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chartsheets/sheet2.xml" ContentType="application/vnd.openxmlformats-officedocument.spreadsheetml.chartsheet+xml"/>
  <Override PartName="/xl/worksheets/sheet6.xml" ContentType="application/vnd.openxmlformats-officedocument.spreadsheetml.worksheet+xml"/>
  <Override PartName="/xl/chartsheets/sheet3.xml" ContentType="application/vnd.openxmlformats-officedocument.spreadsheetml.chartsheet+xml"/>
  <Override PartName="/xl/worksheets/sheet7.xml" ContentType="application/vnd.openxmlformats-officedocument.spreadsheetml.worksheet+xml"/>
  <Override PartName="/xl/chartsheets/sheet4.xml" ContentType="application/vnd.openxmlformats-officedocument.spreadsheetml.chartsheet+xml"/>
  <Override PartName="/xl/worksheets/sheet8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9.xml" ContentType="application/vnd.openxmlformats-officedocument.spreadsheetml.worksheet+xml"/>
  <Override PartName="/xl/chartsheets/sheet7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8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9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bucom\Supply Team\2019 EF\Gas\EF2018 Gas Supplemental Report\"/>
    </mc:Choice>
  </mc:AlternateContent>
  <bookViews>
    <workbookView xWindow="0" yWindow="0" windowWidth="18645" windowHeight="7080"/>
  </bookViews>
  <sheets>
    <sheet name="Index" sheetId="24" r:id="rId1"/>
    <sheet name="Table 1.1" sheetId="20" r:id="rId2"/>
    <sheet name="Figure 2.1 gas prices" sheetId="1" r:id="rId3"/>
    <sheet name="Figure 2.1 Production" sheetId="2" r:id="rId4"/>
    <sheet name="Figure 2.1" sheetId="3" r:id="rId5"/>
    <sheet name="Figure 2.2 data" sheetId="4" r:id="rId6"/>
    <sheet name="Figure 2.2" sheetId="5" r:id="rId7"/>
    <sheet name="Figure 2.3 data" sheetId="8" r:id="rId8"/>
    <sheet name="Figure 2.3" sheetId="10" r:id="rId9"/>
    <sheet name="Figure 2.4 data" sheetId="14" r:id="rId10"/>
    <sheet name="Figure 2.4" sheetId="13" r:id="rId11"/>
    <sheet name="Figure 2.5 2.6 data" sheetId="15" r:id="rId12"/>
    <sheet name="Figure 2.5" sheetId="16" r:id="rId13"/>
    <sheet name="Figure 2.6" sheetId="17" r:id="rId14"/>
    <sheet name="Figure 3.1 data" sheetId="18" r:id="rId15"/>
    <sheet name="Figure 3.1" sheetId="19" r:id="rId16"/>
    <sheet name="Figure 3.2 data" sheetId="58" r:id="rId17"/>
    <sheet name="Figure 3.2" sheetId="59" r:id="rId18"/>
    <sheet name="LNG data" sheetId="60" r:id="rId19"/>
    <sheet name="LNG chart" sheetId="61" r:id="rId20"/>
    <sheet name="Figure A1.1" sheetId="25" r:id="rId21"/>
    <sheet name="Figure A1.2" sheetId="26" r:id="rId22"/>
    <sheet name="Figure A1.3" sheetId="27" r:id="rId23"/>
    <sheet name="Figure A1.4" sheetId="28" r:id="rId24"/>
    <sheet name="Figure A1.5" sheetId="29" r:id="rId25"/>
    <sheet name="Figure A1.6" sheetId="30" r:id="rId26"/>
    <sheet name="Figure A1.7" sheetId="31" r:id="rId27"/>
    <sheet name="Figure A2.1" sheetId="32" r:id="rId28"/>
    <sheet name="Table A2.1" sheetId="33" r:id="rId29"/>
    <sheet name="Figure A2.2" sheetId="40" r:id="rId30"/>
    <sheet name="Table A3.1" sheetId="41" r:id="rId31"/>
    <sheet name="Table A3.2" sheetId="42" r:id="rId32"/>
    <sheet name="Table A3.3" sheetId="43" r:id="rId33"/>
    <sheet name="A4.1" sheetId="44" r:id="rId34"/>
    <sheet name="A4.2" sheetId="45" r:id="rId35"/>
    <sheet name="Appendix B1.1" sheetId="46" r:id="rId36"/>
    <sheet name="Appendix B2.1" sheetId="50" r:id="rId37"/>
    <sheet name="Appendix C.1" sheetId="54" r:id="rId38"/>
  </sheets>
  <externalReferences>
    <externalReference r:id="rId39"/>
    <externalReference r:id="rId40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33" hidden="1">'A4.1'!$B$3:$O$2393</definedName>
    <definedName name="_xlnm._FilterDatabase" localSheetId="32" hidden="1">'Table A3.3'!$B$3:$K$4555</definedName>
    <definedName name="AvCnPrmtr1" localSheetId="34">#REF!</definedName>
    <definedName name="AvCnPrmtr1" localSheetId="35">#REF!</definedName>
    <definedName name="AvCnPrmtr1" localSheetId="36">#REF!</definedName>
    <definedName name="AvCnPrmtr1" localSheetId="37">#REF!</definedName>
    <definedName name="AvCnPrmtr1" localSheetId="20">#REF!</definedName>
    <definedName name="AvCnPrmtr1" localSheetId="25">#REF!</definedName>
    <definedName name="AvCnPrmtr1" localSheetId="30">#REF!</definedName>
    <definedName name="AvCnPrmtr1" localSheetId="31">#REF!</definedName>
    <definedName name="AvCnPrmtr1">#REF!</definedName>
    <definedName name="AvCnPrmtr2" localSheetId="34">#REF!</definedName>
    <definedName name="AvCnPrmtr2" localSheetId="35">#REF!</definedName>
    <definedName name="AvCnPrmtr2" localSheetId="36">#REF!</definedName>
    <definedName name="AvCnPrmtr2" localSheetId="37">#REF!</definedName>
    <definedName name="AvCnPrmtr2" localSheetId="20">#REF!</definedName>
    <definedName name="AvCnPrmtr2" localSheetId="25">#REF!</definedName>
    <definedName name="AvCnPrmtr2" localSheetId="30">#REF!</definedName>
    <definedName name="AvCnPrmtr2" localSheetId="31">#REF!</definedName>
    <definedName name="AvCnPrmtr2">#REF!</definedName>
    <definedName name="OLE_LINK1" localSheetId="20">'Figure A1.1'!$A$12</definedName>
    <definedName name="PCube_Well_1996" localSheetId="34">#REF!</definedName>
    <definedName name="PCube_Well_1996" localSheetId="35">#REF!</definedName>
    <definedName name="PCube_Well_1996" localSheetId="36">#REF!</definedName>
    <definedName name="PCube_Well_1996" localSheetId="37">#REF!</definedName>
    <definedName name="PCube_Well_1996" localSheetId="30">#REF!</definedName>
    <definedName name="PCube_Well_1996" localSheetId="31">#REF!</definedName>
    <definedName name="PCube_Well_1996">#REF!</definedName>
    <definedName name="PCube_Well_1997" localSheetId="34">#REF!</definedName>
    <definedName name="PCube_Well_1997" localSheetId="35">#REF!</definedName>
    <definedName name="PCube_Well_1997" localSheetId="36">#REF!</definedName>
    <definedName name="PCube_Well_1997" localSheetId="37">#REF!</definedName>
    <definedName name="PCube_Well_1997" localSheetId="30">#REF!</definedName>
    <definedName name="PCube_Well_1997" localSheetId="31">#REF!</definedName>
    <definedName name="PCube_Well_1997">#REF!</definedName>
    <definedName name="PCube_Well_1998" localSheetId="34">#REF!</definedName>
    <definedName name="PCube_Well_1998" localSheetId="35">#REF!</definedName>
    <definedName name="PCube_Well_1998" localSheetId="36">#REF!</definedName>
    <definedName name="PCube_Well_1998" localSheetId="37">#REF!</definedName>
    <definedName name="PCube_Well_1998" localSheetId="30">#REF!</definedName>
    <definedName name="PCube_Well_1998" localSheetId="31">#REF!</definedName>
    <definedName name="PCube_Well_1998">#REF!</definedName>
    <definedName name="PCube_Well_1999" localSheetId="34">#REF!</definedName>
    <definedName name="PCube_Well_1999" localSheetId="35">#REF!</definedName>
    <definedName name="PCube_Well_1999" localSheetId="36">#REF!</definedName>
    <definedName name="PCube_Well_1999" localSheetId="37">#REF!</definedName>
    <definedName name="PCube_Well_1999" localSheetId="30">#REF!</definedName>
    <definedName name="PCube_Well_1999" localSheetId="31">#REF!</definedName>
    <definedName name="PCube_Well_1999">#REF!</definedName>
    <definedName name="PCube_Well_2000" localSheetId="34">#REF!</definedName>
    <definedName name="PCube_Well_2000" localSheetId="35">#REF!</definedName>
    <definedName name="PCube_Well_2000" localSheetId="36">#REF!</definedName>
    <definedName name="PCube_Well_2000" localSheetId="37">#REF!</definedName>
    <definedName name="PCube_Well_2000" localSheetId="30">#REF!</definedName>
    <definedName name="PCube_Well_2000" localSheetId="31">#REF!</definedName>
    <definedName name="PCube_Well_2000">#REF!</definedName>
    <definedName name="PCube_Well_2001" localSheetId="34">#REF!</definedName>
    <definedName name="PCube_Well_2001" localSheetId="35">#REF!</definedName>
    <definedName name="PCube_Well_2001" localSheetId="36">#REF!</definedName>
    <definedName name="PCube_Well_2001" localSheetId="37">#REF!</definedName>
    <definedName name="PCube_Well_2001" localSheetId="30">#REF!</definedName>
    <definedName name="PCube_Well_2001" localSheetId="31">#REF!</definedName>
    <definedName name="PCube_Well_2001">#REF!</definedName>
    <definedName name="PCube_Well_2002" localSheetId="34">#REF!</definedName>
    <definedName name="PCube_Well_2002" localSheetId="35">#REF!</definedName>
    <definedName name="PCube_Well_2002" localSheetId="36">#REF!</definedName>
    <definedName name="PCube_Well_2002" localSheetId="37">#REF!</definedName>
    <definedName name="PCube_Well_2002" localSheetId="30">#REF!</definedName>
    <definedName name="PCube_Well_2002" localSheetId="31">#REF!</definedName>
    <definedName name="PCube_Well_2002">#REF!</definedName>
    <definedName name="PCube_Well_2003" localSheetId="34">#REF!</definedName>
    <definedName name="PCube_Well_2003" localSheetId="35">#REF!</definedName>
    <definedName name="PCube_Well_2003" localSheetId="36">#REF!</definedName>
    <definedName name="PCube_Well_2003" localSheetId="37">#REF!</definedName>
    <definedName name="PCube_Well_2003" localSheetId="30">#REF!</definedName>
    <definedName name="PCube_Well_2003" localSheetId="31">#REF!</definedName>
    <definedName name="PCube_Well_2003">#REF!</definedName>
    <definedName name="PCube_Well_2004" localSheetId="34">#REF!</definedName>
    <definedName name="PCube_Well_2004" localSheetId="35">#REF!</definedName>
    <definedName name="PCube_Well_2004" localSheetId="36">#REF!</definedName>
    <definedName name="PCube_Well_2004" localSheetId="37">#REF!</definedName>
    <definedName name="PCube_Well_2004" localSheetId="30">#REF!</definedName>
    <definedName name="PCube_Well_2004" localSheetId="31">#REF!</definedName>
    <definedName name="PCube_Well_2004">#REF!</definedName>
    <definedName name="PCube_Well_2005" localSheetId="34">#REF!</definedName>
    <definedName name="PCube_Well_2005" localSheetId="35">#REF!</definedName>
    <definedName name="PCube_Well_2005" localSheetId="36">#REF!</definedName>
    <definedName name="PCube_Well_2005" localSheetId="37">#REF!</definedName>
    <definedName name="PCube_Well_2005" localSheetId="30">#REF!</definedName>
    <definedName name="PCube_Well_2005" localSheetId="31">#REF!</definedName>
    <definedName name="PCube_Well_2005">#REF!</definedName>
    <definedName name="PCube_Well_2006" localSheetId="34">#REF!</definedName>
    <definedName name="PCube_Well_2006" localSheetId="35">#REF!</definedName>
    <definedName name="PCube_Well_2006" localSheetId="36">#REF!</definedName>
    <definedName name="PCube_Well_2006" localSheetId="37">#REF!</definedName>
    <definedName name="PCube_Well_2006" localSheetId="30">#REF!</definedName>
    <definedName name="PCube_Well_2006" localSheetId="31">#REF!</definedName>
    <definedName name="PCube_Well_2006">#REF!</definedName>
    <definedName name="PCube_Well_2007" localSheetId="34">#REF!</definedName>
    <definedName name="PCube_Well_2007" localSheetId="35">#REF!</definedName>
    <definedName name="PCube_Well_2007" localSheetId="36">#REF!</definedName>
    <definedName name="PCube_Well_2007" localSheetId="37">#REF!</definedName>
    <definedName name="PCube_Well_2007" localSheetId="30">#REF!</definedName>
    <definedName name="PCube_Well_2007" localSheetId="31">#REF!</definedName>
    <definedName name="PCube_Well_2007">#REF!</definedName>
    <definedName name="PCube_Well_2008" localSheetId="34">#REF!</definedName>
    <definedName name="PCube_Well_2008" localSheetId="35">#REF!</definedName>
    <definedName name="PCube_Well_2008" localSheetId="36">#REF!</definedName>
    <definedName name="PCube_Well_2008" localSheetId="37">#REF!</definedName>
    <definedName name="PCube_Well_2008" localSheetId="30">#REF!</definedName>
    <definedName name="PCube_Well_2008" localSheetId="31">#REF!</definedName>
    <definedName name="PCube_Well_2008">#REF!</definedName>
    <definedName name="Query1" localSheetId="34">#REF!</definedName>
    <definedName name="Query1" localSheetId="35">#REF!</definedName>
    <definedName name="Query1" localSheetId="36">#REF!</definedName>
    <definedName name="Query1" localSheetId="37">#REF!</definedName>
    <definedName name="Query1" localSheetId="30">#REF!</definedName>
    <definedName name="Query1" localSheetId="31">#REF!</definedName>
    <definedName name="Query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Tbl_6_4_TotCan" localSheetId="34">#REF!</definedName>
    <definedName name="Tbl_6_4_TotCan" localSheetId="35">#REF!</definedName>
    <definedName name="Tbl_6_4_TotCan" localSheetId="36">#REF!</definedName>
    <definedName name="Tbl_6_4_TotCan" localSheetId="37">#REF!</definedName>
    <definedName name="Tbl_6_4_TotCan" localSheetId="30">#REF!</definedName>
    <definedName name="Tbl_6_4_TotCan" localSheetId="31">#REF!</definedName>
    <definedName name="Tbl_6_4_TotCan">#REF!</definedName>
    <definedName name="wwww" localSheetId="34">#REF!</definedName>
    <definedName name="wwww" localSheetId="35">#REF!</definedName>
    <definedName name="wwww" localSheetId="36">#REF!</definedName>
    <definedName name="wwww" localSheetId="37">#REF!</definedName>
    <definedName name="wwww" localSheetId="20">#REF!</definedName>
    <definedName name="wwww" localSheetId="25">#REF!</definedName>
    <definedName name="wwww" localSheetId="30">#REF!</definedName>
    <definedName name="wwww" localSheetId="31">#REF!</definedName>
    <definedName name="wwww">#REF!</definedName>
    <definedName name="wwwww" localSheetId="34">#REF!</definedName>
    <definedName name="wwwww" localSheetId="35">#REF!</definedName>
    <definedName name="wwwww" localSheetId="36">#REF!</definedName>
    <definedName name="wwwww" localSheetId="37">#REF!</definedName>
    <definedName name="wwwww" localSheetId="20">#REF!</definedName>
    <definedName name="wwwww" localSheetId="25">#REF!</definedName>
    <definedName name="wwwww" localSheetId="30">#REF!</definedName>
    <definedName name="wwwww" localSheetId="31">#REF!</definedName>
    <definedName name="wwwww">#REF!</definedName>
    <definedName name="zz_FcstDL3" localSheetId="34">#REF!</definedName>
    <definedName name="zz_FcstDL3" localSheetId="35">#REF!</definedName>
    <definedName name="zz_FcstDL3" localSheetId="36">#REF!</definedName>
    <definedName name="zz_FcstDL3" localSheetId="37">#REF!</definedName>
    <definedName name="zz_FcstDL3" localSheetId="30">#REF!</definedName>
    <definedName name="zz_FcstDL3" localSheetId="31">#REF!</definedName>
    <definedName name="zz_FcstDL3">#REF!</definedName>
    <definedName name="zz_GasOilSplit3" localSheetId="34">[1]zz_GasOilSplit3!$A$1:$M$2071</definedName>
    <definedName name="zz_GasOilSplit3" localSheetId="35">[1]zz_GasOilSplit3!$A$1:$M$2071</definedName>
    <definedName name="zz_GasOilSplit3" localSheetId="36">[1]zz_GasOilSplit3!$A$1:$M$2071</definedName>
    <definedName name="zz_GasOilSplit3" localSheetId="37">[1]zz_GasOilSplit3!$A$1:$M$2071</definedName>
    <definedName name="zz_GasOilSplit3" localSheetId="30">[1]zz_GasOilSplit3!$A$1:$M$2071</definedName>
    <definedName name="zz_GasOilSplit3" localSheetId="31">[1]zz_GasOilSplit3!$A$1:$M$2071</definedName>
    <definedName name="zz_GasOilSplit3">[2]zz_GasOilSplit3!$A$1:$M$2071</definedName>
    <definedName name="zzz_Tbl_6_1_DL" localSheetId="34">#REF!</definedName>
    <definedName name="zzz_Tbl_6_1_DL" localSheetId="35">#REF!</definedName>
    <definedName name="zzz_Tbl_6_1_DL" localSheetId="36">#REF!</definedName>
    <definedName name="zzz_Tbl_6_1_DL" localSheetId="37">#REF!</definedName>
    <definedName name="zzz_Tbl_6_1_DL" localSheetId="3">#REF!</definedName>
    <definedName name="zzz_Tbl_6_1_DL" localSheetId="30">#REF!</definedName>
    <definedName name="zzz_Tbl_6_1_DL" localSheetId="31">#REF!</definedName>
    <definedName name="zzz_Tbl_6_1_DL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1" i="60" l="1"/>
  <c r="C20" i="60"/>
  <c r="C19" i="60"/>
  <c r="C18" i="60"/>
  <c r="C17" i="60"/>
  <c r="C16" i="60"/>
  <c r="C15" i="60"/>
  <c r="C14" i="60"/>
  <c r="C13" i="60"/>
  <c r="C12" i="60"/>
  <c r="C11" i="60"/>
  <c r="C10" i="60"/>
  <c r="C9" i="60"/>
  <c r="C8" i="60"/>
  <c r="C7" i="60"/>
  <c r="C6" i="60"/>
  <c r="C5" i="60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" i="4"/>
  <c r="I12" i="8" l="1"/>
  <c r="C22" i="30" l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D21" i="30"/>
  <c r="D22" i="30" s="1"/>
  <c r="D23" i="30" s="1"/>
  <c r="D24" i="30" s="1"/>
  <c r="D25" i="30" s="1"/>
  <c r="D26" i="30" s="1"/>
  <c r="D27" i="30" s="1"/>
  <c r="D28" i="30" s="1"/>
  <c r="D29" i="30" s="1"/>
  <c r="D30" i="30" s="1"/>
  <c r="D31" i="30" s="1"/>
  <c r="D32" i="30" s="1"/>
  <c r="D33" i="30" s="1"/>
  <c r="D34" i="30" s="1"/>
  <c r="D35" i="30" s="1"/>
  <c r="D36" i="30" s="1"/>
  <c r="D37" i="30" s="1"/>
  <c r="D38" i="30" s="1"/>
  <c r="D39" i="30" s="1"/>
  <c r="D40" i="30" s="1"/>
  <c r="D41" i="30" s="1"/>
  <c r="D42" i="30" s="1"/>
  <c r="D43" i="30" s="1"/>
  <c r="D44" i="30" s="1"/>
  <c r="C21" i="30"/>
  <c r="B21" i="30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M4" i="2" l="1"/>
  <c r="M10" i="2"/>
  <c r="M6" i="2"/>
  <c r="M12" i="2"/>
  <c r="M8" i="2"/>
  <c r="M9" i="2"/>
  <c r="M5" i="2"/>
  <c r="M11" i="2"/>
  <c r="M7" i="2"/>
  <c r="M13" i="2" l="1"/>
  <c r="M17" i="2" l="1"/>
  <c r="M14" i="2"/>
  <c r="M15" i="2" l="1"/>
  <c r="M18" i="2"/>
  <c r="M16" i="2"/>
  <c r="I5" i="8"/>
  <c r="M19" i="2"/>
  <c r="I6" i="8" l="1"/>
  <c r="I7" i="8" l="1"/>
  <c r="M27" i="2" l="1"/>
  <c r="M28" i="2"/>
  <c r="M42" i="2" l="1"/>
  <c r="M38" i="2"/>
  <c r="M23" i="2"/>
  <c r="M20" i="2"/>
  <c r="M39" i="2"/>
  <c r="M36" i="2"/>
  <c r="M32" i="2"/>
  <c r="M25" i="2"/>
  <c r="M30" i="2"/>
  <c r="M41" i="2"/>
  <c r="M24" i="2"/>
  <c r="M40" i="2"/>
  <c r="M34" i="2"/>
  <c r="M33" i="2"/>
  <c r="M43" i="2"/>
  <c r="M35" i="2"/>
  <c r="M31" i="2"/>
  <c r="M26" i="2"/>
  <c r="M22" i="2"/>
  <c r="M37" i="2"/>
  <c r="M29" i="2" l="1"/>
  <c r="M21" i="2"/>
  <c r="M44" i="2" l="1"/>
  <c r="I8" i="8" l="1"/>
  <c r="I9" i="8"/>
  <c r="I10" i="8"/>
  <c r="I11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</calcChain>
</file>

<file path=xl/sharedStrings.xml><?xml version="1.0" encoding="utf-8"?>
<sst xmlns="http://schemas.openxmlformats.org/spreadsheetml/2006/main" count="23251" uniqueCount="359">
  <si>
    <t>Reference</t>
  </si>
  <si>
    <t>Marketable Natural Gas Production by Type - Reference Case - bcf/d</t>
  </si>
  <si>
    <t>WC = Western Canada = British Columbia, Alberta, Saskatchewan, Manitoba</t>
  </si>
  <si>
    <t>WC Solution Gas</t>
  </si>
  <si>
    <t>WC CBM</t>
  </si>
  <si>
    <t>WC Conventional</t>
  </si>
  <si>
    <t>ROC Conventional</t>
  </si>
  <si>
    <t>AB Montney Tight</t>
  </si>
  <si>
    <t>BC Montney Tight</t>
  </si>
  <si>
    <t>AB Deep Basin Tight</t>
  </si>
  <si>
    <t>Other WC Tight</t>
  </si>
  <si>
    <t>Duvernay Shale</t>
  </si>
  <si>
    <t>Horn River Shale</t>
  </si>
  <si>
    <t>Other WC Shale</t>
  </si>
  <si>
    <t>Total Canada</t>
  </si>
  <si>
    <t>ROC = Rest of Canada</t>
  </si>
  <si>
    <t>Duvernay</t>
  </si>
  <si>
    <t>Horn River</t>
  </si>
  <si>
    <t>CBM = Coal Bed Methane</t>
  </si>
  <si>
    <t>Reference Case Gas Price</t>
  </si>
  <si>
    <t>British Columbia</t>
  </si>
  <si>
    <t>Alberta</t>
  </si>
  <si>
    <t>Saskatchewan</t>
  </si>
  <si>
    <t>Northern Canada</t>
  </si>
  <si>
    <t>Ontario</t>
  </si>
  <si>
    <t>New Brunswick</t>
  </si>
  <si>
    <t>Nova Scotia</t>
  </si>
  <si>
    <t>Newfoundland</t>
  </si>
  <si>
    <t>Existing Wells</t>
  </si>
  <si>
    <t>Marketable Natural Gas Production in Western Canada by Well Vintage - Reference Case - bcf/d</t>
  </si>
  <si>
    <t>Total</t>
  </si>
  <si>
    <t>Projected Wells: 2036-2040</t>
  </si>
  <si>
    <t>Projected Wells: 2021-2025</t>
  </si>
  <si>
    <t>Projected Wells: 2026-2030</t>
  </si>
  <si>
    <t>Projected Wells: 2031-2035</t>
  </si>
  <si>
    <t>Solution Gas</t>
  </si>
  <si>
    <t>CBM</t>
  </si>
  <si>
    <t>Montney Tight</t>
  </si>
  <si>
    <t>Other Tight</t>
  </si>
  <si>
    <t>Shale</t>
  </si>
  <si>
    <t>Quebec</t>
  </si>
  <si>
    <t>Maritimes Basin</t>
  </si>
  <si>
    <t>West Coast Offshore</t>
  </si>
  <si>
    <t>Reference Case Production</t>
  </si>
  <si>
    <t>Reference Case Price</t>
  </si>
  <si>
    <t>Oil Price</t>
  </si>
  <si>
    <t>Gas Price</t>
  </si>
  <si>
    <t>Carbon Price</t>
  </si>
  <si>
    <t>Technology Advances</t>
  </si>
  <si>
    <t>Moderate</t>
  </si>
  <si>
    <t>Reference assumption</t>
  </si>
  <si>
    <t>Notes</t>
  </si>
  <si>
    <t>Variables</t>
  </si>
  <si>
    <t>Based on a current economic outlook and a moderate view of energy prices</t>
  </si>
  <si>
    <t>Overall Average Initial Production per Well</t>
  </si>
  <si>
    <t>NS &amp; NL &amp; NB</t>
  </si>
  <si>
    <t xml:space="preserve">Mackenzie-Beaufort </t>
  </si>
  <si>
    <t>Arctic Islands</t>
  </si>
  <si>
    <t>Figure 2.1 Reference Case Production and Gas Price</t>
  </si>
  <si>
    <t>Figure 2.2 Reference Case Production by Province - bcf/d</t>
  </si>
  <si>
    <t>Figure 2.3 Reference Case Production by Well Vintage</t>
  </si>
  <si>
    <t>Figure 2.4 Western Canada Average Well Initial Production by year</t>
  </si>
  <si>
    <t>Figure 2.5 Gas Resources versus Projected Production</t>
  </si>
  <si>
    <t>Figure 2.6 Rest of Canada (ROC) Gas Resources</t>
  </si>
  <si>
    <t>Figure 3.1 Gas Price and Production Projections by Case - bcf/d</t>
  </si>
  <si>
    <t>Fixed nominal C$50/tonne</t>
  </si>
  <si>
    <t>Figure A1.1</t>
  </si>
  <si>
    <t>WCSB Major Gas Production Categories</t>
  </si>
  <si>
    <t>Figure A1.2</t>
  </si>
  <si>
    <t>WCSB Area Map</t>
  </si>
  <si>
    <t>Figure A1.3</t>
  </si>
  <si>
    <t>Example of Average Well Production Decline Analysis Plot</t>
  </si>
  <si>
    <t>Figure A1.4</t>
  </si>
  <si>
    <t>Example of Group Production Decline Analysis Plot</t>
  </si>
  <si>
    <t>Figure A1.5</t>
  </si>
  <si>
    <t>Example of Average IP by Year - Alberta Deep Basin Mannville Tight Grouping</t>
  </si>
  <si>
    <t>Figure A1.6</t>
  </si>
  <si>
    <t>Example of Key Decline Parameters Over Time - Alberta Deep Basin Mannville Tight Grouping</t>
  </si>
  <si>
    <t>Figure A1.7</t>
  </si>
  <si>
    <t>Flowchart of Drilling Projection Method</t>
  </si>
  <si>
    <t>Figure A2.1</t>
  </si>
  <si>
    <t>WCSB Production-Weighted Average IP by Year – Reference Case</t>
  </si>
  <si>
    <t>Table A2.1</t>
  </si>
  <si>
    <t>Production-Weighted Average IP by Year by Area – Reference  Case – MMcf/d</t>
  </si>
  <si>
    <t>Figure A2.2</t>
  </si>
  <si>
    <t>WCSB Gas Wells by Case</t>
  </si>
  <si>
    <t>Table A3.1</t>
  </si>
  <si>
    <t>Formation Index</t>
  </si>
  <si>
    <t>Table A3.2</t>
  </si>
  <si>
    <t>Grouping Index</t>
  </si>
  <si>
    <t>Table A3.3</t>
  </si>
  <si>
    <t>Decline Parameters for Existing Gas Wells</t>
  </si>
  <si>
    <t>A4.1</t>
  </si>
  <si>
    <t>Decline Parameters for Future Gas Wells</t>
  </si>
  <si>
    <t>A4.2</t>
  </si>
  <si>
    <t>Projected IP Changes by year from 2016 (2016 = 1.00)</t>
  </si>
  <si>
    <t>Appendix B1.1</t>
  </si>
  <si>
    <t>Natural Gas Drill Days by Grouping: Reference Case</t>
  </si>
  <si>
    <t>Appendix B2.1</t>
  </si>
  <si>
    <t>Natural Gas Wells by Grouping: Reference Case</t>
  </si>
  <si>
    <t>Appendix C1.1</t>
  </si>
  <si>
    <t>Natural Gas Production by Grouping: Reference Case</t>
  </si>
  <si>
    <t xml:space="preserve">For questions or comments, please contact: </t>
  </si>
  <si>
    <t>energyfutures@neb-one.gc.ca</t>
  </si>
  <si>
    <t>The full Energy Futures Report is available at:</t>
  </si>
  <si>
    <t>www.neb-one.gc.ca</t>
  </si>
  <si>
    <t>Figure A1.2 - WCSB Area Map</t>
  </si>
  <si>
    <t>Figure A1.3 - Example of Average Well Production Decline Analysis Plot</t>
  </si>
  <si>
    <t>Cumulative Mkt Production, MMcf</t>
  </si>
  <si>
    <t>AvCn Prod Data</t>
  </si>
  <si>
    <t>First Decline</t>
  </si>
  <si>
    <t>Second Decline</t>
  </si>
  <si>
    <t>Third Decline</t>
  </si>
  <si>
    <t>Fourth Decline</t>
  </si>
  <si>
    <t>Figure A1.4 - Example of Group Production Decline Analysis Plot</t>
  </si>
  <si>
    <t>Cumulative Mkt Production, Bcf</t>
  </si>
  <si>
    <t>Group Actual Historical Production</t>
  </si>
  <si>
    <t>Group Decline 1</t>
  </si>
  <si>
    <t>Group Decline 2</t>
  </si>
  <si>
    <t>Group Production Calc'd from Average Connection</t>
  </si>
  <si>
    <t>Figure A1.5 - Example of Average IP by Year - Alberta Deep Basin Mannville Tight Grouping</t>
  </si>
  <si>
    <t>Date</t>
  </si>
  <si>
    <t>Historical Initial Productivity</t>
  </si>
  <si>
    <t>Projected Initial Productivity</t>
  </si>
  <si>
    <t>Year</t>
  </si>
  <si>
    <t>First Decline Rate</t>
  </si>
  <si>
    <t>Second Decline Rate</t>
  </si>
  <si>
    <t>Months to Second Decline Rate</t>
  </si>
  <si>
    <t>Figure A1.7 – Flowchart of Drilling Projection Method</t>
  </si>
  <si>
    <t>Figure A2.1 - WCSB Production-Weighted Average IP by Year – Reference Case</t>
  </si>
  <si>
    <t>Area</t>
  </si>
  <si>
    <t>00 - Alberta CBM</t>
  </si>
  <si>
    <t>01 - Southern Alberta</t>
  </si>
  <si>
    <t>02 - Southwest Alberta</t>
  </si>
  <si>
    <t>03 - Southern Foothills</t>
  </si>
  <si>
    <t>04 - Eastern Alberta</t>
  </si>
  <si>
    <t>05 - Central Alberta</t>
  </si>
  <si>
    <t>06 - West Central Alberta</t>
  </si>
  <si>
    <t>07 - Central Foothills</t>
  </si>
  <si>
    <t>08 - Kaybob</t>
  </si>
  <si>
    <t>09 - Alberta Deep Basin</t>
  </si>
  <si>
    <t>10 - Northeast Alberta</t>
  </si>
  <si>
    <t>11 - Peace River</t>
  </si>
  <si>
    <t>12 - Northwest Alberta</t>
  </si>
  <si>
    <t>13 - BC Deep Basin</t>
  </si>
  <si>
    <t>14 - Fort St. John</t>
  </si>
  <si>
    <t>15 - Northeast BC</t>
  </si>
  <si>
    <t>16 - BC Foothills</t>
  </si>
  <si>
    <t>17 - Southwest Saskatchewan</t>
  </si>
  <si>
    <t>18 - West Saskatchewan</t>
  </si>
  <si>
    <t>Total WCSB</t>
  </si>
  <si>
    <t>Conventional</t>
  </si>
  <si>
    <t>Tight</t>
  </si>
  <si>
    <t>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</si>
  <si>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</si>
  <si>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</si>
  <si>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</si>
  <si>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</si>
  <si>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</si>
  <si>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</si>
  <si>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</si>
  <si>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</si>
  <si>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</si>
  <si>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</si>
  <si>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</si>
  <si>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</si>
  <si>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</si>
  <si>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</si>
  <si>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</si>
  <si>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</si>
  <si>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</si>
  <si>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</si>
  <si>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00</t>
  </si>
  <si>
    <t>Figure A2.2 – WCSB Gas Wells by Case</t>
  </si>
  <si>
    <t>Natural Gas-Intent Wells</t>
  </si>
  <si>
    <t xml:space="preserve">Reference Price Case </t>
  </si>
  <si>
    <t>Table A3.1 - Formation Index</t>
  </si>
  <si>
    <t>Formation</t>
  </si>
  <si>
    <t>Abbreviation</t>
  </si>
  <si>
    <t>Group Number</t>
  </si>
  <si>
    <t>Tertiary</t>
  </si>
  <si>
    <t>Tert</t>
  </si>
  <si>
    <t>Upper Cretaceous</t>
  </si>
  <si>
    <t>UprCret</t>
  </si>
  <si>
    <t>Upper Colorado</t>
  </si>
  <si>
    <t>UprCol</t>
  </si>
  <si>
    <t>Colorado</t>
  </si>
  <si>
    <t>Colr</t>
  </si>
  <si>
    <t>Upper Mannville</t>
  </si>
  <si>
    <t>UprMnvl</t>
  </si>
  <si>
    <t>Middle Mannville</t>
  </si>
  <si>
    <t>MdlMnvl</t>
  </si>
  <si>
    <t>Lower Mannville</t>
  </si>
  <si>
    <t>LwrMnvl</t>
  </si>
  <si>
    <t>Mannville</t>
  </si>
  <si>
    <t>Mnvl</t>
  </si>
  <si>
    <t>06;07;08</t>
  </si>
  <si>
    <t>Jurassic</t>
  </si>
  <si>
    <t>Jur</t>
  </si>
  <si>
    <t>Upper Triassic</t>
  </si>
  <si>
    <t>UprTri</t>
  </si>
  <si>
    <t>Lower Triassic</t>
  </si>
  <si>
    <t>LwrTri</t>
  </si>
  <si>
    <t>Triassic</t>
  </si>
  <si>
    <t>Tri</t>
  </si>
  <si>
    <t>10;11</t>
  </si>
  <si>
    <t>Permian</t>
  </si>
  <si>
    <t>Perm</t>
  </si>
  <si>
    <t>Mississippian</t>
  </si>
  <si>
    <t>Miss</t>
  </si>
  <si>
    <t>Upper Devonian</t>
  </si>
  <si>
    <t>UprDvn</t>
  </si>
  <si>
    <t>Middle Devonian</t>
  </si>
  <si>
    <t>MdlDvn</t>
  </si>
  <si>
    <t>Lower Devonian</t>
  </si>
  <si>
    <t>LwrDvn</t>
  </si>
  <si>
    <t>Siluro/Ordivician</t>
  </si>
  <si>
    <t>Sil</t>
  </si>
  <si>
    <t>Cambrian</t>
  </si>
  <si>
    <t>Camb</t>
  </si>
  <si>
    <t>PreCambrian</t>
  </si>
  <si>
    <t>PreCamb</t>
  </si>
  <si>
    <t>Table A3.2 - Grouping Index</t>
  </si>
  <si>
    <t>Resource</t>
  </si>
  <si>
    <t>Name</t>
  </si>
  <si>
    <t>Number</t>
  </si>
  <si>
    <t>Type</t>
  </si>
  <si>
    <t>Group</t>
  </si>
  <si>
    <t>CBM Area</t>
  </si>
  <si>
    <t>Main HSC</t>
  </si>
  <si>
    <t>Southern Alberta</t>
  </si>
  <si>
    <t>Tert;UprCret;UprColr</t>
  </si>
  <si>
    <t>UprColr</t>
  </si>
  <si>
    <t>Southwest Alberta</t>
  </si>
  <si>
    <t>MdlMnvl;LwrMnvl</t>
  </si>
  <si>
    <t>Jur;Miss</t>
  </si>
  <si>
    <t>Southern Foothills</t>
  </si>
  <si>
    <t>Miss;UprDvn</t>
  </si>
  <si>
    <t>Eastern Alberta</t>
  </si>
  <si>
    <t>UprCret;UprColr</t>
  </si>
  <si>
    <t>Colr;Mnvl</t>
  </si>
  <si>
    <t>Central Alberta</t>
  </si>
  <si>
    <t>Tert;UprCret</t>
  </si>
  <si>
    <t>Mvl</t>
  </si>
  <si>
    <t>Montney</t>
  </si>
  <si>
    <t>West Central Alberta</t>
  </si>
  <si>
    <t>LwrMnvl; Jur</t>
  </si>
  <si>
    <t>Central Foothills</t>
  </si>
  <si>
    <t>Jur;Tri;Perm</t>
  </si>
  <si>
    <t>UprDvn;MdlDvn</t>
  </si>
  <si>
    <t>UprColr;Colr</t>
  </si>
  <si>
    <t>Kaybob</t>
  </si>
  <si>
    <t>Mnvl;Jur</t>
  </si>
  <si>
    <t>Alberta Deep Basin</t>
  </si>
  <si>
    <t>Northeast Alberta</t>
  </si>
  <si>
    <t>Mnvl;UprDvn</t>
  </si>
  <si>
    <t>Peace River</t>
  </si>
  <si>
    <t>Colr;UprMnvl</t>
  </si>
  <si>
    <t>Northwest Alberta</t>
  </si>
  <si>
    <t>BC Deep Basin</t>
  </si>
  <si>
    <t>Fort St. John</t>
  </si>
  <si>
    <t>Perm;Miss</t>
  </si>
  <si>
    <t>Dvn</t>
  </si>
  <si>
    <t>Northeast BC</t>
  </si>
  <si>
    <t>Cordova</t>
  </si>
  <si>
    <t>Liard</t>
  </si>
  <si>
    <t>BC Foothills</t>
  </si>
  <si>
    <t>Tri;Perm;Miss</t>
  </si>
  <si>
    <t>Southwest Saskatchewan</t>
  </si>
  <si>
    <t>West Saskatchewan</t>
  </si>
  <si>
    <t>MdlMnvl;LwrMnvl;Miss</t>
  </si>
  <si>
    <t>East Saskatchewan</t>
  </si>
  <si>
    <t>Manitoba</t>
  </si>
  <si>
    <t>Newfoundland and Labrador</t>
  </si>
  <si>
    <t>Table A3.3 - Decline Parameters for Existing Gas Wells</t>
  </si>
  <si>
    <t>Resource Group</t>
  </si>
  <si>
    <t>Well Year</t>
  </si>
  <si>
    <t>Third Decline Rate</t>
  </si>
  <si>
    <t>Months to Third Decline Rate</t>
  </si>
  <si>
    <t>Appendix A4.1 - Decline Parameters for Future Gas Wells</t>
  </si>
  <si>
    <t>Initial Production Rate
bbl/d</t>
  </si>
  <si>
    <t>Fourth Decline Rate</t>
  </si>
  <si>
    <t>Months to Fourth Decline Rate</t>
  </si>
  <si>
    <t>Fifth Decline Rate</t>
  </si>
  <si>
    <t>Months to Fifth Decline Rate</t>
  </si>
  <si>
    <t>Appendix A4.2 - Projected IP Changes by year from 2016 (2016 = 1.00)</t>
  </si>
  <si>
    <t>Appendix B1.1 - Natural Gas Drill Days by Grouping - Reference Case</t>
  </si>
  <si>
    <t>Other CBM</t>
  </si>
  <si>
    <t>02;03;04</t>
  </si>
  <si>
    <t>07;08</t>
  </si>
  <si>
    <t>09;13</t>
  </si>
  <si>
    <t>Other</t>
  </si>
  <si>
    <t>13;14</t>
  </si>
  <si>
    <t>03;04</t>
  </si>
  <si>
    <t>05;06;07;08</t>
  </si>
  <si>
    <t>02;03</t>
  </si>
  <si>
    <t>08;09</t>
  </si>
  <si>
    <t>09;10;11;12</t>
  </si>
  <si>
    <t>14;15</t>
  </si>
  <si>
    <t>04;05</t>
  </si>
  <si>
    <t>06;07;08;09</t>
  </si>
  <si>
    <t>06;07;08;14</t>
  </si>
  <si>
    <t>05;06</t>
  </si>
  <si>
    <t>12;13</t>
  </si>
  <si>
    <t>HornRiver</t>
  </si>
  <si>
    <t>10;11;12;13</t>
  </si>
  <si>
    <t>07;08;13</t>
  </si>
  <si>
    <t>19</t>
  </si>
  <si>
    <t>Appendix B2.1 - Natural Gas Wells by Grouping - Reference Case</t>
  </si>
  <si>
    <t>Appendix C.1 - Marketable Natural Gas Production by Grouping - Reference Case</t>
  </si>
  <si>
    <t>mmcf/d</t>
  </si>
  <si>
    <t>Table 1.1</t>
  </si>
  <si>
    <t>Figure 2.1</t>
  </si>
  <si>
    <t>Figure 2.2</t>
  </si>
  <si>
    <t>Figure 2.3</t>
  </si>
  <si>
    <t>Figure 2.2 data</t>
  </si>
  <si>
    <t>Figure 2.3 data</t>
  </si>
  <si>
    <t>Figure 2.4</t>
  </si>
  <si>
    <t>Figure 2.5</t>
  </si>
  <si>
    <t>Figure 2.6</t>
  </si>
  <si>
    <t>Figure 2.4 data</t>
  </si>
  <si>
    <t>Figure 2.5 data</t>
  </si>
  <si>
    <t>Figure 2.6 data</t>
  </si>
  <si>
    <t>Figure 3.1 data</t>
  </si>
  <si>
    <t>Figure 3.1</t>
  </si>
  <si>
    <t>Figure 2.1 data1</t>
  </si>
  <si>
    <t>Figure 2.1 data2</t>
  </si>
  <si>
    <t>Reference Case Production and Gas Price</t>
  </si>
  <si>
    <t>Reference Case Production by Province - bcf/d</t>
  </si>
  <si>
    <t>Reference Case Production by Well Vintage</t>
  </si>
  <si>
    <t>Western Canada Average Well Initial Production by year</t>
  </si>
  <si>
    <t>Gas Resources versus Projected Production</t>
  </si>
  <si>
    <t>Rest of Canada (ROC) Gas Resources</t>
  </si>
  <si>
    <t>Gas Price and Production Projections by Case - bcf/d</t>
  </si>
  <si>
    <t>Gas Price and Production Projections by Case</t>
  </si>
  <si>
    <t>Tables, Figures and Data - Report and Appendix</t>
  </si>
  <si>
    <t>Figure A1.6 -  Example of Key Decline Parameters Over Time - Alberta Deep Basin Mannville Tight Grouping</t>
  </si>
  <si>
    <t>Table A2.1 - Production-Weighted Average IP by Year by Area – Reference  Case – MMcf/d</t>
  </si>
  <si>
    <t>Figure A1.1 - WCSB Major Gas Production Categories</t>
  </si>
  <si>
    <t>EF2019 Natural Gas and Crude Oil Assumptions/Cases</t>
  </si>
  <si>
    <t>Table 1.1  EF2019 Natural Gas and Crude Oil Assumptions/Cases</t>
  </si>
  <si>
    <t>AB Reference Price/NIT (2018 CDN$/MMBTU)</t>
  </si>
  <si>
    <t>Projected Wells: 2019-2020</t>
  </si>
  <si>
    <t>Remaining Marketable Resources at year-end 2018</t>
  </si>
  <si>
    <t>Cumulative Marketable Production 2019-2040</t>
  </si>
  <si>
    <t>Reference Case 2018 Production</t>
  </si>
  <si>
    <t>Reference Case 2018 Price</t>
  </si>
  <si>
    <t>Figure 3.2 Solution Gas Production Projections by Case - bcf/d</t>
  </si>
  <si>
    <t>Reference Case</t>
  </si>
  <si>
    <t>Solution Gas Production Projections by Case - bcf/d</t>
  </si>
  <si>
    <t>Figure 3.2 data</t>
  </si>
  <si>
    <t>Marketable Natural Gas Production in Western Canada with and without LNG Assumption - Reference Case - bcf/d</t>
  </si>
  <si>
    <t>With LNG</t>
  </si>
  <si>
    <t>Without LNG</t>
  </si>
  <si>
    <t>LNG data</t>
  </si>
  <si>
    <t>LNG chart</t>
  </si>
  <si>
    <t>Group Production Rate
as of Dec.31, 2018
bbl/d</t>
  </si>
  <si>
    <t>Supplement to 'Canada's Energy Future 2019: Supply and Demand Projections to 2040'</t>
  </si>
  <si>
    <t>Natural Gas Production Supplement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</si>
</sst>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%"/>
    <numFmt numFmtId="165" formatCode="0.000"/>
    <numFmt numFmtId="166" formatCode="#,##0.0"/>
    <numFmt numFmtId="167" formatCode="yyyy"/>
    <numFmt numFmtId="168" formatCode="yyyy\-mm\-dd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0"/>
      <name val="MS Sans Serif"/>
      <family val="2"/>
    </font>
    <font>
      <sz val="11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i/>
      <sz val="18"/>
      <color rgb="FF00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u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/>
    <xf numFmtId="0" fontId="12" fillId="0" borderId="0"/>
    <xf numFmtId="0" fontId="16" fillId="0" borderId="0"/>
    <xf numFmtId="9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9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9" fillId="0" borderId="0"/>
    <xf numFmtId="0" fontId="19" fillId="0" borderId="0"/>
    <xf numFmtId="0" fontId="1" fillId="0" borderId="0"/>
  </cellStyleXfs>
  <cellXfs count="197">
    <xf numFmtId="0" fontId="0" fillId="0" borderId="0" xfId="0"/>
    <xf numFmtId="2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 applyFont="1" applyAlignment="1">
      <alignment horizontal="center"/>
    </xf>
    <xf numFmtId="9" fontId="0" fillId="0" borderId="0" xfId="1" applyFont="1"/>
    <xf numFmtId="0" fontId="4" fillId="0" borderId="0" xfId="0" applyFont="1"/>
    <xf numFmtId="0" fontId="7" fillId="0" borderId="1" xfId="0" applyFont="1" applyBorder="1" applyAlignment="1">
      <alignment horizontal="right" vertical="center"/>
    </xf>
    <xf numFmtId="0" fontId="7" fillId="0" borderId="2" xfId="0" applyFont="1" applyBorder="1" applyAlignment="1">
      <alignment horizontal="right" vertical="center"/>
    </xf>
    <xf numFmtId="0" fontId="7" fillId="0" borderId="2" xfId="0" applyFont="1" applyBorder="1" applyAlignment="1">
      <alignment horizontal="right" vertical="center" wrapText="1"/>
    </xf>
    <xf numFmtId="0" fontId="7" fillId="0" borderId="4" xfId="0" applyFont="1" applyBorder="1" applyAlignment="1">
      <alignment horizontal="right" vertical="center" wrapText="1"/>
    </xf>
    <xf numFmtId="0" fontId="8" fillId="2" borderId="5" xfId="0" applyFont="1" applyFill="1" applyBorder="1" applyAlignment="1">
      <alignment horizontal="right"/>
    </xf>
    <xf numFmtId="0" fontId="12" fillId="0" borderId="0" xfId="4"/>
    <xf numFmtId="0" fontId="13" fillId="0" borderId="0" xfId="4" applyFont="1" applyAlignment="1">
      <alignment horizontal="left" indent="1"/>
    </xf>
    <xf numFmtId="0" fontId="14" fillId="0" borderId="0" xfId="4" applyFont="1"/>
    <xf numFmtId="0" fontId="15" fillId="0" borderId="0" xfId="4" applyFont="1"/>
    <xf numFmtId="0" fontId="16" fillId="0" borderId="0" xfId="5"/>
    <xf numFmtId="0" fontId="16" fillId="0" borderId="0" xfId="5" applyFill="1" applyBorder="1" applyAlignment="1">
      <alignment vertical="center"/>
    </xf>
    <xf numFmtId="166" fontId="16" fillId="0" borderId="0" xfId="5" applyNumberFormat="1" applyFill="1" applyBorder="1" applyAlignment="1">
      <alignment vertical="center"/>
    </xf>
    <xf numFmtId="165" fontId="16" fillId="0" borderId="0" xfId="5" applyNumberFormat="1" applyFill="1" applyBorder="1" applyAlignment="1">
      <alignment horizontal="center" vertical="center"/>
    </xf>
    <xf numFmtId="0" fontId="16" fillId="0" borderId="0" xfId="5" applyFill="1" applyBorder="1" applyAlignment="1">
      <alignment horizontal="center" vertical="center" wrapText="1"/>
    </xf>
    <xf numFmtId="0" fontId="17" fillId="0" borderId="0" xfId="5" applyFont="1" applyFill="1" applyBorder="1" applyAlignment="1">
      <alignment horizontal="center" vertical="center" wrapText="1"/>
    </xf>
    <xf numFmtId="166" fontId="16" fillId="0" borderId="0" xfId="5" applyNumberFormat="1" applyFill="1" applyBorder="1"/>
    <xf numFmtId="165" fontId="16" fillId="0" borderId="0" xfId="5" applyNumberFormat="1" applyFill="1" applyBorder="1"/>
    <xf numFmtId="0" fontId="16" fillId="0" borderId="0" xfId="5" applyFill="1" applyBorder="1"/>
    <xf numFmtId="0" fontId="16" fillId="0" borderId="0" xfId="5" quotePrefix="1" applyNumberFormat="1" applyFill="1" applyBorder="1"/>
    <xf numFmtId="0" fontId="18" fillId="0" borderId="0" xfId="5" applyFont="1" applyFill="1" applyBorder="1"/>
    <xf numFmtId="0" fontId="1" fillId="0" borderId="0" xfId="16" applyFont="1" applyAlignment="1">
      <alignment wrapText="1"/>
    </xf>
    <xf numFmtId="0" fontId="1" fillId="0" borderId="0" xfId="3" applyFont="1"/>
    <xf numFmtId="2" fontId="0" fillId="0" borderId="0" xfId="0" applyNumberFormat="1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164" fontId="0" fillId="0" borderId="0" xfId="1" applyNumberFormat="1" applyFont="1" applyFill="1"/>
    <xf numFmtId="0" fontId="0" fillId="0" borderId="0" xfId="0" applyFont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1" fillId="0" borderId="0" xfId="2" applyFont="1"/>
    <xf numFmtId="0" fontId="22" fillId="0" borderId="0" xfId="2" applyFont="1" applyBorder="1" applyAlignment="1">
      <alignment horizontal="left" vertical="center"/>
    </xf>
    <xf numFmtId="0" fontId="10" fillId="0" borderId="0" xfId="3" applyFont="1"/>
    <xf numFmtId="0" fontId="1" fillId="0" borderId="0" xfId="0" applyFont="1"/>
    <xf numFmtId="0" fontId="23" fillId="0" borderId="0" xfId="2" applyFont="1" applyBorder="1" applyAlignment="1">
      <alignment horizontal="left" vertical="center"/>
    </xf>
    <xf numFmtId="0" fontId="24" fillId="0" borderId="0" xfId="2" applyFont="1" applyBorder="1" applyAlignment="1">
      <alignment horizontal="left" vertical="center"/>
    </xf>
    <xf numFmtId="0" fontId="20" fillId="0" borderId="0" xfId="2" applyFont="1"/>
    <xf numFmtId="0" fontId="0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0" fontId="20" fillId="0" borderId="0" xfId="4" applyFont="1"/>
    <xf numFmtId="0" fontId="20" fillId="0" borderId="0" xfId="5" applyFont="1"/>
    <xf numFmtId="0" fontId="20" fillId="0" borderId="0" xfId="5" applyFont="1" applyFill="1" applyBorder="1" applyAlignment="1">
      <alignment vertical="center"/>
    </xf>
    <xf numFmtId="0" fontId="25" fillId="0" borderId="0" xfId="5" applyFont="1" applyFill="1" applyBorder="1" applyAlignment="1">
      <alignment horizontal="center" vertical="center" wrapText="1"/>
    </xf>
    <xf numFmtId="166" fontId="20" fillId="0" borderId="0" xfId="5" applyNumberFormat="1" applyFont="1" applyFill="1" applyBorder="1"/>
    <xf numFmtId="165" fontId="20" fillId="0" borderId="0" xfId="5" applyNumberFormat="1" applyFont="1" applyFill="1" applyBorder="1"/>
    <xf numFmtId="0" fontId="20" fillId="0" borderId="0" xfId="5" applyFont="1" applyFill="1" applyBorder="1"/>
    <xf numFmtId="165" fontId="20" fillId="0" borderId="0" xfId="5" applyNumberFormat="1" applyFont="1"/>
    <xf numFmtId="166" fontId="20" fillId="0" borderId="0" xfId="5" applyNumberFormat="1" applyFont="1"/>
    <xf numFmtId="166" fontId="25" fillId="0" borderId="0" xfId="5" applyNumberFormat="1" applyFont="1" applyFill="1" applyBorder="1" applyAlignment="1">
      <alignment horizontal="center" vertical="center" wrapText="1"/>
    </xf>
    <xf numFmtId="0" fontId="25" fillId="0" borderId="0" xfId="5" applyFont="1" applyAlignment="1">
      <alignment horizontal="center" vertical="center" wrapText="1"/>
    </xf>
    <xf numFmtId="167" fontId="20" fillId="0" borderId="0" xfId="4" applyNumberFormat="1" applyFont="1" applyBorder="1"/>
    <xf numFmtId="167" fontId="25" fillId="0" borderId="0" xfId="4" applyNumberFormat="1" applyFont="1" applyFill="1" applyBorder="1" applyAlignment="1">
      <alignment horizontal="center" vertical="center" wrapText="1"/>
    </xf>
    <xf numFmtId="0" fontId="25" fillId="0" borderId="0" xfId="4" applyFont="1" applyFill="1" applyBorder="1" applyAlignment="1">
      <alignment horizontal="center" vertical="center" wrapText="1"/>
    </xf>
    <xf numFmtId="1" fontId="20" fillId="0" borderId="0" xfId="4" applyNumberFormat="1" applyFont="1" applyBorder="1"/>
    <xf numFmtId="165" fontId="20" fillId="0" borderId="0" xfId="4" applyNumberFormat="1" applyFont="1"/>
    <xf numFmtId="165" fontId="20" fillId="0" borderId="0" xfId="4" applyNumberFormat="1" applyFont="1" applyBorder="1"/>
    <xf numFmtId="0" fontId="20" fillId="0" borderId="0" xfId="4" applyFont="1" applyFill="1" applyBorder="1"/>
    <xf numFmtId="1" fontId="25" fillId="0" borderId="0" xfId="4" applyNumberFormat="1" applyFont="1" applyFill="1" applyBorder="1" applyAlignment="1">
      <alignment horizontal="center" vertical="center" wrapText="1"/>
    </xf>
    <xf numFmtId="164" fontId="25" fillId="0" borderId="0" xfId="4" applyNumberFormat="1" applyFont="1" applyFill="1" applyBorder="1" applyAlignment="1">
      <alignment horizontal="center" vertical="center" wrapText="1"/>
    </xf>
    <xf numFmtId="1" fontId="20" fillId="0" borderId="0" xfId="4" applyNumberFormat="1" applyFont="1" applyFill="1" applyBorder="1"/>
    <xf numFmtId="164" fontId="20" fillId="0" borderId="0" xfId="4" applyNumberFormat="1" applyFont="1" applyFill="1" applyBorder="1"/>
    <xf numFmtId="0" fontId="20" fillId="0" borderId="0" xfId="4" applyFont="1" applyFill="1" applyBorder="1" applyAlignment="1">
      <alignment horizontal="center"/>
    </xf>
    <xf numFmtId="168" fontId="20" fillId="0" borderId="0" xfId="4" quotePrefix="1" applyNumberFormat="1" applyFont="1" applyFill="1" applyBorder="1" applyAlignment="1">
      <alignment horizontal="center"/>
    </xf>
    <xf numFmtId="0" fontId="25" fillId="0" borderId="0" xfId="4" applyFont="1" applyFill="1" applyBorder="1" applyAlignment="1">
      <alignment horizontal="center"/>
    </xf>
    <xf numFmtId="1" fontId="25" fillId="0" borderId="0" xfId="4" applyNumberFormat="1" applyFont="1" applyFill="1" applyBorder="1" applyAlignment="1">
      <alignment horizontal="center"/>
    </xf>
    <xf numFmtId="1" fontId="20" fillId="0" borderId="0" xfId="4" applyNumberFormat="1" applyFont="1" applyFill="1" applyBorder="1" applyAlignment="1">
      <alignment horizontal="center"/>
    </xf>
    <xf numFmtId="9" fontId="20" fillId="0" borderId="0" xfId="6" applyFont="1" applyFill="1" applyBorder="1" applyAlignment="1">
      <alignment horizontal="center"/>
    </xf>
    <xf numFmtId="1" fontId="20" fillId="0" borderId="0" xfId="7" applyNumberFormat="1" applyFont="1" applyFill="1" applyBorder="1" applyAlignment="1">
      <alignment horizontal="center"/>
    </xf>
    <xf numFmtId="9" fontId="2" fillId="0" borderId="0" xfId="6" applyFont="1" applyFill="1" applyBorder="1" applyAlignment="1">
      <alignment horizontal="center"/>
    </xf>
    <xf numFmtId="1" fontId="2" fillId="0" borderId="0" xfId="4" applyNumberFormat="1" applyFont="1" applyFill="1" applyBorder="1" applyAlignment="1">
      <alignment horizontal="center"/>
    </xf>
    <xf numFmtId="0" fontId="20" fillId="0" borderId="0" xfId="4" applyFont="1" applyFill="1" applyBorder="1" applyAlignment="1">
      <alignment horizontal="left"/>
    </xf>
    <xf numFmtId="0" fontId="20" fillId="2" borderId="0" xfId="2" applyFont="1" applyFill="1"/>
    <xf numFmtId="0" fontId="20" fillId="0" borderId="0" xfId="8" applyFont="1" applyBorder="1" applyAlignment="1"/>
    <xf numFmtId="0" fontId="20" fillId="0" borderId="0" xfId="2" applyFont="1" applyFill="1"/>
    <xf numFmtId="165" fontId="26" fillId="0" borderId="0" xfId="9" applyNumberFormat="1" applyFont="1" applyFill="1" applyBorder="1" applyAlignment="1">
      <alignment horizontal="right"/>
    </xf>
    <xf numFmtId="0" fontId="20" fillId="0" borderId="0" xfId="8" applyFont="1" applyFill="1" applyBorder="1" applyAlignment="1"/>
    <xf numFmtId="0" fontId="1" fillId="0" borderId="0" xfId="10" applyFont="1" applyFill="1" applyAlignment="1">
      <alignment horizontal="left"/>
    </xf>
    <xf numFmtId="0" fontId="1" fillId="0" borderId="0" xfId="10" applyFont="1" applyFill="1"/>
    <xf numFmtId="165" fontId="1" fillId="0" borderId="11" xfId="10" applyNumberFormat="1" applyFont="1" applyFill="1" applyBorder="1" applyAlignment="1">
      <alignment horizontal="center"/>
    </xf>
    <xf numFmtId="0" fontId="1" fillId="0" borderId="7" xfId="10" applyFont="1" applyFill="1" applyBorder="1" applyAlignment="1">
      <alignment horizontal="right"/>
    </xf>
    <xf numFmtId="0" fontId="1" fillId="0" borderId="8" xfId="10" applyFont="1" applyFill="1" applyBorder="1" applyAlignment="1">
      <alignment horizontal="center"/>
    </xf>
    <xf numFmtId="0" fontId="27" fillId="0" borderId="9" xfId="10" applyFont="1" applyFill="1" applyBorder="1" applyAlignment="1">
      <alignment horizontal="center"/>
    </xf>
    <xf numFmtId="0" fontId="1" fillId="0" borderId="10" xfId="10" applyFont="1" applyFill="1" applyBorder="1" applyAlignment="1">
      <alignment horizontal="left"/>
    </xf>
    <xf numFmtId="0" fontId="1" fillId="0" borderId="13" xfId="10" applyFont="1" applyFill="1" applyBorder="1" applyAlignment="1">
      <alignment horizontal="left"/>
    </xf>
    <xf numFmtId="0" fontId="28" fillId="0" borderId="0" xfId="2" applyFont="1" applyFill="1"/>
    <xf numFmtId="165" fontId="20" fillId="0" borderId="11" xfId="2" applyNumberFormat="1" applyFont="1" applyFill="1" applyBorder="1" applyAlignment="1">
      <alignment horizontal="center"/>
    </xf>
    <xf numFmtId="165" fontId="28" fillId="0" borderId="12" xfId="2" applyNumberFormat="1" applyFont="1" applyFill="1" applyBorder="1" applyAlignment="1">
      <alignment horizontal="center"/>
    </xf>
    <xf numFmtId="165" fontId="20" fillId="0" borderId="14" xfId="2" applyNumberFormat="1" applyFont="1" applyFill="1" applyBorder="1" applyAlignment="1">
      <alignment horizontal="center"/>
    </xf>
    <xf numFmtId="165" fontId="28" fillId="0" borderId="15" xfId="2" applyNumberFormat="1" applyFont="1" applyFill="1" applyBorder="1" applyAlignment="1">
      <alignment horizontal="center"/>
    </xf>
    <xf numFmtId="0" fontId="20" fillId="0" borderId="0" xfId="2" applyFont="1" applyFill="1" applyAlignment="1">
      <alignment horizontal="left"/>
    </xf>
    <xf numFmtId="0" fontId="20" fillId="0" borderId="0" xfId="11" applyFont="1" applyFill="1" applyBorder="1"/>
    <xf numFmtId="0" fontId="25" fillId="0" borderId="0" xfId="11" applyFont="1" applyFill="1" applyBorder="1" applyAlignment="1">
      <alignment horizontal="center" vertical="center" wrapText="1"/>
    </xf>
    <xf numFmtId="1" fontId="20" fillId="0" borderId="0" xfId="11" applyNumberFormat="1" applyFont="1" applyFill="1" applyBorder="1"/>
    <xf numFmtId="3" fontId="20" fillId="0" borderId="0" xfId="11" applyNumberFormat="1" applyFont="1" applyFill="1" applyBorder="1"/>
    <xf numFmtId="1" fontId="20" fillId="0" borderId="0" xfId="2" applyNumberFormat="1" applyFont="1"/>
    <xf numFmtId="0" fontId="20" fillId="0" borderId="0" xfId="8" applyFont="1"/>
    <xf numFmtId="0" fontId="20" fillId="0" borderId="16" xfId="8" applyFont="1" applyBorder="1" applyAlignment="1">
      <alignment horizontal="center"/>
    </xf>
    <xf numFmtId="0" fontId="20" fillId="0" borderId="3" xfId="8" applyFont="1" applyBorder="1" applyAlignment="1">
      <alignment horizontal="center"/>
    </xf>
    <xf numFmtId="0" fontId="20" fillId="0" borderId="17" xfId="12" applyFont="1" applyBorder="1" applyAlignment="1">
      <alignment horizontal="center"/>
    </xf>
    <xf numFmtId="0" fontId="20" fillId="0" borderId="18" xfId="12" applyFont="1" applyBorder="1" applyAlignment="1">
      <alignment horizontal="center"/>
    </xf>
    <xf numFmtId="49" fontId="20" fillId="0" borderId="11" xfId="8" applyNumberFormat="1" applyFont="1" applyBorder="1" applyAlignment="1">
      <alignment horizontal="center"/>
    </xf>
    <xf numFmtId="0" fontId="20" fillId="0" borderId="11" xfId="12" applyFont="1" applyBorder="1" applyAlignment="1">
      <alignment horizontal="center"/>
    </xf>
    <xf numFmtId="0" fontId="20" fillId="0" borderId="19" xfId="12" applyFont="1" applyBorder="1" applyAlignment="1">
      <alignment horizontal="center"/>
    </xf>
    <xf numFmtId="0" fontId="1" fillId="0" borderId="11" xfId="10" applyFont="1" applyBorder="1" applyAlignment="1">
      <alignment horizontal="center"/>
    </xf>
    <xf numFmtId="0" fontId="20" fillId="0" borderId="6" xfId="12" applyFont="1" applyBorder="1" applyAlignment="1">
      <alignment horizontal="center"/>
    </xf>
    <xf numFmtId="0" fontId="20" fillId="0" borderId="20" xfId="12" applyFont="1" applyBorder="1" applyAlignment="1">
      <alignment horizontal="center"/>
    </xf>
    <xf numFmtId="0" fontId="1" fillId="0" borderId="6" xfId="10" applyFont="1" applyBorder="1" applyAlignment="1">
      <alignment horizontal="center"/>
    </xf>
    <xf numFmtId="0" fontId="20" fillId="0" borderId="0" xfId="8" applyFont="1" applyFill="1"/>
    <xf numFmtId="0" fontId="25" fillId="0" borderId="0" xfId="8" applyFont="1" applyFill="1"/>
    <xf numFmtId="0" fontId="20" fillId="0" borderId="17" xfId="12" applyFont="1" applyFill="1" applyBorder="1" applyAlignment="1">
      <alignment horizontal="center"/>
    </xf>
    <xf numFmtId="0" fontId="20" fillId="0" borderId="21" xfId="12" applyFont="1" applyFill="1" applyBorder="1" applyAlignment="1">
      <alignment horizontal="center"/>
    </xf>
    <xf numFmtId="0" fontId="20" fillId="0" borderId="6" xfId="12" applyFont="1" applyFill="1" applyBorder="1" applyAlignment="1">
      <alignment horizontal="center"/>
    </xf>
    <xf numFmtId="0" fontId="20" fillId="0" borderId="22" xfId="12" applyFont="1" applyFill="1" applyBorder="1" applyAlignment="1">
      <alignment horizontal="center"/>
    </xf>
    <xf numFmtId="0" fontId="20" fillId="0" borderId="17" xfId="8" applyFont="1" applyFill="1" applyBorder="1" applyAlignment="1">
      <alignment horizontal="center"/>
    </xf>
    <xf numFmtId="0" fontId="20" fillId="0" borderId="0" xfId="12" applyFont="1" applyFill="1" applyBorder="1" applyAlignment="1">
      <alignment horizontal="center"/>
    </xf>
    <xf numFmtId="0" fontId="20" fillId="0" borderId="11" xfId="12" applyFont="1" applyFill="1" applyBorder="1" applyAlignment="1">
      <alignment horizontal="center"/>
    </xf>
    <xf numFmtId="0" fontId="20" fillId="0" borderId="11" xfId="8" applyFont="1" applyFill="1" applyBorder="1" applyAlignment="1">
      <alignment horizontal="center"/>
    </xf>
    <xf numFmtId="0" fontId="20" fillId="0" borderId="23" xfId="8" applyFont="1" applyFill="1" applyBorder="1" applyAlignment="1">
      <alignment horizontal="center"/>
    </xf>
    <xf numFmtId="0" fontId="20" fillId="0" borderId="24" xfId="12" applyFont="1" applyFill="1" applyBorder="1" applyAlignment="1">
      <alignment horizontal="center"/>
    </xf>
    <xf numFmtId="0" fontId="20" fillId="0" borderId="23" xfId="12" applyFont="1" applyFill="1" applyBorder="1" applyAlignment="1">
      <alignment horizontal="center"/>
    </xf>
    <xf numFmtId="0" fontId="20" fillId="0" borderId="25" xfId="8" applyFont="1" applyFill="1" applyBorder="1" applyAlignment="1">
      <alignment horizontal="center"/>
    </xf>
    <xf numFmtId="0" fontId="20" fillId="0" borderId="26" xfId="12" applyFont="1" applyFill="1" applyBorder="1" applyAlignment="1">
      <alignment horizontal="center"/>
    </xf>
    <xf numFmtId="0" fontId="20" fillId="0" borderId="25" xfId="12" applyFont="1" applyFill="1" applyBorder="1" applyAlignment="1">
      <alignment horizontal="center"/>
    </xf>
    <xf numFmtId="0" fontId="20" fillId="0" borderId="27" xfId="8" applyFont="1" applyFill="1" applyBorder="1" applyAlignment="1">
      <alignment horizontal="center"/>
    </xf>
    <xf numFmtId="0" fontId="20" fillId="0" borderId="28" xfId="12" applyFont="1" applyFill="1" applyBorder="1" applyAlignment="1">
      <alignment horizontal="center"/>
    </xf>
    <xf numFmtId="0" fontId="20" fillId="0" borderId="27" xfId="12" applyFont="1" applyFill="1" applyBorder="1" applyAlignment="1">
      <alignment horizontal="center"/>
    </xf>
    <xf numFmtId="0" fontId="20" fillId="0" borderId="29" xfId="8" applyFont="1" applyFill="1" applyBorder="1" applyAlignment="1">
      <alignment horizontal="center"/>
    </xf>
    <xf numFmtId="0" fontId="20" fillId="0" borderId="30" xfId="12" applyFont="1" applyFill="1" applyBorder="1" applyAlignment="1">
      <alignment horizontal="center"/>
    </xf>
    <xf numFmtId="0" fontId="20" fillId="0" borderId="29" xfId="12" applyFont="1" applyFill="1" applyBorder="1" applyAlignment="1">
      <alignment horizontal="center"/>
    </xf>
    <xf numFmtId="0" fontId="20" fillId="0" borderId="19" xfId="12" applyFont="1" applyFill="1" applyBorder="1" applyAlignment="1">
      <alignment horizontal="center"/>
    </xf>
    <xf numFmtId="0" fontId="20" fillId="0" borderId="31" xfId="8" applyFont="1" applyFill="1" applyBorder="1" applyAlignment="1">
      <alignment horizontal="center"/>
    </xf>
    <xf numFmtId="0" fontId="20" fillId="0" borderId="32" xfId="12" applyFont="1" applyFill="1" applyBorder="1" applyAlignment="1">
      <alignment horizontal="center"/>
    </xf>
    <xf numFmtId="0" fontId="20" fillId="0" borderId="31" xfId="12" applyFont="1" applyFill="1" applyBorder="1" applyAlignment="1">
      <alignment horizontal="center"/>
    </xf>
    <xf numFmtId="0" fontId="1" fillId="0" borderId="0" xfId="13" applyFont="1" applyFill="1"/>
    <xf numFmtId="0" fontId="20" fillId="0" borderId="0" xfId="4" applyFont="1" applyFill="1" applyAlignment="1">
      <alignment horizontal="center"/>
    </xf>
    <xf numFmtId="2" fontId="20" fillId="0" borderId="0" xfId="4" applyNumberFormat="1" applyFont="1" applyFill="1" applyAlignment="1">
      <alignment horizontal="center"/>
    </xf>
    <xf numFmtId="1" fontId="20" fillId="0" borderId="0" xfId="4" applyNumberFormat="1" applyFont="1" applyFill="1" applyAlignment="1">
      <alignment horizontal="center"/>
    </xf>
    <xf numFmtId="0" fontId="20" fillId="0" borderId="0" xfId="4" applyFont="1" applyFill="1"/>
    <xf numFmtId="1" fontId="20" fillId="0" borderId="0" xfId="4" applyNumberFormat="1" applyFont="1" applyFill="1"/>
    <xf numFmtId="0" fontId="26" fillId="0" borderId="3" xfId="9" applyFont="1" applyFill="1" applyBorder="1" applyAlignment="1">
      <alignment horizontal="center" vertical="top" wrapText="1"/>
    </xf>
    <xf numFmtId="2" fontId="26" fillId="0" borderId="3" xfId="14" applyNumberFormat="1" applyFont="1" applyFill="1" applyBorder="1" applyAlignment="1">
      <alignment horizontal="center" vertical="top" wrapText="1"/>
    </xf>
    <xf numFmtId="2" fontId="26" fillId="0" borderId="3" xfId="9" applyNumberFormat="1" applyFont="1" applyFill="1" applyBorder="1" applyAlignment="1">
      <alignment horizontal="center" vertical="top" wrapText="1"/>
    </xf>
    <xf numFmtId="1" fontId="26" fillId="0" borderId="3" xfId="9" applyNumberFormat="1" applyFont="1" applyFill="1" applyBorder="1" applyAlignment="1">
      <alignment horizontal="center" vertical="top" wrapText="1"/>
    </xf>
    <xf numFmtId="0" fontId="1" fillId="0" borderId="0" xfId="13" applyFont="1" applyAlignment="1">
      <alignment horizontal="center"/>
    </xf>
    <xf numFmtId="2" fontId="1" fillId="0" borderId="0" xfId="13" applyNumberFormat="1" applyFont="1" applyBorder="1" applyAlignment="1">
      <alignment horizontal="center"/>
    </xf>
    <xf numFmtId="1" fontId="1" fillId="0" borderId="0" xfId="13" applyNumberFormat="1" applyFont="1" applyBorder="1" applyAlignment="1">
      <alignment horizontal="center"/>
    </xf>
    <xf numFmtId="0" fontId="1" fillId="0" borderId="0" xfId="13" applyFont="1"/>
    <xf numFmtId="1" fontId="1" fillId="0" borderId="0" xfId="13" applyNumberFormat="1" applyFont="1"/>
    <xf numFmtId="0" fontId="1" fillId="0" borderId="0" xfId="13" applyFont="1" applyBorder="1"/>
    <xf numFmtId="2" fontId="26" fillId="0" borderId="3" xfId="15" applyNumberFormat="1" applyFont="1" applyFill="1" applyBorder="1" applyAlignment="1">
      <alignment horizontal="center" vertical="top" wrapText="1"/>
    </xf>
    <xf numFmtId="2" fontId="1" fillId="0" borderId="0" xfId="13" applyNumberFormat="1" applyFont="1" applyAlignment="1">
      <alignment horizontal="center"/>
    </xf>
    <xf numFmtId="1" fontId="1" fillId="0" borderId="0" xfId="13" applyNumberFormat="1" applyFont="1" applyAlignment="1">
      <alignment horizontal="center"/>
    </xf>
    <xf numFmtId="49" fontId="1" fillId="0" borderId="0" xfId="16" applyNumberFormat="1" applyFont="1" applyFill="1" applyAlignment="1">
      <alignment horizontal="left"/>
    </xf>
    <xf numFmtId="0" fontId="20" fillId="0" borderId="0" xfId="2" applyNumberFormat="1" applyFont="1" applyAlignment="1">
      <alignment horizontal="center"/>
    </xf>
    <xf numFmtId="0" fontId="26" fillId="0" borderId="3" xfId="9" applyNumberFormat="1" applyFont="1" applyFill="1" applyBorder="1" applyAlignment="1">
      <alignment horizontal="center" vertical="top" wrapText="1"/>
    </xf>
    <xf numFmtId="0" fontId="20" fillId="0" borderId="3" xfId="2" applyFont="1" applyBorder="1" applyAlignment="1">
      <alignment horizontal="center"/>
    </xf>
    <xf numFmtId="0" fontId="20" fillId="0" borderId="11" xfId="2" applyNumberFormat="1" applyFont="1" applyBorder="1" applyAlignment="1">
      <alignment horizontal="center"/>
    </xf>
    <xf numFmtId="165" fontId="20" fillId="0" borderId="11" xfId="2" applyNumberFormat="1" applyFont="1" applyBorder="1" applyAlignment="1">
      <alignment horizontal="center"/>
    </xf>
    <xf numFmtId="0" fontId="20" fillId="0" borderId="6" xfId="2" applyNumberFormat="1" applyFont="1" applyBorder="1" applyAlignment="1">
      <alignment horizontal="center"/>
    </xf>
    <xf numFmtId="165" fontId="20" fillId="0" borderId="6" xfId="2" applyNumberFormat="1" applyFont="1" applyBorder="1" applyAlignment="1">
      <alignment horizontal="center"/>
    </xf>
    <xf numFmtId="0" fontId="20" fillId="0" borderId="0" xfId="4" applyFont="1" applyBorder="1"/>
    <xf numFmtId="0" fontId="29" fillId="0" borderId="0" xfId="4" applyFont="1"/>
    <xf numFmtId="3" fontId="29" fillId="0" borderId="0" xfId="4" applyNumberFormat="1" applyFont="1"/>
    <xf numFmtId="3" fontId="29" fillId="0" borderId="0" xfId="4" applyNumberFormat="1" applyFont="1" applyAlignment="1">
      <alignment horizontal="center"/>
    </xf>
    <xf numFmtId="0" fontId="29" fillId="0" borderId="0" xfId="4" applyFont="1" applyBorder="1" applyAlignment="1">
      <alignment horizontal="center"/>
    </xf>
    <xf numFmtId="0" fontId="29" fillId="0" borderId="0" xfId="4" applyFont="1" applyBorder="1"/>
    <xf numFmtId="49" fontId="26" fillId="0" borderId="3" xfId="9" applyNumberFormat="1" applyFont="1" applyFill="1" applyBorder="1" applyAlignment="1">
      <alignment horizontal="center" vertical="top" wrapText="1"/>
    </xf>
    <xf numFmtId="49" fontId="20" fillId="0" borderId="3" xfId="4" applyNumberFormat="1" applyFont="1" applyBorder="1" applyAlignment="1">
      <alignment horizontal="center"/>
    </xf>
    <xf numFmtId="0" fontId="20" fillId="0" borderId="11" xfId="4" applyFont="1" applyBorder="1" applyAlignment="1">
      <alignment horizontal="center"/>
    </xf>
    <xf numFmtId="1" fontId="20" fillId="0" borderId="11" xfId="4" applyNumberFormat="1" applyFont="1" applyBorder="1" applyAlignment="1">
      <alignment horizontal="center"/>
    </xf>
    <xf numFmtId="0" fontId="20" fillId="0" borderId="6" xfId="4" applyFont="1" applyBorder="1" applyAlignment="1">
      <alignment horizontal="center"/>
    </xf>
    <xf numFmtId="1" fontId="20" fillId="0" borderId="6" xfId="4" applyNumberFormat="1" applyFont="1" applyBorder="1" applyAlignment="1">
      <alignment horizontal="center"/>
    </xf>
    <xf numFmtId="3" fontId="20" fillId="0" borderId="0" xfId="4" applyNumberFormat="1" applyFont="1" applyAlignment="1">
      <alignment horizontal="center"/>
    </xf>
    <xf numFmtId="0" fontId="20" fillId="0" borderId="0" xfId="4" applyFont="1" applyBorder="1" applyAlignment="1">
      <alignment horizontal="center"/>
    </xf>
    <xf numFmtId="3" fontId="20" fillId="0" borderId="0" xfId="4" applyNumberFormat="1" applyFont="1"/>
    <xf numFmtId="0" fontId="1" fillId="0" borderId="0" xfId="16" applyFont="1" applyFill="1" applyAlignment="1">
      <alignment wrapText="1"/>
    </xf>
    <xf numFmtId="0" fontId="20" fillId="0" borderId="3" xfId="4" applyFont="1" applyBorder="1" applyAlignment="1">
      <alignment horizontal="center"/>
    </xf>
    <xf numFmtId="3" fontId="20" fillId="0" borderId="3" xfId="4" applyNumberFormat="1" applyFont="1" applyBorder="1" applyAlignment="1">
      <alignment horizontal="center"/>
    </xf>
    <xf numFmtId="3" fontId="20" fillId="0" borderId="11" xfId="4" applyNumberFormat="1" applyFont="1" applyBorder="1" applyAlignment="1">
      <alignment horizontal="center"/>
    </xf>
    <xf numFmtId="17" fontId="20" fillId="0" borderId="11" xfId="4" applyNumberFormat="1" applyFont="1" applyBorder="1" applyAlignment="1">
      <alignment horizontal="center"/>
    </xf>
    <xf numFmtId="17" fontId="20" fillId="0" borderId="6" xfId="4" applyNumberFormat="1" applyFont="1" applyBorder="1" applyAlignment="1">
      <alignment horizontal="center"/>
    </xf>
    <xf numFmtId="3" fontId="20" fillId="0" borderId="6" xfId="4" applyNumberFormat="1" applyFont="1" applyBorder="1" applyAlignment="1">
      <alignment horizontal="center"/>
    </xf>
    <xf numFmtId="17" fontId="20" fillId="0" borderId="0" xfId="4" applyNumberFormat="1" applyFont="1" applyBorder="1" applyAlignment="1">
      <alignment horizontal="center"/>
    </xf>
    <xf numFmtId="0" fontId="10" fillId="0" borderId="0" xfId="3"/>
    <xf numFmtId="0" fontId="6" fillId="0" borderId="5" xfId="0" applyFont="1" applyBorder="1" applyAlignment="1">
      <alignment horizontal="center" wrapText="1"/>
    </xf>
    <xf numFmtId="0" fontId="5" fillId="0" borderId="3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0" fillId="0" borderId="0" xfId="3" applyFont="1"/>
    <xf numFmtId="2" fontId="0" fillId="0" borderId="0" xfId="0" applyNumberFormat="1" applyFont="1" applyFill="1"/>
  </cellXfs>
  <cellStyles count="17">
    <cellStyle name="Comma 2" xfId="7"/>
    <cellStyle name="Hyperlink" xfId="3" builtinId="8"/>
    <cellStyle name="Normal" xfId="0" builtinId="0"/>
    <cellStyle name="Normal 2" xfId="2"/>
    <cellStyle name="Normal 2 2" xfId="4"/>
    <cellStyle name="Normal 2 3" xfId="10"/>
    <cellStyle name="Normal 3" xfId="8"/>
    <cellStyle name="Normal 4" xfId="13"/>
    <cellStyle name="Normal 4 2" xfId="16"/>
    <cellStyle name="Normal 8 2" xfId="5"/>
    <cellStyle name="Normal_A_2, Fig A.2.2_" xfId="11"/>
    <cellStyle name="Normal_PrdWrkFeb14" xfId="12"/>
    <cellStyle name="Normal_Sheet1 2" xfId="9"/>
    <cellStyle name="Normal_Sheet2" xfId="15"/>
    <cellStyle name="Normal_y GrpPrdPrmtrs" xfId="14"/>
    <cellStyle name="Percent" xfId="1" builtinId="5"/>
    <cellStyle name="Percent 2" xfId="6"/>
  </cellStyles>
  <dxfs count="0"/>
  <tableStyles count="0" defaultTableStyle="TableStyleMedium2" defaultPivotStyle="PivotStyleLight16"/>
  <colors>
    <mruColors>
      <color rgb="FF00CC00"/>
      <color rgb="FF0000FF"/>
      <color rgb="FFE2611A"/>
      <color rgb="FFFFFF00"/>
      <color rgb="FFFFFF66"/>
      <color rgb="FFFF99FF"/>
      <color rgb="FFFF9933"/>
      <color rgb="FF9966FF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5.xml"/><Relationship Id="rId18" Type="http://schemas.openxmlformats.org/officeDocument/2006/relationships/chartsheet" Target="chartsheets/sheet8.xml"/><Relationship Id="rId26" Type="http://schemas.openxmlformats.org/officeDocument/2006/relationships/worksheet" Target="worksheets/sheet17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12.xml"/><Relationship Id="rId34" Type="http://schemas.openxmlformats.org/officeDocument/2006/relationships/worksheet" Target="worksheets/sheet25.xml"/><Relationship Id="rId42" Type="http://schemas.openxmlformats.org/officeDocument/2006/relationships/styles" Target="styles.xml"/><Relationship Id="rId7" Type="http://schemas.openxmlformats.org/officeDocument/2006/relationships/chartsheet" Target="chartsheets/sheet2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7.xml"/><Relationship Id="rId20" Type="http://schemas.openxmlformats.org/officeDocument/2006/relationships/chartsheet" Target="chartsheets/sheet9.xml"/><Relationship Id="rId29" Type="http://schemas.openxmlformats.org/officeDocument/2006/relationships/worksheet" Target="worksheets/sheet20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hartsheet" Target="chartsheets/sheet4.xml"/><Relationship Id="rId24" Type="http://schemas.openxmlformats.org/officeDocument/2006/relationships/worksheet" Target="worksheets/sheet15.xml"/><Relationship Id="rId32" Type="http://schemas.openxmlformats.org/officeDocument/2006/relationships/worksheet" Target="worksheets/sheet23.xml"/><Relationship Id="rId37" Type="http://schemas.openxmlformats.org/officeDocument/2006/relationships/worksheet" Target="worksheets/sheet28.xml"/><Relationship Id="rId40" Type="http://schemas.openxmlformats.org/officeDocument/2006/relationships/externalLink" Target="externalLinks/externalLink2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9.xml"/><Relationship Id="rId23" Type="http://schemas.openxmlformats.org/officeDocument/2006/relationships/worksheet" Target="worksheets/sheet14.xml"/><Relationship Id="rId28" Type="http://schemas.openxmlformats.org/officeDocument/2006/relationships/worksheet" Target="worksheets/sheet19.xml"/><Relationship Id="rId36" Type="http://schemas.openxmlformats.org/officeDocument/2006/relationships/worksheet" Target="worksheets/sheet27.xml"/><Relationship Id="rId10" Type="http://schemas.openxmlformats.org/officeDocument/2006/relationships/worksheet" Target="worksheets/sheet7.xml"/><Relationship Id="rId19" Type="http://schemas.openxmlformats.org/officeDocument/2006/relationships/worksheet" Target="worksheets/sheet11.xml"/><Relationship Id="rId31" Type="http://schemas.openxmlformats.org/officeDocument/2006/relationships/worksheet" Target="worksheets/sheet22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chartsheet" Target="chartsheets/sheet6.xml"/><Relationship Id="rId22" Type="http://schemas.openxmlformats.org/officeDocument/2006/relationships/worksheet" Target="worksheets/sheet13.xml"/><Relationship Id="rId27" Type="http://schemas.openxmlformats.org/officeDocument/2006/relationships/worksheet" Target="worksheets/sheet18.xml"/><Relationship Id="rId30" Type="http://schemas.openxmlformats.org/officeDocument/2006/relationships/worksheet" Target="worksheets/sheet21.xml"/><Relationship Id="rId35" Type="http://schemas.openxmlformats.org/officeDocument/2006/relationships/worksheet" Target="worksheets/sheet26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0.xml"/><Relationship Id="rId25" Type="http://schemas.openxmlformats.org/officeDocument/2006/relationships/worksheet" Target="worksheets/sheet16.xml"/><Relationship Id="rId33" Type="http://schemas.openxmlformats.org/officeDocument/2006/relationships/worksheet" Target="worksheets/sheet24.xml"/><Relationship Id="rId38" Type="http://schemas.openxmlformats.org/officeDocument/2006/relationships/worksheet" Target="worksheets/sheet2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2.1 Production'!$B$3</c:f>
              <c:strCache>
                <c:ptCount val="1"/>
                <c:pt idx="0">
                  <c:v>WC Solution Gas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Production'!$B$4:$B$44</c:f>
              <c:numCache>
                <c:formatCode>0.00</c:formatCode>
                <c:ptCount val="41"/>
                <c:pt idx="0">
                  <c:v>1.8908999467266496</c:v>
                </c:pt>
                <c:pt idx="1">
                  <c:v>1.8997763518154334</c:v>
                </c:pt>
                <c:pt idx="2">
                  <c:v>1.781881385630667</c:v>
                </c:pt>
                <c:pt idx="3">
                  <c:v>1.6258455040834068</c:v>
                </c:pt>
                <c:pt idx="4">
                  <c:v>1.6204328890620014</c:v>
                </c:pt>
                <c:pt idx="5">
                  <c:v>1.5977043489075633</c:v>
                </c:pt>
                <c:pt idx="6">
                  <c:v>1.5539059007856055</c:v>
                </c:pt>
                <c:pt idx="7">
                  <c:v>1.4471391725772529</c:v>
                </c:pt>
                <c:pt idx="8">
                  <c:v>1.3530588380841428</c:v>
                </c:pt>
                <c:pt idx="9">
                  <c:v>1.2950368000989485</c:v>
                </c:pt>
                <c:pt idx="10">
                  <c:v>1.2939497056</c:v>
                </c:pt>
                <c:pt idx="11">
                  <c:v>1.3464599905000001</c:v>
                </c:pt>
                <c:pt idx="12">
                  <c:v>1.5000476978999999</c:v>
                </c:pt>
                <c:pt idx="13">
                  <c:v>1.6970276134</c:v>
                </c:pt>
                <c:pt idx="14">
                  <c:v>1.887803651</c:v>
                </c:pt>
                <c:pt idx="15">
                  <c:v>1.9699265087</c:v>
                </c:pt>
                <c:pt idx="16">
                  <c:v>1.8728659727999999</c:v>
                </c:pt>
                <c:pt idx="17">
                  <c:v>1.8741379847999999</c:v>
                </c:pt>
                <c:pt idx="18">
                  <c:v>2.0597233393000001</c:v>
                </c:pt>
                <c:pt idx="19">
                  <c:v>2.0759901410000001</c:v>
                </c:pt>
                <c:pt idx="20">
                  <c:v>2.1074790217000001</c:v>
                </c:pt>
                <c:pt idx="21">
                  <c:v>2.1388908961999999</c:v>
                </c:pt>
                <c:pt idx="22">
                  <c:v>2.1707742797000003</c:v>
                </c:pt>
                <c:pt idx="23">
                  <c:v>2.2020934961000003</c:v>
                </c:pt>
                <c:pt idx="24">
                  <c:v>2.2319151601999998</c:v>
                </c:pt>
                <c:pt idx="25">
                  <c:v>2.2619037274</c:v>
                </c:pt>
                <c:pt idx="26">
                  <c:v>2.2921558490999998</c:v>
                </c:pt>
                <c:pt idx="27">
                  <c:v>2.3226106754</c:v>
                </c:pt>
                <c:pt idx="28">
                  <c:v>2.3557168609999999</c:v>
                </c:pt>
                <c:pt idx="29">
                  <c:v>2.3931559324</c:v>
                </c:pt>
                <c:pt idx="30">
                  <c:v>2.4328506749000001</c:v>
                </c:pt>
                <c:pt idx="31">
                  <c:v>2.4734500495000002</c:v>
                </c:pt>
                <c:pt idx="32">
                  <c:v>2.5154946084999996</c:v>
                </c:pt>
                <c:pt idx="33">
                  <c:v>2.5593776551</c:v>
                </c:pt>
                <c:pt idx="34">
                  <c:v>2.6051162915999999</c:v>
                </c:pt>
                <c:pt idx="35">
                  <c:v>2.6527305743000005</c:v>
                </c:pt>
                <c:pt idx="36">
                  <c:v>2.7022434800000004</c:v>
                </c:pt>
                <c:pt idx="37">
                  <c:v>2.7536808796000001</c:v>
                </c:pt>
                <c:pt idx="38">
                  <c:v>2.8075387016000004</c:v>
                </c:pt>
                <c:pt idx="39">
                  <c:v>2.8638093965000002</c:v>
                </c:pt>
                <c:pt idx="40">
                  <c:v>2.9221480098999999</c:v>
                </c:pt>
              </c:numCache>
            </c:numRef>
          </c:val>
        </c:ser>
        <c:ser>
          <c:idx val="1"/>
          <c:order val="1"/>
          <c:tx>
            <c:strRef>
              <c:f>'Figure 2.1 Production'!$C$3</c:f>
              <c:strCache>
                <c:ptCount val="1"/>
                <c:pt idx="0">
                  <c:v>WC CBM</c:v>
                </c:pt>
              </c:strCache>
            </c:strRef>
          </c:tx>
          <c:spPr>
            <a:solidFill>
              <a:srgbClr val="FF9933"/>
            </a:solidFill>
            <a:ln w="25400">
              <a:noFill/>
            </a:ln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Production'!$C$4:$C$44</c:f>
              <c:numCache>
                <c:formatCode>0.00</c:formatCode>
                <c:ptCount val="41"/>
                <c:pt idx="0">
                  <c:v>0.13637778327104738</c:v>
                </c:pt>
                <c:pt idx="1">
                  <c:v>0.14572596288666087</c:v>
                </c:pt>
                <c:pt idx="2">
                  <c:v>0.14949481648385934</c:v>
                </c:pt>
                <c:pt idx="3">
                  <c:v>0.16599116494465857</c:v>
                </c:pt>
                <c:pt idx="4">
                  <c:v>0.26392821728181509</c:v>
                </c:pt>
                <c:pt idx="5">
                  <c:v>0.43242915085218619</c:v>
                </c:pt>
                <c:pt idx="6">
                  <c:v>0.70267578778045658</c:v>
                </c:pt>
                <c:pt idx="7">
                  <c:v>0.86355940204326709</c:v>
                </c:pt>
                <c:pt idx="8">
                  <c:v>0.92005794349212278</c:v>
                </c:pt>
                <c:pt idx="9">
                  <c:v>0.94515424111740332</c:v>
                </c:pt>
                <c:pt idx="10">
                  <c:v>0.91390540629999995</c:v>
                </c:pt>
                <c:pt idx="11">
                  <c:v>0.87118194439999996</c:v>
                </c:pt>
                <c:pt idx="12">
                  <c:v>0.79379540650000002</c:v>
                </c:pt>
                <c:pt idx="13">
                  <c:v>0.74693090809999996</c:v>
                </c:pt>
                <c:pt idx="14">
                  <c:v>0.69210912449999995</c:v>
                </c:pt>
                <c:pt idx="15">
                  <c:v>0.67742179410000003</c:v>
                </c:pt>
                <c:pt idx="16">
                  <c:v>0.63856143210000005</c:v>
                </c:pt>
                <c:pt idx="17">
                  <c:v>0.6119115329</c:v>
                </c:pt>
                <c:pt idx="18">
                  <c:v>0.55616122960000003</c:v>
                </c:pt>
                <c:pt idx="19">
                  <c:v>0.51682587300000005</c:v>
                </c:pt>
                <c:pt idx="20">
                  <c:v>0.46765860040000001</c:v>
                </c:pt>
                <c:pt idx="21">
                  <c:v>0.42317541530000002</c:v>
                </c:pt>
                <c:pt idx="22">
                  <c:v>0.38292388890000001</c:v>
                </c:pt>
                <c:pt idx="23">
                  <c:v>0.34650368250000002</c:v>
                </c:pt>
                <c:pt idx="24">
                  <c:v>0.31355230090000002</c:v>
                </c:pt>
                <c:pt idx="25">
                  <c:v>0.28373928059999998</c:v>
                </c:pt>
                <c:pt idx="26">
                  <c:v>0.2567653258</c:v>
                </c:pt>
                <c:pt idx="27">
                  <c:v>0.23236011640000001</c:v>
                </c:pt>
                <c:pt idx="28">
                  <c:v>0.2102788092</c:v>
                </c:pt>
                <c:pt idx="29">
                  <c:v>0.19029974099999999</c:v>
                </c:pt>
                <c:pt idx="30">
                  <c:v>0.1722222937</c:v>
                </c:pt>
                <c:pt idx="31">
                  <c:v>0.1558646357</c:v>
                </c:pt>
                <c:pt idx="32">
                  <c:v>0.1410634533</c:v>
                </c:pt>
                <c:pt idx="33">
                  <c:v>0.12767162770000001</c:v>
                </c:pt>
                <c:pt idx="34">
                  <c:v>0.1155547928</c:v>
                </c:pt>
                <c:pt idx="35">
                  <c:v>0.10459117969999999</c:v>
                </c:pt>
                <c:pt idx="36">
                  <c:v>9.4671097199999998E-2</c:v>
                </c:pt>
                <c:pt idx="37">
                  <c:v>8.5695253799999996E-2</c:v>
                </c:pt>
                <c:pt idx="38">
                  <c:v>7.7573810000000007E-2</c:v>
                </c:pt>
                <c:pt idx="39">
                  <c:v>7.0225436000000002E-2</c:v>
                </c:pt>
                <c:pt idx="40">
                  <c:v>6.3576521499999997E-2</c:v>
                </c:pt>
              </c:numCache>
            </c:numRef>
          </c:val>
        </c:ser>
        <c:ser>
          <c:idx val="2"/>
          <c:order val="2"/>
          <c:tx>
            <c:strRef>
              <c:f>'Figure 2.1 Production'!$D$3</c:f>
              <c:strCache>
                <c:ptCount val="1"/>
                <c:pt idx="0">
                  <c:v>WC Conventional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Production'!$D$4:$D$44</c:f>
              <c:numCache>
                <c:formatCode>0.00</c:formatCode>
                <c:ptCount val="41"/>
                <c:pt idx="0">
                  <c:v>11.119186084111666</c:v>
                </c:pt>
                <c:pt idx="1">
                  <c:v>11.362451768042709</c:v>
                </c:pt>
                <c:pt idx="2">
                  <c:v>11.204410689798159</c:v>
                </c:pt>
                <c:pt idx="3">
                  <c:v>10.55407503559756</c:v>
                </c:pt>
                <c:pt idx="4">
                  <c:v>10.183587848292312</c:v>
                </c:pt>
                <c:pt idx="5">
                  <c:v>9.8556672778328203</c:v>
                </c:pt>
                <c:pt idx="6">
                  <c:v>9.4456718478606003</c:v>
                </c:pt>
                <c:pt idx="7">
                  <c:v>9.0341548304149093</c:v>
                </c:pt>
                <c:pt idx="8">
                  <c:v>8.2259849954813955</c:v>
                </c:pt>
                <c:pt idx="9">
                  <c:v>7.3073406319863352</c:v>
                </c:pt>
                <c:pt idx="10">
                  <c:v>6.411005395200001</c:v>
                </c:pt>
                <c:pt idx="11">
                  <c:v>5.6775237124000002</c:v>
                </c:pt>
                <c:pt idx="12">
                  <c:v>4.7201646118000005</c:v>
                </c:pt>
                <c:pt idx="13">
                  <c:v>4.2593482537999998</c:v>
                </c:pt>
                <c:pt idx="14">
                  <c:v>3.9096181826</c:v>
                </c:pt>
                <c:pt idx="15">
                  <c:v>3.5413761611000001</c:v>
                </c:pt>
                <c:pt idx="16">
                  <c:v>3.0723341931000006</c:v>
                </c:pt>
                <c:pt idx="17">
                  <c:v>2.8461493924000001</c:v>
                </c:pt>
                <c:pt idx="18">
                  <c:v>2.4835183547000002</c:v>
                </c:pt>
                <c:pt idx="19">
                  <c:v>2.2042447132999996</c:v>
                </c:pt>
                <c:pt idx="20">
                  <c:v>2.0091164963999999</c:v>
                </c:pt>
                <c:pt idx="21">
                  <c:v>1.8380190589999998</c:v>
                </c:pt>
                <c:pt idx="22">
                  <c:v>1.6853907165000002</c:v>
                </c:pt>
                <c:pt idx="23">
                  <c:v>1.5494826169999998</c:v>
                </c:pt>
                <c:pt idx="24">
                  <c:v>1.4283778819999999</c:v>
                </c:pt>
                <c:pt idx="25">
                  <c:v>1.3188268999999999</c:v>
                </c:pt>
                <c:pt idx="26">
                  <c:v>1.2192229783999999</c:v>
                </c:pt>
                <c:pt idx="27">
                  <c:v>1.1286339892999999</c:v>
                </c:pt>
                <c:pt idx="28">
                  <c:v>1.0460742189999999</c:v>
                </c:pt>
                <c:pt idx="29">
                  <c:v>0.97077438739999999</c:v>
                </c:pt>
                <c:pt idx="30">
                  <c:v>0.90193145179999989</c:v>
                </c:pt>
                <c:pt idx="31">
                  <c:v>0.83869047359999993</c:v>
                </c:pt>
                <c:pt idx="32">
                  <c:v>0.78072378630000006</c:v>
                </c:pt>
                <c:pt idx="33">
                  <c:v>0.7278685292999999</c:v>
                </c:pt>
                <c:pt idx="34">
                  <c:v>0.67954281919999993</c:v>
                </c:pt>
                <c:pt idx="35">
                  <c:v>0.63522911900000001</c:v>
                </c:pt>
                <c:pt idx="36">
                  <c:v>0.5945915879</c:v>
                </c:pt>
                <c:pt idx="37">
                  <c:v>0.55731524710000002</c:v>
                </c:pt>
                <c:pt idx="38">
                  <c:v>0.52310935120000002</c:v>
                </c:pt>
                <c:pt idx="39">
                  <c:v>0.49169687700000003</c:v>
                </c:pt>
                <c:pt idx="40">
                  <c:v>0.46282023899999997</c:v>
                </c:pt>
              </c:numCache>
            </c:numRef>
          </c:val>
        </c:ser>
        <c:ser>
          <c:idx val="3"/>
          <c:order val="3"/>
          <c:tx>
            <c:strRef>
              <c:f>'Figure 2.1 Production'!$E$3</c:f>
              <c:strCache>
                <c:ptCount val="1"/>
                <c:pt idx="0">
                  <c:v>ROC Conventional</c:v>
                </c:pt>
              </c:strCache>
            </c:strRef>
          </c:tx>
          <c:spPr>
            <a:solidFill>
              <a:srgbClr val="009900"/>
            </a:solidFill>
            <a:ln w="25400">
              <a:noFill/>
            </a:ln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Production'!$E$4:$E$44</c:f>
              <c:numCache>
                <c:formatCode>0.00</c:formatCode>
                <c:ptCount val="41"/>
                <c:pt idx="0">
                  <c:v>0.48959501424051266</c:v>
                </c:pt>
                <c:pt idx="1">
                  <c:v>0.67075919776925508</c:v>
                </c:pt>
                <c:pt idx="2">
                  <c:v>0.66025272206309082</c:v>
                </c:pt>
                <c:pt idx="3">
                  <c:v>0.55647677351923464</c:v>
                </c:pt>
                <c:pt idx="4">
                  <c:v>0.50756574068065607</c:v>
                </c:pt>
                <c:pt idx="5">
                  <c:v>0.46997053562150753</c:v>
                </c:pt>
                <c:pt idx="6">
                  <c:v>0.41157684029315394</c:v>
                </c:pt>
                <c:pt idx="7">
                  <c:v>0.46456175749124301</c:v>
                </c:pt>
                <c:pt idx="8">
                  <c:v>0.48165882559980344</c:v>
                </c:pt>
                <c:pt idx="9">
                  <c:v>0.38674766903522262</c:v>
                </c:pt>
                <c:pt idx="10">
                  <c:v>0.34935063199999994</c:v>
                </c:pt>
                <c:pt idx="11">
                  <c:v>0.30223963550000005</c:v>
                </c:pt>
                <c:pt idx="12">
                  <c:v>0.23456903090000003</c:v>
                </c:pt>
                <c:pt idx="13">
                  <c:v>0.2065847593</c:v>
                </c:pt>
                <c:pt idx="14">
                  <c:v>0.3525733164</c:v>
                </c:pt>
                <c:pt idx="15">
                  <c:v>0.2180105229</c:v>
                </c:pt>
                <c:pt idx="16">
                  <c:v>0.1928335625</c:v>
                </c:pt>
                <c:pt idx="17">
                  <c:v>0.1357194313</c:v>
                </c:pt>
                <c:pt idx="18">
                  <c:v>8.551187989999999E-2</c:v>
                </c:pt>
                <c:pt idx="19">
                  <c:v>2.0050268699999999E-2</c:v>
                </c:pt>
                <c:pt idx="20">
                  <c:v>1.9109863599999999E-2</c:v>
                </c:pt>
                <c:pt idx="21">
                  <c:v>1.7242231900000002E-2</c:v>
                </c:pt>
                <c:pt idx="22">
                  <c:v>1.5395223199999999E-2</c:v>
                </c:pt>
                <c:pt idx="23">
                  <c:v>1.3638276400000001E-2</c:v>
                </c:pt>
                <c:pt idx="24">
                  <c:v>1.2025308200000001E-2</c:v>
                </c:pt>
                <c:pt idx="25">
                  <c:v>1.0590004300000001E-2</c:v>
                </c:pt>
                <c:pt idx="26">
                  <c:v>9.3455137000000004E-3</c:v>
                </c:pt>
                <c:pt idx="27">
                  <c:v>8.2876485999999992E-3</c:v>
                </c:pt>
                <c:pt idx="28">
                  <c:v>7.3999071999999999E-3</c:v>
                </c:pt>
                <c:pt idx="29">
                  <c:v>6.6588666000000005E-3</c:v>
                </c:pt>
                <c:pt idx="30">
                  <c:v>6.0388820000000006E-3</c:v>
                </c:pt>
                <c:pt idx="31">
                  <c:v>5.5155142999999997E-3</c:v>
                </c:pt>
                <c:pt idx="32">
                  <c:v>5.0675609000000003E-3</c:v>
                </c:pt>
                <c:pt idx="33">
                  <c:v>4.6778801999999998E-3</c:v>
                </c:pt>
                <c:pt idx="34">
                  <c:v>4.3333540999999998E-3</c:v>
                </c:pt>
                <c:pt idx="35">
                  <c:v>4.0243547000000006E-3</c:v>
                </c:pt>
                <c:pt idx="36">
                  <c:v>3.7440121999999998E-3</c:v>
                </c:pt>
                <c:pt idx="37">
                  <c:v>3.4874872000000001E-3</c:v>
                </c:pt>
                <c:pt idx="38">
                  <c:v>3.2513526000000001E-3</c:v>
                </c:pt>
                <c:pt idx="39">
                  <c:v>3.0331218E-3</c:v>
                </c:pt>
                <c:pt idx="40">
                  <c:v>2.8309167E-3</c:v>
                </c:pt>
              </c:numCache>
            </c:numRef>
          </c:val>
        </c:ser>
        <c:ser>
          <c:idx val="4"/>
          <c:order val="4"/>
          <c:tx>
            <c:strRef>
              <c:f>'Figure 2.1 Production'!$F$3</c:f>
              <c:strCache>
                <c:ptCount val="1"/>
                <c:pt idx="0">
                  <c:v>AB Montney Tight</c:v>
                </c:pt>
              </c:strCache>
            </c:strRef>
          </c:tx>
          <c:spPr>
            <a:solidFill>
              <a:srgbClr val="33CCFF"/>
            </a:solidFill>
            <a:ln w="25400">
              <a:noFill/>
            </a:ln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Production'!$F$4:$F$44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1.2262261561485517E-3</c:v>
                </c:pt>
                <c:pt idx="7">
                  <c:v>1.8782693740015569E-2</c:v>
                </c:pt>
                <c:pt idx="8">
                  <c:v>7.5376495899484031E-2</c:v>
                </c:pt>
                <c:pt idx="9">
                  <c:v>0.1473145407166889</c:v>
                </c:pt>
                <c:pt idx="10">
                  <c:v>0.27945824852936907</c:v>
                </c:pt>
                <c:pt idx="11">
                  <c:v>0.38428287118259724</c:v>
                </c:pt>
                <c:pt idx="12">
                  <c:v>0.47098964194142884</c:v>
                </c:pt>
                <c:pt idx="13">
                  <c:v>0.54306704049595034</c:v>
                </c:pt>
                <c:pt idx="14">
                  <c:v>0.78548498219843699</c:v>
                </c:pt>
                <c:pt idx="15">
                  <c:v>1.073026295195604</c:v>
                </c:pt>
                <c:pt idx="16">
                  <c:v>1.3100542206188326</c:v>
                </c:pt>
                <c:pt idx="17">
                  <c:v>1.6110418116207723</c:v>
                </c:pt>
                <c:pt idx="18">
                  <c:v>1.8823473438179934</c:v>
                </c:pt>
                <c:pt idx="19">
                  <c:v>2.042880078301347</c:v>
                </c:pt>
                <c:pt idx="20">
                  <c:v>2.0821868723395469</c:v>
                </c:pt>
                <c:pt idx="21">
                  <c:v>2.0847774545282989</c:v>
                </c:pt>
                <c:pt idx="22">
                  <c:v>2.0776731405264606</c:v>
                </c:pt>
                <c:pt idx="23">
                  <c:v>2.0959894359433262</c:v>
                </c:pt>
                <c:pt idx="24">
                  <c:v>2.1649613396560854</c:v>
                </c:pt>
                <c:pt idx="25">
                  <c:v>2.2712778076067206</c:v>
                </c:pt>
                <c:pt idx="26">
                  <c:v>2.3990476269167886</c:v>
                </c:pt>
                <c:pt idx="27">
                  <c:v>2.5303915408423188</c:v>
                </c:pt>
                <c:pt idx="28">
                  <c:v>2.6628791196905706</c:v>
                </c:pt>
                <c:pt idx="29">
                  <c:v>2.7986749359909058</c:v>
                </c:pt>
                <c:pt idx="30">
                  <c:v>2.941897313384398</c:v>
                </c:pt>
                <c:pt idx="31">
                  <c:v>3.0740547932685462</c:v>
                </c:pt>
                <c:pt idx="32">
                  <c:v>3.183934170663421</c:v>
                </c:pt>
                <c:pt idx="33">
                  <c:v>3.2913048373428269</c:v>
                </c:pt>
                <c:pt idx="34">
                  <c:v>3.4011444209986328</c:v>
                </c:pt>
                <c:pt idx="35">
                  <c:v>3.5089248369120494</c:v>
                </c:pt>
                <c:pt idx="36">
                  <c:v>3.6135256975999934</c:v>
                </c:pt>
                <c:pt idx="37">
                  <c:v>3.7154487371147291</c:v>
                </c:pt>
                <c:pt idx="38">
                  <c:v>3.8159839053206102</c:v>
                </c:pt>
                <c:pt idx="39">
                  <c:v>3.9146958671730885</c:v>
                </c:pt>
                <c:pt idx="40">
                  <c:v>4.0107850607904707</c:v>
                </c:pt>
              </c:numCache>
            </c:numRef>
          </c:val>
        </c:ser>
        <c:ser>
          <c:idx val="5"/>
          <c:order val="5"/>
          <c:tx>
            <c:strRef>
              <c:f>'Figure 2.1 Production'!$G$3</c:f>
              <c:strCache>
                <c:ptCount val="1"/>
                <c:pt idx="0">
                  <c:v>BC Montney Tight</c:v>
                </c:pt>
              </c:strCache>
            </c:strRef>
          </c:tx>
          <c:spPr>
            <a:solidFill>
              <a:srgbClr val="0099FF"/>
            </a:solidFill>
            <a:ln w="25400">
              <a:noFill/>
            </a:ln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Production'!$G$4:$G$44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1.7425168544116928E-3</c:v>
                </c:pt>
                <c:pt idx="6">
                  <c:v>1.2326207540651642E-2</c:v>
                </c:pt>
                <c:pt idx="7">
                  <c:v>7.5674785916924392E-2</c:v>
                </c:pt>
                <c:pt idx="8">
                  <c:v>0.16312161752685578</c:v>
                </c:pt>
                <c:pt idx="9">
                  <c:v>0.32698366362612608</c:v>
                </c:pt>
                <c:pt idx="10">
                  <c:v>0.64526053367372549</c:v>
                </c:pt>
                <c:pt idx="11">
                  <c:v>1.1302796275417393</c:v>
                </c:pt>
                <c:pt idx="12">
                  <c:v>1.4725343934622481</c:v>
                </c:pt>
                <c:pt idx="13">
                  <c:v>1.7745910507829277</c:v>
                </c:pt>
                <c:pt idx="14">
                  <c:v>2.2357719398265847</c:v>
                </c:pt>
                <c:pt idx="15">
                  <c:v>2.7463158008696866</c:v>
                </c:pt>
                <c:pt idx="16">
                  <c:v>3.2846132237750756</c:v>
                </c:pt>
                <c:pt idx="17">
                  <c:v>3.4595414944926466</c:v>
                </c:pt>
                <c:pt idx="18">
                  <c:v>4.22700261929256</c:v>
                </c:pt>
                <c:pt idx="19">
                  <c:v>4.5217559963173928</c:v>
                </c:pt>
                <c:pt idx="20">
                  <c:v>4.5188313938405509</c:v>
                </c:pt>
                <c:pt idx="21">
                  <c:v>4.516959145897113</c:v>
                </c:pt>
                <c:pt idx="22">
                  <c:v>4.4957982195406592</c:v>
                </c:pt>
                <c:pt idx="23">
                  <c:v>4.5590505963811268</c:v>
                </c:pt>
                <c:pt idx="24">
                  <c:v>4.8288412953387736</c:v>
                </c:pt>
                <c:pt idx="25">
                  <c:v>5.3408576801823413</c:v>
                </c:pt>
                <c:pt idx="26">
                  <c:v>6.0055622506797492</c:v>
                </c:pt>
                <c:pt idx="27">
                  <c:v>6.4277592073807455</c:v>
                </c:pt>
                <c:pt idx="28">
                  <c:v>6.637449628151094</c:v>
                </c:pt>
                <c:pt idx="29">
                  <c:v>6.8733154753271117</c:v>
                </c:pt>
                <c:pt idx="30">
                  <c:v>7.4061586165693525</c:v>
                </c:pt>
                <c:pt idx="31">
                  <c:v>8.0484277556521704</c:v>
                </c:pt>
                <c:pt idx="32">
                  <c:v>8.3543254564211509</c:v>
                </c:pt>
                <c:pt idx="33">
                  <c:v>8.4648248105040533</c:v>
                </c:pt>
                <c:pt idx="34">
                  <c:v>8.5914599500184252</c:v>
                </c:pt>
                <c:pt idx="35">
                  <c:v>8.7576601411928703</c:v>
                </c:pt>
                <c:pt idx="36">
                  <c:v>8.9169357454629861</c:v>
                </c:pt>
                <c:pt idx="37">
                  <c:v>9.0629263606322397</c:v>
                </c:pt>
                <c:pt idx="38">
                  <c:v>9.218911867996292</c:v>
                </c:pt>
                <c:pt idx="39">
                  <c:v>9.3825571005980652</c:v>
                </c:pt>
                <c:pt idx="40">
                  <c:v>9.5463465228566573</c:v>
                </c:pt>
              </c:numCache>
            </c:numRef>
          </c:val>
        </c:ser>
        <c:ser>
          <c:idx val="6"/>
          <c:order val="6"/>
          <c:tx>
            <c:strRef>
              <c:f>'Figure 2.1 Production'!$H$3</c:f>
              <c:strCache>
                <c:ptCount val="1"/>
                <c:pt idx="0">
                  <c:v>AB Deep Basin Tight</c:v>
                </c:pt>
              </c:strCache>
            </c:strRef>
          </c:tx>
          <c:spPr>
            <a:solidFill>
              <a:srgbClr val="0066FF"/>
            </a:solidFill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Production'!$H$4:$H$44</c:f>
              <c:numCache>
                <c:formatCode>0.00</c:formatCode>
                <c:ptCount val="41"/>
                <c:pt idx="0">
                  <c:v>1.5037891606961102</c:v>
                </c:pt>
                <c:pt idx="1">
                  <c:v>1.6680554417169307</c:v>
                </c:pt>
                <c:pt idx="2">
                  <c:v>1.7191144622109167</c:v>
                </c:pt>
                <c:pt idx="3">
                  <c:v>1.8247079346971471</c:v>
                </c:pt>
                <c:pt idx="4">
                  <c:v>2.0628088093091823</c:v>
                </c:pt>
                <c:pt idx="5">
                  <c:v>2.2505759333119846</c:v>
                </c:pt>
                <c:pt idx="6">
                  <c:v>2.5190709914431721</c:v>
                </c:pt>
                <c:pt idx="7">
                  <c:v>2.7043183624169611</c:v>
                </c:pt>
                <c:pt idx="8">
                  <c:v>2.7203060500349694</c:v>
                </c:pt>
                <c:pt idx="9">
                  <c:v>2.6201471068250788</c:v>
                </c:pt>
                <c:pt idx="10">
                  <c:v>2.6539765903314128</c:v>
                </c:pt>
                <c:pt idx="11">
                  <c:v>2.7566132285573257</c:v>
                </c:pt>
                <c:pt idx="12">
                  <c:v>2.8063832591808473</c:v>
                </c:pt>
                <c:pt idx="13">
                  <c:v>2.8496099170747269</c:v>
                </c:pt>
                <c:pt idx="14">
                  <c:v>3.0709233819936328</c:v>
                </c:pt>
                <c:pt idx="15">
                  <c:v>3.2992690612261062</c:v>
                </c:pt>
                <c:pt idx="16">
                  <c:v>3.3519472795859233</c:v>
                </c:pt>
                <c:pt idx="17">
                  <c:v>3.4823301174767378</c:v>
                </c:pt>
                <c:pt idx="18">
                  <c:v>3.3993003021547996</c:v>
                </c:pt>
                <c:pt idx="19">
                  <c:v>3.3983333792934043</c:v>
                </c:pt>
                <c:pt idx="20">
                  <c:v>3.3729845482078522</c:v>
                </c:pt>
                <c:pt idx="21">
                  <c:v>3.2923010446621177</c:v>
                </c:pt>
                <c:pt idx="22">
                  <c:v>3.1923408220496099</c:v>
                </c:pt>
                <c:pt idx="23">
                  <c:v>3.1154515803020533</c:v>
                </c:pt>
                <c:pt idx="24">
                  <c:v>3.0880814809318067</c:v>
                </c:pt>
                <c:pt idx="25">
                  <c:v>3.0938352363947765</c:v>
                </c:pt>
                <c:pt idx="26">
                  <c:v>3.1184316617313357</c:v>
                </c:pt>
                <c:pt idx="27">
                  <c:v>3.1589485274990561</c:v>
                </c:pt>
                <c:pt idx="28">
                  <c:v>3.208097676709122</c:v>
                </c:pt>
                <c:pt idx="29">
                  <c:v>3.2586994569591421</c:v>
                </c:pt>
                <c:pt idx="30">
                  <c:v>3.302772734752784</c:v>
                </c:pt>
                <c:pt idx="31">
                  <c:v>3.3300977337901947</c:v>
                </c:pt>
                <c:pt idx="32">
                  <c:v>3.349655538296052</c:v>
                </c:pt>
                <c:pt idx="33">
                  <c:v>3.3769178584234876</c:v>
                </c:pt>
                <c:pt idx="34">
                  <c:v>3.4070446841295747</c:v>
                </c:pt>
                <c:pt idx="35">
                  <c:v>3.4343401188628091</c:v>
                </c:pt>
                <c:pt idx="36">
                  <c:v>3.4597751096568534</c:v>
                </c:pt>
                <c:pt idx="37">
                  <c:v>3.4841494053890512</c:v>
                </c:pt>
                <c:pt idx="38">
                  <c:v>3.5080045489679126</c:v>
                </c:pt>
                <c:pt idx="39">
                  <c:v>3.5311500700243013</c:v>
                </c:pt>
                <c:pt idx="40">
                  <c:v>3.5531024185885203</c:v>
                </c:pt>
              </c:numCache>
            </c:numRef>
          </c:val>
        </c:ser>
        <c:ser>
          <c:idx val="7"/>
          <c:order val="7"/>
          <c:tx>
            <c:strRef>
              <c:f>'Figure 2.1 Production'!$I$3</c:f>
              <c:strCache>
                <c:ptCount val="1"/>
                <c:pt idx="0">
                  <c:v>Other WC Tight</c:v>
                </c:pt>
              </c:strCache>
            </c:strRef>
          </c:tx>
          <c:spPr>
            <a:solidFill>
              <a:srgbClr val="0000FF"/>
            </a:solidFill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Production'!$I$4:$I$44</c:f>
              <c:numCache>
                <c:formatCode>0.00</c:formatCode>
                <c:ptCount val="41"/>
                <c:pt idx="0">
                  <c:v>1.5743658151211999</c:v>
                </c:pt>
                <c:pt idx="1">
                  <c:v>1.7215010460973594</c:v>
                </c:pt>
                <c:pt idx="2">
                  <c:v>1.8043618605529834</c:v>
                </c:pt>
                <c:pt idx="3">
                  <c:v>1.9952355657071028</c:v>
                </c:pt>
                <c:pt idx="4">
                  <c:v>2.3721589139001975</c:v>
                </c:pt>
                <c:pt idx="5">
                  <c:v>2.4097093979193351</c:v>
                </c:pt>
                <c:pt idx="6">
                  <c:v>2.4499823709974979</c:v>
                </c:pt>
                <c:pt idx="7">
                  <c:v>2.2811048916564687</c:v>
                </c:pt>
                <c:pt idx="8">
                  <c:v>2.1908444621747303</c:v>
                </c:pt>
                <c:pt idx="9">
                  <c:v>2.0000551484866609</c:v>
                </c:pt>
                <c:pt idx="10">
                  <c:v>1.8753674878654931</c:v>
                </c:pt>
                <c:pt idx="11">
                  <c:v>1.7151799039183384</c:v>
                </c:pt>
                <c:pt idx="12">
                  <c:v>1.4514075203154744</c:v>
                </c:pt>
                <c:pt idx="13">
                  <c:v>1.3778506953463956</c:v>
                </c:pt>
                <c:pt idx="14">
                  <c:v>1.2561088348813465</c:v>
                </c:pt>
                <c:pt idx="15">
                  <c:v>1.1397522819086041</c:v>
                </c:pt>
                <c:pt idx="16">
                  <c:v>1.0415282437201707</c:v>
                </c:pt>
                <c:pt idx="17">
                  <c:v>0.9930522279098426</c:v>
                </c:pt>
                <c:pt idx="18">
                  <c:v>0.91710537773464695</c:v>
                </c:pt>
                <c:pt idx="19">
                  <c:v>0.86775493978785745</c:v>
                </c:pt>
                <c:pt idx="20">
                  <c:v>0.79430276381205012</c:v>
                </c:pt>
                <c:pt idx="21">
                  <c:v>0.7276601561124707</c:v>
                </c:pt>
                <c:pt idx="22">
                  <c:v>0.66705866748327081</c:v>
                </c:pt>
                <c:pt idx="23">
                  <c:v>0.61188095487349559</c:v>
                </c:pt>
                <c:pt idx="24">
                  <c:v>0.56173906707333421</c:v>
                </c:pt>
                <c:pt idx="25">
                  <c:v>0.51612639531616233</c:v>
                </c:pt>
                <c:pt idx="26">
                  <c:v>0.47458420937212775</c:v>
                </c:pt>
                <c:pt idx="27">
                  <c:v>0.4367410123778801</c:v>
                </c:pt>
                <c:pt idx="28">
                  <c:v>0.40223350454921469</c:v>
                </c:pt>
                <c:pt idx="29">
                  <c:v>0.37074283972283828</c:v>
                </c:pt>
                <c:pt idx="30">
                  <c:v>0.34196687759346478</c:v>
                </c:pt>
                <c:pt idx="31">
                  <c:v>0.31562789638908884</c:v>
                </c:pt>
                <c:pt idx="32">
                  <c:v>0.2915394203193773</c:v>
                </c:pt>
                <c:pt idx="33">
                  <c:v>0.26954009852963168</c:v>
                </c:pt>
                <c:pt idx="34">
                  <c:v>0.24941764745336537</c:v>
                </c:pt>
                <c:pt idx="35">
                  <c:v>0.2309938343322715</c:v>
                </c:pt>
                <c:pt idx="36">
                  <c:v>0.21411994668016687</c:v>
                </c:pt>
                <c:pt idx="37">
                  <c:v>0.19866007486397796</c:v>
                </c:pt>
                <c:pt idx="38">
                  <c:v>0.18448965471518619</c:v>
                </c:pt>
                <c:pt idx="39">
                  <c:v>0.17149413820454207</c:v>
                </c:pt>
                <c:pt idx="40">
                  <c:v>0.15956831586434905</c:v>
                </c:pt>
              </c:numCache>
            </c:numRef>
          </c:val>
        </c:ser>
        <c:ser>
          <c:idx val="8"/>
          <c:order val="8"/>
          <c:tx>
            <c:strRef>
              <c:f>'Figure 2.1 Production'!$J$3</c:f>
              <c:strCache>
                <c:ptCount val="1"/>
                <c:pt idx="0">
                  <c:v>Duvernay Shale</c:v>
                </c:pt>
              </c:strCache>
            </c:strRef>
          </c:tx>
          <c:spPr>
            <a:solidFill>
              <a:srgbClr val="FF66FF"/>
            </a:solidFill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Production'!$J$4:$J$44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1.2460584310798689E-5</c:v>
                </c:pt>
                <c:pt idx="11">
                  <c:v>1.4679250425104593E-3</c:v>
                </c:pt>
                <c:pt idx="12">
                  <c:v>9.0124542959630575E-3</c:v>
                </c:pt>
                <c:pt idx="13">
                  <c:v>2.7311231183128809E-2</c:v>
                </c:pt>
                <c:pt idx="14">
                  <c:v>6.4120139811723834E-2</c:v>
                </c:pt>
                <c:pt idx="15">
                  <c:v>0.11291290645036833</c:v>
                </c:pt>
                <c:pt idx="16">
                  <c:v>0.20995851327241039</c:v>
                </c:pt>
                <c:pt idx="17">
                  <c:v>0.20249614734133164</c:v>
                </c:pt>
                <c:pt idx="18">
                  <c:v>0.27336766000262624</c:v>
                </c:pt>
                <c:pt idx="19">
                  <c:v>0.34840823623463058</c:v>
                </c:pt>
                <c:pt idx="20">
                  <c:v>0.35912217651332751</c:v>
                </c:pt>
                <c:pt idx="21">
                  <c:v>0.3580414027044751</c:v>
                </c:pt>
                <c:pt idx="22">
                  <c:v>0.35377242778703044</c:v>
                </c:pt>
                <c:pt idx="23">
                  <c:v>0.35189340895156601</c:v>
                </c:pt>
                <c:pt idx="24">
                  <c:v>0.35596797119377788</c:v>
                </c:pt>
                <c:pt idx="25">
                  <c:v>0.36290837908873785</c:v>
                </c:pt>
                <c:pt idx="26">
                  <c:v>0.37059303882997469</c:v>
                </c:pt>
                <c:pt idx="27">
                  <c:v>0.37939864965845782</c:v>
                </c:pt>
                <c:pt idx="28">
                  <c:v>0.39041136132803783</c:v>
                </c:pt>
                <c:pt idx="29">
                  <c:v>0.40335189893750839</c:v>
                </c:pt>
                <c:pt idx="30">
                  <c:v>0.41647304729414719</c:v>
                </c:pt>
                <c:pt idx="31">
                  <c:v>0.42807992432515113</c:v>
                </c:pt>
                <c:pt idx="32">
                  <c:v>0.43926125838432661</c:v>
                </c:pt>
                <c:pt idx="33">
                  <c:v>0.45208500255197981</c:v>
                </c:pt>
                <c:pt idx="34">
                  <c:v>0.46570189628513409</c:v>
                </c:pt>
                <c:pt idx="35">
                  <c:v>0.47922336617000899</c:v>
                </c:pt>
                <c:pt idx="36">
                  <c:v>0.49225526860594337</c:v>
                </c:pt>
                <c:pt idx="37">
                  <c:v>0.50468043025318221</c:v>
                </c:pt>
                <c:pt idx="38">
                  <c:v>0.51676420231541953</c:v>
                </c:pt>
                <c:pt idx="39">
                  <c:v>0.52854623297022807</c:v>
                </c:pt>
                <c:pt idx="40">
                  <c:v>0.53998260836842216</c:v>
                </c:pt>
              </c:numCache>
            </c:numRef>
          </c:val>
        </c:ser>
        <c:ser>
          <c:idx val="9"/>
          <c:order val="9"/>
          <c:tx>
            <c:strRef>
              <c:f>'Figure 2.1 Production'!$K$3</c:f>
              <c:strCache>
                <c:ptCount val="1"/>
                <c:pt idx="0">
                  <c:v>Horn River Shale</c:v>
                </c:pt>
              </c:strCache>
            </c:strRef>
          </c:tx>
          <c:spPr>
            <a:solidFill>
              <a:srgbClr val="9966FF"/>
            </a:solidFill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Production'!$K$4:$K$44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2.1755663699898009E-2</c:v>
                </c:pt>
                <c:pt idx="9">
                  <c:v>6.5748914637036554E-2</c:v>
                </c:pt>
                <c:pt idx="10">
                  <c:v>0.16648295927243847</c:v>
                </c:pt>
                <c:pt idx="11">
                  <c:v>0.38415485766425084</c:v>
                </c:pt>
                <c:pt idx="12">
                  <c:v>0.4268919903229505</c:v>
                </c:pt>
                <c:pt idx="13">
                  <c:v>0.54214895313362388</c:v>
                </c:pt>
                <c:pt idx="14">
                  <c:v>0.49505351411969284</c:v>
                </c:pt>
                <c:pt idx="15">
                  <c:v>0.36710018036300013</c:v>
                </c:pt>
                <c:pt idx="16">
                  <c:v>0.27652093564110913</c:v>
                </c:pt>
                <c:pt idx="17">
                  <c:v>0.24844495193999799</c:v>
                </c:pt>
                <c:pt idx="18">
                  <c:v>0.2194726102820406</c:v>
                </c:pt>
                <c:pt idx="19">
                  <c:v>0.19694355155382803</c:v>
                </c:pt>
                <c:pt idx="20">
                  <c:v>0.16753466107402065</c:v>
                </c:pt>
                <c:pt idx="21">
                  <c:v>0.14266007006737816</c:v>
                </c:pt>
                <c:pt idx="22">
                  <c:v>0.12151748933438795</c:v>
                </c:pt>
                <c:pt idx="23">
                  <c:v>0.10640844295852604</c:v>
                </c:pt>
                <c:pt idx="24">
                  <c:v>0.10212351300543737</c:v>
                </c:pt>
                <c:pt idx="25">
                  <c:v>0.11474814953603384</c:v>
                </c:pt>
                <c:pt idx="26">
                  <c:v>0.1403091414522033</c:v>
                </c:pt>
                <c:pt idx="27">
                  <c:v>0.14874377361967858</c:v>
                </c:pt>
                <c:pt idx="28">
                  <c:v>0.13809467233380193</c:v>
                </c:pt>
                <c:pt idx="29">
                  <c:v>0.13133993817868517</c:v>
                </c:pt>
                <c:pt idx="30">
                  <c:v>0.14692909223051662</c:v>
                </c:pt>
                <c:pt idx="31">
                  <c:v>0.17755278484965256</c:v>
                </c:pt>
                <c:pt idx="32">
                  <c:v>0.18348531201263993</c:v>
                </c:pt>
                <c:pt idx="33">
                  <c:v>0.17286846818267854</c:v>
                </c:pt>
                <c:pt idx="34">
                  <c:v>0.16381331068966543</c:v>
                </c:pt>
                <c:pt idx="35">
                  <c:v>0.15863849540120542</c:v>
                </c:pt>
                <c:pt idx="36">
                  <c:v>0.15393198665394717</c:v>
                </c:pt>
                <c:pt idx="37">
                  <c:v>0.14892275378940534</c:v>
                </c:pt>
                <c:pt idx="38">
                  <c:v>0.14560128550326834</c:v>
                </c:pt>
                <c:pt idx="39">
                  <c:v>0.14362775803272493</c:v>
                </c:pt>
                <c:pt idx="40">
                  <c:v>0.14240567333426568</c:v>
                </c:pt>
              </c:numCache>
            </c:numRef>
          </c:val>
        </c:ser>
        <c:ser>
          <c:idx val="10"/>
          <c:order val="10"/>
          <c:tx>
            <c:strRef>
              <c:f>'Figure 2.1 Production'!$L$3</c:f>
              <c:strCache>
                <c:ptCount val="1"/>
                <c:pt idx="0">
                  <c:v>Other WC Shale</c:v>
                </c:pt>
              </c:strCache>
            </c:strRef>
          </c:tx>
          <c:spPr>
            <a:solidFill>
              <a:srgbClr val="7030A0"/>
            </a:solidFill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Production'!$L$4:$L$44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2.7423662275615213E-3</c:v>
                </c:pt>
                <c:pt idx="11">
                  <c:v>1.1948011735749164E-2</c:v>
                </c:pt>
                <c:pt idx="12">
                  <c:v>2.6670311877049491E-2</c:v>
                </c:pt>
                <c:pt idx="13">
                  <c:v>3.7342254066376146E-2</c:v>
                </c:pt>
                <c:pt idx="14">
                  <c:v>3.0427848180307138E-2</c:v>
                </c:pt>
                <c:pt idx="15">
                  <c:v>2.484778493699985E-2</c:v>
                </c:pt>
                <c:pt idx="16">
                  <c:v>5.4659162958890839E-2</c:v>
                </c:pt>
                <c:pt idx="17">
                  <c:v>5.6939371460001997E-2</c:v>
                </c:pt>
                <c:pt idx="18">
                  <c:v>5.0425281917959391E-2</c:v>
                </c:pt>
                <c:pt idx="19">
                  <c:v>5.2923812546171956E-2</c:v>
                </c:pt>
                <c:pt idx="20">
                  <c:v>4.7144746125979353E-2</c:v>
                </c:pt>
                <c:pt idx="21">
                  <c:v>4.2521271032621849E-2</c:v>
                </c:pt>
                <c:pt idx="22">
                  <c:v>3.871628476561205E-2</c:v>
                </c:pt>
                <c:pt idx="23">
                  <c:v>3.5712178541473946E-2</c:v>
                </c:pt>
                <c:pt idx="24">
                  <c:v>3.3355963794562626E-2</c:v>
                </c:pt>
                <c:pt idx="25">
                  <c:v>3.1219298463966164E-2</c:v>
                </c:pt>
                <c:pt idx="26">
                  <c:v>2.9244496047796692E-2</c:v>
                </c:pt>
                <c:pt idx="27">
                  <c:v>2.7417142580321407E-2</c:v>
                </c:pt>
                <c:pt idx="28">
                  <c:v>2.5724264566198057E-2</c:v>
                </c:pt>
                <c:pt idx="29">
                  <c:v>2.4154174621314833E-2</c:v>
                </c:pt>
                <c:pt idx="30">
                  <c:v>2.2696335869483386E-2</c:v>
                </c:pt>
                <c:pt idx="31">
                  <c:v>2.134123935034743E-2</c:v>
                </c:pt>
                <c:pt idx="32">
                  <c:v>2.0080296087360061E-2</c:v>
                </c:pt>
                <c:pt idx="33">
                  <c:v>1.8905740617321476E-2</c:v>
                </c:pt>
                <c:pt idx="34">
                  <c:v>1.7810545210334566E-2</c:v>
                </c:pt>
                <c:pt idx="35">
                  <c:v>1.6788343098794567E-2</c:v>
                </c:pt>
                <c:pt idx="36">
                  <c:v>1.5833360046052847E-2</c:v>
                </c:pt>
                <c:pt idx="37">
                  <c:v>1.494035431059465E-2</c:v>
                </c:pt>
                <c:pt idx="38">
                  <c:v>1.4104561296731655E-2</c:v>
                </c:pt>
                <c:pt idx="39">
                  <c:v>1.3321646167275075E-2</c:v>
                </c:pt>
                <c:pt idx="40">
                  <c:v>1.2587659865734319E-2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87334448"/>
        <c:axId val="-887326832"/>
      </c:areaChart>
      <c:lineChart>
        <c:grouping val="standard"/>
        <c:varyColors val="0"/>
        <c:ser>
          <c:idx val="12"/>
          <c:order val="11"/>
          <c:tx>
            <c:strRef>
              <c:f>'Figure 2.1 gas prices'!$B$4</c:f>
              <c:strCache>
                <c:ptCount val="1"/>
                <c:pt idx="0">
                  <c:v>Reference Case Gas Price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'Figure 2.1 gas prices'!$B$5:$B$45</c:f>
              <c:numCache>
                <c:formatCode>0.00</c:formatCode>
                <c:ptCount val="41"/>
                <c:pt idx="0">
                  <c:v>3.0900131021627955</c:v>
                </c:pt>
                <c:pt idx="1">
                  <c:v>3.7839357025532845</c:v>
                </c:pt>
                <c:pt idx="2">
                  <c:v>2.7721462747251797</c:v>
                </c:pt>
                <c:pt idx="3">
                  <c:v>4.4648158216459519</c:v>
                </c:pt>
                <c:pt idx="4">
                  <c:v>4.691952077330992</c:v>
                </c:pt>
                <c:pt idx="5">
                  <c:v>6.2997539020240181</c:v>
                </c:pt>
                <c:pt idx="6">
                  <c:v>5.0855973288692384</c:v>
                </c:pt>
                <c:pt idx="7">
                  <c:v>4.90382642092883</c:v>
                </c:pt>
                <c:pt idx="8">
                  <c:v>6.3537818403149666</c:v>
                </c:pt>
                <c:pt idx="9">
                  <c:v>3.1664878825174103</c:v>
                </c:pt>
                <c:pt idx="10">
                  <c:v>3.1624572996844798</c:v>
                </c:pt>
                <c:pt idx="11">
                  <c:v>2.9633536788426666</c:v>
                </c:pt>
                <c:pt idx="12">
                  <c:v>2.0930070830666665</c:v>
                </c:pt>
                <c:pt idx="13">
                  <c:v>2.8369879860000005</c:v>
                </c:pt>
                <c:pt idx="14">
                  <c:v>4.1005078333333334</c:v>
                </c:pt>
                <c:pt idx="15">
                  <c:v>2.7070315339083901</c:v>
                </c:pt>
                <c:pt idx="16">
                  <c:v>2.1014166371681418</c:v>
                </c:pt>
                <c:pt idx="17">
                  <c:v>2.0709417699115047</c:v>
                </c:pt>
                <c:pt idx="18">
                  <c:v>1.5432375606454134</c:v>
                </c:pt>
                <c:pt idx="19">
                  <c:v>1.5023725976653697</c:v>
                </c:pt>
                <c:pt idx="20">
                  <c:v>1.5134000000000003</c:v>
                </c:pt>
                <c:pt idx="21">
                  <c:v>1.5792000000000004</c:v>
                </c:pt>
                <c:pt idx="22">
                  <c:v>1.7658000000000003</c:v>
                </c:pt>
                <c:pt idx="23">
                  <c:v>2.0134499999999997</c:v>
                </c:pt>
                <c:pt idx="24">
                  <c:v>2.2592499999999998</c:v>
                </c:pt>
                <c:pt idx="25">
                  <c:v>2.57</c:v>
                </c:pt>
                <c:pt idx="26">
                  <c:v>2.7648000000000001</c:v>
                </c:pt>
                <c:pt idx="27">
                  <c:v>2.9626399999999999</c:v>
                </c:pt>
                <c:pt idx="28">
                  <c:v>3.0958200000000007</c:v>
                </c:pt>
                <c:pt idx="29">
                  <c:v>3.2131000000000007</c:v>
                </c:pt>
                <c:pt idx="30">
                  <c:v>3.2662800000000005</c:v>
                </c:pt>
                <c:pt idx="31">
                  <c:v>3.3316800000000009</c:v>
                </c:pt>
                <c:pt idx="32">
                  <c:v>3.3993000000000007</c:v>
                </c:pt>
                <c:pt idx="33">
                  <c:v>3.4567500000000004</c:v>
                </c:pt>
                <c:pt idx="34">
                  <c:v>3.5140000000000002</c:v>
                </c:pt>
                <c:pt idx="35">
                  <c:v>3.5767499999999997</c:v>
                </c:pt>
                <c:pt idx="36">
                  <c:v>3.6394999999999995</c:v>
                </c:pt>
                <c:pt idx="37">
                  <c:v>3.7081499999999994</c:v>
                </c:pt>
                <c:pt idx="38">
                  <c:v>3.7799999999999994</c:v>
                </c:pt>
                <c:pt idx="39">
                  <c:v>3.8551999999999991</c:v>
                </c:pt>
                <c:pt idx="40">
                  <c:v>3.9307999999999992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87321936"/>
        <c:axId val="-887337712"/>
      </c:lineChart>
      <c:catAx>
        <c:axId val="-88733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87326832"/>
        <c:crosses val="autoZero"/>
        <c:auto val="1"/>
        <c:lblAlgn val="ctr"/>
        <c:lblOffset val="100"/>
        <c:tickLblSkip val="5"/>
        <c:noMultiLvlLbl val="0"/>
      </c:catAx>
      <c:valAx>
        <c:axId val="-88732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Bcf/d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87334448"/>
        <c:crosses val="autoZero"/>
        <c:crossBetween val="between"/>
      </c:valAx>
      <c:valAx>
        <c:axId val="-887337712"/>
        <c:scaling>
          <c:orientation val="minMax"/>
          <c:max val="10"/>
        </c:scaling>
        <c:delete val="0"/>
        <c:axPos val="r"/>
        <c:title>
          <c:tx>
            <c:rich>
              <a:bodyPr/>
              <a:lstStyle/>
              <a:p>
                <a:pPr>
                  <a:defRPr sz="1600" b="0"/>
                </a:pPr>
                <a:r>
                  <a:rPr lang="en-US" sz="1600" b="0"/>
                  <a:t>Alberta Natural Gas</a:t>
                </a:r>
                <a:r>
                  <a:rPr lang="en-US" sz="1600" b="0" baseline="0"/>
                  <a:t> Price - 2018 C$/MMBtu</a:t>
                </a:r>
                <a:endParaRPr lang="en-US" sz="1600" b="0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-887321936"/>
        <c:crosses val="max"/>
        <c:crossBetween val="between"/>
      </c:valAx>
      <c:catAx>
        <c:axId val="-88732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-88733771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680355160932297E-2"/>
          <c:y val="4.2414355628058731E-2"/>
          <c:w val="0.86681465038846506"/>
          <c:h val="0.866231647634595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'Figure A1.3'!$B$2</c:f>
              <c:strCache>
                <c:ptCount val="1"/>
                <c:pt idx="0">
                  <c:v>AvCn Prod Data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'Figure A1.3'!$A$3:$A$504</c:f>
              <c:numCache>
                <c:formatCode>#,##0.0</c:formatCode>
                <c:ptCount val="502"/>
                <c:pt idx="0">
                  <c:v>0</c:v>
                </c:pt>
                <c:pt idx="1">
                  <c:v>11.77491211429232</c:v>
                </c:pt>
                <c:pt idx="2">
                  <c:v>44.729206749302264</c:v>
                </c:pt>
                <c:pt idx="3">
                  <c:v>84.953426780413068</c:v>
                </c:pt>
                <c:pt idx="4">
                  <c:v>121.40332403489396</c:v>
                </c:pt>
                <c:pt idx="5">
                  <c:v>155.79510242207601</c:v>
                </c:pt>
                <c:pt idx="6">
                  <c:v>188.06516993929623</c:v>
                </c:pt>
                <c:pt idx="7">
                  <c:v>218.47824475827463</c:v>
                </c:pt>
                <c:pt idx="8">
                  <c:v>248.36855635489661</c:v>
                </c:pt>
                <c:pt idx="9">
                  <c:v>277.38727644841271</c:v>
                </c:pt>
                <c:pt idx="10">
                  <c:v>304.96281809389211</c:v>
                </c:pt>
                <c:pt idx="11">
                  <c:v>331.39027588945157</c:v>
                </c:pt>
                <c:pt idx="12">
                  <c:v>356.69721773373038</c:v>
                </c:pt>
                <c:pt idx="13">
                  <c:v>380.50098029626537</c:v>
                </c:pt>
                <c:pt idx="14">
                  <c:v>403.24818996464745</c:v>
                </c:pt>
                <c:pt idx="15">
                  <c:v>425.06510763612431</c:v>
                </c:pt>
                <c:pt idx="16">
                  <c:v>445.91584365841629</c:v>
                </c:pt>
                <c:pt idx="17">
                  <c:v>466.19645612603841</c:v>
                </c:pt>
                <c:pt idx="18">
                  <c:v>485.88793115904201</c:v>
                </c:pt>
                <c:pt idx="19">
                  <c:v>504.97239826258772</c:v>
                </c:pt>
                <c:pt idx="20">
                  <c:v>523.649886917358</c:v>
                </c:pt>
                <c:pt idx="21">
                  <c:v>541.62154222985316</c:v>
                </c:pt>
                <c:pt idx="22">
                  <c:v>559.06896274898963</c:v>
                </c:pt>
                <c:pt idx="23">
                  <c:v>576.27822220186556</c:v>
                </c:pt>
                <c:pt idx="24">
                  <c:v>593.07786996552829</c:v>
                </c:pt>
                <c:pt idx="25">
                  <c:v>609.41256025284656</c:v>
                </c:pt>
                <c:pt idx="26">
                  <c:v>625.40535408965445</c:v>
                </c:pt>
                <c:pt idx="27">
                  <c:v>640.85574712901939</c:v>
                </c:pt>
                <c:pt idx="28">
                  <c:v>655.912207928008</c:v>
                </c:pt>
                <c:pt idx="29">
                  <c:v>670.9681306871139</c:v>
                </c:pt>
                <c:pt idx="30">
                  <c:v>685.86930947379221</c:v>
                </c:pt>
                <c:pt idx="31">
                  <c:v>700.49962722226587</c:v>
                </c:pt>
                <c:pt idx="32">
                  <c:v>714.90582465988939</c:v>
                </c:pt>
                <c:pt idx="33">
                  <c:v>728.96403770569009</c:v>
                </c:pt>
                <c:pt idx="34">
                  <c:v>742.67442126962464</c:v>
                </c:pt>
                <c:pt idx="35">
                  <c:v>756.1702250712915</c:v>
                </c:pt>
                <c:pt idx="36">
                  <c:v>769.4269343558642</c:v>
                </c:pt>
                <c:pt idx="37">
                  <c:v>782.46007771087852</c:v>
                </c:pt>
                <c:pt idx="38">
                  <c:v>795.21196139915071</c:v>
                </c:pt>
                <c:pt idx="39">
                  <c:v>807.46283083124717</c:v>
                </c:pt>
                <c:pt idx="40">
                  <c:v>819.30655676260631</c:v>
                </c:pt>
                <c:pt idx="41">
                  <c:v>831.08188263184763</c:v>
                </c:pt>
                <c:pt idx="42">
                  <c:v>842.77405430435169</c:v>
                </c:pt>
                <c:pt idx="43">
                  <c:v>854.18432836041814</c:v>
                </c:pt>
                <c:pt idx="44">
                  <c:v>865.32155647292279</c:v>
                </c:pt>
                <c:pt idx="45">
                  <c:v>876.10930831500661</c:v>
                </c:pt>
                <c:pt idx="46">
                  <c:v>886.75270258735281</c:v>
                </c:pt>
                <c:pt idx="47">
                  <c:v>897.41480292776214</c:v>
                </c:pt>
                <c:pt idx="48">
                  <c:v>907.83113584195905</c:v>
                </c:pt>
                <c:pt idx="49">
                  <c:v>918.0549172422742</c:v>
                </c:pt>
                <c:pt idx="50">
                  <c:v>928.15716009092364</c:v>
                </c:pt>
                <c:pt idx="51">
                  <c:v>937.9477770034473</c:v>
                </c:pt>
                <c:pt idx="52">
                  <c:v>947.68144007172043</c:v>
                </c:pt>
                <c:pt idx="53">
                  <c:v>957.56593184235771</c:v>
                </c:pt>
                <c:pt idx="54">
                  <c:v>967.41925426944249</c:v>
                </c:pt>
                <c:pt idx="55">
                  <c:v>977.12452802301311</c:v>
                </c:pt>
                <c:pt idx="56">
                  <c:v>986.66049938483377</c:v>
                </c:pt>
                <c:pt idx="57">
                  <c:v>996.10563887531407</c:v>
                </c:pt>
                <c:pt idx="58">
                  <c:v>1005.362502854457</c:v>
                </c:pt>
                <c:pt idx="59">
                  <c:v>1014.4202953085911</c:v>
                </c:pt>
                <c:pt idx="60">
                  <c:v>1023.4165358596888</c:v>
                </c:pt>
                <c:pt idx="61">
                  <c:v>1032.3540126646158</c:v>
                </c:pt>
                <c:pt idx="62">
                  <c:v>1041.0818134667518</c:v>
                </c:pt>
                <c:pt idx="63">
                  <c:v>1049.56175570866</c:v>
                </c:pt>
                <c:pt idx="64">
                  <c:v>1057.8661934895756</c:v>
                </c:pt>
                <c:pt idx="65">
                  <c:v>1065.9561635969892</c:v>
                </c:pt>
                <c:pt idx="66">
                  <c:v>1073.8257839524233</c:v>
                </c:pt>
                <c:pt idx="67">
                  <c:v>1081.5894820286871</c:v>
                </c:pt>
                <c:pt idx="68">
                  <c:v>1089.3040037875292</c:v>
                </c:pt>
                <c:pt idx="69">
                  <c:v>1096.8638284814494</c:v>
                </c:pt>
                <c:pt idx="70">
                  <c:v>1104.4188085014057</c:v>
                </c:pt>
                <c:pt idx="71">
                  <c:v>1111.9867837154798</c:v>
                </c:pt>
                <c:pt idx="72">
                  <c:v>1119.419884818775</c:v>
                </c:pt>
                <c:pt idx="73">
                  <c:v>1126.636977419088</c:v>
                </c:pt>
                <c:pt idx="74">
                  <c:v>1133.7688430464123</c:v>
                </c:pt>
                <c:pt idx="75">
                  <c:v>1140.9406868316801</c:v>
                </c:pt>
                <c:pt idx="76">
                  <c:v>1148.0410916638455</c:v>
                </c:pt>
                <c:pt idx="77">
                  <c:v>1155.0723219262047</c:v>
                </c:pt>
                <c:pt idx="78">
                  <c:v>1162.0807963149909</c:v>
                </c:pt>
                <c:pt idx="79">
                  <c:v>1169.0564769666178</c:v>
                </c:pt>
                <c:pt idx="80">
                  <c:v>1175.914049282899</c:v>
                </c:pt>
                <c:pt idx="81">
                  <c:v>1182.6610258736584</c:v>
                </c:pt>
                <c:pt idx="82">
                  <c:v>1189.2429862639503</c:v>
                </c:pt>
                <c:pt idx="83">
                  <c:v>1195.6332491214496</c:v>
                </c:pt>
                <c:pt idx="84">
                  <c:v>1201.9623228448208</c:v>
                </c:pt>
                <c:pt idx="85">
                  <c:v>1208.2914189878118</c:v>
                </c:pt>
                <c:pt idx="86">
                  <c:v>1214.5575120602148</c:v>
                </c:pt>
                <c:pt idx="87">
                  <c:v>1220.6650865278325</c:v>
                </c:pt>
                <c:pt idx="88">
                  <c:v>1226.7326726397537</c:v>
                </c:pt>
                <c:pt idx="89">
                  <c:v>1232.660097122269</c:v>
                </c:pt>
                <c:pt idx="90">
                  <c:v>1238.5090138266135</c:v>
                </c:pt>
                <c:pt idx="91">
                  <c:v>1244.2804625756057</c:v>
                </c:pt>
                <c:pt idx="92">
                  <c:v>1249.9754694197795</c:v>
                </c:pt>
                <c:pt idx="93">
                  <c:v>1255.5950468197952</c:v>
                </c:pt>
                <c:pt idx="94">
                  <c:v>1261.1401938264357</c:v>
                </c:pt>
                <c:pt idx="95">
                  <c:v>1266.6118962582182</c:v>
                </c:pt>
                <c:pt idx="96">
                  <c:v>1272.0111268766525</c:v>
                </c:pt>
                <c:pt idx="97">
                  <c:v>1277.3388455591798</c:v>
                </c:pt>
                <c:pt idx="98">
                  <c:v>1282.5959994698205</c:v>
                </c:pt>
                <c:pt idx="99">
                  <c:v>1287.78352322756</c:v>
                </c:pt>
                <c:pt idx="100">
                  <c:v>1292.9023390725067</c:v>
                </c:pt>
                <c:pt idx="101">
                  <c:v>1297.959662018955</c:v>
                </c:pt>
                <c:pt idx="102">
                  <c:v>1302.9624929979093</c:v>
                </c:pt>
                <c:pt idx="103">
                  <c:v>1307.9114191529145</c:v>
                </c:pt>
                <c:pt idx="104">
                  <c:v>1312.8070213011233</c:v>
                </c:pt>
                <c:pt idx="105">
                  <c:v>1317.6498740014626</c:v>
                </c:pt>
                <c:pt idx="106">
                  <c:v>1322.440545622065</c:v>
                </c:pt>
                <c:pt idx="107">
                  <c:v>1327.1795984069736</c:v>
                </c:pt>
                <c:pt idx="108">
                  <c:v>1331.8675885421283</c:v>
                </c:pt>
                <c:pt idx="109">
                  <c:v>1336.5050662206411</c:v>
                </c:pt>
                <c:pt idx="110">
                  <c:v>1341.092575707368</c:v>
                </c:pt>
                <c:pt idx="111">
                  <c:v>1345.6306554027854</c:v>
                </c:pt>
                <c:pt idx="112">
                  <c:v>1350.1198379061773</c:v>
                </c:pt>
                <c:pt idx="113">
                  <c:v>1354.5606500781432</c:v>
                </c:pt>
                <c:pt idx="114">
                  <c:v>1358.9536131024308</c:v>
                </c:pt>
                <c:pt idx="115">
                  <c:v>1363.2992425471041</c:v>
                </c:pt>
                <c:pt idx="116">
                  <c:v>1367.598048425051</c:v>
                </c:pt>
                <c:pt idx="117">
                  <c:v>1371.8505352538402</c:v>
                </c:pt>
                <c:pt idx="118">
                  <c:v>1376.0572021149319</c:v>
                </c:pt>
                <c:pt idx="119">
                  <c:v>1380.2185427122513</c:v>
                </c:pt>
                <c:pt idx="120">
                  <c:v>1384.3350454301312</c:v>
                </c:pt>
                <c:pt idx="121">
                  <c:v>1388.4071933906293</c:v>
                </c:pt>
                <c:pt idx="122">
                  <c:v>1392.4354645102289</c:v>
                </c:pt>
                <c:pt idx="123">
                  <c:v>1396.4203315559284</c:v>
                </c:pt>
                <c:pt idx="124">
                  <c:v>1400.3622622007254</c:v>
                </c:pt>
                <c:pt idx="125">
                  <c:v>1404.2617190785049</c:v>
                </c:pt>
                <c:pt idx="126">
                  <c:v>1408.1191598383348</c:v>
                </c:pt>
                <c:pt idx="127">
                  <c:v>1411.9350371981764</c:v>
                </c:pt>
                <c:pt idx="128">
                  <c:v>1415.7097989980161</c:v>
                </c:pt>
                <c:pt idx="129">
                  <c:v>1419.4438882524259</c:v>
                </c:pt>
                <c:pt idx="130">
                  <c:v>1423.1377432025556</c:v>
                </c:pt>
                <c:pt idx="131">
                  <c:v>1426.7917973675662</c:v>
                </c:pt>
                <c:pt idx="132">
                  <c:v>1430.4064795955087</c:v>
                </c:pt>
                <c:pt idx="133">
                  <c:v>1433.9822141136547</c:v>
                </c:pt>
                <c:pt idx="134">
                  <c:v>1437.5194205782843</c:v>
                </c:pt>
                <c:pt idx="135">
                  <c:v>1441.0185141239388</c:v>
                </c:pt>
                <c:pt idx="136">
                  <c:v>1444.4799054121409</c:v>
                </c:pt>
                <c:pt idx="137">
                  <c:v>1447.9040006795908</c:v>
                </c:pt>
                <c:pt idx="138">
                  <c:v>1451.2912017858444</c:v>
                </c:pt>
                <c:pt idx="139">
                  <c:v>1454.6419062604743</c:v>
                </c:pt>
                <c:pt idx="140">
                  <c:v>1457.9565073497272</c:v>
                </c:pt>
                <c:pt idx="141">
                  <c:v>1461.235394062674</c:v>
                </c:pt>
                <c:pt idx="142">
                  <c:v>1464.4789512168661</c:v>
                </c:pt>
                <c:pt idx="143">
                  <c:v>1467.687559483498</c:v>
                </c:pt>
                <c:pt idx="144">
                  <c:v>1470.861595432084</c:v>
                </c:pt>
                <c:pt idx="145">
                  <c:v>1474.0014315746528</c:v>
                </c:pt>
                <c:pt idx="146">
                  <c:v>1477.1074364094668</c:v>
                </c:pt>
                <c:pt idx="147">
                  <c:v>1480.1799744642697</c:v>
                </c:pt>
                <c:pt idx="148">
                  <c:v>1483.219406339068</c:v>
                </c:pt>
                <c:pt idx="149">
                  <c:v>1486.2260887484526</c:v>
                </c:pt>
                <c:pt idx="150">
                  <c:v>1489.2003745634629</c:v>
                </c:pt>
                <c:pt idx="151">
                  <c:v>1492.1426128530006</c:v>
                </c:pt>
                <c:pt idx="152">
                  <c:v>1495.0531489247978</c:v>
                </c:pt>
                <c:pt idx="153">
                  <c:v>1497.9323243659426</c:v>
                </c:pt>
                <c:pt idx="154">
                  <c:v>1500.7804770829684</c:v>
                </c:pt>
                <c:pt idx="155">
                  <c:v>1503.5979413415118</c:v>
                </c:pt>
                <c:pt idx="156">
                  <c:v>1506.3850478055429</c:v>
                </c:pt>
                <c:pt idx="157">
                  <c:v>1509.1421235761718</c:v>
                </c:pt>
                <c:pt idx="158">
                  <c:v>1511.8694922300392</c:v>
                </c:pt>
                <c:pt idx="159">
                  <c:v>1514.5674738572911</c:v>
                </c:pt>
                <c:pt idx="160">
                  <c:v>1517.236385099146</c:v>
                </c:pt>
                <c:pt idx="161">
                  <c:v>1519.8765391850559</c:v>
                </c:pt>
                <c:pt idx="162">
                  <c:v>1522.4882459694682</c:v>
                </c:pt>
                <c:pt idx="163">
                  <c:v>1525.0718119681908</c:v>
                </c:pt>
                <c:pt idx="164">
                  <c:v>1527.6275403943653</c:v>
                </c:pt>
                <c:pt idx="165">
                  <c:v>1530.155731194053</c:v>
                </c:pt>
                <c:pt idx="166">
                  <c:v>1532.6566810814375</c:v>
                </c:pt>
                <c:pt idx="167">
                  <c:v>1535.1306835736466</c:v>
                </c:pt>
                <c:pt idx="168">
                  <c:v>1537.5780290252014</c:v>
                </c:pt>
                <c:pt idx="169">
                  <c:v>1539.9990046620926</c:v>
                </c:pt>
                <c:pt idx="170">
                  <c:v>1542.3938946154894</c:v>
                </c:pt>
                <c:pt idx="171">
                  <c:v>1544.7629799550871</c:v>
                </c:pt>
                <c:pt idx="172">
                  <c:v>1547.1065387220924</c:v>
                </c:pt>
                <c:pt idx="173">
                  <c:v>1549.4248459618561</c:v>
                </c:pt>
                <c:pt idx="174">
                  <c:v>1551.7181737561527</c:v>
                </c:pt>
                <c:pt idx="175">
                  <c:v>1553.9867912551128</c:v>
                </c:pt>
                <c:pt idx="176">
                  <c:v>1556.2309647088105</c:v>
                </c:pt>
                <c:pt idx="177">
                  <c:v>1558.4509574985118</c:v>
                </c:pt>
                <c:pt idx="178">
                  <c:v>1560.6470301675852</c:v>
                </c:pt>
                <c:pt idx="179">
                  <c:v>1562.81944045208</c:v>
                </c:pt>
                <c:pt idx="180">
                  <c:v>1564.9684433109744</c:v>
                </c:pt>
                <c:pt idx="181">
                  <c:v>1567.0942909560986</c:v>
                </c:pt>
                <c:pt idx="182">
                  <c:v>1569.197232881734</c:v>
                </c:pt>
                <c:pt idx="183">
                  <c:v>1571.2775158938955</c:v>
                </c:pt>
                <c:pt idx="184">
                  <c:v>1573.3353841392966</c:v>
                </c:pt>
                <c:pt idx="185">
                  <c:v>1575.3710791340031</c:v>
                </c:pt>
                <c:pt idx="186">
                  <c:v>1577.3848397917782</c:v>
                </c:pt>
                <c:pt idx="187">
                  <c:v>1579.3769024521214</c:v>
                </c:pt>
                <c:pt idx="188">
                  <c:v>1581.3475009080066</c:v>
                </c:pt>
                <c:pt idx="189">
                  <c:v>1583.29686643332</c:v>
                </c:pt>
                <c:pt idx="190">
                  <c:v>1585.2252278100029</c:v>
                </c:pt>
                <c:pt idx="191">
                  <c:v>1587.1328113549027</c:v>
                </c:pt>
                <c:pt idx="192">
                  <c:v>1589.0198409463333</c:v>
                </c:pt>
                <c:pt idx="193">
                  <c:v>1590.8865380503498</c:v>
                </c:pt>
                <c:pt idx="194">
                  <c:v>1592.7331217467415</c:v>
                </c:pt>
                <c:pt idx="195">
                  <c:v>1594.5598087547421</c:v>
                </c:pt>
                <c:pt idx="196">
                  <c:v>1596.3668134584652</c:v>
                </c:pt>
                <c:pt idx="197">
                  <c:v>1598.1543479320649</c:v>
                </c:pt>
                <c:pt idx="198">
                  <c:v>1599.9226219646248</c:v>
                </c:pt>
                <c:pt idx="199">
                  <c:v>1601.6718430847795</c:v>
                </c:pt>
                <c:pt idx="200">
                  <c:v>1603.4022165850713</c:v>
                </c:pt>
                <c:pt idx="201">
                  <c:v>1605.1139455460429</c:v>
                </c:pt>
                <c:pt idx="202">
                  <c:v>1606.807230860072</c:v>
                </c:pt>
                <c:pt idx="203">
                  <c:v>1608.4822712549476</c:v>
                </c:pt>
                <c:pt idx="204">
                  <c:v>1610.1392633171945</c:v>
                </c:pt>
                <c:pt idx="205">
                  <c:v>1611.7784015151442</c:v>
                </c:pt>
                <c:pt idx="206">
                  <c:v>1613.3998782217582</c:v>
                </c:pt>
                <c:pt idx="207">
                  <c:v>1615.0038837372056</c:v>
                </c:pt>
                <c:pt idx="208">
                  <c:v>1616.590606311197</c:v>
                </c:pt>
                <c:pt idx="209">
                  <c:v>1618.1602321650778</c:v>
                </c:pt>
                <c:pt idx="210">
                  <c:v>1619.712945513684</c:v>
                </c:pt>
                <c:pt idx="211">
                  <c:v>1621.2489285869617</c:v>
                </c:pt>
                <c:pt idx="212">
                  <c:v>1622.7683616513541</c:v>
                </c:pt>
                <c:pt idx="213">
                  <c:v>1624.2714230309577</c:v>
                </c:pt>
                <c:pt idx="214">
                  <c:v>1625.7582891284515</c:v>
                </c:pt>
                <c:pt idx="215">
                  <c:v>1627.2291344457992</c:v>
                </c:pt>
                <c:pt idx="216">
                  <c:v>1628.6841316047298</c:v>
                </c:pt>
                <c:pt idx="217">
                  <c:v>1630.1234513669967</c:v>
                </c:pt>
                <c:pt idx="218">
                  <c:v>1631.5472626544185</c:v>
                </c:pt>
                <c:pt idx="219">
                  <c:v>1632.9557325687042</c:v>
                </c:pt>
                <c:pt idx="220">
                  <c:v>1634.3490264110644</c:v>
                </c:pt>
                <c:pt idx="221">
                  <c:v>1635.7273077016121</c:v>
                </c:pt>
                <c:pt idx="222">
                  <c:v>1637.0907381985526</c:v>
                </c:pt>
                <c:pt idx="223">
                  <c:v>1638.4394779171691</c:v>
                </c:pt>
                <c:pt idx="224">
                  <c:v>1639.7736851486015</c:v>
                </c:pt>
                <c:pt idx="225">
                  <c:v>1641.0935164784246</c:v>
                </c:pt>
                <c:pt idx="226">
                  <c:v>1642.3991268050245</c:v>
                </c:pt>
                <c:pt idx="227">
                  <c:v>1643.6906693577785</c:v>
                </c:pt>
                <c:pt idx="228">
                  <c:v>1644.9682957150378</c:v>
                </c:pt>
                <c:pt idx="229">
                  <c:v>1646.232155821918</c:v>
                </c:pt>
                <c:pt idx="230">
                  <c:v>1647.4823980078963</c:v>
                </c:pt>
                <c:pt idx="231">
                  <c:v>1648.7191690042196</c:v>
                </c:pt>
                <c:pt idx="232">
                  <c:v>1649.942613961126</c:v>
                </c:pt>
                <c:pt idx="233">
                  <c:v>1651.152876464879</c:v>
                </c:pt>
                <c:pt idx="234">
                  <c:v>1652.3500985546202</c:v>
                </c:pt>
                <c:pt idx="235">
                  <c:v>1653.5344207390385</c:v>
                </c:pt>
                <c:pt idx="236">
                  <c:v>1654.7059820128607</c:v>
                </c:pt>
                <c:pt idx="237">
                  <c:v>1655.8649198731641</c:v>
                </c:pt>
                <c:pt idx="238">
                  <c:v>1657.0113703355141</c:v>
                </c:pt>
                <c:pt idx="239">
                  <c:v>1658.1454679499268</c:v>
                </c:pt>
                <c:pt idx="240">
                  <c:v>1659.2673458166601</c:v>
                </c:pt>
                <c:pt idx="241">
                  <c:v>1660.3771356018344</c:v>
                </c:pt>
                <c:pt idx="242">
                  <c:v>1661.474967552886</c:v>
                </c:pt>
                <c:pt idx="243">
                  <c:v>1662.5609705138527</c:v>
                </c:pt>
                <c:pt idx="244">
                  <c:v>1663.6352719404949</c:v>
                </c:pt>
                <c:pt idx="245">
                  <c:v>1664.697997915255</c:v>
                </c:pt>
                <c:pt idx="246">
                  <c:v>1665.7492731620539</c:v>
                </c:pt>
                <c:pt idx="247">
                  <c:v>1666.7892210609293</c:v>
                </c:pt>
                <c:pt idx="248">
                  <c:v>1667.8179636625159</c:v>
                </c:pt>
                <c:pt idx="249">
                  <c:v>1668.8356217023693</c:v>
                </c:pt>
                <c:pt idx="250">
                  <c:v>1669.8423146151356</c:v>
                </c:pt>
                <c:pt idx="251">
                  <c:v>1670.8381605485692</c:v>
                </c:pt>
                <c:pt idx="252">
                  <c:v>1671.8232763773985</c:v>
                </c:pt>
                <c:pt idx="253">
                  <c:v>1672.7977777170424</c:v>
                </c:pt>
                <c:pt idx="254">
                  <c:v>1673.7617789371795</c:v>
                </c:pt>
                <c:pt idx="255">
                  <c:v>1674.7153931751704</c:v>
                </c:pt>
                <c:pt idx="256">
                  <c:v>1675.6587323493366</c:v>
                </c:pt>
                <c:pt idx="257">
                  <c:v>1676.5919071720939</c:v>
                </c:pt>
                <c:pt idx="258">
                  <c:v>1677.5150271629479</c:v>
                </c:pt>
                <c:pt idx="259">
                  <c:v>1678.428200661346</c:v>
                </c:pt>
                <c:pt idx="260">
                  <c:v>1679.3315348393926</c:v>
                </c:pt>
                <c:pt idx="261">
                  <c:v>1680.2251357144273</c:v>
                </c:pt>
                <c:pt idx="262">
                  <c:v>1681.1091081614677</c:v>
                </c:pt>
                <c:pt idx="263">
                  <c:v>1681.9835559255166</c:v>
                </c:pt>
                <c:pt idx="264">
                  <c:v>1682.8485816337393</c:v>
                </c:pt>
                <c:pt idx="265">
                  <c:v>1683.7042868075066</c:v>
                </c:pt>
                <c:pt idx="266">
                  <c:v>1684.5507718743108</c:v>
                </c:pt>
                <c:pt idx="267">
                  <c:v>1685.3881361795516</c:v>
                </c:pt>
                <c:pt idx="268">
                  <c:v>1686.2164779981952</c:v>
                </c:pt>
                <c:pt idx="269">
                  <c:v>1687.0358945463086</c:v>
                </c:pt>
                <c:pt idx="270">
                  <c:v>1687.8464819924689</c:v>
                </c:pt>
                <c:pt idx="271">
                  <c:v>1688.6483354690499</c:v>
                </c:pt>
                <c:pt idx="272">
                  <c:v>1689.4415490833869</c:v>
                </c:pt>
                <c:pt idx="273">
                  <c:v>1690.2262159288216</c:v>
                </c:pt>
                <c:pt idx="274">
                  <c:v>1691.0024280956272</c:v>
                </c:pt>
                <c:pt idx="275">
                  <c:v>1691.7702766818174</c:v>
                </c:pt>
                <c:pt idx="276">
                  <c:v>1692.5298518038364</c:v>
                </c:pt>
                <c:pt idx="277">
                  <c:v>1693.2812426071366</c:v>
                </c:pt>
                <c:pt idx="278">
                  <c:v>1694.0245372766399</c:v>
                </c:pt>
                <c:pt idx="279">
                  <c:v>1694.7598230470876</c:v>
                </c:pt>
                <c:pt idx="280">
                  <c:v>1695.4871862132788</c:v>
                </c:pt>
                <c:pt idx="281">
                  <c:v>1696.2067121401979</c:v>
                </c:pt>
                <c:pt idx="282">
                  <c:v>1696.9184852730327</c:v>
                </c:pt>
                <c:pt idx="283">
                  <c:v>1697.6225891470863</c:v>
                </c:pt>
                <c:pt idx="284">
                  <c:v>1698.3191063975796</c:v>
                </c:pt>
                <c:pt idx="285">
                  <c:v>1699.0081187693506</c:v>
                </c:pt>
                <c:pt idx="286">
                  <c:v>1699.6897071264477</c:v>
                </c:pt>
                <c:pt idx="287">
                  <c:v>1700.36395146162</c:v>
                </c:pt>
                <c:pt idx="288">
                  <c:v>1701.0309309057059</c:v>
                </c:pt>
                <c:pt idx="289">
                  <c:v>1701.6907237369194</c:v>
                </c:pt>
                <c:pt idx="290">
                  <c:v>1702.3434073900378</c:v>
                </c:pt>
                <c:pt idx="291">
                  <c:v>1702.9890584654888</c:v>
                </c:pt>
                <c:pt idx="292">
                  <c:v>1703.6277527383413</c:v>
                </c:pt>
                <c:pt idx="293">
                  <c:v>1704.2595651671979</c:v>
                </c:pt>
                <c:pt idx="294">
                  <c:v>1704.8845699029923</c:v>
                </c:pt>
                <c:pt idx="295">
                  <c:v>1705.5028402976923</c:v>
                </c:pt>
                <c:pt idx="296">
                  <c:v>1706.1144489129078</c:v>
                </c:pt>
                <c:pt idx="297">
                  <c:v>1706.7194675284077</c:v>
                </c:pt>
                <c:pt idx="298">
                  <c:v>1707.3179671505432</c:v>
                </c:pt>
                <c:pt idx="299">
                  <c:v>1707.9100180205821</c:v>
                </c:pt>
                <c:pt idx="300">
                  <c:v>1708.4956896229519</c:v>
                </c:pt>
                <c:pt idx="301">
                  <c:v>1709.0750506933946</c:v>
                </c:pt>
                <c:pt idx="302">
                  <c:v>1709.6481692270345</c:v>
                </c:pt>
                <c:pt idx="303">
                  <c:v>1710.2151124863572</c:v>
                </c:pt>
                <c:pt idx="304">
                  <c:v>1710.7759470091041</c:v>
                </c:pt>
                <c:pt idx="305">
                  <c:v>1711.3307386160818</c:v>
                </c:pt>
                <c:pt idx="306">
                  <c:v>1711.8795524188865</c:v>
                </c:pt>
                <c:pt idx="307">
                  <c:v>1712.4224528275461</c:v>
                </c:pt>
                <c:pt idx="308">
                  <c:v>1712.9595035580785</c:v>
                </c:pt>
                <c:pt idx="309">
                  <c:v>1713.4907676399707</c:v>
                </c:pt>
                <c:pt idx="310">
                  <c:v>1714.0163074235757</c:v>
                </c:pt>
                <c:pt idx="311">
                  <c:v>1714.5361845874293</c:v>
                </c:pt>
                <c:pt idx="312">
                  <c:v>1715.05046014549</c:v>
                </c:pt>
                <c:pt idx="313">
                  <c:v>1715.5591944542991</c:v>
                </c:pt>
                <c:pt idx="314">
                  <c:v>1716.0624472200641</c:v>
                </c:pt>
                <c:pt idx="315">
                  <c:v>1716.5602775056664</c:v>
                </c:pt>
                <c:pt idx="316">
                  <c:v>1717.0527437375929</c:v>
                </c:pt>
                <c:pt idx="317">
                  <c:v>1717.5399037127931</c:v>
                </c:pt>
                <c:pt idx="318">
                  <c:v>1718.0218146054622</c:v>
                </c:pt>
                <c:pt idx="319">
                  <c:v>1718.498532973751</c:v>
                </c:pt>
                <c:pt idx="320">
                  <c:v>1718.9701147664041</c:v>
                </c:pt>
                <c:pt idx="321">
                  <c:v>1719.4366153293258</c:v>
                </c:pt>
                <c:pt idx="322">
                  <c:v>1719.8980894120764</c:v>
                </c:pt>
                <c:pt idx="323">
                  <c:v>1720.3545911742963</c:v>
                </c:pt>
                <c:pt idx="324">
                  <c:v>1720.8061741920635</c:v>
                </c:pt>
                <c:pt idx="325">
                  <c:v>1721.2528914641812</c:v>
                </c:pt>
                <c:pt idx="326">
                  <c:v>1721.6947954183975</c:v>
                </c:pt>
                <c:pt idx="327">
                  <c:v>1722.1319379175588</c:v>
                </c:pt>
                <c:pt idx="328">
                  <c:v>1722.5643702656962</c:v>
                </c:pt>
                <c:pt idx="329">
                  <c:v>1722.9921432140468</c:v>
                </c:pt>
                <c:pt idx="330">
                  <c:v>1723.4153069670103</c:v>
                </c:pt>
                <c:pt idx="331">
                  <c:v>1723.8339111880407</c:v>
                </c:pt>
                <c:pt idx="332">
                  <c:v>1724.2480050054746</c:v>
                </c:pt>
                <c:pt idx="333">
                  <c:v>1724.6576370182981</c:v>
                </c:pt>
                <c:pt idx="334">
                  <c:v>1725.0628553018496</c:v>
                </c:pt>
                <c:pt idx="335">
                  <c:v>1725.4637074134621</c:v>
                </c:pt>
                <c:pt idx="336">
                  <c:v>1725.8602403980449</c:v>
                </c:pt>
                <c:pt idx="337">
                  <c:v>1726.2525007936049</c:v>
                </c:pt>
                <c:pt idx="338">
                  <c:v>1726.640534636708</c:v>
                </c:pt>
                <c:pt idx="339">
                  <c:v>1727.0243874678827</c:v>
                </c:pt>
                <c:pt idx="340">
                  <c:v>1727.4041043369643</c:v>
                </c:pt>
                <c:pt idx="341">
                  <c:v>1727.7797298083824</c:v>
                </c:pt>
                <c:pt idx="342">
                  <c:v>1728.151307966391</c:v>
                </c:pt>
                <c:pt idx="343">
                  <c:v>1728.5188824202417</c:v>
                </c:pt>
                <c:pt idx="344">
                  <c:v>1728.882496309303</c:v>
                </c:pt>
                <c:pt idx="345">
                  <c:v>1729.2421923081222</c:v>
                </c:pt>
                <c:pt idx="346">
                  <c:v>1729.5980126314341</c:v>
                </c:pt>
                <c:pt idx="347">
                  <c:v>1729.9499990391159</c:v>
                </c:pt>
                <c:pt idx="348">
                  <c:v>1730.2981928410873</c:v>
                </c:pt>
                <c:pt idx="349">
                  <c:v>1730.6426349021594</c:v>
                </c:pt>
                <c:pt idx="350">
                  <c:v>1730.9833656468309</c:v>
                </c:pt>
                <c:pt idx="351">
                  <c:v>1731.3204250640313</c:v>
                </c:pt>
                <c:pt idx="352">
                  <c:v>1731.6538527118153</c:v>
                </c:pt>
                <c:pt idx="353">
                  <c:v>1731.983687722005</c:v>
                </c:pt>
                <c:pt idx="354">
                  <c:v>1732.3099688047821</c:v>
                </c:pt>
                <c:pt idx="355">
                  <c:v>1732.6327342532315</c:v>
                </c:pt>
                <c:pt idx="356">
                  <c:v>1732.9520219478354</c:v>
                </c:pt>
                <c:pt idx="357">
                  <c:v>1733.2678693609189</c:v>
                </c:pt>
                <c:pt idx="358">
                  <c:v>1733.5803135610479</c:v>
                </c:pt>
                <c:pt idx="359">
                  <c:v>1733.8893912173794</c:v>
                </c:pt>
                <c:pt idx="360">
                  <c:v>1734.1951386039655</c:v>
                </c:pt>
                <c:pt idx="361">
                  <c:v>1734.4975916040098</c:v>
                </c:pt>
                <c:pt idx="362">
                  <c:v>1734.79678571408</c:v>
                </c:pt>
                <c:pt idx="363">
                  <c:v>1735.0927560482723</c:v>
                </c:pt>
                <c:pt idx="364">
                  <c:v>1735.3855373423341</c:v>
                </c:pt>
                <c:pt idx="365">
                  <c:v>1735.6751639577394</c:v>
                </c:pt>
                <c:pt idx="366">
                  <c:v>1735.9616698857219</c:v>
                </c:pt>
                <c:pt idx="367">
                  <c:v>1736.2450887512643</c:v>
                </c:pt>
                <c:pt idx="368">
                  <c:v>1736.5254538170452</c:v>
                </c:pt>
                <c:pt idx="369">
                  <c:v>1736.8027979873418</c:v>
                </c:pt>
                <c:pt idx="370">
                  <c:v>1737.0771538118927</c:v>
                </c:pt>
                <c:pt idx="371">
                  <c:v>1737.348553489717</c:v>
                </c:pt>
                <c:pt idx="372">
                  <c:v>1737.617028872894</c:v>
                </c:pt>
                <c:pt idx="373">
                  <c:v>1737.8826114703013</c:v>
                </c:pt>
                <c:pt idx="374">
                  <c:v>1738.1453324513122</c:v>
                </c:pt>
                <c:pt idx="375">
                  <c:v>1738.4052226494546</c:v>
                </c:pt>
                <c:pt idx="376">
                  <c:v>1738.6623125660292</c:v>
                </c:pt>
                <c:pt idx="377">
                  <c:v>1738.9166323736895</c:v>
                </c:pt>
                <c:pt idx="378">
                  <c:v>1739.1682119199825</c:v>
                </c:pt>
                <c:pt idx="379">
                  <c:v>1739.4170807308519</c:v>
                </c:pt>
                <c:pt idx="380">
                  <c:v>1739.6632680141038</c:v>
                </c:pt>
                <c:pt idx="381">
                  <c:v>1739.9068026628338</c:v>
                </c:pt>
                <c:pt idx="382">
                  <c:v>1740.1477132588184</c:v>
                </c:pt>
                <c:pt idx="383">
                  <c:v>1740.3860280758693</c:v>
                </c:pt>
                <c:pt idx="384">
                  <c:v>1740.6217750831518</c:v>
                </c:pt>
                <c:pt idx="385">
                  <c:v>1740.854981948467</c:v>
                </c:pt>
                <c:pt idx="386">
                  <c:v>1741.0856760414997</c:v>
                </c:pt>
                <c:pt idx="387">
                  <c:v>1741.3138844370296</c:v>
                </c:pt>
                <c:pt idx="388">
                  <c:v>1741.5396339181095</c:v>
                </c:pt>
                <c:pt idx="389">
                  <c:v>1741.7629509792087</c:v>
                </c:pt>
                <c:pt idx="390">
                  <c:v>1741.9838618293215</c:v>
                </c:pt>
                <c:pt idx="391">
                  <c:v>1742.2023923950446</c:v>
                </c:pt>
                <c:pt idx="392">
                  <c:v>1742.418568323619</c:v>
                </c:pt>
                <c:pt idx="393">
                  <c:v>1742.6324149859397</c:v>
                </c:pt>
                <c:pt idx="394">
                  <c:v>1742.8439574795341</c:v>
                </c:pt>
                <c:pt idx="395">
                  <c:v>1743.0532206315072</c:v>
                </c:pt>
                <c:pt idx="396">
                  <c:v>1743.2602290014552</c:v>
                </c:pt>
                <c:pt idx="397">
                  <c:v>1743.4650068843478</c:v>
                </c:pt>
                <c:pt idx="398">
                  <c:v>1743.6675783133801</c:v>
                </c:pt>
                <c:pt idx="399">
                  <c:v>1743.8679670627926</c:v>
                </c:pt>
                <c:pt idx="400">
                  <c:v>1744.0661966506616</c:v>
                </c:pt>
                <c:pt idx="401">
                  <c:v>1744.2622903416593</c:v>
                </c:pt>
                <c:pt idx="402">
                  <c:v>1744.4562711497842</c:v>
                </c:pt>
                <c:pt idx="403">
                  <c:v>1744.6481618410623</c:v>
                </c:pt>
                <c:pt idx="404">
                  <c:v>1744.8379849362184</c:v>
                </c:pt>
                <c:pt idx="405">
                  <c:v>1745.0257627133199</c:v>
                </c:pt>
                <c:pt idx="406">
                  <c:v>1745.2115172103906</c:v>
                </c:pt>
                <c:pt idx="407">
                  <c:v>1745.3952702279983</c:v>
                </c:pt>
                <c:pt idx="408">
                  <c:v>1745.5770433318119</c:v>
                </c:pt>
                <c:pt idx="409">
                  <c:v>1745.7568578551336</c:v>
                </c:pt>
                <c:pt idx="410">
                  <c:v>1745.934734901402</c:v>
                </c:pt>
                <c:pt idx="411">
                  <c:v>1746.110695346669</c:v>
                </c:pt>
                <c:pt idx="412">
                  <c:v>1746.2847598420501</c:v>
                </c:pt>
                <c:pt idx="413">
                  <c:v>1746.4569488161476</c:v>
                </c:pt>
                <c:pt idx="414">
                  <c:v>1746.6272824774485</c:v>
                </c:pt>
                <c:pt idx="415">
                  <c:v>1746.7957808166959</c:v>
                </c:pt>
                <c:pt idx="416">
                  <c:v>1746.9624636092358</c:v>
                </c:pt>
                <c:pt idx="417">
                  <c:v>1747.1273504173369</c:v>
                </c:pt>
                <c:pt idx="418">
                  <c:v>1747.2904605924875</c:v>
                </c:pt>
                <c:pt idx="419">
                  <c:v>1747.4518132776666</c:v>
                </c:pt>
                <c:pt idx="420">
                  <c:v>1747.6114274095896</c:v>
                </c:pt>
                <c:pt idx="421">
                  <c:v>1747.7693217209314</c:v>
                </c:pt>
                <c:pt idx="422">
                  <c:v>1747.9255147425254</c:v>
                </c:pt>
                <c:pt idx="423">
                  <c:v>1748.0800248055371</c:v>
                </c:pt>
                <c:pt idx="424">
                  <c:v>1748.2328700436167</c:v>
                </c:pt>
                <c:pt idx="425">
                  <c:v>1748.3840683950266</c:v>
                </c:pt>
                <c:pt idx="426">
                  <c:v>1748.5336376047469</c:v>
                </c:pt>
                <c:pt idx="427">
                  <c:v>1748.6815952265576</c:v>
                </c:pt>
                <c:pt idx="428">
                  <c:v>1748.8279586250999</c:v>
                </c:pt>
                <c:pt idx="429">
                  <c:v>1748.9727449779125</c:v>
                </c:pt>
                <c:pt idx="430">
                  <c:v>1749.115971277449</c:v>
                </c:pt>
                <c:pt idx="431">
                  <c:v>1749.2576543330715</c:v>
                </c:pt>
                <c:pt idx="432">
                  <c:v>1749.3978107730234</c:v>
                </c:pt>
                <c:pt idx="433">
                  <c:v>1749.536457046381</c:v>
                </c:pt>
                <c:pt idx="434">
                  <c:v>1749.6736094249843</c:v>
                </c:pt>
                <c:pt idx="435">
                  <c:v>1749.8092840053462</c:v>
                </c:pt>
                <c:pt idx="436">
                  <c:v>1749.9434967105419</c:v>
                </c:pt>
                <c:pt idx="437">
                  <c:v>1750.0762632920776</c:v>
                </c:pt>
                <c:pt idx="438">
                  <c:v>1750.2075993317392</c:v>
                </c:pt>
                <c:pt idx="439">
                  <c:v>1750.3375202434211</c:v>
                </c:pt>
                <c:pt idx="440">
                  <c:v>1750.4660412749349</c:v>
                </c:pt>
                <c:pt idx="441">
                  <c:v>1750.5931775097995</c:v>
                </c:pt>
                <c:pt idx="442">
                  <c:v>1750.7189438690102</c:v>
                </c:pt>
                <c:pt idx="443">
                  <c:v>1750.8433551127912</c:v>
                </c:pt>
                <c:pt idx="444">
                  <c:v>1750.966425842327</c:v>
                </c:pt>
                <c:pt idx="445">
                  <c:v>1751.0881705014765</c:v>
                </c:pt>
                <c:pt idx="446">
                  <c:v>1751.2086033784678</c:v>
                </c:pt>
                <c:pt idx="447">
                  <c:v>1751.3277386075756</c:v>
                </c:pt>
                <c:pt idx="448">
                  <c:v>1751.4455901707795</c:v>
                </c:pt>
                <c:pt idx="449">
                  <c:v>1751.562171899405</c:v>
                </c:pt>
                <c:pt idx="450">
                  <c:v>1751.6774974757473</c:v>
                </c:pt>
                <c:pt idx="451">
                  <c:v>1751.7915804346762</c:v>
                </c:pt>
                <c:pt idx="452">
                  <c:v>1751.9044341652259</c:v>
                </c:pt>
                <c:pt idx="453">
                  <c:v>1752.0160719121648</c:v>
                </c:pt>
                <c:pt idx="454">
                  <c:v>1752.1265067775512</c:v>
                </c:pt>
                <c:pt idx="455">
                  <c:v>1752.2357517222704</c:v>
                </c:pt>
                <c:pt idx="456">
                  <c:v>1752.3438195675558</c:v>
                </c:pt>
                <c:pt idx="457">
                  <c:v>1752.4507229964941</c:v>
                </c:pt>
                <c:pt idx="458">
                  <c:v>1752.5564745555128</c:v>
                </c:pt>
                <c:pt idx="459">
                  <c:v>1752.661086655854</c:v>
                </c:pt>
                <c:pt idx="460">
                  <c:v>1752.76457157503</c:v>
                </c:pt>
                <c:pt idx="461">
                  <c:v>1752.8669414582648</c:v>
                </c:pt>
                <c:pt idx="462">
                  <c:v>1752.9682083199191</c:v>
                </c:pt>
                <c:pt idx="463">
                  <c:v>1753.0683840449005</c:v>
                </c:pt>
                <c:pt idx="464">
                  <c:v>1753.1674803900585</c:v>
                </c:pt>
                <c:pt idx="465">
                  <c:v>1753.2655089855639</c:v>
                </c:pt>
                <c:pt idx="466">
                  <c:v>1753.362481336274</c:v>
                </c:pt>
                <c:pt idx="467">
                  <c:v>1753.4584088230831</c:v>
                </c:pt>
                <c:pt idx="468">
                  <c:v>1753.5533027042577</c:v>
                </c:pt>
                <c:pt idx="469">
                  <c:v>1753.6471741167582</c:v>
                </c:pt>
                <c:pt idx="470">
                  <c:v>1753.7400340775453</c:v>
                </c:pt>
                <c:pt idx="471">
                  <c:v>1753.8318934848739</c:v>
                </c:pt>
                <c:pt idx="472">
                  <c:v>1753.9227631195718</c:v>
                </c:pt>
                <c:pt idx="473">
                  <c:v>1754.0126536463042</c:v>
                </c:pt>
                <c:pt idx="474">
                  <c:v>1754.1015756148265</c:v>
                </c:pt>
                <c:pt idx="475">
                  <c:v>1754.1895394612218</c:v>
                </c:pt>
                <c:pt idx="476">
                  <c:v>1754.276555509126</c:v>
                </c:pt>
                <c:pt idx="477">
                  <c:v>1754.3626339709388</c:v>
                </c:pt>
                <c:pt idx="478">
                  <c:v>1754.4477849490229</c:v>
                </c:pt>
                <c:pt idx="479">
                  <c:v>1754.5320184368898</c:v>
                </c:pt>
                <c:pt idx="480">
                  <c:v>1754.6153443203716</c:v>
                </c:pt>
                <c:pt idx="481">
                  <c:v>1754.6977723787822</c:v>
                </c:pt>
                <c:pt idx="482">
                  <c:v>1754.7793122860649</c:v>
                </c:pt>
                <c:pt idx="483">
                  <c:v>1754.8599736119272</c:v>
                </c:pt>
                <c:pt idx="484">
                  <c:v>1754.9397658229648</c:v>
                </c:pt>
                <c:pt idx="485">
                  <c:v>1755.0186982837715</c:v>
                </c:pt>
                <c:pt idx="486">
                  <c:v>1755.0967802580394</c:v>
                </c:pt>
                <c:pt idx="487">
                  <c:v>1755.1740209096454</c:v>
                </c:pt>
                <c:pt idx="488">
                  <c:v>1755.2504293037268</c:v>
                </c:pt>
                <c:pt idx="489">
                  <c:v>1755.3260144077453</c:v>
                </c:pt>
                <c:pt idx="490">
                  <c:v>1755.4007850925395</c:v>
                </c:pt>
                <c:pt idx="491">
                  <c:v>1755.4747501333659</c:v>
                </c:pt>
                <c:pt idx="492">
                  <c:v>1755.5479182109286</c:v>
                </c:pt>
                <c:pt idx="493">
                  <c:v>1755.6202979123987</c:v>
                </c:pt>
                <c:pt idx="494">
                  <c:v>1755.6918977324212</c:v>
                </c:pt>
                <c:pt idx="495">
                  <c:v>1755.7627260741131</c:v>
                </c:pt>
                <c:pt idx="496">
                  <c:v>1755.8327912500481</c:v>
                </c:pt>
                <c:pt idx="497">
                  <c:v>1755.9021014832338</c:v>
                </c:pt>
                <c:pt idx="498">
                  <c:v>1755.9706649080756</c:v>
                </c:pt>
                <c:pt idx="499">
                  <c:v>1756.0384895713321</c:v>
                </c:pt>
                <c:pt idx="500">
                  <c:v>1756.1055834330589</c:v>
                </c:pt>
                <c:pt idx="501">
                  <c:v>1763</c:v>
                </c:pt>
              </c:numCache>
            </c:numRef>
          </c:xVal>
          <c:yVal>
            <c:numRef>
              <c:f>'Figure A1.3'!$B$3:$B$504</c:f>
              <c:numCache>
                <c:formatCode>0.000</c:formatCode>
                <c:ptCount val="502"/>
                <c:pt idx="0">
                  <c:v>0</c:v>
                </c:pt>
                <c:pt idx="1">
                  <c:v>0.77371085761263703</c:v>
                </c:pt>
                <c:pt idx="2">
                  <c:v>1.3916637385276467</c:v>
                </c:pt>
                <c:pt idx="3">
                  <c:v>1.2514061608471903</c:v>
                </c:pt>
                <c:pt idx="4">
                  <c:v>1.1436589564903623</c:v>
                </c:pt>
                <c:pt idx="5">
                  <c:v>1.116170424186899</c:v>
                </c:pt>
                <c:pt idx="6">
                  <c:v>1.0042446898809592</c:v>
                </c:pt>
                <c:pt idx="7">
                  <c:v>0.99415037009297902</c:v>
                </c:pt>
                <c:pt idx="8">
                  <c:v>0.96989474508546802</c:v>
                </c:pt>
                <c:pt idx="9">
                  <c:v>0.93687947050491194</c:v>
                </c:pt>
                <c:pt idx="10">
                  <c:v>0.8750657710871641</c:v>
                </c:pt>
                <c:pt idx="11">
                  <c:v>0.86144069597218398</c:v>
                </c:pt>
                <c:pt idx="12">
                  <c:v>0.80143843958617689</c:v>
                </c:pt>
                <c:pt idx="13">
                  <c:v>0.76266916205883273</c:v>
                </c:pt>
                <c:pt idx="14">
                  <c:v>0.7320140194364998</c:v>
                </c:pt>
                <c:pt idx="15">
                  <c:v>0.70154114583508043</c:v>
                </c:pt>
                <c:pt idx="16">
                  <c:v>0.66852775090690009</c:v>
                </c:pt>
                <c:pt idx="17">
                  <c:v>0.66407922848510725</c:v>
                </c:pt>
                <c:pt idx="18">
                  <c:v>0.62981646156851478</c:v>
                </c:pt>
                <c:pt idx="19">
                  <c:v>0.62419369718602913</c:v>
                </c:pt>
                <c:pt idx="20">
                  <c:v>0.60307455117669473</c:v>
                </c:pt>
                <c:pt idx="21">
                  <c:v>0.57781450426447167</c:v>
                </c:pt>
                <c:pt idx="22">
                  <c:v>0.56862791177734973</c:v>
                </c:pt>
                <c:pt idx="23">
                  <c:v>0.5621653171590586</c:v>
                </c:pt>
                <c:pt idx="24">
                  <c:v>0.54171297531980045</c:v>
                </c:pt>
                <c:pt idx="25">
                  <c:v>0.53161369653684709</c:v>
                </c:pt>
                <c:pt idx="26">
                  <c:v>0.51924750013225796</c:v>
                </c:pt>
                <c:pt idx="27">
                  <c:v>0.49597339773154997</c:v>
                </c:pt>
                <c:pt idx="28">
                  <c:v>0.49336283546688448</c:v>
                </c:pt>
                <c:pt idx="29">
                  <c:v>0.49593804398154806</c:v>
                </c:pt>
                <c:pt idx="30">
                  <c:v>0.48319485370573839</c:v>
                </c:pt>
                <c:pt idx="31">
                  <c:v>0.4781401934218939</c:v>
                </c:pt>
                <c:pt idx="32">
                  <c:v>0.46846826243837508</c:v>
                </c:pt>
                <c:pt idx="33">
                  <c:v>0.45527468923642328</c:v>
                </c:pt>
                <c:pt idx="34">
                  <c:v>0.44561293714120492</c:v>
                </c:pt>
                <c:pt idx="35">
                  <c:v>0.44117499233176272</c:v>
                </c:pt>
                <c:pt idx="36">
                  <c:v>0.42990241445741578</c:v>
                </c:pt>
                <c:pt idx="37">
                  <c:v>0.42648482858253345</c:v>
                </c:pt>
                <c:pt idx="38">
                  <c:v>0.41142128645793974</c:v>
                </c:pt>
                <c:pt idx="39">
                  <c:v>0.3935639739672937</c:v>
                </c:pt>
                <c:pt idx="40">
                  <c:v>0.38466853076266694</c:v>
                </c:pt>
                <c:pt idx="41">
                  <c:v>0.38906951403347551</c:v>
                </c:pt>
                <c:pt idx="42">
                  <c:v>0.37920459997089123</c:v>
                </c:pt>
                <c:pt idx="43">
                  <c:v>0.37054646736818403</c:v>
                </c:pt>
                <c:pt idx="44">
                  <c:v>0.36126318273479213</c:v>
                </c:pt>
                <c:pt idx="45">
                  <c:v>0.34758293419884345</c:v>
                </c:pt>
                <c:pt idx="46">
                  <c:v>0.35177767507237018</c:v>
                </c:pt>
                <c:pt idx="47">
                  <c:v>0.34881208035493805</c:v>
                </c:pt>
                <c:pt idx="48">
                  <c:v>0.33562868608099927</c:v>
                </c:pt>
                <c:pt idx="49">
                  <c:v>0.33615982482266565</c:v>
                </c:pt>
                <c:pt idx="50">
                  <c:v>0.32764258001672103</c:v>
                </c:pt>
                <c:pt idx="51">
                  <c:v>0.31568337727437018</c:v>
                </c:pt>
                <c:pt idx="52">
                  <c:v>0.3239002329612356</c:v>
                </c:pt>
                <c:pt idx="53">
                  <c:v>0.32559409283011925</c:v>
                </c:pt>
                <c:pt idx="54">
                  <c:v>0.32185214467853823</c:v>
                </c:pt>
                <c:pt idx="55">
                  <c:v>0.31586604857455353</c:v>
                </c:pt>
                <c:pt idx="56">
                  <c:v>0.31072755220216391</c:v>
                </c:pt>
                <c:pt idx="57">
                  <c:v>0.30989762992385284</c:v>
                </c:pt>
                <c:pt idx="58">
                  <c:v>0.29835626603626703</c:v>
                </c:pt>
                <c:pt idx="59">
                  <c:v>0.29681695476925513</c:v>
                </c:pt>
                <c:pt idx="60">
                  <c:v>0.29431178780800238</c:v>
                </c:pt>
                <c:pt idx="61">
                  <c:v>0.29295568192026483</c:v>
                </c:pt>
                <c:pt idx="62">
                  <c:v>0.28053430918517669</c:v>
                </c:pt>
                <c:pt idx="63">
                  <c:v>0.27666928781904609</c:v>
                </c:pt>
                <c:pt idx="64">
                  <c:v>0.26900218854503233</c:v>
                </c:pt>
                <c:pt idx="65">
                  <c:v>0.26257695608994464</c:v>
                </c:pt>
                <c:pt idx="66">
                  <c:v>0.25452335473939464</c:v>
                </c:pt>
                <c:pt idx="67">
                  <c:v>0.2556169706003284</c:v>
                </c:pt>
                <c:pt idx="68">
                  <c:v>0.251292056674711</c:v>
                </c:pt>
                <c:pt idx="69">
                  <c:v>0.24545207105721495</c:v>
                </c:pt>
                <c:pt idx="70">
                  <c:v>0.25097372080849112</c:v>
                </c:pt>
                <c:pt idx="71">
                  <c:v>0.24630596471588478</c:v>
                </c:pt>
                <c:pt idx="72">
                  <c:v>0.24211135623984428</c:v>
                </c:pt>
                <c:pt idx="73">
                  <c:v>0.23211238751789645</c:v>
                </c:pt>
                <c:pt idx="74">
                  <c:v>0.23651122659787233</c:v>
                </c:pt>
                <c:pt idx="75">
                  <c:v>0.23473928906653507</c:v>
                </c:pt>
                <c:pt idx="76">
                  <c:v>0.23181708594228326</c:v>
                </c:pt>
                <c:pt idx="77">
                  <c:v>0.23019393745709088</c:v>
                </c:pt>
                <c:pt idx="78">
                  <c:v>0.23032183346932572</c:v>
                </c:pt>
                <c:pt idx="79">
                  <c:v>0.2280391128388071</c:v>
                </c:pt>
                <c:pt idx="80">
                  <c:v>0.22256112149589019</c:v>
                </c:pt>
                <c:pt idx="81">
                  <c:v>0.22077204257866637</c:v>
                </c:pt>
                <c:pt idx="82">
                  <c:v>0.21171816787171932</c:v>
                </c:pt>
                <c:pt idx="83">
                  <c:v>0.20817590079351589</c:v>
                </c:pt>
                <c:pt idx="84">
                  <c:v>0.20769752661486163</c:v>
                </c:pt>
                <c:pt idx="85">
                  <c:v>0.20817737395127392</c:v>
                </c:pt>
                <c:pt idx="86">
                  <c:v>0.2035576944612344</c:v>
                </c:pt>
                <c:pt idx="87">
                  <c:v>0.19776136706601688</c:v>
                </c:pt>
                <c:pt idx="88">
                  <c:v>0.20093012283434086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'Figure A1.3'!$C$2</c:f>
              <c:strCache>
                <c:ptCount val="1"/>
                <c:pt idx="0">
                  <c:v>First Decline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'Figure A1.3'!$A$3:$A$504</c:f>
              <c:numCache>
                <c:formatCode>#,##0.0</c:formatCode>
                <c:ptCount val="502"/>
                <c:pt idx="0">
                  <c:v>0</c:v>
                </c:pt>
                <c:pt idx="1">
                  <c:v>11.77491211429232</c:v>
                </c:pt>
                <c:pt idx="2">
                  <c:v>44.729206749302264</c:v>
                </c:pt>
                <c:pt idx="3">
                  <c:v>84.953426780413068</c:v>
                </c:pt>
                <c:pt idx="4">
                  <c:v>121.40332403489396</c:v>
                </c:pt>
                <c:pt idx="5">
                  <c:v>155.79510242207601</c:v>
                </c:pt>
                <c:pt idx="6">
                  <c:v>188.06516993929623</c:v>
                </c:pt>
                <c:pt idx="7">
                  <c:v>218.47824475827463</c:v>
                </c:pt>
                <c:pt idx="8">
                  <c:v>248.36855635489661</c:v>
                </c:pt>
                <c:pt idx="9">
                  <c:v>277.38727644841271</c:v>
                </c:pt>
                <c:pt idx="10">
                  <c:v>304.96281809389211</c:v>
                </c:pt>
                <c:pt idx="11">
                  <c:v>331.39027588945157</c:v>
                </c:pt>
                <c:pt idx="12">
                  <c:v>356.69721773373038</c:v>
                </c:pt>
                <c:pt idx="13">
                  <c:v>380.50098029626537</c:v>
                </c:pt>
                <c:pt idx="14">
                  <c:v>403.24818996464745</c:v>
                </c:pt>
                <c:pt idx="15">
                  <c:v>425.06510763612431</c:v>
                </c:pt>
                <c:pt idx="16">
                  <c:v>445.91584365841629</c:v>
                </c:pt>
                <c:pt idx="17">
                  <c:v>466.19645612603841</c:v>
                </c:pt>
                <c:pt idx="18">
                  <c:v>485.88793115904201</c:v>
                </c:pt>
                <c:pt idx="19">
                  <c:v>504.97239826258772</c:v>
                </c:pt>
                <c:pt idx="20">
                  <c:v>523.649886917358</c:v>
                </c:pt>
                <c:pt idx="21">
                  <c:v>541.62154222985316</c:v>
                </c:pt>
                <c:pt idx="22">
                  <c:v>559.06896274898963</c:v>
                </c:pt>
                <c:pt idx="23">
                  <c:v>576.27822220186556</c:v>
                </c:pt>
                <c:pt idx="24">
                  <c:v>593.07786996552829</c:v>
                </c:pt>
                <c:pt idx="25">
                  <c:v>609.41256025284656</c:v>
                </c:pt>
                <c:pt idx="26">
                  <c:v>625.40535408965445</c:v>
                </c:pt>
                <c:pt idx="27">
                  <c:v>640.85574712901939</c:v>
                </c:pt>
                <c:pt idx="28">
                  <c:v>655.912207928008</c:v>
                </c:pt>
                <c:pt idx="29">
                  <c:v>670.9681306871139</c:v>
                </c:pt>
                <c:pt idx="30">
                  <c:v>685.86930947379221</c:v>
                </c:pt>
                <c:pt idx="31">
                  <c:v>700.49962722226587</c:v>
                </c:pt>
                <c:pt idx="32">
                  <c:v>714.90582465988939</c:v>
                </c:pt>
                <c:pt idx="33">
                  <c:v>728.96403770569009</c:v>
                </c:pt>
                <c:pt idx="34">
                  <c:v>742.67442126962464</c:v>
                </c:pt>
                <c:pt idx="35">
                  <c:v>756.1702250712915</c:v>
                </c:pt>
                <c:pt idx="36">
                  <c:v>769.4269343558642</c:v>
                </c:pt>
                <c:pt idx="37">
                  <c:v>782.46007771087852</c:v>
                </c:pt>
                <c:pt idx="38">
                  <c:v>795.21196139915071</c:v>
                </c:pt>
                <c:pt idx="39">
                  <c:v>807.46283083124717</c:v>
                </c:pt>
                <c:pt idx="40">
                  <c:v>819.30655676260631</c:v>
                </c:pt>
                <c:pt idx="41">
                  <c:v>831.08188263184763</c:v>
                </c:pt>
                <c:pt idx="42">
                  <c:v>842.77405430435169</c:v>
                </c:pt>
                <c:pt idx="43">
                  <c:v>854.18432836041814</c:v>
                </c:pt>
                <c:pt idx="44">
                  <c:v>865.32155647292279</c:v>
                </c:pt>
                <c:pt idx="45">
                  <c:v>876.10930831500661</c:v>
                </c:pt>
                <c:pt idx="46">
                  <c:v>886.75270258735281</c:v>
                </c:pt>
                <c:pt idx="47">
                  <c:v>897.41480292776214</c:v>
                </c:pt>
                <c:pt idx="48">
                  <c:v>907.83113584195905</c:v>
                </c:pt>
                <c:pt idx="49">
                  <c:v>918.0549172422742</c:v>
                </c:pt>
                <c:pt idx="50">
                  <c:v>928.15716009092364</c:v>
                </c:pt>
                <c:pt idx="51">
                  <c:v>937.9477770034473</c:v>
                </c:pt>
                <c:pt idx="52">
                  <c:v>947.68144007172043</c:v>
                </c:pt>
                <c:pt idx="53">
                  <c:v>957.56593184235771</c:v>
                </c:pt>
                <c:pt idx="54">
                  <c:v>967.41925426944249</c:v>
                </c:pt>
                <c:pt idx="55">
                  <c:v>977.12452802301311</c:v>
                </c:pt>
                <c:pt idx="56">
                  <c:v>986.66049938483377</c:v>
                </c:pt>
                <c:pt idx="57">
                  <c:v>996.10563887531407</c:v>
                </c:pt>
                <c:pt idx="58">
                  <c:v>1005.362502854457</c:v>
                </c:pt>
                <c:pt idx="59">
                  <c:v>1014.4202953085911</c:v>
                </c:pt>
                <c:pt idx="60">
                  <c:v>1023.4165358596888</c:v>
                </c:pt>
                <c:pt idx="61">
                  <c:v>1032.3540126646158</c:v>
                </c:pt>
                <c:pt idx="62">
                  <c:v>1041.0818134667518</c:v>
                </c:pt>
                <c:pt idx="63">
                  <c:v>1049.56175570866</c:v>
                </c:pt>
                <c:pt idx="64">
                  <c:v>1057.8661934895756</c:v>
                </c:pt>
                <c:pt idx="65">
                  <c:v>1065.9561635969892</c:v>
                </c:pt>
                <c:pt idx="66">
                  <c:v>1073.8257839524233</c:v>
                </c:pt>
                <c:pt idx="67">
                  <c:v>1081.5894820286871</c:v>
                </c:pt>
                <c:pt idx="68">
                  <c:v>1089.3040037875292</c:v>
                </c:pt>
                <c:pt idx="69">
                  <c:v>1096.8638284814494</c:v>
                </c:pt>
                <c:pt idx="70">
                  <c:v>1104.4188085014057</c:v>
                </c:pt>
                <c:pt idx="71">
                  <c:v>1111.9867837154798</c:v>
                </c:pt>
                <c:pt idx="72">
                  <c:v>1119.419884818775</c:v>
                </c:pt>
                <c:pt idx="73">
                  <c:v>1126.636977419088</c:v>
                </c:pt>
                <c:pt idx="74">
                  <c:v>1133.7688430464123</c:v>
                </c:pt>
                <c:pt idx="75">
                  <c:v>1140.9406868316801</c:v>
                </c:pt>
                <c:pt idx="76">
                  <c:v>1148.0410916638455</c:v>
                </c:pt>
                <c:pt idx="77">
                  <c:v>1155.0723219262047</c:v>
                </c:pt>
                <c:pt idx="78">
                  <c:v>1162.0807963149909</c:v>
                </c:pt>
                <c:pt idx="79">
                  <c:v>1169.0564769666178</c:v>
                </c:pt>
                <c:pt idx="80">
                  <c:v>1175.914049282899</c:v>
                </c:pt>
                <c:pt idx="81">
                  <c:v>1182.6610258736584</c:v>
                </c:pt>
                <c:pt idx="82">
                  <c:v>1189.2429862639503</c:v>
                </c:pt>
                <c:pt idx="83">
                  <c:v>1195.6332491214496</c:v>
                </c:pt>
                <c:pt idx="84">
                  <c:v>1201.9623228448208</c:v>
                </c:pt>
                <c:pt idx="85">
                  <c:v>1208.2914189878118</c:v>
                </c:pt>
                <c:pt idx="86">
                  <c:v>1214.5575120602148</c:v>
                </c:pt>
                <c:pt idx="87">
                  <c:v>1220.6650865278325</c:v>
                </c:pt>
                <c:pt idx="88">
                  <c:v>1226.7326726397537</c:v>
                </c:pt>
                <c:pt idx="89">
                  <c:v>1232.660097122269</c:v>
                </c:pt>
                <c:pt idx="90">
                  <c:v>1238.5090138266135</c:v>
                </c:pt>
                <c:pt idx="91">
                  <c:v>1244.2804625756057</c:v>
                </c:pt>
                <c:pt idx="92">
                  <c:v>1249.9754694197795</c:v>
                </c:pt>
                <c:pt idx="93">
                  <c:v>1255.5950468197952</c:v>
                </c:pt>
                <c:pt idx="94">
                  <c:v>1261.1401938264357</c:v>
                </c:pt>
                <c:pt idx="95">
                  <c:v>1266.6118962582182</c:v>
                </c:pt>
                <c:pt idx="96">
                  <c:v>1272.0111268766525</c:v>
                </c:pt>
                <c:pt idx="97">
                  <c:v>1277.3388455591798</c:v>
                </c:pt>
                <c:pt idx="98">
                  <c:v>1282.5959994698205</c:v>
                </c:pt>
                <c:pt idx="99">
                  <c:v>1287.78352322756</c:v>
                </c:pt>
                <c:pt idx="100">
                  <c:v>1292.9023390725067</c:v>
                </c:pt>
                <c:pt idx="101">
                  <c:v>1297.959662018955</c:v>
                </c:pt>
                <c:pt idx="102">
                  <c:v>1302.9624929979093</c:v>
                </c:pt>
                <c:pt idx="103">
                  <c:v>1307.9114191529145</c:v>
                </c:pt>
                <c:pt idx="104">
                  <c:v>1312.8070213011233</c:v>
                </c:pt>
                <c:pt idx="105">
                  <c:v>1317.6498740014626</c:v>
                </c:pt>
                <c:pt idx="106">
                  <c:v>1322.440545622065</c:v>
                </c:pt>
                <c:pt idx="107">
                  <c:v>1327.1795984069736</c:v>
                </c:pt>
                <c:pt idx="108">
                  <c:v>1331.8675885421283</c:v>
                </c:pt>
                <c:pt idx="109">
                  <c:v>1336.5050662206411</c:v>
                </c:pt>
                <c:pt idx="110">
                  <c:v>1341.092575707368</c:v>
                </c:pt>
                <c:pt idx="111">
                  <c:v>1345.6306554027854</c:v>
                </c:pt>
                <c:pt idx="112">
                  <c:v>1350.1198379061773</c:v>
                </c:pt>
                <c:pt idx="113">
                  <c:v>1354.5606500781432</c:v>
                </c:pt>
                <c:pt idx="114">
                  <c:v>1358.9536131024308</c:v>
                </c:pt>
                <c:pt idx="115">
                  <c:v>1363.2992425471041</c:v>
                </c:pt>
                <c:pt idx="116">
                  <c:v>1367.598048425051</c:v>
                </c:pt>
                <c:pt idx="117">
                  <c:v>1371.8505352538402</c:v>
                </c:pt>
                <c:pt idx="118">
                  <c:v>1376.0572021149319</c:v>
                </c:pt>
                <c:pt idx="119">
                  <c:v>1380.2185427122513</c:v>
                </c:pt>
                <c:pt idx="120">
                  <c:v>1384.3350454301312</c:v>
                </c:pt>
                <c:pt idx="121">
                  <c:v>1388.4071933906293</c:v>
                </c:pt>
                <c:pt idx="122">
                  <c:v>1392.4354645102289</c:v>
                </c:pt>
                <c:pt idx="123">
                  <c:v>1396.4203315559284</c:v>
                </c:pt>
                <c:pt idx="124">
                  <c:v>1400.3622622007254</c:v>
                </c:pt>
                <c:pt idx="125">
                  <c:v>1404.2617190785049</c:v>
                </c:pt>
                <c:pt idx="126">
                  <c:v>1408.1191598383348</c:v>
                </c:pt>
                <c:pt idx="127">
                  <c:v>1411.9350371981764</c:v>
                </c:pt>
                <c:pt idx="128">
                  <c:v>1415.7097989980161</c:v>
                </c:pt>
                <c:pt idx="129">
                  <c:v>1419.4438882524259</c:v>
                </c:pt>
                <c:pt idx="130">
                  <c:v>1423.1377432025556</c:v>
                </c:pt>
                <c:pt idx="131">
                  <c:v>1426.7917973675662</c:v>
                </c:pt>
                <c:pt idx="132">
                  <c:v>1430.4064795955087</c:v>
                </c:pt>
                <c:pt idx="133">
                  <c:v>1433.9822141136547</c:v>
                </c:pt>
                <c:pt idx="134">
                  <c:v>1437.5194205782843</c:v>
                </c:pt>
                <c:pt idx="135">
                  <c:v>1441.0185141239388</c:v>
                </c:pt>
                <c:pt idx="136">
                  <c:v>1444.4799054121409</c:v>
                </c:pt>
                <c:pt idx="137">
                  <c:v>1447.9040006795908</c:v>
                </c:pt>
                <c:pt idx="138">
                  <c:v>1451.2912017858444</c:v>
                </c:pt>
                <c:pt idx="139">
                  <c:v>1454.6419062604743</c:v>
                </c:pt>
                <c:pt idx="140">
                  <c:v>1457.9565073497272</c:v>
                </c:pt>
                <c:pt idx="141">
                  <c:v>1461.235394062674</c:v>
                </c:pt>
                <c:pt idx="142">
                  <c:v>1464.4789512168661</c:v>
                </c:pt>
                <c:pt idx="143">
                  <c:v>1467.687559483498</c:v>
                </c:pt>
                <c:pt idx="144">
                  <c:v>1470.861595432084</c:v>
                </c:pt>
                <c:pt idx="145">
                  <c:v>1474.0014315746528</c:v>
                </c:pt>
                <c:pt idx="146">
                  <c:v>1477.1074364094668</c:v>
                </c:pt>
                <c:pt idx="147">
                  <c:v>1480.1799744642697</c:v>
                </c:pt>
                <c:pt idx="148">
                  <c:v>1483.219406339068</c:v>
                </c:pt>
                <c:pt idx="149">
                  <c:v>1486.2260887484526</c:v>
                </c:pt>
                <c:pt idx="150">
                  <c:v>1489.2003745634629</c:v>
                </c:pt>
                <c:pt idx="151">
                  <c:v>1492.1426128530006</c:v>
                </c:pt>
                <c:pt idx="152">
                  <c:v>1495.0531489247978</c:v>
                </c:pt>
                <c:pt idx="153">
                  <c:v>1497.9323243659426</c:v>
                </c:pt>
                <c:pt idx="154">
                  <c:v>1500.7804770829684</c:v>
                </c:pt>
                <c:pt idx="155">
                  <c:v>1503.5979413415118</c:v>
                </c:pt>
                <c:pt idx="156">
                  <c:v>1506.3850478055429</c:v>
                </c:pt>
                <c:pt idx="157">
                  <c:v>1509.1421235761718</c:v>
                </c:pt>
                <c:pt idx="158">
                  <c:v>1511.8694922300392</c:v>
                </c:pt>
                <c:pt idx="159">
                  <c:v>1514.5674738572911</c:v>
                </c:pt>
                <c:pt idx="160">
                  <c:v>1517.236385099146</c:v>
                </c:pt>
                <c:pt idx="161">
                  <c:v>1519.8765391850559</c:v>
                </c:pt>
                <c:pt idx="162">
                  <c:v>1522.4882459694682</c:v>
                </c:pt>
                <c:pt idx="163">
                  <c:v>1525.0718119681908</c:v>
                </c:pt>
                <c:pt idx="164">
                  <c:v>1527.6275403943653</c:v>
                </c:pt>
                <c:pt idx="165">
                  <c:v>1530.155731194053</c:v>
                </c:pt>
                <c:pt idx="166">
                  <c:v>1532.6566810814375</c:v>
                </c:pt>
                <c:pt idx="167">
                  <c:v>1535.1306835736466</c:v>
                </c:pt>
                <c:pt idx="168">
                  <c:v>1537.5780290252014</c:v>
                </c:pt>
                <c:pt idx="169">
                  <c:v>1539.9990046620926</c:v>
                </c:pt>
                <c:pt idx="170">
                  <c:v>1542.3938946154894</c:v>
                </c:pt>
                <c:pt idx="171">
                  <c:v>1544.7629799550871</c:v>
                </c:pt>
                <c:pt idx="172">
                  <c:v>1547.1065387220924</c:v>
                </c:pt>
                <c:pt idx="173">
                  <c:v>1549.4248459618561</c:v>
                </c:pt>
                <c:pt idx="174">
                  <c:v>1551.7181737561527</c:v>
                </c:pt>
                <c:pt idx="175">
                  <c:v>1553.9867912551128</c:v>
                </c:pt>
                <c:pt idx="176">
                  <c:v>1556.2309647088105</c:v>
                </c:pt>
                <c:pt idx="177">
                  <c:v>1558.4509574985118</c:v>
                </c:pt>
                <c:pt idx="178">
                  <c:v>1560.6470301675852</c:v>
                </c:pt>
                <c:pt idx="179">
                  <c:v>1562.81944045208</c:v>
                </c:pt>
                <c:pt idx="180">
                  <c:v>1564.9684433109744</c:v>
                </c:pt>
                <c:pt idx="181">
                  <c:v>1567.0942909560986</c:v>
                </c:pt>
                <c:pt idx="182">
                  <c:v>1569.197232881734</c:v>
                </c:pt>
                <c:pt idx="183">
                  <c:v>1571.2775158938955</c:v>
                </c:pt>
                <c:pt idx="184">
                  <c:v>1573.3353841392966</c:v>
                </c:pt>
                <c:pt idx="185">
                  <c:v>1575.3710791340031</c:v>
                </c:pt>
                <c:pt idx="186">
                  <c:v>1577.3848397917782</c:v>
                </c:pt>
                <c:pt idx="187">
                  <c:v>1579.3769024521214</c:v>
                </c:pt>
                <c:pt idx="188">
                  <c:v>1581.3475009080066</c:v>
                </c:pt>
                <c:pt idx="189">
                  <c:v>1583.29686643332</c:v>
                </c:pt>
                <c:pt idx="190">
                  <c:v>1585.2252278100029</c:v>
                </c:pt>
                <c:pt idx="191">
                  <c:v>1587.1328113549027</c:v>
                </c:pt>
                <c:pt idx="192">
                  <c:v>1589.0198409463333</c:v>
                </c:pt>
                <c:pt idx="193">
                  <c:v>1590.8865380503498</c:v>
                </c:pt>
                <c:pt idx="194">
                  <c:v>1592.7331217467415</c:v>
                </c:pt>
                <c:pt idx="195">
                  <c:v>1594.5598087547421</c:v>
                </c:pt>
                <c:pt idx="196">
                  <c:v>1596.3668134584652</c:v>
                </c:pt>
                <c:pt idx="197">
                  <c:v>1598.1543479320649</c:v>
                </c:pt>
                <c:pt idx="198">
                  <c:v>1599.9226219646248</c:v>
                </c:pt>
                <c:pt idx="199">
                  <c:v>1601.6718430847795</c:v>
                </c:pt>
                <c:pt idx="200">
                  <c:v>1603.4022165850713</c:v>
                </c:pt>
                <c:pt idx="201">
                  <c:v>1605.1139455460429</c:v>
                </c:pt>
                <c:pt idx="202">
                  <c:v>1606.807230860072</c:v>
                </c:pt>
                <c:pt idx="203">
                  <c:v>1608.4822712549476</c:v>
                </c:pt>
                <c:pt idx="204">
                  <c:v>1610.1392633171945</c:v>
                </c:pt>
                <c:pt idx="205">
                  <c:v>1611.7784015151442</c:v>
                </c:pt>
                <c:pt idx="206">
                  <c:v>1613.3998782217582</c:v>
                </c:pt>
                <c:pt idx="207">
                  <c:v>1615.0038837372056</c:v>
                </c:pt>
                <c:pt idx="208">
                  <c:v>1616.590606311197</c:v>
                </c:pt>
                <c:pt idx="209">
                  <c:v>1618.1602321650778</c:v>
                </c:pt>
                <c:pt idx="210">
                  <c:v>1619.712945513684</c:v>
                </c:pt>
                <c:pt idx="211">
                  <c:v>1621.2489285869617</c:v>
                </c:pt>
                <c:pt idx="212">
                  <c:v>1622.7683616513541</c:v>
                </c:pt>
                <c:pt idx="213">
                  <c:v>1624.2714230309577</c:v>
                </c:pt>
                <c:pt idx="214">
                  <c:v>1625.7582891284515</c:v>
                </c:pt>
                <c:pt idx="215">
                  <c:v>1627.2291344457992</c:v>
                </c:pt>
                <c:pt idx="216">
                  <c:v>1628.6841316047298</c:v>
                </c:pt>
                <c:pt idx="217">
                  <c:v>1630.1234513669967</c:v>
                </c:pt>
                <c:pt idx="218">
                  <c:v>1631.5472626544185</c:v>
                </c:pt>
                <c:pt idx="219">
                  <c:v>1632.9557325687042</c:v>
                </c:pt>
                <c:pt idx="220">
                  <c:v>1634.3490264110644</c:v>
                </c:pt>
                <c:pt idx="221">
                  <c:v>1635.7273077016121</c:v>
                </c:pt>
                <c:pt idx="222">
                  <c:v>1637.0907381985526</c:v>
                </c:pt>
                <c:pt idx="223">
                  <c:v>1638.4394779171691</c:v>
                </c:pt>
                <c:pt idx="224">
                  <c:v>1639.7736851486015</c:v>
                </c:pt>
                <c:pt idx="225">
                  <c:v>1641.0935164784246</c:v>
                </c:pt>
                <c:pt idx="226">
                  <c:v>1642.3991268050245</c:v>
                </c:pt>
                <c:pt idx="227">
                  <c:v>1643.6906693577785</c:v>
                </c:pt>
                <c:pt idx="228">
                  <c:v>1644.9682957150378</c:v>
                </c:pt>
                <c:pt idx="229">
                  <c:v>1646.232155821918</c:v>
                </c:pt>
                <c:pt idx="230">
                  <c:v>1647.4823980078963</c:v>
                </c:pt>
                <c:pt idx="231">
                  <c:v>1648.7191690042196</c:v>
                </c:pt>
                <c:pt idx="232">
                  <c:v>1649.942613961126</c:v>
                </c:pt>
                <c:pt idx="233">
                  <c:v>1651.152876464879</c:v>
                </c:pt>
                <c:pt idx="234">
                  <c:v>1652.3500985546202</c:v>
                </c:pt>
                <c:pt idx="235">
                  <c:v>1653.5344207390385</c:v>
                </c:pt>
                <c:pt idx="236">
                  <c:v>1654.7059820128607</c:v>
                </c:pt>
                <c:pt idx="237">
                  <c:v>1655.8649198731641</c:v>
                </c:pt>
                <c:pt idx="238">
                  <c:v>1657.0113703355141</c:v>
                </c:pt>
                <c:pt idx="239">
                  <c:v>1658.1454679499268</c:v>
                </c:pt>
                <c:pt idx="240">
                  <c:v>1659.2673458166601</c:v>
                </c:pt>
                <c:pt idx="241">
                  <c:v>1660.3771356018344</c:v>
                </c:pt>
                <c:pt idx="242">
                  <c:v>1661.474967552886</c:v>
                </c:pt>
                <c:pt idx="243">
                  <c:v>1662.5609705138527</c:v>
                </c:pt>
                <c:pt idx="244">
                  <c:v>1663.6352719404949</c:v>
                </c:pt>
                <c:pt idx="245">
                  <c:v>1664.697997915255</c:v>
                </c:pt>
                <c:pt idx="246">
                  <c:v>1665.7492731620539</c:v>
                </c:pt>
                <c:pt idx="247">
                  <c:v>1666.7892210609293</c:v>
                </c:pt>
                <c:pt idx="248">
                  <c:v>1667.8179636625159</c:v>
                </c:pt>
                <c:pt idx="249">
                  <c:v>1668.8356217023693</c:v>
                </c:pt>
                <c:pt idx="250">
                  <c:v>1669.8423146151356</c:v>
                </c:pt>
                <c:pt idx="251">
                  <c:v>1670.8381605485692</c:v>
                </c:pt>
                <c:pt idx="252">
                  <c:v>1671.8232763773985</c:v>
                </c:pt>
                <c:pt idx="253">
                  <c:v>1672.7977777170424</c:v>
                </c:pt>
                <c:pt idx="254">
                  <c:v>1673.7617789371795</c:v>
                </c:pt>
                <c:pt idx="255">
                  <c:v>1674.7153931751704</c:v>
                </c:pt>
                <c:pt idx="256">
                  <c:v>1675.6587323493366</c:v>
                </c:pt>
                <c:pt idx="257">
                  <c:v>1676.5919071720939</c:v>
                </c:pt>
                <c:pt idx="258">
                  <c:v>1677.5150271629479</c:v>
                </c:pt>
                <c:pt idx="259">
                  <c:v>1678.428200661346</c:v>
                </c:pt>
                <c:pt idx="260">
                  <c:v>1679.3315348393926</c:v>
                </c:pt>
                <c:pt idx="261">
                  <c:v>1680.2251357144273</c:v>
                </c:pt>
                <c:pt idx="262">
                  <c:v>1681.1091081614677</c:v>
                </c:pt>
                <c:pt idx="263">
                  <c:v>1681.9835559255166</c:v>
                </c:pt>
                <c:pt idx="264">
                  <c:v>1682.8485816337393</c:v>
                </c:pt>
                <c:pt idx="265">
                  <c:v>1683.7042868075066</c:v>
                </c:pt>
                <c:pt idx="266">
                  <c:v>1684.5507718743108</c:v>
                </c:pt>
                <c:pt idx="267">
                  <c:v>1685.3881361795516</c:v>
                </c:pt>
                <c:pt idx="268">
                  <c:v>1686.2164779981952</c:v>
                </c:pt>
                <c:pt idx="269">
                  <c:v>1687.0358945463086</c:v>
                </c:pt>
                <c:pt idx="270">
                  <c:v>1687.8464819924689</c:v>
                </c:pt>
                <c:pt idx="271">
                  <c:v>1688.6483354690499</c:v>
                </c:pt>
                <c:pt idx="272">
                  <c:v>1689.4415490833869</c:v>
                </c:pt>
                <c:pt idx="273">
                  <c:v>1690.2262159288216</c:v>
                </c:pt>
                <c:pt idx="274">
                  <c:v>1691.0024280956272</c:v>
                </c:pt>
                <c:pt idx="275">
                  <c:v>1691.7702766818174</c:v>
                </c:pt>
                <c:pt idx="276">
                  <c:v>1692.5298518038364</c:v>
                </c:pt>
                <c:pt idx="277">
                  <c:v>1693.2812426071366</c:v>
                </c:pt>
                <c:pt idx="278">
                  <c:v>1694.0245372766399</c:v>
                </c:pt>
                <c:pt idx="279">
                  <c:v>1694.7598230470876</c:v>
                </c:pt>
                <c:pt idx="280">
                  <c:v>1695.4871862132788</c:v>
                </c:pt>
                <c:pt idx="281">
                  <c:v>1696.2067121401979</c:v>
                </c:pt>
                <c:pt idx="282">
                  <c:v>1696.9184852730327</c:v>
                </c:pt>
                <c:pt idx="283">
                  <c:v>1697.6225891470863</c:v>
                </c:pt>
                <c:pt idx="284">
                  <c:v>1698.3191063975796</c:v>
                </c:pt>
                <c:pt idx="285">
                  <c:v>1699.0081187693506</c:v>
                </c:pt>
                <c:pt idx="286">
                  <c:v>1699.6897071264477</c:v>
                </c:pt>
                <c:pt idx="287">
                  <c:v>1700.36395146162</c:v>
                </c:pt>
                <c:pt idx="288">
                  <c:v>1701.0309309057059</c:v>
                </c:pt>
                <c:pt idx="289">
                  <c:v>1701.6907237369194</c:v>
                </c:pt>
                <c:pt idx="290">
                  <c:v>1702.3434073900378</c:v>
                </c:pt>
                <c:pt idx="291">
                  <c:v>1702.9890584654888</c:v>
                </c:pt>
                <c:pt idx="292">
                  <c:v>1703.6277527383413</c:v>
                </c:pt>
                <c:pt idx="293">
                  <c:v>1704.2595651671979</c:v>
                </c:pt>
                <c:pt idx="294">
                  <c:v>1704.8845699029923</c:v>
                </c:pt>
                <c:pt idx="295">
                  <c:v>1705.5028402976923</c:v>
                </c:pt>
                <c:pt idx="296">
                  <c:v>1706.1144489129078</c:v>
                </c:pt>
                <c:pt idx="297">
                  <c:v>1706.7194675284077</c:v>
                </c:pt>
                <c:pt idx="298">
                  <c:v>1707.3179671505432</c:v>
                </c:pt>
                <c:pt idx="299">
                  <c:v>1707.9100180205821</c:v>
                </c:pt>
                <c:pt idx="300">
                  <c:v>1708.4956896229519</c:v>
                </c:pt>
                <c:pt idx="301">
                  <c:v>1709.0750506933946</c:v>
                </c:pt>
                <c:pt idx="302">
                  <c:v>1709.6481692270345</c:v>
                </c:pt>
                <c:pt idx="303">
                  <c:v>1710.2151124863572</c:v>
                </c:pt>
                <c:pt idx="304">
                  <c:v>1710.7759470091041</c:v>
                </c:pt>
                <c:pt idx="305">
                  <c:v>1711.3307386160818</c:v>
                </c:pt>
                <c:pt idx="306">
                  <c:v>1711.8795524188865</c:v>
                </c:pt>
                <c:pt idx="307">
                  <c:v>1712.4224528275461</c:v>
                </c:pt>
                <c:pt idx="308">
                  <c:v>1712.9595035580785</c:v>
                </c:pt>
                <c:pt idx="309">
                  <c:v>1713.4907676399707</c:v>
                </c:pt>
                <c:pt idx="310">
                  <c:v>1714.0163074235757</c:v>
                </c:pt>
                <c:pt idx="311">
                  <c:v>1714.5361845874293</c:v>
                </c:pt>
                <c:pt idx="312">
                  <c:v>1715.05046014549</c:v>
                </c:pt>
                <c:pt idx="313">
                  <c:v>1715.5591944542991</c:v>
                </c:pt>
                <c:pt idx="314">
                  <c:v>1716.0624472200641</c:v>
                </c:pt>
                <c:pt idx="315">
                  <c:v>1716.5602775056664</c:v>
                </c:pt>
                <c:pt idx="316">
                  <c:v>1717.0527437375929</c:v>
                </c:pt>
                <c:pt idx="317">
                  <c:v>1717.5399037127931</c:v>
                </c:pt>
                <c:pt idx="318">
                  <c:v>1718.0218146054622</c:v>
                </c:pt>
                <c:pt idx="319">
                  <c:v>1718.498532973751</c:v>
                </c:pt>
                <c:pt idx="320">
                  <c:v>1718.9701147664041</c:v>
                </c:pt>
                <c:pt idx="321">
                  <c:v>1719.4366153293258</c:v>
                </c:pt>
                <c:pt idx="322">
                  <c:v>1719.8980894120764</c:v>
                </c:pt>
                <c:pt idx="323">
                  <c:v>1720.3545911742963</c:v>
                </c:pt>
                <c:pt idx="324">
                  <c:v>1720.8061741920635</c:v>
                </c:pt>
                <c:pt idx="325">
                  <c:v>1721.2528914641812</c:v>
                </c:pt>
                <c:pt idx="326">
                  <c:v>1721.6947954183975</c:v>
                </c:pt>
                <c:pt idx="327">
                  <c:v>1722.1319379175588</c:v>
                </c:pt>
                <c:pt idx="328">
                  <c:v>1722.5643702656962</c:v>
                </c:pt>
                <c:pt idx="329">
                  <c:v>1722.9921432140468</c:v>
                </c:pt>
                <c:pt idx="330">
                  <c:v>1723.4153069670103</c:v>
                </c:pt>
                <c:pt idx="331">
                  <c:v>1723.8339111880407</c:v>
                </c:pt>
                <c:pt idx="332">
                  <c:v>1724.2480050054746</c:v>
                </c:pt>
                <c:pt idx="333">
                  <c:v>1724.6576370182981</c:v>
                </c:pt>
                <c:pt idx="334">
                  <c:v>1725.0628553018496</c:v>
                </c:pt>
                <c:pt idx="335">
                  <c:v>1725.4637074134621</c:v>
                </c:pt>
                <c:pt idx="336">
                  <c:v>1725.8602403980449</c:v>
                </c:pt>
                <c:pt idx="337">
                  <c:v>1726.2525007936049</c:v>
                </c:pt>
                <c:pt idx="338">
                  <c:v>1726.640534636708</c:v>
                </c:pt>
                <c:pt idx="339">
                  <c:v>1727.0243874678827</c:v>
                </c:pt>
                <c:pt idx="340">
                  <c:v>1727.4041043369643</c:v>
                </c:pt>
                <c:pt idx="341">
                  <c:v>1727.7797298083824</c:v>
                </c:pt>
                <c:pt idx="342">
                  <c:v>1728.151307966391</c:v>
                </c:pt>
                <c:pt idx="343">
                  <c:v>1728.5188824202417</c:v>
                </c:pt>
                <c:pt idx="344">
                  <c:v>1728.882496309303</c:v>
                </c:pt>
                <c:pt idx="345">
                  <c:v>1729.2421923081222</c:v>
                </c:pt>
                <c:pt idx="346">
                  <c:v>1729.5980126314341</c:v>
                </c:pt>
                <c:pt idx="347">
                  <c:v>1729.9499990391159</c:v>
                </c:pt>
                <c:pt idx="348">
                  <c:v>1730.2981928410873</c:v>
                </c:pt>
                <c:pt idx="349">
                  <c:v>1730.6426349021594</c:v>
                </c:pt>
                <c:pt idx="350">
                  <c:v>1730.9833656468309</c:v>
                </c:pt>
                <c:pt idx="351">
                  <c:v>1731.3204250640313</c:v>
                </c:pt>
                <c:pt idx="352">
                  <c:v>1731.6538527118153</c:v>
                </c:pt>
                <c:pt idx="353">
                  <c:v>1731.983687722005</c:v>
                </c:pt>
                <c:pt idx="354">
                  <c:v>1732.3099688047821</c:v>
                </c:pt>
                <c:pt idx="355">
                  <c:v>1732.6327342532315</c:v>
                </c:pt>
                <c:pt idx="356">
                  <c:v>1732.9520219478354</c:v>
                </c:pt>
                <c:pt idx="357">
                  <c:v>1733.2678693609189</c:v>
                </c:pt>
                <c:pt idx="358">
                  <c:v>1733.5803135610479</c:v>
                </c:pt>
                <c:pt idx="359">
                  <c:v>1733.8893912173794</c:v>
                </c:pt>
                <c:pt idx="360">
                  <c:v>1734.1951386039655</c:v>
                </c:pt>
                <c:pt idx="361">
                  <c:v>1734.4975916040098</c:v>
                </c:pt>
                <c:pt idx="362">
                  <c:v>1734.79678571408</c:v>
                </c:pt>
                <c:pt idx="363">
                  <c:v>1735.0927560482723</c:v>
                </c:pt>
                <c:pt idx="364">
                  <c:v>1735.3855373423341</c:v>
                </c:pt>
                <c:pt idx="365">
                  <c:v>1735.6751639577394</c:v>
                </c:pt>
                <c:pt idx="366">
                  <c:v>1735.9616698857219</c:v>
                </c:pt>
                <c:pt idx="367">
                  <c:v>1736.2450887512643</c:v>
                </c:pt>
                <c:pt idx="368">
                  <c:v>1736.5254538170452</c:v>
                </c:pt>
                <c:pt idx="369">
                  <c:v>1736.8027979873418</c:v>
                </c:pt>
                <c:pt idx="370">
                  <c:v>1737.0771538118927</c:v>
                </c:pt>
                <c:pt idx="371">
                  <c:v>1737.348553489717</c:v>
                </c:pt>
                <c:pt idx="372">
                  <c:v>1737.617028872894</c:v>
                </c:pt>
                <c:pt idx="373">
                  <c:v>1737.8826114703013</c:v>
                </c:pt>
                <c:pt idx="374">
                  <c:v>1738.1453324513122</c:v>
                </c:pt>
                <c:pt idx="375">
                  <c:v>1738.4052226494546</c:v>
                </c:pt>
                <c:pt idx="376">
                  <c:v>1738.6623125660292</c:v>
                </c:pt>
                <c:pt idx="377">
                  <c:v>1738.9166323736895</c:v>
                </c:pt>
                <c:pt idx="378">
                  <c:v>1739.1682119199825</c:v>
                </c:pt>
                <c:pt idx="379">
                  <c:v>1739.4170807308519</c:v>
                </c:pt>
                <c:pt idx="380">
                  <c:v>1739.6632680141038</c:v>
                </c:pt>
                <c:pt idx="381">
                  <c:v>1739.9068026628338</c:v>
                </c:pt>
                <c:pt idx="382">
                  <c:v>1740.1477132588184</c:v>
                </c:pt>
                <c:pt idx="383">
                  <c:v>1740.3860280758693</c:v>
                </c:pt>
                <c:pt idx="384">
                  <c:v>1740.6217750831518</c:v>
                </c:pt>
                <c:pt idx="385">
                  <c:v>1740.854981948467</c:v>
                </c:pt>
                <c:pt idx="386">
                  <c:v>1741.0856760414997</c:v>
                </c:pt>
                <c:pt idx="387">
                  <c:v>1741.3138844370296</c:v>
                </c:pt>
                <c:pt idx="388">
                  <c:v>1741.5396339181095</c:v>
                </c:pt>
                <c:pt idx="389">
                  <c:v>1741.7629509792087</c:v>
                </c:pt>
                <c:pt idx="390">
                  <c:v>1741.9838618293215</c:v>
                </c:pt>
                <c:pt idx="391">
                  <c:v>1742.2023923950446</c:v>
                </c:pt>
                <c:pt idx="392">
                  <c:v>1742.418568323619</c:v>
                </c:pt>
                <c:pt idx="393">
                  <c:v>1742.6324149859397</c:v>
                </c:pt>
                <c:pt idx="394">
                  <c:v>1742.8439574795341</c:v>
                </c:pt>
                <c:pt idx="395">
                  <c:v>1743.0532206315072</c:v>
                </c:pt>
                <c:pt idx="396">
                  <c:v>1743.2602290014552</c:v>
                </c:pt>
                <c:pt idx="397">
                  <c:v>1743.4650068843478</c:v>
                </c:pt>
                <c:pt idx="398">
                  <c:v>1743.6675783133801</c:v>
                </c:pt>
                <c:pt idx="399">
                  <c:v>1743.8679670627926</c:v>
                </c:pt>
                <c:pt idx="400">
                  <c:v>1744.0661966506616</c:v>
                </c:pt>
                <c:pt idx="401">
                  <c:v>1744.2622903416593</c:v>
                </c:pt>
                <c:pt idx="402">
                  <c:v>1744.4562711497842</c:v>
                </c:pt>
                <c:pt idx="403">
                  <c:v>1744.6481618410623</c:v>
                </c:pt>
                <c:pt idx="404">
                  <c:v>1744.8379849362184</c:v>
                </c:pt>
                <c:pt idx="405">
                  <c:v>1745.0257627133199</c:v>
                </c:pt>
                <c:pt idx="406">
                  <c:v>1745.2115172103906</c:v>
                </c:pt>
                <c:pt idx="407">
                  <c:v>1745.3952702279983</c:v>
                </c:pt>
                <c:pt idx="408">
                  <c:v>1745.5770433318119</c:v>
                </c:pt>
                <c:pt idx="409">
                  <c:v>1745.7568578551336</c:v>
                </c:pt>
                <c:pt idx="410">
                  <c:v>1745.934734901402</c:v>
                </c:pt>
                <c:pt idx="411">
                  <c:v>1746.110695346669</c:v>
                </c:pt>
                <c:pt idx="412">
                  <c:v>1746.2847598420501</c:v>
                </c:pt>
                <c:pt idx="413">
                  <c:v>1746.4569488161476</c:v>
                </c:pt>
                <c:pt idx="414">
                  <c:v>1746.6272824774485</c:v>
                </c:pt>
                <c:pt idx="415">
                  <c:v>1746.7957808166959</c:v>
                </c:pt>
                <c:pt idx="416">
                  <c:v>1746.9624636092358</c:v>
                </c:pt>
                <c:pt idx="417">
                  <c:v>1747.1273504173369</c:v>
                </c:pt>
                <c:pt idx="418">
                  <c:v>1747.2904605924875</c:v>
                </c:pt>
                <c:pt idx="419">
                  <c:v>1747.4518132776666</c:v>
                </c:pt>
                <c:pt idx="420">
                  <c:v>1747.6114274095896</c:v>
                </c:pt>
                <c:pt idx="421">
                  <c:v>1747.7693217209314</c:v>
                </c:pt>
                <c:pt idx="422">
                  <c:v>1747.9255147425254</c:v>
                </c:pt>
                <c:pt idx="423">
                  <c:v>1748.0800248055371</c:v>
                </c:pt>
                <c:pt idx="424">
                  <c:v>1748.2328700436167</c:v>
                </c:pt>
                <c:pt idx="425">
                  <c:v>1748.3840683950266</c:v>
                </c:pt>
                <c:pt idx="426">
                  <c:v>1748.5336376047469</c:v>
                </c:pt>
                <c:pt idx="427">
                  <c:v>1748.6815952265576</c:v>
                </c:pt>
                <c:pt idx="428">
                  <c:v>1748.8279586250999</c:v>
                </c:pt>
                <c:pt idx="429">
                  <c:v>1748.9727449779125</c:v>
                </c:pt>
                <c:pt idx="430">
                  <c:v>1749.115971277449</c:v>
                </c:pt>
                <c:pt idx="431">
                  <c:v>1749.2576543330715</c:v>
                </c:pt>
                <c:pt idx="432">
                  <c:v>1749.3978107730234</c:v>
                </c:pt>
                <c:pt idx="433">
                  <c:v>1749.536457046381</c:v>
                </c:pt>
                <c:pt idx="434">
                  <c:v>1749.6736094249843</c:v>
                </c:pt>
                <c:pt idx="435">
                  <c:v>1749.8092840053462</c:v>
                </c:pt>
                <c:pt idx="436">
                  <c:v>1749.9434967105419</c:v>
                </c:pt>
                <c:pt idx="437">
                  <c:v>1750.0762632920776</c:v>
                </c:pt>
                <c:pt idx="438">
                  <c:v>1750.2075993317392</c:v>
                </c:pt>
                <c:pt idx="439">
                  <c:v>1750.3375202434211</c:v>
                </c:pt>
                <c:pt idx="440">
                  <c:v>1750.4660412749349</c:v>
                </c:pt>
                <c:pt idx="441">
                  <c:v>1750.5931775097995</c:v>
                </c:pt>
                <c:pt idx="442">
                  <c:v>1750.7189438690102</c:v>
                </c:pt>
                <c:pt idx="443">
                  <c:v>1750.8433551127912</c:v>
                </c:pt>
                <c:pt idx="444">
                  <c:v>1750.966425842327</c:v>
                </c:pt>
                <c:pt idx="445">
                  <c:v>1751.0881705014765</c:v>
                </c:pt>
                <c:pt idx="446">
                  <c:v>1751.2086033784678</c:v>
                </c:pt>
                <c:pt idx="447">
                  <c:v>1751.3277386075756</c:v>
                </c:pt>
                <c:pt idx="448">
                  <c:v>1751.4455901707795</c:v>
                </c:pt>
                <c:pt idx="449">
                  <c:v>1751.562171899405</c:v>
                </c:pt>
                <c:pt idx="450">
                  <c:v>1751.6774974757473</c:v>
                </c:pt>
                <c:pt idx="451">
                  <c:v>1751.7915804346762</c:v>
                </c:pt>
                <c:pt idx="452">
                  <c:v>1751.9044341652259</c:v>
                </c:pt>
                <c:pt idx="453">
                  <c:v>1752.0160719121648</c:v>
                </c:pt>
                <c:pt idx="454">
                  <c:v>1752.1265067775512</c:v>
                </c:pt>
                <c:pt idx="455">
                  <c:v>1752.2357517222704</c:v>
                </c:pt>
                <c:pt idx="456">
                  <c:v>1752.3438195675558</c:v>
                </c:pt>
                <c:pt idx="457">
                  <c:v>1752.4507229964941</c:v>
                </c:pt>
                <c:pt idx="458">
                  <c:v>1752.5564745555128</c:v>
                </c:pt>
                <c:pt idx="459">
                  <c:v>1752.661086655854</c:v>
                </c:pt>
                <c:pt idx="460">
                  <c:v>1752.76457157503</c:v>
                </c:pt>
                <c:pt idx="461">
                  <c:v>1752.8669414582648</c:v>
                </c:pt>
                <c:pt idx="462">
                  <c:v>1752.9682083199191</c:v>
                </c:pt>
                <c:pt idx="463">
                  <c:v>1753.0683840449005</c:v>
                </c:pt>
                <c:pt idx="464">
                  <c:v>1753.1674803900585</c:v>
                </c:pt>
                <c:pt idx="465">
                  <c:v>1753.2655089855639</c:v>
                </c:pt>
                <c:pt idx="466">
                  <c:v>1753.362481336274</c:v>
                </c:pt>
                <c:pt idx="467">
                  <c:v>1753.4584088230831</c:v>
                </c:pt>
                <c:pt idx="468">
                  <c:v>1753.5533027042577</c:v>
                </c:pt>
                <c:pt idx="469">
                  <c:v>1753.6471741167582</c:v>
                </c:pt>
                <c:pt idx="470">
                  <c:v>1753.7400340775453</c:v>
                </c:pt>
                <c:pt idx="471">
                  <c:v>1753.8318934848739</c:v>
                </c:pt>
                <c:pt idx="472">
                  <c:v>1753.9227631195718</c:v>
                </c:pt>
                <c:pt idx="473">
                  <c:v>1754.0126536463042</c:v>
                </c:pt>
                <c:pt idx="474">
                  <c:v>1754.1015756148265</c:v>
                </c:pt>
                <c:pt idx="475">
                  <c:v>1754.1895394612218</c:v>
                </c:pt>
                <c:pt idx="476">
                  <c:v>1754.276555509126</c:v>
                </c:pt>
                <c:pt idx="477">
                  <c:v>1754.3626339709388</c:v>
                </c:pt>
                <c:pt idx="478">
                  <c:v>1754.4477849490229</c:v>
                </c:pt>
                <c:pt idx="479">
                  <c:v>1754.5320184368898</c:v>
                </c:pt>
                <c:pt idx="480">
                  <c:v>1754.6153443203716</c:v>
                </c:pt>
                <c:pt idx="481">
                  <c:v>1754.6977723787822</c:v>
                </c:pt>
                <c:pt idx="482">
                  <c:v>1754.7793122860649</c:v>
                </c:pt>
                <c:pt idx="483">
                  <c:v>1754.8599736119272</c:v>
                </c:pt>
                <c:pt idx="484">
                  <c:v>1754.9397658229648</c:v>
                </c:pt>
                <c:pt idx="485">
                  <c:v>1755.0186982837715</c:v>
                </c:pt>
                <c:pt idx="486">
                  <c:v>1755.0967802580394</c:v>
                </c:pt>
                <c:pt idx="487">
                  <c:v>1755.1740209096454</c:v>
                </c:pt>
                <c:pt idx="488">
                  <c:v>1755.2504293037268</c:v>
                </c:pt>
                <c:pt idx="489">
                  <c:v>1755.3260144077453</c:v>
                </c:pt>
                <c:pt idx="490">
                  <c:v>1755.4007850925395</c:v>
                </c:pt>
                <c:pt idx="491">
                  <c:v>1755.4747501333659</c:v>
                </c:pt>
                <c:pt idx="492">
                  <c:v>1755.5479182109286</c:v>
                </c:pt>
                <c:pt idx="493">
                  <c:v>1755.6202979123987</c:v>
                </c:pt>
                <c:pt idx="494">
                  <c:v>1755.6918977324212</c:v>
                </c:pt>
                <c:pt idx="495">
                  <c:v>1755.7627260741131</c:v>
                </c:pt>
                <c:pt idx="496">
                  <c:v>1755.8327912500481</c:v>
                </c:pt>
                <c:pt idx="497">
                  <c:v>1755.9021014832338</c:v>
                </c:pt>
                <c:pt idx="498">
                  <c:v>1755.9706649080756</c:v>
                </c:pt>
                <c:pt idx="499">
                  <c:v>1756.0384895713321</c:v>
                </c:pt>
                <c:pt idx="500">
                  <c:v>1756.1055834330589</c:v>
                </c:pt>
                <c:pt idx="501">
                  <c:v>1763</c:v>
                </c:pt>
              </c:numCache>
            </c:numRef>
          </c:xVal>
          <c:yVal>
            <c:numRef>
              <c:f>'Figure A1.3'!$C$3:$C$504</c:f>
              <c:numCache>
                <c:formatCode>0.000</c:formatCode>
                <c:ptCount val="502"/>
                <c:pt idx="0">
                  <c:v>1.36</c:v>
                </c:pt>
                <c:pt idx="1">
                  <c:v>1.3422569817455869</c:v>
                </c:pt>
                <c:pt idx="2">
                  <c:v>1.292599825446257</c:v>
                </c:pt>
                <c:pt idx="3">
                  <c:v>1.2319879870432133</c:v>
                </c:pt>
                <c:pt idx="4">
                  <c:v>1.177063484330982</c:v>
                </c:pt>
                <c:pt idx="5">
                  <c:v>1.1252402566242692</c:v>
                </c:pt>
                <c:pt idx="6">
                  <c:v>1.076614127488732</c:v>
                </c:pt>
                <c:pt idx="7">
                  <c:v>1.0307862065286275</c:v>
                </c:pt>
                <c:pt idx="8">
                  <c:v>0.98574601097207382</c:v>
                </c:pt>
                <c:pt idx="9">
                  <c:v>0.94201917247499478</c:v>
                </c:pt>
                <c:pt idx="10">
                  <c:v>0.90046698643386147</c:v>
                </c:pt>
                <c:pt idx="11">
                  <c:v>0.8606447897556212</c:v>
                </c:pt>
                <c:pt idx="12">
                  <c:v>0.82251104177109147</c:v>
                </c:pt>
                <c:pt idx="13">
                  <c:v>0.7866423584576826</c:v>
                </c:pt>
                <c:pt idx="14">
                  <c:v>0.75236574114916166</c:v>
                </c:pt>
                <c:pt idx="15">
                  <c:v>0.71949093369899109</c:v>
                </c:pt>
                <c:pt idx="16">
                  <c:v>0.6880720164051265</c:v>
                </c:pt>
                <c:pt idx="17">
                  <c:v>0.65751218939912059</c:v>
                </c:pt>
                <c:pt idx="18">
                  <c:v>0.62784010373295074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'Figure A1.3'!$D$2</c:f>
              <c:strCache>
                <c:ptCount val="1"/>
                <c:pt idx="0">
                  <c:v>Second Decline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'Figure A1.3'!$A$3:$A$504</c:f>
              <c:numCache>
                <c:formatCode>#,##0.0</c:formatCode>
                <c:ptCount val="502"/>
                <c:pt idx="0">
                  <c:v>0</c:v>
                </c:pt>
                <c:pt idx="1">
                  <c:v>11.77491211429232</c:v>
                </c:pt>
                <c:pt idx="2">
                  <c:v>44.729206749302264</c:v>
                </c:pt>
                <c:pt idx="3">
                  <c:v>84.953426780413068</c:v>
                </c:pt>
                <c:pt idx="4">
                  <c:v>121.40332403489396</c:v>
                </c:pt>
                <c:pt idx="5">
                  <c:v>155.79510242207601</c:v>
                </c:pt>
                <c:pt idx="6">
                  <c:v>188.06516993929623</c:v>
                </c:pt>
                <c:pt idx="7">
                  <c:v>218.47824475827463</c:v>
                </c:pt>
                <c:pt idx="8">
                  <c:v>248.36855635489661</c:v>
                </c:pt>
                <c:pt idx="9">
                  <c:v>277.38727644841271</c:v>
                </c:pt>
                <c:pt idx="10">
                  <c:v>304.96281809389211</c:v>
                </c:pt>
                <c:pt idx="11">
                  <c:v>331.39027588945157</c:v>
                </c:pt>
                <c:pt idx="12">
                  <c:v>356.69721773373038</c:v>
                </c:pt>
                <c:pt idx="13">
                  <c:v>380.50098029626537</c:v>
                </c:pt>
                <c:pt idx="14">
                  <c:v>403.24818996464745</c:v>
                </c:pt>
                <c:pt idx="15">
                  <c:v>425.06510763612431</c:v>
                </c:pt>
                <c:pt idx="16">
                  <c:v>445.91584365841629</c:v>
                </c:pt>
                <c:pt idx="17">
                  <c:v>466.19645612603841</c:v>
                </c:pt>
                <c:pt idx="18">
                  <c:v>485.88793115904201</c:v>
                </c:pt>
                <c:pt idx="19">
                  <c:v>504.97239826258772</c:v>
                </c:pt>
                <c:pt idx="20">
                  <c:v>523.649886917358</c:v>
                </c:pt>
                <c:pt idx="21">
                  <c:v>541.62154222985316</c:v>
                </c:pt>
                <c:pt idx="22">
                  <c:v>559.06896274898963</c:v>
                </c:pt>
                <c:pt idx="23">
                  <c:v>576.27822220186556</c:v>
                </c:pt>
                <c:pt idx="24">
                  <c:v>593.07786996552829</c:v>
                </c:pt>
                <c:pt idx="25">
                  <c:v>609.41256025284656</c:v>
                </c:pt>
                <c:pt idx="26">
                  <c:v>625.40535408965445</c:v>
                </c:pt>
                <c:pt idx="27">
                  <c:v>640.85574712901939</c:v>
                </c:pt>
                <c:pt idx="28">
                  <c:v>655.912207928008</c:v>
                </c:pt>
                <c:pt idx="29">
                  <c:v>670.9681306871139</c:v>
                </c:pt>
                <c:pt idx="30">
                  <c:v>685.86930947379221</c:v>
                </c:pt>
                <c:pt idx="31">
                  <c:v>700.49962722226587</c:v>
                </c:pt>
                <c:pt idx="32">
                  <c:v>714.90582465988939</c:v>
                </c:pt>
                <c:pt idx="33">
                  <c:v>728.96403770569009</c:v>
                </c:pt>
                <c:pt idx="34">
                  <c:v>742.67442126962464</c:v>
                </c:pt>
                <c:pt idx="35">
                  <c:v>756.1702250712915</c:v>
                </c:pt>
                <c:pt idx="36">
                  <c:v>769.4269343558642</c:v>
                </c:pt>
                <c:pt idx="37">
                  <c:v>782.46007771087852</c:v>
                </c:pt>
                <c:pt idx="38">
                  <c:v>795.21196139915071</c:v>
                </c:pt>
                <c:pt idx="39">
                  <c:v>807.46283083124717</c:v>
                </c:pt>
                <c:pt idx="40">
                  <c:v>819.30655676260631</c:v>
                </c:pt>
                <c:pt idx="41">
                  <c:v>831.08188263184763</c:v>
                </c:pt>
                <c:pt idx="42">
                  <c:v>842.77405430435169</c:v>
                </c:pt>
                <c:pt idx="43">
                  <c:v>854.18432836041814</c:v>
                </c:pt>
                <c:pt idx="44">
                  <c:v>865.32155647292279</c:v>
                </c:pt>
                <c:pt idx="45">
                  <c:v>876.10930831500661</c:v>
                </c:pt>
                <c:pt idx="46">
                  <c:v>886.75270258735281</c:v>
                </c:pt>
                <c:pt idx="47">
                  <c:v>897.41480292776214</c:v>
                </c:pt>
                <c:pt idx="48">
                  <c:v>907.83113584195905</c:v>
                </c:pt>
                <c:pt idx="49">
                  <c:v>918.0549172422742</c:v>
                </c:pt>
                <c:pt idx="50">
                  <c:v>928.15716009092364</c:v>
                </c:pt>
                <c:pt idx="51">
                  <c:v>937.9477770034473</c:v>
                </c:pt>
                <c:pt idx="52">
                  <c:v>947.68144007172043</c:v>
                </c:pt>
                <c:pt idx="53">
                  <c:v>957.56593184235771</c:v>
                </c:pt>
                <c:pt idx="54">
                  <c:v>967.41925426944249</c:v>
                </c:pt>
                <c:pt idx="55">
                  <c:v>977.12452802301311</c:v>
                </c:pt>
                <c:pt idx="56">
                  <c:v>986.66049938483377</c:v>
                </c:pt>
                <c:pt idx="57">
                  <c:v>996.10563887531407</c:v>
                </c:pt>
                <c:pt idx="58">
                  <c:v>1005.362502854457</c:v>
                </c:pt>
                <c:pt idx="59">
                  <c:v>1014.4202953085911</c:v>
                </c:pt>
                <c:pt idx="60">
                  <c:v>1023.4165358596888</c:v>
                </c:pt>
                <c:pt idx="61">
                  <c:v>1032.3540126646158</c:v>
                </c:pt>
                <c:pt idx="62">
                  <c:v>1041.0818134667518</c:v>
                </c:pt>
                <c:pt idx="63">
                  <c:v>1049.56175570866</c:v>
                </c:pt>
                <c:pt idx="64">
                  <c:v>1057.8661934895756</c:v>
                </c:pt>
                <c:pt idx="65">
                  <c:v>1065.9561635969892</c:v>
                </c:pt>
                <c:pt idx="66">
                  <c:v>1073.8257839524233</c:v>
                </c:pt>
                <c:pt idx="67">
                  <c:v>1081.5894820286871</c:v>
                </c:pt>
                <c:pt idx="68">
                  <c:v>1089.3040037875292</c:v>
                </c:pt>
                <c:pt idx="69">
                  <c:v>1096.8638284814494</c:v>
                </c:pt>
                <c:pt idx="70">
                  <c:v>1104.4188085014057</c:v>
                </c:pt>
                <c:pt idx="71">
                  <c:v>1111.9867837154798</c:v>
                </c:pt>
                <c:pt idx="72">
                  <c:v>1119.419884818775</c:v>
                </c:pt>
                <c:pt idx="73">
                  <c:v>1126.636977419088</c:v>
                </c:pt>
                <c:pt idx="74">
                  <c:v>1133.7688430464123</c:v>
                </c:pt>
                <c:pt idx="75">
                  <c:v>1140.9406868316801</c:v>
                </c:pt>
                <c:pt idx="76">
                  <c:v>1148.0410916638455</c:v>
                </c:pt>
                <c:pt idx="77">
                  <c:v>1155.0723219262047</c:v>
                </c:pt>
                <c:pt idx="78">
                  <c:v>1162.0807963149909</c:v>
                </c:pt>
                <c:pt idx="79">
                  <c:v>1169.0564769666178</c:v>
                </c:pt>
                <c:pt idx="80">
                  <c:v>1175.914049282899</c:v>
                </c:pt>
                <c:pt idx="81">
                  <c:v>1182.6610258736584</c:v>
                </c:pt>
                <c:pt idx="82">
                  <c:v>1189.2429862639503</c:v>
                </c:pt>
                <c:pt idx="83">
                  <c:v>1195.6332491214496</c:v>
                </c:pt>
                <c:pt idx="84">
                  <c:v>1201.9623228448208</c:v>
                </c:pt>
                <c:pt idx="85">
                  <c:v>1208.2914189878118</c:v>
                </c:pt>
                <c:pt idx="86">
                  <c:v>1214.5575120602148</c:v>
                </c:pt>
                <c:pt idx="87">
                  <c:v>1220.6650865278325</c:v>
                </c:pt>
                <c:pt idx="88">
                  <c:v>1226.7326726397537</c:v>
                </c:pt>
                <c:pt idx="89">
                  <c:v>1232.660097122269</c:v>
                </c:pt>
                <c:pt idx="90">
                  <c:v>1238.5090138266135</c:v>
                </c:pt>
                <c:pt idx="91">
                  <c:v>1244.2804625756057</c:v>
                </c:pt>
                <c:pt idx="92">
                  <c:v>1249.9754694197795</c:v>
                </c:pt>
                <c:pt idx="93">
                  <c:v>1255.5950468197952</c:v>
                </c:pt>
                <c:pt idx="94">
                  <c:v>1261.1401938264357</c:v>
                </c:pt>
                <c:pt idx="95">
                  <c:v>1266.6118962582182</c:v>
                </c:pt>
                <c:pt idx="96">
                  <c:v>1272.0111268766525</c:v>
                </c:pt>
                <c:pt idx="97">
                  <c:v>1277.3388455591798</c:v>
                </c:pt>
                <c:pt idx="98">
                  <c:v>1282.5959994698205</c:v>
                </c:pt>
                <c:pt idx="99">
                  <c:v>1287.78352322756</c:v>
                </c:pt>
                <c:pt idx="100">
                  <c:v>1292.9023390725067</c:v>
                </c:pt>
                <c:pt idx="101">
                  <c:v>1297.959662018955</c:v>
                </c:pt>
                <c:pt idx="102">
                  <c:v>1302.9624929979093</c:v>
                </c:pt>
                <c:pt idx="103">
                  <c:v>1307.9114191529145</c:v>
                </c:pt>
                <c:pt idx="104">
                  <c:v>1312.8070213011233</c:v>
                </c:pt>
                <c:pt idx="105">
                  <c:v>1317.6498740014626</c:v>
                </c:pt>
                <c:pt idx="106">
                  <c:v>1322.440545622065</c:v>
                </c:pt>
                <c:pt idx="107">
                  <c:v>1327.1795984069736</c:v>
                </c:pt>
                <c:pt idx="108">
                  <c:v>1331.8675885421283</c:v>
                </c:pt>
                <c:pt idx="109">
                  <c:v>1336.5050662206411</c:v>
                </c:pt>
                <c:pt idx="110">
                  <c:v>1341.092575707368</c:v>
                </c:pt>
                <c:pt idx="111">
                  <c:v>1345.6306554027854</c:v>
                </c:pt>
                <c:pt idx="112">
                  <c:v>1350.1198379061773</c:v>
                </c:pt>
                <c:pt idx="113">
                  <c:v>1354.5606500781432</c:v>
                </c:pt>
                <c:pt idx="114">
                  <c:v>1358.9536131024308</c:v>
                </c:pt>
                <c:pt idx="115">
                  <c:v>1363.2992425471041</c:v>
                </c:pt>
                <c:pt idx="116">
                  <c:v>1367.598048425051</c:v>
                </c:pt>
                <c:pt idx="117">
                  <c:v>1371.8505352538402</c:v>
                </c:pt>
                <c:pt idx="118">
                  <c:v>1376.0572021149319</c:v>
                </c:pt>
                <c:pt idx="119">
                  <c:v>1380.2185427122513</c:v>
                </c:pt>
                <c:pt idx="120">
                  <c:v>1384.3350454301312</c:v>
                </c:pt>
                <c:pt idx="121">
                  <c:v>1388.4071933906293</c:v>
                </c:pt>
                <c:pt idx="122">
                  <c:v>1392.4354645102289</c:v>
                </c:pt>
                <c:pt idx="123">
                  <c:v>1396.4203315559284</c:v>
                </c:pt>
                <c:pt idx="124">
                  <c:v>1400.3622622007254</c:v>
                </c:pt>
                <c:pt idx="125">
                  <c:v>1404.2617190785049</c:v>
                </c:pt>
                <c:pt idx="126">
                  <c:v>1408.1191598383348</c:v>
                </c:pt>
                <c:pt idx="127">
                  <c:v>1411.9350371981764</c:v>
                </c:pt>
                <c:pt idx="128">
                  <c:v>1415.7097989980161</c:v>
                </c:pt>
                <c:pt idx="129">
                  <c:v>1419.4438882524259</c:v>
                </c:pt>
                <c:pt idx="130">
                  <c:v>1423.1377432025556</c:v>
                </c:pt>
                <c:pt idx="131">
                  <c:v>1426.7917973675662</c:v>
                </c:pt>
                <c:pt idx="132">
                  <c:v>1430.4064795955087</c:v>
                </c:pt>
                <c:pt idx="133">
                  <c:v>1433.9822141136547</c:v>
                </c:pt>
                <c:pt idx="134">
                  <c:v>1437.5194205782843</c:v>
                </c:pt>
                <c:pt idx="135">
                  <c:v>1441.0185141239388</c:v>
                </c:pt>
                <c:pt idx="136">
                  <c:v>1444.4799054121409</c:v>
                </c:pt>
                <c:pt idx="137">
                  <c:v>1447.9040006795908</c:v>
                </c:pt>
                <c:pt idx="138">
                  <c:v>1451.2912017858444</c:v>
                </c:pt>
                <c:pt idx="139">
                  <c:v>1454.6419062604743</c:v>
                </c:pt>
                <c:pt idx="140">
                  <c:v>1457.9565073497272</c:v>
                </c:pt>
                <c:pt idx="141">
                  <c:v>1461.235394062674</c:v>
                </c:pt>
                <c:pt idx="142">
                  <c:v>1464.4789512168661</c:v>
                </c:pt>
                <c:pt idx="143">
                  <c:v>1467.687559483498</c:v>
                </c:pt>
                <c:pt idx="144">
                  <c:v>1470.861595432084</c:v>
                </c:pt>
                <c:pt idx="145">
                  <c:v>1474.0014315746528</c:v>
                </c:pt>
                <c:pt idx="146">
                  <c:v>1477.1074364094668</c:v>
                </c:pt>
                <c:pt idx="147">
                  <c:v>1480.1799744642697</c:v>
                </c:pt>
                <c:pt idx="148">
                  <c:v>1483.219406339068</c:v>
                </c:pt>
                <c:pt idx="149">
                  <c:v>1486.2260887484526</c:v>
                </c:pt>
                <c:pt idx="150">
                  <c:v>1489.2003745634629</c:v>
                </c:pt>
                <c:pt idx="151">
                  <c:v>1492.1426128530006</c:v>
                </c:pt>
                <c:pt idx="152">
                  <c:v>1495.0531489247978</c:v>
                </c:pt>
                <c:pt idx="153">
                  <c:v>1497.9323243659426</c:v>
                </c:pt>
                <c:pt idx="154">
                  <c:v>1500.7804770829684</c:v>
                </c:pt>
                <c:pt idx="155">
                  <c:v>1503.5979413415118</c:v>
                </c:pt>
                <c:pt idx="156">
                  <c:v>1506.3850478055429</c:v>
                </c:pt>
                <c:pt idx="157">
                  <c:v>1509.1421235761718</c:v>
                </c:pt>
                <c:pt idx="158">
                  <c:v>1511.8694922300392</c:v>
                </c:pt>
                <c:pt idx="159">
                  <c:v>1514.5674738572911</c:v>
                </c:pt>
                <c:pt idx="160">
                  <c:v>1517.236385099146</c:v>
                </c:pt>
                <c:pt idx="161">
                  <c:v>1519.8765391850559</c:v>
                </c:pt>
                <c:pt idx="162">
                  <c:v>1522.4882459694682</c:v>
                </c:pt>
                <c:pt idx="163">
                  <c:v>1525.0718119681908</c:v>
                </c:pt>
                <c:pt idx="164">
                  <c:v>1527.6275403943653</c:v>
                </c:pt>
                <c:pt idx="165">
                  <c:v>1530.155731194053</c:v>
                </c:pt>
                <c:pt idx="166">
                  <c:v>1532.6566810814375</c:v>
                </c:pt>
                <c:pt idx="167">
                  <c:v>1535.1306835736466</c:v>
                </c:pt>
                <c:pt idx="168">
                  <c:v>1537.5780290252014</c:v>
                </c:pt>
                <c:pt idx="169">
                  <c:v>1539.9990046620926</c:v>
                </c:pt>
                <c:pt idx="170">
                  <c:v>1542.3938946154894</c:v>
                </c:pt>
                <c:pt idx="171">
                  <c:v>1544.7629799550871</c:v>
                </c:pt>
                <c:pt idx="172">
                  <c:v>1547.1065387220924</c:v>
                </c:pt>
                <c:pt idx="173">
                  <c:v>1549.4248459618561</c:v>
                </c:pt>
                <c:pt idx="174">
                  <c:v>1551.7181737561527</c:v>
                </c:pt>
                <c:pt idx="175">
                  <c:v>1553.9867912551128</c:v>
                </c:pt>
                <c:pt idx="176">
                  <c:v>1556.2309647088105</c:v>
                </c:pt>
                <c:pt idx="177">
                  <c:v>1558.4509574985118</c:v>
                </c:pt>
                <c:pt idx="178">
                  <c:v>1560.6470301675852</c:v>
                </c:pt>
                <c:pt idx="179">
                  <c:v>1562.81944045208</c:v>
                </c:pt>
                <c:pt idx="180">
                  <c:v>1564.9684433109744</c:v>
                </c:pt>
                <c:pt idx="181">
                  <c:v>1567.0942909560986</c:v>
                </c:pt>
                <c:pt idx="182">
                  <c:v>1569.197232881734</c:v>
                </c:pt>
                <c:pt idx="183">
                  <c:v>1571.2775158938955</c:v>
                </c:pt>
                <c:pt idx="184">
                  <c:v>1573.3353841392966</c:v>
                </c:pt>
                <c:pt idx="185">
                  <c:v>1575.3710791340031</c:v>
                </c:pt>
                <c:pt idx="186">
                  <c:v>1577.3848397917782</c:v>
                </c:pt>
                <c:pt idx="187">
                  <c:v>1579.3769024521214</c:v>
                </c:pt>
                <c:pt idx="188">
                  <c:v>1581.3475009080066</c:v>
                </c:pt>
                <c:pt idx="189">
                  <c:v>1583.29686643332</c:v>
                </c:pt>
                <c:pt idx="190">
                  <c:v>1585.2252278100029</c:v>
                </c:pt>
                <c:pt idx="191">
                  <c:v>1587.1328113549027</c:v>
                </c:pt>
                <c:pt idx="192">
                  <c:v>1589.0198409463333</c:v>
                </c:pt>
                <c:pt idx="193">
                  <c:v>1590.8865380503498</c:v>
                </c:pt>
                <c:pt idx="194">
                  <c:v>1592.7331217467415</c:v>
                </c:pt>
                <c:pt idx="195">
                  <c:v>1594.5598087547421</c:v>
                </c:pt>
                <c:pt idx="196">
                  <c:v>1596.3668134584652</c:v>
                </c:pt>
                <c:pt idx="197">
                  <c:v>1598.1543479320649</c:v>
                </c:pt>
                <c:pt idx="198">
                  <c:v>1599.9226219646248</c:v>
                </c:pt>
                <c:pt idx="199">
                  <c:v>1601.6718430847795</c:v>
                </c:pt>
                <c:pt idx="200">
                  <c:v>1603.4022165850713</c:v>
                </c:pt>
                <c:pt idx="201">
                  <c:v>1605.1139455460429</c:v>
                </c:pt>
                <c:pt idx="202">
                  <c:v>1606.807230860072</c:v>
                </c:pt>
                <c:pt idx="203">
                  <c:v>1608.4822712549476</c:v>
                </c:pt>
                <c:pt idx="204">
                  <c:v>1610.1392633171945</c:v>
                </c:pt>
                <c:pt idx="205">
                  <c:v>1611.7784015151442</c:v>
                </c:pt>
                <c:pt idx="206">
                  <c:v>1613.3998782217582</c:v>
                </c:pt>
                <c:pt idx="207">
                  <c:v>1615.0038837372056</c:v>
                </c:pt>
                <c:pt idx="208">
                  <c:v>1616.590606311197</c:v>
                </c:pt>
                <c:pt idx="209">
                  <c:v>1618.1602321650778</c:v>
                </c:pt>
                <c:pt idx="210">
                  <c:v>1619.712945513684</c:v>
                </c:pt>
                <c:pt idx="211">
                  <c:v>1621.2489285869617</c:v>
                </c:pt>
                <c:pt idx="212">
                  <c:v>1622.7683616513541</c:v>
                </c:pt>
                <c:pt idx="213">
                  <c:v>1624.2714230309577</c:v>
                </c:pt>
                <c:pt idx="214">
                  <c:v>1625.7582891284515</c:v>
                </c:pt>
                <c:pt idx="215">
                  <c:v>1627.2291344457992</c:v>
                </c:pt>
                <c:pt idx="216">
                  <c:v>1628.6841316047298</c:v>
                </c:pt>
                <c:pt idx="217">
                  <c:v>1630.1234513669967</c:v>
                </c:pt>
                <c:pt idx="218">
                  <c:v>1631.5472626544185</c:v>
                </c:pt>
                <c:pt idx="219">
                  <c:v>1632.9557325687042</c:v>
                </c:pt>
                <c:pt idx="220">
                  <c:v>1634.3490264110644</c:v>
                </c:pt>
                <c:pt idx="221">
                  <c:v>1635.7273077016121</c:v>
                </c:pt>
                <c:pt idx="222">
                  <c:v>1637.0907381985526</c:v>
                </c:pt>
                <c:pt idx="223">
                  <c:v>1638.4394779171691</c:v>
                </c:pt>
                <c:pt idx="224">
                  <c:v>1639.7736851486015</c:v>
                </c:pt>
                <c:pt idx="225">
                  <c:v>1641.0935164784246</c:v>
                </c:pt>
                <c:pt idx="226">
                  <c:v>1642.3991268050245</c:v>
                </c:pt>
                <c:pt idx="227">
                  <c:v>1643.6906693577785</c:v>
                </c:pt>
                <c:pt idx="228">
                  <c:v>1644.9682957150378</c:v>
                </c:pt>
                <c:pt idx="229">
                  <c:v>1646.232155821918</c:v>
                </c:pt>
                <c:pt idx="230">
                  <c:v>1647.4823980078963</c:v>
                </c:pt>
                <c:pt idx="231">
                  <c:v>1648.7191690042196</c:v>
                </c:pt>
                <c:pt idx="232">
                  <c:v>1649.942613961126</c:v>
                </c:pt>
                <c:pt idx="233">
                  <c:v>1651.152876464879</c:v>
                </c:pt>
                <c:pt idx="234">
                  <c:v>1652.3500985546202</c:v>
                </c:pt>
                <c:pt idx="235">
                  <c:v>1653.5344207390385</c:v>
                </c:pt>
                <c:pt idx="236">
                  <c:v>1654.7059820128607</c:v>
                </c:pt>
                <c:pt idx="237">
                  <c:v>1655.8649198731641</c:v>
                </c:pt>
                <c:pt idx="238">
                  <c:v>1657.0113703355141</c:v>
                </c:pt>
                <c:pt idx="239">
                  <c:v>1658.1454679499268</c:v>
                </c:pt>
                <c:pt idx="240">
                  <c:v>1659.2673458166601</c:v>
                </c:pt>
                <c:pt idx="241">
                  <c:v>1660.3771356018344</c:v>
                </c:pt>
                <c:pt idx="242">
                  <c:v>1661.474967552886</c:v>
                </c:pt>
                <c:pt idx="243">
                  <c:v>1662.5609705138527</c:v>
                </c:pt>
                <c:pt idx="244">
                  <c:v>1663.6352719404949</c:v>
                </c:pt>
                <c:pt idx="245">
                  <c:v>1664.697997915255</c:v>
                </c:pt>
                <c:pt idx="246">
                  <c:v>1665.7492731620539</c:v>
                </c:pt>
                <c:pt idx="247">
                  <c:v>1666.7892210609293</c:v>
                </c:pt>
                <c:pt idx="248">
                  <c:v>1667.8179636625159</c:v>
                </c:pt>
                <c:pt idx="249">
                  <c:v>1668.8356217023693</c:v>
                </c:pt>
                <c:pt idx="250">
                  <c:v>1669.8423146151356</c:v>
                </c:pt>
                <c:pt idx="251">
                  <c:v>1670.8381605485692</c:v>
                </c:pt>
                <c:pt idx="252">
                  <c:v>1671.8232763773985</c:v>
                </c:pt>
                <c:pt idx="253">
                  <c:v>1672.7977777170424</c:v>
                </c:pt>
                <c:pt idx="254">
                  <c:v>1673.7617789371795</c:v>
                </c:pt>
                <c:pt idx="255">
                  <c:v>1674.7153931751704</c:v>
                </c:pt>
                <c:pt idx="256">
                  <c:v>1675.6587323493366</c:v>
                </c:pt>
                <c:pt idx="257">
                  <c:v>1676.5919071720939</c:v>
                </c:pt>
                <c:pt idx="258">
                  <c:v>1677.5150271629479</c:v>
                </c:pt>
                <c:pt idx="259">
                  <c:v>1678.428200661346</c:v>
                </c:pt>
                <c:pt idx="260">
                  <c:v>1679.3315348393926</c:v>
                </c:pt>
                <c:pt idx="261">
                  <c:v>1680.2251357144273</c:v>
                </c:pt>
                <c:pt idx="262">
                  <c:v>1681.1091081614677</c:v>
                </c:pt>
                <c:pt idx="263">
                  <c:v>1681.9835559255166</c:v>
                </c:pt>
                <c:pt idx="264">
                  <c:v>1682.8485816337393</c:v>
                </c:pt>
                <c:pt idx="265">
                  <c:v>1683.7042868075066</c:v>
                </c:pt>
                <c:pt idx="266">
                  <c:v>1684.5507718743108</c:v>
                </c:pt>
                <c:pt idx="267">
                  <c:v>1685.3881361795516</c:v>
                </c:pt>
                <c:pt idx="268">
                  <c:v>1686.2164779981952</c:v>
                </c:pt>
                <c:pt idx="269">
                  <c:v>1687.0358945463086</c:v>
                </c:pt>
                <c:pt idx="270">
                  <c:v>1687.8464819924689</c:v>
                </c:pt>
                <c:pt idx="271">
                  <c:v>1688.6483354690499</c:v>
                </c:pt>
                <c:pt idx="272">
                  <c:v>1689.4415490833869</c:v>
                </c:pt>
                <c:pt idx="273">
                  <c:v>1690.2262159288216</c:v>
                </c:pt>
                <c:pt idx="274">
                  <c:v>1691.0024280956272</c:v>
                </c:pt>
                <c:pt idx="275">
                  <c:v>1691.7702766818174</c:v>
                </c:pt>
                <c:pt idx="276">
                  <c:v>1692.5298518038364</c:v>
                </c:pt>
                <c:pt idx="277">
                  <c:v>1693.2812426071366</c:v>
                </c:pt>
                <c:pt idx="278">
                  <c:v>1694.0245372766399</c:v>
                </c:pt>
                <c:pt idx="279">
                  <c:v>1694.7598230470876</c:v>
                </c:pt>
                <c:pt idx="280">
                  <c:v>1695.4871862132788</c:v>
                </c:pt>
                <c:pt idx="281">
                  <c:v>1696.2067121401979</c:v>
                </c:pt>
                <c:pt idx="282">
                  <c:v>1696.9184852730327</c:v>
                </c:pt>
                <c:pt idx="283">
                  <c:v>1697.6225891470863</c:v>
                </c:pt>
                <c:pt idx="284">
                  <c:v>1698.3191063975796</c:v>
                </c:pt>
                <c:pt idx="285">
                  <c:v>1699.0081187693506</c:v>
                </c:pt>
                <c:pt idx="286">
                  <c:v>1699.6897071264477</c:v>
                </c:pt>
                <c:pt idx="287">
                  <c:v>1700.36395146162</c:v>
                </c:pt>
                <c:pt idx="288">
                  <c:v>1701.0309309057059</c:v>
                </c:pt>
                <c:pt idx="289">
                  <c:v>1701.6907237369194</c:v>
                </c:pt>
                <c:pt idx="290">
                  <c:v>1702.3434073900378</c:v>
                </c:pt>
                <c:pt idx="291">
                  <c:v>1702.9890584654888</c:v>
                </c:pt>
                <c:pt idx="292">
                  <c:v>1703.6277527383413</c:v>
                </c:pt>
                <c:pt idx="293">
                  <c:v>1704.2595651671979</c:v>
                </c:pt>
                <c:pt idx="294">
                  <c:v>1704.8845699029923</c:v>
                </c:pt>
                <c:pt idx="295">
                  <c:v>1705.5028402976923</c:v>
                </c:pt>
                <c:pt idx="296">
                  <c:v>1706.1144489129078</c:v>
                </c:pt>
                <c:pt idx="297">
                  <c:v>1706.7194675284077</c:v>
                </c:pt>
                <c:pt idx="298">
                  <c:v>1707.3179671505432</c:v>
                </c:pt>
                <c:pt idx="299">
                  <c:v>1707.9100180205821</c:v>
                </c:pt>
                <c:pt idx="300">
                  <c:v>1708.4956896229519</c:v>
                </c:pt>
                <c:pt idx="301">
                  <c:v>1709.0750506933946</c:v>
                </c:pt>
                <c:pt idx="302">
                  <c:v>1709.6481692270345</c:v>
                </c:pt>
                <c:pt idx="303">
                  <c:v>1710.2151124863572</c:v>
                </c:pt>
                <c:pt idx="304">
                  <c:v>1710.7759470091041</c:v>
                </c:pt>
                <c:pt idx="305">
                  <c:v>1711.3307386160818</c:v>
                </c:pt>
                <c:pt idx="306">
                  <c:v>1711.8795524188865</c:v>
                </c:pt>
                <c:pt idx="307">
                  <c:v>1712.4224528275461</c:v>
                </c:pt>
                <c:pt idx="308">
                  <c:v>1712.9595035580785</c:v>
                </c:pt>
                <c:pt idx="309">
                  <c:v>1713.4907676399707</c:v>
                </c:pt>
                <c:pt idx="310">
                  <c:v>1714.0163074235757</c:v>
                </c:pt>
                <c:pt idx="311">
                  <c:v>1714.5361845874293</c:v>
                </c:pt>
                <c:pt idx="312">
                  <c:v>1715.05046014549</c:v>
                </c:pt>
                <c:pt idx="313">
                  <c:v>1715.5591944542991</c:v>
                </c:pt>
                <c:pt idx="314">
                  <c:v>1716.0624472200641</c:v>
                </c:pt>
                <c:pt idx="315">
                  <c:v>1716.5602775056664</c:v>
                </c:pt>
                <c:pt idx="316">
                  <c:v>1717.0527437375929</c:v>
                </c:pt>
                <c:pt idx="317">
                  <c:v>1717.5399037127931</c:v>
                </c:pt>
                <c:pt idx="318">
                  <c:v>1718.0218146054622</c:v>
                </c:pt>
                <c:pt idx="319">
                  <c:v>1718.498532973751</c:v>
                </c:pt>
                <c:pt idx="320">
                  <c:v>1718.9701147664041</c:v>
                </c:pt>
                <c:pt idx="321">
                  <c:v>1719.4366153293258</c:v>
                </c:pt>
                <c:pt idx="322">
                  <c:v>1719.8980894120764</c:v>
                </c:pt>
                <c:pt idx="323">
                  <c:v>1720.3545911742963</c:v>
                </c:pt>
                <c:pt idx="324">
                  <c:v>1720.8061741920635</c:v>
                </c:pt>
                <c:pt idx="325">
                  <c:v>1721.2528914641812</c:v>
                </c:pt>
                <c:pt idx="326">
                  <c:v>1721.6947954183975</c:v>
                </c:pt>
                <c:pt idx="327">
                  <c:v>1722.1319379175588</c:v>
                </c:pt>
                <c:pt idx="328">
                  <c:v>1722.5643702656962</c:v>
                </c:pt>
                <c:pt idx="329">
                  <c:v>1722.9921432140468</c:v>
                </c:pt>
                <c:pt idx="330">
                  <c:v>1723.4153069670103</c:v>
                </c:pt>
                <c:pt idx="331">
                  <c:v>1723.8339111880407</c:v>
                </c:pt>
                <c:pt idx="332">
                  <c:v>1724.2480050054746</c:v>
                </c:pt>
                <c:pt idx="333">
                  <c:v>1724.6576370182981</c:v>
                </c:pt>
                <c:pt idx="334">
                  <c:v>1725.0628553018496</c:v>
                </c:pt>
                <c:pt idx="335">
                  <c:v>1725.4637074134621</c:v>
                </c:pt>
                <c:pt idx="336">
                  <c:v>1725.8602403980449</c:v>
                </c:pt>
                <c:pt idx="337">
                  <c:v>1726.2525007936049</c:v>
                </c:pt>
                <c:pt idx="338">
                  <c:v>1726.640534636708</c:v>
                </c:pt>
                <c:pt idx="339">
                  <c:v>1727.0243874678827</c:v>
                </c:pt>
                <c:pt idx="340">
                  <c:v>1727.4041043369643</c:v>
                </c:pt>
                <c:pt idx="341">
                  <c:v>1727.7797298083824</c:v>
                </c:pt>
                <c:pt idx="342">
                  <c:v>1728.151307966391</c:v>
                </c:pt>
                <c:pt idx="343">
                  <c:v>1728.5188824202417</c:v>
                </c:pt>
                <c:pt idx="344">
                  <c:v>1728.882496309303</c:v>
                </c:pt>
                <c:pt idx="345">
                  <c:v>1729.2421923081222</c:v>
                </c:pt>
                <c:pt idx="346">
                  <c:v>1729.5980126314341</c:v>
                </c:pt>
                <c:pt idx="347">
                  <c:v>1729.9499990391159</c:v>
                </c:pt>
                <c:pt idx="348">
                  <c:v>1730.2981928410873</c:v>
                </c:pt>
                <c:pt idx="349">
                  <c:v>1730.6426349021594</c:v>
                </c:pt>
                <c:pt idx="350">
                  <c:v>1730.9833656468309</c:v>
                </c:pt>
                <c:pt idx="351">
                  <c:v>1731.3204250640313</c:v>
                </c:pt>
                <c:pt idx="352">
                  <c:v>1731.6538527118153</c:v>
                </c:pt>
                <c:pt idx="353">
                  <c:v>1731.983687722005</c:v>
                </c:pt>
                <c:pt idx="354">
                  <c:v>1732.3099688047821</c:v>
                </c:pt>
                <c:pt idx="355">
                  <c:v>1732.6327342532315</c:v>
                </c:pt>
                <c:pt idx="356">
                  <c:v>1732.9520219478354</c:v>
                </c:pt>
                <c:pt idx="357">
                  <c:v>1733.2678693609189</c:v>
                </c:pt>
                <c:pt idx="358">
                  <c:v>1733.5803135610479</c:v>
                </c:pt>
                <c:pt idx="359">
                  <c:v>1733.8893912173794</c:v>
                </c:pt>
                <c:pt idx="360">
                  <c:v>1734.1951386039655</c:v>
                </c:pt>
                <c:pt idx="361">
                  <c:v>1734.4975916040098</c:v>
                </c:pt>
                <c:pt idx="362">
                  <c:v>1734.79678571408</c:v>
                </c:pt>
                <c:pt idx="363">
                  <c:v>1735.0927560482723</c:v>
                </c:pt>
                <c:pt idx="364">
                  <c:v>1735.3855373423341</c:v>
                </c:pt>
                <c:pt idx="365">
                  <c:v>1735.6751639577394</c:v>
                </c:pt>
                <c:pt idx="366">
                  <c:v>1735.9616698857219</c:v>
                </c:pt>
                <c:pt idx="367">
                  <c:v>1736.2450887512643</c:v>
                </c:pt>
                <c:pt idx="368">
                  <c:v>1736.5254538170452</c:v>
                </c:pt>
                <c:pt idx="369">
                  <c:v>1736.8027979873418</c:v>
                </c:pt>
                <c:pt idx="370">
                  <c:v>1737.0771538118927</c:v>
                </c:pt>
                <c:pt idx="371">
                  <c:v>1737.348553489717</c:v>
                </c:pt>
                <c:pt idx="372">
                  <c:v>1737.617028872894</c:v>
                </c:pt>
                <c:pt idx="373">
                  <c:v>1737.8826114703013</c:v>
                </c:pt>
                <c:pt idx="374">
                  <c:v>1738.1453324513122</c:v>
                </c:pt>
                <c:pt idx="375">
                  <c:v>1738.4052226494546</c:v>
                </c:pt>
                <c:pt idx="376">
                  <c:v>1738.6623125660292</c:v>
                </c:pt>
                <c:pt idx="377">
                  <c:v>1738.9166323736895</c:v>
                </c:pt>
                <c:pt idx="378">
                  <c:v>1739.1682119199825</c:v>
                </c:pt>
                <c:pt idx="379">
                  <c:v>1739.4170807308519</c:v>
                </c:pt>
                <c:pt idx="380">
                  <c:v>1739.6632680141038</c:v>
                </c:pt>
                <c:pt idx="381">
                  <c:v>1739.9068026628338</c:v>
                </c:pt>
                <c:pt idx="382">
                  <c:v>1740.1477132588184</c:v>
                </c:pt>
                <c:pt idx="383">
                  <c:v>1740.3860280758693</c:v>
                </c:pt>
                <c:pt idx="384">
                  <c:v>1740.6217750831518</c:v>
                </c:pt>
                <c:pt idx="385">
                  <c:v>1740.854981948467</c:v>
                </c:pt>
                <c:pt idx="386">
                  <c:v>1741.0856760414997</c:v>
                </c:pt>
                <c:pt idx="387">
                  <c:v>1741.3138844370296</c:v>
                </c:pt>
                <c:pt idx="388">
                  <c:v>1741.5396339181095</c:v>
                </c:pt>
                <c:pt idx="389">
                  <c:v>1741.7629509792087</c:v>
                </c:pt>
                <c:pt idx="390">
                  <c:v>1741.9838618293215</c:v>
                </c:pt>
                <c:pt idx="391">
                  <c:v>1742.2023923950446</c:v>
                </c:pt>
                <c:pt idx="392">
                  <c:v>1742.418568323619</c:v>
                </c:pt>
                <c:pt idx="393">
                  <c:v>1742.6324149859397</c:v>
                </c:pt>
                <c:pt idx="394">
                  <c:v>1742.8439574795341</c:v>
                </c:pt>
                <c:pt idx="395">
                  <c:v>1743.0532206315072</c:v>
                </c:pt>
                <c:pt idx="396">
                  <c:v>1743.2602290014552</c:v>
                </c:pt>
                <c:pt idx="397">
                  <c:v>1743.4650068843478</c:v>
                </c:pt>
                <c:pt idx="398">
                  <c:v>1743.6675783133801</c:v>
                </c:pt>
                <c:pt idx="399">
                  <c:v>1743.8679670627926</c:v>
                </c:pt>
                <c:pt idx="400">
                  <c:v>1744.0661966506616</c:v>
                </c:pt>
                <c:pt idx="401">
                  <c:v>1744.2622903416593</c:v>
                </c:pt>
                <c:pt idx="402">
                  <c:v>1744.4562711497842</c:v>
                </c:pt>
                <c:pt idx="403">
                  <c:v>1744.6481618410623</c:v>
                </c:pt>
                <c:pt idx="404">
                  <c:v>1744.8379849362184</c:v>
                </c:pt>
                <c:pt idx="405">
                  <c:v>1745.0257627133199</c:v>
                </c:pt>
                <c:pt idx="406">
                  <c:v>1745.2115172103906</c:v>
                </c:pt>
                <c:pt idx="407">
                  <c:v>1745.3952702279983</c:v>
                </c:pt>
                <c:pt idx="408">
                  <c:v>1745.5770433318119</c:v>
                </c:pt>
                <c:pt idx="409">
                  <c:v>1745.7568578551336</c:v>
                </c:pt>
                <c:pt idx="410">
                  <c:v>1745.934734901402</c:v>
                </c:pt>
                <c:pt idx="411">
                  <c:v>1746.110695346669</c:v>
                </c:pt>
                <c:pt idx="412">
                  <c:v>1746.2847598420501</c:v>
                </c:pt>
                <c:pt idx="413">
                  <c:v>1746.4569488161476</c:v>
                </c:pt>
                <c:pt idx="414">
                  <c:v>1746.6272824774485</c:v>
                </c:pt>
                <c:pt idx="415">
                  <c:v>1746.7957808166959</c:v>
                </c:pt>
                <c:pt idx="416">
                  <c:v>1746.9624636092358</c:v>
                </c:pt>
                <c:pt idx="417">
                  <c:v>1747.1273504173369</c:v>
                </c:pt>
                <c:pt idx="418">
                  <c:v>1747.2904605924875</c:v>
                </c:pt>
                <c:pt idx="419">
                  <c:v>1747.4518132776666</c:v>
                </c:pt>
                <c:pt idx="420">
                  <c:v>1747.6114274095896</c:v>
                </c:pt>
                <c:pt idx="421">
                  <c:v>1747.7693217209314</c:v>
                </c:pt>
                <c:pt idx="422">
                  <c:v>1747.9255147425254</c:v>
                </c:pt>
                <c:pt idx="423">
                  <c:v>1748.0800248055371</c:v>
                </c:pt>
                <c:pt idx="424">
                  <c:v>1748.2328700436167</c:v>
                </c:pt>
                <c:pt idx="425">
                  <c:v>1748.3840683950266</c:v>
                </c:pt>
                <c:pt idx="426">
                  <c:v>1748.5336376047469</c:v>
                </c:pt>
                <c:pt idx="427">
                  <c:v>1748.6815952265576</c:v>
                </c:pt>
                <c:pt idx="428">
                  <c:v>1748.8279586250999</c:v>
                </c:pt>
                <c:pt idx="429">
                  <c:v>1748.9727449779125</c:v>
                </c:pt>
                <c:pt idx="430">
                  <c:v>1749.115971277449</c:v>
                </c:pt>
                <c:pt idx="431">
                  <c:v>1749.2576543330715</c:v>
                </c:pt>
                <c:pt idx="432">
                  <c:v>1749.3978107730234</c:v>
                </c:pt>
                <c:pt idx="433">
                  <c:v>1749.536457046381</c:v>
                </c:pt>
                <c:pt idx="434">
                  <c:v>1749.6736094249843</c:v>
                </c:pt>
                <c:pt idx="435">
                  <c:v>1749.8092840053462</c:v>
                </c:pt>
                <c:pt idx="436">
                  <c:v>1749.9434967105419</c:v>
                </c:pt>
                <c:pt idx="437">
                  <c:v>1750.0762632920776</c:v>
                </c:pt>
                <c:pt idx="438">
                  <c:v>1750.2075993317392</c:v>
                </c:pt>
                <c:pt idx="439">
                  <c:v>1750.3375202434211</c:v>
                </c:pt>
                <c:pt idx="440">
                  <c:v>1750.4660412749349</c:v>
                </c:pt>
                <c:pt idx="441">
                  <c:v>1750.5931775097995</c:v>
                </c:pt>
                <c:pt idx="442">
                  <c:v>1750.7189438690102</c:v>
                </c:pt>
                <c:pt idx="443">
                  <c:v>1750.8433551127912</c:v>
                </c:pt>
                <c:pt idx="444">
                  <c:v>1750.966425842327</c:v>
                </c:pt>
                <c:pt idx="445">
                  <c:v>1751.0881705014765</c:v>
                </c:pt>
                <c:pt idx="446">
                  <c:v>1751.2086033784678</c:v>
                </c:pt>
                <c:pt idx="447">
                  <c:v>1751.3277386075756</c:v>
                </c:pt>
                <c:pt idx="448">
                  <c:v>1751.4455901707795</c:v>
                </c:pt>
                <c:pt idx="449">
                  <c:v>1751.562171899405</c:v>
                </c:pt>
                <c:pt idx="450">
                  <c:v>1751.6774974757473</c:v>
                </c:pt>
                <c:pt idx="451">
                  <c:v>1751.7915804346762</c:v>
                </c:pt>
                <c:pt idx="452">
                  <c:v>1751.9044341652259</c:v>
                </c:pt>
                <c:pt idx="453">
                  <c:v>1752.0160719121648</c:v>
                </c:pt>
                <c:pt idx="454">
                  <c:v>1752.1265067775512</c:v>
                </c:pt>
                <c:pt idx="455">
                  <c:v>1752.2357517222704</c:v>
                </c:pt>
                <c:pt idx="456">
                  <c:v>1752.3438195675558</c:v>
                </c:pt>
                <c:pt idx="457">
                  <c:v>1752.4507229964941</c:v>
                </c:pt>
                <c:pt idx="458">
                  <c:v>1752.5564745555128</c:v>
                </c:pt>
                <c:pt idx="459">
                  <c:v>1752.661086655854</c:v>
                </c:pt>
                <c:pt idx="460">
                  <c:v>1752.76457157503</c:v>
                </c:pt>
                <c:pt idx="461">
                  <c:v>1752.8669414582648</c:v>
                </c:pt>
                <c:pt idx="462">
                  <c:v>1752.9682083199191</c:v>
                </c:pt>
                <c:pt idx="463">
                  <c:v>1753.0683840449005</c:v>
                </c:pt>
                <c:pt idx="464">
                  <c:v>1753.1674803900585</c:v>
                </c:pt>
                <c:pt idx="465">
                  <c:v>1753.2655089855639</c:v>
                </c:pt>
                <c:pt idx="466">
                  <c:v>1753.362481336274</c:v>
                </c:pt>
                <c:pt idx="467">
                  <c:v>1753.4584088230831</c:v>
                </c:pt>
                <c:pt idx="468">
                  <c:v>1753.5533027042577</c:v>
                </c:pt>
                <c:pt idx="469">
                  <c:v>1753.6471741167582</c:v>
                </c:pt>
                <c:pt idx="470">
                  <c:v>1753.7400340775453</c:v>
                </c:pt>
                <c:pt idx="471">
                  <c:v>1753.8318934848739</c:v>
                </c:pt>
                <c:pt idx="472">
                  <c:v>1753.9227631195718</c:v>
                </c:pt>
                <c:pt idx="473">
                  <c:v>1754.0126536463042</c:v>
                </c:pt>
                <c:pt idx="474">
                  <c:v>1754.1015756148265</c:v>
                </c:pt>
                <c:pt idx="475">
                  <c:v>1754.1895394612218</c:v>
                </c:pt>
                <c:pt idx="476">
                  <c:v>1754.276555509126</c:v>
                </c:pt>
                <c:pt idx="477">
                  <c:v>1754.3626339709388</c:v>
                </c:pt>
                <c:pt idx="478">
                  <c:v>1754.4477849490229</c:v>
                </c:pt>
                <c:pt idx="479">
                  <c:v>1754.5320184368898</c:v>
                </c:pt>
                <c:pt idx="480">
                  <c:v>1754.6153443203716</c:v>
                </c:pt>
                <c:pt idx="481">
                  <c:v>1754.6977723787822</c:v>
                </c:pt>
                <c:pt idx="482">
                  <c:v>1754.7793122860649</c:v>
                </c:pt>
                <c:pt idx="483">
                  <c:v>1754.8599736119272</c:v>
                </c:pt>
                <c:pt idx="484">
                  <c:v>1754.9397658229648</c:v>
                </c:pt>
                <c:pt idx="485">
                  <c:v>1755.0186982837715</c:v>
                </c:pt>
                <c:pt idx="486">
                  <c:v>1755.0967802580394</c:v>
                </c:pt>
                <c:pt idx="487">
                  <c:v>1755.1740209096454</c:v>
                </c:pt>
                <c:pt idx="488">
                  <c:v>1755.2504293037268</c:v>
                </c:pt>
                <c:pt idx="489">
                  <c:v>1755.3260144077453</c:v>
                </c:pt>
                <c:pt idx="490">
                  <c:v>1755.4007850925395</c:v>
                </c:pt>
                <c:pt idx="491">
                  <c:v>1755.4747501333659</c:v>
                </c:pt>
                <c:pt idx="492">
                  <c:v>1755.5479182109286</c:v>
                </c:pt>
                <c:pt idx="493">
                  <c:v>1755.6202979123987</c:v>
                </c:pt>
                <c:pt idx="494">
                  <c:v>1755.6918977324212</c:v>
                </c:pt>
                <c:pt idx="495">
                  <c:v>1755.7627260741131</c:v>
                </c:pt>
                <c:pt idx="496">
                  <c:v>1755.8327912500481</c:v>
                </c:pt>
                <c:pt idx="497">
                  <c:v>1755.9021014832338</c:v>
                </c:pt>
                <c:pt idx="498">
                  <c:v>1755.9706649080756</c:v>
                </c:pt>
                <c:pt idx="499">
                  <c:v>1756.0384895713321</c:v>
                </c:pt>
                <c:pt idx="500">
                  <c:v>1756.1055834330589</c:v>
                </c:pt>
                <c:pt idx="501">
                  <c:v>1763</c:v>
                </c:pt>
              </c:numCache>
            </c:numRef>
          </c:xVal>
          <c:yVal>
            <c:numRef>
              <c:f>'Figure A1.3'!$D$3:$D$504</c:f>
              <c:numCache>
                <c:formatCode>0.000</c:formatCode>
                <c:ptCount val="502"/>
                <c:pt idx="18">
                  <c:v>0.62784010373295074</c:v>
                </c:pt>
                <c:pt idx="19">
                  <c:v>0.61424568880987707</c:v>
                </c:pt>
                <c:pt idx="20">
                  <c:v>0.60094117634346533</c:v>
                </c:pt>
                <c:pt idx="21">
                  <c:v>0.58813944927155093</c:v>
                </c:pt>
                <c:pt idx="22">
                  <c:v>0.57571114972367288</c:v>
                </c:pt>
                <c:pt idx="23">
                  <c:v>0.56345249915450102</c:v>
                </c:pt>
                <c:pt idx="24">
                  <c:v>0.55148562677490565</c:v>
                </c:pt>
                <c:pt idx="25">
                  <c:v>0.53984995698119953</c:v>
                </c:pt>
                <c:pt idx="26">
                  <c:v>0.52845782986456924</c:v>
                </c:pt>
                <c:pt idx="27">
                  <c:v>0.51745207043926822</c:v>
                </c:pt>
                <c:pt idx="28">
                  <c:v>0.50672692028108457</c:v>
                </c:pt>
                <c:pt idx="29">
                  <c:v>0.49600215338418724</c:v>
                </c:pt>
                <c:pt idx="30">
                  <c:v>0.48538761507038897</c:v>
                </c:pt>
                <c:pt idx="31">
                  <c:v>0.47496601886599676</c:v>
                </c:pt>
                <c:pt idx="32">
                  <c:v>0.46470407000631975</c:v>
                </c:pt>
                <c:pt idx="33">
                  <c:v>0.45469000043944802</c:v>
                </c:pt>
                <c:pt idx="34">
                  <c:v>0.44492369981856311</c:v>
                </c:pt>
                <c:pt idx="35">
                  <c:v>0.43531025053518396</c:v>
                </c:pt>
                <c:pt idx="36">
                  <c:v>0.42586711515439246</c:v>
                </c:pt>
                <c:pt idx="37">
                  <c:v>0.41658323221657406</c:v>
                </c:pt>
                <c:pt idx="38">
                  <c:v>0.40749969863040758</c:v>
                </c:pt>
                <c:pt idx="39">
                  <c:v>0.39877305191165391</c:v>
                </c:pt>
                <c:pt idx="40">
                  <c:v>0.39033642522082274</c:v>
                </c:pt>
                <c:pt idx="41">
                  <c:v>0.38194852186191108</c:v>
                </c:pt>
                <c:pt idx="42">
                  <c:v>0.37361985162944245</c:v>
                </c:pt>
                <c:pt idx="43">
                  <c:v>0.36549198517854581</c:v>
                </c:pt>
                <c:pt idx="44">
                  <c:v>0.35755861720799453</c:v>
                </c:pt>
                <c:pt idx="45">
                  <c:v>0.349874191238291</c:v>
                </c:pt>
              </c:numCache>
            </c:numRef>
          </c:yVal>
          <c:smooth val="0"/>
        </c:ser>
        <c:ser>
          <c:idx val="8"/>
          <c:order val="3"/>
          <c:tx>
            <c:strRef>
              <c:f>'Figure A1.3'!$E$2</c:f>
              <c:strCache>
                <c:ptCount val="1"/>
                <c:pt idx="0">
                  <c:v>Third Decline</c:v>
                </c:pt>
              </c:strCache>
            </c:strRef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xVal>
            <c:numRef>
              <c:f>'Figure A1.3'!$A$3:$A$504</c:f>
              <c:numCache>
                <c:formatCode>#,##0.0</c:formatCode>
                <c:ptCount val="502"/>
                <c:pt idx="0">
                  <c:v>0</c:v>
                </c:pt>
                <c:pt idx="1">
                  <c:v>11.77491211429232</c:v>
                </c:pt>
                <c:pt idx="2">
                  <c:v>44.729206749302264</c:v>
                </c:pt>
                <c:pt idx="3">
                  <c:v>84.953426780413068</c:v>
                </c:pt>
                <c:pt idx="4">
                  <c:v>121.40332403489396</c:v>
                </c:pt>
                <c:pt idx="5">
                  <c:v>155.79510242207601</c:v>
                </c:pt>
                <c:pt idx="6">
                  <c:v>188.06516993929623</c:v>
                </c:pt>
                <c:pt idx="7">
                  <c:v>218.47824475827463</c:v>
                </c:pt>
                <c:pt idx="8">
                  <c:v>248.36855635489661</c:v>
                </c:pt>
                <c:pt idx="9">
                  <c:v>277.38727644841271</c:v>
                </c:pt>
                <c:pt idx="10">
                  <c:v>304.96281809389211</c:v>
                </c:pt>
                <c:pt idx="11">
                  <c:v>331.39027588945157</c:v>
                </c:pt>
                <c:pt idx="12">
                  <c:v>356.69721773373038</c:v>
                </c:pt>
                <c:pt idx="13">
                  <c:v>380.50098029626537</c:v>
                </c:pt>
                <c:pt idx="14">
                  <c:v>403.24818996464745</c:v>
                </c:pt>
                <c:pt idx="15">
                  <c:v>425.06510763612431</c:v>
                </c:pt>
                <c:pt idx="16">
                  <c:v>445.91584365841629</c:v>
                </c:pt>
                <c:pt idx="17">
                  <c:v>466.19645612603841</c:v>
                </c:pt>
                <c:pt idx="18">
                  <c:v>485.88793115904201</c:v>
                </c:pt>
                <c:pt idx="19">
                  <c:v>504.97239826258772</c:v>
                </c:pt>
                <c:pt idx="20">
                  <c:v>523.649886917358</c:v>
                </c:pt>
                <c:pt idx="21">
                  <c:v>541.62154222985316</c:v>
                </c:pt>
                <c:pt idx="22">
                  <c:v>559.06896274898963</c:v>
                </c:pt>
                <c:pt idx="23">
                  <c:v>576.27822220186556</c:v>
                </c:pt>
                <c:pt idx="24">
                  <c:v>593.07786996552829</c:v>
                </c:pt>
                <c:pt idx="25">
                  <c:v>609.41256025284656</c:v>
                </c:pt>
                <c:pt idx="26">
                  <c:v>625.40535408965445</c:v>
                </c:pt>
                <c:pt idx="27">
                  <c:v>640.85574712901939</c:v>
                </c:pt>
                <c:pt idx="28">
                  <c:v>655.912207928008</c:v>
                </c:pt>
                <c:pt idx="29">
                  <c:v>670.9681306871139</c:v>
                </c:pt>
                <c:pt idx="30">
                  <c:v>685.86930947379221</c:v>
                </c:pt>
                <c:pt idx="31">
                  <c:v>700.49962722226587</c:v>
                </c:pt>
                <c:pt idx="32">
                  <c:v>714.90582465988939</c:v>
                </c:pt>
                <c:pt idx="33">
                  <c:v>728.96403770569009</c:v>
                </c:pt>
                <c:pt idx="34">
                  <c:v>742.67442126962464</c:v>
                </c:pt>
                <c:pt idx="35">
                  <c:v>756.1702250712915</c:v>
                </c:pt>
                <c:pt idx="36">
                  <c:v>769.4269343558642</c:v>
                </c:pt>
                <c:pt idx="37">
                  <c:v>782.46007771087852</c:v>
                </c:pt>
                <c:pt idx="38">
                  <c:v>795.21196139915071</c:v>
                </c:pt>
                <c:pt idx="39">
                  <c:v>807.46283083124717</c:v>
                </c:pt>
                <c:pt idx="40">
                  <c:v>819.30655676260631</c:v>
                </c:pt>
                <c:pt idx="41">
                  <c:v>831.08188263184763</c:v>
                </c:pt>
                <c:pt idx="42">
                  <c:v>842.77405430435169</c:v>
                </c:pt>
                <c:pt idx="43">
                  <c:v>854.18432836041814</c:v>
                </c:pt>
                <c:pt idx="44">
                  <c:v>865.32155647292279</c:v>
                </c:pt>
                <c:pt idx="45">
                  <c:v>876.10930831500661</c:v>
                </c:pt>
                <c:pt idx="46">
                  <c:v>886.75270258735281</c:v>
                </c:pt>
                <c:pt idx="47">
                  <c:v>897.41480292776214</c:v>
                </c:pt>
                <c:pt idx="48">
                  <c:v>907.83113584195905</c:v>
                </c:pt>
                <c:pt idx="49">
                  <c:v>918.0549172422742</c:v>
                </c:pt>
                <c:pt idx="50">
                  <c:v>928.15716009092364</c:v>
                </c:pt>
                <c:pt idx="51">
                  <c:v>937.9477770034473</c:v>
                </c:pt>
                <c:pt idx="52">
                  <c:v>947.68144007172043</c:v>
                </c:pt>
                <c:pt idx="53">
                  <c:v>957.56593184235771</c:v>
                </c:pt>
                <c:pt idx="54">
                  <c:v>967.41925426944249</c:v>
                </c:pt>
                <c:pt idx="55">
                  <c:v>977.12452802301311</c:v>
                </c:pt>
                <c:pt idx="56">
                  <c:v>986.66049938483377</c:v>
                </c:pt>
                <c:pt idx="57">
                  <c:v>996.10563887531407</c:v>
                </c:pt>
                <c:pt idx="58">
                  <c:v>1005.362502854457</c:v>
                </c:pt>
                <c:pt idx="59">
                  <c:v>1014.4202953085911</c:v>
                </c:pt>
                <c:pt idx="60">
                  <c:v>1023.4165358596888</c:v>
                </c:pt>
                <c:pt idx="61">
                  <c:v>1032.3540126646158</c:v>
                </c:pt>
                <c:pt idx="62">
                  <c:v>1041.0818134667518</c:v>
                </c:pt>
                <c:pt idx="63">
                  <c:v>1049.56175570866</c:v>
                </c:pt>
                <c:pt idx="64">
                  <c:v>1057.8661934895756</c:v>
                </c:pt>
                <c:pt idx="65">
                  <c:v>1065.9561635969892</c:v>
                </c:pt>
                <c:pt idx="66">
                  <c:v>1073.8257839524233</c:v>
                </c:pt>
                <c:pt idx="67">
                  <c:v>1081.5894820286871</c:v>
                </c:pt>
                <c:pt idx="68">
                  <c:v>1089.3040037875292</c:v>
                </c:pt>
                <c:pt idx="69">
                  <c:v>1096.8638284814494</c:v>
                </c:pt>
                <c:pt idx="70">
                  <c:v>1104.4188085014057</c:v>
                </c:pt>
                <c:pt idx="71">
                  <c:v>1111.9867837154798</c:v>
                </c:pt>
                <c:pt idx="72">
                  <c:v>1119.419884818775</c:v>
                </c:pt>
                <c:pt idx="73">
                  <c:v>1126.636977419088</c:v>
                </c:pt>
                <c:pt idx="74">
                  <c:v>1133.7688430464123</c:v>
                </c:pt>
                <c:pt idx="75">
                  <c:v>1140.9406868316801</c:v>
                </c:pt>
                <c:pt idx="76">
                  <c:v>1148.0410916638455</c:v>
                </c:pt>
                <c:pt idx="77">
                  <c:v>1155.0723219262047</c:v>
                </c:pt>
                <c:pt idx="78">
                  <c:v>1162.0807963149909</c:v>
                </c:pt>
                <c:pt idx="79">
                  <c:v>1169.0564769666178</c:v>
                </c:pt>
                <c:pt idx="80">
                  <c:v>1175.914049282899</c:v>
                </c:pt>
                <c:pt idx="81">
                  <c:v>1182.6610258736584</c:v>
                </c:pt>
                <c:pt idx="82">
                  <c:v>1189.2429862639503</c:v>
                </c:pt>
                <c:pt idx="83">
                  <c:v>1195.6332491214496</c:v>
                </c:pt>
                <c:pt idx="84">
                  <c:v>1201.9623228448208</c:v>
                </c:pt>
                <c:pt idx="85">
                  <c:v>1208.2914189878118</c:v>
                </c:pt>
                <c:pt idx="86">
                  <c:v>1214.5575120602148</c:v>
                </c:pt>
                <c:pt idx="87">
                  <c:v>1220.6650865278325</c:v>
                </c:pt>
                <c:pt idx="88">
                  <c:v>1226.7326726397537</c:v>
                </c:pt>
                <c:pt idx="89">
                  <c:v>1232.660097122269</c:v>
                </c:pt>
                <c:pt idx="90">
                  <c:v>1238.5090138266135</c:v>
                </c:pt>
                <c:pt idx="91">
                  <c:v>1244.2804625756057</c:v>
                </c:pt>
                <c:pt idx="92">
                  <c:v>1249.9754694197795</c:v>
                </c:pt>
                <c:pt idx="93">
                  <c:v>1255.5950468197952</c:v>
                </c:pt>
                <c:pt idx="94">
                  <c:v>1261.1401938264357</c:v>
                </c:pt>
                <c:pt idx="95">
                  <c:v>1266.6118962582182</c:v>
                </c:pt>
                <c:pt idx="96">
                  <c:v>1272.0111268766525</c:v>
                </c:pt>
                <c:pt idx="97">
                  <c:v>1277.3388455591798</c:v>
                </c:pt>
                <c:pt idx="98">
                  <c:v>1282.5959994698205</c:v>
                </c:pt>
                <c:pt idx="99">
                  <c:v>1287.78352322756</c:v>
                </c:pt>
                <c:pt idx="100">
                  <c:v>1292.9023390725067</c:v>
                </c:pt>
                <c:pt idx="101">
                  <c:v>1297.959662018955</c:v>
                </c:pt>
                <c:pt idx="102">
                  <c:v>1302.9624929979093</c:v>
                </c:pt>
                <c:pt idx="103">
                  <c:v>1307.9114191529145</c:v>
                </c:pt>
                <c:pt idx="104">
                  <c:v>1312.8070213011233</c:v>
                </c:pt>
                <c:pt idx="105">
                  <c:v>1317.6498740014626</c:v>
                </c:pt>
                <c:pt idx="106">
                  <c:v>1322.440545622065</c:v>
                </c:pt>
                <c:pt idx="107">
                  <c:v>1327.1795984069736</c:v>
                </c:pt>
                <c:pt idx="108">
                  <c:v>1331.8675885421283</c:v>
                </c:pt>
                <c:pt idx="109">
                  <c:v>1336.5050662206411</c:v>
                </c:pt>
                <c:pt idx="110">
                  <c:v>1341.092575707368</c:v>
                </c:pt>
                <c:pt idx="111">
                  <c:v>1345.6306554027854</c:v>
                </c:pt>
                <c:pt idx="112">
                  <c:v>1350.1198379061773</c:v>
                </c:pt>
                <c:pt idx="113">
                  <c:v>1354.5606500781432</c:v>
                </c:pt>
                <c:pt idx="114">
                  <c:v>1358.9536131024308</c:v>
                </c:pt>
                <c:pt idx="115">
                  <c:v>1363.2992425471041</c:v>
                </c:pt>
                <c:pt idx="116">
                  <c:v>1367.598048425051</c:v>
                </c:pt>
                <c:pt idx="117">
                  <c:v>1371.8505352538402</c:v>
                </c:pt>
                <c:pt idx="118">
                  <c:v>1376.0572021149319</c:v>
                </c:pt>
                <c:pt idx="119">
                  <c:v>1380.2185427122513</c:v>
                </c:pt>
                <c:pt idx="120">
                  <c:v>1384.3350454301312</c:v>
                </c:pt>
                <c:pt idx="121">
                  <c:v>1388.4071933906293</c:v>
                </c:pt>
                <c:pt idx="122">
                  <c:v>1392.4354645102289</c:v>
                </c:pt>
                <c:pt idx="123">
                  <c:v>1396.4203315559284</c:v>
                </c:pt>
                <c:pt idx="124">
                  <c:v>1400.3622622007254</c:v>
                </c:pt>
                <c:pt idx="125">
                  <c:v>1404.2617190785049</c:v>
                </c:pt>
                <c:pt idx="126">
                  <c:v>1408.1191598383348</c:v>
                </c:pt>
                <c:pt idx="127">
                  <c:v>1411.9350371981764</c:v>
                </c:pt>
                <c:pt idx="128">
                  <c:v>1415.7097989980161</c:v>
                </c:pt>
                <c:pt idx="129">
                  <c:v>1419.4438882524259</c:v>
                </c:pt>
                <c:pt idx="130">
                  <c:v>1423.1377432025556</c:v>
                </c:pt>
                <c:pt idx="131">
                  <c:v>1426.7917973675662</c:v>
                </c:pt>
                <c:pt idx="132">
                  <c:v>1430.4064795955087</c:v>
                </c:pt>
                <c:pt idx="133">
                  <c:v>1433.9822141136547</c:v>
                </c:pt>
                <c:pt idx="134">
                  <c:v>1437.5194205782843</c:v>
                </c:pt>
                <c:pt idx="135">
                  <c:v>1441.0185141239388</c:v>
                </c:pt>
                <c:pt idx="136">
                  <c:v>1444.4799054121409</c:v>
                </c:pt>
                <c:pt idx="137">
                  <c:v>1447.9040006795908</c:v>
                </c:pt>
                <c:pt idx="138">
                  <c:v>1451.2912017858444</c:v>
                </c:pt>
                <c:pt idx="139">
                  <c:v>1454.6419062604743</c:v>
                </c:pt>
                <c:pt idx="140">
                  <c:v>1457.9565073497272</c:v>
                </c:pt>
                <c:pt idx="141">
                  <c:v>1461.235394062674</c:v>
                </c:pt>
                <c:pt idx="142">
                  <c:v>1464.4789512168661</c:v>
                </c:pt>
                <c:pt idx="143">
                  <c:v>1467.687559483498</c:v>
                </c:pt>
                <c:pt idx="144">
                  <c:v>1470.861595432084</c:v>
                </c:pt>
                <c:pt idx="145">
                  <c:v>1474.0014315746528</c:v>
                </c:pt>
                <c:pt idx="146">
                  <c:v>1477.1074364094668</c:v>
                </c:pt>
                <c:pt idx="147">
                  <c:v>1480.1799744642697</c:v>
                </c:pt>
                <c:pt idx="148">
                  <c:v>1483.219406339068</c:v>
                </c:pt>
                <c:pt idx="149">
                  <c:v>1486.2260887484526</c:v>
                </c:pt>
                <c:pt idx="150">
                  <c:v>1489.2003745634629</c:v>
                </c:pt>
                <c:pt idx="151">
                  <c:v>1492.1426128530006</c:v>
                </c:pt>
                <c:pt idx="152">
                  <c:v>1495.0531489247978</c:v>
                </c:pt>
                <c:pt idx="153">
                  <c:v>1497.9323243659426</c:v>
                </c:pt>
                <c:pt idx="154">
                  <c:v>1500.7804770829684</c:v>
                </c:pt>
                <c:pt idx="155">
                  <c:v>1503.5979413415118</c:v>
                </c:pt>
                <c:pt idx="156">
                  <c:v>1506.3850478055429</c:v>
                </c:pt>
                <c:pt idx="157">
                  <c:v>1509.1421235761718</c:v>
                </c:pt>
                <c:pt idx="158">
                  <c:v>1511.8694922300392</c:v>
                </c:pt>
                <c:pt idx="159">
                  <c:v>1514.5674738572911</c:v>
                </c:pt>
                <c:pt idx="160">
                  <c:v>1517.236385099146</c:v>
                </c:pt>
                <c:pt idx="161">
                  <c:v>1519.8765391850559</c:v>
                </c:pt>
                <c:pt idx="162">
                  <c:v>1522.4882459694682</c:v>
                </c:pt>
                <c:pt idx="163">
                  <c:v>1525.0718119681908</c:v>
                </c:pt>
                <c:pt idx="164">
                  <c:v>1527.6275403943653</c:v>
                </c:pt>
                <c:pt idx="165">
                  <c:v>1530.155731194053</c:v>
                </c:pt>
                <c:pt idx="166">
                  <c:v>1532.6566810814375</c:v>
                </c:pt>
                <c:pt idx="167">
                  <c:v>1535.1306835736466</c:v>
                </c:pt>
                <c:pt idx="168">
                  <c:v>1537.5780290252014</c:v>
                </c:pt>
                <c:pt idx="169">
                  <c:v>1539.9990046620926</c:v>
                </c:pt>
                <c:pt idx="170">
                  <c:v>1542.3938946154894</c:v>
                </c:pt>
                <c:pt idx="171">
                  <c:v>1544.7629799550871</c:v>
                </c:pt>
                <c:pt idx="172">
                  <c:v>1547.1065387220924</c:v>
                </c:pt>
                <c:pt idx="173">
                  <c:v>1549.4248459618561</c:v>
                </c:pt>
                <c:pt idx="174">
                  <c:v>1551.7181737561527</c:v>
                </c:pt>
                <c:pt idx="175">
                  <c:v>1553.9867912551128</c:v>
                </c:pt>
                <c:pt idx="176">
                  <c:v>1556.2309647088105</c:v>
                </c:pt>
                <c:pt idx="177">
                  <c:v>1558.4509574985118</c:v>
                </c:pt>
                <c:pt idx="178">
                  <c:v>1560.6470301675852</c:v>
                </c:pt>
                <c:pt idx="179">
                  <c:v>1562.81944045208</c:v>
                </c:pt>
                <c:pt idx="180">
                  <c:v>1564.9684433109744</c:v>
                </c:pt>
                <c:pt idx="181">
                  <c:v>1567.0942909560986</c:v>
                </c:pt>
                <c:pt idx="182">
                  <c:v>1569.197232881734</c:v>
                </c:pt>
                <c:pt idx="183">
                  <c:v>1571.2775158938955</c:v>
                </c:pt>
                <c:pt idx="184">
                  <c:v>1573.3353841392966</c:v>
                </c:pt>
                <c:pt idx="185">
                  <c:v>1575.3710791340031</c:v>
                </c:pt>
                <c:pt idx="186">
                  <c:v>1577.3848397917782</c:v>
                </c:pt>
                <c:pt idx="187">
                  <c:v>1579.3769024521214</c:v>
                </c:pt>
                <c:pt idx="188">
                  <c:v>1581.3475009080066</c:v>
                </c:pt>
                <c:pt idx="189">
                  <c:v>1583.29686643332</c:v>
                </c:pt>
                <c:pt idx="190">
                  <c:v>1585.2252278100029</c:v>
                </c:pt>
                <c:pt idx="191">
                  <c:v>1587.1328113549027</c:v>
                </c:pt>
                <c:pt idx="192">
                  <c:v>1589.0198409463333</c:v>
                </c:pt>
                <c:pt idx="193">
                  <c:v>1590.8865380503498</c:v>
                </c:pt>
                <c:pt idx="194">
                  <c:v>1592.7331217467415</c:v>
                </c:pt>
                <c:pt idx="195">
                  <c:v>1594.5598087547421</c:v>
                </c:pt>
                <c:pt idx="196">
                  <c:v>1596.3668134584652</c:v>
                </c:pt>
                <c:pt idx="197">
                  <c:v>1598.1543479320649</c:v>
                </c:pt>
                <c:pt idx="198">
                  <c:v>1599.9226219646248</c:v>
                </c:pt>
                <c:pt idx="199">
                  <c:v>1601.6718430847795</c:v>
                </c:pt>
                <c:pt idx="200">
                  <c:v>1603.4022165850713</c:v>
                </c:pt>
                <c:pt idx="201">
                  <c:v>1605.1139455460429</c:v>
                </c:pt>
                <c:pt idx="202">
                  <c:v>1606.807230860072</c:v>
                </c:pt>
                <c:pt idx="203">
                  <c:v>1608.4822712549476</c:v>
                </c:pt>
                <c:pt idx="204">
                  <c:v>1610.1392633171945</c:v>
                </c:pt>
                <c:pt idx="205">
                  <c:v>1611.7784015151442</c:v>
                </c:pt>
                <c:pt idx="206">
                  <c:v>1613.3998782217582</c:v>
                </c:pt>
                <c:pt idx="207">
                  <c:v>1615.0038837372056</c:v>
                </c:pt>
                <c:pt idx="208">
                  <c:v>1616.590606311197</c:v>
                </c:pt>
                <c:pt idx="209">
                  <c:v>1618.1602321650778</c:v>
                </c:pt>
                <c:pt idx="210">
                  <c:v>1619.712945513684</c:v>
                </c:pt>
                <c:pt idx="211">
                  <c:v>1621.2489285869617</c:v>
                </c:pt>
                <c:pt idx="212">
                  <c:v>1622.7683616513541</c:v>
                </c:pt>
                <c:pt idx="213">
                  <c:v>1624.2714230309577</c:v>
                </c:pt>
                <c:pt idx="214">
                  <c:v>1625.7582891284515</c:v>
                </c:pt>
                <c:pt idx="215">
                  <c:v>1627.2291344457992</c:v>
                </c:pt>
                <c:pt idx="216">
                  <c:v>1628.6841316047298</c:v>
                </c:pt>
                <c:pt idx="217">
                  <c:v>1630.1234513669967</c:v>
                </c:pt>
                <c:pt idx="218">
                  <c:v>1631.5472626544185</c:v>
                </c:pt>
                <c:pt idx="219">
                  <c:v>1632.9557325687042</c:v>
                </c:pt>
                <c:pt idx="220">
                  <c:v>1634.3490264110644</c:v>
                </c:pt>
                <c:pt idx="221">
                  <c:v>1635.7273077016121</c:v>
                </c:pt>
                <c:pt idx="222">
                  <c:v>1637.0907381985526</c:v>
                </c:pt>
                <c:pt idx="223">
                  <c:v>1638.4394779171691</c:v>
                </c:pt>
                <c:pt idx="224">
                  <c:v>1639.7736851486015</c:v>
                </c:pt>
                <c:pt idx="225">
                  <c:v>1641.0935164784246</c:v>
                </c:pt>
                <c:pt idx="226">
                  <c:v>1642.3991268050245</c:v>
                </c:pt>
                <c:pt idx="227">
                  <c:v>1643.6906693577785</c:v>
                </c:pt>
                <c:pt idx="228">
                  <c:v>1644.9682957150378</c:v>
                </c:pt>
                <c:pt idx="229">
                  <c:v>1646.232155821918</c:v>
                </c:pt>
                <c:pt idx="230">
                  <c:v>1647.4823980078963</c:v>
                </c:pt>
                <c:pt idx="231">
                  <c:v>1648.7191690042196</c:v>
                </c:pt>
                <c:pt idx="232">
                  <c:v>1649.942613961126</c:v>
                </c:pt>
                <c:pt idx="233">
                  <c:v>1651.152876464879</c:v>
                </c:pt>
                <c:pt idx="234">
                  <c:v>1652.3500985546202</c:v>
                </c:pt>
                <c:pt idx="235">
                  <c:v>1653.5344207390385</c:v>
                </c:pt>
                <c:pt idx="236">
                  <c:v>1654.7059820128607</c:v>
                </c:pt>
                <c:pt idx="237">
                  <c:v>1655.8649198731641</c:v>
                </c:pt>
                <c:pt idx="238">
                  <c:v>1657.0113703355141</c:v>
                </c:pt>
                <c:pt idx="239">
                  <c:v>1658.1454679499268</c:v>
                </c:pt>
                <c:pt idx="240">
                  <c:v>1659.2673458166601</c:v>
                </c:pt>
                <c:pt idx="241">
                  <c:v>1660.3771356018344</c:v>
                </c:pt>
                <c:pt idx="242">
                  <c:v>1661.474967552886</c:v>
                </c:pt>
                <c:pt idx="243">
                  <c:v>1662.5609705138527</c:v>
                </c:pt>
                <c:pt idx="244">
                  <c:v>1663.6352719404949</c:v>
                </c:pt>
                <c:pt idx="245">
                  <c:v>1664.697997915255</c:v>
                </c:pt>
                <c:pt idx="246">
                  <c:v>1665.7492731620539</c:v>
                </c:pt>
                <c:pt idx="247">
                  <c:v>1666.7892210609293</c:v>
                </c:pt>
                <c:pt idx="248">
                  <c:v>1667.8179636625159</c:v>
                </c:pt>
                <c:pt idx="249">
                  <c:v>1668.8356217023693</c:v>
                </c:pt>
                <c:pt idx="250">
                  <c:v>1669.8423146151356</c:v>
                </c:pt>
                <c:pt idx="251">
                  <c:v>1670.8381605485692</c:v>
                </c:pt>
                <c:pt idx="252">
                  <c:v>1671.8232763773985</c:v>
                </c:pt>
                <c:pt idx="253">
                  <c:v>1672.7977777170424</c:v>
                </c:pt>
                <c:pt idx="254">
                  <c:v>1673.7617789371795</c:v>
                </c:pt>
                <c:pt idx="255">
                  <c:v>1674.7153931751704</c:v>
                </c:pt>
                <c:pt idx="256">
                  <c:v>1675.6587323493366</c:v>
                </c:pt>
                <c:pt idx="257">
                  <c:v>1676.5919071720939</c:v>
                </c:pt>
                <c:pt idx="258">
                  <c:v>1677.5150271629479</c:v>
                </c:pt>
                <c:pt idx="259">
                  <c:v>1678.428200661346</c:v>
                </c:pt>
                <c:pt idx="260">
                  <c:v>1679.3315348393926</c:v>
                </c:pt>
                <c:pt idx="261">
                  <c:v>1680.2251357144273</c:v>
                </c:pt>
                <c:pt idx="262">
                  <c:v>1681.1091081614677</c:v>
                </c:pt>
                <c:pt idx="263">
                  <c:v>1681.9835559255166</c:v>
                </c:pt>
                <c:pt idx="264">
                  <c:v>1682.8485816337393</c:v>
                </c:pt>
                <c:pt idx="265">
                  <c:v>1683.7042868075066</c:v>
                </c:pt>
                <c:pt idx="266">
                  <c:v>1684.5507718743108</c:v>
                </c:pt>
                <c:pt idx="267">
                  <c:v>1685.3881361795516</c:v>
                </c:pt>
                <c:pt idx="268">
                  <c:v>1686.2164779981952</c:v>
                </c:pt>
                <c:pt idx="269">
                  <c:v>1687.0358945463086</c:v>
                </c:pt>
                <c:pt idx="270">
                  <c:v>1687.8464819924689</c:v>
                </c:pt>
                <c:pt idx="271">
                  <c:v>1688.6483354690499</c:v>
                </c:pt>
                <c:pt idx="272">
                  <c:v>1689.4415490833869</c:v>
                </c:pt>
                <c:pt idx="273">
                  <c:v>1690.2262159288216</c:v>
                </c:pt>
                <c:pt idx="274">
                  <c:v>1691.0024280956272</c:v>
                </c:pt>
                <c:pt idx="275">
                  <c:v>1691.7702766818174</c:v>
                </c:pt>
                <c:pt idx="276">
                  <c:v>1692.5298518038364</c:v>
                </c:pt>
                <c:pt idx="277">
                  <c:v>1693.2812426071366</c:v>
                </c:pt>
                <c:pt idx="278">
                  <c:v>1694.0245372766399</c:v>
                </c:pt>
                <c:pt idx="279">
                  <c:v>1694.7598230470876</c:v>
                </c:pt>
                <c:pt idx="280">
                  <c:v>1695.4871862132788</c:v>
                </c:pt>
                <c:pt idx="281">
                  <c:v>1696.2067121401979</c:v>
                </c:pt>
                <c:pt idx="282">
                  <c:v>1696.9184852730327</c:v>
                </c:pt>
                <c:pt idx="283">
                  <c:v>1697.6225891470863</c:v>
                </c:pt>
                <c:pt idx="284">
                  <c:v>1698.3191063975796</c:v>
                </c:pt>
                <c:pt idx="285">
                  <c:v>1699.0081187693506</c:v>
                </c:pt>
                <c:pt idx="286">
                  <c:v>1699.6897071264477</c:v>
                </c:pt>
                <c:pt idx="287">
                  <c:v>1700.36395146162</c:v>
                </c:pt>
                <c:pt idx="288">
                  <c:v>1701.0309309057059</c:v>
                </c:pt>
                <c:pt idx="289">
                  <c:v>1701.6907237369194</c:v>
                </c:pt>
                <c:pt idx="290">
                  <c:v>1702.3434073900378</c:v>
                </c:pt>
                <c:pt idx="291">
                  <c:v>1702.9890584654888</c:v>
                </c:pt>
                <c:pt idx="292">
                  <c:v>1703.6277527383413</c:v>
                </c:pt>
                <c:pt idx="293">
                  <c:v>1704.2595651671979</c:v>
                </c:pt>
                <c:pt idx="294">
                  <c:v>1704.8845699029923</c:v>
                </c:pt>
                <c:pt idx="295">
                  <c:v>1705.5028402976923</c:v>
                </c:pt>
                <c:pt idx="296">
                  <c:v>1706.1144489129078</c:v>
                </c:pt>
                <c:pt idx="297">
                  <c:v>1706.7194675284077</c:v>
                </c:pt>
                <c:pt idx="298">
                  <c:v>1707.3179671505432</c:v>
                </c:pt>
                <c:pt idx="299">
                  <c:v>1707.9100180205821</c:v>
                </c:pt>
                <c:pt idx="300">
                  <c:v>1708.4956896229519</c:v>
                </c:pt>
                <c:pt idx="301">
                  <c:v>1709.0750506933946</c:v>
                </c:pt>
                <c:pt idx="302">
                  <c:v>1709.6481692270345</c:v>
                </c:pt>
                <c:pt idx="303">
                  <c:v>1710.2151124863572</c:v>
                </c:pt>
                <c:pt idx="304">
                  <c:v>1710.7759470091041</c:v>
                </c:pt>
                <c:pt idx="305">
                  <c:v>1711.3307386160818</c:v>
                </c:pt>
                <c:pt idx="306">
                  <c:v>1711.8795524188865</c:v>
                </c:pt>
                <c:pt idx="307">
                  <c:v>1712.4224528275461</c:v>
                </c:pt>
                <c:pt idx="308">
                  <c:v>1712.9595035580785</c:v>
                </c:pt>
                <c:pt idx="309">
                  <c:v>1713.4907676399707</c:v>
                </c:pt>
                <c:pt idx="310">
                  <c:v>1714.0163074235757</c:v>
                </c:pt>
                <c:pt idx="311">
                  <c:v>1714.5361845874293</c:v>
                </c:pt>
                <c:pt idx="312">
                  <c:v>1715.05046014549</c:v>
                </c:pt>
                <c:pt idx="313">
                  <c:v>1715.5591944542991</c:v>
                </c:pt>
                <c:pt idx="314">
                  <c:v>1716.0624472200641</c:v>
                </c:pt>
                <c:pt idx="315">
                  <c:v>1716.5602775056664</c:v>
                </c:pt>
                <c:pt idx="316">
                  <c:v>1717.0527437375929</c:v>
                </c:pt>
                <c:pt idx="317">
                  <c:v>1717.5399037127931</c:v>
                </c:pt>
                <c:pt idx="318">
                  <c:v>1718.0218146054622</c:v>
                </c:pt>
                <c:pt idx="319">
                  <c:v>1718.498532973751</c:v>
                </c:pt>
                <c:pt idx="320">
                  <c:v>1718.9701147664041</c:v>
                </c:pt>
                <c:pt idx="321">
                  <c:v>1719.4366153293258</c:v>
                </c:pt>
                <c:pt idx="322">
                  <c:v>1719.8980894120764</c:v>
                </c:pt>
                <c:pt idx="323">
                  <c:v>1720.3545911742963</c:v>
                </c:pt>
                <c:pt idx="324">
                  <c:v>1720.8061741920635</c:v>
                </c:pt>
                <c:pt idx="325">
                  <c:v>1721.2528914641812</c:v>
                </c:pt>
                <c:pt idx="326">
                  <c:v>1721.6947954183975</c:v>
                </c:pt>
                <c:pt idx="327">
                  <c:v>1722.1319379175588</c:v>
                </c:pt>
                <c:pt idx="328">
                  <c:v>1722.5643702656962</c:v>
                </c:pt>
                <c:pt idx="329">
                  <c:v>1722.9921432140468</c:v>
                </c:pt>
                <c:pt idx="330">
                  <c:v>1723.4153069670103</c:v>
                </c:pt>
                <c:pt idx="331">
                  <c:v>1723.8339111880407</c:v>
                </c:pt>
                <c:pt idx="332">
                  <c:v>1724.2480050054746</c:v>
                </c:pt>
                <c:pt idx="333">
                  <c:v>1724.6576370182981</c:v>
                </c:pt>
                <c:pt idx="334">
                  <c:v>1725.0628553018496</c:v>
                </c:pt>
                <c:pt idx="335">
                  <c:v>1725.4637074134621</c:v>
                </c:pt>
                <c:pt idx="336">
                  <c:v>1725.8602403980449</c:v>
                </c:pt>
                <c:pt idx="337">
                  <c:v>1726.2525007936049</c:v>
                </c:pt>
                <c:pt idx="338">
                  <c:v>1726.640534636708</c:v>
                </c:pt>
                <c:pt idx="339">
                  <c:v>1727.0243874678827</c:v>
                </c:pt>
                <c:pt idx="340">
                  <c:v>1727.4041043369643</c:v>
                </c:pt>
                <c:pt idx="341">
                  <c:v>1727.7797298083824</c:v>
                </c:pt>
                <c:pt idx="342">
                  <c:v>1728.151307966391</c:v>
                </c:pt>
                <c:pt idx="343">
                  <c:v>1728.5188824202417</c:v>
                </c:pt>
                <c:pt idx="344">
                  <c:v>1728.882496309303</c:v>
                </c:pt>
                <c:pt idx="345">
                  <c:v>1729.2421923081222</c:v>
                </c:pt>
                <c:pt idx="346">
                  <c:v>1729.5980126314341</c:v>
                </c:pt>
                <c:pt idx="347">
                  <c:v>1729.9499990391159</c:v>
                </c:pt>
                <c:pt idx="348">
                  <c:v>1730.2981928410873</c:v>
                </c:pt>
                <c:pt idx="349">
                  <c:v>1730.6426349021594</c:v>
                </c:pt>
                <c:pt idx="350">
                  <c:v>1730.9833656468309</c:v>
                </c:pt>
                <c:pt idx="351">
                  <c:v>1731.3204250640313</c:v>
                </c:pt>
                <c:pt idx="352">
                  <c:v>1731.6538527118153</c:v>
                </c:pt>
                <c:pt idx="353">
                  <c:v>1731.983687722005</c:v>
                </c:pt>
                <c:pt idx="354">
                  <c:v>1732.3099688047821</c:v>
                </c:pt>
                <c:pt idx="355">
                  <c:v>1732.6327342532315</c:v>
                </c:pt>
                <c:pt idx="356">
                  <c:v>1732.9520219478354</c:v>
                </c:pt>
                <c:pt idx="357">
                  <c:v>1733.2678693609189</c:v>
                </c:pt>
                <c:pt idx="358">
                  <c:v>1733.5803135610479</c:v>
                </c:pt>
                <c:pt idx="359">
                  <c:v>1733.8893912173794</c:v>
                </c:pt>
                <c:pt idx="360">
                  <c:v>1734.1951386039655</c:v>
                </c:pt>
                <c:pt idx="361">
                  <c:v>1734.4975916040098</c:v>
                </c:pt>
                <c:pt idx="362">
                  <c:v>1734.79678571408</c:v>
                </c:pt>
                <c:pt idx="363">
                  <c:v>1735.0927560482723</c:v>
                </c:pt>
                <c:pt idx="364">
                  <c:v>1735.3855373423341</c:v>
                </c:pt>
                <c:pt idx="365">
                  <c:v>1735.6751639577394</c:v>
                </c:pt>
                <c:pt idx="366">
                  <c:v>1735.9616698857219</c:v>
                </c:pt>
                <c:pt idx="367">
                  <c:v>1736.2450887512643</c:v>
                </c:pt>
                <c:pt idx="368">
                  <c:v>1736.5254538170452</c:v>
                </c:pt>
                <c:pt idx="369">
                  <c:v>1736.8027979873418</c:v>
                </c:pt>
                <c:pt idx="370">
                  <c:v>1737.0771538118927</c:v>
                </c:pt>
                <c:pt idx="371">
                  <c:v>1737.348553489717</c:v>
                </c:pt>
                <c:pt idx="372">
                  <c:v>1737.617028872894</c:v>
                </c:pt>
                <c:pt idx="373">
                  <c:v>1737.8826114703013</c:v>
                </c:pt>
                <c:pt idx="374">
                  <c:v>1738.1453324513122</c:v>
                </c:pt>
                <c:pt idx="375">
                  <c:v>1738.4052226494546</c:v>
                </c:pt>
                <c:pt idx="376">
                  <c:v>1738.6623125660292</c:v>
                </c:pt>
                <c:pt idx="377">
                  <c:v>1738.9166323736895</c:v>
                </c:pt>
                <c:pt idx="378">
                  <c:v>1739.1682119199825</c:v>
                </c:pt>
                <c:pt idx="379">
                  <c:v>1739.4170807308519</c:v>
                </c:pt>
                <c:pt idx="380">
                  <c:v>1739.6632680141038</c:v>
                </c:pt>
                <c:pt idx="381">
                  <c:v>1739.9068026628338</c:v>
                </c:pt>
                <c:pt idx="382">
                  <c:v>1740.1477132588184</c:v>
                </c:pt>
                <c:pt idx="383">
                  <c:v>1740.3860280758693</c:v>
                </c:pt>
                <c:pt idx="384">
                  <c:v>1740.6217750831518</c:v>
                </c:pt>
                <c:pt idx="385">
                  <c:v>1740.854981948467</c:v>
                </c:pt>
                <c:pt idx="386">
                  <c:v>1741.0856760414997</c:v>
                </c:pt>
                <c:pt idx="387">
                  <c:v>1741.3138844370296</c:v>
                </c:pt>
                <c:pt idx="388">
                  <c:v>1741.5396339181095</c:v>
                </c:pt>
                <c:pt idx="389">
                  <c:v>1741.7629509792087</c:v>
                </c:pt>
                <c:pt idx="390">
                  <c:v>1741.9838618293215</c:v>
                </c:pt>
                <c:pt idx="391">
                  <c:v>1742.2023923950446</c:v>
                </c:pt>
                <c:pt idx="392">
                  <c:v>1742.418568323619</c:v>
                </c:pt>
                <c:pt idx="393">
                  <c:v>1742.6324149859397</c:v>
                </c:pt>
                <c:pt idx="394">
                  <c:v>1742.8439574795341</c:v>
                </c:pt>
                <c:pt idx="395">
                  <c:v>1743.0532206315072</c:v>
                </c:pt>
                <c:pt idx="396">
                  <c:v>1743.2602290014552</c:v>
                </c:pt>
                <c:pt idx="397">
                  <c:v>1743.4650068843478</c:v>
                </c:pt>
                <c:pt idx="398">
                  <c:v>1743.6675783133801</c:v>
                </c:pt>
                <c:pt idx="399">
                  <c:v>1743.8679670627926</c:v>
                </c:pt>
                <c:pt idx="400">
                  <c:v>1744.0661966506616</c:v>
                </c:pt>
                <c:pt idx="401">
                  <c:v>1744.2622903416593</c:v>
                </c:pt>
                <c:pt idx="402">
                  <c:v>1744.4562711497842</c:v>
                </c:pt>
                <c:pt idx="403">
                  <c:v>1744.6481618410623</c:v>
                </c:pt>
                <c:pt idx="404">
                  <c:v>1744.8379849362184</c:v>
                </c:pt>
                <c:pt idx="405">
                  <c:v>1745.0257627133199</c:v>
                </c:pt>
                <c:pt idx="406">
                  <c:v>1745.2115172103906</c:v>
                </c:pt>
                <c:pt idx="407">
                  <c:v>1745.3952702279983</c:v>
                </c:pt>
                <c:pt idx="408">
                  <c:v>1745.5770433318119</c:v>
                </c:pt>
                <c:pt idx="409">
                  <c:v>1745.7568578551336</c:v>
                </c:pt>
                <c:pt idx="410">
                  <c:v>1745.934734901402</c:v>
                </c:pt>
                <c:pt idx="411">
                  <c:v>1746.110695346669</c:v>
                </c:pt>
                <c:pt idx="412">
                  <c:v>1746.2847598420501</c:v>
                </c:pt>
                <c:pt idx="413">
                  <c:v>1746.4569488161476</c:v>
                </c:pt>
                <c:pt idx="414">
                  <c:v>1746.6272824774485</c:v>
                </c:pt>
                <c:pt idx="415">
                  <c:v>1746.7957808166959</c:v>
                </c:pt>
                <c:pt idx="416">
                  <c:v>1746.9624636092358</c:v>
                </c:pt>
                <c:pt idx="417">
                  <c:v>1747.1273504173369</c:v>
                </c:pt>
                <c:pt idx="418">
                  <c:v>1747.2904605924875</c:v>
                </c:pt>
                <c:pt idx="419">
                  <c:v>1747.4518132776666</c:v>
                </c:pt>
                <c:pt idx="420">
                  <c:v>1747.6114274095896</c:v>
                </c:pt>
                <c:pt idx="421">
                  <c:v>1747.7693217209314</c:v>
                </c:pt>
                <c:pt idx="422">
                  <c:v>1747.9255147425254</c:v>
                </c:pt>
                <c:pt idx="423">
                  <c:v>1748.0800248055371</c:v>
                </c:pt>
                <c:pt idx="424">
                  <c:v>1748.2328700436167</c:v>
                </c:pt>
                <c:pt idx="425">
                  <c:v>1748.3840683950266</c:v>
                </c:pt>
                <c:pt idx="426">
                  <c:v>1748.5336376047469</c:v>
                </c:pt>
                <c:pt idx="427">
                  <c:v>1748.6815952265576</c:v>
                </c:pt>
                <c:pt idx="428">
                  <c:v>1748.8279586250999</c:v>
                </c:pt>
                <c:pt idx="429">
                  <c:v>1748.9727449779125</c:v>
                </c:pt>
                <c:pt idx="430">
                  <c:v>1749.115971277449</c:v>
                </c:pt>
                <c:pt idx="431">
                  <c:v>1749.2576543330715</c:v>
                </c:pt>
                <c:pt idx="432">
                  <c:v>1749.3978107730234</c:v>
                </c:pt>
                <c:pt idx="433">
                  <c:v>1749.536457046381</c:v>
                </c:pt>
                <c:pt idx="434">
                  <c:v>1749.6736094249843</c:v>
                </c:pt>
                <c:pt idx="435">
                  <c:v>1749.8092840053462</c:v>
                </c:pt>
                <c:pt idx="436">
                  <c:v>1749.9434967105419</c:v>
                </c:pt>
                <c:pt idx="437">
                  <c:v>1750.0762632920776</c:v>
                </c:pt>
                <c:pt idx="438">
                  <c:v>1750.2075993317392</c:v>
                </c:pt>
                <c:pt idx="439">
                  <c:v>1750.3375202434211</c:v>
                </c:pt>
                <c:pt idx="440">
                  <c:v>1750.4660412749349</c:v>
                </c:pt>
                <c:pt idx="441">
                  <c:v>1750.5931775097995</c:v>
                </c:pt>
                <c:pt idx="442">
                  <c:v>1750.7189438690102</c:v>
                </c:pt>
                <c:pt idx="443">
                  <c:v>1750.8433551127912</c:v>
                </c:pt>
                <c:pt idx="444">
                  <c:v>1750.966425842327</c:v>
                </c:pt>
                <c:pt idx="445">
                  <c:v>1751.0881705014765</c:v>
                </c:pt>
                <c:pt idx="446">
                  <c:v>1751.2086033784678</c:v>
                </c:pt>
                <c:pt idx="447">
                  <c:v>1751.3277386075756</c:v>
                </c:pt>
                <c:pt idx="448">
                  <c:v>1751.4455901707795</c:v>
                </c:pt>
                <c:pt idx="449">
                  <c:v>1751.562171899405</c:v>
                </c:pt>
                <c:pt idx="450">
                  <c:v>1751.6774974757473</c:v>
                </c:pt>
                <c:pt idx="451">
                  <c:v>1751.7915804346762</c:v>
                </c:pt>
                <c:pt idx="452">
                  <c:v>1751.9044341652259</c:v>
                </c:pt>
                <c:pt idx="453">
                  <c:v>1752.0160719121648</c:v>
                </c:pt>
                <c:pt idx="454">
                  <c:v>1752.1265067775512</c:v>
                </c:pt>
                <c:pt idx="455">
                  <c:v>1752.2357517222704</c:v>
                </c:pt>
                <c:pt idx="456">
                  <c:v>1752.3438195675558</c:v>
                </c:pt>
                <c:pt idx="457">
                  <c:v>1752.4507229964941</c:v>
                </c:pt>
                <c:pt idx="458">
                  <c:v>1752.5564745555128</c:v>
                </c:pt>
                <c:pt idx="459">
                  <c:v>1752.661086655854</c:v>
                </c:pt>
                <c:pt idx="460">
                  <c:v>1752.76457157503</c:v>
                </c:pt>
                <c:pt idx="461">
                  <c:v>1752.8669414582648</c:v>
                </c:pt>
                <c:pt idx="462">
                  <c:v>1752.9682083199191</c:v>
                </c:pt>
                <c:pt idx="463">
                  <c:v>1753.0683840449005</c:v>
                </c:pt>
                <c:pt idx="464">
                  <c:v>1753.1674803900585</c:v>
                </c:pt>
                <c:pt idx="465">
                  <c:v>1753.2655089855639</c:v>
                </c:pt>
                <c:pt idx="466">
                  <c:v>1753.362481336274</c:v>
                </c:pt>
                <c:pt idx="467">
                  <c:v>1753.4584088230831</c:v>
                </c:pt>
                <c:pt idx="468">
                  <c:v>1753.5533027042577</c:v>
                </c:pt>
                <c:pt idx="469">
                  <c:v>1753.6471741167582</c:v>
                </c:pt>
                <c:pt idx="470">
                  <c:v>1753.7400340775453</c:v>
                </c:pt>
                <c:pt idx="471">
                  <c:v>1753.8318934848739</c:v>
                </c:pt>
                <c:pt idx="472">
                  <c:v>1753.9227631195718</c:v>
                </c:pt>
                <c:pt idx="473">
                  <c:v>1754.0126536463042</c:v>
                </c:pt>
                <c:pt idx="474">
                  <c:v>1754.1015756148265</c:v>
                </c:pt>
                <c:pt idx="475">
                  <c:v>1754.1895394612218</c:v>
                </c:pt>
                <c:pt idx="476">
                  <c:v>1754.276555509126</c:v>
                </c:pt>
                <c:pt idx="477">
                  <c:v>1754.3626339709388</c:v>
                </c:pt>
                <c:pt idx="478">
                  <c:v>1754.4477849490229</c:v>
                </c:pt>
                <c:pt idx="479">
                  <c:v>1754.5320184368898</c:v>
                </c:pt>
                <c:pt idx="480">
                  <c:v>1754.6153443203716</c:v>
                </c:pt>
                <c:pt idx="481">
                  <c:v>1754.6977723787822</c:v>
                </c:pt>
                <c:pt idx="482">
                  <c:v>1754.7793122860649</c:v>
                </c:pt>
                <c:pt idx="483">
                  <c:v>1754.8599736119272</c:v>
                </c:pt>
                <c:pt idx="484">
                  <c:v>1754.9397658229648</c:v>
                </c:pt>
                <c:pt idx="485">
                  <c:v>1755.0186982837715</c:v>
                </c:pt>
                <c:pt idx="486">
                  <c:v>1755.0967802580394</c:v>
                </c:pt>
                <c:pt idx="487">
                  <c:v>1755.1740209096454</c:v>
                </c:pt>
                <c:pt idx="488">
                  <c:v>1755.2504293037268</c:v>
                </c:pt>
                <c:pt idx="489">
                  <c:v>1755.3260144077453</c:v>
                </c:pt>
                <c:pt idx="490">
                  <c:v>1755.4007850925395</c:v>
                </c:pt>
                <c:pt idx="491">
                  <c:v>1755.4747501333659</c:v>
                </c:pt>
                <c:pt idx="492">
                  <c:v>1755.5479182109286</c:v>
                </c:pt>
                <c:pt idx="493">
                  <c:v>1755.6202979123987</c:v>
                </c:pt>
                <c:pt idx="494">
                  <c:v>1755.6918977324212</c:v>
                </c:pt>
                <c:pt idx="495">
                  <c:v>1755.7627260741131</c:v>
                </c:pt>
                <c:pt idx="496">
                  <c:v>1755.8327912500481</c:v>
                </c:pt>
                <c:pt idx="497">
                  <c:v>1755.9021014832338</c:v>
                </c:pt>
                <c:pt idx="498">
                  <c:v>1755.9706649080756</c:v>
                </c:pt>
                <c:pt idx="499">
                  <c:v>1756.0384895713321</c:v>
                </c:pt>
                <c:pt idx="500">
                  <c:v>1756.1055834330589</c:v>
                </c:pt>
                <c:pt idx="501">
                  <c:v>1763</c:v>
                </c:pt>
              </c:numCache>
            </c:numRef>
          </c:xVal>
          <c:yVal>
            <c:numRef>
              <c:f>'Figure A1.3'!$E$3:$E$504</c:f>
              <c:numCache>
                <c:formatCode>0.000</c:formatCode>
                <c:ptCount val="502"/>
                <c:pt idx="45">
                  <c:v>0.349874191238291</c:v>
                </c:pt>
                <c:pt idx="46">
                  <c:v>0.34520859374904334</c:v>
                </c:pt>
                <c:pt idx="47">
                  <c:v>0.34053479633954886</c:v>
                </c:pt>
                <c:pt idx="48">
                  <c:v>0.33596873259633925</c:v>
                </c:pt>
                <c:pt idx="49">
                  <c:v>0.33148707499620111</c:v>
                </c:pt>
                <c:pt idx="50">
                  <c:v>0.3270586945693959</c:v>
                </c:pt>
                <c:pt idx="51">
                  <c:v>0.32276691729267321</c:v>
                </c:pt>
                <c:pt idx="52">
                  <c:v>0.31850010608466306</c:v>
                </c:pt>
                <c:pt idx="53">
                  <c:v>0.31416717818520562</c:v>
                </c:pt>
                <c:pt idx="54">
                  <c:v>0.3098479135596342</c:v>
                </c:pt>
                <c:pt idx="55">
                  <c:v>0.3055935469827265</c:v>
                </c:pt>
                <c:pt idx="56">
                  <c:v>0.30141339515288729</c:v>
                </c:pt>
                <c:pt idx="57">
                  <c:v>0.29727306003377263</c:v>
                </c:pt>
                <c:pt idx="58">
                  <c:v>0.29321525664565518</c:v>
                </c:pt>
                <c:pt idx="59">
                  <c:v>0.2892447174876786</c:v>
                </c:pt>
                <c:pt idx="60">
                  <c:v>0.28530115998582756</c:v>
                </c:pt>
                <c:pt idx="61">
                  <c:v>0.2813833619343527</c:v>
                </c:pt>
                <c:pt idx="62">
                  <c:v>0.2775574766512246</c:v>
                </c:pt>
                <c:pt idx="63">
                  <c:v>0.27384024169586757</c:v>
                </c:pt>
                <c:pt idx="64">
                  <c:v>0.27019994020286348</c:v>
                </c:pt>
                <c:pt idx="65">
                  <c:v>0.26665365193659996</c:v>
                </c:pt>
                <c:pt idx="66">
                  <c:v>0.26320395534243707</c:v>
                </c:pt>
                <c:pt idx="67">
                  <c:v>0.25980069043229403</c:v>
                </c:pt>
                <c:pt idx="68">
                  <c:v>0.25641898226403453</c:v>
                </c:pt>
                <c:pt idx="69">
                  <c:v>0.25310508650779551</c:v>
                </c:pt>
                <c:pt idx="70">
                  <c:v>0.24979331444425304</c:v>
                </c:pt>
                <c:pt idx="71">
                  <c:v>0.24647584585726168</c:v>
                </c:pt>
                <c:pt idx="72">
                  <c:v>0.24321750016814594</c:v>
                </c:pt>
                <c:pt idx="73">
                  <c:v>0.24005384313787176</c:v>
                </c:pt>
                <c:pt idx="74">
                  <c:v>0.23692754587657894</c:v>
                </c:pt>
                <c:pt idx="75">
                  <c:v>0.23378372394331084</c:v>
                </c:pt>
                <c:pt idx="76">
                  <c:v>0.23067121771551233</c:v>
                </c:pt>
                <c:pt idx="77">
                  <c:v>0.2275890345868069</c:v>
                </c:pt>
                <c:pt idx="78">
                  <c:v>0.22451682663555814</c:v>
                </c:pt>
                <c:pt idx="79">
                  <c:v>0.22145899402114638</c:v>
                </c:pt>
                <c:pt idx="80">
                  <c:v>0.21845293492359846</c:v>
                </c:pt>
                <c:pt idx="81">
                  <c:v>0.21549535614408746</c:v>
                </c:pt>
                <c:pt idx="82">
                  <c:v>0.21261011323327458</c:v>
                </c:pt>
                <c:pt idx="83">
                  <c:v>0.20980890211765849</c:v>
                </c:pt>
                <c:pt idx="84">
                  <c:v>0.20703451363618067</c:v>
                </c:pt>
                <c:pt idx="85">
                  <c:v>0.20426011532692437</c:v>
                </c:pt>
                <c:pt idx="86">
                  <c:v>0.20151333480203537</c:v>
                </c:pt>
                <c:pt idx="87">
                  <c:v>0.19883604188472348</c:v>
                </c:pt>
                <c:pt idx="88">
                  <c:v>0.19617627810963476</c:v>
                </c:pt>
                <c:pt idx="89">
                  <c:v>0.19357795504880607</c:v>
                </c:pt>
                <c:pt idx="90">
                  <c:v>0.19101404635649069</c:v>
                </c:pt>
                <c:pt idx="91">
                  <c:v>0.18848409621994616</c:v>
                </c:pt>
                <c:pt idx="92">
                  <c:v>0.18598765486359603</c:v>
                </c:pt>
                <c:pt idx="93">
                  <c:v>0.18352427846906857</c:v>
                </c:pt>
                <c:pt idx="94">
                  <c:v>0.18109352909629461</c:v>
                </c:pt>
                <c:pt idx="95">
                  <c:v>0.17869497460565029</c:v>
                </c:pt>
                <c:pt idx="96">
                  <c:v>0.17632818858113117</c:v>
                </c:pt>
                <c:pt idx="97">
                  <c:v>0.1739927502545438</c:v>
                </c:pt>
                <c:pt idx="98">
                  <c:v>0.17168824443070135</c:v>
                </c:pt>
                <c:pt idx="99">
                  <c:v>0.16941426141361007</c:v>
                </c:pt>
                <c:pt idx="100">
                  <c:v>0.16717039693363336</c:v>
                </c:pt>
              </c:numCache>
            </c:numRef>
          </c:yVal>
          <c:smooth val="0"/>
        </c:ser>
        <c:ser>
          <c:idx val="9"/>
          <c:order val="4"/>
          <c:tx>
            <c:strRef>
              <c:f>'Figure A1.3'!$F$2</c:f>
              <c:strCache>
                <c:ptCount val="1"/>
                <c:pt idx="0">
                  <c:v>Fourth Decline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'Figure A1.3'!$A$3:$A$504</c:f>
              <c:numCache>
                <c:formatCode>#,##0.0</c:formatCode>
                <c:ptCount val="502"/>
                <c:pt idx="0">
                  <c:v>0</c:v>
                </c:pt>
                <c:pt idx="1">
                  <c:v>11.77491211429232</c:v>
                </c:pt>
                <c:pt idx="2">
                  <c:v>44.729206749302264</c:v>
                </c:pt>
                <c:pt idx="3">
                  <c:v>84.953426780413068</c:v>
                </c:pt>
                <c:pt idx="4">
                  <c:v>121.40332403489396</c:v>
                </c:pt>
                <c:pt idx="5">
                  <c:v>155.79510242207601</c:v>
                </c:pt>
                <c:pt idx="6">
                  <c:v>188.06516993929623</c:v>
                </c:pt>
                <c:pt idx="7">
                  <c:v>218.47824475827463</c:v>
                </c:pt>
                <c:pt idx="8">
                  <c:v>248.36855635489661</c:v>
                </c:pt>
                <c:pt idx="9">
                  <c:v>277.38727644841271</c:v>
                </c:pt>
                <c:pt idx="10">
                  <c:v>304.96281809389211</c:v>
                </c:pt>
                <c:pt idx="11">
                  <c:v>331.39027588945157</c:v>
                </c:pt>
                <c:pt idx="12">
                  <c:v>356.69721773373038</c:v>
                </c:pt>
                <c:pt idx="13">
                  <c:v>380.50098029626537</c:v>
                </c:pt>
                <c:pt idx="14">
                  <c:v>403.24818996464745</c:v>
                </c:pt>
                <c:pt idx="15">
                  <c:v>425.06510763612431</c:v>
                </c:pt>
                <c:pt idx="16">
                  <c:v>445.91584365841629</c:v>
                </c:pt>
                <c:pt idx="17">
                  <c:v>466.19645612603841</c:v>
                </c:pt>
                <c:pt idx="18">
                  <c:v>485.88793115904201</c:v>
                </c:pt>
                <c:pt idx="19">
                  <c:v>504.97239826258772</c:v>
                </c:pt>
                <c:pt idx="20">
                  <c:v>523.649886917358</c:v>
                </c:pt>
                <c:pt idx="21">
                  <c:v>541.62154222985316</c:v>
                </c:pt>
                <c:pt idx="22">
                  <c:v>559.06896274898963</c:v>
                </c:pt>
                <c:pt idx="23">
                  <c:v>576.27822220186556</c:v>
                </c:pt>
                <c:pt idx="24">
                  <c:v>593.07786996552829</c:v>
                </c:pt>
                <c:pt idx="25">
                  <c:v>609.41256025284656</c:v>
                </c:pt>
                <c:pt idx="26">
                  <c:v>625.40535408965445</c:v>
                </c:pt>
                <c:pt idx="27">
                  <c:v>640.85574712901939</c:v>
                </c:pt>
                <c:pt idx="28">
                  <c:v>655.912207928008</c:v>
                </c:pt>
                <c:pt idx="29">
                  <c:v>670.9681306871139</c:v>
                </c:pt>
                <c:pt idx="30">
                  <c:v>685.86930947379221</c:v>
                </c:pt>
                <c:pt idx="31">
                  <c:v>700.49962722226587</c:v>
                </c:pt>
                <c:pt idx="32">
                  <c:v>714.90582465988939</c:v>
                </c:pt>
                <c:pt idx="33">
                  <c:v>728.96403770569009</c:v>
                </c:pt>
                <c:pt idx="34">
                  <c:v>742.67442126962464</c:v>
                </c:pt>
                <c:pt idx="35">
                  <c:v>756.1702250712915</c:v>
                </c:pt>
                <c:pt idx="36">
                  <c:v>769.4269343558642</c:v>
                </c:pt>
                <c:pt idx="37">
                  <c:v>782.46007771087852</c:v>
                </c:pt>
                <c:pt idx="38">
                  <c:v>795.21196139915071</c:v>
                </c:pt>
                <c:pt idx="39">
                  <c:v>807.46283083124717</c:v>
                </c:pt>
                <c:pt idx="40">
                  <c:v>819.30655676260631</c:v>
                </c:pt>
                <c:pt idx="41">
                  <c:v>831.08188263184763</c:v>
                </c:pt>
                <c:pt idx="42">
                  <c:v>842.77405430435169</c:v>
                </c:pt>
                <c:pt idx="43">
                  <c:v>854.18432836041814</c:v>
                </c:pt>
                <c:pt idx="44">
                  <c:v>865.32155647292279</c:v>
                </c:pt>
                <c:pt idx="45">
                  <c:v>876.10930831500661</c:v>
                </c:pt>
                <c:pt idx="46">
                  <c:v>886.75270258735281</c:v>
                </c:pt>
                <c:pt idx="47">
                  <c:v>897.41480292776214</c:v>
                </c:pt>
                <c:pt idx="48">
                  <c:v>907.83113584195905</c:v>
                </c:pt>
                <c:pt idx="49">
                  <c:v>918.0549172422742</c:v>
                </c:pt>
                <c:pt idx="50">
                  <c:v>928.15716009092364</c:v>
                </c:pt>
                <c:pt idx="51">
                  <c:v>937.9477770034473</c:v>
                </c:pt>
                <c:pt idx="52">
                  <c:v>947.68144007172043</c:v>
                </c:pt>
                <c:pt idx="53">
                  <c:v>957.56593184235771</c:v>
                </c:pt>
                <c:pt idx="54">
                  <c:v>967.41925426944249</c:v>
                </c:pt>
                <c:pt idx="55">
                  <c:v>977.12452802301311</c:v>
                </c:pt>
                <c:pt idx="56">
                  <c:v>986.66049938483377</c:v>
                </c:pt>
                <c:pt idx="57">
                  <c:v>996.10563887531407</c:v>
                </c:pt>
                <c:pt idx="58">
                  <c:v>1005.362502854457</c:v>
                </c:pt>
                <c:pt idx="59">
                  <c:v>1014.4202953085911</c:v>
                </c:pt>
                <c:pt idx="60">
                  <c:v>1023.4165358596888</c:v>
                </c:pt>
                <c:pt idx="61">
                  <c:v>1032.3540126646158</c:v>
                </c:pt>
                <c:pt idx="62">
                  <c:v>1041.0818134667518</c:v>
                </c:pt>
                <c:pt idx="63">
                  <c:v>1049.56175570866</c:v>
                </c:pt>
                <c:pt idx="64">
                  <c:v>1057.8661934895756</c:v>
                </c:pt>
                <c:pt idx="65">
                  <c:v>1065.9561635969892</c:v>
                </c:pt>
                <c:pt idx="66">
                  <c:v>1073.8257839524233</c:v>
                </c:pt>
                <c:pt idx="67">
                  <c:v>1081.5894820286871</c:v>
                </c:pt>
                <c:pt idx="68">
                  <c:v>1089.3040037875292</c:v>
                </c:pt>
                <c:pt idx="69">
                  <c:v>1096.8638284814494</c:v>
                </c:pt>
                <c:pt idx="70">
                  <c:v>1104.4188085014057</c:v>
                </c:pt>
                <c:pt idx="71">
                  <c:v>1111.9867837154798</c:v>
                </c:pt>
                <c:pt idx="72">
                  <c:v>1119.419884818775</c:v>
                </c:pt>
                <c:pt idx="73">
                  <c:v>1126.636977419088</c:v>
                </c:pt>
                <c:pt idx="74">
                  <c:v>1133.7688430464123</c:v>
                </c:pt>
                <c:pt idx="75">
                  <c:v>1140.9406868316801</c:v>
                </c:pt>
                <c:pt idx="76">
                  <c:v>1148.0410916638455</c:v>
                </c:pt>
                <c:pt idx="77">
                  <c:v>1155.0723219262047</c:v>
                </c:pt>
                <c:pt idx="78">
                  <c:v>1162.0807963149909</c:v>
                </c:pt>
                <c:pt idx="79">
                  <c:v>1169.0564769666178</c:v>
                </c:pt>
                <c:pt idx="80">
                  <c:v>1175.914049282899</c:v>
                </c:pt>
                <c:pt idx="81">
                  <c:v>1182.6610258736584</c:v>
                </c:pt>
                <c:pt idx="82">
                  <c:v>1189.2429862639503</c:v>
                </c:pt>
                <c:pt idx="83">
                  <c:v>1195.6332491214496</c:v>
                </c:pt>
                <c:pt idx="84">
                  <c:v>1201.9623228448208</c:v>
                </c:pt>
                <c:pt idx="85">
                  <c:v>1208.2914189878118</c:v>
                </c:pt>
                <c:pt idx="86">
                  <c:v>1214.5575120602148</c:v>
                </c:pt>
                <c:pt idx="87">
                  <c:v>1220.6650865278325</c:v>
                </c:pt>
                <c:pt idx="88">
                  <c:v>1226.7326726397537</c:v>
                </c:pt>
                <c:pt idx="89">
                  <c:v>1232.660097122269</c:v>
                </c:pt>
                <c:pt idx="90">
                  <c:v>1238.5090138266135</c:v>
                </c:pt>
                <c:pt idx="91">
                  <c:v>1244.2804625756057</c:v>
                </c:pt>
                <c:pt idx="92">
                  <c:v>1249.9754694197795</c:v>
                </c:pt>
                <c:pt idx="93">
                  <c:v>1255.5950468197952</c:v>
                </c:pt>
                <c:pt idx="94">
                  <c:v>1261.1401938264357</c:v>
                </c:pt>
                <c:pt idx="95">
                  <c:v>1266.6118962582182</c:v>
                </c:pt>
                <c:pt idx="96">
                  <c:v>1272.0111268766525</c:v>
                </c:pt>
                <c:pt idx="97">
                  <c:v>1277.3388455591798</c:v>
                </c:pt>
                <c:pt idx="98">
                  <c:v>1282.5959994698205</c:v>
                </c:pt>
                <c:pt idx="99">
                  <c:v>1287.78352322756</c:v>
                </c:pt>
                <c:pt idx="100">
                  <c:v>1292.9023390725067</c:v>
                </c:pt>
                <c:pt idx="101">
                  <c:v>1297.959662018955</c:v>
                </c:pt>
                <c:pt idx="102">
                  <c:v>1302.9624929979093</c:v>
                </c:pt>
                <c:pt idx="103">
                  <c:v>1307.9114191529145</c:v>
                </c:pt>
                <c:pt idx="104">
                  <c:v>1312.8070213011233</c:v>
                </c:pt>
                <c:pt idx="105">
                  <c:v>1317.6498740014626</c:v>
                </c:pt>
                <c:pt idx="106">
                  <c:v>1322.440545622065</c:v>
                </c:pt>
                <c:pt idx="107">
                  <c:v>1327.1795984069736</c:v>
                </c:pt>
                <c:pt idx="108">
                  <c:v>1331.8675885421283</c:v>
                </c:pt>
                <c:pt idx="109">
                  <c:v>1336.5050662206411</c:v>
                </c:pt>
                <c:pt idx="110">
                  <c:v>1341.092575707368</c:v>
                </c:pt>
                <c:pt idx="111">
                  <c:v>1345.6306554027854</c:v>
                </c:pt>
                <c:pt idx="112">
                  <c:v>1350.1198379061773</c:v>
                </c:pt>
                <c:pt idx="113">
                  <c:v>1354.5606500781432</c:v>
                </c:pt>
                <c:pt idx="114">
                  <c:v>1358.9536131024308</c:v>
                </c:pt>
                <c:pt idx="115">
                  <c:v>1363.2992425471041</c:v>
                </c:pt>
                <c:pt idx="116">
                  <c:v>1367.598048425051</c:v>
                </c:pt>
                <c:pt idx="117">
                  <c:v>1371.8505352538402</c:v>
                </c:pt>
                <c:pt idx="118">
                  <c:v>1376.0572021149319</c:v>
                </c:pt>
                <c:pt idx="119">
                  <c:v>1380.2185427122513</c:v>
                </c:pt>
                <c:pt idx="120">
                  <c:v>1384.3350454301312</c:v>
                </c:pt>
                <c:pt idx="121">
                  <c:v>1388.4071933906293</c:v>
                </c:pt>
                <c:pt idx="122">
                  <c:v>1392.4354645102289</c:v>
                </c:pt>
                <c:pt idx="123">
                  <c:v>1396.4203315559284</c:v>
                </c:pt>
                <c:pt idx="124">
                  <c:v>1400.3622622007254</c:v>
                </c:pt>
                <c:pt idx="125">
                  <c:v>1404.2617190785049</c:v>
                </c:pt>
                <c:pt idx="126">
                  <c:v>1408.1191598383348</c:v>
                </c:pt>
                <c:pt idx="127">
                  <c:v>1411.9350371981764</c:v>
                </c:pt>
                <c:pt idx="128">
                  <c:v>1415.7097989980161</c:v>
                </c:pt>
                <c:pt idx="129">
                  <c:v>1419.4438882524259</c:v>
                </c:pt>
                <c:pt idx="130">
                  <c:v>1423.1377432025556</c:v>
                </c:pt>
                <c:pt idx="131">
                  <c:v>1426.7917973675662</c:v>
                </c:pt>
                <c:pt idx="132">
                  <c:v>1430.4064795955087</c:v>
                </c:pt>
                <c:pt idx="133">
                  <c:v>1433.9822141136547</c:v>
                </c:pt>
                <c:pt idx="134">
                  <c:v>1437.5194205782843</c:v>
                </c:pt>
                <c:pt idx="135">
                  <c:v>1441.0185141239388</c:v>
                </c:pt>
                <c:pt idx="136">
                  <c:v>1444.4799054121409</c:v>
                </c:pt>
                <c:pt idx="137">
                  <c:v>1447.9040006795908</c:v>
                </c:pt>
                <c:pt idx="138">
                  <c:v>1451.2912017858444</c:v>
                </c:pt>
                <c:pt idx="139">
                  <c:v>1454.6419062604743</c:v>
                </c:pt>
                <c:pt idx="140">
                  <c:v>1457.9565073497272</c:v>
                </c:pt>
                <c:pt idx="141">
                  <c:v>1461.235394062674</c:v>
                </c:pt>
                <c:pt idx="142">
                  <c:v>1464.4789512168661</c:v>
                </c:pt>
                <c:pt idx="143">
                  <c:v>1467.687559483498</c:v>
                </c:pt>
                <c:pt idx="144">
                  <c:v>1470.861595432084</c:v>
                </c:pt>
                <c:pt idx="145">
                  <c:v>1474.0014315746528</c:v>
                </c:pt>
                <c:pt idx="146">
                  <c:v>1477.1074364094668</c:v>
                </c:pt>
                <c:pt idx="147">
                  <c:v>1480.1799744642697</c:v>
                </c:pt>
                <c:pt idx="148">
                  <c:v>1483.219406339068</c:v>
                </c:pt>
                <c:pt idx="149">
                  <c:v>1486.2260887484526</c:v>
                </c:pt>
                <c:pt idx="150">
                  <c:v>1489.2003745634629</c:v>
                </c:pt>
                <c:pt idx="151">
                  <c:v>1492.1426128530006</c:v>
                </c:pt>
                <c:pt idx="152">
                  <c:v>1495.0531489247978</c:v>
                </c:pt>
                <c:pt idx="153">
                  <c:v>1497.9323243659426</c:v>
                </c:pt>
                <c:pt idx="154">
                  <c:v>1500.7804770829684</c:v>
                </c:pt>
                <c:pt idx="155">
                  <c:v>1503.5979413415118</c:v>
                </c:pt>
                <c:pt idx="156">
                  <c:v>1506.3850478055429</c:v>
                </c:pt>
                <c:pt idx="157">
                  <c:v>1509.1421235761718</c:v>
                </c:pt>
                <c:pt idx="158">
                  <c:v>1511.8694922300392</c:v>
                </c:pt>
                <c:pt idx="159">
                  <c:v>1514.5674738572911</c:v>
                </c:pt>
                <c:pt idx="160">
                  <c:v>1517.236385099146</c:v>
                </c:pt>
                <c:pt idx="161">
                  <c:v>1519.8765391850559</c:v>
                </c:pt>
                <c:pt idx="162">
                  <c:v>1522.4882459694682</c:v>
                </c:pt>
                <c:pt idx="163">
                  <c:v>1525.0718119681908</c:v>
                </c:pt>
                <c:pt idx="164">
                  <c:v>1527.6275403943653</c:v>
                </c:pt>
                <c:pt idx="165">
                  <c:v>1530.155731194053</c:v>
                </c:pt>
                <c:pt idx="166">
                  <c:v>1532.6566810814375</c:v>
                </c:pt>
                <c:pt idx="167">
                  <c:v>1535.1306835736466</c:v>
                </c:pt>
                <c:pt idx="168">
                  <c:v>1537.5780290252014</c:v>
                </c:pt>
                <c:pt idx="169">
                  <c:v>1539.9990046620926</c:v>
                </c:pt>
                <c:pt idx="170">
                  <c:v>1542.3938946154894</c:v>
                </c:pt>
                <c:pt idx="171">
                  <c:v>1544.7629799550871</c:v>
                </c:pt>
                <c:pt idx="172">
                  <c:v>1547.1065387220924</c:v>
                </c:pt>
                <c:pt idx="173">
                  <c:v>1549.4248459618561</c:v>
                </c:pt>
                <c:pt idx="174">
                  <c:v>1551.7181737561527</c:v>
                </c:pt>
                <c:pt idx="175">
                  <c:v>1553.9867912551128</c:v>
                </c:pt>
                <c:pt idx="176">
                  <c:v>1556.2309647088105</c:v>
                </c:pt>
                <c:pt idx="177">
                  <c:v>1558.4509574985118</c:v>
                </c:pt>
                <c:pt idx="178">
                  <c:v>1560.6470301675852</c:v>
                </c:pt>
                <c:pt idx="179">
                  <c:v>1562.81944045208</c:v>
                </c:pt>
                <c:pt idx="180">
                  <c:v>1564.9684433109744</c:v>
                </c:pt>
                <c:pt idx="181">
                  <c:v>1567.0942909560986</c:v>
                </c:pt>
                <c:pt idx="182">
                  <c:v>1569.197232881734</c:v>
                </c:pt>
                <c:pt idx="183">
                  <c:v>1571.2775158938955</c:v>
                </c:pt>
                <c:pt idx="184">
                  <c:v>1573.3353841392966</c:v>
                </c:pt>
                <c:pt idx="185">
                  <c:v>1575.3710791340031</c:v>
                </c:pt>
                <c:pt idx="186">
                  <c:v>1577.3848397917782</c:v>
                </c:pt>
                <c:pt idx="187">
                  <c:v>1579.3769024521214</c:v>
                </c:pt>
                <c:pt idx="188">
                  <c:v>1581.3475009080066</c:v>
                </c:pt>
                <c:pt idx="189">
                  <c:v>1583.29686643332</c:v>
                </c:pt>
                <c:pt idx="190">
                  <c:v>1585.2252278100029</c:v>
                </c:pt>
                <c:pt idx="191">
                  <c:v>1587.1328113549027</c:v>
                </c:pt>
                <c:pt idx="192">
                  <c:v>1589.0198409463333</c:v>
                </c:pt>
                <c:pt idx="193">
                  <c:v>1590.8865380503498</c:v>
                </c:pt>
                <c:pt idx="194">
                  <c:v>1592.7331217467415</c:v>
                </c:pt>
                <c:pt idx="195">
                  <c:v>1594.5598087547421</c:v>
                </c:pt>
                <c:pt idx="196">
                  <c:v>1596.3668134584652</c:v>
                </c:pt>
                <c:pt idx="197">
                  <c:v>1598.1543479320649</c:v>
                </c:pt>
                <c:pt idx="198">
                  <c:v>1599.9226219646248</c:v>
                </c:pt>
                <c:pt idx="199">
                  <c:v>1601.6718430847795</c:v>
                </c:pt>
                <c:pt idx="200">
                  <c:v>1603.4022165850713</c:v>
                </c:pt>
                <c:pt idx="201">
                  <c:v>1605.1139455460429</c:v>
                </c:pt>
                <c:pt idx="202">
                  <c:v>1606.807230860072</c:v>
                </c:pt>
                <c:pt idx="203">
                  <c:v>1608.4822712549476</c:v>
                </c:pt>
                <c:pt idx="204">
                  <c:v>1610.1392633171945</c:v>
                </c:pt>
                <c:pt idx="205">
                  <c:v>1611.7784015151442</c:v>
                </c:pt>
                <c:pt idx="206">
                  <c:v>1613.3998782217582</c:v>
                </c:pt>
                <c:pt idx="207">
                  <c:v>1615.0038837372056</c:v>
                </c:pt>
                <c:pt idx="208">
                  <c:v>1616.590606311197</c:v>
                </c:pt>
                <c:pt idx="209">
                  <c:v>1618.1602321650778</c:v>
                </c:pt>
                <c:pt idx="210">
                  <c:v>1619.712945513684</c:v>
                </c:pt>
                <c:pt idx="211">
                  <c:v>1621.2489285869617</c:v>
                </c:pt>
                <c:pt idx="212">
                  <c:v>1622.7683616513541</c:v>
                </c:pt>
                <c:pt idx="213">
                  <c:v>1624.2714230309577</c:v>
                </c:pt>
                <c:pt idx="214">
                  <c:v>1625.7582891284515</c:v>
                </c:pt>
                <c:pt idx="215">
                  <c:v>1627.2291344457992</c:v>
                </c:pt>
                <c:pt idx="216">
                  <c:v>1628.6841316047298</c:v>
                </c:pt>
                <c:pt idx="217">
                  <c:v>1630.1234513669967</c:v>
                </c:pt>
                <c:pt idx="218">
                  <c:v>1631.5472626544185</c:v>
                </c:pt>
                <c:pt idx="219">
                  <c:v>1632.9557325687042</c:v>
                </c:pt>
                <c:pt idx="220">
                  <c:v>1634.3490264110644</c:v>
                </c:pt>
                <c:pt idx="221">
                  <c:v>1635.7273077016121</c:v>
                </c:pt>
                <c:pt idx="222">
                  <c:v>1637.0907381985526</c:v>
                </c:pt>
                <c:pt idx="223">
                  <c:v>1638.4394779171691</c:v>
                </c:pt>
                <c:pt idx="224">
                  <c:v>1639.7736851486015</c:v>
                </c:pt>
                <c:pt idx="225">
                  <c:v>1641.0935164784246</c:v>
                </c:pt>
                <c:pt idx="226">
                  <c:v>1642.3991268050245</c:v>
                </c:pt>
                <c:pt idx="227">
                  <c:v>1643.6906693577785</c:v>
                </c:pt>
                <c:pt idx="228">
                  <c:v>1644.9682957150378</c:v>
                </c:pt>
                <c:pt idx="229">
                  <c:v>1646.232155821918</c:v>
                </c:pt>
                <c:pt idx="230">
                  <c:v>1647.4823980078963</c:v>
                </c:pt>
                <c:pt idx="231">
                  <c:v>1648.7191690042196</c:v>
                </c:pt>
                <c:pt idx="232">
                  <c:v>1649.942613961126</c:v>
                </c:pt>
                <c:pt idx="233">
                  <c:v>1651.152876464879</c:v>
                </c:pt>
                <c:pt idx="234">
                  <c:v>1652.3500985546202</c:v>
                </c:pt>
                <c:pt idx="235">
                  <c:v>1653.5344207390385</c:v>
                </c:pt>
                <c:pt idx="236">
                  <c:v>1654.7059820128607</c:v>
                </c:pt>
                <c:pt idx="237">
                  <c:v>1655.8649198731641</c:v>
                </c:pt>
                <c:pt idx="238">
                  <c:v>1657.0113703355141</c:v>
                </c:pt>
                <c:pt idx="239">
                  <c:v>1658.1454679499268</c:v>
                </c:pt>
                <c:pt idx="240">
                  <c:v>1659.2673458166601</c:v>
                </c:pt>
                <c:pt idx="241">
                  <c:v>1660.3771356018344</c:v>
                </c:pt>
                <c:pt idx="242">
                  <c:v>1661.474967552886</c:v>
                </c:pt>
                <c:pt idx="243">
                  <c:v>1662.5609705138527</c:v>
                </c:pt>
                <c:pt idx="244">
                  <c:v>1663.6352719404949</c:v>
                </c:pt>
                <c:pt idx="245">
                  <c:v>1664.697997915255</c:v>
                </c:pt>
                <c:pt idx="246">
                  <c:v>1665.7492731620539</c:v>
                </c:pt>
                <c:pt idx="247">
                  <c:v>1666.7892210609293</c:v>
                </c:pt>
                <c:pt idx="248">
                  <c:v>1667.8179636625159</c:v>
                </c:pt>
                <c:pt idx="249">
                  <c:v>1668.8356217023693</c:v>
                </c:pt>
                <c:pt idx="250">
                  <c:v>1669.8423146151356</c:v>
                </c:pt>
                <c:pt idx="251">
                  <c:v>1670.8381605485692</c:v>
                </c:pt>
                <c:pt idx="252">
                  <c:v>1671.8232763773985</c:v>
                </c:pt>
                <c:pt idx="253">
                  <c:v>1672.7977777170424</c:v>
                </c:pt>
                <c:pt idx="254">
                  <c:v>1673.7617789371795</c:v>
                </c:pt>
                <c:pt idx="255">
                  <c:v>1674.7153931751704</c:v>
                </c:pt>
                <c:pt idx="256">
                  <c:v>1675.6587323493366</c:v>
                </c:pt>
                <c:pt idx="257">
                  <c:v>1676.5919071720939</c:v>
                </c:pt>
                <c:pt idx="258">
                  <c:v>1677.5150271629479</c:v>
                </c:pt>
                <c:pt idx="259">
                  <c:v>1678.428200661346</c:v>
                </c:pt>
                <c:pt idx="260">
                  <c:v>1679.3315348393926</c:v>
                </c:pt>
                <c:pt idx="261">
                  <c:v>1680.2251357144273</c:v>
                </c:pt>
                <c:pt idx="262">
                  <c:v>1681.1091081614677</c:v>
                </c:pt>
                <c:pt idx="263">
                  <c:v>1681.9835559255166</c:v>
                </c:pt>
                <c:pt idx="264">
                  <c:v>1682.8485816337393</c:v>
                </c:pt>
                <c:pt idx="265">
                  <c:v>1683.7042868075066</c:v>
                </c:pt>
                <c:pt idx="266">
                  <c:v>1684.5507718743108</c:v>
                </c:pt>
                <c:pt idx="267">
                  <c:v>1685.3881361795516</c:v>
                </c:pt>
                <c:pt idx="268">
                  <c:v>1686.2164779981952</c:v>
                </c:pt>
                <c:pt idx="269">
                  <c:v>1687.0358945463086</c:v>
                </c:pt>
                <c:pt idx="270">
                  <c:v>1687.8464819924689</c:v>
                </c:pt>
                <c:pt idx="271">
                  <c:v>1688.6483354690499</c:v>
                </c:pt>
                <c:pt idx="272">
                  <c:v>1689.4415490833869</c:v>
                </c:pt>
                <c:pt idx="273">
                  <c:v>1690.2262159288216</c:v>
                </c:pt>
                <c:pt idx="274">
                  <c:v>1691.0024280956272</c:v>
                </c:pt>
                <c:pt idx="275">
                  <c:v>1691.7702766818174</c:v>
                </c:pt>
                <c:pt idx="276">
                  <c:v>1692.5298518038364</c:v>
                </c:pt>
                <c:pt idx="277">
                  <c:v>1693.2812426071366</c:v>
                </c:pt>
                <c:pt idx="278">
                  <c:v>1694.0245372766399</c:v>
                </c:pt>
                <c:pt idx="279">
                  <c:v>1694.7598230470876</c:v>
                </c:pt>
                <c:pt idx="280">
                  <c:v>1695.4871862132788</c:v>
                </c:pt>
                <c:pt idx="281">
                  <c:v>1696.2067121401979</c:v>
                </c:pt>
                <c:pt idx="282">
                  <c:v>1696.9184852730327</c:v>
                </c:pt>
                <c:pt idx="283">
                  <c:v>1697.6225891470863</c:v>
                </c:pt>
                <c:pt idx="284">
                  <c:v>1698.3191063975796</c:v>
                </c:pt>
                <c:pt idx="285">
                  <c:v>1699.0081187693506</c:v>
                </c:pt>
                <c:pt idx="286">
                  <c:v>1699.6897071264477</c:v>
                </c:pt>
                <c:pt idx="287">
                  <c:v>1700.36395146162</c:v>
                </c:pt>
                <c:pt idx="288">
                  <c:v>1701.0309309057059</c:v>
                </c:pt>
                <c:pt idx="289">
                  <c:v>1701.6907237369194</c:v>
                </c:pt>
                <c:pt idx="290">
                  <c:v>1702.3434073900378</c:v>
                </c:pt>
                <c:pt idx="291">
                  <c:v>1702.9890584654888</c:v>
                </c:pt>
                <c:pt idx="292">
                  <c:v>1703.6277527383413</c:v>
                </c:pt>
                <c:pt idx="293">
                  <c:v>1704.2595651671979</c:v>
                </c:pt>
                <c:pt idx="294">
                  <c:v>1704.8845699029923</c:v>
                </c:pt>
                <c:pt idx="295">
                  <c:v>1705.5028402976923</c:v>
                </c:pt>
                <c:pt idx="296">
                  <c:v>1706.1144489129078</c:v>
                </c:pt>
                <c:pt idx="297">
                  <c:v>1706.7194675284077</c:v>
                </c:pt>
                <c:pt idx="298">
                  <c:v>1707.3179671505432</c:v>
                </c:pt>
                <c:pt idx="299">
                  <c:v>1707.9100180205821</c:v>
                </c:pt>
                <c:pt idx="300">
                  <c:v>1708.4956896229519</c:v>
                </c:pt>
                <c:pt idx="301">
                  <c:v>1709.0750506933946</c:v>
                </c:pt>
                <c:pt idx="302">
                  <c:v>1709.6481692270345</c:v>
                </c:pt>
                <c:pt idx="303">
                  <c:v>1710.2151124863572</c:v>
                </c:pt>
                <c:pt idx="304">
                  <c:v>1710.7759470091041</c:v>
                </c:pt>
                <c:pt idx="305">
                  <c:v>1711.3307386160818</c:v>
                </c:pt>
                <c:pt idx="306">
                  <c:v>1711.8795524188865</c:v>
                </c:pt>
                <c:pt idx="307">
                  <c:v>1712.4224528275461</c:v>
                </c:pt>
                <c:pt idx="308">
                  <c:v>1712.9595035580785</c:v>
                </c:pt>
                <c:pt idx="309">
                  <c:v>1713.4907676399707</c:v>
                </c:pt>
                <c:pt idx="310">
                  <c:v>1714.0163074235757</c:v>
                </c:pt>
                <c:pt idx="311">
                  <c:v>1714.5361845874293</c:v>
                </c:pt>
                <c:pt idx="312">
                  <c:v>1715.05046014549</c:v>
                </c:pt>
                <c:pt idx="313">
                  <c:v>1715.5591944542991</c:v>
                </c:pt>
                <c:pt idx="314">
                  <c:v>1716.0624472200641</c:v>
                </c:pt>
                <c:pt idx="315">
                  <c:v>1716.5602775056664</c:v>
                </c:pt>
                <c:pt idx="316">
                  <c:v>1717.0527437375929</c:v>
                </c:pt>
                <c:pt idx="317">
                  <c:v>1717.5399037127931</c:v>
                </c:pt>
                <c:pt idx="318">
                  <c:v>1718.0218146054622</c:v>
                </c:pt>
                <c:pt idx="319">
                  <c:v>1718.498532973751</c:v>
                </c:pt>
                <c:pt idx="320">
                  <c:v>1718.9701147664041</c:v>
                </c:pt>
                <c:pt idx="321">
                  <c:v>1719.4366153293258</c:v>
                </c:pt>
                <c:pt idx="322">
                  <c:v>1719.8980894120764</c:v>
                </c:pt>
                <c:pt idx="323">
                  <c:v>1720.3545911742963</c:v>
                </c:pt>
                <c:pt idx="324">
                  <c:v>1720.8061741920635</c:v>
                </c:pt>
                <c:pt idx="325">
                  <c:v>1721.2528914641812</c:v>
                </c:pt>
                <c:pt idx="326">
                  <c:v>1721.6947954183975</c:v>
                </c:pt>
                <c:pt idx="327">
                  <c:v>1722.1319379175588</c:v>
                </c:pt>
                <c:pt idx="328">
                  <c:v>1722.5643702656962</c:v>
                </c:pt>
                <c:pt idx="329">
                  <c:v>1722.9921432140468</c:v>
                </c:pt>
                <c:pt idx="330">
                  <c:v>1723.4153069670103</c:v>
                </c:pt>
                <c:pt idx="331">
                  <c:v>1723.8339111880407</c:v>
                </c:pt>
                <c:pt idx="332">
                  <c:v>1724.2480050054746</c:v>
                </c:pt>
                <c:pt idx="333">
                  <c:v>1724.6576370182981</c:v>
                </c:pt>
                <c:pt idx="334">
                  <c:v>1725.0628553018496</c:v>
                </c:pt>
                <c:pt idx="335">
                  <c:v>1725.4637074134621</c:v>
                </c:pt>
                <c:pt idx="336">
                  <c:v>1725.8602403980449</c:v>
                </c:pt>
                <c:pt idx="337">
                  <c:v>1726.2525007936049</c:v>
                </c:pt>
                <c:pt idx="338">
                  <c:v>1726.640534636708</c:v>
                </c:pt>
                <c:pt idx="339">
                  <c:v>1727.0243874678827</c:v>
                </c:pt>
                <c:pt idx="340">
                  <c:v>1727.4041043369643</c:v>
                </c:pt>
                <c:pt idx="341">
                  <c:v>1727.7797298083824</c:v>
                </c:pt>
                <c:pt idx="342">
                  <c:v>1728.151307966391</c:v>
                </c:pt>
                <c:pt idx="343">
                  <c:v>1728.5188824202417</c:v>
                </c:pt>
                <c:pt idx="344">
                  <c:v>1728.882496309303</c:v>
                </c:pt>
                <c:pt idx="345">
                  <c:v>1729.2421923081222</c:v>
                </c:pt>
                <c:pt idx="346">
                  <c:v>1729.5980126314341</c:v>
                </c:pt>
                <c:pt idx="347">
                  <c:v>1729.9499990391159</c:v>
                </c:pt>
                <c:pt idx="348">
                  <c:v>1730.2981928410873</c:v>
                </c:pt>
                <c:pt idx="349">
                  <c:v>1730.6426349021594</c:v>
                </c:pt>
                <c:pt idx="350">
                  <c:v>1730.9833656468309</c:v>
                </c:pt>
                <c:pt idx="351">
                  <c:v>1731.3204250640313</c:v>
                </c:pt>
                <c:pt idx="352">
                  <c:v>1731.6538527118153</c:v>
                </c:pt>
                <c:pt idx="353">
                  <c:v>1731.983687722005</c:v>
                </c:pt>
                <c:pt idx="354">
                  <c:v>1732.3099688047821</c:v>
                </c:pt>
                <c:pt idx="355">
                  <c:v>1732.6327342532315</c:v>
                </c:pt>
                <c:pt idx="356">
                  <c:v>1732.9520219478354</c:v>
                </c:pt>
                <c:pt idx="357">
                  <c:v>1733.2678693609189</c:v>
                </c:pt>
                <c:pt idx="358">
                  <c:v>1733.5803135610479</c:v>
                </c:pt>
                <c:pt idx="359">
                  <c:v>1733.8893912173794</c:v>
                </c:pt>
                <c:pt idx="360">
                  <c:v>1734.1951386039655</c:v>
                </c:pt>
                <c:pt idx="361">
                  <c:v>1734.4975916040098</c:v>
                </c:pt>
                <c:pt idx="362">
                  <c:v>1734.79678571408</c:v>
                </c:pt>
                <c:pt idx="363">
                  <c:v>1735.0927560482723</c:v>
                </c:pt>
                <c:pt idx="364">
                  <c:v>1735.3855373423341</c:v>
                </c:pt>
                <c:pt idx="365">
                  <c:v>1735.6751639577394</c:v>
                </c:pt>
                <c:pt idx="366">
                  <c:v>1735.9616698857219</c:v>
                </c:pt>
                <c:pt idx="367">
                  <c:v>1736.2450887512643</c:v>
                </c:pt>
                <c:pt idx="368">
                  <c:v>1736.5254538170452</c:v>
                </c:pt>
                <c:pt idx="369">
                  <c:v>1736.8027979873418</c:v>
                </c:pt>
                <c:pt idx="370">
                  <c:v>1737.0771538118927</c:v>
                </c:pt>
                <c:pt idx="371">
                  <c:v>1737.348553489717</c:v>
                </c:pt>
                <c:pt idx="372">
                  <c:v>1737.617028872894</c:v>
                </c:pt>
                <c:pt idx="373">
                  <c:v>1737.8826114703013</c:v>
                </c:pt>
                <c:pt idx="374">
                  <c:v>1738.1453324513122</c:v>
                </c:pt>
                <c:pt idx="375">
                  <c:v>1738.4052226494546</c:v>
                </c:pt>
                <c:pt idx="376">
                  <c:v>1738.6623125660292</c:v>
                </c:pt>
                <c:pt idx="377">
                  <c:v>1738.9166323736895</c:v>
                </c:pt>
                <c:pt idx="378">
                  <c:v>1739.1682119199825</c:v>
                </c:pt>
                <c:pt idx="379">
                  <c:v>1739.4170807308519</c:v>
                </c:pt>
                <c:pt idx="380">
                  <c:v>1739.6632680141038</c:v>
                </c:pt>
                <c:pt idx="381">
                  <c:v>1739.9068026628338</c:v>
                </c:pt>
                <c:pt idx="382">
                  <c:v>1740.1477132588184</c:v>
                </c:pt>
                <c:pt idx="383">
                  <c:v>1740.3860280758693</c:v>
                </c:pt>
                <c:pt idx="384">
                  <c:v>1740.6217750831518</c:v>
                </c:pt>
                <c:pt idx="385">
                  <c:v>1740.854981948467</c:v>
                </c:pt>
                <c:pt idx="386">
                  <c:v>1741.0856760414997</c:v>
                </c:pt>
                <c:pt idx="387">
                  <c:v>1741.3138844370296</c:v>
                </c:pt>
                <c:pt idx="388">
                  <c:v>1741.5396339181095</c:v>
                </c:pt>
                <c:pt idx="389">
                  <c:v>1741.7629509792087</c:v>
                </c:pt>
                <c:pt idx="390">
                  <c:v>1741.9838618293215</c:v>
                </c:pt>
                <c:pt idx="391">
                  <c:v>1742.2023923950446</c:v>
                </c:pt>
                <c:pt idx="392">
                  <c:v>1742.418568323619</c:v>
                </c:pt>
                <c:pt idx="393">
                  <c:v>1742.6324149859397</c:v>
                </c:pt>
                <c:pt idx="394">
                  <c:v>1742.8439574795341</c:v>
                </c:pt>
                <c:pt idx="395">
                  <c:v>1743.0532206315072</c:v>
                </c:pt>
                <c:pt idx="396">
                  <c:v>1743.2602290014552</c:v>
                </c:pt>
                <c:pt idx="397">
                  <c:v>1743.4650068843478</c:v>
                </c:pt>
                <c:pt idx="398">
                  <c:v>1743.6675783133801</c:v>
                </c:pt>
                <c:pt idx="399">
                  <c:v>1743.8679670627926</c:v>
                </c:pt>
                <c:pt idx="400">
                  <c:v>1744.0661966506616</c:v>
                </c:pt>
                <c:pt idx="401">
                  <c:v>1744.2622903416593</c:v>
                </c:pt>
                <c:pt idx="402">
                  <c:v>1744.4562711497842</c:v>
                </c:pt>
                <c:pt idx="403">
                  <c:v>1744.6481618410623</c:v>
                </c:pt>
                <c:pt idx="404">
                  <c:v>1744.8379849362184</c:v>
                </c:pt>
                <c:pt idx="405">
                  <c:v>1745.0257627133199</c:v>
                </c:pt>
                <c:pt idx="406">
                  <c:v>1745.2115172103906</c:v>
                </c:pt>
                <c:pt idx="407">
                  <c:v>1745.3952702279983</c:v>
                </c:pt>
                <c:pt idx="408">
                  <c:v>1745.5770433318119</c:v>
                </c:pt>
                <c:pt idx="409">
                  <c:v>1745.7568578551336</c:v>
                </c:pt>
                <c:pt idx="410">
                  <c:v>1745.934734901402</c:v>
                </c:pt>
                <c:pt idx="411">
                  <c:v>1746.110695346669</c:v>
                </c:pt>
                <c:pt idx="412">
                  <c:v>1746.2847598420501</c:v>
                </c:pt>
                <c:pt idx="413">
                  <c:v>1746.4569488161476</c:v>
                </c:pt>
                <c:pt idx="414">
                  <c:v>1746.6272824774485</c:v>
                </c:pt>
                <c:pt idx="415">
                  <c:v>1746.7957808166959</c:v>
                </c:pt>
                <c:pt idx="416">
                  <c:v>1746.9624636092358</c:v>
                </c:pt>
                <c:pt idx="417">
                  <c:v>1747.1273504173369</c:v>
                </c:pt>
                <c:pt idx="418">
                  <c:v>1747.2904605924875</c:v>
                </c:pt>
                <c:pt idx="419">
                  <c:v>1747.4518132776666</c:v>
                </c:pt>
                <c:pt idx="420">
                  <c:v>1747.6114274095896</c:v>
                </c:pt>
                <c:pt idx="421">
                  <c:v>1747.7693217209314</c:v>
                </c:pt>
                <c:pt idx="422">
                  <c:v>1747.9255147425254</c:v>
                </c:pt>
                <c:pt idx="423">
                  <c:v>1748.0800248055371</c:v>
                </c:pt>
                <c:pt idx="424">
                  <c:v>1748.2328700436167</c:v>
                </c:pt>
                <c:pt idx="425">
                  <c:v>1748.3840683950266</c:v>
                </c:pt>
                <c:pt idx="426">
                  <c:v>1748.5336376047469</c:v>
                </c:pt>
                <c:pt idx="427">
                  <c:v>1748.6815952265576</c:v>
                </c:pt>
                <c:pt idx="428">
                  <c:v>1748.8279586250999</c:v>
                </c:pt>
                <c:pt idx="429">
                  <c:v>1748.9727449779125</c:v>
                </c:pt>
                <c:pt idx="430">
                  <c:v>1749.115971277449</c:v>
                </c:pt>
                <c:pt idx="431">
                  <c:v>1749.2576543330715</c:v>
                </c:pt>
                <c:pt idx="432">
                  <c:v>1749.3978107730234</c:v>
                </c:pt>
                <c:pt idx="433">
                  <c:v>1749.536457046381</c:v>
                </c:pt>
                <c:pt idx="434">
                  <c:v>1749.6736094249843</c:v>
                </c:pt>
                <c:pt idx="435">
                  <c:v>1749.8092840053462</c:v>
                </c:pt>
                <c:pt idx="436">
                  <c:v>1749.9434967105419</c:v>
                </c:pt>
                <c:pt idx="437">
                  <c:v>1750.0762632920776</c:v>
                </c:pt>
                <c:pt idx="438">
                  <c:v>1750.2075993317392</c:v>
                </c:pt>
                <c:pt idx="439">
                  <c:v>1750.3375202434211</c:v>
                </c:pt>
                <c:pt idx="440">
                  <c:v>1750.4660412749349</c:v>
                </c:pt>
                <c:pt idx="441">
                  <c:v>1750.5931775097995</c:v>
                </c:pt>
                <c:pt idx="442">
                  <c:v>1750.7189438690102</c:v>
                </c:pt>
                <c:pt idx="443">
                  <c:v>1750.8433551127912</c:v>
                </c:pt>
                <c:pt idx="444">
                  <c:v>1750.966425842327</c:v>
                </c:pt>
                <c:pt idx="445">
                  <c:v>1751.0881705014765</c:v>
                </c:pt>
                <c:pt idx="446">
                  <c:v>1751.2086033784678</c:v>
                </c:pt>
                <c:pt idx="447">
                  <c:v>1751.3277386075756</c:v>
                </c:pt>
                <c:pt idx="448">
                  <c:v>1751.4455901707795</c:v>
                </c:pt>
                <c:pt idx="449">
                  <c:v>1751.562171899405</c:v>
                </c:pt>
                <c:pt idx="450">
                  <c:v>1751.6774974757473</c:v>
                </c:pt>
                <c:pt idx="451">
                  <c:v>1751.7915804346762</c:v>
                </c:pt>
                <c:pt idx="452">
                  <c:v>1751.9044341652259</c:v>
                </c:pt>
                <c:pt idx="453">
                  <c:v>1752.0160719121648</c:v>
                </c:pt>
                <c:pt idx="454">
                  <c:v>1752.1265067775512</c:v>
                </c:pt>
                <c:pt idx="455">
                  <c:v>1752.2357517222704</c:v>
                </c:pt>
                <c:pt idx="456">
                  <c:v>1752.3438195675558</c:v>
                </c:pt>
                <c:pt idx="457">
                  <c:v>1752.4507229964941</c:v>
                </c:pt>
                <c:pt idx="458">
                  <c:v>1752.5564745555128</c:v>
                </c:pt>
                <c:pt idx="459">
                  <c:v>1752.661086655854</c:v>
                </c:pt>
                <c:pt idx="460">
                  <c:v>1752.76457157503</c:v>
                </c:pt>
                <c:pt idx="461">
                  <c:v>1752.8669414582648</c:v>
                </c:pt>
                <c:pt idx="462">
                  <c:v>1752.9682083199191</c:v>
                </c:pt>
                <c:pt idx="463">
                  <c:v>1753.0683840449005</c:v>
                </c:pt>
                <c:pt idx="464">
                  <c:v>1753.1674803900585</c:v>
                </c:pt>
                <c:pt idx="465">
                  <c:v>1753.2655089855639</c:v>
                </c:pt>
                <c:pt idx="466">
                  <c:v>1753.362481336274</c:v>
                </c:pt>
                <c:pt idx="467">
                  <c:v>1753.4584088230831</c:v>
                </c:pt>
                <c:pt idx="468">
                  <c:v>1753.5533027042577</c:v>
                </c:pt>
                <c:pt idx="469">
                  <c:v>1753.6471741167582</c:v>
                </c:pt>
                <c:pt idx="470">
                  <c:v>1753.7400340775453</c:v>
                </c:pt>
                <c:pt idx="471">
                  <c:v>1753.8318934848739</c:v>
                </c:pt>
                <c:pt idx="472">
                  <c:v>1753.9227631195718</c:v>
                </c:pt>
                <c:pt idx="473">
                  <c:v>1754.0126536463042</c:v>
                </c:pt>
                <c:pt idx="474">
                  <c:v>1754.1015756148265</c:v>
                </c:pt>
                <c:pt idx="475">
                  <c:v>1754.1895394612218</c:v>
                </c:pt>
                <c:pt idx="476">
                  <c:v>1754.276555509126</c:v>
                </c:pt>
                <c:pt idx="477">
                  <c:v>1754.3626339709388</c:v>
                </c:pt>
                <c:pt idx="478">
                  <c:v>1754.4477849490229</c:v>
                </c:pt>
                <c:pt idx="479">
                  <c:v>1754.5320184368898</c:v>
                </c:pt>
                <c:pt idx="480">
                  <c:v>1754.6153443203716</c:v>
                </c:pt>
                <c:pt idx="481">
                  <c:v>1754.6977723787822</c:v>
                </c:pt>
                <c:pt idx="482">
                  <c:v>1754.7793122860649</c:v>
                </c:pt>
                <c:pt idx="483">
                  <c:v>1754.8599736119272</c:v>
                </c:pt>
                <c:pt idx="484">
                  <c:v>1754.9397658229648</c:v>
                </c:pt>
                <c:pt idx="485">
                  <c:v>1755.0186982837715</c:v>
                </c:pt>
                <c:pt idx="486">
                  <c:v>1755.0967802580394</c:v>
                </c:pt>
                <c:pt idx="487">
                  <c:v>1755.1740209096454</c:v>
                </c:pt>
                <c:pt idx="488">
                  <c:v>1755.2504293037268</c:v>
                </c:pt>
                <c:pt idx="489">
                  <c:v>1755.3260144077453</c:v>
                </c:pt>
                <c:pt idx="490">
                  <c:v>1755.4007850925395</c:v>
                </c:pt>
                <c:pt idx="491">
                  <c:v>1755.4747501333659</c:v>
                </c:pt>
                <c:pt idx="492">
                  <c:v>1755.5479182109286</c:v>
                </c:pt>
                <c:pt idx="493">
                  <c:v>1755.6202979123987</c:v>
                </c:pt>
                <c:pt idx="494">
                  <c:v>1755.6918977324212</c:v>
                </c:pt>
                <c:pt idx="495">
                  <c:v>1755.7627260741131</c:v>
                </c:pt>
                <c:pt idx="496">
                  <c:v>1755.8327912500481</c:v>
                </c:pt>
                <c:pt idx="497">
                  <c:v>1755.9021014832338</c:v>
                </c:pt>
                <c:pt idx="498">
                  <c:v>1755.9706649080756</c:v>
                </c:pt>
                <c:pt idx="499">
                  <c:v>1756.0384895713321</c:v>
                </c:pt>
                <c:pt idx="500">
                  <c:v>1756.1055834330589</c:v>
                </c:pt>
                <c:pt idx="501">
                  <c:v>1763</c:v>
                </c:pt>
              </c:numCache>
            </c:numRef>
          </c:xVal>
          <c:yVal>
            <c:numRef>
              <c:f>'Figure A1.3'!$F$3:$F$504</c:f>
              <c:numCache>
                <c:formatCode>0.000</c:formatCode>
                <c:ptCount val="502"/>
                <c:pt idx="100">
                  <c:v>0.16717039693363336</c:v>
                </c:pt>
                <c:pt idx="101">
                  <c:v>0.1653691586239395</c:v>
                </c:pt>
                <c:pt idx="102">
                  <c:v>0.16358732841225712</c:v>
                </c:pt>
                <c:pt idx="103">
                  <c:v>0.16182469717896761</c:v>
                </c:pt>
                <c:pt idx="104">
                  <c:v>0.16008105805768774</c:v>
                </c:pt>
                <c:pt idx="105">
                  <c:v>0.15835620641099155</c:v>
                </c:pt>
                <c:pt idx="106">
                  <c:v>0.15664993980639344</c:v>
                </c:pt>
                <c:pt idx="107">
                  <c:v>0.15496205799259041</c:v>
                </c:pt>
                <c:pt idx="108">
                  <c:v>0.15329236287595999</c:v>
                </c:pt>
                <c:pt idx="109">
                  <c:v>0.15164065849731159</c:v>
                </c:pt>
                <c:pt idx="110">
                  <c:v>0.15000675100888827</c:v>
                </c:pt>
                <c:pt idx="111">
                  <c:v>0.14839044865161632</c:v>
                </c:pt>
                <c:pt idx="112">
                  <c:v>0.1467915617326</c:v>
                </c:pt>
                <c:pt idx="113">
                  <c:v>0.14520990260285874</c:v>
                </c:pt>
                <c:pt idx="114">
                  <c:v>0.14364528563530424</c:v>
                </c:pt>
                <c:pt idx="115">
                  <c:v>0.14209752720295485</c:v>
                </c:pt>
                <c:pt idx="116">
                  <c:v>0.14056644565738466</c:v>
                </c:pt>
                <c:pt idx="117">
                  <c:v>0.13905186130740493</c:v>
                </c:pt>
                <c:pt idx="118">
                  <c:v>0.13755359639797501</c:v>
                </c:pt>
                <c:pt idx="119">
                  <c:v>0.13607147508934067</c:v>
                </c:pt>
                <c:pt idx="120">
                  <c:v>0.13460532343639714</c:v>
                </c:pt>
                <c:pt idx="121">
                  <c:v>0.13315496936827451</c:v>
                </c:pt>
                <c:pt idx="122">
                  <c:v>0.13172024266814311</c:v>
                </c:pt>
                <c:pt idx="123">
                  <c:v>0.13030097495323648</c:v>
                </c:pt>
                <c:pt idx="124">
                  <c:v>0.12889699965508961</c:v>
                </c:pt>
                <c:pt idx="125">
                  <c:v>0.12750815199999002</c:v>
                </c:pt>
                <c:pt idx="126">
                  <c:v>0.12613426898963964</c:v>
                </c:pt>
                <c:pt idx="127">
                  <c:v>0.12477518938202486</c:v>
                </c:pt>
                <c:pt idx="128">
                  <c:v>0.1234307536724929</c:v>
                </c:pt>
                <c:pt idx="129">
                  <c:v>0.1221008040750319</c:v>
                </c:pt>
                <c:pt idx="130">
                  <c:v>0.12078518450375288</c:v>
                </c:pt>
                <c:pt idx="131">
                  <c:v>0.11948374055457105</c:v>
                </c:pt>
                <c:pt idx="132">
                  <c:v>0.11819631948708469</c:v>
                </c:pt>
                <c:pt idx="133">
                  <c:v>0.11692277020664915</c:v>
                </c:pt>
                <c:pt idx="134">
                  <c:v>0.11566294324664403</c:v>
                </c:pt>
                <c:pt idx="135">
                  <c:v>0.11441669075093146</c:v>
                </c:pt>
                <c:pt idx="136">
                  <c:v>0.11318386645650334</c:v>
                </c:pt>
                <c:pt idx="137">
                  <c:v>0.11196432567631566</c:v>
                </c:pt>
                <c:pt idx="138">
                  <c:v>0.11075792528230759</c:v>
                </c:pt>
                <c:pt idx="139">
                  <c:v>0.10956452368860374</c:v>
                </c:pt>
                <c:pt idx="140">
                  <c:v>0.10838398083489728</c:v>
                </c:pt>
                <c:pt idx="141">
                  <c:v>0.10721615817001214</c:v>
                </c:pt>
                <c:pt idx="142">
                  <c:v>0.10606091863564235</c:v>
                </c:pt>
                <c:pt idx="143">
                  <c:v>0.10491812665026658</c:v>
                </c:pt>
                <c:pt idx="144">
                  <c:v>0.10378764809323594</c:v>
                </c:pt>
                <c:pt idx="145">
                  <c:v>0.10266935028903333</c:v>
                </c:pt>
                <c:pt idx="146">
                  <c:v>0.10156310199170229</c:v>
                </c:pt>
                <c:pt idx="147">
                  <c:v>0.10046877336944374</c:v>
                </c:pt>
                <c:pt idx="148">
                  <c:v>9.9386235989378555E-2</c:v>
                </c:pt>
                <c:pt idx="149">
                  <c:v>9.8315362802474451E-2</c:v>
                </c:pt>
                <c:pt idx="150">
                  <c:v>9.7256028128635208E-2</c:v>
                </c:pt>
                <c:pt idx="151">
                  <c:v>9.6208107641950549E-2</c:v>
                </c:pt>
                <c:pt idx="152">
                  <c:v>9.5171478356104983E-2</c:v>
                </c:pt>
                <c:pt idx="153">
                  <c:v>9.4146018609943871E-2</c:v>
                </c:pt>
                <c:pt idx="154">
                  <c:v>9.3131608053194967E-2</c:v>
                </c:pt>
                <c:pt idx="155">
                  <c:v>9.2128127632343862E-2</c:v>
                </c:pt>
                <c:pt idx="156">
                  <c:v>9.1135459576661595E-2</c:v>
                </c:pt>
                <c:pt idx="157">
                  <c:v>9.015348738438278E-2</c:v>
                </c:pt>
                <c:pt idx="158">
                  <c:v>8.9182095809032746E-2</c:v>
                </c:pt>
                <c:pt idx="159">
                  <c:v>8.8221170845901919E-2</c:v>
                </c:pt>
                <c:pt idx="160">
                  <c:v>8.7270599718665964E-2</c:v>
                </c:pt>
                <c:pt idx="161">
                  <c:v>8.6330270866150138E-2</c:v>
                </c:pt>
                <c:pt idx="162">
                  <c:v>8.5400073929236167E-2</c:v>
                </c:pt>
                <c:pt idx="163">
                  <c:v>8.4479899737910313E-2</c:v>
                </c:pt>
                <c:pt idx="164">
                  <c:v>8.3569640298450876E-2</c:v>
                </c:pt>
                <c:pt idx="165">
                  <c:v>8.2669188780753841E-2</c:v>
                </c:pt>
                <c:pt idx="166">
                  <c:v>8.1778439505795039E-2</c:v>
                </c:pt>
                <c:pt idx="167">
                  <c:v>8.0897287933227438E-2</c:v>
                </c:pt>
                <c:pt idx="168">
                  <c:v>8.0025630649112042E-2</c:v>
                </c:pt>
                <c:pt idx="169">
                  <c:v>7.9163365353780976E-2</c:v>
                </c:pt>
                <c:pt idx="170">
                  <c:v>7.8310390849831379E-2</c:v>
                </c:pt>
                <c:pt idx="171">
                  <c:v>7.7466607030248685E-2</c:v>
                </c:pt>
                <c:pt idx="172">
                  <c:v>7.6631914866657783E-2</c:v>
                </c:pt>
                <c:pt idx="173">
                  <c:v>7.5806216397700854E-2</c:v>
                </c:pt>
                <c:pt idx="174">
                  <c:v>7.4989414717540392E-2</c:v>
                </c:pt>
                <c:pt idx="175">
                  <c:v>7.4181413964486131E-2</c:v>
                </c:pt>
                <c:pt idx="176">
                  <c:v>7.338211930974449E-2</c:v>
                </c:pt>
                <c:pt idx="177">
                  <c:v>7.2591436946289237E-2</c:v>
                </c:pt>
                <c:pt idx="178">
                  <c:v>7.180927407785212E-2</c:v>
                </c:pt>
                <c:pt idx="179">
                  <c:v>7.1035538908032048E-2</c:v>
                </c:pt>
                <c:pt idx="180">
                  <c:v>7.0270140629521693E-2</c:v>
                </c:pt>
                <c:pt idx="181">
                  <c:v>6.9512989413450105E-2</c:v>
                </c:pt>
                <c:pt idx="182">
                  <c:v>6.8763996398840233E-2</c:v>
                </c:pt>
                <c:pt idx="183">
                  <c:v>6.8023073682179969E-2</c:v>
                </c:pt>
                <c:pt idx="184">
                  <c:v>6.7290134307105606E-2</c:v>
                </c:pt>
                <c:pt idx="185">
                  <c:v>6.656509225419642E-2</c:v>
                </c:pt>
                <c:pt idx="186">
                  <c:v>6.5847862430879284E-2</c:v>
                </c:pt>
                <c:pt idx="187">
                  <c:v>6.5138360661441963E-2</c:v>
                </c:pt>
                <c:pt idx="188">
                  <c:v>6.4436503677154103E-2</c:v>
                </c:pt>
                <c:pt idx="189">
                  <c:v>6.3742209106494571E-2</c:v>
                </c:pt>
                <c:pt idx="190">
                  <c:v>6.3055395465484221E-2</c:v>
                </c:pt>
                <c:pt idx="191">
                  <c:v>6.237598214812267E-2</c:v>
                </c:pt>
                <c:pt idx="192">
                  <c:v>6.1703889416928261E-2</c:v>
                </c:pt>
                <c:pt idx="193">
                  <c:v>6.103903839357986E-2</c:v>
                </c:pt>
                <c:pt idx="194">
                  <c:v>6.0381351049659519E-2</c:v>
                </c:pt>
                <c:pt idx="195">
                  <c:v>5.9730750197494895E-2</c:v>
                </c:pt>
                <c:pt idx="196">
                  <c:v>5.908715948110032E-2</c:v>
                </c:pt>
                <c:pt idx="197">
                  <c:v>5.8450503367215502E-2</c:v>
                </c:pt>
                <c:pt idx="198">
                  <c:v>5.7820707136440767E-2</c:v>
                </c:pt>
                <c:pt idx="199">
                  <c:v>5.719769687446781E-2</c:v>
                </c:pt>
                <c:pt idx="200">
                  <c:v>5.6581399463404951E-2</c:v>
                </c:pt>
                <c:pt idx="201">
                  <c:v>5.5971742573195871E-2</c:v>
                </c:pt>
                <c:pt idx="202">
                  <c:v>5.5368654653130761E-2</c:v>
                </c:pt>
                <c:pt idx="203">
                  <c:v>5.4772064923449E-2</c:v>
                </c:pt>
                <c:pt idx="204">
                  <c:v>5.4181903367032269E-2</c:v>
                </c:pt>
                <c:pt idx="205">
                  <c:v>5.3598100721187175E-2</c:v>
                </c:pt>
                <c:pt idx="206">
                  <c:v>5.302058846951644E-2</c:v>
                </c:pt>
                <c:pt idx="207">
                  <c:v>5.244929883387766E-2</c:v>
                </c:pt>
                <c:pt idx="208">
                  <c:v>5.1884164766428695E-2</c:v>
                </c:pt>
                <c:pt idx="209">
                  <c:v>5.1325119941758798E-2</c:v>
                </c:pt>
                <c:pt idx="210">
                  <c:v>5.0772098749104509E-2</c:v>
                </c:pt>
                <c:pt idx="211">
                  <c:v>5.022503628464943E-2</c:v>
                </c:pt>
                <c:pt idx="212">
                  <c:v>4.9683868343906964E-2</c:v>
                </c:pt>
                <c:pt idx="213">
                  <c:v>4.9148531414185133E-2</c:v>
                </c:pt>
                <c:pt idx="214">
                  <c:v>4.861896266713258E-2</c:v>
                </c:pt>
                <c:pt idx="215">
                  <c:v>4.8095099951364899E-2</c:v>
                </c:pt>
                <c:pt idx="216">
                  <c:v>4.7576881785170402E-2</c:v>
                </c:pt>
                <c:pt idx="217">
                  <c:v>4.7064247349294493E-2</c:v>
                </c:pt>
                <c:pt idx="218">
                  <c:v>4.6557136479801781E-2</c:v>
                </c:pt>
                <c:pt idx="219">
                  <c:v>4.6055489661015095E-2</c:v>
                </c:pt>
                <c:pt idx="220">
                  <c:v>4.5559248018530604E-2</c:v>
                </c:pt>
                <c:pt idx="221">
                  <c:v>4.5068353312308185E-2</c:v>
                </c:pt>
                <c:pt idx="222">
                  <c:v>4.4582747929836214E-2</c:v>
                </c:pt>
                <c:pt idx="223">
                  <c:v>4.410237487937007E-2</c:v>
                </c:pt>
                <c:pt idx="224">
                  <c:v>4.3627177783243425E-2</c:v>
                </c:pt>
                <c:pt idx="225">
                  <c:v>4.3157100871251644E-2</c:v>
                </c:pt>
                <c:pt idx="226">
                  <c:v>4.2692088974106465E-2</c:v>
                </c:pt>
                <c:pt idx="227">
                  <c:v>4.2232087516961225E-2</c:v>
                </c:pt>
                <c:pt idx="228">
                  <c:v>4.1777042513005805E-2</c:v>
                </c:pt>
                <c:pt idx="229">
                  <c:v>4.1326900557130626E-2</c:v>
                </c:pt>
                <c:pt idx="230">
                  <c:v>4.0881608819658917E-2</c:v>
                </c:pt>
                <c:pt idx="231">
                  <c:v>4.0441115040146497E-2</c:v>
                </c:pt>
                <c:pt idx="232">
                  <c:v>4.000536752124835E-2</c:v>
                </c:pt>
                <c:pt idx="233">
                  <c:v>3.9574315122651353E-2</c:v>
                </c:pt>
                <c:pt idx="234">
                  <c:v>3.9147907255072285E-2</c:v>
                </c:pt>
                <c:pt idx="235">
                  <c:v>3.8726093874320591E-2</c:v>
                </c:pt>
                <c:pt idx="236">
                  <c:v>3.8308825475425065E-2</c:v>
                </c:pt>
                <c:pt idx="237">
                  <c:v>3.7896053086823832E-2</c:v>
                </c:pt>
                <c:pt idx="238">
                  <c:v>3.7487728264616951E-2</c:v>
                </c:pt>
                <c:pt idx="239">
                  <c:v>3.7083803086880918E-2</c:v>
                </c:pt>
                <c:pt idx="240">
                  <c:v>3.6684230148044436E-2</c:v>
                </c:pt>
                <c:pt idx="241">
                  <c:v>3.6288962553324797E-2</c:v>
                </c:pt>
                <c:pt idx="242">
                  <c:v>3.5897953913224215E-2</c:v>
                </c:pt>
                <c:pt idx="243">
                  <c:v>3.5511158338085429E-2</c:v>
                </c:pt>
                <c:pt idx="244">
                  <c:v>3.5128530432706001E-2</c:v>
                </c:pt>
                <c:pt idx="245">
                  <c:v>3.4750025291010629E-2</c:v>
                </c:pt>
                <c:pt idx="246">
                  <c:v>3.4375598490780868E-2</c:v>
                </c:pt>
                <c:pt idx="247">
                  <c:v>3.4005206088441653E-2</c:v>
                </c:pt>
                <c:pt idx="248">
                  <c:v>3.363880461390395E-2</c:v>
                </c:pt>
                <c:pt idx="249">
                  <c:v>3.327635106546304E-2</c:v>
                </c:pt>
                <c:pt idx="250">
                  <c:v>3.2917802904751728E-2</c:v>
                </c:pt>
                <c:pt idx="251">
                  <c:v>3.2563118051747941E-2</c:v>
                </c:pt>
                <c:pt idx="252">
                  <c:v>3.2212254879836123E-2</c:v>
                </c:pt>
                <c:pt idx="253">
                  <c:v>3.1865172210921847E-2</c:v>
                </c:pt>
                <c:pt idx="254">
                  <c:v>3.1521829310599062E-2</c:v>
                </c:pt>
                <c:pt idx="255">
                  <c:v>3.11821858833694E-2</c:v>
                </c:pt>
                <c:pt idx="256">
                  <c:v>3.0846202067913015E-2</c:v>
                </c:pt>
                <c:pt idx="257">
                  <c:v>3.0513838432410369E-2</c:v>
                </c:pt>
                <c:pt idx="258">
                  <c:v>3.0185055969914412E-2</c:v>
                </c:pt>
                <c:pt idx="259">
                  <c:v>2.9859816093772654E-2</c:v>
                </c:pt>
                <c:pt idx="260">
                  <c:v>2.953808063309854E-2</c:v>
                </c:pt>
                <c:pt idx="261">
                  <c:v>2.9219811828291635E-2</c:v>
                </c:pt>
                <c:pt idx="262">
                  <c:v>2.8904972326606059E-2</c:v>
                </c:pt>
                <c:pt idx="263">
                  <c:v>2.8593525177766702E-2</c:v>
                </c:pt>
                <c:pt idx="264">
                  <c:v>2.8285433829632639E-2</c:v>
                </c:pt>
                <c:pt idx="265">
                  <c:v>2.7980662123907301E-2</c:v>
                </c:pt>
                <c:pt idx="266">
                  <c:v>2.7679174291894849E-2</c:v>
                </c:pt>
                <c:pt idx="267">
                  <c:v>2.7380934950302284E-2</c:v>
                </c:pt>
                <c:pt idx="268">
                  <c:v>2.7085909097086778E-2</c:v>
                </c:pt>
                <c:pt idx="269">
                  <c:v>2.6794062107347756E-2</c:v>
                </c:pt>
                <c:pt idx="270">
                  <c:v>2.6505359729263246E-2</c:v>
                </c:pt>
                <c:pt idx="271">
                  <c:v>2.621976808007E-2</c:v>
                </c:pt>
                <c:pt idx="272">
                  <c:v>2.593725364208694E-2</c:v>
                </c:pt>
                <c:pt idx="273">
                  <c:v>2.5657783258781448E-2</c:v>
                </c:pt>
                <c:pt idx="274">
                  <c:v>2.5381324130878038E-2</c:v>
                </c:pt>
                <c:pt idx="275">
                  <c:v>2.5107843812508961E-2</c:v>
                </c:pt>
                <c:pt idx="276">
                  <c:v>2.4837310207406284E-2</c:v>
                </c:pt>
                <c:pt idx="277">
                  <c:v>2.4569691565134999E-2</c:v>
                </c:pt>
                <c:pt idx="278">
                  <c:v>2.4304956477366722E-2</c:v>
                </c:pt>
                <c:pt idx="279">
                  <c:v>2.4043073874193535E-2</c:v>
                </c:pt>
                <c:pt idx="280">
                  <c:v>2.3784013020481557E-2</c:v>
                </c:pt>
                <c:pt idx="281">
                  <c:v>2.3527743512263801E-2</c:v>
                </c:pt>
                <c:pt idx="282">
                  <c:v>2.3274235273171892E-2</c:v>
                </c:pt>
                <c:pt idx="283">
                  <c:v>2.3023458550906234E-2</c:v>
                </c:pt>
                <c:pt idx="284">
                  <c:v>2.2775383913744219E-2</c:v>
                </c:pt>
                <c:pt idx="285">
                  <c:v>2.252998224708605E-2</c:v>
                </c:pt>
                <c:pt idx="286">
                  <c:v>2.2287224750037783E-2</c:v>
                </c:pt>
                <c:pt idx="287">
                  <c:v>2.2047082932031198E-2</c:v>
                </c:pt>
                <c:pt idx="288">
                  <c:v>2.1809528609480072E-2</c:v>
                </c:pt>
                <c:pt idx="289">
                  <c:v>2.1574533902472492E-2</c:v>
                </c:pt>
                <c:pt idx="290">
                  <c:v>2.1342071231498814E-2</c:v>
                </c:pt>
                <c:pt idx="291">
                  <c:v>2.1112113314214854E-2</c:v>
                </c:pt>
                <c:pt idx="292">
                  <c:v>2.0884633162239988E-2</c:v>
                </c:pt>
                <c:pt idx="293">
                  <c:v>2.065960407798972E-2</c:v>
                </c:pt>
                <c:pt idx="294">
                  <c:v>2.0436999651542397E-2</c:v>
                </c:pt>
                <c:pt idx="295">
                  <c:v>2.0216793757539687E-2</c:v>
                </c:pt>
                <c:pt idx="296">
                  <c:v>1.9998960552120446E-2</c:v>
                </c:pt>
                <c:pt idx="297">
                  <c:v>1.9783474469887617E-2</c:v>
                </c:pt>
                <c:pt idx="298">
                  <c:v>1.9570310220907824E-2</c:v>
                </c:pt>
                <c:pt idx="299">
                  <c:v>1.9359442787743285E-2</c:v>
                </c:pt>
                <c:pt idx="300">
                  <c:v>1.9150847422515712E-2</c:v>
                </c:pt>
                <c:pt idx="301">
                  <c:v>1.8944499644001841E-2</c:v>
                </c:pt>
                <c:pt idx="302">
                  <c:v>1.8740375234760263E-2</c:v>
                </c:pt>
                <c:pt idx="303">
                  <c:v>1.8538450238289213E-2</c:v>
                </c:pt>
                <c:pt idx="304">
                  <c:v>1.8338700956214968E-2</c:v>
                </c:pt>
                <c:pt idx="305">
                  <c:v>1.8141103945510568E-2</c:v>
                </c:pt>
                <c:pt idx="306">
                  <c:v>1.7945636015744483E-2</c:v>
                </c:pt>
                <c:pt idx="307">
                  <c:v>1.7752274226358927E-2</c:v>
                </c:pt>
                <c:pt idx="308">
                  <c:v>1.7560995883977512E-2</c:v>
                </c:pt>
                <c:pt idx="309">
                  <c:v>1.7371778539741891E-2</c:v>
                </c:pt>
                <c:pt idx="310">
                  <c:v>1.718459998667712E-2</c:v>
                </c:pt>
                <c:pt idx="311">
                  <c:v>1.699943825708539E-2</c:v>
                </c:pt>
                <c:pt idx="312">
                  <c:v>1.6816271619967852E-2</c:v>
                </c:pt>
                <c:pt idx="313">
                  <c:v>1.6635078578474214E-2</c:v>
                </c:pt>
                <c:pt idx="314">
                  <c:v>1.6455837867379825E-2</c:v>
                </c:pt>
                <c:pt idx="315">
                  <c:v>1.6278528450589944E-2</c:v>
                </c:pt>
                <c:pt idx="316">
                  <c:v>1.6103129518670888E-2</c:v>
                </c:pt>
                <c:pt idx="317">
                  <c:v>1.5929620486407794E-2</c:v>
                </c:pt>
                <c:pt idx="318">
                  <c:v>1.5757980990388692E-2</c:v>
                </c:pt>
                <c:pt idx="319">
                  <c:v>1.5588190886614612E-2</c:v>
                </c:pt>
                <c:pt idx="320">
                  <c:v>1.5420230248135432E-2</c:v>
                </c:pt>
                <c:pt idx="321">
                  <c:v>1.5254079362711212E-2</c:v>
                </c:pt>
                <c:pt idx="322">
                  <c:v>1.5089718730498716E-2</c:v>
                </c:pt>
                <c:pt idx="323">
                  <c:v>1.492712906176287E-2</c:v>
                </c:pt>
                <c:pt idx="324">
                  <c:v>1.4766291274612875E-2</c:v>
                </c:pt>
                <c:pt idx="325">
                  <c:v>1.4607186492762712E-2</c:v>
                </c:pt>
                <c:pt idx="326">
                  <c:v>1.4449796043315777E-2</c:v>
                </c:pt>
                <c:pt idx="327">
                  <c:v>1.4294101454573393E-2</c:v>
                </c:pt>
                <c:pt idx="328">
                  <c:v>1.4140084453866922E-2</c:v>
                </c:pt>
                <c:pt idx="329">
                  <c:v>1.398772696541325E-2</c:v>
                </c:pt>
                <c:pt idx="330">
                  <c:v>1.3837011108193369E-2</c:v>
                </c:pt>
                <c:pt idx="331">
                  <c:v>1.3687919193853822E-2</c:v>
                </c:pt>
                <c:pt idx="332">
                  <c:v>1.3540433724630754E-2</c:v>
                </c:pt>
                <c:pt idx="333">
                  <c:v>1.3394537391296341E-2</c:v>
                </c:pt>
                <c:pt idx="334">
                  <c:v>1.3250213071127332E-2</c:v>
                </c:pt>
                <c:pt idx="335">
                  <c:v>1.3107443825895498E-2</c:v>
                </c:pt>
                <c:pt idx="336">
                  <c:v>1.2966212899879714E-2</c:v>
                </c:pt>
                <c:pt idx="337">
                  <c:v>1.2826503717899472E-2</c:v>
                </c:pt>
                <c:pt idx="338">
                  <c:v>1.2688299883369586E-2</c:v>
                </c:pt>
                <c:pt idx="339">
                  <c:v>1.2551585176375842E-2</c:v>
                </c:pt>
                <c:pt idx="340">
                  <c:v>1.2416343551771401E-2</c:v>
                </c:pt>
                <c:pt idx="341">
                  <c:v>1.2282559137293699E-2</c:v>
                </c:pt>
                <c:pt idx="342">
                  <c:v>1.2150216231701646E-2</c:v>
                </c:pt>
                <c:pt idx="343">
                  <c:v>1.2019299302932889E-2</c:v>
                </c:pt>
                <c:pt idx="344">
                  <c:v>1.1889792986280939E-2</c:v>
                </c:pt>
                <c:pt idx="345">
                  <c:v>1.1761682082591927E-2</c:v>
                </c:pt>
                <c:pt idx="346">
                  <c:v>1.1634951556480805E-2</c:v>
                </c:pt>
                <c:pt idx="347">
                  <c:v>1.1509586534566754E-2</c:v>
                </c:pt>
                <c:pt idx="348">
                  <c:v>1.1385572303727614E-2</c:v>
                </c:pt>
                <c:pt idx="349">
                  <c:v>1.1262894309373115E-2</c:v>
                </c:pt>
                <c:pt idx="350">
                  <c:v>1.1141538153736721E-2</c:v>
                </c:pt>
                <c:pt idx="351">
                  <c:v>1.1021489594185871E-2</c:v>
                </c:pt>
                <c:pt idx="352">
                  <c:v>1.0902734541550439E-2</c:v>
                </c:pt>
                <c:pt idx="353">
                  <c:v>1.0785259058469186E-2</c:v>
                </c:pt>
                <c:pt idx="354">
                  <c:v>1.0669049357754054E-2</c:v>
                </c:pt>
                <c:pt idx="355">
                  <c:v>1.0554091800772056E-2</c:v>
                </c:pt>
                <c:pt idx="356">
                  <c:v>1.0440372895844626E-2</c:v>
                </c:pt>
                <c:pt idx="357">
                  <c:v>1.03278792966642E-2</c:v>
                </c:pt>
                <c:pt idx="358">
                  <c:v>1.0216597800727865E-2</c:v>
                </c:pt>
                <c:pt idx="359">
                  <c:v>1.0106515347787882E-2</c:v>
                </c:pt>
                <c:pt idx="360">
                  <c:v>9.9976190183189047E-3</c:v>
                </c:pt>
                <c:pt idx="361">
                  <c:v>9.8898960320017212E-3</c:v>
                </c:pt>
                <c:pt idx="362">
                  <c:v>9.7833337462233192E-3</c:v>
                </c:pt>
                <c:pt idx="363">
                  <c:v>9.6779196545931229E-3</c:v>
                </c:pt>
                <c:pt idx="364">
                  <c:v>9.5736413854752185E-3</c:v>
                </c:pt>
                <c:pt idx="365">
                  <c:v>9.470486700536386E-3</c:v>
                </c:pt>
                <c:pt idx="366">
                  <c:v>9.3684434933097825E-3</c:v>
                </c:pt>
                <c:pt idx="367">
                  <c:v>9.2674997877740996E-3</c:v>
                </c:pt>
                <c:pt idx="368">
                  <c:v>9.1676437369480335E-3</c:v>
                </c:pt>
                <c:pt idx="369">
                  <c:v>9.0688636214998931E-3</c:v>
                </c:pt>
                <c:pt idx="370">
                  <c:v>8.9711478483721924E-3</c:v>
                </c:pt>
                <c:pt idx="371">
                  <c:v>8.8744849494210645E-3</c:v>
                </c:pt>
                <c:pt idx="372">
                  <c:v>8.7788635800703368E-3</c:v>
                </c:pt>
                <c:pt idx="373">
                  <c:v>8.6842725179800996E-3</c:v>
                </c:pt>
                <c:pt idx="374">
                  <c:v>8.5907006617296326E-3</c:v>
                </c:pt>
                <c:pt idx="375">
                  <c:v>8.4981370295145169E-3</c:v>
                </c:pt>
                <c:pt idx="376">
                  <c:v>8.4065707578577804E-3</c:v>
                </c:pt>
                <c:pt idx="377">
                  <c:v>8.3159911003349418E-3</c:v>
                </c:pt>
                <c:pt idx="378">
                  <c:v>8.2263874263127802E-3</c:v>
                </c:pt>
                <c:pt idx="379">
                  <c:v>8.1377492197017079E-3</c:v>
                </c:pt>
                <c:pt idx="380">
                  <c:v>8.0500660777215686E-3</c:v>
                </c:pt>
                <c:pt idx="381">
                  <c:v>7.9633277096807509E-3</c:v>
                </c:pt>
                <c:pt idx="382">
                  <c:v>7.8775239357684462E-3</c:v>
                </c:pt>
                <c:pt idx="383">
                  <c:v>7.7926446858599249E-3</c:v>
                </c:pt>
                <c:pt idx="384">
                  <c:v>7.7086799983346827E-3</c:v>
                </c:pt>
                <c:pt idx="385">
                  <c:v>7.6256200189073224E-3</c:v>
                </c:pt>
                <c:pt idx="386">
                  <c:v>7.5434549994710326E-3</c:v>
                </c:pt>
                <c:pt idx="387">
                  <c:v>7.4621752969535275E-3</c:v>
                </c:pt>
                <c:pt idx="388">
                  <c:v>7.3817713721853161E-3</c:v>
                </c:pt>
                <c:pt idx="389">
                  <c:v>7.3022337887801618E-3</c:v>
                </c:pt>
                <c:pt idx="390">
                  <c:v>7.223553212027607E-3</c:v>
                </c:pt>
                <c:pt idx="391">
                  <c:v>7.1457204077974307E-3</c:v>
                </c:pt>
                <c:pt idx="392">
                  <c:v>7.0687262414559117E-3</c:v>
                </c:pt>
                <c:pt idx="393">
                  <c:v>6.9925616767937638E-3</c:v>
                </c:pt>
                <c:pt idx="394">
                  <c:v>6.9172177749656288E-3</c:v>
                </c:pt>
                <c:pt idx="395">
                  <c:v>6.8426856934409924E-3</c:v>
                </c:pt>
                <c:pt idx="396">
                  <c:v>6.7689566849664044E-3</c:v>
                </c:pt>
                <c:pt idx="397">
                  <c:v>6.696022096538883E-3</c:v>
                </c:pt>
                <c:pt idx="398">
                  <c:v>6.6238733683903778E-3</c:v>
                </c:pt>
                <c:pt idx="399">
                  <c:v>6.5525020329831743E-3</c:v>
                </c:pt>
                <c:pt idx="400">
                  <c:v>6.4818997140161276E-3</c:v>
                </c:pt>
                <c:pt idx="401">
                  <c:v>6.4120581254415981E-3</c:v>
                </c:pt>
                <c:pt idx="402">
                  <c:v>6.3429690704929851E-3</c:v>
                </c:pt>
                <c:pt idx="403">
                  <c:v>6.274624440722733E-3</c:v>
                </c:pt>
                <c:pt idx="404">
                  <c:v>6.2070162150507074E-3</c:v>
                </c:pt>
                <c:pt idx="405">
                  <c:v>6.1401364588228218E-3</c:v>
                </c:pt>
                <c:pt idx="406">
                  <c:v>6.0739773228798092E-3</c:v>
                </c:pt>
                <c:pt idx="407">
                  <c:v>6.0085310426360268E-3</c:v>
                </c:pt>
                <c:pt idx="408">
                  <c:v>5.9437899371681882E-3</c:v>
                </c:pt>
                <c:pt idx="409">
                  <c:v>5.8797464083139104E-3</c:v>
                </c:pt>
                <c:pt idx="410">
                  <c:v>5.8163929397799779E-3</c:v>
                </c:pt>
                <c:pt idx="411">
                  <c:v>5.7537220962602135E-3</c:v>
                </c:pt>
                <c:pt idx="412">
                  <c:v>5.6917265225628535E-3</c:v>
                </c:pt>
                <c:pt idx="413">
                  <c:v>5.6303989427473255E-3</c:v>
                </c:pt>
                <c:pt idx="414">
                  <c:v>5.5697321592703287E-3</c:v>
                </c:pt>
                <c:pt idx="415">
                  <c:v>5.5097190521411132E-3</c:v>
                </c:pt>
                <c:pt idx="416">
                  <c:v>5.4503525780858608E-3</c:v>
                </c:pt>
                <c:pt idx="417">
                  <c:v>5.3916257697210731E-3</c:v>
                </c:pt>
                <c:pt idx="418">
                  <c:v>5.3335317347358614E-3</c:v>
                </c:pt>
                <c:pt idx="419">
                  <c:v>5.2760636550830495E-3</c:v>
                </c:pt>
                <c:pt idx="420">
                  <c:v>5.2192147861789941E-3</c:v>
                </c:pt>
                <c:pt idx="421">
                  <c:v>5.1629784561120235E-3</c:v>
                </c:pt>
                <c:pt idx="422">
                  <c:v>5.107348064859408E-3</c:v>
                </c:pt>
                <c:pt idx="423">
                  <c:v>5.0523170835127659E-3</c:v>
                </c:pt>
                <c:pt idx="424">
                  <c:v>4.997879053511815E-3</c:v>
                </c:pt>
                <c:pt idx="425">
                  <c:v>4.9440275858863838E-3</c:v>
                </c:pt>
                <c:pt idx="426">
                  <c:v>4.890756360506586E-3</c:v>
                </c:pt>
                <c:pt idx="427">
                  <c:v>4.8380591253410756E-3</c:v>
                </c:pt>
                <c:pt idx="428">
                  <c:v>4.7859296957232945E-3</c:v>
                </c:pt>
                <c:pt idx="429">
                  <c:v>4.7343619536256267E-3</c:v>
                </c:pt>
                <c:pt idx="430">
                  <c:v>4.6833498469413728E-3</c:v>
                </c:pt>
                <c:pt idx="431">
                  <c:v>4.6328873887744601E-3</c:v>
                </c:pt>
                <c:pt idx="432">
                  <c:v>4.5829686567368071E-3</c:v>
                </c:pt>
                <c:pt idx="433">
                  <c:v>4.5335877922532599E-3</c:v>
                </c:pt>
                <c:pt idx="434">
                  <c:v>4.4847389998740154E-3</c:v>
                </c:pt>
                <c:pt idx="435">
                  <c:v>4.436416546594454E-3</c:v>
                </c:pt>
                <c:pt idx="436">
                  <c:v>4.3886147611823028E-3</c:v>
                </c:pt>
                <c:pt idx="437">
                  <c:v>4.3413280335120458E-3</c:v>
                </c:pt>
                <c:pt idx="438">
                  <c:v>4.2945508139065058E-3</c:v>
                </c:pt>
                <c:pt idx="439">
                  <c:v>4.2482776124855249E-3</c:v>
                </c:pt>
                <c:pt idx="440">
                  <c:v>4.2025029985216563E-3</c:v>
                </c:pt>
                <c:pt idx="441">
                  <c:v>4.1572215998028047E-3</c:v>
                </c:pt>
                <c:pt idx="442">
                  <c:v>4.1124281020017295E-3</c:v>
                </c:pt>
                <c:pt idx="443">
                  <c:v>4.068117248052343E-3</c:v>
                </c:pt>
                <c:pt idx="444">
                  <c:v>4.0242838375327324E-3</c:v>
                </c:pt>
                <c:pt idx="445">
                  <c:v>3.9809227260548218E-3</c:v>
                </c:pt>
                <c:pt idx="446">
                  <c:v>3.9380288246606198E-3</c:v>
                </c:pt>
                <c:pt idx="447">
                  <c:v>3.8955970992249648E-3</c:v>
                </c:pt>
                <c:pt idx="448">
                  <c:v>3.8536225698647098E-3</c:v>
                </c:pt>
                <c:pt idx="449">
                  <c:v>3.8121003103542719E-3</c:v>
                </c:pt>
                <c:pt idx="450">
                  <c:v>3.7710254475474799E-3</c:v>
                </c:pt>
                <c:pt idx="451">
                  <c:v>3.7303931608056494E-3</c:v>
                </c:pt>
                <c:pt idx="452">
                  <c:v>3.6901986814318242E-3</c:v>
                </c:pt>
                <c:pt idx="453">
                  <c:v>3.6504372921111086E-3</c:v>
                </c:pt>
                <c:pt idx="454">
                  <c:v>3.6111043263570338E-3</c:v>
                </c:pt>
                <c:pt idx="455">
                  <c:v>3.5721951679638896E-3</c:v>
                </c:pt>
                <c:pt idx="456">
                  <c:v>3.5337052504649542E-3</c:v>
                </c:pt>
                <c:pt idx="457">
                  <c:v>3.4956300565965638E-3</c:v>
                </c:pt>
                <c:pt idx="458">
                  <c:v>3.4579651177679581E-3</c:v>
                </c:pt>
                <c:pt idx="459">
                  <c:v>3.4207060135368335E-3</c:v>
                </c:pt>
                <c:pt idx="460">
                  <c:v>3.3838483710905524E-3</c:v>
                </c:pt>
                <c:pt idx="461">
                  <c:v>3.3473878647329392E-3</c:v>
                </c:pt>
                <c:pt idx="462">
                  <c:v>3.3113202153766063E-3</c:v>
                </c:pt>
                <c:pt idx="463">
                  <c:v>3.2756411900407511E-3</c:v>
                </c:pt>
                <c:pt idx="464">
                  <c:v>3.2403466013543642E-3</c:v>
                </c:pt>
                <c:pt idx="465">
                  <c:v>3.2054323070647901E-3</c:v>
                </c:pt>
                <c:pt idx="466">
                  <c:v>3.1708942095515823E-3</c:v>
                </c:pt>
                <c:pt idx="467">
                  <c:v>3.1367282553455981E-3</c:v>
                </c:pt>
                <c:pt idx="468">
                  <c:v>3.1029304346532733E-3</c:v>
                </c:pt>
                <c:pt idx="469">
                  <c:v>3.0694967808860252E-3</c:v>
                </c:pt>
                <c:pt idx="470">
                  <c:v>3.0364233701947242E-3</c:v>
                </c:pt>
                <c:pt idx="471">
                  <c:v>3.0037063210091807E-3</c:v>
                </c:pt>
                <c:pt idx="472">
                  <c:v>2.9713417935825978E-3</c:v>
                </c:pt>
                <c:pt idx="473">
                  <c:v>2.9393259895409275E-3</c:v>
                </c:pt>
                <c:pt idx="474">
                  <c:v>2.9076551514370863E-3</c:v>
                </c:pt>
                <c:pt idx="475">
                  <c:v>2.8763255623099728E-3</c:v>
                </c:pt>
                <c:pt idx="476">
                  <c:v>2.8453335452482361E-3</c:v>
                </c:pt>
                <c:pt idx="477">
                  <c:v>2.8146754629587451E-3</c:v>
                </c:pt>
                <c:pt idx="478">
                  <c:v>2.7843477173397084E-3</c:v>
                </c:pt>
                <c:pt idx="479">
                  <c:v>2.7543467490583925E-3</c:v>
                </c:pt>
                <c:pt idx="480">
                  <c:v>2.72466903713339E-3</c:v>
                </c:pt>
                <c:pt idx="481">
                  <c:v>2.6953110985213895E-3</c:v>
                </c:pt>
                <c:pt idx="482">
                  <c:v>2.6662694877083986E-3</c:v>
                </c:pt>
                <c:pt idx="483">
                  <c:v>2.6375407963053696E-3</c:v>
                </c:pt>
                <c:pt idx="484">
                  <c:v>2.609121652648184E-3</c:v>
                </c:pt>
                <c:pt idx="485">
                  <c:v>2.5810087214019452E-3</c:v>
                </c:pt>
                <c:pt idx="486">
                  <c:v>2.5531987031695378E-3</c:v>
                </c:pt>
                <c:pt idx="487">
                  <c:v>2.5256883341044012E-3</c:v>
                </c:pt>
                <c:pt idx="488">
                  <c:v>2.4984743855274781E-3</c:v>
                </c:pt>
                <c:pt idx="489">
                  <c:v>2.4715536635482897E-3</c:v>
                </c:pt>
                <c:pt idx="490">
                  <c:v>2.4449230086900928E-3</c:v>
                </c:pt>
                <c:pt idx="491">
                  <c:v>2.4185792955190764E-3</c:v>
                </c:pt>
                <c:pt idx="492">
                  <c:v>2.392519432277555E-3</c:v>
                </c:pt>
                <c:pt idx="493">
                  <c:v>2.3667403605211112E-3</c:v>
                </c:pt>
                <c:pt idx="494">
                  <c:v>2.341239054759651E-3</c:v>
                </c:pt>
                <c:pt idx="495">
                  <c:v>2.3160125221023246E-3</c:v>
                </c:pt>
                <c:pt idx="496">
                  <c:v>2.2910578019062749E-3</c:v>
                </c:pt>
                <c:pt idx="497">
                  <c:v>2.2663719654291686E-3</c:v>
                </c:pt>
                <c:pt idx="498">
                  <c:v>2.2419521154854738E-3</c:v>
                </c:pt>
                <c:pt idx="499">
                  <c:v>2.2177953861064388E-3</c:v>
                </c:pt>
                <c:pt idx="500">
                  <c:v>0</c:v>
                </c:pt>
                <c:pt idx="501">
                  <c:v>0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'Fig A1.2'!#REF!</c:f>
              <c:strCache>
                <c:ptCount val="1"/>
                <c:pt idx="0">
                  <c:v>#REF!</c:v>
                </c:pt>
              </c:strCache>
            </c:strRef>
          </c:tx>
          <c:spPr>
            <a:ln w="3175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'Figure A1.3'!$A$3:$A$504</c:f>
              <c:numCache>
                <c:formatCode>#,##0.0</c:formatCode>
                <c:ptCount val="502"/>
                <c:pt idx="0">
                  <c:v>0</c:v>
                </c:pt>
                <c:pt idx="1">
                  <c:v>11.77491211429232</c:v>
                </c:pt>
                <c:pt idx="2">
                  <c:v>44.729206749302264</c:v>
                </c:pt>
                <c:pt idx="3">
                  <c:v>84.953426780413068</c:v>
                </c:pt>
                <c:pt idx="4">
                  <c:v>121.40332403489396</c:v>
                </c:pt>
                <c:pt idx="5">
                  <c:v>155.79510242207601</c:v>
                </c:pt>
                <c:pt idx="6">
                  <c:v>188.06516993929623</c:v>
                </c:pt>
                <c:pt idx="7">
                  <c:v>218.47824475827463</c:v>
                </c:pt>
                <c:pt idx="8">
                  <c:v>248.36855635489661</c:v>
                </c:pt>
                <c:pt idx="9">
                  <c:v>277.38727644841271</c:v>
                </c:pt>
                <c:pt idx="10">
                  <c:v>304.96281809389211</c:v>
                </c:pt>
                <c:pt idx="11">
                  <c:v>331.39027588945157</c:v>
                </c:pt>
                <c:pt idx="12">
                  <c:v>356.69721773373038</c:v>
                </c:pt>
                <c:pt idx="13">
                  <c:v>380.50098029626537</c:v>
                </c:pt>
                <c:pt idx="14">
                  <c:v>403.24818996464745</c:v>
                </c:pt>
                <c:pt idx="15">
                  <c:v>425.06510763612431</c:v>
                </c:pt>
                <c:pt idx="16">
                  <c:v>445.91584365841629</c:v>
                </c:pt>
                <c:pt idx="17">
                  <c:v>466.19645612603841</c:v>
                </c:pt>
                <c:pt idx="18">
                  <c:v>485.88793115904201</c:v>
                </c:pt>
                <c:pt idx="19">
                  <c:v>504.97239826258772</c:v>
                </c:pt>
                <c:pt idx="20">
                  <c:v>523.649886917358</c:v>
                </c:pt>
                <c:pt idx="21">
                  <c:v>541.62154222985316</c:v>
                </c:pt>
                <c:pt idx="22">
                  <c:v>559.06896274898963</c:v>
                </c:pt>
                <c:pt idx="23">
                  <c:v>576.27822220186556</c:v>
                </c:pt>
                <c:pt idx="24">
                  <c:v>593.07786996552829</c:v>
                </c:pt>
                <c:pt idx="25">
                  <c:v>609.41256025284656</c:v>
                </c:pt>
                <c:pt idx="26">
                  <c:v>625.40535408965445</c:v>
                </c:pt>
                <c:pt idx="27">
                  <c:v>640.85574712901939</c:v>
                </c:pt>
                <c:pt idx="28">
                  <c:v>655.912207928008</c:v>
                </c:pt>
                <c:pt idx="29">
                  <c:v>670.9681306871139</c:v>
                </c:pt>
                <c:pt idx="30">
                  <c:v>685.86930947379221</c:v>
                </c:pt>
                <c:pt idx="31">
                  <c:v>700.49962722226587</c:v>
                </c:pt>
                <c:pt idx="32">
                  <c:v>714.90582465988939</c:v>
                </c:pt>
                <c:pt idx="33">
                  <c:v>728.96403770569009</c:v>
                </c:pt>
                <c:pt idx="34">
                  <c:v>742.67442126962464</c:v>
                </c:pt>
                <c:pt idx="35">
                  <c:v>756.1702250712915</c:v>
                </c:pt>
                <c:pt idx="36">
                  <c:v>769.4269343558642</c:v>
                </c:pt>
                <c:pt idx="37">
                  <c:v>782.46007771087852</c:v>
                </c:pt>
                <c:pt idx="38">
                  <c:v>795.21196139915071</c:v>
                </c:pt>
                <c:pt idx="39">
                  <c:v>807.46283083124717</c:v>
                </c:pt>
                <c:pt idx="40">
                  <c:v>819.30655676260631</c:v>
                </c:pt>
                <c:pt idx="41">
                  <c:v>831.08188263184763</c:v>
                </c:pt>
                <c:pt idx="42">
                  <c:v>842.77405430435169</c:v>
                </c:pt>
                <c:pt idx="43">
                  <c:v>854.18432836041814</c:v>
                </c:pt>
                <c:pt idx="44">
                  <c:v>865.32155647292279</c:v>
                </c:pt>
                <c:pt idx="45">
                  <c:v>876.10930831500661</c:v>
                </c:pt>
                <c:pt idx="46">
                  <c:v>886.75270258735281</c:v>
                </c:pt>
                <c:pt idx="47">
                  <c:v>897.41480292776214</c:v>
                </c:pt>
                <c:pt idx="48">
                  <c:v>907.83113584195905</c:v>
                </c:pt>
                <c:pt idx="49">
                  <c:v>918.0549172422742</c:v>
                </c:pt>
                <c:pt idx="50">
                  <c:v>928.15716009092364</c:v>
                </c:pt>
                <c:pt idx="51">
                  <c:v>937.9477770034473</c:v>
                </c:pt>
                <c:pt idx="52">
                  <c:v>947.68144007172043</c:v>
                </c:pt>
                <c:pt idx="53">
                  <c:v>957.56593184235771</c:v>
                </c:pt>
                <c:pt idx="54">
                  <c:v>967.41925426944249</c:v>
                </c:pt>
                <c:pt idx="55">
                  <c:v>977.12452802301311</c:v>
                </c:pt>
                <c:pt idx="56">
                  <c:v>986.66049938483377</c:v>
                </c:pt>
                <c:pt idx="57">
                  <c:v>996.10563887531407</c:v>
                </c:pt>
                <c:pt idx="58">
                  <c:v>1005.362502854457</c:v>
                </c:pt>
                <c:pt idx="59">
                  <c:v>1014.4202953085911</c:v>
                </c:pt>
                <c:pt idx="60">
                  <c:v>1023.4165358596888</c:v>
                </c:pt>
                <c:pt idx="61">
                  <c:v>1032.3540126646158</c:v>
                </c:pt>
                <c:pt idx="62">
                  <c:v>1041.0818134667518</c:v>
                </c:pt>
                <c:pt idx="63">
                  <c:v>1049.56175570866</c:v>
                </c:pt>
                <c:pt idx="64">
                  <c:v>1057.8661934895756</c:v>
                </c:pt>
                <c:pt idx="65">
                  <c:v>1065.9561635969892</c:v>
                </c:pt>
                <c:pt idx="66">
                  <c:v>1073.8257839524233</c:v>
                </c:pt>
                <c:pt idx="67">
                  <c:v>1081.5894820286871</c:v>
                </c:pt>
                <c:pt idx="68">
                  <c:v>1089.3040037875292</c:v>
                </c:pt>
                <c:pt idx="69">
                  <c:v>1096.8638284814494</c:v>
                </c:pt>
                <c:pt idx="70">
                  <c:v>1104.4188085014057</c:v>
                </c:pt>
                <c:pt idx="71">
                  <c:v>1111.9867837154798</c:v>
                </c:pt>
                <c:pt idx="72">
                  <c:v>1119.419884818775</c:v>
                </c:pt>
                <c:pt idx="73">
                  <c:v>1126.636977419088</c:v>
                </c:pt>
                <c:pt idx="74">
                  <c:v>1133.7688430464123</c:v>
                </c:pt>
                <c:pt idx="75">
                  <c:v>1140.9406868316801</c:v>
                </c:pt>
                <c:pt idx="76">
                  <c:v>1148.0410916638455</c:v>
                </c:pt>
                <c:pt idx="77">
                  <c:v>1155.0723219262047</c:v>
                </c:pt>
                <c:pt idx="78">
                  <c:v>1162.0807963149909</c:v>
                </c:pt>
                <c:pt idx="79">
                  <c:v>1169.0564769666178</c:v>
                </c:pt>
                <c:pt idx="80">
                  <c:v>1175.914049282899</c:v>
                </c:pt>
                <c:pt idx="81">
                  <c:v>1182.6610258736584</c:v>
                </c:pt>
                <c:pt idx="82">
                  <c:v>1189.2429862639503</c:v>
                </c:pt>
                <c:pt idx="83">
                  <c:v>1195.6332491214496</c:v>
                </c:pt>
                <c:pt idx="84">
                  <c:v>1201.9623228448208</c:v>
                </c:pt>
                <c:pt idx="85">
                  <c:v>1208.2914189878118</c:v>
                </c:pt>
                <c:pt idx="86">
                  <c:v>1214.5575120602148</c:v>
                </c:pt>
                <c:pt idx="87">
                  <c:v>1220.6650865278325</c:v>
                </c:pt>
                <c:pt idx="88">
                  <c:v>1226.7326726397537</c:v>
                </c:pt>
                <c:pt idx="89">
                  <c:v>1232.660097122269</c:v>
                </c:pt>
                <c:pt idx="90">
                  <c:v>1238.5090138266135</c:v>
                </c:pt>
                <c:pt idx="91">
                  <c:v>1244.2804625756057</c:v>
                </c:pt>
                <c:pt idx="92">
                  <c:v>1249.9754694197795</c:v>
                </c:pt>
                <c:pt idx="93">
                  <c:v>1255.5950468197952</c:v>
                </c:pt>
                <c:pt idx="94">
                  <c:v>1261.1401938264357</c:v>
                </c:pt>
                <c:pt idx="95">
                  <c:v>1266.6118962582182</c:v>
                </c:pt>
                <c:pt idx="96">
                  <c:v>1272.0111268766525</c:v>
                </c:pt>
                <c:pt idx="97">
                  <c:v>1277.3388455591798</c:v>
                </c:pt>
                <c:pt idx="98">
                  <c:v>1282.5959994698205</c:v>
                </c:pt>
                <c:pt idx="99">
                  <c:v>1287.78352322756</c:v>
                </c:pt>
                <c:pt idx="100">
                  <c:v>1292.9023390725067</c:v>
                </c:pt>
                <c:pt idx="101">
                  <c:v>1297.959662018955</c:v>
                </c:pt>
                <c:pt idx="102">
                  <c:v>1302.9624929979093</c:v>
                </c:pt>
                <c:pt idx="103">
                  <c:v>1307.9114191529145</c:v>
                </c:pt>
                <c:pt idx="104">
                  <c:v>1312.8070213011233</c:v>
                </c:pt>
                <c:pt idx="105">
                  <c:v>1317.6498740014626</c:v>
                </c:pt>
                <c:pt idx="106">
                  <c:v>1322.440545622065</c:v>
                </c:pt>
                <c:pt idx="107">
                  <c:v>1327.1795984069736</c:v>
                </c:pt>
                <c:pt idx="108">
                  <c:v>1331.8675885421283</c:v>
                </c:pt>
                <c:pt idx="109">
                  <c:v>1336.5050662206411</c:v>
                </c:pt>
                <c:pt idx="110">
                  <c:v>1341.092575707368</c:v>
                </c:pt>
                <c:pt idx="111">
                  <c:v>1345.6306554027854</c:v>
                </c:pt>
                <c:pt idx="112">
                  <c:v>1350.1198379061773</c:v>
                </c:pt>
                <c:pt idx="113">
                  <c:v>1354.5606500781432</c:v>
                </c:pt>
                <c:pt idx="114">
                  <c:v>1358.9536131024308</c:v>
                </c:pt>
                <c:pt idx="115">
                  <c:v>1363.2992425471041</c:v>
                </c:pt>
                <c:pt idx="116">
                  <c:v>1367.598048425051</c:v>
                </c:pt>
                <c:pt idx="117">
                  <c:v>1371.8505352538402</c:v>
                </c:pt>
                <c:pt idx="118">
                  <c:v>1376.0572021149319</c:v>
                </c:pt>
                <c:pt idx="119">
                  <c:v>1380.2185427122513</c:v>
                </c:pt>
                <c:pt idx="120">
                  <c:v>1384.3350454301312</c:v>
                </c:pt>
                <c:pt idx="121">
                  <c:v>1388.4071933906293</c:v>
                </c:pt>
                <c:pt idx="122">
                  <c:v>1392.4354645102289</c:v>
                </c:pt>
                <c:pt idx="123">
                  <c:v>1396.4203315559284</c:v>
                </c:pt>
                <c:pt idx="124">
                  <c:v>1400.3622622007254</c:v>
                </c:pt>
                <c:pt idx="125">
                  <c:v>1404.2617190785049</c:v>
                </c:pt>
                <c:pt idx="126">
                  <c:v>1408.1191598383348</c:v>
                </c:pt>
                <c:pt idx="127">
                  <c:v>1411.9350371981764</c:v>
                </c:pt>
                <c:pt idx="128">
                  <c:v>1415.7097989980161</c:v>
                </c:pt>
                <c:pt idx="129">
                  <c:v>1419.4438882524259</c:v>
                </c:pt>
                <c:pt idx="130">
                  <c:v>1423.1377432025556</c:v>
                </c:pt>
                <c:pt idx="131">
                  <c:v>1426.7917973675662</c:v>
                </c:pt>
                <c:pt idx="132">
                  <c:v>1430.4064795955087</c:v>
                </c:pt>
                <c:pt idx="133">
                  <c:v>1433.9822141136547</c:v>
                </c:pt>
                <c:pt idx="134">
                  <c:v>1437.5194205782843</c:v>
                </c:pt>
                <c:pt idx="135">
                  <c:v>1441.0185141239388</c:v>
                </c:pt>
                <c:pt idx="136">
                  <c:v>1444.4799054121409</c:v>
                </c:pt>
                <c:pt idx="137">
                  <c:v>1447.9040006795908</c:v>
                </c:pt>
                <c:pt idx="138">
                  <c:v>1451.2912017858444</c:v>
                </c:pt>
                <c:pt idx="139">
                  <c:v>1454.6419062604743</c:v>
                </c:pt>
                <c:pt idx="140">
                  <c:v>1457.9565073497272</c:v>
                </c:pt>
                <c:pt idx="141">
                  <c:v>1461.235394062674</c:v>
                </c:pt>
                <c:pt idx="142">
                  <c:v>1464.4789512168661</c:v>
                </c:pt>
                <c:pt idx="143">
                  <c:v>1467.687559483498</c:v>
                </c:pt>
                <c:pt idx="144">
                  <c:v>1470.861595432084</c:v>
                </c:pt>
                <c:pt idx="145">
                  <c:v>1474.0014315746528</c:v>
                </c:pt>
                <c:pt idx="146">
                  <c:v>1477.1074364094668</c:v>
                </c:pt>
                <c:pt idx="147">
                  <c:v>1480.1799744642697</c:v>
                </c:pt>
                <c:pt idx="148">
                  <c:v>1483.219406339068</c:v>
                </c:pt>
                <c:pt idx="149">
                  <c:v>1486.2260887484526</c:v>
                </c:pt>
                <c:pt idx="150">
                  <c:v>1489.2003745634629</c:v>
                </c:pt>
                <c:pt idx="151">
                  <c:v>1492.1426128530006</c:v>
                </c:pt>
                <c:pt idx="152">
                  <c:v>1495.0531489247978</c:v>
                </c:pt>
                <c:pt idx="153">
                  <c:v>1497.9323243659426</c:v>
                </c:pt>
                <c:pt idx="154">
                  <c:v>1500.7804770829684</c:v>
                </c:pt>
                <c:pt idx="155">
                  <c:v>1503.5979413415118</c:v>
                </c:pt>
                <c:pt idx="156">
                  <c:v>1506.3850478055429</c:v>
                </c:pt>
                <c:pt idx="157">
                  <c:v>1509.1421235761718</c:v>
                </c:pt>
                <c:pt idx="158">
                  <c:v>1511.8694922300392</c:v>
                </c:pt>
                <c:pt idx="159">
                  <c:v>1514.5674738572911</c:v>
                </c:pt>
                <c:pt idx="160">
                  <c:v>1517.236385099146</c:v>
                </c:pt>
                <c:pt idx="161">
                  <c:v>1519.8765391850559</c:v>
                </c:pt>
                <c:pt idx="162">
                  <c:v>1522.4882459694682</c:v>
                </c:pt>
                <c:pt idx="163">
                  <c:v>1525.0718119681908</c:v>
                </c:pt>
                <c:pt idx="164">
                  <c:v>1527.6275403943653</c:v>
                </c:pt>
                <c:pt idx="165">
                  <c:v>1530.155731194053</c:v>
                </c:pt>
                <c:pt idx="166">
                  <c:v>1532.6566810814375</c:v>
                </c:pt>
                <c:pt idx="167">
                  <c:v>1535.1306835736466</c:v>
                </c:pt>
                <c:pt idx="168">
                  <c:v>1537.5780290252014</c:v>
                </c:pt>
                <c:pt idx="169">
                  <c:v>1539.9990046620926</c:v>
                </c:pt>
                <c:pt idx="170">
                  <c:v>1542.3938946154894</c:v>
                </c:pt>
                <c:pt idx="171">
                  <c:v>1544.7629799550871</c:v>
                </c:pt>
                <c:pt idx="172">
                  <c:v>1547.1065387220924</c:v>
                </c:pt>
                <c:pt idx="173">
                  <c:v>1549.4248459618561</c:v>
                </c:pt>
                <c:pt idx="174">
                  <c:v>1551.7181737561527</c:v>
                </c:pt>
                <c:pt idx="175">
                  <c:v>1553.9867912551128</c:v>
                </c:pt>
                <c:pt idx="176">
                  <c:v>1556.2309647088105</c:v>
                </c:pt>
                <c:pt idx="177">
                  <c:v>1558.4509574985118</c:v>
                </c:pt>
                <c:pt idx="178">
                  <c:v>1560.6470301675852</c:v>
                </c:pt>
                <c:pt idx="179">
                  <c:v>1562.81944045208</c:v>
                </c:pt>
                <c:pt idx="180">
                  <c:v>1564.9684433109744</c:v>
                </c:pt>
                <c:pt idx="181">
                  <c:v>1567.0942909560986</c:v>
                </c:pt>
                <c:pt idx="182">
                  <c:v>1569.197232881734</c:v>
                </c:pt>
                <c:pt idx="183">
                  <c:v>1571.2775158938955</c:v>
                </c:pt>
                <c:pt idx="184">
                  <c:v>1573.3353841392966</c:v>
                </c:pt>
                <c:pt idx="185">
                  <c:v>1575.3710791340031</c:v>
                </c:pt>
                <c:pt idx="186">
                  <c:v>1577.3848397917782</c:v>
                </c:pt>
                <c:pt idx="187">
                  <c:v>1579.3769024521214</c:v>
                </c:pt>
                <c:pt idx="188">
                  <c:v>1581.3475009080066</c:v>
                </c:pt>
                <c:pt idx="189">
                  <c:v>1583.29686643332</c:v>
                </c:pt>
                <c:pt idx="190">
                  <c:v>1585.2252278100029</c:v>
                </c:pt>
                <c:pt idx="191">
                  <c:v>1587.1328113549027</c:v>
                </c:pt>
                <c:pt idx="192">
                  <c:v>1589.0198409463333</c:v>
                </c:pt>
                <c:pt idx="193">
                  <c:v>1590.8865380503498</c:v>
                </c:pt>
                <c:pt idx="194">
                  <c:v>1592.7331217467415</c:v>
                </c:pt>
                <c:pt idx="195">
                  <c:v>1594.5598087547421</c:v>
                </c:pt>
                <c:pt idx="196">
                  <c:v>1596.3668134584652</c:v>
                </c:pt>
                <c:pt idx="197">
                  <c:v>1598.1543479320649</c:v>
                </c:pt>
                <c:pt idx="198">
                  <c:v>1599.9226219646248</c:v>
                </c:pt>
                <c:pt idx="199">
                  <c:v>1601.6718430847795</c:v>
                </c:pt>
                <c:pt idx="200">
                  <c:v>1603.4022165850713</c:v>
                </c:pt>
                <c:pt idx="201">
                  <c:v>1605.1139455460429</c:v>
                </c:pt>
                <c:pt idx="202">
                  <c:v>1606.807230860072</c:v>
                </c:pt>
                <c:pt idx="203">
                  <c:v>1608.4822712549476</c:v>
                </c:pt>
                <c:pt idx="204">
                  <c:v>1610.1392633171945</c:v>
                </c:pt>
                <c:pt idx="205">
                  <c:v>1611.7784015151442</c:v>
                </c:pt>
                <c:pt idx="206">
                  <c:v>1613.3998782217582</c:v>
                </c:pt>
                <c:pt idx="207">
                  <c:v>1615.0038837372056</c:v>
                </c:pt>
                <c:pt idx="208">
                  <c:v>1616.590606311197</c:v>
                </c:pt>
                <c:pt idx="209">
                  <c:v>1618.1602321650778</c:v>
                </c:pt>
                <c:pt idx="210">
                  <c:v>1619.712945513684</c:v>
                </c:pt>
                <c:pt idx="211">
                  <c:v>1621.2489285869617</c:v>
                </c:pt>
                <c:pt idx="212">
                  <c:v>1622.7683616513541</c:v>
                </c:pt>
                <c:pt idx="213">
                  <c:v>1624.2714230309577</c:v>
                </c:pt>
                <c:pt idx="214">
                  <c:v>1625.7582891284515</c:v>
                </c:pt>
                <c:pt idx="215">
                  <c:v>1627.2291344457992</c:v>
                </c:pt>
                <c:pt idx="216">
                  <c:v>1628.6841316047298</c:v>
                </c:pt>
                <c:pt idx="217">
                  <c:v>1630.1234513669967</c:v>
                </c:pt>
                <c:pt idx="218">
                  <c:v>1631.5472626544185</c:v>
                </c:pt>
                <c:pt idx="219">
                  <c:v>1632.9557325687042</c:v>
                </c:pt>
                <c:pt idx="220">
                  <c:v>1634.3490264110644</c:v>
                </c:pt>
                <c:pt idx="221">
                  <c:v>1635.7273077016121</c:v>
                </c:pt>
                <c:pt idx="222">
                  <c:v>1637.0907381985526</c:v>
                </c:pt>
                <c:pt idx="223">
                  <c:v>1638.4394779171691</c:v>
                </c:pt>
                <c:pt idx="224">
                  <c:v>1639.7736851486015</c:v>
                </c:pt>
                <c:pt idx="225">
                  <c:v>1641.0935164784246</c:v>
                </c:pt>
                <c:pt idx="226">
                  <c:v>1642.3991268050245</c:v>
                </c:pt>
                <c:pt idx="227">
                  <c:v>1643.6906693577785</c:v>
                </c:pt>
                <c:pt idx="228">
                  <c:v>1644.9682957150378</c:v>
                </c:pt>
                <c:pt idx="229">
                  <c:v>1646.232155821918</c:v>
                </c:pt>
                <c:pt idx="230">
                  <c:v>1647.4823980078963</c:v>
                </c:pt>
                <c:pt idx="231">
                  <c:v>1648.7191690042196</c:v>
                </c:pt>
                <c:pt idx="232">
                  <c:v>1649.942613961126</c:v>
                </c:pt>
                <c:pt idx="233">
                  <c:v>1651.152876464879</c:v>
                </c:pt>
                <c:pt idx="234">
                  <c:v>1652.3500985546202</c:v>
                </c:pt>
                <c:pt idx="235">
                  <c:v>1653.5344207390385</c:v>
                </c:pt>
                <c:pt idx="236">
                  <c:v>1654.7059820128607</c:v>
                </c:pt>
                <c:pt idx="237">
                  <c:v>1655.8649198731641</c:v>
                </c:pt>
                <c:pt idx="238">
                  <c:v>1657.0113703355141</c:v>
                </c:pt>
                <c:pt idx="239">
                  <c:v>1658.1454679499268</c:v>
                </c:pt>
                <c:pt idx="240">
                  <c:v>1659.2673458166601</c:v>
                </c:pt>
                <c:pt idx="241">
                  <c:v>1660.3771356018344</c:v>
                </c:pt>
                <c:pt idx="242">
                  <c:v>1661.474967552886</c:v>
                </c:pt>
                <c:pt idx="243">
                  <c:v>1662.5609705138527</c:v>
                </c:pt>
                <c:pt idx="244">
                  <c:v>1663.6352719404949</c:v>
                </c:pt>
                <c:pt idx="245">
                  <c:v>1664.697997915255</c:v>
                </c:pt>
                <c:pt idx="246">
                  <c:v>1665.7492731620539</c:v>
                </c:pt>
                <c:pt idx="247">
                  <c:v>1666.7892210609293</c:v>
                </c:pt>
                <c:pt idx="248">
                  <c:v>1667.8179636625159</c:v>
                </c:pt>
                <c:pt idx="249">
                  <c:v>1668.8356217023693</c:v>
                </c:pt>
                <c:pt idx="250">
                  <c:v>1669.8423146151356</c:v>
                </c:pt>
                <c:pt idx="251">
                  <c:v>1670.8381605485692</c:v>
                </c:pt>
                <c:pt idx="252">
                  <c:v>1671.8232763773985</c:v>
                </c:pt>
                <c:pt idx="253">
                  <c:v>1672.7977777170424</c:v>
                </c:pt>
                <c:pt idx="254">
                  <c:v>1673.7617789371795</c:v>
                </c:pt>
                <c:pt idx="255">
                  <c:v>1674.7153931751704</c:v>
                </c:pt>
                <c:pt idx="256">
                  <c:v>1675.6587323493366</c:v>
                </c:pt>
                <c:pt idx="257">
                  <c:v>1676.5919071720939</c:v>
                </c:pt>
                <c:pt idx="258">
                  <c:v>1677.5150271629479</c:v>
                </c:pt>
                <c:pt idx="259">
                  <c:v>1678.428200661346</c:v>
                </c:pt>
                <c:pt idx="260">
                  <c:v>1679.3315348393926</c:v>
                </c:pt>
                <c:pt idx="261">
                  <c:v>1680.2251357144273</c:v>
                </c:pt>
                <c:pt idx="262">
                  <c:v>1681.1091081614677</c:v>
                </c:pt>
                <c:pt idx="263">
                  <c:v>1681.9835559255166</c:v>
                </c:pt>
                <c:pt idx="264">
                  <c:v>1682.8485816337393</c:v>
                </c:pt>
                <c:pt idx="265">
                  <c:v>1683.7042868075066</c:v>
                </c:pt>
                <c:pt idx="266">
                  <c:v>1684.5507718743108</c:v>
                </c:pt>
                <c:pt idx="267">
                  <c:v>1685.3881361795516</c:v>
                </c:pt>
                <c:pt idx="268">
                  <c:v>1686.2164779981952</c:v>
                </c:pt>
                <c:pt idx="269">
                  <c:v>1687.0358945463086</c:v>
                </c:pt>
                <c:pt idx="270">
                  <c:v>1687.8464819924689</c:v>
                </c:pt>
                <c:pt idx="271">
                  <c:v>1688.6483354690499</c:v>
                </c:pt>
                <c:pt idx="272">
                  <c:v>1689.4415490833869</c:v>
                </c:pt>
                <c:pt idx="273">
                  <c:v>1690.2262159288216</c:v>
                </c:pt>
                <c:pt idx="274">
                  <c:v>1691.0024280956272</c:v>
                </c:pt>
                <c:pt idx="275">
                  <c:v>1691.7702766818174</c:v>
                </c:pt>
                <c:pt idx="276">
                  <c:v>1692.5298518038364</c:v>
                </c:pt>
                <c:pt idx="277">
                  <c:v>1693.2812426071366</c:v>
                </c:pt>
                <c:pt idx="278">
                  <c:v>1694.0245372766399</c:v>
                </c:pt>
                <c:pt idx="279">
                  <c:v>1694.7598230470876</c:v>
                </c:pt>
                <c:pt idx="280">
                  <c:v>1695.4871862132788</c:v>
                </c:pt>
                <c:pt idx="281">
                  <c:v>1696.2067121401979</c:v>
                </c:pt>
                <c:pt idx="282">
                  <c:v>1696.9184852730327</c:v>
                </c:pt>
                <c:pt idx="283">
                  <c:v>1697.6225891470863</c:v>
                </c:pt>
                <c:pt idx="284">
                  <c:v>1698.3191063975796</c:v>
                </c:pt>
                <c:pt idx="285">
                  <c:v>1699.0081187693506</c:v>
                </c:pt>
                <c:pt idx="286">
                  <c:v>1699.6897071264477</c:v>
                </c:pt>
                <c:pt idx="287">
                  <c:v>1700.36395146162</c:v>
                </c:pt>
                <c:pt idx="288">
                  <c:v>1701.0309309057059</c:v>
                </c:pt>
                <c:pt idx="289">
                  <c:v>1701.6907237369194</c:v>
                </c:pt>
                <c:pt idx="290">
                  <c:v>1702.3434073900378</c:v>
                </c:pt>
                <c:pt idx="291">
                  <c:v>1702.9890584654888</c:v>
                </c:pt>
                <c:pt idx="292">
                  <c:v>1703.6277527383413</c:v>
                </c:pt>
                <c:pt idx="293">
                  <c:v>1704.2595651671979</c:v>
                </c:pt>
                <c:pt idx="294">
                  <c:v>1704.8845699029923</c:v>
                </c:pt>
                <c:pt idx="295">
                  <c:v>1705.5028402976923</c:v>
                </c:pt>
                <c:pt idx="296">
                  <c:v>1706.1144489129078</c:v>
                </c:pt>
                <c:pt idx="297">
                  <c:v>1706.7194675284077</c:v>
                </c:pt>
                <c:pt idx="298">
                  <c:v>1707.3179671505432</c:v>
                </c:pt>
                <c:pt idx="299">
                  <c:v>1707.9100180205821</c:v>
                </c:pt>
                <c:pt idx="300">
                  <c:v>1708.4956896229519</c:v>
                </c:pt>
                <c:pt idx="301">
                  <c:v>1709.0750506933946</c:v>
                </c:pt>
                <c:pt idx="302">
                  <c:v>1709.6481692270345</c:v>
                </c:pt>
                <c:pt idx="303">
                  <c:v>1710.2151124863572</c:v>
                </c:pt>
                <c:pt idx="304">
                  <c:v>1710.7759470091041</c:v>
                </c:pt>
                <c:pt idx="305">
                  <c:v>1711.3307386160818</c:v>
                </c:pt>
                <c:pt idx="306">
                  <c:v>1711.8795524188865</c:v>
                </c:pt>
                <c:pt idx="307">
                  <c:v>1712.4224528275461</c:v>
                </c:pt>
                <c:pt idx="308">
                  <c:v>1712.9595035580785</c:v>
                </c:pt>
                <c:pt idx="309">
                  <c:v>1713.4907676399707</c:v>
                </c:pt>
                <c:pt idx="310">
                  <c:v>1714.0163074235757</c:v>
                </c:pt>
                <c:pt idx="311">
                  <c:v>1714.5361845874293</c:v>
                </c:pt>
                <c:pt idx="312">
                  <c:v>1715.05046014549</c:v>
                </c:pt>
                <c:pt idx="313">
                  <c:v>1715.5591944542991</c:v>
                </c:pt>
                <c:pt idx="314">
                  <c:v>1716.0624472200641</c:v>
                </c:pt>
                <c:pt idx="315">
                  <c:v>1716.5602775056664</c:v>
                </c:pt>
                <c:pt idx="316">
                  <c:v>1717.0527437375929</c:v>
                </c:pt>
                <c:pt idx="317">
                  <c:v>1717.5399037127931</c:v>
                </c:pt>
                <c:pt idx="318">
                  <c:v>1718.0218146054622</c:v>
                </c:pt>
                <c:pt idx="319">
                  <c:v>1718.498532973751</c:v>
                </c:pt>
                <c:pt idx="320">
                  <c:v>1718.9701147664041</c:v>
                </c:pt>
                <c:pt idx="321">
                  <c:v>1719.4366153293258</c:v>
                </c:pt>
                <c:pt idx="322">
                  <c:v>1719.8980894120764</c:v>
                </c:pt>
                <c:pt idx="323">
                  <c:v>1720.3545911742963</c:v>
                </c:pt>
                <c:pt idx="324">
                  <c:v>1720.8061741920635</c:v>
                </c:pt>
                <c:pt idx="325">
                  <c:v>1721.2528914641812</c:v>
                </c:pt>
                <c:pt idx="326">
                  <c:v>1721.6947954183975</c:v>
                </c:pt>
                <c:pt idx="327">
                  <c:v>1722.1319379175588</c:v>
                </c:pt>
                <c:pt idx="328">
                  <c:v>1722.5643702656962</c:v>
                </c:pt>
                <c:pt idx="329">
                  <c:v>1722.9921432140468</c:v>
                </c:pt>
                <c:pt idx="330">
                  <c:v>1723.4153069670103</c:v>
                </c:pt>
                <c:pt idx="331">
                  <c:v>1723.8339111880407</c:v>
                </c:pt>
                <c:pt idx="332">
                  <c:v>1724.2480050054746</c:v>
                </c:pt>
                <c:pt idx="333">
                  <c:v>1724.6576370182981</c:v>
                </c:pt>
                <c:pt idx="334">
                  <c:v>1725.0628553018496</c:v>
                </c:pt>
                <c:pt idx="335">
                  <c:v>1725.4637074134621</c:v>
                </c:pt>
                <c:pt idx="336">
                  <c:v>1725.8602403980449</c:v>
                </c:pt>
                <c:pt idx="337">
                  <c:v>1726.2525007936049</c:v>
                </c:pt>
                <c:pt idx="338">
                  <c:v>1726.640534636708</c:v>
                </c:pt>
                <c:pt idx="339">
                  <c:v>1727.0243874678827</c:v>
                </c:pt>
                <c:pt idx="340">
                  <c:v>1727.4041043369643</c:v>
                </c:pt>
                <c:pt idx="341">
                  <c:v>1727.7797298083824</c:v>
                </c:pt>
                <c:pt idx="342">
                  <c:v>1728.151307966391</c:v>
                </c:pt>
                <c:pt idx="343">
                  <c:v>1728.5188824202417</c:v>
                </c:pt>
                <c:pt idx="344">
                  <c:v>1728.882496309303</c:v>
                </c:pt>
                <c:pt idx="345">
                  <c:v>1729.2421923081222</c:v>
                </c:pt>
                <c:pt idx="346">
                  <c:v>1729.5980126314341</c:v>
                </c:pt>
                <c:pt idx="347">
                  <c:v>1729.9499990391159</c:v>
                </c:pt>
                <c:pt idx="348">
                  <c:v>1730.2981928410873</c:v>
                </c:pt>
                <c:pt idx="349">
                  <c:v>1730.6426349021594</c:v>
                </c:pt>
                <c:pt idx="350">
                  <c:v>1730.9833656468309</c:v>
                </c:pt>
                <c:pt idx="351">
                  <c:v>1731.3204250640313</c:v>
                </c:pt>
                <c:pt idx="352">
                  <c:v>1731.6538527118153</c:v>
                </c:pt>
                <c:pt idx="353">
                  <c:v>1731.983687722005</c:v>
                </c:pt>
                <c:pt idx="354">
                  <c:v>1732.3099688047821</c:v>
                </c:pt>
                <c:pt idx="355">
                  <c:v>1732.6327342532315</c:v>
                </c:pt>
                <c:pt idx="356">
                  <c:v>1732.9520219478354</c:v>
                </c:pt>
                <c:pt idx="357">
                  <c:v>1733.2678693609189</c:v>
                </c:pt>
                <c:pt idx="358">
                  <c:v>1733.5803135610479</c:v>
                </c:pt>
                <c:pt idx="359">
                  <c:v>1733.8893912173794</c:v>
                </c:pt>
                <c:pt idx="360">
                  <c:v>1734.1951386039655</c:v>
                </c:pt>
                <c:pt idx="361">
                  <c:v>1734.4975916040098</c:v>
                </c:pt>
                <c:pt idx="362">
                  <c:v>1734.79678571408</c:v>
                </c:pt>
                <c:pt idx="363">
                  <c:v>1735.0927560482723</c:v>
                </c:pt>
                <c:pt idx="364">
                  <c:v>1735.3855373423341</c:v>
                </c:pt>
                <c:pt idx="365">
                  <c:v>1735.6751639577394</c:v>
                </c:pt>
                <c:pt idx="366">
                  <c:v>1735.9616698857219</c:v>
                </c:pt>
                <c:pt idx="367">
                  <c:v>1736.2450887512643</c:v>
                </c:pt>
                <c:pt idx="368">
                  <c:v>1736.5254538170452</c:v>
                </c:pt>
                <c:pt idx="369">
                  <c:v>1736.8027979873418</c:v>
                </c:pt>
                <c:pt idx="370">
                  <c:v>1737.0771538118927</c:v>
                </c:pt>
                <c:pt idx="371">
                  <c:v>1737.348553489717</c:v>
                </c:pt>
                <c:pt idx="372">
                  <c:v>1737.617028872894</c:v>
                </c:pt>
                <c:pt idx="373">
                  <c:v>1737.8826114703013</c:v>
                </c:pt>
                <c:pt idx="374">
                  <c:v>1738.1453324513122</c:v>
                </c:pt>
                <c:pt idx="375">
                  <c:v>1738.4052226494546</c:v>
                </c:pt>
                <c:pt idx="376">
                  <c:v>1738.6623125660292</c:v>
                </c:pt>
                <c:pt idx="377">
                  <c:v>1738.9166323736895</c:v>
                </c:pt>
                <c:pt idx="378">
                  <c:v>1739.1682119199825</c:v>
                </c:pt>
                <c:pt idx="379">
                  <c:v>1739.4170807308519</c:v>
                </c:pt>
                <c:pt idx="380">
                  <c:v>1739.6632680141038</c:v>
                </c:pt>
                <c:pt idx="381">
                  <c:v>1739.9068026628338</c:v>
                </c:pt>
                <c:pt idx="382">
                  <c:v>1740.1477132588184</c:v>
                </c:pt>
                <c:pt idx="383">
                  <c:v>1740.3860280758693</c:v>
                </c:pt>
                <c:pt idx="384">
                  <c:v>1740.6217750831518</c:v>
                </c:pt>
                <c:pt idx="385">
                  <c:v>1740.854981948467</c:v>
                </c:pt>
                <c:pt idx="386">
                  <c:v>1741.0856760414997</c:v>
                </c:pt>
                <c:pt idx="387">
                  <c:v>1741.3138844370296</c:v>
                </c:pt>
                <c:pt idx="388">
                  <c:v>1741.5396339181095</c:v>
                </c:pt>
                <c:pt idx="389">
                  <c:v>1741.7629509792087</c:v>
                </c:pt>
                <c:pt idx="390">
                  <c:v>1741.9838618293215</c:v>
                </c:pt>
                <c:pt idx="391">
                  <c:v>1742.2023923950446</c:v>
                </c:pt>
                <c:pt idx="392">
                  <c:v>1742.418568323619</c:v>
                </c:pt>
                <c:pt idx="393">
                  <c:v>1742.6324149859397</c:v>
                </c:pt>
                <c:pt idx="394">
                  <c:v>1742.8439574795341</c:v>
                </c:pt>
                <c:pt idx="395">
                  <c:v>1743.0532206315072</c:v>
                </c:pt>
                <c:pt idx="396">
                  <c:v>1743.2602290014552</c:v>
                </c:pt>
                <c:pt idx="397">
                  <c:v>1743.4650068843478</c:v>
                </c:pt>
                <c:pt idx="398">
                  <c:v>1743.6675783133801</c:v>
                </c:pt>
                <c:pt idx="399">
                  <c:v>1743.8679670627926</c:v>
                </c:pt>
                <c:pt idx="400">
                  <c:v>1744.0661966506616</c:v>
                </c:pt>
                <c:pt idx="401">
                  <c:v>1744.2622903416593</c:v>
                </c:pt>
                <c:pt idx="402">
                  <c:v>1744.4562711497842</c:v>
                </c:pt>
                <c:pt idx="403">
                  <c:v>1744.6481618410623</c:v>
                </c:pt>
                <c:pt idx="404">
                  <c:v>1744.8379849362184</c:v>
                </c:pt>
                <c:pt idx="405">
                  <c:v>1745.0257627133199</c:v>
                </c:pt>
                <c:pt idx="406">
                  <c:v>1745.2115172103906</c:v>
                </c:pt>
                <c:pt idx="407">
                  <c:v>1745.3952702279983</c:v>
                </c:pt>
                <c:pt idx="408">
                  <c:v>1745.5770433318119</c:v>
                </c:pt>
                <c:pt idx="409">
                  <c:v>1745.7568578551336</c:v>
                </c:pt>
                <c:pt idx="410">
                  <c:v>1745.934734901402</c:v>
                </c:pt>
                <c:pt idx="411">
                  <c:v>1746.110695346669</c:v>
                </c:pt>
                <c:pt idx="412">
                  <c:v>1746.2847598420501</c:v>
                </c:pt>
                <c:pt idx="413">
                  <c:v>1746.4569488161476</c:v>
                </c:pt>
                <c:pt idx="414">
                  <c:v>1746.6272824774485</c:v>
                </c:pt>
                <c:pt idx="415">
                  <c:v>1746.7957808166959</c:v>
                </c:pt>
                <c:pt idx="416">
                  <c:v>1746.9624636092358</c:v>
                </c:pt>
                <c:pt idx="417">
                  <c:v>1747.1273504173369</c:v>
                </c:pt>
                <c:pt idx="418">
                  <c:v>1747.2904605924875</c:v>
                </c:pt>
                <c:pt idx="419">
                  <c:v>1747.4518132776666</c:v>
                </c:pt>
                <c:pt idx="420">
                  <c:v>1747.6114274095896</c:v>
                </c:pt>
                <c:pt idx="421">
                  <c:v>1747.7693217209314</c:v>
                </c:pt>
                <c:pt idx="422">
                  <c:v>1747.9255147425254</c:v>
                </c:pt>
                <c:pt idx="423">
                  <c:v>1748.0800248055371</c:v>
                </c:pt>
                <c:pt idx="424">
                  <c:v>1748.2328700436167</c:v>
                </c:pt>
                <c:pt idx="425">
                  <c:v>1748.3840683950266</c:v>
                </c:pt>
                <c:pt idx="426">
                  <c:v>1748.5336376047469</c:v>
                </c:pt>
                <c:pt idx="427">
                  <c:v>1748.6815952265576</c:v>
                </c:pt>
                <c:pt idx="428">
                  <c:v>1748.8279586250999</c:v>
                </c:pt>
                <c:pt idx="429">
                  <c:v>1748.9727449779125</c:v>
                </c:pt>
                <c:pt idx="430">
                  <c:v>1749.115971277449</c:v>
                </c:pt>
                <c:pt idx="431">
                  <c:v>1749.2576543330715</c:v>
                </c:pt>
                <c:pt idx="432">
                  <c:v>1749.3978107730234</c:v>
                </c:pt>
                <c:pt idx="433">
                  <c:v>1749.536457046381</c:v>
                </c:pt>
                <c:pt idx="434">
                  <c:v>1749.6736094249843</c:v>
                </c:pt>
                <c:pt idx="435">
                  <c:v>1749.8092840053462</c:v>
                </c:pt>
                <c:pt idx="436">
                  <c:v>1749.9434967105419</c:v>
                </c:pt>
                <c:pt idx="437">
                  <c:v>1750.0762632920776</c:v>
                </c:pt>
                <c:pt idx="438">
                  <c:v>1750.2075993317392</c:v>
                </c:pt>
                <c:pt idx="439">
                  <c:v>1750.3375202434211</c:v>
                </c:pt>
                <c:pt idx="440">
                  <c:v>1750.4660412749349</c:v>
                </c:pt>
                <c:pt idx="441">
                  <c:v>1750.5931775097995</c:v>
                </c:pt>
                <c:pt idx="442">
                  <c:v>1750.7189438690102</c:v>
                </c:pt>
                <c:pt idx="443">
                  <c:v>1750.8433551127912</c:v>
                </c:pt>
                <c:pt idx="444">
                  <c:v>1750.966425842327</c:v>
                </c:pt>
                <c:pt idx="445">
                  <c:v>1751.0881705014765</c:v>
                </c:pt>
                <c:pt idx="446">
                  <c:v>1751.2086033784678</c:v>
                </c:pt>
                <c:pt idx="447">
                  <c:v>1751.3277386075756</c:v>
                </c:pt>
                <c:pt idx="448">
                  <c:v>1751.4455901707795</c:v>
                </c:pt>
                <c:pt idx="449">
                  <c:v>1751.562171899405</c:v>
                </c:pt>
                <c:pt idx="450">
                  <c:v>1751.6774974757473</c:v>
                </c:pt>
                <c:pt idx="451">
                  <c:v>1751.7915804346762</c:v>
                </c:pt>
                <c:pt idx="452">
                  <c:v>1751.9044341652259</c:v>
                </c:pt>
                <c:pt idx="453">
                  <c:v>1752.0160719121648</c:v>
                </c:pt>
                <c:pt idx="454">
                  <c:v>1752.1265067775512</c:v>
                </c:pt>
                <c:pt idx="455">
                  <c:v>1752.2357517222704</c:v>
                </c:pt>
                <c:pt idx="456">
                  <c:v>1752.3438195675558</c:v>
                </c:pt>
                <c:pt idx="457">
                  <c:v>1752.4507229964941</c:v>
                </c:pt>
                <c:pt idx="458">
                  <c:v>1752.5564745555128</c:v>
                </c:pt>
                <c:pt idx="459">
                  <c:v>1752.661086655854</c:v>
                </c:pt>
                <c:pt idx="460">
                  <c:v>1752.76457157503</c:v>
                </c:pt>
                <c:pt idx="461">
                  <c:v>1752.8669414582648</c:v>
                </c:pt>
                <c:pt idx="462">
                  <c:v>1752.9682083199191</c:v>
                </c:pt>
                <c:pt idx="463">
                  <c:v>1753.0683840449005</c:v>
                </c:pt>
                <c:pt idx="464">
                  <c:v>1753.1674803900585</c:v>
                </c:pt>
                <c:pt idx="465">
                  <c:v>1753.2655089855639</c:v>
                </c:pt>
                <c:pt idx="466">
                  <c:v>1753.362481336274</c:v>
                </c:pt>
                <c:pt idx="467">
                  <c:v>1753.4584088230831</c:v>
                </c:pt>
                <c:pt idx="468">
                  <c:v>1753.5533027042577</c:v>
                </c:pt>
                <c:pt idx="469">
                  <c:v>1753.6471741167582</c:v>
                </c:pt>
                <c:pt idx="470">
                  <c:v>1753.7400340775453</c:v>
                </c:pt>
                <c:pt idx="471">
                  <c:v>1753.8318934848739</c:v>
                </c:pt>
                <c:pt idx="472">
                  <c:v>1753.9227631195718</c:v>
                </c:pt>
                <c:pt idx="473">
                  <c:v>1754.0126536463042</c:v>
                </c:pt>
                <c:pt idx="474">
                  <c:v>1754.1015756148265</c:v>
                </c:pt>
                <c:pt idx="475">
                  <c:v>1754.1895394612218</c:v>
                </c:pt>
                <c:pt idx="476">
                  <c:v>1754.276555509126</c:v>
                </c:pt>
                <c:pt idx="477">
                  <c:v>1754.3626339709388</c:v>
                </c:pt>
                <c:pt idx="478">
                  <c:v>1754.4477849490229</c:v>
                </c:pt>
                <c:pt idx="479">
                  <c:v>1754.5320184368898</c:v>
                </c:pt>
                <c:pt idx="480">
                  <c:v>1754.6153443203716</c:v>
                </c:pt>
                <c:pt idx="481">
                  <c:v>1754.6977723787822</c:v>
                </c:pt>
                <c:pt idx="482">
                  <c:v>1754.7793122860649</c:v>
                </c:pt>
                <c:pt idx="483">
                  <c:v>1754.8599736119272</c:v>
                </c:pt>
                <c:pt idx="484">
                  <c:v>1754.9397658229648</c:v>
                </c:pt>
                <c:pt idx="485">
                  <c:v>1755.0186982837715</c:v>
                </c:pt>
                <c:pt idx="486">
                  <c:v>1755.0967802580394</c:v>
                </c:pt>
                <c:pt idx="487">
                  <c:v>1755.1740209096454</c:v>
                </c:pt>
                <c:pt idx="488">
                  <c:v>1755.2504293037268</c:v>
                </c:pt>
                <c:pt idx="489">
                  <c:v>1755.3260144077453</c:v>
                </c:pt>
                <c:pt idx="490">
                  <c:v>1755.4007850925395</c:v>
                </c:pt>
                <c:pt idx="491">
                  <c:v>1755.4747501333659</c:v>
                </c:pt>
                <c:pt idx="492">
                  <c:v>1755.5479182109286</c:v>
                </c:pt>
                <c:pt idx="493">
                  <c:v>1755.6202979123987</c:v>
                </c:pt>
                <c:pt idx="494">
                  <c:v>1755.6918977324212</c:v>
                </c:pt>
                <c:pt idx="495">
                  <c:v>1755.7627260741131</c:v>
                </c:pt>
                <c:pt idx="496">
                  <c:v>1755.8327912500481</c:v>
                </c:pt>
                <c:pt idx="497">
                  <c:v>1755.9021014832338</c:v>
                </c:pt>
                <c:pt idx="498">
                  <c:v>1755.9706649080756</c:v>
                </c:pt>
                <c:pt idx="499">
                  <c:v>1756.0384895713321</c:v>
                </c:pt>
                <c:pt idx="500">
                  <c:v>1756.1055834330589</c:v>
                </c:pt>
                <c:pt idx="501">
                  <c:v>1763</c:v>
                </c:pt>
              </c:numCache>
            </c:numRef>
          </c:xVal>
          <c:yVal>
            <c:numRef>
              <c:f>'Fig A1.2'!#REF!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87320304"/>
        <c:axId val="-887332816"/>
      </c:scatterChart>
      <c:valAx>
        <c:axId val="-887320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Mkt Production, MMcf</a:t>
                </a:r>
              </a:p>
            </c:rich>
          </c:tx>
          <c:layout>
            <c:manualLayout>
              <c:xMode val="edge"/>
              <c:yMode val="edge"/>
              <c:x val="0.38623751387347438"/>
              <c:y val="0.9526916802610181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887332816"/>
        <c:crosses val="autoZero"/>
        <c:crossBetween val="midCat"/>
      </c:valAx>
      <c:valAx>
        <c:axId val="-887332816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Mkt Prod Rate, MMcf/d</a:t>
                </a:r>
              </a:p>
            </c:rich>
          </c:tx>
          <c:layout>
            <c:manualLayout>
              <c:xMode val="edge"/>
              <c:yMode val="edge"/>
              <c:x val="1.8867924528301886E-2"/>
              <c:y val="0.327895595432303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8873203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span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680355160932727E-2"/>
          <c:y val="2.9363784665579151E-2"/>
          <c:w val="0.85682574916759779"/>
          <c:h val="0.8401305057096215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'Figure A1.4'!$B$2</c:f>
              <c:strCache>
                <c:ptCount val="1"/>
                <c:pt idx="0">
                  <c:v>Group Actual Historical Production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'Figure A1.4'!$A$3:$A$183</c:f>
              <c:numCache>
                <c:formatCode>#,##0.0</c:formatCode>
                <c:ptCount val="181"/>
                <c:pt idx="0">
                  <c:v>0.93913432841079281</c:v>
                </c:pt>
                <c:pt idx="1">
                  <c:v>4.0686589501287775</c:v>
                </c:pt>
                <c:pt idx="2">
                  <c:v>10.169079204062461</c:v>
                </c:pt>
                <c:pt idx="3">
                  <c:v>19.329013031959921</c:v>
                </c:pt>
                <c:pt idx="4">
                  <c:v>30.854763817809868</c:v>
                </c:pt>
                <c:pt idx="5">
                  <c:v>43.288633328144428</c:v>
                </c:pt>
                <c:pt idx="6">
                  <c:v>56.179535631322608</c:v>
                </c:pt>
                <c:pt idx="7">
                  <c:v>69.793221446791023</c:v>
                </c:pt>
                <c:pt idx="8">
                  <c:v>83.985789302703935</c:v>
                </c:pt>
                <c:pt idx="9">
                  <c:v>99.443637324379523</c:v>
                </c:pt>
                <c:pt idx="10">
                  <c:v>115.91222830875947</c:v>
                </c:pt>
                <c:pt idx="11">
                  <c:v>134.33622709751853</c:v>
                </c:pt>
                <c:pt idx="12">
                  <c:v>154.97585394462504</c:v>
                </c:pt>
                <c:pt idx="13">
                  <c:v>174.94096806821042</c:v>
                </c:pt>
                <c:pt idx="14">
                  <c:v>193.8286772949271</c:v>
                </c:pt>
                <c:pt idx="15">
                  <c:v>212.24142819201836</c:v>
                </c:pt>
                <c:pt idx="16">
                  <c:v>229.34788821961229</c:v>
                </c:pt>
                <c:pt idx="17">
                  <c:v>245.30376041624999</c:v>
                </c:pt>
                <c:pt idx="18">
                  <c:v>261.18606093297581</c:v>
                </c:pt>
                <c:pt idx="19">
                  <c:v>276.88194372539226</c:v>
                </c:pt>
                <c:pt idx="20">
                  <c:v>291.73228845412763</c:v>
                </c:pt>
                <c:pt idx="21">
                  <c:v>306.45551298836034</c:v>
                </c:pt>
                <c:pt idx="22">
                  <c:v>320.91739088601963</c:v>
                </c:pt>
                <c:pt idx="23">
                  <c:v>334.72695924671365</c:v>
                </c:pt>
                <c:pt idx="24">
                  <c:v>348.11833643566428</c:v>
                </c:pt>
                <c:pt idx="25">
                  <c:v>360.35934554623145</c:v>
                </c:pt>
                <c:pt idx="26">
                  <c:v>372.12361742110596</c:v>
                </c:pt>
                <c:pt idx="27">
                  <c:v>383.94976662545889</c:v>
                </c:pt>
                <c:pt idx="28">
                  <c:v>395.35829064746923</c:v>
                </c:pt>
                <c:pt idx="29">
                  <c:v>406.24912442856242</c:v>
                </c:pt>
                <c:pt idx="30">
                  <c:v>416.91858921849854</c:v>
                </c:pt>
                <c:pt idx="31">
                  <c:v>427.7050376412891</c:v>
                </c:pt>
                <c:pt idx="32">
                  <c:v>437.94526255925064</c:v>
                </c:pt>
                <c:pt idx="33">
                  <c:v>448.0016688183847</c:v>
                </c:pt>
                <c:pt idx="34">
                  <c:v>458.06996039247389</c:v>
                </c:pt>
                <c:pt idx="35">
                  <c:v>468.01155621117852</c:v>
                </c:pt>
                <c:pt idx="36">
                  <c:v>478.11977049628916</c:v>
                </c:pt>
                <c:pt idx="37">
                  <c:v>487.7102602256146</c:v>
                </c:pt>
                <c:pt idx="38">
                  <c:v>497.09561134149226</c:v>
                </c:pt>
                <c:pt idx="39">
                  <c:v>506.53467993064532</c:v>
                </c:pt>
                <c:pt idx="40">
                  <c:v>515.57922774182555</c:v>
                </c:pt>
                <c:pt idx="41">
                  <c:v>524.345908720132</c:v>
                </c:pt>
                <c:pt idx="42">
                  <c:v>533.03999193563811</c:v>
                </c:pt>
                <c:pt idx="43">
                  <c:v>541.73109970121789</c:v>
                </c:pt>
                <c:pt idx="44">
                  <c:v>549.95313553158246</c:v>
                </c:pt>
                <c:pt idx="45">
                  <c:v>557.94910155873447</c:v>
                </c:pt>
                <c:pt idx="46">
                  <c:v>565.83101682706513</c:v>
                </c:pt>
                <c:pt idx="47">
                  <c:v>573.58800155592314</c:v>
                </c:pt>
                <c:pt idx="48">
                  <c:v>581.39586844833264</c:v>
                </c:pt>
                <c:pt idx="49">
                  <c:v>588.75253259125714</c:v>
                </c:pt>
                <c:pt idx="50">
                  <c:v>595.98821423608933</c:v>
                </c:pt>
                <c:pt idx="51">
                  <c:v>603.37451338861069</c:v>
                </c:pt>
                <c:pt idx="52">
                  <c:v>610.52248789793236</c:v>
                </c:pt>
                <c:pt idx="53">
                  <c:v>617.44605479445147</c:v>
                </c:pt>
                <c:pt idx="54">
                  <c:v>624.44335409428732</c:v>
                </c:pt>
                <c:pt idx="55">
                  <c:v>631.53496946146311</c:v>
                </c:pt>
                <c:pt idx="56">
                  <c:v>638.40611701410864</c:v>
                </c:pt>
                <c:pt idx="57">
                  <c:v>645.17275420780368</c:v>
                </c:pt>
                <c:pt idx="58">
                  <c:v>651.78335874145</c:v>
                </c:pt>
                <c:pt idx="59">
                  <c:v>658.2728667714681</c:v>
                </c:pt>
                <c:pt idx="60">
                  <c:v>664.75423968891505</c:v>
                </c:pt>
                <c:pt idx="61">
                  <c:v>670.85983332117678</c:v>
                </c:pt>
                <c:pt idx="62">
                  <c:v>676.80314667607479</c:v>
                </c:pt>
                <c:pt idx="63">
                  <c:v>682.76857810885576</c:v>
                </c:pt>
                <c:pt idx="64">
                  <c:v>688.72124915893482</c:v>
                </c:pt>
                <c:pt idx="65">
                  <c:v>694.60668404898172</c:v>
                </c:pt>
                <c:pt idx="66">
                  <c:v>700.37292640003534</c:v>
                </c:pt>
                <c:pt idx="67">
                  <c:v>706.10320918865978</c:v>
                </c:pt>
                <c:pt idx="68">
                  <c:v>711.64385977865641</c:v>
                </c:pt>
                <c:pt idx="69">
                  <c:v>717.21050642234673</c:v>
                </c:pt>
                <c:pt idx="70">
                  <c:v>722.7731281000506</c:v>
                </c:pt>
                <c:pt idx="71">
                  <c:v>728.19972655342588</c:v>
                </c:pt>
                <c:pt idx="72">
                  <c:v>733.5416880939315</c:v>
                </c:pt>
                <c:pt idx="73">
                  <c:v>738.55919485003881</c:v>
                </c:pt>
                <c:pt idx="74">
                  <c:v>743.56374204551025</c:v>
                </c:pt>
                <c:pt idx="75">
                  <c:v>748.63013633005346</c:v>
                </c:pt>
                <c:pt idx="76">
                  <c:v>753.48936853123496</c:v>
                </c:pt>
                <c:pt idx="77">
                  <c:v>758.20537103337074</c:v>
                </c:pt>
                <c:pt idx="78">
                  <c:v>762.95492773549506</c:v>
                </c:pt>
                <c:pt idx="79">
                  <c:v>767.87168672073483</c:v>
                </c:pt>
                <c:pt idx="80">
                  <c:v>772.63577038457288</c:v>
                </c:pt>
                <c:pt idx="81">
                  <c:v>777.30615889734918</c:v>
                </c:pt>
                <c:pt idx="82">
                  <c:v>781.99253874837063</c:v>
                </c:pt>
                <c:pt idx="83">
                  <c:v>786.60741021316562</c:v>
                </c:pt>
                <c:pt idx="84">
                  <c:v>791.24740541905385</c:v>
                </c:pt>
                <c:pt idx="85">
                  <c:v>795.60807902103329</c:v>
                </c:pt>
                <c:pt idx="86">
                  <c:v>799.9310896681759</c:v>
                </c:pt>
                <c:pt idx="87">
                  <c:v>804.45558211265018</c:v>
                </c:pt>
                <c:pt idx="88">
                  <c:v>808.8629782864765</c:v>
                </c:pt>
                <c:pt idx="89">
                  <c:v>812.92053078419758</c:v>
                </c:pt>
                <c:pt idx="90">
                  <c:v>817.01081463287221</c:v>
                </c:pt>
                <c:pt idx="91">
                  <c:v>821.38709355832145</c:v>
                </c:pt>
                <c:pt idx="92">
                  <c:v>825.57939722685171</c:v>
                </c:pt>
                <c:pt idx="93">
                  <c:v>829.65548242637271</c:v>
                </c:pt>
                <c:pt idx="94">
                  <c:v>833.64774530837326</c:v>
                </c:pt>
                <c:pt idx="95">
                  <c:v>837.65352823360342</c:v>
                </c:pt>
                <c:pt idx="96">
                  <c:v>841.72581924817746</c:v>
                </c:pt>
                <c:pt idx="97">
                  <c:v>845.46138825006767</c:v>
                </c:pt>
                <c:pt idx="98">
                  <c:v>849.13061539459613</c:v>
                </c:pt>
                <c:pt idx="99">
                  <c:v>852.87631077165031</c:v>
                </c:pt>
                <c:pt idx="100">
                  <c:v>856.57239501951585</c:v>
                </c:pt>
                <c:pt idx="101">
                  <c:v>860.21952522957145</c:v>
                </c:pt>
                <c:pt idx="102">
                  <c:v>863.81834979012672</c:v>
                </c:pt>
                <c:pt idx="103">
                  <c:v>867.36950850169319</c:v>
                </c:pt>
                <c:pt idx="104">
                  <c:v>870.87363269072796</c:v>
                </c:pt>
                <c:pt idx="105">
                  <c:v>874.33134532187148</c:v>
                </c:pt>
                <c:pt idx="106">
                  <c:v>877.74326110869833</c:v>
                </c:pt>
                <c:pt idx="107">
                  <c:v>881.10998662300119</c:v>
                </c:pt>
                <c:pt idx="108">
                  <c:v>884.43626729291123</c:v>
                </c:pt>
                <c:pt idx="109">
                  <c:v>887.72670774062078</c:v>
                </c:pt>
                <c:pt idx="110">
                  <c:v>890.98169413965377</c:v>
                </c:pt>
                <c:pt idx="111">
                  <c:v>894.20160850256661</c:v>
                </c:pt>
                <c:pt idx="112">
                  <c:v>897.38682872578249</c:v>
                </c:pt>
                <c:pt idx="113">
                  <c:v>900.53772863394192</c:v>
                </c:pt>
                <c:pt idx="114">
                  <c:v>903.65467802377577</c:v>
                </c:pt>
                <c:pt idx="115">
                  <c:v>906.73804270750543</c:v>
                </c:pt>
                <c:pt idx="116">
                  <c:v>909.78818455577516</c:v>
                </c:pt>
                <c:pt idx="117">
                  <c:v>912.80546154012234</c:v>
                </c:pt>
                <c:pt idx="118">
                  <c:v>915.79022777498972</c:v>
                </c:pt>
                <c:pt idx="119">
                  <c:v>918.7428335592848</c:v>
                </c:pt>
                <c:pt idx="120">
                  <c:v>921.6636254174922</c:v>
                </c:pt>
                <c:pt idx="121">
                  <c:v>924.55294614034221</c:v>
                </c:pt>
                <c:pt idx="122">
                  <c:v>927.4111348250417</c:v>
                </c:pt>
                <c:pt idx="123">
                  <c:v>930.23852691507091</c:v>
                </c:pt>
                <c:pt idx="124">
                  <c:v>933.03545423955256</c:v>
                </c:pt>
                <c:pt idx="125">
                  <c:v>935.80224505219542</c:v>
                </c:pt>
                <c:pt idx="126">
                  <c:v>938.53922406981917</c:v>
                </c:pt>
                <c:pt idx="127">
                  <c:v>941.24671251046402</c:v>
                </c:pt>
                <c:pt idx="128">
                  <c:v>943.92502813108933</c:v>
                </c:pt>
                <c:pt idx="129">
                  <c:v>946.57448526486644</c:v>
                </c:pt>
                <c:pt idx="130">
                  <c:v>949.19539485806933</c:v>
                </c:pt>
                <c:pt idx="131">
                  <c:v>951.7880645065685</c:v>
                </c:pt>
                <c:pt idx="132">
                  <c:v>954.35279849193046</c:v>
                </c:pt>
                <c:pt idx="133">
                  <c:v>956.88989781712917</c:v>
                </c:pt>
                <c:pt idx="134">
                  <c:v>959.39966024187254</c:v>
                </c:pt>
                <c:pt idx="135">
                  <c:v>961.88238031754815</c:v>
                </c:pt>
                <c:pt idx="136">
                  <c:v>964.33834942179237</c:v>
                </c:pt>
                <c:pt idx="137">
                  <c:v>966.7678557926871</c:v>
                </c:pt>
                <c:pt idx="138">
                  <c:v>969.171184562588</c:v>
                </c:pt>
                <c:pt idx="139">
                  <c:v>971.54861779158841</c:v>
                </c:pt>
                <c:pt idx="140">
                  <c:v>973.90043450062262</c:v>
                </c:pt>
                <c:pt idx="141">
                  <c:v>976.22691070421217</c:v>
                </c:pt>
                <c:pt idx="142">
                  <c:v>978.52831944285958</c:v>
                </c:pt>
                <c:pt idx="143">
                  <c:v>980.80493081509303</c:v>
                </c:pt>
                <c:pt idx="144">
                  <c:v>983.05701200916599</c:v>
                </c:pt>
                <c:pt idx="145">
                  <c:v>985.28482733441456</c:v>
                </c:pt>
                <c:pt idx="146">
                  <c:v>987.48863825227784</c:v>
                </c:pt>
                <c:pt idx="147">
                  <c:v>989.66870340698335</c:v>
                </c:pt>
                <c:pt idx="148">
                  <c:v>991.82527865590225</c:v>
                </c:pt>
                <c:pt idx="149">
                  <c:v>993.95861709957728</c:v>
                </c:pt>
                <c:pt idx="150">
                  <c:v>996.06896911142724</c:v>
                </c:pt>
                <c:pt idx="151">
                  <c:v>998.15658236713125</c:v>
                </c:pt>
                <c:pt idx="152">
                  <c:v>1000.2217018736968</c:v>
                </c:pt>
                <c:pt idx="153">
                  <c:v>1002.2645699982141</c:v>
                </c:pt>
                <c:pt idx="154">
                  <c:v>1004.2854264963011</c:v>
                </c:pt>
                <c:pt idx="155">
                  <c:v>1006.2845085402411</c:v>
                </c:pt>
                <c:pt idx="156">
                  <c:v>1008.2620507468187</c:v>
                </c:pt>
                <c:pt idx="157">
                  <c:v>1010.2182852048543</c:v>
                </c:pt>
                <c:pt idx="158">
                  <c:v>1012.1534415024429</c:v>
                </c:pt>
                <c:pt idx="159">
                  <c:v>1014.067746753899</c:v>
                </c:pt>
                <c:pt idx="160">
                  <c:v>1015.961425626411</c:v>
                </c:pt>
                <c:pt idx="161">
                  <c:v>1017.8347003664093</c:v>
                </c:pt>
                <c:pt idx="162">
                  <c:v>1019.6877908256487</c:v>
                </c:pt>
                <c:pt idx="163">
                  <c:v>1021.5209144870116</c:v>
                </c:pt>
                <c:pt idx="164">
                  <c:v>1023.3342864900318</c:v>
                </c:pt>
                <c:pt idx="165">
                  <c:v>1025.1281196561438</c:v>
                </c:pt>
                <c:pt idx="166">
                  <c:v>1026.9026245136599</c:v>
                </c:pt>
                <c:pt idx="167">
                  <c:v>1028.6580093224791</c:v>
                </c:pt>
                <c:pt idx="168">
                  <c:v>1030.3944800985273</c:v>
                </c:pt>
                <c:pt idx="169">
                  <c:v>1032.1122406379377</c:v>
                </c:pt>
                <c:pt idx="170">
                  <c:v>1033.8114925409675</c:v>
                </c:pt>
                <c:pt idx="171">
                  <c:v>1035.4924352356584</c:v>
                </c:pt>
                <c:pt idx="172">
                  <c:v>1037.1552660012419</c:v>
                </c:pt>
                <c:pt idx="173">
                  <c:v>1038.8001799912931</c:v>
                </c:pt>
                <c:pt idx="174">
                  <c:v>1040.4273702566338</c:v>
                </c:pt>
                <c:pt idx="175">
                  <c:v>1042.037027767989</c:v>
                </c:pt>
                <c:pt idx="176">
                  <c:v>1043.6293414384002</c:v>
                </c:pt>
                <c:pt idx="177">
                  <c:v>1045.2044981453969</c:v>
                </c:pt>
                <c:pt idx="178">
                  <c:v>1046.7626827529282</c:v>
                </c:pt>
                <c:pt idx="179">
                  <c:v>1048.3040781330596</c:v>
                </c:pt>
                <c:pt idx="180">
                  <c:v>1189.817422451435</c:v>
                </c:pt>
              </c:numCache>
            </c:numRef>
          </c:xVal>
          <c:yVal>
            <c:numRef>
              <c:f>'Figure A1.4'!$B$3:$B$183</c:f>
              <c:numCache>
                <c:formatCode>#,##0.0</c:formatCode>
                <c:ptCount val="181"/>
                <c:pt idx="0">
                  <c:v>60.589311510373733</c:v>
                </c:pt>
                <c:pt idx="1">
                  <c:v>156.45644952194226</c:v>
                </c:pt>
                <c:pt idx="2">
                  <c:v>252.2599974597737</c:v>
                </c:pt>
                <c:pt idx="3">
                  <c:v>349.99359115139782</c:v>
                </c:pt>
                <c:pt idx="4">
                  <c:v>404.89334958574045</c:v>
                </c:pt>
                <c:pt idx="5">
                  <c:v>410.5348394503722</c:v>
                </c:pt>
                <c:pt idx="6">
                  <c:v>434.37933622081289</c:v>
                </c:pt>
                <c:pt idx="7">
                  <c:v>443.92297445456802</c:v>
                </c:pt>
                <c:pt idx="8">
                  <c:v>487.45078345780752</c:v>
                </c:pt>
                <c:pt idx="9">
                  <c:v>525.55395289086948</c:v>
                </c:pt>
                <c:pt idx="10">
                  <c:v>554.83364763809766</c:v>
                </c:pt>
                <c:pt idx="11">
                  <c:v>651.70929510887674</c:v>
                </c:pt>
                <c:pt idx="12">
                  <c:v>679.87953373670621</c:v>
                </c:pt>
                <c:pt idx="13">
                  <c:v>650.13664487354777</c:v>
                </c:pt>
                <c:pt idx="14">
                  <c:v>610.3695403903389</c:v>
                </c:pt>
                <c:pt idx="15">
                  <c:v>596.80153473606515</c:v>
                </c:pt>
                <c:pt idx="16">
                  <c:v>526.09271010019165</c:v>
                </c:pt>
                <c:pt idx="17">
                  <c:v>520.09567933898199</c:v>
                </c:pt>
                <c:pt idx="18">
                  <c:v>521.34615010587549</c:v>
                </c:pt>
                <c:pt idx="19">
                  <c:v>491.29144940486543</c:v>
                </c:pt>
                <c:pt idx="20">
                  <c:v>482.35515086399442</c:v>
                </c:pt>
                <c:pt idx="21">
                  <c:v>483.09014653373032</c:v>
                </c:pt>
                <c:pt idx="22">
                  <c:v>464.93204175909432</c:v>
                </c:pt>
                <c:pt idx="23">
                  <c:v>441.00566027791245</c:v>
                </c:pt>
                <c:pt idx="24">
                  <c:v>422.95415836406221</c:v>
                </c:pt>
                <c:pt idx="25">
                  <c:v>406.08711828030283</c:v>
                </c:pt>
                <c:pt idx="26">
                  <c:v>392.19691735163082</c:v>
                </c:pt>
                <c:pt idx="27">
                  <c:v>383.13979902684514</c:v>
                </c:pt>
                <c:pt idx="28">
                  <c:v>365.25335720049617</c:v>
                </c:pt>
                <c:pt idx="29">
                  <c:v>348.62711629903544</c:v>
                </c:pt>
                <c:pt idx="30">
                  <c:v>350.97148680325921</c:v>
                </c:pt>
                <c:pt idx="31">
                  <c:v>344.92841144129414</c:v>
                </c:pt>
                <c:pt idx="32">
                  <c:v>326.25563604142985</c:v>
                </c:pt>
                <c:pt idx="33">
                  <c:v>333.06914312984918</c:v>
                </c:pt>
                <c:pt idx="34">
                  <c:v>327.04799037177042</c:v>
                </c:pt>
                <c:pt idx="35">
                  <c:v>324.89522342761541</c:v>
                </c:pt>
                <c:pt idx="36">
                  <c:v>327.24763367629879</c:v>
                </c:pt>
                <c:pt idx="37">
                  <c:v>322.72510052448484</c:v>
                </c:pt>
                <c:pt idx="38">
                  <c:v>314.01288442160148</c:v>
                </c:pt>
                <c:pt idx="39">
                  <c:v>304.79125870788425</c:v>
                </c:pt>
                <c:pt idx="40">
                  <c:v>288.55993100399257</c:v>
                </c:pt>
                <c:pt idx="41">
                  <c:v>286.26680318296872</c:v>
                </c:pt>
                <c:pt idx="42">
                  <c:v>283.87620437172075</c:v>
                </c:pt>
                <c:pt idx="43">
                  <c:v>276.84042566567587</c:v>
                </c:pt>
                <c:pt idx="44">
                  <c:v>262.06728216977774</c:v>
                </c:pt>
                <c:pt idx="45">
                  <c:v>262.25527707131164</c:v>
                </c:pt>
                <c:pt idx="46">
                  <c:v>254.46389824835751</c:v>
                </c:pt>
                <c:pt idx="47">
                  <c:v>254.19524226661457</c:v>
                </c:pt>
                <c:pt idx="48">
                  <c:v>249.53810563077289</c:v>
                </c:pt>
                <c:pt idx="49">
                  <c:v>249.20167897483105</c:v>
                </c:pt>
                <c:pt idx="50">
                  <c:v>241.73278317319239</c:v>
                </c:pt>
                <c:pt idx="51">
                  <c:v>242.62940088912376</c:v>
                </c:pt>
                <c:pt idx="52">
                  <c:v>226.35699974095331</c:v>
                </c:pt>
                <c:pt idx="53">
                  <c:v>227.66889336896372</c:v>
                </c:pt>
                <c:pt idx="54">
                  <c:v>231.11392898718512</c:v>
                </c:pt>
                <c:pt idx="55">
                  <c:v>226.40964308866694</c:v>
                </c:pt>
                <c:pt idx="56">
                  <c:v>224.11987231808055</c:v>
                </c:pt>
                <c:pt idx="57">
                  <c:v>219.66703928540653</c:v>
                </c:pt>
                <c:pt idx="58">
                  <c:v>213.71769498150334</c:v>
                </c:pt>
                <c:pt idx="59">
                  <c:v>211.85436163197858</c:v>
                </c:pt>
                <c:pt idx="60">
                  <c:v>206.29872981620574</c:v>
                </c:pt>
                <c:pt idx="61">
                  <c:v>200.54919449038306</c:v>
                </c:pt>
                <c:pt idx="62">
                  <c:v>195.82903450241088</c:v>
                </c:pt>
                <c:pt idx="63">
                  <c:v>195.33875986623752</c:v>
                </c:pt>
                <c:pt idx="64">
                  <c:v>195.00578400551717</c:v>
                </c:pt>
                <c:pt idx="65">
                  <c:v>190.85634919742841</c:v>
                </c:pt>
                <c:pt idx="66">
                  <c:v>187.31594278013802</c:v>
                </c:pt>
                <c:pt idx="67">
                  <c:v>182.37972100208481</c:v>
                </c:pt>
                <c:pt idx="68">
                  <c:v>180.9176609642937</c:v>
                </c:pt>
                <c:pt idx="69">
                  <c:v>184.05688575650953</c:v>
                </c:pt>
                <c:pt idx="70">
                  <c:v>180.64932989853457</c:v>
                </c:pt>
                <c:pt idx="71">
                  <c:v>175.28119386433755</c:v>
                </c:pt>
                <c:pt idx="72">
                  <c:v>169.36148616828561</c:v>
                </c:pt>
                <c:pt idx="73">
                  <c:v>170.88598003563069</c:v>
                </c:pt>
                <c:pt idx="74">
                  <c:v>168.52538548210819</c:v>
                </c:pt>
                <c:pt idx="75">
                  <c:v>163.61672063802752</c:v>
                </c:pt>
                <c:pt idx="76">
                  <c:v>155.16008978136759</c:v>
                </c:pt>
                <c:pt idx="77">
                  <c:v>154.06807403496654</c:v>
                </c:pt>
                <c:pt idx="78">
                  <c:v>157.32487687740755</c:v>
                </c:pt>
                <c:pt idx="79">
                  <c:v>159.88538023483699</c:v>
                </c:pt>
                <c:pt idx="80">
                  <c:v>152.39068467987084</c:v>
                </c:pt>
                <c:pt idx="81">
                  <c:v>153.84053177924369</c:v>
                </c:pt>
                <c:pt idx="82">
                  <c:v>153.45677389621352</c:v>
                </c:pt>
                <c:pt idx="83">
                  <c:v>149.22708750657401</c:v>
                </c:pt>
                <c:pt idx="84">
                  <c:v>150.12744190556455</c:v>
                </c:pt>
                <c:pt idx="85">
                  <c:v>145.26416088879469</c:v>
                </c:pt>
                <c:pt idx="86">
                  <c:v>147.69757385158167</c:v>
                </c:pt>
                <c:pt idx="87">
                  <c:v>149.01200331831944</c:v>
                </c:pt>
                <c:pt idx="88">
                  <c:v>140.14297574526168</c:v>
                </c:pt>
                <c:pt idx="89">
                  <c:v>125.6890915779706</c:v>
                </c:pt>
                <c:pt idx="90">
                  <c:v>142.25467580678739</c:v>
                </c:pt>
                <c:pt idx="91">
                  <c:v>140.08590002864298</c:v>
                </c:pt>
                <c:pt idx="92">
                  <c:v>134.73148120575217</c:v>
                </c:pt>
                <c:pt idx="93">
                  <c:v>132.58793428610997</c:v>
                </c:pt>
                <c:pt idx="94">
                  <c:v>129.14332670438679</c:v>
                </c:pt>
                <c:pt idx="95">
                  <c:v>133.46019513963245</c:v>
                </c:pt>
                <c:pt idx="96">
                  <c:v>129.2682574135348</c:v>
                </c:pt>
                <c:pt idx="97">
                  <c:v>123.70792942716859</c:v>
                </c:pt>
                <c:pt idx="98">
                  <c:v>124.98813758375171</c:v>
                </c:pt>
              </c:numCache>
            </c:numRef>
          </c:yVal>
          <c:smooth val="1"/>
        </c:ser>
        <c:ser>
          <c:idx val="6"/>
          <c:order val="1"/>
          <c:tx>
            <c:strRef>
              <c:f>'Figure A1.4'!$E$2</c:f>
              <c:strCache>
                <c:ptCount val="1"/>
                <c:pt idx="0">
                  <c:v>Group Production Calc'd from Average Connection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'Figure A1.4'!$A$3:$A$183</c:f>
              <c:numCache>
                <c:formatCode>#,##0.0</c:formatCode>
                <c:ptCount val="181"/>
                <c:pt idx="0">
                  <c:v>0.93913432841079281</c:v>
                </c:pt>
                <c:pt idx="1">
                  <c:v>4.0686589501287775</c:v>
                </c:pt>
                <c:pt idx="2">
                  <c:v>10.169079204062461</c:v>
                </c:pt>
                <c:pt idx="3">
                  <c:v>19.329013031959921</c:v>
                </c:pt>
                <c:pt idx="4">
                  <c:v>30.854763817809868</c:v>
                </c:pt>
                <c:pt idx="5">
                  <c:v>43.288633328144428</c:v>
                </c:pt>
                <c:pt idx="6">
                  <c:v>56.179535631322608</c:v>
                </c:pt>
                <c:pt idx="7">
                  <c:v>69.793221446791023</c:v>
                </c:pt>
                <c:pt idx="8">
                  <c:v>83.985789302703935</c:v>
                </c:pt>
                <c:pt idx="9">
                  <c:v>99.443637324379523</c:v>
                </c:pt>
                <c:pt idx="10">
                  <c:v>115.91222830875947</c:v>
                </c:pt>
                <c:pt idx="11">
                  <c:v>134.33622709751853</c:v>
                </c:pt>
                <c:pt idx="12">
                  <c:v>154.97585394462504</c:v>
                </c:pt>
                <c:pt idx="13">
                  <c:v>174.94096806821042</c:v>
                </c:pt>
                <c:pt idx="14">
                  <c:v>193.8286772949271</c:v>
                </c:pt>
                <c:pt idx="15">
                  <c:v>212.24142819201836</c:v>
                </c:pt>
                <c:pt idx="16">
                  <c:v>229.34788821961229</c:v>
                </c:pt>
                <c:pt idx="17">
                  <c:v>245.30376041624999</c:v>
                </c:pt>
                <c:pt idx="18">
                  <c:v>261.18606093297581</c:v>
                </c:pt>
                <c:pt idx="19">
                  <c:v>276.88194372539226</c:v>
                </c:pt>
                <c:pt idx="20">
                  <c:v>291.73228845412763</c:v>
                </c:pt>
                <c:pt idx="21">
                  <c:v>306.45551298836034</c:v>
                </c:pt>
                <c:pt idx="22">
                  <c:v>320.91739088601963</c:v>
                </c:pt>
                <c:pt idx="23">
                  <c:v>334.72695924671365</c:v>
                </c:pt>
                <c:pt idx="24">
                  <c:v>348.11833643566428</c:v>
                </c:pt>
                <c:pt idx="25">
                  <c:v>360.35934554623145</c:v>
                </c:pt>
                <c:pt idx="26">
                  <c:v>372.12361742110596</c:v>
                </c:pt>
                <c:pt idx="27">
                  <c:v>383.94976662545889</c:v>
                </c:pt>
                <c:pt idx="28">
                  <c:v>395.35829064746923</c:v>
                </c:pt>
                <c:pt idx="29">
                  <c:v>406.24912442856242</c:v>
                </c:pt>
                <c:pt idx="30">
                  <c:v>416.91858921849854</c:v>
                </c:pt>
                <c:pt idx="31">
                  <c:v>427.7050376412891</c:v>
                </c:pt>
                <c:pt idx="32">
                  <c:v>437.94526255925064</c:v>
                </c:pt>
                <c:pt idx="33">
                  <c:v>448.0016688183847</c:v>
                </c:pt>
                <c:pt idx="34">
                  <c:v>458.06996039247389</c:v>
                </c:pt>
                <c:pt idx="35">
                  <c:v>468.01155621117852</c:v>
                </c:pt>
                <c:pt idx="36">
                  <c:v>478.11977049628916</c:v>
                </c:pt>
                <c:pt idx="37">
                  <c:v>487.7102602256146</c:v>
                </c:pt>
                <c:pt idx="38">
                  <c:v>497.09561134149226</c:v>
                </c:pt>
                <c:pt idx="39">
                  <c:v>506.53467993064532</c:v>
                </c:pt>
                <c:pt idx="40">
                  <c:v>515.57922774182555</c:v>
                </c:pt>
                <c:pt idx="41">
                  <c:v>524.345908720132</c:v>
                </c:pt>
                <c:pt idx="42">
                  <c:v>533.03999193563811</c:v>
                </c:pt>
                <c:pt idx="43">
                  <c:v>541.73109970121789</c:v>
                </c:pt>
                <c:pt idx="44">
                  <c:v>549.95313553158246</c:v>
                </c:pt>
                <c:pt idx="45">
                  <c:v>557.94910155873447</c:v>
                </c:pt>
                <c:pt idx="46">
                  <c:v>565.83101682706513</c:v>
                </c:pt>
                <c:pt idx="47">
                  <c:v>573.58800155592314</c:v>
                </c:pt>
                <c:pt idx="48">
                  <c:v>581.39586844833264</c:v>
                </c:pt>
                <c:pt idx="49">
                  <c:v>588.75253259125714</c:v>
                </c:pt>
                <c:pt idx="50">
                  <c:v>595.98821423608933</c:v>
                </c:pt>
                <c:pt idx="51">
                  <c:v>603.37451338861069</c:v>
                </c:pt>
                <c:pt idx="52">
                  <c:v>610.52248789793236</c:v>
                </c:pt>
                <c:pt idx="53">
                  <c:v>617.44605479445147</c:v>
                </c:pt>
                <c:pt idx="54">
                  <c:v>624.44335409428732</c:v>
                </c:pt>
                <c:pt idx="55">
                  <c:v>631.53496946146311</c:v>
                </c:pt>
                <c:pt idx="56">
                  <c:v>638.40611701410864</c:v>
                </c:pt>
                <c:pt idx="57">
                  <c:v>645.17275420780368</c:v>
                </c:pt>
                <c:pt idx="58">
                  <c:v>651.78335874145</c:v>
                </c:pt>
                <c:pt idx="59">
                  <c:v>658.2728667714681</c:v>
                </c:pt>
                <c:pt idx="60">
                  <c:v>664.75423968891505</c:v>
                </c:pt>
                <c:pt idx="61">
                  <c:v>670.85983332117678</c:v>
                </c:pt>
                <c:pt idx="62">
                  <c:v>676.80314667607479</c:v>
                </c:pt>
                <c:pt idx="63">
                  <c:v>682.76857810885576</c:v>
                </c:pt>
                <c:pt idx="64">
                  <c:v>688.72124915893482</c:v>
                </c:pt>
                <c:pt idx="65">
                  <c:v>694.60668404898172</c:v>
                </c:pt>
                <c:pt idx="66">
                  <c:v>700.37292640003534</c:v>
                </c:pt>
                <c:pt idx="67">
                  <c:v>706.10320918865978</c:v>
                </c:pt>
                <c:pt idx="68">
                  <c:v>711.64385977865641</c:v>
                </c:pt>
                <c:pt idx="69">
                  <c:v>717.21050642234673</c:v>
                </c:pt>
                <c:pt idx="70">
                  <c:v>722.7731281000506</c:v>
                </c:pt>
                <c:pt idx="71">
                  <c:v>728.19972655342588</c:v>
                </c:pt>
                <c:pt idx="72">
                  <c:v>733.5416880939315</c:v>
                </c:pt>
                <c:pt idx="73">
                  <c:v>738.55919485003881</c:v>
                </c:pt>
                <c:pt idx="74">
                  <c:v>743.56374204551025</c:v>
                </c:pt>
                <c:pt idx="75">
                  <c:v>748.63013633005346</c:v>
                </c:pt>
                <c:pt idx="76">
                  <c:v>753.48936853123496</c:v>
                </c:pt>
                <c:pt idx="77">
                  <c:v>758.20537103337074</c:v>
                </c:pt>
                <c:pt idx="78">
                  <c:v>762.95492773549506</c:v>
                </c:pt>
                <c:pt idx="79">
                  <c:v>767.87168672073483</c:v>
                </c:pt>
                <c:pt idx="80">
                  <c:v>772.63577038457288</c:v>
                </c:pt>
                <c:pt idx="81">
                  <c:v>777.30615889734918</c:v>
                </c:pt>
                <c:pt idx="82">
                  <c:v>781.99253874837063</c:v>
                </c:pt>
                <c:pt idx="83">
                  <c:v>786.60741021316562</c:v>
                </c:pt>
                <c:pt idx="84">
                  <c:v>791.24740541905385</c:v>
                </c:pt>
                <c:pt idx="85">
                  <c:v>795.60807902103329</c:v>
                </c:pt>
                <c:pt idx="86">
                  <c:v>799.9310896681759</c:v>
                </c:pt>
                <c:pt idx="87">
                  <c:v>804.45558211265018</c:v>
                </c:pt>
                <c:pt idx="88">
                  <c:v>808.8629782864765</c:v>
                </c:pt>
                <c:pt idx="89">
                  <c:v>812.92053078419758</c:v>
                </c:pt>
                <c:pt idx="90">
                  <c:v>817.01081463287221</c:v>
                </c:pt>
                <c:pt idx="91">
                  <c:v>821.38709355832145</c:v>
                </c:pt>
                <c:pt idx="92">
                  <c:v>825.57939722685171</c:v>
                </c:pt>
                <c:pt idx="93">
                  <c:v>829.65548242637271</c:v>
                </c:pt>
                <c:pt idx="94">
                  <c:v>833.64774530837326</c:v>
                </c:pt>
                <c:pt idx="95">
                  <c:v>837.65352823360342</c:v>
                </c:pt>
                <c:pt idx="96">
                  <c:v>841.72581924817746</c:v>
                </c:pt>
                <c:pt idx="97">
                  <c:v>845.46138825006767</c:v>
                </c:pt>
                <c:pt idx="98">
                  <c:v>849.13061539459613</c:v>
                </c:pt>
                <c:pt idx="99">
                  <c:v>852.87631077165031</c:v>
                </c:pt>
                <c:pt idx="100">
                  <c:v>856.57239501951585</c:v>
                </c:pt>
                <c:pt idx="101">
                  <c:v>860.21952522957145</c:v>
                </c:pt>
                <c:pt idx="102">
                  <c:v>863.81834979012672</c:v>
                </c:pt>
                <c:pt idx="103">
                  <c:v>867.36950850169319</c:v>
                </c:pt>
                <c:pt idx="104">
                  <c:v>870.87363269072796</c:v>
                </c:pt>
                <c:pt idx="105">
                  <c:v>874.33134532187148</c:v>
                </c:pt>
                <c:pt idx="106">
                  <c:v>877.74326110869833</c:v>
                </c:pt>
                <c:pt idx="107">
                  <c:v>881.10998662300119</c:v>
                </c:pt>
                <c:pt idx="108">
                  <c:v>884.43626729291123</c:v>
                </c:pt>
                <c:pt idx="109">
                  <c:v>887.72670774062078</c:v>
                </c:pt>
                <c:pt idx="110">
                  <c:v>890.98169413965377</c:v>
                </c:pt>
                <c:pt idx="111">
                  <c:v>894.20160850256661</c:v>
                </c:pt>
                <c:pt idx="112">
                  <c:v>897.38682872578249</c:v>
                </c:pt>
                <c:pt idx="113">
                  <c:v>900.53772863394192</c:v>
                </c:pt>
                <c:pt idx="114">
                  <c:v>903.65467802377577</c:v>
                </c:pt>
                <c:pt idx="115">
                  <c:v>906.73804270750543</c:v>
                </c:pt>
                <c:pt idx="116">
                  <c:v>909.78818455577516</c:v>
                </c:pt>
                <c:pt idx="117">
                  <c:v>912.80546154012234</c:v>
                </c:pt>
                <c:pt idx="118">
                  <c:v>915.79022777498972</c:v>
                </c:pt>
                <c:pt idx="119">
                  <c:v>918.7428335592848</c:v>
                </c:pt>
                <c:pt idx="120">
                  <c:v>921.6636254174922</c:v>
                </c:pt>
                <c:pt idx="121">
                  <c:v>924.55294614034221</c:v>
                </c:pt>
                <c:pt idx="122">
                  <c:v>927.4111348250417</c:v>
                </c:pt>
                <c:pt idx="123">
                  <c:v>930.23852691507091</c:v>
                </c:pt>
                <c:pt idx="124">
                  <c:v>933.03545423955256</c:v>
                </c:pt>
                <c:pt idx="125">
                  <c:v>935.80224505219542</c:v>
                </c:pt>
                <c:pt idx="126">
                  <c:v>938.53922406981917</c:v>
                </c:pt>
                <c:pt idx="127">
                  <c:v>941.24671251046402</c:v>
                </c:pt>
                <c:pt idx="128">
                  <c:v>943.92502813108933</c:v>
                </c:pt>
                <c:pt idx="129">
                  <c:v>946.57448526486644</c:v>
                </c:pt>
                <c:pt idx="130">
                  <c:v>949.19539485806933</c:v>
                </c:pt>
                <c:pt idx="131">
                  <c:v>951.7880645065685</c:v>
                </c:pt>
                <c:pt idx="132">
                  <c:v>954.35279849193046</c:v>
                </c:pt>
                <c:pt idx="133">
                  <c:v>956.88989781712917</c:v>
                </c:pt>
                <c:pt idx="134">
                  <c:v>959.39966024187254</c:v>
                </c:pt>
                <c:pt idx="135">
                  <c:v>961.88238031754815</c:v>
                </c:pt>
                <c:pt idx="136">
                  <c:v>964.33834942179237</c:v>
                </c:pt>
                <c:pt idx="137">
                  <c:v>966.7678557926871</c:v>
                </c:pt>
                <c:pt idx="138">
                  <c:v>969.171184562588</c:v>
                </c:pt>
                <c:pt idx="139">
                  <c:v>971.54861779158841</c:v>
                </c:pt>
                <c:pt idx="140">
                  <c:v>973.90043450062262</c:v>
                </c:pt>
                <c:pt idx="141">
                  <c:v>976.22691070421217</c:v>
                </c:pt>
                <c:pt idx="142">
                  <c:v>978.52831944285958</c:v>
                </c:pt>
                <c:pt idx="143">
                  <c:v>980.80493081509303</c:v>
                </c:pt>
                <c:pt idx="144">
                  <c:v>983.05701200916599</c:v>
                </c:pt>
                <c:pt idx="145">
                  <c:v>985.28482733441456</c:v>
                </c:pt>
                <c:pt idx="146">
                  <c:v>987.48863825227784</c:v>
                </c:pt>
                <c:pt idx="147">
                  <c:v>989.66870340698335</c:v>
                </c:pt>
                <c:pt idx="148">
                  <c:v>991.82527865590225</c:v>
                </c:pt>
                <c:pt idx="149">
                  <c:v>993.95861709957728</c:v>
                </c:pt>
                <c:pt idx="150">
                  <c:v>996.06896911142724</c:v>
                </c:pt>
                <c:pt idx="151">
                  <c:v>998.15658236713125</c:v>
                </c:pt>
                <c:pt idx="152">
                  <c:v>1000.2217018736968</c:v>
                </c:pt>
                <c:pt idx="153">
                  <c:v>1002.2645699982141</c:v>
                </c:pt>
                <c:pt idx="154">
                  <c:v>1004.2854264963011</c:v>
                </c:pt>
                <c:pt idx="155">
                  <c:v>1006.2845085402411</c:v>
                </c:pt>
                <c:pt idx="156">
                  <c:v>1008.2620507468187</c:v>
                </c:pt>
                <c:pt idx="157">
                  <c:v>1010.2182852048543</c:v>
                </c:pt>
                <c:pt idx="158">
                  <c:v>1012.1534415024429</c:v>
                </c:pt>
                <c:pt idx="159">
                  <c:v>1014.067746753899</c:v>
                </c:pt>
                <c:pt idx="160">
                  <c:v>1015.961425626411</c:v>
                </c:pt>
                <c:pt idx="161">
                  <c:v>1017.8347003664093</c:v>
                </c:pt>
                <c:pt idx="162">
                  <c:v>1019.6877908256487</c:v>
                </c:pt>
                <c:pt idx="163">
                  <c:v>1021.5209144870116</c:v>
                </c:pt>
                <c:pt idx="164">
                  <c:v>1023.3342864900318</c:v>
                </c:pt>
                <c:pt idx="165">
                  <c:v>1025.1281196561438</c:v>
                </c:pt>
                <c:pt idx="166">
                  <c:v>1026.9026245136599</c:v>
                </c:pt>
                <c:pt idx="167">
                  <c:v>1028.6580093224791</c:v>
                </c:pt>
                <c:pt idx="168">
                  <c:v>1030.3944800985273</c:v>
                </c:pt>
                <c:pt idx="169">
                  <c:v>1032.1122406379377</c:v>
                </c:pt>
                <c:pt idx="170">
                  <c:v>1033.8114925409675</c:v>
                </c:pt>
                <c:pt idx="171">
                  <c:v>1035.4924352356584</c:v>
                </c:pt>
                <c:pt idx="172">
                  <c:v>1037.1552660012419</c:v>
                </c:pt>
                <c:pt idx="173">
                  <c:v>1038.8001799912931</c:v>
                </c:pt>
                <c:pt idx="174">
                  <c:v>1040.4273702566338</c:v>
                </c:pt>
                <c:pt idx="175">
                  <c:v>1042.037027767989</c:v>
                </c:pt>
                <c:pt idx="176">
                  <c:v>1043.6293414384002</c:v>
                </c:pt>
                <c:pt idx="177">
                  <c:v>1045.2044981453969</c:v>
                </c:pt>
                <c:pt idx="178">
                  <c:v>1046.7626827529282</c:v>
                </c:pt>
                <c:pt idx="179">
                  <c:v>1048.3040781330596</c:v>
                </c:pt>
                <c:pt idx="180">
                  <c:v>1189.817422451435</c:v>
                </c:pt>
              </c:numCache>
            </c:numRef>
          </c:xVal>
          <c:yVal>
            <c:numRef>
              <c:f>'Figure A1.4'!$E$3:$E$183</c:f>
              <c:numCache>
                <c:formatCode>#,##0.0</c:formatCode>
                <c:ptCount val="181"/>
                <c:pt idx="0">
                  <c:v>54.748861305412149</c:v>
                </c:pt>
                <c:pt idx="1">
                  <c:v>139.9880679903298</c:v>
                </c:pt>
                <c:pt idx="2">
                  <c:v>233.01630547393387</c:v>
                </c:pt>
                <c:pt idx="3">
                  <c:v>318.01691934302346</c:v>
                </c:pt>
                <c:pt idx="4">
                  <c:v>359.17074287840654</c:v>
                </c:pt>
                <c:pt idx="5">
                  <c:v>379.99894145953607</c:v>
                </c:pt>
                <c:pt idx="6">
                  <c:v>418.16155499917988</c:v>
                </c:pt>
                <c:pt idx="7">
                  <c:v>462.67426208654751</c:v>
                </c:pt>
                <c:pt idx="8">
                  <c:v>503.84658293554315</c:v>
                </c:pt>
                <c:pt idx="9">
                  <c:v>546.88321062178204</c:v>
                </c:pt>
                <c:pt idx="10">
                  <c:v>589.33811495290217</c:v>
                </c:pt>
                <c:pt idx="11">
                  <c:v>665.06193500053939</c:v>
                </c:pt>
                <c:pt idx="12">
                  <c:v>686.08650893914171</c:v>
                </c:pt>
                <c:pt idx="13">
                  <c:v>655.35062173185077</c:v>
                </c:pt>
                <c:pt idx="14">
                  <c:v>625.99166695233794</c:v>
                </c:pt>
                <c:pt idx="15">
                  <c:v>597.94795961009402</c:v>
                </c:pt>
                <c:pt idx="16">
                  <c:v>571.1605781313018</c:v>
                </c:pt>
                <c:pt idx="17">
                  <c:v>545.57324056094308</c:v>
                </c:pt>
                <c:pt idx="18">
                  <c:v>522.13330100733413</c:v>
                </c:pt>
                <c:pt idx="19">
                  <c:v>500.65055644120645</c:v>
                </c:pt>
                <c:pt idx="20">
                  <c:v>481.27904441479018</c:v>
                </c:pt>
                <c:pt idx="21">
                  <c:v>463.65290908589259</c:v>
                </c:pt>
                <c:pt idx="22">
                  <c:v>447.10930295267673</c:v>
                </c:pt>
                <c:pt idx="23">
                  <c:v>431.63697879695701</c:v>
                </c:pt>
                <c:pt idx="24">
                  <c:v>417.48555524058924</c:v>
                </c:pt>
                <c:pt idx="25">
                  <c:v>404.52436668148709</c:v>
                </c:pt>
                <c:pt idx="26">
                  <c:v>392.70267803642372</c:v>
                </c:pt>
                <c:pt idx="27">
                  <c:v>382.01549839251408</c:v>
                </c:pt>
                <c:pt idx="28">
                  <c:v>372.38452870408219</c:v>
                </c:pt>
                <c:pt idx="29">
                  <c:v>364.40297630532325</c:v>
                </c:pt>
                <c:pt idx="30">
                  <c:v>356.59249755163717</c:v>
                </c:pt>
                <c:pt idx="31">
                  <c:v>348.94942571372417</c:v>
                </c:pt>
                <c:pt idx="32">
                  <c:v>341.47017265360529</c:v>
                </c:pt>
                <c:pt idx="33">
                  <c:v>334.15122714012557</c:v>
                </c:pt>
                <c:pt idx="34">
                  <c:v>326.98915320056102</c:v>
                </c:pt>
                <c:pt idx="35">
                  <c:v>319.98058850755785</c:v>
                </c:pt>
                <c:pt idx="36">
                  <c:v>313.12224280064396</c:v>
                </c:pt>
                <c:pt idx="37">
                  <c:v>306.41089634157487</c:v>
                </c:pt>
                <c:pt idx="38">
                  <c:v>299.84339840278591</c:v>
                </c:pt>
                <c:pt idx="39">
                  <c:v>293.41666578824277</c:v>
                </c:pt>
                <c:pt idx="40">
                  <c:v>287.12768138599603</c:v>
                </c:pt>
                <c:pt idx="41">
                  <c:v>280.97349275175873</c:v>
                </c:pt>
                <c:pt idx="42">
                  <c:v>274.951210722844</c:v>
                </c:pt>
                <c:pt idx="43">
                  <c:v>269.05800806181054</c:v>
                </c:pt>
                <c:pt idx="44">
                  <c:v>263.29111812917972</c:v>
                </c:pt>
                <c:pt idx="45">
                  <c:v>257.84329972640961</c:v>
                </c:pt>
                <c:pt idx="46">
                  <c:v>252.69096086162557</c:v>
                </c:pt>
                <c:pt idx="47">
                  <c:v>247.87639247809656</c:v>
                </c:pt>
                <c:pt idx="48">
                  <c:v>243.3411855595179</c:v>
                </c:pt>
                <c:pt idx="49">
                  <c:v>238.9665381988992</c:v>
                </c:pt>
                <c:pt idx="50">
                  <c:v>234.75666844160955</c:v>
                </c:pt>
                <c:pt idx="51">
                  <c:v>230.766593644647</c:v>
                </c:pt>
                <c:pt idx="52">
                  <c:v>226.9785554035594</c:v>
                </c:pt>
                <c:pt idx="53">
                  <c:v>223.38951296485664</c:v>
                </c:pt>
                <c:pt idx="54">
                  <c:v>220.00497219648705</c:v>
                </c:pt>
                <c:pt idx="55">
                  <c:v>216.81602732623801</c:v>
                </c:pt>
                <c:pt idx="56">
                  <c:v>213.94433412669537</c:v>
                </c:pt>
                <c:pt idx="57">
                  <c:v>211.11067603892002</c:v>
                </c:pt>
                <c:pt idx="58">
                  <c:v>208.31454929401099</c:v>
                </c:pt>
                <c:pt idx="59">
                  <c:v>205.55545679540484</c:v>
                </c:pt>
                <c:pt idx="60">
                  <c:v>202.8329080305017</c:v>
                </c:pt>
                <c:pt idx="61">
                  <c:v>200.14641898346176</c:v>
                </c:pt>
                <c:pt idx="62">
                  <c:v>197.49551204915659</c:v>
                </c:pt>
                <c:pt idx="63">
                  <c:v>194.8797159482605</c:v>
                </c:pt>
                <c:pt idx="64">
                  <c:v>192.29856564346608</c:v>
                </c:pt>
                <c:pt idx="65">
                  <c:v>189.75160225681003</c:v>
                </c:pt>
                <c:pt idx="66">
                  <c:v>187.23837298809326</c:v>
                </c:pt>
                <c:pt idx="67">
                  <c:v>184.758431034382</c:v>
                </c:pt>
                <c:pt idx="68">
                  <c:v>182.31133551057519</c:v>
                </c:pt>
                <c:pt idx="69">
                  <c:v>179.89665137102361</c:v>
                </c:pt>
                <c:pt idx="70">
                  <c:v>177.51394933218705</c:v>
                </c:pt>
                <c:pt idx="71">
                  <c:v>175.16280579631658</c:v>
                </c:pt>
                <c:pt idx="72">
                  <c:v>172.84280277614675</c:v>
                </c:pt>
                <c:pt idx="73">
                  <c:v>170.55352782058591</c:v>
                </c:pt>
                <c:pt idx="74">
                  <c:v>168.2945739413903</c:v>
                </c:pt>
                <c:pt idx="75">
                  <c:v>166.06553954080965</c:v>
                </c:pt>
                <c:pt idx="76">
                  <c:v>163.86602834019087</c:v>
                </c:pt>
                <c:pt idx="77">
                  <c:v>161.69564930952757</c:v>
                </c:pt>
                <c:pt idx="78">
                  <c:v>159.55401659794245</c:v>
                </c:pt>
                <c:pt idx="79">
                  <c:v>157.44074946509068</c:v>
                </c:pt>
                <c:pt idx="80">
                  <c:v>155.35547221347173</c:v>
                </c:pt>
                <c:pt idx="81">
                  <c:v>153.2978141216376</c:v>
                </c:pt>
                <c:pt idx="82">
                  <c:v>151.26740937828589</c:v>
                </c:pt>
                <c:pt idx="83">
                  <c:v>149.26389701722582</c:v>
                </c:pt>
                <c:pt idx="84">
                  <c:v>147.28692085320523</c:v>
                </c:pt>
                <c:pt idx="85">
                  <c:v>145.33612941858817</c:v>
                </c:pt>
                <c:pt idx="86">
                  <c:v>143.41117590087052</c:v>
                </c:pt>
                <c:pt idx="87">
                  <c:v>141.51171808102364</c:v>
                </c:pt>
                <c:pt idx="88">
                  <c:v>139.63741827265477</c:v>
                </c:pt>
                <c:pt idx="89">
                  <c:v>137.78794326197252</c:v>
                </c:pt>
                <c:pt idx="90">
                  <c:v>135.96296424854839</c:v>
                </c:pt>
                <c:pt idx="91">
                  <c:v>134.16215678686234</c:v>
                </c:pt>
                <c:pt idx="92">
                  <c:v>132.38520072862266</c:v>
                </c:pt>
                <c:pt idx="93">
                  <c:v>130.63178016585016</c:v>
                </c:pt>
                <c:pt idx="94">
                  <c:v>128.9015833747155</c:v>
                </c:pt>
                <c:pt idx="95">
                  <c:v>127.19430276012112</c:v>
                </c:pt>
                <c:pt idx="96">
                  <c:v>125.50963480101677</c:v>
                </c:pt>
                <c:pt idx="97">
                  <c:v>123.84727999643934</c:v>
                </c:pt>
                <c:pt idx="98">
                  <c:v>122.20694281226757</c:v>
                </c:pt>
                <c:pt idx="99">
                  <c:v>120.5883316286818</c:v>
                </c:pt>
                <c:pt idx="100">
                  <c:v>119.01947661547993</c:v>
                </c:pt>
                <c:pt idx="101">
                  <c:v>117.49736161471192</c:v>
                </c:pt>
                <c:pt idx="102">
                  <c:v>116.02847512392788</c:v>
                </c:pt>
                <c:pt idx="103">
                  <c:v>114.60477895261812</c:v>
                </c:pt>
                <c:pt idx="104">
                  <c:v>113.20939148459246</c:v>
                </c:pt>
                <c:pt idx="105">
                  <c:v>111.84306714502638</c:v>
                </c:pt>
                <c:pt idx="106">
                  <c:v>110.51392548340063</c:v>
                </c:pt>
                <c:pt idx="107">
                  <c:v>109.21962675386045</c:v>
                </c:pt>
                <c:pt idx="108">
                  <c:v>107.9599341278679</c:v>
                </c:pt>
                <c:pt idx="109">
                  <c:v>106.73584270717905</c:v>
                </c:pt>
                <c:pt idx="110">
                  <c:v>105.54626672911158</c:v>
                </c:pt>
                <c:pt idx="111">
                  <c:v>104.40902004809115</c:v>
                </c:pt>
                <c:pt idx="112">
                  <c:v>103.284027045515</c:v>
                </c:pt>
                <c:pt idx="113">
                  <c:v>102.17115568966305</c:v>
                </c:pt>
                <c:pt idx="114">
                  <c:v>101.07027537143914</c:v>
                </c:pt>
                <c:pt idx="115">
                  <c:v>99.981256889042299</c:v>
                </c:pt>
                <c:pt idx="116">
                  <c:v>98.903972432803414</c:v>
                </c:pt>
                <c:pt idx="117">
                  <c:v>97.838295570185224</c:v>
                </c:pt>
                <c:pt idx="118">
                  <c:v>96.784101230943861</c:v>
                </c:pt>
                <c:pt idx="119">
                  <c:v>95.741265692450312</c:v>
                </c:pt>
                <c:pt idx="120">
                  <c:v>94.70966656517011</c:v>
                </c:pt>
                <c:pt idx="121">
                  <c:v>93.689182778299397</c:v>
                </c:pt>
                <c:pt idx="122">
                  <c:v>92.679694565555707</c:v>
                </c:pt>
                <c:pt idx="123">
                  <c:v>91.681083451122106</c:v>
                </c:pt>
                <c:pt idx="124">
                  <c:v>90.693232235742371</c:v>
                </c:pt>
                <c:pt idx="125">
                  <c:v>89.716024982966402</c:v>
                </c:pt>
                <c:pt idx="126">
                  <c:v>88.749347005543626</c:v>
                </c:pt>
                <c:pt idx="127">
                  <c:v>87.793084851962902</c:v>
                </c:pt>
                <c:pt idx="128">
                  <c:v>86.847126293137791</c:v>
                </c:pt>
                <c:pt idx="129">
                  <c:v>85.911360309235022</c:v>
                </c:pt>
                <c:pt idx="130">
                  <c:v>84.985677076644848</c:v>
                </c:pt>
                <c:pt idx="131">
                  <c:v>84.069967955092068</c:v>
                </c:pt>
                <c:pt idx="132">
                  <c:v>83.164125474885708</c:v>
                </c:pt>
                <c:pt idx="133">
                  <c:v>82.268043324305992</c:v>
                </c:pt>
                <c:pt idx="134">
                  <c:v>81.381616337127625</c:v>
                </c:pt>
                <c:pt idx="135">
                  <c:v>80.504740480276951</c:v>
                </c:pt>
                <c:pt idx="136">
                  <c:v>79.637312841622702</c:v>
                </c:pt>
                <c:pt idx="137">
                  <c:v>78.779231617897722</c:v>
                </c:pt>
                <c:pt idx="138">
                  <c:v>77.930396102751232</c:v>
                </c:pt>
                <c:pt idx="139">
                  <c:v>77.090706674929748</c:v>
                </c:pt>
                <c:pt idx="140">
                  <c:v>76.260064786585232</c:v>
                </c:pt>
                <c:pt idx="141">
                  <c:v>75.438372951709297</c:v>
                </c:pt>
                <c:pt idx="142">
                  <c:v>74.62553473469211</c:v>
                </c:pt>
                <c:pt idx="143">
                  <c:v>73.821454739004338</c:v>
                </c:pt>
                <c:pt idx="144">
                  <c:v>73.026038596001371</c:v>
                </c:pt>
                <c:pt idx="145">
                  <c:v>72.239192953847862</c:v>
                </c:pt>
                <c:pt idx="146">
                  <c:v>71.460825466561857</c:v>
                </c:pt>
                <c:pt idx="147">
                  <c:v>70.690844783176757</c:v>
                </c:pt>
                <c:pt idx="148">
                  <c:v>69.929160537020223</c:v>
                </c:pt>
                <c:pt idx="149">
                  <c:v>69.175683335108573</c:v>
                </c:pt>
                <c:pt idx="150">
                  <c:v>68.430324747655334</c:v>
                </c:pt>
                <c:pt idx="151">
                  <c:v>67.692997297692997</c:v>
                </c:pt>
                <c:pt idx="152">
                  <c:v>66.963614450806446</c:v>
                </c:pt>
                <c:pt idx="153">
                  <c:v>66.242090604977179</c:v>
                </c:pt>
                <c:pt idx="154">
                  <c:v>65.528341080536748</c:v>
                </c:pt>
                <c:pt idx="155">
                  <c:v>64.822282110228699</c:v>
                </c:pt>
                <c:pt idx="156">
                  <c:v>64.12383082937734</c:v>
                </c:pt>
                <c:pt idx="157">
                  <c:v>63.432905266162592</c:v>
                </c:pt>
                <c:pt idx="158">
                  <c:v>62.74942433199962</c:v>
                </c:pt>
                <c:pt idx="159">
                  <c:v>62.073307812022072</c:v>
                </c:pt>
                <c:pt idx="160">
                  <c:v>61.404476355667853</c:v>
                </c:pt>
                <c:pt idx="161">
                  <c:v>60.742851467366435</c:v>
                </c:pt>
                <c:pt idx="162">
                  <c:v>60.088355497326368</c:v>
                </c:pt>
                <c:pt idx="163">
                  <c:v>59.4409116324221</c:v>
                </c:pt>
                <c:pt idx="164">
                  <c:v>58.800443887179185</c:v>
                </c:pt>
                <c:pt idx="165">
                  <c:v>58.166877094856282</c:v>
                </c:pt>
                <c:pt idx="166">
                  <c:v>57.540136898623423</c:v>
                </c:pt>
                <c:pt idx="167">
                  <c:v>56.920149742835449</c:v>
                </c:pt>
                <c:pt idx="168">
                  <c:v>56.306842864399265</c:v>
                </c:pt>
                <c:pt idx="169">
                  <c:v>55.70014428423417</c:v>
                </c:pt>
                <c:pt idx="170">
                  <c:v>55.099982798824342</c:v>
                </c:pt>
                <c:pt idx="171">
                  <c:v>54.506287971862157</c:v>
                </c:pt>
                <c:pt idx="172">
                  <c:v>53.91899012598158</c:v>
                </c:pt>
                <c:pt idx="173">
                  <c:v>53.338020334580769</c:v>
                </c:pt>
                <c:pt idx="174">
                  <c:v>52.763310413732647</c:v>
                </c:pt>
                <c:pt idx="175">
                  <c:v>52.194792914182699</c:v>
                </c:pt>
                <c:pt idx="176">
                  <c:v>51.632401113432898</c:v>
                </c:pt>
                <c:pt idx="177">
                  <c:v>51.076069007911137</c:v>
                </c:pt>
                <c:pt idx="178">
                  <c:v>50.525731305224809</c:v>
                </c:pt>
                <c:pt idx="179">
                  <c:v>49.981323416497965</c:v>
                </c:pt>
                <c:pt idx="180">
                  <c:v>49.432962318464803</c:v>
                </c:pt>
              </c:numCache>
            </c:numRef>
          </c:yVal>
          <c:smooth val="1"/>
        </c:ser>
        <c:ser>
          <c:idx val="1"/>
          <c:order val="2"/>
          <c:tx>
            <c:strRef>
              <c:f>'Figure A1.4'!$C$2</c:f>
              <c:strCache>
                <c:ptCount val="1"/>
                <c:pt idx="0">
                  <c:v>Group Decline 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ot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'Figure A1.4'!$A$3:$A$183</c:f>
              <c:numCache>
                <c:formatCode>#,##0.0</c:formatCode>
                <c:ptCount val="181"/>
                <c:pt idx="0">
                  <c:v>0.93913432841079281</c:v>
                </c:pt>
                <c:pt idx="1">
                  <c:v>4.0686589501287775</c:v>
                </c:pt>
                <c:pt idx="2">
                  <c:v>10.169079204062461</c:v>
                </c:pt>
                <c:pt idx="3">
                  <c:v>19.329013031959921</c:v>
                </c:pt>
                <c:pt idx="4">
                  <c:v>30.854763817809868</c:v>
                </c:pt>
                <c:pt idx="5">
                  <c:v>43.288633328144428</c:v>
                </c:pt>
                <c:pt idx="6">
                  <c:v>56.179535631322608</c:v>
                </c:pt>
                <c:pt idx="7">
                  <c:v>69.793221446791023</c:v>
                </c:pt>
                <c:pt idx="8">
                  <c:v>83.985789302703935</c:v>
                </c:pt>
                <c:pt idx="9">
                  <c:v>99.443637324379523</c:v>
                </c:pt>
                <c:pt idx="10">
                  <c:v>115.91222830875947</c:v>
                </c:pt>
                <c:pt idx="11">
                  <c:v>134.33622709751853</c:v>
                </c:pt>
                <c:pt idx="12">
                  <c:v>154.97585394462504</c:v>
                </c:pt>
                <c:pt idx="13">
                  <c:v>174.94096806821042</c:v>
                </c:pt>
                <c:pt idx="14">
                  <c:v>193.8286772949271</c:v>
                </c:pt>
                <c:pt idx="15">
                  <c:v>212.24142819201836</c:v>
                </c:pt>
                <c:pt idx="16">
                  <c:v>229.34788821961229</c:v>
                </c:pt>
                <c:pt idx="17">
                  <c:v>245.30376041624999</c:v>
                </c:pt>
                <c:pt idx="18">
                  <c:v>261.18606093297581</c:v>
                </c:pt>
                <c:pt idx="19">
                  <c:v>276.88194372539226</c:v>
                </c:pt>
                <c:pt idx="20">
                  <c:v>291.73228845412763</c:v>
                </c:pt>
                <c:pt idx="21">
                  <c:v>306.45551298836034</c:v>
                </c:pt>
                <c:pt idx="22">
                  <c:v>320.91739088601963</c:v>
                </c:pt>
                <c:pt idx="23">
                  <c:v>334.72695924671365</c:v>
                </c:pt>
                <c:pt idx="24">
                  <c:v>348.11833643566428</c:v>
                </c:pt>
                <c:pt idx="25">
                  <c:v>360.35934554623145</c:v>
                </c:pt>
                <c:pt idx="26">
                  <c:v>372.12361742110596</c:v>
                </c:pt>
                <c:pt idx="27">
                  <c:v>383.94976662545889</c:v>
                </c:pt>
                <c:pt idx="28">
                  <c:v>395.35829064746923</c:v>
                </c:pt>
                <c:pt idx="29">
                  <c:v>406.24912442856242</c:v>
                </c:pt>
                <c:pt idx="30">
                  <c:v>416.91858921849854</c:v>
                </c:pt>
                <c:pt idx="31">
                  <c:v>427.7050376412891</c:v>
                </c:pt>
                <c:pt idx="32">
                  <c:v>437.94526255925064</c:v>
                </c:pt>
                <c:pt idx="33">
                  <c:v>448.0016688183847</c:v>
                </c:pt>
                <c:pt idx="34">
                  <c:v>458.06996039247389</c:v>
                </c:pt>
                <c:pt idx="35">
                  <c:v>468.01155621117852</c:v>
                </c:pt>
                <c:pt idx="36">
                  <c:v>478.11977049628916</c:v>
                </c:pt>
                <c:pt idx="37">
                  <c:v>487.7102602256146</c:v>
                </c:pt>
                <c:pt idx="38">
                  <c:v>497.09561134149226</c:v>
                </c:pt>
                <c:pt idx="39">
                  <c:v>506.53467993064532</c:v>
                </c:pt>
                <c:pt idx="40">
                  <c:v>515.57922774182555</c:v>
                </c:pt>
                <c:pt idx="41">
                  <c:v>524.345908720132</c:v>
                </c:pt>
                <c:pt idx="42">
                  <c:v>533.03999193563811</c:v>
                </c:pt>
                <c:pt idx="43">
                  <c:v>541.73109970121789</c:v>
                </c:pt>
                <c:pt idx="44">
                  <c:v>549.95313553158246</c:v>
                </c:pt>
                <c:pt idx="45">
                  <c:v>557.94910155873447</c:v>
                </c:pt>
                <c:pt idx="46">
                  <c:v>565.83101682706513</c:v>
                </c:pt>
                <c:pt idx="47">
                  <c:v>573.58800155592314</c:v>
                </c:pt>
                <c:pt idx="48">
                  <c:v>581.39586844833264</c:v>
                </c:pt>
                <c:pt idx="49">
                  <c:v>588.75253259125714</c:v>
                </c:pt>
                <c:pt idx="50">
                  <c:v>595.98821423608933</c:v>
                </c:pt>
                <c:pt idx="51">
                  <c:v>603.37451338861069</c:v>
                </c:pt>
                <c:pt idx="52">
                  <c:v>610.52248789793236</c:v>
                </c:pt>
                <c:pt idx="53">
                  <c:v>617.44605479445147</c:v>
                </c:pt>
                <c:pt idx="54">
                  <c:v>624.44335409428732</c:v>
                </c:pt>
                <c:pt idx="55">
                  <c:v>631.53496946146311</c:v>
                </c:pt>
                <c:pt idx="56">
                  <c:v>638.40611701410864</c:v>
                </c:pt>
                <c:pt idx="57">
                  <c:v>645.17275420780368</c:v>
                </c:pt>
                <c:pt idx="58">
                  <c:v>651.78335874145</c:v>
                </c:pt>
                <c:pt idx="59">
                  <c:v>658.2728667714681</c:v>
                </c:pt>
                <c:pt idx="60">
                  <c:v>664.75423968891505</c:v>
                </c:pt>
                <c:pt idx="61">
                  <c:v>670.85983332117678</c:v>
                </c:pt>
                <c:pt idx="62">
                  <c:v>676.80314667607479</c:v>
                </c:pt>
                <c:pt idx="63">
                  <c:v>682.76857810885576</c:v>
                </c:pt>
                <c:pt idx="64">
                  <c:v>688.72124915893482</c:v>
                </c:pt>
                <c:pt idx="65">
                  <c:v>694.60668404898172</c:v>
                </c:pt>
                <c:pt idx="66">
                  <c:v>700.37292640003534</c:v>
                </c:pt>
                <c:pt idx="67">
                  <c:v>706.10320918865978</c:v>
                </c:pt>
                <c:pt idx="68">
                  <c:v>711.64385977865641</c:v>
                </c:pt>
                <c:pt idx="69">
                  <c:v>717.21050642234673</c:v>
                </c:pt>
                <c:pt idx="70">
                  <c:v>722.7731281000506</c:v>
                </c:pt>
                <c:pt idx="71">
                  <c:v>728.19972655342588</c:v>
                </c:pt>
                <c:pt idx="72">
                  <c:v>733.5416880939315</c:v>
                </c:pt>
                <c:pt idx="73">
                  <c:v>738.55919485003881</c:v>
                </c:pt>
                <c:pt idx="74">
                  <c:v>743.56374204551025</c:v>
                </c:pt>
                <c:pt idx="75">
                  <c:v>748.63013633005346</c:v>
                </c:pt>
                <c:pt idx="76">
                  <c:v>753.48936853123496</c:v>
                </c:pt>
                <c:pt idx="77">
                  <c:v>758.20537103337074</c:v>
                </c:pt>
                <c:pt idx="78">
                  <c:v>762.95492773549506</c:v>
                </c:pt>
                <c:pt idx="79">
                  <c:v>767.87168672073483</c:v>
                </c:pt>
                <c:pt idx="80">
                  <c:v>772.63577038457288</c:v>
                </c:pt>
                <c:pt idx="81">
                  <c:v>777.30615889734918</c:v>
                </c:pt>
                <c:pt idx="82">
                  <c:v>781.99253874837063</c:v>
                </c:pt>
                <c:pt idx="83">
                  <c:v>786.60741021316562</c:v>
                </c:pt>
                <c:pt idx="84">
                  <c:v>791.24740541905385</c:v>
                </c:pt>
                <c:pt idx="85">
                  <c:v>795.60807902103329</c:v>
                </c:pt>
                <c:pt idx="86">
                  <c:v>799.9310896681759</c:v>
                </c:pt>
                <c:pt idx="87">
                  <c:v>804.45558211265018</c:v>
                </c:pt>
                <c:pt idx="88">
                  <c:v>808.8629782864765</c:v>
                </c:pt>
                <c:pt idx="89">
                  <c:v>812.92053078419758</c:v>
                </c:pt>
                <c:pt idx="90">
                  <c:v>817.01081463287221</c:v>
                </c:pt>
                <c:pt idx="91">
                  <c:v>821.38709355832145</c:v>
                </c:pt>
                <c:pt idx="92">
                  <c:v>825.57939722685171</c:v>
                </c:pt>
                <c:pt idx="93">
                  <c:v>829.65548242637271</c:v>
                </c:pt>
                <c:pt idx="94">
                  <c:v>833.64774530837326</c:v>
                </c:pt>
                <c:pt idx="95">
                  <c:v>837.65352823360342</c:v>
                </c:pt>
                <c:pt idx="96">
                  <c:v>841.72581924817746</c:v>
                </c:pt>
                <c:pt idx="97">
                  <c:v>845.46138825006767</c:v>
                </c:pt>
                <c:pt idx="98">
                  <c:v>849.13061539459613</c:v>
                </c:pt>
                <c:pt idx="99">
                  <c:v>852.87631077165031</c:v>
                </c:pt>
                <c:pt idx="100">
                  <c:v>856.57239501951585</c:v>
                </c:pt>
                <c:pt idx="101">
                  <c:v>860.21952522957145</c:v>
                </c:pt>
                <c:pt idx="102">
                  <c:v>863.81834979012672</c:v>
                </c:pt>
                <c:pt idx="103">
                  <c:v>867.36950850169319</c:v>
                </c:pt>
                <c:pt idx="104">
                  <c:v>870.87363269072796</c:v>
                </c:pt>
                <c:pt idx="105">
                  <c:v>874.33134532187148</c:v>
                </c:pt>
                <c:pt idx="106">
                  <c:v>877.74326110869833</c:v>
                </c:pt>
                <c:pt idx="107">
                  <c:v>881.10998662300119</c:v>
                </c:pt>
                <c:pt idx="108">
                  <c:v>884.43626729291123</c:v>
                </c:pt>
                <c:pt idx="109">
                  <c:v>887.72670774062078</c:v>
                </c:pt>
                <c:pt idx="110">
                  <c:v>890.98169413965377</c:v>
                </c:pt>
                <c:pt idx="111">
                  <c:v>894.20160850256661</c:v>
                </c:pt>
                <c:pt idx="112">
                  <c:v>897.38682872578249</c:v>
                </c:pt>
                <c:pt idx="113">
                  <c:v>900.53772863394192</c:v>
                </c:pt>
                <c:pt idx="114">
                  <c:v>903.65467802377577</c:v>
                </c:pt>
                <c:pt idx="115">
                  <c:v>906.73804270750543</c:v>
                </c:pt>
                <c:pt idx="116">
                  <c:v>909.78818455577516</c:v>
                </c:pt>
                <c:pt idx="117">
                  <c:v>912.80546154012234</c:v>
                </c:pt>
                <c:pt idx="118">
                  <c:v>915.79022777498972</c:v>
                </c:pt>
                <c:pt idx="119">
                  <c:v>918.7428335592848</c:v>
                </c:pt>
                <c:pt idx="120">
                  <c:v>921.6636254174922</c:v>
                </c:pt>
                <c:pt idx="121">
                  <c:v>924.55294614034221</c:v>
                </c:pt>
                <c:pt idx="122">
                  <c:v>927.4111348250417</c:v>
                </c:pt>
                <c:pt idx="123">
                  <c:v>930.23852691507091</c:v>
                </c:pt>
                <c:pt idx="124">
                  <c:v>933.03545423955256</c:v>
                </c:pt>
                <c:pt idx="125">
                  <c:v>935.80224505219542</c:v>
                </c:pt>
                <c:pt idx="126">
                  <c:v>938.53922406981917</c:v>
                </c:pt>
                <c:pt idx="127">
                  <c:v>941.24671251046402</c:v>
                </c:pt>
                <c:pt idx="128">
                  <c:v>943.92502813108933</c:v>
                </c:pt>
                <c:pt idx="129">
                  <c:v>946.57448526486644</c:v>
                </c:pt>
                <c:pt idx="130">
                  <c:v>949.19539485806933</c:v>
                </c:pt>
                <c:pt idx="131">
                  <c:v>951.7880645065685</c:v>
                </c:pt>
                <c:pt idx="132">
                  <c:v>954.35279849193046</c:v>
                </c:pt>
                <c:pt idx="133">
                  <c:v>956.88989781712917</c:v>
                </c:pt>
                <c:pt idx="134">
                  <c:v>959.39966024187254</c:v>
                </c:pt>
                <c:pt idx="135">
                  <c:v>961.88238031754815</c:v>
                </c:pt>
                <c:pt idx="136">
                  <c:v>964.33834942179237</c:v>
                </c:pt>
                <c:pt idx="137">
                  <c:v>966.7678557926871</c:v>
                </c:pt>
                <c:pt idx="138">
                  <c:v>969.171184562588</c:v>
                </c:pt>
                <c:pt idx="139">
                  <c:v>971.54861779158841</c:v>
                </c:pt>
                <c:pt idx="140">
                  <c:v>973.90043450062262</c:v>
                </c:pt>
                <c:pt idx="141">
                  <c:v>976.22691070421217</c:v>
                </c:pt>
                <c:pt idx="142">
                  <c:v>978.52831944285958</c:v>
                </c:pt>
                <c:pt idx="143">
                  <c:v>980.80493081509303</c:v>
                </c:pt>
                <c:pt idx="144">
                  <c:v>983.05701200916599</c:v>
                </c:pt>
                <c:pt idx="145">
                  <c:v>985.28482733441456</c:v>
                </c:pt>
                <c:pt idx="146">
                  <c:v>987.48863825227784</c:v>
                </c:pt>
                <c:pt idx="147">
                  <c:v>989.66870340698335</c:v>
                </c:pt>
                <c:pt idx="148">
                  <c:v>991.82527865590225</c:v>
                </c:pt>
                <c:pt idx="149">
                  <c:v>993.95861709957728</c:v>
                </c:pt>
                <c:pt idx="150">
                  <c:v>996.06896911142724</c:v>
                </c:pt>
                <c:pt idx="151">
                  <c:v>998.15658236713125</c:v>
                </c:pt>
                <c:pt idx="152">
                  <c:v>1000.2217018736968</c:v>
                </c:pt>
                <c:pt idx="153">
                  <c:v>1002.2645699982141</c:v>
                </c:pt>
                <c:pt idx="154">
                  <c:v>1004.2854264963011</c:v>
                </c:pt>
                <c:pt idx="155">
                  <c:v>1006.2845085402411</c:v>
                </c:pt>
                <c:pt idx="156">
                  <c:v>1008.2620507468187</c:v>
                </c:pt>
                <c:pt idx="157">
                  <c:v>1010.2182852048543</c:v>
                </c:pt>
                <c:pt idx="158">
                  <c:v>1012.1534415024429</c:v>
                </c:pt>
                <c:pt idx="159">
                  <c:v>1014.067746753899</c:v>
                </c:pt>
                <c:pt idx="160">
                  <c:v>1015.961425626411</c:v>
                </c:pt>
                <c:pt idx="161">
                  <c:v>1017.8347003664093</c:v>
                </c:pt>
                <c:pt idx="162">
                  <c:v>1019.6877908256487</c:v>
                </c:pt>
                <c:pt idx="163">
                  <c:v>1021.5209144870116</c:v>
                </c:pt>
                <c:pt idx="164">
                  <c:v>1023.3342864900318</c:v>
                </c:pt>
                <c:pt idx="165">
                  <c:v>1025.1281196561438</c:v>
                </c:pt>
                <c:pt idx="166">
                  <c:v>1026.9026245136599</c:v>
                </c:pt>
                <c:pt idx="167">
                  <c:v>1028.6580093224791</c:v>
                </c:pt>
                <c:pt idx="168">
                  <c:v>1030.3944800985273</c:v>
                </c:pt>
                <c:pt idx="169">
                  <c:v>1032.1122406379377</c:v>
                </c:pt>
                <c:pt idx="170">
                  <c:v>1033.8114925409675</c:v>
                </c:pt>
                <c:pt idx="171">
                  <c:v>1035.4924352356584</c:v>
                </c:pt>
                <c:pt idx="172">
                  <c:v>1037.1552660012419</c:v>
                </c:pt>
                <c:pt idx="173">
                  <c:v>1038.8001799912931</c:v>
                </c:pt>
                <c:pt idx="174">
                  <c:v>1040.4273702566338</c:v>
                </c:pt>
                <c:pt idx="175">
                  <c:v>1042.037027767989</c:v>
                </c:pt>
                <c:pt idx="176">
                  <c:v>1043.6293414384002</c:v>
                </c:pt>
                <c:pt idx="177">
                  <c:v>1045.2044981453969</c:v>
                </c:pt>
                <c:pt idx="178">
                  <c:v>1046.7626827529282</c:v>
                </c:pt>
                <c:pt idx="179">
                  <c:v>1048.3040781330596</c:v>
                </c:pt>
                <c:pt idx="180">
                  <c:v>1189.817422451435</c:v>
                </c:pt>
              </c:numCache>
            </c:numRef>
          </c:xVal>
          <c:yVal>
            <c:numRef>
              <c:f>'Figure A1.4'!$C$3:$C$183</c:f>
              <c:numCache>
                <c:formatCode>#,##0.0</c:formatCode>
                <c:ptCount val="181"/>
                <c:pt idx="10">
                  <c:v>445.37974791226037</c:v>
                </c:pt>
                <c:pt idx="11">
                  <c:v>437.30347447061257</c:v>
                </c:pt>
                <c:pt idx="12">
                  <c:v>428.25596681160698</c:v>
                </c:pt>
                <c:pt idx="13">
                  <c:v>419.50413596291202</c:v>
                </c:pt>
                <c:pt idx="14">
                  <c:v>411.22459219229648</c:v>
                </c:pt>
                <c:pt idx="15">
                  <c:v>403.15324933329754</c:v>
                </c:pt>
                <c:pt idx="16">
                  <c:v>395.65452712942079</c:v>
                </c:pt>
                <c:pt idx="17">
                  <c:v>388.66017219390841</c:v>
                </c:pt>
                <c:pt idx="18">
                  <c:v>381.69806785780941</c:v>
                </c:pt>
                <c:pt idx="19">
                  <c:v>374.81768088031174</c:v>
                </c:pt>
                <c:pt idx="20">
                  <c:v>368.30794072524969</c:v>
                </c:pt>
                <c:pt idx="21">
                  <c:v>361.85392449106547</c:v>
                </c:pt>
                <c:pt idx="22">
                  <c:v>355.51447116606414</c:v>
                </c:pt>
                <c:pt idx="23">
                  <c:v>349.46096174767774</c:v>
                </c:pt>
                <c:pt idx="24">
                  <c:v>343.59076900731583</c:v>
                </c:pt>
                <c:pt idx="25">
                  <c:v>338.22484720542337</c:v>
                </c:pt>
                <c:pt idx="26">
                  <c:v>333.06790610958797</c:v>
                </c:pt>
                <c:pt idx="27">
                  <c:v>327.8838407049401</c:v>
                </c:pt>
                <c:pt idx="28">
                  <c:v>322.88284387337387</c:v>
                </c:pt>
                <c:pt idx="29">
                  <c:v>318.10877975015501</c:v>
                </c:pt>
                <c:pt idx="30">
                  <c:v>313.43175408881314</c:v>
                </c:pt>
                <c:pt idx="31">
                  <c:v>308.70344793087753</c:v>
                </c:pt>
                <c:pt idx="32">
                  <c:v>304.21458221341493</c:v>
                </c:pt>
                <c:pt idx="33">
                  <c:v>299.80629453817812</c:v>
                </c:pt>
                <c:pt idx="34">
                  <c:v>295.39279686186501</c:v>
                </c:pt>
                <c:pt idx="35">
                  <c:v>291.034837050926</c:v>
                </c:pt>
                <c:pt idx="36">
                  <c:v>286.60383900813775</c:v>
                </c:pt>
                <c:pt idx="37">
                  <c:v>282.39978871583071</c:v>
                </c:pt>
                <c:pt idx="38">
                  <c:v>278.28566219928166</c:v>
                </c:pt>
                <c:pt idx="39">
                  <c:v>274.14798829718711</c:v>
                </c:pt>
                <c:pt idx="40">
                  <c:v>270.1832550100944</c:v>
                </c:pt>
                <c:pt idx="41">
                  <c:v>266.34032636206973</c:v>
                </c:pt>
                <c:pt idx="42">
                  <c:v>262.52922139088889</c:v>
                </c:pt>
                <c:pt idx="43">
                  <c:v>258.71942072652519</c:v>
                </c:pt>
                <c:pt idx="44">
                  <c:v>255.11524063650239</c:v>
                </c:pt>
                <c:pt idx="45">
                  <c:v>251.61015963829874</c:v>
                </c:pt>
                <c:pt idx="46">
                  <c:v>248.15507349327709</c:v>
                </c:pt>
                <c:pt idx="47">
                  <c:v>244.75475142035302</c:v>
                </c:pt>
                <c:pt idx="48">
                  <c:v>241.33212483737898</c:v>
                </c:pt>
                <c:pt idx="49">
                  <c:v>238.10728576102855</c:v>
                </c:pt>
                <c:pt idx="50">
                  <c:v>234.93548010849932</c:v>
                </c:pt>
                <c:pt idx="51">
                  <c:v>231.69765034301054</c:v>
                </c:pt>
                <c:pt idx="52">
                  <c:v>228.56429165399277</c:v>
                </c:pt>
                <c:pt idx="53">
                  <c:v>225.5293034253817</c:v>
                </c:pt>
                <c:pt idx="54">
                  <c:v>222.4619941432619</c:v>
                </c:pt>
                <c:pt idx="55">
                  <c:v>219.35334083162314</c:v>
                </c:pt>
                <c:pt idx="56">
                  <c:v>216.34133094553195</c:v>
                </c:pt>
                <c:pt idx="57">
                  <c:v>213.37513381952868</c:v>
                </c:pt>
                <c:pt idx="58">
                  <c:v>210.47733457190287</c:v>
                </c:pt>
                <c:pt idx="59">
                  <c:v>207.63261872312785</c:v>
                </c:pt>
                <c:pt idx="60">
                  <c:v>204.79146895109628</c:v>
                </c:pt>
                <c:pt idx="61">
                  <c:v>202.11504434517332</c:v>
                </c:pt>
                <c:pt idx="62">
                  <c:v>199.50975629919063</c:v>
                </c:pt>
                <c:pt idx="63">
                  <c:v>196.89477265742366</c:v>
                </c:pt>
                <c:pt idx="64">
                  <c:v>194.28538260807392</c:v>
                </c:pt>
                <c:pt idx="65">
                  <c:v>191.70546594394375</c:v>
                </c:pt>
                <c:pt idx="66">
                  <c:v>189.17779806402984</c:v>
                </c:pt>
                <c:pt idx="67">
                  <c:v>186.66589327997531</c:v>
                </c:pt>
                <c:pt idx="68">
                  <c:v>184.23711493915488</c:v>
                </c:pt>
                <c:pt idx="69">
                  <c:v>181.79694106794818</c:v>
                </c:pt>
                <c:pt idx="70">
                  <c:v>179.35853156539304</c:v>
                </c:pt>
                <c:pt idx="71">
                  <c:v>176.97974868172167</c:v>
                </c:pt>
                <c:pt idx="72">
                  <c:v>174.63806691054111</c:v>
                </c:pt>
                <c:pt idx="73">
                  <c:v>172.43861189416532</c:v>
                </c:pt>
                <c:pt idx="74">
                  <c:v>170.24483778108197</c:v>
                </c:pt>
                <c:pt idx="75">
                  <c:v>168.02395261525481</c:v>
                </c:pt>
                <c:pt idx="76">
                  <c:v>165.8938782256958</c:v>
                </c:pt>
                <c:pt idx="77">
                  <c:v>163.82658945763626</c:v>
                </c:pt>
                <c:pt idx="78">
                  <c:v>161.74459199917081</c:v>
                </c:pt>
                <c:pt idx="79">
                  <c:v>159.58930038920269</c:v>
                </c:pt>
                <c:pt idx="80">
                  <c:v>157.50093494752025</c:v>
                </c:pt>
                <c:pt idx="81">
                  <c:v>155.45364135287861</c:v>
                </c:pt>
                <c:pt idx="82">
                  <c:v>153.39933785654043</c:v>
                </c:pt>
                <c:pt idx="83">
                  <c:v>151.37638050210975</c:v>
                </c:pt>
                <c:pt idx="84">
                  <c:v>149.34241000089844</c:v>
                </c:pt>
                <c:pt idx="85">
                  <c:v>147.43088184660613</c:v>
                </c:pt>
                <c:pt idx="86">
                  <c:v>145.53586348073537</c:v>
                </c:pt>
                <c:pt idx="87">
                  <c:v>143.55252432699322</c:v>
                </c:pt>
                <c:pt idx="88">
                  <c:v>141.62051504531595</c:v>
                </c:pt>
                <c:pt idx="89">
                  <c:v>139.84186189562996</c:v>
                </c:pt>
                <c:pt idx="90">
                  <c:v>138.04886075648491</c:v>
                </c:pt>
                <c:pt idx="91">
                  <c:v>136.13049191245238</c:v>
                </c:pt>
                <c:pt idx="92">
                  <c:v>134.29276975638436</c:v>
                </c:pt>
                <c:pt idx="93">
                  <c:v>132.5059926826217</c:v>
                </c:pt>
                <c:pt idx="94">
                  <c:v>130.75595963845709</c:v>
                </c:pt>
                <c:pt idx="95">
                  <c:v>129</c:v>
                </c:pt>
                <c:pt idx="96">
                  <c:v>127.21488613059768</c:v>
                </c:pt>
                <c:pt idx="97">
                  <c:v>125.57737643113896</c:v>
                </c:pt>
                <c:pt idx="98">
                  <c:v>123.96894809381141</c:v>
                </c:pt>
                <c:pt idx="99">
                  <c:v>122.32699943537672</c:v>
                </c:pt>
                <c:pt idx="100">
                  <c:v>120.70679812124389</c:v>
                </c:pt>
                <c:pt idx="101">
                  <c:v>119.10805611135652</c:v>
                </c:pt>
                <c:pt idx="102">
                  <c:v>117.53048918070215</c:v>
                </c:pt>
                <c:pt idx="103">
                  <c:v>115.97381686878261</c:v>
                </c:pt>
                <c:pt idx="104">
                  <c:v>114.43776242975366</c:v>
                </c:pt>
                <c:pt idx="105">
                  <c:v>112.922052783225</c:v>
                </c:pt>
                <c:pt idx="106">
                  <c:v>111.42641846571188</c:v>
                </c:pt>
                <c:pt idx="107">
                  <c:v>109.95059358272982</c:v>
                </c:pt>
              </c:numCache>
            </c:numRef>
          </c:yVal>
          <c:smooth val="1"/>
        </c:ser>
        <c:ser>
          <c:idx val="2"/>
          <c:order val="3"/>
          <c:tx>
            <c:strRef>
              <c:f>'Figure A1.4'!$D$2</c:f>
              <c:strCache>
                <c:ptCount val="1"/>
                <c:pt idx="0">
                  <c:v>Group Decline 2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dot"/>
            <c:size val="2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'Figure A1.4'!$A$3:$A$183</c:f>
              <c:numCache>
                <c:formatCode>#,##0.0</c:formatCode>
                <c:ptCount val="181"/>
                <c:pt idx="0">
                  <c:v>0.93913432841079281</c:v>
                </c:pt>
                <c:pt idx="1">
                  <c:v>4.0686589501287775</c:v>
                </c:pt>
                <c:pt idx="2">
                  <c:v>10.169079204062461</c:v>
                </c:pt>
                <c:pt idx="3">
                  <c:v>19.329013031959921</c:v>
                </c:pt>
                <c:pt idx="4">
                  <c:v>30.854763817809868</c:v>
                </c:pt>
                <c:pt idx="5">
                  <c:v>43.288633328144428</c:v>
                </c:pt>
                <c:pt idx="6">
                  <c:v>56.179535631322608</c:v>
                </c:pt>
                <c:pt idx="7">
                  <c:v>69.793221446791023</c:v>
                </c:pt>
                <c:pt idx="8">
                  <c:v>83.985789302703935</c:v>
                </c:pt>
                <c:pt idx="9">
                  <c:v>99.443637324379523</c:v>
                </c:pt>
                <c:pt idx="10">
                  <c:v>115.91222830875947</c:v>
                </c:pt>
                <c:pt idx="11">
                  <c:v>134.33622709751853</c:v>
                </c:pt>
                <c:pt idx="12">
                  <c:v>154.97585394462504</c:v>
                </c:pt>
                <c:pt idx="13">
                  <c:v>174.94096806821042</c:v>
                </c:pt>
                <c:pt idx="14">
                  <c:v>193.8286772949271</c:v>
                </c:pt>
                <c:pt idx="15">
                  <c:v>212.24142819201836</c:v>
                </c:pt>
                <c:pt idx="16">
                  <c:v>229.34788821961229</c:v>
                </c:pt>
                <c:pt idx="17">
                  <c:v>245.30376041624999</c:v>
                </c:pt>
                <c:pt idx="18">
                  <c:v>261.18606093297581</c:v>
                </c:pt>
                <c:pt idx="19">
                  <c:v>276.88194372539226</c:v>
                </c:pt>
                <c:pt idx="20">
                  <c:v>291.73228845412763</c:v>
                </c:pt>
                <c:pt idx="21">
                  <c:v>306.45551298836034</c:v>
                </c:pt>
                <c:pt idx="22">
                  <c:v>320.91739088601963</c:v>
                </c:pt>
                <c:pt idx="23">
                  <c:v>334.72695924671365</c:v>
                </c:pt>
                <c:pt idx="24">
                  <c:v>348.11833643566428</c:v>
                </c:pt>
                <c:pt idx="25">
                  <c:v>360.35934554623145</c:v>
                </c:pt>
                <c:pt idx="26">
                  <c:v>372.12361742110596</c:v>
                </c:pt>
                <c:pt idx="27">
                  <c:v>383.94976662545889</c:v>
                </c:pt>
                <c:pt idx="28">
                  <c:v>395.35829064746923</c:v>
                </c:pt>
                <c:pt idx="29">
                  <c:v>406.24912442856242</c:v>
                </c:pt>
                <c:pt idx="30">
                  <c:v>416.91858921849854</c:v>
                </c:pt>
                <c:pt idx="31">
                  <c:v>427.7050376412891</c:v>
                </c:pt>
                <c:pt idx="32">
                  <c:v>437.94526255925064</c:v>
                </c:pt>
                <c:pt idx="33">
                  <c:v>448.0016688183847</c:v>
                </c:pt>
                <c:pt idx="34">
                  <c:v>458.06996039247389</c:v>
                </c:pt>
                <c:pt idx="35">
                  <c:v>468.01155621117852</c:v>
                </c:pt>
                <c:pt idx="36">
                  <c:v>478.11977049628916</c:v>
                </c:pt>
                <c:pt idx="37">
                  <c:v>487.7102602256146</c:v>
                </c:pt>
                <c:pt idx="38">
                  <c:v>497.09561134149226</c:v>
                </c:pt>
                <c:pt idx="39">
                  <c:v>506.53467993064532</c:v>
                </c:pt>
                <c:pt idx="40">
                  <c:v>515.57922774182555</c:v>
                </c:pt>
                <c:pt idx="41">
                  <c:v>524.345908720132</c:v>
                </c:pt>
                <c:pt idx="42">
                  <c:v>533.03999193563811</c:v>
                </c:pt>
                <c:pt idx="43">
                  <c:v>541.73109970121789</c:v>
                </c:pt>
                <c:pt idx="44">
                  <c:v>549.95313553158246</c:v>
                </c:pt>
                <c:pt idx="45">
                  <c:v>557.94910155873447</c:v>
                </c:pt>
                <c:pt idx="46">
                  <c:v>565.83101682706513</c:v>
                </c:pt>
                <c:pt idx="47">
                  <c:v>573.58800155592314</c:v>
                </c:pt>
                <c:pt idx="48">
                  <c:v>581.39586844833264</c:v>
                </c:pt>
                <c:pt idx="49">
                  <c:v>588.75253259125714</c:v>
                </c:pt>
                <c:pt idx="50">
                  <c:v>595.98821423608933</c:v>
                </c:pt>
                <c:pt idx="51">
                  <c:v>603.37451338861069</c:v>
                </c:pt>
                <c:pt idx="52">
                  <c:v>610.52248789793236</c:v>
                </c:pt>
                <c:pt idx="53">
                  <c:v>617.44605479445147</c:v>
                </c:pt>
                <c:pt idx="54">
                  <c:v>624.44335409428732</c:v>
                </c:pt>
                <c:pt idx="55">
                  <c:v>631.53496946146311</c:v>
                </c:pt>
                <c:pt idx="56">
                  <c:v>638.40611701410864</c:v>
                </c:pt>
                <c:pt idx="57">
                  <c:v>645.17275420780368</c:v>
                </c:pt>
                <c:pt idx="58">
                  <c:v>651.78335874145</c:v>
                </c:pt>
                <c:pt idx="59">
                  <c:v>658.2728667714681</c:v>
                </c:pt>
                <c:pt idx="60">
                  <c:v>664.75423968891505</c:v>
                </c:pt>
                <c:pt idx="61">
                  <c:v>670.85983332117678</c:v>
                </c:pt>
                <c:pt idx="62">
                  <c:v>676.80314667607479</c:v>
                </c:pt>
                <c:pt idx="63">
                  <c:v>682.76857810885576</c:v>
                </c:pt>
                <c:pt idx="64">
                  <c:v>688.72124915893482</c:v>
                </c:pt>
                <c:pt idx="65">
                  <c:v>694.60668404898172</c:v>
                </c:pt>
                <c:pt idx="66">
                  <c:v>700.37292640003534</c:v>
                </c:pt>
                <c:pt idx="67">
                  <c:v>706.10320918865978</c:v>
                </c:pt>
                <c:pt idx="68">
                  <c:v>711.64385977865641</c:v>
                </c:pt>
                <c:pt idx="69">
                  <c:v>717.21050642234673</c:v>
                </c:pt>
                <c:pt idx="70">
                  <c:v>722.7731281000506</c:v>
                </c:pt>
                <c:pt idx="71">
                  <c:v>728.19972655342588</c:v>
                </c:pt>
                <c:pt idx="72">
                  <c:v>733.5416880939315</c:v>
                </c:pt>
                <c:pt idx="73">
                  <c:v>738.55919485003881</c:v>
                </c:pt>
                <c:pt idx="74">
                  <c:v>743.56374204551025</c:v>
                </c:pt>
                <c:pt idx="75">
                  <c:v>748.63013633005346</c:v>
                </c:pt>
                <c:pt idx="76">
                  <c:v>753.48936853123496</c:v>
                </c:pt>
                <c:pt idx="77">
                  <c:v>758.20537103337074</c:v>
                </c:pt>
                <c:pt idx="78">
                  <c:v>762.95492773549506</c:v>
                </c:pt>
                <c:pt idx="79">
                  <c:v>767.87168672073483</c:v>
                </c:pt>
                <c:pt idx="80">
                  <c:v>772.63577038457288</c:v>
                </c:pt>
                <c:pt idx="81">
                  <c:v>777.30615889734918</c:v>
                </c:pt>
                <c:pt idx="82">
                  <c:v>781.99253874837063</c:v>
                </c:pt>
                <c:pt idx="83">
                  <c:v>786.60741021316562</c:v>
                </c:pt>
                <c:pt idx="84">
                  <c:v>791.24740541905385</c:v>
                </c:pt>
                <c:pt idx="85">
                  <c:v>795.60807902103329</c:v>
                </c:pt>
                <c:pt idx="86">
                  <c:v>799.9310896681759</c:v>
                </c:pt>
                <c:pt idx="87">
                  <c:v>804.45558211265018</c:v>
                </c:pt>
                <c:pt idx="88">
                  <c:v>808.8629782864765</c:v>
                </c:pt>
                <c:pt idx="89">
                  <c:v>812.92053078419758</c:v>
                </c:pt>
                <c:pt idx="90">
                  <c:v>817.01081463287221</c:v>
                </c:pt>
                <c:pt idx="91">
                  <c:v>821.38709355832145</c:v>
                </c:pt>
                <c:pt idx="92">
                  <c:v>825.57939722685171</c:v>
                </c:pt>
                <c:pt idx="93">
                  <c:v>829.65548242637271</c:v>
                </c:pt>
                <c:pt idx="94">
                  <c:v>833.64774530837326</c:v>
                </c:pt>
                <c:pt idx="95">
                  <c:v>837.65352823360342</c:v>
                </c:pt>
                <c:pt idx="96">
                  <c:v>841.72581924817746</c:v>
                </c:pt>
                <c:pt idx="97">
                  <c:v>845.46138825006767</c:v>
                </c:pt>
                <c:pt idx="98">
                  <c:v>849.13061539459613</c:v>
                </c:pt>
                <c:pt idx="99">
                  <c:v>852.87631077165031</c:v>
                </c:pt>
                <c:pt idx="100">
                  <c:v>856.57239501951585</c:v>
                </c:pt>
                <c:pt idx="101">
                  <c:v>860.21952522957145</c:v>
                </c:pt>
                <c:pt idx="102">
                  <c:v>863.81834979012672</c:v>
                </c:pt>
                <c:pt idx="103">
                  <c:v>867.36950850169319</c:v>
                </c:pt>
                <c:pt idx="104">
                  <c:v>870.87363269072796</c:v>
                </c:pt>
                <c:pt idx="105">
                  <c:v>874.33134532187148</c:v>
                </c:pt>
                <c:pt idx="106">
                  <c:v>877.74326110869833</c:v>
                </c:pt>
                <c:pt idx="107">
                  <c:v>881.10998662300119</c:v>
                </c:pt>
                <c:pt idx="108">
                  <c:v>884.43626729291123</c:v>
                </c:pt>
                <c:pt idx="109">
                  <c:v>887.72670774062078</c:v>
                </c:pt>
                <c:pt idx="110">
                  <c:v>890.98169413965377</c:v>
                </c:pt>
                <c:pt idx="111">
                  <c:v>894.20160850256661</c:v>
                </c:pt>
                <c:pt idx="112">
                  <c:v>897.38682872578249</c:v>
                </c:pt>
                <c:pt idx="113">
                  <c:v>900.53772863394192</c:v>
                </c:pt>
                <c:pt idx="114">
                  <c:v>903.65467802377577</c:v>
                </c:pt>
                <c:pt idx="115">
                  <c:v>906.73804270750543</c:v>
                </c:pt>
                <c:pt idx="116">
                  <c:v>909.78818455577516</c:v>
                </c:pt>
                <c:pt idx="117">
                  <c:v>912.80546154012234</c:v>
                </c:pt>
                <c:pt idx="118">
                  <c:v>915.79022777498972</c:v>
                </c:pt>
                <c:pt idx="119">
                  <c:v>918.7428335592848</c:v>
                </c:pt>
                <c:pt idx="120">
                  <c:v>921.6636254174922</c:v>
                </c:pt>
                <c:pt idx="121">
                  <c:v>924.55294614034221</c:v>
                </c:pt>
                <c:pt idx="122">
                  <c:v>927.4111348250417</c:v>
                </c:pt>
                <c:pt idx="123">
                  <c:v>930.23852691507091</c:v>
                </c:pt>
                <c:pt idx="124">
                  <c:v>933.03545423955256</c:v>
                </c:pt>
                <c:pt idx="125">
                  <c:v>935.80224505219542</c:v>
                </c:pt>
                <c:pt idx="126">
                  <c:v>938.53922406981917</c:v>
                </c:pt>
                <c:pt idx="127">
                  <c:v>941.24671251046402</c:v>
                </c:pt>
                <c:pt idx="128">
                  <c:v>943.92502813108933</c:v>
                </c:pt>
                <c:pt idx="129">
                  <c:v>946.57448526486644</c:v>
                </c:pt>
                <c:pt idx="130">
                  <c:v>949.19539485806933</c:v>
                </c:pt>
                <c:pt idx="131">
                  <c:v>951.7880645065685</c:v>
                </c:pt>
                <c:pt idx="132">
                  <c:v>954.35279849193046</c:v>
                </c:pt>
                <c:pt idx="133">
                  <c:v>956.88989781712917</c:v>
                </c:pt>
                <c:pt idx="134">
                  <c:v>959.39966024187254</c:v>
                </c:pt>
                <c:pt idx="135">
                  <c:v>961.88238031754815</c:v>
                </c:pt>
                <c:pt idx="136">
                  <c:v>964.33834942179237</c:v>
                </c:pt>
                <c:pt idx="137">
                  <c:v>966.7678557926871</c:v>
                </c:pt>
                <c:pt idx="138">
                  <c:v>969.171184562588</c:v>
                </c:pt>
                <c:pt idx="139">
                  <c:v>971.54861779158841</c:v>
                </c:pt>
                <c:pt idx="140">
                  <c:v>973.90043450062262</c:v>
                </c:pt>
                <c:pt idx="141">
                  <c:v>976.22691070421217</c:v>
                </c:pt>
                <c:pt idx="142">
                  <c:v>978.52831944285958</c:v>
                </c:pt>
                <c:pt idx="143">
                  <c:v>980.80493081509303</c:v>
                </c:pt>
                <c:pt idx="144">
                  <c:v>983.05701200916599</c:v>
                </c:pt>
                <c:pt idx="145">
                  <c:v>985.28482733441456</c:v>
                </c:pt>
                <c:pt idx="146">
                  <c:v>987.48863825227784</c:v>
                </c:pt>
                <c:pt idx="147">
                  <c:v>989.66870340698335</c:v>
                </c:pt>
                <c:pt idx="148">
                  <c:v>991.82527865590225</c:v>
                </c:pt>
                <c:pt idx="149">
                  <c:v>993.95861709957728</c:v>
                </c:pt>
                <c:pt idx="150">
                  <c:v>996.06896911142724</c:v>
                </c:pt>
                <c:pt idx="151">
                  <c:v>998.15658236713125</c:v>
                </c:pt>
                <c:pt idx="152">
                  <c:v>1000.2217018736968</c:v>
                </c:pt>
                <c:pt idx="153">
                  <c:v>1002.2645699982141</c:v>
                </c:pt>
                <c:pt idx="154">
                  <c:v>1004.2854264963011</c:v>
                </c:pt>
                <c:pt idx="155">
                  <c:v>1006.2845085402411</c:v>
                </c:pt>
                <c:pt idx="156">
                  <c:v>1008.2620507468187</c:v>
                </c:pt>
                <c:pt idx="157">
                  <c:v>1010.2182852048543</c:v>
                </c:pt>
                <c:pt idx="158">
                  <c:v>1012.1534415024429</c:v>
                </c:pt>
                <c:pt idx="159">
                  <c:v>1014.067746753899</c:v>
                </c:pt>
                <c:pt idx="160">
                  <c:v>1015.961425626411</c:v>
                </c:pt>
                <c:pt idx="161">
                  <c:v>1017.8347003664093</c:v>
                </c:pt>
                <c:pt idx="162">
                  <c:v>1019.6877908256487</c:v>
                </c:pt>
                <c:pt idx="163">
                  <c:v>1021.5209144870116</c:v>
                </c:pt>
                <c:pt idx="164">
                  <c:v>1023.3342864900318</c:v>
                </c:pt>
                <c:pt idx="165">
                  <c:v>1025.1281196561438</c:v>
                </c:pt>
                <c:pt idx="166">
                  <c:v>1026.9026245136599</c:v>
                </c:pt>
                <c:pt idx="167">
                  <c:v>1028.6580093224791</c:v>
                </c:pt>
                <c:pt idx="168">
                  <c:v>1030.3944800985273</c:v>
                </c:pt>
                <c:pt idx="169">
                  <c:v>1032.1122406379377</c:v>
                </c:pt>
                <c:pt idx="170">
                  <c:v>1033.8114925409675</c:v>
                </c:pt>
                <c:pt idx="171">
                  <c:v>1035.4924352356584</c:v>
                </c:pt>
                <c:pt idx="172">
                  <c:v>1037.1552660012419</c:v>
                </c:pt>
                <c:pt idx="173">
                  <c:v>1038.8001799912931</c:v>
                </c:pt>
                <c:pt idx="174">
                  <c:v>1040.4273702566338</c:v>
                </c:pt>
                <c:pt idx="175">
                  <c:v>1042.037027767989</c:v>
                </c:pt>
                <c:pt idx="176">
                  <c:v>1043.6293414384002</c:v>
                </c:pt>
                <c:pt idx="177">
                  <c:v>1045.2044981453969</c:v>
                </c:pt>
                <c:pt idx="178">
                  <c:v>1046.7626827529282</c:v>
                </c:pt>
                <c:pt idx="179">
                  <c:v>1048.3040781330596</c:v>
                </c:pt>
                <c:pt idx="180">
                  <c:v>1189.817422451435</c:v>
                </c:pt>
              </c:numCache>
            </c:numRef>
          </c:xVal>
          <c:yVal>
            <c:numRef>
              <c:f>'Figure A1.4'!$D$3:$D$183</c:f>
              <c:numCache>
                <c:formatCode>#,##0.0</c:formatCode>
                <c:ptCount val="181"/>
                <c:pt idx="107">
                  <c:v>109.95059358272982</c:v>
                </c:pt>
                <c:pt idx="108">
                  <c:v>108.7658908783783</c:v>
                </c:pt>
                <c:pt idx="109">
                  <c:v>107.59395318467351</c:v>
                </c:pt>
                <c:pt idx="110">
                  <c:v>106.43464296036041</c:v>
                </c:pt>
                <c:pt idx="111">
                  <c:v>105.28782414617227</c:v>
                </c:pt>
                <c:pt idx="112">
                  <c:v>104.1533621488625</c:v>
                </c:pt>
                <c:pt idx="113">
                  <c:v>103.03112382540844</c:v>
                </c:pt>
                <c:pt idx="114">
                  <c:v>101.92097746738541</c:v>
                </c:pt>
                <c:pt idx="115">
                  <c:v>100.82279278550909</c:v>
                </c:pt>
                <c:pt idx="116">
                  <c:v>99.736440894344526</c:v>
                </c:pt>
                <c:pt idx="117">
                  <c:v>98.661794297179767</c:v>
                </c:pt>
                <c:pt idx="118">
                  <c:v>97.598726871062638</c:v>
                </c:pt>
                <c:pt idx="119">
                  <c:v>96.547113851998631</c:v>
                </c:pt>
                <c:pt idx="120">
                  <c:v>95.506831820308321</c:v>
                </c:pt>
                <c:pt idx="121">
                  <c:v>94.477758686142565</c:v>
                </c:pt>
                <c:pt idx="122">
                  <c:v>93.459773675153727</c:v>
                </c:pt>
                <c:pt idx="123">
                  <c:v>92.452757314321389</c:v>
                </c:pt>
                <c:pt idx="124">
                  <c:v>91.456591417930667</c:v>
                </c:pt>
                <c:pt idx="125">
                  <c:v>90.471159073701713</c:v>
                </c:pt>
                <c:pt idx="126">
                  <c:v>89.496344629068588</c:v>
                </c:pt>
                <c:pt idx="127">
                  <c:v>88.532033677606051</c:v>
                </c:pt>
                <c:pt idx="128">
                  <c:v>87.578113045602535</c:v>
                </c:pt>
                <c:pt idx="129">
                  <c:v>86.634470778777825</c:v>
                </c:pt>
                <c:pt idx="130">
                  <c:v>85.700996129143903</c:v>
                </c:pt>
                <c:pt idx="131">
                  <c:v>84.777579542007231</c:v>
                </c:pt>
                <c:pt idx="132">
                  <c:v>83.864112643111213</c:v>
                </c:pt>
                <c:pt idx="133">
                  <c:v>82.96048822591716</c:v>
                </c:pt>
                <c:pt idx="134">
                  <c:v>82.06660023902225</c:v>
                </c:pt>
                <c:pt idx="135">
                  <c:v>81.182343773713129</c:v>
                </c:pt>
                <c:pt idx="136">
                  <c:v>80.307615051653556</c:v>
                </c:pt>
                <c:pt idx="137">
                  <c:v>79.442311412704768</c:v>
                </c:pt>
                <c:pt idx="138">
                  <c:v>78.586331302877056</c:v>
                </c:pt>
                <c:pt idx="139">
                  <c:v>77.739574262411139</c:v>
                </c:pt>
                <c:pt idx="140">
                  <c:v>76.901940913987985</c:v>
                </c:pt>
                <c:pt idx="141">
                  <c:v>76.073332951065694</c:v>
                </c:pt>
                <c:pt idx="142">
                  <c:v>75.253653126341973</c:v>
                </c:pt>
                <c:pt idx="143">
                  <c:v>74.442805240341002</c:v>
                </c:pt>
                <c:pt idx="144">
                  <c:v>73.640694130123237</c:v>
                </c:pt>
                <c:pt idx="145">
                  <c:v>72.847225658116884</c:v>
                </c:pt>
                <c:pt idx="146">
                  <c:v>72.062306701069687</c:v>
                </c:pt>
                <c:pt idx="147">
                  <c:v>71.285845139119772</c:v>
                </c:pt>
                <c:pt idx="148">
                  <c:v>70.51774984498428</c:v>
                </c:pt>
                <c:pt idx="149">
                  <c:v>69.757930673264411</c:v>
                </c:pt>
                <c:pt idx="150">
                  <c:v>69.00629844986581</c:v>
                </c:pt>
                <c:pt idx="151">
                  <c:v>68.262764961532866</c:v>
                </c:pt>
                <c:pt idx="152">
                  <c:v>67.527242945495814</c:v>
                </c:pt>
                <c:pt idx="153">
                  <c:v>66.799646079229362</c:v>
                </c:pt>
                <c:pt idx="154">
                  <c:v>66.07988897032169</c:v>
                </c:pt>
                <c:pt idx="155">
                  <c:v>65.367887146452631</c:v>
                </c:pt>
                <c:pt idx="156">
                  <c:v>64.663557045479791</c:v>
                </c:pt>
                <c:pt idx="157">
                  <c:v>63.966816005631493</c:v>
                </c:pt>
                <c:pt idx="158">
                  <c:v>63.277582255805413</c:v>
                </c:pt>
                <c:pt idx="159">
                  <c:v>62.595774905971751</c:v>
                </c:pt>
                <c:pt idx="160">
                  <c:v>61.921313937679791</c:v>
                </c:pt>
                <c:pt idx="161">
                  <c:v>61.254120194666733</c:v>
                </c:pt>
                <c:pt idx="162">
                  <c:v>60.594115373567767</c:v>
                </c:pt>
                <c:pt idx="163">
                  <c:v>59.941222014726186</c:v>
                </c:pt>
                <c:pt idx="164">
                  <c:v>59.29536349310257</c:v>
                </c:pt>
                <c:pt idx="165">
                  <c:v>58.656464009281876</c:v>
                </c:pt>
                <c:pt idx="166">
                  <c:v>58.024448580577456</c:v>
                </c:pt>
                <c:pt idx="167">
                  <c:v>57.399243032230935</c:v>
                </c:pt>
                <c:pt idx="168">
                  <c:v>56.780773988706869</c:v>
                </c:pt>
                <c:pt idx="169">
                  <c:v>56.168968865081233</c:v>
                </c:pt>
                <c:pt idx="170">
                  <c:v>55.563755858522711</c:v>
                </c:pt>
                <c:pt idx="171">
                  <c:v>54.965063939865722</c:v>
                </c:pt>
                <c:pt idx="172">
                  <c:v>54.372822845274293</c:v>
                </c:pt>
                <c:pt idx="173">
                  <c:v>53.786963067995742</c:v>
                </c:pt>
                <c:pt idx="174">
                  <c:v>53.207415850203198</c:v>
                </c:pt>
                <c:pt idx="175">
                  <c:v>52.634113174926028</c:v>
                </c:pt>
                <c:pt idx="176">
                  <c:v>52.066987758067221</c:v>
                </c:pt>
                <c:pt idx="177">
                  <c:v>51.50597304050676</c:v>
                </c:pt>
                <c:pt idx="178">
                  <c:v>50.951003180290108</c:v>
                </c:pt>
                <c:pt idx="179">
                  <c:v>50.402013044900841</c:v>
                </c:pt>
                <c:pt idx="18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87340432"/>
        <c:axId val="-887331728"/>
      </c:scatterChart>
      <c:valAx>
        <c:axId val="-887340432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Mkt Production, Bcf</a:t>
                </a:r>
              </a:p>
            </c:rich>
          </c:tx>
          <c:layout>
            <c:manualLayout>
              <c:xMode val="edge"/>
              <c:yMode val="edge"/>
              <c:x val="0.37957824639290222"/>
              <c:y val="0.9282218597063621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887331728"/>
        <c:crosses val="autoZero"/>
        <c:crossBetween val="midCat"/>
      </c:valAx>
      <c:valAx>
        <c:axId val="-88733172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Mkt Gas Production Rate, MMcf/d</a:t>
                </a:r>
              </a:p>
            </c:rich>
          </c:tx>
          <c:layout>
            <c:manualLayout>
              <c:xMode val="edge"/>
              <c:yMode val="edge"/>
              <c:x val="7.7691453940067403E-3"/>
              <c:y val="0.231647634584013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88734043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395116537181217"/>
          <c:y val="0.13376835236541773"/>
          <c:w val="0.48723640399556356"/>
          <c:h val="0.18923327895595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A1.5'!$B$2</c:f>
              <c:strCache>
                <c:ptCount val="1"/>
                <c:pt idx="0">
                  <c:v>Historical Initial Productivity</c:v>
                </c:pt>
              </c:strCache>
            </c:strRef>
          </c:tx>
          <c:spPr>
            <a:ln>
              <a:solidFill>
                <a:schemeClr val="tx1"/>
              </a:solidFill>
              <a:prstDash val="solid"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'Figure A1.5'!$A$3:$A$43</c:f>
              <c:numCache>
                <c:formatCode>0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A1.5'!$B$3:$B$43</c:f>
              <c:numCache>
                <c:formatCode>0.000</c:formatCode>
                <c:ptCount val="41"/>
                <c:pt idx="0">
                  <c:v>1.31233256727515</c:v>
                </c:pt>
                <c:pt idx="1">
                  <c:v>1.1127945735074301</c:v>
                </c:pt>
                <c:pt idx="2">
                  <c:v>1.1967094935965099</c:v>
                </c:pt>
                <c:pt idx="3">
                  <c:v>1.1448223325298099</c:v>
                </c:pt>
                <c:pt idx="4">
                  <c:v>0.92629909793645704</c:v>
                </c:pt>
                <c:pt idx="5">
                  <c:v>0.73790345990994999</c:v>
                </c:pt>
                <c:pt idx="6">
                  <c:v>0.703264657338044</c:v>
                </c:pt>
                <c:pt idx="7">
                  <c:v>0.85931717295114596</c:v>
                </c:pt>
                <c:pt idx="8">
                  <c:v>1.1519481901917601</c:v>
                </c:pt>
                <c:pt idx="9">
                  <c:v>1.18973404533339</c:v>
                </c:pt>
                <c:pt idx="10">
                  <c:v>1.26285713386906</c:v>
                </c:pt>
                <c:pt idx="11">
                  <c:v>1.83299570222428</c:v>
                </c:pt>
                <c:pt idx="12">
                  <c:v>2.2176228968821401</c:v>
                </c:pt>
                <c:pt idx="13">
                  <c:v>2.9882198805450799</c:v>
                </c:pt>
                <c:pt idx="14">
                  <c:v>3.3867577922377099</c:v>
                </c:pt>
                <c:pt idx="15">
                  <c:v>3.4580760873940601</c:v>
                </c:pt>
                <c:pt idx="16">
                  <c:v>4.3507602365934597</c:v>
                </c:pt>
                <c:pt idx="17">
                  <c:v>4.0741467804444804</c:v>
                </c:pt>
                <c:pt idx="18">
                  <c:v>4.2762782161585804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A1.5'!$C$2</c:f>
              <c:strCache>
                <c:ptCount val="1"/>
                <c:pt idx="0">
                  <c:v>Projected Initial Productivity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'Figure A1.5'!$A$3:$A$43</c:f>
              <c:numCache>
                <c:formatCode>0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A1.5'!$C$3:$C$43</c:f>
              <c:numCache>
                <c:formatCode>0.000</c:formatCode>
                <c:ptCount val="41"/>
                <c:pt idx="18">
                  <c:v>4.2762782161585804</c:v>
                </c:pt>
                <c:pt idx="19">
                  <c:v>5.0381150345874461</c:v>
                </c:pt>
                <c:pt idx="20">
                  <c:v>5.0381150345874461</c:v>
                </c:pt>
                <c:pt idx="21">
                  <c:v>5.0381150345874461</c:v>
                </c:pt>
                <c:pt idx="22">
                  <c:v>5.0381150345874461</c:v>
                </c:pt>
                <c:pt idx="23">
                  <c:v>5.0381150345874461</c:v>
                </c:pt>
                <c:pt idx="24">
                  <c:v>5.0381150345874461</c:v>
                </c:pt>
                <c:pt idx="25">
                  <c:v>5.0381150345874461</c:v>
                </c:pt>
                <c:pt idx="26">
                  <c:v>5.0381150345874461</c:v>
                </c:pt>
                <c:pt idx="27">
                  <c:v>5.0381150345874461</c:v>
                </c:pt>
                <c:pt idx="28">
                  <c:v>5.0381150345874461</c:v>
                </c:pt>
                <c:pt idx="29">
                  <c:v>5.0381150345874461</c:v>
                </c:pt>
                <c:pt idx="30">
                  <c:v>5.0381150345874461</c:v>
                </c:pt>
                <c:pt idx="31">
                  <c:v>5.0381150345874461</c:v>
                </c:pt>
                <c:pt idx="32">
                  <c:v>5.0381150345874461</c:v>
                </c:pt>
                <c:pt idx="33">
                  <c:v>5.0381150345874461</c:v>
                </c:pt>
                <c:pt idx="34">
                  <c:v>5.0381150345874461</c:v>
                </c:pt>
                <c:pt idx="35">
                  <c:v>5.0381150345874461</c:v>
                </c:pt>
                <c:pt idx="36">
                  <c:v>5.0381150345874461</c:v>
                </c:pt>
                <c:pt idx="37">
                  <c:v>5.0381150345874461</c:v>
                </c:pt>
                <c:pt idx="38">
                  <c:v>5.0381150345874461</c:v>
                </c:pt>
                <c:pt idx="39">
                  <c:v>5.0381150345874461</c:v>
                </c:pt>
                <c:pt idx="40">
                  <c:v>5.0381150345874461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87331184"/>
        <c:axId val="-887319216"/>
      </c:lineChart>
      <c:catAx>
        <c:axId val="-8873311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-887319216"/>
        <c:crosses val="autoZero"/>
        <c:auto val="1"/>
        <c:lblAlgn val="ctr"/>
        <c:lblOffset val="100"/>
        <c:tickLblSkip val="5"/>
        <c:noMultiLvlLbl val="0"/>
      </c:catAx>
      <c:valAx>
        <c:axId val="-88731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 b="1">
                    <a:effectLst/>
                  </a:rPr>
                  <a:t>Average Well</a:t>
                </a:r>
                <a:r>
                  <a:rPr lang="en-US" sz="1400" b="1" baseline="0">
                    <a:effectLst/>
                  </a:rPr>
                  <a:t> Initial Productivity, Marketable Gas - MMcf/d</a:t>
                </a:r>
                <a:endParaRPr lang="en-US" sz="1400">
                  <a:effectLst/>
                </a:endParaRPr>
              </a:p>
            </c:rich>
          </c:tx>
          <c:layout/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-887331184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9744728080266E-2"/>
          <c:y val="3.5889070146819302E-2"/>
          <c:w val="0.83795786457581378"/>
          <c:h val="0.77814029363785586"/>
        </c:manualLayout>
      </c:layout>
      <c:lineChart>
        <c:grouping val="standard"/>
        <c:varyColors val="0"/>
        <c:ser>
          <c:idx val="0"/>
          <c:order val="0"/>
          <c:tx>
            <c:strRef>
              <c:f>'Figure A1.6'!$B$3</c:f>
              <c:strCache>
                <c:ptCount val="1"/>
                <c:pt idx="0">
                  <c:v>First Decline Rate</c:v>
                </c:pt>
              </c:strCache>
            </c:strRef>
          </c:tx>
          <c:cat>
            <c:numRef>
              <c:f>'Figure A1.6'!$A$4:$A$44</c:f>
              <c:numCache>
                <c:formatCode>0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A1.6'!$B$4:$B$44</c:f>
              <c:numCache>
                <c:formatCode>0%</c:formatCode>
                <c:ptCount val="41"/>
                <c:pt idx="0">
                  <c:v>1.25</c:v>
                </c:pt>
                <c:pt idx="1">
                  <c:v>1.25</c:v>
                </c:pt>
                <c:pt idx="2">
                  <c:v>1.05</c:v>
                </c:pt>
                <c:pt idx="3">
                  <c:v>1.05</c:v>
                </c:pt>
                <c:pt idx="4">
                  <c:v>1</c:v>
                </c:pt>
                <c:pt idx="5">
                  <c:v>1.1000000000000001</c:v>
                </c:pt>
                <c:pt idx="6">
                  <c:v>1.1499999999999999</c:v>
                </c:pt>
                <c:pt idx="7">
                  <c:v>1.05</c:v>
                </c:pt>
                <c:pt idx="8">
                  <c:v>1.35</c:v>
                </c:pt>
                <c:pt idx="9">
                  <c:v>1.1499999999999999</c:v>
                </c:pt>
                <c:pt idx="10">
                  <c:v>1.1499999999999999</c:v>
                </c:pt>
                <c:pt idx="11">
                  <c:v>1.1000000000000001</c:v>
                </c:pt>
                <c:pt idx="12">
                  <c:v>1.05</c:v>
                </c:pt>
                <c:pt idx="13">
                  <c:v>1.1000000000000001</c:v>
                </c:pt>
                <c:pt idx="14">
                  <c:v>1.25</c:v>
                </c:pt>
                <c:pt idx="15">
                  <c:v>1.25</c:v>
                </c:pt>
                <c:pt idx="16">
                  <c:v>1.25</c:v>
                </c:pt>
                <c:pt idx="17">
                  <c:v>1.25</c:v>
                </c:pt>
                <c:pt idx="18">
                  <c:v>1.25</c:v>
                </c:pt>
                <c:pt idx="19">
                  <c:v>1.25</c:v>
                </c:pt>
                <c:pt idx="20">
                  <c:v>1.25</c:v>
                </c:pt>
                <c:pt idx="21">
                  <c:v>1.25</c:v>
                </c:pt>
                <c:pt idx="22">
                  <c:v>1.25</c:v>
                </c:pt>
                <c:pt idx="23">
                  <c:v>1.25</c:v>
                </c:pt>
                <c:pt idx="24">
                  <c:v>1.25</c:v>
                </c:pt>
                <c:pt idx="25">
                  <c:v>1.25</c:v>
                </c:pt>
                <c:pt idx="26">
                  <c:v>1.25</c:v>
                </c:pt>
                <c:pt idx="27">
                  <c:v>1.25</c:v>
                </c:pt>
                <c:pt idx="28">
                  <c:v>1.25</c:v>
                </c:pt>
                <c:pt idx="29">
                  <c:v>1.25</c:v>
                </c:pt>
                <c:pt idx="30">
                  <c:v>1.25</c:v>
                </c:pt>
                <c:pt idx="31">
                  <c:v>1.25</c:v>
                </c:pt>
                <c:pt idx="32">
                  <c:v>1.25</c:v>
                </c:pt>
                <c:pt idx="33">
                  <c:v>1.25</c:v>
                </c:pt>
                <c:pt idx="34">
                  <c:v>1.25</c:v>
                </c:pt>
                <c:pt idx="35">
                  <c:v>1.25</c:v>
                </c:pt>
                <c:pt idx="36">
                  <c:v>1.25</c:v>
                </c:pt>
                <c:pt idx="37">
                  <c:v>1.25</c:v>
                </c:pt>
                <c:pt idx="38">
                  <c:v>1.25</c:v>
                </c:pt>
                <c:pt idx="39">
                  <c:v>1.25</c:v>
                </c:pt>
                <c:pt idx="40">
                  <c:v>1.25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A1.6'!$C$3</c:f>
              <c:strCache>
                <c:ptCount val="1"/>
                <c:pt idx="0">
                  <c:v>Second Decline Rate</c:v>
                </c:pt>
              </c:strCache>
            </c:strRef>
          </c:tx>
          <c:cat>
            <c:numRef>
              <c:f>'Figure A1.6'!$A$4:$A$44</c:f>
              <c:numCache>
                <c:formatCode>0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A1.6'!$C$4:$C$44</c:f>
              <c:numCache>
                <c:formatCode>0%</c:formatCode>
                <c:ptCount val="41"/>
                <c:pt idx="0">
                  <c:v>0.4</c:v>
                </c:pt>
                <c:pt idx="1">
                  <c:v>0.5</c:v>
                </c:pt>
                <c:pt idx="2">
                  <c:v>0.4</c:v>
                </c:pt>
                <c:pt idx="3">
                  <c:v>0.5</c:v>
                </c:pt>
                <c:pt idx="4">
                  <c:v>0.45</c:v>
                </c:pt>
                <c:pt idx="5">
                  <c:v>0.5</c:v>
                </c:pt>
                <c:pt idx="6">
                  <c:v>0.45</c:v>
                </c:pt>
                <c:pt idx="7">
                  <c:v>0.45</c:v>
                </c:pt>
                <c:pt idx="8">
                  <c:v>0.4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</c:v>
                </c:pt>
                <c:pt idx="23">
                  <c:v>0.6</c:v>
                </c:pt>
                <c:pt idx="24">
                  <c:v>0.6</c:v>
                </c:pt>
                <c:pt idx="25">
                  <c:v>0.6</c:v>
                </c:pt>
                <c:pt idx="26">
                  <c:v>0.6</c:v>
                </c:pt>
                <c:pt idx="27">
                  <c:v>0.6</c:v>
                </c:pt>
                <c:pt idx="28">
                  <c:v>0.6</c:v>
                </c:pt>
                <c:pt idx="29">
                  <c:v>0.6</c:v>
                </c:pt>
                <c:pt idx="30">
                  <c:v>0.6</c:v>
                </c:pt>
                <c:pt idx="31">
                  <c:v>0.6</c:v>
                </c:pt>
                <c:pt idx="32">
                  <c:v>0.6</c:v>
                </c:pt>
                <c:pt idx="33">
                  <c:v>0.6</c:v>
                </c:pt>
                <c:pt idx="34">
                  <c:v>0.6</c:v>
                </c:pt>
                <c:pt idx="35">
                  <c:v>0.6</c:v>
                </c:pt>
                <c:pt idx="36">
                  <c:v>0.6</c:v>
                </c:pt>
                <c:pt idx="37">
                  <c:v>0.6</c:v>
                </c:pt>
                <c:pt idx="38">
                  <c:v>0.6</c:v>
                </c:pt>
                <c:pt idx="39">
                  <c:v>0.6</c:v>
                </c:pt>
                <c:pt idx="40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87329552"/>
        <c:axId val="-887348048"/>
      </c:lineChart>
      <c:lineChart>
        <c:grouping val="standard"/>
        <c:varyColors val="0"/>
        <c:ser>
          <c:idx val="2"/>
          <c:order val="2"/>
          <c:tx>
            <c:strRef>
              <c:f>'Figure A1.6'!$D$3</c:f>
              <c:strCache>
                <c:ptCount val="1"/>
                <c:pt idx="0">
                  <c:v>Months to Second Decline Rate</c:v>
                </c:pt>
              </c:strCache>
            </c:strRef>
          </c:tx>
          <c:val>
            <c:numRef>
              <c:f>'Figure A1.6'!$D$4:$D$44</c:f>
              <c:numCache>
                <c:formatCode>0</c:formatCode>
                <c:ptCount val="41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87317584"/>
        <c:axId val="-887318672"/>
      </c:lineChart>
      <c:catAx>
        <c:axId val="-8873295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88734804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-887348048"/>
        <c:scaling>
          <c:orientation val="minMax"/>
          <c:max val="1.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Decline Rate, %</a:t>
                </a:r>
              </a:p>
            </c:rich>
          </c:tx>
          <c:layout/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887329552"/>
        <c:crosses val="autoZero"/>
        <c:crossBetween val="between"/>
      </c:valAx>
      <c:valAx>
        <c:axId val="-887318672"/>
        <c:scaling>
          <c:orientation val="minMax"/>
          <c:max val="10"/>
        </c:scaling>
        <c:delete val="0"/>
        <c:axPos val="r"/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Months</a:t>
                </a:r>
              </a:p>
            </c:rich>
          </c:tx>
          <c:layout>
            <c:manualLayout>
              <c:xMode val="edge"/>
              <c:yMode val="edge"/>
              <c:x val="0.96398043157158242"/>
              <c:y val="0.3819902120717782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887317584"/>
        <c:crosses val="max"/>
        <c:crossBetween val="between"/>
      </c:valAx>
      <c:catAx>
        <c:axId val="-887317584"/>
        <c:scaling>
          <c:orientation val="minMax"/>
        </c:scaling>
        <c:delete val="1"/>
        <c:axPos val="b"/>
        <c:majorTickMark val="out"/>
        <c:minorTickMark val="none"/>
        <c:tickLblPos val="nextTo"/>
        <c:crossAx val="-887318672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4808213853381164"/>
          <c:y val="0.9148080307253601"/>
          <c:w val="0.70665648634541278"/>
          <c:h val="3.9514970905961386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A2.1'!$C$3</c:f>
              <c:strCache>
                <c:ptCount val="1"/>
                <c:pt idx="0">
                  <c:v>Historical Initial Productivity</c:v>
                </c:pt>
              </c:strCache>
            </c:strRef>
          </c:tx>
          <c:spPr>
            <a:ln>
              <a:solidFill>
                <a:schemeClr val="tx1"/>
              </a:solidFill>
              <a:prstDash val="solid"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'Figure A2.1'!$B$4:$B$44</c:f>
              <c:numCache>
                <c:formatCode>0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A2.1'!$C$4:$C$44</c:f>
              <c:numCache>
                <c:formatCode>General</c:formatCode>
                <c:ptCount val="41"/>
                <c:pt idx="0">
                  <c:v>1.218833319152667</c:v>
                </c:pt>
                <c:pt idx="1">
                  <c:v>1.1063213739777096</c:v>
                </c:pt>
                <c:pt idx="2">
                  <c:v>1.0402255737923247</c:v>
                </c:pt>
                <c:pt idx="3">
                  <c:v>0.86329217119636115</c:v>
                </c:pt>
                <c:pt idx="4">
                  <c:v>0.77884687852943435</c:v>
                </c:pt>
                <c:pt idx="5">
                  <c:v>0.89254296285984858</c:v>
                </c:pt>
                <c:pt idx="6">
                  <c:v>0.56358510943558759</c:v>
                </c:pt>
                <c:pt idx="7">
                  <c:v>0.6451018726801182</c:v>
                </c:pt>
                <c:pt idx="8">
                  <c:v>0.73060973321302802</c:v>
                </c:pt>
                <c:pt idx="9">
                  <c:v>0.86676034880969388</c:v>
                </c:pt>
                <c:pt idx="10">
                  <c:v>0.97827228319586135</c:v>
                </c:pt>
                <c:pt idx="11">
                  <c:v>1.1179178244174643</c:v>
                </c:pt>
                <c:pt idx="12">
                  <c:v>1.171845672352636</c:v>
                </c:pt>
                <c:pt idx="13">
                  <c:v>1.2265173884552005</c:v>
                </c:pt>
                <c:pt idx="14">
                  <c:v>1.8669182339434944</c:v>
                </c:pt>
                <c:pt idx="15">
                  <c:v>2.0963587957889964</c:v>
                </c:pt>
                <c:pt idx="16">
                  <c:v>2.0399048750717679</c:v>
                </c:pt>
                <c:pt idx="17">
                  <c:v>2.327041401592119</c:v>
                </c:pt>
                <c:pt idx="18">
                  <c:v>2.7798168131041989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A2.1'!$D$3</c:f>
              <c:strCache>
                <c:ptCount val="1"/>
                <c:pt idx="0">
                  <c:v>Projected Initial Productivity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'Figure A2.1'!$B$4:$B$44</c:f>
              <c:numCache>
                <c:formatCode>0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A2.1'!$D$4:$D$44</c:f>
              <c:numCache>
                <c:formatCode>0.000</c:formatCode>
                <c:ptCount val="41"/>
                <c:pt idx="18" formatCode="General">
                  <c:v>2.7798168131041989</c:v>
                </c:pt>
                <c:pt idx="19" formatCode="General">
                  <c:v>2.7720466126591772</c:v>
                </c:pt>
                <c:pt idx="20" formatCode="General">
                  <c:v>2.8047951484430804</c:v>
                </c:pt>
                <c:pt idx="21" formatCode="General">
                  <c:v>2.8238778481207665</c:v>
                </c:pt>
                <c:pt idx="22" formatCode="General">
                  <c:v>2.8411707133981166</c:v>
                </c:pt>
                <c:pt idx="23" formatCode="General">
                  <c:v>2.9011871296586276</c:v>
                </c:pt>
                <c:pt idx="24" formatCode="General">
                  <c:v>2.9806417216233045</c:v>
                </c:pt>
                <c:pt idx="25" formatCode="General">
                  <c:v>3.0950657971001321</c:v>
                </c:pt>
                <c:pt idx="26" formatCode="General">
                  <c:v>3.1335039275389551</c:v>
                </c:pt>
                <c:pt idx="27" formatCode="General">
                  <c:v>3.0007931347993981</c:v>
                </c:pt>
                <c:pt idx="28" formatCode="General">
                  <c:v>2.9970593163221197</c:v>
                </c:pt>
                <c:pt idx="29" formatCode="General">
                  <c:v>2.9939974659268844</c:v>
                </c:pt>
                <c:pt idx="30" formatCode="General">
                  <c:v>2.9149336269314774</c:v>
                </c:pt>
                <c:pt idx="31" formatCode="General">
                  <c:v>3.1020852009156323</c:v>
                </c:pt>
                <c:pt idx="32" formatCode="General">
                  <c:v>3.0011129714398042</c:v>
                </c:pt>
                <c:pt idx="33" formatCode="General">
                  <c:v>2.9897976890725841</c:v>
                </c:pt>
                <c:pt idx="34" formatCode="General">
                  <c:v>2.9880922367996474</c:v>
                </c:pt>
                <c:pt idx="35" formatCode="General">
                  <c:v>3.0011379967770364</c:v>
                </c:pt>
                <c:pt idx="36" formatCode="General">
                  <c:v>2.9778712033528736</c:v>
                </c:pt>
                <c:pt idx="37" formatCode="General">
                  <c:v>3.0029690425453057</c:v>
                </c:pt>
                <c:pt idx="38" formatCode="General">
                  <c:v>3.0008818116303959</c:v>
                </c:pt>
                <c:pt idx="39" formatCode="General">
                  <c:v>3.0014007887875183</c:v>
                </c:pt>
                <c:pt idx="40" formatCode="General">
                  <c:v>3.0008333383264145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87317040"/>
        <c:axId val="-887315952"/>
      </c:lineChart>
      <c:catAx>
        <c:axId val="-8873170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-887315952"/>
        <c:crosses val="autoZero"/>
        <c:auto val="1"/>
        <c:lblAlgn val="ctr"/>
        <c:lblOffset val="100"/>
        <c:tickLblSkip val="5"/>
        <c:noMultiLvlLbl val="0"/>
      </c:catAx>
      <c:valAx>
        <c:axId val="-887315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 b="1">
                    <a:effectLst/>
                  </a:rPr>
                  <a:t>Average Well</a:t>
                </a:r>
                <a:r>
                  <a:rPr lang="en-US" sz="1400" b="1" baseline="0">
                    <a:effectLst/>
                  </a:rPr>
                  <a:t> Initial Productivity, Marketable Gas - MMcf/d</a:t>
                </a:r>
                <a:endParaRPr lang="en-US" sz="1400">
                  <a:effectLst/>
                </a:endParaRPr>
              </a:p>
            </c:rich>
          </c:tx>
          <c:layout>
            <c:manualLayout>
              <c:xMode val="edge"/>
              <c:yMode val="edge"/>
              <c:x val="1.4527843189790701E-2"/>
              <c:y val="0.1355790148324482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-887317040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14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01527473000302"/>
          <c:y val="4.0327321987366535E-2"/>
          <c:w val="0.83477188302281891"/>
          <c:h val="0.73272689142529146"/>
        </c:manualLayout>
      </c:layout>
      <c:lineChart>
        <c:grouping val="standard"/>
        <c:varyColors val="0"/>
        <c:ser>
          <c:idx val="1"/>
          <c:order val="0"/>
          <c:tx>
            <c:strRef>
              <c:f>'Figure A2.2'!$B$4</c:f>
              <c:strCache>
                <c:ptCount val="1"/>
                <c:pt idx="0">
                  <c:v>Natural Gas-Intent Wells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'Figure A2.2'!$A$5:$A$45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A2.2'!$B$5:$B$45</c:f>
              <c:numCache>
                <c:formatCode>0</c:formatCode>
                <c:ptCount val="41"/>
                <c:pt idx="0">
                  <c:v>5783.9999999999991</c:v>
                </c:pt>
                <c:pt idx="1">
                  <c:v>8620</c:v>
                </c:pt>
                <c:pt idx="2">
                  <c:v>11055.000000000002</c:v>
                </c:pt>
                <c:pt idx="3">
                  <c:v>12252.999999999998</c:v>
                </c:pt>
                <c:pt idx="4">
                  <c:v>11579.000000000002</c:v>
                </c:pt>
                <c:pt idx="5">
                  <c:v>16193.999999999998</c:v>
                </c:pt>
                <c:pt idx="6">
                  <c:v>17632</c:v>
                </c:pt>
                <c:pt idx="7">
                  <c:v>18719.999999999996</c:v>
                </c:pt>
                <c:pt idx="8">
                  <c:v>14371.999999999998</c:v>
                </c:pt>
                <c:pt idx="9">
                  <c:v>11652.000000000002</c:v>
                </c:pt>
                <c:pt idx="10">
                  <c:v>9145.9999999999964</c:v>
                </c:pt>
                <c:pt idx="11">
                  <c:v>4315</c:v>
                </c:pt>
                <c:pt idx="12">
                  <c:v>4141.1666666666652</c:v>
                </c:pt>
                <c:pt idx="13">
                  <c:v>2226.0000000000005</c:v>
                </c:pt>
                <c:pt idx="14">
                  <c:v>1667</c:v>
                </c:pt>
                <c:pt idx="15">
                  <c:v>2043.8333333333333</c:v>
                </c:pt>
                <c:pt idx="16">
                  <c:v>1632.1666666666667</c:v>
                </c:pt>
                <c:pt idx="17">
                  <c:v>1098</c:v>
                </c:pt>
                <c:pt idx="18">
                  <c:v>1414.1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A2.2'!$C$4</c:f>
              <c:strCache>
                <c:ptCount val="1"/>
                <c:pt idx="0">
                  <c:v>Reference Price Case 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'Figure A2.2'!$A$5:$A$45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A2.2'!$C$5:$C$45</c:f>
              <c:numCache>
                <c:formatCode>0</c:formatCode>
                <c:ptCount val="41"/>
                <c:pt idx="18">
                  <c:v>1414.1</c:v>
                </c:pt>
                <c:pt idx="19">
                  <c:v>754.66328426136818</c:v>
                </c:pt>
                <c:pt idx="20">
                  <c:v>695.35173772228495</c:v>
                </c:pt>
                <c:pt idx="21">
                  <c:v>691.03601006022438</c:v>
                </c:pt>
                <c:pt idx="22">
                  <c:v>683.42966526500629</c:v>
                </c:pt>
                <c:pt idx="23">
                  <c:v>794.65447496831894</c:v>
                </c:pt>
                <c:pt idx="24">
                  <c:v>958.60957591678118</c:v>
                </c:pt>
                <c:pt idx="25">
                  <c:v>1191.8898116912089</c:v>
                </c:pt>
                <c:pt idx="26">
                  <c:v>1335.2569964538418</c:v>
                </c:pt>
                <c:pt idx="27">
                  <c:v>1218.0678117621255</c:v>
                </c:pt>
                <c:pt idx="28">
                  <c:v>1267.1335128197252</c:v>
                </c:pt>
                <c:pt idx="29">
                  <c:v>1309.640190165961</c:v>
                </c:pt>
                <c:pt idx="30">
                  <c:v>1588.894077787576</c:v>
                </c:pt>
                <c:pt idx="31">
                  <c:v>1541.9071275970593</c:v>
                </c:pt>
                <c:pt idx="32">
                  <c:v>1403.9641977114111</c:v>
                </c:pt>
                <c:pt idx="33">
                  <c:v>1398.4624889804625</c:v>
                </c:pt>
                <c:pt idx="34">
                  <c:v>1408.6788631094555</c:v>
                </c:pt>
                <c:pt idx="35">
                  <c:v>1419.1100192719168</c:v>
                </c:pt>
                <c:pt idx="36">
                  <c:v>1409.9505720448908</c:v>
                </c:pt>
                <c:pt idx="37">
                  <c:v>1419.8187645141686</c:v>
                </c:pt>
                <c:pt idx="38">
                  <c:v>1428.9247123102064</c:v>
                </c:pt>
                <c:pt idx="39">
                  <c:v>1437.4319222929016</c:v>
                </c:pt>
                <c:pt idx="40">
                  <c:v>1444.1714679666418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887343696"/>
        <c:axId val="-887343152"/>
      </c:lineChart>
      <c:catAx>
        <c:axId val="-88734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887343152"/>
        <c:crosses val="autoZero"/>
        <c:auto val="1"/>
        <c:lblAlgn val="ctr"/>
        <c:lblOffset val="100"/>
        <c:tickLblSkip val="5"/>
        <c:noMultiLvlLbl val="0"/>
      </c:catAx>
      <c:valAx>
        <c:axId val="-887343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Annual Gas-Intent</a:t>
                </a:r>
                <a:r>
                  <a:rPr lang="en-US" sz="1400" baseline="0"/>
                  <a:t> Wells</a:t>
                </a:r>
                <a:endParaRPr lang="en-US" sz="1400"/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887343696"/>
        <c:crosses val="autoZero"/>
        <c:crossBetween val="between"/>
      </c:valAx>
    </c:plotArea>
    <c:legend>
      <c:legendPos val="b"/>
      <c:legendEntry>
        <c:idx val="0"/>
        <c:delete val="1"/>
      </c:legendEntry>
      <c:layout/>
      <c:overlay val="0"/>
      <c:spPr>
        <a:ln>
          <a:noFill/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2.2 data'!$B$3</c:f>
              <c:strCache>
                <c:ptCount val="1"/>
                <c:pt idx="0">
                  <c:v>British Columbia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'Figure 2.2 data'!$A$4:$A$44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2.2 data'!$B$4:$B$44</c:f>
              <c:numCache>
                <c:formatCode>0.00</c:formatCode>
                <c:ptCount val="41"/>
                <c:pt idx="0">
                  <c:v>2.0382690950760702</c:v>
                </c:pt>
                <c:pt idx="1">
                  <c:v>2.3897183996951075</c:v>
                </c:pt>
                <c:pt idx="2">
                  <c:v>2.6459537283984234</c:v>
                </c:pt>
                <c:pt idx="3">
                  <c:v>2.4369120427356443</c:v>
                </c:pt>
                <c:pt idx="4">
                  <c:v>2.5204320470701727</c:v>
                </c:pt>
                <c:pt idx="5">
                  <c:v>2.6226455641980482</c:v>
                </c:pt>
                <c:pt idx="6">
                  <c:v>2.604271818641577</c:v>
                </c:pt>
                <c:pt idx="7">
                  <c:v>2.6136583765724524</c:v>
                </c:pt>
                <c:pt idx="8">
                  <c:v>2.674238558466846</c:v>
                </c:pt>
                <c:pt idx="9">
                  <c:v>2.6730903055437789</c:v>
                </c:pt>
                <c:pt idx="10">
                  <c:v>2.8912821283957371</c:v>
                </c:pt>
                <c:pt idx="11">
                  <c:v>3.4383515987569768</c:v>
                </c:pt>
                <c:pt idx="12">
                  <c:v>3.4458136471937326</c:v>
                </c:pt>
                <c:pt idx="13">
                  <c:v>3.7386909130066561</c:v>
                </c:pt>
                <c:pt idx="14">
                  <c:v>3.9875264904882863</c:v>
                </c:pt>
                <c:pt idx="15">
                  <c:v>4.191139669188428</c:v>
                </c:pt>
                <c:pt idx="16">
                  <c:v>4.4527650111000003</c:v>
                </c:pt>
                <c:pt idx="17">
                  <c:v>4.4968356732999997</c:v>
                </c:pt>
                <c:pt idx="18">
                  <c:v>5.1389998410000004</c:v>
                </c:pt>
                <c:pt idx="19">
                  <c:v>5.3391208297999997</c:v>
                </c:pt>
                <c:pt idx="20">
                  <c:v>5.2565850912999998</c:v>
                </c:pt>
                <c:pt idx="21">
                  <c:v>5.1862625337999999</c:v>
                </c:pt>
                <c:pt idx="22">
                  <c:v>5.1053971968000003</c:v>
                </c:pt>
                <c:pt idx="23">
                  <c:v>5.1195446683000005</c:v>
                </c:pt>
                <c:pt idx="24">
                  <c:v>5.3550817308999994</c:v>
                </c:pt>
                <c:pt idx="25">
                  <c:v>5.8528245431999997</c:v>
                </c:pt>
                <c:pt idx="26">
                  <c:v>6.5188769395000001</c:v>
                </c:pt>
                <c:pt idx="27">
                  <c:v>6.9277324136999994</c:v>
                </c:pt>
                <c:pt idx="28">
                  <c:v>7.1079151214000005</c:v>
                </c:pt>
                <c:pt idx="29">
                  <c:v>7.3207911752999992</c:v>
                </c:pt>
                <c:pt idx="30">
                  <c:v>7.8548009804000003</c:v>
                </c:pt>
                <c:pt idx="31">
                  <c:v>8.5148965613999987</c:v>
                </c:pt>
                <c:pt idx="32">
                  <c:v>8.815439636699999</c:v>
                </c:pt>
                <c:pt idx="33">
                  <c:v>8.9054433628999998</c:v>
                </c:pt>
                <c:pt idx="34">
                  <c:v>9.0144076997999996</c:v>
                </c:pt>
                <c:pt idx="35">
                  <c:v>9.1679652100000002</c:v>
                </c:pt>
                <c:pt idx="36">
                  <c:v>9.3161173031000004</c:v>
                </c:pt>
                <c:pt idx="37">
                  <c:v>9.4516450936999998</c:v>
                </c:pt>
                <c:pt idx="38">
                  <c:v>9.6002058137000006</c:v>
                </c:pt>
                <c:pt idx="39">
                  <c:v>9.7590117765000013</c:v>
                </c:pt>
                <c:pt idx="40">
                  <c:v>9.9195042174000001</c:v>
                </c:pt>
              </c:numCache>
            </c:numRef>
          </c:val>
        </c:ser>
        <c:ser>
          <c:idx val="1"/>
          <c:order val="1"/>
          <c:tx>
            <c:strRef>
              <c:f>'Figure 2.2 data'!$C$3</c:f>
              <c:strCache>
                <c:ptCount val="1"/>
                <c:pt idx="0">
                  <c:v>Alberta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'Figure 2.2 data'!$A$4:$A$44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2.2 data'!$C$4:$C$44</c:f>
              <c:numCache>
                <c:formatCode>0.00</c:formatCode>
                <c:ptCount val="41"/>
                <c:pt idx="0">
                  <c:v>13.583393071472777</c:v>
                </c:pt>
                <c:pt idx="1">
                  <c:v>13.79504280085631</c:v>
                </c:pt>
                <c:pt idx="2">
                  <c:v>13.403673244598695</c:v>
                </c:pt>
                <c:pt idx="3">
                  <c:v>13.053838479626537</c:v>
                </c:pt>
                <c:pt idx="4">
                  <c:v>13.19910573345334</c:v>
                </c:pt>
                <c:pt idx="5">
                  <c:v>13.22484020838127</c:v>
                </c:pt>
                <c:pt idx="6">
                  <c:v>13.379616517889719</c:v>
                </c:pt>
                <c:pt idx="7">
                  <c:v>13.093395006133701</c:v>
                </c:pt>
                <c:pt idx="8">
                  <c:v>12.360699425176122</c:v>
                </c:pt>
                <c:pt idx="9">
                  <c:v>11.479999001816562</c:v>
                </c:pt>
                <c:pt idx="10">
                  <c:v>10.848112856291538</c:v>
                </c:pt>
                <c:pt idx="11">
                  <c:v>10.38146064900288</c:v>
                </c:pt>
                <c:pt idx="12">
                  <c:v>9.8042021420375693</c:v>
                </c:pt>
                <c:pt idx="13">
                  <c:v>9.7027515278200127</c:v>
                </c:pt>
                <c:pt idx="14">
                  <c:v>10.005192280445268</c:v>
                </c:pt>
                <c:pt idx="15">
                  <c:v>10.328742656325014</c:v>
                </c:pt>
                <c:pt idx="16">
                  <c:v>10.250214828600001</c:v>
                </c:pt>
                <c:pt idx="17">
                  <c:v>10.488198863300001</c:v>
                </c:pt>
                <c:pt idx="18">
                  <c:v>10.533650635500001</c:v>
                </c:pt>
                <c:pt idx="19">
                  <c:v>10.494285904399998</c:v>
                </c:pt>
                <c:pt idx="20">
                  <c:v>10.2819564801</c:v>
                </c:pt>
                <c:pt idx="21">
                  <c:v>9.994739405599999</c:v>
                </c:pt>
                <c:pt idx="22">
                  <c:v>9.7000192196999997</c:v>
                </c:pt>
                <c:pt idx="23">
                  <c:v>9.4775001894000006</c:v>
                </c:pt>
                <c:pt idx="24">
                  <c:v>9.3788738673999994</c:v>
                </c:pt>
                <c:pt idx="25">
                  <c:v>9.3694820703000019</c:v>
                </c:pt>
                <c:pt idx="26">
                  <c:v>9.4151147042000005</c:v>
                </c:pt>
                <c:pt idx="27">
                  <c:v>9.4941354289000017</c:v>
                </c:pt>
                <c:pt idx="28">
                  <c:v>9.5984730737999993</c:v>
                </c:pt>
                <c:pt idx="29">
                  <c:v>9.7233624846000009</c:v>
                </c:pt>
                <c:pt idx="30">
                  <c:v>9.8604855393000008</c:v>
                </c:pt>
                <c:pt idx="31">
                  <c:v>9.9769636121000005</c:v>
                </c:pt>
                <c:pt idx="32">
                  <c:v>10.0716285561</c:v>
                </c:pt>
                <c:pt idx="33">
                  <c:v>10.1818120527</c:v>
                </c:pt>
                <c:pt idx="34">
                  <c:v>10.3060418494</c:v>
                </c:pt>
                <c:pt idx="35">
                  <c:v>10.432522754300001</c:v>
                </c:pt>
                <c:pt idx="36">
                  <c:v>10.5602359228</c:v>
                </c:pt>
                <c:pt idx="37">
                  <c:v>10.689926781500001</c:v>
                </c:pt>
                <c:pt idx="38">
                  <c:v>10.823293576699999</c:v>
                </c:pt>
                <c:pt idx="39">
                  <c:v>10.959379049799999</c:v>
                </c:pt>
                <c:pt idx="40">
                  <c:v>11.0965175119</c:v>
                </c:pt>
              </c:numCache>
            </c:numRef>
          </c:val>
        </c:ser>
        <c:ser>
          <c:idx val="2"/>
          <c:order val="2"/>
          <c:tx>
            <c:strRef>
              <c:f>'Figure 2.2 data'!$D$3</c:f>
              <c:strCache>
                <c:ptCount val="1"/>
                <c:pt idx="0">
                  <c:v>Saskatchewan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cat>
            <c:numRef>
              <c:f>'Figure 2.2 data'!$A$4:$A$44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2.2 data'!$D$4:$D$44</c:f>
              <c:numCache>
                <c:formatCode>0.00</c:formatCode>
                <c:ptCount val="41"/>
                <c:pt idx="0">
                  <c:v>0.60295662337782718</c:v>
                </c:pt>
                <c:pt idx="1">
                  <c:v>0.61274937000768037</c:v>
                </c:pt>
                <c:pt idx="2">
                  <c:v>0.60963624167946751</c:v>
                </c:pt>
                <c:pt idx="3">
                  <c:v>0.67510468266769064</c:v>
                </c:pt>
                <c:pt idx="4">
                  <c:v>0.71337889732199855</c:v>
                </c:pt>
                <c:pt idx="5">
                  <c:v>0.70284771187664952</c:v>
                </c:pt>
                <c:pt idx="6">
                  <c:v>0.71015989733950313</c:v>
                </c:pt>
                <c:pt idx="7">
                  <c:v>0.65826242415547009</c:v>
                </c:pt>
                <c:pt idx="8">
                  <c:v>0.61502465836359033</c:v>
                </c:pt>
                <c:pt idx="9">
                  <c:v>0.56751585361048373</c:v>
                </c:pt>
                <c:pt idx="10">
                  <c:v>0.50276616893540771</c:v>
                </c:pt>
                <c:pt idx="11">
                  <c:v>0.45927982534933681</c:v>
                </c:pt>
                <c:pt idx="12">
                  <c:v>0.42788149834865952</c:v>
                </c:pt>
                <c:pt idx="13">
                  <c:v>0.41378547652214598</c:v>
                </c:pt>
                <c:pt idx="14">
                  <c:v>0.43470282811546351</c:v>
                </c:pt>
                <c:pt idx="15">
                  <c:v>0.43206644951331274</c:v>
                </c:pt>
                <c:pt idx="16">
                  <c:v>0.41006333789999999</c:v>
                </c:pt>
                <c:pt idx="17">
                  <c:v>0.40101049570000002</c:v>
                </c:pt>
                <c:pt idx="18">
                  <c:v>0.39577364230000001</c:v>
                </c:pt>
                <c:pt idx="19">
                  <c:v>0.39265398709999999</c:v>
                </c:pt>
                <c:pt idx="20">
                  <c:v>0.38781970900000001</c:v>
                </c:pt>
                <c:pt idx="21">
                  <c:v>0.38400397609999998</c:v>
                </c:pt>
                <c:pt idx="22">
                  <c:v>0.38054952009999998</c:v>
                </c:pt>
                <c:pt idx="23">
                  <c:v>0.37742153589999999</c:v>
                </c:pt>
                <c:pt idx="24">
                  <c:v>0.37496037580000002</c:v>
                </c:pt>
                <c:pt idx="25">
                  <c:v>0.37313624109999999</c:v>
                </c:pt>
                <c:pt idx="26">
                  <c:v>0.37192493459999998</c:v>
                </c:pt>
                <c:pt idx="27">
                  <c:v>0.37113679249999998</c:v>
                </c:pt>
                <c:pt idx="28">
                  <c:v>0.3705719213</c:v>
                </c:pt>
                <c:pt idx="29">
                  <c:v>0.37035512060000003</c:v>
                </c:pt>
                <c:pt idx="30">
                  <c:v>0.37061191840000002</c:v>
                </c:pt>
                <c:pt idx="31">
                  <c:v>0.37132711289999998</c:v>
                </c:pt>
                <c:pt idx="32">
                  <c:v>0.37249510749999998</c:v>
                </c:pt>
                <c:pt idx="33">
                  <c:v>0.37410921270000003</c:v>
                </c:pt>
                <c:pt idx="34">
                  <c:v>0.37615680920000005</c:v>
                </c:pt>
                <c:pt idx="35">
                  <c:v>0.3786320447</c:v>
                </c:pt>
                <c:pt idx="36">
                  <c:v>0.38153005389999994</c:v>
                </c:pt>
                <c:pt idx="37">
                  <c:v>0.38484762170000003</c:v>
                </c:pt>
                <c:pt idx="38">
                  <c:v>0.38858249849999998</c:v>
                </c:pt>
                <c:pt idx="39">
                  <c:v>0.3927336964</c:v>
                </c:pt>
                <c:pt idx="40">
                  <c:v>0.39730130079999998</c:v>
                </c:pt>
              </c:numCache>
            </c:numRef>
          </c:val>
        </c:ser>
        <c:ser>
          <c:idx val="3"/>
          <c:order val="3"/>
          <c:tx>
            <c:strRef>
              <c:f>'Figure 2.2 data'!$E$3</c:f>
              <c:strCache>
                <c:ptCount val="1"/>
                <c:pt idx="0">
                  <c:v>Northern Canada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cat>
            <c:numRef>
              <c:f>'Figure 2.2 data'!$A$4:$A$44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2.2 data'!$E$4:$E$44</c:f>
              <c:numCache>
                <c:formatCode>0.00</c:formatCode>
                <c:ptCount val="41"/>
                <c:pt idx="0">
                  <c:v>0.10144762751452087</c:v>
                </c:pt>
                <c:pt idx="1">
                  <c:v>0.14492344802527155</c:v>
                </c:pt>
                <c:pt idx="2">
                  <c:v>0.12053266714757628</c:v>
                </c:pt>
                <c:pt idx="3">
                  <c:v>9.4768165933762361E-2</c:v>
                </c:pt>
                <c:pt idx="4">
                  <c:v>7.6643382090739523E-2</c:v>
                </c:pt>
                <c:pt idx="5">
                  <c:v>5.6204224435005376E-2</c:v>
                </c:pt>
                <c:pt idx="6">
                  <c:v>3.6301564197092795E-2</c:v>
                </c:pt>
                <c:pt idx="7">
                  <c:v>3.1578051726486832E-2</c:v>
                </c:pt>
                <c:pt idx="8">
                  <c:v>2.2538047704033531E-2</c:v>
                </c:pt>
                <c:pt idx="9">
                  <c:v>2.1082192968747984E-2</c:v>
                </c:pt>
                <c:pt idx="10">
                  <c:v>1.9882727969197919E-2</c:v>
                </c:pt>
                <c:pt idx="11">
                  <c:v>1.8047339248140927E-2</c:v>
                </c:pt>
                <c:pt idx="12">
                  <c:v>1.6984089999974711E-2</c:v>
                </c:pt>
                <c:pt idx="13">
                  <c:v>1.2096822750421439E-2</c:v>
                </c:pt>
                <c:pt idx="14">
                  <c:v>1.0949368147314247E-2</c:v>
                </c:pt>
                <c:pt idx="15">
                  <c:v>8.1668405422981177E-3</c:v>
                </c:pt>
                <c:pt idx="16">
                  <c:v>7.8366969000000005E-3</c:v>
                </c:pt>
                <c:pt idx="17">
                  <c:v>8.5458349999999997E-4</c:v>
                </c:pt>
                <c:pt idx="18">
                  <c:v>1.3682268E-3</c:v>
                </c:pt>
                <c:pt idx="19">
                  <c:v>7.2655818000000004E-3</c:v>
                </c:pt>
                <c:pt idx="20">
                  <c:v>7.6512884999999997E-3</c:v>
                </c:pt>
                <c:pt idx="21">
                  <c:v>7.2046278000000002E-3</c:v>
                </c:pt>
                <c:pt idx="22">
                  <c:v>6.7840417999999996E-3</c:v>
                </c:pt>
                <c:pt idx="23">
                  <c:v>6.3880085000000003E-3</c:v>
                </c:pt>
                <c:pt idx="24">
                  <c:v>6.0150945000000001E-3</c:v>
                </c:pt>
                <c:pt idx="25">
                  <c:v>5.6639502000000001E-3</c:v>
                </c:pt>
                <c:pt idx="26">
                  <c:v>5.3333045999999999E-3</c:v>
                </c:pt>
                <c:pt idx="27">
                  <c:v>5.0219612999999998E-3</c:v>
                </c:pt>
                <c:pt idx="28">
                  <c:v>4.7287932999999999E-3</c:v>
                </c:pt>
                <c:pt idx="29">
                  <c:v>4.4527396E-3</c:v>
                </c:pt>
                <c:pt idx="30">
                  <c:v>4.1928012000000004E-3</c:v>
                </c:pt>
                <c:pt idx="31">
                  <c:v>3.9480371999999998E-3</c:v>
                </c:pt>
                <c:pt idx="32">
                  <c:v>3.7175619000000002E-3</c:v>
                </c:pt>
                <c:pt idx="33">
                  <c:v>3.5005409999999998E-3</c:v>
                </c:pt>
                <c:pt idx="34">
                  <c:v>3.2961892999999998E-3</c:v>
                </c:pt>
                <c:pt idx="35">
                  <c:v>3.1037669999999999E-3</c:v>
                </c:pt>
                <c:pt idx="36">
                  <c:v>2.9225777999999998E-3</c:v>
                </c:pt>
                <c:pt idx="37">
                  <c:v>2.7519659000000002E-3</c:v>
                </c:pt>
                <c:pt idx="38">
                  <c:v>2.5913138999999999E-3</c:v>
                </c:pt>
                <c:pt idx="39">
                  <c:v>2.4400402000000002E-3</c:v>
                </c:pt>
                <c:pt idx="40">
                  <c:v>2.2975974999999999E-3</c:v>
                </c:pt>
              </c:numCache>
            </c:numRef>
          </c:val>
        </c:ser>
        <c:ser>
          <c:idx val="4"/>
          <c:order val="4"/>
          <c:tx>
            <c:strRef>
              <c:f>'Figure 2.2 data'!$F$3</c:f>
              <c:strCache>
                <c:ptCount val="1"/>
                <c:pt idx="0">
                  <c:v>Ontario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'Figure 2.2 data'!$A$4:$A$44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2.2 data'!$F$4:$F$44</c:f>
              <c:numCache>
                <c:formatCode>0.00</c:formatCode>
                <c:ptCount val="41"/>
                <c:pt idx="0">
                  <c:v>5.5982697997775298E-2</c:v>
                </c:pt>
                <c:pt idx="1">
                  <c:v>3.4283904953917047E-2</c:v>
                </c:pt>
                <c:pt idx="2">
                  <c:v>3.5740142921146946E-2</c:v>
                </c:pt>
                <c:pt idx="3">
                  <c:v>2.8600252496159752E-2</c:v>
                </c:pt>
                <c:pt idx="4">
                  <c:v>2.6323750123594111E-2</c:v>
                </c:pt>
                <c:pt idx="5">
                  <c:v>2.4614226382488478E-2</c:v>
                </c:pt>
                <c:pt idx="6">
                  <c:v>2.5086723118279565E-2</c:v>
                </c:pt>
                <c:pt idx="7">
                  <c:v>2.0586537954429083E-2</c:v>
                </c:pt>
                <c:pt idx="8">
                  <c:v>1.8818344487702386E-2</c:v>
                </c:pt>
                <c:pt idx="9">
                  <c:v>1.7478967613927292E-2</c:v>
                </c:pt>
                <c:pt idx="10">
                  <c:v>1.6461720302099334E-2</c:v>
                </c:pt>
                <c:pt idx="11">
                  <c:v>1.5243187980030718E-2</c:v>
                </c:pt>
                <c:pt idx="12">
                  <c:v>1.4083373686812508E-2</c:v>
                </c:pt>
                <c:pt idx="13">
                  <c:v>1.2288597862263183E-2</c:v>
                </c:pt>
                <c:pt idx="14">
                  <c:v>1.0435347862263186E-2</c:v>
                </c:pt>
                <c:pt idx="15">
                  <c:v>1.0841465053763441E-2</c:v>
                </c:pt>
                <c:pt idx="16">
                  <c:v>7.0745761000000004E-3</c:v>
                </c:pt>
                <c:pt idx="17">
                  <c:v>7.7027077000000003E-3</c:v>
                </c:pt>
                <c:pt idx="18">
                  <c:v>8.3944364E-3</c:v>
                </c:pt>
                <c:pt idx="19">
                  <c:v>7.9146534000000008E-3</c:v>
                </c:pt>
                <c:pt idx="20">
                  <c:v>7.0755449000000003E-3</c:v>
                </c:pt>
                <c:pt idx="21">
                  <c:v>6.0928769000000004E-3</c:v>
                </c:pt>
                <c:pt idx="22">
                  <c:v>5.0609269999999998E-3</c:v>
                </c:pt>
                <c:pt idx="23">
                  <c:v>4.0550389000000003E-3</c:v>
                </c:pt>
                <c:pt idx="24">
                  <c:v>3.1345076000000001E-3</c:v>
                </c:pt>
                <c:pt idx="25">
                  <c:v>2.3379185999999998E-3</c:v>
                </c:pt>
                <c:pt idx="26">
                  <c:v>1.6828871999999999E-3</c:v>
                </c:pt>
                <c:pt idx="27">
                  <c:v>1.1692975999999999E-3</c:v>
                </c:pt>
                <c:pt idx="28">
                  <c:v>7.8436309999999998E-4</c:v>
                </c:pt>
                <c:pt idx="29">
                  <c:v>5.0805130000000003E-4</c:v>
                </c:pt>
                <c:pt idx="30">
                  <c:v>3.1781270000000002E-4</c:v>
                </c:pt>
                <c:pt idx="31">
                  <c:v>1.9203579999999999E-4</c:v>
                </c:pt>
                <c:pt idx="32">
                  <c:v>1.121018E-4</c:v>
                </c:pt>
                <c:pt idx="33">
                  <c:v>6.32317E-5</c:v>
                </c:pt>
                <c:pt idx="34">
                  <c:v>3.4468100000000003E-5</c:v>
                </c:pt>
                <c:pt idx="35">
                  <c:v>1.81607E-5</c:v>
                </c:pt>
                <c:pt idx="36">
                  <c:v>9.2500999999999997E-6</c:v>
                </c:pt>
                <c:pt idx="37">
                  <c:v>4.5553999999999996E-6</c:v>
                </c:pt>
                <c:pt idx="38">
                  <c:v>2.1693999999999999E-6</c:v>
                </c:pt>
                <c:pt idx="39">
                  <c:v>9.9919999999999989E-7</c:v>
                </c:pt>
                <c:pt idx="40">
                  <c:v>4.4509999999999998E-7</c:v>
                </c:pt>
              </c:numCache>
            </c:numRef>
          </c:val>
        </c:ser>
        <c:ser>
          <c:idx val="5"/>
          <c:order val="5"/>
          <c:tx>
            <c:strRef>
              <c:f>'Figure 2.2 data'!$G$3</c:f>
              <c:strCache>
                <c:ptCount val="1"/>
                <c:pt idx="0">
                  <c:v>New Brunswick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'Figure 2.2 data'!$A$4:$A$44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2.2 data'!$G$4:$G$44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1.5140078621462367E-3</c:v>
                </c:pt>
                <c:pt idx="4">
                  <c:v>1.8332081662201889E-3</c:v>
                </c:pt>
                <c:pt idx="5">
                  <c:v>1.7518626853678765E-3</c:v>
                </c:pt>
                <c:pt idx="6">
                  <c:v>1.6608401707563171E-3</c:v>
                </c:pt>
                <c:pt idx="7">
                  <c:v>1.5386821549397849E-2</c:v>
                </c:pt>
                <c:pt idx="8">
                  <c:v>2.6595764543118277E-2</c:v>
                </c:pt>
                <c:pt idx="9">
                  <c:v>2.3069744199072578E-2</c:v>
                </c:pt>
                <c:pt idx="10">
                  <c:v>1.7750310866209675E-2</c:v>
                </c:pt>
                <c:pt idx="11">
                  <c:v>1.5758346901303764E-2</c:v>
                </c:pt>
                <c:pt idx="12">
                  <c:v>1.2054768071379309E-2</c:v>
                </c:pt>
                <c:pt idx="13">
                  <c:v>1.081349687625E-2</c:v>
                </c:pt>
                <c:pt idx="14">
                  <c:v>9.3276189286559136E-3</c:v>
                </c:pt>
                <c:pt idx="15">
                  <c:v>5.5112635399059149E-3</c:v>
                </c:pt>
                <c:pt idx="16">
                  <c:v>7.4948254000000002E-3</c:v>
                </c:pt>
                <c:pt idx="17">
                  <c:v>3.2110209000000001E-3</c:v>
                </c:pt>
                <c:pt idx="18">
                  <c:v>5.4131700999999997E-3</c:v>
                </c:pt>
                <c:pt idx="19">
                  <c:v>4.8700334999999999E-3</c:v>
                </c:pt>
                <c:pt idx="20">
                  <c:v>4.3830301999999996E-3</c:v>
                </c:pt>
                <c:pt idx="21">
                  <c:v>3.9447272000000004E-3</c:v>
                </c:pt>
                <c:pt idx="22">
                  <c:v>3.5502543999999998E-3</c:v>
                </c:pt>
                <c:pt idx="23">
                  <c:v>3.195229E-3</c:v>
                </c:pt>
                <c:pt idx="24">
                  <c:v>2.8757061E-3</c:v>
                </c:pt>
                <c:pt idx="25">
                  <c:v>2.5881354999999998E-3</c:v>
                </c:pt>
                <c:pt idx="26">
                  <c:v>2.3293219E-3</c:v>
                </c:pt>
                <c:pt idx="27">
                  <c:v>2.0963897E-3</c:v>
                </c:pt>
                <c:pt idx="28">
                  <c:v>1.8867508E-3</c:v>
                </c:pt>
                <c:pt idx="29">
                  <c:v>1.6980757000000001E-3</c:v>
                </c:pt>
                <c:pt idx="30">
                  <c:v>1.5282681E-3</c:v>
                </c:pt>
                <c:pt idx="31">
                  <c:v>1.3754412999999999E-3</c:v>
                </c:pt>
                <c:pt idx="32">
                  <c:v>1.2378972E-3</c:v>
                </c:pt>
                <c:pt idx="33">
                  <c:v>1.1141075E-3</c:v>
                </c:pt>
                <c:pt idx="34">
                  <c:v>1.0026967E-3</c:v>
                </c:pt>
                <c:pt idx="35">
                  <c:v>9.0242700000000003E-4</c:v>
                </c:pt>
                <c:pt idx="36">
                  <c:v>8.1218429999999997E-4</c:v>
                </c:pt>
                <c:pt idx="37">
                  <c:v>7.3096589999999996E-4</c:v>
                </c:pt>
                <c:pt idx="38">
                  <c:v>6.5786930000000005E-4</c:v>
                </c:pt>
                <c:pt idx="39">
                  <c:v>5.9208239999999999E-4</c:v>
                </c:pt>
                <c:pt idx="40">
                  <c:v>5.3287409999999995E-4</c:v>
                </c:pt>
              </c:numCache>
            </c:numRef>
          </c:val>
        </c:ser>
        <c:ser>
          <c:idx val="6"/>
          <c:order val="6"/>
          <c:tx>
            <c:strRef>
              <c:f>'Figure 2.2 data'!$H$3</c:f>
              <c:strCache>
                <c:ptCount val="1"/>
                <c:pt idx="0">
                  <c:v>Nova Scotia</c:v>
                </c:pt>
              </c:strCache>
            </c:strRef>
          </c:tx>
          <c:spPr>
            <a:solidFill>
              <a:srgbClr val="FF9933"/>
            </a:solidFill>
            <a:effectLst/>
          </c:spPr>
          <c:cat>
            <c:numRef>
              <c:f>'Figure 2.2 data'!$A$4:$A$44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2.2 data'!$H$4:$H$44</c:f>
              <c:numCache>
                <c:formatCode>0.00</c:formatCode>
                <c:ptCount val="41"/>
                <c:pt idx="0">
                  <c:v>0.3321740984927698</c:v>
                </c:pt>
                <c:pt idx="1">
                  <c:v>0.49156576977150535</c:v>
                </c:pt>
                <c:pt idx="2">
                  <c:v>0.50399418904569904</c:v>
                </c:pt>
                <c:pt idx="3">
                  <c:v>0.43202929118279576</c:v>
                </c:pt>
                <c:pt idx="4">
                  <c:v>0.40277686201705598</c:v>
                </c:pt>
                <c:pt idx="5">
                  <c:v>0.38741124625702561</c:v>
                </c:pt>
                <c:pt idx="6">
                  <c:v>0.3485376331626337</c:v>
                </c:pt>
                <c:pt idx="7">
                  <c:v>0.39702202890024402</c:v>
                </c:pt>
                <c:pt idx="8">
                  <c:v>0.41371914202170318</c:v>
                </c:pt>
                <c:pt idx="9">
                  <c:v>0.32512662789394092</c:v>
                </c:pt>
                <c:pt idx="10">
                  <c:v>0.29525587280667814</c:v>
                </c:pt>
                <c:pt idx="11">
                  <c:v>0.25319076138059715</c:v>
                </c:pt>
                <c:pt idx="12">
                  <c:v>0.19144679911164214</c:v>
                </c:pt>
                <c:pt idx="13">
                  <c:v>0.17138584172504251</c:v>
                </c:pt>
                <c:pt idx="14">
                  <c:v>0.32186098146880199</c:v>
                </c:pt>
                <c:pt idx="15">
                  <c:v>0.19349095378253309</c:v>
                </c:pt>
                <c:pt idx="16">
                  <c:v>0.17042746410000001</c:v>
                </c:pt>
                <c:pt idx="17">
                  <c:v>0.1239511192</c:v>
                </c:pt>
                <c:pt idx="18">
                  <c:v>7.0336046599999993E-2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</c:ser>
        <c:ser>
          <c:idx val="7"/>
          <c:order val="7"/>
          <c:tx>
            <c:strRef>
              <c:f>'Figure 2.2 data'!$I$3</c:f>
              <c:strCache>
                <c:ptCount val="1"/>
                <c:pt idx="0">
                  <c:v>Newfoundland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effectLst/>
          </c:spPr>
          <c:cat>
            <c:numRef>
              <c:f>'Figure 2.2 data'!$A$4:$A$44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2.2 data'!$I$4:$I$44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87323568"/>
        <c:axId val="-887323024"/>
      </c:areaChart>
      <c:catAx>
        <c:axId val="-88732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87323024"/>
        <c:crosses val="autoZero"/>
        <c:auto val="1"/>
        <c:lblAlgn val="ctr"/>
        <c:lblOffset val="100"/>
        <c:tickLblSkip val="5"/>
        <c:noMultiLvlLbl val="0"/>
      </c:catAx>
      <c:valAx>
        <c:axId val="-88732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Bcf/d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873235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180086689902004E-2"/>
          <c:y val="2.7444035759042064E-2"/>
          <c:w val="0.87189828310968776"/>
          <c:h val="0.78061219850145136"/>
        </c:manualLayout>
      </c:layout>
      <c:areaChart>
        <c:grouping val="stacked"/>
        <c:varyColors val="0"/>
        <c:ser>
          <c:idx val="6"/>
          <c:order val="0"/>
          <c:tx>
            <c:strRef>
              <c:f>'Figure 2.3 data'!$B$4</c:f>
              <c:strCache>
                <c:ptCount val="1"/>
                <c:pt idx="0">
                  <c:v>Solution Gas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cat>
            <c:numRef>
              <c:f>'Figure 2.3 data'!$A$5:$A$30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'Figure 2.3 data'!$B$5:$B$30</c:f>
              <c:numCache>
                <c:formatCode>0.00</c:formatCode>
                <c:ptCount val="26"/>
                <c:pt idx="0">
                  <c:v>1.9699265087</c:v>
                </c:pt>
                <c:pt idx="1">
                  <c:v>1.8728659727999999</c:v>
                </c:pt>
                <c:pt idx="2">
                  <c:v>1.8741379847999999</c:v>
                </c:pt>
                <c:pt idx="3">
                  <c:v>2.0597233393000001</c:v>
                </c:pt>
                <c:pt idx="4">
                  <c:v>2.0759901410000001</c:v>
                </c:pt>
                <c:pt idx="5">
                  <c:v>2.1074790217000001</c:v>
                </c:pt>
                <c:pt idx="6">
                  <c:v>2.1388908961999999</c:v>
                </c:pt>
                <c:pt idx="7">
                  <c:v>2.1707742797000003</c:v>
                </c:pt>
                <c:pt idx="8">
                  <c:v>2.2020934961000003</c:v>
                </c:pt>
                <c:pt idx="9">
                  <c:v>2.2319151601999998</c:v>
                </c:pt>
                <c:pt idx="10">
                  <c:v>2.2619037274</c:v>
                </c:pt>
                <c:pt idx="11">
                  <c:v>2.2921558490999998</c:v>
                </c:pt>
                <c:pt idx="12">
                  <c:v>2.3226106754</c:v>
                </c:pt>
                <c:pt idx="13">
                  <c:v>2.3557168609999999</c:v>
                </c:pt>
                <c:pt idx="14">
                  <c:v>2.3931559324</c:v>
                </c:pt>
                <c:pt idx="15">
                  <c:v>2.4328506749000001</c:v>
                </c:pt>
                <c:pt idx="16">
                  <c:v>2.4734500495000002</c:v>
                </c:pt>
                <c:pt idx="17">
                  <c:v>2.5154946084999996</c:v>
                </c:pt>
                <c:pt idx="18">
                  <c:v>2.5593776551</c:v>
                </c:pt>
                <c:pt idx="19">
                  <c:v>2.6051162915999999</c:v>
                </c:pt>
                <c:pt idx="20">
                  <c:v>2.6527305743000005</c:v>
                </c:pt>
                <c:pt idx="21">
                  <c:v>2.7022434800000004</c:v>
                </c:pt>
                <c:pt idx="22">
                  <c:v>2.7536808796000001</c:v>
                </c:pt>
                <c:pt idx="23">
                  <c:v>2.8075387016000004</c:v>
                </c:pt>
                <c:pt idx="24">
                  <c:v>2.8638093965000002</c:v>
                </c:pt>
                <c:pt idx="25">
                  <c:v>2.9221480098999999</c:v>
                </c:pt>
              </c:numCache>
            </c:numRef>
          </c:val>
        </c:ser>
        <c:ser>
          <c:idx val="0"/>
          <c:order val="1"/>
          <c:tx>
            <c:strRef>
              <c:f>'Figure 2.3 data'!$C$4</c:f>
              <c:strCache>
                <c:ptCount val="1"/>
                <c:pt idx="0">
                  <c:v>Existing Wells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'Figure 2.3 data'!$A$5:$A$30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'Figure 2.3 data'!$C$5:$C$30</c:f>
              <c:numCache>
                <c:formatCode>0.00</c:formatCode>
                <c:ptCount val="26"/>
                <c:pt idx="0">
                  <c:v>13.2000327891</c:v>
                </c:pt>
                <c:pt idx="1">
                  <c:v>13.433010767300004</c:v>
                </c:pt>
                <c:pt idx="2">
                  <c:v>13.647626478800001</c:v>
                </c:pt>
                <c:pt idx="3">
                  <c:v>14.0942126594</c:v>
                </c:pt>
                <c:pt idx="4">
                  <c:v>13.323589809544453</c:v>
                </c:pt>
                <c:pt idx="5">
                  <c:v>11.790085598489542</c:v>
                </c:pt>
                <c:pt idx="6">
                  <c:v>10.596430242442265</c:v>
                </c:pt>
                <c:pt idx="7">
                  <c:v>9.5869517776941642</c:v>
                </c:pt>
                <c:pt idx="8">
                  <c:v>8.7322961183468308</c:v>
                </c:pt>
                <c:pt idx="9">
                  <c:v>8.014651235233055</c:v>
                </c:pt>
                <c:pt idx="10">
                  <c:v>7.3694995460393686</c:v>
                </c:pt>
                <c:pt idx="11">
                  <c:v>6.7814830119221297</c:v>
                </c:pt>
                <c:pt idx="12">
                  <c:v>6.2452067256824551</c:v>
                </c:pt>
                <c:pt idx="13">
                  <c:v>5.7557983520853773</c:v>
                </c:pt>
                <c:pt idx="14">
                  <c:v>5.3088585467716989</c:v>
                </c:pt>
                <c:pt idx="15">
                  <c:v>4.9004165061791802</c:v>
                </c:pt>
                <c:pt idx="16">
                  <c:v>4.5268894319552384</c:v>
                </c:pt>
                <c:pt idx="17">
                  <c:v>4.1850452234961182</c:v>
                </c:pt>
                <c:pt idx="18">
                  <c:v>3.8719680893939667</c:v>
                </c:pt>
                <c:pt idx="19">
                  <c:v>3.5850269731834472</c:v>
                </c:pt>
                <c:pt idx="20">
                  <c:v>3.3218467684349289</c:v>
                </c:pt>
                <c:pt idx="21">
                  <c:v>3.0802822655626896</c:v>
                </c:pt>
                <c:pt idx="22">
                  <c:v>2.8583947236182792</c:v>
                </c:pt>
                <c:pt idx="23">
                  <c:v>2.6544308895728421</c:v>
                </c:pt>
                <c:pt idx="24">
                  <c:v>2.4668042584433669</c:v>
                </c:pt>
                <c:pt idx="25">
                  <c:v>2.2940783430287914</c:v>
                </c:pt>
              </c:numCache>
            </c:numRef>
          </c:val>
        </c:ser>
        <c:ser>
          <c:idx val="1"/>
          <c:order val="2"/>
          <c:tx>
            <c:strRef>
              <c:f>'Figure 2.3 data'!$D$4</c:f>
              <c:strCache>
                <c:ptCount val="1"/>
                <c:pt idx="0">
                  <c:v>Projected Wells: 2019-2020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'Figure 2.3 data'!$A$5:$A$30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'Figure 2.3 data'!$D$5:$D$30</c:f>
              <c:numCache>
                <c:formatCode>0.00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0.84658633445754972</c:v>
                </c:pt>
                <c:pt idx="5">
                  <c:v>2.0480240675124946</c:v>
                </c:pt>
                <c:pt idx="6">
                  <c:v>2.0666897734046006</c:v>
                </c:pt>
                <c:pt idx="7">
                  <c:v>1.5023556853980693</c:v>
                </c:pt>
                <c:pt idx="8">
                  <c:v>1.1609936512949499</c:v>
                </c:pt>
                <c:pt idx="9">
                  <c:v>0.96687552786192188</c:v>
                </c:pt>
                <c:pt idx="10">
                  <c:v>0.84482933567469942</c:v>
                </c:pt>
                <c:pt idx="11">
                  <c:v>0.74215463512712143</c:v>
                </c:pt>
                <c:pt idx="12">
                  <c:v>0.66550944167611115</c:v>
                </c:pt>
                <c:pt idx="13">
                  <c:v>0.61664921136549233</c:v>
                </c:pt>
                <c:pt idx="14">
                  <c:v>0.57943283760096587</c:v>
                </c:pt>
                <c:pt idx="15">
                  <c:v>0.54488242626047279</c:v>
                </c:pt>
                <c:pt idx="16">
                  <c:v>0.51264683644887243</c:v>
                </c:pt>
                <c:pt idx="17">
                  <c:v>0.48254970034881939</c:v>
                </c:pt>
                <c:pt idx="18">
                  <c:v>0.45442969428835905</c:v>
                </c:pt>
                <c:pt idx="19">
                  <c:v>0.42813914628986777</c:v>
                </c:pt>
                <c:pt idx="20">
                  <c:v>0.40354277938995647</c:v>
                </c:pt>
                <c:pt idx="21">
                  <c:v>0.38051657706511854</c:v>
                </c:pt>
                <c:pt idx="22">
                  <c:v>0.35894675850096397</c:v>
                </c:pt>
                <c:pt idx="23">
                  <c:v>0.33872885269990649</c:v>
                </c:pt>
                <c:pt idx="24">
                  <c:v>0.31976686154853368</c:v>
                </c:pt>
                <c:pt idx="25">
                  <c:v>0.30197250297529982</c:v>
                </c:pt>
              </c:numCache>
            </c:numRef>
          </c:val>
        </c:ser>
        <c:ser>
          <c:idx val="2"/>
          <c:order val="3"/>
          <c:tx>
            <c:strRef>
              <c:f>'Figure 2.3 data'!$E$4</c:f>
              <c:strCache>
                <c:ptCount val="1"/>
                <c:pt idx="0">
                  <c:v>Projected Wells: 2021-2025</c:v>
                </c:pt>
              </c:strCache>
            </c:strRef>
          </c:tx>
          <c:spPr>
            <a:solidFill>
              <a:srgbClr val="FF99FF"/>
            </a:solidFill>
            <a:ln w="25400">
              <a:noFill/>
            </a:ln>
            <a:effectLst/>
          </c:spPr>
          <c:cat>
            <c:numRef>
              <c:f>'Figure 2.3 data'!$A$5:$A$30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'Figure 2.3 data'!$E$5:$E$30</c:f>
              <c:numCache>
                <c:formatCode>0.00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0.78038203363828962</c:v>
                </c:pt>
                <c:pt idx="7">
                  <c:v>1.9414334247732321</c:v>
                </c:pt>
                <c:pt idx="8">
                  <c:v>2.8928747406994275</c:v>
                </c:pt>
                <c:pt idx="9">
                  <c:v>3.9076548688612842</c:v>
                </c:pt>
                <c:pt idx="10">
                  <c:v>5.1299635565223261</c:v>
                </c:pt>
                <c:pt idx="11">
                  <c:v>4.9423330277538637</c:v>
                </c:pt>
                <c:pt idx="12">
                  <c:v>3.7811260597575616</c:v>
                </c:pt>
                <c:pt idx="13">
                  <c:v>3.0585206849913211</c:v>
                </c:pt>
                <c:pt idx="14">
                  <c:v>2.6066777600803657</c:v>
                </c:pt>
                <c:pt idx="15">
                  <c:v>2.3150982130894233</c:v>
                </c:pt>
                <c:pt idx="16">
                  <c:v>2.0851999841945039</c:v>
                </c:pt>
                <c:pt idx="17">
                  <c:v>1.9078066822029134</c:v>
                </c:pt>
                <c:pt idx="18">
                  <c:v>1.7796064626349535</c:v>
                </c:pt>
                <c:pt idx="19">
                  <c:v>1.6752675192436863</c:v>
                </c:pt>
                <c:pt idx="20">
                  <c:v>1.578023026945333</c:v>
                </c:pt>
                <c:pt idx="21">
                  <c:v>1.4870737427702896</c:v>
                </c:pt>
                <c:pt idx="22">
                  <c:v>1.4019565234966964</c:v>
                </c:pt>
                <c:pt idx="23">
                  <c:v>1.3222466220765274</c:v>
                </c:pt>
                <c:pt idx="24">
                  <c:v>1.2475542027741953</c:v>
                </c:pt>
                <c:pt idx="25">
                  <c:v>1.1775211919137893</c:v>
                </c:pt>
              </c:numCache>
            </c:numRef>
          </c:val>
        </c:ser>
        <c:ser>
          <c:idx val="3"/>
          <c:order val="4"/>
          <c:tx>
            <c:strRef>
              <c:f>'Figure 2.3 data'!$F$4</c:f>
              <c:strCache>
                <c:ptCount val="1"/>
                <c:pt idx="0">
                  <c:v>Projected Wells: 2026-2030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'Figure 2.3 data'!$A$5:$A$30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'Figure 2.3 data'!$F$5:$F$30</c:f>
              <c:numCache>
                <c:formatCode>0.00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1.5573091310590819</c:v>
                </c:pt>
                <c:pt idx="12">
                  <c:v>3.7870249868813626</c:v>
                </c:pt>
                <c:pt idx="13">
                  <c:v>5.2978733084848901</c:v>
                </c:pt>
                <c:pt idx="14">
                  <c:v>6.533253502754885</c:v>
                </c:pt>
                <c:pt idx="15">
                  <c:v>7.898911745776398</c:v>
                </c:pt>
                <c:pt idx="16">
                  <c:v>7.4646952230245907</c:v>
                </c:pt>
                <c:pt idx="17">
                  <c:v>5.7833142558488895</c:v>
                </c:pt>
                <c:pt idx="18">
                  <c:v>4.7251655261275181</c:v>
                </c:pt>
                <c:pt idx="19">
                  <c:v>4.0540872156065761</c:v>
                </c:pt>
                <c:pt idx="20">
                  <c:v>3.6180703809166377</c:v>
                </c:pt>
                <c:pt idx="21">
                  <c:v>3.2771473794337584</c:v>
                </c:pt>
                <c:pt idx="22">
                  <c:v>3.0123829963795528</c:v>
                </c:pt>
                <c:pt idx="23">
                  <c:v>2.8159665132816896</c:v>
                </c:pt>
                <c:pt idx="24">
                  <c:v>2.6531836230681263</c:v>
                </c:pt>
                <c:pt idx="25">
                  <c:v>2.5012225466474178</c:v>
                </c:pt>
              </c:numCache>
            </c:numRef>
          </c:val>
        </c:ser>
        <c:ser>
          <c:idx val="4"/>
          <c:order val="5"/>
          <c:tx>
            <c:strRef>
              <c:f>'Figure 2.3 data'!$G$4</c:f>
              <c:strCache>
                <c:ptCount val="1"/>
                <c:pt idx="0">
                  <c:v>Projected Wells: 2031-2035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'Figure 2.3 data'!$A$5:$A$30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'Figure 2.3 data'!$G$5:$G$30</c:f>
              <c:numCache>
                <c:formatCode>0.00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1.8060525224061159</c:v>
                </c:pt>
                <c:pt idx="17">
                  <c:v>4.3906592203884767</c:v>
                </c:pt>
                <c:pt idx="18">
                  <c:v>6.075741594179223</c:v>
                </c:pt>
                <c:pt idx="19">
                  <c:v>7.3535564340027042</c:v>
                </c:pt>
                <c:pt idx="20">
                  <c:v>8.409191296287938</c:v>
                </c:pt>
                <c:pt idx="21">
                  <c:v>7.6888617824356729</c:v>
                </c:pt>
                <c:pt idx="22">
                  <c:v>6.0020073492138151</c:v>
                </c:pt>
                <c:pt idx="23">
                  <c:v>4.9386554800175997</c:v>
                </c:pt>
                <c:pt idx="24">
                  <c:v>4.2590195908632928</c:v>
                </c:pt>
                <c:pt idx="25">
                  <c:v>3.8086962298788545</c:v>
                </c:pt>
              </c:numCache>
            </c:numRef>
          </c:val>
        </c:ser>
        <c:ser>
          <c:idx val="5"/>
          <c:order val="6"/>
          <c:tx>
            <c:strRef>
              <c:f>'Figure 2.3 data'!$H$4</c:f>
              <c:strCache>
                <c:ptCount val="1"/>
                <c:pt idx="0">
                  <c:v>Projected Wells: 2036-2040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'Figure 2.3 data'!$A$5:$A$30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'Figure 2.3 data'!$H$5:$H$30</c:f>
              <c:numCache>
                <c:formatCode>0.00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1.6457685267319138</c:v>
                </c:pt>
                <c:pt idx="22">
                  <c:v>4.1428097327743512</c:v>
                </c:pt>
                <c:pt idx="23">
                  <c:v>5.9380432812015211</c:v>
                </c:pt>
                <c:pt idx="24">
                  <c:v>7.3043015494160235</c:v>
                </c:pt>
                <c:pt idx="25">
                  <c:v>8.4108013058551787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87322480"/>
        <c:axId val="-887344784"/>
      </c:areaChart>
      <c:catAx>
        <c:axId val="-88732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87344784"/>
        <c:crosses val="autoZero"/>
        <c:auto val="1"/>
        <c:lblAlgn val="ctr"/>
        <c:lblOffset val="100"/>
        <c:tickLblSkip val="5"/>
        <c:noMultiLvlLbl val="0"/>
      </c:catAx>
      <c:valAx>
        <c:axId val="-88734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 i="0" baseline="0">
                    <a:effectLst/>
                  </a:rPr>
                  <a:t>Western Canada Marketable Natural Gas Production - Bcf/d</a:t>
                </a:r>
                <a:endParaRPr lang="en-US" sz="16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873224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5192158922946566E-2"/>
          <c:y val="0.86606217389258089"/>
          <c:w val="0.91206077272124519"/>
          <c:h val="0.121806171442063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243529678025"/>
          <c:y val="2.7444035759042064E-2"/>
          <c:w val="0.81228982915346992"/>
          <c:h val="0.85567635306908907"/>
        </c:manualLayout>
      </c:layout>
      <c:lineChart>
        <c:grouping val="standard"/>
        <c:varyColors val="0"/>
        <c:ser>
          <c:idx val="2"/>
          <c:order val="0"/>
          <c:tx>
            <c:strRef>
              <c:f>'Figure 2.4 data'!$A$5</c:f>
              <c:strCache>
                <c:ptCount val="1"/>
                <c:pt idx="0">
                  <c:v>Overall Average Initial Production per Well</c:v>
                </c:pt>
              </c:strCache>
            </c:strRef>
          </c:tx>
          <c:spPr>
            <a:ln w="28575" cap="rnd">
              <a:solidFill>
                <a:srgbClr val="FF9933"/>
              </a:solidFill>
              <a:round/>
            </a:ln>
            <a:effectLst/>
          </c:spPr>
          <c:marker>
            <c:symbol val="none"/>
          </c:marker>
          <c:cat>
            <c:numRef>
              <c:f>'Figure 2.4 data'!$B$4:$AP$4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2.4 data'!$B$5:$AP$5</c:f>
              <c:numCache>
                <c:formatCode>0.00</c:formatCode>
                <c:ptCount val="41"/>
                <c:pt idx="0">
                  <c:v>1.218833319152667</c:v>
                </c:pt>
                <c:pt idx="1">
                  <c:v>1.1063213739777096</c:v>
                </c:pt>
                <c:pt idx="2">
                  <c:v>1.0402255737923247</c:v>
                </c:pt>
                <c:pt idx="3">
                  <c:v>0.86329217119636115</c:v>
                </c:pt>
                <c:pt idx="4">
                  <c:v>0.77884687852943435</c:v>
                </c:pt>
                <c:pt idx="5">
                  <c:v>0.89254296285984858</c:v>
                </c:pt>
                <c:pt idx="6">
                  <c:v>0.56358510943558759</c:v>
                </c:pt>
                <c:pt idx="7">
                  <c:v>0.6451018726801182</c:v>
                </c:pt>
                <c:pt idx="8">
                  <c:v>0.73060973321302802</c:v>
                </c:pt>
                <c:pt idx="9">
                  <c:v>0.86676034880969388</c:v>
                </c:pt>
                <c:pt idx="10">
                  <c:v>0.97827228319586135</c:v>
                </c:pt>
                <c:pt idx="11">
                  <c:v>1.1179178244174643</c:v>
                </c:pt>
                <c:pt idx="12">
                  <c:v>1.171845672352636</c:v>
                </c:pt>
                <c:pt idx="13">
                  <c:v>1.2265173884552005</c:v>
                </c:pt>
                <c:pt idx="14">
                  <c:v>1.8669182339434944</c:v>
                </c:pt>
                <c:pt idx="15">
                  <c:v>2.0963587957889964</c:v>
                </c:pt>
                <c:pt idx="16">
                  <c:v>2.0399048750717679</c:v>
                </c:pt>
                <c:pt idx="17">
                  <c:v>2.327041401592119</c:v>
                </c:pt>
                <c:pt idx="18">
                  <c:v>2.7798168131041989</c:v>
                </c:pt>
                <c:pt idx="19">
                  <c:v>2.7720466126591772</c:v>
                </c:pt>
                <c:pt idx="20">
                  <c:v>2.8047951484430804</c:v>
                </c:pt>
                <c:pt idx="21">
                  <c:v>2.8238778481207665</c:v>
                </c:pt>
                <c:pt idx="22">
                  <c:v>2.8411707133981166</c:v>
                </c:pt>
                <c:pt idx="23">
                  <c:v>2.9011871296586276</c:v>
                </c:pt>
                <c:pt idx="24">
                  <c:v>2.9806417216233045</c:v>
                </c:pt>
                <c:pt idx="25">
                  <c:v>3.0950657971001321</c:v>
                </c:pt>
                <c:pt idx="26">
                  <c:v>3.1335039275389551</c:v>
                </c:pt>
                <c:pt idx="27">
                  <c:v>3.0007931347993981</c:v>
                </c:pt>
                <c:pt idx="28">
                  <c:v>2.9970593163221197</c:v>
                </c:pt>
                <c:pt idx="29">
                  <c:v>2.9939974659268844</c:v>
                </c:pt>
                <c:pt idx="30">
                  <c:v>2.9149336269314774</c:v>
                </c:pt>
                <c:pt idx="31">
                  <c:v>3.1020852009156323</c:v>
                </c:pt>
                <c:pt idx="32">
                  <c:v>3.0011129714398042</c:v>
                </c:pt>
                <c:pt idx="33">
                  <c:v>2.9897976890725841</c:v>
                </c:pt>
                <c:pt idx="34">
                  <c:v>2.9880922367996474</c:v>
                </c:pt>
                <c:pt idx="35">
                  <c:v>3.0011379967770364</c:v>
                </c:pt>
                <c:pt idx="36">
                  <c:v>2.9778712033528736</c:v>
                </c:pt>
                <c:pt idx="37">
                  <c:v>3.0029690425453057</c:v>
                </c:pt>
                <c:pt idx="38">
                  <c:v>3.0008818116303959</c:v>
                </c:pt>
                <c:pt idx="39">
                  <c:v>3.0014007887875183</c:v>
                </c:pt>
                <c:pt idx="40">
                  <c:v>3.0008333383264145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887342064"/>
        <c:axId val="-887339888"/>
      </c:lineChart>
      <c:catAx>
        <c:axId val="-8873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87339888"/>
        <c:crosses val="autoZero"/>
        <c:auto val="1"/>
        <c:lblAlgn val="ctr"/>
        <c:lblOffset val="100"/>
        <c:tickLblSkip val="5"/>
        <c:noMultiLvlLbl val="0"/>
      </c:catAx>
      <c:valAx>
        <c:axId val="-88733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aseline="0"/>
                  <a:t>MMcf/d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1.7588663820392977E-2"/>
              <c:y val="0.398384092274105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87342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2.5 2.6 data'!$B$4</c:f>
              <c:strCache>
                <c:ptCount val="1"/>
                <c:pt idx="0">
                  <c:v>CBM</c:v>
                </c:pt>
              </c:strCache>
            </c:strRef>
          </c:tx>
          <c:spPr>
            <a:solidFill>
              <a:srgbClr val="FF6600"/>
            </a:solidFill>
          </c:spPr>
          <c:invertIfNegative val="0"/>
          <c:cat>
            <c:strRef>
              <c:f>'Figure 2.5 2.6 data'!$A$5:$A$6</c:f>
              <c:strCache>
                <c:ptCount val="2"/>
                <c:pt idx="0">
                  <c:v>Remaining Marketable Resources at year-end 2018</c:v>
                </c:pt>
                <c:pt idx="1">
                  <c:v>Cumulative Marketable Production 2019-2040</c:v>
                </c:pt>
              </c:strCache>
            </c:strRef>
          </c:cat>
          <c:val>
            <c:numRef>
              <c:f>'Figure 2.5 2.6 data'!$B$5:$B$6</c:f>
              <c:numCache>
                <c:formatCode>0.00</c:formatCode>
                <c:ptCount val="2"/>
                <c:pt idx="0">
                  <c:v>47.840824090000005</c:v>
                </c:pt>
                <c:pt idx="1">
                  <c:v>1.763969494421</c:v>
                </c:pt>
              </c:numCache>
            </c:numRef>
          </c:val>
        </c:ser>
        <c:ser>
          <c:idx val="1"/>
          <c:order val="1"/>
          <c:tx>
            <c:strRef>
              <c:f>'Figure 2.5 2.6 data'!$C$4</c:f>
              <c:strCache>
                <c:ptCount val="1"/>
                <c:pt idx="0">
                  <c:v>WC Conventional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strRef>
              <c:f>'Figure 2.5 2.6 data'!$A$5:$A$6</c:f>
              <c:strCache>
                <c:ptCount val="2"/>
                <c:pt idx="0">
                  <c:v>Remaining Marketable Resources at year-end 2018</c:v>
                </c:pt>
                <c:pt idx="1">
                  <c:v>Cumulative Marketable Production 2019-2040</c:v>
                </c:pt>
              </c:strCache>
            </c:strRef>
          </c:cat>
          <c:val>
            <c:numRef>
              <c:f>'Figure 2.5 2.6 data'!$C$5:$C$6</c:f>
              <c:numCache>
                <c:formatCode>0.00</c:formatCode>
                <c:ptCount val="2"/>
                <c:pt idx="0">
                  <c:v>63.800124127718277</c:v>
                </c:pt>
                <c:pt idx="1">
                  <c:v>28.262975577511</c:v>
                </c:pt>
              </c:numCache>
            </c:numRef>
          </c:val>
        </c:ser>
        <c:ser>
          <c:idx val="2"/>
          <c:order val="2"/>
          <c:tx>
            <c:strRef>
              <c:f>'Figure 2.5 2.6 data'!$D$4</c:f>
              <c:strCache>
                <c:ptCount val="1"/>
                <c:pt idx="0">
                  <c:v>ROC Conventional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cat>
            <c:strRef>
              <c:f>'Figure 2.5 2.6 data'!$A$5:$A$6</c:f>
              <c:strCache>
                <c:ptCount val="2"/>
                <c:pt idx="0">
                  <c:v>Remaining Marketable Resources at year-end 2018</c:v>
                </c:pt>
                <c:pt idx="1">
                  <c:v>Cumulative Marketable Production 2019-2040</c:v>
                </c:pt>
              </c:strCache>
            </c:strRef>
          </c:cat>
          <c:val>
            <c:numRef>
              <c:f>'Figure 2.5 2.6 data'!$D$5:$D$6</c:f>
              <c:numCache>
                <c:formatCode>0.00</c:formatCode>
                <c:ptCount val="2"/>
                <c:pt idx="0">
                  <c:v>262.63370876254402</c:v>
                </c:pt>
                <c:pt idx="1">
                  <c:v>6.7797855421500006E-2</c:v>
                </c:pt>
              </c:numCache>
            </c:numRef>
          </c:val>
        </c:ser>
        <c:ser>
          <c:idx val="3"/>
          <c:order val="3"/>
          <c:tx>
            <c:strRef>
              <c:f>'Figure 2.5 2.6 data'!$E$4</c:f>
              <c:strCache>
                <c:ptCount val="1"/>
                <c:pt idx="0">
                  <c:v>Montney Tight</c:v>
                </c:pt>
              </c:strCache>
            </c:strRef>
          </c:tx>
          <c:spPr>
            <a:solidFill>
              <a:srgbClr val="0099FF"/>
            </a:solidFill>
          </c:spPr>
          <c:invertIfNegative val="0"/>
          <c:cat>
            <c:strRef>
              <c:f>'Figure 2.5 2.6 data'!$A$5:$A$6</c:f>
              <c:strCache>
                <c:ptCount val="2"/>
                <c:pt idx="0">
                  <c:v>Remaining Marketable Resources at year-end 2018</c:v>
                </c:pt>
                <c:pt idx="1">
                  <c:v>Cumulative Marketable Production 2019-2040</c:v>
                </c:pt>
              </c:strCache>
            </c:strRef>
          </c:cat>
          <c:val>
            <c:numRef>
              <c:f>'Figure 2.5 2.6 data'!$E$5:$E$6</c:f>
              <c:numCache>
                <c:formatCode>0.00</c:formatCode>
                <c:ptCount val="2"/>
                <c:pt idx="0">
                  <c:v>567.04512563847777</c:v>
                </c:pt>
                <c:pt idx="1">
                  <c:v>79.628091286596018</c:v>
                </c:pt>
              </c:numCache>
            </c:numRef>
          </c:val>
        </c:ser>
        <c:ser>
          <c:idx val="4"/>
          <c:order val="4"/>
          <c:tx>
            <c:strRef>
              <c:f>'Figure 2.5 2.6 data'!$F$4</c:f>
              <c:strCache>
                <c:ptCount val="1"/>
                <c:pt idx="0">
                  <c:v>Other Tight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'Figure 2.5 2.6 data'!$A$5:$A$6</c:f>
              <c:strCache>
                <c:ptCount val="2"/>
                <c:pt idx="0">
                  <c:v>Remaining Marketable Resources at year-end 2018</c:v>
                </c:pt>
                <c:pt idx="1">
                  <c:v>Cumulative Marketable Production 2019-2040</c:v>
                </c:pt>
              </c:strCache>
            </c:strRef>
          </c:cat>
          <c:val>
            <c:numRef>
              <c:f>'Figure 2.5 2.6 data'!$F$5:$F$6</c:f>
              <c:numCache>
                <c:formatCode>0.00</c:formatCode>
                <c:ptCount val="2"/>
                <c:pt idx="0">
                  <c:v>61.176663870009293</c:v>
                </c:pt>
                <c:pt idx="1">
                  <c:v>29.963856688632504</c:v>
                </c:pt>
              </c:numCache>
            </c:numRef>
          </c:val>
        </c:ser>
        <c:ser>
          <c:idx val="5"/>
          <c:order val="5"/>
          <c:tx>
            <c:strRef>
              <c:f>'Figure 2.5 2.6 data'!$G$4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cat>
            <c:strRef>
              <c:f>'Figure 2.5 2.6 data'!$A$5:$A$6</c:f>
              <c:strCache>
                <c:ptCount val="2"/>
                <c:pt idx="0">
                  <c:v>Remaining Marketable Resources at year-end 2018</c:v>
                </c:pt>
                <c:pt idx="1">
                  <c:v>Cumulative Marketable Production 2019-2040</c:v>
                </c:pt>
              </c:strCache>
            </c:strRef>
          </c:cat>
          <c:val>
            <c:numRef>
              <c:f>'Figure 2.5 2.6 data'!$G$5:$G$6</c:f>
              <c:numCache>
                <c:formatCode>0.00</c:formatCode>
                <c:ptCount val="2"/>
                <c:pt idx="0">
                  <c:v>380.15100742372709</c:v>
                </c:pt>
                <c:pt idx="1">
                  <c:v>4.7894081730562847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887348592"/>
        <c:axId val="-887340976"/>
      </c:barChart>
      <c:catAx>
        <c:axId val="-88734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-887340976"/>
        <c:crosses val="autoZero"/>
        <c:auto val="1"/>
        <c:lblAlgn val="ctr"/>
        <c:lblOffset val="100"/>
        <c:noMultiLvlLbl val="0"/>
      </c:catAx>
      <c:valAx>
        <c:axId val="-887340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 b="0"/>
                </a:pPr>
                <a:r>
                  <a:rPr lang="en-US" sz="1600" b="0"/>
                  <a:t>Tcf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-887348592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'Figure 2.5 2.6 data'!$A$16</c:f>
              <c:strCache>
                <c:ptCount val="1"/>
                <c:pt idx="0">
                  <c:v>Remaining Marketable Resources at year-end 2018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</c:spPr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  <c:spPr>
              <a:solidFill>
                <a:srgbClr val="FF99FF"/>
              </a:solidFill>
            </c:spPr>
          </c:dPt>
          <c:dLbls>
            <c:dLbl>
              <c:idx val="0"/>
              <c:layout>
                <c:manualLayout>
                  <c:x val="-5.8340332828139873E-5"/>
                  <c:y val="5.95890041393720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 Tcf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771605667774864E-2"/>
                  <c:y val="0.1107237065039248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 Tcf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9930279843357359E-3"/>
                  <c:y val="5.35527183022574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 Tcf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16974327371128106"/>
                  <c:y val="4.166429910564288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90 Tcf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6.3977611609034479E-2"/>
                  <c:y val="-0.1948648357421973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76 Tcf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251946647419737E-2"/>
                  <c:y val="8.150744639722469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40 Tcf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3.2364011393659464E-2"/>
                  <c:y val="0.132838716013164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17 Tcf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'Figure 2.5 2.6 data'!$B$15:$H$15</c:f>
              <c:strCache>
                <c:ptCount val="7"/>
                <c:pt idx="0">
                  <c:v>Ontario</c:v>
                </c:pt>
                <c:pt idx="1">
                  <c:v>Quebec</c:v>
                </c:pt>
                <c:pt idx="2">
                  <c:v>Maritimes Basin</c:v>
                </c:pt>
                <c:pt idx="3">
                  <c:v>NS &amp; NL &amp; NB</c:v>
                </c:pt>
                <c:pt idx="4">
                  <c:v>Mackenzie-Beaufort </c:v>
                </c:pt>
                <c:pt idx="5">
                  <c:v>Arctic Islands</c:v>
                </c:pt>
                <c:pt idx="6">
                  <c:v>West Coast Offshore</c:v>
                </c:pt>
              </c:strCache>
            </c:strRef>
          </c:cat>
          <c:val>
            <c:numRef>
              <c:f>'Figure 2.5 2.6 data'!$B$16:$H$16</c:f>
              <c:numCache>
                <c:formatCode>0.00</c:formatCode>
                <c:ptCount val="7"/>
                <c:pt idx="0">
                  <c:v>0.97303543592772801</c:v>
                </c:pt>
                <c:pt idx="1">
                  <c:v>7</c:v>
                </c:pt>
                <c:pt idx="2">
                  <c:v>1</c:v>
                </c:pt>
                <c:pt idx="3">
                  <c:v>89.628058529703083</c:v>
                </c:pt>
                <c:pt idx="4">
                  <c:v>76</c:v>
                </c:pt>
                <c:pt idx="5">
                  <c:v>40</c:v>
                </c:pt>
                <c:pt idx="6">
                  <c:v>17</c:v>
                </c:pt>
              </c:numCache>
            </c:numRef>
          </c:val>
        </c:ser>
        <c:ser>
          <c:idx val="1"/>
          <c:order val="1"/>
          <c:tx>
            <c:strRef>
              <c:f>'Figure 2.5 2.6 data'!$A$17</c:f>
              <c:strCache>
                <c:ptCount val="1"/>
                <c:pt idx="0">
                  <c:v>Cumulative Marketable Production 2019-2040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cat>
            <c:strRef>
              <c:f>'Figure 2.5 2.6 data'!$B$15:$H$15</c:f>
              <c:strCache>
                <c:ptCount val="7"/>
                <c:pt idx="0">
                  <c:v>Ontario</c:v>
                </c:pt>
                <c:pt idx="1">
                  <c:v>Quebec</c:v>
                </c:pt>
                <c:pt idx="2">
                  <c:v>Maritimes Basin</c:v>
                </c:pt>
                <c:pt idx="3">
                  <c:v>NS &amp; NL &amp; NB</c:v>
                </c:pt>
                <c:pt idx="4">
                  <c:v>Mackenzie-Beaufort </c:v>
                </c:pt>
                <c:pt idx="5">
                  <c:v>Arctic Islands</c:v>
                </c:pt>
                <c:pt idx="6">
                  <c:v>West Coast Offshore</c:v>
                </c:pt>
              </c:strCache>
            </c:strRef>
          </c:cat>
          <c:val>
            <c:numRef>
              <c:f>'Figure 2.5 2.6 data'!$B$17:$H$17</c:f>
              <c:numCache>
                <c:formatCode>0.00</c:formatCode>
                <c:ptCount val="7"/>
                <c:pt idx="0">
                  <c:v>1.7872492508500003E-2</c:v>
                </c:pt>
                <c:pt idx="1">
                  <c:v>0</c:v>
                </c:pt>
                <c:pt idx="2">
                  <c:v>0</c:v>
                </c:pt>
                <c:pt idx="3">
                  <c:v>4.3673594842500003E-2</c:v>
                </c:pt>
                <c:pt idx="4">
                  <c:v>3.7463604234000004E-2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688765827348498"/>
          <c:y val="0.11145129620557674"/>
          <c:w val="0.29431721034870639"/>
          <c:h val="0.77709756690125431"/>
        </c:manualLayout>
      </c:layout>
      <c:overlay val="0"/>
      <c:txPr>
        <a:bodyPr/>
        <a:lstStyle/>
        <a:p>
          <a:pPr>
            <a:defRPr sz="2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210403568682111E-2"/>
          <c:y val="2.7389493303688357E-2"/>
          <c:w val="0.81982249179933442"/>
          <c:h val="0.73063133646575384"/>
        </c:manualLayout>
      </c:layout>
      <c:lineChart>
        <c:grouping val="standard"/>
        <c:varyColors val="0"/>
        <c:ser>
          <c:idx val="0"/>
          <c:order val="0"/>
          <c:tx>
            <c:strRef>
              <c:f>'Figure 3.1 data'!$B$4</c:f>
              <c:strCache>
                <c:ptCount val="1"/>
                <c:pt idx="0">
                  <c:v>Reference Case Production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'Figure 3.1 data'!$A$5:$A$45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3.1 data'!$B$5:$B$45</c:f>
              <c:numCache>
                <c:formatCode>0.00</c:formatCode>
                <c:ptCount val="41"/>
                <c:pt idx="0">
                  <c:v>16.714153190679678</c:v>
                </c:pt>
                <c:pt idx="1">
                  <c:v>17.468197967477163</c:v>
                </c:pt>
                <c:pt idx="2">
                  <c:v>17.319437568240328</c:v>
                </c:pt>
                <c:pt idx="3">
                  <c:v>16.722304432974944</c:v>
                </c:pt>
                <c:pt idx="4">
                  <c:v>17.009671830939606</c:v>
                </c:pt>
                <c:pt idx="5">
                  <c:v>17.021303098833329</c:v>
                </c:pt>
                <c:pt idx="6">
                  <c:v>17.105624045820161</c:v>
                </c:pt>
                <c:pt idx="7">
                  <c:v>16.829876669815835</c:v>
                </c:pt>
                <c:pt idx="8">
                  <c:v>16.13162082915284</c:v>
                </c:pt>
                <c:pt idx="9">
                  <c:v>15.107352232793707</c:v>
                </c:pt>
                <c:pt idx="10">
                  <c:v>14.591511785600002</c:v>
                </c:pt>
                <c:pt idx="11">
                  <c:v>14.5813317084</c:v>
                </c:pt>
                <c:pt idx="12">
                  <c:v>13.912466318500002</c:v>
                </c:pt>
                <c:pt idx="13">
                  <c:v>14.061812676700001</c:v>
                </c:pt>
                <c:pt idx="14">
                  <c:v>14.779994915500003</c:v>
                </c:pt>
                <c:pt idx="15">
                  <c:v>15.1699592978</c:v>
                </c:pt>
                <c:pt idx="16">
                  <c:v>15.305876740100004</c:v>
                </c:pt>
                <c:pt idx="17">
                  <c:v>15.521764463600002</c:v>
                </c:pt>
                <c:pt idx="18">
                  <c:v>16.1539359987</c:v>
                </c:pt>
                <c:pt idx="19">
                  <c:v>16.246110989999998</c:v>
                </c:pt>
                <c:pt idx="20">
                  <c:v>15.945471144000001</c:v>
                </c:pt>
                <c:pt idx="21">
                  <c:v>15.582248147400001</c:v>
                </c:pt>
                <c:pt idx="22">
                  <c:v>15.201361159800001</c:v>
                </c:pt>
                <c:pt idx="23">
                  <c:v>14.988104670000002</c:v>
                </c:pt>
                <c:pt idx="24">
                  <c:v>15.120941282299999</c:v>
                </c:pt>
                <c:pt idx="25">
                  <c:v>15.606032858900004</c:v>
                </c:pt>
                <c:pt idx="26">
                  <c:v>16.315262092000001</c:v>
                </c:pt>
                <c:pt idx="27">
                  <c:v>16.801292283700008</c:v>
                </c:pt>
                <c:pt idx="28">
                  <c:v>17.084360023699997</c:v>
                </c:pt>
                <c:pt idx="29">
                  <c:v>17.421167647100003</c:v>
                </c:pt>
                <c:pt idx="30">
                  <c:v>18.091937320100005</c:v>
                </c:pt>
                <c:pt idx="31">
                  <c:v>18.868702800700003</c:v>
                </c:pt>
                <c:pt idx="32">
                  <c:v>19.264630861199997</c:v>
                </c:pt>
                <c:pt idx="33">
                  <c:v>19.466042508499999</c:v>
                </c:pt>
                <c:pt idx="34">
                  <c:v>19.700939712499999</c:v>
                </c:pt>
                <c:pt idx="35">
                  <c:v>19.983144363700003</c:v>
                </c:pt>
                <c:pt idx="36">
                  <c:v>20.261627292</c:v>
                </c:pt>
                <c:pt idx="37">
                  <c:v>20.529906984100002</c:v>
                </c:pt>
                <c:pt idx="38">
                  <c:v>20.815333241499999</c:v>
                </c:pt>
                <c:pt idx="39">
                  <c:v>21.114157644499997</c:v>
                </c:pt>
                <c:pt idx="40">
                  <c:v>21.416153946799994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'Figure 3.1 data'!$C$4</c:f>
              <c:strCache>
                <c:ptCount val="1"/>
                <c:pt idx="0">
                  <c:v>Reference Case 2018 Production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'Figure 3.1 data'!$A$5:$A$45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3.1 data'!$C$5:$C$45</c:f>
              <c:numCache>
                <c:formatCode>0.00</c:formatCode>
                <c:ptCount val="41"/>
                <c:pt idx="0">
                  <c:v>16.714153190679678</c:v>
                </c:pt>
                <c:pt idx="1">
                  <c:v>17.468197967477163</c:v>
                </c:pt>
                <c:pt idx="2">
                  <c:v>17.319437568240328</c:v>
                </c:pt>
                <c:pt idx="3">
                  <c:v>16.722304432974944</c:v>
                </c:pt>
                <c:pt idx="4">
                  <c:v>17.009671830939606</c:v>
                </c:pt>
                <c:pt idx="5">
                  <c:v>17.021303098833329</c:v>
                </c:pt>
                <c:pt idx="6">
                  <c:v>17.105624045820161</c:v>
                </c:pt>
                <c:pt idx="7">
                  <c:v>16.829876669815835</c:v>
                </c:pt>
                <c:pt idx="8">
                  <c:v>16.13162082915284</c:v>
                </c:pt>
                <c:pt idx="9">
                  <c:v>15.107352232793707</c:v>
                </c:pt>
                <c:pt idx="10">
                  <c:v>14.591528681100002</c:v>
                </c:pt>
                <c:pt idx="11">
                  <c:v>14.581327871599999</c:v>
                </c:pt>
                <c:pt idx="12">
                  <c:v>13.9125122244</c:v>
                </c:pt>
                <c:pt idx="13">
                  <c:v>14.061654312099998</c:v>
                </c:pt>
                <c:pt idx="14">
                  <c:v>14.7798260709</c:v>
                </c:pt>
                <c:pt idx="15">
                  <c:v>15.1696813181</c:v>
                </c:pt>
                <c:pt idx="16">
                  <c:v>15.305521929700001</c:v>
                </c:pt>
                <c:pt idx="17">
                  <c:v>15.623981672299999</c:v>
                </c:pt>
                <c:pt idx="18">
                  <c:v>16.000216153100002</c:v>
                </c:pt>
                <c:pt idx="19">
                  <c:v>16.103832658699996</c:v>
                </c:pt>
                <c:pt idx="20">
                  <c:v>16.007875237300002</c:v>
                </c:pt>
                <c:pt idx="21">
                  <c:v>15.888415939099996</c:v>
                </c:pt>
                <c:pt idx="22">
                  <c:v>15.894557379100002</c:v>
                </c:pt>
                <c:pt idx="23">
                  <c:v>15.936417663399997</c:v>
                </c:pt>
                <c:pt idx="24">
                  <c:v>16.041595897800004</c:v>
                </c:pt>
                <c:pt idx="25">
                  <c:v>16.361381717099999</c:v>
                </c:pt>
                <c:pt idx="26">
                  <c:v>16.860124375800002</c:v>
                </c:pt>
                <c:pt idx="27">
                  <c:v>17.0924348685</c:v>
                </c:pt>
                <c:pt idx="28">
                  <c:v>17.084360927600002</c:v>
                </c:pt>
                <c:pt idx="29">
                  <c:v>17.0974944966</c:v>
                </c:pt>
                <c:pt idx="30">
                  <c:v>17.433262378899997</c:v>
                </c:pt>
                <c:pt idx="31">
                  <c:v>18.047216958400004</c:v>
                </c:pt>
                <c:pt idx="32">
                  <c:v>18.451036071199994</c:v>
                </c:pt>
                <c:pt idx="33">
                  <c:v>18.6919399017</c:v>
                </c:pt>
                <c:pt idx="34">
                  <c:v>18.965865663299997</c:v>
                </c:pt>
                <c:pt idx="35">
                  <c:v>19.2606662677</c:v>
                </c:pt>
                <c:pt idx="36">
                  <c:v>19.566404179499994</c:v>
                </c:pt>
                <c:pt idx="37">
                  <c:v>19.8678081867</c:v>
                </c:pt>
                <c:pt idx="38">
                  <c:v>20.184476098299999</c:v>
                </c:pt>
                <c:pt idx="39">
                  <c:v>20.5464678393</c:v>
                </c:pt>
                <c:pt idx="40">
                  <c:v>20.936620106100001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87321392"/>
        <c:axId val="-887337168"/>
      </c:lineChart>
      <c:lineChart>
        <c:grouping val="standard"/>
        <c:varyColors val="0"/>
        <c:ser>
          <c:idx val="6"/>
          <c:order val="2"/>
          <c:tx>
            <c:strRef>
              <c:f>'Figure 3.1 data'!$D$4</c:f>
              <c:strCache>
                <c:ptCount val="1"/>
                <c:pt idx="0">
                  <c:v>Reference Case Price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3.1 data'!$A$5:$A$45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3.1 data'!$D$5:$D$45</c:f>
              <c:numCache>
                <c:formatCode>0.00</c:formatCode>
                <c:ptCount val="41"/>
                <c:pt idx="0">
                  <c:v>3.0900131021627955</c:v>
                </c:pt>
                <c:pt idx="1">
                  <c:v>3.7839357025532845</c:v>
                </c:pt>
                <c:pt idx="2">
                  <c:v>2.7721462747251797</c:v>
                </c:pt>
                <c:pt idx="3">
                  <c:v>4.4648158216459519</c:v>
                </c:pt>
                <c:pt idx="4">
                  <c:v>4.691952077330992</c:v>
                </c:pt>
                <c:pt idx="5">
                  <c:v>6.2997539020240181</c:v>
                </c:pt>
                <c:pt idx="6">
                  <c:v>5.0855973288692384</c:v>
                </c:pt>
                <c:pt idx="7">
                  <c:v>4.90382642092883</c:v>
                </c:pt>
                <c:pt idx="8">
                  <c:v>6.3537818403149666</c:v>
                </c:pt>
                <c:pt idx="9">
                  <c:v>3.1664878825174103</c:v>
                </c:pt>
                <c:pt idx="10">
                  <c:v>3.1624572996844798</c:v>
                </c:pt>
                <c:pt idx="11">
                  <c:v>2.9633536788426666</c:v>
                </c:pt>
                <c:pt idx="12">
                  <c:v>2.0930070830666665</c:v>
                </c:pt>
                <c:pt idx="13">
                  <c:v>2.8369879860000005</c:v>
                </c:pt>
                <c:pt idx="14">
                  <c:v>4.1005078333333334</c:v>
                </c:pt>
                <c:pt idx="15">
                  <c:v>2.7070315339083901</c:v>
                </c:pt>
                <c:pt idx="16">
                  <c:v>2.1014166371681418</c:v>
                </c:pt>
                <c:pt idx="17">
                  <c:v>2.0709417699115047</c:v>
                </c:pt>
                <c:pt idx="18">
                  <c:v>1.5432375606454134</c:v>
                </c:pt>
                <c:pt idx="19">
                  <c:v>1.5023725976653697</c:v>
                </c:pt>
                <c:pt idx="20">
                  <c:v>1.5134000000000003</c:v>
                </c:pt>
                <c:pt idx="21">
                  <c:v>1.5792000000000004</c:v>
                </c:pt>
                <c:pt idx="22">
                  <c:v>1.7658000000000003</c:v>
                </c:pt>
                <c:pt idx="23">
                  <c:v>2.0134499999999997</c:v>
                </c:pt>
                <c:pt idx="24">
                  <c:v>2.2592499999999998</c:v>
                </c:pt>
                <c:pt idx="25">
                  <c:v>2.57</c:v>
                </c:pt>
                <c:pt idx="26">
                  <c:v>2.7648000000000001</c:v>
                </c:pt>
                <c:pt idx="27">
                  <c:v>2.9626399999999999</c:v>
                </c:pt>
                <c:pt idx="28">
                  <c:v>3.0958200000000007</c:v>
                </c:pt>
                <c:pt idx="29">
                  <c:v>3.2131000000000007</c:v>
                </c:pt>
                <c:pt idx="30">
                  <c:v>3.2662800000000005</c:v>
                </c:pt>
                <c:pt idx="31">
                  <c:v>3.3316800000000009</c:v>
                </c:pt>
                <c:pt idx="32">
                  <c:v>3.3993000000000007</c:v>
                </c:pt>
                <c:pt idx="33">
                  <c:v>3.4567500000000004</c:v>
                </c:pt>
                <c:pt idx="34">
                  <c:v>3.5140000000000002</c:v>
                </c:pt>
                <c:pt idx="35">
                  <c:v>3.5767499999999997</c:v>
                </c:pt>
                <c:pt idx="36">
                  <c:v>3.6394999999999995</c:v>
                </c:pt>
                <c:pt idx="37">
                  <c:v>3.7081499999999994</c:v>
                </c:pt>
                <c:pt idx="38">
                  <c:v>3.7799999999999994</c:v>
                </c:pt>
                <c:pt idx="39">
                  <c:v>3.8551999999999991</c:v>
                </c:pt>
                <c:pt idx="40">
                  <c:v>3.9307999999999992</c:v>
                </c:pt>
              </c:numCache>
            </c:numRef>
          </c:val>
          <c:smooth val="0"/>
        </c:ser>
        <c:ser>
          <c:idx val="10"/>
          <c:order val="3"/>
          <c:tx>
            <c:strRef>
              <c:f>'Figure 3.1 data'!$E$4</c:f>
              <c:strCache>
                <c:ptCount val="1"/>
                <c:pt idx="0">
                  <c:v>Reference Case 2018 Price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3.1 data'!$A$5:$A$45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3.1 data'!$E$5:$E$45</c:f>
              <c:numCache>
                <c:formatCode>0.00</c:formatCode>
                <c:ptCount val="41"/>
                <c:pt idx="0">
                  <c:v>3.0900131021627955</c:v>
                </c:pt>
                <c:pt idx="1">
                  <c:v>3.7839357025532845</c:v>
                </c:pt>
                <c:pt idx="2">
                  <c:v>2.7721462747251797</c:v>
                </c:pt>
                <c:pt idx="3">
                  <c:v>4.4648158216459519</c:v>
                </c:pt>
                <c:pt idx="4">
                  <c:v>4.691952077330992</c:v>
                </c:pt>
                <c:pt idx="5">
                  <c:v>6.2997539020240181</c:v>
                </c:pt>
                <c:pt idx="6">
                  <c:v>5.0855973288692384</c:v>
                </c:pt>
                <c:pt idx="7">
                  <c:v>4.90382642092883</c:v>
                </c:pt>
                <c:pt idx="8">
                  <c:v>6.3537818403149666</c:v>
                </c:pt>
                <c:pt idx="9">
                  <c:v>3.1664878825174103</c:v>
                </c:pt>
                <c:pt idx="10">
                  <c:v>3.1624572996844798</c:v>
                </c:pt>
                <c:pt idx="11">
                  <c:v>2.9633536788426666</c:v>
                </c:pt>
                <c:pt idx="12">
                  <c:v>2.0930070830666665</c:v>
                </c:pt>
                <c:pt idx="13">
                  <c:v>2.8369879860000005</c:v>
                </c:pt>
                <c:pt idx="14">
                  <c:v>4.1005078333333334</c:v>
                </c:pt>
                <c:pt idx="15">
                  <c:v>2.7320326331611771</c:v>
                </c:pt>
                <c:pt idx="16">
                  <c:v>2.214749326229509</c:v>
                </c:pt>
                <c:pt idx="17">
                  <c:v>2.1400544866712914</c:v>
                </c:pt>
                <c:pt idx="18">
                  <c:v>1.7042264766517112</c:v>
                </c:pt>
                <c:pt idx="19">
                  <c:v>2.0792419693895043</c:v>
                </c:pt>
                <c:pt idx="20">
                  <c:v>2.2305467791614144</c:v>
                </c:pt>
                <c:pt idx="21">
                  <c:v>2.521623525096262</c:v>
                </c:pt>
                <c:pt idx="22">
                  <c:v>2.684206773274199</c:v>
                </c:pt>
                <c:pt idx="23">
                  <c:v>2.8420312092003055</c:v>
                </c:pt>
                <c:pt idx="24">
                  <c:v>3.0222895201388522</c:v>
                </c:pt>
                <c:pt idx="25">
                  <c:v>3.2291231087599583</c:v>
                </c:pt>
                <c:pt idx="26">
                  <c:v>3.4333496118547315</c:v>
                </c:pt>
                <c:pt idx="27">
                  <c:v>3.5602648537076647</c:v>
                </c:pt>
                <c:pt idx="28">
                  <c:v>3.6987466747510749</c:v>
                </c:pt>
                <c:pt idx="29">
                  <c:v>3.8462713201562342</c:v>
                </c:pt>
                <c:pt idx="30">
                  <c:v>4.162765316246567</c:v>
                </c:pt>
                <c:pt idx="31">
                  <c:v>4.4947940765846734</c:v>
                </c:pt>
                <c:pt idx="32">
                  <c:v>4.84688987299874</c:v>
                </c:pt>
                <c:pt idx="33">
                  <c:v>5.1387381131263723</c:v>
                </c:pt>
                <c:pt idx="34">
                  <c:v>5.3576061230034524</c:v>
                </c:pt>
                <c:pt idx="35">
                  <c:v>5.5806863067187749</c:v>
                </c:pt>
                <c:pt idx="36">
                  <c:v>5.8080452549732202</c:v>
                </c:pt>
                <c:pt idx="37">
                  <c:v>6.0188404404380282</c:v>
                </c:pt>
                <c:pt idx="38">
                  <c:v>6.225231879240444</c:v>
                </c:pt>
                <c:pt idx="39">
                  <c:v>6.4385092815977494</c:v>
                </c:pt>
                <c:pt idx="40">
                  <c:v>6.653606434998923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87333904"/>
        <c:axId val="-887336624"/>
      </c:lineChart>
      <c:catAx>
        <c:axId val="-88732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87337168"/>
        <c:crosses val="autoZero"/>
        <c:auto val="1"/>
        <c:lblAlgn val="ctr"/>
        <c:lblOffset val="100"/>
        <c:tickLblSkip val="5"/>
        <c:noMultiLvlLbl val="0"/>
      </c:catAx>
      <c:valAx>
        <c:axId val="-887337168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Marketable</a:t>
                </a:r>
                <a:r>
                  <a:rPr lang="en-US" sz="1600" baseline="0"/>
                  <a:t> Natural Gas Production in Canada </a:t>
                </a:r>
                <a:r>
                  <a:rPr lang="en-US" sz="1600"/>
                  <a:t>- Bcf/d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87321392"/>
        <c:crosses val="autoZero"/>
        <c:crossBetween val="between"/>
      </c:valAx>
      <c:valAx>
        <c:axId val="-887336624"/>
        <c:scaling>
          <c:orientation val="minMax"/>
          <c:max val="2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AB Natural </a:t>
                </a:r>
                <a:r>
                  <a:rPr lang="en-US" sz="1600" baseline="0"/>
                  <a:t> Gas Price - 2018 C$/MMBtu </a:t>
                </a:r>
                <a:endParaRPr lang="en-US" sz="16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87333904"/>
        <c:crosses val="max"/>
        <c:crossBetween val="between"/>
      </c:valAx>
      <c:catAx>
        <c:axId val="-88733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873366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614975045016633E-2"/>
          <c:y val="0.83320944749572645"/>
          <c:w val="0.91382377121052361"/>
          <c:h val="0.154657815310440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3.2 data'!$B$4</c:f>
              <c:strCache>
                <c:ptCount val="1"/>
                <c:pt idx="0">
                  <c:v>Reference Case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'Figure 3.2 data'!$A$5:$A$45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3.2 data'!$B$5:$B$45</c:f>
              <c:numCache>
                <c:formatCode>0.00</c:formatCode>
                <c:ptCount val="41"/>
                <c:pt idx="0">
                  <c:v>1.8908999467266496</c:v>
                </c:pt>
                <c:pt idx="1">
                  <c:v>1.8997763518154334</c:v>
                </c:pt>
                <c:pt idx="2">
                  <c:v>1.781881385630667</c:v>
                </c:pt>
                <c:pt idx="3">
                  <c:v>1.6258455040834068</c:v>
                </c:pt>
                <c:pt idx="4">
                  <c:v>1.6204328890620014</c:v>
                </c:pt>
                <c:pt idx="5">
                  <c:v>1.5977043489075633</c:v>
                </c:pt>
                <c:pt idx="6">
                  <c:v>1.5539059007856055</c:v>
                </c:pt>
                <c:pt idx="7">
                  <c:v>1.4471391725772529</c:v>
                </c:pt>
                <c:pt idx="8">
                  <c:v>1.3530588380841428</c:v>
                </c:pt>
                <c:pt idx="9">
                  <c:v>1.2950368000989485</c:v>
                </c:pt>
                <c:pt idx="10">
                  <c:v>1.2939497056</c:v>
                </c:pt>
                <c:pt idx="11">
                  <c:v>1.3464599905000001</c:v>
                </c:pt>
                <c:pt idx="12">
                  <c:v>1.5000476978999999</c:v>
                </c:pt>
                <c:pt idx="13">
                  <c:v>1.6970276134</c:v>
                </c:pt>
                <c:pt idx="14">
                  <c:v>1.887803651</c:v>
                </c:pt>
                <c:pt idx="15">
                  <c:v>1.9699265087</c:v>
                </c:pt>
                <c:pt idx="16">
                  <c:v>1.8728659727999999</c:v>
                </c:pt>
                <c:pt idx="17">
                  <c:v>1.8741379847999999</c:v>
                </c:pt>
                <c:pt idx="18">
                  <c:v>2.0597233393000001</c:v>
                </c:pt>
                <c:pt idx="19">
                  <c:v>2.0759901410000001</c:v>
                </c:pt>
                <c:pt idx="20">
                  <c:v>2.1074790217000001</c:v>
                </c:pt>
                <c:pt idx="21">
                  <c:v>2.1388908961999999</c:v>
                </c:pt>
                <c:pt idx="22">
                  <c:v>2.1707742797000003</c:v>
                </c:pt>
                <c:pt idx="23">
                  <c:v>2.2020934961000003</c:v>
                </c:pt>
                <c:pt idx="24">
                  <c:v>2.2319151601999998</c:v>
                </c:pt>
                <c:pt idx="25">
                  <c:v>2.2619037274</c:v>
                </c:pt>
                <c:pt idx="26">
                  <c:v>2.2921558490999998</c:v>
                </c:pt>
                <c:pt idx="27">
                  <c:v>2.3226106754</c:v>
                </c:pt>
                <c:pt idx="28">
                  <c:v>2.3557168609999999</c:v>
                </c:pt>
                <c:pt idx="29">
                  <c:v>2.3931559324</c:v>
                </c:pt>
                <c:pt idx="30">
                  <c:v>2.4328506749000001</c:v>
                </c:pt>
                <c:pt idx="31">
                  <c:v>2.4734500495000002</c:v>
                </c:pt>
                <c:pt idx="32">
                  <c:v>2.5154946084999996</c:v>
                </c:pt>
                <c:pt idx="33">
                  <c:v>2.5593776551</c:v>
                </c:pt>
                <c:pt idx="34">
                  <c:v>2.6051162915999999</c:v>
                </c:pt>
                <c:pt idx="35">
                  <c:v>2.6527305743000005</c:v>
                </c:pt>
                <c:pt idx="36">
                  <c:v>2.7022434800000004</c:v>
                </c:pt>
                <c:pt idx="37">
                  <c:v>2.7536808796000001</c:v>
                </c:pt>
                <c:pt idx="38">
                  <c:v>2.8075387016000004</c:v>
                </c:pt>
                <c:pt idx="39">
                  <c:v>2.8638093965000002</c:v>
                </c:pt>
                <c:pt idx="40">
                  <c:v>2.9221480098999999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887320848"/>
        <c:axId val="-887336080"/>
      </c:lineChart>
      <c:catAx>
        <c:axId val="-88732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87336080"/>
        <c:crosses val="autoZero"/>
        <c:auto val="1"/>
        <c:lblAlgn val="ctr"/>
        <c:lblOffset val="100"/>
        <c:tickLblSkip val="5"/>
        <c:noMultiLvlLbl val="0"/>
      </c:catAx>
      <c:valAx>
        <c:axId val="-88733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Solution Gas Production - Bcf/d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8732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'LNG data'!$B$4</c:f>
              <c:strCache>
                <c:ptCount val="1"/>
                <c:pt idx="0">
                  <c:v>With LNG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'LNG data'!$A$5:$A$45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'LNG data'!$B$5:$B$45</c:f>
              <c:numCache>
                <c:formatCode>0.00</c:formatCode>
                <c:ptCount val="41"/>
                <c:pt idx="0">
                  <c:v>16.224618789926676</c:v>
                </c:pt>
                <c:pt idx="1">
                  <c:v>16.797510570559098</c:v>
                </c:pt>
                <c:pt idx="2">
                  <c:v>16.659263214676585</c:v>
                </c:pt>
                <c:pt idx="3">
                  <c:v>16.165855205029871</c:v>
                </c:pt>
                <c:pt idx="4">
                  <c:v>16.432916677845512</c:v>
                </c:pt>
                <c:pt idx="5">
                  <c:v>16.550333484455969</c:v>
                </c:pt>
                <c:pt idx="6">
                  <c:v>16.694048233870799</c:v>
                </c:pt>
                <c:pt idx="7">
                  <c:v>16.365315806861624</c:v>
                </c:pt>
                <c:pt idx="8">
                  <c:v>15.64996264200656</c:v>
                </c:pt>
                <c:pt idx="9">
                  <c:v>14.720605160970825</c:v>
                </c:pt>
                <c:pt idx="10">
                  <c:v>14.242161153622682</c:v>
                </c:pt>
                <c:pt idx="11">
                  <c:v>14.279092073109194</c:v>
                </c:pt>
                <c:pt idx="12">
                  <c:v>13.677897287579961</c:v>
                </c:pt>
                <c:pt idx="13">
                  <c:v>13.855227917348815</c:v>
                </c:pt>
                <c:pt idx="14">
                  <c:v>14.427421599049017</c:v>
                </c:pt>
                <c:pt idx="15">
                  <c:v>14.951948775026755</c:v>
                </c:pt>
                <c:pt idx="16">
                  <c:v>15.113043177600002</c:v>
                </c:pt>
                <c:pt idx="17">
                  <c:v>15.3860450323</c:v>
                </c:pt>
                <c:pt idx="18">
                  <c:v>16.068424118800003</c:v>
                </c:pt>
                <c:pt idx="19">
                  <c:v>16.226060721299998</c:v>
                </c:pt>
                <c:pt idx="20">
                  <c:v>15.9263612804</c:v>
                </c:pt>
                <c:pt idx="21">
                  <c:v>15.565005915499999</c:v>
                </c:pt>
                <c:pt idx="22">
                  <c:v>15.185965936600001</c:v>
                </c:pt>
                <c:pt idx="23">
                  <c:v>14.974466393600002</c:v>
                </c:pt>
                <c:pt idx="24">
                  <c:v>15.1089159741</c:v>
                </c:pt>
                <c:pt idx="25">
                  <c:v>15.595442854600002</c:v>
                </c:pt>
                <c:pt idx="26">
                  <c:v>16.3059165783</c:v>
                </c:pt>
                <c:pt idx="27">
                  <c:v>16.793004635100001</c:v>
                </c:pt>
                <c:pt idx="28">
                  <c:v>17.0769601165</c:v>
                </c:pt>
                <c:pt idx="29">
                  <c:v>17.4145087805</c:v>
                </c:pt>
                <c:pt idx="30">
                  <c:v>18.085898438100003</c:v>
                </c:pt>
                <c:pt idx="31">
                  <c:v>18.863187286400002</c:v>
                </c:pt>
                <c:pt idx="32">
                  <c:v>19.259563300300002</c:v>
                </c:pt>
                <c:pt idx="33">
                  <c:v>19.461364628299997</c:v>
                </c:pt>
                <c:pt idx="34">
                  <c:v>19.6966063584</c:v>
                </c:pt>
                <c:pt idx="35">
                  <c:v>19.979120009000003</c:v>
                </c:pt>
                <c:pt idx="36">
                  <c:v>20.257883279800001</c:v>
                </c:pt>
                <c:pt idx="37">
                  <c:v>20.526419496900001</c:v>
                </c:pt>
                <c:pt idx="38">
                  <c:v>20.8120818889</c:v>
                </c:pt>
                <c:pt idx="39">
                  <c:v>21.111124522700003</c:v>
                </c:pt>
                <c:pt idx="40">
                  <c:v>21.413323030099999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'LNG data'!$C$4</c:f>
              <c:strCache>
                <c:ptCount val="1"/>
                <c:pt idx="0">
                  <c:v>Without LNG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'LNG data'!$A$5:$A$45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'LNG data'!$C$5:$C$45</c:f>
              <c:numCache>
                <c:formatCode>0.00</c:formatCode>
                <c:ptCount val="41"/>
                <c:pt idx="0">
                  <c:v>16.224618789926676</c:v>
                </c:pt>
                <c:pt idx="1">
                  <c:v>16.797510570559098</c:v>
                </c:pt>
                <c:pt idx="2">
                  <c:v>16.659263214676585</c:v>
                </c:pt>
                <c:pt idx="3">
                  <c:v>16.165855205029871</c:v>
                </c:pt>
                <c:pt idx="4">
                  <c:v>16.432916677845512</c:v>
                </c:pt>
                <c:pt idx="5">
                  <c:v>16.550333484455969</c:v>
                </c:pt>
                <c:pt idx="6">
                  <c:v>16.694048233870799</c:v>
                </c:pt>
                <c:pt idx="7">
                  <c:v>16.365315806861624</c:v>
                </c:pt>
                <c:pt idx="8">
                  <c:v>15.64996264200656</c:v>
                </c:pt>
                <c:pt idx="9">
                  <c:v>14.720605160970825</c:v>
                </c:pt>
                <c:pt idx="10">
                  <c:v>14.242161153622682</c:v>
                </c:pt>
                <c:pt idx="11">
                  <c:v>14.279092073109194</c:v>
                </c:pt>
                <c:pt idx="12">
                  <c:v>13.677897287579961</c:v>
                </c:pt>
                <c:pt idx="13">
                  <c:v>13.855227917348815</c:v>
                </c:pt>
                <c:pt idx="14">
                  <c:v>14.427421599049017</c:v>
                </c:pt>
                <c:pt idx="15">
                  <c:v>14.951948775026755</c:v>
                </c:pt>
                <c:pt idx="16">
                  <c:v>15.113043177600002</c:v>
                </c:pt>
                <c:pt idx="17">
                  <c:v>15.386045032294087</c:v>
                </c:pt>
                <c:pt idx="18">
                  <c:v>16.068424118827672</c:v>
                </c:pt>
                <c:pt idx="19">
                  <c:v>16.22606072140357</c:v>
                </c:pt>
                <c:pt idx="20">
                  <c:v>15.926361280244837</c:v>
                </c:pt>
                <c:pt idx="21">
                  <c:v>15.565005915630866</c:v>
                </c:pt>
                <c:pt idx="22">
                  <c:v>15.185965936561336</c:v>
                </c:pt>
                <c:pt idx="23">
                  <c:v>14.928518187396522</c:v>
                </c:pt>
                <c:pt idx="24">
                  <c:v>14.897444871470299</c:v>
                </c:pt>
                <c:pt idx="25">
                  <c:v>14.999580869898876</c:v>
                </c:pt>
                <c:pt idx="26">
                  <c:v>15.176592038863021</c:v>
                </c:pt>
                <c:pt idx="27">
                  <c:v>15.419525778568641</c:v>
                </c:pt>
                <c:pt idx="28">
                  <c:v>15.709878524554892</c:v>
                </c:pt>
                <c:pt idx="29">
                  <c:v>16.02110194298562</c:v>
                </c:pt>
                <c:pt idx="30">
                  <c:v>16.320902586876574</c:v>
                </c:pt>
                <c:pt idx="31">
                  <c:v>16.568403430364324</c:v>
                </c:pt>
                <c:pt idx="32">
                  <c:v>16.791124272207711</c:v>
                </c:pt>
                <c:pt idx="33">
                  <c:v>17.045590588466489</c:v>
                </c:pt>
                <c:pt idx="34">
                  <c:v>17.31831475806867</c:v>
                </c:pt>
                <c:pt idx="35">
                  <c:v>17.586442469281991</c:v>
                </c:pt>
                <c:pt idx="36">
                  <c:v>17.851882418896789</c:v>
                </c:pt>
                <c:pt idx="37">
                  <c:v>18.116792997801841</c:v>
                </c:pt>
                <c:pt idx="38">
                  <c:v>18.383466605268424</c:v>
                </c:pt>
                <c:pt idx="39">
                  <c:v>18.650564082885669</c:v>
                </c:pt>
                <c:pt idx="40">
                  <c:v>18.915482528994591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887333360"/>
        <c:axId val="-887314864"/>
      </c:lineChart>
      <c:catAx>
        <c:axId val="-88733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87314864"/>
        <c:crosses val="autoZero"/>
        <c:auto val="1"/>
        <c:lblAlgn val="ctr"/>
        <c:lblOffset val="100"/>
        <c:tickLblSkip val="5"/>
        <c:noMultiLvlLbl val="0"/>
      </c:catAx>
      <c:valAx>
        <c:axId val="-88731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Western Canada Marketable Natural Gas Production - Bcf/d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8733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04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6533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4</xdr:row>
      <xdr:rowOff>152400</xdr:rowOff>
    </xdr:from>
    <xdr:to>
      <xdr:col>9</xdr:col>
      <xdr:colOff>428625</xdr:colOff>
      <xdr:row>20</xdr:row>
      <xdr:rowOff>57150</xdr:rowOff>
    </xdr:to>
    <xdr:grpSp>
      <xdr:nvGrpSpPr>
        <xdr:cNvPr id="2" name="Group 3"/>
        <xdr:cNvGrpSpPr>
          <a:grpSpLocks noChangeAspect="1"/>
        </xdr:cNvGrpSpPr>
      </xdr:nvGrpSpPr>
      <xdr:grpSpPr bwMode="auto">
        <a:xfrm>
          <a:off x="266700" y="857250"/>
          <a:ext cx="5648325" cy="2533650"/>
          <a:chOff x="2520" y="1987"/>
          <a:chExt cx="7410" cy="3421"/>
        </a:xfrm>
      </xdr:grpSpPr>
      <xdr:sp macro="" textlink="">
        <xdr:nvSpPr>
          <xdr:cNvPr id="3" name="AutoShape 19"/>
          <xdr:cNvSpPr>
            <a:spLocks noChangeAspect="1" noChangeArrowheads="1" noTextEdit="1"/>
          </xdr:cNvSpPr>
        </xdr:nvSpPr>
        <xdr:spPr bwMode="auto">
          <a:xfrm>
            <a:off x="2520" y="1987"/>
            <a:ext cx="7410" cy="3421"/>
          </a:xfrm>
          <a:prstGeom prst="rect">
            <a:avLst/>
          </a:prstGeom>
          <a:noFill/>
        </xdr:spPr>
      </xdr:sp>
      <xdr:sp macro="" textlink="">
        <xdr:nvSpPr>
          <xdr:cNvPr id="4" name="Text Box 18"/>
          <xdr:cNvSpPr txBox="1">
            <a:spLocks noChangeArrowheads="1"/>
          </xdr:cNvSpPr>
        </xdr:nvSpPr>
        <xdr:spPr bwMode="auto">
          <a:xfrm>
            <a:off x="5580" y="1987"/>
            <a:ext cx="1726" cy="643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WCSB Gas Supply</a:t>
            </a:r>
          </a:p>
        </xdr:txBody>
      </xdr:sp>
      <xdr:sp macro="" textlink="">
        <xdr:nvSpPr>
          <xdr:cNvPr id="5" name="Text Box 17"/>
          <xdr:cNvSpPr txBox="1">
            <a:spLocks noChangeArrowheads="1"/>
          </xdr:cNvSpPr>
        </xdr:nvSpPr>
        <xdr:spPr bwMode="auto">
          <a:xfrm>
            <a:off x="7230" y="3221"/>
            <a:ext cx="1725" cy="309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Conventional Gas</a:t>
            </a:r>
          </a:p>
        </xdr:txBody>
      </xdr:sp>
      <xdr:sp macro="" textlink="">
        <xdr:nvSpPr>
          <xdr:cNvPr id="6" name="Text Box 16"/>
          <xdr:cNvSpPr txBox="1">
            <a:spLocks noChangeArrowheads="1"/>
          </xdr:cNvSpPr>
        </xdr:nvSpPr>
        <xdr:spPr bwMode="auto">
          <a:xfrm>
            <a:off x="2957" y="3311"/>
            <a:ext cx="1725" cy="373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Unconventional Gas</a:t>
            </a:r>
          </a:p>
        </xdr:txBody>
      </xdr:sp>
      <xdr:sp macro="" textlink="">
        <xdr:nvSpPr>
          <xdr:cNvPr id="7" name="Text Box 15"/>
          <xdr:cNvSpPr txBox="1">
            <a:spLocks noChangeArrowheads="1"/>
          </xdr:cNvSpPr>
        </xdr:nvSpPr>
        <xdr:spPr bwMode="auto">
          <a:xfrm>
            <a:off x="8430" y="4301"/>
            <a:ext cx="1474" cy="965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Gas Production from Oil Connections (Solution Gas)</a:t>
            </a:r>
          </a:p>
        </xdr:txBody>
      </xdr:sp>
      <xdr:sp macro="" textlink="">
        <xdr:nvSpPr>
          <xdr:cNvPr id="8" name="Text Box 14"/>
          <xdr:cNvSpPr txBox="1">
            <a:spLocks noChangeArrowheads="1"/>
          </xdr:cNvSpPr>
        </xdr:nvSpPr>
        <xdr:spPr bwMode="auto">
          <a:xfrm>
            <a:off x="5313" y="4284"/>
            <a:ext cx="1650" cy="926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Gas Production from Gas Connections (excludes Tight gas)</a:t>
            </a:r>
          </a:p>
        </xdr:txBody>
      </xdr:sp>
      <xdr:cxnSp macro="">
        <xdr:nvCxnSpPr>
          <xdr:cNvPr id="9" name="AutoShape 13"/>
          <xdr:cNvCxnSpPr>
            <a:cxnSpLocks noChangeShapeType="1"/>
          </xdr:cNvCxnSpPr>
        </xdr:nvCxnSpPr>
        <xdr:spPr bwMode="auto">
          <a:xfrm rot="16200000" flipH="1">
            <a:off x="6972" y="2101"/>
            <a:ext cx="591" cy="1650"/>
          </a:xfrm>
          <a:prstGeom prst="curvedConnector3">
            <a:avLst>
              <a:gd name="adj1" fmla="val 50000"/>
            </a:avLst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cxnSp>
      <xdr:cxnSp macro="">
        <xdr:nvCxnSpPr>
          <xdr:cNvPr id="10" name="AutoShape 12"/>
          <xdr:cNvCxnSpPr>
            <a:cxnSpLocks noChangeShapeType="1"/>
          </xdr:cNvCxnSpPr>
        </xdr:nvCxnSpPr>
        <xdr:spPr bwMode="auto">
          <a:xfrm rot="5400000">
            <a:off x="6739" y="2929"/>
            <a:ext cx="754" cy="1955"/>
          </a:xfrm>
          <a:prstGeom prst="curvedConnector3">
            <a:avLst>
              <a:gd name="adj1" fmla="val 50000"/>
            </a:avLst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cxnSp>
      <xdr:cxnSp macro="">
        <xdr:nvCxnSpPr>
          <xdr:cNvPr id="11" name="AutoShape 11"/>
          <xdr:cNvCxnSpPr>
            <a:cxnSpLocks noChangeShapeType="1"/>
          </xdr:cNvCxnSpPr>
        </xdr:nvCxnSpPr>
        <xdr:spPr bwMode="auto">
          <a:xfrm rot="16200000" flipH="1">
            <a:off x="8245" y="3378"/>
            <a:ext cx="771" cy="1075"/>
          </a:xfrm>
          <a:prstGeom prst="curvedConnector3">
            <a:avLst>
              <a:gd name="adj1" fmla="val 50000"/>
            </a:avLst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cxnSp>
      <xdr:sp macro="" textlink="">
        <xdr:nvSpPr>
          <xdr:cNvPr id="12" name="Text Box 10"/>
          <xdr:cNvSpPr txBox="1">
            <a:spLocks noChangeArrowheads="1"/>
          </xdr:cNvSpPr>
        </xdr:nvSpPr>
        <xdr:spPr bwMode="auto">
          <a:xfrm>
            <a:off x="2520" y="4301"/>
            <a:ext cx="1260" cy="926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Gas Production from CBM Connections</a:t>
            </a:r>
          </a:p>
        </xdr:txBody>
      </xdr:sp>
      <xdr:cxnSp macro="">
        <xdr:nvCxnSpPr>
          <xdr:cNvPr id="13" name="AutoShape 9"/>
          <xdr:cNvCxnSpPr>
            <a:cxnSpLocks noChangeShapeType="1"/>
          </xdr:cNvCxnSpPr>
        </xdr:nvCxnSpPr>
        <xdr:spPr bwMode="auto">
          <a:xfrm rot="5400000">
            <a:off x="4790" y="1659"/>
            <a:ext cx="681" cy="2624"/>
          </a:xfrm>
          <a:prstGeom prst="curvedConnector3">
            <a:avLst>
              <a:gd name="adj1" fmla="val 49935"/>
            </a:avLst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cxnSp>
      <xdr:cxnSp macro="">
        <xdr:nvCxnSpPr>
          <xdr:cNvPr id="14" name="AutoShape 8"/>
          <xdr:cNvCxnSpPr>
            <a:cxnSpLocks noChangeShapeType="1"/>
          </xdr:cNvCxnSpPr>
        </xdr:nvCxnSpPr>
        <xdr:spPr bwMode="auto">
          <a:xfrm rot="5400000">
            <a:off x="3176" y="3658"/>
            <a:ext cx="617" cy="669"/>
          </a:xfrm>
          <a:prstGeom prst="curvedConnector3">
            <a:avLst>
              <a:gd name="adj1" fmla="val 50000"/>
            </a:avLst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cxnSp>
      <xdr:sp macro="" textlink="">
        <xdr:nvSpPr>
          <xdr:cNvPr id="15" name="Text Box 7"/>
          <xdr:cNvSpPr txBox="1">
            <a:spLocks noChangeArrowheads="1"/>
          </xdr:cNvSpPr>
        </xdr:nvSpPr>
        <xdr:spPr bwMode="auto">
          <a:xfrm>
            <a:off x="3880" y="4301"/>
            <a:ext cx="1350" cy="927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Gas Production from Shale Gas Connections</a:t>
            </a:r>
          </a:p>
        </xdr:txBody>
      </xdr:sp>
      <xdr:cxnSp macro="">
        <xdr:nvCxnSpPr>
          <xdr:cNvPr id="16" name="AutoShape 6"/>
          <xdr:cNvCxnSpPr>
            <a:cxnSpLocks noChangeShapeType="1"/>
          </xdr:cNvCxnSpPr>
        </xdr:nvCxnSpPr>
        <xdr:spPr bwMode="auto">
          <a:xfrm rot="16200000" flipH="1">
            <a:off x="3878" y="3625"/>
            <a:ext cx="617" cy="736"/>
          </a:xfrm>
          <a:prstGeom prst="curvedConnector3">
            <a:avLst>
              <a:gd name="adj1" fmla="val 50000"/>
            </a:avLst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cxnSp>
      <xdr:sp macro="" textlink="">
        <xdr:nvSpPr>
          <xdr:cNvPr id="17" name="Text Box 5"/>
          <xdr:cNvSpPr txBox="1">
            <a:spLocks noChangeArrowheads="1"/>
          </xdr:cNvSpPr>
        </xdr:nvSpPr>
        <xdr:spPr bwMode="auto">
          <a:xfrm>
            <a:off x="7030" y="4301"/>
            <a:ext cx="1350" cy="927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Gas Production from Tight Gas Connections</a:t>
            </a:r>
          </a:p>
        </xdr:txBody>
      </xdr:sp>
      <xdr:cxnSp macro="">
        <xdr:nvCxnSpPr>
          <xdr:cNvPr id="18" name="AutoShape 4"/>
          <xdr:cNvCxnSpPr>
            <a:cxnSpLocks noChangeShapeType="1"/>
          </xdr:cNvCxnSpPr>
        </xdr:nvCxnSpPr>
        <xdr:spPr bwMode="auto">
          <a:xfrm rot="5400000">
            <a:off x="7513" y="3722"/>
            <a:ext cx="771" cy="388"/>
          </a:xfrm>
          <a:prstGeom prst="curvedConnector3">
            <a:avLst>
              <a:gd name="adj1" fmla="val 50000"/>
            </a:avLst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cxn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10</xdr:col>
      <xdr:colOff>0</xdr:colOff>
      <xdr:row>29</xdr:row>
      <xdr:rowOff>85725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323850"/>
          <a:ext cx="5486400" cy="445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514350</xdr:colOff>
      <xdr:row>18</xdr:row>
      <xdr:rowOff>95250</xdr:rowOff>
    </xdr:from>
    <xdr:to>
      <xdr:col>9</xdr:col>
      <xdr:colOff>209550</xdr:colOff>
      <xdr:row>21</xdr:row>
      <xdr:rowOff>152400</xdr:rowOff>
    </xdr:to>
    <xdr:sp macro="" textlink="">
      <xdr:nvSpPr>
        <xdr:cNvPr id="3" name="TextBox 2"/>
        <xdr:cNvSpPr txBox="1"/>
      </xdr:nvSpPr>
      <xdr:spPr>
        <a:xfrm>
          <a:off x="4781550" y="3009900"/>
          <a:ext cx="914400" cy="542925"/>
        </a:xfrm>
        <a:prstGeom prst="rect">
          <a:avLst/>
        </a:prstGeom>
        <a:solidFill>
          <a:srgbClr val="B89D68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800"/>
            <a:t>East</a:t>
          </a:r>
        </a:p>
        <a:p>
          <a:pPr algn="ctr"/>
          <a:r>
            <a:rPr lang="en-US" sz="800"/>
            <a:t>Saskatchewan</a:t>
          </a:r>
        </a:p>
        <a:p>
          <a:pPr algn="ctr"/>
          <a:r>
            <a:rPr lang="en-US" sz="800"/>
            <a:t>19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6705600" y="80010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0.2385</cdr:x>
      <cdr:y>0.12625</cdr:y>
    </cdr:from>
    <cdr:to>
      <cdr:x>0.405</cdr:x>
      <cdr:y>0.1605</cdr:y>
    </cdr:to>
    <cdr:sp macro="" textlink="">
      <cdr:nvSpPr>
        <cdr:cNvPr id="154710" name="Text Box 8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46813" y="737152"/>
          <a:ext cx="1428907" cy="199979"/>
        </a:xfrm>
        <a:prstGeom xmlns:a="http://schemas.openxmlformats.org/drawingml/2006/main" prst="rect">
          <a:avLst/>
        </a:prstGeom>
        <a:solidFill xmlns:a="http://schemas.openxmlformats.org/drawingml/2006/main">
          <a:srgbClr val="FFFFCC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1st Decline Rate, 55%</a:t>
          </a:r>
        </a:p>
      </cdr:txBody>
    </cdr:sp>
  </cdr:relSizeAnchor>
  <cdr:relSizeAnchor xmlns:cdr="http://schemas.openxmlformats.org/drawingml/2006/chartDrawing">
    <cdr:from>
      <cdr:x>0.378</cdr:x>
      <cdr:y>0.4545</cdr:y>
    </cdr:from>
    <cdr:to>
      <cdr:x>0.55</cdr:x>
      <cdr:y>0.48875</cdr:y>
    </cdr:to>
    <cdr:sp macro="" textlink="">
      <cdr:nvSpPr>
        <cdr:cNvPr id="154711" name="Text Box 8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44005" y="2653746"/>
          <a:ext cx="1476109" cy="199980"/>
        </a:xfrm>
        <a:prstGeom xmlns:a="http://schemas.openxmlformats.org/drawingml/2006/main" prst="rect">
          <a:avLst/>
        </a:prstGeom>
        <a:solidFill xmlns:a="http://schemas.openxmlformats.org/drawingml/2006/main">
          <a:srgbClr val="FFFFCC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2nd Decline Rate, 26%</a:t>
          </a:r>
        </a:p>
      </cdr:txBody>
    </cdr:sp>
  </cdr:relSizeAnchor>
  <cdr:relSizeAnchor xmlns:cdr="http://schemas.openxmlformats.org/drawingml/2006/chartDrawing">
    <cdr:from>
      <cdr:x>0.50025</cdr:x>
      <cdr:y>0.55675</cdr:y>
    </cdr:from>
    <cdr:to>
      <cdr:x>0.66775</cdr:x>
      <cdr:y>0.591</cdr:y>
    </cdr:to>
    <cdr:sp macro="" textlink="">
      <cdr:nvSpPr>
        <cdr:cNvPr id="154712" name="Text Box 8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3158" y="3250766"/>
          <a:ext cx="1437489" cy="199980"/>
        </a:xfrm>
        <a:prstGeom xmlns:a="http://schemas.openxmlformats.org/drawingml/2006/main" prst="rect">
          <a:avLst/>
        </a:prstGeom>
        <a:solidFill xmlns:a="http://schemas.openxmlformats.org/drawingml/2006/main">
          <a:srgbClr val="FFFFCC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3rd Decline Rate, 16%</a:t>
          </a:r>
        </a:p>
      </cdr:txBody>
    </cdr:sp>
  </cdr:relSizeAnchor>
  <cdr:relSizeAnchor xmlns:cdr="http://schemas.openxmlformats.org/drawingml/2006/chartDrawing">
    <cdr:from>
      <cdr:x>0.73775</cdr:x>
      <cdr:y>0.69975</cdr:y>
    </cdr:from>
    <cdr:to>
      <cdr:x>0.90525</cdr:x>
      <cdr:y>0.734</cdr:y>
    </cdr:to>
    <cdr:sp macro="" textlink="">
      <cdr:nvSpPr>
        <cdr:cNvPr id="154713" name="Text Box 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31389" y="4085718"/>
          <a:ext cx="1437489" cy="199980"/>
        </a:xfrm>
        <a:prstGeom xmlns:a="http://schemas.openxmlformats.org/drawingml/2006/main" prst="rect">
          <a:avLst/>
        </a:prstGeom>
        <a:solidFill xmlns:a="http://schemas.openxmlformats.org/drawingml/2006/main">
          <a:srgbClr val="FFFFCC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4th Decline Rate, 13%</a:t>
          </a:r>
        </a:p>
      </cdr:txBody>
    </cdr:sp>
  </cdr:relSizeAnchor>
  <cdr:relSizeAnchor xmlns:cdr="http://schemas.openxmlformats.org/drawingml/2006/chartDrawing">
    <cdr:from>
      <cdr:x>0.21175</cdr:x>
      <cdr:y>0.17225</cdr:y>
    </cdr:from>
    <cdr:to>
      <cdr:x>0.308</cdr:x>
      <cdr:y>0.35325</cdr:y>
    </cdr:to>
    <cdr:sp macro="" textlink="">
      <cdr:nvSpPr>
        <cdr:cNvPr id="154715" name="Line 9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1817244" y="1005738"/>
          <a:ext cx="826020" cy="10568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>
          <a:solidFill>
            <a:srgbClr val="808080"/>
          </a:solidFill>
          <a:round/>
          <a:headEnd/>
          <a:tailEnd type="triangle" w="med" len="med"/>
        </a:ln>
        <a:effectLst xmlns:a="http://schemas.openxmlformats.org/drawingml/2006/main"/>
      </cdr:spPr>
    </cdr:sp>
  </cdr:relSizeAnchor>
  <cdr:relSizeAnchor xmlns:cdr="http://schemas.openxmlformats.org/drawingml/2006/chartDrawing">
    <cdr:from>
      <cdr:x>0.4085</cdr:x>
      <cdr:y>0.5005</cdr:y>
    </cdr:from>
    <cdr:to>
      <cdr:x>0.4595</cdr:x>
      <cdr:y>0.62275</cdr:y>
    </cdr:to>
    <cdr:sp macro="" textlink="">
      <cdr:nvSpPr>
        <cdr:cNvPr id="154716" name="Line 9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505757" y="2922332"/>
          <a:ext cx="437683" cy="7137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>
          <a:solidFill>
            <a:srgbClr val="808080"/>
          </a:solidFill>
          <a:round/>
          <a:headEnd/>
          <a:tailEnd type="triangle" w="med" len="med"/>
        </a:ln>
        <a:effectLst xmlns:a="http://schemas.openxmlformats.org/drawingml/2006/main"/>
      </cdr:spPr>
    </cdr:sp>
  </cdr:relSizeAnchor>
  <cdr:relSizeAnchor xmlns:cdr="http://schemas.openxmlformats.org/drawingml/2006/chartDrawing">
    <cdr:from>
      <cdr:x>0.555</cdr:x>
      <cdr:y>0.60275</cdr:y>
    </cdr:from>
    <cdr:to>
      <cdr:x>0.58275</cdr:x>
      <cdr:y>0.736</cdr:y>
    </cdr:to>
    <cdr:sp macro="" textlink="">
      <cdr:nvSpPr>
        <cdr:cNvPr id="154717" name="Line 9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4763024" y="3519352"/>
          <a:ext cx="238151" cy="77802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>
          <a:solidFill>
            <a:srgbClr val="808080"/>
          </a:solidFill>
          <a:round/>
          <a:headEnd/>
          <a:tailEnd type="triangle" w="med" len="med"/>
        </a:ln>
        <a:effectLst xmlns:a="http://schemas.openxmlformats.org/drawingml/2006/main"/>
      </cdr:spPr>
    </cdr:sp>
  </cdr:relSizeAnchor>
  <cdr:relSizeAnchor xmlns:cdr="http://schemas.openxmlformats.org/drawingml/2006/chartDrawing">
    <cdr:from>
      <cdr:x>0.769</cdr:x>
      <cdr:y>0.74575</cdr:y>
    </cdr:from>
    <cdr:to>
      <cdr:x>0.7925</cdr:x>
      <cdr:y>0.84775</cdr:y>
    </cdr:to>
    <cdr:sp macro="" textlink="">
      <cdr:nvSpPr>
        <cdr:cNvPr id="154718" name="Line 9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599577" y="4354304"/>
          <a:ext cx="201678" cy="5955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>
          <a:solidFill>
            <a:srgbClr val="808080"/>
          </a:solidFill>
          <a:round/>
          <a:headEnd/>
          <a:tailEnd type="triangle" w="med" len="med"/>
        </a:ln>
        <a:effectLst xmlns:a="http://schemas.openxmlformats.org/drawingml/2006/main"/>
      </cdr:spPr>
    </cdr:sp>
  </cdr:relSizeAnchor>
  <cdr:relSizeAnchor xmlns:cdr="http://schemas.openxmlformats.org/drawingml/2006/chartDrawing">
    <cdr:from>
      <cdr:x>0.83325</cdr:x>
      <cdr:y>0.893</cdr:y>
    </cdr:from>
    <cdr:to>
      <cdr:x>0.85575</cdr:x>
      <cdr:y>0.9555</cdr:y>
    </cdr:to>
    <cdr:sp macro="" textlink="">
      <cdr:nvSpPr>
        <cdr:cNvPr id="154719" name="Line 9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150972" y="5214071"/>
          <a:ext cx="193096" cy="3649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>
          <a:solidFill>
            <a:srgbClr val="808080"/>
          </a:solidFill>
          <a:round/>
          <a:headEnd/>
          <a:tailEnd type="triangle" w="med" len="med"/>
        </a:ln>
        <a:effectLst xmlns:a="http://schemas.openxmlformats.org/drawingml/2006/main"/>
      </cdr:spPr>
    </cdr:sp>
  </cdr:relSizeAnchor>
  <cdr:relSizeAnchor xmlns:cdr="http://schemas.openxmlformats.org/drawingml/2006/chartDrawing">
    <cdr:from>
      <cdr:x>0.66919</cdr:x>
      <cdr:y>0.95694</cdr:y>
    </cdr:from>
    <cdr:to>
      <cdr:x>0.96039</cdr:x>
      <cdr:y>0.99263</cdr:y>
    </cdr:to>
    <cdr:sp macro="" textlink="">
      <cdr:nvSpPr>
        <cdr:cNvPr id="12" name="Text Box 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43010" y="5587404"/>
          <a:ext cx="2499082" cy="208390"/>
        </a:xfrm>
        <a:prstGeom xmlns:a="http://schemas.openxmlformats.org/drawingml/2006/main" prst="rect">
          <a:avLst/>
        </a:prstGeom>
        <a:solidFill xmlns:a="http://schemas.openxmlformats.org/drawingml/2006/main">
          <a:srgbClr val="FFFFCC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Ultimate Recoverable Gas, MMcf: 1763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6565900" y="62230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146048</xdr:colOff>
      <xdr:row>1</xdr:row>
      <xdr:rowOff>457200</xdr:rowOff>
    </xdr:from>
    <xdr:to>
      <xdr:col>18</xdr:col>
      <xdr:colOff>355600</xdr:colOff>
      <xdr:row>29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6159500" y="1828800"/>
    <xdr:ext cx="9004300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15</xdr:col>
      <xdr:colOff>355600</xdr:colOff>
      <xdr:row>9</xdr:row>
      <xdr:rowOff>50800</xdr:rowOff>
    </xdr:from>
    <xdr:to>
      <xdr:col>15</xdr:col>
      <xdr:colOff>419100</xdr:colOff>
      <xdr:row>36</xdr:row>
      <xdr:rowOff>139700</xdr:rowOff>
    </xdr:to>
    <xdr:cxnSp macro="">
      <xdr:nvCxnSpPr>
        <xdr:cNvPr id="3" name="Straight Connector 2"/>
        <xdr:cNvCxnSpPr/>
      </xdr:nvCxnSpPr>
      <xdr:spPr>
        <a:xfrm flipH="1">
          <a:off x="10033000" y="1993900"/>
          <a:ext cx="63500" cy="448945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3</xdr:col>
      <xdr:colOff>457200</xdr:colOff>
      <xdr:row>12</xdr:row>
      <xdr:rowOff>0</xdr:rowOff>
    </xdr:to>
    <xdr:sp macro="" textlink="">
      <xdr:nvSpPr>
        <xdr:cNvPr id="2" name="Right Arrow Callout 1"/>
        <xdr:cNvSpPr>
          <a:spLocks noChangeArrowheads="1"/>
        </xdr:cNvSpPr>
      </xdr:nvSpPr>
      <xdr:spPr bwMode="auto">
        <a:xfrm>
          <a:off x="609600" y="914400"/>
          <a:ext cx="1676400" cy="914400"/>
        </a:xfrm>
        <a:prstGeom prst="rightArrowCallout">
          <a:avLst>
            <a:gd name="adj1" fmla="val 20694"/>
            <a:gd name="adj2" fmla="val 26074"/>
            <a:gd name="adj3" fmla="val 23927"/>
            <a:gd name="adj4" fmla="val 83556"/>
          </a:avLst>
        </a:prstGeom>
        <a:solidFill>
          <a:srgbClr val="66CCFF"/>
        </a:solidFill>
        <a:ln w="12700" cap="sq" algn="ctr">
          <a:solidFill>
            <a:schemeClr val="tx1"/>
          </a:solidFill>
          <a:round/>
          <a:headEnd type="none" w="sm" len="sm"/>
          <a:tailEnd type="none" w="sm" len="sm"/>
        </a:ln>
      </xdr:spPr>
      <xdr:txBody>
        <a:bodyPr wrap="square"/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>
            <a:spcBef>
              <a:spcPct val="0"/>
            </a:spcBef>
            <a:buClrTx/>
            <a:buFontTx/>
            <a:buNone/>
          </a:pPr>
          <a:r>
            <a:rPr lang="en-US" altLang="en-US" sz="1600">
              <a:latin typeface="Times New Roman" panose="02020603050405020304" pitchFamily="18" charset="0"/>
            </a:rPr>
            <a:t>Price * Production =</a:t>
          </a:r>
        </a:p>
        <a:p>
          <a:pPr>
            <a:spcBef>
              <a:spcPct val="0"/>
            </a:spcBef>
            <a:buClrTx/>
            <a:buFontTx/>
            <a:buNone/>
          </a:pPr>
          <a:r>
            <a:rPr lang="en-US" altLang="en-US" sz="1600">
              <a:latin typeface="Times New Roman" panose="02020603050405020304" pitchFamily="18" charset="0"/>
            </a:rPr>
            <a:t>Revenue</a:t>
          </a:r>
        </a:p>
      </xdr:txBody>
    </xdr:sp>
    <xdr:clientData/>
  </xdr:twoCellAnchor>
  <xdr:twoCellAnchor>
    <xdr:from>
      <xdr:col>3</xdr:col>
      <xdr:colOff>476250</xdr:colOff>
      <xdr:row>6</xdr:row>
      <xdr:rowOff>0</xdr:rowOff>
    </xdr:from>
    <xdr:to>
      <xdr:col>6</xdr:col>
      <xdr:colOff>323850</xdr:colOff>
      <xdr:row>12</xdr:row>
      <xdr:rowOff>0</xdr:rowOff>
    </xdr:to>
    <xdr:sp macro="" textlink="">
      <xdr:nvSpPr>
        <xdr:cNvPr id="3" name="Right Arrow Callout 2"/>
        <xdr:cNvSpPr>
          <a:spLocks noChangeArrowheads="1"/>
        </xdr:cNvSpPr>
      </xdr:nvSpPr>
      <xdr:spPr bwMode="auto">
        <a:xfrm>
          <a:off x="2305050" y="914400"/>
          <a:ext cx="1676400" cy="914400"/>
        </a:xfrm>
        <a:prstGeom prst="rightArrowCallout">
          <a:avLst>
            <a:gd name="adj1" fmla="val 20694"/>
            <a:gd name="adj2" fmla="val 26074"/>
            <a:gd name="adj3" fmla="val 23927"/>
            <a:gd name="adj4" fmla="val 83556"/>
          </a:avLst>
        </a:prstGeom>
        <a:solidFill>
          <a:srgbClr val="66CCFF"/>
        </a:solidFill>
        <a:ln w="12700" cap="sq" algn="ctr">
          <a:solidFill>
            <a:schemeClr val="tx1"/>
          </a:solidFill>
          <a:round/>
          <a:headEnd type="none" w="sm" len="sm"/>
          <a:tailEnd type="none" w="sm" len="sm"/>
        </a:ln>
      </xdr:spPr>
      <xdr:txBody>
        <a:bodyPr wrap="square"/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>
            <a:spcBef>
              <a:spcPct val="0"/>
            </a:spcBef>
            <a:buClrTx/>
            <a:buFontTx/>
            <a:buNone/>
          </a:pPr>
          <a:r>
            <a:rPr lang="en-US" altLang="en-US" sz="1600">
              <a:latin typeface="Times New Roman" panose="02020603050405020304" pitchFamily="18" charset="0"/>
            </a:rPr>
            <a:t>Drilling Capital Expenditures</a:t>
          </a:r>
        </a:p>
      </xdr:txBody>
    </xdr:sp>
    <xdr:clientData/>
  </xdr:twoCellAnchor>
  <xdr:twoCellAnchor>
    <xdr:from>
      <xdr:col>6</xdr:col>
      <xdr:colOff>352425</xdr:colOff>
      <xdr:row>6</xdr:row>
      <xdr:rowOff>0</xdr:rowOff>
    </xdr:from>
    <xdr:to>
      <xdr:col>9</xdr:col>
      <xdr:colOff>200025</xdr:colOff>
      <xdr:row>12</xdr:row>
      <xdr:rowOff>0</xdr:rowOff>
    </xdr:to>
    <xdr:sp macro="" textlink="">
      <xdr:nvSpPr>
        <xdr:cNvPr id="4" name="Right Arrow Callout 3"/>
        <xdr:cNvSpPr>
          <a:spLocks noChangeArrowheads="1"/>
        </xdr:cNvSpPr>
      </xdr:nvSpPr>
      <xdr:spPr bwMode="auto">
        <a:xfrm>
          <a:off x="4010025" y="914400"/>
          <a:ext cx="1676400" cy="914400"/>
        </a:xfrm>
        <a:prstGeom prst="rightArrowCallout">
          <a:avLst>
            <a:gd name="adj1" fmla="val 20694"/>
            <a:gd name="adj2" fmla="val 26074"/>
            <a:gd name="adj3" fmla="val 23927"/>
            <a:gd name="adj4" fmla="val 83556"/>
          </a:avLst>
        </a:prstGeom>
        <a:solidFill>
          <a:srgbClr val="66CCFF"/>
        </a:solidFill>
        <a:ln w="12700" cap="sq" algn="ctr">
          <a:solidFill>
            <a:schemeClr val="tx1"/>
          </a:solidFill>
          <a:round/>
          <a:headEnd type="none" w="sm" len="sm"/>
          <a:tailEnd type="none" w="sm" len="sm"/>
        </a:ln>
      </xdr:spPr>
      <xdr:txBody>
        <a:bodyPr wrap="square"/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>
            <a:spcBef>
              <a:spcPct val="0"/>
            </a:spcBef>
            <a:buClrTx/>
            <a:buFontTx/>
            <a:buNone/>
          </a:pPr>
          <a:r>
            <a:rPr lang="en-US" altLang="en-US" sz="1600">
              <a:latin typeface="Times New Roman" panose="02020603050405020304" pitchFamily="18" charset="0"/>
            </a:rPr>
            <a:t>Drill Days</a:t>
          </a:r>
        </a:p>
        <a:p>
          <a:pPr>
            <a:spcBef>
              <a:spcPct val="0"/>
            </a:spcBef>
            <a:buClrTx/>
            <a:buFontTx/>
            <a:buNone/>
          </a:pPr>
          <a:r>
            <a:rPr lang="en-US" altLang="en-US" sz="1400" i="1">
              <a:latin typeface="Times New Roman" panose="02020603050405020304" pitchFamily="18" charset="0"/>
            </a:rPr>
            <a:t>Allocated to all groupings</a:t>
          </a:r>
        </a:p>
      </xdr:txBody>
    </xdr:sp>
    <xdr:clientData/>
  </xdr:twoCellAnchor>
  <xdr:twoCellAnchor>
    <xdr:from>
      <xdr:col>9</xdr:col>
      <xdr:colOff>228600</xdr:colOff>
      <xdr:row>6</xdr:row>
      <xdr:rowOff>0</xdr:rowOff>
    </xdr:from>
    <xdr:to>
      <xdr:col>12</xdr:col>
      <xdr:colOff>0</xdr:colOff>
      <xdr:row>12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5715000" y="914400"/>
          <a:ext cx="1600200" cy="914400"/>
        </a:xfrm>
        <a:prstGeom prst="rect">
          <a:avLst/>
        </a:prstGeom>
        <a:solidFill>
          <a:srgbClr val="66CCFF"/>
        </a:solidFill>
        <a:ln w="12700" cap="sq" algn="ctr">
          <a:solidFill>
            <a:schemeClr val="tx1"/>
          </a:solidFill>
          <a:round/>
          <a:headEnd type="none" w="sm" len="sm"/>
          <a:tailEnd type="none" w="sm" len="sm"/>
        </a:ln>
      </xdr:spPr>
      <xdr:txBody>
        <a:bodyPr wrap="square"/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>
            <a:spcBef>
              <a:spcPct val="0"/>
            </a:spcBef>
            <a:buClrTx/>
            <a:buFontTx/>
            <a:buNone/>
          </a:pPr>
          <a:r>
            <a:rPr lang="en-US" altLang="en-US" sz="1600">
              <a:latin typeface="Times New Roman" panose="02020603050405020304" pitchFamily="18" charset="0"/>
            </a:rPr>
            <a:t># of wells for each grouping</a:t>
          </a:r>
          <a:endParaRPr lang="en-US" altLang="en-US" sz="1400" i="1">
            <a:latin typeface="Times New Roman" panose="02020603050405020304" pitchFamily="18" charset="0"/>
          </a:endParaRPr>
        </a:p>
      </xdr:txBody>
    </xdr:sp>
    <xdr:clientData/>
  </xdr:twoCellAnchor>
  <xdr:twoCellAnchor>
    <xdr:from>
      <xdr:col>10</xdr:col>
      <xdr:colOff>533400</xdr:colOff>
      <xdr:row>13</xdr:row>
      <xdr:rowOff>133350</xdr:rowOff>
    </xdr:from>
    <xdr:to>
      <xdr:col>12</xdr:col>
      <xdr:colOff>76200</xdr:colOff>
      <xdr:row>18</xdr:row>
      <xdr:rowOff>17463</xdr:rowOff>
    </xdr:to>
    <xdr:sp macro="" textlink="">
      <xdr:nvSpPr>
        <xdr:cNvPr id="6" name="TextBox 13"/>
        <xdr:cNvSpPr txBox="1">
          <a:spLocks noChangeArrowheads="1"/>
        </xdr:cNvSpPr>
      </xdr:nvSpPr>
      <xdr:spPr bwMode="auto">
        <a:xfrm>
          <a:off x="6629400" y="2114550"/>
          <a:ext cx="762000" cy="646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algn="ctr">
            <a:spcBef>
              <a:spcPct val="0"/>
            </a:spcBef>
            <a:buClrTx/>
            <a:buFontTx/>
            <a:buNone/>
          </a:pPr>
          <a:r>
            <a:rPr lang="en-US" altLang="en-US" sz="3600">
              <a:latin typeface="Times New Roman" panose="02020603050405020304" pitchFamily="18" charset="0"/>
            </a:rPr>
            <a:t>X</a:t>
          </a:r>
        </a:p>
      </xdr:txBody>
    </xdr:sp>
    <xdr:clientData/>
  </xdr:twoCellAnchor>
  <xdr:twoCellAnchor>
    <xdr:from>
      <xdr:col>11</xdr:col>
      <xdr:colOff>542925</xdr:colOff>
      <xdr:row>13</xdr:row>
      <xdr:rowOff>142875</xdr:rowOff>
    </xdr:from>
    <xdr:to>
      <xdr:col>13</xdr:col>
      <xdr:colOff>85725</xdr:colOff>
      <xdr:row>18</xdr:row>
      <xdr:rowOff>26987</xdr:rowOff>
    </xdr:to>
    <xdr:sp macro="" textlink="">
      <xdr:nvSpPr>
        <xdr:cNvPr id="7" name="TextBox 14"/>
        <xdr:cNvSpPr txBox="1">
          <a:spLocks noChangeArrowheads="1"/>
        </xdr:cNvSpPr>
      </xdr:nvSpPr>
      <xdr:spPr bwMode="auto">
        <a:xfrm>
          <a:off x="7248525" y="2124075"/>
          <a:ext cx="762000" cy="646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algn="ctr">
            <a:spcBef>
              <a:spcPct val="0"/>
            </a:spcBef>
            <a:buClrTx/>
            <a:buFontTx/>
            <a:buNone/>
          </a:pPr>
          <a:r>
            <a:rPr lang="en-US" altLang="en-US" sz="3600">
              <a:latin typeface="Times New Roman" panose="02020603050405020304" pitchFamily="18" charset="0"/>
            </a:rPr>
            <a:t>=</a:t>
          </a:r>
        </a:p>
      </xdr:txBody>
    </xdr:sp>
    <xdr:clientData/>
  </xdr:twoCellAnchor>
  <xdr:twoCellAnchor>
    <xdr:from>
      <xdr:col>13</xdr:col>
      <xdr:colOff>0</xdr:colOff>
      <xdr:row>12</xdr:row>
      <xdr:rowOff>0</xdr:rowOff>
    </xdr:from>
    <xdr:to>
      <xdr:col>16</xdr:col>
      <xdr:colOff>152400</xdr:colOff>
      <xdr:row>19</xdr:row>
      <xdr:rowOff>138113</xdr:rowOff>
    </xdr:to>
    <xdr:sp macro="" textlink="">
      <xdr:nvSpPr>
        <xdr:cNvPr id="8" name="Oval 7"/>
        <xdr:cNvSpPr>
          <a:spLocks noChangeArrowheads="1"/>
        </xdr:cNvSpPr>
      </xdr:nvSpPr>
      <xdr:spPr bwMode="auto">
        <a:xfrm>
          <a:off x="7924800" y="1828800"/>
          <a:ext cx="1981200" cy="1204913"/>
        </a:xfrm>
        <a:prstGeom prst="ellipse">
          <a:avLst/>
        </a:prstGeom>
        <a:solidFill>
          <a:srgbClr val="92D050"/>
        </a:solidFill>
        <a:ln w="12700" cap="sq" algn="ctr">
          <a:solidFill>
            <a:schemeClr val="tx1"/>
          </a:solidFill>
          <a:round/>
          <a:headEnd type="none" w="sm" len="sm"/>
          <a:tailEnd type="none" w="sm" len="sm"/>
        </a:ln>
      </xdr:spPr>
      <xdr:txBody>
        <a:bodyPr wrap="square"/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algn="ctr">
            <a:spcBef>
              <a:spcPct val="0"/>
            </a:spcBef>
            <a:buClrTx/>
            <a:buFontTx/>
            <a:buNone/>
          </a:pPr>
          <a:r>
            <a:rPr lang="en-US" altLang="en-US" sz="1800" b="1"/>
            <a:t>Total Production</a:t>
          </a:r>
        </a:p>
      </xdr:txBody>
    </xdr:sp>
    <xdr:clientData/>
  </xdr:twoCellAnchor>
  <xdr:twoCellAnchor>
    <xdr:from>
      <xdr:col>1</xdr:col>
      <xdr:colOff>0</xdr:colOff>
      <xdr:row>20</xdr:row>
      <xdr:rowOff>0</xdr:rowOff>
    </xdr:from>
    <xdr:to>
      <xdr:col>4</xdr:col>
      <xdr:colOff>533400</xdr:colOff>
      <xdr:row>26</xdr:row>
      <xdr:rowOff>0</xdr:rowOff>
    </xdr:to>
    <xdr:sp macro="" textlink="">
      <xdr:nvSpPr>
        <xdr:cNvPr id="9" name="Right Arrow Callout 8"/>
        <xdr:cNvSpPr>
          <a:spLocks noChangeArrowheads="1"/>
        </xdr:cNvSpPr>
      </xdr:nvSpPr>
      <xdr:spPr bwMode="auto">
        <a:xfrm>
          <a:off x="609600" y="3048000"/>
          <a:ext cx="2362200" cy="914400"/>
        </a:xfrm>
        <a:prstGeom prst="rightArrowCallout">
          <a:avLst>
            <a:gd name="adj1" fmla="val 20694"/>
            <a:gd name="adj2" fmla="val 26074"/>
            <a:gd name="adj3" fmla="val 23920"/>
            <a:gd name="adj4" fmla="val 83556"/>
          </a:avLst>
        </a:prstGeom>
        <a:solidFill>
          <a:srgbClr val="FFFF99"/>
        </a:solidFill>
        <a:ln w="12700" cap="sq" algn="ctr">
          <a:solidFill>
            <a:schemeClr val="tx1"/>
          </a:solidFill>
          <a:round/>
          <a:headEnd type="none" w="sm" len="sm"/>
          <a:tailEnd type="none" w="sm" len="sm"/>
        </a:ln>
      </xdr:spPr>
      <xdr:txBody>
        <a:bodyPr wrap="square"/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>
            <a:spcBef>
              <a:spcPct val="0"/>
            </a:spcBef>
            <a:buClrTx/>
            <a:buFontTx/>
            <a:buNone/>
          </a:pPr>
          <a:r>
            <a:rPr lang="en-US" altLang="en-US" sz="1600"/>
            <a:t>Historical annual IP and Decline Curves</a:t>
          </a:r>
          <a:r>
            <a:rPr lang="en-US" altLang="en-US" sz="1400" i="1"/>
            <a:t> </a:t>
          </a:r>
        </a:p>
        <a:p>
          <a:pPr>
            <a:spcBef>
              <a:spcPct val="0"/>
            </a:spcBef>
            <a:buClrTx/>
            <a:buFontTx/>
            <a:buNone/>
          </a:pPr>
          <a:r>
            <a:rPr lang="en-US" altLang="en-US" sz="1400" i="1"/>
            <a:t>for each grouping</a:t>
          </a:r>
        </a:p>
      </xdr:txBody>
    </xdr:sp>
    <xdr:clientData/>
  </xdr:twoCellAnchor>
  <xdr:twoCellAnchor>
    <xdr:from>
      <xdr:col>4</xdr:col>
      <xdr:colOff>561975</xdr:colOff>
      <xdr:row>20</xdr:row>
      <xdr:rowOff>0</xdr:rowOff>
    </xdr:from>
    <xdr:to>
      <xdr:col>9</xdr:col>
      <xdr:colOff>85725</xdr:colOff>
      <xdr:row>26</xdr:row>
      <xdr:rowOff>0</xdr:rowOff>
    </xdr:to>
    <xdr:sp macro="" textlink="">
      <xdr:nvSpPr>
        <xdr:cNvPr id="10" name="Right Arrow Callout 9"/>
        <xdr:cNvSpPr>
          <a:spLocks noChangeArrowheads="1"/>
        </xdr:cNvSpPr>
      </xdr:nvSpPr>
      <xdr:spPr bwMode="auto">
        <a:xfrm>
          <a:off x="3000375" y="3048000"/>
          <a:ext cx="2571750" cy="914400"/>
        </a:xfrm>
        <a:prstGeom prst="rightArrowCallout">
          <a:avLst>
            <a:gd name="adj1" fmla="val 20694"/>
            <a:gd name="adj2" fmla="val 26074"/>
            <a:gd name="adj3" fmla="val 23919"/>
            <a:gd name="adj4" fmla="val 83556"/>
          </a:avLst>
        </a:prstGeom>
        <a:solidFill>
          <a:srgbClr val="FFFF99"/>
        </a:solidFill>
        <a:ln w="12700" cap="sq" algn="ctr">
          <a:solidFill>
            <a:schemeClr val="tx1"/>
          </a:solidFill>
          <a:round/>
          <a:headEnd type="none" w="sm" len="sm"/>
          <a:tailEnd type="none" w="sm" len="sm"/>
        </a:ln>
      </xdr:spPr>
      <xdr:txBody>
        <a:bodyPr wrap="square"/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>
            <a:spcBef>
              <a:spcPct val="0"/>
            </a:spcBef>
            <a:buClrTx/>
            <a:buFontTx/>
            <a:buNone/>
          </a:pPr>
          <a:r>
            <a:rPr lang="en-US" altLang="en-US" sz="1600"/>
            <a:t>Future decline curves</a:t>
          </a:r>
        </a:p>
        <a:p>
          <a:pPr>
            <a:spcBef>
              <a:spcPct val="0"/>
            </a:spcBef>
            <a:buClrTx/>
            <a:buFontTx/>
            <a:buNone/>
          </a:pPr>
          <a:r>
            <a:rPr lang="en-US" altLang="en-US" sz="1400" i="1"/>
            <a:t>Based on historical trends</a:t>
          </a:r>
        </a:p>
      </xdr:txBody>
    </xdr:sp>
    <xdr:clientData/>
  </xdr:twoCellAnchor>
  <xdr:twoCellAnchor>
    <xdr:from>
      <xdr:col>9</xdr:col>
      <xdr:colOff>104774</xdr:colOff>
      <xdr:row>20</xdr:row>
      <xdr:rowOff>0</xdr:rowOff>
    </xdr:from>
    <xdr:to>
      <xdr:col>11</xdr:col>
      <xdr:colOff>609599</xdr:colOff>
      <xdr:row>26</xdr:row>
      <xdr:rowOff>0</xdr:rowOff>
    </xdr:to>
    <xdr:sp macro="" textlink="">
      <xdr:nvSpPr>
        <xdr:cNvPr id="11" name="Rectangle 10"/>
        <xdr:cNvSpPr>
          <a:spLocks noChangeArrowheads="1"/>
        </xdr:cNvSpPr>
      </xdr:nvSpPr>
      <xdr:spPr bwMode="auto">
        <a:xfrm>
          <a:off x="5591174" y="3048000"/>
          <a:ext cx="1724025" cy="914400"/>
        </a:xfrm>
        <a:prstGeom prst="rect">
          <a:avLst/>
        </a:prstGeom>
        <a:solidFill>
          <a:srgbClr val="FFFF99"/>
        </a:solidFill>
        <a:ln w="12700" cap="sq" algn="ctr">
          <a:solidFill>
            <a:schemeClr val="tx1"/>
          </a:solidFill>
          <a:round/>
          <a:headEnd type="none" w="sm" len="sm"/>
          <a:tailEnd type="none" w="sm" len="sm"/>
        </a:ln>
      </xdr:spPr>
      <xdr:txBody>
        <a:bodyPr wrap="square"/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>
            <a:spcBef>
              <a:spcPct val="0"/>
            </a:spcBef>
            <a:buClrTx/>
            <a:buFontTx/>
            <a:buNone/>
          </a:pPr>
          <a:r>
            <a:rPr lang="en-US" altLang="en-US" sz="1600"/>
            <a:t>Production/well for each grouping</a:t>
          </a:r>
          <a:endParaRPr lang="en-US" altLang="en-US" sz="1600" i="1"/>
        </a:p>
      </xdr:txBody>
    </xdr:sp>
    <xdr:clientData/>
  </xdr:twoCellAnchor>
  <xdr:twoCellAnchor>
    <xdr:from>
      <xdr:col>0</xdr:col>
      <xdr:colOff>0</xdr:colOff>
      <xdr:row>2</xdr:row>
      <xdr:rowOff>85725</xdr:rowOff>
    </xdr:from>
    <xdr:to>
      <xdr:col>4</xdr:col>
      <xdr:colOff>0</xdr:colOff>
      <xdr:row>5</xdr:row>
      <xdr:rowOff>90488</xdr:rowOff>
    </xdr:to>
    <xdr:sp macro="" textlink="">
      <xdr:nvSpPr>
        <xdr:cNvPr id="12" name="TextBox 16"/>
        <xdr:cNvSpPr txBox="1">
          <a:spLocks noChangeArrowheads="1"/>
        </xdr:cNvSpPr>
      </xdr:nvSpPr>
      <xdr:spPr bwMode="auto">
        <a:xfrm>
          <a:off x="0" y="390525"/>
          <a:ext cx="2438400" cy="461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>
            <a:spcBef>
              <a:spcPct val="0"/>
            </a:spcBef>
            <a:buClrTx/>
            <a:buFontTx/>
            <a:buNone/>
          </a:pPr>
          <a:r>
            <a:rPr lang="en-US" altLang="en-US" sz="2400">
              <a:latin typeface="Times New Roman" panose="02020603050405020304" pitchFamily="18" charset="0"/>
            </a:rPr>
            <a:t>For each year: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12700</xdr:colOff>
      <xdr:row>3</xdr:row>
      <xdr:rowOff>12700</xdr:rowOff>
    </xdr:from>
    <xdr:to>
      <xdr:col>20</xdr:col>
      <xdr:colOff>565151</xdr:colOff>
      <xdr:row>33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6533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3</xdr:row>
      <xdr:rowOff>4762</xdr:rowOff>
    </xdr:from>
    <xdr:to>
      <xdr:col>16</xdr:col>
      <xdr:colOff>371475</xdr:colOff>
      <xdr:row>27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6533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45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0.44898</cdr:x>
      <cdr:y>0.38182</cdr:y>
    </cdr:from>
    <cdr:to>
      <cdr:x>0.76242</cdr:x>
      <cdr:y>0.58599</cdr:y>
    </cdr:to>
    <cdr:sp macro="" textlink="">
      <cdr:nvSpPr>
        <cdr:cNvPr id="2" name="Left Arrow 1"/>
        <cdr:cNvSpPr/>
      </cdr:nvSpPr>
      <cdr:spPr>
        <a:xfrm xmlns:a="http://schemas.openxmlformats.org/drawingml/2006/main" rot="20762382">
          <a:off x="3889861" y="2396356"/>
          <a:ext cx="2715630" cy="1281353"/>
        </a:xfrm>
        <a:prstGeom xmlns:a="http://schemas.openxmlformats.org/drawingml/2006/main" prst="leftArrow">
          <a:avLst/>
        </a:prstGeom>
        <a:solidFill xmlns:a="http://schemas.openxmlformats.org/drawingml/2006/main">
          <a:srgbClr val="0099FF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 anchorCtr="0"/>
        <a:lstStyle xmlns:a="http://schemas.openxmlformats.org/drawingml/2006/main"/>
        <a:p xmlns:a="http://schemas.openxmlformats.org/drawingml/2006/main">
          <a:r>
            <a:rPr lang="en-US" sz="2400"/>
            <a:t>Montney</a:t>
          </a:r>
          <a:r>
            <a:rPr lang="en-US" sz="2400" baseline="0"/>
            <a:t> </a:t>
          </a:r>
          <a:r>
            <a:rPr lang="en-US" sz="2400"/>
            <a:t>567 Tcf</a:t>
          </a:r>
        </a:p>
      </cdr:txBody>
    </cdr:sp>
  </cdr:relSizeAnchor>
  <cdr:relSizeAnchor xmlns:cdr="http://schemas.openxmlformats.org/drawingml/2006/chartDrawing">
    <cdr:from>
      <cdr:x>0.86184</cdr:x>
      <cdr:y>0.77418</cdr:y>
    </cdr:from>
    <cdr:to>
      <cdr:x>0.99349</cdr:x>
      <cdr:y>0.83536</cdr:y>
    </cdr:to>
    <cdr:sp macro="" textlink="">
      <cdr:nvSpPr>
        <cdr:cNvPr id="3" name="Left Arrow 2"/>
        <cdr:cNvSpPr/>
      </cdr:nvSpPr>
      <cdr:spPr>
        <a:xfrm xmlns:a="http://schemas.openxmlformats.org/drawingml/2006/main" rot="20762382">
          <a:off x="7466805" y="4858780"/>
          <a:ext cx="1140613" cy="383999"/>
        </a:xfrm>
        <a:prstGeom xmlns:a="http://schemas.openxmlformats.org/drawingml/2006/main" prst="leftArrow">
          <a:avLst/>
        </a:prstGeom>
        <a:solidFill xmlns:a="http://schemas.openxmlformats.org/drawingml/2006/main">
          <a:srgbClr val="0099FF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/>
            <a:t>Montney 80 Tcf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3245" cy="62828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45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xor\data\2007%20ST%20Deliv\d%20Drilling\Appendices\App%20Drl.6,%20DrlDaysperW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07%20ST%20Deliv/d%20Drilling/Appendices/App%20Drl.6,%20DrlDaysperWel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Drl.6, DrlDaysperWell"/>
      <sheetName val="GasRsrcGrpData"/>
      <sheetName val="AllRsrcData"/>
      <sheetName val="zz_GasOilSplit3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Study Area No</v>
          </cell>
          <cell r="B1" t="str">
            <v>DrlYr</v>
          </cell>
          <cell r="C1" t="str">
            <v>Drill Effort</v>
          </cell>
          <cell r="D1" t="str">
            <v>Purpose</v>
          </cell>
          <cell r="E1" t="str">
            <v>Resource</v>
          </cell>
          <cell r="F1" t="str">
            <v>RsrcType</v>
          </cell>
          <cell r="G1" t="str">
            <v>CBM Play</v>
          </cell>
          <cell r="H1" t="str">
            <v>DrlgGrp</v>
          </cell>
          <cell r="I1" t="str">
            <v>RsrcGrp</v>
          </cell>
          <cell r="J1" t="str">
            <v>Prov</v>
          </cell>
          <cell r="K1" t="str">
            <v>RigCat</v>
          </cell>
          <cell r="L1" t="str">
            <v>CountOfLic/WA/WID/Permit .</v>
          </cell>
          <cell r="M1" t="str">
            <v>SumOfAdjDrlDays</v>
          </cell>
        </row>
        <row r="2">
          <cell r="A2">
            <v>0</v>
          </cell>
          <cell r="B2">
            <v>2001</v>
          </cell>
          <cell r="C2">
            <v>1</v>
          </cell>
          <cell r="D2" t="str">
            <v>Production</v>
          </cell>
          <cell r="E2" t="str">
            <v>Gas</v>
          </cell>
          <cell r="F2" t="str">
            <v>CBM</v>
          </cell>
          <cell r="G2" t="str">
            <v>Mannville</v>
          </cell>
          <cell r="H2" t="str">
            <v>Production;Gas;CBM</v>
          </cell>
          <cell r="I2" t="str">
            <v>Gas;CBM;Mannville;0</v>
          </cell>
          <cell r="J2" t="str">
            <v>AB</v>
          </cell>
          <cell r="K2" t="str">
            <v>Medium</v>
          </cell>
          <cell r="L2">
            <v>1</v>
          </cell>
          <cell r="M2">
            <v>16</v>
          </cell>
        </row>
        <row r="3">
          <cell r="A3">
            <v>0</v>
          </cell>
          <cell r="B3">
            <v>2001</v>
          </cell>
          <cell r="C3">
            <v>1</v>
          </cell>
          <cell r="D3" t="str">
            <v>Production</v>
          </cell>
          <cell r="E3" t="str">
            <v>Gas</v>
          </cell>
          <cell r="F3" t="str">
            <v>CBM</v>
          </cell>
          <cell r="G3" t="str">
            <v>Mannville</v>
          </cell>
          <cell r="H3" t="str">
            <v>Production;Gas;CBM</v>
          </cell>
          <cell r="I3" t="str">
            <v>Gas;CBM;Mannville;0</v>
          </cell>
          <cell r="J3" t="str">
            <v>AB</v>
          </cell>
          <cell r="K3" t="str">
            <v>Shallow</v>
          </cell>
          <cell r="L3">
            <v>6</v>
          </cell>
          <cell r="M3">
            <v>57</v>
          </cell>
        </row>
        <row r="4">
          <cell r="A4">
            <v>0</v>
          </cell>
          <cell r="B4">
            <v>2002</v>
          </cell>
          <cell r="C4">
            <v>1</v>
          </cell>
          <cell r="D4" t="str">
            <v>Production</v>
          </cell>
          <cell r="E4" t="str">
            <v>Gas</v>
          </cell>
          <cell r="F4" t="str">
            <v>CBM</v>
          </cell>
          <cell r="G4" t="str">
            <v>Mannville</v>
          </cell>
          <cell r="H4" t="str">
            <v>Production;Gas;CBM</v>
          </cell>
          <cell r="I4" t="str">
            <v>Gas;CBM;Mannville;0</v>
          </cell>
          <cell r="J4" t="str">
            <v>AB</v>
          </cell>
          <cell r="K4" t="str">
            <v>Medium</v>
          </cell>
          <cell r="L4">
            <v>4</v>
          </cell>
          <cell r="M4">
            <v>47.833332999999996</v>
          </cell>
        </row>
        <row r="5">
          <cell r="A5">
            <v>0</v>
          </cell>
          <cell r="B5">
            <v>2002</v>
          </cell>
          <cell r="C5">
            <v>1</v>
          </cell>
          <cell r="D5" t="str">
            <v>Production</v>
          </cell>
          <cell r="E5" t="str">
            <v>Gas</v>
          </cell>
          <cell r="F5" t="str">
            <v>CBM</v>
          </cell>
          <cell r="G5" t="str">
            <v>Mannville</v>
          </cell>
          <cell r="H5" t="str">
            <v>Production;Gas;CBM</v>
          </cell>
          <cell r="I5" t="str">
            <v>Gas;CBM;Mannville;0</v>
          </cell>
          <cell r="J5" t="str">
            <v>AB</v>
          </cell>
          <cell r="K5" t="str">
            <v>Shallow</v>
          </cell>
          <cell r="L5">
            <v>2</v>
          </cell>
          <cell r="M5">
            <v>31</v>
          </cell>
        </row>
        <row r="6">
          <cell r="A6">
            <v>0</v>
          </cell>
          <cell r="B6">
            <v>2003</v>
          </cell>
          <cell r="C6">
            <v>1</v>
          </cell>
          <cell r="D6" t="str">
            <v>Production</v>
          </cell>
          <cell r="E6" t="str">
            <v>Gas</v>
          </cell>
          <cell r="F6" t="str">
            <v>CBM</v>
          </cell>
          <cell r="G6" t="str">
            <v>Mannville</v>
          </cell>
          <cell r="H6" t="str">
            <v>Production;Gas;CBM</v>
          </cell>
          <cell r="I6" t="str">
            <v>Gas;CBM;Mannville;0</v>
          </cell>
          <cell r="J6" t="str">
            <v>AB</v>
          </cell>
          <cell r="K6" t="str">
            <v>SHALLOW</v>
          </cell>
          <cell r="L6">
            <v>6</v>
          </cell>
          <cell r="M6">
            <v>51</v>
          </cell>
        </row>
        <row r="7">
          <cell r="A7">
            <v>0</v>
          </cell>
          <cell r="B7">
            <v>2005</v>
          </cell>
          <cell r="C7">
            <v>1</v>
          </cell>
          <cell r="D7" t="str">
            <v>Production</v>
          </cell>
          <cell r="E7" t="str">
            <v>Gas</v>
          </cell>
          <cell r="F7" t="str">
            <v>CBM</v>
          </cell>
          <cell r="G7" t="str">
            <v>Mannville</v>
          </cell>
          <cell r="H7" t="str">
            <v>Production;Gas;CBM</v>
          </cell>
          <cell r="I7" t="str">
            <v>Gas;CBM;Mannville;0</v>
          </cell>
          <cell r="J7" t="str">
            <v>AB</v>
          </cell>
          <cell r="K7" t="str">
            <v>Medium</v>
          </cell>
          <cell r="L7">
            <v>1</v>
          </cell>
          <cell r="M7">
            <v>12</v>
          </cell>
        </row>
        <row r="8">
          <cell r="A8">
            <v>0</v>
          </cell>
          <cell r="B8">
            <v>2005</v>
          </cell>
          <cell r="C8">
            <v>1</v>
          </cell>
          <cell r="D8" t="str">
            <v>Production</v>
          </cell>
          <cell r="E8" t="str">
            <v>Gas</v>
          </cell>
          <cell r="F8" t="str">
            <v>CBM</v>
          </cell>
          <cell r="G8" t="str">
            <v>Mannville</v>
          </cell>
          <cell r="H8" t="str">
            <v>Production;Gas;CBM</v>
          </cell>
          <cell r="I8" t="str">
            <v>Gas;CBM;Mannville;0</v>
          </cell>
          <cell r="J8" t="str">
            <v>AB</v>
          </cell>
          <cell r="K8" t="str">
            <v>Shallow</v>
          </cell>
          <cell r="L8">
            <v>1</v>
          </cell>
          <cell r="M8">
            <v>11.5</v>
          </cell>
        </row>
        <row r="9">
          <cell r="A9">
            <v>0</v>
          </cell>
          <cell r="B9">
            <v>2000</v>
          </cell>
          <cell r="C9">
            <v>1</v>
          </cell>
          <cell r="D9" t="str">
            <v>Production</v>
          </cell>
          <cell r="E9" t="str">
            <v>Gas</v>
          </cell>
          <cell r="F9" t="str">
            <v>CBM</v>
          </cell>
          <cell r="G9" t="str">
            <v>Main HSC</v>
          </cell>
          <cell r="H9" t="str">
            <v>Production;Gas;CBM</v>
          </cell>
          <cell r="I9" t="str">
            <v>Gas;CBM;Main HSC;0</v>
          </cell>
          <cell r="J9" t="str">
            <v>AB</v>
          </cell>
          <cell r="K9" t="str">
            <v>Medium</v>
          </cell>
          <cell r="L9">
            <v>1</v>
          </cell>
          <cell r="M9">
            <v>4</v>
          </cell>
        </row>
        <row r="10">
          <cell r="A10">
            <v>0</v>
          </cell>
          <cell r="B10">
            <v>2000</v>
          </cell>
          <cell r="C10">
            <v>1</v>
          </cell>
          <cell r="D10" t="str">
            <v>Production</v>
          </cell>
          <cell r="E10" t="str">
            <v>Gas</v>
          </cell>
          <cell r="F10" t="str">
            <v>CBM</v>
          </cell>
          <cell r="G10" t="str">
            <v>Mannville</v>
          </cell>
          <cell r="H10" t="str">
            <v>Production;Gas;CBM</v>
          </cell>
          <cell r="I10" t="str">
            <v>Gas;CBM;Mannville;0</v>
          </cell>
          <cell r="J10" t="str">
            <v>AB</v>
          </cell>
          <cell r="K10" t="str">
            <v>SHALLOW</v>
          </cell>
          <cell r="L10">
            <v>1</v>
          </cell>
          <cell r="M10">
            <v>15</v>
          </cell>
        </row>
        <row r="11">
          <cell r="A11">
            <v>0</v>
          </cell>
          <cell r="B11">
            <v>2000</v>
          </cell>
          <cell r="C11">
            <v>1</v>
          </cell>
          <cell r="D11" t="str">
            <v>Production</v>
          </cell>
          <cell r="E11" t="str">
            <v>Gas</v>
          </cell>
          <cell r="F11" t="str">
            <v>CBM</v>
          </cell>
          <cell r="G11" t="str">
            <v>Other CBM</v>
          </cell>
          <cell r="H11" t="str">
            <v>Production;Gas;CBM</v>
          </cell>
          <cell r="I11" t="str">
            <v>Gas;CBM;Other CBM;0</v>
          </cell>
          <cell r="J11" t="str">
            <v>AB</v>
          </cell>
          <cell r="K11" t="str">
            <v>Medium</v>
          </cell>
          <cell r="L11">
            <v>1</v>
          </cell>
          <cell r="M11">
            <v>5</v>
          </cell>
        </row>
        <row r="12">
          <cell r="A12">
            <v>0</v>
          </cell>
          <cell r="B12">
            <v>2000</v>
          </cell>
          <cell r="C12">
            <v>1</v>
          </cell>
          <cell r="D12" t="str">
            <v>Production</v>
          </cell>
          <cell r="E12" t="str">
            <v>Gas</v>
          </cell>
          <cell r="F12" t="str">
            <v>CBM</v>
          </cell>
          <cell r="G12" t="str">
            <v>Other CBM</v>
          </cell>
          <cell r="H12" t="str">
            <v>Production;Gas;CBM</v>
          </cell>
          <cell r="I12" t="str">
            <v>Gas;CBM;Other CBM;0</v>
          </cell>
          <cell r="J12" t="str">
            <v>AB</v>
          </cell>
          <cell r="K12" t="str">
            <v>SHALLOW</v>
          </cell>
          <cell r="L12">
            <v>9</v>
          </cell>
          <cell r="M12">
            <v>53.333333000000003</v>
          </cell>
        </row>
        <row r="13">
          <cell r="A13">
            <v>0</v>
          </cell>
          <cell r="B13">
            <v>2001</v>
          </cell>
          <cell r="C13">
            <v>1</v>
          </cell>
          <cell r="D13" t="str">
            <v>Production</v>
          </cell>
          <cell r="E13" t="str">
            <v>Gas</v>
          </cell>
          <cell r="F13" t="str">
            <v>CBM</v>
          </cell>
          <cell r="G13" t="str">
            <v>Other CBM</v>
          </cell>
          <cell r="H13" t="str">
            <v>Production;Gas;CBM</v>
          </cell>
          <cell r="I13" t="str">
            <v>Gas;CBM;Other CBM;0</v>
          </cell>
          <cell r="J13" t="str">
            <v>AB</v>
          </cell>
          <cell r="K13" t="str">
            <v>MEDIUM</v>
          </cell>
          <cell r="L13">
            <v>2</v>
          </cell>
          <cell r="M13">
            <v>10</v>
          </cell>
        </row>
        <row r="14">
          <cell r="A14">
            <v>0</v>
          </cell>
          <cell r="B14">
            <v>2001</v>
          </cell>
          <cell r="C14">
            <v>1</v>
          </cell>
          <cell r="D14" t="str">
            <v>Production</v>
          </cell>
          <cell r="E14" t="str">
            <v>Gas</v>
          </cell>
          <cell r="F14" t="str">
            <v>CBM</v>
          </cell>
          <cell r="G14" t="str">
            <v>Other CBM</v>
          </cell>
          <cell r="H14" t="str">
            <v>Production;Gas;CBM</v>
          </cell>
          <cell r="I14" t="str">
            <v>Gas;CBM;Other CBM;0</v>
          </cell>
          <cell r="J14" t="str">
            <v>AB</v>
          </cell>
          <cell r="K14" t="str">
            <v>Shallow</v>
          </cell>
          <cell r="L14">
            <v>17</v>
          </cell>
          <cell r="M14">
            <v>92.666665999999992</v>
          </cell>
        </row>
        <row r="15">
          <cell r="A15">
            <v>0</v>
          </cell>
          <cell r="B15">
            <v>2002</v>
          </cell>
          <cell r="C15">
            <v>1</v>
          </cell>
          <cell r="D15" t="str">
            <v>Production</v>
          </cell>
          <cell r="E15" t="str">
            <v>Gas</v>
          </cell>
          <cell r="F15" t="str">
            <v>CBM</v>
          </cell>
          <cell r="G15" t="str">
            <v>Other CBM</v>
          </cell>
          <cell r="H15" t="str">
            <v>Production;Gas;CBM</v>
          </cell>
          <cell r="I15" t="str">
            <v>Gas;CBM;Other CBM;0</v>
          </cell>
          <cell r="J15" t="str">
            <v>AB</v>
          </cell>
          <cell r="K15" t="str">
            <v>Shallow</v>
          </cell>
          <cell r="L15">
            <v>14</v>
          </cell>
          <cell r="M15">
            <v>53.5</v>
          </cell>
        </row>
        <row r="16">
          <cell r="A16">
            <v>0</v>
          </cell>
          <cell r="B16">
            <v>2003</v>
          </cell>
          <cell r="C16">
            <v>1</v>
          </cell>
          <cell r="D16" t="str">
            <v>Production</v>
          </cell>
          <cell r="E16" t="str">
            <v>Gas</v>
          </cell>
          <cell r="F16" t="str">
            <v>CBM</v>
          </cell>
          <cell r="G16" t="str">
            <v>Main HSC</v>
          </cell>
          <cell r="H16" t="str">
            <v>Production;Gas;CBM</v>
          </cell>
          <cell r="I16" t="str">
            <v>Gas;CBM;Main HSC;0</v>
          </cell>
          <cell r="J16" t="str">
            <v>AB</v>
          </cell>
          <cell r="K16" t="str">
            <v>Shallow</v>
          </cell>
          <cell r="L16">
            <v>1</v>
          </cell>
          <cell r="M16">
            <v>1.0095240000000001</v>
          </cell>
        </row>
        <row r="17">
          <cell r="A17">
            <v>0</v>
          </cell>
          <cell r="B17">
            <v>2003</v>
          </cell>
          <cell r="C17">
            <v>1</v>
          </cell>
          <cell r="D17" t="str">
            <v>Production</v>
          </cell>
          <cell r="E17" t="str">
            <v>Gas</v>
          </cell>
          <cell r="F17" t="str">
            <v>CBM</v>
          </cell>
          <cell r="G17" t="str">
            <v>Mannville</v>
          </cell>
          <cell r="H17" t="str">
            <v>Production;Gas;CBM</v>
          </cell>
          <cell r="I17" t="str">
            <v>Gas;CBM;Mannville;0</v>
          </cell>
          <cell r="J17" t="str">
            <v>AB</v>
          </cell>
          <cell r="K17" t="str">
            <v>Shallow</v>
          </cell>
          <cell r="L17">
            <v>1</v>
          </cell>
          <cell r="M17">
            <v>3</v>
          </cell>
        </row>
        <row r="18">
          <cell r="A18">
            <v>0</v>
          </cell>
          <cell r="B18">
            <v>2003</v>
          </cell>
          <cell r="C18">
            <v>1</v>
          </cell>
          <cell r="D18" t="str">
            <v>Production</v>
          </cell>
          <cell r="E18" t="str">
            <v>Gas</v>
          </cell>
          <cell r="F18" t="str">
            <v>CBM</v>
          </cell>
          <cell r="G18" t="str">
            <v>Other CBM</v>
          </cell>
          <cell r="H18" t="str">
            <v>Production;Gas;CBM</v>
          </cell>
          <cell r="I18" t="str">
            <v>Gas;CBM;Other CBM;0</v>
          </cell>
          <cell r="J18" t="str">
            <v>AB</v>
          </cell>
          <cell r="K18" t="str">
            <v>Medium</v>
          </cell>
          <cell r="L18">
            <v>5</v>
          </cell>
          <cell r="M18">
            <v>20</v>
          </cell>
        </row>
        <row r="19">
          <cell r="A19">
            <v>0</v>
          </cell>
          <cell r="B19">
            <v>2003</v>
          </cell>
          <cell r="C19">
            <v>1</v>
          </cell>
          <cell r="D19" t="str">
            <v>Production</v>
          </cell>
          <cell r="E19" t="str">
            <v>Gas</v>
          </cell>
          <cell r="F19" t="str">
            <v>CBM</v>
          </cell>
          <cell r="G19" t="str">
            <v>Other CBM</v>
          </cell>
          <cell r="H19" t="str">
            <v>Production;Gas;CBM</v>
          </cell>
          <cell r="I19" t="str">
            <v>Gas;CBM;Other CBM;0</v>
          </cell>
          <cell r="J19" t="str">
            <v>AB</v>
          </cell>
          <cell r="K19" t="str">
            <v>Shallow</v>
          </cell>
          <cell r="L19">
            <v>43</v>
          </cell>
          <cell r="M19">
            <v>188.07301870000003</v>
          </cell>
        </row>
        <row r="20">
          <cell r="A20">
            <v>0</v>
          </cell>
          <cell r="B20">
            <v>2004</v>
          </cell>
          <cell r="C20">
            <v>1</v>
          </cell>
          <cell r="D20" t="str">
            <v>Production</v>
          </cell>
          <cell r="E20" t="str">
            <v>Gas</v>
          </cell>
          <cell r="F20" t="str">
            <v>CBM</v>
          </cell>
          <cell r="G20" t="str">
            <v>Main HSC</v>
          </cell>
          <cell r="H20" t="str">
            <v>Production;Gas;CBM</v>
          </cell>
          <cell r="I20" t="str">
            <v>Gas;CBM;Main HSC;0</v>
          </cell>
          <cell r="J20" t="str">
            <v>AB</v>
          </cell>
          <cell r="K20" t="str">
            <v>Shallow</v>
          </cell>
          <cell r="L20">
            <v>6</v>
          </cell>
          <cell r="M20">
            <v>26.216343999999999</v>
          </cell>
        </row>
        <row r="21">
          <cell r="A21">
            <v>0</v>
          </cell>
          <cell r="B21">
            <v>2004</v>
          </cell>
          <cell r="C21">
            <v>1</v>
          </cell>
          <cell r="D21" t="str">
            <v>Production</v>
          </cell>
          <cell r="E21" t="str">
            <v>Gas</v>
          </cell>
          <cell r="F21" t="str">
            <v>CBM</v>
          </cell>
          <cell r="G21" t="str">
            <v>Other CBM</v>
          </cell>
          <cell r="H21" t="str">
            <v>Production;Gas;CBM</v>
          </cell>
          <cell r="I21" t="str">
            <v>Gas;CBM;Other CBM;0</v>
          </cell>
          <cell r="J21" t="str">
            <v>AB</v>
          </cell>
          <cell r="K21" t="str">
            <v>Medium</v>
          </cell>
          <cell r="L21">
            <v>6</v>
          </cell>
          <cell r="M21">
            <v>16</v>
          </cell>
        </row>
        <row r="22">
          <cell r="A22">
            <v>0</v>
          </cell>
          <cell r="B22">
            <v>2004</v>
          </cell>
          <cell r="C22">
            <v>1</v>
          </cell>
          <cell r="D22" t="str">
            <v>Production</v>
          </cell>
          <cell r="E22" t="str">
            <v>Gas</v>
          </cell>
          <cell r="F22" t="str">
            <v>CBM</v>
          </cell>
          <cell r="G22" t="str">
            <v>Other CBM</v>
          </cell>
          <cell r="H22" t="str">
            <v>Production;Gas;CBM</v>
          </cell>
          <cell r="I22" t="str">
            <v>Gas;CBM;Other CBM;0</v>
          </cell>
          <cell r="J22" t="str">
            <v>AB</v>
          </cell>
          <cell r="K22" t="str">
            <v>Shallow</v>
          </cell>
          <cell r="L22">
            <v>12</v>
          </cell>
          <cell r="M22">
            <v>43.009523999999999</v>
          </cell>
        </row>
        <row r="23">
          <cell r="A23">
            <v>0</v>
          </cell>
          <cell r="B23">
            <v>2005</v>
          </cell>
          <cell r="C23">
            <v>1</v>
          </cell>
          <cell r="D23" t="str">
            <v>Production</v>
          </cell>
          <cell r="E23" t="str">
            <v>Gas</v>
          </cell>
          <cell r="F23" t="str">
            <v>CBM</v>
          </cell>
          <cell r="G23" t="str">
            <v>Main HSC</v>
          </cell>
          <cell r="H23" t="str">
            <v>Production;Gas;CBM</v>
          </cell>
          <cell r="I23" t="str">
            <v>Gas;CBM;Main HSC;0</v>
          </cell>
          <cell r="J23" t="str">
            <v>AB</v>
          </cell>
          <cell r="K23" t="str">
            <v>Medium</v>
          </cell>
          <cell r="L23">
            <v>1</v>
          </cell>
          <cell r="M23">
            <v>5</v>
          </cell>
        </row>
        <row r="24">
          <cell r="A24">
            <v>0</v>
          </cell>
          <cell r="B24">
            <v>2005</v>
          </cell>
          <cell r="C24">
            <v>1</v>
          </cell>
          <cell r="D24" t="str">
            <v>Production</v>
          </cell>
          <cell r="E24" t="str">
            <v>Gas</v>
          </cell>
          <cell r="F24" t="str">
            <v>CBM</v>
          </cell>
          <cell r="G24" t="str">
            <v>Main HSC</v>
          </cell>
          <cell r="H24" t="str">
            <v>Production;Gas;CBM</v>
          </cell>
          <cell r="I24" t="str">
            <v>Gas;CBM;Main HSC;0</v>
          </cell>
          <cell r="J24" t="str">
            <v>AB</v>
          </cell>
          <cell r="K24" t="str">
            <v>Shallow</v>
          </cell>
          <cell r="L24">
            <v>1</v>
          </cell>
          <cell r="M24">
            <v>4</v>
          </cell>
        </row>
        <row r="25">
          <cell r="A25">
            <v>0</v>
          </cell>
          <cell r="B25">
            <v>2005</v>
          </cell>
          <cell r="C25">
            <v>1</v>
          </cell>
          <cell r="D25" t="str">
            <v>Production</v>
          </cell>
          <cell r="E25" t="str">
            <v>Gas</v>
          </cell>
          <cell r="F25" t="str">
            <v>CBM</v>
          </cell>
          <cell r="G25" t="str">
            <v>Other CBM</v>
          </cell>
          <cell r="H25" t="str">
            <v>Production;Gas;CBM</v>
          </cell>
          <cell r="I25" t="str">
            <v>Gas;CBM;Other CBM;0</v>
          </cell>
          <cell r="J25" t="str">
            <v>AB</v>
          </cell>
          <cell r="K25" t="str">
            <v>Medium</v>
          </cell>
          <cell r="L25">
            <v>4</v>
          </cell>
          <cell r="M25">
            <v>24</v>
          </cell>
        </row>
        <row r="26">
          <cell r="A26">
            <v>0</v>
          </cell>
          <cell r="B26">
            <v>2005</v>
          </cell>
          <cell r="C26">
            <v>1</v>
          </cell>
          <cell r="D26" t="str">
            <v>Production</v>
          </cell>
          <cell r="E26" t="str">
            <v>Gas</v>
          </cell>
          <cell r="F26" t="str">
            <v>CBM</v>
          </cell>
          <cell r="G26" t="str">
            <v>Other CBM</v>
          </cell>
          <cell r="H26" t="str">
            <v>Production;Gas;CBM</v>
          </cell>
          <cell r="I26" t="str">
            <v>Gas;CBM;Other CBM;0</v>
          </cell>
          <cell r="J26" t="str">
            <v>AB</v>
          </cell>
          <cell r="K26" t="str">
            <v>Shallow</v>
          </cell>
          <cell r="L26">
            <v>28</v>
          </cell>
          <cell r="M26">
            <v>146.78333330000001</v>
          </cell>
        </row>
        <row r="27">
          <cell r="A27">
            <v>0</v>
          </cell>
          <cell r="B27">
            <v>2006</v>
          </cell>
          <cell r="C27">
            <v>1</v>
          </cell>
          <cell r="D27" t="str">
            <v>Production</v>
          </cell>
          <cell r="E27" t="str">
            <v>Gas</v>
          </cell>
          <cell r="F27" t="str">
            <v>CBM</v>
          </cell>
          <cell r="G27" t="str">
            <v>Main HSC</v>
          </cell>
          <cell r="H27" t="str">
            <v>Production;Gas;CBM</v>
          </cell>
          <cell r="I27" t="str">
            <v>Gas;CBM;Main HSC;0</v>
          </cell>
          <cell r="J27" t="str">
            <v>AB</v>
          </cell>
          <cell r="K27" t="str">
            <v>Shallow</v>
          </cell>
          <cell r="L27">
            <v>3</v>
          </cell>
          <cell r="M27">
            <v>5.3095238</v>
          </cell>
        </row>
        <row r="28">
          <cell r="A28">
            <v>0</v>
          </cell>
          <cell r="B28">
            <v>2006</v>
          </cell>
          <cell r="C28">
            <v>1</v>
          </cell>
          <cell r="D28" t="str">
            <v>Production</v>
          </cell>
          <cell r="E28" t="str">
            <v>Gas</v>
          </cell>
          <cell r="F28" t="str">
            <v>CBM</v>
          </cell>
          <cell r="G28" t="str">
            <v>Mannville</v>
          </cell>
          <cell r="H28" t="str">
            <v>Production;Gas;CBM</v>
          </cell>
          <cell r="I28" t="str">
            <v>Gas;CBM;Mannville;0</v>
          </cell>
          <cell r="J28" t="str">
            <v>AB</v>
          </cell>
          <cell r="K28" t="str">
            <v>Medium</v>
          </cell>
          <cell r="L28">
            <v>2</v>
          </cell>
          <cell r="M28">
            <v>18</v>
          </cell>
        </row>
        <row r="29">
          <cell r="A29">
            <v>0</v>
          </cell>
          <cell r="B29">
            <v>2006</v>
          </cell>
          <cell r="C29">
            <v>1</v>
          </cell>
          <cell r="D29" t="str">
            <v>Production</v>
          </cell>
          <cell r="E29" t="str">
            <v>Gas</v>
          </cell>
          <cell r="F29" t="str">
            <v>CBM</v>
          </cell>
          <cell r="G29" t="str">
            <v>Other CBM</v>
          </cell>
          <cell r="H29" t="str">
            <v>Production;Gas;CBM</v>
          </cell>
          <cell r="I29" t="str">
            <v>Gas;CBM;Other CBM;0</v>
          </cell>
          <cell r="J29" t="str">
            <v>AB</v>
          </cell>
          <cell r="K29" t="str">
            <v>Medium</v>
          </cell>
          <cell r="L29">
            <v>1</v>
          </cell>
          <cell r="M29">
            <v>5</v>
          </cell>
        </row>
        <row r="30">
          <cell r="A30">
            <v>0</v>
          </cell>
          <cell r="B30">
            <v>2006</v>
          </cell>
          <cell r="C30">
            <v>1</v>
          </cell>
          <cell r="D30" t="str">
            <v>Production</v>
          </cell>
          <cell r="E30" t="str">
            <v>Gas</v>
          </cell>
          <cell r="F30" t="str">
            <v>CBM</v>
          </cell>
          <cell r="G30" t="str">
            <v>Other CBM</v>
          </cell>
          <cell r="H30" t="str">
            <v>Production;Gas;CBM</v>
          </cell>
          <cell r="I30" t="str">
            <v>Gas;CBM;Other CBM;0</v>
          </cell>
          <cell r="J30" t="str">
            <v>AB</v>
          </cell>
          <cell r="K30" t="str">
            <v>Shallow</v>
          </cell>
          <cell r="L30">
            <v>33</v>
          </cell>
          <cell r="M30">
            <v>181.39999929999999</v>
          </cell>
        </row>
        <row r="31">
          <cell r="A31">
            <v>0</v>
          </cell>
          <cell r="B31">
            <v>2007</v>
          </cell>
          <cell r="C31">
            <v>1</v>
          </cell>
          <cell r="D31" t="str">
            <v>Production</v>
          </cell>
          <cell r="E31" t="str">
            <v>Gas</v>
          </cell>
          <cell r="F31" t="str">
            <v>CBM</v>
          </cell>
          <cell r="G31" t="str">
            <v>Main HSC</v>
          </cell>
          <cell r="H31" t="str">
            <v>Production;Gas;CBM</v>
          </cell>
          <cell r="I31" t="str">
            <v>Gas;CBM;Main HSC;0</v>
          </cell>
          <cell r="J31" t="str">
            <v>AB</v>
          </cell>
          <cell r="K31" t="str">
            <v>Medium</v>
          </cell>
          <cell r="L31">
            <v>9</v>
          </cell>
          <cell r="M31">
            <v>18</v>
          </cell>
        </row>
        <row r="32">
          <cell r="A32">
            <v>0</v>
          </cell>
          <cell r="B32">
            <v>2007</v>
          </cell>
          <cell r="C32">
            <v>1</v>
          </cell>
          <cell r="D32" t="str">
            <v>Production</v>
          </cell>
          <cell r="E32" t="str">
            <v>Gas</v>
          </cell>
          <cell r="F32" t="str">
            <v>CBM</v>
          </cell>
          <cell r="G32" t="str">
            <v>Main HSC</v>
          </cell>
          <cell r="H32" t="str">
            <v>Production;Gas;CBM</v>
          </cell>
          <cell r="I32" t="str">
            <v>Gas;CBM;Main HSC;0</v>
          </cell>
          <cell r="J32" t="str">
            <v>AB</v>
          </cell>
          <cell r="K32" t="str">
            <v>Shallow</v>
          </cell>
          <cell r="L32">
            <v>10</v>
          </cell>
          <cell r="M32">
            <v>20.476262999999999</v>
          </cell>
        </row>
        <row r="33">
          <cell r="A33">
            <v>0</v>
          </cell>
          <cell r="B33">
            <v>2007</v>
          </cell>
          <cell r="C33">
            <v>1</v>
          </cell>
          <cell r="D33" t="str">
            <v>Production</v>
          </cell>
          <cell r="E33" t="str">
            <v>Gas</v>
          </cell>
          <cell r="F33" t="str">
            <v>CBM</v>
          </cell>
          <cell r="G33" t="str">
            <v>Other CBM</v>
          </cell>
          <cell r="H33" t="str">
            <v>Production;Gas;CBM</v>
          </cell>
          <cell r="I33" t="str">
            <v>Gas;CBM;Other CBM;0</v>
          </cell>
          <cell r="J33" t="str">
            <v>AB</v>
          </cell>
          <cell r="K33" t="str">
            <v>Shallow</v>
          </cell>
          <cell r="L33">
            <v>1</v>
          </cell>
          <cell r="M33">
            <v>2</v>
          </cell>
        </row>
        <row r="34">
          <cell r="A34">
            <v>0</v>
          </cell>
          <cell r="B34">
            <v>2000</v>
          </cell>
          <cell r="C34">
            <v>1</v>
          </cell>
          <cell r="D34" t="str">
            <v>Production</v>
          </cell>
          <cell r="E34" t="str">
            <v>Gas</v>
          </cell>
          <cell r="F34" t="str">
            <v>CBM</v>
          </cell>
          <cell r="G34" t="str">
            <v>Main HSC</v>
          </cell>
          <cell r="H34" t="str">
            <v>Production;Gas;CBM</v>
          </cell>
          <cell r="I34" t="str">
            <v>Gas;CBM;Main HSC;0</v>
          </cell>
          <cell r="J34" t="str">
            <v>AB</v>
          </cell>
          <cell r="K34" t="str">
            <v>Medium</v>
          </cell>
          <cell r="L34">
            <v>2</v>
          </cell>
          <cell r="M34">
            <v>5.5</v>
          </cell>
        </row>
        <row r="35">
          <cell r="A35">
            <v>0</v>
          </cell>
          <cell r="B35">
            <v>2000</v>
          </cell>
          <cell r="C35">
            <v>1</v>
          </cell>
          <cell r="D35" t="str">
            <v>Production</v>
          </cell>
          <cell r="E35" t="str">
            <v>Gas</v>
          </cell>
          <cell r="F35" t="str">
            <v>CBM</v>
          </cell>
          <cell r="G35" t="str">
            <v>Main HSC</v>
          </cell>
          <cell r="H35" t="str">
            <v>Production;Gas;CBM</v>
          </cell>
          <cell r="I35" t="str">
            <v>Gas;CBM;Main HSC;0</v>
          </cell>
          <cell r="J35" t="str">
            <v>AB</v>
          </cell>
          <cell r="K35" t="str">
            <v>Shallow</v>
          </cell>
          <cell r="L35">
            <v>86</v>
          </cell>
          <cell r="M35">
            <v>344.85543810000001</v>
          </cell>
        </row>
        <row r="36">
          <cell r="A36">
            <v>0</v>
          </cell>
          <cell r="B36">
            <v>2000</v>
          </cell>
          <cell r="C36">
            <v>1</v>
          </cell>
          <cell r="D36" t="str">
            <v>Production</v>
          </cell>
          <cell r="E36" t="str">
            <v>Gas</v>
          </cell>
          <cell r="F36" t="str">
            <v>CBM</v>
          </cell>
          <cell r="G36" t="str">
            <v>Mannville</v>
          </cell>
          <cell r="H36" t="str">
            <v>Production;Gas;CBM</v>
          </cell>
          <cell r="I36" t="str">
            <v>Gas;CBM;Mannville;0</v>
          </cell>
          <cell r="J36" t="str">
            <v>AB</v>
          </cell>
          <cell r="K36" t="str">
            <v>MEDIUM</v>
          </cell>
          <cell r="L36">
            <v>2</v>
          </cell>
          <cell r="M36">
            <v>10</v>
          </cell>
        </row>
        <row r="37">
          <cell r="A37">
            <v>0</v>
          </cell>
          <cell r="B37">
            <v>2000</v>
          </cell>
          <cell r="C37">
            <v>1</v>
          </cell>
          <cell r="D37" t="str">
            <v>Production</v>
          </cell>
          <cell r="E37" t="str">
            <v>Gas</v>
          </cell>
          <cell r="F37" t="str">
            <v>CBM</v>
          </cell>
          <cell r="G37" t="str">
            <v>Other CBM</v>
          </cell>
          <cell r="H37" t="str">
            <v>Production;Gas;CBM</v>
          </cell>
          <cell r="I37" t="str">
            <v>Gas;CBM;Other CBM;0</v>
          </cell>
          <cell r="J37" t="str">
            <v>AB</v>
          </cell>
          <cell r="K37" t="str">
            <v>Medium</v>
          </cell>
          <cell r="L37">
            <v>3</v>
          </cell>
          <cell r="M37">
            <v>19.548811999999998</v>
          </cell>
        </row>
        <row r="38">
          <cell r="A38">
            <v>0</v>
          </cell>
          <cell r="B38">
            <v>2000</v>
          </cell>
          <cell r="C38">
            <v>1</v>
          </cell>
          <cell r="D38" t="str">
            <v>Production</v>
          </cell>
          <cell r="E38" t="str">
            <v>Gas</v>
          </cell>
          <cell r="F38" t="str">
            <v>CBM</v>
          </cell>
          <cell r="G38" t="str">
            <v>Other CBM</v>
          </cell>
          <cell r="H38" t="str">
            <v>Production;Gas;CBM</v>
          </cell>
          <cell r="I38" t="str">
            <v>Gas;CBM;Other CBM;0</v>
          </cell>
          <cell r="J38" t="str">
            <v>AB</v>
          </cell>
          <cell r="K38" t="str">
            <v>Shallow</v>
          </cell>
          <cell r="L38">
            <v>4</v>
          </cell>
          <cell r="M38">
            <v>5</v>
          </cell>
        </row>
        <row r="39">
          <cell r="A39">
            <v>0</v>
          </cell>
          <cell r="B39">
            <v>2001</v>
          </cell>
          <cell r="C39">
            <v>1</v>
          </cell>
          <cell r="D39" t="str">
            <v>Production</v>
          </cell>
          <cell r="E39" t="str">
            <v>Gas</v>
          </cell>
          <cell r="F39" t="str">
            <v>CBM</v>
          </cell>
          <cell r="G39" t="str">
            <v>Main HSC</v>
          </cell>
          <cell r="H39" t="str">
            <v>Production;Gas;CBM</v>
          </cell>
          <cell r="I39" t="str">
            <v>Gas;CBM;Main HSC;0</v>
          </cell>
          <cell r="J39" t="str">
            <v>AB</v>
          </cell>
          <cell r="K39" t="str">
            <v>Medium</v>
          </cell>
          <cell r="L39">
            <v>13</v>
          </cell>
          <cell r="M39">
            <v>35.516666700000002</v>
          </cell>
        </row>
        <row r="40">
          <cell r="A40">
            <v>0</v>
          </cell>
          <cell r="B40">
            <v>2001</v>
          </cell>
          <cell r="C40">
            <v>1</v>
          </cell>
          <cell r="D40" t="str">
            <v>Production</v>
          </cell>
          <cell r="E40" t="str">
            <v>Gas</v>
          </cell>
          <cell r="F40" t="str">
            <v>CBM</v>
          </cell>
          <cell r="G40" t="str">
            <v>Main HSC</v>
          </cell>
          <cell r="H40" t="str">
            <v>Production;Gas;CBM</v>
          </cell>
          <cell r="I40" t="str">
            <v>Gas;CBM;Main HSC;0</v>
          </cell>
          <cell r="J40" t="str">
            <v>AB</v>
          </cell>
          <cell r="K40" t="str">
            <v>Shallow</v>
          </cell>
          <cell r="L40">
            <v>108</v>
          </cell>
          <cell r="M40">
            <v>491.1961515000001</v>
          </cell>
        </row>
        <row r="41">
          <cell r="A41">
            <v>0</v>
          </cell>
          <cell r="B41">
            <v>2001</v>
          </cell>
          <cell r="C41">
            <v>1</v>
          </cell>
          <cell r="D41" t="str">
            <v>Production</v>
          </cell>
          <cell r="E41" t="str">
            <v>Gas</v>
          </cell>
          <cell r="F41" t="str">
            <v>CBM</v>
          </cell>
          <cell r="G41" t="str">
            <v>Mannville</v>
          </cell>
          <cell r="H41" t="str">
            <v>Production;Gas;CBM</v>
          </cell>
          <cell r="I41" t="str">
            <v>Gas;CBM;Mannville;0</v>
          </cell>
          <cell r="J41" t="str">
            <v>AB</v>
          </cell>
          <cell r="K41" t="str">
            <v>Medium</v>
          </cell>
          <cell r="L41">
            <v>3</v>
          </cell>
          <cell r="M41">
            <v>9.5</v>
          </cell>
        </row>
        <row r="42">
          <cell r="A42">
            <v>0</v>
          </cell>
          <cell r="B42">
            <v>2001</v>
          </cell>
          <cell r="C42">
            <v>1</v>
          </cell>
          <cell r="D42" t="str">
            <v>Production</v>
          </cell>
          <cell r="E42" t="str">
            <v>Gas</v>
          </cell>
          <cell r="F42" t="str">
            <v>CBM</v>
          </cell>
          <cell r="G42" t="str">
            <v>Other CBM</v>
          </cell>
          <cell r="H42" t="str">
            <v>Production;Gas;CBM</v>
          </cell>
          <cell r="I42" t="str">
            <v>Gas;CBM;Other CBM;0</v>
          </cell>
          <cell r="J42" t="str">
            <v>AB</v>
          </cell>
          <cell r="K42" t="str">
            <v>Shallow</v>
          </cell>
          <cell r="L42">
            <v>2</v>
          </cell>
          <cell r="M42">
            <v>10</v>
          </cell>
        </row>
        <row r="43">
          <cell r="A43">
            <v>0</v>
          </cell>
          <cell r="B43">
            <v>2002</v>
          </cell>
          <cell r="C43">
            <v>1</v>
          </cell>
          <cell r="D43" t="str">
            <v>Production</v>
          </cell>
          <cell r="E43" t="str">
            <v>Gas</v>
          </cell>
          <cell r="F43" t="str">
            <v>CBM</v>
          </cell>
          <cell r="G43" t="str">
            <v>Main HSC</v>
          </cell>
          <cell r="H43" t="str">
            <v>Production;Gas;CBM</v>
          </cell>
          <cell r="I43" t="str">
            <v>Gas;CBM;Main HSC;0</v>
          </cell>
          <cell r="J43" t="str">
            <v>AB</v>
          </cell>
          <cell r="K43" t="str">
            <v>Medium</v>
          </cell>
          <cell r="L43">
            <v>10</v>
          </cell>
          <cell r="M43">
            <v>72.666667000000004</v>
          </cell>
        </row>
        <row r="44">
          <cell r="A44">
            <v>0</v>
          </cell>
          <cell r="B44">
            <v>2002</v>
          </cell>
          <cell r="C44">
            <v>1</v>
          </cell>
          <cell r="D44" t="str">
            <v>Production</v>
          </cell>
          <cell r="E44" t="str">
            <v>Gas</v>
          </cell>
          <cell r="F44" t="str">
            <v>CBM</v>
          </cell>
          <cell r="G44" t="str">
            <v>Main HSC</v>
          </cell>
          <cell r="H44" t="str">
            <v>Production;Gas;CBM</v>
          </cell>
          <cell r="I44" t="str">
            <v>Gas;CBM;Main HSC;0</v>
          </cell>
          <cell r="J44" t="str">
            <v>AB</v>
          </cell>
          <cell r="K44" t="str">
            <v>Shallow</v>
          </cell>
          <cell r="L44">
            <v>109</v>
          </cell>
          <cell r="M44">
            <v>414.82458939999992</v>
          </cell>
        </row>
        <row r="45">
          <cell r="A45">
            <v>0</v>
          </cell>
          <cell r="B45">
            <v>2002</v>
          </cell>
          <cell r="C45">
            <v>1</v>
          </cell>
          <cell r="D45" t="str">
            <v>Production</v>
          </cell>
          <cell r="E45" t="str">
            <v>Gas</v>
          </cell>
          <cell r="F45" t="str">
            <v>CBM</v>
          </cell>
          <cell r="G45" t="str">
            <v>Mannville</v>
          </cell>
          <cell r="H45" t="str">
            <v>Production;Gas;CBM</v>
          </cell>
          <cell r="I45" t="str">
            <v>Gas;CBM;Mannville;0</v>
          </cell>
          <cell r="J45" t="str">
            <v>AB</v>
          </cell>
          <cell r="K45" t="str">
            <v>Medium</v>
          </cell>
          <cell r="L45">
            <v>1</v>
          </cell>
          <cell r="M45">
            <v>4</v>
          </cell>
        </row>
        <row r="46">
          <cell r="A46">
            <v>0</v>
          </cell>
          <cell r="B46">
            <v>2002</v>
          </cell>
          <cell r="C46">
            <v>1</v>
          </cell>
          <cell r="D46" t="str">
            <v>Production</v>
          </cell>
          <cell r="E46" t="str">
            <v>Gas</v>
          </cell>
          <cell r="F46" t="str">
            <v>CBM</v>
          </cell>
          <cell r="G46" t="str">
            <v>Mannville</v>
          </cell>
          <cell r="H46" t="str">
            <v>Production;Gas;CBM</v>
          </cell>
          <cell r="I46" t="str">
            <v>Gas;CBM;Mannville;0</v>
          </cell>
          <cell r="J46" t="str">
            <v>AB</v>
          </cell>
          <cell r="K46" t="str">
            <v>SHALLOW</v>
          </cell>
          <cell r="L46">
            <v>1</v>
          </cell>
          <cell r="M46">
            <v>5</v>
          </cell>
        </row>
        <row r="47">
          <cell r="A47">
            <v>0</v>
          </cell>
          <cell r="B47">
            <v>2002</v>
          </cell>
          <cell r="C47">
            <v>1</v>
          </cell>
          <cell r="D47" t="str">
            <v>Production</v>
          </cell>
          <cell r="E47" t="str">
            <v>Gas</v>
          </cell>
          <cell r="F47" t="str">
            <v>CBM</v>
          </cell>
          <cell r="G47" t="str">
            <v>Other CBM</v>
          </cell>
          <cell r="H47" t="str">
            <v>Production;Gas;CBM</v>
          </cell>
          <cell r="I47" t="str">
            <v>Gas;CBM;Other CBM;0</v>
          </cell>
          <cell r="J47" t="str">
            <v>AB</v>
          </cell>
          <cell r="K47" t="str">
            <v>Medium</v>
          </cell>
          <cell r="L47">
            <v>1</v>
          </cell>
          <cell r="M47">
            <v>3</v>
          </cell>
        </row>
        <row r="48">
          <cell r="A48">
            <v>0</v>
          </cell>
          <cell r="B48">
            <v>2002</v>
          </cell>
          <cell r="C48">
            <v>1</v>
          </cell>
          <cell r="D48" t="str">
            <v>Production</v>
          </cell>
          <cell r="E48" t="str">
            <v>Gas</v>
          </cell>
          <cell r="F48" t="str">
            <v>CBM</v>
          </cell>
          <cell r="G48" t="str">
            <v>Other CBM</v>
          </cell>
          <cell r="H48" t="str">
            <v>Production;Gas;CBM</v>
          </cell>
          <cell r="I48" t="str">
            <v>Gas;CBM;Other CBM;0</v>
          </cell>
          <cell r="J48" t="str">
            <v>AB</v>
          </cell>
          <cell r="K48" t="str">
            <v>Shallow</v>
          </cell>
          <cell r="L48">
            <v>5</v>
          </cell>
          <cell r="M48">
            <v>13</v>
          </cell>
        </row>
        <row r="49">
          <cell r="A49">
            <v>0</v>
          </cell>
          <cell r="B49">
            <v>2003</v>
          </cell>
          <cell r="C49">
            <v>1</v>
          </cell>
          <cell r="D49" t="str">
            <v>Production</v>
          </cell>
          <cell r="E49" t="str">
            <v>Gas</v>
          </cell>
          <cell r="F49" t="str">
            <v>CBM</v>
          </cell>
          <cell r="G49" t="str">
            <v>Main HSC</v>
          </cell>
          <cell r="H49" t="str">
            <v>Production;Gas;CBM</v>
          </cell>
          <cell r="I49" t="str">
            <v>Gas;CBM;Main HSC;0</v>
          </cell>
          <cell r="J49" t="str">
            <v>AB</v>
          </cell>
          <cell r="K49" t="str">
            <v>Medium</v>
          </cell>
          <cell r="L49">
            <v>15</v>
          </cell>
          <cell r="M49">
            <v>42.5</v>
          </cell>
        </row>
        <row r="50">
          <cell r="A50">
            <v>0</v>
          </cell>
          <cell r="B50">
            <v>2003</v>
          </cell>
          <cell r="C50">
            <v>1</v>
          </cell>
          <cell r="D50" t="str">
            <v>Production</v>
          </cell>
          <cell r="E50" t="str">
            <v>Gas</v>
          </cell>
          <cell r="F50" t="str">
            <v>CBM</v>
          </cell>
          <cell r="G50" t="str">
            <v>Main HSC</v>
          </cell>
          <cell r="H50" t="str">
            <v>Production;Gas;CBM</v>
          </cell>
          <cell r="I50" t="str">
            <v>Gas;CBM;Main HSC;0</v>
          </cell>
          <cell r="J50" t="str">
            <v>AB</v>
          </cell>
          <cell r="K50" t="str">
            <v>Shallow</v>
          </cell>
          <cell r="L50">
            <v>459</v>
          </cell>
          <cell r="M50">
            <v>874.16111010000122</v>
          </cell>
        </row>
        <row r="51">
          <cell r="A51">
            <v>0</v>
          </cell>
          <cell r="B51">
            <v>2003</v>
          </cell>
          <cell r="C51">
            <v>1</v>
          </cell>
          <cell r="D51" t="str">
            <v>Production</v>
          </cell>
          <cell r="E51" t="str">
            <v>Gas</v>
          </cell>
          <cell r="F51" t="str">
            <v>CBM</v>
          </cell>
          <cell r="G51" t="str">
            <v>Mannville</v>
          </cell>
          <cell r="H51" t="str">
            <v>Production;Gas;CBM</v>
          </cell>
          <cell r="I51" t="str">
            <v>Gas;CBM;Mannville;0</v>
          </cell>
          <cell r="J51" t="str">
            <v>AB</v>
          </cell>
          <cell r="K51" t="str">
            <v>Medium</v>
          </cell>
          <cell r="L51">
            <v>1</v>
          </cell>
          <cell r="M51">
            <v>0.8</v>
          </cell>
        </row>
        <row r="52">
          <cell r="A52">
            <v>0</v>
          </cell>
          <cell r="B52">
            <v>2003</v>
          </cell>
          <cell r="C52">
            <v>1</v>
          </cell>
          <cell r="D52" t="str">
            <v>Production</v>
          </cell>
          <cell r="E52" t="str">
            <v>Gas</v>
          </cell>
          <cell r="F52" t="str">
            <v>CBM</v>
          </cell>
          <cell r="G52" t="str">
            <v>Mannville</v>
          </cell>
          <cell r="H52" t="str">
            <v>Production;Gas;CBM</v>
          </cell>
          <cell r="I52" t="str">
            <v>Gas;CBM;Mannville;0</v>
          </cell>
          <cell r="J52" t="str">
            <v>AB</v>
          </cell>
          <cell r="K52" t="str">
            <v>Shallow</v>
          </cell>
          <cell r="L52">
            <v>2</v>
          </cell>
          <cell r="M52">
            <v>6</v>
          </cell>
        </row>
        <row r="53">
          <cell r="A53">
            <v>0</v>
          </cell>
          <cell r="B53">
            <v>2003</v>
          </cell>
          <cell r="C53">
            <v>1</v>
          </cell>
          <cell r="D53" t="str">
            <v>Production</v>
          </cell>
          <cell r="E53" t="str">
            <v>Gas</v>
          </cell>
          <cell r="F53" t="str">
            <v>CBM</v>
          </cell>
          <cell r="G53" t="str">
            <v>Other CBM</v>
          </cell>
          <cell r="H53" t="str">
            <v>Production;Gas;CBM</v>
          </cell>
          <cell r="I53" t="str">
            <v>Gas;CBM;Other CBM;0</v>
          </cell>
          <cell r="J53" t="str">
            <v>AB</v>
          </cell>
          <cell r="K53" t="str">
            <v>Shallow</v>
          </cell>
          <cell r="L53">
            <v>3</v>
          </cell>
          <cell r="M53">
            <v>15</v>
          </cell>
        </row>
        <row r="54">
          <cell r="A54">
            <v>0</v>
          </cell>
          <cell r="B54">
            <v>2004</v>
          </cell>
          <cell r="C54">
            <v>1</v>
          </cell>
          <cell r="D54" t="str">
            <v>Production</v>
          </cell>
          <cell r="E54" t="str">
            <v>Gas</v>
          </cell>
          <cell r="F54" t="str">
            <v>CBM</v>
          </cell>
          <cell r="G54" t="str">
            <v>Main HSC</v>
          </cell>
          <cell r="H54" t="str">
            <v>Production;Gas;CBM</v>
          </cell>
          <cell r="I54" t="str">
            <v>Gas;CBM;Main HSC;0</v>
          </cell>
          <cell r="J54" t="str">
            <v>AB</v>
          </cell>
          <cell r="K54" t="str">
            <v>Deep</v>
          </cell>
          <cell r="L54">
            <v>1</v>
          </cell>
          <cell r="M54">
            <v>10.5</v>
          </cell>
        </row>
        <row r="55">
          <cell r="A55">
            <v>0</v>
          </cell>
          <cell r="B55">
            <v>2004</v>
          </cell>
          <cell r="C55">
            <v>1</v>
          </cell>
          <cell r="D55" t="str">
            <v>Production</v>
          </cell>
          <cell r="E55" t="str">
            <v>Gas</v>
          </cell>
          <cell r="F55" t="str">
            <v>CBM</v>
          </cell>
          <cell r="G55" t="str">
            <v>Main HSC</v>
          </cell>
          <cell r="H55" t="str">
            <v>Production;Gas;CBM</v>
          </cell>
          <cell r="I55" t="str">
            <v>Gas;CBM;Main HSC;0</v>
          </cell>
          <cell r="J55" t="str">
            <v>AB</v>
          </cell>
          <cell r="K55" t="str">
            <v>Medium</v>
          </cell>
          <cell r="L55">
            <v>15</v>
          </cell>
          <cell r="M55">
            <v>36</v>
          </cell>
        </row>
        <row r="56">
          <cell r="A56">
            <v>0</v>
          </cell>
          <cell r="B56">
            <v>2004</v>
          </cell>
          <cell r="C56">
            <v>1</v>
          </cell>
          <cell r="D56" t="str">
            <v>Production</v>
          </cell>
          <cell r="E56" t="str">
            <v>Gas</v>
          </cell>
          <cell r="F56" t="str">
            <v>CBM</v>
          </cell>
          <cell r="G56" t="str">
            <v>Main HSC</v>
          </cell>
          <cell r="H56" t="str">
            <v>Production;Gas;CBM</v>
          </cell>
          <cell r="I56" t="str">
            <v>Gas;CBM;Main HSC;0</v>
          </cell>
          <cell r="J56" t="str">
            <v>AB</v>
          </cell>
          <cell r="K56" t="str">
            <v>Shallow</v>
          </cell>
          <cell r="L56">
            <v>1032</v>
          </cell>
          <cell r="M56">
            <v>2364.0622073500008</v>
          </cell>
        </row>
        <row r="57">
          <cell r="A57">
            <v>0</v>
          </cell>
          <cell r="B57">
            <v>2004</v>
          </cell>
          <cell r="C57">
            <v>1</v>
          </cell>
          <cell r="D57" t="str">
            <v>Production</v>
          </cell>
          <cell r="E57" t="str">
            <v>Gas</v>
          </cell>
          <cell r="F57" t="str">
            <v>CBM</v>
          </cell>
          <cell r="G57" t="str">
            <v>Mannville</v>
          </cell>
          <cell r="H57" t="str">
            <v>Production;Gas;CBM</v>
          </cell>
          <cell r="I57" t="str">
            <v>Gas;CBM;Mannville;0</v>
          </cell>
          <cell r="J57" t="str">
            <v>AB</v>
          </cell>
          <cell r="K57" t="str">
            <v>Medium</v>
          </cell>
          <cell r="L57">
            <v>2</v>
          </cell>
          <cell r="M57">
            <v>4.1333330000000004</v>
          </cell>
        </row>
        <row r="58">
          <cell r="A58">
            <v>0</v>
          </cell>
          <cell r="B58">
            <v>2004</v>
          </cell>
          <cell r="C58">
            <v>1</v>
          </cell>
          <cell r="D58" t="str">
            <v>Production</v>
          </cell>
          <cell r="E58" t="str">
            <v>Gas</v>
          </cell>
          <cell r="F58" t="str">
            <v>CBM</v>
          </cell>
          <cell r="G58" t="str">
            <v>Mannville</v>
          </cell>
          <cell r="H58" t="str">
            <v>Production;Gas;CBM</v>
          </cell>
          <cell r="I58" t="str">
            <v>Gas;CBM;Mannville;0</v>
          </cell>
          <cell r="J58" t="str">
            <v>AB</v>
          </cell>
          <cell r="K58" t="str">
            <v>Shallow</v>
          </cell>
          <cell r="L58">
            <v>3</v>
          </cell>
          <cell r="M58">
            <v>13.683333000000001</v>
          </cell>
        </row>
        <row r="59">
          <cell r="A59">
            <v>0</v>
          </cell>
          <cell r="B59">
            <v>2004</v>
          </cell>
          <cell r="C59">
            <v>1</v>
          </cell>
          <cell r="D59" t="str">
            <v>Production</v>
          </cell>
          <cell r="E59" t="str">
            <v>Gas</v>
          </cell>
          <cell r="F59" t="str">
            <v>CBM</v>
          </cell>
          <cell r="G59" t="str">
            <v>Other CBM</v>
          </cell>
          <cell r="H59" t="str">
            <v>Production;Gas;CBM</v>
          </cell>
          <cell r="I59" t="str">
            <v>Gas;CBM;Other CBM;0</v>
          </cell>
          <cell r="J59" t="str">
            <v>AB</v>
          </cell>
          <cell r="K59" t="str">
            <v>Medium</v>
          </cell>
          <cell r="L59">
            <v>1</v>
          </cell>
          <cell r="M59">
            <v>4</v>
          </cell>
        </row>
        <row r="60">
          <cell r="A60">
            <v>0</v>
          </cell>
          <cell r="B60">
            <v>2004</v>
          </cell>
          <cell r="C60">
            <v>1</v>
          </cell>
          <cell r="D60" t="str">
            <v>Production</v>
          </cell>
          <cell r="E60" t="str">
            <v>Gas</v>
          </cell>
          <cell r="F60" t="str">
            <v>CBM</v>
          </cell>
          <cell r="G60" t="str">
            <v>Other CBM</v>
          </cell>
          <cell r="H60" t="str">
            <v>Production;Gas;CBM</v>
          </cell>
          <cell r="I60" t="str">
            <v>Gas;CBM;Other CBM;0</v>
          </cell>
          <cell r="J60" t="str">
            <v>AB</v>
          </cell>
          <cell r="K60" t="str">
            <v>Shallow</v>
          </cell>
          <cell r="L60">
            <v>28</v>
          </cell>
          <cell r="M60">
            <v>113.27349110000002</v>
          </cell>
        </row>
        <row r="61">
          <cell r="A61">
            <v>0</v>
          </cell>
          <cell r="B61">
            <v>2004</v>
          </cell>
          <cell r="C61">
            <v>2</v>
          </cell>
          <cell r="D61" t="str">
            <v>Production</v>
          </cell>
          <cell r="E61" t="str">
            <v>Gas</v>
          </cell>
          <cell r="F61" t="str">
            <v>CBM</v>
          </cell>
          <cell r="G61" t="str">
            <v>Main HSC</v>
          </cell>
          <cell r="H61" t="str">
            <v>Production;Gas;CBM</v>
          </cell>
          <cell r="I61" t="str">
            <v>Gas;CBM;Main HSC;0</v>
          </cell>
          <cell r="J61" t="str">
            <v>AB</v>
          </cell>
          <cell r="K61" t="str">
            <v>Shallow</v>
          </cell>
          <cell r="L61">
            <v>1</v>
          </cell>
          <cell r="M61">
            <v>1</v>
          </cell>
        </row>
        <row r="62">
          <cell r="A62">
            <v>0</v>
          </cell>
          <cell r="B62">
            <v>2005</v>
          </cell>
          <cell r="C62">
            <v>1</v>
          </cell>
          <cell r="D62" t="str">
            <v>Production</v>
          </cell>
          <cell r="E62" t="str">
            <v>Gas</v>
          </cell>
          <cell r="F62" t="str">
            <v>CBM</v>
          </cell>
          <cell r="G62" t="str">
            <v>Main HSC</v>
          </cell>
          <cell r="H62" t="str">
            <v>Production;Gas;CBM</v>
          </cell>
          <cell r="I62" t="str">
            <v>Gas;CBM;Main HSC;0</v>
          </cell>
          <cell r="J62" t="str">
            <v>AB</v>
          </cell>
          <cell r="K62" t="str">
            <v>Medium</v>
          </cell>
          <cell r="L62">
            <v>90</v>
          </cell>
          <cell r="M62">
            <v>248.90000049999998</v>
          </cell>
        </row>
        <row r="63">
          <cell r="A63">
            <v>0</v>
          </cell>
          <cell r="B63">
            <v>2005</v>
          </cell>
          <cell r="C63">
            <v>1</v>
          </cell>
          <cell r="D63" t="str">
            <v>Production</v>
          </cell>
          <cell r="E63" t="str">
            <v>Gas</v>
          </cell>
          <cell r="F63" t="str">
            <v>CBM</v>
          </cell>
          <cell r="G63" t="str">
            <v>Main HSC</v>
          </cell>
          <cell r="H63" t="str">
            <v>Production;Gas;CBM</v>
          </cell>
          <cell r="I63" t="str">
            <v>Gas;CBM;Main HSC;0</v>
          </cell>
          <cell r="J63" t="str">
            <v>AB</v>
          </cell>
          <cell r="K63" t="str">
            <v>Shallow</v>
          </cell>
          <cell r="L63">
            <v>1476</v>
          </cell>
          <cell r="M63">
            <v>4145.2654480000065</v>
          </cell>
        </row>
        <row r="64">
          <cell r="A64">
            <v>0</v>
          </cell>
          <cell r="B64">
            <v>2005</v>
          </cell>
          <cell r="C64">
            <v>1</v>
          </cell>
          <cell r="D64" t="str">
            <v>Production</v>
          </cell>
          <cell r="E64" t="str">
            <v>Gas</v>
          </cell>
          <cell r="F64" t="str">
            <v>CBM</v>
          </cell>
          <cell r="G64" t="str">
            <v>Mannville</v>
          </cell>
          <cell r="H64" t="str">
            <v>Production;Gas;CBM</v>
          </cell>
          <cell r="I64" t="str">
            <v>Gas;CBM;Mannville;0</v>
          </cell>
          <cell r="J64" t="str">
            <v>AB</v>
          </cell>
          <cell r="K64" t="str">
            <v>Medium</v>
          </cell>
          <cell r="L64">
            <v>3</v>
          </cell>
          <cell r="M64">
            <v>43</v>
          </cell>
        </row>
        <row r="65">
          <cell r="A65">
            <v>0</v>
          </cell>
          <cell r="B65">
            <v>2005</v>
          </cell>
          <cell r="C65">
            <v>1</v>
          </cell>
          <cell r="D65" t="str">
            <v>Production</v>
          </cell>
          <cell r="E65" t="str">
            <v>Gas</v>
          </cell>
          <cell r="F65" t="str">
            <v>CBM</v>
          </cell>
          <cell r="G65" t="str">
            <v>Mannville</v>
          </cell>
          <cell r="H65" t="str">
            <v>Production;Gas;CBM</v>
          </cell>
          <cell r="I65" t="str">
            <v>Gas;CBM;Mannville;0</v>
          </cell>
          <cell r="J65" t="str">
            <v>AB</v>
          </cell>
          <cell r="K65" t="str">
            <v>Shallow</v>
          </cell>
          <cell r="L65">
            <v>2</v>
          </cell>
          <cell r="M65">
            <v>10.086508</v>
          </cell>
        </row>
        <row r="66">
          <cell r="A66">
            <v>0</v>
          </cell>
          <cell r="B66">
            <v>2005</v>
          </cell>
          <cell r="C66">
            <v>1</v>
          </cell>
          <cell r="D66" t="str">
            <v>Production</v>
          </cell>
          <cell r="E66" t="str">
            <v>Gas</v>
          </cell>
          <cell r="F66" t="str">
            <v>CBM</v>
          </cell>
          <cell r="G66" t="str">
            <v>Other CBM</v>
          </cell>
          <cell r="H66" t="str">
            <v>Production;Gas;CBM</v>
          </cell>
          <cell r="I66" t="str">
            <v>Gas;CBM;Other CBM;0</v>
          </cell>
          <cell r="J66" t="str">
            <v>AB</v>
          </cell>
          <cell r="K66" t="str">
            <v>Deep</v>
          </cell>
          <cell r="L66">
            <v>3</v>
          </cell>
          <cell r="M66">
            <v>8</v>
          </cell>
        </row>
        <row r="67">
          <cell r="A67">
            <v>0</v>
          </cell>
          <cell r="B67">
            <v>2005</v>
          </cell>
          <cell r="C67">
            <v>1</v>
          </cell>
          <cell r="D67" t="str">
            <v>Production</v>
          </cell>
          <cell r="E67" t="str">
            <v>Gas</v>
          </cell>
          <cell r="F67" t="str">
            <v>CBM</v>
          </cell>
          <cell r="G67" t="str">
            <v>Other CBM</v>
          </cell>
          <cell r="H67" t="str">
            <v>Production;Gas;CBM</v>
          </cell>
          <cell r="I67" t="str">
            <v>Gas;CBM;Other CBM;0</v>
          </cell>
          <cell r="J67" t="str">
            <v>AB</v>
          </cell>
          <cell r="K67" t="str">
            <v>Shallow</v>
          </cell>
          <cell r="L67">
            <v>33</v>
          </cell>
          <cell r="M67">
            <v>145.57597800000002</v>
          </cell>
        </row>
        <row r="68">
          <cell r="A68">
            <v>0</v>
          </cell>
          <cell r="B68">
            <v>2006</v>
          </cell>
          <cell r="C68">
            <v>1</v>
          </cell>
          <cell r="D68" t="str">
            <v>Production</v>
          </cell>
          <cell r="E68" t="str">
            <v>Gas</v>
          </cell>
          <cell r="F68" t="str">
            <v>CBM</v>
          </cell>
          <cell r="G68" t="str">
            <v>Main HSC</v>
          </cell>
          <cell r="H68" t="str">
            <v>Production;Gas;CBM</v>
          </cell>
          <cell r="I68" t="str">
            <v>Gas;CBM;Main HSC;0</v>
          </cell>
          <cell r="J68" t="str">
            <v>AB</v>
          </cell>
          <cell r="K68" t="str">
            <v>Deep</v>
          </cell>
          <cell r="L68">
            <v>1</v>
          </cell>
          <cell r="M68">
            <v>4</v>
          </cell>
        </row>
        <row r="69">
          <cell r="A69">
            <v>0</v>
          </cell>
          <cell r="B69">
            <v>2006</v>
          </cell>
          <cell r="C69">
            <v>1</v>
          </cell>
          <cell r="D69" t="str">
            <v>Production</v>
          </cell>
          <cell r="E69" t="str">
            <v>Gas</v>
          </cell>
          <cell r="F69" t="str">
            <v>CBM</v>
          </cell>
          <cell r="G69" t="str">
            <v>Main HSC</v>
          </cell>
          <cell r="H69" t="str">
            <v>Production;Gas;CBM</v>
          </cell>
          <cell r="I69" t="str">
            <v>Gas;CBM;Main HSC;0</v>
          </cell>
          <cell r="J69" t="str">
            <v>AB</v>
          </cell>
          <cell r="K69" t="str">
            <v>Medium</v>
          </cell>
          <cell r="L69">
            <v>38</v>
          </cell>
          <cell r="M69">
            <v>158.76666640000002</v>
          </cell>
        </row>
        <row r="70">
          <cell r="A70">
            <v>0</v>
          </cell>
          <cell r="B70">
            <v>2006</v>
          </cell>
          <cell r="C70">
            <v>1</v>
          </cell>
          <cell r="D70" t="str">
            <v>Production</v>
          </cell>
          <cell r="E70" t="str">
            <v>Gas</v>
          </cell>
          <cell r="F70" t="str">
            <v>CBM</v>
          </cell>
          <cell r="G70" t="str">
            <v>Main HSC</v>
          </cell>
          <cell r="H70" t="str">
            <v>Production;Gas;CBM</v>
          </cell>
          <cell r="I70" t="str">
            <v>Gas;CBM;Main HSC;0</v>
          </cell>
          <cell r="J70" t="str">
            <v>AB</v>
          </cell>
          <cell r="K70" t="str">
            <v>Shallow</v>
          </cell>
          <cell r="L70">
            <v>1101</v>
          </cell>
          <cell r="M70">
            <v>3031.6197100800009</v>
          </cell>
        </row>
        <row r="71">
          <cell r="A71">
            <v>0</v>
          </cell>
          <cell r="B71">
            <v>2006</v>
          </cell>
          <cell r="C71">
            <v>1</v>
          </cell>
          <cell r="D71" t="str">
            <v>Production</v>
          </cell>
          <cell r="E71" t="str">
            <v>Gas</v>
          </cell>
          <cell r="F71" t="str">
            <v>CBM</v>
          </cell>
          <cell r="G71" t="str">
            <v>Mannville</v>
          </cell>
          <cell r="H71" t="str">
            <v>Production;Gas;CBM</v>
          </cell>
          <cell r="I71" t="str">
            <v>Gas;CBM;Mannville;0</v>
          </cell>
          <cell r="J71" t="str">
            <v>AB</v>
          </cell>
          <cell r="K71" t="str">
            <v>Medium</v>
          </cell>
          <cell r="L71">
            <v>5</v>
          </cell>
          <cell r="M71">
            <v>62.5</v>
          </cell>
        </row>
        <row r="72">
          <cell r="A72">
            <v>0</v>
          </cell>
          <cell r="B72">
            <v>2006</v>
          </cell>
          <cell r="C72">
            <v>1</v>
          </cell>
          <cell r="D72" t="str">
            <v>Production</v>
          </cell>
          <cell r="E72" t="str">
            <v>Gas</v>
          </cell>
          <cell r="F72" t="str">
            <v>CBM</v>
          </cell>
          <cell r="G72" t="str">
            <v>Mannville</v>
          </cell>
          <cell r="H72" t="str">
            <v>Production;Gas;CBM</v>
          </cell>
          <cell r="I72" t="str">
            <v>Gas;CBM;Mannville;0</v>
          </cell>
          <cell r="J72" t="str">
            <v>AB</v>
          </cell>
          <cell r="K72" t="str">
            <v>Shallow</v>
          </cell>
          <cell r="L72">
            <v>1</v>
          </cell>
          <cell r="M72">
            <v>3</v>
          </cell>
        </row>
        <row r="73">
          <cell r="A73">
            <v>0</v>
          </cell>
          <cell r="B73">
            <v>2006</v>
          </cell>
          <cell r="C73">
            <v>1</v>
          </cell>
          <cell r="D73" t="str">
            <v>Production</v>
          </cell>
          <cell r="E73" t="str">
            <v>Gas</v>
          </cell>
          <cell r="F73" t="str">
            <v>CBM</v>
          </cell>
          <cell r="G73" t="str">
            <v>Other CBM</v>
          </cell>
          <cell r="H73" t="str">
            <v>Production;Gas;CBM</v>
          </cell>
          <cell r="I73" t="str">
            <v>Gas;CBM;Other CBM;0</v>
          </cell>
          <cell r="J73" t="str">
            <v>AB</v>
          </cell>
          <cell r="K73" t="str">
            <v>Medium</v>
          </cell>
          <cell r="L73">
            <v>3</v>
          </cell>
          <cell r="M73">
            <v>15.5</v>
          </cell>
        </row>
        <row r="74">
          <cell r="A74">
            <v>0</v>
          </cell>
          <cell r="B74">
            <v>2006</v>
          </cell>
          <cell r="C74">
            <v>1</v>
          </cell>
          <cell r="D74" t="str">
            <v>Production</v>
          </cell>
          <cell r="E74" t="str">
            <v>Gas</v>
          </cell>
          <cell r="F74" t="str">
            <v>CBM</v>
          </cell>
          <cell r="G74" t="str">
            <v>Other CBM</v>
          </cell>
          <cell r="H74" t="str">
            <v>Production;Gas;CBM</v>
          </cell>
          <cell r="I74" t="str">
            <v>Gas;CBM;Other CBM;0</v>
          </cell>
          <cell r="J74" t="str">
            <v>AB</v>
          </cell>
          <cell r="K74" t="str">
            <v>Shallow</v>
          </cell>
          <cell r="L74">
            <v>113</v>
          </cell>
          <cell r="M74">
            <v>189.77428449999999</v>
          </cell>
        </row>
        <row r="75">
          <cell r="A75">
            <v>0</v>
          </cell>
          <cell r="B75">
            <v>2007</v>
          </cell>
          <cell r="C75">
            <v>1</v>
          </cell>
          <cell r="D75" t="str">
            <v>Production</v>
          </cell>
          <cell r="E75" t="str">
            <v>Gas</v>
          </cell>
          <cell r="F75" t="str">
            <v>CBM</v>
          </cell>
          <cell r="G75" t="str">
            <v>Main HSC</v>
          </cell>
          <cell r="H75" t="str">
            <v>Production;Gas;CBM</v>
          </cell>
          <cell r="I75" t="str">
            <v>Gas;CBM;Main HSC;0</v>
          </cell>
          <cell r="J75" t="str">
            <v>AB</v>
          </cell>
          <cell r="K75" t="str">
            <v>Medium</v>
          </cell>
          <cell r="L75">
            <v>12</v>
          </cell>
          <cell r="M75">
            <v>63.407935999999999</v>
          </cell>
        </row>
        <row r="76">
          <cell r="A76">
            <v>0</v>
          </cell>
          <cell r="B76">
            <v>2007</v>
          </cell>
          <cell r="C76">
            <v>1</v>
          </cell>
          <cell r="D76" t="str">
            <v>Production</v>
          </cell>
          <cell r="E76" t="str">
            <v>Gas</v>
          </cell>
          <cell r="F76" t="str">
            <v>CBM</v>
          </cell>
          <cell r="G76" t="str">
            <v>Main HSC</v>
          </cell>
          <cell r="H76" t="str">
            <v>Production;Gas;CBM</v>
          </cell>
          <cell r="I76" t="str">
            <v>Gas;CBM;Main HSC;0</v>
          </cell>
          <cell r="J76" t="str">
            <v>AB</v>
          </cell>
          <cell r="K76" t="str">
            <v>Shallow</v>
          </cell>
          <cell r="L76">
            <v>349</v>
          </cell>
          <cell r="M76">
            <v>2617.3030659999995</v>
          </cell>
        </row>
        <row r="77">
          <cell r="A77">
            <v>0</v>
          </cell>
          <cell r="B77">
            <v>2007</v>
          </cell>
          <cell r="C77">
            <v>1</v>
          </cell>
          <cell r="D77" t="str">
            <v>Production</v>
          </cell>
          <cell r="E77" t="str">
            <v>Gas</v>
          </cell>
          <cell r="F77" t="str">
            <v>CBM</v>
          </cell>
          <cell r="G77" t="str">
            <v>Other CBM</v>
          </cell>
          <cell r="H77" t="str">
            <v>Production;Gas;CBM</v>
          </cell>
          <cell r="I77" t="str">
            <v>Gas;CBM;Other CBM;0</v>
          </cell>
          <cell r="J77" t="str">
            <v>AB</v>
          </cell>
          <cell r="K77" t="str">
            <v>Shallow</v>
          </cell>
          <cell r="L77">
            <v>8</v>
          </cell>
          <cell r="M77">
            <v>37</v>
          </cell>
        </row>
        <row r="78">
          <cell r="A78">
            <v>0</v>
          </cell>
          <cell r="B78">
            <v>2001</v>
          </cell>
          <cell r="C78">
            <v>1</v>
          </cell>
          <cell r="D78" t="str">
            <v>Production</v>
          </cell>
          <cell r="E78" t="str">
            <v>Gas</v>
          </cell>
          <cell r="F78" t="str">
            <v>CBM</v>
          </cell>
          <cell r="G78" t="str">
            <v>Mannville</v>
          </cell>
          <cell r="H78" t="str">
            <v>Production;Gas;CBM</v>
          </cell>
          <cell r="I78" t="str">
            <v>Gas;CBM;Mannville;0</v>
          </cell>
          <cell r="J78" t="str">
            <v>AB</v>
          </cell>
          <cell r="K78" t="str">
            <v>Shallow</v>
          </cell>
          <cell r="L78">
            <v>1</v>
          </cell>
          <cell r="M78">
            <v>6</v>
          </cell>
        </row>
        <row r="79">
          <cell r="A79">
            <v>0</v>
          </cell>
          <cell r="B79">
            <v>2002</v>
          </cell>
          <cell r="C79">
            <v>1</v>
          </cell>
          <cell r="D79" t="str">
            <v>Production</v>
          </cell>
          <cell r="E79" t="str">
            <v>Gas</v>
          </cell>
          <cell r="F79" t="str">
            <v>CBM</v>
          </cell>
          <cell r="G79" t="str">
            <v>Mannville</v>
          </cell>
          <cell r="H79" t="str">
            <v>Production;Gas;CBM</v>
          </cell>
          <cell r="I79" t="str">
            <v>Gas;CBM;Mannville;0</v>
          </cell>
          <cell r="J79" t="str">
            <v>AB</v>
          </cell>
          <cell r="K79" t="str">
            <v>SHALLOW</v>
          </cell>
          <cell r="L79">
            <v>4</v>
          </cell>
          <cell r="M79">
            <v>19</v>
          </cell>
        </row>
        <row r="80">
          <cell r="A80">
            <v>0</v>
          </cell>
          <cell r="B80">
            <v>2003</v>
          </cell>
          <cell r="C80">
            <v>1</v>
          </cell>
          <cell r="D80" t="str">
            <v>Production</v>
          </cell>
          <cell r="E80" t="str">
            <v>Gas</v>
          </cell>
          <cell r="F80" t="str">
            <v>CBM</v>
          </cell>
          <cell r="G80" t="str">
            <v>Mannville</v>
          </cell>
          <cell r="H80" t="str">
            <v>Production;Gas;CBM</v>
          </cell>
          <cell r="I80" t="str">
            <v>Gas;CBM;Mannville;0</v>
          </cell>
          <cell r="J80" t="str">
            <v>AB</v>
          </cell>
          <cell r="K80" t="str">
            <v>Shallow</v>
          </cell>
          <cell r="L80">
            <v>3</v>
          </cell>
          <cell r="M80">
            <v>9.8333332999999996</v>
          </cell>
        </row>
        <row r="81">
          <cell r="A81">
            <v>0</v>
          </cell>
          <cell r="B81">
            <v>2004</v>
          </cell>
          <cell r="C81">
            <v>1</v>
          </cell>
          <cell r="D81" t="str">
            <v>Production</v>
          </cell>
          <cell r="E81" t="str">
            <v>Gas</v>
          </cell>
          <cell r="F81" t="str">
            <v>CBM</v>
          </cell>
          <cell r="G81" t="str">
            <v>Mannville</v>
          </cell>
          <cell r="H81" t="str">
            <v>Production;Gas;CBM</v>
          </cell>
          <cell r="I81" t="str">
            <v>Gas;CBM;Mannville;0</v>
          </cell>
          <cell r="J81" t="str">
            <v>AB</v>
          </cell>
          <cell r="K81" t="str">
            <v>Medium</v>
          </cell>
          <cell r="L81">
            <v>2</v>
          </cell>
          <cell r="M81">
            <v>11</v>
          </cell>
        </row>
        <row r="82">
          <cell r="A82">
            <v>0</v>
          </cell>
          <cell r="B82">
            <v>2004</v>
          </cell>
          <cell r="C82">
            <v>1</v>
          </cell>
          <cell r="D82" t="str">
            <v>Production</v>
          </cell>
          <cell r="E82" t="str">
            <v>Gas</v>
          </cell>
          <cell r="F82" t="str">
            <v>CBM</v>
          </cell>
          <cell r="G82" t="str">
            <v>Mannville</v>
          </cell>
          <cell r="H82" t="str">
            <v>Production;Gas;CBM</v>
          </cell>
          <cell r="I82" t="str">
            <v>Gas;CBM;Mannville;0</v>
          </cell>
          <cell r="J82" t="str">
            <v>AB</v>
          </cell>
          <cell r="K82" t="str">
            <v>Shallow</v>
          </cell>
          <cell r="L82">
            <v>6</v>
          </cell>
          <cell r="M82">
            <v>17.199998999999998</v>
          </cell>
        </row>
        <row r="83">
          <cell r="A83">
            <v>0</v>
          </cell>
          <cell r="B83">
            <v>2005</v>
          </cell>
          <cell r="C83">
            <v>1</v>
          </cell>
          <cell r="D83" t="str">
            <v>Production</v>
          </cell>
          <cell r="E83" t="str">
            <v>Gas</v>
          </cell>
          <cell r="F83" t="str">
            <v>CBM</v>
          </cell>
          <cell r="G83" t="str">
            <v>Mannville</v>
          </cell>
          <cell r="H83" t="str">
            <v>Production;Gas;CBM</v>
          </cell>
          <cell r="I83" t="str">
            <v>Gas;CBM;Mannville;0</v>
          </cell>
          <cell r="J83" t="str">
            <v>AB</v>
          </cell>
          <cell r="K83" t="str">
            <v>Medium</v>
          </cell>
          <cell r="L83">
            <v>3</v>
          </cell>
          <cell r="M83">
            <v>36</v>
          </cell>
        </row>
        <row r="84">
          <cell r="A84">
            <v>0</v>
          </cell>
          <cell r="B84">
            <v>2005</v>
          </cell>
          <cell r="C84">
            <v>1</v>
          </cell>
          <cell r="D84" t="str">
            <v>Production</v>
          </cell>
          <cell r="E84" t="str">
            <v>Gas</v>
          </cell>
          <cell r="F84" t="str">
            <v>CBM</v>
          </cell>
          <cell r="G84" t="str">
            <v>Mannville</v>
          </cell>
          <cell r="H84" t="str">
            <v>Production;Gas;CBM</v>
          </cell>
          <cell r="I84" t="str">
            <v>Gas;CBM;Mannville;0</v>
          </cell>
          <cell r="J84" t="str">
            <v>AB</v>
          </cell>
          <cell r="K84" t="str">
            <v>Shallow</v>
          </cell>
          <cell r="L84">
            <v>10</v>
          </cell>
          <cell r="M84">
            <v>25.326874800000006</v>
          </cell>
        </row>
        <row r="85">
          <cell r="A85">
            <v>0</v>
          </cell>
          <cell r="B85">
            <v>2005</v>
          </cell>
          <cell r="C85">
            <v>1</v>
          </cell>
          <cell r="D85" t="str">
            <v>Production</v>
          </cell>
          <cell r="E85" t="str">
            <v>Gas</v>
          </cell>
          <cell r="F85" t="str">
            <v>CBM</v>
          </cell>
          <cell r="G85" t="str">
            <v>Other CBM</v>
          </cell>
          <cell r="H85" t="str">
            <v>Production;Gas;CBM</v>
          </cell>
          <cell r="I85" t="str">
            <v>Gas;CBM;Other CBM;0</v>
          </cell>
          <cell r="J85" t="str">
            <v>AB</v>
          </cell>
          <cell r="K85" t="str">
            <v>Shallow</v>
          </cell>
          <cell r="L85">
            <v>1</v>
          </cell>
          <cell r="M85">
            <v>3</v>
          </cell>
        </row>
        <row r="86">
          <cell r="A86">
            <v>0</v>
          </cell>
          <cell r="B86">
            <v>2006</v>
          </cell>
          <cell r="C86">
            <v>1</v>
          </cell>
          <cell r="D86" t="str">
            <v>Production</v>
          </cell>
          <cell r="E86" t="str">
            <v>Gas</v>
          </cell>
          <cell r="F86" t="str">
            <v>CBM</v>
          </cell>
          <cell r="G86" t="str">
            <v>Mannville</v>
          </cell>
          <cell r="H86" t="str">
            <v>Production;Gas;CBM</v>
          </cell>
          <cell r="I86" t="str">
            <v>Gas;CBM;Mannville;0</v>
          </cell>
          <cell r="J86" t="str">
            <v>AB</v>
          </cell>
          <cell r="K86" t="str">
            <v>Deep</v>
          </cell>
          <cell r="L86">
            <v>1</v>
          </cell>
          <cell r="M86">
            <v>19</v>
          </cell>
        </row>
        <row r="87">
          <cell r="A87">
            <v>0</v>
          </cell>
          <cell r="B87">
            <v>2006</v>
          </cell>
          <cell r="C87">
            <v>1</v>
          </cell>
          <cell r="D87" t="str">
            <v>Production</v>
          </cell>
          <cell r="E87" t="str">
            <v>Gas</v>
          </cell>
          <cell r="F87" t="str">
            <v>CBM</v>
          </cell>
          <cell r="G87" t="str">
            <v>Mannville</v>
          </cell>
          <cell r="H87" t="str">
            <v>Production;Gas;CBM</v>
          </cell>
          <cell r="I87" t="str">
            <v>Gas;CBM;Mannville;0</v>
          </cell>
          <cell r="J87" t="str">
            <v>AB</v>
          </cell>
          <cell r="K87" t="str">
            <v>Medium</v>
          </cell>
          <cell r="L87">
            <v>27</v>
          </cell>
          <cell r="M87">
            <v>112.05</v>
          </cell>
        </row>
        <row r="88">
          <cell r="A88">
            <v>0</v>
          </cell>
          <cell r="B88">
            <v>2006</v>
          </cell>
          <cell r="C88">
            <v>1</v>
          </cell>
          <cell r="D88" t="str">
            <v>Production</v>
          </cell>
          <cell r="E88" t="str">
            <v>Gas</v>
          </cell>
          <cell r="F88" t="str">
            <v>CBM</v>
          </cell>
          <cell r="G88" t="str">
            <v>Mannville</v>
          </cell>
          <cell r="H88" t="str">
            <v>Production;Gas;CBM</v>
          </cell>
          <cell r="I88" t="str">
            <v>Gas;CBM;Mannville;0</v>
          </cell>
          <cell r="J88" t="str">
            <v>AB</v>
          </cell>
          <cell r="K88" t="str">
            <v>Shallow</v>
          </cell>
          <cell r="L88">
            <v>2</v>
          </cell>
          <cell r="M88">
            <v>6</v>
          </cell>
        </row>
        <row r="89">
          <cell r="A89">
            <v>0</v>
          </cell>
          <cell r="B89">
            <v>2007</v>
          </cell>
          <cell r="C89">
            <v>1</v>
          </cell>
          <cell r="D89" t="str">
            <v>Production</v>
          </cell>
          <cell r="E89" t="str">
            <v>Gas</v>
          </cell>
          <cell r="F89" t="str">
            <v>CBM</v>
          </cell>
          <cell r="G89" t="str">
            <v>Mannville</v>
          </cell>
          <cell r="H89" t="str">
            <v>Production;Gas;CBM</v>
          </cell>
          <cell r="I89" t="str">
            <v>Gas;CBM;Mannville;0</v>
          </cell>
          <cell r="J89" t="str">
            <v>AB</v>
          </cell>
          <cell r="K89" t="str">
            <v>Medium</v>
          </cell>
          <cell r="L89">
            <v>2</v>
          </cell>
          <cell r="M89">
            <v>6</v>
          </cell>
        </row>
        <row r="90">
          <cell r="A90">
            <v>0</v>
          </cell>
          <cell r="B90">
            <v>2000</v>
          </cell>
          <cell r="C90">
            <v>1</v>
          </cell>
          <cell r="D90" t="str">
            <v>Production</v>
          </cell>
          <cell r="E90" t="str">
            <v>Gas</v>
          </cell>
          <cell r="F90" t="str">
            <v>CBM</v>
          </cell>
          <cell r="G90" t="str">
            <v>Main HSC</v>
          </cell>
          <cell r="H90" t="str">
            <v>Production;Gas;CBM</v>
          </cell>
          <cell r="I90" t="str">
            <v>Gas;CBM;Main HSC;0</v>
          </cell>
          <cell r="J90" t="str">
            <v>AB</v>
          </cell>
          <cell r="K90" t="str">
            <v>Medium</v>
          </cell>
          <cell r="L90">
            <v>4</v>
          </cell>
          <cell r="M90">
            <v>16</v>
          </cell>
        </row>
        <row r="91">
          <cell r="A91">
            <v>0</v>
          </cell>
          <cell r="B91">
            <v>2000</v>
          </cell>
          <cell r="C91">
            <v>1</v>
          </cell>
          <cell r="D91" t="str">
            <v>Production</v>
          </cell>
          <cell r="E91" t="str">
            <v>Gas</v>
          </cell>
          <cell r="F91" t="str">
            <v>CBM</v>
          </cell>
          <cell r="G91" t="str">
            <v>Main HSC</v>
          </cell>
          <cell r="H91" t="str">
            <v>Production;Gas;CBM</v>
          </cell>
          <cell r="I91" t="str">
            <v>Gas;CBM;Main HSC;0</v>
          </cell>
          <cell r="J91" t="str">
            <v>AB</v>
          </cell>
          <cell r="K91" t="str">
            <v>Shallow</v>
          </cell>
          <cell r="L91">
            <v>13</v>
          </cell>
          <cell r="M91">
            <v>42.994199800000004</v>
          </cell>
        </row>
        <row r="92">
          <cell r="A92">
            <v>0</v>
          </cell>
          <cell r="B92">
            <v>2000</v>
          </cell>
          <cell r="C92">
            <v>1</v>
          </cell>
          <cell r="D92" t="str">
            <v>Production</v>
          </cell>
          <cell r="E92" t="str">
            <v>Gas</v>
          </cell>
          <cell r="F92" t="str">
            <v>CBM</v>
          </cell>
          <cell r="G92" t="str">
            <v>Other CBM</v>
          </cell>
          <cell r="H92" t="str">
            <v>Production;Gas;CBM</v>
          </cell>
          <cell r="I92" t="str">
            <v>Gas;CBM;Other CBM;0</v>
          </cell>
          <cell r="J92" t="str">
            <v>AB</v>
          </cell>
          <cell r="K92" t="str">
            <v>Shallow</v>
          </cell>
          <cell r="L92">
            <v>3</v>
          </cell>
          <cell r="M92">
            <v>5.8333332999999996</v>
          </cell>
        </row>
        <row r="93">
          <cell r="A93">
            <v>0</v>
          </cell>
          <cell r="B93">
            <v>2001</v>
          </cell>
          <cell r="C93">
            <v>1</v>
          </cell>
          <cell r="D93" t="str">
            <v>Production</v>
          </cell>
          <cell r="E93" t="str">
            <v>Gas</v>
          </cell>
          <cell r="F93" t="str">
            <v>CBM</v>
          </cell>
          <cell r="G93" t="str">
            <v>Main HSC</v>
          </cell>
          <cell r="H93" t="str">
            <v>Production;Gas;CBM</v>
          </cell>
          <cell r="I93" t="str">
            <v>Gas;CBM;Main HSC;0</v>
          </cell>
          <cell r="J93" t="str">
            <v>AB</v>
          </cell>
          <cell r="K93" t="str">
            <v>Medium</v>
          </cell>
          <cell r="L93">
            <v>1</v>
          </cell>
          <cell r="M93">
            <v>7</v>
          </cell>
        </row>
        <row r="94">
          <cell r="A94">
            <v>0</v>
          </cell>
          <cell r="B94">
            <v>2001</v>
          </cell>
          <cell r="C94">
            <v>1</v>
          </cell>
          <cell r="D94" t="str">
            <v>Production</v>
          </cell>
          <cell r="E94" t="str">
            <v>Gas</v>
          </cell>
          <cell r="F94" t="str">
            <v>CBM</v>
          </cell>
          <cell r="G94" t="str">
            <v>Main HSC</v>
          </cell>
          <cell r="H94" t="str">
            <v>Production;Gas;CBM</v>
          </cell>
          <cell r="I94" t="str">
            <v>Gas;CBM;Main HSC;0</v>
          </cell>
          <cell r="J94" t="str">
            <v>AB</v>
          </cell>
          <cell r="K94" t="str">
            <v>Shallow</v>
          </cell>
          <cell r="L94">
            <v>14</v>
          </cell>
          <cell r="M94">
            <v>245.6666467</v>
          </cell>
        </row>
        <row r="95">
          <cell r="A95">
            <v>0</v>
          </cell>
          <cell r="B95">
            <v>2001</v>
          </cell>
          <cell r="C95">
            <v>1</v>
          </cell>
          <cell r="D95" t="str">
            <v>Production</v>
          </cell>
          <cell r="E95" t="str">
            <v>Gas</v>
          </cell>
          <cell r="F95" t="str">
            <v>CBM</v>
          </cell>
          <cell r="G95" t="str">
            <v>Mannville</v>
          </cell>
          <cell r="H95" t="str">
            <v>Production;Gas;CBM</v>
          </cell>
          <cell r="I95" t="str">
            <v>Gas;CBM;Mannville;0</v>
          </cell>
          <cell r="J95" t="str">
            <v>AB</v>
          </cell>
          <cell r="K95" t="str">
            <v>DEEP</v>
          </cell>
          <cell r="L95">
            <v>1</v>
          </cell>
          <cell r="M95">
            <v>6</v>
          </cell>
        </row>
        <row r="96">
          <cell r="A96">
            <v>0</v>
          </cell>
          <cell r="B96">
            <v>2001</v>
          </cell>
          <cell r="C96">
            <v>1</v>
          </cell>
          <cell r="D96" t="str">
            <v>Production</v>
          </cell>
          <cell r="E96" t="str">
            <v>Gas</v>
          </cell>
          <cell r="F96" t="str">
            <v>CBM</v>
          </cell>
          <cell r="G96" t="str">
            <v>Mannville</v>
          </cell>
          <cell r="H96" t="str">
            <v>Production;Gas;CBM</v>
          </cell>
          <cell r="I96" t="str">
            <v>Gas;CBM;Mannville;0</v>
          </cell>
          <cell r="J96" t="str">
            <v>AB</v>
          </cell>
          <cell r="K96" t="str">
            <v>Medium</v>
          </cell>
          <cell r="L96">
            <v>7</v>
          </cell>
          <cell r="M96">
            <v>40</v>
          </cell>
        </row>
        <row r="97">
          <cell r="A97">
            <v>0</v>
          </cell>
          <cell r="B97">
            <v>2001</v>
          </cell>
          <cell r="C97">
            <v>1</v>
          </cell>
          <cell r="D97" t="str">
            <v>Production</v>
          </cell>
          <cell r="E97" t="str">
            <v>Gas</v>
          </cell>
          <cell r="F97" t="str">
            <v>CBM</v>
          </cell>
          <cell r="G97" t="str">
            <v>Mannville</v>
          </cell>
          <cell r="H97" t="str">
            <v>Production;Gas;CBM</v>
          </cell>
          <cell r="I97" t="str">
            <v>Gas;CBM;Mannville;0</v>
          </cell>
          <cell r="J97" t="str">
            <v>AB</v>
          </cell>
          <cell r="K97" t="str">
            <v>Shallow</v>
          </cell>
          <cell r="L97">
            <v>2</v>
          </cell>
          <cell r="M97">
            <v>5</v>
          </cell>
        </row>
        <row r="98">
          <cell r="A98">
            <v>0</v>
          </cell>
          <cell r="B98">
            <v>2001</v>
          </cell>
          <cell r="C98">
            <v>1</v>
          </cell>
          <cell r="D98" t="str">
            <v>Production</v>
          </cell>
          <cell r="E98" t="str">
            <v>Gas</v>
          </cell>
          <cell r="F98" t="str">
            <v>CBM</v>
          </cell>
          <cell r="G98" t="str">
            <v>Other CBM</v>
          </cell>
          <cell r="H98" t="str">
            <v>Production;Gas;CBM</v>
          </cell>
          <cell r="I98" t="str">
            <v>Gas;CBM;Other CBM;0</v>
          </cell>
          <cell r="J98" t="str">
            <v>AB</v>
          </cell>
          <cell r="K98" t="str">
            <v>Medium</v>
          </cell>
          <cell r="L98">
            <v>1</v>
          </cell>
          <cell r="M98">
            <v>3</v>
          </cell>
        </row>
        <row r="99">
          <cell r="A99">
            <v>0</v>
          </cell>
          <cell r="B99">
            <v>2001</v>
          </cell>
          <cell r="C99">
            <v>1</v>
          </cell>
          <cell r="D99" t="str">
            <v>Production</v>
          </cell>
          <cell r="E99" t="str">
            <v>Gas</v>
          </cell>
          <cell r="F99" t="str">
            <v>CBM</v>
          </cell>
          <cell r="G99" t="str">
            <v>Other CBM</v>
          </cell>
          <cell r="H99" t="str">
            <v>Production;Gas;CBM</v>
          </cell>
          <cell r="I99" t="str">
            <v>Gas;CBM;Other CBM;0</v>
          </cell>
          <cell r="J99" t="str">
            <v>AB</v>
          </cell>
          <cell r="K99" t="str">
            <v>SHALLOW</v>
          </cell>
          <cell r="L99">
            <v>20</v>
          </cell>
          <cell r="M99">
            <v>48.910714300000002</v>
          </cell>
        </row>
        <row r="100">
          <cell r="A100">
            <v>0</v>
          </cell>
          <cell r="B100">
            <v>2002</v>
          </cell>
          <cell r="C100">
            <v>1</v>
          </cell>
          <cell r="D100" t="str">
            <v>Production</v>
          </cell>
          <cell r="E100" t="str">
            <v>Gas</v>
          </cell>
          <cell r="F100" t="str">
            <v>CBM</v>
          </cell>
          <cell r="G100" t="str">
            <v>Main HSC</v>
          </cell>
          <cell r="H100" t="str">
            <v>Production;Gas;CBM</v>
          </cell>
          <cell r="I100" t="str">
            <v>Gas;CBM;Main HSC;0</v>
          </cell>
          <cell r="J100" t="str">
            <v>AB</v>
          </cell>
          <cell r="K100" t="str">
            <v>Medium</v>
          </cell>
          <cell r="L100">
            <v>8</v>
          </cell>
          <cell r="M100">
            <v>52</v>
          </cell>
        </row>
        <row r="101">
          <cell r="A101">
            <v>0</v>
          </cell>
          <cell r="B101">
            <v>2002</v>
          </cell>
          <cell r="C101">
            <v>1</v>
          </cell>
          <cell r="D101" t="str">
            <v>Production</v>
          </cell>
          <cell r="E101" t="str">
            <v>Gas</v>
          </cell>
          <cell r="F101" t="str">
            <v>CBM</v>
          </cell>
          <cell r="G101" t="str">
            <v>Main HSC</v>
          </cell>
          <cell r="H101" t="str">
            <v>Production;Gas;CBM</v>
          </cell>
          <cell r="I101" t="str">
            <v>Gas;CBM;Main HSC;0</v>
          </cell>
          <cell r="J101" t="str">
            <v>AB</v>
          </cell>
          <cell r="K101" t="str">
            <v>Shallow</v>
          </cell>
          <cell r="L101">
            <v>32</v>
          </cell>
          <cell r="M101">
            <v>204.28329939999998</v>
          </cell>
        </row>
        <row r="102">
          <cell r="A102">
            <v>0</v>
          </cell>
          <cell r="B102">
            <v>2002</v>
          </cell>
          <cell r="C102">
            <v>1</v>
          </cell>
          <cell r="D102" t="str">
            <v>Production</v>
          </cell>
          <cell r="E102" t="str">
            <v>Gas</v>
          </cell>
          <cell r="F102" t="str">
            <v>CBM</v>
          </cell>
          <cell r="G102" t="str">
            <v>Mannville</v>
          </cell>
          <cell r="H102" t="str">
            <v>Production;Gas;CBM</v>
          </cell>
          <cell r="I102" t="str">
            <v>Gas;CBM;Mannville;0</v>
          </cell>
          <cell r="J102" t="str">
            <v>AB</v>
          </cell>
          <cell r="K102" t="str">
            <v>MEDIUM</v>
          </cell>
          <cell r="L102">
            <v>7</v>
          </cell>
          <cell r="M102">
            <v>42</v>
          </cell>
        </row>
        <row r="103">
          <cell r="A103">
            <v>0</v>
          </cell>
          <cell r="B103">
            <v>2002</v>
          </cell>
          <cell r="C103">
            <v>1</v>
          </cell>
          <cell r="D103" t="str">
            <v>Production</v>
          </cell>
          <cell r="E103" t="str">
            <v>Gas</v>
          </cell>
          <cell r="F103" t="str">
            <v>CBM</v>
          </cell>
          <cell r="G103" t="str">
            <v>Mannville</v>
          </cell>
          <cell r="H103" t="str">
            <v>Production;Gas;CBM</v>
          </cell>
          <cell r="I103" t="str">
            <v>Gas;CBM;Mannville;0</v>
          </cell>
          <cell r="J103" t="str">
            <v>AB</v>
          </cell>
          <cell r="K103" t="str">
            <v>SHALLOW</v>
          </cell>
          <cell r="L103">
            <v>14</v>
          </cell>
          <cell r="M103">
            <v>86.066659999999999</v>
          </cell>
        </row>
        <row r="104">
          <cell r="A104">
            <v>0</v>
          </cell>
          <cell r="B104">
            <v>2002</v>
          </cell>
          <cell r="C104">
            <v>1</v>
          </cell>
          <cell r="D104" t="str">
            <v>Production</v>
          </cell>
          <cell r="E104" t="str">
            <v>Gas</v>
          </cell>
          <cell r="F104" t="str">
            <v>CBM</v>
          </cell>
          <cell r="G104" t="str">
            <v>Other CBM</v>
          </cell>
          <cell r="H104" t="str">
            <v>Production;Gas;CBM</v>
          </cell>
          <cell r="I104" t="str">
            <v>Gas;CBM;Other CBM;0</v>
          </cell>
          <cell r="J104" t="str">
            <v>AB</v>
          </cell>
          <cell r="K104" t="str">
            <v>Medium</v>
          </cell>
          <cell r="L104">
            <v>1</v>
          </cell>
          <cell r="M104">
            <v>3</v>
          </cell>
        </row>
        <row r="105">
          <cell r="A105">
            <v>0</v>
          </cell>
          <cell r="B105">
            <v>2002</v>
          </cell>
          <cell r="C105">
            <v>1</v>
          </cell>
          <cell r="D105" t="str">
            <v>Production</v>
          </cell>
          <cell r="E105" t="str">
            <v>Gas</v>
          </cell>
          <cell r="F105" t="str">
            <v>CBM</v>
          </cell>
          <cell r="G105" t="str">
            <v>Other CBM</v>
          </cell>
          <cell r="H105" t="str">
            <v>Production;Gas;CBM</v>
          </cell>
          <cell r="I105" t="str">
            <v>Gas;CBM;Other CBM;0</v>
          </cell>
          <cell r="J105" t="str">
            <v>AB</v>
          </cell>
          <cell r="K105" t="str">
            <v>Shallow</v>
          </cell>
          <cell r="L105">
            <v>27</v>
          </cell>
          <cell r="M105">
            <v>77.400000000000006</v>
          </cell>
        </row>
        <row r="106">
          <cell r="A106">
            <v>0</v>
          </cell>
          <cell r="B106">
            <v>2003</v>
          </cell>
          <cell r="C106">
            <v>1</v>
          </cell>
          <cell r="D106" t="str">
            <v>Production</v>
          </cell>
          <cell r="E106" t="str">
            <v>Gas</v>
          </cell>
          <cell r="F106" t="str">
            <v>CBM</v>
          </cell>
          <cell r="G106" t="str">
            <v>Main HSC</v>
          </cell>
          <cell r="H106" t="str">
            <v>Production;Gas;CBM</v>
          </cell>
          <cell r="I106" t="str">
            <v>Gas;CBM;Main HSC;0</v>
          </cell>
          <cell r="J106" t="str">
            <v>AB</v>
          </cell>
          <cell r="K106" t="str">
            <v>Medium</v>
          </cell>
          <cell r="L106">
            <v>7</v>
          </cell>
          <cell r="M106">
            <v>37</v>
          </cell>
        </row>
        <row r="107">
          <cell r="A107">
            <v>0</v>
          </cell>
          <cell r="B107">
            <v>2003</v>
          </cell>
          <cell r="C107">
            <v>1</v>
          </cell>
          <cell r="D107" t="str">
            <v>Production</v>
          </cell>
          <cell r="E107" t="str">
            <v>Gas</v>
          </cell>
          <cell r="F107" t="str">
            <v>CBM</v>
          </cell>
          <cell r="G107" t="str">
            <v>Main HSC</v>
          </cell>
          <cell r="H107" t="str">
            <v>Production;Gas;CBM</v>
          </cell>
          <cell r="I107" t="str">
            <v>Gas;CBM;Main HSC;0</v>
          </cell>
          <cell r="J107" t="str">
            <v>AB</v>
          </cell>
          <cell r="K107" t="str">
            <v>Shallow</v>
          </cell>
          <cell r="L107">
            <v>86</v>
          </cell>
          <cell r="M107">
            <v>298.46309220000006</v>
          </cell>
        </row>
        <row r="108">
          <cell r="A108">
            <v>0</v>
          </cell>
          <cell r="B108">
            <v>2003</v>
          </cell>
          <cell r="C108">
            <v>1</v>
          </cell>
          <cell r="D108" t="str">
            <v>Production</v>
          </cell>
          <cell r="E108" t="str">
            <v>Gas</v>
          </cell>
          <cell r="F108" t="str">
            <v>CBM</v>
          </cell>
          <cell r="G108" t="str">
            <v>Mannville</v>
          </cell>
          <cell r="H108" t="str">
            <v>Production;Gas;CBM</v>
          </cell>
          <cell r="I108" t="str">
            <v>Gas;CBM;Mannville;0</v>
          </cell>
          <cell r="J108" t="str">
            <v>AB</v>
          </cell>
          <cell r="K108" t="str">
            <v>MEDIUM</v>
          </cell>
          <cell r="L108">
            <v>14</v>
          </cell>
          <cell r="M108">
            <v>105</v>
          </cell>
        </row>
        <row r="109">
          <cell r="A109">
            <v>0</v>
          </cell>
          <cell r="B109">
            <v>2003</v>
          </cell>
          <cell r="C109">
            <v>1</v>
          </cell>
          <cell r="D109" t="str">
            <v>Production</v>
          </cell>
          <cell r="E109" t="str">
            <v>Gas</v>
          </cell>
          <cell r="F109" t="str">
            <v>CBM</v>
          </cell>
          <cell r="G109" t="str">
            <v>Mannville</v>
          </cell>
          <cell r="H109" t="str">
            <v>Production;Gas;CBM</v>
          </cell>
          <cell r="I109" t="str">
            <v>Gas;CBM;Mannville;0</v>
          </cell>
          <cell r="J109" t="str">
            <v>AB</v>
          </cell>
          <cell r="K109" t="str">
            <v>Shallow</v>
          </cell>
          <cell r="L109">
            <v>57</v>
          </cell>
          <cell r="M109">
            <v>644.48090300000013</v>
          </cell>
        </row>
        <row r="110">
          <cell r="A110">
            <v>0</v>
          </cell>
          <cell r="B110">
            <v>2003</v>
          </cell>
          <cell r="C110">
            <v>1</v>
          </cell>
          <cell r="D110" t="str">
            <v>Production</v>
          </cell>
          <cell r="E110" t="str">
            <v>Gas</v>
          </cell>
          <cell r="F110" t="str">
            <v>CBM</v>
          </cell>
          <cell r="G110" t="str">
            <v>Other CBM</v>
          </cell>
          <cell r="H110" t="str">
            <v>Production;Gas;CBM</v>
          </cell>
          <cell r="I110" t="str">
            <v>Gas;CBM;Other CBM;0</v>
          </cell>
          <cell r="J110" t="str">
            <v>AB</v>
          </cell>
          <cell r="K110" t="str">
            <v>MEDIUM</v>
          </cell>
          <cell r="L110">
            <v>5</v>
          </cell>
          <cell r="M110">
            <v>24.83333</v>
          </cell>
        </row>
        <row r="111">
          <cell r="A111">
            <v>0</v>
          </cell>
          <cell r="B111">
            <v>2003</v>
          </cell>
          <cell r="C111">
            <v>1</v>
          </cell>
          <cell r="D111" t="str">
            <v>Production</v>
          </cell>
          <cell r="E111" t="str">
            <v>Gas</v>
          </cell>
          <cell r="F111" t="str">
            <v>CBM</v>
          </cell>
          <cell r="G111" t="str">
            <v>Other CBM</v>
          </cell>
          <cell r="H111" t="str">
            <v>Production;Gas;CBM</v>
          </cell>
          <cell r="I111" t="str">
            <v>Gas;CBM;Other CBM;0</v>
          </cell>
          <cell r="J111" t="str">
            <v>AB</v>
          </cell>
          <cell r="K111" t="str">
            <v>Shallow</v>
          </cell>
          <cell r="L111">
            <v>22</v>
          </cell>
          <cell r="M111">
            <v>58</v>
          </cell>
        </row>
        <row r="112">
          <cell r="A112">
            <v>0</v>
          </cell>
          <cell r="B112">
            <v>2003</v>
          </cell>
          <cell r="C112">
            <v>2</v>
          </cell>
          <cell r="D112" t="str">
            <v>Production</v>
          </cell>
          <cell r="E112" t="str">
            <v>Gas</v>
          </cell>
          <cell r="F112" t="str">
            <v>CBM</v>
          </cell>
          <cell r="G112" t="str">
            <v>Other CBM</v>
          </cell>
          <cell r="H112" t="str">
            <v>Production;Gas;CBM</v>
          </cell>
          <cell r="I112" t="str">
            <v>Gas;CBM;Other CBM;0</v>
          </cell>
          <cell r="J112" t="str">
            <v>AB</v>
          </cell>
          <cell r="K112" t="str">
            <v>Medium</v>
          </cell>
          <cell r="L112">
            <v>1</v>
          </cell>
          <cell r="M112">
            <v>2</v>
          </cell>
        </row>
        <row r="113">
          <cell r="A113">
            <v>0</v>
          </cell>
          <cell r="B113">
            <v>2004</v>
          </cell>
          <cell r="C113">
            <v>1</v>
          </cell>
          <cell r="D113" t="str">
            <v>Production</v>
          </cell>
          <cell r="E113" t="str">
            <v>Gas</v>
          </cell>
          <cell r="F113" t="str">
            <v>CBM</v>
          </cell>
          <cell r="G113" t="str">
            <v>Main HSC</v>
          </cell>
          <cell r="H113" t="str">
            <v>Production;Gas;CBM</v>
          </cell>
          <cell r="I113" t="str">
            <v>Gas;CBM;Main HSC;0</v>
          </cell>
          <cell r="J113" t="str">
            <v>AB</v>
          </cell>
          <cell r="K113" t="str">
            <v>Medium</v>
          </cell>
          <cell r="L113">
            <v>20</v>
          </cell>
          <cell r="M113">
            <v>63.5</v>
          </cell>
        </row>
        <row r="114">
          <cell r="A114">
            <v>0</v>
          </cell>
          <cell r="B114">
            <v>2004</v>
          </cell>
          <cell r="C114">
            <v>1</v>
          </cell>
          <cell r="D114" t="str">
            <v>Production</v>
          </cell>
          <cell r="E114" t="str">
            <v>Gas</v>
          </cell>
          <cell r="F114" t="str">
            <v>CBM</v>
          </cell>
          <cell r="G114" t="str">
            <v>Main HSC</v>
          </cell>
          <cell r="H114" t="str">
            <v>Production;Gas;CBM</v>
          </cell>
          <cell r="I114" t="str">
            <v>Gas;CBM;Main HSC;0</v>
          </cell>
          <cell r="J114" t="str">
            <v>AB</v>
          </cell>
          <cell r="K114" t="str">
            <v>Shallow</v>
          </cell>
          <cell r="L114">
            <v>631</v>
          </cell>
          <cell r="M114">
            <v>1647.7373530000007</v>
          </cell>
        </row>
        <row r="115">
          <cell r="A115">
            <v>0</v>
          </cell>
          <cell r="B115">
            <v>2004</v>
          </cell>
          <cell r="C115">
            <v>1</v>
          </cell>
          <cell r="D115" t="str">
            <v>Production</v>
          </cell>
          <cell r="E115" t="str">
            <v>Gas</v>
          </cell>
          <cell r="F115" t="str">
            <v>CBM</v>
          </cell>
          <cell r="G115" t="str">
            <v>Mannville</v>
          </cell>
          <cell r="H115" t="str">
            <v>Production;Gas;CBM</v>
          </cell>
          <cell r="I115" t="str">
            <v>Gas;CBM;Mannville;0</v>
          </cell>
          <cell r="J115" t="str">
            <v>AB</v>
          </cell>
          <cell r="K115" t="str">
            <v>Deep</v>
          </cell>
          <cell r="L115">
            <v>1</v>
          </cell>
          <cell r="M115">
            <v>5</v>
          </cell>
        </row>
        <row r="116">
          <cell r="A116">
            <v>0</v>
          </cell>
          <cell r="B116">
            <v>2004</v>
          </cell>
          <cell r="C116">
            <v>1</v>
          </cell>
          <cell r="D116" t="str">
            <v>Production</v>
          </cell>
          <cell r="E116" t="str">
            <v>Gas</v>
          </cell>
          <cell r="F116" t="str">
            <v>CBM</v>
          </cell>
          <cell r="G116" t="str">
            <v>Mannville</v>
          </cell>
          <cell r="H116" t="str">
            <v>Production;Gas;CBM</v>
          </cell>
          <cell r="I116" t="str">
            <v>Gas;CBM;Mannville;0</v>
          </cell>
          <cell r="J116" t="str">
            <v>AB</v>
          </cell>
          <cell r="K116" t="str">
            <v>Medium</v>
          </cell>
          <cell r="L116">
            <v>16</v>
          </cell>
          <cell r="M116">
            <v>112.5</v>
          </cell>
        </row>
        <row r="117">
          <cell r="A117">
            <v>0</v>
          </cell>
          <cell r="B117">
            <v>2004</v>
          </cell>
          <cell r="C117">
            <v>1</v>
          </cell>
          <cell r="D117" t="str">
            <v>Production</v>
          </cell>
          <cell r="E117" t="str">
            <v>Gas</v>
          </cell>
          <cell r="F117" t="str">
            <v>CBM</v>
          </cell>
          <cell r="G117" t="str">
            <v>Mannville</v>
          </cell>
          <cell r="H117" t="str">
            <v>Production;Gas;CBM</v>
          </cell>
          <cell r="I117" t="str">
            <v>Gas;CBM;Mannville;0</v>
          </cell>
          <cell r="J117" t="str">
            <v>AB</v>
          </cell>
          <cell r="K117" t="str">
            <v>Shallow</v>
          </cell>
          <cell r="L117">
            <v>54</v>
          </cell>
          <cell r="M117">
            <v>385.24999899999995</v>
          </cell>
        </row>
        <row r="118">
          <cell r="A118">
            <v>0</v>
          </cell>
          <cell r="B118">
            <v>2004</v>
          </cell>
          <cell r="C118">
            <v>1</v>
          </cell>
          <cell r="D118" t="str">
            <v>Production</v>
          </cell>
          <cell r="E118" t="str">
            <v>Gas</v>
          </cell>
          <cell r="F118" t="str">
            <v>CBM</v>
          </cell>
          <cell r="G118" t="str">
            <v>Other CBM</v>
          </cell>
          <cell r="H118" t="str">
            <v>Production;Gas;CBM</v>
          </cell>
          <cell r="I118" t="str">
            <v>Gas;CBM;Other CBM;0</v>
          </cell>
          <cell r="J118" t="str">
            <v>AB</v>
          </cell>
          <cell r="K118" t="str">
            <v>Medium</v>
          </cell>
          <cell r="L118">
            <v>18</v>
          </cell>
          <cell r="M118">
            <v>57</v>
          </cell>
        </row>
        <row r="119">
          <cell r="A119">
            <v>0</v>
          </cell>
          <cell r="B119">
            <v>2004</v>
          </cell>
          <cell r="C119">
            <v>1</v>
          </cell>
          <cell r="D119" t="str">
            <v>Production</v>
          </cell>
          <cell r="E119" t="str">
            <v>Gas</v>
          </cell>
          <cell r="F119" t="str">
            <v>CBM</v>
          </cell>
          <cell r="G119" t="str">
            <v>Other CBM</v>
          </cell>
          <cell r="H119" t="str">
            <v>Production;Gas;CBM</v>
          </cell>
          <cell r="I119" t="str">
            <v>Gas;CBM;Other CBM;0</v>
          </cell>
          <cell r="J119" t="str">
            <v>AB</v>
          </cell>
          <cell r="K119" t="str">
            <v>Shallow</v>
          </cell>
          <cell r="L119">
            <v>33</v>
          </cell>
          <cell r="M119">
            <v>105.8499994</v>
          </cell>
        </row>
        <row r="120">
          <cell r="A120">
            <v>0</v>
          </cell>
          <cell r="B120">
            <v>2004</v>
          </cell>
          <cell r="C120">
            <v>2</v>
          </cell>
          <cell r="D120" t="str">
            <v>Production</v>
          </cell>
          <cell r="E120" t="str">
            <v>Gas</v>
          </cell>
          <cell r="F120" t="str">
            <v>CBM</v>
          </cell>
          <cell r="G120" t="str">
            <v>Main HSC</v>
          </cell>
          <cell r="H120" t="str">
            <v>Production;Gas;CBM</v>
          </cell>
          <cell r="I120" t="str">
            <v>Gas;CBM;Main HSC;0</v>
          </cell>
          <cell r="J120" t="str">
            <v>AB</v>
          </cell>
          <cell r="K120" t="str">
            <v>Shallow</v>
          </cell>
          <cell r="L120">
            <v>1</v>
          </cell>
          <cell r="M120">
            <v>4</v>
          </cell>
        </row>
        <row r="121">
          <cell r="A121">
            <v>0</v>
          </cell>
          <cell r="B121">
            <v>2004</v>
          </cell>
          <cell r="C121">
            <v>2</v>
          </cell>
          <cell r="D121" t="str">
            <v>Production</v>
          </cell>
          <cell r="E121" t="str">
            <v>Gas</v>
          </cell>
          <cell r="F121" t="str">
            <v>CBM</v>
          </cell>
          <cell r="G121" t="str">
            <v>Mannville</v>
          </cell>
          <cell r="H121" t="str">
            <v>Production;Gas;CBM</v>
          </cell>
          <cell r="I121" t="str">
            <v>Gas;CBM;Mannville;0</v>
          </cell>
          <cell r="J121" t="str">
            <v>AB</v>
          </cell>
          <cell r="K121" t="str">
            <v>Medium</v>
          </cell>
          <cell r="L121">
            <v>2</v>
          </cell>
          <cell r="M121">
            <v>13</v>
          </cell>
        </row>
        <row r="122">
          <cell r="A122">
            <v>0</v>
          </cell>
          <cell r="B122">
            <v>2005</v>
          </cell>
          <cell r="C122">
            <v>1</v>
          </cell>
          <cell r="D122" t="str">
            <v>Production</v>
          </cell>
          <cell r="E122" t="str">
            <v>Gas</v>
          </cell>
          <cell r="F122" t="str">
            <v>CBM</v>
          </cell>
          <cell r="G122" t="str">
            <v>Main HSC</v>
          </cell>
          <cell r="H122" t="str">
            <v>Production;Gas;CBM</v>
          </cell>
          <cell r="I122" t="str">
            <v>Gas;CBM;Main HSC;0</v>
          </cell>
          <cell r="J122" t="str">
            <v>AB</v>
          </cell>
          <cell r="K122" t="str">
            <v>Deep</v>
          </cell>
          <cell r="L122">
            <v>2</v>
          </cell>
          <cell r="M122">
            <v>15</v>
          </cell>
        </row>
        <row r="123">
          <cell r="A123">
            <v>0</v>
          </cell>
          <cell r="B123">
            <v>2005</v>
          </cell>
          <cell r="C123">
            <v>1</v>
          </cell>
          <cell r="D123" t="str">
            <v>Production</v>
          </cell>
          <cell r="E123" t="str">
            <v>Gas</v>
          </cell>
          <cell r="F123" t="str">
            <v>CBM</v>
          </cell>
          <cell r="G123" t="str">
            <v>Main HSC</v>
          </cell>
          <cell r="H123" t="str">
            <v>Production;Gas;CBM</v>
          </cell>
          <cell r="I123" t="str">
            <v>Gas;CBM;Main HSC;0</v>
          </cell>
          <cell r="J123" t="str">
            <v>AB</v>
          </cell>
          <cell r="K123" t="str">
            <v>Medium</v>
          </cell>
          <cell r="L123">
            <v>47</v>
          </cell>
          <cell r="M123">
            <v>109.03717940000004</v>
          </cell>
        </row>
        <row r="124">
          <cell r="A124">
            <v>0</v>
          </cell>
          <cell r="B124">
            <v>2005</v>
          </cell>
          <cell r="C124">
            <v>1</v>
          </cell>
          <cell r="D124" t="str">
            <v>Production</v>
          </cell>
          <cell r="E124" t="str">
            <v>Gas</v>
          </cell>
          <cell r="F124" t="str">
            <v>CBM</v>
          </cell>
          <cell r="G124" t="str">
            <v>Main HSC</v>
          </cell>
          <cell r="H124" t="str">
            <v>Production;Gas;CBM</v>
          </cell>
          <cell r="I124" t="str">
            <v>Gas;CBM;Main HSC;0</v>
          </cell>
          <cell r="J124" t="str">
            <v>AB</v>
          </cell>
          <cell r="K124" t="str">
            <v>Shallow</v>
          </cell>
          <cell r="L124">
            <v>1152</v>
          </cell>
          <cell r="M124">
            <v>2670.0562820200025</v>
          </cell>
        </row>
        <row r="125">
          <cell r="A125">
            <v>0</v>
          </cell>
          <cell r="B125">
            <v>2005</v>
          </cell>
          <cell r="C125">
            <v>1</v>
          </cell>
          <cell r="D125" t="str">
            <v>Production</v>
          </cell>
          <cell r="E125" t="str">
            <v>Gas</v>
          </cell>
          <cell r="F125" t="str">
            <v>CBM</v>
          </cell>
          <cell r="G125" t="str">
            <v>Mannville</v>
          </cell>
          <cell r="H125" t="str">
            <v>Production;Gas;CBM</v>
          </cell>
          <cell r="I125" t="str">
            <v>Gas;CBM;Mannville;0</v>
          </cell>
          <cell r="J125" t="str">
            <v>AB</v>
          </cell>
          <cell r="K125" t="str">
            <v>Deep</v>
          </cell>
          <cell r="L125">
            <v>8</v>
          </cell>
          <cell r="M125">
            <v>124.499996</v>
          </cell>
        </row>
        <row r="126">
          <cell r="A126">
            <v>0</v>
          </cell>
          <cell r="B126">
            <v>2005</v>
          </cell>
          <cell r="C126">
            <v>1</v>
          </cell>
          <cell r="D126" t="str">
            <v>Production</v>
          </cell>
          <cell r="E126" t="str">
            <v>Gas</v>
          </cell>
          <cell r="F126" t="str">
            <v>CBM</v>
          </cell>
          <cell r="G126" t="str">
            <v>Mannville</v>
          </cell>
          <cell r="H126" t="str">
            <v>Production;Gas;CBM</v>
          </cell>
          <cell r="I126" t="str">
            <v>Gas;CBM;Mannville;0</v>
          </cell>
          <cell r="J126" t="str">
            <v>AB</v>
          </cell>
          <cell r="K126" t="str">
            <v>Medium</v>
          </cell>
          <cell r="L126">
            <v>91</v>
          </cell>
          <cell r="M126">
            <v>1169.241743</v>
          </cell>
        </row>
        <row r="127">
          <cell r="A127">
            <v>0</v>
          </cell>
          <cell r="B127">
            <v>2005</v>
          </cell>
          <cell r="C127">
            <v>1</v>
          </cell>
          <cell r="D127" t="str">
            <v>Production</v>
          </cell>
          <cell r="E127" t="str">
            <v>Gas</v>
          </cell>
          <cell r="F127" t="str">
            <v>CBM</v>
          </cell>
          <cell r="G127" t="str">
            <v>Mannville</v>
          </cell>
          <cell r="H127" t="str">
            <v>Production;Gas;CBM</v>
          </cell>
          <cell r="I127" t="str">
            <v>Gas;CBM;Mannville;0</v>
          </cell>
          <cell r="J127" t="str">
            <v>AB</v>
          </cell>
          <cell r="K127" t="str">
            <v>Shallow</v>
          </cell>
          <cell r="L127">
            <v>28</v>
          </cell>
          <cell r="M127">
            <v>180.98257129999999</v>
          </cell>
        </row>
        <row r="128">
          <cell r="A128">
            <v>0</v>
          </cell>
          <cell r="B128">
            <v>2005</v>
          </cell>
          <cell r="C128">
            <v>1</v>
          </cell>
          <cell r="D128" t="str">
            <v>Production</v>
          </cell>
          <cell r="E128" t="str">
            <v>Gas</v>
          </cell>
          <cell r="F128" t="str">
            <v>CBM</v>
          </cell>
          <cell r="G128" t="str">
            <v>Other CBM</v>
          </cell>
          <cell r="H128" t="str">
            <v>Production;Gas;CBM</v>
          </cell>
          <cell r="I128" t="str">
            <v>Gas;CBM;Other CBM;0</v>
          </cell>
          <cell r="J128" t="str">
            <v>AB</v>
          </cell>
          <cell r="K128" t="str">
            <v>Deep</v>
          </cell>
          <cell r="L128">
            <v>1</v>
          </cell>
          <cell r="M128">
            <v>1.5</v>
          </cell>
        </row>
        <row r="129">
          <cell r="A129">
            <v>0</v>
          </cell>
          <cell r="B129">
            <v>2005</v>
          </cell>
          <cell r="C129">
            <v>1</v>
          </cell>
          <cell r="D129" t="str">
            <v>Production</v>
          </cell>
          <cell r="E129" t="str">
            <v>Gas</v>
          </cell>
          <cell r="F129" t="str">
            <v>CBM</v>
          </cell>
          <cell r="G129" t="str">
            <v>Other CBM</v>
          </cell>
          <cell r="H129" t="str">
            <v>Production;Gas;CBM</v>
          </cell>
          <cell r="I129" t="str">
            <v>Gas;CBM;Other CBM;0</v>
          </cell>
          <cell r="J129" t="str">
            <v>AB</v>
          </cell>
          <cell r="K129" t="str">
            <v>Medium</v>
          </cell>
          <cell r="L129">
            <v>75</v>
          </cell>
          <cell r="M129">
            <v>295.25591550000007</v>
          </cell>
        </row>
        <row r="130">
          <cell r="A130">
            <v>0</v>
          </cell>
          <cell r="B130">
            <v>2005</v>
          </cell>
          <cell r="C130">
            <v>1</v>
          </cell>
          <cell r="D130" t="str">
            <v>Production</v>
          </cell>
          <cell r="E130" t="str">
            <v>Gas</v>
          </cell>
          <cell r="F130" t="str">
            <v>CBM</v>
          </cell>
          <cell r="G130" t="str">
            <v>Other CBM</v>
          </cell>
          <cell r="H130" t="str">
            <v>Production;Gas;CBM</v>
          </cell>
          <cell r="I130" t="str">
            <v>Gas;CBM;Other CBM;0</v>
          </cell>
          <cell r="J130" t="str">
            <v>AB</v>
          </cell>
          <cell r="K130" t="str">
            <v>Shallow</v>
          </cell>
          <cell r="L130">
            <v>65</v>
          </cell>
          <cell r="M130">
            <v>297.26866390000009</v>
          </cell>
        </row>
        <row r="131">
          <cell r="A131">
            <v>0</v>
          </cell>
          <cell r="B131">
            <v>2005</v>
          </cell>
          <cell r="C131">
            <v>2</v>
          </cell>
          <cell r="D131" t="str">
            <v>Production</v>
          </cell>
          <cell r="E131" t="str">
            <v>Gas</v>
          </cell>
          <cell r="F131" t="str">
            <v>CBM</v>
          </cell>
          <cell r="G131" t="str">
            <v>Mannville</v>
          </cell>
          <cell r="H131" t="str">
            <v>Production;Gas;CBM</v>
          </cell>
          <cell r="I131" t="str">
            <v>Gas;CBM;Mannville;0</v>
          </cell>
          <cell r="J131" t="str">
            <v>AB</v>
          </cell>
          <cell r="K131" t="str">
            <v>Deep</v>
          </cell>
          <cell r="L131">
            <v>1</v>
          </cell>
          <cell r="M131">
            <v>3.1666669999999999</v>
          </cell>
        </row>
        <row r="132">
          <cell r="A132">
            <v>0</v>
          </cell>
          <cell r="B132">
            <v>2005</v>
          </cell>
          <cell r="C132">
            <v>2</v>
          </cell>
          <cell r="D132" t="str">
            <v>Production</v>
          </cell>
          <cell r="E132" t="str">
            <v>Gas</v>
          </cell>
          <cell r="F132" t="str">
            <v>CBM</v>
          </cell>
          <cell r="G132" t="str">
            <v>Mannville</v>
          </cell>
          <cell r="H132" t="str">
            <v>Production;Gas;CBM</v>
          </cell>
          <cell r="I132" t="str">
            <v>Gas;CBM;Mannville;0</v>
          </cell>
          <cell r="J132" t="str">
            <v>AB</v>
          </cell>
          <cell r="K132" t="str">
            <v>Medium</v>
          </cell>
          <cell r="L132">
            <v>1</v>
          </cell>
          <cell r="M132">
            <v>34</v>
          </cell>
        </row>
        <row r="133">
          <cell r="A133">
            <v>0</v>
          </cell>
          <cell r="B133">
            <v>2005</v>
          </cell>
          <cell r="C133">
            <v>2</v>
          </cell>
          <cell r="D133" t="str">
            <v>Production</v>
          </cell>
          <cell r="E133" t="str">
            <v>Gas</v>
          </cell>
          <cell r="F133" t="str">
            <v>CBM</v>
          </cell>
          <cell r="G133" t="str">
            <v>Mannville</v>
          </cell>
          <cell r="H133" t="str">
            <v>Production;Gas;CBM</v>
          </cell>
          <cell r="I133" t="str">
            <v>Gas;CBM;Mannville;0</v>
          </cell>
          <cell r="J133" t="str">
            <v>AB</v>
          </cell>
          <cell r="K133" t="str">
            <v>Shallow</v>
          </cell>
          <cell r="L133">
            <v>1</v>
          </cell>
          <cell r="M133">
            <v>2.3333330000000001</v>
          </cell>
        </row>
        <row r="134">
          <cell r="A134">
            <v>0</v>
          </cell>
          <cell r="B134">
            <v>2006</v>
          </cell>
          <cell r="C134">
            <v>1</v>
          </cell>
          <cell r="D134" t="str">
            <v>Production</v>
          </cell>
          <cell r="E134" t="str">
            <v>Gas</v>
          </cell>
          <cell r="F134" t="str">
            <v>CBM</v>
          </cell>
          <cell r="G134" t="str">
            <v>Main HSC</v>
          </cell>
          <cell r="H134" t="str">
            <v>Production;Gas;CBM</v>
          </cell>
          <cell r="I134" t="str">
            <v>Gas;CBM;Main HSC;0</v>
          </cell>
          <cell r="J134" t="str">
            <v>AB</v>
          </cell>
          <cell r="K134" t="str">
            <v>Medium</v>
          </cell>
          <cell r="L134">
            <v>34</v>
          </cell>
          <cell r="M134">
            <v>210</v>
          </cell>
        </row>
        <row r="135">
          <cell r="A135">
            <v>0</v>
          </cell>
          <cell r="B135">
            <v>2006</v>
          </cell>
          <cell r="C135">
            <v>1</v>
          </cell>
          <cell r="D135" t="str">
            <v>Production</v>
          </cell>
          <cell r="E135" t="str">
            <v>Gas</v>
          </cell>
          <cell r="F135" t="str">
            <v>CBM</v>
          </cell>
          <cell r="G135" t="str">
            <v>Main HSC</v>
          </cell>
          <cell r="H135" t="str">
            <v>Production;Gas;CBM</v>
          </cell>
          <cell r="I135" t="str">
            <v>Gas;CBM;Main HSC;0</v>
          </cell>
          <cell r="J135" t="str">
            <v>AB</v>
          </cell>
          <cell r="K135" t="str">
            <v>SHALLOW</v>
          </cell>
          <cell r="L135">
            <v>792</v>
          </cell>
          <cell r="M135">
            <v>2259.4213268000021</v>
          </cell>
        </row>
        <row r="136">
          <cell r="A136">
            <v>0</v>
          </cell>
          <cell r="B136">
            <v>2006</v>
          </cell>
          <cell r="C136">
            <v>1</v>
          </cell>
          <cell r="D136" t="str">
            <v>Production</v>
          </cell>
          <cell r="E136" t="str">
            <v>Gas</v>
          </cell>
          <cell r="F136" t="str">
            <v>CBM</v>
          </cell>
          <cell r="G136" t="str">
            <v>Mannville</v>
          </cell>
          <cell r="H136" t="str">
            <v>Production;Gas;CBM</v>
          </cell>
          <cell r="I136" t="str">
            <v>Gas;CBM;Mannville;0</v>
          </cell>
          <cell r="J136" t="str">
            <v>AB</v>
          </cell>
          <cell r="K136" t="str">
            <v>Deep</v>
          </cell>
          <cell r="L136">
            <v>28</v>
          </cell>
          <cell r="M136">
            <v>526.49047400000006</v>
          </cell>
        </row>
        <row r="137">
          <cell r="A137">
            <v>0</v>
          </cell>
          <cell r="B137">
            <v>2006</v>
          </cell>
          <cell r="C137">
            <v>1</v>
          </cell>
          <cell r="D137" t="str">
            <v>Production</v>
          </cell>
          <cell r="E137" t="str">
            <v>Gas</v>
          </cell>
          <cell r="F137" t="str">
            <v>CBM</v>
          </cell>
          <cell r="G137" t="str">
            <v>Mannville</v>
          </cell>
          <cell r="H137" t="str">
            <v>Production;Gas;CBM</v>
          </cell>
          <cell r="I137" t="str">
            <v>Gas;CBM;Mannville;0</v>
          </cell>
          <cell r="J137" t="str">
            <v>AB</v>
          </cell>
          <cell r="K137" t="str">
            <v>Medium</v>
          </cell>
          <cell r="L137">
            <v>140</v>
          </cell>
          <cell r="M137">
            <v>3101.7833306999992</v>
          </cell>
        </row>
        <row r="138">
          <cell r="A138">
            <v>0</v>
          </cell>
          <cell r="B138">
            <v>2006</v>
          </cell>
          <cell r="C138">
            <v>1</v>
          </cell>
          <cell r="D138" t="str">
            <v>Production</v>
          </cell>
          <cell r="E138" t="str">
            <v>Gas</v>
          </cell>
          <cell r="F138" t="str">
            <v>CBM</v>
          </cell>
          <cell r="G138" t="str">
            <v>Mannville</v>
          </cell>
          <cell r="H138" t="str">
            <v>Production;Gas;CBM</v>
          </cell>
          <cell r="I138" t="str">
            <v>Gas;CBM;Mannville;0</v>
          </cell>
          <cell r="J138" t="str">
            <v>AB</v>
          </cell>
          <cell r="K138" t="str">
            <v>Shallow</v>
          </cell>
          <cell r="L138">
            <v>19</v>
          </cell>
          <cell r="M138">
            <v>385.19527499999998</v>
          </cell>
        </row>
        <row r="139">
          <cell r="A139">
            <v>0</v>
          </cell>
          <cell r="B139">
            <v>2006</v>
          </cell>
          <cell r="C139">
            <v>1</v>
          </cell>
          <cell r="D139" t="str">
            <v>Production</v>
          </cell>
          <cell r="E139" t="str">
            <v>Gas</v>
          </cell>
          <cell r="F139" t="str">
            <v>CBM</v>
          </cell>
          <cell r="G139" t="str">
            <v>Other CBM</v>
          </cell>
          <cell r="H139" t="str">
            <v>Production;Gas;CBM</v>
          </cell>
          <cell r="I139" t="str">
            <v>Gas;CBM;Other CBM;0</v>
          </cell>
          <cell r="J139" t="str">
            <v>AB</v>
          </cell>
          <cell r="K139" t="str">
            <v>Medium</v>
          </cell>
          <cell r="L139">
            <v>52</v>
          </cell>
          <cell r="M139">
            <v>192.79684409000004</v>
          </cell>
        </row>
        <row r="140">
          <cell r="A140">
            <v>0</v>
          </cell>
          <cell r="B140">
            <v>2006</v>
          </cell>
          <cell r="C140">
            <v>1</v>
          </cell>
          <cell r="D140" t="str">
            <v>Production</v>
          </cell>
          <cell r="E140" t="str">
            <v>Gas</v>
          </cell>
          <cell r="F140" t="str">
            <v>CBM</v>
          </cell>
          <cell r="G140" t="str">
            <v>Other CBM</v>
          </cell>
          <cell r="H140" t="str">
            <v>Production;Gas;CBM</v>
          </cell>
          <cell r="I140" t="str">
            <v>Gas;CBM;Other CBM;0</v>
          </cell>
          <cell r="J140" t="str">
            <v>AB</v>
          </cell>
          <cell r="K140" t="str">
            <v>Shallow</v>
          </cell>
          <cell r="L140">
            <v>97</v>
          </cell>
          <cell r="M140">
            <v>213.78412580000003</v>
          </cell>
        </row>
        <row r="141">
          <cell r="A141">
            <v>0</v>
          </cell>
          <cell r="B141">
            <v>2006</v>
          </cell>
          <cell r="C141">
            <v>2</v>
          </cell>
          <cell r="D141" t="str">
            <v>Production</v>
          </cell>
          <cell r="E141" t="str">
            <v>Gas</v>
          </cell>
          <cell r="F141" t="str">
            <v>CBM</v>
          </cell>
          <cell r="G141" t="str">
            <v>Mannville</v>
          </cell>
          <cell r="H141" t="str">
            <v>Production;Gas;CBM</v>
          </cell>
          <cell r="I141" t="str">
            <v>Gas;CBM;Mannville;0</v>
          </cell>
          <cell r="J141" t="str">
            <v>AB</v>
          </cell>
          <cell r="K141" t="str">
            <v>Medium</v>
          </cell>
          <cell r="L141">
            <v>3</v>
          </cell>
          <cell r="M141">
            <v>20</v>
          </cell>
        </row>
        <row r="142">
          <cell r="A142">
            <v>0</v>
          </cell>
          <cell r="B142">
            <v>2007</v>
          </cell>
          <cell r="C142">
            <v>1</v>
          </cell>
          <cell r="D142" t="str">
            <v>Production</v>
          </cell>
          <cell r="E142" t="str">
            <v>Gas</v>
          </cell>
          <cell r="F142" t="str">
            <v>CBM</v>
          </cell>
          <cell r="G142" t="str">
            <v>Main HSC</v>
          </cell>
          <cell r="H142" t="str">
            <v>Production;Gas;CBM</v>
          </cell>
          <cell r="I142" t="str">
            <v>Gas;CBM;Main HSC;0</v>
          </cell>
          <cell r="J142" t="str">
            <v>AB</v>
          </cell>
          <cell r="K142" t="str">
            <v>Medium</v>
          </cell>
          <cell r="L142">
            <v>14</v>
          </cell>
          <cell r="M142">
            <v>54</v>
          </cell>
        </row>
        <row r="143">
          <cell r="A143">
            <v>0</v>
          </cell>
          <cell r="B143">
            <v>2007</v>
          </cell>
          <cell r="C143">
            <v>1</v>
          </cell>
          <cell r="D143" t="str">
            <v>Production</v>
          </cell>
          <cell r="E143" t="str">
            <v>Gas</v>
          </cell>
          <cell r="F143" t="str">
            <v>CBM</v>
          </cell>
          <cell r="G143" t="str">
            <v>Main HSC</v>
          </cell>
          <cell r="H143" t="str">
            <v>Production;Gas;CBM</v>
          </cell>
          <cell r="I143" t="str">
            <v>Gas;CBM;Main HSC;0</v>
          </cell>
          <cell r="J143" t="str">
            <v>AB</v>
          </cell>
          <cell r="K143" t="str">
            <v>Shallow</v>
          </cell>
          <cell r="L143">
            <v>124</v>
          </cell>
          <cell r="M143">
            <v>629.68412999999998</v>
          </cell>
        </row>
        <row r="144">
          <cell r="A144">
            <v>0</v>
          </cell>
          <cell r="B144">
            <v>2007</v>
          </cell>
          <cell r="C144">
            <v>1</v>
          </cell>
          <cell r="D144" t="str">
            <v>Production</v>
          </cell>
          <cell r="E144" t="str">
            <v>Gas</v>
          </cell>
          <cell r="F144" t="str">
            <v>CBM</v>
          </cell>
          <cell r="G144" t="str">
            <v>Mannville</v>
          </cell>
          <cell r="H144" t="str">
            <v>Production;Gas;CBM</v>
          </cell>
          <cell r="I144" t="str">
            <v>Gas;CBM;Mannville;0</v>
          </cell>
          <cell r="J144" t="str">
            <v>AB</v>
          </cell>
          <cell r="K144" t="str">
            <v>Deep</v>
          </cell>
          <cell r="L144">
            <v>5</v>
          </cell>
          <cell r="M144">
            <v>101</v>
          </cell>
        </row>
        <row r="145">
          <cell r="A145">
            <v>0</v>
          </cell>
          <cell r="B145">
            <v>2007</v>
          </cell>
          <cell r="C145">
            <v>1</v>
          </cell>
          <cell r="D145" t="str">
            <v>Production</v>
          </cell>
          <cell r="E145" t="str">
            <v>Gas</v>
          </cell>
          <cell r="F145" t="str">
            <v>CBM</v>
          </cell>
          <cell r="G145" t="str">
            <v>Mannville</v>
          </cell>
          <cell r="H145" t="str">
            <v>Production;Gas;CBM</v>
          </cell>
          <cell r="I145" t="str">
            <v>Gas;CBM;Mannville;0</v>
          </cell>
          <cell r="J145" t="str">
            <v>AB</v>
          </cell>
          <cell r="K145" t="str">
            <v>Medium</v>
          </cell>
          <cell r="L145">
            <v>6</v>
          </cell>
          <cell r="M145">
            <v>65</v>
          </cell>
        </row>
        <row r="146">
          <cell r="A146">
            <v>0</v>
          </cell>
          <cell r="B146">
            <v>2007</v>
          </cell>
          <cell r="C146">
            <v>1</v>
          </cell>
          <cell r="D146" t="str">
            <v>Production</v>
          </cell>
          <cell r="E146" t="str">
            <v>Gas</v>
          </cell>
          <cell r="F146" t="str">
            <v>CBM</v>
          </cell>
          <cell r="G146" t="str">
            <v>Other CBM</v>
          </cell>
          <cell r="H146" t="str">
            <v>Production;Gas;CBM</v>
          </cell>
          <cell r="I146" t="str">
            <v>Gas;CBM;Other CBM;0</v>
          </cell>
          <cell r="J146" t="str">
            <v>AB</v>
          </cell>
          <cell r="K146" t="str">
            <v>Medium</v>
          </cell>
          <cell r="L146">
            <v>15</v>
          </cell>
          <cell r="M146">
            <v>296</v>
          </cell>
        </row>
        <row r="147">
          <cell r="A147">
            <v>0</v>
          </cell>
          <cell r="B147">
            <v>2007</v>
          </cell>
          <cell r="C147">
            <v>1</v>
          </cell>
          <cell r="D147" t="str">
            <v>Production</v>
          </cell>
          <cell r="E147" t="str">
            <v>Gas</v>
          </cell>
          <cell r="F147" t="str">
            <v>CBM</v>
          </cell>
          <cell r="G147" t="str">
            <v>Other CBM</v>
          </cell>
          <cell r="H147" t="str">
            <v>Production;Gas;CBM</v>
          </cell>
          <cell r="I147" t="str">
            <v>Gas;CBM;Other CBM;0</v>
          </cell>
          <cell r="J147" t="str">
            <v>AB</v>
          </cell>
          <cell r="K147" t="str">
            <v>Shallow</v>
          </cell>
          <cell r="L147">
            <v>11</v>
          </cell>
          <cell r="M147">
            <v>21.3333333</v>
          </cell>
        </row>
        <row r="148">
          <cell r="A148">
            <v>0</v>
          </cell>
          <cell r="B148">
            <v>2004</v>
          </cell>
          <cell r="C148">
            <v>1</v>
          </cell>
          <cell r="D148" t="str">
            <v>Production</v>
          </cell>
          <cell r="E148" t="str">
            <v>Gas</v>
          </cell>
          <cell r="F148" t="str">
            <v>CBM</v>
          </cell>
          <cell r="G148" t="str">
            <v>Mannville</v>
          </cell>
          <cell r="H148" t="str">
            <v>Production;Gas;CBM</v>
          </cell>
          <cell r="I148" t="str">
            <v>Gas;CBM;Mannville;0</v>
          </cell>
          <cell r="J148" t="str">
            <v>AB</v>
          </cell>
          <cell r="K148" t="str">
            <v>Shallow</v>
          </cell>
          <cell r="L148">
            <v>1</v>
          </cell>
          <cell r="M148">
            <v>0.66666669999999995</v>
          </cell>
        </row>
        <row r="149">
          <cell r="A149">
            <v>0</v>
          </cell>
          <cell r="B149">
            <v>2001</v>
          </cell>
          <cell r="C149">
            <v>1</v>
          </cell>
          <cell r="D149" t="str">
            <v>Production</v>
          </cell>
          <cell r="E149" t="str">
            <v>Gas</v>
          </cell>
          <cell r="F149" t="str">
            <v>CBM</v>
          </cell>
          <cell r="G149" t="str">
            <v>Other CBM</v>
          </cell>
          <cell r="H149" t="str">
            <v>Production;Gas;CBM</v>
          </cell>
          <cell r="I149" t="str">
            <v>Gas;CBM;Other CBM;0</v>
          </cell>
          <cell r="J149" t="str">
            <v>AB</v>
          </cell>
          <cell r="K149" t="str">
            <v>Medium</v>
          </cell>
          <cell r="L149">
            <v>2</v>
          </cell>
          <cell r="M149">
            <v>36.5</v>
          </cell>
        </row>
        <row r="150">
          <cell r="A150">
            <v>0</v>
          </cell>
          <cell r="B150">
            <v>2003</v>
          </cell>
          <cell r="C150">
            <v>1</v>
          </cell>
          <cell r="D150" t="str">
            <v>Production</v>
          </cell>
          <cell r="E150" t="str">
            <v>Gas</v>
          </cell>
          <cell r="F150" t="str">
            <v>CBM</v>
          </cell>
          <cell r="G150" t="str">
            <v>Main HSC</v>
          </cell>
          <cell r="H150" t="str">
            <v>Production;Gas;CBM</v>
          </cell>
          <cell r="I150" t="str">
            <v>Gas;CBM;Main HSC;0</v>
          </cell>
          <cell r="J150" t="str">
            <v>AB</v>
          </cell>
          <cell r="K150" t="str">
            <v>Shallow</v>
          </cell>
          <cell r="L150">
            <v>1</v>
          </cell>
          <cell r="M150">
            <v>3</v>
          </cell>
        </row>
        <row r="151">
          <cell r="A151">
            <v>0</v>
          </cell>
          <cell r="B151">
            <v>2004</v>
          </cell>
          <cell r="C151">
            <v>1</v>
          </cell>
          <cell r="D151" t="str">
            <v>Production</v>
          </cell>
          <cell r="E151" t="str">
            <v>Gas</v>
          </cell>
          <cell r="F151" t="str">
            <v>CBM</v>
          </cell>
          <cell r="G151" t="str">
            <v>Main HSC</v>
          </cell>
          <cell r="H151" t="str">
            <v>Production;Gas;CBM</v>
          </cell>
          <cell r="I151" t="str">
            <v>Gas;CBM;Main HSC;0</v>
          </cell>
          <cell r="J151" t="str">
            <v>AB</v>
          </cell>
          <cell r="K151" t="str">
            <v>Medium</v>
          </cell>
          <cell r="L151">
            <v>1</v>
          </cell>
          <cell r="M151">
            <v>4</v>
          </cell>
        </row>
        <row r="152">
          <cell r="A152">
            <v>0</v>
          </cell>
          <cell r="B152">
            <v>2004</v>
          </cell>
          <cell r="C152">
            <v>1</v>
          </cell>
          <cell r="D152" t="str">
            <v>Production</v>
          </cell>
          <cell r="E152" t="str">
            <v>Gas</v>
          </cell>
          <cell r="F152" t="str">
            <v>CBM</v>
          </cell>
          <cell r="G152" t="str">
            <v>Main HSC</v>
          </cell>
          <cell r="H152" t="str">
            <v>Production;Gas;CBM</v>
          </cell>
          <cell r="I152" t="str">
            <v>Gas;CBM;Main HSC;0</v>
          </cell>
          <cell r="J152" t="str">
            <v>AB</v>
          </cell>
          <cell r="K152" t="str">
            <v>Shallow</v>
          </cell>
          <cell r="L152">
            <v>5</v>
          </cell>
          <cell r="M152">
            <v>18.243589700000001</v>
          </cell>
        </row>
        <row r="153">
          <cell r="A153">
            <v>0</v>
          </cell>
          <cell r="B153">
            <v>2005</v>
          </cell>
          <cell r="C153">
            <v>1</v>
          </cell>
          <cell r="D153" t="str">
            <v>Production</v>
          </cell>
          <cell r="E153" t="str">
            <v>Gas</v>
          </cell>
          <cell r="F153" t="str">
            <v>CBM</v>
          </cell>
          <cell r="G153" t="str">
            <v>Main HSC</v>
          </cell>
          <cell r="H153" t="str">
            <v>Production;Gas;CBM</v>
          </cell>
          <cell r="I153" t="str">
            <v>Gas;CBM;Main HSC;0</v>
          </cell>
          <cell r="J153" t="str">
            <v>AB</v>
          </cell>
          <cell r="K153" t="str">
            <v>Medium</v>
          </cell>
          <cell r="L153">
            <v>10</v>
          </cell>
          <cell r="M153">
            <v>46</v>
          </cell>
        </row>
        <row r="154">
          <cell r="A154">
            <v>0</v>
          </cell>
          <cell r="B154">
            <v>2005</v>
          </cell>
          <cell r="C154">
            <v>1</v>
          </cell>
          <cell r="D154" t="str">
            <v>Production</v>
          </cell>
          <cell r="E154" t="str">
            <v>Gas</v>
          </cell>
          <cell r="F154" t="str">
            <v>CBM</v>
          </cell>
          <cell r="G154" t="str">
            <v>Main HSC</v>
          </cell>
          <cell r="H154" t="str">
            <v>Production;Gas;CBM</v>
          </cell>
          <cell r="I154" t="str">
            <v>Gas;CBM;Main HSC;0</v>
          </cell>
          <cell r="J154" t="str">
            <v>AB</v>
          </cell>
          <cell r="K154" t="str">
            <v>Shallow</v>
          </cell>
          <cell r="L154">
            <v>21</v>
          </cell>
          <cell r="M154">
            <v>96</v>
          </cell>
        </row>
        <row r="155">
          <cell r="A155">
            <v>0</v>
          </cell>
          <cell r="B155">
            <v>2006</v>
          </cell>
          <cell r="C155">
            <v>1</v>
          </cell>
          <cell r="D155" t="str">
            <v>Production</v>
          </cell>
          <cell r="E155" t="str">
            <v>Gas</v>
          </cell>
          <cell r="F155" t="str">
            <v>CBM</v>
          </cell>
          <cell r="G155" t="str">
            <v>Main HSC</v>
          </cell>
          <cell r="H155" t="str">
            <v>Production;Gas;CBM</v>
          </cell>
          <cell r="I155" t="str">
            <v>Gas;CBM;Main HSC;0</v>
          </cell>
          <cell r="J155" t="str">
            <v>AB</v>
          </cell>
          <cell r="K155" t="str">
            <v>Shallow</v>
          </cell>
          <cell r="L155">
            <v>8</v>
          </cell>
          <cell r="M155">
            <v>24.5</v>
          </cell>
        </row>
        <row r="156">
          <cell r="A156">
            <v>0</v>
          </cell>
          <cell r="B156">
            <v>2003</v>
          </cell>
          <cell r="C156">
            <v>1</v>
          </cell>
          <cell r="D156" t="str">
            <v>Production</v>
          </cell>
          <cell r="E156" t="str">
            <v>Gas</v>
          </cell>
          <cell r="F156" t="str">
            <v>CBM</v>
          </cell>
          <cell r="G156" t="str">
            <v>Main HSC</v>
          </cell>
          <cell r="H156" t="str">
            <v>Production;Gas;CBM</v>
          </cell>
          <cell r="I156" t="str">
            <v>Gas;CBM;Main HSC;0</v>
          </cell>
          <cell r="J156" t="str">
            <v>AB</v>
          </cell>
          <cell r="K156" t="str">
            <v>Medium</v>
          </cell>
          <cell r="L156">
            <v>3</v>
          </cell>
          <cell r="M156">
            <v>11</v>
          </cell>
        </row>
        <row r="157">
          <cell r="A157">
            <v>0</v>
          </cell>
          <cell r="B157">
            <v>2003</v>
          </cell>
          <cell r="C157">
            <v>1</v>
          </cell>
          <cell r="D157" t="str">
            <v>Production</v>
          </cell>
          <cell r="E157" t="str">
            <v>Gas</v>
          </cell>
          <cell r="F157" t="str">
            <v>CBM</v>
          </cell>
          <cell r="G157" t="str">
            <v>Main HSC</v>
          </cell>
          <cell r="H157" t="str">
            <v>Production;Gas;CBM</v>
          </cell>
          <cell r="I157" t="str">
            <v>Gas;CBM;Main HSC;0</v>
          </cell>
          <cell r="J157" t="str">
            <v>AB</v>
          </cell>
          <cell r="K157" t="str">
            <v>Shallow</v>
          </cell>
          <cell r="L157">
            <v>13</v>
          </cell>
          <cell r="M157">
            <v>29.783334100000001</v>
          </cell>
        </row>
        <row r="158">
          <cell r="A158">
            <v>0</v>
          </cell>
          <cell r="B158">
            <v>2004</v>
          </cell>
          <cell r="C158">
            <v>1</v>
          </cell>
          <cell r="D158" t="str">
            <v>Production</v>
          </cell>
          <cell r="E158" t="str">
            <v>Gas</v>
          </cell>
          <cell r="F158" t="str">
            <v>CBM</v>
          </cell>
          <cell r="G158" t="str">
            <v>Main HSC</v>
          </cell>
          <cell r="H158" t="str">
            <v>Production;Gas;CBM</v>
          </cell>
          <cell r="I158" t="str">
            <v>Gas;CBM;Main HSC;0</v>
          </cell>
          <cell r="J158" t="str">
            <v>AB</v>
          </cell>
          <cell r="K158" t="str">
            <v>Medium</v>
          </cell>
          <cell r="L158">
            <v>5</v>
          </cell>
          <cell r="M158">
            <v>18</v>
          </cell>
        </row>
        <row r="159">
          <cell r="A159">
            <v>0</v>
          </cell>
          <cell r="B159">
            <v>2004</v>
          </cell>
          <cell r="C159">
            <v>1</v>
          </cell>
          <cell r="D159" t="str">
            <v>Production</v>
          </cell>
          <cell r="E159" t="str">
            <v>Gas</v>
          </cell>
          <cell r="F159" t="str">
            <v>CBM</v>
          </cell>
          <cell r="G159" t="str">
            <v>Main HSC</v>
          </cell>
          <cell r="H159" t="str">
            <v>Production;Gas;CBM</v>
          </cell>
          <cell r="I159" t="str">
            <v>Gas;CBM;Main HSC;0</v>
          </cell>
          <cell r="J159" t="str">
            <v>AB</v>
          </cell>
          <cell r="K159" t="str">
            <v>Shallow</v>
          </cell>
          <cell r="L159">
            <v>67</v>
          </cell>
          <cell r="M159">
            <v>141.79878500000004</v>
          </cell>
        </row>
        <row r="160">
          <cell r="A160">
            <v>0</v>
          </cell>
          <cell r="B160">
            <v>2004</v>
          </cell>
          <cell r="C160">
            <v>2</v>
          </cell>
          <cell r="D160" t="str">
            <v>Production</v>
          </cell>
          <cell r="E160" t="str">
            <v>Gas</v>
          </cell>
          <cell r="F160" t="str">
            <v>CBM</v>
          </cell>
          <cell r="G160" t="str">
            <v>Main HSC</v>
          </cell>
          <cell r="H160" t="str">
            <v>Production;Gas;CBM</v>
          </cell>
          <cell r="I160" t="str">
            <v>Gas;CBM;Main HSC;0</v>
          </cell>
          <cell r="J160" t="str">
            <v>AB</v>
          </cell>
          <cell r="K160" t="str">
            <v>Medium</v>
          </cell>
          <cell r="L160">
            <v>1</v>
          </cell>
          <cell r="M160">
            <v>1</v>
          </cell>
        </row>
        <row r="161">
          <cell r="A161">
            <v>0</v>
          </cell>
          <cell r="B161">
            <v>2005</v>
          </cell>
          <cell r="C161">
            <v>1</v>
          </cell>
          <cell r="D161" t="str">
            <v>Production</v>
          </cell>
          <cell r="E161" t="str">
            <v>Gas</v>
          </cell>
          <cell r="F161" t="str">
            <v>CBM</v>
          </cell>
          <cell r="G161" t="str">
            <v>Main HSC</v>
          </cell>
          <cell r="H161" t="str">
            <v>Production;Gas;CBM</v>
          </cell>
          <cell r="I161" t="str">
            <v>Gas;CBM;Main HSC;0</v>
          </cell>
          <cell r="J161" t="str">
            <v>AB</v>
          </cell>
          <cell r="K161" t="str">
            <v>Medium</v>
          </cell>
          <cell r="L161">
            <v>13</v>
          </cell>
          <cell r="M161">
            <v>102</v>
          </cell>
        </row>
        <row r="162">
          <cell r="A162">
            <v>0</v>
          </cell>
          <cell r="B162">
            <v>2005</v>
          </cell>
          <cell r="C162">
            <v>1</v>
          </cell>
          <cell r="D162" t="str">
            <v>Production</v>
          </cell>
          <cell r="E162" t="str">
            <v>Gas</v>
          </cell>
          <cell r="F162" t="str">
            <v>CBM</v>
          </cell>
          <cell r="G162" t="str">
            <v>Main HSC</v>
          </cell>
          <cell r="H162" t="str">
            <v>Production;Gas;CBM</v>
          </cell>
          <cell r="I162" t="str">
            <v>Gas;CBM;Main HSC;0</v>
          </cell>
          <cell r="J162" t="str">
            <v>AB</v>
          </cell>
          <cell r="K162" t="str">
            <v>Shallow</v>
          </cell>
          <cell r="L162">
            <v>172</v>
          </cell>
          <cell r="M162">
            <v>627.78247680000004</v>
          </cell>
        </row>
        <row r="163">
          <cell r="A163">
            <v>0</v>
          </cell>
          <cell r="B163">
            <v>2006</v>
          </cell>
          <cell r="C163">
            <v>1</v>
          </cell>
          <cell r="D163" t="str">
            <v>Production</v>
          </cell>
          <cell r="E163" t="str">
            <v>Gas</v>
          </cell>
          <cell r="F163" t="str">
            <v>CBM</v>
          </cell>
          <cell r="G163" t="str">
            <v>Main HSC</v>
          </cell>
          <cell r="H163" t="str">
            <v>Production;Gas;CBM</v>
          </cell>
          <cell r="I163" t="str">
            <v>Gas;CBM;Main HSC;0</v>
          </cell>
          <cell r="J163" t="str">
            <v>AB</v>
          </cell>
          <cell r="K163" t="str">
            <v>Medium</v>
          </cell>
          <cell r="L163">
            <v>5</v>
          </cell>
          <cell r="M163">
            <v>17</v>
          </cell>
        </row>
        <row r="164">
          <cell r="A164">
            <v>0</v>
          </cell>
          <cell r="B164">
            <v>2006</v>
          </cell>
          <cell r="C164">
            <v>1</v>
          </cell>
          <cell r="D164" t="str">
            <v>Production</v>
          </cell>
          <cell r="E164" t="str">
            <v>Gas</v>
          </cell>
          <cell r="F164" t="str">
            <v>CBM</v>
          </cell>
          <cell r="G164" t="str">
            <v>Main HSC</v>
          </cell>
          <cell r="H164" t="str">
            <v>Production;Gas;CBM</v>
          </cell>
          <cell r="I164" t="str">
            <v>Gas;CBM;Main HSC;0</v>
          </cell>
          <cell r="J164" t="str">
            <v>AB</v>
          </cell>
          <cell r="K164" t="str">
            <v>Shallow</v>
          </cell>
          <cell r="L164">
            <v>73</v>
          </cell>
          <cell r="M164">
            <v>176.46862804</v>
          </cell>
        </row>
        <row r="165">
          <cell r="A165">
            <v>0</v>
          </cell>
          <cell r="B165">
            <v>2007</v>
          </cell>
          <cell r="C165">
            <v>1</v>
          </cell>
          <cell r="D165" t="str">
            <v>Production</v>
          </cell>
          <cell r="E165" t="str">
            <v>Gas</v>
          </cell>
          <cell r="F165" t="str">
            <v>CBM</v>
          </cell>
          <cell r="G165" t="str">
            <v>Main HSC</v>
          </cell>
          <cell r="H165" t="str">
            <v>Production;Gas;CBM</v>
          </cell>
          <cell r="I165" t="str">
            <v>Gas;CBM;Main HSC;0</v>
          </cell>
          <cell r="J165" t="str">
            <v>AB</v>
          </cell>
          <cell r="K165" t="str">
            <v>Medium</v>
          </cell>
          <cell r="L165">
            <v>1</v>
          </cell>
          <cell r="M165">
            <v>2</v>
          </cell>
        </row>
        <row r="166">
          <cell r="A166">
            <v>0</v>
          </cell>
          <cell r="B166">
            <v>2007</v>
          </cell>
          <cell r="C166">
            <v>1</v>
          </cell>
          <cell r="D166" t="str">
            <v>Production</v>
          </cell>
          <cell r="E166" t="str">
            <v>Gas</v>
          </cell>
          <cell r="F166" t="str">
            <v>CBM</v>
          </cell>
          <cell r="G166" t="str">
            <v>Main HSC</v>
          </cell>
          <cell r="H166" t="str">
            <v>Production;Gas;CBM</v>
          </cell>
          <cell r="I166" t="str">
            <v>Gas;CBM;Main HSC;0</v>
          </cell>
          <cell r="J166" t="str">
            <v>AB</v>
          </cell>
          <cell r="K166" t="str">
            <v>Shallow</v>
          </cell>
          <cell r="L166">
            <v>14</v>
          </cell>
          <cell r="M166">
            <v>85.212654000000001</v>
          </cell>
        </row>
        <row r="167">
          <cell r="A167">
            <v>0</v>
          </cell>
          <cell r="B167">
            <v>2003</v>
          </cell>
          <cell r="C167">
            <v>1</v>
          </cell>
          <cell r="D167" t="str">
            <v>Production</v>
          </cell>
          <cell r="E167" t="str">
            <v>Gas</v>
          </cell>
          <cell r="F167" t="str">
            <v>CBM</v>
          </cell>
          <cell r="G167" t="str">
            <v>Main HSC</v>
          </cell>
          <cell r="H167" t="str">
            <v>Production;Gas;CBM</v>
          </cell>
          <cell r="I167" t="str">
            <v>Gas;CBM;Main HSC;0</v>
          </cell>
          <cell r="J167" t="str">
            <v>AB</v>
          </cell>
          <cell r="K167" t="str">
            <v>Medium</v>
          </cell>
          <cell r="L167">
            <v>2</v>
          </cell>
          <cell r="M167">
            <v>7</v>
          </cell>
        </row>
        <row r="168">
          <cell r="A168">
            <v>0</v>
          </cell>
          <cell r="B168">
            <v>2003</v>
          </cell>
          <cell r="C168">
            <v>1</v>
          </cell>
          <cell r="D168" t="str">
            <v>Production</v>
          </cell>
          <cell r="E168" t="str">
            <v>Gas</v>
          </cell>
          <cell r="F168" t="str">
            <v>CBM</v>
          </cell>
          <cell r="G168" t="str">
            <v>Main HSC</v>
          </cell>
          <cell r="H168" t="str">
            <v>Production;Gas;CBM</v>
          </cell>
          <cell r="I168" t="str">
            <v>Gas;CBM;Main HSC;0</v>
          </cell>
          <cell r="J168" t="str">
            <v>AB</v>
          </cell>
          <cell r="K168" t="str">
            <v>Shallow</v>
          </cell>
          <cell r="L168">
            <v>6</v>
          </cell>
          <cell r="M168">
            <v>16</v>
          </cell>
        </row>
        <row r="169">
          <cell r="A169">
            <v>0</v>
          </cell>
          <cell r="B169">
            <v>2004</v>
          </cell>
          <cell r="C169">
            <v>1</v>
          </cell>
          <cell r="D169" t="str">
            <v>Production</v>
          </cell>
          <cell r="E169" t="str">
            <v>Gas</v>
          </cell>
          <cell r="F169" t="str">
            <v>CBM</v>
          </cell>
          <cell r="G169" t="str">
            <v>Main HSC</v>
          </cell>
          <cell r="H169" t="str">
            <v>Production;Gas;CBM</v>
          </cell>
          <cell r="I169" t="str">
            <v>Gas;CBM;Main HSC;0</v>
          </cell>
          <cell r="J169" t="str">
            <v>AB</v>
          </cell>
          <cell r="K169" t="str">
            <v>Medium</v>
          </cell>
          <cell r="L169">
            <v>5</v>
          </cell>
          <cell r="M169">
            <v>20</v>
          </cell>
        </row>
        <row r="170">
          <cell r="A170">
            <v>0</v>
          </cell>
          <cell r="B170">
            <v>2004</v>
          </cell>
          <cell r="C170">
            <v>1</v>
          </cell>
          <cell r="D170" t="str">
            <v>Production</v>
          </cell>
          <cell r="E170" t="str">
            <v>Gas</v>
          </cell>
          <cell r="F170" t="str">
            <v>CBM</v>
          </cell>
          <cell r="G170" t="str">
            <v>Main HSC</v>
          </cell>
          <cell r="H170" t="str">
            <v>Production;Gas;CBM</v>
          </cell>
          <cell r="I170" t="str">
            <v>Gas;CBM;Main HSC;0</v>
          </cell>
          <cell r="J170" t="str">
            <v>AB</v>
          </cell>
          <cell r="K170" t="str">
            <v>Shallow</v>
          </cell>
          <cell r="L170">
            <v>41</v>
          </cell>
          <cell r="M170">
            <v>155.73809559999998</v>
          </cell>
        </row>
        <row r="171">
          <cell r="A171">
            <v>0</v>
          </cell>
          <cell r="B171">
            <v>2005</v>
          </cell>
          <cell r="C171">
            <v>1</v>
          </cell>
          <cell r="D171" t="str">
            <v>Production</v>
          </cell>
          <cell r="E171" t="str">
            <v>Gas</v>
          </cell>
          <cell r="F171" t="str">
            <v>CBM</v>
          </cell>
          <cell r="G171" t="str">
            <v>Main HSC</v>
          </cell>
          <cell r="H171" t="str">
            <v>Production;Gas;CBM</v>
          </cell>
          <cell r="I171" t="str">
            <v>Gas;CBM;Main HSC;0</v>
          </cell>
          <cell r="J171" t="str">
            <v>AB</v>
          </cell>
          <cell r="K171" t="str">
            <v>MEDIUM</v>
          </cell>
          <cell r="L171">
            <v>1</v>
          </cell>
          <cell r="M171">
            <v>3</v>
          </cell>
        </row>
        <row r="172">
          <cell r="A172">
            <v>0</v>
          </cell>
          <cell r="B172">
            <v>2005</v>
          </cell>
          <cell r="C172">
            <v>1</v>
          </cell>
          <cell r="D172" t="str">
            <v>Production</v>
          </cell>
          <cell r="E172" t="str">
            <v>Gas</v>
          </cell>
          <cell r="F172" t="str">
            <v>CBM</v>
          </cell>
          <cell r="G172" t="str">
            <v>Main HSC</v>
          </cell>
          <cell r="H172" t="str">
            <v>Production;Gas;CBM</v>
          </cell>
          <cell r="I172" t="str">
            <v>Gas;CBM;Main HSC;0</v>
          </cell>
          <cell r="J172" t="str">
            <v>AB</v>
          </cell>
          <cell r="K172" t="str">
            <v>Shallow</v>
          </cell>
          <cell r="L172">
            <v>62</v>
          </cell>
          <cell r="M172">
            <v>227.7772386</v>
          </cell>
        </row>
        <row r="173">
          <cell r="A173">
            <v>0</v>
          </cell>
          <cell r="B173">
            <v>2005</v>
          </cell>
          <cell r="C173">
            <v>2</v>
          </cell>
          <cell r="D173" t="str">
            <v>Production</v>
          </cell>
          <cell r="E173" t="str">
            <v>Gas</v>
          </cell>
          <cell r="F173" t="str">
            <v>CBM</v>
          </cell>
          <cell r="G173" t="str">
            <v>Main HSC</v>
          </cell>
          <cell r="H173" t="str">
            <v>Production;Gas;CBM</v>
          </cell>
          <cell r="I173" t="str">
            <v>Gas;CBM;Main HSC;0</v>
          </cell>
          <cell r="J173" t="str">
            <v>AB</v>
          </cell>
          <cell r="K173" t="str">
            <v>Shallow</v>
          </cell>
          <cell r="L173">
            <v>1</v>
          </cell>
          <cell r="M173">
            <v>12</v>
          </cell>
        </row>
        <row r="174">
          <cell r="A174">
            <v>0</v>
          </cell>
          <cell r="B174">
            <v>2006</v>
          </cell>
          <cell r="C174">
            <v>1</v>
          </cell>
          <cell r="D174" t="str">
            <v>Production</v>
          </cell>
          <cell r="E174" t="str">
            <v>Gas</v>
          </cell>
          <cell r="F174" t="str">
            <v>CBM</v>
          </cell>
          <cell r="G174" t="str">
            <v>Main HSC</v>
          </cell>
          <cell r="H174" t="str">
            <v>Production;Gas;CBM</v>
          </cell>
          <cell r="I174" t="str">
            <v>Gas;CBM;Main HSC;0</v>
          </cell>
          <cell r="J174" t="str">
            <v>AB</v>
          </cell>
          <cell r="K174" t="str">
            <v>Medium</v>
          </cell>
          <cell r="L174">
            <v>6</v>
          </cell>
          <cell r="M174">
            <v>21</v>
          </cell>
        </row>
        <row r="175">
          <cell r="A175">
            <v>0</v>
          </cell>
          <cell r="B175">
            <v>2006</v>
          </cell>
          <cell r="C175">
            <v>1</v>
          </cell>
          <cell r="D175" t="str">
            <v>Production</v>
          </cell>
          <cell r="E175" t="str">
            <v>Gas</v>
          </cell>
          <cell r="F175" t="str">
            <v>CBM</v>
          </cell>
          <cell r="G175" t="str">
            <v>Main HSC</v>
          </cell>
          <cell r="H175" t="str">
            <v>Production;Gas;CBM</v>
          </cell>
          <cell r="I175" t="str">
            <v>Gas;CBM;Main HSC;0</v>
          </cell>
          <cell r="J175" t="str">
            <v>AB</v>
          </cell>
          <cell r="K175" t="str">
            <v>Shallow</v>
          </cell>
          <cell r="L175">
            <v>34</v>
          </cell>
          <cell r="M175">
            <v>117.39404689999998</v>
          </cell>
        </row>
        <row r="176">
          <cell r="A176">
            <v>0</v>
          </cell>
          <cell r="B176">
            <v>2006</v>
          </cell>
          <cell r="C176">
            <v>2</v>
          </cell>
          <cell r="D176" t="str">
            <v>Production</v>
          </cell>
          <cell r="E176" t="str">
            <v>Gas</v>
          </cell>
          <cell r="F176" t="str">
            <v>CBM</v>
          </cell>
          <cell r="G176" t="str">
            <v>Main HSC</v>
          </cell>
          <cell r="H176" t="str">
            <v>Production;Gas;CBM</v>
          </cell>
          <cell r="I176" t="str">
            <v>Gas;CBM;Main HSC;0</v>
          </cell>
          <cell r="J176" t="str">
            <v>AB</v>
          </cell>
          <cell r="K176" t="str">
            <v>Shallow</v>
          </cell>
          <cell r="L176">
            <v>1</v>
          </cell>
          <cell r="M176">
            <v>3</v>
          </cell>
        </row>
        <row r="177">
          <cell r="A177">
            <v>0</v>
          </cell>
          <cell r="B177">
            <v>2007</v>
          </cell>
          <cell r="C177">
            <v>1</v>
          </cell>
          <cell r="D177" t="str">
            <v>Production</v>
          </cell>
          <cell r="E177" t="str">
            <v>Gas</v>
          </cell>
          <cell r="F177" t="str">
            <v>CBM</v>
          </cell>
          <cell r="G177" t="str">
            <v>Main HSC</v>
          </cell>
          <cell r="H177" t="str">
            <v>Production;Gas;CBM</v>
          </cell>
          <cell r="I177" t="str">
            <v>Gas;CBM;Main HSC;0</v>
          </cell>
          <cell r="J177" t="str">
            <v>AB</v>
          </cell>
          <cell r="K177" t="str">
            <v>Shallow</v>
          </cell>
          <cell r="L177">
            <v>8</v>
          </cell>
          <cell r="M177">
            <v>63.244050000000001</v>
          </cell>
        </row>
        <row r="178">
          <cell r="A178">
            <v>0</v>
          </cell>
          <cell r="B178">
            <v>2004</v>
          </cell>
          <cell r="C178">
            <v>1</v>
          </cell>
          <cell r="D178" t="str">
            <v>Service-Devt</v>
          </cell>
          <cell r="E178" t="str">
            <v>Gas</v>
          </cell>
          <cell r="F178" t="str">
            <v>CBM</v>
          </cell>
          <cell r="G178" t="str">
            <v>Other CBM</v>
          </cell>
          <cell r="H178" t="str">
            <v>Service/Storage</v>
          </cell>
          <cell r="I178" t="str">
            <v>Gas;CBM;Other CBM;0</v>
          </cell>
          <cell r="J178" t="str">
            <v>AB</v>
          </cell>
          <cell r="K178" t="str">
            <v>Medium</v>
          </cell>
          <cell r="L178">
            <v>1</v>
          </cell>
          <cell r="M178">
            <v>4</v>
          </cell>
        </row>
        <row r="179">
          <cell r="A179">
            <v>0</v>
          </cell>
          <cell r="B179">
            <v>2005</v>
          </cell>
          <cell r="C179">
            <v>1</v>
          </cell>
          <cell r="D179" t="str">
            <v>Service-Devt</v>
          </cell>
          <cell r="E179" t="str">
            <v>Gas</v>
          </cell>
          <cell r="F179" t="str">
            <v>CBM</v>
          </cell>
          <cell r="G179" t="str">
            <v>Main HSC</v>
          </cell>
          <cell r="H179" t="str">
            <v>Service/Storage</v>
          </cell>
          <cell r="I179" t="str">
            <v>Gas;CBM;Main HSC;0</v>
          </cell>
          <cell r="J179" t="str">
            <v>AB</v>
          </cell>
          <cell r="K179" t="str">
            <v>Shallow</v>
          </cell>
          <cell r="L179">
            <v>1</v>
          </cell>
          <cell r="M179">
            <v>2</v>
          </cell>
        </row>
        <row r="180">
          <cell r="A180">
            <v>0</v>
          </cell>
          <cell r="B180">
            <v>2006</v>
          </cell>
          <cell r="C180">
            <v>1</v>
          </cell>
          <cell r="D180" t="str">
            <v>Service-Devt</v>
          </cell>
          <cell r="E180" t="str">
            <v>Gas</v>
          </cell>
          <cell r="F180" t="str">
            <v>CBM</v>
          </cell>
          <cell r="G180" t="str">
            <v>Main HSC</v>
          </cell>
          <cell r="H180" t="str">
            <v>Service/Storage</v>
          </cell>
          <cell r="I180" t="str">
            <v>Gas;CBM;Main HSC;0</v>
          </cell>
          <cell r="J180" t="str">
            <v>AB</v>
          </cell>
          <cell r="K180" t="str">
            <v>Shallow</v>
          </cell>
          <cell r="L180">
            <v>2</v>
          </cell>
          <cell r="M180">
            <v>39.833329999999997</v>
          </cell>
        </row>
        <row r="181">
          <cell r="A181">
            <v>1</v>
          </cell>
          <cell r="B181">
            <v>2000</v>
          </cell>
          <cell r="C181">
            <v>1</v>
          </cell>
          <cell r="D181" t="str">
            <v>Production</v>
          </cell>
          <cell r="E181" t="str">
            <v>Gas</v>
          </cell>
          <cell r="F181" t="str">
            <v>Conventional</v>
          </cell>
          <cell r="G181">
            <v>0</v>
          </cell>
          <cell r="H181" t="str">
            <v>Production;Gas;Conventional</v>
          </cell>
          <cell r="I181" t="str">
            <v>Gas;Conventional;0;1</v>
          </cell>
          <cell r="J181" t="str">
            <v>AB</v>
          </cell>
          <cell r="K181" t="str">
            <v>Deep</v>
          </cell>
          <cell r="L181">
            <v>32</v>
          </cell>
          <cell r="M181">
            <v>2790</v>
          </cell>
        </row>
        <row r="182">
          <cell r="A182">
            <v>1</v>
          </cell>
          <cell r="B182">
            <v>2000</v>
          </cell>
          <cell r="C182">
            <v>1</v>
          </cell>
          <cell r="D182" t="str">
            <v>Production</v>
          </cell>
          <cell r="E182" t="str">
            <v>Gas</v>
          </cell>
          <cell r="F182" t="str">
            <v>Conventional</v>
          </cell>
          <cell r="G182">
            <v>0</v>
          </cell>
          <cell r="H182" t="str">
            <v>Production;Gas;Conventional</v>
          </cell>
          <cell r="I182" t="str">
            <v>Gas;Conventional;0;1</v>
          </cell>
          <cell r="J182" t="str">
            <v>AB</v>
          </cell>
          <cell r="K182" t="str">
            <v>Medium</v>
          </cell>
          <cell r="L182">
            <v>7</v>
          </cell>
          <cell r="M182">
            <v>259</v>
          </cell>
        </row>
        <row r="183">
          <cell r="A183">
            <v>1</v>
          </cell>
          <cell r="B183">
            <v>2000</v>
          </cell>
          <cell r="C183">
            <v>2</v>
          </cell>
          <cell r="D183" t="str">
            <v>Production</v>
          </cell>
          <cell r="E183" t="str">
            <v>Gas</v>
          </cell>
          <cell r="F183" t="str">
            <v>Conventional</v>
          </cell>
          <cell r="G183">
            <v>0</v>
          </cell>
          <cell r="H183" t="str">
            <v>Production;Gas;Conventional</v>
          </cell>
          <cell r="I183" t="str">
            <v>Gas;Conventional;0;1</v>
          </cell>
          <cell r="J183" t="str">
            <v>AB</v>
          </cell>
          <cell r="K183" t="str">
            <v>DEEP</v>
          </cell>
          <cell r="L183">
            <v>2</v>
          </cell>
          <cell r="M183">
            <v>93</v>
          </cell>
        </row>
        <row r="184">
          <cell r="A184">
            <v>1</v>
          </cell>
          <cell r="B184">
            <v>2001</v>
          </cell>
          <cell r="C184">
            <v>1</v>
          </cell>
          <cell r="D184" t="str">
            <v>Production</v>
          </cell>
          <cell r="E184" t="str">
            <v>Gas</v>
          </cell>
          <cell r="F184" t="str">
            <v>Conventional</v>
          </cell>
          <cell r="G184">
            <v>0</v>
          </cell>
          <cell r="H184" t="str">
            <v>Production;Gas;Conventional</v>
          </cell>
          <cell r="I184" t="str">
            <v>Gas;Conventional;0;1</v>
          </cell>
          <cell r="J184" t="str">
            <v>AB</v>
          </cell>
          <cell r="K184" t="str">
            <v>Deep</v>
          </cell>
          <cell r="L184">
            <v>36</v>
          </cell>
          <cell r="M184">
            <v>2771.5</v>
          </cell>
        </row>
        <row r="185">
          <cell r="A185">
            <v>1</v>
          </cell>
          <cell r="B185">
            <v>2001</v>
          </cell>
          <cell r="C185">
            <v>1</v>
          </cell>
          <cell r="D185" t="str">
            <v>Production</v>
          </cell>
          <cell r="E185" t="str">
            <v>Gas</v>
          </cell>
          <cell r="F185" t="str">
            <v>Conventional</v>
          </cell>
          <cell r="G185">
            <v>0</v>
          </cell>
          <cell r="H185" t="str">
            <v>Production;Gas;Conventional</v>
          </cell>
          <cell r="I185" t="str">
            <v>Gas;Conventional;0;1</v>
          </cell>
          <cell r="J185" t="str">
            <v>AB</v>
          </cell>
          <cell r="K185" t="str">
            <v>Medium</v>
          </cell>
          <cell r="L185">
            <v>10</v>
          </cell>
          <cell r="M185">
            <v>439</v>
          </cell>
        </row>
        <row r="186">
          <cell r="A186">
            <v>1</v>
          </cell>
          <cell r="B186">
            <v>2001</v>
          </cell>
          <cell r="C186">
            <v>2</v>
          </cell>
          <cell r="D186" t="str">
            <v>Production</v>
          </cell>
          <cell r="E186" t="str">
            <v>Gas</v>
          </cell>
          <cell r="F186" t="str">
            <v>Conventional</v>
          </cell>
          <cell r="G186">
            <v>0</v>
          </cell>
          <cell r="H186" t="str">
            <v>Production;Gas;Conventional</v>
          </cell>
          <cell r="I186" t="str">
            <v>Gas;Conventional;0;1</v>
          </cell>
          <cell r="J186" t="str">
            <v>AB</v>
          </cell>
          <cell r="K186" t="str">
            <v>Deep</v>
          </cell>
          <cell r="L186">
            <v>5</v>
          </cell>
          <cell r="M186">
            <v>171.5</v>
          </cell>
        </row>
        <row r="187">
          <cell r="A187">
            <v>1</v>
          </cell>
          <cell r="B187">
            <v>2001</v>
          </cell>
          <cell r="C187">
            <v>2</v>
          </cell>
          <cell r="D187" t="str">
            <v>Production</v>
          </cell>
          <cell r="E187" t="str">
            <v>Gas</v>
          </cell>
          <cell r="F187" t="str">
            <v>Conventional</v>
          </cell>
          <cell r="G187">
            <v>0</v>
          </cell>
          <cell r="H187" t="str">
            <v>Production;Gas;Conventional</v>
          </cell>
          <cell r="I187" t="str">
            <v>Gas;Conventional;0;1</v>
          </cell>
          <cell r="J187" t="str">
            <v>AB</v>
          </cell>
          <cell r="K187" t="str">
            <v>Medium</v>
          </cell>
          <cell r="L187">
            <v>1</v>
          </cell>
          <cell r="M187">
            <v>52</v>
          </cell>
        </row>
        <row r="188">
          <cell r="A188">
            <v>1</v>
          </cell>
          <cell r="B188">
            <v>2001</v>
          </cell>
          <cell r="C188">
            <v>3</v>
          </cell>
          <cell r="D188" t="str">
            <v>Production</v>
          </cell>
          <cell r="E188" t="str">
            <v>Gas</v>
          </cell>
          <cell r="F188" t="str">
            <v>Conventional</v>
          </cell>
          <cell r="G188">
            <v>0</v>
          </cell>
          <cell r="H188" t="str">
            <v>Production;Gas;Conventional</v>
          </cell>
          <cell r="I188" t="str">
            <v>Gas;Conventional;0;1</v>
          </cell>
          <cell r="J188" t="str">
            <v>AB</v>
          </cell>
          <cell r="K188" t="str">
            <v>DEEP</v>
          </cell>
          <cell r="L188">
            <v>1</v>
          </cell>
          <cell r="M188">
            <v>67</v>
          </cell>
        </row>
        <row r="189">
          <cell r="A189">
            <v>1</v>
          </cell>
          <cell r="B189">
            <v>2002</v>
          </cell>
          <cell r="C189">
            <v>1</v>
          </cell>
          <cell r="D189" t="str">
            <v>Production</v>
          </cell>
          <cell r="E189" t="str">
            <v>Gas</v>
          </cell>
          <cell r="F189" t="str">
            <v>Conventional</v>
          </cell>
          <cell r="G189">
            <v>0</v>
          </cell>
          <cell r="H189" t="str">
            <v>Production;Gas;Conventional</v>
          </cell>
          <cell r="I189" t="str">
            <v>Gas;Conventional;0;1</v>
          </cell>
          <cell r="J189" t="str">
            <v>AB</v>
          </cell>
          <cell r="K189" t="str">
            <v>Deep</v>
          </cell>
          <cell r="L189">
            <v>33</v>
          </cell>
          <cell r="M189">
            <v>2406.8333300000004</v>
          </cell>
        </row>
        <row r="190">
          <cell r="A190">
            <v>1</v>
          </cell>
          <cell r="B190">
            <v>2002</v>
          </cell>
          <cell r="C190">
            <v>1</v>
          </cell>
          <cell r="D190" t="str">
            <v>Production</v>
          </cell>
          <cell r="E190" t="str">
            <v>Gas</v>
          </cell>
          <cell r="F190" t="str">
            <v>Conventional</v>
          </cell>
          <cell r="G190">
            <v>0</v>
          </cell>
          <cell r="H190" t="str">
            <v>Production;Gas;Conventional</v>
          </cell>
          <cell r="I190" t="str">
            <v>Gas;Conventional;0;1</v>
          </cell>
          <cell r="J190" t="str">
            <v>AB</v>
          </cell>
          <cell r="K190" t="str">
            <v>Medium</v>
          </cell>
          <cell r="L190">
            <v>7</v>
          </cell>
          <cell r="M190">
            <v>195.33333999999999</v>
          </cell>
        </row>
        <row r="191">
          <cell r="A191">
            <v>1</v>
          </cell>
          <cell r="B191">
            <v>2002</v>
          </cell>
          <cell r="C191">
            <v>2</v>
          </cell>
          <cell r="D191" t="str">
            <v>Production</v>
          </cell>
          <cell r="E191" t="str">
            <v>Gas</v>
          </cell>
          <cell r="F191" t="str">
            <v>Conventional</v>
          </cell>
          <cell r="G191">
            <v>0</v>
          </cell>
          <cell r="H191" t="str">
            <v>Production;Gas;Conventional</v>
          </cell>
          <cell r="I191" t="str">
            <v>Gas;Conventional;0;1</v>
          </cell>
          <cell r="J191" t="str">
            <v>AB</v>
          </cell>
          <cell r="K191" t="str">
            <v>Deep</v>
          </cell>
          <cell r="L191">
            <v>3</v>
          </cell>
          <cell r="M191">
            <v>171</v>
          </cell>
        </row>
        <row r="192">
          <cell r="A192">
            <v>1</v>
          </cell>
          <cell r="B192">
            <v>2002</v>
          </cell>
          <cell r="C192">
            <v>3</v>
          </cell>
          <cell r="D192" t="str">
            <v>Production</v>
          </cell>
          <cell r="E192" t="str">
            <v>Gas</v>
          </cell>
          <cell r="F192" t="str">
            <v>Conventional</v>
          </cell>
          <cell r="G192">
            <v>0</v>
          </cell>
          <cell r="H192" t="str">
            <v>Production;Gas;Conventional</v>
          </cell>
          <cell r="I192" t="str">
            <v>Gas;Conventional;0;1</v>
          </cell>
          <cell r="J192" t="str">
            <v>AB</v>
          </cell>
          <cell r="K192" t="str">
            <v>Medium</v>
          </cell>
          <cell r="L192">
            <v>1</v>
          </cell>
          <cell r="M192">
            <v>37</v>
          </cell>
        </row>
        <row r="193">
          <cell r="A193">
            <v>1</v>
          </cell>
          <cell r="B193">
            <v>2003</v>
          </cell>
          <cell r="C193">
            <v>1</v>
          </cell>
          <cell r="D193" t="str">
            <v>Production</v>
          </cell>
          <cell r="E193" t="str">
            <v>Gas</v>
          </cell>
          <cell r="F193" t="str">
            <v>Conventional</v>
          </cell>
          <cell r="G193">
            <v>0</v>
          </cell>
          <cell r="H193" t="str">
            <v>Production;Gas;Conventional</v>
          </cell>
          <cell r="I193" t="str">
            <v>Gas;Conventional;0;1</v>
          </cell>
          <cell r="J193" t="str">
            <v>AB</v>
          </cell>
          <cell r="K193" t="str">
            <v>Deep</v>
          </cell>
          <cell r="L193">
            <v>46</v>
          </cell>
          <cell r="M193">
            <v>3342</v>
          </cell>
        </row>
        <row r="194">
          <cell r="A194">
            <v>1</v>
          </cell>
          <cell r="B194">
            <v>2003</v>
          </cell>
          <cell r="C194">
            <v>1</v>
          </cell>
          <cell r="D194" t="str">
            <v>Production</v>
          </cell>
          <cell r="E194" t="str">
            <v>Gas</v>
          </cell>
          <cell r="F194" t="str">
            <v>Conventional</v>
          </cell>
          <cell r="G194">
            <v>0</v>
          </cell>
          <cell r="H194" t="str">
            <v>Production;Gas;Conventional</v>
          </cell>
          <cell r="I194" t="str">
            <v>Gas;Conventional;0;1</v>
          </cell>
          <cell r="J194" t="str">
            <v>AB</v>
          </cell>
          <cell r="K194" t="str">
            <v>Medium</v>
          </cell>
          <cell r="L194">
            <v>3</v>
          </cell>
          <cell r="M194">
            <v>31</v>
          </cell>
        </row>
        <row r="195">
          <cell r="A195">
            <v>1</v>
          </cell>
          <cell r="B195">
            <v>2003</v>
          </cell>
          <cell r="C195">
            <v>2</v>
          </cell>
          <cell r="D195" t="str">
            <v>Production</v>
          </cell>
          <cell r="E195" t="str">
            <v>Gas</v>
          </cell>
          <cell r="F195" t="str">
            <v>Conventional</v>
          </cell>
          <cell r="G195">
            <v>0</v>
          </cell>
          <cell r="H195" t="str">
            <v>Production;Gas;Conventional</v>
          </cell>
          <cell r="I195" t="str">
            <v>Gas;Conventional;0;1</v>
          </cell>
          <cell r="J195" t="str">
            <v>AB</v>
          </cell>
          <cell r="K195" t="str">
            <v>Deep</v>
          </cell>
          <cell r="L195">
            <v>3</v>
          </cell>
          <cell r="M195">
            <v>212</v>
          </cell>
        </row>
        <row r="196">
          <cell r="A196">
            <v>1</v>
          </cell>
          <cell r="B196">
            <v>2003</v>
          </cell>
          <cell r="C196">
            <v>2</v>
          </cell>
          <cell r="D196" t="str">
            <v>Production</v>
          </cell>
          <cell r="E196" t="str">
            <v>Gas</v>
          </cell>
          <cell r="F196" t="str">
            <v>Conventional</v>
          </cell>
          <cell r="G196">
            <v>0</v>
          </cell>
          <cell r="H196" t="str">
            <v>Production;Gas;Conventional</v>
          </cell>
          <cell r="I196" t="str">
            <v>Gas;Conventional;0;1</v>
          </cell>
          <cell r="J196" t="str">
            <v>AB</v>
          </cell>
          <cell r="K196" t="str">
            <v>Medium</v>
          </cell>
          <cell r="L196">
            <v>3</v>
          </cell>
          <cell r="M196">
            <v>101</v>
          </cell>
        </row>
        <row r="197">
          <cell r="A197">
            <v>1</v>
          </cell>
          <cell r="B197">
            <v>2004</v>
          </cell>
          <cell r="C197">
            <v>1</v>
          </cell>
          <cell r="D197" t="str">
            <v>Production</v>
          </cell>
          <cell r="E197" t="str">
            <v>Gas</v>
          </cell>
          <cell r="F197" t="str">
            <v>Conventional</v>
          </cell>
          <cell r="G197">
            <v>0</v>
          </cell>
          <cell r="H197" t="str">
            <v>Production;Gas;Conventional</v>
          </cell>
          <cell r="I197" t="str">
            <v>Gas;Conventional;0;1</v>
          </cell>
          <cell r="J197" t="str">
            <v>AB</v>
          </cell>
          <cell r="K197" t="str">
            <v>Deep</v>
          </cell>
          <cell r="L197">
            <v>63</v>
          </cell>
          <cell r="M197">
            <v>5154.6666700000005</v>
          </cell>
        </row>
        <row r="198">
          <cell r="A198">
            <v>1</v>
          </cell>
          <cell r="B198">
            <v>2004</v>
          </cell>
          <cell r="C198">
            <v>1</v>
          </cell>
          <cell r="D198" t="str">
            <v>Production</v>
          </cell>
          <cell r="E198" t="str">
            <v>Gas</v>
          </cell>
          <cell r="F198" t="str">
            <v>Conventional</v>
          </cell>
          <cell r="G198">
            <v>0</v>
          </cell>
          <cell r="H198" t="str">
            <v>Production;Gas;Conventional</v>
          </cell>
          <cell r="I198" t="str">
            <v>Gas;Conventional;0;1</v>
          </cell>
          <cell r="J198" t="str">
            <v>AB</v>
          </cell>
          <cell r="K198" t="str">
            <v>Medium</v>
          </cell>
          <cell r="L198">
            <v>9</v>
          </cell>
          <cell r="M198">
            <v>151.16666599999999</v>
          </cell>
        </row>
        <row r="199">
          <cell r="A199">
            <v>1</v>
          </cell>
          <cell r="B199">
            <v>2004</v>
          </cell>
          <cell r="C199">
            <v>2</v>
          </cell>
          <cell r="D199" t="str">
            <v>Production</v>
          </cell>
          <cell r="E199" t="str">
            <v>Gas</v>
          </cell>
          <cell r="F199" t="str">
            <v>Conventional</v>
          </cell>
          <cell r="G199">
            <v>0</v>
          </cell>
          <cell r="H199" t="str">
            <v>Production;Gas;Conventional</v>
          </cell>
          <cell r="I199" t="str">
            <v>Gas;Conventional;0;1</v>
          </cell>
          <cell r="J199" t="str">
            <v>AB</v>
          </cell>
          <cell r="K199" t="str">
            <v>Deep</v>
          </cell>
          <cell r="L199">
            <v>4</v>
          </cell>
          <cell r="M199">
            <v>308</v>
          </cell>
        </row>
        <row r="200">
          <cell r="A200">
            <v>1</v>
          </cell>
          <cell r="B200">
            <v>2004</v>
          </cell>
          <cell r="C200">
            <v>3</v>
          </cell>
          <cell r="D200" t="str">
            <v>Production</v>
          </cell>
          <cell r="E200" t="str">
            <v>Gas</v>
          </cell>
          <cell r="F200" t="str">
            <v>Conventional</v>
          </cell>
          <cell r="G200">
            <v>0</v>
          </cell>
          <cell r="H200" t="str">
            <v>Production;Gas;Conventional</v>
          </cell>
          <cell r="I200" t="str">
            <v>Gas;Conventional;0;1</v>
          </cell>
          <cell r="J200" t="str">
            <v>AB</v>
          </cell>
          <cell r="K200" t="str">
            <v>Deep</v>
          </cell>
          <cell r="L200">
            <v>1</v>
          </cell>
          <cell r="M200">
            <v>13.5</v>
          </cell>
        </row>
        <row r="201">
          <cell r="A201">
            <v>1</v>
          </cell>
          <cell r="B201">
            <v>2005</v>
          </cell>
          <cell r="C201">
            <v>1</v>
          </cell>
          <cell r="D201" t="str">
            <v>Production</v>
          </cell>
          <cell r="E201" t="str">
            <v>Gas</v>
          </cell>
          <cell r="F201" t="str">
            <v>Conventional</v>
          </cell>
          <cell r="G201">
            <v>0</v>
          </cell>
          <cell r="H201" t="str">
            <v>Production;Gas;Conventional</v>
          </cell>
          <cell r="I201" t="str">
            <v>Gas;Conventional;0;1</v>
          </cell>
          <cell r="J201" t="str">
            <v>AB</v>
          </cell>
          <cell r="K201" t="str">
            <v>Deep</v>
          </cell>
          <cell r="L201">
            <v>50</v>
          </cell>
          <cell r="M201">
            <v>4079</v>
          </cell>
        </row>
        <row r="202">
          <cell r="A202">
            <v>1</v>
          </cell>
          <cell r="B202">
            <v>2005</v>
          </cell>
          <cell r="C202">
            <v>1</v>
          </cell>
          <cell r="D202" t="str">
            <v>Production</v>
          </cell>
          <cell r="E202" t="str">
            <v>Gas</v>
          </cell>
          <cell r="F202" t="str">
            <v>Conventional</v>
          </cell>
          <cell r="G202">
            <v>0</v>
          </cell>
          <cell r="H202" t="str">
            <v>Production;Gas;Conventional</v>
          </cell>
          <cell r="I202" t="str">
            <v>Gas;Conventional;0;1</v>
          </cell>
          <cell r="J202" t="str">
            <v>AB</v>
          </cell>
          <cell r="K202" t="str">
            <v>Medium</v>
          </cell>
          <cell r="L202">
            <v>7</v>
          </cell>
          <cell r="M202">
            <v>163</v>
          </cell>
        </row>
        <row r="203">
          <cell r="A203">
            <v>1</v>
          </cell>
          <cell r="B203">
            <v>2005</v>
          </cell>
          <cell r="C203">
            <v>2</v>
          </cell>
          <cell r="D203" t="str">
            <v>Production</v>
          </cell>
          <cell r="E203" t="str">
            <v>Gas</v>
          </cell>
          <cell r="F203" t="str">
            <v>Conventional</v>
          </cell>
          <cell r="G203">
            <v>0</v>
          </cell>
          <cell r="H203" t="str">
            <v>Production;Gas;Conventional</v>
          </cell>
          <cell r="I203" t="str">
            <v>Gas;Conventional;0;1</v>
          </cell>
          <cell r="J203" t="str">
            <v>AB</v>
          </cell>
          <cell r="K203" t="str">
            <v>Deep</v>
          </cell>
          <cell r="L203">
            <v>5</v>
          </cell>
          <cell r="M203">
            <v>259</v>
          </cell>
        </row>
        <row r="204">
          <cell r="A204">
            <v>1</v>
          </cell>
          <cell r="B204">
            <v>2006</v>
          </cell>
          <cell r="C204">
            <v>1</v>
          </cell>
          <cell r="D204" t="str">
            <v>Production</v>
          </cell>
          <cell r="E204" t="str">
            <v>Gas</v>
          </cell>
          <cell r="F204" t="str">
            <v>Conventional</v>
          </cell>
          <cell r="G204">
            <v>0</v>
          </cell>
          <cell r="H204" t="str">
            <v>Production;Gas;Conventional</v>
          </cell>
          <cell r="I204" t="str">
            <v>Gas;Conventional;0;1</v>
          </cell>
          <cell r="J204" t="str">
            <v>AB</v>
          </cell>
          <cell r="K204" t="str">
            <v>Deep</v>
          </cell>
          <cell r="L204">
            <v>41</v>
          </cell>
          <cell r="M204">
            <v>3023</v>
          </cell>
        </row>
        <row r="205">
          <cell r="A205">
            <v>1</v>
          </cell>
          <cell r="B205">
            <v>2006</v>
          </cell>
          <cell r="C205">
            <v>1</v>
          </cell>
          <cell r="D205" t="str">
            <v>Production</v>
          </cell>
          <cell r="E205" t="str">
            <v>Gas</v>
          </cell>
          <cell r="F205" t="str">
            <v>Conventional</v>
          </cell>
          <cell r="G205">
            <v>0</v>
          </cell>
          <cell r="H205" t="str">
            <v>Production;Gas;Conventional</v>
          </cell>
          <cell r="I205" t="str">
            <v>Gas;Conventional;0;1</v>
          </cell>
          <cell r="J205" t="str">
            <v>AB</v>
          </cell>
          <cell r="K205" t="str">
            <v>Medium</v>
          </cell>
          <cell r="L205">
            <v>4</v>
          </cell>
          <cell r="M205">
            <v>257</v>
          </cell>
        </row>
        <row r="206">
          <cell r="A206">
            <v>1</v>
          </cell>
          <cell r="B206">
            <v>2006</v>
          </cell>
          <cell r="C206">
            <v>2</v>
          </cell>
          <cell r="D206" t="str">
            <v>Production</v>
          </cell>
          <cell r="E206" t="str">
            <v>Gas</v>
          </cell>
          <cell r="F206" t="str">
            <v>Conventional</v>
          </cell>
          <cell r="G206">
            <v>0</v>
          </cell>
          <cell r="H206" t="str">
            <v>Production;Gas;Conventional</v>
          </cell>
          <cell r="I206" t="str">
            <v>Gas;Conventional;0;1</v>
          </cell>
          <cell r="J206" t="str">
            <v>AB</v>
          </cell>
          <cell r="K206" t="str">
            <v>Deep</v>
          </cell>
          <cell r="L206">
            <v>2</v>
          </cell>
          <cell r="M206">
            <v>125</v>
          </cell>
        </row>
        <row r="207">
          <cell r="A207">
            <v>1</v>
          </cell>
          <cell r="B207">
            <v>2007</v>
          </cell>
          <cell r="C207">
            <v>1</v>
          </cell>
          <cell r="D207" t="str">
            <v>Production</v>
          </cell>
          <cell r="E207" t="str">
            <v>Gas</v>
          </cell>
          <cell r="F207" t="str">
            <v>Conventional</v>
          </cell>
          <cell r="G207">
            <v>0</v>
          </cell>
          <cell r="H207" t="str">
            <v>Production;Gas;Conventional</v>
          </cell>
          <cell r="I207" t="str">
            <v>Gas;Conventional;0;1</v>
          </cell>
          <cell r="J207" t="str">
            <v>AB</v>
          </cell>
          <cell r="K207" t="str">
            <v>Deep</v>
          </cell>
          <cell r="L207">
            <v>2</v>
          </cell>
          <cell r="M207">
            <v>106</v>
          </cell>
        </row>
        <row r="208">
          <cell r="A208">
            <v>2</v>
          </cell>
          <cell r="B208">
            <v>2000</v>
          </cell>
          <cell r="C208">
            <v>1</v>
          </cell>
          <cell r="D208" t="str">
            <v>Production</v>
          </cell>
          <cell r="E208" t="str">
            <v>Gas</v>
          </cell>
          <cell r="F208" t="str">
            <v>Conventional</v>
          </cell>
          <cell r="G208">
            <v>0</v>
          </cell>
          <cell r="H208" t="str">
            <v>Production;Gas;Conventional</v>
          </cell>
          <cell r="I208" t="str">
            <v>Gas;Conventional;0;2</v>
          </cell>
          <cell r="J208" t="str">
            <v>AB</v>
          </cell>
          <cell r="K208" t="str">
            <v>Deep</v>
          </cell>
          <cell r="L208">
            <v>314</v>
          </cell>
          <cell r="M208">
            <v>11374</v>
          </cell>
        </row>
        <row r="209">
          <cell r="A209">
            <v>2</v>
          </cell>
          <cell r="B209">
            <v>2000</v>
          </cell>
          <cell r="C209">
            <v>1</v>
          </cell>
          <cell r="D209" t="str">
            <v>Production</v>
          </cell>
          <cell r="E209" t="str">
            <v>Gas</v>
          </cell>
          <cell r="F209" t="str">
            <v>Conventional</v>
          </cell>
          <cell r="G209">
            <v>0</v>
          </cell>
          <cell r="H209" t="str">
            <v>Production;Gas;Conventional</v>
          </cell>
          <cell r="I209" t="str">
            <v>Gas;Conventional;0;2</v>
          </cell>
          <cell r="J209" t="str">
            <v>AB</v>
          </cell>
          <cell r="K209" t="str">
            <v>MEDIUM</v>
          </cell>
          <cell r="L209">
            <v>422</v>
          </cell>
          <cell r="M209">
            <v>6575.3531710000007</v>
          </cell>
        </row>
        <row r="210">
          <cell r="A210">
            <v>2</v>
          </cell>
          <cell r="B210">
            <v>2000</v>
          </cell>
          <cell r="C210">
            <v>1</v>
          </cell>
          <cell r="D210" t="str">
            <v>Production</v>
          </cell>
          <cell r="E210" t="str">
            <v>Gas</v>
          </cell>
          <cell r="F210" t="str">
            <v>Conventional</v>
          </cell>
          <cell r="G210">
            <v>0</v>
          </cell>
          <cell r="H210" t="str">
            <v>Production;Gas;Conventional</v>
          </cell>
          <cell r="I210" t="str">
            <v>Gas;Conventional;0;2</v>
          </cell>
          <cell r="J210" t="str">
            <v>AB</v>
          </cell>
          <cell r="K210" t="str">
            <v>SHALLOW</v>
          </cell>
          <cell r="L210">
            <v>43</v>
          </cell>
          <cell r="M210">
            <v>220.3500004</v>
          </cell>
        </row>
        <row r="211">
          <cell r="A211">
            <v>2</v>
          </cell>
          <cell r="B211">
            <v>2000</v>
          </cell>
          <cell r="C211">
            <v>2</v>
          </cell>
          <cell r="D211" t="str">
            <v>Production</v>
          </cell>
          <cell r="E211" t="str">
            <v>Gas</v>
          </cell>
          <cell r="F211" t="str">
            <v>Conventional</v>
          </cell>
          <cell r="G211">
            <v>0</v>
          </cell>
          <cell r="H211" t="str">
            <v>Production;Gas;Conventional</v>
          </cell>
          <cell r="I211" t="str">
            <v>Gas;Conventional;0;2</v>
          </cell>
          <cell r="J211" t="str">
            <v>AB</v>
          </cell>
          <cell r="K211" t="str">
            <v>Deep</v>
          </cell>
          <cell r="L211">
            <v>5</v>
          </cell>
          <cell r="M211">
            <v>107</v>
          </cell>
        </row>
        <row r="212">
          <cell r="A212">
            <v>2</v>
          </cell>
          <cell r="B212">
            <v>2000</v>
          </cell>
          <cell r="C212">
            <v>2</v>
          </cell>
          <cell r="D212" t="str">
            <v>Production</v>
          </cell>
          <cell r="E212" t="str">
            <v>Gas</v>
          </cell>
          <cell r="F212" t="str">
            <v>Conventional</v>
          </cell>
          <cell r="G212">
            <v>0</v>
          </cell>
          <cell r="H212" t="str">
            <v>Production;Gas;Conventional</v>
          </cell>
          <cell r="I212" t="str">
            <v>Gas;Conventional;0;2</v>
          </cell>
          <cell r="J212" t="str">
            <v>AB</v>
          </cell>
          <cell r="K212" t="str">
            <v>Medium</v>
          </cell>
          <cell r="L212">
            <v>7</v>
          </cell>
          <cell r="M212">
            <v>124</v>
          </cell>
        </row>
        <row r="213">
          <cell r="A213">
            <v>2</v>
          </cell>
          <cell r="B213">
            <v>2000</v>
          </cell>
          <cell r="C213">
            <v>3</v>
          </cell>
          <cell r="D213" t="str">
            <v>Production</v>
          </cell>
          <cell r="E213" t="str">
            <v>Gas</v>
          </cell>
          <cell r="F213" t="str">
            <v>Conventional</v>
          </cell>
          <cell r="G213">
            <v>0</v>
          </cell>
          <cell r="H213" t="str">
            <v>Production;Gas;Conventional</v>
          </cell>
          <cell r="I213" t="str">
            <v>Gas;Conventional;0;2</v>
          </cell>
          <cell r="J213" t="str">
            <v>AB</v>
          </cell>
          <cell r="K213" t="str">
            <v>Deep</v>
          </cell>
          <cell r="L213">
            <v>1</v>
          </cell>
          <cell r="M213">
            <v>29</v>
          </cell>
        </row>
        <row r="214">
          <cell r="A214">
            <v>2</v>
          </cell>
          <cell r="B214">
            <v>2001</v>
          </cell>
          <cell r="C214">
            <v>1</v>
          </cell>
          <cell r="D214" t="str">
            <v>Production</v>
          </cell>
          <cell r="E214" t="str">
            <v>Gas</v>
          </cell>
          <cell r="F214" t="str">
            <v>Conventional</v>
          </cell>
          <cell r="G214">
            <v>0</v>
          </cell>
          <cell r="H214" t="str">
            <v>Production;Gas;Conventional</v>
          </cell>
          <cell r="I214" t="str">
            <v>Gas;Conventional;0;2</v>
          </cell>
          <cell r="J214" t="str">
            <v>AB</v>
          </cell>
          <cell r="K214" t="str">
            <v>Deep</v>
          </cell>
          <cell r="L214">
            <v>364</v>
          </cell>
          <cell r="M214">
            <v>13650.500016999998</v>
          </cell>
        </row>
        <row r="215">
          <cell r="A215">
            <v>2</v>
          </cell>
          <cell r="B215">
            <v>2001</v>
          </cell>
          <cell r="C215">
            <v>1</v>
          </cell>
          <cell r="D215" t="str">
            <v>Production</v>
          </cell>
          <cell r="E215" t="str">
            <v>Gas</v>
          </cell>
          <cell r="F215" t="str">
            <v>Conventional</v>
          </cell>
          <cell r="G215">
            <v>0</v>
          </cell>
          <cell r="H215" t="str">
            <v>Production;Gas;Conventional</v>
          </cell>
          <cell r="I215" t="str">
            <v>Gas;Conventional;0;2</v>
          </cell>
          <cell r="J215" t="str">
            <v>AB</v>
          </cell>
          <cell r="K215" t="str">
            <v>Medium</v>
          </cell>
          <cell r="L215">
            <v>432</v>
          </cell>
          <cell r="M215">
            <v>6895.6666640000003</v>
          </cell>
        </row>
        <row r="216">
          <cell r="A216">
            <v>2</v>
          </cell>
          <cell r="B216">
            <v>2001</v>
          </cell>
          <cell r="C216">
            <v>1</v>
          </cell>
          <cell r="D216" t="str">
            <v>Production</v>
          </cell>
          <cell r="E216" t="str">
            <v>Gas</v>
          </cell>
          <cell r="F216" t="str">
            <v>Conventional</v>
          </cell>
          <cell r="G216">
            <v>0</v>
          </cell>
          <cell r="H216" t="str">
            <v>Production;Gas;Conventional</v>
          </cell>
          <cell r="I216" t="str">
            <v>Gas;Conventional;0;2</v>
          </cell>
          <cell r="J216" t="str">
            <v>AB</v>
          </cell>
          <cell r="K216" t="str">
            <v>SHALLOW</v>
          </cell>
          <cell r="L216">
            <v>53</v>
          </cell>
          <cell r="M216">
            <v>223.99999970000002</v>
          </cell>
        </row>
        <row r="217">
          <cell r="A217">
            <v>2</v>
          </cell>
          <cell r="B217">
            <v>2001</v>
          </cell>
          <cell r="C217">
            <v>2</v>
          </cell>
          <cell r="D217" t="str">
            <v>Production</v>
          </cell>
          <cell r="E217" t="str">
            <v>Gas</v>
          </cell>
          <cell r="F217" t="str">
            <v>Conventional</v>
          </cell>
          <cell r="G217">
            <v>0</v>
          </cell>
          <cell r="H217" t="str">
            <v>Production;Gas;Conventional</v>
          </cell>
          <cell r="I217" t="str">
            <v>Gas;Conventional;0;2</v>
          </cell>
          <cell r="J217" t="str">
            <v>AB</v>
          </cell>
          <cell r="K217" t="str">
            <v>Deep</v>
          </cell>
          <cell r="L217">
            <v>7</v>
          </cell>
          <cell r="M217">
            <v>115.5</v>
          </cell>
        </row>
        <row r="218">
          <cell r="A218">
            <v>2</v>
          </cell>
          <cell r="B218">
            <v>2001</v>
          </cell>
          <cell r="C218">
            <v>2</v>
          </cell>
          <cell r="D218" t="str">
            <v>Production</v>
          </cell>
          <cell r="E218" t="str">
            <v>Gas</v>
          </cell>
          <cell r="F218" t="str">
            <v>Conventional</v>
          </cell>
          <cell r="G218">
            <v>0</v>
          </cell>
          <cell r="H218" t="str">
            <v>Production;Gas;Conventional</v>
          </cell>
          <cell r="I218" t="str">
            <v>Gas;Conventional;0;2</v>
          </cell>
          <cell r="J218" t="str">
            <v>AB</v>
          </cell>
          <cell r="K218" t="str">
            <v>Medium</v>
          </cell>
          <cell r="L218">
            <v>4</v>
          </cell>
          <cell r="M218">
            <v>195.5</v>
          </cell>
        </row>
        <row r="219">
          <cell r="A219">
            <v>2</v>
          </cell>
          <cell r="B219">
            <v>2002</v>
          </cell>
          <cell r="C219">
            <v>1</v>
          </cell>
          <cell r="D219" t="str">
            <v>Production</v>
          </cell>
          <cell r="E219" t="str">
            <v>Gas</v>
          </cell>
          <cell r="F219" t="str">
            <v>Conventional</v>
          </cell>
          <cell r="G219">
            <v>0</v>
          </cell>
          <cell r="H219" t="str">
            <v>Production;Gas;Conventional</v>
          </cell>
          <cell r="I219" t="str">
            <v>Gas;Conventional;0;2</v>
          </cell>
          <cell r="J219" t="str">
            <v>AB</v>
          </cell>
          <cell r="K219" t="str">
            <v>Deep</v>
          </cell>
          <cell r="L219">
            <v>312</v>
          </cell>
          <cell r="M219">
            <v>10080.666659999999</v>
          </cell>
        </row>
        <row r="220">
          <cell r="A220">
            <v>2</v>
          </cell>
          <cell r="B220">
            <v>2002</v>
          </cell>
          <cell r="C220">
            <v>1</v>
          </cell>
          <cell r="D220" t="str">
            <v>Production</v>
          </cell>
          <cell r="E220" t="str">
            <v>Gas</v>
          </cell>
          <cell r="F220" t="str">
            <v>Conventional</v>
          </cell>
          <cell r="G220">
            <v>0</v>
          </cell>
          <cell r="H220" t="str">
            <v>Production;Gas;Conventional</v>
          </cell>
          <cell r="I220" t="str">
            <v>Gas;Conventional;0;2</v>
          </cell>
          <cell r="J220" t="str">
            <v>AB</v>
          </cell>
          <cell r="K220" t="str">
            <v>MEDIUM</v>
          </cell>
          <cell r="L220">
            <v>432</v>
          </cell>
          <cell r="M220">
            <v>5680.3464308000011</v>
          </cell>
        </row>
        <row r="221">
          <cell r="A221">
            <v>2</v>
          </cell>
          <cell r="B221">
            <v>2002</v>
          </cell>
          <cell r="C221">
            <v>1</v>
          </cell>
          <cell r="D221" t="str">
            <v>Production</v>
          </cell>
          <cell r="E221" t="str">
            <v>Gas</v>
          </cell>
          <cell r="F221" t="str">
            <v>Conventional</v>
          </cell>
          <cell r="G221">
            <v>0</v>
          </cell>
          <cell r="H221" t="str">
            <v>Production;Gas;Conventional</v>
          </cell>
          <cell r="I221" t="str">
            <v>Gas;Conventional;0;2</v>
          </cell>
          <cell r="J221" t="str">
            <v>AB</v>
          </cell>
          <cell r="K221" t="str">
            <v>SHALLOW</v>
          </cell>
          <cell r="L221">
            <v>35</v>
          </cell>
          <cell r="M221">
            <v>149.63333399999999</v>
          </cell>
        </row>
        <row r="222">
          <cell r="A222">
            <v>2</v>
          </cell>
          <cell r="B222">
            <v>2002</v>
          </cell>
          <cell r="C222">
            <v>2</v>
          </cell>
          <cell r="D222" t="str">
            <v>Production</v>
          </cell>
          <cell r="E222" t="str">
            <v>Gas</v>
          </cell>
          <cell r="F222" t="str">
            <v>Conventional</v>
          </cell>
          <cell r="G222">
            <v>0</v>
          </cell>
          <cell r="H222" t="str">
            <v>Production;Gas;Conventional</v>
          </cell>
          <cell r="I222" t="str">
            <v>Gas;Conventional;0;2</v>
          </cell>
          <cell r="J222" t="str">
            <v>AB</v>
          </cell>
          <cell r="K222" t="str">
            <v>Deep</v>
          </cell>
          <cell r="L222">
            <v>6</v>
          </cell>
          <cell r="M222">
            <v>191</v>
          </cell>
        </row>
        <row r="223">
          <cell r="A223">
            <v>2</v>
          </cell>
          <cell r="B223">
            <v>2002</v>
          </cell>
          <cell r="C223">
            <v>2</v>
          </cell>
          <cell r="D223" t="str">
            <v>Production</v>
          </cell>
          <cell r="E223" t="str">
            <v>Gas</v>
          </cell>
          <cell r="F223" t="str">
            <v>Conventional</v>
          </cell>
          <cell r="G223">
            <v>0</v>
          </cell>
          <cell r="H223" t="str">
            <v>Production;Gas;Conventional</v>
          </cell>
          <cell r="I223" t="str">
            <v>Gas;Conventional;0;2</v>
          </cell>
          <cell r="J223" t="str">
            <v>AB</v>
          </cell>
          <cell r="K223" t="str">
            <v>Medium</v>
          </cell>
          <cell r="L223">
            <v>2</v>
          </cell>
          <cell r="M223">
            <v>43</v>
          </cell>
        </row>
        <row r="224">
          <cell r="A224">
            <v>2</v>
          </cell>
          <cell r="B224">
            <v>2003</v>
          </cell>
          <cell r="C224">
            <v>1</v>
          </cell>
          <cell r="D224" t="str">
            <v>Production</v>
          </cell>
          <cell r="E224" t="str">
            <v>Gas</v>
          </cell>
          <cell r="F224" t="str">
            <v>Conventional</v>
          </cell>
          <cell r="G224">
            <v>0</v>
          </cell>
          <cell r="H224" t="str">
            <v>Production;Gas;Conventional</v>
          </cell>
          <cell r="I224" t="str">
            <v>Gas;Conventional;0;2</v>
          </cell>
          <cell r="J224" t="str">
            <v>AB</v>
          </cell>
          <cell r="K224" t="str">
            <v>Deep</v>
          </cell>
          <cell r="L224">
            <v>474</v>
          </cell>
          <cell r="M224">
            <v>13389</v>
          </cell>
        </row>
        <row r="225">
          <cell r="A225">
            <v>2</v>
          </cell>
          <cell r="B225">
            <v>2003</v>
          </cell>
          <cell r="C225">
            <v>1</v>
          </cell>
          <cell r="D225" t="str">
            <v>Production</v>
          </cell>
          <cell r="E225" t="str">
            <v>Gas</v>
          </cell>
          <cell r="F225" t="str">
            <v>Conventional</v>
          </cell>
          <cell r="G225">
            <v>0</v>
          </cell>
          <cell r="H225" t="str">
            <v>Production;Gas;Conventional</v>
          </cell>
          <cell r="I225" t="str">
            <v>Gas;Conventional;0;2</v>
          </cell>
          <cell r="J225" t="str">
            <v>AB</v>
          </cell>
          <cell r="K225" t="str">
            <v>Medium</v>
          </cell>
          <cell r="L225">
            <v>641</v>
          </cell>
          <cell r="M225">
            <v>8434.25</v>
          </cell>
        </row>
        <row r="226">
          <cell r="A226">
            <v>2</v>
          </cell>
          <cell r="B226">
            <v>2003</v>
          </cell>
          <cell r="C226">
            <v>1</v>
          </cell>
          <cell r="D226" t="str">
            <v>Production</v>
          </cell>
          <cell r="E226" t="str">
            <v>Gas</v>
          </cell>
          <cell r="F226" t="str">
            <v>Conventional</v>
          </cell>
          <cell r="G226">
            <v>0</v>
          </cell>
          <cell r="H226" t="str">
            <v>Production;Gas;Conventional</v>
          </cell>
          <cell r="I226" t="str">
            <v>Gas;Conventional;0;2</v>
          </cell>
          <cell r="J226" t="str">
            <v>AB</v>
          </cell>
          <cell r="K226" t="str">
            <v>Shallow</v>
          </cell>
          <cell r="L226">
            <v>83</v>
          </cell>
          <cell r="M226">
            <v>523.93809299999998</v>
          </cell>
        </row>
        <row r="227">
          <cell r="A227">
            <v>2</v>
          </cell>
          <cell r="B227">
            <v>2003</v>
          </cell>
          <cell r="C227">
            <v>2</v>
          </cell>
          <cell r="D227" t="str">
            <v>Production</v>
          </cell>
          <cell r="E227" t="str">
            <v>Gas</v>
          </cell>
          <cell r="F227" t="str">
            <v>Conventional</v>
          </cell>
          <cell r="G227">
            <v>0</v>
          </cell>
          <cell r="H227" t="str">
            <v>Production;Gas;Conventional</v>
          </cell>
          <cell r="I227" t="str">
            <v>Gas;Conventional;0;2</v>
          </cell>
          <cell r="J227" t="str">
            <v>AB</v>
          </cell>
          <cell r="K227" t="str">
            <v>Deep</v>
          </cell>
          <cell r="L227">
            <v>10</v>
          </cell>
          <cell r="M227">
            <v>230</v>
          </cell>
        </row>
        <row r="228">
          <cell r="A228">
            <v>2</v>
          </cell>
          <cell r="B228">
            <v>2003</v>
          </cell>
          <cell r="C228">
            <v>2</v>
          </cell>
          <cell r="D228" t="str">
            <v>Production</v>
          </cell>
          <cell r="E228" t="str">
            <v>Gas</v>
          </cell>
          <cell r="F228" t="str">
            <v>Conventional</v>
          </cell>
          <cell r="G228">
            <v>0</v>
          </cell>
          <cell r="H228" t="str">
            <v>Production;Gas;Conventional</v>
          </cell>
          <cell r="I228" t="str">
            <v>Gas;Conventional;0;2</v>
          </cell>
          <cell r="J228" t="str">
            <v>AB</v>
          </cell>
          <cell r="K228" t="str">
            <v>Medium</v>
          </cell>
          <cell r="L228">
            <v>4</v>
          </cell>
          <cell r="M228">
            <v>52</v>
          </cell>
        </row>
        <row r="229">
          <cell r="A229">
            <v>2</v>
          </cell>
          <cell r="B229">
            <v>2004</v>
          </cell>
          <cell r="C229">
            <v>1</v>
          </cell>
          <cell r="D229" t="str">
            <v>Production</v>
          </cell>
          <cell r="E229" t="str">
            <v>Gas</v>
          </cell>
          <cell r="F229" t="str">
            <v>Conventional</v>
          </cell>
          <cell r="G229">
            <v>0</v>
          </cell>
          <cell r="H229" t="str">
            <v>Production;Gas;Conventional</v>
          </cell>
          <cell r="I229" t="str">
            <v>Gas;Conventional;0;2</v>
          </cell>
          <cell r="J229" t="str">
            <v>AB</v>
          </cell>
          <cell r="K229" t="str">
            <v>Deep</v>
          </cell>
          <cell r="L229">
            <v>561</v>
          </cell>
          <cell r="M229">
            <v>14414.333340000001</v>
          </cell>
        </row>
        <row r="230">
          <cell r="A230">
            <v>2</v>
          </cell>
          <cell r="B230">
            <v>2004</v>
          </cell>
          <cell r="C230">
            <v>1</v>
          </cell>
          <cell r="D230" t="str">
            <v>Production</v>
          </cell>
          <cell r="E230" t="str">
            <v>Gas</v>
          </cell>
          <cell r="F230" t="str">
            <v>Conventional</v>
          </cell>
          <cell r="G230">
            <v>0</v>
          </cell>
          <cell r="H230" t="str">
            <v>Production;Gas;Conventional</v>
          </cell>
          <cell r="I230" t="str">
            <v>Gas;Conventional;0;2</v>
          </cell>
          <cell r="J230" t="str">
            <v>AB</v>
          </cell>
          <cell r="K230" t="str">
            <v>Medium</v>
          </cell>
          <cell r="L230">
            <v>756</v>
          </cell>
          <cell r="M230">
            <v>10051.4167</v>
          </cell>
        </row>
        <row r="231">
          <cell r="A231">
            <v>2</v>
          </cell>
          <cell r="B231">
            <v>2004</v>
          </cell>
          <cell r="C231">
            <v>1</v>
          </cell>
          <cell r="D231" t="str">
            <v>Production</v>
          </cell>
          <cell r="E231" t="str">
            <v>Gas</v>
          </cell>
          <cell r="F231" t="str">
            <v>Conventional</v>
          </cell>
          <cell r="G231">
            <v>0</v>
          </cell>
          <cell r="H231" t="str">
            <v>Production;Gas;Conventional</v>
          </cell>
          <cell r="I231" t="str">
            <v>Gas;Conventional;0;2</v>
          </cell>
          <cell r="J231" t="str">
            <v>AB</v>
          </cell>
          <cell r="K231" t="str">
            <v>Shallow</v>
          </cell>
          <cell r="L231">
            <v>144</v>
          </cell>
          <cell r="M231">
            <v>622.17158300000006</v>
          </cell>
        </row>
        <row r="232">
          <cell r="A232">
            <v>2</v>
          </cell>
          <cell r="B232">
            <v>2004</v>
          </cell>
          <cell r="C232">
            <v>2</v>
          </cell>
          <cell r="D232" t="str">
            <v>Production</v>
          </cell>
          <cell r="E232" t="str">
            <v>Gas</v>
          </cell>
          <cell r="F232" t="str">
            <v>Conventional</v>
          </cell>
          <cell r="G232">
            <v>0</v>
          </cell>
          <cell r="H232" t="str">
            <v>Production;Gas;Conventional</v>
          </cell>
          <cell r="I232" t="str">
            <v>Gas;Conventional;0;2</v>
          </cell>
          <cell r="J232" t="str">
            <v>AB</v>
          </cell>
          <cell r="K232" t="str">
            <v>Deep</v>
          </cell>
          <cell r="L232">
            <v>9</v>
          </cell>
          <cell r="M232">
            <v>215.5</v>
          </cell>
        </row>
        <row r="233">
          <cell r="A233">
            <v>2</v>
          </cell>
          <cell r="B233">
            <v>2004</v>
          </cell>
          <cell r="C233">
            <v>2</v>
          </cell>
          <cell r="D233" t="str">
            <v>Production</v>
          </cell>
          <cell r="E233" t="str">
            <v>Gas</v>
          </cell>
          <cell r="F233" t="str">
            <v>Conventional</v>
          </cell>
          <cell r="G233">
            <v>0</v>
          </cell>
          <cell r="H233" t="str">
            <v>Production;Gas;Conventional</v>
          </cell>
          <cell r="I233" t="str">
            <v>Gas;Conventional;0;2</v>
          </cell>
          <cell r="J233" t="str">
            <v>AB</v>
          </cell>
          <cell r="K233" t="str">
            <v>Medium</v>
          </cell>
          <cell r="L233">
            <v>6</v>
          </cell>
          <cell r="M233">
            <v>48</v>
          </cell>
        </row>
        <row r="234">
          <cell r="A234">
            <v>2</v>
          </cell>
          <cell r="B234">
            <v>2004</v>
          </cell>
          <cell r="C234">
            <v>3</v>
          </cell>
          <cell r="D234" t="str">
            <v>Production</v>
          </cell>
          <cell r="E234" t="str">
            <v>Gas</v>
          </cell>
          <cell r="F234" t="str">
            <v>Conventional</v>
          </cell>
          <cell r="G234">
            <v>0</v>
          </cell>
          <cell r="H234" t="str">
            <v>Production;Gas;Conventional</v>
          </cell>
          <cell r="I234" t="str">
            <v>Gas;Conventional;0;2</v>
          </cell>
          <cell r="J234" t="str">
            <v>AB</v>
          </cell>
          <cell r="K234" t="str">
            <v>Deep</v>
          </cell>
          <cell r="L234">
            <v>2</v>
          </cell>
          <cell r="M234">
            <v>79</v>
          </cell>
        </row>
        <row r="235">
          <cell r="A235">
            <v>2</v>
          </cell>
          <cell r="B235">
            <v>2005</v>
          </cell>
          <cell r="C235">
            <v>1</v>
          </cell>
          <cell r="D235" t="str">
            <v>Production</v>
          </cell>
          <cell r="E235" t="str">
            <v>Gas</v>
          </cell>
          <cell r="F235" t="str">
            <v>Conventional</v>
          </cell>
          <cell r="G235">
            <v>0</v>
          </cell>
          <cell r="H235" t="str">
            <v>Production;Gas;Conventional</v>
          </cell>
          <cell r="I235" t="str">
            <v>Gas;Conventional;0;2</v>
          </cell>
          <cell r="J235" t="str">
            <v>AB</v>
          </cell>
          <cell r="K235" t="str">
            <v>Deep</v>
          </cell>
          <cell r="L235">
            <v>687</v>
          </cell>
          <cell r="M235">
            <v>16596.249993999998</v>
          </cell>
        </row>
        <row r="236">
          <cell r="A236">
            <v>2</v>
          </cell>
          <cell r="B236">
            <v>2005</v>
          </cell>
          <cell r="C236">
            <v>1</v>
          </cell>
          <cell r="D236" t="str">
            <v>Production</v>
          </cell>
          <cell r="E236" t="str">
            <v>Gas</v>
          </cell>
          <cell r="F236" t="str">
            <v>Conventional</v>
          </cell>
          <cell r="G236">
            <v>0</v>
          </cell>
          <cell r="H236" t="str">
            <v>Production;Gas;Conventional</v>
          </cell>
          <cell r="I236" t="str">
            <v>Gas;Conventional;0;2</v>
          </cell>
          <cell r="J236" t="str">
            <v>AB</v>
          </cell>
          <cell r="K236" t="str">
            <v>Medium</v>
          </cell>
          <cell r="L236">
            <v>921</v>
          </cell>
          <cell r="M236">
            <v>12663.499967</v>
          </cell>
        </row>
        <row r="237">
          <cell r="A237">
            <v>2</v>
          </cell>
          <cell r="B237">
            <v>2005</v>
          </cell>
          <cell r="C237">
            <v>1</v>
          </cell>
          <cell r="D237" t="str">
            <v>Production</v>
          </cell>
          <cell r="E237" t="str">
            <v>Gas</v>
          </cell>
          <cell r="F237" t="str">
            <v>Conventional</v>
          </cell>
          <cell r="G237">
            <v>0</v>
          </cell>
          <cell r="H237" t="str">
            <v>Production;Gas;Conventional</v>
          </cell>
          <cell r="I237" t="str">
            <v>Gas;Conventional;0;2</v>
          </cell>
          <cell r="J237" t="str">
            <v>AB</v>
          </cell>
          <cell r="K237" t="str">
            <v>Shallow</v>
          </cell>
          <cell r="L237">
            <v>193</v>
          </cell>
          <cell r="M237">
            <v>898.54847140000004</v>
          </cell>
        </row>
        <row r="238">
          <cell r="A238">
            <v>2</v>
          </cell>
          <cell r="B238">
            <v>2005</v>
          </cell>
          <cell r="C238">
            <v>2</v>
          </cell>
          <cell r="D238" t="str">
            <v>Production</v>
          </cell>
          <cell r="E238" t="str">
            <v>Gas</v>
          </cell>
          <cell r="F238" t="str">
            <v>Conventional</v>
          </cell>
          <cell r="G238">
            <v>0</v>
          </cell>
          <cell r="H238" t="str">
            <v>Production;Gas;Conventional</v>
          </cell>
          <cell r="I238" t="str">
            <v>Gas;Conventional;0;2</v>
          </cell>
          <cell r="J238" t="str">
            <v>AB</v>
          </cell>
          <cell r="K238" t="str">
            <v>Deep</v>
          </cell>
          <cell r="L238">
            <v>6</v>
          </cell>
          <cell r="M238">
            <v>156</v>
          </cell>
        </row>
        <row r="239">
          <cell r="A239">
            <v>2</v>
          </cell>
          <cell r="B239">
            <v>2005</v>
          </cell>
          <cell r="C239">
            <v>2</v>
          </cell>
          <cell r="D239" t="str">
            <v>Production</v>
          </cell>
          <cell r="E239" t="str">
            <v>Gas</v>
          </cell>
          <cell r="F239" t="str">
            <v>Conventional</v>
          </cell>
          <cell r="G239">
            <v>0</v>
          </cell>
          <cell r="H239" t="str">
            <v>Production;Gas;Conventional</v>
          </cell>
          <cell r="I239" t="str">
            <v>Gas;Conventional;0;2</v>
          </cell>
          <cell r="J239" t="str">
            <v>AB</v>
          </cell>
          <cell r="K239" t="str">
            <v>Medium</v>
          </cell>
          <cell r="L239">
            <v>2</v>
          </cell>
          <cell r="M239">
            <v>23</v>
          </cell>
        </row>
        <row r="240">
          <cell r="A240">
            <v>2</v>
          </cell>
          <cell r="B240">
            <v>2006</v>
          </cell>
          <cell r="C240">
            <v>1</v>
          </cell>
          <cell r="D240" t="str">
            <v>Production</v>
          </cell>
          <cell r="E240" t="str">
            <v>Gas</v>
          </cell>
          <cell r="F240" t="str">
            <v>Conventional</v>
          </cell>
          <cell r="G240">
            <v>0</v>
          </cell>
          <cell r="H240" t="str">
            <v>Production;Gas;Conventional</v>
          </cell>
          <cell r="I240" t="str">
            <v>Gas;Conventional;0;2</v>
          </cell>
          <cell r="J240" t="str">
            <v>AB</v>
          </cell>
          <cell r="K240" t="str">
            <v>Deep</v>
          </cell>
          <cell r="L240">
            <v>643</v>
          </cell>
          <cell r="M240">
            <v>15378.499959999999</v>
          </cell>
        </row>
        <row r="241">
          <cell r="A241">
            <v>2</v>
          </cell>
          <cell r="B241">
            <v>2006</v>
          </cell>
          <cell r="C241">
            <v>1</v>
          </cell>
          <cell r="D241" t="str">
            <v>Production</v>
          </cell>
          <cell r="E241" t="str">
            <v>Gas</v>
          </cell>
          <cell r="F241" t="str">
            <v>Conventional</v>
          </cell>
          <cell r="G241">
            <v>0</v>
          </cell>
          <cell r="H241" t="str">
            <v>Production;Gas;Conventional</v>
          </cell>
          <cell r="I241" t="str">
            <v>Gas;Conventional;0;2</v>
          </cell>
          <cell r="J241" t="str">
            <v>AB</v>
          </cell>
          <cell r="K241" t="str">
            <v>Medium</v>
          </cell>
          <cell r="L241">
            <v>861</v>
          </cell>
          <cell r="M241">
            <v>11549.500033</v>
          </cell>
        </row>
        <row r="242">
          <cell r="A242">
            <v>2</v>
          </cell>
          <cell r="B242">
            <v>2006</v>
          </cell>
          <cell r="C242">
            <v>1</v>
          </cell>
          <cell r="D242" t="str">
            <v>Production</v>
          </cell>
          <cell r="E242" t="str">
            <v>Gas</v>
          </cell>
          <cell r="F242" t="str">
            <v>Conventional</v>
          </cell>
          <cell r="G242">
            <v>0</v>
          </cell>
          <cell r="H242" t="str">
            <v>Production;Gas;Conventional</v>
          </cell>
          <cell r="I242" t="str">
            <v>Gas;Conventional;0;2</v>
          </cell>
          <cell r="J242" t="str">
            <v>AB</v>
          </cell>
          <cell r="K242" t="str">
            <v>Shallow</v>
          </cell>
          <cell r="L242">
            <v>133</v>
          </cell>
          <cell r="M242">
            <v>503.07344929999999</v>
          </cell>
        </row>
        <row r="243">
          <cell r="A243">
            <v>2</v>
          </cell>
          <cell r="B243">
            <v>2006</v>
          </cell>
          <cell r="C243">
            <v>2</v>
          </cell>
          <cell r="D243" t="str">
            <v>Production</v>
          </cell>
          <cell r="E243" t="str">
            <v>Gas</v>
          </cell>
          <cell r="F243" t="str">
            <v>Conventional</v>
          </cell>
          <cell r="G243">
            <v>0</v>
          </cell>
          <cell r="H243" t="str">
            <v>Production;Gas;Conventional</v>
          </cell>
          <cell r="I243" t="str">
            <v>Gas;Conventional;0;2</v>
          </cell>
          <cell r="J243" t="str">
            <v>AB</v>
          </cell>
          <cell r="K243" t="str">
            <v>Deep</v>
          </cell>
          <cell r="L243">
            <v>3</v>
          </cell>
          <cell r="M243">
            <v>138</v>
          </cell>
        </row>
        <row r="244">
          <cell r="A244">
            <v>2</v>
          </cell>
          <cell r="B244">
            <v>2006</v>
          </cell>
          <cell r="C244">
            <v>2</v>
          </cell>
          <cell r="D244" t="str">
            <v>Production</v>
          </cell>
          <cell r="E244" t="str">
            <v>Gas</v>
          </cell>
          <cell r="F244" t="str">
            <v>Conventional</v>
          </cell>
          <cell r="G244">
            <v>0</v>
          </cell>
          <cell r="H244" t="str">
            <v>Production;Gas;Conventional</v>
          </cell>
          <cell r="I244" t="str">
            <v>Gas;Conventional;0;2</v>
          </cell>
          <cell r="J244" t="str">
            <v>AB</v>
          </cell>
          <cell r="K244" t="str">
            <v>Medium</v>
          </cell>
          <cell r="L244">
            <v>5</v>
          </cell>
          <cell r="M244">
            <v>59</v>
          </cell>
        </row>
        <row r="245">
          <cell r="A245">
            <v>2</v>
          </cell>
          <cell r="B245">
            <v>2007</v>
          </cell>
          <cell r="C245">
            <v>1</v>
          </cell>
          <cell r="D245" t="str">
            <v>Production</v>
          </cell>
          <cell r="E245" t="str">
            <v>Gas</v>
          </cell>
          <cell r="F245" t="str">
            <v>Conventional</v>
          </cell>
          <cell r="G245">
            <v>0</v>
          </cell>
          <cell r="H245" t="str">
            <v>Production;Gas;Conventional</v>
          </cell>
          <cell r="I245" t="str">
            <v>Gas;Conventional;0;2</v>
          </cell>
          <cell r="J245" t="str">
            <v>AB</v>
          </cell>
          <cell r="K245" t="str">
            <v>Deep</v>
          </cell>
          <cell r="L245">
            <v>92</v>
          </cell>
          <cell r="M245">
            <v>1834</v>
          </cell>
        </row>
        <row r="246">
          <cell r="A246">
            <v>2</v>
          </cell>
          <cell r="B246">
            <v>2007</v>
          </cell>
          <cell r="C246">
            <v>1</v>
          </cell>
          <cell r="D246" t="str">
            <v>Production</v>
          </cell>
          <cell r="E246" t="str">
            <v>Gas</v>
          </cell>
          <cell r="F246" t="str">
            <v>Conventional</v>
          </cell>
          <cell r="G246">
            <v>0</v>
          </cell>
          <cell r="H246" t="str">
            <v>Production;Gas;Conventional</v>
          </cell>
          <cell r="I246" t="str">
            <v>Gas;Conventional;0;2</v>
          </cell>
          <cell r="J246" t="str">
            <v>AB</v>
          </cell>
          <cell r="K246" t="str">
            <v>Medium</v>
          </cell>
          <cell r="L246">
            <v>103</v>
          </cell>
          <cell r="M246">
            <v>1097</v>
          </cell>
        </row>
        <row r="247">
          <cell r="A247">
            <v>2</v>
          </cell>
          <cell r="B247">
            <v>2007</v>
          </cell>
          <cell r="C247">
            <v>1</v>
          </cell>
          <cell r="D247" t="str">
            <v>Production</v>
          </cell>
          <cell r="E247" t="str">
            <v>Gas</v>
          </cell>
          <cell r="F247" t="str">
            <v>Conventional</v>
          </cell>
          <cell r="G247">
            <v>0</v>
          </cell>
          <cell r="H247" t="str">
            <v>Production;Gas;Conventional</v>
          </cell>
          <cell r="I247" t="str">
            <v>Gas;Conventional;0;2</v>
          </cell>
          <cell r="J247" t="str">
            <v>AB</v>
          </cell>
          <cell r="K247" t="str">
            <v>Shallow</v>
          </cell>
          <cell r="L247">
            <v>11</v>
          </cell>
          <cell r="M247">
            <v>77.595640000000003</v>
          </cell>
        </row>
        <row r="248">
          <cell r="A248">
            <v>2</v>
          </cell>
          <cell r="B248">
            <v>2007</v>
          </cell>
          <cell r="C248">
            <v>2</v>
          </cell>
          <cell r="D248" t="str">
            <v>Production</v>
          </cell>
          <cell r="E248" t="str">
            <v>Gas</v>
          </cell>
          <cell r="F248" t="str">
            <v>Conventional</v>
          </cell>
          <cell r="G248">
            <v>0</v>
          </cell>
          <cell r="H248" t="str">
            <v>Production;Gas;Conventional</v>
          </cell>
          <cell r="I248" t="str">
            <v>Gas;Conventional;0;2</v>
          </cell>
          <cell r="J248" t="str">
            <v>AB</v>
          </cell>
          <cell r="K248" t="str">
            <v>Deep</v>
          </cell>
          <cell r="L248">
            <v>2</v>
          </cell>
          <cell r="M248">
            <v>75</v>
          </cell>
        </row>
        <row r="249">
          <cell r="A249">
            <v>3</v>
          </cell>
          <cell r="B249">
            <v>2000</v>
          </cell>
          <cell r="C249">
            <v>1</v>
          </cell>
          <cell r="D249" t="str">
            <v>Production</v>
          </cell>
          <cell r="E249" t="str">
            <v>Gas</v>
          </cell>
          <cell r="F249" t="str">
            <v>Conventional</v>
          </cell>
          <cell r="G249">
            <v>0</v>
          </cell>
          <cell r="H249" t="str">
            <v>Production;Gas;Conventional</v>
          </cell>
          <cell r="I249" t="str">
            <v>Gas;Conventional;0;3</v>
          </cell>
          <cell r="J249" t="str">
            <v>AB</v>
          </cell>
          <cell r="K249" t="str">
            <v>Deep</v>
          </cell>
          <cell r="L249">
            <v>18</v>
          </cell>
          <cell r="M249">
            <v>483</v>
          </cell>
        </row>
        <row r="250">
          <cell r="A250">
            <v>3</v>
          </cell>
          <cell r="B250">
            <v>2000</v>
          </cell>
          <cell r="C250">
            <v>1</v>
          </cell>
          <cell r="D250" t="str">
            <v>Production</v>
          </cell>
          <cell r="E250" t="str">
            <v>Gas</v>
          </cell>
          <cell r="F250" t="str">
            <v>Conventional</v>
          </cell>
          <cell r="G250">
            <v>0</v>
          </cell>
          <cell r="H250" t="str">
            <v>Production;Gas;Conventional</v>
          </cell>
          <cell r="I250" t="str">
            <v>Gas;Conventional;0;3</v>
          </cell>
          <cell r="J250" t="str">
            <v>AB</v>
          </cell>
          <cell r="K250" t="str">
            <v>Medium</v>
          </cell>
          <cell r="L250">
            <v>644</v>
          </cell>
          <cell r="M250">
            <v>2865.5059768499996</v>
          </cell>
        </row>
        <row r="251">
          <cell r="A251">
            <v>3</v>
          </cell>
          <cell r="B251">
            <v>2000</v>
          </cell>
          <cell r="C251">
            <v>1</v>
          </cell>
          <cell r="D251" t="str">
            <v>Production</v>
          </cell>
          <cell r="E251" t="str">
            <v>Gas</v>
          </cell>
          <cell r="F251" t="str">
            <v>Conventional</v>
          </cell>
          <cell r="G251">
            <v>0</v>
          </cell>
          <cell r="H251" t="str">
            <v>Production;Gas;Conventional</v>
          </cell>
          <cell r="I251" t="str">
            <v>Gas;Conventional;0;3</v>
          </cell>
          <cell r="J251" t="str">
            <v>AB</v>
          </cell>
          <cell r="K251" t="str">
            <v>SHALLOW</v>
          </cell>
          <cell r="L251">
            <v>3622</v>
          </cell>
          <cell r="M251">
            <v>7278.0862810800027</v>
          </cell>
        </row>
        <row r="252">
          <cell r="A252">
            <v>3</v>
          </cell>
          <cell r="B252">
            <v>2000</v>
          </cell>
          <cell r="C252">
            <v>2</v>
          </cell>
          <cell r="D252" t="str">
            <v>Production</v>
          </cell>
          <cell r="E252" t="str">
            <v>Gas</v>
          </cell>
          <cell r="F252" t="str">
            <v>Conventional</v>
          </cell>
          <cell r="G252">
            <v>0</v>
          </cell>
          <cell r="H252" t="str">
            <v>Production;Gas;Conventional</v>
          </cell>
          <cell r="I252" t="str">
            <v>Gas;Conventional;0;3</v>
          </cell>
          <cell r="J252" t="str">
            <v>AB</v>
          </cell>
          <cell r="K252" t="str">
            <v>Deep</v>
          </cell>
          <cell r="L252">
            <v>2</v>
          </cell>
          <cell r="M252">
            <v>28</v>
          </cell>
        </row>
        <row r="253">
          <cell r="A253">
            <v>3</v>
          </cell>
          <cell r="B253">
            <v>2000</v>
          </cell>
          <cell r="C253">
            <v>2</v>
          </cell>
          <cell r="D253" t="str">
            <v>Production</v>
          </cell>
          <cell r="E253" t="str">
            <v>Gas</v>
          </cell>
          <cell r="F253" t="str">
            <v>Conventional</v>
          </cell>
          <cell r="G253">
            <v>0</v>
          </cell>
          <cell r="H253" t="str">
            <v>Production;Gas;Conventional</v>
          </cell>
          <cell r="I253" t="str">
            <v>Gas;Conventional;0;3</v>
          </cell>
          <cell r="J253" t="str">
            <v>AB</v>
          </cell>
          <cell r="K253" t="str">
            <v>Medium</v>
          </cell>
          <cell r="L253">
            <v>2</v>
          </cell>
          <cell r="M253">
            <v>15</v>
          </cell>
        </row>
        <row r="254">
          <cell r="A254">
            <v>3</v>
          </cell>
          <cell r="B254">
            <v>2000</v>
          </cell>
          <cell r="C254">
            <v>2</v>
          </cell>
          <cell r="D254" t="str">
            <v>Production</v>
          </cell>
          <cell r="E254" t="str">
            <v>Gas</v>
          </cell>
          <cell r="F254" t="str">
            <v>Conventional</v>
          </cell>
          <cell r="G254">
            <v>0</v>
          </cell>
          <cell r="H254" t="str">
            <v>Production;Gas;Conventional</v>
          </cell>
          <cell r="I254" t="str">
            <v>Gas;Conventional;0;3</v>
          </cell>
          <cell r="J254" t="str">
            <v>AB</v>
          </cell>
          <cell r="K254" t="str">
            <v>Shallow</v>
          </cell>
          <cell r="L254">
            <v>11</v>
          </cell>
          <cell r="M254">
            <v>8</v>
          </cell>
        </row>
        <row r="255">
          <cell r="A255">
            <v>3</v>
          </cell>
          <cell r="B255">
            <v>2000</v>
          </cell>
          <cell r="C255">
            <v>3</v>
          </cell>
          <cell r="D255" t="str">
            <v>Production</v>
          </cell>
          <cell r="E255" t="str">
            <v>Gas</v>
          </cell>
          <cell r="F255" t="str">
            <v>Conventional</v>
          </cell>
          <cell r="G255">
            <v>0</v>
          </cell>
          <cell r="H255" t="str">
            <v>Production;Gas;Conventional</v>
          </cell>
          <cell r="I255" t="str">
            <v>Gas;Conventional;0;3</v>
          </cell>
          <cell r="J255" t="str">
            <v>AB</v>
          </cell>
          <cell r="K255" t="str">
            <v>Deep</v>
          </cell>
          <cell r="L255">
            <v>1</v>
          </cell>
          <cell r="M255">
            <v>12.5</v>
          </cell>
        </row>
        <row r="256">
          <cell r="A256">
            <v>3</v>
          </cell>
          <cell r="B256">
            <v>2001</v>
          </cell>
          <cell r="C256">
            <v>1</v>
          </cell>
          <cell r="D256" t="str">
            <v>Production</v>
          </cell>
          <cell r="E256" t="str">
            <v>Gas</v>
          </cell>
          <cell r="F256" t="str">
            <v>Conventional</v>
          </cell>
          <cell r="G256">
            <v>0</v>
          </cell>
          <cell r="H256" t="str">
            <v>Production;Gas;Conventional</v>
          </cell>
          <cell r="I256" t="str">
            <v>Gas;Conventional;0;3</v>
          </cell>
          <cell r="J256" t="str">
            <v>AB</v>
          </cell>
          <cell r="K256" t="str">
            <v>Deep</v>
          </cell>
          <cell r="L256">
            <v>18</v>
          </cell>
          <cell r="M256">
            <v>413.4</v>
          </cell>
        </row>
        <row r="257">
          <cell r="A257">
            <v>3</v>
          </cell>
          <cell r="B257">
            <v>2001</v>
          </cell>
          <cell r="C257">
            <v>1</v>
          </cell>
          <cell r="D257" t="str">
            <v>Production</v>
          </cell>
          <cell r="E257" t="str">
            <v>Gas</v>
          </cell>
          <cell r="F257" t="str">
            <v>Conventional</v>
          </cell>
          <cell r="G257">
            <v>0</v>
          </cell>
          <cell r="H257" t="str">
            <v>Production;Gas;Conventional</v>
          </cell>
          <cell r="I257" t="str">
            <v>Gas;Conventional;0;3</v>
          </cell>
          <cell r="J257" t="str">
            <v>AB</v>
          </cell>
          <cell r="K257" t="str">
            <v>MEDIUM</v>
          </cell>
          <cell r="L257">
            <v>785</v>
          </cell>
          <cell r="M257">
            <v>3592.3332880000007</v>
          </cell>
        </row>
        <row r="258">
          <cell r="A258">
            <v>3</v>
          </cell>
          <cell r="B258">
            <v>2001</v>
          </cell>
          <cell r="C258">
            <v>1</v>
          </cell>
          <cell r="D258" t="str">
            <v>Production</v>
          </cell>
          <cell r="E258" t="str">
            <v>Gas</v>
          </cell>
          <cell r="F258" t="str">
            <v>Conventional</v>
          </cell>
          <cell r="G258">
            <v>0</v>
          </cell>
          <cell r="H258" t="str">
            <v>Production;Gas;Conventional</v>
          </cell>
          <cell r="I258" t="str">
            <v>Gas;Conventional;0;3</v>
          </cell>
          <cell r="J258" t="str">
            <v>AB</v>
          </cell>
          <cell r="K258" t="str">
            <v>Shallow</v>
          </cell>
          <cell r="L258">
            <v>4157</v>
          </cell>
          <cell r="M258">
            <v>6891.221172889972</v>
          </cell>
        </row>
        <row r="259">
          <cell r="A259">
            <v>3</v>
          </cell>
          <cell r="B259">
            <v>2001</v>
          </cell>
          <cell r="C259">
            <v>2</v>
          </cell>
          <cell r="D259" t="str">
            <v>Production</v>
          </cell>
          <cell r="E259" t="str">
            <v>Gas</v>
          </cell>
          <cell r="F259" t="str">
            <v>Conventional</v>
          </cell>
          <cell r="G259">
            <v>0</v>
          </cell>
          <cell r="H259" t="str">
            <v>Production;Gas;Conventional</v>
          </cell>
          <cell r="I259" t="str">
            <v>Gas;Conventional;0;3</v>
          </cell>
          <cell r="J259" t="str">
            <v>AB</v>
          </cell>
          <cell r="K259" t="str">
            <v>Medium</v>
          </cell>
          <cell r="L259">
            <v>8</v>
          </cell>
          <cell r="M259">
            <v>24</v>
          </cell>
        </row>
        <row r="260">
          <cell r="A260">
            <v>3</v>
          </cell>
          <cell r="B260">
            <v>2001</v>
          </cell>
          <cell r="C260">
            <v>2</v>
          </cell>
          <cell r="D260" t="str">
            <v>Production</v>
          </cell>
          <cell r="E260" t="str">
            <v>Gas</v>
          </cell>
          <cell r="F260" t="str">
            <v>Conventional</v>
          </cell>
          <cell r="G260">
            <v>0</v>
          </cell>
          <cell r="H260" t="str">
            <v>Production;Gas;Conventional</v>
          </cell>
          <cell r="I260" t="str">
            <v>Gas;Conventional;0;3</v>
          </cell>
          <cell r="J260" t="str">
            <v>AB</v>
          </cell>
          <cell r="K260" t="str">
            <v>Shallow</v>
          </cell>
          <cell r="L260">
            <v>52</v>
          </cell>
          <cell r="M260">
            <v>18.699999299999995</v>
          </cell>
        </row>
        <row r="261">
          <cell r="A261">
            <v>3</v>
          </cell>
          <cell r="B261">
            <v>2001</v>
          </cell>
          <cell r="C261">
            <v>3</v>
          </cell>
          <cell r="D261" t="str">
            <v>Production</v>
          </cell>
          <cell r="E261" t="str">
            <v>Gas</v>
          </cell>
          <cell r="F261" t="str">
            <v>Conventional</v>
          </cell>
          <cell r="G261">
            <v>0</v>
          </cell>
          <cell r="H261" t="str">
            <v>Production;Gas;Conventional</v>
          </cell>
          <cell r="I261" t="str">
            <v>Gas;Conventional;0;3</v>
          </cell>
          <cell r="J261" t="str">
            <v>AB</v>
          </cell>
          <cell r="K261" t="str">
            <v>Deep</v>
          </cell>
          <cell r="L261">
            <v>1</v>
          </cell>
          <cell r="M261">
            <v>17</v>
          </cell>
        </row>
        <row r="262">
          <cell r="A262">
            <v>3</v>
          </cell>
          <cell r="B262">
            <v>2002</v>
          </cell>
          <cell r="C262">
            <v>1</v>
          </cell>
          <cell r="D262" t="str">
            <v>Production</v>
          </cell>
          <cell r="E262" t="str">
            <v>Gas</v>
          </cell>
          <cell r="F262" t="str">
            <v>Conventional</v>
          </cell>
          <cell r="G262">
            <v>0</v>
          </cell>
          <cell r="H262" t="str">
            <v>Production;Gas;Conventional</v>
          </cell>
          <cell r="I262" t="str">
            <v>Gas;Conventional;0;3</v>
          </cell>
          <cell r="J262" t="str">
            <v>AB</v>
          </cell>
          <cell r="K262" t="str">
            <v>DEEP</v>
          </cell>
          <cell r="L262">
            <v>12</v>
          </cell>
          <cell r="M262">
            <v>261</v>
          </cell>
        </row>
        <row r="263">
          <cell r="A263">
            <v>3</v>
          </cell>
          <cell r="B263">
            <v>2002</v>
          </cell>
          <cell r="C263">
            <v>1</v>
          </cell>
          <cell r="D263" t="str">
            <v>Production</v>
          </cell>
          <cell r="E263" t="str">
            <v>Gas</v>
          </cell>
          <cell r="F263" t="str">
            <v>Conventional</v>
          </cell>
          <cell r="G263">
            <v>0</v>
          </cell>
          <cell r="H263" t="str">
            <v>Production;Gas;Conventional</v>
          </cell>
          <cell r="I263" t="str">
            <v>Gas;Conventional;0;3</v>
          </cell>
          <cell r="J263" t="str">
            <v>AB</v>
          </cell>
          <cell r="K263" t="str">
            <v>Medium</v>
          </cell>
          <cell r="L263">
            <v>662</v>
          </cell>
          <cell r="M263">
            <v>2765.9702708999994</v>
          </cell>
        </row>
        <row r="264">
          <cell r="A264">
            <v>3</v>
          </cell>
          <cell r="B264">
            <v>2002</v>
          </cell>
          <cell r="C264">
            <v>1</v>
          </cell>
          <cell r="D264" t="str">
            <v>Production</v>
          </cell>
          <cell r="E264" t="str">
            <v>Gas</v>
          </cell>
          <cell r="F264" t="str">
            <v>Conventional</v>
          </cell>
          <cell r="G264">
            <v>0</v>
          </cell>
          <cell r="H264" t="str">
            <v>Production;Gas;Conventional</v>
          </cell>
          <cell r="I264" t="str">
            <v>Gas;Conventional;0;3</v>
          </cell>
          <cell r="J264" t="str">
            <v>AB</v>
          </cell>
          <cell r="K264" t="str">
            <v>Shallow</v>
          </cell>
          <cell r="L264">
            <v>3435</v>
          </cell>
          <cell r="M264">
            <v>5658.2621759100048</v>
          </cell>
        </row>
        <row r="265">
          <cell r="A265">
            <v>3</v>
          </cell>
          <cell r="B265">
            <v>2002</v>
          </cell>
          <cell r="C265">
            <v>2</v>
          </cell>
          <cell r="D265" t="str">
            <v>Production</v>
          </cell>
          <cell r="E265" t="str">
            <v>Gas</v>
          </cell>
          <cell r="F265" t="str">
            <v>Conventional</v>
          </cell>
          <cell r="G265">
            <v>0</v>
          </cell>
          <cell r="H265" t="str">
            <v>Production;Gas;Conventional</v>
          </cell>
          <cell r="I265" t="str">
            <v>Gas;Conventional;0;3</v>
          </cell>
          <cell r="J265" t="str">
            <v>AB</v>
          </cell>
          <cell r="K265" t="str">
            <v>Medium</v>
          </cell>
          <cell r="L265">
            <v>1</v>
          </cell>
          <cell r="M265">
            <v>12</v>
          </cell>
        </row>
        <row r="266">
          <cell r="A266">
            <v>3</v>
          </cell>
          <cell r="B266">
            <v>2002</v>
          </cell>
          <cell r="C266">
            <v>2</v>
          </cell>
          <cell r="D266" t="str">
            <v>Production</v>
          </cell>
          <cell r="E266" t="str">
            <v>Gas</v>
          </cell>
          <cell r="F266" t="str">
            <v>Conventional</v>
          </cell>
          <cell r="G266">
            <v>0</v>
          </cell>
          <cell r="H266" t="str">
            <v>Production;Gas;Conventional</v>
          </cell>
          <cell r="I266" t="str">
            <v>Gas;Conventional;0;3</v>
          </cell>
          <cell r="J266" t="str">
            <v>AB</v>
          </cell>
          <cell r="K266" t="str">
            <v>Shallow</v>
          </cell>
          <cell r="L266">
            <v>83</v>
          </cell>
          <cell r="M266">
            <v>67.603846070000031</v>
          </cell>
        </row>
        <row r="267">
          <cell r="A267">
            <v>3</v>
          </cell>
          <cell r="B267">
            <v>2003</v>
          </cell>
          <cell r="C267">
            <v>1</v>
          </cell>
          <cell r="D267" t="str">
            <v>Production</v>
          </cell>
          <cell r="E267" t="str">
            <v>Gas</v>
          </cell>
          <cell r="F267" t="str">
            <v>Conventional</v>
          </cell>
          <cell r="G267">
            <v>0</v>
          </cell>
          <cell r="H267" t="str">
            <v>Production;Gas;Conventional</v>
          </cell>
          <cell r="I267" t="str">
            <v>Gas;Conventional;0;3</v>
          </cell>
          <cell r="J267" t="str">
            <v>AB</v>
          </cell>
          <cell r="K267" t="str">
            <v>Deep</v>
          </cell>
          <cell r="L267">
            <v>20</v>
          </cell>
          <cell r="M267">
            <v>315</v>
          </cell>
        </row>
        <row r="268">
          <cell r="A268">
            <v>3</v>
          </cell>
          <cell r="B268">
            <v>2003</v>
          </cell>
          <cell r="C268">
            <v>1</v>
          </cell>
          <cell r="D268" t="str">
            <v>Production</v>
          </cell>
          <cell r="E268" t="str">
            <v>Gas</v>
          </cell>
          <cell r="F268" t="str">
            <v>Conventional</v>
          </cell>
          <cell r="G268">
            <v>0</v>
          </cell>
          <cell r="H268" t="str">
            <v>Production;Gas;Conventional</v>
          </cell>
          <cell r="I268" t="str">
            <v>Gas;Conventional;0;3</v>
          </cell>
          <cell r="J268" t="str">
            <v>AB</v>
          </cell>
          <cell r="K268" t="str">
            <v>Medium</v>
          </cell>
          <cell r="L268">
            <v>832</v>
          </cell>
          <cell r="M268">
            <v>3350.9667213000012</v>
          </cell>
        </row>
        <row r="269">
          <cell r="A269">
            <v>3</v>
          </cell>
          <cell r="B269">
            <v>2003</v>
          </cell>
          <cell r="C269">
            <v>1</v>
          </cell>
          <cell r="D269" t="str">
            <v>Production</v>
          </cell>
          <cell r="E269" t="str">
            <v>Gas</v>
          </cell>
          <cell r="F269" t="str">
            <v>Conventional</v>
          </cell>
          <cell r="G269">
            <v>0</v>
          </cell>
          <cell r="H269" t="str">
            <v>Production;Gas;Conventional</v>
          </cell>
          <cell r="I269" t="str">
            <v>Gas;Conventional;0;3</v>
          </cell>
          <cell r="J269" t="str">
            <v>AB</v>
          </cell>
          <cell r="K269" t="str">
            <v>Shallow</v>
          </cell>
          <cell r="L269">
            <v>5453</v>
          </cell>
          <cell r="M269">
            <v>8910.9250353299776</v>
          </cell>
        </row>
        <row r="270">
          <cell r="A270">
            <v>3</v>
          </cell>
          <cell r="B270">
            <v>2003</v>
          </cell>
          <cell r="C270">
            <v>2</v>
          </cell>
          <cell r="D270" t="str">
            <v>Production</v>
          </cell>
          <cell r="E270" t="str">
            <v>Gas</v>
          </cell>
          <cell r="F270" t="str">
            <v>Conventional</v>
          </cell>
          <cell r="G270">
            <v>0</v>
          </cell>
          <cell r="H270" t="str">
            <v>Production;Gas;Conventional</v>
          </cell>
          <cell r="I270" t="str">
            <v>Gas;Conventional;0;3</v>
          </cell>
          <cell r="J270" t="str">
            <v>AB</v>
          </cell>
          <cell r="K270" t="str">
            <v>Medium</v>
          </cell>
          <cell r="L270">
            <v>2</v>
          </cell>
          <cell r="M270">
            <v>2</v>
          </cell>
        </row>
        <row r="271">
          <cell r="A271">
            <v>3</v>
          </cell>
          <cell r="B271">
            <v>2003</v>
          </cell>
          <cell r="C271">
            <v>2</v>
          </cell>
          <cell r="D271" t="str">
            <v>Production</v>
          </cell>
          <cell r="E271" t="str">
            <v>Gas</v>
          </cell>
          <cell r="F271" t="str">
            <v>Conventional</v>
          </cell>
          <cell r="G271">
            <v>0</v>
          </cell>
          <cell r="H271" t="str">
            <v>Production;Gas;Conventional</v>
          </cell>
          <cell r="I271" t="str">
            <v>Gas;Conventional;0;3</v>
          </cell>
          <cell r="J271" t="str">
            <v>AB</v>
          </cell>
          <cell r="K271" t="str">
            <v>Shallow</v>
          </cell>
          <cell r="L271">
            <v>51</v>
          </cell>
          <cell r="M271">
            <v>39.0333331</v>
          </cell>
        </row>
        <row r="272">
          <cell r="A272">
            <v>3</v>
          </cell>
          <cell r="B272">
            <v>2004</v>
          </cell>
          <cell r="C272">
            <v>1</v>
          </cell>
          <cell r="D272" t="str">
            <v>Production</v>
          </cell>
          <cell r="E272" t="str">
            <v>Gas</v>
          </cell>
          <cell r="F272" t="str">
            <v>Conventional</v>
          </cell>
          <cell r="G272">
            <v>0</v>
          </cell>
          <cell r="H272" t="str">
            <v>Production;Gas;Conventional</v>
          </cell>
          <cell r="I272" t="str">
            <v>Gas;Conventional;0;3</v>
          </cell>
          <cell r="J272" t="str">
            <v>AB</v>
          </cell>
          <cell r="K272" t="str">
            <v>Deep</v>
          </cell>
          <cell r="L272">
            <v>11</v>
          </cell>
          <cell r="M272">
            <v>225.16666699999999</v>
          </cell>
        </row>
        <row r="273">
          <cell r="A273">
            <v>3</v>
          </cell>
          <cell r="B273">
            <v>2004</v>
          </cell>
          <cell r="C273">
            <v>1</v>
          </cell>
          <cell r="D273" t="str">
            <v>Production</v>
          </cell>
          <cell r="E273" t="str">
            <v>Gas</v>
          </cell>
          <cell r="F273" t="str">
            <v>Conventional</v>
          </cell>
          <cell r="G273">
            <v>0</v>
          </cell>
          <cell r="H273" t="str">
            <v>Production;Gas;Conventional</v>
          </cell>
          <cell r="I273" t="str">
            <v>Gas;Conventional;0;3</v>
          </cell>
          <cell r="J273" t="str">
            <v>AB</v>
          </cell>
          <cell r="K273" t="str">
            <v>Medium</v>
          </cell>
          <cell r="L273">
            <v>668</v>
          </cell>
          <cell r="M273">
            <v>2447.8088544000029</v>
          </cell>
        </row>
        <row r="274">
          <cell r="A274">
            <v>3</v>
          </cell>
          <cell r="B274">
            <v>2004</v>
          </cell>
          <cell r="C274">
            <v>1</v>
          </cell>
          <cell r="D274" t="str">
            <v>Production</v>
          </cell>
          <cell r="E274" t="str">
            <v>Gas</v>
          </cell>
          <cell r="F274" t="str">
            <v>Conventional</v>
          </cell>
          <cell r="G274">
            <v>0</v>
          </cell>
          <cell r="H274" t="str">
            <v>Production;Gas;Conventional</v>
          </cell>
          <cell r="I274" t="str">
            <v>Gas;Conventional;0;3</v>
          </cell>
          <cell r="J274" t="str">
            <v>AB</v>
          </cell>
          <cell r="K274" t="str">
            <v>Shallow</v>
          </cell>
          <cell r="L274">
            <v>5406</v>
          </cell>
          <cell r="M274">
            <v>9963.0925096699866</v>
          </cell>
        </row>
        <row r="275">
          <cell r="A275">
            <v>3</v>
          </cell>
          <cell r="B275">
            <v>2004</v>
          </cell>
          <cell r="C275">
            <v>2</v>
          </cell>
          <cell r="D275" t="str">
            <v>Production</v>
          </cell>
          <cell r="E275" t="str">
            <v>Gas</v>
          </cell>
          <cell r="F275" t="str">
            <v>Conventional</v>
          </cell>
          <cell r="G275">
            <v>0</v>
          </cell>
          <cell r="H275" t="str">
            <v>Production;Gas;Conventional</v>
          </cell>
          <cell r="I275" t="str">
            <v>Gas;Conventional;0;3</v>
          </cell>
          <cell r="J275" t="str">
            <v>AB</v>
          </cell>
          <cell r="K275" t="str">
            <v>Medium</v>
          </cell>
          <cell r="L275">
            <v>2</v>
          </cell>
          <cell r="M275">
            <v>8</v>
          </cell>
        </row>
        <row r="276">
          <cell r="A276">
            <v>3</v>
          </cell>
          <cell r="B276">
            <v>2004</v>
          </cell>
          <cell r="C276">
            <v>2</v>
          </cell>
          <cell r="D276" t="str">
            <v>Production</v>
          </cell>
          <cell r="E276" t="str">
            <v>Gas</v>
          </cell>
          <cell r="F276" t="str">
            <v>Conventional</v>
          </cell>
          <cell r="G276">
            <v>0</v>
          </cell>
          <cell r="H276" t="str">
            <v>Production;Gas;Conventional</v>
          </cell>
          <cell r="I276" t="str">
            <v>Gas;Conventional;0;3</v>
          </cell>
          <cell r="J276" t="str">
            <v>AB</v>
          </cell>
          <cell r="K276" t="str">
            <v>Shallow</v>
          </cell>
          <cell r="L276">
            <v>28</v>
          </cell>
          <cell r="M276">
            <v>20.8333333</v>
          </cell>
        </row>
        <row r="277">
          <cell r="A277">
            <v>3</v>
          </cell>
          <cell r="B277">
            <v>2005</v>
          </cell>
          <cell r="C277">
            <v>1</v>
          </cell>
          <cell r="D277" t="str">
            <v>Production</v>
          </cell>
          <cell r="E277" t="str">
            <v>Gas</v>
          </cell>
          <cell r="F277" t="str">
            <v>Conventional</v>
          </cell>
          <cell r="G277">
            <v>0</v>
          </cell>
          <cell r="H277" t="str">
            <v>Production;Gas;Conventional</v>
          </cell>
          <cell r="I277" t="str">
            <v>Gas;Conventional;0;3</v>
          </cell>
          <cell r="J277" t="str">
            <v>AB</v>
          </cell>
          <cell r="K277" t="str">
            <v>Deep</v>
          </cell>
          <cell r="L277">
            <v>12</v>
          </cell>
          <cell r="M277">
            <v>28</v>
          </cell>
        </row>
        <row r="278">
          <cell r="A278">
            <v>3</v>
          </cell>
          <cell r="B278">
            <v>2005</v>
          </cell>
          <cell r="C278">
            <v>1</v>
          </cell>
          <cell r="D278" t="str">
            <v>Production</v>
          </cell>
          <cell r="E278" t="str">
            <v>Gas</v>
          </cell>
          <cell r="F278" t="str">
            <v>Conventional</v>
          </cell>
          <cell r="G278">
            <v>0</v>
          </cell>
          <cell r="H278" t="str">
            <v>Production;Gas;Conventional</v>
          </cell>
          <cell r="I278" t="str">
            <v>Gas;Conventional;0;3</v>
          </cell>
          <cell r="J278" t="str">
            <v>AB</v>
          </cell>
          <cell r="K278" t="str">
            <v>Medium</v>
          </cell>
          <cell r="L278">
            <v>358</v>
          </cell>
          <cell r="M278">
            <v>1796.9055364000001</v>
          </cell>
        </row>
        <row r="279">
          <cell r="A279">
            <v>3</v>
          </cell>
          <cell r="B279">
            <v>2005</v>
          </cell>
          <cell r="C279">
            <v>1</v>
          </cell>
          <cell r="D279" t="str">
            <v>Production</v>
          </cell>
          <cell r="E279" t="str">
            <v>Gas</v>
          </cell>
          <cell r="F279" t="str">
            <v>Conventional</v>
          </cell>
          <cell r="G279">
            <v>0</v>
          </cell>
          <cell r="H279" t="str">
            <v>Production;Gas;Conventional</v>
          </cell>
          <cell r="I279" t="str">
            <v>Gas;Conventional;0;3</v>
          </cell>
          <cell r="J279" t="str">
            <v>AB</v>
          </cell>
          <cell r="K279" t="str">
            <v>Shallow</v>
          </cell>
          <cell r="L279">
            <v>4551</v>
          </cell>
          <cell r="M279">
            <v>10392.806685359985</v>
          </cell>
        </row>
        <row r="280">
          <cell r="A280">
            <v>3</v>
          </cell>
          <cell r="B280">
            <v>2005</v>
          </cell>
          <cell r="C280">
            <v>2</v>
          </cell>
          <cell r="D280" t="str">
            <v>Production</v>
          </cell>
          <cell r="E280" t="str">
            <v>Gas</v>
          </cell>
          <cell r="F280" t="str">
            <v>Conventional</v>
          </cell>
          <cell r="G280">
            <v>0</v>
          </cell>
          <cell r="H280" t="str">
            <v>Production;Gas;Conventional</v>
          </cell>
          <cell r="I280" t="str">
            <v>Gas;Conventional;0;3</v>
          </cell>
          <cell r="J280" t="str">
            <v>AB</v>
          </cell>
          <cell r="K280" t="str">
            <v>Medium</v>
          </cell>
          <cell r="L280">
            <v>4</v>
          </cell>
          <cell r="M280">
            <v>39</v>
          </cell>
        </row>
        <row r="281">
          <cell r="A281">
            <v>3</v>
          </cell>
          <cell r="B281">
            <v>2005</v>
          </cell>
          <cell r="C281">
            <v>2</v>
          </cell>
          <cell r="D281" t="str">
            <v>Production</v>
          </cell>
          <cell r="E281" t="str">
            <v>Gas</v>
          </cell>
          <cell r="F281" t="str">
            <v>Conventional</v>
          </cell>
          <cell r="G281">
            <v>0</v>
          </cell>
          <cell r="H281" t="str">
            <v>Production;Gas;Conventional</v>
          </cell>
          <cell r="I281" t="str">
            <v>Gas;Conventional;0;3</v>
          </cell>
          <cell r="J281" t="str">
            <v>AB</v>
          </cell>
          <cell r="K281" t="str">
            <v>Shallow</v>
          </cell>
          <cell r="L281">
            <v>22</v>
          </cell>
          <cell r="M281">
            <v>20.5</v>
          </cell>
        </row>
        <row r="282">
          <cell r="A282">
            <v>3</v>
          </cell>
          <cell r="B282">
            <v>2006</v>
          </cell>
          <cell r="C282">
            <v>1</v>
          </cell>
          <cell r="D282" t="str">
            <v>Production</v>
          </cell>
          <cell r="E282" t="str">
            <v>Gas</v>
          </cell>
          <cell r="F282" t="str">
            <v>Conventional</v>
          </cell>
          <cell r="G282">
            <v>0</v>
          </cell>
          <cell r="H282" t="str">
            <v>Production;Gas;Conventional</v>
          </cell>
          <cell r="I282" t="str">
            <v>Gas;Conventional;0;3</v>
          </cell>
          <cell r="J282" t="str">
            <v>AB</v>
          </cell>
          <cell r="K282" t="str">
            <v>Deep</v>
          </cell>
          <cell r="L282">
            <v>9</v>
          </cell>
          <cell r="M282">
            <v>93.95</v>
          </cell>
        </row>
        <row r="283">
          <cell r="A283">
            <v>3</v>
          </cell>
          <cell r="B283">
            <v>2006</v>
          </cell>
          <cell r="C283">
            <v>1</v>
          </cell>
          <cell r="D283" t="str">
            <v>Production</v>
          </cell>
          <cell r="E283" t="str">
            <v>Gas</v>
          </cell>
          <cell r="F283" t="str">
            <v>Conventional</v>
          </cell>
          <cell r="G283">
            <v>0</v>
          </cell>
          <cell r="H283" t="str">
            <v>Production;Gas;Conventional</v>
          </cell>
          <cell r="I283" t="str">
            <v>Gas;Conventional;0;3</v>
          </cell>
          <cell r="J283" t="str">
            <v>AB</v>
          </cell>
          <cell r="K283" t="str">
            <v>Medium</v>
          </cell>
          <cell r="L283">
            <v>266</v>
          </cell>
          <cell r="M283">
            <v>1293.3928552000007</v>
          </cell>
        </row>
        <row r="284">
          <cell r="A284">
            <v>3</v>
          </cell>
          <cell r="B284">
            <v>2006</v>
          </cell>
          <cell r="C284">
            <v>1</v>
          </cell>
          <cell r="D284" t="str">
            <v>Production</v>
          </cell>
          <cell r="E284" t="str">
            <v>Gas</v>
          </cell>
          <cell r="F284" t="str">
            <v>Conventional</v>
          </cell>
          <cell r="G284">
            <v>0</v>
          </cell>
          <cell r="H284" t="str">
            <v>Production;Gas;Conventional</v>
          </cell>
          <cell r="I284" t="str">
            <v>Gas;Conventional;0;3</v>
          </cell>
          <cell r="J284" t="str">
            <v>AB</v>
          </cell>
          <cell r="K284" t="str">
            <v>Shallow</v>
          </cell>
          <cell r="L284">
            <v>3870</v>
          </cell>
          <cell r="M284">
            <v>8073.5456550399995</v>
          </cell>
        </row>
        <row r="285">
          <cell r="A285">
            <v>3</v>
          </cell>
          <cell r="B285">
            <v>2006</v>
          </cell>
          <cell r="C285">
            <v>2</v>
          </cell>
          <cell r="D285" t="str">
            <v>Production</v>
          </cell>
          <cell r="E285" t="str">
            <v>Gas</v>
          </cell>
          <cell r="F285" t="str">
            <v>Conventional</v>
          </cell>
          <cell r="G285">
            <v>0</v>
          </cell>
          <cell r="H285" t="str">
            <v>Production;Gas;Conventional</v>
          </cell>
          <cell r="I285" t="str">
            <v>Gas;Conventional;0;3</v>
          </cell>
          <cell r="J285" t="str">
            <v>AB</v>
          </cell>
          <cell r="K285" t="str">
            <v>Deep</v>
          </cell>
          <cell r="L285">
            <v>1</v>
          </cell>
          <cell r="M285">
            <v>8</v>
          </cell>
        </row>
        <row r="286">
          <cell r="A286">
            <v>3</v>
          </cell>
          <cell r="B286">
            <v>2006</v>
          </cell>
          <cell r="C286">
            <v>2</v>
          </cell>
          <cell r="D286" t="str">
            <v>Production</v>
          </cell>
          <cell r="E286" t="str">
            <v>Gas</v>
          </cell>
          <cell r="F286" t="str">
            <v>Conventional</v>
          </cell>
          <cell r="G286">
            <v>0</v>
          </cell>
          <cell r="H286" t="str">
            <v>Production;Gas;Conventional</v>
          </cell>
          <cell r="I286" t="str">
            <v>Gas;Conventional;0;3</v>
          </cell>
          <cell r="J286" t="str">
            <v>AB</v>
          </cell>
          <cell r="K286" t="str">
            <v>Medium</v>
          </cell>
          <cell r="L286">
            <v>2</v>
          </cell>
          <cell r="M286">
            <v>12</v>
          </cell>
        </row>
        <row r="287">
          <cell r="A287">
            <v>3</v>
          </cell>
          <cell r="B287">
            <v>2006</v>
          </cell>
          <cell r="C287">
            <v>2</v>
          </cell>
          <cell r="D287" t="str">
            <v>Production</v>
          </cell>
          <cell r="E287" t="str">
            <v>Gas</v>
          </cell>
          <cell r="F287" t="str">
            <v>Conventional</v>
          </cell>
          <cell r="G287">
            <v>0</v>
          </cell>
          <cell r="H287" t="str">
            <v>Production;Gas;Conventional</v>
          </cell>
          <cell r="I287" t="str">
            <v>Gas;Conventional;0;3</v>
          </cell>
          <cell r="J287" t="str">
            <v>AB</v>
          </cell>
          <cell r="K287" t="str">
            <v>Shallow</v>
          </cell>
          <cell r="L287">
            <v>1</v>
          </cell>
          <cell r="M287">
            <v>1</v>
          </cell>
        </row>
        <row r="288">
          <cell r="A288">
            <v>3</v>
          </cell>
          <cell r="B288">
            <v>2007</v>
          </cell>
          <cell r="C288">
            <v>1</v>
          </cell>
          <cell r="D288" t="str">
            <v>Production</v>
          </cell>
          <cell r="E288" t="str">
            <v>Gas</v>
          </cell>
          <cell r="F288" t="str">
            <v>Conventional</v>
          </cell>
          <cell r="G288">
            <v>0</v>
          </cell>
          <cell r="H288" t="str">
            <v>Production;Gas;Conventional</v>
          </cell>
          <cell r="I288" t="str">
            <v>Gas;Conventional;0;3</v>
          </cell>
          <cell r="J288" t="str">
            <v>AB</v>
          </cell>
          <cell r="K288" t="str">
            <v>Medium</v>
          </cell>
          <cell r="L288">
            <v>10</v>
          </cell>
          <cell r="M288">
            <v>38</v>
          </cell>
        </row>
        <row r="289">
          <cell r="A289">
            <v>3</v>
          </cell>
          <cell r="B289">
            <v>2007</v>
          </cell>
          <cell r="C289">
            <v>1</v>
          </cell>
          <cell r="D289" t="str">
            <v>Production</v>
          </cell>
          <cell r="E289" t="str">
            <v>Gas</v>
          </cell>
          <cell r="F289" t="str">
            <v>Conventional</v>
          </cell>
          <cell r="G289">
            <v>0</v>
          </cell>
          <cell r="H289" t="str">
            <v>Production;Gas;Conventional</v>
          </cell>
          <cell r="I289" t="str">
            <v>Gas;Conventional;0;3</v>
          </cell>
          <cell r="J289" t="str">
            <v>AB</v>
          </cell>
          <cell r="K289" t="str">
            <v>Shallow</v>
          </cell>
          <cell r="L289">
            <v>344</v>
          </cell>
          <cell r="M289">
            <v>777.99623200000008</v>
          </cell>
        </row>
        <row r="290">
          <cell r="A290">
            <v>4</v>
          </cell>
          <cell r="B290">
            <v>2000</v>
          </cell>
          <cell r="C290">
            <v>1</v>
          </cell>
          <cell r="D290" t="str">
            <v>Production</v>
          </cell>
          <cell r="E290" t="str">
            <v>Gas</v>
          </cell>
          <cell r="F290" t="str">
            <v>Conventional</v>
          </cell>
          <cell r="G290">
            <v>0</v>
          </cell>
          <cell r="H290" t="str">
            <v>Production;Gas;Conventional</v>
          </cell>
          <cell r="I290" t="str">
            <v>Gas;Conventional;0;4</v>
          </cell>
          <cell r="J290" t="str">
            <v>AB</v>
          </cell>
          <cell r="K290" t="str">
            <v>Deep</v>
          </cell>
          <cell r="L290">
            <v>1</v>
          </cell>
          <cell r="M290">
            <v>2</v>
          </cell>
        </row>
        <row r="291">
          <cell r="A291">
            <v>4</v>
          </cell>
          <cell r="B291">
            <v>2000</v>
          </cell>
          <cell r="C291">
            <v>1</v>
          </cell>
          <cell r="D291" t="str">
            <v>Production</v>
          </cell>
          <cell r="E291" t="str">
            <v>Gas</v>
          </cell>
          <cell r="F291" t="str">
            <v>Conventional</v>
          </cell>
          <cell r="G291">
            <v>0</v>
          </cell>
          <cell r="H291" t="str">
            <v>Production;Gas;Conventional</v>
          </cell>
          <cell r="I291" t="str">
            <v>Gas;Conventional;0;4</v>
          </cell>
          <cell r="J291" t="str">
            <v>AB</v>
          </cell>
          <cell r="K291" t="str">
            <v>Medium</v>
          </cell>
          <cell r="L291">
            <v>21</v>
          </cell>
          <cell r="M291">
            <v>96.380952699999995</v>
          </cell>
        </row>
        <row r="292">
          <cell r="A292">
            <v>4</v>
          </cell>
          <cell r="B292">
            <v>2000</v>
          </cell>
          <cell r="C292">
            <v>1</v>
          </cell>
          <cell r="D292" t="str">
            <v>Production</v>
          </cell>
          <cell r="E292" t="str">
            <v>Gas</v>
          </cell>
          <cell r="F292" t="str">
            <v>Conventional</v>
          </cell>
          <cell r="G292">
            <v>0</v>
          </cell>
          <cell r="H292" t="str">
            <v>Production;Gas;Conventional</v>
          </cell>
          <cell r="I292" t="str">
            <v>Gas;Conventional;0;4</v>
          </cell>
          <cell r="J292" t="str">
            <v>AB</v>
          </cell>
          <cell r="K292" t="str">
            <v>Shallow</v>
          </cell>
          <cell r="L292">
            <v>228</v>
          </cell>
          <cell r="M292">
            <v>704.58333759999994</v>
          </cell>
        </row>
        <row r="293">
          <cell r="A293">
            <v>4</v>
          </cell>
          <cell r="B293">
            <v>2001</v>
          </cell>
          <cell r="C293">
            <v>1</v>
          </cell>
          <cell r="D293" t="str">
            <v>Production</v>
          </cell>
          <cell r="E293" t="str">
            <v>Gas</v>
          </cell>
          <cell r="F293" t="str">
            <v>Conventional</v>
          </cell>
          <cell r="G293">
            <v>0</v>
          </cell>
          <cell r="H293" t="str">
            <v>Production;Gas;Conventional</v>
          </cell>
          <cell r="I293" t="str">
            <v>Gas;Conventional;0;4</v>
          </cell>
          <cell r="J293" t="str">
            <v>AB</v>
          </cell>
          <cell r="K293" t="str">
            <v>Medium</v>
          </cell>
          <cell r="L293">
            <v>31</v>
          </cell>
          <cell r="M293">
            <v>112.969048</v>
          </cell>
        </row>
        <row r="294">
          <cell r="A294">
            <v>4</v>
          </cell>
          <cell r="B294">
            <v>2001</v>
          </cell>
          <cell r="C294">
            <v>1</v>
          </cell>
          <cell r="D294" t="str">
            <v>Production</v>
          </cell>
          <cell r="E294" t="str">
            <v>Gas</v>
          </cell>
          <cell r="F294" t="str">
            <v>Conventional</v>
          </cell>
          <cell r="G294">
            <v>0</v>
          </cell>
          <cell r="H294" t="str">
            <v>Production;Gas;Conventional</v>
          </cell>
          <cell r="I294" t="str">
            <v>Gas;Conventional;0;4</v>
          </cell>
          <cell r="J294" t="str">
            <v>AB</v>
          </cell>
          <cell r="K294" t="str">
            <v>Shallow</v>
          </cell>
          <cell r="L294">
            <v>267</v>
          </cell>
          <cell r="M294">
            <v>926.58333330000005</v>
          </cell>
        </row>
        <row r="295">
          <cell r="A295">
            <v>4</v>
          </cell>
          <cell r="B295">
            <v>2002</v>
          </cell>
          <cell r="C295">
            <v>1</v>
          </cell>
          <cell r="D295" t="str">
            <v>Production</v>
          </cell>
          <cell r="E295" t="str">
            <v>Gas</v>
          </cell>
          <cell r="F295" t="str">
            <v>Conventional</v>
          </cell>
          <cell r="G295">
            <v>0</v>
          </cell>
          <cell r="H295" t="str">
            <v>Production;Gas;Conventional</v>
          </cell>
          <cell r="I295" t="str">
            <v>Gas;Conventional;0;4</v>
          </cell>
          <cell r="J295" t="str">
            <v>AB</v>
          </cell>
          <cell r="K295" t="str">
            <v>Medium</v>
          </cell>
          <cell r="L295">
            <v>14</v>
          </cell>
          <cell r="M295">
            <v>74.733329000000012</v>
          </cell>
        </row>
        <row r="296">
          <cell r="A296">
            <v>4</v>
          </cell>
          <cell r="B296">
            <v>2002</v>
          </cell>
          <cell r="C296">
            <v>1</v>
          </cell>
          <cell r="D296" t="str">
            <v>Production</v>
          </cell>
          <cell r="E296" t="str">
            <v>Gas</v>
          </cell>
          <cell r="F296" t="str">
            <v>Conventional</v>
          </cell>
          <cell r="G296">
            <v>0</v>
          </cell>
          <cell r="H296" t="str">
            <v>Production;Gas;Conventional</v>
          </cell>
          <cell r="I296" t="str">
            <v>Gas;Conventional;0;4</v>
          </cell>
          <cell r="J296" t="str">
            <v>AB</v>
          </cell>
          <cell r="K296" t="str">
            <v>Shallow</v>
          </cell>
          <cell r="L296">
            <v>374</v>
          </cell>
          <cell r="M296">
            <v>957.1895371999999</v>
          </cell>
        </row>
        <row r="297">
          <cell r="A297">
            <v>4</v>
          </cell>
          <cell r="B297">
            <v>2003</v>
          </cell>
          <cell r="C297">
            <v>1</v>
          </cell>
          <cell r="D297" t="str">
            <v>Production</v>
          </cell>
          <cell r="E297" t="str">
            <v>Gas</v>
          </cell>
          <cell r="F297" t="str">
            <v>Conventional</v>
          </cell>
          <cell r="G297">
            <v>0</v>
          </cell>
          <cell r="H297" t="str">
            <v>Production;Gas;Conventional</v>
          </cell>
          <cell r="I297" t="str">
            <v>Gas;Conventional;0;4</v>
          </cell>
          <cell r="J297" t="str">
            <v>AB</v>
          </cell>
          <cell r="K297" t="str">
            <v>Medium</v>
          </cell>
          <cell r="L297">
            <v>34</v>
          </cell>
          <cell r="M297">
            <v>110.1666663</v>
          </cell>
        </row>
        <row r="298">
          <cell r="A298">
            <v>4</v>
          </cell>
          <cell r="B298">
            <v>2003</v>
          </cell>
          <cell r="C298">
            <v>1</v>
          </cell>
          <cell r="D298" t="str">
            <v>Production</v>
          </cell>
          <cell r="E298" t="str">
            <v>Gas</v>
          </cell>
          <cell r="F298" t="str">
            <v>Conventional</v>
          </cell>
          <cell r="G298">
            <v>0</v>
          </cell>
          <cell r="H298" t="str">
            <v>Production;Gas;Conventional</v>
          </cell>
          <cell r="I298" t="str">
            <v>Gas;Conventional;0;4</v>
          </cell>
          <cell r="J298" t="str">
            <v>AB</v>
          </cell>
          <cell r="K298" t="str">
            <v>Shallow</v>
          </cell>
          <cell r="L298">
            <v>550</v>
          </cell>
          <cell r="M298">
            <v>1650.5509560500002</v>
          </cell>
        </row>
        <row r="299">
          <cell r="A299">
            <v>4</v>
          </cell>
          <cell r="B299">
            <v>2003</v>
          </cell>
          <cell r="C299">
            <v>2</v>
          </cell>
          <cell r="D299" t="str">
            <v>Production</v>
          </cell>
          <cell r="E299" t="str">
            <v>Gas</v>
          </cell>
          <cell r="F299" t="str">
            <v>Conventional</v>
          </cell>
          <cell r="G299">
            <v>0</v>
          </cell>
          <cell r="H299" t="str">
            <v>Production;Gas;Conventional</v>
          </cell>
          <cell r="I299" t="str">
            <v>Gas;Conventional;0;4</v>
          </cell>
          <cell r="J299" t="str">
            <v>AB</v>
          </cell>
          <cell r="K299" t="str">
            <v>Shallow</v>
          </cell>
          <cell r="L299">
            <v>1</v>
          </cell>
          <cell r="M299">
            <v>5</v>
          </cell>
        </row>
        <row r="300">
          <cell r="A300">
            <v>4</v>
          </cell>
          <cell r="B300">
            <v>2004</v>
          </cell>
          <cell r="C300">
            <v>1</v>
          </cell>
          <cell r="D300" t="str">
            <v>Production</v>
          </cell>
          <cell r="E300" t="str">
            <v>Gas</v>
          </cell>
          <cell r="F300" t="str">
            <v>Conventional</v>
          </cell>
          <cell r="G300">
            <v>0</v>
          </cell>
          <cell r="H300" t="str">
            <v>Production;Gas;Conventional</v>
          </cell>
          <cell r="I300" t="str">
            <v>Gas;Conventional;0;4</v>
          </cell>
          <cell r="J300" t="str">
            <v>AB</v>
          </cell>
          <cell r="K300" t="str">
            <v>Deep</v>
          </cell>
          <cell r="L300">
            <v>30</v>
          </cell>
          <cell r="M300">
            <v>83</v>
          </cell>
        </row>
        <row r="301">
          <cell r="A301">
            <v>4</v>
          </cell>
          <cell r="B301">
            <v>2004</v>
          </cell>
          <cell r="C301">
            <v>1</v>
          </cell>
          <cell r="D301" t="str">
            <v>Production</v>
          </cell>
          <cell r="E301" t="str">
            <v>Gas</v>
          </cell>
          <cell r="F301" t="str">
            <v>Conventional</v>
          </cell>
          <cell r="G301">
            <v>0</v>
          </cell>
          <cell r="H301" t="str">
            <v>Production;Gas;Conventional</v>
          </cell>
          <cell r="I301" t="str">
            <v>Gas;Conventional;0;4</v>
          </cell>
          <cell r="J301" t="str">
            <v>AB</v>
          </cell>
          <cell r="K301" t="str">
            <v>Medium</v>
          </cell>
          <cell r="L301">
            <v>29</v>
          </cell>
          <cell r="M301">
            <v>94</v>
          </cell>
        </row>
        <row r="302">
          <cell r="A302">
            <v>4</v>
          </cell>
          <cell r="B302">
            <v>2004</v>
          </cell>
          <cell r="C302">
            <v>1</v>
          </cell>
          <cell r="D302" t="str">
            <v>Production</v>
          </cell>
          <cell r="E302" t="str">
            <v>Gas</v>
          </cell>
          <cell r="F302" t="str">
            <v>Conventional</v>
          </cell>
          <cell r="G302">
            <v>0</v>
          </cell>
          <cell r="H302" t="str">
            <v>Production;Gas;Conventional</v>
          </cell>
          <cell r="I302" t="str">
            <v>Gas;Conventional;0;4</v>
          </cell>
          <cell r="J302" t="str">
            <v>AB</v>
          </cell>
          <cell r="K302" t="str">
            <v>Shallow</v>
          </cell>
          <cell r="L302">
            <v>544</v>
          </cell>
          <cell r="M302">
            <v>1698.3065373000002</v>
          </cell>
        </row>
        <row r="303">
          <cell r="A303">
            <v>4</v>
          </cell>
          <cell r="B303">
            <v>2004</v>
          </cell>
          <cell r="C303">
            <v>2</v>
          </cell>
          <cell r="D303" t="str">
            <v>Production</v>
          </cell>
          <cell r="E303" t="str">
            <v>Gas</v>
          </cell>
          <cell r="F303" t="str">
            <v>Conventional</v>
          </cell>
          <cell r="G303">
            <v>0</v>
          </cell>
          <cell r="H303" t="str">
            <v>Production;Gas;Conventional</v>
          </cell>
          <cell r="I303" t="str">
            <v>Gas;Conventional;0;4</v>
          </cell>
          <cell r="J303" t="str">
            <v>AB</v>
          </cell>
          <cell r="K303" t="str">
            <v>Shallow</v>
          </cell>
          <cell r="L303">
            <v>2</v>
          </cell>
          <cell r="M303">
            <v>4</v>
          </cell>
        </row>
        <row r="304">
          <cell r="A304">
            <v>4</v>
          </cell>
          <cell r="B304">
            <v>2005</v>
          </cell>
          <cell r="C304">
            <v>1</v>
          </cell>
          <cell r="D304" t="str">
            <v>Production</v>
          </cell>
          <cell r="E304" t="str">
            <v>Gas</v>
          </cell>
          <cell r="F304" t="str">
            <v>Conventional</v>
          </cell>
          <cell r="G304">
            <v>0</v>
          </cell>
          <cell r="H304" t="str">
            <v>Production;Gas;Conventional</v>
          </cell>
          <cell r="I304" t="str">
            <v>Gas;Conventional;0;4</v>
          </cell>
          <cell r="J304" t="str">
            <v>AB</v>
          </cell>
          <cell r="K304" t="str">
            <v>Deep</v>
          </cell>
          <cell r="L304">
            <v>10</v>
          </cell>
          <cell r="M304">
            <v>20.5</v>
          </cell>
        </row>
        <row r="305">
          <cell r="A305">
            <v>4</v>
          </cell>
          <cell r="B305">
            <v>2005</v>
          </cell>
          <cell r="C305">
            <v>1</v>
          </cell>
          <cell r="D305" t="str">
            <v>Production</v>
          </cell>
          <cell r="E305" t="str">
            <v>Gas</v>
          </cell>
          <cell r="F305" t="str">
            <v>Conventional</v>
          </cell>
          <cell r="G305">
            <v>0</v>
          </cell>
          <cell r="H305" t="str">
            <v>Production;Gas;Conventional</v>
          </cell>
          <cell r="I305" t="str">
            <v>Gas;Conventional;0;4</v>
          </cell>
          <cell r="J305" t="str">
            <v>AB</v>
          </cell>
          <cell r="K305" t="str">
            <v>Medium</v>
          </cell>
          <cell r="L305">
            <v>22</v>
          </cell>
          <cell r="M305">
            <v>64.5</v>
          </cell>
        </row>
        <row r="306">
          <cell r="A306">
            <v>4</v>
          </cell>
          <cell r="B306">
            <v>2005</v>
          </cell>
          <cell r="C306">
            <v>1</v>
          </cell>
          <cell r="D306" t="str">
            <v>Production</v>
          </cell>
          <cell r="E306" t="str">
            <v>Gas</v>
          </cell>
          <cell r="F306" t="str">
            <v>Conventional</v>
          </cell>
          <cell r="G306">
            <v>0</v>
          </cell>
          <cell r="H306" t="str">
            <v>Production;Gas;Conventional</v>
          </cell>
          <cell r="I306" t="str">
            <v>Gas;Conventional;0;4</v>
          </cell>
          <cell r="J306" t="str">
            <v>AB</v>
          </cell>
          <cell r="K306" t="str">
            <v>Shallow</v>
          </cell>
          <cell r="L306">
            <v>512</v>
          </cell>
          <cell r="M306">
            <v>1700.5342890000013</v>
          </cell>
        </row>
        <row r="307">
          <cell r="A307">
            <v>4</v>
          </cell>
          <cell r="B307">
            <v>2006</v>
          </cell>
          <cell r="C307">
            <v>1</v>
          </cell>
          <cell r="D307" t="str">
            <v>Production</v>
          </cell>
          <cell r="E307" t="str">
            <v>Gas</v>
          </cell>
          <cell r="F307" t="str">
            <v>Conventional</v>
          </cell>
          <cell r="G307">
            <v>0</v>
          </cell>
          <cell r="H307" t="str">
            <v>Production;Gas;Conventional</v>
          </cell>
          <cell r="I307" t="str">
            <v>Gas;Conventional;0;4</v>
          </cell>
          <cell r="J307" t="str">
            <v>AB</v>
          </cell>
          <cell r="K307" t="str">
            <v>Deep</v>
          </cell>
          <cell r="L307">
            <v>2</v>
          </cell>
          <cell r="M307">
            <v>2.0833333000000001</v>
          </cell>
        </row>
        <row r="308">
          <cell r="A308">
            <v>4</v>
          </cell>
          <cell r="B308">
            <v>2006</v>
          </cell>
          <cell r="C308">
            <v>1</v>
          </cell>
          <cell r="D308" t="str">
            <v>Production</v>
          </cell>
          <cell r="E308" t="str">
            <v>Gas</v>
          </cell>
          <cell r="F308" t="str">
            <v>Conventional</v>
          </cell>
          <cell r="G308">
            <v>0</v>
          </cell>
          <cell r="H308" t="str">
            <v>Production;Gas;Conventional</v>
          </cell>
          <cell r="I308" t="str">
            <v>Gas;Conventional;0;4</v>
          </cell>
          <cell r="J308" t="str">
            <v>AB</v>
          </cell>
          <cell r="K308" t="str">
            <v>Medium</v>
          </cell>
          <cell r="L308">
            <v>29</v>
          </cell>
          <cell r="M308">
            <v>123.333337</v>
          </cell>
        </row>
        <row r="309">
          <cell r="A309">
            <v>4</v>
          </cell>
          <cell r="B309">
            <v>2006</v>
          </cell>
          <cell r="C309">
            <v>1</v>
          </cell>
          <cell r="D309" t="str">
            <v>Production</v>
          </cell>
          <cell r="E309" t="str">
            <v>Gas</v>
          </cell>
          <cell r="F309" t="str">
            <v>Conventional</v>
          </cell>
          <cell r="G309">
            <v>0</v>
          </cell>
          <cell r="H309" t="str">
            <v>Production;Gas;Conventional</v>
          </cell>
          <cell r="I309" t="str">
            <v>Gas;Conventional;0;4</v>
          </cell>
          <cell r="J309" t="str">
            <v>AB</v>
          </cell>
          <cell r="K309" t="str">
            <v>Shallow</v>
          </cell>
          <cell r="L309">
            <v>349</v>
          </cell>
          <cell r="M309">
            <v>1043.8943663800001</v>
          </cell>
        </row>
        <row r="310">
          <cell r="A310">
            <v>4</v>
          </cell>
          <cell r="B310">
            <v>2006</v>
          </cell>
          <cell r="C310">
            <v>2</v>
          </cell>
          <cell r="D310" t="str">
            <v>Production</v>
          </cell>
          <cell r="E310" t="str">
            <v>Gas</v>
          </cell>
          <cell r="F310" t="str">
            <v>Conventional</v>
          </cell>
          <cell r="G310">
            <v>0</v>
          </cell>
          <cell r="H310" t="str">
            <v>Production;Gas;Conventional</v>
          </cell>
          <cell r="I310" t="str">
            <v>Gas;Conventional;0;4</v>
          </cell>
          <cell r="J310" t="str">
            <v>AB</v>
          </cell>
          <cell r="K310" t="str">
            <v>Shallow</v>
          </cell>
          <cell r="L310">
            <v>2</v>
          </cell>
          <cell r="M310">
            <v>9</v>
          </cell>
        </row>
        <row r="311">
          <cell r="A311">
            <v>4</v>
          </cell>
          <cell r="B311">
            <v>2007</v>
          </cell>
          <cell r="C311">
            <v>1</v>
          </cell>
          <cell r="D311" t="str">
            <v>Production</v>
          </cell>
          <cell r="E311" t="str">
            <v>Gas</v>
          </cell>
          <cell r="F311" t="str">
            <v>Conventional</v>
          </cell>
          <cell r="G311">
            <v>0</v>
          </cell>
          <cell r="H311" t="str">
            <v>Production;Gas;Conventional</v>
          </cell>
          <cell r="I311" t="str">
            <v>Gas;Conventional;0;4</v>
          </cell>
          <cell r="J311" t="str">
            <v>AB</v>
          </cell>
          <cell r="K311" t="str">
            <v>Medium</v>
          </cell>
          <cell r="L311">
            <v>1</v>
          </cell>
          <cell r="M311">
            <v>3</v>
          </cell>
        </row>
        <row r="312">
          <cell r="A312">
            <v>4</v>
          </cell>
          <cell r="B312">
            <v>2007</v>
          </cell>
          <cell r="C312">
            <v>1</v>
          </cell>
          <cell r="D312" t="str">
            <v>Production</v>
          </cell>
          <cell r="E312" t="str">
            <v>Gas</v>
          </cell>
          <cell r="F312" t="str">
            <v>Conventional</v>
          </cell>
          <cell r="G312">
            <v>0</v>
          </cell>
          <cell r="H312" t="str">
            <v>Production;Gas;Conventional</v>
          </cell>
          <cell r="I312" t="str">
            <v>Gas;Conventional;0;4</v>
          </cell>
          <cell r="J312" t="str">
            <v>AB</v>
          </cell>
          <cell r="K312" t="str">
            <v>Shallow</v>
          </cell>
          <cell r="L312">
            <v>8</v>
          </cell>
          <cell r="M312">
            <v>28</v>
          </cell>
        </row>
        <row r="313">
          <cell r="A313">
            <v>5</v>
          </cell>
          <cell r="B313">
            <v>2000</v>
          </cell>
          <cell r="C313">
            <v>1</v>
          </cell>
          <cell r="D313" t="str">
            <v>Production</v>
          </cell>
          <cell r="E313" t="str">
            <v>Gas</v>
          </cell>
          <cell r="F313" t="str">
            <v>Conventional</v>
          </cell>
          <cell r="G313">
            <v>0</v>
          </cell>
          <cell r="H313" t="str">
            <v>Production;Gas;Conventional</v>
          </cell>
          <cell r="I313" t="str">
            <v>Gas;Conventional;0;5</v>
          </cell>
          <cell r="J313" t="str">
            <v>AB</v>
          </cell>
          <cell r="K313" t="str">
            <v>Deep</v>
          </cell>
          <cell r="L313">
            <v>18</v>
          </cell>
          <cell r="M313">
            <v>320.5</v>
          </cell>
        </row>
        <row r="314">
          <cell r="A314">
            <v>5</v>
          </cell>
          <cell r="B314">
            <v>2000</v>
          </cell>
          <cell r="C314">
            <v>1</v>
          </cell>
          <cell r="D314" t="str">
            <v>Production</v>
          </cell>
          <cell r="E314" t="str">
            <v>Gas</v>
          </cell>
          <cell r="F314" t="str">
            <v>Conventional</v>
          </cell>
          <cell r="G314">
            <v>0</v>
          </cell>
          <cell r="H314" t="str">
            <v>Production;Gas;Conventional</v>
          </cell>
          <cell r="I314" t="str">
            <v>Gas;Conventional;0;5</v>
          </cell>
          <cell r="J314" t="str">
            <v>AB</v>
          </cell>
          <cell r="K314" t="str">
            <v>Medium</v>
          </cell>
          <cell r="L314">
            <v>262</v>
          </cell>
          <cell r="M314">
            <v>1867.25</v>
          </cell>
        </row>
        <row r="315">
          <cell r="A315">
            <v>5</v>
          </cell>
          <cell r="B315">
            <v>2000</v>
          </cell>
          <cell r="C315">
            <v>1</v>
          </cell>
          <cell r="D315" t="str">
            <v>Production</v>
          </cell>
          <cell r="E315" t="str">
            <v>Gas</v>
          </cell>
          <cell r="F315" t="str">
            <v>Conventional</v>
          </cell>
          <cell r="G315">
            <v>0</v>
          </cell>
          <cell r="H315" t="str">
            <v>Production;Gas;Conventional</v>
          </cell>
          <cell r="I315" t="str">
            <v>Gas;Conventional;0;5</v>
          </cell>
          <cell r="J315" t="str">
            <v>AB</v>
          </cell>
          <cell r="K315" t="str">
            <v>Shallow</v>
          </cell>
          <cell r="L315">
            <v>290</v>
          </cell>
          <cell r="M315">
            <v>1004.7316146999997</v>
          </cell>
        </row>
        <row r="316">
          <cell r="A316">
            <v>5</v>
          </cell>
          <cell r="B316">
            <v>2000</v>
          </cell>
          <cell r="C316">
            <v>2</v>
          </cell>
          <cell r="D316" t="str">
            <v>Production</v>
          </cell>
          <cell r="E316" t="str">
            <v>Gas</v>
          </cell>
          <cell r="F316" t="str">
            <v>Conventional</v>
          </cell>
          <cell r="G316">
            <v>0</v>
          </cell>
          <cell r="H316" t="str">
            <v>Production;Gas;Conventional</v>
          </cell>
          <cell r="I316" t="str">
            <v>Gas;Conventional;0;5</v>
          </cell>
          <cell r="J316" t="str">
            <v>AB</v>
          </cell>
          <cell r="K316" t="str">
            <v>Medium</v>
          </cell>
          <cell r="L316">
            <v>2</v>
          </cell>
          <cell r="M316">
            <v>10</v>
          </cell>
        </row>
        <row r="317">
          <cell r="A317">
            <v>5</v>
          </cell>
          <cell r="B317">
            <v>2001</v>
          </cell>
          <cell r="C317">
            <v>1</v>
          </cell>
          <cell r="D317" t="str">
            <v>Production</v>
          </cell>
          <cell r="E317" t="str">
            <v>Gas</v>
          </cell>
          <cell r="F317" t="str">
            <v>Conventional</v>
          </cell>
          <cell r="G317">
            <v>0</v>
          </cell>
          <cell r="H317" t="str">
            <v>Production;Gas;Conventional</v>
          </cell>
          <cell r="I317" t="str">
            <v>Gas;Conventional;0;5</v>
          </cell>
          <cell r="J317" t="str">
            <v>AB</v>
          </cell>
          <cell r="K317" t="str">
            <v>Deep</v>
          </cell>
          <cell r="L317">
            <v>33</v>
          </cell>
          <cell r="M317">
            <v>412</v>
          </cell>
        </row>
        <row r="318">
          <cell r="A318">
            <v>5</v>
          </cell>
          <cell r="B318">
            <v>2001</v>
          </cell>
          <cell r="C318">
            <v>1</v>
          </cell>
          <cell r="D318" t="str">
            <v>Production</v>
          </cell>
          <cell r="E318" t="str">
            <v>Gas</v>
          </cell>
          <cell r="F318" t="str">
            <v>Conventional</v>
          </cell>
          <cell r="G318">
            <v>0</v>
          </cell>
          <cell r="H318" t="str">
            <v>Production;Gas;Conventional</v>
          </cell>
          <cell r="I318" t="str">
            <v>Gas;Conventional;0;5</v>
          </cell>
          <cell r="J318" t="str">
            <v>AB</v>
          </cell>
          <cell r="K318" t="str">
            <v>Medium</v>
          </cell>
          <cell r="L318">
            <v>243</v>
          </cell>
          <cell r="M318">
            <v>1626</v>
          </cell>
        </row>
        <row r="319">
          <cell r="A319">
            <v>5</v>
          </cell>
          <cell r="B319">
            <v>2001</v>
          </cell>
          <cell r="C319">
            <v>1</v>
          </cell>
          <cell r="D319" t="str">
            <v>Production</v>
          </cell>
          <cell r="E319" t="str">
            <v>Gas</v>
          </cell>
          <cell r="F319" t="str">
            <v>Conventional</v>
          </cell>
          <cell r="G319">
            <v>0</v>
          </cell>
          <cell r="H319" t="str">
            <v>Production;Gas;Conventional</v>
          </cell>
          <cell r="I319" t="str">
            <v>Gas;Conventional;0;5</v>
          </cell>
          <cell r="J319" t="str">
            <v>AB</v>
          </cell>
          <cell r="K319" t="str">
            <v>Shallow</v>
          </cell>
          <cell r="L319">
            <v>300</v>
          </cell>
          <cell r="M319">
            <v>1227.6536943000001</v>
          </cell>
        </row>
        <row r="320">
          <cell r="A320">
            <v>5</v>
          </cell>
          <cell r="B320">
            <v>2001</v>
          </cell>
          <cell r="C320">
            <v>2</v>
          </cell>
          <cell r="D320" t="str">
            <v>Production</v>
          </cell>
          <cell r="E320" t="str">
            <v>Gas</v>
          </cell>
          <cell r="F320" t="str">
            <v>Conventional</v>
          </cell>
          <cell r="G320">
            <v>0</v>
          </cell>
          <cell r="H320" t="str">
            <v>Production;Gas;Conventional</v>
          </cell>
          <cell r="I320" t="str">
            <v>Gas;Conventional;0;5</v>
          </cell>
          <cell r="J320" t="str">
            <v>AB</v>
          </cell>
          <cell r="K320" t="str">
            <v>Deep</v>
          </cell>
          <cell r="L320">
            <v>1</v>
          </cell>
          <cell r="M320">
            <v>24</v>
          </cell>
        </row>
        <row r="321">
          <cell r="A321">
            <v>5</v>
          </cell>
          <cell r="B321">
            <v>2001</v>
          </cell>
          <cell r="C321">
            <v>2</v>
          </cell>
          <cell r="D321" t="str">
            <v>Production</v>
          </cell>
          <cell r="E321" t="str">
            <v>Gas</v>
          </cell>
          <cell r="F321" t="str">
            <v>Conventional</v>
          </cell>
          <cell r="G321">
            <v>0</v>
          </cell>
          <cell r="H321" t="str">
            <v>Production;Gas;Conventional</v>
          </cell>
          <cell r="I321" t="str">
            <v>Gas;Conventional;0;5</v>
          </cell>
          <cell r="J321" t="str">
            <v>AB</v>
          </cell>
          <cell r="K321" t="str">
            <v>MEDIUM</v>
          </cell>
          <cell r="L321">
            <v>2</v>
          </cell>
          <cell r="M321">
            <v>26.5</v>
          </cell>
        </row>
        <row r="322">
          <cell r="A322">
            <v>5</v>
          </cell>
          <cell r="B322">
            <v>2001</v>
          </cell>
          <cell r="C322">
            <v>2</v>
          </cell>
          <cell r="D322" t="str">
            <v>Production</v>
          </cell>
          <cell r="E322" t="str">
            <v>Gas</v>
          </cell>
          <cell r="F322" t="str">
            <v>Conventional</v>
          </cell>
          <cell r="G322">
            <v>0</v>
          </cell>
          <cell r="H322" t="str">
            <v>Production;Gas;Conventional</v>
          </cell>
          <cell r="I322" t="str">
            <v>Gas;Conventional;0;5</v>
          </cell>
          <cell r="J322" t="str">
            <v>AB</v>
          </cell>
          <cell r="K322" t="str">
            <v>Shallow</v>
          </cell>
          <cell r="L322">
            <v>2</v>
          </cell>
          <cell r="M322">
            <v>7</v>
          </cell>
        </row>
        <row r="323">
          <cell r="A323">
            <v>5</v>
          </cell>
          <cell r="B323">
            <v>2002</v>
          </cell>
          <cell r="C323">
            <v>1</v>
          </cell>
          <cell r="D323" t="str">
            <v>Production</v>
          </cell>
          <cell r="E323" t="str">
            <v>Gas</v>
          </cell>
          <cell r="F323" t="str">
            <v>Conventional</v>
          </cell>
          <cell r="G323">
            <v>0</v>
          </cell>
          <cell r="H323" t="str">
            <v>Production;Gas;Conventional</v>
          </cell>
          <cell r="I323" t="str">
            <v>Gas;Conventional;0;5</v>
          </cell>
          <cell r="J323" t="str">
            <v>AB</v>
          </cell>
          <cell r="K323" t="str">
            <v>Deep</v>
          </cell>
          <cell r="L323">
            <v>17</v>
          </cell>
          <cell r="M323">
            <v>194</v>
          </cell>
        </row>
        <row r="324">
          <cell r="A324">
            <v>5</v>
          </cell>
          <cell r="B324">
            <v>2002</v>
          </cell>
          <cell r="C324">
            <v>1</v>
          </cell>
          <cell r="D324" t="str">
            <v>Production</v>
          </cell>
          <cell r="E324" t="str">
            <v>Gas</v>
          </cell>
          <cell r="F324" t="str">
            <v>Conventional</v>
          </cell>
          <cell r="G324">
            <v>0</v>
          </cell>
          <cell r="H324" t="str">
            <v>Production;Gas;Conventional</v>
          </cell>
          <cell r="I324" t="str">
            <v>Gas;Conventional;0;5</v>
          </cell>
          <cell r="J324" t="str">
            <v>AB</v>
          </cell>
          <cell r="K324" t="str">
            <v>Medium</v>
          </cell>
          <cell r="L324">
            <v>183</v>
          </cell>
          <cell r="M324">
            <v>1432</v>
          </cell>
        </row>
        <row r="325">
          <cell r="A325">
            <v>5</v>
          </cell>
          <cell r="B325">
            <v>2002</v>
          </cell>
          <cell r="C325">
            <v>1</v>
          </cell>
          <cell r="D325" t="str">
            <v>Production</v>
          </cell>
          <cell r="E325" t="str">
            <v>Gas</v>
          </cell>
          <cell r="F325" t="str">
            <v>Conventional</v>
          </cell>
          <cell r="G325">
            <v>0</v>
          </cell>
          <cell r="H325" t="str">
            <v>Production;Gas;Conventional</v>
          </cell>
          <cell r="I325" t="str">
            <v>Gas;Conventional;0;5</v>
          </cell>
          <cell r="J325" t="str">
            <v>AB</v>
          </cell>
          <cell r="K325" t="str">
            <v>Shallow</v>
          </cell>
          <cell r="L325">
            <v>273</v>
          </cell>
          <cell r="M325">
            <v>1104.0023757999998</v>
          </cell>
        </row>
        <row r="326">
          <cell r="A326">
            <v>5</v>
          </cell>
          <cell r="B326">
            <v>2002</v>
          </cell>
          <cell r="C326">
            <v>2</v>
          </cell>
          <cell r="D326" t="str">
            <v>Production</v>
          </cell>
          <cell r="E326" t="str">
            <v>Gas</v>
          </cell>
          <cell r="F326" t="str">
            <v>Conventional</v>
          </cell>
          <cell r="G326">
            <v>0</v>
          </cell>
          <cell r="H326" t="str">
            <v>Production;Gas;Conventional</v>
          </cell>
          <cell r="I326" t="str">
            <v>Gas;Conventional;0;5</v>
          </cell>
          <cell r="J326" t="str">
            <v>AB</v>
          </cell>
          <cell r="K326" t="str">
            <v>Shallow</v>
          </cell>
          <cell r="L326">
            <v>1</v>
          </cell>
          <cell r="M326">
            <v>1</v>
          </cell>
        </row>
        <row r="327">
          <cell r="A327">
            <v>5</v>
          </cell>
          <cell r="B327">
            <v>2003</v>
          </cell>
          <cell r="C327">
            <v>1</v>
          </cell>
          <cell r="D327" t="str">
            <v>Production</v>
          </cell>
          <cell r="E327" t="str">
            <v>Gas</v>
          </cell>
          <cell r="F327" t="str">
            <v>Conventional</v>
          </cell>
          <cell r="G327">
            <v>0</v>
          </cell>
          <cell r="H327" t="str">
            <v>Production;Gas;Conventional</v>
          </cell>
          <cell r="I327" t="str">
            <v>Gas;Conventional;0;5</v>
          </cell>
          <cell r="J327" t="str">
            <v>AB</v>
          </cell>
          <cell r="K327" t="str">
            <v>Deep</v>
          </cell>
          <cell r="L327">
            <v>24</v>
          </cell>
          <cell r="M327">
            <v>232.5</v>
          </cell>
        </row>
        <row r="328">
          <cell r="A328">
            <v>5</v>
          </cell>
          <cell r="B328">
            <v>2003</v>
          </cell>
          <cell r="C328">
            <v>1</v>
          </cell>
          <cell r="D328" t="str">
            <v>Production</v>
          </cell>
          <cell r="E328" t="str">
            <v>Gas</v>
          </cell>
          <cell r="F328" t="str">
            <v>Conventional</v>
          </cell>
          <cell r="G328">
            <v>0</v>
          </cell>
          <cell r="H328" t="str">
            <v>Production;Gas;Conventional</v>
          </cell>
          <cell r="I328" t="str">
            <v>Gas;Conventional;0;5</v>
          </cell>
          <cell r="J328" t="str">
            <v>AB</v>
          </cell>
          <cell r="K328" t="str">
            <v>Medium</v>
          </cell>
          <cell r="L328">
            <v>313</v>
          </cell>
          <cell r="M328">
            <v>2114.1666730000002</v>
          </cell>
        </row>
        <row r="329">
          <cell r="A329">
            <v>5</v>
          </cell>
          <cell r="B329">
            <v>2003</v>
          </cell>
          <cell r="C329">
            <v>1</v>
          </cell>
          <cell r="D329" t="str">
            <v>Production</v>
          </cell>
          <cell r="E329" t="str">
            <v>Gas</v>
          </cell>
          <cell r="F329" t="str">
            <v>Conventional</v>
          </cell>
          <cell r="G329">
            <v>0</v>
          </cell>
          <cell r="H329" t="str">
            <v>Production;Gas;Conventional</v>
          </cell>
          <cell r="I329" t="str">
            <v>Gas;Conventional;0;5</v>
          </cell>
          <cell r="J329" t="str">
            <v>AB</v>
          </cell>
          <cell r="K329" t="str">
            <v>Shallow</v>
          </cell>
          <cell r="L329">
            <v>524</v>
          </cell>
          <cell r="M329">
            <v>1914.4375471999999</v>
          </cell>
        </row>
        <row r="330">
          <cell r="A330">
            <v>5</v>
          </cell>
          <cell r="B330">
            <v>2003</v>
          </cell>
          <cell r="C330">
            <v>2</v>
          </cell>
          <cell r="D330" t="str">
            <v>Production</v>
          </cell>
          <cell r="E330" t="str">
            <v>Gas</v>
          </cell>
          <cell r="F330" t="str">
            <v>Conventional</v>
          </cell>
          <cell r="G330">
            <v>0</v>
          </cell>
          <cell r="H330" t="str">
            <v>Production;Gas;Conventional</v>
          </cell>
          <cell r="I330" t="str">
            <v>Gas;Conventional;0;5</v>
          </cell>
          <cell r="J330" t="str">
            <v>AB</v>
          </cell>
          <cell r="K330" t="str">
            <v>Medium</v>
          </cell>
          <cell r="L330">
            <v>1</v>
          </cell>
          <cell r="M330">
            <v>10</v>
          </cell>
        </row>
        <row r="331">
          <cell r="A331">
            <v>5</v>
          </cell>
          <cell r="B331">
            <v>2004</v>
          </cell>
          <cell r="C331">
            <v>1</v>
          </cell>
          <cell r="D331" t="str">
            <v>Production</v>
          </cell>
          <cell r="E331" t="str">
            <v>Gas</v>
          </cell>
          <cell r="F331" t="str">
            <v>Conventional</v>
          </cell>
          <cell r="G331">
            <v>0</v>
          </cell>
          <cell r="H331" t="str">
            <v>Production;Gas;Conventional</v>
          </cell>
          <cell r="I331" t="str">
            <v>Gas;Conventional;0;5</v>
          </cell>
          <cell r="J331" t="str">
            <v>AB</v>
          </cell>
          <cell r="K331" t="str">
            <v>Deep</v>
          </cell>
          <cell r="L331">
            <v>45</v>
          </cell>
          <cell r="M331">
            <v>324.16666600000002</v>
          </cell>
        </row>
        <row r="332">
          <cell r="A332">
            <v>5</v>
          </cell>
          <cell r="B332">
            <v>2004</v>
          </cell>
          <cell r="C332">
            <v>1</v>
          </cell>
          <cell r="D332" t="str">
            <v>Production</v>
          </cell>
          <cell r="E332" t="str">
            <v>Gas</v>
          </cell>
          <cell r="F332" t="str">
            <v>Conventional</v>
          </cell>
          <cell r="G332">
            <v>0</v>
          </cell>
          <cell r="H332" t="str">
            <v>Production;Gas;Conventional</v>
          </cell>
          <cell r="I332" t="str">
            <v>Gas;Conventional;0;5</v>
          </cell>
          <cell r="J332" t="str">
            <v>AB</v>
          </cell>
          <cell r="K332" t="str">
            <v>Medium</v>
          </cell>
          <cell r="L332">
            <v>391</v>
          </cell>
          <cell r="M332">
            <v>2179.6333340000001</v>
          </cell>
        </row>
        <row r="333">
          <cell r="A333">
            <v>5</v>
          </cell>
          <cell r="B333">
            <v>2004</v>
          </cell>
          <cell r="C333">
            <v>1</v>
          </cell>
          <cell r="D333" t="str">
            <v>Production</v>
          </cell>
          <cell r="E333" t="str">
            <v>Gas</v>
          </cell>
          <cell r="F333" t="str">
            <v>Conventional</v>
          </cell>
          <cell r="G333">
            <v>0</v>
          </cell>
          <cell r="H333" t="str">
            <v>Production;Gas;Conventional</v>
          </cell>
          <cell r="I333" t="str">
            <v>Gas;Conventional;0;5</v>
          </cell>
          <cell r="J333" t="str">
            <v>AB</v>
          </cell>
          <cell r="K333" t="str">
            <v>Shallow</v>
          </cell>
          <cell r="L333">
            <v>571</v>
          </cell>
          <cell r="M333">
            <v>2671.1023873999993</v>
          </cell>
        </row>
        <row r="334">
          <cell r="A334">
            <v>5</v>
          </cell>
          <cell r="B334">
            <v>2004</v>
          </cell>
          <cell r="C334">
            <v>2</v>
          </cell>
          <cell r="D334" t="str">
            <v>Production</v>
          </cell>
          <cell r="E334" t="str">
            <v>Gas</v>
          </cell>
          <cell r="F334" t="str">
            <v>Conventional</v>
          </cell>
          <cell r="G334">
            <v>0</v>
          </cell>
          <cell r="H334" t="str">
            <v>Production;Gas;Conventional</v>
          </cell>
          <cell r="I334" t="str">
            <v>Gas;Conventional;0;5</v>
          </cell>
          <cell r="J334" t="str">
            <v>AB</v>
          </cell>
          <cell r="K334" t="str">
            <v>Medium</v>
          </cell>
          <cell r="L334">
            <v>5</v>
          </cell>
          <cell r="M334">
            <v>58</v>
          </cell>
        </row>
        <row r="335">
          <cell r="A335">
            <v>5</v>
          </cell>
          <cell r="B335">
            <v>2004</v>
          </cell>
          <cell r="C335">
            <v>2</v>
          </cell>
          <cell r="D335" t="str">
            <v>Production</v>
          </cell>
          <cell r="E335" t="str">
            <v>Gas</v>
          </cell>
          <cell r="F335" t="str">
            <v>Conventional</v>
          </cell>
          <cell r="G335">
            <v>0</v>
          </cell>
          <cell r="H335" t="str">
            <v>Production;Gas;Conventional</v>
          </cell>
          <cell r="I335" t="str">
            <v>Gas;Conventional;0;5</v>
          </cell>
          <cell r="J335" t="str">
            <v>AB</v>
          </cell>
          <cell r="K335" t="str">
            <v>Shallow</v>
          </cell>
          <cell r="L335">
            <v>1</v>
          </cell>
          <cell r="M335">
            <v>1</v>
          </cell>
        </row>
        <row r="336">
          <cell r="A336">
            <v>5</v>
          </cell>
          <cell r="B336">
            <v>2005</v>
          </cell>
          <cell r="C336">
            <v>1</v>
          </cell>
          <cell r="D336" t="str">
            <v>Production</v>
          </cell>
          <cell r="E336" t="str">
            <v>Gas</v>
          </cell>
          <cell r="F336" t="str">
            <v>Conventional</v>
          </cell>
          <cell r="G336">
            <v>0</v>
          </cell>
          <cell r="H336" t="str">
            <v>Production;Gas;Conventional</v>
          </cell>
          <cell r="I336" t="str">
            <v>Gas;Conventional;0;5</v>
          </cell>
          <cell r="J336" t="str">
            <v>AB</v>
          </cell>
          <cell r="K336" t="str">
            <v>Deep</v>
          </cell>
          <cell r="L336">
            <v>64</v>
          </cell>
          <cell r="M336">
            <v>295.98332729999987</v>
          </cell>
        </row>
        <row r="337">
          <cell r="A337">
            <v>5</v>
          </cell>
          <cell r="B337">
            <v>2005</v>
          </cell>
          <cell r="C337">
            <v>1</v>
          </cell>
          <cell r="D337" t="str">
            <v>Production</v>
          </cell>
          <cell r="E337" t="str">
            <v>Gas</v>
          </cell>
          <cell r="F337" t="str">
            <v>Conventional</v>
          </cell>
          <cell r="G337">
            <v>0</v>
          </cell>
          <cell r="H337" t="str">
            <v>Production;Gas;Conventional</v>
          </cell>
          <cell r="I337" t="str">
            <v>Gas;Conventional;0;5</v>
          </cell>
          <cell r="J337" t="str">
            <v>AB</v>
          </cell>
          <cell r="K337" t="str">
            <v>Medium</v>
          </cell>
          <cell r="L337">
            <v>446</v>
          </cell>
          <cell r="M337">
            <v>2288.8952660999985</v>
          </cell>
        </row>
        <row r="338">
          <cell r="A338">
            <v>5</v>
          </cell>
          <cell r="B338">
            <v>2005</v>
          </cell>
          <cell r="C338">
            <v>1</v>
          </cell>
          <cell r="D338" t="str">
            <v>Production</v>
          </cell>
          <cell r="E338" t="str">
            <v>Gas</v>
          </cell>
          <cell r="F338" t="str">
            <v>Conventional</v>
          </cell>
          <cell r="G338">
            <v>0</v>
          </cell>
          <cell r="H338" t="str">
            <v>Production;Gas;Conventional</v>
          </cell>
          <cell r="I338" t="str">
            <v>Gas;Conventional;0;5</v>
          </cell>
          <cell r="J338" t="str">
            <v>AB</v>
          </cell>
          <cell r="K338" t="str">
            <v>Shallow</v>
          </cell>
          <cell r="L338">
            <v>698</v>
          </cell>
          <cell r="M338">
            <v>2901.2555563999986</v>
          </cell>
        </row>
        <row r="339">
          <cell r="A339">
            <v>5</v>
          </cell>
          <cell r="B339">
            <v>2005</v>
          </cell>
          <cell r="C339">
            <v>2</v>
          </cell>
          <cell r="D339" t="str">
            <v>Production</v>
          </cell>
          <cell r="E339" t="str">
            <v>Gas</v>
          </cell>
          <cell r="F339" t="str">
            <v>Conventional</v>
          </cell>
          <cell r="G339">
            <v>0</v>
          </cell>
          <cell r="H339" t="str">
            <v>Production;Gas;Conventional</v>
          </cell>
          <cell r="I339" t="str">
            <v>Gas;Conventional;0;5</v>
          </cell>
          <cell r="J339" t="str">
            <v>AB</v>
          </cell>
          <cell r="K339" t="str">
            <v>Medium</v>
          </cell>
          <cell r="L339">
            <v>1</v>
          </cell>
          <cell r="M339">
            <v>21</v>
          </cell>
        </row>
        <row r="340">
          <cell r="A340">
            <v>5</v>
          </cell>
          <cell r="B340">
            <v>2005</v>
          </cell>
          <cell r="C340">
            <v>2</v>
          </cell>
          <cell r="D340" t="str">
            <v>Production</v>
          </cell>
          <cell r="E340" t="str">
            <v>Gas</v>
          </cell>
          <cell r="F340" t="str">
            <v>Conventional</v>
          </cell>
          <cell r="G340">
            <v>0</v>
          </cell>
          <cell r="H340" t="str">
            <v>Production;Gas;Conventional</v>
          </cell>
          <cell r="I340" t="str">
            <v>Gas;Conventional;0;5</v>
          </cell>
          <cell r="J340" t="str">
            <v>AB</v>
          </cell>
          <cell r="K340" t="str">
            <v>Shallow</v>
          </cell>
          <cell r="L340">
            <v>1</v>
          </cell>
          <cell r="M340">
            <v>2</v>
          </cell>
        </row>
        <row r="341">
          <cell r="A341">
            <v>5</v>
          </cell>
          <cell r="B341">
            <v>2006</v>
          </cell>
          <cell r="C341">
            <v>1</v>
          </cell>
          <cell r="D341" t="str">
            <v>Production</v>
          </cell>
          <cell r="E341" t="str">
            <v>Gas</v>
          </cell>
          <cell r="F341" t="str">
            <v>Conventional</v>
          </cell>
          <cell r="G341">
            <v>0</v>
          </cell>
          <cell r="H341" t="str">
            <v>Production;Gas;Conventional</v>
          </cell>
          <cell r="I341" t="str">
            <v>Gas;Conventional;0;5</v>
          </cell>
          <cell r="J341" t="str">
            <v>AB</v>
          </cell>
          <cell r="K341" t="str">
            <v>Deep</v>
          </cell>
          <cell r="L341">
            <v>19</v>
          </cell>
          <cell r="M341">
            <v>142.28570999999999</v>
          </cell>
        </row>
        <row r="342">
          <cell r="A342">
            <v>5</v>
          </cell>
          <cell r="B342">
            <v>2006</v>
          </cell>
          <cell r="C342">
            <v>1</v>
          </cell>
          <cell r="D342" t="str">
            <v>Production</v>
          </cell>
          <cell r="E342" t="str">
            <v>Gas</v>
          </cell>
          <cell r="F342" t="str">
            <v>Conventional</v>
          </cell>
          <cell r="G342">
            <v>0</v>
          </cell>
          <cell r="H342" t="str">
            <v>Production;Gas;Conventional</v>
          </cell>
          <cell r="I342" t="str">
            <v>Gas;Conventional;0;5</v>
          </cell>
          <cell r="J342" t="str">
            <v>AB</v>
          </cell>
          <cell r="K342" t="str">
            <v>Medium</v>
          </cell>
          <cell r="L342">
            <v>212</v>
          </cell>
          <cell r="M342">
            <v>1303.6499959000002</v>
          </cell>
        </row>
        <row r="343">
          <cell r="A343">
            <v>5</v>
          </cell>
          <cell r="B343">
            <v>2006</v>
          </cell>
          <cell r="C343">
            <v>1</v>
          </cell>
          <cell r="D343" t="str">
            <v>Production</v>
          </cell>
          <cell r="E343" t="str">
            <v>Gas</v>
          </cell>
          <cell r="F343" t="str">
            <v>Conventional</v>
          </cell>
          <cell r="G343">
            <v>0</v>
          </cell>
          <cell r="H343" t="str">
            <v>Production;Gas;Conventional</v>
          </cell>
          <cell r="I343" t="str">
            <v>Gas;Conventional;0;5</v>
          </cell>
          <cell r="J343" t="str">
            <v>AB</v>
          </cell>
          <cell r="K343" t="str">
            <v>Shallow</v>
          </cell>
          <cell r="L343">
            <v>439</v>
          </cell>
          <cell r="M343">
            <v>2127.0108473</v>
          </cell>
        </row>
        <row r="344">
          <cell r="A344">
            <v>5</v>
          </cell>
          <cell r="B344">
            <v>2006</v>
          </cell>
          <cell r="C344">
            <v>2</v>
          </cell>
          <cell r="D344" t="str">
            <v>Production</v>
          </cell>
          <cell r="E344" t="str">
            <v>Gas</v>
          </cell>
          <cell r="F344" t="str">
            <v>Conventional</v>
          </cell>
          <cell r="G344">
            <v>0</v>
          </cell>
          <cell r="H344" t="str">
            <v>Production;Gas;Conventional</v>
          </cell>
          <cell r="I344" t="str">
            <v>Gas;Conventional;0;5</v>
          </cell>
          <cell r="J344" t="str">
            <v>AB</v>
          </cell>
          <cell r="K344" t="str">
            <v>Medium</v>
          </cell>
          <cell r="L344">
            <v>1</v>
          </cell>
          <cell r="M344">
            <v>4</v>
          </cell>
        </row>
        <row r="345">
          <cell r="A345">
            <v>5</v>
          </cell>
          <cell r="B345">
            <v>2007</v>
          </cell>
          <cell r="C345">
            <v>1</v>
          </cell>
          <cell r="D345" t="str">
            <v>Production</v>
          </cell>
          <cell r="E345" t="str">
            <v>Gas</v>
          </cell>
          <cell r="F345" t="str">
            <v>Conventional</v>
          </cell>
          <cell r="G345">
            <v>0</v>
          </cell>
          <cell r="H345" t="str">
            <v>Production;Gas;Conventional</v>
          </cell>
          <cell r="I345" t="str">
            <v>Gas;Conventional;0;5</v>
          </cell>
          <cell r="J345" t="str">
            <v>AB</v>
          </cell>
          <cell r="K345" t="str">
            <v>Deep</v>
          </cell>
          <cell r="L345">
            <v>1</v>
          </cell>
          <cell r="M345">
            <v>7</v>
          </cell>
        </row>
        <row r="346">
          <cell r="A346">
            <v>5</v>
          </cell>
          <cell r="B346">
            <v>2007</v>
          </cell>
          <cell r="C346">
            <v>1</v>
          </cell>
          <cell r="D346" t="str">
            <v>Production</v>
          </cell>
          <cell r="E346" t="str">
            <v>Gas</v>
          </cell>
          <cell r="F346" t="str">
            <v>Conventional</v>
          </cell>
          <cell r="G346">
            <v>0</v>
          </cell>
          <cell r="H346" t="str">
            <v>Production;Gas;Conventional</v>
          </cell>
          <cell r="I346" t="str">
            <v>Gas;Conventional;0;5</v>
          </cell>
          <cell r="J346" t="str">
            <v>AB</v>
          </cell>
          <cell r="K346" t="str">
            <v>Medium</v>
          </cell>
          <cell r="L346">
            <v>29</v>
          </cell>
          <cell r="M346">
            <v>242</v>
          </cell>
        </row>
        <row r="347">
          <cell r="A347">
            <v>5</v>
          </cell>
          <cell r="B347">
            <v>2007</v>
          </cell>
          <cell r="C347">
            <v>1</v>
          </cell>
          <cell r="D347" t="str">
            <v>Production</v>
          </cell>
          <cell r="E347" t="str">
            <v>Gas</v>
          </cell>
          <cell r="F347" t="str">
            <v>Conventional</v>
          </cell>
          <cell r="G347">
            <v>0</v>
          </cell>
          <cell r="H347" t="str">
            <v>Production;Gas;Conventional</v>
          </cell>
          <cell r="I347" t="str">
            <v>Gas;Conventional;0;5</v>
          </cell>
          <cell r="J347" t="str">
            <v>AB</v>
          </cell>
          <cell r="K347" t="str">
            <v>Shallow</v>
          </cell>
          <cell r="L347">
            <v>37</v>
          </cell>
          <cell r="M347">
            <v>148</v>
          </cell>
        </row>
        <row r="348">
          <cell r="A348">
            <v>6</v>
          </cell>
          <cell r="B348">
            <v>2000</v>
          </cell>
          <cell r="C348">
            <v>1</v>
          </cell>
          <cell r="D348" t="str">
            <v>Production</v>
          </cell>
          <cell r="E348" t="str">
            <v>Gas</v>
          </cell>
          <cell r="F348" t="str">
            <v>Conventional</v>
          </cell>
          <cell r="G348">
            <v>0</v>
          </cell>
          <cell r="H348" t="str">
            <v>Production;Gas;Conventional</v>
          </cell>
          <cell r="I348" t="str">
            <v>Gas;Conventional;0;6</v>
          </cell>
          <cell r="J348" t="str">
            <v>AB</v>
          </cell>
          <cell r="K348" t="str">
            <v>Medium</v>
          </cell>
          <cell r="L348">
            <v>13</v>
          </cell>
          <cell r="M348">
            <v>75.083332999999996</v>
          </cell>
        </row>
        <row r="349">
          <cell r="A349">
            <v>6</v>
          </cell>
          <cell r="B349">
            <v>2000</v>
          </cell>
          <cell r="C349">
            <v>1</v>
          </cell>
          <cell r="D349" t="str">
            <v>Production</v>
          </cell>
          <cell r="E349" t="str">
            <v>Gas</v>
          </cell>
          <cell r="F349" t="str">
            <v>Conventional</v>
          </cell>
          <cell r="G349">
            <v>0</v>
          </cell>
          <cell r="H349" t="str">
            <v>Production;Gas;Conventional</v>
          </cell>
          <cell r="I349" t="str">
            <v>Gas;Conventional;0;6</v>
          </cell>
          <cell r="J349" t="str">
            <v>AB</v>
          </cell>
          <cell r="K349" t="str">
            <v>Shallow</v>
          </cell>
          <cell r="L349">
            <v>423</v>
          </cell>
          <cell r="M349">
            <v>1484.0488638999998</v>
          </cell>
        </row>
        <row r="350">
          <cell r="A350">
            <v>6</v>
          </cell>
          <cell r="B350">
            <v>2000</v>
          </cell>
          <cell r="C350">
            <v>2</v>
          </cell>
          <cell r="D350" t="str">
            <v>Production</v>
          </cell>
          <cell r="E350" t="str">
            <v>Gas</v>
          </cell>
          <cell r="F350" t="str">
            <v>Conventional</v>
          </cell>
          <cell r="G350">
            <v>0</v>
          </cell>
          <cell r="H350" t="str">
            <v>Production;Gas;Conventional</v>
          </cell>
          <cell r="I350" t="str">
            <v>Gas;Conventional;0;6</v>
          </cell>
          <cell r="J350" t="str">
            <v>AB</v>
          </cell>
          <cell r="K350" t="str">
            <v>Shallow</v>
          </cell>
          <cell r="L350">
            <v>2</v>
          </cell>
          <cell r="M350">
            <v>8.5</v>
          </cell>
        </row>
        <row r="351">
          <cell r="A351">
            <v>6</v>
          </cell>
          <cell r="B351">
            <v>2001</v>
          </cell>
          <cell r="C351">
            <v>1</v>
          </cell>
          <cell r="D351" t="str">
            <v>Production</v>
          </cell>
          <cell r="E351" t="str">
            <v>Gas</v>
          </cell>
          <cell r="F351" t="str">
            <v>Conventional</v>
          </cell>
          <cell r="G351">
            <v>0</v>
          </cell>
          <cell r="H351" t="str">
            <v>Production;Gas;Conventional</v>
          </cell>
          <cell r="I351" t="str">
            <v>Gas;Conventional;0;6</v>
          </cell>
          <cell r="J351" t="str">
            <v>AB</v>
          </cell>
          <cell r="K351" t="str">
            <v>MEDIUM</v>
          </cell>
          <cell r="L351">
            <v>11</v>
          </cell>
          <cell r="M351">
            <v>48</v>
          </cell>
        </row>
        <row r="352">
          <cell r="A352">
            <v>6</v>
          </cell>
          <cell r="B352">
            <v>2001</v>
          </cell>
          <cell r="C352">
            <v>1</v>
          </cell>
          <cell r="D352" t="str">
            <v>Production</v>
          </cell>
          <cell r="E352" t="str">
            <v>Gas</v>
          </cell>
          <cell r="F352" t="str">
            <v>Conventional</v>
          </cell>
          <cell r="G352">
            <v>0</v>
          </cell>
          <cell r="H352" t="str">
            <v>Production;Gas;Conventional</v>
          </cell>
          <cell r="I352" t="str">
            <v>Gas;Conventional;0;6</v>
          </cell>
          <cell r="J352" t="str">
            <v>AB</v>
          </cell>
          <cell r="K352" t="str">
            <v>Shallow</v>
          </cell>
          <cell r="L352">
            <v>414</v>
          </cell>
          <cell r="M352">
            <v>1653.0094775000007</v>
          </cell>
        </row>
        <row r="353">
          <cell r="A353">
            <v>6</v>
          </cell>
          <cell r="B353">
            <v>2002</v>
          </cell>
          <cell r="C353">
            <v>1</v>
          </cell>
          <cell r="D353" t="str">
            <v>Production</v>
          </cell>
          <cell r="E353" t="str">
            <v>Gas</v>
          </cell>
          <cell r="F353" t="str">
            <v>Conventional</v>
          </cell>
          <cell r="G353">
            <v>0</v>
          </cell>
          <cell r="H353" t="str">
            <v>Production;Gas;Conventional</v>
          </cell>
          <cell r="I353" t="str">
            <v>Gas;Conventional;0;6</v>
          </cell>
          <cell r="J353" t="str">
            <v>AB</v>
          </cell>
          <cell r="K353" t="str">
            <v>Medium</v>
          </cell>
          <cell r="L353">
            <v>8</v>
          </cell>
          <cell r="M353">
            <v>44.016666999999998</v>
          </cell>
        </row>
        <row r="354">
          <cell r="A354">
            <v>6</v>
          </cell>
          <cell r="B354">
            <v>2002</v>
          </cell>
          <cell r="C354">
            <v>1</v>
          </cell>
          <cell r="D354" t="str">
            <v>Production</v>
          </cell>
          <cell r="E354" t="str">
            <v>Gas</v>
          </cell>
          <cell r="F354" t="str">
            <v>Conventional</v>
          </cell>
          <cell r="G354">
            <v>0</v>
          </cell>
          <cell r="H354" t="str">
            <v>Production;Gas;Conventional</v>
          </cell>
          <cell r="I354" t="str">
            <v>Gas;Conventional;0;6</v>
          </cell>
          <cell r="J354" t="str">
            <v>AB</v>
          </cell>
          <cell r="K354" t="str">
            <v>Shallow</v>
          </cell>
          <cell r="L354">
            <v>229</v>
          </cell>
          <cell r="M354">
            <v>1208.5549360999998</v>
          </cell>
        </row>
        <row r="355">
          <cell r="A355">
            <v>6</v>
          </cell>
          <cell r="B355">
            <v>2003</v>
          </cell>
          <cell r="C355">
            <v>1</v>
          </cell>
          <cell r="D355" t="str">
            <v>Production</v>
          </cell>
          <cell r="E355" t="str">
            <v>Gas</v>
          </cell>
          <cell r="F355" t="str">
            <v>Conventional</v>
          </cell>
          <cell r="G355">
            <v>0</v>
          </cell>
          <cell r="H355" t="str">
            <v>Production;Gas;Conventional</v>
          </cell>
          <cell r="I355" t="str">
            <v>Gas;Conventional;0;6</v>
          </cell>
          <cell r="J355" t="str">
            <v>AB</v>
          </cell>
          <cell r="K355" t="str">
            <v>Medium</v>
          </cell>
          <cell r="L355">
            <v>7</v>
          </cell>
          <cell r="M355">
            <v>22.5</v>
          </cell>
        </row>
        <row r="356">
          <cell r="A356">
            <v>6</v>
          </cell>
          <cell r="B356">
            <v>2003</v>
          </cell>
          <cell r="C356">
            <v>1</v>
          </cell>
          <cell r="D356" t="str">
            <v>Production</v>
          </cell>
          <cell r="E356" t="str">
            <v>Gas</v>
          </cell>
          <cell r="F356" t="str">
            <v>Conventional</v>
          </cell>
          <cell r="G356">
            <v>0</v>
          </cell>
          <cell r="H356" t="str">
            <v>Production;Gas;Conventional</v>
          </cell>
          <cell r="I356" t="str">
            <v>Gas;Conventional;0;6</v>
          </cell>
          <cell r="J356" t="str">
            <v>AB</v>
          </cell>
          <cell r="K356" t="str">
            <v>Shallow</v>
          </cell>
          <cell r="L356">
            <v>280</v>
          </cell>
          <cell r="M356">
            <v>846.28690210000002</v>
          </cell>
        </row>
        <row r="357">
          <cell r="A357">
            <v>6</v>
          </cell>
          <cell r="B357">
            <v>2004</v>
          </cell>
          <cell r="C357">
            <v>1</v>
          </cell>
          <cell r="D357" t="str">
            <v>Production</v>
          </cell>
          <cell r="E357" t="str">
            <v>Gas</v>
          </cell>
          <cell r="F357" t="str">
            <v>Conventional</v>
          </cell>
          <cell r="G357">
            <v>0</v>
          </cell>
          <cell r="H357" t="str">
            <v>Production;Gas;Conventional</v>
          </cell>
          <cell r="I357" t="str">
            <v>Gas;Conventional;0;6</v>
          </cell>
          <cell r="J357" t="str">
            <v>AB</v>
          </cell>
          <cell r="K357" t="str">
            <v>Medium</v>
          </cell>
          <cell r="L357">
            <v>1</v>
          </cell>
          <cell r="M357">
            <v>2</v>
          </cell>
        </row>
        <row r="358">
          <cell r="A358">
            <v>6</v>
          </cell>
          <cell r="B358">
            <v>2004</v>
          </cell>
          <cell r="C358">
            <v>1</v>
          </cell>
          <cell r="D358" t="str">
            <v>Production</v>
          </cell>
          <cell r="E358" t="str">
            <v>Gas</v>
          </cell>
          <cell r="F358" t="str">
            <v>Conventional</v>
          </cell>
          <cell r="G358">
            <v>0</v>
          </cell>
          <cell r="H358" t="str">
            <v>Production;Gas;Conventional</v>
          </cell>
          <cell r="I358" t="str">
            <v>Gas;Conventional;0;6</v>
          </cell>
          <cell r="J358" t="str">
            <v>AB</v>
          </cell>
          <cell r="K358" t="str">
            <v>Shallow</v>
          </cell>
          <cell r="L358">
            <v>220</v>
          </cell>
          <cell r="M358">
            <v>895.55218760000002</v>
          </cell>
        </row>
        <row r="359">
          <cell r="A359">
            <v>6</v>
          </cell>
          <cell r="B359">
            <v>2005</v>
          </cell>
          <cell r="C359">
            <v>1</v>
          </cell>
          <cell r="D359" t="str">
            <v>Production</v>
          </cell>
          <cell r="E359" t="str">
            <v>Gas</v>
          </cell>
          <cell r="F359" t="str">
            <v>Conventional</v>
          </cell>
          <cell r="G359">
            <v>0</v>
          </cell>
          <cell r="H359" t="str">
            <v>Production;Gas;Conventional</v>
          </cell>
          <cell r="I359" t="str">
            <v>Gas;Conventional;0;6</v>
          </cell>
          <cell r="J359" t="str">
            <v>AB</v>
          </cell>
          <cell r="K359" t="str">
            <v>Deep</v>
          </cell>
          <cell r="L359">
            <v>3</v>
          </cell>
          <cell r="M359">
            <v>18.033329699999999</v>
          </cell>
        </row>
        <row r="360">
          <cell r="A360">
            <v>6</v>
          </cell>
          <cell r="B360">
            <v>2005</v>
          </cell>
          <cell r="C360">
            <v>1</v>
          </cell>
          <cell r="D360" t="str">
            <v>Production</v>
          </cell>
          <cell r="E360" t="str">
            <v>Gas</v>
          </cell>
          <cell r="F360" t="str">
            <v>Conventional</v>
          </cell>
          <cell r="G360">
            <v>0</v>
          </cell>
          <cell r="H360" t="str">
            <v>Production;Gas;Conventional</v>
          </cell>
          <cell r="I360" t="str">
            <v>Gas;Conventional;0;6</v>
          </cell>
          <cell r="J360" t="str">
            <v>AB</v>
          </cell>
          <cell r="K360" t="str">
            <v>Shallow</v>
          </cell>
          <cell r="L360">
            <v>160</v>
          </cell>
          <cell r="M360">
            <v>719.76825069999995</v>
          </cell>
        </row>
        <row r="361">
          <cell r="A361">
            <v>6</v>
          </cell>
          <cell r="B361">
            <v>2005</v>
          </cell>
          <cell r="C361">
            <v>2</v>
          </cell>
          <cell r="D361" t="str">
            <v>Production</v>
          </cell>
          <cell r="E361" t="str">
            <v>Gas</v>
          </cell>
          <cell r="F361" t="str">
            <v>Conventional</v>
          </cell>
          <cell r="G361">
            <v>0</v>
          </cell>
          <cell r="H361" t="str">
            <v>Production;Gas;Conventional</v>
          </cell>
          <cell r="I361" t="str">
            <v>Gas;Conventional;0;6</v>
          </cell>
          <cell r="J361" t="str">
            <v>AB</v>
          </cell>
          <cell r="K361" t="str">
            <v>Shallow</v>
          </cell>
          <cell r="L361">
            <v>1</v>
          </cell>
          <cell r="M361">
            <v>5</v>
          </cell>
        </row>
        <row r="362">
          <cell r="A362">
            <v>6</v>
          </cell>
          <cell r="B362">
            <v>2006</v>
          </cell>
          <cell r="C362">
            <v>1</v>
          </cell>
          <cell r="D362" t="str">
            <v>Production</v>
          </cell>
          <cell r="E362" t="str">
            <v>Gas</v>
          </cell>
          <cell r="F362" t="str">
            <v>Conventional</v>
          </cell>
          <cell r="G362">
            <v>0</v>
          </cell>
          <cell r="H362" t="str">
            <v>Production;Gas;Conventional</v>
          </cell>
          <cell r="I362" t="str">
            <v>Gas;Conventional;0;6</v>
          </cell>
          <cell r="J362" t="str">
            <v>AB</v>
          </cell>
          <cell r="K362" t="str">
            <v>Medium</v>
          </cell>
          <cell r="L362">
            <v>2</v>
          </cell>
          <cell r="M362">
            <v>8.5</v>
          </cell>
        </row>
        <row r="363">
          <cell r="A363">
            <v>6</v>
          </cell>
          <cell r="B363">
            <v>2006</v>
          </cell>
          <cell r="C363">
            <v>1</v>
          </cell>
          <cell r="D363" t="str">
            <v>Production</v>
          </cell>
          <cell r="E363" t="str">
            <v>Gas</v>
          </cell>
          <cell r="F363" t="str">
            <v>Conventional</v>
          </cell>
          <cell r="G363">
            <v>0</v>
          </cell>
          <cell r="H363" t="str">
            <v>Production;Gas;Conventional</v>
          </cell>
          <cell r="I363" t="str">
            <v>Gas;Conventional;0;6</v>
          </cell>
          <cell r="J363" t="str">
            <v>AB</v>
          </cell>
          <cell r="K363" t="str">
            <v>Shallow</v>
          </cell>
          <cell r="L363">
            <v>237</v>
          </cell>
          <cell r="M363">
            <v>833.18332589999989</v>
          </cell>
        </row>
        <row r="364">
          <cell r="A364">
            <v>6</v>
          </cell>
          <cell r="B364">
            <v>2007</v>
          </cell>
          <cell r="C364">
            <v>1</v>
          </cell>
          <cell r="D364" t="str">
            <v>Production</v>
          </cell>
          <cell r="E364" t="str">
            <v>Gas</v>
          </cell>
          <cell r="F364" t="str">
            <v>Conventional</v>
          </cell>
          <cell r="G364">
            <v>0</v>
          </cell>
          <cell r="H364" t="str">
            <v>Production;Gas;Conventional</v>
          </cell>
          <cell r="I364" t="str">
            <v>Gas;Conventional;0;6</v>
          </cell>
          <cell r="J364" t="str">
            <v>AB</v>
          </cell>
          <cell r="K364" t="str">
            <v>Shallow</v>
          </cell>
          <cell r="L364">
            <v>85</v>
          </cell>
          <cell r="M364">
            <v>763.91669999999999</v>
          </cell>
        </row>
        <row r="365">
          <cell r="A365">
            <v>7</v>
          </cell>
          <cell r="B365">
            <v>2000</v>
          </cell>
          <cell r="C365">
            <v>1</v>
          </cell>
          <cell r="D365" t="str">
            <v>Production</v>
          </cell>
          <cell r="E365" t="str">
            <v>Gas</v>
          </cell>
          <cell r="F365" t="str">
            <v>Conventional</v>
          </cell>
          <cell r="G365">
            <v>0</v>
          </cell>
          <cell r="H365" t="str">
            <v>Production;Gas;Conventional</v>
          </cell>
          <cell r="I365" t="str">
            <v>Gas;Conventional;0;7</v>
          </cell>
          <cell r="J365" t="str">
            <v>AB</v>
          </cell>
          <cell r="K365" t="str">
            <v>Deep</v>
          </cell>
          <cell r="L365">
            <v>35</v>
          </cell>
          <cell r="M365">
            <v>734.5</v>
          </cell>
        </row>
        <row r="366">
          <cell r="A366">
            <v>7</v>
          </cell>
          <cell r="B366">
            <v>2000</v>
          </cell>
          <cell r="C366">
            <v>1</v>
          </cell>
          <cell r="D366" t="str">
            <v>Production</v>
          </cell>
          <cell r="E366" t="str">
            <v>Gas</v>
          </cell>
          <cell r="F366" t="str">
            <v>Conventional</v>
          </cell>
          <cell r="G366">
            <v>0</v>
          </cell>
          <cell r="H366" t="str">
            <v>Production;Gas;Conventional</v>
          </cell>
          <cell r="I366" t="str">
            <v>Gas;Conventional;0;7</v>
          </cell>
          <cell r="J366" t="str">
            <v>AB</v>
          </cell>
          <cell r="K366" t="str">
            <v>Medium</v>
          </cell>
          <cell r="L366">
            <v>183</v>
          </cell>
          <cell r="M366">
            <v>1691.3654879999999</v>
          </cell>
        </row>
        <row r="367">
          <cell r="A367">
            <v>7</v>
          </cell>
          <cell r="B367">
            <v>2000</v>
          </cell>
          <cell r="C367">
            <v>1</v>
          </cell>
          <cell r="D367" t="str">
            <v>Production</v>
          </cell>
          <cell r="E367" t="str">
            <v>Gas</v>
          </cell>
          <cell r="F367" t="str">
            <v>Conventional</v>
          </cell>
          <cell r="G367">
            <v>0</v>
          </cell>
          <cell r="H367" t="str">
            <v>Production;Gas;Conventional</v>
          </cell>
          <cell r="I367" t="str">
            <v>Gas;Conventional;0;7</v>
          </cell>
          <cell r="J367" t="str">
            <v>AB</v>
          </cell>
          <cell r="K367" t="str">
            <v>SHALLOW</v>
          </cell>
          <cell r="L367">
            <v>524</v>
          </cell>
          <cell r="M367">
            <v>1672.6736659999997</v>
          </cell>
        </row>
        <row r="368">
          <cell r="A368">
            <v>7</v>
          </cell>
          <cell r="B368">
            <v>2000</v>
          </cell>
          <cell r="C368">
            <v>2</v>
          </cell>
          <cell r="D368" t="str">
            <v>Production</v>
          </cell>
          <cell r="E368" t="str">
            <v>Gas</v>
          </cell>
          <cell r="F368" t="str">
            <v>Conventional</v>
          </cell>
          <cell r="G368">
            <v>0</v>
          </cell>
          <cell r="H368" t="str">
            <v>Production;Gas;Conventional</v>
          </cell>
          <cell r="I368" t="str">
            <v>Gas;Conventional;0;7</v>
          </cell>
          <cell r="J368" t="str">
            <v>AB</v>
          </cell>
          <cell r="K368" t="str">
            <v>Medium</v>
          </cell>
          <cell r="L368">
            <v>2</v>
          </cell>
          <cell r="M368">
            <v>12</v>
          </cell>
        </row>
        <row r="369">
          <cell r="A369">
            <v>7</v>
          </cell>
          <cell r="B369">
            <v>2001</v>
          </cell>
          <cell r="C369">
            <v>1</v>
          </cell>
          <cell r="D369" t="str">
            <v>Production</v>
          </cell>
          <cell r="E369" t="str">
            <v>Gas</v>
          </cell>
          <cell r="F369" t="str">
            <v>Conventional</v>
          </cell>
          <cell r="G369">
            <v>0</v>
          </cell>
          <cell r="H369" t="str">
            <v>Production;Gas;Conventional</v>
          </cell>
          <cell r="I369" t="str">
            <v>Gas;Conventional;0;7</v>
          </cell>
          <cell r="J369" t="str">
            <v>AB</v>
          </cell>
          <cell r="K369" t="str">
            <v>Deep</v>
          </cell>
          <cell r="L369">
            <v>35</v>
          </cell>
          <cell r="M369">
            <v>643.5</v>
          </cell>
        </row>
        <row r="370">
          <cell r="A370">
            <v>7</v>
          </cell>
          <cell r="B370">
            <v>2001</v>
          </cell>
          <cell r="C370">
            <v>1</v>
          </cell>
          <cell r="D370" t="str">
            <v>Production</v>
          </cell>
          <cell r="E370" t="str">
            <v>Gas</v>
          </cell>
          <cell r="F370" t="str">
            <v>Conventional</v>
          </cell>
          <cell r="G370">
            <v>0</v>
          </cell>
          <cell r="H370" t="str">
            <v>Production;Gas;Conventional</v>
          </cell>
          <cell r="I370" t="str">
            <v>Gas;Conventional;0;7</v>
          </cell>
          <cell r="J370" t="str">
            <v>AB</v>
          </cell>
          <cell r="K370" t="str">
            <v>Medium</v>
          </cell>
          <cell r="L370">
            <v>223</v>
          </cell>
          <cell r="M370">
            <v>2551</v>
          </cell>
        </row>
        <row r="371">
          <cell r="A371">
            <v>7</v>
          </cell>
          <cell r="B371">
            <v>2001</v>
          </cell>
          <cell r="C371">
            <v>1</v>
          </cell>
          <cell r="D371" t="str">
            <v>Production</v>
          </cell>
          <cell r="E371" t="str">
            <v>Gas</v>
          </cell>
          <cell r="F371" t="str">
            <v>Conventional</v>
          </cell>
          <cell r="G371">
            <v>0</v>
          </cell>
          <cell r="H371" t="str">
            <v>Production;Gas;Conventional</v>
          </cell>
          <cell r="I371" t="str">
            <v>Gas;Conventional;0;7</v>
          </cell>
          <cell r="J371" t="str">
            <v>AB</v>
          </cell>
          <cell r="K371" t="str">
            <v>Shallow</v>
          </cell>
          <cell r="L371">
            <v>615</v>
          </cell>
          <cell r="M371">
            <v>1622.8556209000003</v>
          </cell>
        </row>
        <row r="372">
          <cell r="A372">
            <v>7</v>
          </cell>
          <cell r="B372">
            <v>2001</v>
          </cell>
          <cell r="C372">
            <v>2</v>
          </cell>
          <cell r="D372" t="str">
            <v>Production</v>
          </cell>
          <cell r="E372" t="str">
            <v>Gas</v>
          </cell>
          <cell r="F372" t="str">
            <v>Conventional</v>
          </cell>
          <cell r="G372">
            <v>0</v>
          </cell>
          <cell r="H372" t="str">
            <v>Production;Gas;Conventional</v>
          </cell>
          <cell r="I372" t="str">
            <v>Gas;Conventional;0;7</v>
          </cell>
          <cell r="J372" t="str">
            <v>AB</v>
          </cell>
          <cell r="K372" t="str">
            <v>MEDIUM</v>
          </cell>
          <cell r="L372">
            <v>1</v>
          </cell>
          <cell r="M372">
            <v>17</v>
          </cell>
        </row>
        <row r="373">
          <cell r="A373">
            <v>7</v>
          </cell>
          <cell r="B373">
            <v>2001</v>
          </cell>
          <cell r="C373">
            <v>2</v>
          </cell>
          <cell r="D373" t="str">
            <v>Production</v>
          </cell>
          <cell r="E373" t="str">
            <v>Gas</v>
          </cell>
          <cell r="F373" t="str">
            <v>Conventional</v>
          </cell>
          <cell r="G373">
            <v>0</v>
          </cell>
          <cell r="H373" t="str">
            <v>Production;Gas;Conventional</v>
          </cell>
          <cell r="I373" t="str">
            <v>Gas;Conventional;0;7</v>
          </cell>
          <cell r="J373" t="str">
            <v>AB</v>
          </cell>
          <cell r="K373" t="str">
            <v>Shallow</v>
          </cell>
          <cell r="L373">
            <v>1</v>
          </cell>
          <cell r="M373">
            <v>2</v>
          </cell>
        </row>
        <row r="374">
          <cell r="A374">
            <v>7</v>
          </cell>
          <cell r="B374">
            <v>2002</v>
          </cell>
          <cell r="C374">
            <v>1</v>
          </cell>
          <cell r="D374" t="str">
            <v>Production</v>
          </cell>
          <cell r="E374" t="str">
            <v>Gas</v>
          </cell>
          <cell r="F374" t="str">
            <v>Conventional</v>
          </cell>
          <cell r="G374">
            <v>0</v>
          </cell>
          <cell r="H374" t="str">
            <v>Production;Gas;Conventional</v>
          </cell>
          <cell r="I374" t="str">
            <v>Gas;Conventional;0;7</v>
          </cell>
          <cell r="J374" t="str">
            <v>AB</v>
          </cell>
          <cell r="K374" t="str">
            <v>Deep</v>
          </cell>
          <cell r="L374">
            <v>24</v>
          </cell>
          <cell r="M374">
            <v>604.66667000000007</v>
          </cell>
        </row>
        <row r="375">
          <cell r="A375">
            <v>7</v>
          </cell>
          <cell r="B375">
            <v>2002</v>
          </cell>
          <cell r="C375">
            <v>1</v>
          </cell>
          <cell r="D375" t="str">
            <v>Production</v>
          </cell>
          <cell r="E375" t="str">
            <v>Gas</v>
          </cell>
          <cell r="F375" t="str">
            <v>Conventional</v>
          </cell>
          <cell r="G375">
            <v>0</v>
          </cell>
          <cell r="H375" t="str">
            <v>Production;Gas;Conventional</v>
          </cell>
          <cell r="I375" t="str">
            <v>Gas;Conventional;0;7</v>
          </cell>
          <cell r="J375" t="str">
            <v>AB</v>
          </cell>
          <cell r="K375" t="str">
            <v>Medium</v>
          </cell>
          <cell r="L375">
            <v>153</v>
          </cell>
          <cell r="M375">
            <v>1903.2666673000001</v>
          </cell>
        </row>
        <row r="376">
          <cell r="A376">
            <v>7</v>
          </cell>
          <cell r="B376">
            <v>2002</v>
          </cell>
          <cell r="C376">
            <v>1</v>
          </cell>
          <cell r="D376" t="str">
            <v>Production</v>
          </cell>
          <cell r="E376" t="str">
            <v>Gas</v>
          </cell>
          <cell r="F376" t="str">
            <v>Conventional</v>
          </cell>
          <cell r="G376">
            <v>0</v>
          </cell>
          <cell r="H376" t="str">
            <v>Production;Gas;Conventional</v>
          </cell>
          <cell r="I376" t="str">
            <v>Gas;Conventional;0;7</v>
          </cell>
          <cell r="J376" t="str">
            <v>AB</v>
          </cell>
          <cell r="K376" t="str">
            <v>Shallow</v>
          </cell>
          <cell r="L376">
            <v>397</v>
          </cell>
          <cell r="M376">
            <v>1410.2034572000002</v>
          </cell>
        </row>
        <row r="377">
          <cell r="A377">
            <v>7</v>
          </cell>
          <cell r="B377">
            <v>2003</v>
          </cell>
          <cell r="C377">
            <v>1</v>
          </cell>
          <cell r="D377" t="str">
            <v>Production</v>
          </cell>
          <cell r="E377" t="str">
            <v>Gas</v>
          </cell>
          <cell r="F377" t="str">
            <v>Conventional</v>
          </cell>
          <cell r="G377">
            <v>0</v>
          </cell>
          <cell r="H377" t="str">
            <v>Production;Gas;Conventional</v>
          </cell>
          <cell r="I377" t="str">
            <v>Gas;Conventional;0;7</v>
          </cell>
          <cell r="J377" t="str">
            <v>AB</v>
          </cell>
          <cell r="K377" t="str">
            <v>Deep</v>
          </cell>
          <cell r="L377">
            <v>19</v>
          </cell>
          <cell r="M377">
            <v>469</v>
          </cell>
        </row>
        <row r="378">
          <cell r="A378">
            <v>7</v>
          </cell>
          <cell r="B378">
            <v>2003</v>
          </cell>
          <cell r="C378">
            <v>1</v>
          </cell>
          <cell r="D378" t="str">
            <v>Production</v>
          </cell>
          <cell r="E378" t="str">
            <v>Gas</v>
          </cell>
          <cell r="F378" t="str">
            <v>Conventional</v>
          </cell>
          <cell r="G378">
            <v>0</v>
          </cell>
          <cell r="H378" t="str">
            <v>Production;Gas;Conventional</v>
          </cell>
          <cell r="I378" t="str">
            <v>Gas;Conventional;0;7</v>
          </cell>
          <cell r="J378" t="str">
            <v>AB</v>
          </cell>
          <cell r="K378" t="str">
            <v>Medium</v>
          </cell>
          <cell r="L378">
            <v>177</v>
          </cell>
          <cell r="M378">
            <v>2160.999996</v>
          </cell>
        </row>
        <row r="379">
          <cell r="A379">
            <v>7</v>
          </cell>
          <cell r="B379">
            <v>2003</v>
          </cell>
          <cell r="C379">
            <v>1</v>
          </cell>
          <cell r="D379" t="str">
            <v>Production</v>
          </cell>
          <cell r="E379" t="str">
            <v>Gas</v>
          </cell>
          <cell r="F379" t="str">
            <v>Conventional</v>
          </cell>
          <cell r="G379">
            <v>0</v>
          </cell>
          <cell r="H379" t="str">
            <v>Production;Gas;Conventional</v>
          </cell>
          <cell r="I379" t="str">
            <v>Gas;Conventional;0;7</v>
          </cell>
          <cell r="J379" t="str">
            <v>AB</v>
          </cell>
          <cell r="K379" t="str">
            <v>Shallow</v>
          </cell>
          <cell r="L379">
            <v>503</v>
          </cell>
          <cell r="M379">
            <v>1256.6745645000001</v>
          </cell>
        </row>
        <row r="380">
          <cell r="A380">
            <v>7</v>
          </cell>
          <cell r="B380">
            <v>2003</v>
          </cell>
          <cell r="C380">
            <v>2</v>
          </cell>
          <cell r="D380" t="str">
            <v>Production</v>
          </cell>
          <cell r="E380" t="str">
            <v>Gas</v>
          </cell>
          <cell r="F380" t="str">
            <v>Conventional</v>
          </cell>
          <cell r="G380">
            <v>0</v>
          </cell>
          <cell r="H380" t="str">
            <v>Production;Gas;Conventional</v>
          </cell>
          <cell r="I380" t="str">
            <v>Gas;Conventional;0;7</v>
          </cell>
          <cell r="J380" t="str">
            <v>AB</v>
          </cell>
          <cell r="K380" t="str">
            <v>Medium</v>
          </cell>
          <cell r="L380">
            <v>3</v>
          </cell>
          <cell r="M380">
            <v>32.5</v>
          </cell>
        </row>
        <row r="381">
          <cell r="A381">
            <v>7</v>
          </cell>
          <cell r="B381">
            <v>2004</v>
          </cell>
          <cell r="C381">
            <v>1</v>
          </cell>
          <cell r="D381" t="str">
            <v>Production</v>
          </cell>
          <cell r="E381" t="str">
            <v>Gas</v>
          </cell>
          <cell r="F381" t="str">
            <v>Conventional</v>
          </cell>
          <cell r="G381">
            <v>0</v>
          </cell>
          <cell r="H381" t="str">
            <v>Production;Gas;Conventional</v>
          </cell>
          <cell r="I381" t="str">
            <v>Gas;Conventional;0;7</v>
          </cell>
          <cell r="J381" t="str">
            <v>AB</v>
          </cell>
          <cell r="K381" t="str">
            <v>Deep</v>
          </cell>
          <cell r="L381">
            <v>27</v>
          </cell>
          <cell r="M381">
            <v>671.33332999999993</v>
          </cell>
        </row>
        <row r="382">
          <cell r="A382">
            <v>7</v>
          </cell>
          <cell r="B382">
            <v>2004</v>
          </cell>
          <cell r="C382">
            <v>1</v>
          </cell>
          <cell r="D382" t="str">
            <v>Production</v>
          </cell>
          <cell r="E382" t="str">
            <v>Gas</v>
          </cell>
          <cell r="F382" t="str">
            <v>Conventional</v>
          </cell>
          <cell r="G382">
            <v>0</v>
          </cell>
          <cell r="H382" t="str">
            <v>Production;Gas;Conventional</v>
          </cell>
          <cell r="I382" t="str">
            <v>Gas;Conventional;0;7</v>
          </cell>
          <cell r="J382" t="str">
            <v>AB</v>
          </cell>
          <cell r="K382" t="str">
            <v>Medium</v>
          </cell>
          <cell r="L382">
            <v>235</v>
          </cell>
          <cell r="M382">
            <v>2629.6666700000001</v>
          </cell>
        </row>
        <row r="383">
          <cell r="A383">
            <v>7</v>
          </cell>
          <cell r="B383">
            <v>2004</v>
          </cell>
          <cell r="C383">
            <v>1</v>
          </cell>
          <cell r="D383" t="str">
            <v>Production</v>
          </cell>
          <cell r="E383" t="str">
            <v>Gas</v>
          </cell>
          <cell r="F383" t="str">
            <v>Conventional</v>
          </cell>
          <cell r="G383">
            <v>0</v>
          </cell>
          <cell r="H383" t="str">
            <v>Production;Gas;Conventional</v>
          </cell>
          <cell r="I383" t="str">
            <v>Gas;Conventional;0;7</v>
          </cell>
          <cell r="J383" t="str">
            <v>AB</v>
          </cell>
          <cell r="K383" t="str">
            <v>SHALLOW</v>
          </cell>
          <cell r="L383">
            <v>510</v>
          </cell>
          <cell r="M383">
            <v>1363.6761182000009</v>
          </cell>
        </row>
        <row r="384">
          <cell r="A384">
            <v>7</v>
          </cell>
          <cell r="B384">
            <v>2004</v>
          </cell>
          <cell r="C384">
            <v>2</v>
          </cell>
          <cell r="D384" t="str">
            <v>Production</v>
          </cell>
          <cell r="E384" t="str">
            <v>Gas</v>
          </cell>
          <cell r="F384" t="str">
            <v>Conventional</v>
          </cell>
          <cell r="G384">
            <v>0</v>
          </cell>
          <cell r="H384" t="str">
            <v>Production;Gas;Conventional</v>
          </cell>
          <cell r="I384" t="str">
            <v>Gas;Conventional;0;7</v>
          </cell>
          <cell r="J384" t="str">
            <v>AB</v>
          </cell>
          <cell r="K384" t="str">
            <v>Medium</v>
          </cell>
          <cell r="L384">
            <v>2</v>
          </cell>
          <cell r="M384">
            <v>14</v>
          </cell>
        </row>
        <row r="385">
          <cell r="A385">
            <v>7</v>
          </cell>
          <cell r="B385">
            <v>2004</v>
          </cell>
          <cell r="C385">
            <v>2</v>
          </cell>
          <cell r="D385" t="str">
            <v>Production</v>
          </cell>
          <cell r="E385" t="str">
            <v>Gas</v>
          </cell>
          <cell r="F385" t="str">
            <v>Conventional</v>
          </cell>
          <cell r="G385">
            <v>0</v>
          </cell>
          <cell r="H385" t="str">
            <v>Production;Gas;Conventional</v>
          </cell>
          <cell r="I385" t="str">
            <v>Gas;Conventional;0;7</v>
          </cell>
          <cell r="J385" t="str">
            <v>AB</v>
          </cell>
          <cell r="K385" t="str">
            <v>SHALLOW</v>
          </cell>
          <cell r="L385">
            <v>2</v>
          </cell>
          <cell r="M385">
            <v>29.5</v>
          </cell>
        </row>
        <row r="386">
          <cell r="A386">
            <v>7</v>
          </cell>
          <cell r="B386">
            <v>2005</v>
          </cell>
          <cell r="C386">
            <v>1</v>
          </cell>
          <cell r="D386" t="str">
            <v>Production</v>
          </cell>
          <cell r="E386" t="str">
            <v>Gas</v>
          </cell>
          <cell r="F386" t="str">
            <v>Conventional</v>
          </cell>
          <cell r="G386">
            <v>0</v>
          </cell>
          <cell r="H386" t="str">
            <v>Production;Gas;Conventional</v>
          </cell>
          <cell r="I386" t="str">
            <v>Gas;Conventional;0;7</v>
          </cell>
          <cell r="J386" t="str">
            <v>AB</v>
          </cell>
          <cell r="K386" t="str">
            <v>Deep</v>
          </cell>
          <cell r="L386">
            <v>19</v>
          </cell>
          <cell r="M386">
            <v>428.66667000000001</v>
          </cell>
        </row>
        <row r="387">
          <cell r="A387">
            <v>7</v>
          </cell>
          <cell r="B387">
            <v>2005</v>
          </cell>
          <cell r="C387">
            <v>1</v>
          </cell>
          <cell r="D387" t="str">
            <v>Production</v>
          </cell>
          <cell r="E387" t="str">
            <v>Gas</v>
          </cell>
          <cell r="F387" t="str">
            <v>Conventional</v>
          </cell>
          <cell r="G387">
            <v>0</v>
          </cell>
          <cell r="H387" t="str">
            <v>Production;Gas;Conventional</v>
          </cell>
          <cell r="I387" t="str">
            <v>Gas;Conventional;0;7</v>
          </cell>
          <cell r="J387" t="str">
            <v>AB</v>
          </cell>
          <cell r="K387" t="str">
            <v>Medium</v>
          </cell>
          <cell r="L387">
            <v>287</v>
          </cell>
          <cell r="M387">
            <v>3309.8333339999999</v>
          </cell>
        </row>
        <row r="388">
          <cell r="A388">
            <v>7</v>
          </cell>
          <cell r="B388">
            <v>2005</v>
          </cell>
          <cell r="C388">
            <v>1</v>
          </cell>
          <cell r="D388" t="str">
            <v>Production</v>
          </cell>
          <cell r="E388" t="str">
            <v>Gas</v>
          </cell>
          <cell r="F388" t="str">
            <v>Conventional</v>
          </cell>
          <cell r="G388">
            <v>0</v>
          </cell>
          <cell r="H388" t="str">
            <v>Production;Gas;Conventional</v>
          </cell>
          <cell r="I388" t="str">
            <v>Gas;Conventional;0;7</v>
          </cell>
          <cell r="J388" t="str">
            <v>AB</v>
          </cell>
          <cell r="K388" t="str">
            <v>Shallow</v>
          </cell>
          <cell r="L388">
            <v>570</v>
          </cell>
          <cell r="M388">
            <v>1681.86533259</v>
          </cell>
        </row>
        <row r="389">
          <cell r="A389">
            <v>7</v>
          </cell>
          <cell r="B389">
            <v>2005</v>
          </cell>
          <cell r="C389">
            <v>2</v>
          </cell>
          <cell r="D389" t="str">
            <v>Production</v>
          </cell>
          <cell r="E389" t="str">
            <v>Gas</v>
          </cell>
          <cell r="F389" t="str">
            <v>Conventional</v>
          </cell>
          <cell r="G389">
            <v>0</v>
          </cell>
          <cell r="H389" t="str">
            <v>Production;Gas;Conventional</v>
          </cell>
          <cell r="I389" t="str">
            <v>Gas;Conventional;0;7</v>
          </cell>
          <cell r="J389" t="str">
            <v>AB</v>
          </cell>
          <cell r="K389" t="str">
            <v>Deep</v>
          </cell>
          <cell r="L389">
            <v>1</v>
          </cell>
          <cell r="M389">
            <v>6</v>
          </cell>
        </row>
        <row r="390">
          <cell r="A390">
            <v>7</v>
          </cell>
          <cell r="B390">
            <v>2005</v>
          </cell>
          <cell r="C390">
            <v>2</v>
          </cell>
          <cell r="D390" t="str">
            <v>Production</v>
          </cell>
          <cell r="E390" t="str">
            <v>Gas</v>
          </cell>
          <cell r="F390" t="str">
            <v>Conventional</v>
          </cell>
          <cell r="G390">
            <v>0</v>
          </cell>
          <cell r="H390" t="str">
            <v>Production;Gas;Conventional</v>
          </cell>
          <cell r="I390" t="str">
            <v>Gas;Conventional;0;7</v>
          </cell>
          <cell r="J390" t="str">
            <v>AB</v>
          </cell>
          <cell r="K390" t="str">
            <v>Shallow</v>
          </cell>
          <cell r="L390">
            <v>1</v>
          </cell>
          <cell r="M390">
            <v>1</v>
          </cell>
        </row>
        <row r="391">
          <cell r="A391">
            <v>7</v>
          </cell>
          <cell r="B391">
            <v>2006</v>
          </cell>
          <cell r="C391">
            <v>1</v>
          </cell>
          <cell r="D391" t="str">
            <v>Production</v>
          </cell>
          <cell r="E391" t="str">
            <v>Gas</v>
          </cell>
          <cell r="F391" t="str">
            <v>Conventional</v>
          </cell>
          <cell r="G391">
            <v>0</v>
          </cell>
          <cell r="H391" t="str">
            <v>Production;Gas;Conventional</v>
          </cell>
          <cell r="I391" t="str">
            <v>Gas;Conventional;0;7</v>
          </cell>
          <cell r="J391" t="str">
            <v>AB</v>
          </cell>
          <cell r="K391" t="str">
            <v>Deep</v>
          </cell>
          <cell r="L391">
            <v>42</v>
          </cell>
          <cell r="M391">
            <v>777</v>
          </cell>
        </row>
        <row r="392">
          <cell r="A392">
            <v>7</v>
          </cell>
          <cell r="B392">
            <v>2006</v>
          </cell>
          <cell r="C392">
            <v>1</v>
          </cell>
          <cell r="D392" t="str">
            <v>Production</v>
          </cell>
          <cell r="E392" t="str">
            <v>Gas</v>
          </cell>
          <cell r="F392" t="str">
            <v>Conventional</v>
          </cell>
          <cell r="G392">
            <v>0</v>
          </cell>
          <cell r="H392" t="str">
            <v>Production;Gas;Conventional</v>
          </cell>
          <cell r="I392" t="str">
            <v>Gas;Conventional;0;7</v>
          </cell>
          <cell r="J392" t="str">
            <v>AB</v>
          </cell>
          <cell r="K392" t="str">
            <v>Medium</v>
          </cell>
          <cell r="L392">
            <v>220</v>
          </cell>
          <cell r="M392">
            <v>2336.0833360000001</v>
          </cell>
        </row>
        <row r="393">
          <cell r="A393">
            <v>7</v>
          </cell>
          <cell r="B393">
            <v>2006</v>
          </cell>
          <cell r="C393">
            <v>1</v>
          </cell>
          <cell r="D393" t="str">
            <v>Production</v>
          </cell>
          <cell r="E393" t="str">
            <v>Gas</v>
          </cell>
          <cell r="F393" t="str">
            <v>Conventional</v>
          </cell>
          <cell r="G393">
            <v>0</v>
          </cell>
          <cell r="H393" t="str">
            <v>Production;Gas;Conventional</v>
          </cell>
          <cell r="I393" t="str">
            <v>Gas;Conventional;0;7</v>
          </cell>
          <cell r="J393" t="str">
            <v>AB</v>
          </cell>
          <cell r="K393" t="str">
            <v>Shallow</v>
          </cell>
          <cell r="L393">
            <v>429</v>
          </cell>
          <cell r="M393">
            <v>1461.4595328</v>
          </cell>
        </row>
        <row r="394">
          <cell r="A394">
            <v>7</v>
          </cell>
          <cell r="B394">
            <v>2006</v>
          </cell>
          <cell r="C394">
            <v>2</v>
          </cell>
          <cell r="D394" t="str">
            <v>Production</v>
          </cell>
          <cell r="E394" t="str">
            <v>Gas</v>
          </cell>
          <cell r="F394" t="str">
            <v>Conventional</v>
          </cell>
          <cell r="G394">
            <v>0</v>
          </cell>
          <cell r="H394" t="str">
            <v>Production;Gas;Conventional</v>
          </cell>
          <cell r="I394" t="str">
            <v>Gas;Conventional;0;7</v>
          </cell>
          <cell r="J394" t="str">
            <v>AB</v>
          </cell>
          <cell r="K394" t="str">
            <v>Medium</v>
          </cell>
          <cell r="L394">
            <v>1</v>
          </cell>
          <cell r="M394">
            <v>8</v>
          </cell>
        </row>
        <row r="395">
          <cell r="A395">
            <v>7</v>
          </cell>
          <cell r="B395">
            <v>2006</v>
          </cell>
          <cell r="C395">
            <v>2</v>
          </cell>
          <cell r="D395" t="str">
            <v>Production</v>
          </cell>
          <cell r="E395" t="str">
            <v>Gas</v>
          </cell>
          <cell r="F395" t="str">
            <v>Conventional</v>
          </cell>
          <cell r="G395">
            <v>0</v>
          </cell>
          <cell r="H395" t="str">
            <v>Production;Gas;Conventional</v>
          </cell>
          <cell r="I395" t="str">
            <v>Gas;Conventional;0;7</v>
          </cell>
          <cell r="J395" t="str">
            <v>AB</v>
          </cell>
          <cell r="K395" t="str">
            <v>Shallow</v>
          </cell>
          <cell r="L395">
            <v>1</v>
          </cell>
          <cell r="M395">
            <v>1</v>
          </cell>
        </row>
        <row r="396">
          <cell r="A396">
            <v>7</v>
          </cell>
          <cell r="B396">
            <v>2006</v>
          </cell>
          <cell r="C396">
            <v>3</v>
          </cell>
          <cell r="D396" t="str">
            <v>Production</v>
          </cell>
          <cell r="E396" t="str">
            <v>Gas</v>
          </cell>
          <cell r="F396" t="str">
            <v>Conventional</v>
          </cell>
          <cell r="G396">
            <v>0</v>
          </cell>
          <cell r="H396" t="str">
            <v>Production;Gas;Conventional</v>
          </cell>
          <cell r="I396" t="str">
            <v>Gas;Conventional;0;7</v>
          </cell>
          <cell r="J396" t="str">
            <v>AB</v>
          </cell>
          <cell r="K396" t="str">
            <v>Deep</v>
          </cell>
          <cell r="L396">
            <v>1</v>
          </cell>
          <cell r="M396">
            <v>7</v>
          </cell>
        </row>
        <row r="397">
          <cell r="A397">
            <v>7</v>
          </cell>
          <cell r="B397">
            <v>2007</v>
          </cell>
          <cell r="C397">
            <v>1</v>
          </cell>
          <cell r="D397" t="str">
            <v>Production</v>
          </cell>
          <cell r="E397" t="str">
            <v>Gas</v>
          </cell>
          <cell r="F397" t="str">
            <v>Conventional</v>
          </cell>
          <cell r="G397">
            <v>0</v>
          </cell>
          <cell r="H397" t="str">
            <v>Production;Gas;Conventional</v>
          </cell>
          <cell r="I397" t="str">
            <v>Gas;Conventional;0;7</v>
          </cell>
          <cell r="J397" t="str">
            <v>AB</v>
          </cell>
          <cell r="K397" t="str">
            <v>Deep</v>
          </cell>
          <cell r="L397">
            <v>8</v>
          </cell>
          <cell r="M397">
            <v>106</v>
          </cell>
        </row>
        <row r="398">
          <cell r="A398">
            <v>7</v>
          </cell>
          <cell r="B398">
            <v>2007</v>
          </cell>
          <cell r="C398">
            <v>1</v>
          </cell>
          <cell r="D398" t="str">
            <v>Production</v>
          </cell>
          <cell r="E398" t="str">
            <v>Gas</v>
          </cell>
          <cell r="F398" t="str">
            <v>Conventional</v>
          </cell>
          <cell r="G398">
            <v>0</v>
          </cell>
          <cell r="H398" t="str">
            <v>Production;Gas;Conventional</v>
          </cell>
          <cell r="I398" t="str">
            <v>Gas;Conventional;0;7</v>
          </cell>
          <cell r="J398" t="str">
            <v>AB</v>
          </cell>
          <cell r="K398" t="str">
            <v>Medium</v>
          </cell>
          <cell r="L398">
            <v>28</v>
          </cell>
          <cell r="M398">
            <v>209</v>
          </cell>
        </row>
        <row r="399">
          <cell r="A399">
            <v>7</v>
          </cell>
          <cell r="B399">
            <v>2007</v>
          </cell>
          <cell r="C399">
            <v>1</v>
          </cell>
          <cell r="D399" t="str">
            <v>Production</v>
          </cell>
          <cell r="E399" t="str">
            <v>Gas</v>
          </cell>
          <cell r="F399" t="str">
            <v>Conventional</v>
          </cell>
          <cell r="G399">
            <v>0</v>
          </cell>
          <cell r="H399" t="str">
            <v>Production;Gas;Conventional</v>
          </cell>
          <cell r="I399" t="str">
            <v>Gas;Conventional;0;7</v>
          </cell>
          <cell r="J399" t="str">
            <v>AB</v>
          </cell>
          <cell r="K399" t="str">
            <v>Shallow</v>
          </cell>
          <cell r="L399">
            <v>89</v>
          </cell>
          <cell r="M399">
            <v>334</v>
          </cell>
        </row>
        <row r="400">
          <cell r="A400">
            <v>8</v>
          </cell>
          <cell r="B400">
            <v>2000</v>
          </cell>
          <cell r="C400">
            <v>1</v>
          </cell>
          <cell r="D400" t="str">
            <v>Production</v>
          </cell>
          <cell r="E400" t="str">
            <v>Gas</v>
          </cell>
          <cell r="F400" t="str">
            <v>Conventional</v>
          </cell>
          <cell r="G400">
            <v>0</v>
          </cell>
          <cell r="H400" t="str">
            <v>Production;Gas;Conventional</v>
          </cell>
          <cell r="I400" t="str">
            <v>Gas;Conventional;0;8</v>
          </cell>
          <cell r="J400" t="str">
            <v>BC</v>
          </cell>
          <cell r="K400" t="str">
            <v>Deep</v>
          </cell>
          <cell r="L400">
            <v>28</v>
          </cell>
          <cell r="M400">
            <v>734.5</v>
          </cell>
        </row>
        <row r="401">
          <cell r="A401">
            <v>8</v>
          </cell>
          <cell r="B401">
            <v>2000</v>
          </cell>
          <cell r="C401">
            <v>1</v>
          </cell>
          <cell r="D401" t="str">
            <v>Production</v>
          </cell>
          <cell r="E401" t="str">
            <v>Gas</v>
          </cell>
          <cell r="F401" t="str">
            <v>Conventional</v>
          </cell>
          <cell r="G401">
            <v>0</v>
          </cell>
          <cell r="H401" t="str">
            <v>Production;Gas;Conventional</v>
          </cell>
          <cell r="I401" t="str">
            <v>Gas;Conventional;0;8</v>
          </cell>
          <cell r="J401" t="str">
            <v>BC</v>
          </cell>
          <cell r="K401" t="str">
            <v>Medium</v>
          </cell>
          <cell r="L401">
            <v>180</v>
          </cell>
          <cell r="M401">
            <v>2415.0357130000002</v>
          </cell>
        </row>
        <row r="402">
          <cell r="A402">
            <v>8</v>
          </cell>
          <cell r="B402">
            <v>2000</v>
          </cell>
          <cell r="C402">
            <v>1</v>
          </cell>
          <cell r="D402" t="str">
            <v>Production</v>
          </cell>
          <cell r="E402" t="str">
            <v>Gas</v>
          </cell>
          <cell r="F402" t="str">
            <v>Conventional</v>
          </cell>
          <cell r="G402">
            <v>0</v>
          </cell>
          <cell r="H402" t="str">
            <v>Production;Gas;Conventional</v>
          </cell>
          <cell r="I402" t="str">
            <v>Gas;Conventional;0;8</v>
          </cell>
          <cell r="J402" t="str">
            <v>BC</v>
          </cell>
          <cell r="K402" t="str">
            <v>Shallow</v>
          </cell>
          <cell r="L402">
            <v>86</v>
          </cell>
          <cell r="M402">
            <v>796.40951999999993</v>
          </cell>
        </row>
        <row r="403">
          <cell r="A403">
            <v>8</v>
          </cell>
          <cell r="B403">
            <v>2000</v>
          </cell>
          <cell r="C403">
            <v>2</v>
          </cell>
          <cell r="D403" t="str">
            <v>Production</v>
          </cell>
          <cell r="E403" t="str">
            <v>Gas</v>
          </cell>
          <cell r="F403" t="str">
            <v>Conventional</v>
          </cell>
          <cell r="G403">
            <v>0</v>
          </cell>
          <cell r="H403" t="str">
            <v>Production;Gas;Conventional</v>
          </cell>
          <cell r="I403" t="str">
            <v>Gas;Conventional;0;8</v>
          </cell>
          <cell r="J403" t="str">
            <v>BC</v>
          </cell>
          <cell r="K403" t="str">
            <v>Medium</v>
          </cell>
          <cell r="L403">
            <v>1</v>
          </cell>
          <cell r="M403">
            <v>12</v>
          </cell>
        </row>
        <row r="404">
          <cell r="A404">
            <v>8</v>
          </cell>
          <cell r="B404">
            <v>2000</v>
          </cell>
          <cell r="C404">
            <v>2</v>
          </cell>
          <cell r="D404" t="str">
            <v>Production</v>
          </cell>
          <cell r="E404" t="str">
            <v>Gas</v>
          </cell>
          <cell r="F404" t="str">
            <v>Conventional</v>
          </cell>
          <cell r="G404">
            <v>0</v>
          </cell>
          <cell r="H404" t="str">
            <v>Production;Gas;Conventional</v>
          </cell>
          <cell r="I404" t="str">
            <v>Gas;Conventional;0;8</v>
          </cell>
          <cell r="J404" t="str">
            <v>BC</v>
          </cell>
          <cell r="K404" t="str">
            <v>SHALLOW</v>
          </cell>
          <cell r="L404">
            <v>1</v>
          </cell>
          <cell r="M404">
            <v>10</v>
          </cell>
        </row>
        <row r="405">
          <cell r="A405">
            <v>8</v>
          </cell>
          <cell r="B405">
            <v>2000</v>
          </cell>
          <cell r="C405">
            <v>3</v>
          </cell>
          <cell r="D405" t="str">
            <v>Production</v>
          </cell>
          <cell r="E405" t="str">
            <v>Gas</v>
          </cell>
          <cell r="F405" t="str">
            <v>Conventional</v>
          </cell>
          <cell r="G405">
            <v>0</v>
          </cell>
          <cell r="H405" t="str">
            <v>Production;Gas;Conventional</v>
          </cell>
          <cell r="I405" t="str">
            <v>Gas;Conventional;0;8</v>
          </cell>
          <cell r="J405" t="str">
            <v>BC</v>
          </cell>
          <cell r="K405" t="str">
            <v>Deep</v>
          </cell>
          <cell r="L405">
            <v>1</v>
          </cell>
          <cell r="M405">
            <v>26</v>
          </cell>
        </row>
        <row r="406">
          <cell r="A406">
            <v>8</v>
          </cell>
          <cell r="B406">
            <v>2001</v>
          </cell>
          <cell r="C406">
            <v>1</v>
          </cell>
          <cell r="D406" t="str">
            <v>Production</v>
          </cell>
          <cell r="E406" t="str">
            <v>Gas</v>
          </cell>
          <cell r="F406" t="str">
            <v>Conventional</v>
          </cell>
          <cell r="G406">
            <v>0</v>
          </cell>
          <cell r="H406" t="str">
            <v>Production;Gas;Conventional</v>
          </cell>
          <cell r="I406" t="str">
            <v>Gas;Conventional;0;8</v>
          </cell>
          <cell r="J406" t="str">
            <v>BC</v>
          </cell>
          <cell r="K406" t="str">
            <v>Deep</v>
          </cell>
          <cell r="L406">
            <v>64</v>
          </cell>
          <cell r="M406">
            <v>2183</v>
          </cell>
        </row>
        <row r="407">
          <cell r="A407">
            <v>8</v>
          </cell>
          <cell r="B407">
            <v>2001</v>
          </cell>
          <cell r="C407">
            <v>1</v>
          </cell>
          <cell r="D407" t="str">
            <v>Production</v>
          </cell>
          <cell r="E407" t="str">
            <v>Gas</v>
          </cell>
          <cell r="F407" t="str">
            <v>Conventional</v>
          </cell>
          <cell r="G407">
            <v>0</v>
          </cell>
          <cell r="H407" t="str">
            <v>Production;Gas;Conventional</v>
          </cell>
          <cell r="I407" t="str">
            <v>Gas;Conventional;0;8</v>
          </cell>
          <cell r="J407" t="str">
            <v>BC</v>
          </cell>
          <cell r="K407" t="str">
            <v>MEDIUM</v>
          </cell>
          <cell r="L407">
            <v>176</v>
          </cell>
          <cell r="M407">
            <v>2914.500004</v>
          </cell>
        </row>
        <row r="408">
          <cell r="A408">
            <v>8</v>
          </cell>
          <cell r="B408">
            <v>2001</v>
          </cell>
          <cell r="C408">
            <v>1</v>
          </cell>
          <cell r="D408" t="str">
            <v>Production</v>
          </cell>
          <cell r="E408" t="str">
            <v>Gas</v>
          </cell>
          <cell r="F408" t="str">
            <v>Conventional</v>
          </cell>
          <cell r="G408">
            <v>0</v>
          </cell>
          <cell r="H408" t="str">
            <v>Production;Gas;Conventional</v>
          </cell>
          <cell r="I408" t="str">
            <v>Gas;Conventional;0;8</v>
          </cell>
          <cell r="J408" t="str">
            <v>BC</v>
          </cell>
          <cell r="K408" t="str">
            <v>Shallow</v>
          </cell>
          <cell r="L408">
            <v>116</v>
          </cell>
          <cell r="M408">
            <v>640.58332899999994</v>
          </cell>
        </row>
        <row r="409">
          <cell r="A409">
            <v>8</v>
          </cell>
          <cell r="B409">
            <v>2001</v>
          </cell>
          <cell r="C409">
            <v>2</v>
          </cell>
          <cell r="D409" t="str">
            <v>Production</v>
          </cell>
          <cell r="E409" t="str">
            <v>Gas</v>
          </cell>
          <cell r="F409" t="str">
            <v>Conventional</v>
          </cell>
          <cell r="G409">
            <v>0</v>
          </cell>
          <cell r="H409" t="str">
            <v>Production;Gas;Conventional</v>
          </cell>
          <cell r="I409" t="str">
            <v>Gas;Conventional;0;8</v>
          </cell>
          <cell r="J409" t="str">
            <v>BC</v>
          </cell>
          <cell r="K409" t="str">
            <v>Deep</v>
          </cell>
          <cell r="L409">
            <v>1</v>
          </cell>
          <cell r="M409">
            <v>13</v>
          </cell>
        </row>
        <row r="410">
          <cell r="A410">
            <v>8</v>
          </cell>
          <cell r="B410">
            <v>2002</v>
          </cell>
          <cell r="C410">
            <v>1</v>
          </cell>
          <cell r="D410" t="str">
            <v>Production</v>
          </cell>
          <cell r="E410" t="str">
            <v>Gas</v>
          </cell>
          <cell r="F410" t="str">
            <v>Conventional</v>
          </cell>
          <cell r="G410">
            <v>0</v>
          </cell>
          <cell r="H410" t="str">
            <v>Production;Gas;Conventional</v>
          </cell>
          <cell r="I410" t="str">
            <v>Gas;Conventional;0;8</v>
          </cell>
          <cell r="J410" t="str">
            <v>BC</v>
          </cell>
          <cell r="K410" t="str">
            <v>Deep</v>
          </cell>
          <cell r="L410">
            <v>46</v>
          </cell>
          <cell r="M410">
            <v>1584.1666599999999</v>
          </cell>
        </row>
        <row r="411">
          <cell r="A411">
            <v>8</v>
          </cell>
          <cell r="B411">
            <v>2002</v>
          </cell>
          <cell r="C411">
            <v>1</v>
          </cell>
          <cell r="D411" t="str">
            <v>Production</v>
          </cell>
          <cell r="E411" t="str">
            <v>Gas</v>
          </cell>
          <cell r="F411" t="str">
            <v>Conventional</v>
          </cell>
          <cell r="G411">
            <v>0</v>
          </cell>
          <cell r="H411" t="str">
            <v>Production;Gas;Conventional</v>
          </cell>
          <cell r="I411" t="str">
            <v>Gas;Conventional;0;8</v>
          </cell>
          <cell r="J411" t="str">
            <v>BC</v>
          </cell>
          <cell r="K411" t="str">
            <v>Medium</v>
          </cell>
          <cell r="L411">
            <v>152</v>
          </cell>
          <cell r="M411">
            <v>2262.1666500000001</v>
          </cell>
        </row>
        <row r="412">
          <cell r="A412">
            <v>8</v>
          </cell>
          <cell r="B412">
            <v>2002</v>
          </cell>
          <cell r="C412">
            <v>1</v>
          </cell>
          <cell r="D412" t="str">
            <v>Production</v>
          </cell>
          <cell r="E412" t="str">
            <v>Gas</v>
          </cell>
          <cell r="F412" t="str">
            <v>Conventional</v>
          </cell>
          <cell r="G412">
            <v>0</v>
          </cell>
          <cell r="H412" t="str">
            <v>Production;Gas;Conventional</v>
          </cell>
          <cell r="I412" t="str">
            <v>Gas;Conventional;0;8</v>
          </cell>
          <cell r="J412" t="str">
            <v>BC</v>
          </cell>
          <cell r="K412" t="str">
            <v>Shallow</v>
          </cell>
          <cell r="L412">
            <v>60</v>
          </cell>
          <cell r="M412">
            <v>348</v>
          </cell>
        </row>
        <row r="413">
          <cell r="A413">
            <v>8</v>
          </cell>
          <cell r="B413">
            <v>2002</v>
          </cell>
          <cell r="C413">
            <v>2</v>
          </cell>
          <cell r="D413" t="str">
            <v>Production</v>
          </cell>
          <cell r="E413" t="str">
            <v>Gas</v>
          </cell>
          <cell r="F413" t="str">
            <v>Conventional</v>
          </cell>
          <cell r="G413">
            <v>0</v>
          </cell>
          <cell r="H413" t="str">
            <v>Production;Gas;Conventional</v>
          </cell>
          <cell r="I413" t="str">
            <v>Gas;Conventional;0;8</v>
          </cell>
          <cell r="J413" t="str">
            <v>BC</v>
          </cell>
          <cell r="K413" t="str">
            <v>Medium</v>
          </cell>
          <cell r="L413">
            <v>2</v>
          </cell>
          <cell r="M413">
            <v>24</v>
          </cell>
        </row>
        <row r="414">
          <cell r="A414">
            <v>8</v>
          </cell>
          <cell r="B414">
            <v>2002</v>
          </cell>
          <cell r="C414">
            <v>3</v>
          </cell>
          <cell r="D414" t="str">
            <v>Production</v>
          </cell>
          <cell r="E414" t="str">
            <v>Gas</v>
          </cell>
          <cell r="F414" t="str">
            <v>Conventional</v>
          </cell>
          <cell r="G414">
            <v>0</v>
          </cell>
          <cell r="H414" t="str">
            <v>Production;Gas;Conventional</v>
          </cell>
          <cell r="I414" t="str">
            <v>Gas;Conventional;0;8</v>
          </cell>
          <cell r="J414" t="str">
            <v>BC</v>
          </cell>
          <cell r="K414" t="str">
            <v>Medium</v>
          </cell>
          <cell r="L414">
            <v>1</v>
          </cell>
          <cell r="M414">
            <v>14</v>
          </cell>
        </row>
        <row r="415">
          <cell r="A415">
            <v>8</v>
          </cell>
          <cell r="B415">
            <v>2003</v>
          </cell>
          <cell r="C415">
            <v>1</v>
          </cell>
          <cell r="D415" t="str">
            <v>Production</v>
          </cell>
          <cell r="E415" t="str">
            <v>Gas</v>
          </cell>
          <cell r="F415" t="str">
            <v>Conventional</v>
          </cell>
          <cell r="G415">
            <v>0</v>
          </cell>
          <cell r="H415" t="str">
            <v>Production;Gas;Conventional</v>
          </cell>
          <cell r="I415" t="str">
            <v>Gas;Conventional;0;8</v>
          </cell>
          <cell r="J415" t="str">
            <v>BC</v>
          </cell>
          <cell r="K415" t="str">
            <v>Deep</v>
          </cell>
          <cell r="L415">
            <v>54</v>
          </cell>
          <cell r="M415">
            <v>2196.5</v>
          </cell>
        </row>
        <row r="416">
          <cell r="A416">
            <v>8</v>
          </cell>
          <cell r="B416">
            <v>2003</v>
          </cell>
          <cell r="C416">
            <v>1</v>
          </cell>
          <cell r="D416" t="str">
            <v>Production</v>
          </cell>
          <cell r="E416" t="str">
            <v>Gas</v>
          </cell>
          <cell r="F416" t="str">
            <v>Conventional</v>
          </cell>
          <cell r="G416">
            <v>0</v>
          </cell>
          <cell r="H416" t="str">
            <v>Production;Gas;Conventional</v>
          </cell>
          <cell r="I416" t="str">
            <v>Gas;Conventional;0;8</v>
          </cell>
          <cell r="J416" t="str">
            <v>BC</v>
          </cell>
          <cell r="K416" t="str">
            <v>Medium</v>
          </cell>
          <cell r="L416">
            <v>231</v>
          </cell>
          <cell r="M416">
            <v>3521.1666700000001</v>
          </cell>
        </row>
        <row r="417">
          <cell r="A417">
            <v>8</v>
          </cell>
          <cell r="B417">
            <v>2003</v>
          </cell>
          <cell r="C417">
            <v>1</v>
          </cell>
          <cell r="D417" t="str">
            <v>Production</v>
          </cell>
          <cell r="E417" t="str">
            <v>Gas</v>
          </cell>
          <cell r="F417" t="str">
            <v>Conventional</v>
          </cell>
          <cell r="G417">
            <v>0</v>
          </cell>
          <cell r="H417" t="str">
            <v>Production;Gas;Conventional</v>
          </cell>
          <cell r="I417" t="str">
            <v>Gas;Conventional;0;8</v>
          </cell>
          <cell r="J417" t="str">
            <v>BC</v>
          </cell>
          <cell r="K417" t="str">
            <v>Shallow</v>
          </cell>
          <cell r="L417">
            <v>99</v>
          </cell>
          <cell r="M417">
            <v>752.34999900000003</v>
          </cell>
        </row>
        <row r="418">
          <cell r="A418">
            <v>8</v>
          </cell>
          <cell r="B418">
            <v>2003</v>
          </cell>
          <cell r="C418">
            <v>2</v>
          </cell>
          <cell r="D418" t="str">
            <v>Production</v>
          </cell>
          <cell r="E418" t="str">
            <v>Gas</v>
          </cell>
          <cell r="F418" t="str">
            <v>Conventional</v>
          </cell>
          <cell r="G418">
            <v>0</v>
          </cell>
          <cell r="H418" t="str">
            <v>Production;Gas;Conventional</v>
          </cell>
          <cell r="I418" t="str">
            <v>Gas;Conventional;0;8</v>
          </cell>
          <cell r="J418" t="str">
            <v>BC</v>
          </cell>
          <cell r="K418" t="str">
            <v>Deep</v>
          </cell>
          <cell r="L418">
            <v>1</v>
          </cell>
          <cell r="M418">
            <v>33.5</v>
          </cell>
        </row>
        <row r="419">
          <cell r="A419">
            <v>8</v>
          </cell>
          <cell r="B419">
            <v>2003</v>
          </cell>
          <cell r="C419">
            <v>2</v>
          </cell>
          <cell r="D419" t="str">
            <v>Production</v>
          </cell>
          <cell r="E419" t="str">
            <v>Gas</v>
          </cell>
          <cell r="F419" t="str">
            <v>Conventional</v>
          </cell>
          <cell r="G419">
            <v>0</v>
          </cell>
          <cell r="H419" t="str">
            <v>Production;Gas;Conventional</v>
          </cell>
          <cell r="I419" t="str">
            <v>Gas;Conventional;0;8</v>
          </cell>
          <cell r="J419" t="str">
            <v>BC</v>
          </cell>
          <cell r="K419" t="str">
            <v>Medium</v>
          </cell>
          <cell r="L419">
            <v>4</v>
          </cell>
          <cell r="M419">
            <v>57</v>
          </cell>
        </row>
        <row r="420">
          <cell r="A420">
            <v>8</v>
          </cell>
          <cell r="B420">
            <v>2003</v>
          </cell>
          <cell r="C420">
            <v>3</v>
          </cell>
          <cell r="D420" t="str">
            <v>Production</v>
          </cell>
          <cell r="E420" t="str">
            <v>Gas</v>
          </cell>
          <cell r="F420" t="str">
            <v>Conventional</v>
          </cell>
          <cell r="G420">
            <v>0</v>
          </cell>
          <cell r="H420" t="str">
            <v>Production;Gas;Conventional</v>
          </cell>
          <cell r="I420" t="str">
            <v>Gas;Conventional;0;8</v>
          </cell>
          <cell r="J420" t="str">
            <v>BC</v>
          </cell>
          <cell r="K420" t="str">
            <v>Deep</v>
          </cell>
          <cell r="L420">
            <v>1</v>
          </cell>
          <cell r="M420">
            <v>43</v>
          </cell>
        </row>
        <row r="421">
          <cell r="A421">
            <v>8</v>
          </cell>
          <cell r="B421">
            <v>2004</v>
          </cell>
          <cell r="C421">
            <v>1</v>
          </cell>
          <cell r="D421" t="str">
            <v>Production</v>
          </cell>
          <cell r="E421" t="str">
            <v>Gas</v>
          </cell>
          <cell r="F421" t="str">
            <v>Conventional</v>
          </cell>
          <cell r="G421">
            <v>0</v>
          </cell>
          <cell r="H421" t="str">
            <v>Production;Gas;Conventional</v>
          </cell>
          <cell r="I421" t="str">
            <v>Gas;Conventional;0;8</v>
          </cell>
          <cell r="J421" t="str">
            <v>BC</v>
          </cell>
          <cell r="K421" t="str">
            <v>Deep</v>
          </cell>
          <cell r="L421">
            <v>70</v>
          </cell>
          <cell r="M421">
            <v>2974</v>
          </cell>
        </row>
        <row r="422">
          <cell r="A422">
            <v>8</v>
          </cell>
          <cell r="B422">
            <v>2004</v>
          </cell>
          <cell r="C422">
            <v>1</v>
          </cell>
          <cell r="D422" t="str">
            <v>Production</v>
          </cell>
          <cell r="E422" t="str">
            <v>Gas</v>
          </cell>
          <cell r="F422" t="str">
            <v>Conventional</v>
          </cell>
          <cell r="G422">
            <v>0</v>
          </cell>
          <cell r="H422" t="str">
            <v>Production;Gas;Conventional</v>
          </cell>
          <cell r="I422" t="str">
            <v>Gas;Conventional;0;8</v>
          </cell>
          <cell r="J422" t="str">
            <v>BC</v>
          </cell>
          <cell r="K422" t="str">
            <v>Medium</v>
          </cell>
          <cell r="L422">
            <v>280</v>
          </cell>
          <cell r="M422">
            <v>4246.0000030000001</v>
          </cell>
        </row>
        <row r="423">
          <cell r="A423">
            <v>8</v>
          </cell>
          <cell r="B423">
            <v>2004</v>
          </cell>
          <cell r="C423">
            <v>1</v>
          </cell>
          <cell r="D423" t="str">
            <v>Production</v>
          </cell>
          <cell r="E423" t="str">
            <v>Gas</v>
          </cell>
          <cell r="F423" t="str">
            <v>Conventional</v>
          </cell>
          <cell r="G423">
            <v>0</v>
          </cell>
          <cell r="H423" t="str">
            <v>Production;Gas;Conventional</v>
          </cell>
          <cell r="I423" t="str">
            <v>Gas;Conventional;0;8</v>
          </cell>
          <cell r="J423" t="str">
            <v>BC</v>
          </cell>
          <cell r="K423" t="str">
            <v>SHALLOW</v>
          </cell>
          <cell r="L423">
            <v>241</v>
          </cell>
          <cell r="M423">
            <v>1264.6602597999999</v>
          </cell>
        </row>
        <row r="424">
          <cell r="A424">
            <v>8</v>
          </cell>
          <cell r="B424">
            <v>2004</v>
          </cell>
          <cell r="C424">
            <v>2</v>
          </cell>
          <cell r="D424" t="str">
            <v>Production</v>
          </cell>
          <cell r="E424" t="str">
            <v>Gas</v>
          </cell>
          <cell r="F424" t="str">
            <v>Conventional</v>
          </cell>
          <cell r="G424">
            <v>0</v>
          </cell>
          <cell r="H424" t="str">
            <v>Production;Gas;Conventional</v>
          </cell>
          <cell r="I424" t="str">
            <v>Gas;Conventional;0;8</v>
          </cell>
          <cell r="J424" t="str">
            <v>BC</v>
          </cell>
          <cell r="K424" t="str">
            <v>Deep</v>
          </cell>
          <cell r="L424">
            <v>1</v>
          </cell>
          <cell r="M424">
            <v>51</v>
          </cell>
        </row>
        <row r="425">
          <cell r="A425">
            <v>8</v>
          </cell>
          <cell r="B425">
            <v>2004</v>
          </cell>
          <cell r="C425">
            <v>2</v>
          </cell>
          <cell r="D425" t="str">
            <v>Production</v>
          </cell>
          <cell r="E425" t="str">
            <v>Gas</v>
          </cell>
          <cell r="F425" t="str">
            <v>Conventional</v>
          </cell>
          <cell r="G425">
            <v>0</v>
          </cell>
          <cell r="H425" t="str">
            <v>Production;Gas;Conventional</v>
          </cell>
          <cell r="I425" t="str">
            <v>Gas;Conventional;0;8</v>
          </cell>
          <cell r="J425" t="str">
            <v>BC</v>
          </cell>
          <cell r="K425" t="str">
            <v>Medium</v>
          </cell>
          <cell r="L425">
            <v>1</v>
          </cell>
          <cell r="M425">
            <v>16</v>
          </cell>
        </row>
        <row r="426">
          <cell r="A426">
            <v>8</v>
          </cell>
          <cell r="B426">
            <v>2004</v>
          </cell>
          <cell r="C426">
            <v>2</v>
          </cell>
          <cell r="D426" t="str">
            <v>Production</v>
          </cell>
          <cell r="E426" t="str">
            <v>Gas</v>
          </cell>
          <cell r="F426" t="str">
            <v>Conventional</v>
          </cell>
          <cell r="G426">
            <v>0</v>
          </cell>
          <cell r="H426" t="str">
            <v>Production;Gas;Conventional</v>
          </cell>
          <cell r="I426" t="str">
            <v>Gas;Conventional;0;8</v>
          </cell>
          <cell r="J426" t="str">
            <v>BC</v>
          </cell>
          <cell r="K426" t="str">
            <v>Shallow</v>
          </cell>
          <cell r="L426">
            <v>1</v>
          </cell>
          <cell r="M426">
            <v>13</v>
          </cell>
        </row>
        <row r="427">
          <cell r="A427">
            <v>8</v>
          </cell>
          <cell r="B427">
            <v>2005</v>
          </cell>
          <cell r="C427">
            <v>1</v>
          </cell>
          <cell r="D427" t="str">
            <v>Production</v>
          </cell>
          <cell r="E427" t="str">
            <v>Gas</v>
          </cell>
          <cell r="F427" t="str">
            <v>Conventional</v>
          </cell>
          <cell r="G427">
            <v>0</v>
          </cell>
          <cell r="H427" t="str">
            <v>Production;Gas;Conventional</v>
          </cell>
          <cell r="I427" t="str">
            <v>Gas;Conventional;0;8</v>
          </cell>
          <cell r="J427" t="str">
            <v>BC</v>
          </cell>
          <cell r="K427" t="str">
            <v>Deep</v>
          </cell>
          <cell r="L427">
            <v>109</v>
          </cell>
          <cell r="M427">
            <v>3656</v>
          </cell>
        </row>
        <row r="428">
          <cell r="A428">
            <v>8</v>
          </cell>
          <cell r="B428">
            <v>2005</v>
          </cell>
          <cell r="C428">
            <v>1</v>
          </cell>
          <cell r="D428" t="str">
            <v>Production</v>
          </cell>
          <cell r="E428" t="str">
            <v>Gas</v>
          </cell>
          <cell r="F428" t="str">
            <v>Conventional</v>
          </cell>
          <cell r="G428">
            <v>0</v>
          </cell>
          <cell r="H428" t="str">
            <v>Production;Gas;Conventional</v>
          </cell>
          <cell r="I428" t="str">
            <v>Gas;Conventional;0;8</v>
          </cell>
          <cell r="J428" t="str">
            <v>BC</v>
          </cell>
          <cell r="K428" t="str">
            <v>Medium</v>
          </cell>
          <cell r="L428">
            <v>312</v>
          </cell>
          <cell r="M428">
            <v>5290.489287800001</v>
          </cell>
        </row>
        <row r="429">
          <cell r="A429">
            <v>8</v>
          </cell>
          <cell r="B429">
            <v>2005</v>
          </cell>
          <cell r="C429">
            <v>1</v>
          </cell>
          <cell r="D429" t="str">
            <v>Production</v>
          </cell>
          <cell r="E429" t="str">
            <v>Gas</v>
          </cell>
          <cell r="F429" t="str">
            <v>Conventional</v>
          </cell>
          <cell r="G429">
            <v>0</v>
          </cell>
          <cell r="H429" t="str">
            <v>Production;Gas;Conventional</v>
          </cell>
          <cell r="I429" t="str">
            <v>Gas;Conventional;0;8</v>
          </cell>
          <cell r="J429" t="str">
            <v>BC</v>
          </cell>
          <cell r="K429" t="str">
            <v>Shallow</v>
          </cell>
          <cell r="L429">
            <v>307</v>
          </cell>
          <cell r="M429">
            <v>1733.2452401999997</v>
          </cell>
        </row>
        <row r="430">
          <cell r="A430">
            <v>8</v>
          </cell>
          <cell r="B430">
            <v>2005</v>
          </cell>
          <cell r="C430">
            <v>2</v>
          </cell>
          <cell r="D430" t="str">
            <v>Production</v>
          </cell>
          <cell r="E430" t="str">
            <v>Gas</v>
          </cell>
          <cell r="F430" t="str">
            <v>Conventional</v>
          </cell>
          <cell r="G430">
            <v>0</v>
          </cell>
          <cell r="H430" t="str">
            <v>Production;Gas;Conventional</v>
          </cell>
          <cell r="I430" t="str">
            <v>Gas;Conventional;0;8</v>
          </cell>
          <cell r="J430" t="str">
            <v>BC</v>
          </cell>
          <cell r="K430" t="str">
            <v>Deep</v>
          </cell>
          <cell r="L430">
            <v>1</v>
          </cell>
          <cell r="M430">
            <v>34</v>
          </cell>
        </row>
        <row r="431">
          <cell r="A431">
            <v>8</v>
          </cell>
          <cell r="B431">
            <v>2005</v>
          </cell>
          <cell r="C431">
            <v>2</v>
          </cell>
          <cell r="D431" t="str">
            <v>Production</v>
          </cell>
          <cell r="E431" t="str">
            <v>Gas</v>
          </cell>
          <cell r="F431" t="str">
            <v>Conventional</v>
          </cell>
          <cell r="G431">
            <v>0</v>
          </cell>
          <cell r="H431" t="str">
            <v>Production;Gas;Conventional</v>
          </cell>
          <cell r="I431" t="str">
            <v>Gas;Conventional;0;8</v>
          </cell>
          <cell r="J431" t="str">
            <v>BC</v>
          </cell>
          <cell r="K431" t="str">
            <v>Medium</v>
          </cell>
          <cell r="L431">
            <v>1</v>
          </cell>
          <cell r="M431">
            <v>15</v>
          </cell>
        </row>
        <row r="432">
          <cell r="A432">
            <v>8</v>
          </cell>
          <cell r="B432">
            <v>2006</v>
          </cell>
          <cell r="C432">
            <v>1</v>
          </cell>
          <cell r="D432" t="str">
            <v>Production</v>
          </cell>
          <cell r="E432" t="str">
            <v>Gas</v>
          </cell>
          <cell r="F432" t="str">
            <v>Conventional</v>
          </cell>
          <cell r="G432">
            <v>0</v>
          </cell>
          <cell r="H432" t="str">
            <v>Production;Gas;Conventional</v>
          </cell>
          <cell r="I432" t="str">
            <v>Gas;Conventional;0;8</v>
          </cell>
          <cell r="J432" t="str">
            <v>BC</v>
          </cell>
          <cell r="K432" t="str">
            <v>Deep</v>
          </cell>
          <cell r="L432">
            <v>132</v>
          </cell>
          <cell r="M432">
            <v>4448</v>
          </cell>
        </row>
        <row r="433">
          <cell r="A433">
            <v>8</v>
          </cell>
          <cell r="B433">
            <v>2006</v>
          </cell>
          <cell r="C433">
            <v>1</v>
          </cell>
          <cell r="D433" t="str">
            <v>Production</v>
          </cell>
          <cell r="E433" t="str">
            <v>Gas</v>
          </cell>
          <cell r="F433" t="str">
            <v>Conventional</v>
          </cell>
          <cell r="G433">
            <v>0</v>
          </cell>
          <cell r="H433" t="str">
            <v>Production;Gas;Conventional</v>
          </cell>
          <cell r="I433" t="str">
            <v>Gas;Conventional;0;8</v>
          </cell>
          <cell r="J433" t="str">
            <v>BC</v>
          </cell>
          <cell r="K433" t="str">
            <v>Medium</v>
          </cell>
          <cell r="L433">
            <v>228</v>
          </cell>
          <cell r="M433">
            <v>3725.1934796</v>
          </cell>
        </row>
        <row r="434">
          <cell r="A434">
            <v>8</v>
          </cell>
          <cell r="B434">
            <v>2006</v>
          </cell>
          <cell r="C434">
            <v>1</v>
          </cell>
          <cell r="D434" t="str">
            <v>Production</v>
          </cell>
          <cell r="E434" t="str">
            <v>Gas</v>
          </cell>
          <cell r="F434" t="str">
            <v>Conventional</v>
          </cell>
          <cell r="G434">
            <v>0</v>
          </cell>
          <cell r="H434" t="str">
            <v>Production;Gas;Conventional</v>
          </cell>
          <cell r="I434" t="str">
            <v>Gas;Conventional;0;8</v>
          </cell>
          <cell r="J434" t="str">
            <v>BC</v>
          </cell>
          <cell r="K434" t="str">
            <v>Shallow</v>
          </cell>
          <cell r="L434">
            <v>231</v>
          </cell>
          <cell r="M434">
            <v>1454.2758142</v>
          </cell>
        </row>
        <row r="435">
          <cell r="A435">
            <v>8</v>
          </cell>
          <cell r="B435">
            <v>2006</v>
          </cell>
          <cell r="C435">
            <v>3</v>
          </cell>
          <cell r="D435" t="str">
            <v>Production</v>
          </cell>
          <cell r="E435" t="str">
            <v>Gas</v>
          </cell>
          <cell r="F435" t="str">
            <v>Conventional</v>
          </cell>
          <cell r="G435">
            <v>0</v>
          </cell>
          <cell r="H435" t="str">
            <v>Production;Gas;Conventional</v>
          </cell>
          <cell r="I435" t="str">
            <v>Gas;Conventional;0;8</v>
          </cell>
          <cell r="J435" t="str">
            <v>BC</v>
          </cell>
          <cell r="K435" t="str">
            <v>Medium</v>
          </cell>
          <cell r="L435">
            <v>1</v>
          </cell>
          <cell r="M435">
            <v>15</v>
          </cell>
        </row>
        <row r="436">
          <cell r="A436">
            <v>8</v>
          </cell>
          <cell r="B436">
            <v>2007</v>
          </cell>
          <cell r="C436">
            <v>1</v>
          </cell>
          <cell r="D436" t="str">
            <v>Production</v>
          </cell>
          <cell r="E436" t="str">
            <v>Gas</v>
          </cell>
          <cell r="F436" t="str">
            <v>Conventional</v>
          </cell>
          <cell r="G436">
            <v>0</v>
          </cell>
          <cell r="H436" t="str">
            <v>Production;Gas;Conventional</v>
          </cell>
          <cell r="I436" t="str">
            <v>Gas;Conventional;0;8</v>
          </cell>
          <cell r="J436" t="str">
            <v>BC</v>
          </cell>
          <cell r="K436" t="str">
            <v>Deep</v>
          </cell>
          <cell r="L436">
            <v>13</v>
          </cell>
          <cell r="M436">
            <v>327</v>
          </cell>
        </row>
        <row r="437">
          <cell r="A437">
            <v>8</v>
          </cell>
          <cell r="B437">
            <v>2007</v>
          </cell>
          <cell r="C437">
            <v>1</v>
          </cell>
          <cell r="D437" t="str">
            <v>Production</v>
          </cell>
          <cell r="E437" t="str">
            <v>Gas</v>
          </cell>
          <cell r="F437" t="str">
            <v>Conventional</v>
          </cell>
          <cell r="G437">
            <v>0</v>
          </cell>
          <cell r="H437" t="str">
            <v>Production;Gas;Conventional</v>
          </cell>
          <cell r="I437" t="str">
            <v>Gas;Conventional;0;8</v>
          </cell>
          <cell r="J437" t="str">
            <v>BC</v>
          </cell>
          <cell r="K437" t="str">
            <v>Medium</v>
          </cell>
          <cell r="L437">
            <v>38</v>
          </cell>
          <cell r="M437">
            <v>380.5</v>
          </cell>
        </row>
        <row r="438">
          <cell r="A438">
            <v>8</v>
          </cell>
          <cell r="B438">
            <v>2007</v>
          </cell>
          <cell r="C438">
            <v>1</v>
          </cell>
          <cell r="D438" t="str">
            <v>Production</v>
          </cell>
          <cell r="E438" t="str">
            <v>Gas</v>
          </cell>
          <cell r="F438" t="str">
            <v>Conventional</v>
          </cell>
          <cell r="G438">
            <v>0</v>
          </cell>
          <cell r="H438" t="str">
            <v>Production;Gas;Conventional</v>
          </cell>
          <cell r="I438" t="str">
            <v>Gas;Conventional;0;8</v>
          </cell>
          <cell r="J438" t="str">
            <v>BC</v>
          </cell>
          <cell r="K438" t="str">
            <v>Shallow</v>
          </cell>
          <cell r="L438">
            <v>32</v>
          </cell>
          <cell r="M438">
            <v>179.5</v>
          </cell>
        </row>
        <row r="439">
          <cell r="A439">
            <v>9</v>
          </cell>
          <cell r="B439">
            <v>2000</v>
          </cell>
          <cell r="C439">
            <v>1</v>
          </cell>
          <cell r="D439" t="str">
            <v>Production</v>
          </cell>
          <cell r="E439" t="str">
            <v>Gas</v>
          </cell>
          <cell r="F439" t="str">
            <v>Conventional</v>
          </cell>
          <cell r="G439">
            <v>0</v>
          </cell>
          <cell r="H439" t="str">
            <v>Production;Gas;Conventional</v>
          </cell>
          <cell r="I439" t="str">
            <v>Gas;Conventional;0;9</v>
          </cell>
          <cell r="J439" t="str">
            <v>BC</v>
          </cell>
          <cell r="K439" t="str">
            <v>Deep</v>
          </cell>
          <cell r="L439">
            <v>18</v>
          </cell>
          <cell r="M439">
            <v>915.5</v>
          </cell>
        </row>
        <row r="440">
          <cell r="A440">
            <v>9</v>
          </cell>
          <cell r="B440">
            <v>2000</v>
          </cell>
          <cell r="C440">
            <v>1</v>
          </cell>
          <cell r="D440" t="str">
            <v>Production</v>
          </cell>
          <cell r="E440" t="str">
            <v>Gas</v>
          </cell>
          <cell r="F440" t="str">
            <v>Conventional</v>
          </cell>
          <cell r="G440">
            <v>0</v>
          </cell>
          <cell r="H440" t="str">
            <v>Production;Gas;Conventional</v>
          </cell>
          <cell r="I440" t="str">
            <v>Gas;Conventional;0;9</v>
          </cell>
          <cell r="J440" t="str">
            <v>BC</v>
          </cell>
          <cell r="K440" t="str">
            <v>Medium</v>
          </cell>
          <cell r="L440">
            <v>91</v>
          </cell>
          <cell r="M440">
            <v>2211.916706</v>
          </cell>
        </row>
        <row r="441">
          <cell r="A441">
            <v>9</v>
          </cell>
          <cell r="B441">
            <v>2000</v>
          </cell>
          <cell r="C441">
            <v>1</v>
          </cell>
          <cell r="D441" t="str">
            <v>Production</v>
          </cell>
          <cell r="E441" t="str">
            <v>Gas</v>
          </cell>
          <cell r="F441" t="str">
            <v>Conventional</v>
          </cell>
          <cell r="G441">
            <v>0</v>
          </cell>
          <cell r="H441" t="str">
            <v>Production;Gas;Conventional</v>
          </cell>
          <cell r="I441" t="str">
            <v>Gas;Conventional;0;9</v>
          </cell>
          <cell r="J441" t="str">
            <v>BC</v>
          </cell>
          <cell r="K441" t="str">
            <v>Shallow</v>
          </cell>
          <cell r="L441">
            <v>27</v>
          </cell>
          <cell r="M441">
            <v>278.68124499999993</v>
          </cell>
        </row>
        <row r="442">
          <cell r="A442">
            <v>9</v>
          </cell>
          <cell r="B442">
            <v>2000</v>
          </cell>
          <cell r="C442">
            <v>2</v>
          </cell>
          <cell r="D442" t="str">
            <v>Production</v>
          </cell>
          <cell r="E442" t="str">
            <v>Gas</v>
          </cell>
          <cell r="F442" t="str">
            <v>Conventional</v>
          </cell>
          <cell r="G442">
            <v>0</v>
          </cell>
          <cell r="H442" t="str">
            <v>Production;Gas;Conventional</v>
          </cell>
          <cell r="I442" t="str">
            <v>Gas;Conventional;0;9</v>
          </cell>
          <cell r="J442" t="str">
            <v>BC</v>
          </cell>
          <cell r="K442" t="str">
            <v>Deep</v>
          </cell>
          <cell r="L442">
            <v>1</v>
          </cell>
          <cell r="M442">
            <v>7</v>
          </cell>
        </row>
        <row r="443">
          <cell r="A443">
            <v>9</v>
          </cell>
          <cell r="B443">
            <v>2000</v>
          </cell>
          <cell r="C443">
            <v>2</v>
          </cell>
          <cell r="D443" t="str">
            <v>Production</v>
          </cell>
          <cell r="E443" t="str">
            <v>Gas</v>
          </cell>
          <cell r="F443" t="str">
            <v>Conventional</v>
          </cell>
          <cell r="G443">
            <v>0</v>
          </cell>
          <cell r="H443" t="str">
            <v>Production;Gas;Conventional</v>
          </cell>
          <cell r="I443" t="str">
            <v>Gas;Conventional;0;9</v>
          </cell>
          <cell r="J443" t="str">
            <v>BC</v>
          </cell>
          <cell r="K443" t="str">
            <v>Medium</v>
          </cell>
          <cell r="L443">
            <v>1</v>
          </cell>
          <cell r="M443">
            <v>13</v>
          </cell>
        </row>
        <row r="444">
          <cell r="A444">
            <v>9</v>
          </cell>
          <cell r="B444">
            <v>2000</v>
          </cell>
          <cell r="C444">
            <v>2</v>
          </cell>
          <cell r="D444" t="str">
            <v>Production</v>
          </cell>
          <cell r="E444" t="str">
            <v>Gas</v>
          </cell>
          <cell r="F444" t="str">
            <v>Conventional</v>
          </cell>
          <cell r="G444">
            <v>0</v>
          </cell>
          <cell r="H444" t="str">
            <v>Production;Gas;Conventional</v>
          </cell>
          <cell r="I444" t="str">
            <v>Gas;Conventional;0;9</v>
          </cell>
          <cell r="J444" t="str">
            <v>BC</v>
          </cell>
          <cell r="K444" t="str">
            <v>Shallow</v>
          </cell>
          <cell r="L444">
            <v>1</v>
          </cell>
          <cell r="M444">
            <v>3</v>
          </cell>
        </row>
        <row r="445">
          <cell r="A445">
            <v>9</v>
          </cell>
          <cell r="B445">
            <v>2001</v>
          </cell>
          <cell r="C445">
            <v>1</v>
          </cell>
          <cell r="D445" t="str">
            <v>Production</v>
          </cell>
          <cell r="E445" t="str">
            <v>Gas</v>
          </cell>
          <cell r="F445" t="str">
            <v>Conventional</v>
          </cell>
          <cell r="G445">
            <v>0</v>
          </cell>
          <cell r="H445" t="str">
            <v>Production;Gas;Conventional</v>
          </cell>
          <cell r="I445" t="str">
            <v>Gas;Conventional;0;9</v>
          </cell>
          <cell r="J445" t="str">
            <v>BC</v>
          </cell>
          <cell r="K445" t="str">
            <v>Deep</v>
          </cell>
          <cell r="L445">
            <v>41</v>
          </cell>
          <cell r="M445">
            <v>2087.416667</v>
          </cell>
        </row>
        <row r="446">
          <cell r="A446">
            <v>9</v>
          </cell>
          <cell r="B446">
            <v>2001</v>
          </cell>
          <cell r="C446">
            <v>1</v>
          </cell>
          <cell r="D446" t="str">
            <v>Production</v>
          </cell>
          <cell r="E446" t="str">
            <v>Gas</v>
          </cell>
          <cell r="F446" t="str">
            <v>Conventional</v>
          </cell>
          <cell r="G446">
            <v>0</v>
          </cell>
          <cell r="H446" t="str">
            <v>Production;Gas;Conventional</v>
          </cell>
          <cell r="I446" t="str">
            <v>Gas;Conventional;0;9</v>
          </cell>
          <cell r="J446" t="str">
            <v>BC</v>
          </cell>
          <cell r="K446" t="str">
            <v>MEDIUM</v>
          </cell>
          <cell r="L446">
            <v>103</v>
          </cell>
          <cell r="M446">
            <v>2694.499953</v>
          </cell>
        </row>
        <row r="447">
          <cell r="A447">
            <v>9</v>
          </cell>
          <cell r="B447">
            <v>2001</v>
          </cell>
          <cell r="C447">
            <v>1</v>
          </cell>
          <cell r="D447" t="str">
            <v>Production</v>
          </cell>
          <cell r="E447" t="str">
            <v>Gas</v>
          </cell>
          <cell r="F447" t="str">
            <v>Conventional</v>
          </cell>
          <cell r="G447">
            <v>0</v>
          </cell>
          <cell r="H447" t="str">
            <v>Production;Gas;Conventional</v>
          </cell>
          <cell r="I447" t="str">
            <v>Gas;Conventional;0;9</v>
          </cell>
          <cell r="J447" t="str">
            <v>BC</v>
          </cell>
          <cell r="K447" t="str">
            <v>SHALLOW</v>
          </cell>
          <cell r="L447">
            <v>49</v>
          </cell>
          <cell r="M447">
            <v>753.57988369999998</v>
          </cell>
        </row>
        <row r="448">
          <cell r="A448">
            <v>9</v>
          </cell>
          <cell r="B448">
            <v>2001</v>
          </cell>
          <cell r="C448">
            <v>2</v>
          </cell>
          <cell r="D448" t="str">
            <v>Production</v>
          </cell>
          <cell r="E448" t="str">
            <v>Gas</v>
          </cell>
          <cell r="F448" t="str">
            <v>Conventional</v>
          </cell>
          <cell r="G448">
            <v>0</v>
          </cell>
          <cell r="H448" t="str">
            <v>Production;Gas;Conventional</v>
          </cell>
          <cell r="I448" t="str">
            <v>Gas;Conventional;0;9</v>
          </cell>
          <cell r="J448" t="str">
            <v>BC</v>
          </cell>
          <cell r="K448" t="str">
            <v>Medium</v>
          </cell>
          <cell r="L448">
            <v>2</v>
          </cell>
          <cell r="M448">
            <v>45</v>
          </cell>
        </row>
        <row r="449">
          <cell r="A449">
            <v>9</v>
          </cell>
          <cell r="B449">
            <v>2002</v>
          </cell>
          <cell r="C449">
            <v>1</v>
          </cell>
          <cell r="D449" t="str">
            <v>Production</v>
          </cell>
          <cell r="E449" t="str">
            <v>Gas</v>
          </cell>
          <cell r="F449" t="str">
            <v>Conventional</v>
          </cell>
          <cell r="G449">
            <v>0</v>
          </cell>
          <cell r="H449" t="str">
            <v>Production;Gas;Conventional</v>
          </cell>
          <cell r="I449" t="str">
            <v>Gas;Conventional;0;9</v>
          </cell>
          <cell r="J449" t="str">
            <v>BC</v>
          </cell>
          <cell r="K449" t="str">
            <v>DEEP</v>
          </cell>
          <cell r="L449">
            <v>30</v>
          </cell>
          <cell r="M449">
            <v>1393.833333</v>
          </cell>
        </row>
        <row r="450">
          <cell r="A450">
            <v>9</v>
          </cell>
          <cell r="B450">
            <v>2002</v>
          </cell>
          <cell r="C450">
            <v>1</v>
          </cell>
          <cell r="D450" t="str">
            <v>Production</v>
          </cell>
          <cell r="E450" t="str">
            <v>Gas</v>
          </cell>
          <cell r="F450" t="str">
            <v>Conventional</v>
          </cell>
          <cell r="G450">
            <v>0</v>
          </cell>
          <cell r="H450" t="str">
            <v>Production;Gas;Conventional</v>
          </cell>
          <cell r="I450" t="str">
            <v>Gas;Conventional;0;9</v>
          </cell>
          <cell r="J450" t="str">
            <v>BC</v>
          </cell>
          <cell r="K450" t="str">
            <v>Medium</v>
          </cell>
          <cell r="L450">
            <v>88</v>
          </cell>
          <cell r="M450">
            <v>1941.6666939999998</v>
          </cell>
        </row>
        <row r="451">
          <cell r="A451">
            <v>9</v>
          </cell>
          <cell r="B451">
            <v>2002</v>
          </cell>
          <cell r="C451">
            <v>1</v>
          </cell>
          <cell r="D451" t="str">
            <v>Production</v>
          </cell>
          <cell r="E451" t="str">
            <v>Gas</v>
          </cell>
          <cell r="F451" t="str">
            <v>Conventional</v>
          </cell>
          <cell r="G451">
            <v>0</v>
          </cell>
          <cell r="H451" t="str">
            <v>Production;Gas;Conventional</v>
          </cell>
          <cell r="I451" t="str">
            <v>Gas;Conventional;0;9</v>
          </cell>
          <cell r="J451" t="str">
            <v>BC</v>
          </cell>
          <cell r="K451" t="str">
            <v>Shallow</v>
          </cell>
          <cell r="L451">
            <v>22</v>
          </cell>
          <cell r="M451">
            <v>105</v>
          </cell>
        </row>
        <row r="452">
          <cell r="A452">
            <v>9</v>
          </cell>
          <cell r="B452">
            <v>2002</v>
          </cell>
          <cell r="C452">
            <v>2</v>
          </cell>
          <cell r="D452" t="str">
            <v>Production</v>
          </cell>
          <cell r="E452" t="str">
            <v>Gas</v>
          </cell>
          <cell r="F452" t="str">
            <v>Conventional</v>
          </cell>
          <cell r="G452">
            <v>0</v>
          </cell>
          <cell r="H452" t="str">
            <v>Production;Gas;Conventional</v>
          </cell>
          <cell r="I452" t="str">
            <v>Gas;Conventional;0;9</v>
          </cell>
          <cell r="J452" t="str">
            <v>BC</v>
          </cell>
          <cell r="K452" t="str">
            <v>Medium</v>
          </cell>
          <cell r="L452">
            <v>2</v>
          </cell>
          <cell r="M452">
            <v>36</v>
          </cell>
        </row>
        <row r="453">
          <cell r="A453">
            <v>9</v>
          </cell>
          <cell r="B453">
            <v>2003</v>
          </cell>
          <cell r="C453">
            <v>1</v>
          </cell>
          <cell r="D453" t="str">
            <v>Production</v>
          </cell>
          <cell r="E453" t="str">
            <v>Gas</v>
          </cell>
          <cell r="F453" t="str">
            <v>Conventional</v>
          </cell>
          <cell r="G453">
            <v>0</v>
          </cell>
          <cell r="H453" t="str">
            <v>Production;Gas;Conventional</v>
          </cell>
          <cell r="I453" t="str">
            <v>Gas;Conventional;0;9</v>
          </cell>
          <cell r="J453" t="str">
            <v>BC</v>
          </cell>
          <cell r="K453" t="str">
            <v>Deep</v>
          </cell>
          <cell r="L453">
            <v>57</v>
          </cell>
          <cell r="M453">
            <v>1129.5000030000001</v>
          </cell>
        </row>
        <row r="454">
          <cell r="A454">
            <v>9</v>
          </cell>
          <cell r="B454">
            <v>2003</v>
          </cell>
          <cell r="C454">
            <v>1</v>
          </cell>
          <cell r="D454" t="str">
            <v>Production</v>
          </cell>
          <cell r="E454" t="str">
            <v>Gas</v>
          </cell>
          <cell r="F454" t="str">
            <v>Conventional</v>
          </cell>
          <cell r="G454">
            <v>0</v>
          </cell>
          <cell r="H454" t="str">
            <v>Production;Gas;Conventional</v>
          </cell>
          <cell r="I454" t="str">
            <v>Gas;Conventional;0;9</v>
          </cell>
          <cell r="J454" t="str">
            <v>BC</v>
          </cell>
          <cell r="K454" t="str">
            <v>Medium</v>
          </cell>
          <cell r="L454">
            <v>214</v>
          </cell>
          <cell r="M454">
            <v>4079.8333640000001</v>
          </cell>
        </row>
        <row r="455">
          <cell r="A455">
            <v>9</v>
          </cell>
          <cell r="B455">
            <v>2003</v>
          </cell>
          <cell r="C455">
            <v>1</v>
          </cell>
          <cell r="D455" t="str">
            <v>Production</v>
          </cell>
          <cell r="E455" t="str">
            <v>Gas</v>
          </cell>
          <cell r="F455" t="str">
            <v>Conventional</v>
          </cell>
          <cell r="G455">
            <v>0</v>
          </cell>
          <cell r="H455" t="str">
            <v>Production;Gas;Conventional</v>
          </cell>
          <cell r="I455" t="str">
            <v>Gas;Conventional;0;9</v>
          </cell>
          <cell r="J455" t="str">
            <v>BC</v>
          </cell>
          <cell r="K455" t="str">
            <v>Shallow</v>
          </cell>
          <cell r="L455">
            <v>27</v>
          </cell>
          <cell r="M455">
            <v>270.66667000000001</v>
          </cell>
        </row>
        <row r="456">
          <cell r="A456">
            <v>9</v>
          </cell>
          <cell r="B456">
            <v>2003</v>
          </cell>
          <cell r="C456">
            <v>2</v>
          </cell>
          <cell r="D456" t="str">
            <v>Production</v>
          </cell>
          <cell r="E456" t="str">
            <v>Gas</v>
          </cell>
          <cell r="F456" t="str">
            <v>Conventional</v>
          </cell>
          <cell r="G456">
            <v>0</v>
          </cell>
          <cell r="H456" t="str">
            <v>Production;Gas;Conventional</v>
          </cell>
          <cell r="I456" t="str">
            <v>Gas;Conventional;0;9</v>
          </cell>
          <cell r="J456" t="str">
            <v>BC</v>
          </cell>
          <cell r="K456" t="str">
            <v>Deep</v>
          </cell>
          <cell r="L456">
            <v>2</v>
          </cell>
          <cell r="M456">
            <v>38</v>
          </cell>
        </row>
        <row r="457">
          <cell r="A457">
            <v>9</v>
          </cell>
          <cell r="B457">
            <v>2003</v>
          </cell>
          <cell r="C457">
            <v>2</v>
          </cell>
          <cell r="D457" t="str">
            <v>Production</v>
          </cell>
          <cell r="E457" t="str">
            <v>Gas</v>
          </cell>
          <cell r="F457" t="str">
            <v>Conventional</v>
          </cell>
          <cell r="G457">
            <v>0</v>
          </cell>
          <cell r="H457" t="str">
            <v>Production;Gas;Conventional</v>
          </cell>
          <cell r="I457" t="str">
            <v>Gas;Conventional;0;9</v>
          </cell>
          <cell r="J457" t="str">
            <v>BC</v>
          </cell>
          <cell r="K457" t="str">
            <v>Medium</v>
          </cell>
          <cell r="L457">
            <v>3</v>
          </cell>
          <cell r="M457">
            <v>52.833330000000004</v>
          </cell>
        </row>
        <row r="458">
          <cell r="A458">
            <v>9</v>
          </cell>
          <cell r="B458">
            <v>2003</v>
          </cell>
          <cell r="C458">
            <v>3</v>
          </cell>
          <cell r="D458" t="str">
            <v>Production</v>
          </cell>
          <cell r="E458" t="str">
            <v>Gas</v>
          </cell>
          <cell r="F458" t="str">
            <v>Conventional</v>
          </cell>
          <cell r="G458">
            <v>0</v>
          </cell>
          <cell r="H458" t="str">
            <v>Production;Gas;Conventional</v>
          </cell>
          <cell r="I458" t="str">
            <v>Gas;Conventional;0;9</v>
          </cell>
          <cell r="J458" t="str">
            <v>BC</v>
          </cell>
          <cell r="K458" t="str">
            <v>Medium</v>
          </cell>
          <cell r="L458">
            <v>1</v>
          </cell>
          <cell r="M458">
            <v>45.5</v>
          </cell>
        </row>
        <row r="459">
          <cell r="A459">
            <v>9</v>
          </cell>
          <cell r="B459">
            <v>2004</v>
          </cell>
          <cell r="C459">
            <v>1</v>
          </cell>
          <cell r="D459" t="str">
            <v>Production</v>
          </cell>
          <cell r="E459" t="str">
            <v>Gas</v>
          </cell>
          <cell r="F459" t="str">
            <v>Conventional</v>
          </cell>
          <cell r="G459">
            <v>0</v>
          </cell>
          <cell r="H459" t="str">
            <v>Production;Gas;Conventional</v>
          </cell>
          <cell r="I459" t="str">
            <v>Gas;Conventional;0;9</v>
          </cell>
          <cell r="J459" t="str">
            <v>BC</v>
          </cell>
          <cell r="K459" t="str">
            <v>Deep</v>
          </cell>
          <cell r="L459">
            <v>37</v>
          </cell>
          <cell r="M459">
            <v>824.08334000000002</v>
          </cell>
        </row>
        <row r="460">
          <cell r="A460">
            <v>9</v>
          </cell>
          <cell r="B460">
            <v>2004</v>
          </cell>
          <cell r="C460">
            <v>1</v>
          </cell>
          <cell r="D460" t="str">
            <v>Production</v>
          </cell>
          <cell r="E460" t="str">
            <v>Gas</v>
          </cell>
          <cell r="F460" t="str">
            <v>Conventional</v>
          </cell>
          <cell r="G460">
            <v>0</v>
          </cell>
          <cell r="H460" t="str">
            <v>Production;Gas;Conventional</v>
          </cell>
          <cell r="I460" t="str">
            <v>Gas;Conventional;0;9</v>
          </cell>
          <cell r="J460" t="str">
            <v>BC</v>
          </cell>
          <cell r="K460" t="str">
            <v>Medium</v>
          </cell>
          <cell r="L460">
            <v>231</v>
          </cell>
          <cell r="M460">
            <v>4052.6166719999997</v>
          </cell>
        </row>
        <row r="461">
          <cell r="A461">
            <v>9</v>
          </cell>
          <cell r="B461">
            <v>2004</v>
          </cell>
          <cell r="C461">
            <v>1</v>
          </cell>
          <cell r="D461" t="str">
            <v>Production</v>
          </cell>
          <cell r="E461" t="str">
            <v>Gas</v>
          </cell>
          <cell r="F461" t="str">
            <v>Conventional</v>
          </cell>
          <cell r="G461">
            <v>0</v>
          </cell>
          <cell r="H461" t="str">
            <v>Production;Gas;Conventional</v>
          </cell>
          <cell r="I461" t="str">
            <v>Gas;Conventional;0;9</v>
          </cell>
          <cell r="J461" t="str">
            <v>BC</v>
          </cell>
          <cell r="K461" t="str">
            <v>SHALLOW</v>
          </cell>
          <cell r="L461">
            <v>16</v>
          </cell>
          <cell r="M461">
            <v>113</v>
          </cell>
        </row>
        <row r="462">
          <cell r="A462">
            <v>9</v>
          </cell>
          <cell r="B462">
            <v>2004</v>
          </cell>
          <cell r="C462">
            <v>2</v>
          </cell>
          <cell r="D462" t="str">
            <v>Production</v>
          </cell>
          <cell r="E462" t="str">
            <v>Gas</v>
          </cell>
          <cell r="F462" t="str">
            <v>Conventional</v>
          </cell>
          <cell r="G462">
            <v>0</v>
          </cell>
          <cell r="H462" t="str">
            <v>Production;Gas;Conventional</v>
          </cell>
          <cell r="I462" t="str">
            <v>Gas;Conventional;0;9</v>
          </cell>
          <cell r="J462" t="str">
            <v>BC</v>
          </cell>
          <cell r="K462" t="str">
            <v>Deep</v>
          </cell>
          <cell r="L462">
            <v>1</v>
          </cell>
          <cell r="M462">
            <v>11</v>
          </cell>
        </row>
        <row r="463">
          <cell r="A463">
            <v>9</v>
          </cell>
          <cell r="B463">
            <v>2004</v>
          </cell>
          <cell r="C463">
            <v>2</v>
          </cell>
          <cell r="D463" t="str">
            <v>Production</v>
          </cell>
          <cell r="E463" t="str">
            <v>Gas</v>
          </cell>
          <cell r="F463" t="str">
            <v>Conventional</v>
          </cell>
          <cell r="G463">
            <v>0</v>
          </cell>
          <cell r="H463" t="str">
            <v>Production;Gas;Conventional</v>
          </cell>
          <cell r="I463" t="str">
            <v>Gas;Conventional;0;9</v>
          </cell>
          <cell r="J463" t="str">
            <v>BC</v>
          </cell>
          <cell r="K463" t="str">
            <v>Medium</v>
          </cell>
          <cell r="L463">
            <v>7</v>
          </cell>
          <cell r="M463">
            <v>118</v>
          </cell>
        </row>
        <row r="464">
          <cell r="A464">
            <v>9</v>
          </cell>
          <cell r="B464">
            <v>2004</v>
          </cell>
          <cell r="C464">
            <v>2</v>
          </cell>
          <cell r="D464" t="str">
            <v>Production</v>
          </cell>
          <cell r="E464" t="str">
            <v>Gas</v>
          </cell>
          <cell r="F464" t="str">
            <v>Conventional</v>
          </cell>
          <cell r="G464">
            <v>0</v>
          </cell>
          <cell r="H464" t="str">
            <v>Production;Gas;Conventional</v>
          </cell>
          <cell r="I464" t="str">
            <v>Gas;Conventional;0;9</v>
          </cell>
          <cell r="J464" t="str">
            <v>BC</v>
          </cell>
          <cell r="K464" t="str">
            <v>Shallow</v>
          </cell>
          <cell r="L464">
            <v>1</v>
          </cell>
          <cell r="M464">
            <v>5.5</v>
          </cell>
        </row>
        <row r="465">
          <cell r="A465">
            <v>9</v>
          </cell>
          <cell r="B465">
            <v>2004</v>
          </cell>
          <cell r="C465">
            <v>3</v>
          </cell>
          <cell r="D465" t="str">
            <v>Production</v>
          </cell>
          <cell r="E465" t="str">
            <v>Gas</v>
          </cell>
          <cell r="F465" t="str">
            <v>Conventional</v>
          </cell>
          <cell r="G465">
            <v>0</v>
          </cell>
          <cell r="H465" t="str">
            <v>Production;Gas;Conventional</v>
          </cell>
          <cell r="I465" t="str">
            <v>Gas;Conventional;0;9</v>
          </cell>
          <cell r="J465" t="str">
            <v>BC</v>
          </cell>
          <cell r="K465" t="str">
            <v>Medium</v>
          </cell>
          <cell r="L465">
            <v>1</v>
          </cell>
          <cell r="M465">
            <v>9</v>
          </cell>
        </row>
        <row r="466">
          <cell r="A466">
            <v>9</v>
          </cell>
          <cell r="B466">
            <v>2005</v>
          </cell>
          <cell r="C466">
            <v>1</v>
          </cell>
          <cell r="D466" t="str">
            <v>Production</v>
          </cell>
          <cell r="E466" t="str">
            <v>Gas</v>
          </cell>
          <cell r="F466" t="str">
            <v>Conventional</v>
          </cell>
          <cell r="G466">
            <v>0</v>
          </cell>
          <cell r="H466" t="str">
            <v>Production;Gas;Conventional</v>
          </cell>
          <cell r="I466" t="str">
            <v>Gas;Conventional;0;9</v>
          </cell>
          <cell r="J466" t="str">
            <v>BC</v>
          </cell>
          <cell r="K466" t="str">
            <v>Deep</v>
          </cell>
          <cell r="L466">
            <v>43</v>
          </cell>
          <cell r="M466">
            <v>1172.8333699999998</v>
          </cell>
        </row>
        <row r="467">
          <cell r="A467">
            <v>9</v>
          </cell>
          <cell r="B467">
            <v>2005</v>
          </cell>
          <cell r="C467">
            <v>1</v>
          </cell>
          <cell r="D467" t="str">
            <v>Production</v>
          </cell>
          <cell r="E467" t="str">
            <v>Gas</v>
          </cell>
          <cell r="F467" t="str">
            <v>Conventional</v>
          </cell>
          <cell r="G467">
            <v>0</v>
          </cell>
          <cell r="H467" t="str">
            <v>Production;Gas;Conventional</v>
          </cell>
          <cell r="I467" t="str">
            <v>Gas;Conventional;0;9</v>
          </cell>
          <cell r="J467" t="str">
            <v>BC</v>
          </cell>
          <cell r="K467" t="str">
            <v>Medium</v>
          </cell>
          <cell r="L467">
            <v>198</v>
          </cell>
          <cell r="M467">
            <v>3945.7000029999999</v>
          </cell>
        </row>
        <row r="468">
          <cell r="A468">
            <v>9</v>
          </cell>
          <cell r="B468">
            <v>2005</v>
          </cell>
          <cell r="C468">
            <v>1</v>
          </cell>
          <cell r="D468" t="str">
            <v>Production</v>
          </cell>
          <cell r="E468" t="str">
            <v>Gas</v>
          </cell>
          <cell r="F468" t="str">
            <v>Conventional</v>
          </cell>
          <cell r="G468">
            <v>0</v>
          </cell>
          <cell r="H468" t="str">
            <v>Production;Gas;Conventional</v>
          </cell>
          <cell r="I468" t="str">
            <v>Gas;Conventional;0;9</v>
          </cell>
          <cell r="J468" t="str">
            <v>BC</v>
          </cell>
          <cell r="K468" t="str">
            <v>Shallow</v>
          </cell>
          <cell r="L468">
            <v>31</v>
          </cell>
          <cell r="M468">
            <v>190.16667000000001</v>
          </cell>
        </row>
        <row r="469">
          <cell r="A469">
            <v>9</v>
          </cell>
          <cell r="B469">
            <v>2005</v>
          </cell>
          <cell r="C469">
            <v>2</v>
          </cell>
          <cell r="D469" t="str">
            <v>Production</v>
          </cell>
          <cell r="E469" t="str">
            <v>Gas</v>
          </cell>
          <cell r="F469" t="str">
            <v>Conventional</v>
          </cell>
          <cell r="G469">
            <v>0</v>
          </cell>
          <cell r="H469" t="str">
            <v>Production;Gas;Conventional</v>
          </cell>
          <cell r="I469" t="str">
            <v>Gas;Conventional;0;9</v>
          </cell>
          <cell r="J469" t="str">
            <v>BC</v>
          </cell>
          <cell r="K469" t="str">
            <v>Deep</v>
          </cell>
          <cell r="L469">
            <v>4</v>
          </cell>
          <cell r="M469">
            <v>74</v>
          </cell>
        </row>
        <row r="470">
          <cell r="A470">
            <v>9</v>
          </cell>
          <cell r="B470">
            <v>2005</v>
          </cell>
          <cell r="C470">
            <v>2</v>
          </cell>
          <cell r="D470" t="str">
            <v>Production</v>
          </cell>
          <cell r="E470" t="str">
            <v>Gas</v>
          </cell>
          <cell r="F470" t="str">
            <v>Conventional</v>
          </cell>
          <cell r="G470">
            <v>0</v>
          </cell>
          <cell r="H470" t="str">
            <v>Production;Gas;Conventional</v>
          </cell>
          <cell r="I470" t="str">
            <v>Gas;Conventional;0;9</v>
          </cell>
          <cell r="J470" t="str">
            <v>BC</v>
          </cell>
          <cell r="K470" t="str">
            <v>Medium</v>
          </cell>
          <cell r="L470">
            <v>3</v>
          </cell>
          <cell r="M470">
            <v>57</v>
          </cell>
        </row>
        <row r="471">
          <cell r="A471">
            <v>9</v>
          </cell>
          <cell r="B471">
            <v>2006</v>
          </cell>
          <cell r="C471">
            <v>1</v>
          </cell>
          <cell r="D471" t="str">
            <v>Production</v>
          </cell>
          <cell r="E471" t="str">
            <v>Gas</v>
          </cell>
          <cell r="F471" t="str">
            <v>Conventional</v>
          </cell>
          <cell r="G471">
            <v>0</v>
          </cell>
          <cell r="H471" t="str">
            <v>Production;Gas;Conventional</v>
          </cell>
          <cell r="I471" t="str">
            <v>Gas;Conventional;0;9</v>
          </cell>
          <cell r="J471" t="str">
            <v>BC</v>
          </cell>
          <cell r="K471" t="str">
            <v>Deep</v>
          </cell>
          <cell r="L471">
            <v>33</v>
          </cell>
          <cell r="M471">
            <v>708</v>
          </cell>
        </row>
        <row r="472">
          <cell r="A472">
            <v>9</v>
          </cell>
          <cell r="B472">
            <v>2006</v>
          </cell>
          <cell r="C472">
            <v>1</v>
          </cell>
          <cell r="D472" t="str">
            <v>Production</v>
          </cell>
          <cell r="E472" t="str">
            <v>Gas</v>
          </cell>
          <cell r="F472" t="str">
            <v>Conventional</v>
          </cell>
          <cell r="G472">
            <v>0</v>
          </cell>
          <cell r="H472" t="str">
            <v>Production;Gas;Conventional</v>
          </cell>
          <cell r="I472" t="str">
            <v>Gas;Conventional;0;9</v>
          </cell>
          <cell r="J472" t="str">
            <v>BC</v>
          </cell>
          <cell r="K472" t="str">
            <v>Medium</v>
          </cell>
          <cell r="L472">
            <v>124</v>
          </cell>
          <cell r="M472">
            <v>2686.0833510000002</v>
          </cell>
        </row>
        <row r="473">
          <cell r="A473">
            <v>9</v>
          </cell>
          <cell r="B473">
            <v>2006</v>
          </cell>
          <cell r="C473">
            <v>1</v>
          </cell>
          <cell r="D473" t="str">
            <v>Production</v>
          </cell>
          <cell r="E473" t="str">
            <v>Gas</v>
          </cell>
          <cell r="F473" t="str">
            <v>Conventional</v>
          </cell>
          <cell r="G473">
            <v>0</v>
          </cell>
          <cell r="H473" t="str">
            <v>Production;Gas;Conventional</v>
          </cell>
          <cell r="I473" t="str">
            <v>Gas;Conventional;0;9</v>
          </cell>
          <cell r="J473" t="str">
            <v>BC</v>
          </cell>
          <cell r="K473" t="str">
            <v>Shallow</v>
          </cell>
          <cell r="L473">
            <v>60</v>
          </cell>
          <cell r="M473">
            <v>640.65165360000003</v>
          </cell>
        </row>
        <row r="474">
          <cell r="A474">
            <v>9</v>
          </cell>
          <cell r="B474">
            <v>2006</v>
          </cell>
          <cell r="C474">
            <v>2</v>
          </cell>
          <cell r="D474" t="str">
            <v>Production</v>
          </cell>
          <cell r="E474" t="str">
            <v>Gas</v>
          </cell>
          <cell r="F474" t="str">
            <v>Conventional</v>
          </cell>
          <cell r="G474">
            <v>0</v>
          </cell>
          <cell r="H474" t="str">
            <v>Production;Gas;Conventional</v>
          </cell>
          <cell r="I474" t="str">
            <v>Gas;Conventional;0;9</v>
          </cell>
          <cell r="J474" t="str">
            <v>BC</v>
          </cell>
          <cell r="K474" t="str">
            <v>Medium</v>
          </cell>
          <cell r="L474">
            <v>2</v>
          </cell>
          <cell r="M474">
            <v>37</v>
          </cell>
        </row>
        <row r="475">
          <cell r="A475">
            <v>9</v>
          </cell>
          <cell r="B475">
            <v>2007</v>
          </cell>
          <cell r="C475">
            <v>1</v>
          </cell>
          <cell r="D475" t="str">
            <v>Production</v>
          </cell>
          <cell r="E475" t="str">
            <v>Gas</v>
          </cell>
          <cell r="F475" t="str">
            <v>Conventional</v>
          </cell>
          <cell r="G475">
            <v>0</v>
          </cell>
          <cell r="H475" t="str">
            <v>Production;Gas;Conventional</v>
          </cell>
          <cell r="I475" t="str">
            <v>Gas;Conventional;0;9</v>
          </cell>
          <cell r="J475" t="str">
            <v>BC</v>
          </cell>
          <cell r="K475" t="str">
            <v>Deep</v>
          </cell>
          <cell r="L475">
            <v>4</v>
          </cell>
          <cell r="M475">
            <v>96</v>
          </cell>
        </row>
        <row r="476">
          <cell r="A476">
            <v>9</v>
          </cell>
          <cell r="B476">
            <v>2007</v>
          </cell>
          <cell r="C476">
            <v>1</v>
          </cell>
          <cell r="D476" t="str">
            <v>Production</v>
          </cell>
          <cell r="E476" t="str">
            <v>Gas</v>
          </cell>
          <cell r="F476" t="str">
            <v>Conventional</v>
          </cell>
          <cell r="G476">
            <v>0</v>
          </cell>
          <cell r="H476" t="str">
            <v>Production;Gas;Conventional</v>
          </cell>
          <cell r="I476" t="str">
            <v>Gas;Conventional;0;9</v>
          </cell>
          <cell r="J476" t="str">
            <v>BC</v>
          </cell>
          <cell r="K476" t="str">
            <v>Medium</v>
          </cell>
          <cell r="L476">
            <v>10</v>
          </cell>
          <cell r="M476">
            <v>125.5</v>
          </cell>
        </row>
        <row r="477">
          <cell r="A477">
            <v>9</v>
          </cell>
          <cell r="B477">
            <v>2007</v>
          </cell>
          <cell r="C477">
            <v>1</v>
          </cell>
          <cell r="D477" t="str">
            <v>Production</v>
          </cell>
          <cell r="E477" t="str">
            <v>Gas</v>
          </cell>
          <cell r="F477" t="str">
            <v>Conventional</v>
          </cell>
          <cell r="G477">
            <v>0</v>
          </cell>
          <cell r="H477" t="str">
            <v>Production;Gas;Conventional</v>
          </cell>
          <cell r="I477" t="str">
            <v>Gas;Conventional;0;9</v>
          </cell>
          <cell r="J477" t="str">
            <v>BC</v>
          </cell>
          <cell r="K477" t="str">
            <v>Shallow</v>
          </cell>
          <cell r="L477">
            <v>5</v>
          </cell>
          <cell r="M477">
            <v>21</v>
          </cell>
        </row>
        <row r="478">
          <cell r="A478">
            <v>10</v>
          </cell>
          <cell r="B478">
            <v>2000</v>
          </cell>
          <cell r="C478">
            <v>1</v>
          </cell>
          <cell r="D478" t="str">
            <v>Production</v>
          </cell>
          <cell r="E478" t="str">
            <v>Gas</v>
          </cell>
          <cell r="F478" t="str">
            <v>Conventional</v>
          </cell>
          <cell r="G478">
            <v>0</v>
          </cell>
          <cell r="H478" t="str">
            <v>Production;Gas;Conventional</v>
          </cell>
          <cell r="I478" t="str">
            <v>Gas;Conventional;0;10</v>
          </cell>
          <cell r="J478" t="str">
            <v>BC</v>
          </cell>
          <cell r="K478" t="str">
            <v>Deep</v>
          </cell>
          <cell r="L478">
            <v>5</v>
          </cell>
          <cell r="M478">
            <v>475.5</v>
          </cell>
        </row>
        <row r="479">
          <cell r="A479">
            <v>10</v>
          </cell>
          <cell r="B479">
            <v>2000</v>
          </cell>
          <cell r="C479">
            <v>1</v>
          </cell>
          <cell r="D479" t="str">
            <v>Production</v>
          </cell>
          <cell r="E479" t="str">
            <v>Gas</v>
          </cell>
          <cell r="F479" t="str">
            <v>Conventional</v>
          </cell>
          <cell r="G479">
            <v>0</v>
          </cell>
          <cell r="H479" t="str">
            <v>Production;Gas;Conventional</v>
          </cell>
          <cell r="I479" t="str">
            <v>Gas;Conventional;0;10</v>
          </cell>
          <cell r="J479" t="str">
            <v>BC</v>
          </cell>
          <cell r="K479" t="str">
            <v>Medium</v>
          </cell>
          <cell r="L479">
            <v>7</v>
          </cell>
          <cell r="M479">
            <v>444</v>
          </cell>
        </row>
        <row r="480">
          <cell r="A480">
            <v>10</v>
          </cell>
          <cell r="B480">
            <v>2000</v>
          </cell>
          <cell r="C480">
            <v>1</v>
          </cell>
          <cell r="D480" t="str">
            <v>Production</v>
          </cell>
          <cell r="E480" t="str">
            <v>Gas</v>
          </cell>
          <cell r="F480" t="str">
            <v>Conventional</v>
          </cell>
          <cell r="G480">
            <v>0</v>
          </cell>
          <cell r="H480" t="str">
            <v>Production;Gas;Conventional</v>
          </cell>
          <cell r="I480" t="str">
            <v>Gas;Conventional;0;10</v>
          </cell>
          <cell r="J480" t="str">
            <v>BC</v>
          </cell>
          <cell r="K480" t="str">
            <v>SHALLOW</v>
          </cell>
          <cell r="L480">
            <v>1</v>
          </cell>
          <cell r="M480">
            <v>16</v>
          </cell>
        </row>
        <row r="481">
          <cell r="A481">
            <v>10</v>
          </cell>
          <cell r="B481">
            <v>2000</v>
          </cell>
          <cell r="C481">
            <v>2</v>
          </cell>
          <cell r="D481" t="str">
            <v>Production</v>
          </cell>
          <cell r="E481" t="str">
            <v>Gas</v>
          </cell>
          <cell r="F481" t="str">
            <v>Conventional</v>
          </cell>
          <cell r="G481">
            <v>0</v>
          </cell>
          <cell r="H481" t="str">
            <v>Production;Gas;Conventional</v>
          </cell>
          <cell r="I481" t="str">
            <v>Gas;Conventional;0;10</v>
          </cell>
          <cell r="J481" t="str">
            <v>BC</v>
          </cell>
          <cell r="K481" t="str">
            <v>Deep</v>
          </cell>
          <cell r="L481">
            <v>1</v>
          </cell>
          <cell r="M481">
            <v>53</v>
          </cell>
        </row>
        <row r="482">
          <cell r="A482">
            <v>10</v>
          </cell>
          <cell r="B482">
            <v>2001</v>
          </cell>
          <cell r="C482">
            <v>1</v>
          </cell>
          <cell r="D482" t="str">
            <v>Production</v>
          </cell>
          <cell r="E482" t="str">
            <v>Gas</v>
          </cell>
          <cell r="F482" t="str">
            <v>Conventional</v>
          </cell>
          <cell r="G482">
            <v>0</v>
          </cell>
          <cell r="H482" t="str">
            <v>Production;Gas;Conventional</v>
          </cell>
          <cell r="I482" t="str">
            <v>Gas;Conventional;0;10</v>
          </cell>
          <cell r="J482" t="str">
            <v>BC</v>
          </cell>
          <cell r="K482" t="str">
            <v>Deep</v>
          </cell>
          <cell r="L482">
            <v>11</v>
          </cell>
          <cell r="M482">
            <v>1057.5</v>
          </cell>
        </row>
        <row r="483">
          <cell r="A483">
            <v>10</v>
          </cell>
          <cell r="B483">
            <v>2001</v>
          </cell>
          <cell r="C483">
            <v>1</v>
          </cell>
          <cell r="D483" t="str">
            <v>Production</v>
          </cell>
          <cell r="E483" t="str">
            <v>Gas</v>
          </cell>
          <cell r="F483" t="str">
            <v>Conventional</v>
          </cell>
          <cell r="G483">
            <v>0</v>
          </cell>
          <cell r="H483" t="str">
            <v>Production;Gas;Conventional</v>
          </cell>
          <cell r="I483" t="str">
            <v>Gas;Conventional;0;10</v>
          </cell>
          <cell r="J483" t="str">
            <v>BC</v>
          </cell>
          <cell r="K483" t="str">
            <v>Medium</v>
          </cell>
          <cell r="L483">
            <v>10</v>
          </cell>
          <cell r="M483">
            <v>568</v>
          </cell>
        </row>
        <row r="484">
          <cell r="A484">
            <v>10</v>
          </cell>
          <cell r="B484">
            <v>2001</v>
          </cell>
          <cell r="C484">
            <v>2</v>
          </cell>
          <cell r="D484" t="str">
            <v>Production</v>
          </cell>
          <cell r="E484" t="str">
            <v>Gas</v>
          </cell>
          <cell r="F484" t="str">
            <v>Conventional</v>
          </cell>
          <cell r="G484">
            <v>0</v>
          </cell>
          <cell r="H484" t="str">
            <v>Production;Gas;Conventional</v>
          </cell>
          <cell r="I484" t="str">
            <v>Gas;Conventional;0;10</v>
          </cell>
          <cell r="J484" t="str">
            <v>BC</v>
          </cell>
          <cell r="K484" t="str">
            <v>Deep</v>
          </cell>
          <cell r="L484">
            <v>4</v>
          </cell>
          <cell r="M484">
            <v>227</v>
          </cell>
        </row>
        <row r="485">
          <cell r="A485">
            <v>10</v>
          </cell>
          <cell r="B485">
            <v>2001</v>
          </cell>
          <cell r="C485">
            <v>2</v>
          </cell>
          <cell r="D485" t="str">
            <v>Production</v>
          </cell>
          <cell r="E485" t="str">
            <v>Gas</v>
          </cell>
          <cell r="F485" t="str">
            <v>Conventional</v>
          </cell>
          <cell r="G485">
            <v>0</v>
          </cell>
          <cell r="H485" t="str">
            <v>Production;Gas;Conventional</v>
          </cell>
          <cell r="I485" t="str">
            <v>Gas;Conventional;0;10</v>
          </cell>
          <cell r="J485" t="str">
            <v>BC</v>
          </cell>
          <cell r="K485" t="str">
            <v>Medium</v>
          </cell>
          <cell r="L485">
            <v>1</v>
          </cell>
          <cell r="M485">
            <v>20.5</v>
          </cell>
        </row>
        <row r="486">
          <cell r="A486">
            <v>10</v>
          </cell>
          <cell r="B486">
            <v>2002</v>
          </cell>
          <cell r="C486">
            <v>1</v>
          </cell>
          <cell r="D486" t="str">
            <v>Production</v>
          </cell>
          <cell r="E486" t="str">
            <v>Gas</v>
          </cell>
          <cell r="F486" t="str">
            <v>Conventional</v>
          </cell>
          <cell r="G486">
            <v>0</v>
          </cell>
          <cell r="H486" t="str">
            <v>Production;Gas;Conventional</v>
          </cell>
          <cell r="I486" t="str">
            <v>Gas;Conventional;0;10</v>
          </cell>
          <cell r="J486" t="str">
            <v>BC</v>
          </cell>
          <cell r="K486" t="str">
            <v>Deep</v>
          </cell>
          <cell r="L486">
            <v>7</v>
          </cell>
          <cell r="M486">
            <v>1008</v>
          </cell>
        </row>
        <row r="487">
          <cell r="A487">
            <v>10</v>
          </cell>
          <cell r="B487">
            <v>2002</v>
          </cell>
          <cell r="C487">
            <v>1</v>
          </cell>
          <cell r="D487" t="str">
            <v>Production</v>
          </cell>
          <cell r="E487" t="str">
            <v>Gas</v>
          </cell>
          <cell r="F487" t="str">
            <v>Conventional</v>
          </cell>
          <cell r="G487">
            <v>0</v>
          </cell>
          <cell r="H487" t="str">
            <v>Production;Gas;Conventional</v>
          </cell>
          <cell r="I487" t="str">
            <v>Gas;Conventional;0;10</v>
          </cell>
          <cell r="J487" t="str">
            <v>BC</v>
          </cell>
          <cell r="K487" t="str">
            <v>Medium</v>
          </cell>
          <cell r="L487">
            <v>8</v>
          </cell>
          <cell r="M487">
            <v>335</v>
          </cell>
        </row>
        <row r="488">
          <cell r="A488">
            <v>10</v>
          </cell>
          <cell r="B488">
            <v>2003</v>
          </cell>
          <cell r="C488">
            <v>1</v>
          </cell>
          <cell r="D488" t="str">
            <v>Production</v>
          </cell>
          <cell r="E488" t="str">
            <v>Gas</v>
          </cell>
          <cell r="F488" t="str">
            <v>Conventional</v>
          </cell>
          <cell r="G488">
            <v>0</v>
          </cell>
          <cell r="H488" t="str">
            <v>Production;Gas;Conventional</v>
          </cell>
          <cell r="I488" t="str">
            <v>Gas;Conventional;0;10</v>
          </cell>
          <cell r="J488" t="str">
            <v>BC</v>
          </cell>
          <cell r="K488" t="str">
            <v>Deep</v>
          </cell>
          <cell r="L488">
            <v>9</v>
          </cell>
          <cell r="M488">
            <v>936</v>
          </cell>
        </row>
        <row r="489">
          <cell r="A489">
            <v>10</v>
          </cell>
          <cell r="B489">
            <v>2003</v>
          </cell>
          <cell r="C489">
            <v>1</v>
          </cell>
          <cell r="D489" t="str">
            <v>Production</v>
          </cell>
          <cell r="E489" t="str">
            <v>Gas</v>
          </cell>
          <cell r="F489" t="str">
            <v>Conventional</v>
          </cell>
          <cell r="G489">
            <v>0</v>
          </cell>
          <cell r="H489" t="str">
            <v>Production;Gas;Conventional</v>
          </cell>
          <cell r="I489" t="str">
            <v>Gas;Conventional;0;10</v>
          </cell>
          <cell r="J489" t="str">
            <v>BC</v>
          </cell>
          <cell r="K489" t="str">
            <v>Medium</v>
          </cell>
          <cell r="L489">
            <v>10</v>
          </cell>
          <cell r="M489">
            <v>415</v>
          </cell>
        </row>
        <row r="490">
          <cell r="A490">
            <v>10</v>
          </cell>
          <cell r="B490">
            <v>2003</v>
          </cell>
          <cell r="C490">
            <v>1</v>
          </cell>
          <cell r="D490" t="str">
            <v>Production</v>
          </cell>
          <cell r="E490" t="str">
            <v>Gas</v>
          </cell>
          <cell r="F490" t="str">
            <v>Conventional</v>
          </cell>
          <cell r="G490">
            <v>0</v>
          </cell>
          <cell r="H490" t="str">
            <v>Production;Gas;Conventional</v>
          </cell>
          <cell r="I490" t="str">
            <v>Gas;Conventional;0;10</v>
          </cell>
          <cell r="J490" t="str">
            <v>BC</v>
          </cell>
          <cell r="K490" t="str">
            <v>Shallow</v>
          </cell>
          <cell r="L490">
            <v>1</v>
          </cell>
          <cell r="M490">
            <v>193</v>
          </cell>
        </row>
        <row r="491">
          <cell r="A491">
            <v>10</v>
          </cell>
          <cell r="B491">
            <v>2003</v>
          </cell>
          <cell r="C491">
            <v>2</v>
          </cell>
          <cell r="D491" t="str">
            <v>Production</v>
          </cell>
          <cell r="E491" t="str">
            <v>Gas</v>
          </cell>
          <cell r="F491" t="str">
            <v>Conventional</v>
          </cell>
          <cell r="G491">
            <v>0</v>
          </cell>
          <cell r="H491" t="str">
            <v>Production;Gas;Conventional</v>
          </cell>
          <cell r="I491" t="str">
            <v>Gas;Conventional;0;10</v>
          </cell>
          <cell r="J491" t="str">
            <v>BC</v>
          </cell>
          <cell r="K491" t="str">
            <v>Deep</v>
          </cell>
          <cell r="L491">
            <v>1</v>
          </cell>
          <cell r="M491">
            <v>37</v>
          </cell>
        </row>
        <row r="492">
          <cell r="A492">
            <v>10</v>
          </cell>
          <cell r="B492">
            <v>2004</v>
          </cell>
          <cell r="C492">
            <v>1</v>
          </cell>
          <cell r="D492" t="str">
            <v>Production</v>
          </cell>
          <cell r="E492" t="str">
            <v>Gas</v>
          </cell>
          <cell r="F492" t="str">
            <v>Conventional</v>
          </cell>
          <cell r="G492">
            <v>0</v>
          </cell>
          <cell r="H492" t="str">
            <v>Production;Gas;Conventional</v>
          </cell>
          <cell r="I492" t="str">
            <v>Gas;Conventional;0;10</v>
          </cell>
          <cell r="J492" t="str">
            <v>BC</v>
          </cell>
          <cell r="K492" t="str">
            <v>Deep</v>
          </cell>
          <cell r="L492">
            <v>15</v>
          </cell>
          <cell r="M492">
            <v>1421</v>
          </cell>
        </row>
        <row r="493">
          <cell r="A493">
            <v>10</v>
          </cell>
          <cell r="B493">
            <v>2004</v>
          </cell>
          <cell r="C493">
            <v>1</v>
          </cell>
          <cell r="D493" t="str">
            <v>Production</v>
          </cell>
          <cell r="E493" t="str">
            <v>Gas</v>
          </cell>
          <cell r="F493" t="str">
            <v>Conventional</v>
          </cell>
          <cell r="G493">
            <v>0</v>
          </cell>
          <cell r="H493" t="str">
            <v>Production;Gas;Conventional</v>
          </cell>
          <cell r="I493" t="str">
            <v>Gas;Conventional;0;10</v>
          </cell>
          <cell r="J493" t="str">
            <v>BC</v>
          </cell>
          <cell r="K493" t="str">
            <v>Medium</v>
          </cell>
          <cell r="L493">
            <v>14</v>
          </cell>
          <cell r="M493">
            <v>436</v>
          </cell>
        </row>
        <row r="494">
          <cell r="A494">
            <v>10</v>
          </cell>
          <cell r="B494">
            <v>2004</v>
          </cell>
          <cell r="C494">
            <v>1</v>
          </cell>
          <cell r="D494" t="str">
            <v>Production</v>
          </cell>
          <cell r="E494" t="str">
            <v>Gas</v>
          </cell>
          <cell r="F494" t="str">
            <v>Conventional</v>
          </cell>
          <cell r="G494">
            <v>0</v>
          </cell>
          <cell r="H494" t="str">
            <v>Production;Gas;Conventional</v>
          </cell>
          <cell r="I494" t="str">
            <v>Gas;Conventional;0;10</v>
          </cell>
          <cell r="J494" t="str">
            <v>BC</v>
          </cell>
          <cell r="K494" t="str">
            <v>Shallow</v>
          </cell>
          <cell r="L494">
            <v>2</v>
          </cell>
          <cell r="M494">
            <v>76</v>
          </cell>
        </row>
        <row r="495">
          <cell r="A495">
            <v>10</v>
          </cell>
          <cell r="B495">
            <v>2004</v>
          </cell>
          <cell r="C495">
            <v>2</v>
          </cell>
          <cell r="D495" t="str">
            <v>Production</v>
          </cell>
          <cell r="E495" t="str">
            <v>Gas</v>
          </cell>
          <cell r="F495" t="str">
            <v>Conventional</v>
          </cell>
          <cell r="G495">
            <v>0</v>
          </cell>
          <cell r="H495" t="str">
            <v>Production;Gas;Conventional</v>
          </cell>
          <cell r="I495" t="str">
            <v>Gas;Conventional;0;10</v>
          </cell>
          <cell r="J495" t="str">
            <v>BC</v>
          </cell>
          <cell r="K495" t="str">
            <v>Deep</v>
          </cell>
          <cell r="L495">
            <v>3</v>
          </cell>
          <cell r="M495">
            <v>276</v>
          </cell>
        </row>
        <row r="496">
          <cell r="A496">
            <v>10</v>
          </cell>
          <cell r="B496">
            <v>2004</v>
          </cell>
          <cell r="C496">
            <v>2</v>
          </cell>
          <cell r="D496" t="str">
            <v>Production</v>
          </cell>
          <cell r="E496" t="str">
            <v>Gas</v>
          </cell>
          <cell r="F496" t="str">
            <v>Conventional</v>
          </cell>
          <cell r="G496">
            <v>0</v>
          </cell>
          <cell r="H496" t="str">
            <v>Production;Gas;Conventional</v>
          </cell>
          <cell r="I496" t="str">
            <v>Gas;Conventional;0;10</v>
          </cell>
          <cell r="J496" t="str">
            <v>BC</v>
          </cell>
          <cell r="K496" t="str">
            <v>Medium</v>
          </cell>
          <cell r="L496">
            <v>1</v>
          </cell>
          <cell r="M496">
            <v>3</v>
          </cell>
        </row>
        <row r="497">
          <cell r="A497">
            <v>10</v>
          </cell>
          <cell r="B497">
            <v>2004</v>
          </cell>
          <cell r="C497">
            <v>6</v>
          </cell>
          <cell r="D497" t="str">
            <v>Production</v>
          </cell>
          <cell r="E497" t="str">
            <v>Gas</v>
          </cell>
          <cell r="F497" t="str">
            <v>Conventional</v>
          </cell>
          <cell r="G497">
            <v>0</v>
          </cell>
          <cell r="H497" t="str">
            <v>Production;Gas;Conventional</v>
          </cell>
          <cell r="I497" t="str">
            <v>Gas;Conventional;0;10</v>
          </cell>
          <cell r="J497" t="str">
            <v>BC</v>
          </cell>
          <cell r="K497" t="str">
            <v>Deep</v>
          </cell>
          <cell r="L497">
            <v>1</v>
          </cell>
          <cell r="M497">
            <v>56</v>
          </cell>
        </row>
        <row r="498">
          <cell r="A498">
            <v>10</v>
          </cell>
          <cell r="B498">
            <v>2005</v>
          </cell>
          <cell r="C498">
            <v>1</v>
          </cell>
          <cell r="D498" t="str">
            <v>Production</v>
          </cell>
          <cell r="E498" t="str">
            <v>Gas</v>
          </cell>
          <cell r="F498" t="str">
            <v>Conventional</v>
          </cell>
          <cell r="G498">
            <v>0</v>
          </cell>
          <cell r="H498" t="str">
            <v>Production;Gas;Conventional</v>
          </cell>
          <cell r="I498" t="str">
            <v>Gas;Conventional;0;10</v>
          </cell>
          <cell r="J498" t="str">
            <v>BC</v>
          </cell>
          <cell r="K498" t="str">
            <v>Deep</v>
          </cell>
          <cell r="L498">
            <v>22</v>
          </cell>
          <cell r="M498">
            <v>1724.5</v>
          </cell>
        </row>
        <row r="499">
          <cell r="A499">
            <v>10</v>
          </cell>
          <cell r="B499">
            <v>2005</v>
          </cell>
          <cell r="C499">
            <v>1</v>
          </cell>
          <cell r="D499" t="str">
            <v>Production</v>
          </cell>
          <cell r="E499" t="str">
            <v>Gas</v>
          </cell>
          <cell r="F499" t="str">
            <v>Conventional</v>
          </cell>
          <cell r="G499">
            <v>0</v>
          </cell>
          <cell r="H499" t="str">
            <v>Production;Gas;Conventional</v>
          </cell>
          <cell r="I499" t="str">
            <v>Gas;Conventional;0;10</v>
          </cell>
          <cell r="J499" t="str">
            <v>BC</v>
          </cell>
          <cell r="K499" t="str">
            <v>Medium</v>
          </cell>
          <cell r="L499">
            <v>23</v>
          </cell>
          <cell r="M499">
            <v>404</v>
          </cell>
        </row>
        <row r="500">
          <cell r="A500">
            <v>10</v>
          </cell>
          <cell r="B500">
            <v>2005</v>
          </cell>
          <cell r="C500">
            <v>2</v>
          </cell>
          <cell r="D500" t="str">
            <v>Production</v>
          </cell>
          <cell r="E500" t="str">
            <v>Gas</v>
          </cell>
          <cell r="F500" t="str">
            <v>Conventional</v>
          </cell>
          <cell r="G500">
            <v>0</v>
          </cell>
          <cell r="H500" t="str">
            <v>Production;Gas;Conventional</v>
          </cell>
          <cell r="I500" t="str">
            <v>Gas;Conventional;0;10</v>
          </cell>
          <cell r="J500" t="str">
            <v>BC</v>
          </cell>
          <cell r="K500" t="str">
            <v>Deep</v>
          </cell>
          <cell r="L500">
            <v>1</v>
          </cell>
          <cell r="M500">
            <v>52</v>
          </cell>
        </row>
        <row r="501">
          <cell r="A501">
            <v>10</v>
          </cell>
          <cell r="B501">
            <v>2005</v>
          </cell>
          <cell r="C501">
            <v>2</v>
          </cell>
          <cell r="D501" t="str">
            <v>Production</v>
          </cell>
          <cell r="E501" t="str">
            <v>Gas</v>
          </cell>
          <cell r="F501" t="str">
            <v>Conventional</v>
          </cell>
          <cell r="G501">
            <v>0</v>
          </cell>
          <cell r="H501" t="str">
            <v>Production;Gas;Conventional</v>
          </cell>
          <cell r="I501" t="str">
            <v>Gas;Conventional;0;10</v>
          </cell>
          <cell r="J501" t="str">
            <v>BC</v>
          </cell>
          <cell r="K501" t="str">
            <v>Medium</v>
          </cell>
          <cell r="L501">
            <v>1</v>
          </cell>
          <cell r="M501">
            <v>15</v>
          </cell>
        </row>
        <row r="502">
          <cell r="A502">
            <v>10</v>
          </cell>
          <cell r="B502">
            <v>2006</v>
          </cell>
          <cell r="C502">
            <v>1</v>
          </cell>
          <cell r="D502" t="str">
            <v>Production</v>
          </cell>
          <cell r="E502" t="str">
            <v>Gas</v>
          </cell>
          <cell r="F502" t="str">
            <v>Conventional</v>
          </cell>
          <cell r="G502">
            <v>0</v>
          </cell>
          <cell r="H502" t="str">
            <v>Production;Gas;Conventional</v>
          </cell>
          <cell r="I502" t="str">
            <v>Gas;Conventional;0;10</v>
          </cell>
          <cell r="J502" t="str">
            <v>BC</v>
          </cell>
          <cell r="K502" t="str">
            <v>Deep</v>
          </cell>
          <cell r="L502">
            <v>14</v>
          </cell>
          <cell r="M502">
            <v>1455</v>
          </cell>
        </row>
        <row r="503">
          <cell r="A503">
            <v>10</v>
          </cell>
          <cell r="B503">
            <v>2006</v>
          </cell>
          <cell r="C503">
            <v>1</v>
          </cell>
          <cell r="D503" t="str">
            <v>Production</v>
          </cell>
          <cell r="E503" t="str">
            <v>Gas</v>
          </cell>
          <cell r="F503" t="str">
            <v>Conventional</v>
          </cell>
          <cell r="G503">
            <v>0</v>
          </cell>
          <cell r="H503" t="str">
            <v>Production;Gas;Conventional</v>
          </cell>
          <cell r="I503" t="str">
            <v>Gas;Conventional;0;10</v>
          </cell>
          <cell r="J503" t="str">
            <v>BC</v>
          </cell>
          <cell r="K503" t="str">
            <v>Medium</v>
          </cell>
          <cell r="L503">
            <v>21</v>
          </cell>
          <cell r="M503">
            <v>384</v>
          </cell>
        </row>
        <row r="504">
          <cell r="A504">
            <v>10</v>
          </cell>
          <cell r="B504">
            <v>2007</v>
          </cell>
          <cell r="C504">
            <v>1</v>
          </cell>
          <cell r="D504" t="str">
            <v>Production</v>
          </cell>
          <cell r="E504" t="str">
            <v>Gas</v>
          </cell>
          <cell r="F504" t="str">
            <v>Conventional</v>
          </cell>
          <cell r="G504">
            <v>0</v>
          </cell>
          <cell r="H504" t="str">
            <v>Production;Gas;Conventional</v>
          </cell>
          <cell r="I504" t="str">
            <v>Gas;Conventional;0;10</v>
          </cell>
          <cell r="J504" t="str">
            <v>BC</v>
          </cell>
          <cell r="K504" t="str">
            <v>Medium</v>
          </cell>
          <cell r="L504">
            <v>3</v>
          </cell>
          <cell r="M504">
            <v>47</v>
          </cell>
        </row>
        <row r="505">
          <cell r="A505">
            <v>11</v>
          </cell>
          <cell r="B505">
            <v>2000</v>
          </cell>
          <cell r="C505">
            <v>1</v>
          </cell>
          <cell r="D505" t="str">
            <v>Production</v>
          </cell>
          <cell r="E505" t="str">
            <v>Gas</v>
          </cell>
          <cell r="F505" t="str">
            <v>Conventional</v>
          </cell>
          <cell r="G505">
            <v>0</v>
          </cell>
          <cell r="H505" t="str">
            <v>Production;Gas;Conventional</v>
          </cell>
          <cell r="I505" t="str">
            <v>Gas;Conventional;0;11</v>
          </cell>
          <cell r="J505" t="str">
            <v>SK</v>
          </cell>
          <cell r="K505" t="str">
            <v>Medium</v>
          </cell>
          <cell r="L505">
            <v>8</v>
          </cell>
          <cell r="M505">
            <v>27.5</v>
          </cell>
        </row>
        <row r="506">
          <cell r="A506">
            <v>11</v>
          </cell>
          <cell r="B506">
            <v>2000</v>
          </cell>
          <cell r="C506">
            <v>1</v>
          </cell>
          <cell r="D506" t="str">
            <v>Production</v>
          </cell>
          <cell r="E506" t="str">
            <v>Gas</v>
          </cell>
          <cell r="F506" t="str">
            <v>Conventional</v>
          </cell>
          <cell r="G506">
            <v>0</v>
          </cell>
          <cell r="H506" t="str">
            <v>Production;Gas;Conventional</v>
          </cell>
          <cell r="I506" t="str">
            <v>Gas;Conventional;0;11</v>
          </cell>
          <cell r="J506" t="str">
            <v>SK</v>
          </cell>
          <cell r="K506" t="str">
            <v>Shallow</v>
          </cell>
          <cell r="L506">
            <v>83</v>
          </cell>
          <cell r="M506">
            <v>213.66666700000002</v>
          </cell>
        </row>
        <row r="507">
          <cell r="A507">
            <v>11</v>
          </cell>
          <cell r="B507">
            <v>2001</v>
          </cell>
          <cell r="C507">
            <v>1</v>
          </cell>
          <cell r="D507" t="str">
            <v>Production</v>
          </cell>
          <cell r="E507" t="str">
            <v>Gas</v>
          </cell>
          <cell r="F507" t="str">
            <v>Conventional</v>
          </cell>
          <cell r="G507">
            <v>0</v>
          </cell>
          <cell r="H507" t="str">
            <v>Production;Gas;Conventional</v>
          </cell>
          <cell r="I507" t="str">
            <v>Gas;Conventional;0;11</v>
          </cell>
          <cell r="J507" t="str">
            <v>SK</v>
          </cell>
          <cell r="K507" t="str">
            <v>Medium</v>
          </cell>
          <cell r="L507">
            <v>10</v>
          </cell>
          <cell r="M507">
            <v>24.5</v>
          </cell>
        </row>
        <row r="508">
          <cell r="A508">
            <v>11</v>
          </cell>
          <cell r="B508">
            <v>2001</v>
          </cell>
          <cell r="C508">
            <v>1</v>
          </cell>
          <cell r="D508" t="str">
            <v>Production</v>
          </cell>
          <cell r="E508" t="str">
            <v>Gas</v>
          </cell>
          <cell r="F508" t="str">
            <v>Conventional</v>
          </cell>
          <cell r="G508">
            <v>0</v>
          </cell>
          <cell r="H508" t="str">
            <v>Production;Gas;Conventional</v>
          </cell>
          <cell r="I508" t="str">
            <v>Gas;Conventional;0;11</v>
          </cell>
          <cell r="J508" t="str">
            <v>SK</v>
          </cell>
          <cell r="K508" t="str">
            <v>SHALLOW</v>
          </cell>
          <cell r="L508">
            <v>128</v>
          </cell>
          <cell r="M508">
            <v>371.16666700000002</v>
          </cell>
        </row>
        <row r="509">
          <cell r="A509">
            <v>11</v>
          </cell>
          <cell r="B509">
            <v>2002</v>
          </cell>
          <cell r="C509">
            <v>1</v>
          </cell>
          <cell r="D509" t="str">
            <v>Production</v>
          </cell>
          <cell r="E509" t="str">
            <v>Gas</v>
          </cell>
          <cell r="F509" t="str">
            <v>Conventional</v>
          </cell>
          <cell r="G509">
            <v>0</v>
          </cell>
          <cell r="H509" t="str">
            <v>Production;Gas;Conventional</v>
          </cell>
          <cell r="I509" t="str">
            <v>Gas;Conventional;0;11</v>
          </cell>
          <cell r="J509" t="str">
            <v>SK</v>
          </cell>
          <cell r="K509" t="str">
            <v>Medium</v>
          </cell>
          <cell r="L509">
            <v>4</v>
          </cell>
          <cell r="M509">
            <v>8.8333329999999997</v>
          </cell>
        </row>
        <row r="510">
          <cell r="A510">
            <v>11</v>
          </cell>
          <cell r="B510">
            <v>2002</v>
          </cell>
          <cell r="C510">
            <v>1</v>
          </cell>
          <cell r="D510" t="str">
            <v>Production</v>
          </cell>
          <cell r="E510" t="str">
            <v>Gas</v>
          </cell>
          <cell r="F510" t="str">
            <v>Conventional</v>
          </cell>
          <cell r="G510">
            <v>0</v>
          </cell>
          <cell r="H510" t="str">
            <v>Production;Gas;Conventional</v>
          </cell>
          <cell r="I510" t="str">
            <v>Gas;Conventional;0;11</v>
          </cell>
          <cell r="J510" t="str">
            <v>SK</v>
          </cell>
          <cell r="K510" t="str">
            <v>Shallow</v>
          </cell>
          <cell r="L510">
            <v>110</v>
          </cell>
          <cell r="M510">
            <v>295.85000000000002</v>
          </cell>
        </row>
        <row r="511">
          <cell r="A511">
            <v>11</v>
          </cell>
          <cell r="B511">
            <v>2003</v>
          </cell>
          <cell r="C511">
            <v>1</v>
          </cell>
          <cell r="D511" t="str">
            <v>Production</v>
          </cell>
          <cell r="E511" t="str">
            <v>Gas</v>
          </cell>
          <cell r="F511" t="str">
            <v>Conventional</v>
          </cell>
          <cell r="G511">
            <v>0</v>
          </cell>
          <cell r="H511" t="str">
            <v>Production;Gas;Conventional</v>
          </cell>
          <cell r="I511" t="str">
            <v>Gas;Conventional;0;11</v>
          </cell>
          <cell r="J511" t="str">
            <v>SK</v>
          </cell>
          <cell r="K511" t="str">
            <v>Medium</v>
          </cell>
          <cell r="L511">
            <v>12</v>
          </cell>
          <cell r="M511">
            <v>33.499999000000003</v>
          </cell>
        </row>
        <row r="512">
          <cell r="A512">
            <v>11</v>
          </cell>
          <cell r="B512">
            <v>2003</v>
          </cell>
          <cell r="C512">
            <v>1</v>
          </cell>
          <cell r="D512" t="str">
            <v>Production</v>
          </cell>
          <cell r="E512" t="str">
            <v>Gas</v>
          </cell>
          <cell r="F512" t="str">
            <v>Conventional</v>
          </cell>
          <cell r="G512">
            <v>0</v>
          </cell>
          <cell r="H512" t="str">
            <v>Production;Gas;Conventional</v>
          </cell>
          <cell r="I512" t="str">
            <v>Gas;Conventional;0;11</v>
          </cell>
          <cell r="J512" t="str">
            <v>SK</v>
          </cell>
          <cell r="K512" t="str">
            <v>Shallow</v>
          </cell>
          <cell r="L512">
            <v>254</v>
          </cell>
          <cell r="M512">
            <v>728.9388899999999</v>
          </cell>
        </row>
        <row r="513">
          <cell r="A513">
            <v>11</v>
          </cell>
          <cell r="B513">
            <v>2004</v>
          </cell>
          <cell r="C513">
            <v>1</v>
          </cell>
          <cell r="D513" t="str">
            <v>Production</v>
          </cell>
          <cell r="E513" t="str">
            <v>Gas</v>
          </cell>
          <cell r="F513" t="str">
            <v>Conventional</v>
          </cell>
          <cell r="G513">
            <v>0</v>
          </cell>
          <cell r="H513" t="str">
            <v>Production;Gas;Conventional</v>
          </cell>
          <cell r="I513" t="str">
            <v>Gas;Conventional;0;11</v>
          </cell>
          <cell r="J513" t="str">
            <v>SK</v>
          </cell>
          <cell r="K513" t="str">
            <v>Medium</v>
          </cell>
          <cell r="L513">
            <v>8</v>
          </cell>
          <cell r="M513">
            <v>22</v>
          </cell>
        </row>
        <row r="514">
          <cell r="A514">
            <v>11</v>
          </cell>
          <cell r="B514">
            <v>2004</v>
          </cell>
          <cell r="C514">
            <v>1</v>
          </cell>
          <cell r="D514" t="str">
            <v>Production</v>
          </cell>
          <cell r="E514" t="str">
            <v>Gas</v>
          </cell>
          <cell r="F514" t="str">
            <v>Conventional</v>
          </cell>
          <cell r="G514">
            <v>0</v>
          </cell>
          <cell r="H514" t="str">
            <v>Production;Gas;Conventional</v>
          </cell>
          <cell r="I514" t="str">
            <v>Gas;Conventional;0;11</v>
          </cell>
          <cell r="J514" t="str">
            <v>SK</v>
          </cell>
          <cell r="K514" t="str">
            <v>Shallow</v>
          </cell>
          <cell r="L514">
            <v>245</v>
          </cell>
          <cell r="M514">
            <v>783.05215940000005</v>
          </cell>
        </row>
        <row r="515">
          <cell r="A515">
            <v>11</v>
          </cell>
          <cell r="B515">
            <v>2005</v>
          </cell>
          <cell r="C515">
            <v>1</v>
          </cell>
          <cell r="D515" t="str">
            <v>Production</v>
          </cell>
          <cell r="E515" t="str">
            <v>Gas</v>
          </cell>
          <cell r="F515" t="str">
            <v>Conventional</v>
          </cell>
          <cell r="G515">
            <v>0</v>
          </cell>
          <cell r="H515" t="str">
            <v>Production;Gas;Conventional</v>
          </cell>
          <cell r="I515" t="str">
            <v>Gas;Conventional;0;11</v>
          </cell>
          <cell r="J515" t="str">
            <v>SK</v>
          </cell>
          <cell r="K515" t="str">
            <v>Medium</v>
          </cell>
          <cell r="L515">
            <v>9</v>
          </cell>
          <cell r="M515">
            <v>23</v>
          </cell>
        </row>
        <row r="516">
          <cell r="A516">
            <v>11</v>
          </cell>
          <cell r="B516">
            <v>2005</v>
          </cell>
          <cell r="C516">
            <v>1</v>
          </cell>
          <cell r="D516" t="str">
            <v>Production</v>
          </cell>
          <cell r="E516" t="str">
            <v>Gas</v>
          </cell>
          <cell r="F516" t="str">
            <v>Conventional</v>
          </cell>
          <cell r="G516">
            <v>0</v>
          </cell>
          <cell r="H516" t="str">
            <v>Production;Gas;Conventional</v>
          </cell>
          <cell r="I516" t="str">
            <v>Gas;Conventional;0;11</v>
          </cell>
          <cell r="J516" t="str">
            <v>SK</v>
          </cell>
          <cell r="K516" t="str">
            <v>Shallow</v>
          </cell>
          <cell r="L516">
            <v>234</v>
          </cell>
          <cell r="M516">
            <v>946.56602530000032</v>
          </cell>
        </row>
        <row r="517">
          <cell r="A517">
            <v>11</v>
          </cell>
          <cell r="B517">
            <v>2006</v>
          </cell>
          <cell r="C517">
            <v>1</v>
          </cell>
          <cell r="D517" t="str">
            <v>Production</v>
          </cell>
          <cell r="E517" t="str">
            <v>Gas</v>
          </cell>
          <cell r="F517" t="str">
            <v>Conventional</v>
          </cell>
          <cell r="G517">
            <v>0</v>
          </cell>
          <cell r="H517" t="str">
            <v>Production;Gas;Conventional</v>
          </cell>
          <cell r="I517" t="str">
            <v>Gas;Conventional;0;11</v>
          </cell>
          <cell r="J517" t="str">
            <v>SK</v>
          </cell>
          <cell r="K517" t="str">
            <v>MEDIUM</v>
          </cell>
          <cell r="L517">
            <v>20</v>
          </cell>
          <cell r="M517">
            <v>82</v>
          </cell>
        </row>
        <row r="518">
          <cell r="A518">
            <v>11</v>
          </cell>
          <cell r="B518">
            <v>2006</v>
          </cell>
          <cell r="C518">
            <v>1</v>
          </cell>
          <cell r="D518" t="str">
            <v>Production</v>
          </cell>
          <cell r="E518" t="str">
            <v>Gas</v>
          </cell>
          <cell r="F518" t="str">
            <v>Conventional</v>
          </cell>
          <cell r="G518">
            <v>0</v>
          </cell>
          <cell r="H518" t="str">
            <v>Production;Gas;Conventional</v>
          </cell>
          <cell r="I518" t="str">
            <v>Gas;Conventional;0;11</v>
          </cell>
          <cell r="J518" t="str">
            <v>SK</v>
          </cell>
          <cell r="K518" t="str">
            <v>Shallow</v>
          </cell>
          <cell r="L518">
            <v>177</v>
          </cell>
          <cell r="M518">
            <v>543.0759101000001</v>
          </cell>
        </row>
        <row r="519">
          <cell r="A519">
            <v>11</v>
          </cell>
          <cell r="B519">
            <v>2007</v>
          </cell>
          <cell r="C519">
            <v>1</v>
          </cell>
          <cell r="D519" t="str">
            <v>Production</v>
          </cell>
          <cell r="E519" t="str">
            <v>Gas</v>
          </cell>
          <cell r="F519" t="str">
            <v>Conventional</v>
          </cell>
          <cell r="G519">
            <v>0</v>
          </cell>
          <cell r="H519" t="str">
            <v>Production;Gas;Conventional</v>
          </cell>
          <cell r="I519" t="str">
            <v>Gas;Conventional;0;11</v>
          </cell>
          <cell r="J519" t="str">
            <v>SK</v>
          </cell>
          <cell r="K519" t="str">
            <v>Medium</v>
          </cell>
          <cell r="L519">
            <v>2</v>
          </cell>
          <cell r="M519">
            <v>6</v>
          </cell>
        </row>
        <row r="520">
          <cell r="A520">
            <v>11</v>
          </cell>
          <cell r="B520">
            <v>2007</v>
          </cell>
          <cell r="C520">
            <v>1</v>
          </cell>
          <cell r="D520" t="str">
            <v>Production</v>
          </cell>
          <cell r="E520" t="str">
            <v>Gas</v>
          </cell>
          <cell r="F520" t="str">
            <v>Conventional</v>
          </cell>
          <cell r="G520">
            <v>0</v>
          </cell>
          <cell r="H520" t="str">
            <v>Production;Gas;Conventional</v>
          </cell>
          <cell r="I520" t="str">
            <v>Gas;Conventional;0;11</v>
          </cell>
          <cell r="J520" t="str">
            <v>SK</v>
          </cell>
          <cell r="K520" t="str">
            <v>Shallow</v>
          </cell>
          <cell r="L520">
            <v>45</v>
          </cell>
          <cell r="M520">
            <v>279.93254350000001</v>
          </cell>
        </row>
        <row r="521">
          <cell r="A521">
            <v>12</v>
          </cell>
          <cell r="B521">
            <v>2000</v>
          </cell>
          <cell r="C521">
            <v>1</v>
          </cell>
          <cell r="D521" t="str">
            <v>Production</v>
          </cell>
          <cell r="E521" t="str">
            <v>Gas</v>
          </cell>
          <cell r="F521" t="str">
            <v>Conventional</v>
          </cell>
          <cell r="G521">
            <v>0</v>
          </cell>
          <cell r="H521" t="str">
            <v>Production;Gas;Conventional</v>
          </cell>
          <cell r="I521" t="str">
            <v>Gas;Conventional;0;12</v>
          </cell>
          <cell r="J521" t="str">
            <v>SK</v>
          </cell>
          <cell r="K521" t="str">
            <v>Medium</v>
          </cell>
          <cell r="L521">
            <v>38</v>
          </cell>
          <cell r="M521">
            <v>106.66666660000001</v>
          </cell>
        </row>
        <row r="522">
          <cell r="A522">
            <v>12</v>
          </cell>
          <cell r="B522">
            <v>2000</v>
          </cell>
          <cell r="C522">
            <v>1</v>
          </cell>
          <cell r="D522" t="str">
            <v>Production</v>
          </cell>
          <cell r="E522" t="str">
            <v>Gas</v>
          </cell>
          <cell r="F522" t="str">
            <v>Conventional</v>
          </cell>
          <cell r="G522">
            <v>0</v>
          </cell>
          <cell r="H522" t="str">
            <v>Production;Gas;Conventional</v>
          </cell>
          <cell r="I522" t="str">
            <v>Gas;Conventional;0;12</v>
          </cell>
          <cell r="J522" t="str">
            <v>SK</v>
          </cell>
          <cell r="K522" t="str">
            <v>Shallow</v>
          </cell>
          <cell r="L522">
            <v>1101</v>
          </cell>
          <cell r="M522">
            <v>1925.9558830000019</v>
          </cell>
        </row>
        <row r="523">
          <cell r="A523">
            <v>12</v>
          </cell>
          <cell r="B523">
            <v>2001</v>
          </cell>
          <cell r="C523">
            <v>1</v>
          </cell>
          <cell r="D523" t="str">
            <v>Production</v>
          </cell>
          <cell r="E523" t="str">
            <v>Gas</v>
          </cell>
          <cell r="F523" t="str">
            <v>Conventional</v>
          </cell>
          <cell r="G523">
            <v>0</v>
          </cell>
          <cell r="H523" t="str">
            <v>Production;Gas;Conventional</v>
          </cell>
          <cell r="I523" t="str">
            <v>Gas;Conventional;0;12</v>
          </cell>
          <cell r="J523" t="str">
            <v>SK</v>
          </cell>
          <cell r="K523" t="str">
            <v>Deep</v>
          </cell>
          <cell r="L523">
            <v>1</v>
          </cell>
          <cell r="M523">
            <v>1</v>
          </cell>
        </row>
        <row r="524">
          <cell r="A524">
            <v>12</v>
          </cell>
          <cell r="B524">
            <v>2001</v>
          </cell>
          <cell r="C524">
            <v>1</v>
          </cell>
          <cell r="D524" t="str">
            <v>Production</v>
          </cell>
          <cell r="E524" t="str">
            <v>Gas</v>
          </cell>
          <cell r="F524" t="str">
            <v>Conventional</v>
          </cell>
          <cell r="G524">
            <v>0</v>
          </cell>
          <cell r="H524" t="str">
            <v>Production;Gas;Conventional</v>
          </cell>
          <cell r="I524" t="str">
            <v>Gas;Conventional;0;12</v>
          </cell>
          <cell r="J524" t="str">
            <v>SK</v>
          </cell>
          <cell r="K524" t="str">
            <v>Medium</v>
          </cell>
          <cell r="L524">
            <v>15</v>
          </cell>
          <cell r="M524">
            <v>57</v>
          </cell>
        </row>
        <row r="525">
          <cell r="A525">
            <v>12</v>
          </cell>
          <cell r="B525">
            <v>2001</v>
          </cell>
          <cell r="C525">
            <v>1</v>
          </cell>
          <cell r="D525" t="str">
            <v>Production</v>
          </cell>
          <cell r="E525" t="str">
            <v>Gas</v>
          </cell>
          <cell r="F525" t="str">
            <v>Conventional</v>
          </cell>
          <cell r="G525">
            <v>0</v>
          </cell>
          <cell r="H525" t="str">
            <v>Production;Gas;Conventional</v>
          </cell>
          <cell r="I525" t="str">
            <v>Gas;Conventional;0;12</v>
          </cell>
          <cell r="J525" t="str">
            <v>SK</v>
          </cell>
          <cell r="K525" t="str">
            <v>Shallow</v>
          </cell>
          <cell r="L525">
            <v>1266</v>
          </cell>
          <cell r="M525">
            <v>2062.7954093100011</v>
          </cell>
        </row>
        <row r="526">
          <cell r="A526">
            <v>12</v>
          </cell>
          <cell r="B526">
            <v>2002</v>
          </cell>
          <cell r="C526">
            <v>1</v>
          </cell>
          <cell r="D526" t="str">
            <v>Production</v>
          </cell>
          <cell r="E526" t="str">
            <v>Gas</v>
          </cell>
          <cell r="F526" t="str">
            <v>Conventional</v>
          </cell>
          <cell r="G526">
            <v>0</v>
          </cell>
          <cell r="H526" t="str">
            <v>Production;Gas;Conventional</v>
          </cell>
          <cell r="I526" t="str">
            <v>Gas;Conventional;0;12</v>
          </cell>
          <cell r="J526" t="str">
            <v>SK</v>
          </cell>
          <cell r="K526" t="str">
            <v>Deep</v>
          </cell>
          <cell r="L526">
            <v>1</v>
          </cell>
          <cell r="M526">
            <v>0.5</v>
          </cell>
        </row>
        <row r="527">
          <cell r="A527">
            <v>12</v>
          </cell>
          <cell r="B527">
            <v>2002</v>
          </cell>
          <cell r="C527">
            <v>1</v>
          </cell>
          <cell r="D527" t="str">
            <v>Production</v>
          </cell>
          <cell r="E527" t="str">
            <v>Gas</v>
          </cell>
          <cell r="F527" t="str">
            <v>Conventional</v>
          </cell>
          <cell r="G527">
            <v>0</v>
          </cell>
          <cell r="H527" t="str">
            <v>Production;Gas;Conventional</v>
          </cell>
          <cell r="I527" t="str">
            <v>Gas;Conventional;0;12</v>
          </cell>
          <cell r="J527" t="str">
            <v>SK</v>
          </cell>
          <cell r="K527" t="str">
            <v>Medium</v>
          </cell>
          <cell r="L527">
            <v>13</v>
          </cell>
          <cell r="M527">
            <v>88.666666300000003</v>
          </cell>
        </row>
        <row r="528">
          <cell r="A528">
            <v>12</v>
          </cell>
          <cell r="B528">
            <v>2002</v>
          </cell>
          <cell r="C528">
            <v>1</v>
          </cell>
          <cell r="D528" t="str">
            <v>Production</v>
          </cell>
          <cell r="E528" t="str">
            <v>Gas</v>
          </cell>
          <cell r="F528" t="str">
            <v>Conventional</v>
          </cell>
          <cell r="G528">
            <v>0</v>
          </cell>
          <cell r="H528" t="str">
            <v>Production;Gas;Conventional</v>
          </cell>
          <cell r="I528" t="str">
            <v>Gas;Conventional;0;12</v>
          </cell>
          <cell r="J528" t="str">
            <v>SK</v>
          </cell>
          <cell r="K528" t="str">
            <v>Shallow</v>
          </cell>
          <cell r="L528">
            <v>1771</v>
          </cell>
          <cell r="M528">
            <v>3240.0469163500024</v>
          </cell>
        </row>
        <row r="529">
          <cell r="A529">
            <v>12</v>
          </cell>
          <cell r="B529">
            <v>2003</v>
          </cell>
          <cell r="C529">
            <v>1</v>
          </cell>
          <cell r="D529" t="str">
            <v>Production</v>
          </cell>
          <cell r="E529" t="str">
            <v>Gas</v>
          </cell>
          <cell r="F529" t="str">
            <v>Conventional</v>
          </cell>
          <cell r="G529">
            <v>0</v>
          </cell>
          <cell r="H529" t="str">
            <v>Production;Gas;Conventional</v>
          </cell>
          <cell r="I529" t="str">
            <v>Gas;Conventional;0;12</v>
          </cell>
          <cell r="J529" t="str">
            <v>SK</v>
          </cell>
          <cell r="K529" t="str">
            <v>Medium</v>
          </cell>
          <cell r="L529">
            <v>32</v>
          </cell>
          <cell r="M529">
            <v>141</v>
          </cell>
        </row>
        <row r="530">
          <cell r="A530">
            <v>12</v>
          </cell>
          <cell r="B530">
            <v>2003</v>
          </cell>
          <cell r="C530">
            <v>1</v>
          </cell>
          <cell r="D530" t="str">
            <v>Production</v>
          </cell>
          <cell r="E530" t="str">
            <v>Gas</v>
          </cell>
          <cell r="F530" t="str">
            <v>Conventional</v>
          </cell>
          <cell r="G530">
            <v>0</v>
          </cell>
          <cell r="H530" t="str">
            <v>Production;Gas;Conventional</v>
          </cell>
          <cell r="I530" t="str">
            <v>Gas;Conventional;0;12</v>
          </cell>
          <cell r="J530" t="str">
            <v>SK</v>
          </cell>
          <cell r="K530" t="str">
            <v>SHALLOW</v>
          </cell>
          <cell r="L530">
            <v>2044</v>
          </cell>
          <cell r="M530">
            <v>3814.8037017400061</v>
          </cell>
        </row>
        <row r="531">
          <cell r="A531">
            <v>12</v>
          </cell>
          <cell r="B531">
            <v>2004</v>
          </cell>
          <cell r="C531">
            <v>1</v>
          </cell>
          <cell r="D531" t="str">
            <v>Production</v>
          </cell>
          <cell r="E531" t="str">
            <v>Gas</v>
          </cell>
          <cell r="F531" t="str">
            <v>Conventional</v>
          </cell>
          <cell r="G531">
            <v>0</v>
          </cell>
          <cell r="H531" t="str">
            <v>Production;Gas;Conventional</v>
          </cell>
          <cell r="I531" t="str">
            <v>Gas;Conventional;0;12</v>
          </cell>
          <cell r="J531" t="str">
            <v>SK</v>
          </cell>
          <cell r="K531" t="str">
            <v>Deep</v>
          </cell>
          <cell r="L531">
            <v>1</v>
          </cell>
          <cell r="M531">
            <v>2</v>
          </cell>
        </row>
        <row r="532">
          <cell r="A532">
            <v>12</v>
          </cell>
          <cell r="B532">
            <v>2004</v>
          </cell>
          <cell r="C532">
            <v>1</v>
          </cell>
          <cell r="D532" t="str">
            <v>Production</v>
          </cell>
          <cell r="E532" t="str">
            <v>Gas</v>
          </cell>
          <cell r="F532" t="str">
            <v>Conventional</v>
          </cell>
          <cell r="G532">
            <v>0</v>
          </cell>
          <cell r="H532" t="str">
            <v>Production;Gas;Conventional</v>
          </cell>
          <cell r="I532" t="str">
            <v>Gas;Conventional;0;12</v>
          </cell>
          <cell r="J532" t="str">
            <v>SK</v>
          </cell>
          <cell r="K532" t="str">
            <v>Medium</v>
          </cell>
          <cell r="L532">
            <v>34</v>
          </cell>
          <cell r="M532">
            <v>165.5</v>
          </cell>
        </row>
        <row r="533">
          <cell r="A533">
            <v>12</v>
          </cell>
          <cell r="B533">
            <v>2004</v>
          </cell>
          <cell r="C533">
            <v>1</v>
          </cell>
          <cell r="D533" t="str">
            <v>Production</v>
          </cell>
          <cell r="E533" t="str">
            <v>Gas</v>
          </cell>
          <cell r="F533" t="str">
            <v>Conventional</v>
          </cell>
          <cell r="G533">
            <v>0</v>
          </cell>
          <cell r="H533" t="str">
            <v>Production;Gas;Conventional</v>
          </cell>
          <cell r="I533" t="str">
            <v>Gas;Conventional;0;12</v>
          </cell>
          <cell r="J533" t="str">
            <v>SK</v>
          </cell>
          <cell r="K533" t="str">
            <v>Shallow</v>
          </cell>
          <cell r="L533">
            <v>1625</v>
          </cell>
          <cell r="M533">
            <v>3331.8739280500076</v>
          </cell>
        </row>
        <row r="534">
          <cell r="A534">
            <v>12</v>
          </cell>
          <cell r="B534">
            <v>2005</v>
          </cell>
          <cell r="C534">
            <v>1</v>
          </cell>
          <cell r="D534" t="str">
            <v>Production</v>
          </cell>
          <cell r="E534" t="str">
            <v>Gas</v>
          </cell>
          <cell r="F534" t="str">
            <v>Conventional</v>
          </cell>
          <cell r="G534">
            <v>0</v>
          </cell>
          <cell r="H534" t="str">
            <v>Production;Gas;Conventional</v>
          </cell>
          <cell r="I534" t="str">
            <v>Gas;Conventional;0;12</v>
          </cell>
          <cell r="J534" t="str">
            <v>SK</v>
          </cell>
          <cell r="K534" t="str">
            <v>Deep</v>
          </cell>
          <cell r="L534">
            <v>1</v>
          </cell>
          <cell r="M534">
            <v>3</v>
          </cell>
        </row>
        <row r="535">
          <cell r="A535">
            <v>12</v>
          </cell>
          <cell r="B535">
            <v>2005</v>
          </cell>
          <cell r="C535">
            <v>1</v>
          </cell>
          <cell r="D535" t="str">
            <v>Production</v>
          </cell>
          <cell r="E535" t="str">
            <v>Gas</v>
          </cell>
          <cell r="F535" t="str">
            <v>Conventional</v>
          </cell>
          <cell r="G535">
            <v>0</v>
          </cell>
          <cell r="H535" t="str">
            <v>Production;Gas;Conventional</v>
          </cell>
          <cell r="I535" t="str">
            <v>Gas;Conventional;0;12</v>
          </cell>
          <cell r="J535" t="str">
            <v>SK</v>
          </cell>
          <cell r="K535" t="str">
            <v>Medium</v>
          </cell>
          <cell r="L535">
            <v>70</v>
          </cell>
          <cell r="M535">
            <v>227.57390290000004</v>
          </cell>
        </row>
        <row r="536">
          <cell r="A536">
            <v>12</v>
          </cell>
          <cell r="B536">
            <v>2005</v>
          </cell>
          <cell r="C536">
            <v>1</v>
          </cell>
          <cell r="D536" t="str">
            <v>Production</v>
          </cell>
          <cell r="E536" t="str">
            <v>Gas</v>
          </cell>
          <cell r="F536" t="str">
            <v>Conventional</v>
          </cell>
          <cell r="G536">
            <v>0</v>
          </cell>
          <cell r="H536" t="str">
            <v>Production;Gas;Conventional</v>
          </cell>
          <cell r="I536" t="str">
            <v>Gas;Conventional;0;12</v>
          </cell>
          <cell r="J536" t="str">
            <v>SK</v>
          </cell>
          <cell r="K536" t="str">
            <v>Shallow</v>
          </cell>
          <cell r="L536">
            <v>1462</v>
          </cell>
          <cell r="M536">
            <v>3349.4320523000042</v>
          </cell>
        </row>
        <row r="537">
          <cell r="A537">
            <v>12</v>
          </cell>
          <cell r="B537">
            <v>2006</v>
          </cell>
          <cell r="C537">
            <v>1</v>
          </cell>
          <cell r="D537" t="str">
            <v>Production</v>
          </cell>
          <cell r="E537" t="str">
            <v>Gas</v>
          </cell>
          <cell r="F537" t="str">
            <v>Conventional</v>
          </cell>
          <cell r="G537">
            <v>0</v>
          </cell>
          <cell r="H537" t="str">
            <v>Production;Gas;Conventional</v>
          </cell>
          <cell r="I537" t="str">
            <v>Gas;Conventional;0;12</v>
          </cell>
          <cell r="J537" t="str">
            <v>SK</v>
          </cell>
          <cell r="K537" t="str">
            <v>Medium</v>
          </cell>
          <cell r="L537">
            <v>63</v>
          </cell>
          <cell r="M537">
            <v>145.33333329999999</v>
          </cell>
        </row>
        <row r="538">
          <cell r="A538">
            <v>12</v>
          </cell>
          <cell r="B538">
            <v>2006</v>
          </cell>
          <cell r="C538">
            <v>1</v>
          </cell>
          <cell r="D538" t="str">
            <v>Production</v>
          </cell>
          <cell r="E538" t="str">
            <v>Gas</v>
          </cell>
          <cell r="F538" t="str">
            <v>Conventional</v>
          </cell>
          <cell r="G538">
            <v>0</v>
          </cell>
          <cell r="H538" t="str">
            <v>Production;Gas;Conventional</v>
          </cell>
          <cell r="I538" t="str">
            <v>Gas;Conventional;0;12</v>
          </cell>
          <cell r="J538" t="str">
            <v>SK</v>
          </cell>
          <cell r="K538" t="str">
            <v>Shallow</v>
          </cell>
          <cell r="L538">
            <v>1161</v>
          </cell>
          <cell r="M538">
            <v>2254.5668192899984</v>
          </cell>
        </row>
        <row r="539">
          <cell r="A539">
            <v>12</v>
          </cell>
          <cell r="B539">
            <v>2007</v>
          </cell>
          <cell r="C539">
            <v>1</v>
          </cell>
          <cell r="D539" t="str">
            <v>Production</v>
          </cell>
          <cell r="E539" t="str">
            <v>Gas</v>
          </cell>
          <cell r="F539" t="str">
            <v>Conventional</v>
          </cell>
          <cell r="G539">
            <v>0</v>
          </cell>
          <cell r="H539" t="str">
            <v>Production;Gas;Conventional</v>
          </cell>
          <cell r="I539" t="str">
            <v>Gas;Conventional;0;12</v>
          </cell>
          <cell r="J539" t="str">
            <v>SK</v>
          </cell>
          <cell r="K539" t="str">
            <v>Medium</v>
          </cell>
          <cell r="L539">
            <v>32</v>
          </cell>
          <cell r="M539">
            <v>97</v>
          </cell>
        </row>
        <row r="540">
          <cell r="A540">
            <v>12</v>
          </cell>
          <cell r="B540">
            <v>2007</v>
          </cell>
          <cell r="C540">
            <v>1</v>
          </cell>
          <cell r="D540" t="str">
            <v>Production</v>
          </cell>
          <cell r="E540" t="str">
            <v>Gas</v>
          </cell>
          <cell r="F540" t="str">
            <v>Conventional</v>
          </cell>
          <cell r="G540">
            <v>0</v>
          </cell>
          <cell r="H540" t="str">
            <v>Production;Gas;Conventional</v>
          </cell>
          <cell r="I540" t="str">
            <v>Gas;Conventional;0;12</v>
          </cell>
          <cell r="J540" t="str">
            <v>SK</v>
          </cell>
          <cell r="K540" t="str">
            <v>Shallow</v>
          </cell>
          <cell r="L540">
            <v>285</v>
          </cell>
          <cell r="M540">
            <v>1414.3349400000002</v>
          </cell>
        </row>
        <row r="541">
          <cell r="A541">
            <v>13</v>
          </cell>
          <cell r="B541">
            <v>2000</v>
          </cell>
          <cell r="C541">
            <v>1</v>
          </cell>
          <cell r="D541" t="str">
            <v>Production</v>
          </cell>
          <cell r="E541" t="str">
            <v>Gas</v>
          </cell>
          <cell r="F541" t="str">
            <v>Conventional</v>
          </cell>
          <cell r="G541">
            <v>0</v>
          </cell>
          <cell r="H541" t="str">
            <v>Production;Gas;Conventional</v>
          </cell>
          <cell r="I541" t="str">
            <v>Gas;Conventional;0;13</v>
          </cell>
          <cell r="J541" t="str">
            <v>SK</v>
          </cell>
          <cell r="K541" t="str">
            <v>MEDIUM</v>
          </cell>
          <cell r="L541">
            <v>1</v>
          </cell>
          <cell r="M541">
            <v>29</v>
          </cell>
        </row>
        <row r="542">
          <cell r="A542">
            <v>13</v>
          </cell>
          <cell r="B542">
            <v>2000</v>
          </cell>
          <cell r="C542">
            <v>1</v>
          </cell>
          <cell r="D542" t="str">
            <v>Production</v>
          </cell>
          <cell r="E542" t="str">
            <v>Gas</v>
          </cell>
          <cell r="F542" t="str">
            <v>Conventional</v>
          </cell>
          <cell r="G542">
            <v>0</v>
          </cell>
          <cell r="H542" t="str">
            <v>Production;Gas;Conventional</v>
          </cell>
          <cell r="I542" t="str">
            <v>Gas;Conventional;0;13</v>
          </cell>
          <cell r="J542" t="str">
            <v>SK</v>
          </cell>
          <cell r="K542" t="str">
            <v>SHALLOW</v>
          </cell>
          <cell r="L542">
            <v>2</v>
          </cell>
          <cell r="M542">
            <v>6</v>
          </cell>
        </row>
        <row r="543">
          <cell r="A543">
            <v>13</v>
          </cell>
          <cell r="B543">
            <v>2001</v>
          </cell>
          <cell r="C543">
            <v>1</v>
          </cell>
          <cell r="D543" t="str">
            <v>Production</v>
          </cell>
          <cell r="E543" t="str">
            <v>Gas</v>
          </cell>
          <cell r="F543" t="str">
            <v>Conventional</v>
          </cell>
          <cell r="G543">
            <v>0</v>
          </cell>
          <cell r="H543" t="str">
            <v>Production;Gas;Conventional</v>
          </cell>
          <cell r="I543" t="str">
            <v>Gas;Conventional;0;13</v>
          </cell>
          <cell r="J543" t="str">
            <v>SK</v>
          </cell>
          <cell r="K543" t="str">
            <v>Medium</v>
          </cell>
          <cell r="L543">
            <v>3</v>
          </cell>
          <cell r="M543">
            <v>19.5</v>
          </cell>
        </row>
        <row r="544">
          <cell r="A544">
            <v>13</v>
          </cell>
          <cell r="B544">
            <v>2001</v>
          </cell>
          <cell r="C544">
            <v>1</v>
          </cell>
          <cell r="D544" t="str">
            <v>Production</v>
          </cell>
          <cell r="E544" t="str">
            <v>Gas</v>
          </cell>
          <cell r="F544" t="str">
            <v>Conventional</v>
          </cell>
          <cell r="G544">
            <v>0</v>
          </cell>
          <cell r="H544" t="str">
            <v>Production;Gas;Conventional</v>
          </cell>
          <cell r="I544" t="str">
            <v>Gas;Conventional;0;13</v>
          </cell>
          <cell r="J544" t="str">
            <v>SK</v>
          </cell>
          <cell r="K544" t="str">
            <v>SHALLOW</v>
          </cell>
          <cell r="L544">
            <v>2</v>
          </cell>
          <cell r="M544">
            <v>6</v>
          </cell>
        </row>
        <row r="545">
          <cell r="A545">
            <v>13</v>
          </cell>
          <cell r="B545">
            <v>2002</v>
          </cell>
          <cell r="C545">
            <v>1</v>
          </cell>
          <cell r="D545" t="str">
            <v>Production</v>
          </cell>
          <cell r="E545" t="str">
            <v>Gas</v>
          </cell>
          <cell r="F545" t="str">
            <v>Conventional</v>
          </cell>
          <cell r="G545">
            <v>0</v>
          </cell>
          <cell r="H545" t="str">
            <v>Production;Gas;Conventional</v>
          </cell>
          <cell r="I545" t="str">
            <v>Gas;Conventional;0;13</v>
          </cell>
          <cell r="J545" t="str">
            <v>SK</v>
          </cell>
          <cell r="K545" t="str">
            <v>MEDIUM</v>
          </cell>
          <cell r="L545">
            <v>1</v>
          </cell>
          <cell r="M545">
            <v>35</v>
          </cell>
        </row>
        <row r="546">
          <cell r="A546">
            <v>13</v>
          </cell>
          <cell r="B546">
            <v>2002</v>
          </cell>
          <cell r="C546">
            <v>1</v>
          </cell>
          <cell r="D546" t="str">
            <v>Production</v>
          </cell>
          <cell r="E546" t="str">
            <v>Gas</v>
          </cell>
          <cell r="F546" t="str">
            <v>Conventional</v>
          </cell>
          <cell r="G546">
            <v>0</v>
          </cell>
          <cell r="H546" t="str">
            <v>Production;Gas;Conventional</v>
          </cell>
          <cell r="I546" t="str">
            <v>Gas;Conventional;0;13</v>
          </cell>
          <cell r="J546" t="str">
            <v>SK</v>
          </cell>
          <cell r="K546" t="str">
            <v>SHALLOW</v>
          </cell>
          <cell r="L546">
            <v>2</v>
          </cell>
          <cell r="M546">
            <v>9</v>
          </cell>
        </row>
        <row r="547">
          <cell r="A547">
            <v>13</v>
          </cell>
          <cell r="B547">
            <v>2003</v>
          </cell>
          <cell r="C547">
            <v>1</v>
          </cell>
          <cell r="D547" t="str">
            <v>Production</v>
          </cell>
          <cell r="E547" t="str">
            <v>Gas</v>
          </cell>
          <cell r="F547" t="str">
            <v>Conventional</v>
          </cell>
          <cell r="G547">
            <v>0</v>
          </cell>
          <cell r="H547" t="str">
            <v>Production;Gas;Conventional</v>
          </cell>
          <cell r="I547" t="str">
            <v>Gas;Conventional;0;13</v>
          </cell>
          <cell r="J547" t="str">
            <v>SK</v>
          </cell>
          <cell r="K547" t="str">
            <v>SHALLOW</v>
          </cell>
          <cell r="L547">
            <v>8</v>
          </cell>
          <cell r="M547">
            <v>14.999998999999999</v>
          </cell>
        </row>
        <row r="548">
          <cell r="A548">
            <v>13</v>
          </cell>
          <cell r="B548">
            <v>2004</v>
          </cell>
          <cell r="C548">
            <v>1</v>
          </cell>
          <cell r="D548" t="str">
            <v>Production</v>
          </cell>
          <cell r="E548" t="str">
            <v>Gas</v>
          </cell>
          <cell r="F548" t="str">
            <v>Conventional</v>
          </cell>
          <cell r="G548">
            <v>0</v>
          </cell>
          <cell r="H548" t="str">
            <v>Production;Gas;Conventional</v>
          </cell>
          <cell r="I548" t="str">
            <v>Gas;Conventional;0;13</v>
          </cell>
          <cell r="J548" t="str">
            <v>SK</v>
          </cell>
          <cell r="K548" t="str">
            <v>MEDIUM</v>
          </cell>
          <cell r="L548">
            <v>1</v>
          </cell>
          <cell r="M548">
            <v>4</v>
          </cell>
        </row>
        <row r="549">
          <cell r="A549">
            <v>13</v>
          </cell>
          <cell r="B549">
            <v>2004</v>
          </cell>
          <cell r="C549">
            <v>1</v>
          </cell>
          <cell r="D549" t="str">
            <v>Production</v>
          </cell>
          <cell r="E549" t="str">
            <v>Gas</v>
          </cell>
          <cell r="F549" t="str">
            <v>Conventional</v>
          </cell>
          <cell r="G549">
            <v>0</v>
          </cell>
          <cell r="H549" t="str">
            <v>Production;Gas;Conventional</v>
          </cell>
          <cell r="I549" t="str">
            <v>Gas;Conventional;0;13</v>
          </cell>
          <cell r="J549" t="str">
            <v>SK</v>
          </cell>
          <cell r="K549" t="str">
            <v>Shallow</v>
          </cell>
          <cell r="L549">
            <v>21</v>
          </cell>
          <cell r="M549">
            <v>81.214285700000005</v>
          </cell>
        </row>
        <row r="550">
          <cell r="A550">
            <v>13</v>
          </cell>
          <cell r="B550">
            <v>2005</v>
          </cell>
          <cell r="C550">
            <v>1</v>
          </cell>
          <cell r="D550" t="str">
            <v>Production</v>
          </cell>
          <cell r="E550" t="str">
            <v>Gas</v>
          </cell>
          <cell r="F550" t="str">
            <v>Conventional</v>
          </cell>
          <cell r="G550">
            <v>0</v>
          </cell>
          <cell r="H550" t="str">
            <v>Production;Gas;Conventional</v>
          </cell>
          <cell r="I550" t="str">
            <v>Gas;Conventional;0;13</v>
          </cell>
          <cell r="J550" t="str">
            <v>SK</v>
          </cell>
          <cell r="K550" t="str">
            <v>Medium</v>
          </cell>
          <cell r="L550">
            <v>2</v>
          </cell>
          <cell r="M550">
            <v>14</v>
          </cell>
        </row>
        <row r="551">
          <cell r="A551">
            <v>13</v>
          </cell>
          <cell r="B551">
            <v>2005</v>
          </cell>
          <cell r="C551">
            <v>1</v>
          </cell>
          <cell r="D551" t="str">
            <v>Production</v>
          </cell>
          <cell r="E551" t="str">
            <v>Gas</v>
          </cell>
          <cell r="F551" t="str">
            <v>Conventional</v>
          </cell>
          <cell r="G551">
            <v>0</v>
          </cell>
          <cell r="H551" t="str">
            <v>Production;Gas;Conventional</v>
          </cell>
          <cell r="I551" t="str">
            <v>Gas;Conventional;0;13</v>
          </cell>
          <cell r="J551" t="str">
            <v>SK</v>
          </cell>
          <cell r="K551" t="str">
            <v>Shallow</v>
          </cell>
          <cell r="L551">
            <v>4</v>
          </cell>
          <cell r="M551">
            <v>2.3284615400000002</v>
          </cell>
        </row>
        <row r="552">
          <cell r="A552">
            <v>13</v>
          </cell>
          <cell r="B552">
            <v>2006</v>
          </cell>
          <cell r="C552">
            <v>1</v>
          </cell>
          <cell r="D552" t="str">
            <v>Production</v>
          </cell>
          <cell r="E552" t="str">
            <v>Gas</v>
          </cell>
          <cell r="F552" t="str">
            <v>Conventional</v>
          </cell>
          <cell r="G552">
            <v>0</v>
          </cell>
          <cell r="H552" t="str">
            <v>Production;Gas;Conventional</v>
          </cell>
          <cell r="I552" t="str">
            <v>Gas;Conventional;0;13</v>
          </cell>
          <cell r="J552" t="str">
            <v>SK</v>
          </cell>
          <cell r="K552" t="str">
            <v>Deep</v>
          </cell>
          <cell r="L552">
            <v>1</v>
          </cell>
          <cell r="M552">
            <v>3</v>
          </cell>
        </row>
        <row r="553">
          <cell r="A553">
            <v>13</v>
          </cell>
          <cell r="B553">
            <v>2006</v>
          </cell>
          <cell r="C553">
            <v>1</v>
          </cell>
          <cell r="D553" t="str">
            <v>Production</v>
          </cell>
          <cell r="E553" t="str">
            <v>Gas</v>
          </cell>
          <cell r="F553" t="str">
            <v>Conventional</v>
          </cell>
          <cell r="G553">
            <v>0</v>
          </cell>
          <cell r="H553" t="str">
            <v>Production;Gas;Conventional</v>
          </cell>
          <cell r="I553" t="str">
            <v>Gas;Conventional;0;13</v>
          </cell>
          <cell r="J553" t="str">
            <v>SK</v>
          </cell>
          <cell r="K553" t="str">
            <v>Medium</v>
          </cell>
          <cell r="L553">
            <v>1</v>
          </cell>
          <cell r="M553">
            <v>9</v>
          </cell>
        </row>
        <row r="554">
          <cell r="A554">
            <v>13</v>
          </cell>
          <cell r="B554">
            <v>2006</v>
          </cell>
          <cell r="C554">
            <v>1</v>
          </cell>
          <cell r="D554" t="str">
            <v>Production</v>
          </cell>
          <cell r="E554" t="str">
            <v>Gas</v>
          </cell>
          <cell r="F554" t="str">
            <v>Conventional</v>
          </cell>
          <cell r="G554">
            <v>0</v>
          </cell>
          <cell r="H554" t="str">
            <v>Production;Gas;Conventional</v>
          </cell>
          <cell r="I554" t="str">
            <v>Gas;Conventional;0;13</v>
          </cell>
          <cell r="J554" t="str">
            <v>SK</v>
          </cell>
          <cell r="K554" t="str">
            <v>Shallow</v>
          </cell>
          <cell r="L554">
            <v>5</v>
          </cell>
          <cell r="M554">
            <v>25</v>
          </cell>
        </row>
        <row r="555">
          <cell r="A555">
            <v>13</v>
          </cell>
          <cell r="B555">
            <v>2007</v>
          </cell>
          <cell r="C555">
            <v>1</v>
          </cell>
          <cell r="D555" t="str">
            <v>Production</v>
          </cell>
          <cell r="E555" t="str">
            <v>Gas</v>
          </cell>
          <cell r="F555" t="str">
            <v>Conventional</v>
          </cell>
          <cell r="G555">
            <v>0</v>
          </cell>
          <cell r="H555" t="str">
            <v>Production;Gas;Conventional</v>
          </cell>
          <cell r="I555" t="str">
            <v>Gas;Conventional;0;13</v>
          </cell>
          <cell r="J555" t="str">
            <v>SK</v>
          </cell>
          <cell r="K555" t="str">
            <v>Shallow</v>
          </cell>
          <cell r="L555">
            <v>1</v>
          </cell>
          <cell r="M555">
            <v>3</v>
          </cell>
        </row>
        <row r="556">
          <cell r="A556">
            <v>1</v>
          </cell>
          <cell r="B556">
            <v>2000</v>
          </cell>
          <cell r="C556">
            <v>1</v>
          </cell>
          <cell r="D556" t="str">
            <v>Production</v>
          </cell>
          <cell r="E556" t="str">
            <v>Oil</v>
          </cell>
          <cell r="F556" t="str">
            <v>Conventional</v>
          </cell>
          <cell r="G556">
            <v>0</v>
          </cell>
          <cell r="H556" t="str">
            <v>Production;Oil;Conventional</v>
          </cell>
          <cell r="I556" t="str">
            <v>Oil;Conventional;0;1</v>
          </cell>
          <cell r="J556" t="str">
            <v>AB</v>
          </cell>
          <cell r="K556" t="str">
            <v>Deep</v>
          </cell>
          <cell r="L556">
            <v>1</v>
          </cell>
          <cell r="M556">
            <v>19</v>
          </cell>
        </row>
        <row r="557">
          <cell r="A557">
            <v>1</v>
          </cell>
          <cell r="B557">
            <v>2000</v>
          </cell>
          <cell r="C557">
            <v>1</v>
          </cell>
          <cell r="D557" t="str">
            <v>Production</v>
          </cell>
          <cell r="E557" t="str">
            <v>Oil</v>
          </cell>
          <cell r="F557" t="str">
            <v>Conventional</v>
          </cell>
          <cell r="G557">
            <v>0</v>
          </cell>
          <cell r="H557" t="str">
            <v>Production;Oil;Conventional</v>
          </cell>
          <cell r="I557" t="str">
            <v>Oil;Conventional;0;1</v>
          </cell>
          <cell r="J557" t="str">
            <v>AB</v>
          </cell>
          <cell r="K557" t="str">
            <v>Medium</v>
          </cell>
          <cell r="L557">
            <v>1</v>
          </cell>
          <cell r="M557">
            <v>82</v>
          </cell>
        </row>
        <row r="558">
          <cell r="A558">
            <v>1</v>
          </cell>
          <cell r="B558">
            <v>2001</v>
          </cell>
          <cell r="C558">
            <v>1</v>
          </cell>
          <cell r="D558" t="str">
            <v>Production</v>
          </cell>
          <cell r="E558" t="str">
            <v>Oil</v>
          </cell>
          <cell r="F558" t="str">
            <v>Conventional</v>
          </cell>
          <cell r="G558">
            <v>0</v>
          </cell>
          <cell r="H558" t="str">
            <v>Production;Oil;Conventional</v>
          </cell>
          <cell r="I558" t="str">
            <v>Oil;Conventional;0;1</v>
          </cell>
          <cell r="J558" t="str">
            <v>AB</v>
          </cell>
          <cell r="K558" t="str">
            <v>Deep</v>
          </cell>
          <cell r="L558">
            <v>1</v>
          </cell>
          <cell r="M558">
            <v>27</v>
          </cell>
        </row>
        <row r="559">
          <cell r="A559">
            <v>1</v>
          </cell>
          <cell r="B559">
            <v>2001</v>
          </cell>
          <cell r="C559">
            <v>1</v>
          </cell>
          <cell r="D559" t="str">
            <v>Production</v>
          </cell>
          <cell r="E559" t="str">
            <v>Oil</v>
          </cell>
          <cell r="F559" t="str">
            <v>Conventional</v>
          </cell>
          <cell r="G559">
            <v>0</v>
          </cell>
          <cell r="H559" t="str">
            <v>Production;Oil;Conventional</v>
          </cell>
          <cell r="I559" t="str">
            <v>Oil;Conventional;0;1</v>
          </cell>
          <cell r="J559" t="str">
            <v>AB</v>
          </cell>
          <cell r="K559" t="str">
            <v>Medium</v>
          </cell>
          <cell r="L559">
            <v>1</v>
          </cell>
          <cell r="M559">
            <v>26</v>
          </cell>
        </row>
        <row r="560">
          <cell r="A560">
            <v>1</v>
          </cell>
          <cell r="B560">
            <v>2001</v>
          </cell>
          <cell r="C560">
            <v>2</v>
          </cell>
          <cell r="D560" t="str">
            <v>Production</v>
          </cell>
          <cell r="E560" t="str">
            <v>Oil</v>
          </cell>
          <cell r="F560" t="str">
            <v>Conventional</v>
          </cell>
          <cell r="G560">
            <v>0</v>
          </cell>
          <cell r="H560" t="str">
            <v>Production;Oil;Conventional</v>
          </cell>
          <cell r="I560" t="str">
            <v>Oil;Conventional;0;1</v>
          </cell>
          <cell r="J560" t="str">
            <v>AB</v>
          </cell>
          <cell r="K560" t="str">
            <v>MEDIUM</v>
          </cell>
          <cell r="L560">
            <v>1</v>
          </cell>
          <cell r="M560">
            <v>21</v>
          </cell>
        </row>
        <row r="561">
          <cell r="A561">
            <v>1</v>
          </cell>
          <cell r="B561">
            <v>2002</v>
          </cell>
          <cell r="C561">
            <v>1</v>
          </cell>
          <cell r="D561" t="str">
            <v>Production</v>
          </cell>
          <cell r="E561" t="str">
            <v>Oil</v>
          </cell>
          <cell r="F561" t="str">
            <v>Conventional</v>
          </cell>
          <cell r="G561">
            <v>0</v>
          </cell>
          <cell r="H561" t="str">
            <v>Production;Oil;Conventional</v>
          </cell>
          <cell r="I561" t="str">
            <v>Oil;Conventional;0;1</v>
          </cell>
          <cell r="J561" t="str">
            <v>AB</v>
          </cell>
          <cell r="K561" t="str">
            <v>MEDIUM</v>
          </cell>
          <cell r="L561">
            <v>1</v>
          </cell>
          <cell r="M561">
            <v>22</v>
          </cell>
        </row>
        <row r="562">
          <cell r="A562">
            <v>1</v>
          </cell>
          <cell r="B562">
            <v>2003</v>
          </cell>
          <cell r="C562">
            <v>1</v>
          </cell>
          <cell r="D562" t="str">
            <v>Production</v>
          </cell>
          <cell r="E562" t="str">
            <v>Oil</v>
          </cell>
          <cell r="F562" t="str">
            <v>Conventional</v>
          </cell>
          <cell r="G562">
            <v>0</v>
          </cell>
          <cell r="H562" t="str">
            <v>Production;Oil;Conventional</v>
          </cell>
          <cell r="I562" t="str">
            <v>Oil;Conventional;0;1</v>
          </cell>
          <cell r="J562" t="str">
            <v>AB</v>
          </cell>
          <cell r="K562" t="str">
            <v>Deep</v>
          </cell>
          <cell r="L562">
            <v>1</v>
          </cell>
          <cell r="M562">
            <v>39</v>
          </cell>
        </row>
        <row r="563">
          <cell r="A563">
            <v>1</v>
          </cell>
          <cell r="B563">
            <v>2003</v>
          </cell>
          <cell r="C563">
            <v>2</v>
          </cell>
          <cell r="D563" t="str">
            <v>Production</v>
          </cell>
          <cell r="E563" t="str">
            <v>Oil</v>
          </cell>
          <cell r="F563" t="str">
            <v>Conventional</v>
          </cell>
          <cell r="G563">
            <v>0</v>
          </cell>
          <cell r="H563" t="str">
            <v>Production;Oil;Conventional</v>
          </cell>
          <cell r="I563" t="str">
            <v>Oil;Conventional;0;1</v>
          </cell>
          <cell r="J563" t="str">
            <v>AB</v>
          </cell>
          <cell r="K563" t="str">
            <v>MEDIUM</v>
          </cell>
          <cell r="L563">
            <v>1</v>
          </cell>
          <cell r="M563">
            <v>41</v>
          </cell>
        </row>
        <row r="564">
          <cell r="A564">
            <v>1</v>
          </cell>
          <cell r="B564">
            <v>2004</v>
          </cell>
          <cell r="C564">
            <v>1</v>
          </cell>
          <cell r="D564" t="str">
            <v>Production</v>
          </cell>
          <cell r="E564" t="str">
            <v>Oil</v>
          </cell>
          <cell r="F564" t="str">
            <v>Conventional</v>
          </cell>
          <cell r="G564">
            <v>0</v>
          </cell>
          <cell r="H564" t="str">
            <v>Production;Oil;Conventional</v>
          </cell>
          <cell r="I564" t="str">
            <v>Oil;Conventional;0;1</v>
          </cell>
          <cell r="J564" t="str">
            <v>AB</v>
          </cell>
          <cell r="K564" t="str">
            <v>Deep</v>
          </cell>
          <cell r="L564">
            <v>3</v>
          </cell>
          <cell r="M564">
            <v>147</v>
          </cell>
        </row>
        <row r="565">
          <cell r="A565">
            <v>1</v>
          </cell>
          <cell r="B565">
            <v>2004</v>
          </cell>
          <cell r="C565">
            <v>1</v>
          </cell>
          <cell r="D565" t="str">
            <v>Production</v>
          </cell>
          <cell r="E565" t="str">
            <v>Oil</v>
          </cell>
          <cell r="F565" t="str">
            <v>Conventional</v>
          </cell>
          <cell r="G565">
            <v>0</v>
          </cell>
          <cell r="H565" t="str">
            <v>Production;Oil;Conventional</v>
          </cell>
          <cell r="I565" t="str">
            <v>Oil;Conventional;0;1</v>
          </cell>
          <cell r="J565" t="str">
            <v>AB</v>
          </cell>
          <cell r="K565" t="str">
            <v>MEDIUM</v>
          </cell>
          <cell r="L565">
            <v>3</v>
          </cell>
          <cell r="M565">
            <v>136</v>
          </cell>
        </row>
        <row r="566">
          <cell r="A566">
            <v>1</v>
          </cell>
          <cell r="B566">
            <v>2004</v>
          </cell>
          <cell r="C566">
            <v>2</v>
          </cell>
          <cell r="D566" t="str">
            <v>Production</v>
          </cell>
          <cell r="E566" t="str">
            <v>Oil</v>
          </cell>
          <cell r="F566" t="str">
            <v>Conventional</v>
          </cell>
          <cell r="G566">
            <v>0</v>
          </cell>
          <cell r="H566" t="str">
            <v>Production;Oil;Conventional</v>
          </cell>
          <cell r="I566" t="str">
            <v>Oil;Conventional;0;1</v>
          </cell>
          <cell r="J566" t="str">
            <v>AB</v>
          </cell>
          <cell r="K566" t="str">
            <v>MEDIUM</v>
          </cell>
          <cell r="L566">
            <v>1</v>
          </cell>
          <cell r="M566">
            <v>36</v>
          </cell>
        </row>
        <row r="567">
          <cell r="A567">
            <v>1</v>
          </cell>
          <cell r="B567">
            <v>2005</v>
          </cell>
          <cell r="C567">
            <v>1</v>
          </cell>
          <cell r="D567" t="str">
            <v>Production</v>
          </cell>
          <cell r="E567" t="str">
            <v>Oil</v>
          </cell>
          <cell r="F567" t="str">
            <v>Conventional</v>
          </cell>
          <cell r="G567">
            <v>0</v>
          </cell>
          <cell r="H567" t="str">
            <v>Production;Oil;Conventional</v>
          </cell>
          <cell r="I567" t="str">
            <v>Oil;Conventional;0;1</v>
          </cell>
          <cell r="J567" t="str">
            <v>AB</v>
          </cell>
          <cell r="K567" t="str">
            <v>Deep</v>
          </cell>
          <cell r="L567">
            <v>5</v>
          </cell>
          <cell r="M567">
            <v>261</v>
          </cell>
        </row>
        <row r="568">
          <cell r="A568">
            <v>1</v>
          </cell>
          <cell r="B568">
            <v>2005</v>
          </cell>
          <cell r="C568">
            <v>1</v>
          </cell>
          <cell r="D568" t="str">
            <v>Production</v>
          </cell>
          <cell r="E568" t="str">
            <v>Oil</v>
          </cell>
          <cell r="F568" t="str">
            <v>Conventional</v>
          </cell>
          <cell r="G568">
            <v>0</v>
          </cell>
          <cell r="H568" t="str">
            <v>Production;Oil;Conventional</v>
          </cell>
          <cell r="I568" t="str">
            <v>Oil;Conventional;0;1</v>
          </cell>
          <cell r="J568" t="str">
            <v>AB</v>
          </cell>
          <cell r="K568" t="str">
            <v>MEDIUM</v>
          </cell>
          <cell r="L568">
            <v>1</v>
          </cell>
          <cell r="M568">
            <v>76</v>
          </cell>
        </row>
        <row r="569">
          <cell r="A569">
            <v>1</v>
          </cell>
          <cell r="B569">
            <v>2006</v>
          </cell>
          <cell r="C569">
            <v>1</v>
          </cell>
          <cell r="D569" t="str">
            <v>Production</v>
          </cell>
          <cell r="E569" t="str">
            <v>Oil</v>
          </cell>
          <cell r="F569" t="str">
            <v>Conventional</v>
          </cell>
          <cell r="G569">
            <v>0</v>
          </cell>
          <cell r="H569" t="str">
            <v>Production;Oil;Conventional</v>
          </cell>
          <cell r="I569" t="str">
            <v>Oil;Conventional;0;1</v>
          </cell>
          <cell r="J569" t="str">
            <v>AB</v>
          </cell>
          <cell r="K569" t="str">
            <v>Deep</v>
          </cell>
          <cell r="L569">
            <v>2</v>
          </cell>
          <cell r="M569">
            <v>93</v>
          </cell>
        </row>
        <row r="570">
          <cell r="A570">
            <v>1</v>
          </cell>
          <cell r="B570">
            <v>2006</v>
          </cell>
          <cell r="C570">
            <v>1</v>
          </cell>
          <cell r="D570" t="str">
            <v>Production</v>
          </cell>
          <cell r="E570" t="str">
            <v>Oil</v>
          </cell>
          <cell r="F570" t="str">
            <v>Conventional</v>
          </cell>
          <cell r="G570">
            <v>0</v>
          </cell>
          <cell r="H570" t="str">
            <v>Production;Oil;Conventional</v>
          </cell>
          <cell r="I570" t="str">
            <v>Oil;Conventional;0;1</v>
          </cell>
          <cell r="J570" t="str">
            <v>AB</v>
          </cell>
          <cell r="K570" t="str">
            <v>MEDIUM</v>
          </cell>
          <cell r="L570">
            <v>1</v>
          </cell>
          <cell r="M570">
            <v>56</v>
          </cell>
        </row>
        <row r="571">
          <cell r="A571">
            <v>2</v>
          </cell>
          <cell r="B571">
            <v>2000</v>
          </cell>
          <cell r="C571">
            <v>1</v>
          </cell>
          <cell r="D571" t="str">
            <v>Production</v>
          </cell>
          <cell r="E571" t="str">
            <v>Oil</v>
          </cell>
          <cell r="F571" t="str">
            <v>Conventional</v>
          </cell>
          <cell r="G571">
            <v>0</v>
          </cell>
          <cell r="H571" t="str">
            <v>Production;Oil;Conventional</v>
          </cell>
          <cell r="I571" t="str">
            <v>Oil;Conventional;0;2</v>
          </cell>
          <cell r="J571" t="str">
            <v>AB</v>
          </cell>
          <cell r="K571" t="str">
            <v>Deep</v>
          </cell>
          <cell r="L571">
            <v>44</v>
          </cell>
          <cell r="M571">
            <v>843</v>
          </cell>
        </row>
        <row r="572">
          <cell r="A572">
            <v>2</v>
          </cell>
          <cell r="B572">
            <v>2000</v>
          </cell>
          <cell r="C572">
            <v>1</v>
          </cell>
          <cell r="D572" t="str">
            <v>Production</v>
          </cell>
          <cell r="E572" t="str">
            <v>Oil</v>
          </cell>
          <cell r="F572" t="str">
            <v>Conventional</v>
          </cell>
          <cell r="G572">
            <v>0</v>
          </cell>
          <cell r="H572" t="str">
            <v>Production;Oil;Conventional</v>
          </cell>
          <cell r="I572" t="str">
            <v>Oil;Conventional;0;2</v>
          </cell>
          <cell r="J572" t="str">
            <v>AB</v>
          </cell>
          <cell r="K572" t="str">
            <v>Medium</v>
          </cell>
          <cell r="L572">
            <v>178</v>
          </cell>
          <cell r="M572">
            <v>1993.7547629999999</v>
          </cell>
        </row>
        <row r="573">
          <cell r="A573">
            <v>2</v>
          </cell>
          <cell r="B573">
            <v>2000</v>
          </cell>
          <cell r="C573">
            <v>1</v>
          </cell>
          <cell r="D573" t="str">
            <v>Production</v>
          </cell>
          <cell r="E573" t="str">
            <v>Oil</v>
          </cell>
          <cell r="F573" t="str">
            <v>Conventional</v>
          </cell>
          <cell r="G573">
            <v>0</v>
          </cell>
          <cell r="H573" t="str">
            <v>Production;Oil;Conventional</v>
          </cell>
          <cell r="I573" t="str">
            <v>Oil;Conventional;0;2</v>
          </cell>
          <cell r="J573" t="str">
            <v>AB</v>
          </cell>
          <cell r="K573" t="str">
            <v>Shallow</v>
          </cell>
          <cell r="L573">
            <v>7</v>
          </cell>
          <cell r="M573">
            <v>45</v>
          </cell>
        </row>
        <row r="574">
          <cell r="A574">
            <v>2</v>
          </cell>
          <cell r="B574">
            <v>2000</v>
          </cell>
          <cell r="C574">
            <v>2</v>
          </cell>
          <cell r="D574" t="str">
            <v>Production</v>
          </cell>
          <cell r="E574" t="str">
            <v>Oil</v>
          </cell>
          <cell r="F574" t="str">
            <v>Conventional</v>
          </cell>
          <cell r="G574">
            <v>0</v>
          </cell>
          <cell r="H574" t="str">
            <v>Production;Oil;Conventional</v>
          </cell>
          <cell r="I574" t="str">
            <v>Oil;Conventional;0;2</v>
          </cell>
          <cell r="J574" t="str">
            <v>AB</v>
          </cell>
          <cell r="K574" t="str">
            <v>Deep</v>
          </cell>
          <cell r="L574">
            <v>4</v>
          </cell>
          <cell r="M574">
            <v>34</v>
          </cell>
        </row>
        <row r="575">
          <cell r="A575">
            <v>2</v>
          </cell>
          <cell r="B575">
            <v>2000</v>
          </cell>
          <cell r="C575">
            <v>2</v>
          </cell>
          <cell r="D575" t="str">
            <v>Production</v>
          </cell>
          <cell r="E575" t="str">
            <v>Oil</v>
          </cell>
          <cell r="F575" t="str">
            <v>Conventional</v>
          </cell>
          <cell r="G575">
            <v>0</v>
          </cell>
          <cell r="H575" t="str">
            <v>Production;Oil;Conventional</v>
          </cell>
          <cell r="I575" t="str">
            <v>Oil;Conventional;0;2</v>
          </cell>
          <cell r="J575" t="str">
            <v>AB</v>
          </cell>
          <cell r="K575" t="str">
            <v>Medium</v>
          </cell>
          <cell r="L575">
            <v>4</v>
          </cell>
          <cell r="M575">
            <v>56</v>
          </cell>
        </row>
        <row r="576">
          <cell r="A576">
            <v>2</v>
          </cell>
          <cell r="B576">
            <v>2001</v>
          </cell>
          <cell r="C576">
            <v>1</v>
          </cell>
          <cell r="D576" t="str">
            <v>Production</v>
          </cell>
          <cell r="E576" t="str">
            <v>Oil</v>
          </cell>
          <cell r="F576" t="str">
            <v>Conventional</v>
          </cell>
          <cell r="G576">
            <v>0</v>
          </cell>
          <cell r="H576" t="str">
            <v>Production;Oil;Conventional</v>
          </cell>
          <cell r="I576" t="str">
            <v>Oil;Conventional;0;2</v>
          </cell>
          <cell r="J576" t="str">
            <v>AB</v>
          </cell>
          <cell r="K576" t="str">
            <v>Deep</v>
          </cell>
          <cell r="L576">
            <v>56</v>
          </cell>
          <cell r="M576">
            <v>1052</v>
          </cell>
        </row>
        <row r="577">
          <cell r="A577">
            <v>2</v>
          </cell>
          <cell r="B577">
            <v>2001</v>
          </cell>
          <cell r="C577">
            <v>1</v>
          </cell>
          <cell r="D577" t="str">
            <v>Production</v>
          </cell>
          <cell r="E577" t="str">
            <v>Oil</v>
          </cell>
          <cell r="F577" t="str">
            <v>Conventional</v>
          </cell>
          <cell r="G577">
            <v>0</v>
          </cell>
          <cell r="H577" t="str">
            <v>Production;Oil;Conventional</v>
          </cell>
          <cell r="I577" t="str">
            <v>Oil;Conventional;0;2</v>
          </cell>
          <cell r="J577" t="str">
            <v>AB</v>
          </cell>
          <cell r="K577" t="str">
            <v>Medium</v>
          </cell>
          <cell r="L577">
            <v>174</v>
          </cell>
          <cell r="M577">
            <v>1961</v>
          </cell>
        </row>
        <row r="578">
          <cell r="A578">
            <v>2</v>
          </cell>
          <cell r="B578">
            <v>2001</v>
          </cell>
          <cell r="C578">
            <v>1</v>
          </cell>
          <cell r="D578" t="str">
            <v>Production</v>
          </cell>
          <cell r="E578" t="str">
            <v>Oil</v>
          </cell>
          <cell r="F578" t="str">
            <v>Conventional</v>
          </cell>
          <cell r="G578">
            <v>0</v>
          </cell>
          <cell r="H578" t="str">
            <v>Production;Oil;Conventional</v>
          </cell>
          <cell r="I578" t="str">
            <v>Oil;Conventional;0;2</v>
          </cell>
          <cell r="J578" t="str">
            <v>AB</v>
          </cell>
          <cell r="K578" t="str">
            <v>Shallow</v>
          </cell>
          <cell r="L578">
            <v>2</v>
          </cell>
          <cell r="M578">
            <v>15</v>
          </cell>
        </row>
        <row r="579">
          <cell r="A579">
            <v>2</v>
          </cell>
          <cell r="B579">
            <v>2001</v>
          </cell>
          <cell r="C579">
            <v>2</v>
          </cell>
          <cell r="D579" t="str">
            <v>Production</v>
          </cell>
          <cell r="E579" t="str">
            <v>Oil</v>
          </cell>
          <cell r="F579" t="str">
            <v>Conventional</v>
          </cell>
          <cell r="G579">
            <v>0</v>
          </cell>
          <cell r="H579" t="str">
            <v>Production;Oil;Conventional</v>
          </cell>
          <cell r="I579" t="str">
            <v>Oil;Conventional;0;2</v>
          </cell>
          <cell r="J579" t="str">
            <v>AB</v>
          </cell>
          <cell r="K579" t="str">
            <v>Deep</v>
          </cell>
          <cell r="L579">
            <v>2</v>
          </cell>
          <cell r="M579">
            <v>37.5</v>
          </cell>
        </row>
        <row r="580">
          <cell r="A580">
            <v>2</v>
          </cell>
          <cell r="B580">
            <v>2001</v>
          </cell>
          <cell r="C580">
            <v>2</v>
          </cell>
          <cell r="D580" t="str">
            <v>Production</v>
          </cell>
          <cell r="E580" t="str">
            <v>Oil</v>
          </cell>
          <cell r="F580" t="str">
            <v>Conventional</v>
          </cell>
          <cell r="G580">
            <v>0</v>
          </cell>
          <cell r="H580" t="str">
            <v>Production;Oil;Conventional</v>
          </cell>
          <cell r="I580" t="str">
            <v>Oil;Conventional;0;2</v>
          </cell>
          <cell r="J580" t="str">
            <v>AB</v>
          </cell>
          <cell r="K580" t="str">
            <v>Medium</v>
          </cell>
          <cell r="L580">
            <v>4</v>
          </cell>
          <cell r="M580">
            <v>63</v>
          </cell>
        </row>
        <row r="581">
          <cell r="A581">
            <v>2</v>
          </cell>
          <cell r="B581">
            <v>2002</v>
          </cell>
          <cell r="C581">
            <v>1</v>
          </cell>
          <cell r="D581" t="str">
            <v>Production</v>
          </cell>
          <cell r="E581" t="str">
            <v>Oil</v>
          </cell>
          <cell r="F581" t="str">
            <v>Conventional</v>
          </cell>
          <cell r="G581">
            <v>0</v>
          </cell>
          <cell r="H581" t="str">
            <v>Production;Oil;Conventional</v>
          </cell>
          <cell r="I581" t="str">
            <v>Oil;Conventional;0;2</v>
          </cell>
          <cell r="J581" t="str">
            <v>AB</v>
          </cell>
          <cell r="K581" t="str">
            <v>Deep</v>
          </cell>
          <cell r="L581">
            <v>45</v>
          </cell>
          <cell r="M581">
            <v>910</v>
          </cell>
        </row>
        <row r="582">
          <cell r="A582">
            <v>2</v>
          </cell>
          <cell r="B582">
            <v>2002</v>
          </cell>
          <cell r="C582">
            <v>1</v>
          </cell>
          <cell r="D582" t="str">
            <v>Production</v>
          </cell>
          <cell r="E582" t="str">
            <v>Oil</v>
          </cell>
          <cell r="F582" t="str">
            <v>Conventional</v>
          </cell>
          <cell r="G582">
            <v>0</v>
          </cell>
          <cell r="H582" t="str">
            <v>Production;Oil;Conventional</v>
          </cell>
          <cell r="I582" t="str">
            <v>Oil;Conventional;0;2</v>
          </cell>
          <cell r="J582" t="str">
            <v>AB</v>
          </cell>
          <cell r="K582" t="str">
            <v>MEDIUM</v>
          </cell>
          <cell r="L582">
            <v>119</v>
          </cell>
          <cell r="M582">
            <v>1296.5</v>
          </cell>
        </row>
        <row r="583">
          <cell r="A583">
            <v>2</v>
          </cell>
          <cell r="B583">
            <v>2002</v>
          </cell>
          <cell r="C583">
            <v>1</v>
          </cell>
          <cell r="D583" t="str">
            <v>Production</v>
          </cell>
          <cell r="E583" t="str">
            <v>Oil</v>
          </cell>
          <cell r="F583" t="str">
            <v>Conventional</v>
          </cell>
          <cell r="G583">
            <v>0</v>
          </cell>
          <cell r="H583" t="str">
            <v>Production;Oil;Conventional</v>
          </cell>
          <cell r="I583" t="str">
            <v>Oil;Conventional;0;2</v>
          </cell>
          <cell r="J583" t="str">
            <v>AB</v>
          </cell>
          <cell r="K583" t="str">
            <v>SHALLOW</v>
          </cell>
          <cell r="L583">
            <v>1</v>
          </cell>
          <cell r="M583">
            <v>2.5</v>
          </cell>
        </row>
        <row r="584">
          <cell r="A584">
            <v>2</v>
          </cell>
          <cell r="B584">
            <v>2002</v>
          </cell>
          <cell r="C584">
            <v>2</v>
          </cell>
          <cell r="D584" t="str">
            <v>Production</v>
          </cell>
          <cell r="E584" t="str">
            <v>Oil</v>
          </cell>
          <cell r="F584" t="str">
            <v>Conventional</v>
          </cell>
          <cell r="G584">
            <v>0</v>
          </cell>
          <cell r="H584" t="str">
            <v>Production;Oil;Conventional</v>
          </cell>
          <cell r="I584" t="str">
            <v>Oil;Conventional;0;2</v>
          </cell>
          <cell r="J584" t="str">
            <v>AB</v>
          </cell>
          <cell r="K584" t="str">
            <v>Deep</v>
          </cell>
          <cell r="L584">
            <v>2</v>
          </cell>
          <cell r="M584">
            <v>18</v>
          </cell>
        </row>
        <row r="585">
          <cell r="A585">
            <v>2</v>
          </cell>
          <cell r="B585">
            <v>2002</v>
          </cell>
          <cell r="C585">
            <v>2</v>
          </cell>
          <cell r="D585" t="str">
            <v>Production</v>
          </cell>
          <cell r="E585" t="str">
            <v>Oil</v>
          </cell>
          <cell r="F585" t="str">
            <v>Conventional</v>
          </cell>
          <cell r="G585">
            <v>0</v>
          </cell>
          <cell r="H585" t="str">
            <v>Production;Oil;Conventional</v>
          </cell>
          <cell r="I585" t="str">
            <v>Oil;Conventional;0;2</v>
          </cell>
          <cell r="J585" t="str">
            <v>AB</v>
          </cell>
          <cell r="K585" t="str">
            <v>MEDIUM</v>
          </cell>
          <cell r="L585">
            <v>1</v>
          </cell>
          <cell r="M585">
            <v>35</v>
          </cell>
        </row>
        <row r="586">
          <cell r="A586">
            <v>2</v>
          </cell>
          <cell r="B586">
            <v>2002</v>
          </cell>
          <cell r="C586">
            <v>3</v>
          </cell>
          <cell r="D586" t="str">
            <v>Production</v>
          </cell>
          <cell r="E586" t="str">
            <v>Oil</v>
          </cell>
          <cell r="F586" t="str">
            <v>Conventional</v>
          </cell>
          <cell r="G586">
            <v>0</v>
          </cell>
          <cell r="H586" t="str">
            <v>Production;Oil;Conventional</v>
          </cell>
          <cell r="I586" t="str">
            <v>Oil;Conventional;0;2</v>
          </cell>
          <cell r="J586" t="str">
            <v>AB</v>
          </cell>
          <cell r="K586" t="str">
            <v>Medium</v>
          </cell>
          <cell r="L586">
            <v>1</v>
          </cell>
          <cell r="M586">
            <v>33</v>
          </cell>
        </row>
        <row r="587">
          <cell r="A587">
            <v>2</v>
          </cell>
          <cell r="B587">
            <v>2003</v>
          </cell>
          <cell r="C587">
            <v>1</v>
          </cell>
          <cell r="D587" t="str">
            <v>Production</v>
          </cell>
          <cell r="E587" t="str">
            <v>Oil</v>
          </cell>
          <cell r="F587" t="str">
            <v>Conventional</v>
          </cell>
          <cell r="G587">
            <v>0</v>
          </cell>
          <cell r="H587" t="str">
            <v>Production;Oil;Conventional</v>
          </cell>
          <cell r="I587" t="str">
            <v>Oil;Conventional;0;2</v>
          </cell>
          <cell r="J587" t="str">
            <v>AB</v>
          </cell>
          <cell r="K587" t="str">
            <v>Deep</v>
          </cell>
          <cell r="L587">
            <v>48</v>
          </cell>
          <cell r="M587">
            <v>1156</v>
          </cell>
        </row>
        <row r="588">
          <cell r="A588">
            <v>2</v>
          </cell>
          <cell r="B588">
            <v>2003</v>
          </cell>
          <cell r="C588">
            <v>1</v>
          </cell>
          <cell r="D588" t="str">
            <v>Production</v>
          </cell>
          <cell r="E588" t="str">
            <v>Oil</v>
          </cell>
          <cell r="F588" t="str">
            <v>Conventional</v>
          </cell>
          <cell r="G588">
            <v>0</v>
          </cell>
          <cell r="H588" t="str">
            <v>Production;Oil;Conventional</v>
          </cell>
          <cell r="I588" t="str">
            <v>Oil;Conventional;0;2</v>
          </cell>
          <cell r="J588" t="str">
            <v>AB</v>
          </cell>
          <cell r="K588" t="str">
            <v>Medium</v>
          </cell>
          <cell r="L588">
            <v>282</v>
          </cell>
          <cell r="M588">
            <v>2446.5</v>
          </cell>
        </row>
        <row r="589">
          <cell r="A589">
            <v>2</v>
          </cell>
          <cell r="B589">
            <v>2003</v>
          </cell>
          <cell r="C589">
            <v>1</v>
          </cell>
          <cell r="D589" t="str">
            <v>Production</v>
          </cell>
          <cell r="E589" t="str">
            <v>Oil</v>
          </cell>
          <cell r="F589" t="str">
            <v>Conventional</v>
          </cell>
          <cell r="G589">
            <v>0</v>
          </cell>
          <cell r="H589" t="str">
            <v>Production;Oil;Conventional</v>
          </cell>
          <cell r="I589" t="str">
            <v>Oil;Conventional;0;2</v>
          </cell>
          <cell r="J589" t="str">
            <v>AB</v>
          </cell>
          <cell r="K589" t="str">
            <v>SHALLOW</v>
          </cell>
          <cell r="L589">
            <v>10</v>
          </cell>
          <cell r="M589">
            <v>56</v>
          </cell>
        </row>
        <row r="590">
          <cell r="A590">
            <v>2</v>
          </cell>
          <cell r="B590">
            <v>2003</v>
          </cell>
          <cell r="C590">
            <v>2</v>
          </cell>
          <cell r="D590" t="str">
            <v>Production</v>
          </cell>
          <cell r="E590" t="str">
            <v>Oil</v>
          </cell>
          <cell r="F590" t="str">
            <v>Conventional</v>
          </cell>
          <cell r="G590">
            <v>0</v>
          </cell>
          <cell r="H590" t="str">
            <v>Production;Oil;Conventional</v>
          </cell>
          <cell r="I590" t="str">
            <v>Oil;Conventional;0;2</v>
          </cell>
          <cell r="J590" t="str">
            <v>AB</v>
          </cell>
          <cell r="K590" t="str">
            <v>Deep</v>
          </cell>
          <cell r="L590">
            <v>1</v>
          </cell>
          <cell r="M590">
            <v>20</v>
          </cell>
        </row>
        <row r="591">
          <cell r="A591">
            <v>2</v>
          </cell>
          <cell r="B591">
            <v>2003</v>
          </cell>
          <cell r="C591">
            <v>2</v>
          </cell>
          <cell r="D591" t="str">
            <v>Production</v>
          </cell>
          <cell r="E591" t="str">
            <v>Oil</v>
          </cell>
          <cell r="F591" t="str">
            <v>Conventional</v>
          </cell>
          <cell r="G591">
            <v>0</v>
          </cell>
          <cell r="H591" t="str">
            <v>Production;Oil;Conventional</v>
          </cell>
          <cell r="I591" t="str">
            <v>Oil;Conventional;0;2</v>
          </cell>
          <cell r="J591" t="str">
            <v>AB</v>
          </cell>
          <cell r="K591" t="str">
            <v>Medium</v>
          </cell>
          <cell r="L591">
            <v>3</v>
          </cell>
          <cell r="M591">
            <v>63</v>
          </cell>
        </row>
        <row r="592">
          <cell r="A592">
            <v>2</v>
          </cell>
          <cell r="B592">
            <v>2004</v>
          </cell>
          <cell r="C592">
            <v>1</v>
          </cell>
          <cell r="D592" t="str">
            <v>Production</v>
          </cell>
          <cell r="E592" t="str">
            <v>Oil</v>
          </cell>
          <cell r="F592" t="str">
            <v>Conventional</v>
          </cell>
          <cell r="G592">
            <v>0</v>
          </cell>
          <cell r="H592" t="str">
            <v>Production;Oil;Conventional</v>
          </cell>
          <cell r="I592" t="str">
            <v>Oil;Conventional;0;2</v>
          </cell>
          <cell r="J592" t="str">
            <v>AB</v>
          </cell>
          <cell r="K592" t="str">
            <v>Deep</v>
          </cell>
          <cell r="L592">
            <v>43</v>
          </cell>
          <cell r="M592">
            <v>957.83333300000004</v>
          </cell>
        </row>
        <row r="593">
          <cell r="A593">
            <v>2</v>
          </cell>
          <cell r="B593">
            <v>2004</v>
          </cell>
          <cell r="C593">
            <v>1</v>
          </cell>
          <cell r="D593" t="str">
            <v>Production</v>
          </cell>
          <cell r="E593" t="str">
            <v>Oil</v>
          </cell>
          <cell r="F593" t="str">
            <v>Conventional</v>
          </cell>
          <cell r="G593">
            <v>0</v>
          </cell>
          <cell r="H593" t="str">
            <v>Production;Oil;Conventional</v>
          </cell>
          <cell r="I593" t="str">
            <v>Oil;Conventional;0;2</v>
          </cell>
          <cell r="J593" t="str">
            <v>AB</v>
          </cell>
          <cell r="K593" t="str">
            <v>Medium</v>
          </cell>
          <cell r="L593">
            <v>241</v>
          </cell>
          <cell r="M593">
            <v>2297.5</v>
          </cell>
        </row>
        <row r="594">
          <cell r="A594">
            <v>2</v>
          </cell>
          <cell r="B594">
            <v>2004</v>
          </cell>
          <cell r="C594">
            <v>1</v>
          </cell>
          <cell r="D594" t="str">
            <v>Production</v>
          </cell>
          <cell r="E594" t="str">
            <v>Oil</v>
          </cell>
          <cell r="F594" t="str">
            <v>Conventional</v>
          </cell>
          <cell r="G594">
            <v>0</v>
          </cell>
          <cell r="H594" t="str">
            <v>Production;Oil;Conventional</v>
          </cell>
          <cell r="I594" t="str">
            <v>Oil;Conventional;0;2</v>
          </cell>
          <cell r="J594" t="str">
            <v>AB</v>
          </cell>
          <cell r="K594" t="str">
            <v>Shallow</v>
          </cell>
          <cell r="L594">
            <v>2</v>
          </cell>
          <cell r="M594">
            <v>8</v>
          </cell>
        </row>
        <row r="595">
          <cell r="A595">
            <v>2</v>
          </cell>
          <cell r="B595">
            <v>2004</v>
          </cell>
          <cell r="C595">
            <v>2</v>
          </cell>
          <cell r="D595" t="str">
            <v>Production</v>
          </cell>
          <cell r="E595" t="str">
            <v>Oil</v>
          </cell>
          <cell r="F595" t="str">
            <v>Conventional</v>
          </cell>
          <cell r="G595">
            <v>0</v>
          </cell>
          <cell r="H595" t="str">
            <v>Production;Oil;Conventional</v>
          </cell>
          <cell r="I595" t="str">
            <v>Oil;Conventional;0;2</v>
          </cell>
          <cell r="J595" t="str">
            <v>AB</v>
          </cell>
          <cell r="K595" t="str">
            <v>Deep</v>
          </cell>
          <cell r="L595">
            <v>6</v>
          </cell>
          <cell r="M595">
            <v>206</v>
          </cell>
        </row>
        <row r="596">
          <cell r="A596">
            <v>2</v>
          </cell>
          <cell r="B596">
            <v>2004</v>
          </cell>
          <cell r="C596">
            <v>2</v>
          </cell>
          <cell r="D596" t="str">
            <v>Production</v>
          </cell>
          <cell r="E596" t="str">
            <v>Oil</v>
          </cell>
          <cell r="F596" t="str">
            <v>Conventional</v>
          </cell>
          <cell r="G596">
            <v>0</v>
          </cell>
          <cell r="H596" t="str">
            <v>Production;Oil;Conventional</v>
          </cell>
          <cell r="I596" t="str">
            <v>Oil;Conventional;0;2</v>
          </cell>
          <cell r="J596" t="str">
            <v>AB</v>
          </cell>
          <cell r="K596" t="str">
            <v>Medium</v>
          </cell>
          <cell r="L596">
            <v>4</v>
          </cell>
          <cell r="M596">
            <v>40</v>
          </cell>
        </row>
        <row r="597">
          <cell r="A597">
            <v>2</v>
          </cell>
          <cell r="B597">
            <v>2005</v>
          </cell>
          <cell r="C597">
            <v>1</v>
          </cell>
          <cell r="D597" t="str">
            <v>Production</v>
          </cell>
          <cell r="E597" t="str">
            <v>Oil</v>
          </cell>
          <cell r="F597" t="str">
            <v>Conventional</v>
          </cell>
          <cell r="G597">
            <v>0</v>
          </cell>
          <cell r="H597" t="str">
            <v>Production;Oil;Conventional</v>
          </cell>
          <cell r="I597" t="str">
            <v>Oil;Conventional;0;2</v>
          </cell>
          <cell r="J597" t="str">
            <v>AB</v>
          </cell>
          <cell r="K597" t="str">
            <v>Deep</v>
          </cell>
          <cell r="L597">
            <v>67</v>
          </cell>
          <cell r="M597">
            <v>1187</v>
          </cell>
        </row>
        <row r="598">
          <cell r="A598">
            <v>2</v>
          </cell>
          <cell r="B598">
            <v>2005</v>
          </cell>
          <cell r="C598">
            <v>1</v>
          </cell>
          <cell r="D598" t="str">
            <v>Production</v>
          </cell>
          <cell r="E598" t="str">
            <v>Oil</v>
          </cell>
          <cell r="F598" t="str">
            <v>Conventional</v>
          </cell>
          <cell r="G598">
            <v>0</v>
          </cell>
          <cell r="H598" t="str">
            <v>Production;Oil;Conventional</v>
          </cell>
          <cell r="I598" t="str">
            <v>Oil;Conventional;0;2</v>
          </cell>
          <cell r="J598" t="str">
            <v>AB</v>
          </cell>
          <cell r="K598" t="str">
            <v>MEDIUM</v>
          </cell>
          <cell r="L598">
            <v>259</v>
          </cell>
          <cell r="M598">
            <v>2515</v>
          </cell>
        </row>
        <row r="599">
          <cell r="A599">
            <v>2</v>
          </cell>
          <cell r="B599">
            <v>2005</v>
          </cell>
          <cell r="C599">
            <v>1</v>
          </cell>
          <cell r="D599" t="str">
            <v>Production</v>
          </cell>
          <cell r="E599" t="str">
            <v>Oil</v>
          </cell>
          <cell r="F599" t="str">
            <v>Conventional</v>
          </cell>
          <cell r="G599">
            <v>0</v>
          </cell>
          <cell r="H599" t="str">
            <v>Production;Oil;Conventional</v>
          </cell>
          <cell r="I599" t="str">
            <v>Oil;Conventional;0;2</v>
          </cell>
          <cell r="J599" t="str">
            <v>AB</v>
          </cell>
          <cell r="K599" t="str">
            <v>Shallow</v>
          </cell>
          <cell r="L599">
            <v>14</v>
          </cell>
          <cell r="M599">
            <v>70.662302100000005</v>
          </cell>
        </row>
        <row r="600">
          <cell r="A600">
            <v>2</v>
          </cell>
          <cell r="B600">
            <v>2005</v>
          </cell>
          <cell r="C600">
            <v>2</v>
          </cell>
          <cell r="D600" t="str">
            <v>Production</v>
          </cell>
          <cell r="E600" t="str">
            <v>Oil</v>
          </cell>
          <cell r="F600" t="str">
            <v>Conventional</v>
          </cell>
          <cell r="G600">
            <v>0</v>
          </cell>
          <cell r="H600" t="str">
            <v>Production;Oil;Conventional</v>
          </cell>
          <cell r="I600" t="str">
            <v>Oil;Conventional;0;2</v>
          </cell>
          <cell r="J600" t="str">
            <v>AB</v>
          </cell>
          <cell r="K600" t="str">
            <v>Deep</v>
          </cell>
          <cell r="L600">
            <v>2</v>
          </cell>
          <cell r="M600">
            <v>25</v>
          </cell>
        </row>
        <row r="601">
          <cell r="A601">
            <v>2</v>
          </cell>
          <cell r="B601">
            <v>2005</v>
          </cell>
          <cell r="C601">
            <v>2</v>
          </cell>
          <cell r="D601" t="str">
            <v>Production</v>
          </cell>
          <cell r="E601" t="str">
            <v>Oil</v>
          </cell>
          <cell r="F601" t="str">
            <v>Conventional</v>
          </cell>
          <cell r="G601">
            <v>0</v>
          </cell>
          <cell r="H601" t="str">
            <v>Production;Oil;Conventional</v>
          </cell>
          <cell r="I601" t="str">
            <v>Oil;Conventional;0;2</v>
          </cell>
          <cell r="J601" t="str">
            <v>AB</v>
          </cell>
          <cell r="K601" t="str">
            <v>Medium</v>
          </cell>
          <cell r="L601">
            <v>1</v>
          </cell>
          <cell r="M601">
            <v>1</v>
          </cell>
        </row>
        <row r="602">
          <cell r="A602">
            <v>2</v>
          </cell>
          <cell r="B602">
            <v>2006</v>
          </cell>
          <cell r="C602">
            <v>1</v>
          </cell>
          <cell r="D602" t="str">
            <v>Production</v>
          </cell>
          <cell r="E602" t="str">
            <v>Oil</v>
          </cell>
          <cell r="F602" t="str">
            <v>Conventional</v>
          </cell>
          <cell r="G602">
            <v>0</v>
          </cell>
          <cell r="H602" t="str">
            <v>Production;Oil;Conventional</v>
          </cell>
          <cell r="I602" t="str">
            <v>Oil;Conventional;0;2</v>
          </cell>
          <cell r="J602" t="str">
            <v>AB</v>
          </cell>
          <cell r="K602" t="str">
            <v>Deep</v>
          </cell>
          <cell r="L602">
            <v>68</v>
          </cell>
          <cell r="M602">
            <v>1593.5</v>
          </cell>
        </row>
        <row r="603">
          <cell r="A603">
            <v>2</v>
          </cell>
          <cell r="B603">
            <v>2006</v>
          </cell>
          <cell r="C603">
            <v>1</v>
          </cell>
          <cell r="D603" t="str">
            <v>Production</v>
          </cell>
          <cell r="E603" t="str">
            <v>Oil</v>
          </cell>
          <cell r="F603" t="str">
            <v>Conventional</v>
          </cell>
          <cell r="G603">
            <v>0</v>
          </cell>
          <cell r="H603" t="str">
            <v>Production;Oil;Conventional</v>
          </cell>
          <cell r="I603" t="str">
            <v>Oil;Conventional;0;2</v>
          </cell>
          <cell r="J603" t="str">
            <v>AB</v>
          </cell>
          <cell r="K603" t="str">
            <v>Medium</v>
          </cell>
          <cell r="L603">
            <v>257</v>
          </cell>
          <cell r="M603">
            <v>2702</v>
          </cell>
        </row>
        <row r="604">
          <cell r="A604">
            <v>2</v>
          </cell>
          <cell r="B604">
            <v>2006</v>
          </cell>
          <cell r="C604">
            <v>1</v>
          </cell>
          <cell r="D604" t="str">
            <v>Production</v>
          </cell>
          <cell r="E604" t="str">
            <v>Oil</v>
          </cell>
          <cell r="F604" t="str">
            <v>Conventional</v>
          </cell>
          <cell r="G604">
            <v>0</v>
          </cell>
          <cell r="H604" t="str">
            <v>Production;Oil;Conventional</v>
          </cell>
          <cell r="I604" t="str">
            <v>Oil;Conventional;0;2</v>
          </cell>
          <cell r="J604" t="str">
            <v>AB</v>
          </cell>
          <cell r="K604" t="str">
            <v>Shallow</v>
          </cell>
          <cell r="L604">
            <v>11</v>
          </cell>
          <cell r="M604">
            <v>87.416667000000004</v>
          </cell>
        </row>
        <row r="605">
          <cell r="A605">
            <v>2</v>
          </cell>
          <cell r="B605">
            <v>2006</v>
          </cell>
          <cell r="C605">
            <v>2</v>
          </cell>
          <cell r="D605" t="str">
            <v>Production</v>
          </cell>
          <cell r="E605" t="str">
            <v>Oil</v>
          </cell>
          <cell r="F605" t="str">
            <v>Conventional</v>
          </cell>
          <cell r="G605">
            <v>0</v>
          </cell>
          <cell r="H605" t="str">
            <v>Production;Oil;Conventional</v>
          </cell>
          <cell r="I605" t="str">
            <v>Oil;Conventional;0;2</v>
          </cell>
          <cell r="J605" t="str">
            <v>AB</v>
          </cell>
          <cell r="K605" t="str">
            <v>Deep</v>
          </cell>
          <cell r="L605">
            <v>2</v>
          </cell>
          <cell r="M605">
            <v>59</v>
          </cell>
        </row>
        <row r="606">
          <cell r="A606">
            <v>2</v>
          </cell>
          <cell r="B606">
            <v>2006</v>
          </cell>
          <cell r="C606">
            <v>2</v>
          </cell>
          <cell r="D606" t="str">
            <v>Production</v>
          </cell>
          <cell r="E606" t="str">
            <v>Oil</v>
          </cell>
          <cell r="F606" t="str">
            <v>Conventional</v>
          </cell>
          <cell r="G606">
            <v>0</v>
          </cell>
          <cell r="H606" t="str">
            <v>Production;Oil;Conventional</v>
          </cell>
          <cell r="I606" t="str">
            <v>Oil;Conventional;0;2</v>
          </cell>
          <cell r="J606" t="str">
            <v>AB</v>
          </cell>
          <cell r="K606" t="str">
            <v>Medium</v>
          </cell>
          <cell r="L606">
            <v>5</v>
          </cell>
          <cell r="M606">
            <v>129.35</v>
          </cell>
        </row>
        <row r="607">
          <cell r="A607">
            <v>2</v>
          </cell>
          <cell r="B607">
            <v>2006</v>
          </cell>
          <cell r="C607">
            <v>3</v>
          </cell>
          <cell r="D607" t="str">
            <v>Production</v>
          </cell>
          <cell r="E607" t="str">
            <v>Oil</v>
          </cell>
          <cell r="F607" t="str">
            <v>Conventional</v>
          </cell>
          <cell r="G607">
            <v>0</v>
          </cell>
          <cell r="H607" t="str">
            <v>Production;Oil;Conventional</v>
          </cell>
          <cell r="I607" t="str">
            <v>Oil;Conventional;0;2</v>
          </cell>
          <cell r="J607" t="str">
            <v>AB</v>
          </cell>
          <cell r="K607" t="str">
            <v>Deep</v>
          </cell>
          <cell r="L607">
            <v>1</v>
          </cell>
          <cell r="M607">
            <v>12</v>
          </cell>
        </row>
        <row r="608">
          <cell r="A608">
            <v>2</v>
          </cell>
          <cell r="B608">
            <v>2007</v>
          </cell>
          <cell r="C608">
            <v>1</v>
          </cell>
          <cell r="D608" t="str">
            <v>Production</v>
          </cell>
          <cell r="E608" t="str">
            <v>Oil</v>
          </cell>
          <cell r="F608" t="str">
            <v>Conventional</v>
          </cell>
          <cell r="G608">
            <v>0</v>
          </cell>
          <cell r="H608" t="str">
            <v>Production;Oil;Conventional</v>
          </cell>
          <cell r="I608" t="str">
            <v>Oil;Conventional;0;2</v>
          </cell>
          <cell r="J608" t="str">
            <v>AB</v>
          </cell>
          <cell r="K608" t="str">
            <v>Deep</v>
          </cell>
          <cell r="L608">
            <v>3</v>
          </cell>
          <cell r="M608">
            <v>52</v>
          </cell>
        </row>
        <row r="609">
          <cell r="A609">
            <v>2</v>
          </cell>
          <cell r="B609">
            <v>2007</v>
          </cell>
          <cell r="C609">
            <v>1</v>
          </cell>
          <cell r="D609" t="str">
            <v>Production</v>
          </cell>
          <cell r="E609" t="str">
            <v>Oil</v>
          </cell>
          <cell r="F609" t="str">
            <v>Conventional</v>
          </cell>
          <cell r="G609">
            <v>0</v>
          </cell>
          <cell r="H609" t="str">
            <v>Production;Oil;Conventional</v>
          </cell>
          <cell r="I609" t="str">
            <v>Oil;Conventional;0;2</v>
          </cell>
          <cell r="J609" t="str">
            <v>AB</v>
          </cell>
          <cell r="K609" t="str">
            <v>Medium</v>
          </cell>
          <cell r="L609">
            <v>23</v>
          </cell>
          <cell r="M609">
            <v>249</v>
          </cell>
        </row>
        <row r="610">
          <cell r="A610">
            <v>2</v>
          </cell>
          <cell r="B610">
            <v>2007</v>
          </cell>
          <cell r="C610">
            <v>1</v>
          </cell>
          <cell r="D610" t="str">
            <v>Production</v>
          </cell>
          <cell r="E610" t="str">
            <v>Oil</v>
          </cell>
          <cell r="F610" t="str">
            <v>Conventional</v>
          </cell>
          <cell r="G610">
            <v>0</v>
          </cell>
          <cell r="H610" t="str">
            <v>Production;Oil;Conventional</v>
          </cell>
          <cell r="I610" t="str">
            <v>Oil;Conventional;0;2</v>
          </cell>
          <cell r="J610" t="str">
            <v>AB</v>
          </cell>
          <cell r="K610" t="str">
            <v>Shallow</v>
          </cell>
          <cell r="L610">
            <v>3</v>
          </cell>
          <cell r="M610">
            <v>13</v>
          </cell>
        </row>
        <row r="611">
          <cell r="A611">
            <v>3</v>
          </cell>
          <cell r="B611">
            <v>2000</v>
          </cell>
          <cell r="C611">
            <v>1</v>
          </cell>
          <cell r="D611" t="str">
            <v>Production</v>
          </cell>
          <cell r="E611" t="str">
            <v>Oil</v>
          </cell>
          <cell r="F611" t="str">
            <v>Conventional</v>
          </cell>
          <cell r="G611">
            <v>0</v>
          </cell>
          <cell r="H611" t="str">
            <v>Production;Oil;Conventional</v>
          </cell>
          <cell r="I611" t="str">
            <v>Oil;Conventional;0;3</v>
          </cell>
          <cell r="J611" t="str">
            <v>AB</v>
          </cell>
          <cell r="K611" t="str">
            <v>Deep</v>
          </cell>
          <cell r="L611">
            <v>8</v>
          </cell>
          <cell r="M611">
            <v>257</v>
          </cell>
        </row>
        <row r="612">
          <cell r="A612">
            <v>3</v>
          </cell>
          <cell r="B612">
            <v>2000</v>
          </cell>
          <cell r="C612">
            <v>1</v>
          </cell>
          <cell r="D612" t="str">
            <v>Production</v>
          </cell>
          <cell r="E612" t="str">
            <v>Oil</v>
          </cell>
          <cell r="F612" t="str">
            <v>Conventional</v>
          </cell>
          <cell r="G612">
            <v>0</v>
          </cell>
          <cell r="H612" t="str">
            <v>Production;Oil;Conventional</v>
          </cell>
          <cell r="I612" t="str">
            <v>Oil;Conventional;0;3</v>
          </cell>
          <cell r="J612" t="str">
            <v>AB</v>
          </cell>
          <cell r="K612" t="str">
            <v>Medium</v>
          </cell>
          <cell r="L612">
            <v>384</v>
          </cell>
          <cell r="M612">
            <v>2892.0785640000004</v>
          </cell>
        </row>
        <row r="613">
          <cell r="A613">
            <v>3</v>
          </cell>
          <cell r="B613">
            <v>2000</v>
          </cell>
          <cell r="C613">
            <v>1</v>
          </cell>
          <cell r="D613" t="str">
            <v>Production</v>
          </cell>
          <cell r="E613" t="str">
            <v>Oil</v>
          </cell>
          <cell r="F613" t="str">
            <v>Conventional</v>
          </cell>
          <cell r="G613">
            <v>0</v>
          </cell>
          <cell r="H613" t="str">
            <v>Production;Oil;Conventional</v>
          </cell>
          <cell r="I613" t="str">
            <v>Oil;Conventional;0;3</v>
          </cell>
          <cell r="J613" t="str">
            <v>AB</v>
          </cell>
          <cell r="K613" t="str">
            <v>Shallow</v>
          </cell>
          <cell r="L613">
            <v>168</v>
          </cell>
          <cell r="M613">
            <v>938.72499200000016</v>
          </cell>
        </row>
        <row r="614">
          <cell r="A614">
            <v>3</v>
          </cell>
          <cell r="B614">
            <v>2000</v>
          </cell>
          <cell r="C614">
            <v>2</v>
          </cell>
          <cell r="D614" t="str">
            <v>Production</v>
          </cell>
          <cell r="E614" t="str">
            <v>Oil</v>
          </cell>
          <cell r="F614" t="str">
            <v>Conventional</v>
          </cell>
          <cell r="G614">
            <v>0</v>
          </cell>
          <cell r="H614" t="str">
            <v>Production;Oil;Conventional</v>
          </cell>
          <cell r="I614" t="str">
            <v>Oil;Conventional;0;3</v>
          </cell>
          <cell r="J614" t="str">
            <v>AB</v>
          </cell>
          <cell r="K614" t="str">
            <v>Deep</v>
          </cell>
          <cell r="L614">
            <v>1</v>
          </cell>
          <cell r="M614">
            <v>29</v>
          </cell>
        </row>
        <row r="615">
          <cell r="A615">
            <v>3</v>
          </cell>
          <cell r="B615">
            <v>2000</v>
          </cell>
          <cell r="C615">
            <v>2</v>
          </cell>
          <cell r="D615" t="str">
            <v>Production</v>
          </cell>
          <cell r="E615" t="str">
            <v>Oil</v>
          </cell>
          <cell r="F615" t="str">
            <v>Conventional</v>
          </cell>
          <cell r="G615">
            <v>0</v>
          </cell>
          <cell r="H615" t="str">
            <v>Production;Oil;Conventional</v>
          </cell>
          <cell r="I615" t="str">
            <v>Oil;Conventional;0;3</v>
          </cell>
          <cell r="J615" t="str">
            <v>AB</v>
          </cell>
          <cell r="K615" t="str">
            <v>Medium</v>
          </cell>
          <cell r="L615">
            <v>1</v>
          </cell>
          <cell r="M615">
            <v>5</v>
          </cell>
        </row>
        <row r="616">
          <cell r="A616">
            <v>3</v>
          </cell>
          <cell r="B616">
            <v>2001</v>
          </cell>
          <cell r="C616">
            <v>1</v>
          </cell>
          <cell r="D616" t="str">
            <v>Production</v>
          </cell>
          <cell r="E616" t="str">
            <v>Oil</v>
          </cell>
          <cell r="F616" t="str">
            <v>Conventional</v>
          </cell>
          <cell r="G616">
            <v>0</v>
          </cell>
          <cell r="H616" t="str">
            <v>Production;Oil;Conventional</v>
          </cell>
          <cell r="I616" t="str">
            <v>Oil;Conventional;0;3</v>
          </cell>
          <cell r="J616" t="str">
            <v>AB</v>
          </cell>
          <cell r="K616" t="str">
            <v>Deep</v>
          </cell>
          <cell r="L616">
            <v>1</v>
          </cell>
          <cell r="M616">
            <v>36</v>
          </cell>
        </row>
        <row r="617">
          <cell r="A617">
            <v>3</v>
          </cell>
          <cell r="B617">
            <v>2001</v>
          </cell>
          <cell r="C617">
            <v>1</v>
          </cell>
          <cell r="D617" t="str">
            <v>Production</v>
          </cell>
          <cell r="E617" t="str">
            <v>Oil</v>
          </cell>
          <cell r="F617" t="str">
            <v>Conventional</v>
          </cell>
          <cell r="G617">
            <v>0</v>
          </cell>
          <cell r="H617" t="str">
            <v>Production;Oil;Conventional</v>
          </cell>
          <cell r="I617" t="str">
            <v>Oil;Conventional;0;3</v>
          </cell>
          <cell r="J617" t="str">
            <v>AB</v>
          </cell>
          <cell r="K617" t="str">
            <v>Medium</v>
          </cell>
          <cell r="L617">
            <v>321</v>
          </cell>
          <cell r="M617">
            <v>2359.2999970000001</v>
          </cell>
        </row>
        <row r="618">
          <cell r="A618">
            <v>3</v>
          </cell>
          <cell r="B618">
            <v>2001</v>
          </cell>
          <cell r="C618">
            <v>1</v>
          </cell>
          <cell r="D618" t="str">
            <v>Production</v>
          </cell>
          <cell r="E618" t="str">
            <v>Oil</v>
          </cell>
          <cell r="F618" t="str">
            <v>Conventional</v>
          </cell>
          <cell r="G618">
            <v>0</v>
          </cell>
          <cell r="H618" t="str">
            <v>Production;Oil;Conventional</v>
          </cell>
          <cell r="I618" t="str">
            <v>Oil;Conventional;0;3</v>
          </cell>
          <cell r="J618" t="str">
            <v>AB</v>
          </cell>
          <cell r="K618" t="str">
            <v>SHALLOW</v>
          </cell>
          <cell r="L618">
            <v>91</v>
          </cell>
          <cell r="M618">
            <v>441.79862930000002</v>
          </cell>
        </row>
        <row r="619">
          <cell r="A619">
            <v>3</v>
          </cell>
          <cell r="B619">
            <v>2001</v>
          </cell>
          <cell r="C619">
            <v>2</v>
          </cell>
          <cell r="D619" t="str">
            <v>Production</v>
          </cell>
          <cell r="E619" t="str">
            <v>Oil</v>
          </cell>
          <cell r="F619" t="str">
            <v>Conventional</v>
          </cell>
          <cell r="G619">
            <v>0</v>
          </cell>
          <cell r="H619" t="str">
            <v>Production;Oil;Conventional</v>
          </cell>
          <cell r="I619" t="str">
            <v>Oil;Conventional;0;3</v>
          </cell>
          <cell r="J619" t="str">
            <v>AB</v>
          </cell>
          <cell r="K619" t="str">
            <v>MEDIUM</v>
          </cell>
          <cell r="L619">
            <v>7</v>
          </cell>
          <cell r="M619">
            <v>48</v>
          </cell>
        </row>
        <row r="620">
          <cell r="A620">
            <v>3</v>
          </cell>
          <cell r="B620">
            <v>2001</v>
          </cell>
          <cell r="C620">
            <v>2</v>
          </cell>
          <cell r="D620" t="str">
            <v>Production</v>
          </cell>
          <cell r="E620" t="str">
            <v>Oil</v>
          </cell>
          <cell r="F620" t="str">
            <v>Conventional</v>
          </cell>
          <cell r="G620">
            <v>0</v>
          </cell>
          <cell r="H620" t="str">
            <v>Production;Oil;Conventional</v>
          </cell>
          <cell r="I620" t="str">
            <v>Oil;Conventional;0;3</v>
          </cell>
          <cell r="J620" t="str">
            <v>AB</v>
          </cell>
          <cell r="K620" t="str">
            <v>Shallow</v>
          </cell>
          <cell r="L620">
            <v>3</v>
          </cell>
          <cell r="M620">
            <v>16</v>
          </cell>
        </row>
        <row r="621">
          <cell r="A621">
            <v>3</v>
          </cell>
          <cell r="B621">
            <v>2002</v>
          </cell>
          <cell r="C621">
            <v>1</v>
          </cell>
          <cell r="D621" t="str">
            <v>Production</v>
          </cell>
          <cell r="E621" t="str">
            <v>Oil</v>
          </cell>
          <cell r="F621" t="str">
            <v>Conventional</v>
          </cell>
          <cell r="G621">
            <v>0</v>
          </cell>
          <cell r="H621" t="str">
            <v>Production;Oil;Conventional</v>
          </cell>
          <cell r="I621" t="str">
            <v>Oil;Conventional;0;3</v>
          </cell>
          <cell r="J621" t="str">
            <v>AB</v>
          </cell>
          <cell r="K621" t="str">
            <v>Deep</v>
          </cell>
          <cell r="L621">
            <v>1</v>
          </cell>
          <cell r="M621">
            <v>2.5</v>
          </cell>
        </row>
        <row r="622">
          <cell r="A622">
            <v>3</v>
          </cell>
          <cell r="B622">
            <v>2002</v>
          </cell>
          <cell r="C622">
            <v>1</v>
          </cell>
          <cell r="D622" t="str">
            <v>Production</v>
          </cell>
          <cell r="E622" t="str">
            <v>Oil</v>
          </cell>
          <cell r="F622" t="str">
            <v>Conventional</v>
          </cell>
          <cell r="G622">
            <v>0</v>
          </cell>
          <cell r="H622" t="str">
            <v>Production;Oil;Conventional</v>
          </cell>
          <cell r="I622" t="str">
            <v>Oil;Conventional;0;3</v>
          </cell>
          <cell r="J622" t="str">
            <v>AB</v>
          </cell>
          <cell r="K622" t="str">
            <v>MEDIUM</v>
          </cell>
          <cell r="L622">
            <v>328</v>
          </cell>
          <cell r="M622">
            <v>2203.9499999999998</v>
          </cell>
        </row>
        <row r="623">
          <cell r="A623">
            <v>3</v>
          </cell>
          <cell r="B623">
            <v>2002</v>
          </cell>
          <cell r="C623">
            <v>1</v>
          </cell>
          <cell r="D623" t="str">
            <v>Production</v>
          </cell>
          <cell r="E623" t="str">
            <v>Oil</v>
          </cell>
          <cell r="F623" t="str">
            <v>Conventional</v>
          </cell>
          <cell r="G623">
            <v>0</v>
          </cell>
          <cell r="H623" t="str">
            <v>Production;Oil;Conventional</v>
          </cell>
          <cell r="I623" t="str">
            <v>Oil;Conventional;0;3</v>
          </cell>
          <cell r="J623" t="str">
            <v>AB</v>
          </cell>
          <cell r="K623" t="str">
            <v>Shallow</v>
          </cell>
          <cell r="L623">
            <v>122</v>
          </cell>
          <cell r="M623">
            <v>648.56935649999991</v>
          </cell>
        </row>
        <row r="624">
          <cell r="A624">
            <v>3</v>
          </cell>
          <cell r="B624">
            <v>2002</v>
          </cell>
          <cell r="C624">
            <v>2</v>
          </cell>
          <cell r="D624" t="str">
            <v>Production</v>
          </cell>
          <cell r="E624" t="str">
            <v>Oil</v>
          </cell>
          <cell r="F624" t="str">
            <v>Conventional</v>
          </cell>
          <cell r="G624">
            <v>0</v>
          </cell>
          <cell r="H624" t="str">
            <v>Production;Oil;Conventional</v>
          </cell>
          <cell r="I624" t="str">
            <v>Oil;Conventional;0;3</v>
          </cell>
          <cell r="J624" t="str">
            <v>AB</v>
          </cell>
          <cell r="K624" t="str">
            <v>Medium</v>
          </cell>
          <cell r="L624">
            <v>6</v>
          </cell>
          <cell r="M624">
            <v>55</v>
          </cell>
        </row>
        <row r="625">
          <cell r="A625">
            <v>3</v>
          </cell>
          <cell r="B625">
            <v>2002</v>
          </cell>
          <cell r="C625">
            <v>2</v>
          </cell>
          <cell r="D625" t="str">
            <v>Production</v>
          </cell>
          <cell r="E625" t="str">
            <v>Oil</v>
          </cell>
          <cell r="F625" t="str">
            <v>Conventional</v>
          </cell>
          <cell r="G625">
            <v>0</v>
          </cell>
          <cell r="H625" t="str">
            <v>Production;Oil;Conventional</v>
          </cell>
          <cell r="I625" t="str">
            <v>Oil;Conventional;0;3</v>
          </cell>
          <cell r="J625" t="str">
            <v>AB</v>
          </cell>
          <cell r="K625" t="str">
            <v>Shallow</v>
          </cell>
          <cell r="L625">
            <v>3</v>
          </cell>
          <cell r="M625">
            <v>19.5</v>
          </cell>
        </row>
        <row r="626">
          <cell r="A626">
            <v>3</v>
          </cell>
          <cell r="B626">
            <v>2003</v>
          </cell>
          <cell r="C626">
            <v>1</v>
          </cell>
          <cell r="D626" t="str">
            <v>Production</v>
          </cell>
          <cell r="E626" t="str">
            <v>Oil</v>
          </cell>
          <cell r="F626" t="str">
            <v>Conventional</v>
          </cell>
          <cell r="G626">
            <v>0</v>
          </cell>
          <cell r="H626" t="str">
            <v>Production;Oil;Conventional</v>
          </cell>
          <cell r="I626" t="str">
            <v>Oil;Conventional;0;3</v>
          </cell>
          <cell r="J626" t="str">
            <v>AB</v>
          </cell>
          <cell r="K626" t="str">
            <v>Deep</v>
          </cell>
          <cell r="L626">
            <v>1</v>
          </cell>
          <cell r="M626">
            <v>5</v>
          </cell>
        </row>
        <row r="627">
          <cell r="A627">
            <v>3</v>
          </cell>
          <cell r="B627">
            <v>2003</v>
          </cell>
          <cell r="C627">
            <v>1</v>
          </cell>
          <cell r="D627" t="str">
            <v>Production</v>
          </cell>
          <cell r="E627" t="str">
            <v>Oil</v>
          </cell>
          <cell r="F627" t="str">
            <v>Conventional</v>
          </cell>
          <cell r="G627">
            <v>0</v>
          </cell>
          <cell r="H627" t="str">
            <v>Production;Oil;Conventional</v>
          </cell>
          <cell r="I627" t="str">
            <v>Oil;Conventional;0;3</v>
          </cell>
          <cell r="J627" t="str">
            <v>AB</v>
          </cell>
          <cell r="K627" t="str">
            <v>Medium</v>
          </cell>
          <cell r="L627">
            <v>425</v>
          </cell>
          <cell r="M627">
            <v>3035.1333326999998</v>
          </cell>
        </row>
        <row r="628">
          <cell r="A628">
            <v>3</v>
          </cell>
          <cell r="B628">
            <v>2003</v>
          </cell>
          <cell r="C628">
            <v>1</v>
          </cell>
          <cell r="D628" t="str">
            <v>Production</v>
          </cell>
          <cell r="E628" t="str">
            <v>Oil</v>
          </cell>
          <cell r="F628" t="str">
            <v>Conventional</v>
          </cell>
          <cell r="G628">
            <v>0</v>
          </cell>
          <cell r="H628" t="str">
            <v>Production;Oil;Conventional</v>
          </cell>
          <cell r="I628" t="str">
            <v>Oil;Conventional;0;3</v>
          </cell>
          <cell r="J628" t="str">
            <v>AB</v>
          </cell>
          <cell r="K628" t="str">
            <v>Shallow</v>
          </cell>
          <cell r="L628">
            <v>133</v>
          </cell>
          <cell r="M628">
            <v>677.44999899999993</v>
          </cell>
        </row>
        <row r="629">
          <cell r="A629">
            <v>3</v>
          </cell>
          <cell r="B629">
            <v>2003</v>
          </cell>
          <cell r="C629">
            <v>2</v>
          </cell>
          <cell r="D629" t="str">
            <v>Production</v>
          </cell>
          <cell r="E629" t="str">
            <v>Oil</v>
          </cell>
          <cell r="F629" t="str">
            <v>Conventional</v>
          </cell>
          <cell r="G629">
            <v>0</v>
          </cell>
          <cell r="H629" t="str">
            <v>Production;Oil;Conventional</v>
          </cell>
          <cell r="I629" t="str">
            <v>Oil;Conventional;0;3</v>
          </cell>
          <cell r="J629" t="str">
            <v>AB</v>
          </cell>
          <cell r="K629" t="str">
            <v>Medium</v>
          </cell>
          <cell r="L629">
            <v>12</v>
          </cell>
          <cell r="M629">
            <v>92</v>
          </cell>
        </row>
        <row r="630">
          <cell r="A630">
            <v>3</v>
          </cell>
          <cell r="B630">
            <v>2003</v>
          </cell>
          <cell r="C630">
            <v>2</v>
          </cell>
          <cell r="D630" t="str">
            <v>Production</v>
          </cell>
          <cell r="E630" t="str">
            <v>Oil</v>
          </cell>
          <cell r="F630" t="str">
            <v>Conventional</v>
          </cell>
          <cell r="G630">
            <v>0</v>
          </cell>
          <cell r="H630" t="str">
            <v>Production;Oil;Conventional</v>
          </cell>
          <cell r="I630" t="str">
            <v>Oil;Conventional;0;3</v>
          </cell>
          <cell r="J630" t="str">
            <v>AB</v>
          </cell>
          <cell r="K630" t="str">
            <v>Shallow</v>
          </cell>
          <cell r="L630">
            <v>20</v>
          </cell>
          <cell r="M630">
            <v>117</v>
          </cell>
        </row>
        <row r="631">
          <cell r="A631">
            <v>3</v>
          </cell>
          <cell r="B631">
            <v>2003</v>
          </cell>
          <cell r="C631">
            <v>3</v>
          </cell>
          <cell r="D631" t="str">
            <v>Production</v>
          </cell>
          <cell r="E631" t="str">
            <v>Oil</v>
          </cell>
          <cell r="F631" t="str">
            <v>Conventional</v>
          </cell>
          <cell r="G631">
            <v>0</v>
          </cell>
          <cell r="H631" t="str">
            <v>Production;Oil;Conventional</v>
          </cell>
          <cell r="I631" t="str">
            <v>Oil;Conventional;0;3</v>
          </cell>
          <cell r="J631" t="str">
            <v>AB</v>
          </cell>
          <cell r="K631" t="str">
            <v>Shallow</v>
          </cell>
          <cell r="L631">
            <v>1</v>
          </cell>
          <cell r="M631">
            <v>15</v>
          </cell>
        </row>
        <row r="632">
          <cell r="A632">
            <v>3</v>
          </cell>
          <cell r="B632">
            <v>2004</v>
          </cell>
          <cell r="C632">
            <v>1</v>
          </cell>
          <cell r="D632" t="str">
            <v>Production</v>
          </cell>
          <cell r="E632" t="str">
            <v>Oil</v>
          </cell>
          <cell r="F632" t="str">
            <v>Conventional</v>
          </cell>
          <cell r="G632">
            <v>0</v>
          </cell>
          <cell r="H632" t="str">
            <v>Production;Oil;Conventional</v>
          </cell>
          <cell r="I632" t="str">
            <v>Oil;Conventional;0;3</v>
          </cell>
          <cell r="J632" t="str">
            <v>AB</v>
          </cell>
          <cell r="K632" t="str">
            <v>Deep</v>
          </cell>
          <cell r="L632">
            <v>1</v>
          </cell>
          <cell r="M632">
            <v>3</v>
          </cell>
        </row>
        <row r="633">
          <cell r="A633">
            <v>3</v>
          </cell>
          <cell r="B633">
            <v>2004</v>
          </cell>
          <cell r="C633">
            <v>1</v>
          </cell>
          <cell r="D633" t="str">
            <v>Production</v>
          </cell>
          <cell r="E633" t="str">
            <v>Oil</v>
          </cell>
          <cell r="F633" t="str">
            <v>Conventional</v>
          </cell>
          <cell r="G633">
            <v>0</v>
          </cell>
          <cell r="H633" t="str">
            <v>Production;Oil;Conventional</v>
          </cell>
          <cell r="I633" t="str">
            <v>Oil;Conventional;0;3</v>
          </cell>
          <cell r="J633" t="str">
            <v>AB</v>
          </cell>
          <cell r="K633" t="str">
            <v>Medium</v>
          </cell>
          <cell r="L633">
            <v>252</v>
          </cell>
          <cell r="M633">
            <v>1836.8359829999999</v>
          </cell>
        </row>
        <row r="634">
          <cell r="A634">
            <v>3</v>
          </cell>
          <cell r="B634">
            <v>2004</v>
          </cell>
          <cell r="C634">
            <v>1</v>
          </cell>
          <cell r="D634" t="str">
            <v>Production</v>
          </cell>
          <cell r="E634" t="str">
            <v>Oil</v>
          </cell>
          <cell r="F634" t="str">
            <v>Conventional</v>
          </cell>
          <cell r="G634">
            <v>0</v>
          </cell>
          <cell r="H634" t="str">
            <v>Production;Oil;Conventional</v>
          </cell>
          <cell r="I634" t="str">
            <v>Oil;Conventional;0;3</v>
          </cell>
          <cell r="J634" t="str">
            <v>AB</v>
          </cell>
          <cell r="K634" t="str">
            <v>Shallow</v>
          </cell>
          <cell r="L634">
            <v>106</v>
          </cell>
          <cell r="M634">
            <v>497.38063579999999</v>
          </cell>
        </row>
        <row r="635">
          <cell r="A635">
            <v>3</v>
          </cell>
          <cell r="B635">
            <v>2004</v>
          </cell>
          <cell r="C635">
            <v>2</v>
          </cell>
          <cell r="D635" t="str">
            <v>Production</v>
          </cell>
          <cell r="E635" t="str">
            <v>Oil</v>
          </cell>
          <cell r="F635" t="str">
            <v>Conventional</v>
          </cell>
          <cell r="G635">
            <v>0</v>
          </cell>
          <cell r="H635" t="str">
            <v>Production;Oil;Conventional</v>
          </cell>
          <cell r="I635" t="str">
            <v>Oil;Conventional;0;3</v>
          </cell>
          <cell r="J635" t="str">
            <v>AB</v>
          </cell>
          <cell r="K635" t="str">
            <v>MEDIUM</v>
          </cell>
          <cell r="L635">
            <v>14</v>
          </cell>
          <cell r="M635">
            <v>69</v>
          </cell>
        </row>
        <row r="636">
          <cell r="A636">
            <v>3</v>
          </cell>
          <cell r="B636">
            <v>2004</v>
          </cell>
          <cell r="C636">
            <v>2</v>
          </cell>
          <cell r="D636" t="str">
            <v>Production</v>
          </cell>
          <cell r="E636" t="str">
            <v>Oil</v>
          </cell>
          <cell r="F636" t="str">
            <v>Conventional</v>
          </cell>
          <cell r="G636">
            <v>0</v>
          </cell>
          <cell r="H636" t="str">
            <v>Production;Oil;Conventional</v>
          </cell>
          <cell r="I636" t="str">
            <v>Oil;Conventional;0;3</v>
          </cell>
          <cell r="J636" t="str">
            <v>AB</v>
          </cell>
          <cell r="K636" t="str">
            <v>Shallow</v>
          </cell>
          <cell r="L636">
            <v>1</v>
          </cell>
          <cell r="M636">
            <v>1</v>
          </cell>
        </row>
        <row r="637">
          <cell r="A637">
            <v>3</v>
          </cell>
          <cell r="B637">
            <v>2004</v>
          </cell>
          <cell r="C637">
            <v>3</v>
          </cell>
          <cell r="D637" t="str">
            <v>Production</v>
          </cell>
          <cell r="E637" t="str">
            <v>Oil</v>
          </cell>
          <cell r="F637" t="str">
            <v>Conventional</v>
          </cell>
          <cell r="G637">
            <v>0</v>
          </cell>
          <cell r="H637" t="str">
            <v>Production;Oil;Conventional</v>
          </cell>
          <cell r="I637" t="str">
            <v>Oil;Conventional;0;3</v>
          </cell>
          <cell r="J637" t="str">
            <v>AB</v>
          </cell>
          <cell r="K637" t="str">
            <v>Medium</v>
          </cell>
          <cell r="L637">
            <v>1</v>
          </cell>
          <cell r="M637">
            <v>12</v>
          </cell>
        </row>
        <row r="638">
          <cell r="A638">
            <v>3</v>
          </cell>
          <cell r="B638">
            <v>2005</v>
          </cell>
          <cell r="C638">
            <v>1</v>
          </cell>
          <cell r="D638" t="str">
            <v>Production</v>
          </cell>
          <cell r="E638" t="str">
            <v>Oil</v>
          </cell>
          <cell r="F638" t="str">
            <v>Conventional</v>
          </cell>
          <cell r="G638">
            <v>0</v>
          </cell>
          <cell r="H638" t="str">
            <v>Production;Oil;Conventional</v>
          </cell>
          <cell r="I638" t="str">
            <v>Oil;Conventional;0;3</v>
          </cell>
          <cell r="J638" t="str">
            <v>AB</v>
          </cell>
          <cell r="K638" t="str">
            <v>Deep</v>
          </cell>
          <cell r="L638">
            <v>3</v>
          </cell>
          <cell r="M638">
            <v>9.410994800000001</v>
          </cell>
        </row>
        <row r="639">
          <cell r="A639">
            <v>3</v>
          </cell>
          <cell r="B639">
            <v>2005</v>
          </cell>
          <cell r="C639">
            <v>1</v>
          </cell>
          <cell r="D639" t="str">
            <v>Production</v>
          </cell>
          <cell r="E639" t="str">
            <v>Oil</v>
          </cell>
          <cell r="F639" t="str">
            <v>Conventional</v>
          </cell>
          <cell r="G639">
            <v>0</v>
          </cell>
          <cell r="H639" t="str">
            <v>Production;Oil;Conventional</v>
          </cell>
          <cell r="I639" t="str">
            <v>Oil;Conventional;0;3</v>
          </cell>
          <cell r="J639" t="str">
            <v>AB</v>
          </cell>
          <cell r="K639" t="str">
            <v>Medium</v>
          </cell>
          <cell r="L639">
            <v>242</v>
          </cell>
          <cell r="M639">
            <v>1646.7000039999998</v>
          </cell>
        </row>
        <row r="640">
          <cell r="A640">
            <v>3</v>
          </cell>
          <cell r="B640">
            <v>2005</v>
          </cell>
          <cell r="C640">
            <v>1</v>
          </cell>
          <cell r="D640" t="str">
            <v>Production</v>
          </cell>
          <cell r="E640" t="str">
            <v>Oil</v>
          </cell>
          <cell r="F640" t="str">
            <v>Conventional</v>
          </cell>
          <cell r="G640">
            <v>0</v>
          </cell>
          <cell r="H640" t="str">
            <v>Production;Oil;Conventional</v>
          </cell>
          <cell r="I640" t="str">
            <v>Oil;Conventional;0;3</v>
          </cell>
          <cell r="J640" t="str">
            <v>AB</v>
          </cell>
          <cell r="K640" t="str">
            <v>Shallow</v>
          </cell>
          <cell r="L640">
            <v>134</v>
          </cell>
          <cell r="M640">
            <v>663.4507936</v>
          </cell>
        </row>
        <row r="641">
          <cell r="A641">
            <v>3</v>
          </cell>
          <cell r="B641">
            <v>2005</v>
          </cell>
          <cell r="C641">
            <v>2</v>
          </cell>
          <cell r="D641" t="str">
            <v>Production</v>
          </cell>
          <cell r="E641" t="str">
            <v>Oil</v>
          </cell>
          <cell r="F641" t="str">
            <v>Conventional</v>
          </cell>
          <cell r="G641">
            <v>0</v>
          </cell>
          <cell r="H641" t="str">
            <v>Production;Oil;Conventional</v>
          </cell>
          <cell r="I641" t="str">
            <v>Oil;Conventional;0;3</v>
          </cell>
          <cell r="J641" t="str">
            <v>AB</v>
          </cell>
          <cell r="K641" t="str">
            <v>Medium</v>
          </cell>
          <cell r="L641">
            <v>3</v>
          </cell>
          <cell r="M641">
            <v>11</v>
          </cell>
        </row>
        <row r="642">
          <cell r="A642">
            <v>3</v>
          </cell>
          <cell r="B642">
            <v>2006</v>
          </cell>
          <cell r="C642">
            <v>1</v>
          </cell>
          <cell r="D642" t="str">
            <v>Production</v>
          </cell>
          <cell r="E642" t="str">
            <v>Oil</v>
          </cell>
          <cell r="F642" t="str">
            <v>Conventional</v>
          </cell>
          <cell r="G642">
            <v>0</v>
          </cell>
          <cell r="H642" t="str">
            <v>Production;Oil;Conventional</v>
          </cell>
          <cell r="I642" t="str">
            <v>Oil;Conventional;0;3</v>
          </cell>
          <cell r="J642" t="str">
            <v>AB</v>
          </cell>
          <cell r="K642" t="str">
            <v>Deep</v>
          </cell>
          <cell r="L642">
            <v>5</v>
          </cell>
          <cell r="M642">
            <v>38</v>
          </cell>
        </row>
        <row r="643">
          <cell r="A643">
            <v>3</v>
          </cell>
          <cell r="B643">
            <v>2006</v>
          </cell>
          <cell r="C643">
            <v>1</v>
          </cell>
          <cell r="D643" t="str">
            <v>Production</v>
          </cell>
          <cell r="E643" t="str">
            <v>Oil</v>
          </cell>
          <cell r="F643" t="str">
            <v>Conventional</v>
          </cell>
          <cell r="G643">
            <v>0</v>
          </cell>
          <cell r="H643" t="str">
            <v>Production;Oil;Conventional</v>
          </cell>
          <cell r="I643" t="str">
            <v>Oil;Conventional;0;3</v>
          </cell>
          <cell r="J643" t="str">
            <v>AB</v>
          </cell>
          <cell r="K643" t="str">
            <v>Medium</v>
          </cell>
          <cell r="L643">
            <v>158</v>
          </cell>
          <cell r="M643">
            <v>1126.3773828000001</v>
          </cell>
        </row>
        <row r="644">
          <cell r="A644">
            <v>3</v>
          </cell>
          <cell r="B644">
            <v>2006</v>
          </cell>
          <cell r="C644">
            <v>1</v>
          </cell>
          <cell r="D644" t="str">
            <v>Production</v>
          </cell>
          <cell r="E644" t="str">
            <v>Oil</v>
          </cell>
          <cell r="F644" t="str">
            <v>Conventional</v>
          </cell>
          <cell r="G644">
            <v>0</v>
          </cell>
          <cell r="H644" t="str">
            <v>Production;Oil;Conventional</v>
          </cell>
          <cell r="I644" t="str">
            <v>Oil;Conventional;0;3</v>
          </cell>
          <cell r="J644" t="str">
            <v>AB</v>
          </cell>
          <cell r="K644" t="str">
            <v>Shallow</v>
          </cell>
          <cell r="L644">
            <v>104</v>
          </cell>
          <cell r="M644">
            <v>621.29444439999997</v>
          </cell>
        </row>
        <row r="645">
          <cell r="A645">
            <v>3</v>
          </cell>
          <cell r="B645">
            <v>2006</v>
          </cell>
          <cell r="C645">
            <v>2</v>
          </cell>
          <cell r="D645" t="str">
            <v>Production</v>
          </cell>
          <cell r="E645" t="str">
            <v>Oil</v>
          </cell>
          <cell r="F645" t="str">
            <v>Conventional</v>
          </cell>
          <cell r="G645">
            <v>0</v>
          </cell>
          <cell r="H645" t="str">
            <v>Production;Oil;Conventional</v>
          </cell>
          <cell r="I645" t="str">
            <v>Oil;Conventional;0;3</v>
          </cell>
          <cell r="J645" t="str">
            <v>AB</v>
          </cell>
          <cell r="K645" t="str">
            <v>Shallow</v>
          </cell>
          <cell r="L645">
            <v>1</v>
          </cell>
          <cell r="M645">
            <v>3</v>
          </cell>
        </row>
        <row r="646">
          <cell r="A646">
            <v>3</v>
          </cell>
          <cell r="B646">
            <v>2007</v>
          </cell>
          <cell r="C646">
            <v>1</v>
          </cell>
          <cell r="D646" t="str">
            <v>Production</v>
          </cell>
          <cell r="E646" t="str">
            <v>Oil</v>
          </cell>
          <cell r="F646" t="str">
            <v>Conventional</v>
          </cell>
          <cell r="G646">
            <v>0</v>
          </cell>
          <cell r="H646" t="str">
            <v>Production;Oil;Conventional</v>
          </cell>
          <cell r="I646" t="str">
            <v>Oil;Conventional;0;3</v>
          </cell>
          <cell r="J646" t="str">
            <v>AB</v>
          </cell>
          <cell r="K646" t="str">
            <v>Medium</v>
          </cell>
          <cell r="L646">
            <v>18</v>
          </cell>
          <cell r="M646">
            <v>155</v>
          </cell>
        </row>
        <row r="647">
          <cell r="A647">
            <v>3</v>
          </cell>
          <cell r="B647">
            <v>2007</v>
          </cell>
          <cell r="C647">
            <v>1</v>
          </cell>
          <cell r="D647" t="str">
            <v>Production</v>
          </cell>
          <cell r="E647" t="str">
            <v>Oil</v>
          </cell>
          <cell r="F647" t="str">
            <v>Conventional</v>
          </cell>
          <cell r="G647">
            <v>0</v>
          </cell>
          <cell r="H647" t="str">
            <v>Production;Oil;Conventional</v>
          </cell>
          <cell r="I647" t="str">
            <v>Oil;Conventional;0;3</v>
          </cell>
          <cell r="J647" t="str">
            <v>AB</v>
          </cell>
          <cell r="K647" t="str">
            <v>Shallow</v>
          </cell>
          <cell r="L647">
            <v>11</v>
          </cell>
          <cell r="M647">
            <v>79</v>
          </cell>
        </row>
        <row r="648">
          <cell r="A648">
            <v>4</v>
          </cell>
          <cell r="B648">
            <v>2000</v>
          </cell>
          <cell r="C648">
            <v>1</v>
          </cell>
          <cell r="D648" t="str">
            <v>Production</v>
          </cell>
          <cell r="E648" t="str">
            <v>Oil</v>
          </cell>
          <cell r="F648" t="str">
            <v>Conventional</v>
          </cell>
          <cell r="G648">
            <v>0</v>
          </cell>
          <cell r="H648" t="str">
            <v>Production;Oil;Conventional</v>
          </cell>
          <cell r="I648" t="str">
            <v>Oil;Conventional;0;4</v>
          </cell>
          <cell r="J648" t="str">
            <v>AB</v>
          </cell>
          <cell r="K648" t="str">
            <v>Deep</v>
          </cell>
          <cell r="L648">
            <v>1</v>
          </cell>
          <cell r="M648">
            <v>2.5</v>
          </cell>
        </row>
        <row r="649">
          <cell r="A649">
            <v>4</v>
          </cell>
          <cell r="B649">
            <v>2000</v>
          </cell>
          <cell r="C649">
            <v>1</v>
          </cell>
          <cell r="D649" t="str">
            <v>Production</v>
          </cell>
          <cell r="E649" t="str">
            <v>Oil</v>
          </cell>
          <cell r="F649" t="str">
            <v>Conventional</v>
          </cell>
          <cell r="G649">
            <v>0</v>
          </cell>
          <cell r="H649" t="str">
            <v>Production;Oil;Conventional</v>
          </cell>
          <cell r="I649" t="str">
            <v>Oil;Conventional;0;4</v>
          </cell>
          <cell r="J649" t="str">
            <v>AB</v>
          </cell>
          <cell r="K649" t="str">
            <v>Medium</v>
          </cell>
          <cell r="L649">
            <v>261</v>
          </cell>
          <cell r="M649">
            <v>1242.8855527000001</v>
          </cell>
        </row>
        <row r="650">
          <cell r="A650">
            <v>4</v>
          </cell>
          <cell r="B650">
            <v>2000</v>
          </cell>
          <cell r="C650">
            <v>1</v>
          </cell>
          <cell r="D650" t="str">
            <v>Production</v>
          </cell>
          <cell r="E650" t="str">
            <v>Oil</v>
          </cell>
          <cell r="F650" t="str">
            <v>Conventional</v>
          </cell>
          <cell r="G650">
            <v>0</v>
          </cell>
          <cell r="H650" t="str">
            <v>Production;Oil;Conventional</v>
          </cell>
          <cell r="I650" t="str">
            <v>Oil;Conventional;0;4</v>
          </cell>
          <cell r="J650" t="str">
            <v>AB</v>
          </cell>
          <cell r="K650" t="str">
            <v>Shallow</v>
          </cell>
          <cell r="L650">
            <v>616</v>
          </cell>
          <cell r="M650">
            <v>2240.3723422999997</v>
          </cell>
        </row>
        <row r="651">
          <cell r="A651">
            <v>4</v>
          </cell>
          <cell r="B651">
            <v>2001</v>
          </cell>
          <cell r="C651">
            <v>1</v>
          </cell>
          <cell r="D651" t="str">
            <v>Production</v>
          </cell>
          <cell r="E651" t="str">
            <v>Oil</v>
          </cell>
          <cell r="F651" t="str">
            <v>Conventional</v>
          </cell>
          <cell r="G651">
            <v>0</v>
          </cell>
          <cell r="H651" t="str">
            <v>Production;Oil;Conventional</v>
          </cell>
          <cell r="I651" t="str">
            <v>Oil;Conventional;0;4</v>
          </cell>
          <cell r="J651" t="str">
            <v>AB</v>
          </cell>
          <cell r="K651" t="str">
            <v>Medium</v>
          </cell>
          <cell r="L651">
            <v>188</v>
          </cell>
          <cell r="M651">
            <v>825.60464975000002</v>
          </cell>
        </row>
        <row r="652">
          <cell r="A652">
            <v>4</v>
          </cell>
          <cell r="B652">
            <v>2001</v>
          </cell>
          <cell r="C652">
            <v>1</v>
          </cell>
          <cell r="D652" t="str">
            <v>Production</v>
          </cell>
          <cell r="E652" t="str">
            <v>Oil</v>
          </cell>
          <cell r="F652" t="str">
            <v>Conventional</v>
          </cell>
          <cell r="G652">
            <v>0</v>
          </cell>
          <cell r="H652" t="str">
            <v>Production;Oil;Conventional</v>
          </cell>
          <cell r="I652" t="str">
            <v>Oil;Conventional;0;4</v>
          </cell>
          <cell r="J652" t="str">
            <v>AB</v>
          </cell>
          <cell r="K652" t="str">
            <v>Shallow</v>
          </cell>
          <cell r="L652">
            <v>340</v>
          </cell>
          <cell r="M652">
            <v>1161.3595217</v>
          </cell>
        </row>
        <row r="653">
          <cell r="A653">
            <v>4</v>
          </cell>
          <cell r="B653">
            <v>2002</v>
          </cell>
          <cell r="C653">
            <v>1</v>
          </cell>
          <cell r="D653" t="str">
            <v>Production</v>
          </cell>
          <cell r="E653" t="str">
            <v>Oil</v>
          </cell>
          <cell r="F653" t="str">
            <v>Conventional</v>
          </cell>
          <cell r="G653">
            <v>0</v>
          </cell>
          <cell r="H653" t="str">
            <v>Production;Oil;Conventional</v>
          </cell>
          <cell r="I653" t="str">
            <v>Oil;Conventional;0;4</v>
          </cell>
          <cell r="J653" t="str">
            <v>AB</v>
          </cell>
          <cell r="K653" t="str">
            <v>Medium</v>
          </cell>
          <cell r="L653">
            <v>108</v>
          </cell>
          <cell r="M653">
            <v>475.34999900000003</v>
          </cell>
        </row>
        <row r="654">
          <cell r="A654">
            <v>4</v>
          </cell>
          <cell r="B654">
            <v>2002</v>
          </cell>
          <cell r="C654">
            <v>1</v>
          </cell>
          <cell r="D654" t="str">
            <v>Production</v>
          </cell>
          <cell r="E654" t="str">
            <v>Oil</v>
          </cell>
          <cell r="F654" t="str">
            <v>Conventional</v>
          </cell>
          <cell r="G654">
            <v>0</v>
          </cell>
          <cell r="H654" t="str">
            <v>Production;Oil;Conventional</v>
          </cell>
          <cell r="I654" t="str">
            <v>Oil;Conventional;0;4</v>
          </cell>
          <cell r="J654" t="str">
            <v>AB</v>
          </cell>
          <cell r="K654" t="str">
            <v>Shallow</v>
          </cell>
          <cell r="L654">
            <v>343</v>
          </cell>
          <cell r="M654">
            <v>1137.2427573000002</v>
          </cell>
        </row>
        <row r="655">
          <cell r="A655">
            <v>4</v>
          </cell>
          <cell r="B655">
            <v>2002</v>
          </cell>
          <cell r="C655">
            <v>2</v>
          </cell>
          <cell r="D655" t="str">
            <v>Production</v>
          </cell>
          <cell r="E655" t="str">
            <v>Oil</v>
          </cell>
          <cell r="F655" t="str">
            <v>Conventional</v>
          </cell>
          <cell r="G655">
            <v>0</v>
          </cell>
          <cell r="H655" t="str">
            <v>Production;Oil;Conventional</v>
          </cell>
          <cell r="I655" t="str">
            <v>Oil;Conventional;0;4</v>
          </cell>
          <cell r="J655" t="str">
            <v>AB</v>
          </cell>
          <cell r="K655" t="str">
            <v>Shallow</v>
          </cell>
          <cell r="L655">
            <v>1</v>
          </cell>
          <cell r="M655">
            <v>16</v>
          </cell>
        </row>
        <row r="656">
          <cell r="A656">
            <v>4</v>
          </cell>
          <cell r="B656">
            <v>2003</v>
          </cell>
          <cell r="C656">
            <v>1</v>
          </cell>
          <cell r="D656" t="str">
            <v>Production</v>
          </cell>
          <cell r="E656" t="str">
            <v>Oil</v>
          </cell>
          <cell r="F656" t="str">
            <v>Conventional</v>
          </cell>
          <cell r="G656">
            <v>0</v>
          </cell>
          <cell r="H656" t="str">
            <v>Production;Oil;Conventional</v>
          </cell>
          <cell r="I656" t="str">
            <v>Oil;Conventional;0;4</v>
          </cell>
          <cell r="J656" t="str">
            <v>AB</v>
          </cell>
          <cell r="K656" t="str">
            <v>Deep</v>
          </cell>
          <cell r="L656">
            <v>1</v>
          </cell>
          <cell r="M656">
            <v>1</v>
          </cell>
        </row>
        <row r="657">
          <cell r="A657">
            <v>4</v>
          </cell>
          <cell r="B657">
            <v>2003</v>
          </cell>
          <cell r="C657">
            <v>1</v>
          </cell>
          <cell r="D657" t="str">
            <v>Production</v>
          </cell>
          <cell r="E657" t="str">
            <v>Oil</v>
          </cell>
          <cell r="F657" t="str">
            <v>Conventional</v>
          </cell>
          <cell r="G657">
            <v>0</v>
          </cell>
          <cell r="H657" t="str">
            <v>Production;Oil;Conventional</v>
          </cell>
          <cell r="I657" t="str">
            <v>Oil;Conventional;0;4</v>
          </cell>
          <cell r="J657" t="str">
            <v>AB</v>
          </cell>
          <cell r="K657" t="str">
            <v>Medium</v>
          </cell>
          <cell r="L657">
            <v>257</v>
          </cell>
          <cell r="M657">
            <v>957.70770310000023</v>
          </cell>
        </row>
        <row r="658">
          <cell r="A658">
            <v>4</v>
          </cell>
          <cell r="B658">
            <v>2003</v>
          </cell>
          <cell r="C658">
            <v>1</v>
          </cell>
          <cell r="D658" t="str">
            <v>Production</v>
          </cell>
          <cell r="E658" t="str">
            <v>Oil</v>
          </cell>
          <cell r="F658" t="str">
            <v>Conventional</v>
          </cell>
          <cell r="G658">
            <v>0</v>
          </cell>
          <cell r="H658" t="str">
            <v>Production;Oil;Conventional</v>
          </cell>
          <cell r="I658" t="str">
            <v>Oil;Conventional;0;4</v>
          </cell>
          <cell r="J658" t="str">
            <v>AB</v>
          </cell>
          <cell r="K658" t="str">
            <v>Shallow</v>
          </cell>
          <cell r="L658">
            <v>359</v>
          </cell>
          <cell r="M658">
            <v>1298.3707956999997</v>
          </cell>
        </row>
        <row r="659">
          <cell r="A659">
            <v>4</v>
          </cell>
          <cell r="B659">
            <v>2004</v>
          </cell>
          <cell r="C659">
            <v>1</v>
          </cell>
          <cell r="D659" t="str">
            <v>Production</v>
          </cell>
          <cell r="E659" t="str">
            <v>Oil</v>
          </cell>
          <cell r="F659" t="str">
            <v>Conventional</v>
          </cell>
          <cell r="G659">
            <v>0</v>
          </cell>
          <cell r="H659" t="str">
            <v>Production;Oil;Conventional</v>
          </cell>
          <cell r="I659" t="str">
            <v>Oil;Conventional;0;4</v>
          </cell>
          <cell r="J659" t="str">
            <v>AB</v>
          </cell>
          <cell r="K659" t="str">
            <v>Deep</v>
          </cell>
          <cell r="L659">
            <v>25</v>
          </cell>
          <cell r="M659">
            <v>54.166667000000004</v>
          </cell>
        </row>
        <row r="660">
          <cell r="A660">
            <v>4</v>
          </cell>
          <cell r="B660">
            <v>2004</v>
          </cell>
          <cell r="C660">
            <v>1</v>
          </cell>
          <cell r="D660" t="str">
            <v>Production</v>
          </cell>
          <cell r="E660" t="str">
            <v>Oil</v>
          </cell>
          <cell r="F660" t="str">
            <v>Conventional</v>
          </cell>
          <cell r="G660">
            <v>0</v>
          </cell>
          <cell r="H660" t="str">
            <v>Production;Oil;Conventional</v>
          </cell>
          <cell r="I660" t="str">
            <v>Oil;Conventional;0;4</v>
          </cell>
          <cell r="J660" t="str">
            <v>AB</v>
          </cell>
          <cell r="K660" t="str">
            <v>Medium</v>
          </cell>
          <cell r="L660">
            <v>178</v>
          </cell>
          <cell r="M660">
            <v>622</v>
          </cell>
        </row>
        <row r="661">
          <cell r="A661">
            <v>4</v>
          </cell>
          <cell r="B661">
            <v>2004</v>
          </cell>
          <cell r="C661">
            <v>1</v>
          </cell>
          <cell r="D661" t="str">
            <v>Production</v>
          </cell>
          <cell r="E661" t="str">
            <v>Oil</v>
          </cell>
          <cell r="F661" t="str">
            <v>Conventional</v>
          </cell>
          <cell r="G661">
            <v>0</v>
          </cell>
          <cell r="H661" t="str">
            <v>Production;Oil;Conventional</v>
          </cell>
          <cell r="I661" t="str">
            <v>Oil;Conventional;0;4</v>
          </cell>
          <cell r="J661" t="str">
            <v>AB</v>
          </cell>
          <cell r="K661" t="str">
            <v>Shallow</v>
          </cell>
          <cell r="L661">
            <v>389</v>
          </cell>
          <cell r="M661">
            <v>1317.3277774000003</v>
          </cell>
        </row>
        <row r="662">
          <cell r="A662">
            <v>4</v>
          </cell>
          <cell r="B662">
            <v>2004</v>
          </cell>
          <cell r="C662">
            <v>2</v>
          </cell>
          <cell r="D662" t="str">
            <v>Production</v>
          </cell>
          <cell r="E662" t="str">
            <v>Oil</v>
          </cell>
          <cell r="F662" t="str">
            <v>Conventional</v>
          </cell>
          <cell r="G662">
            <v>0</v>
          </cell>
          <cell r="H662" t="str">
            <v>Production;Oil;Conventional</v>
          </cell>
          <cell r="I662" t="str">
            <v>Oil;Conventional;0;4</v>
          </cell>
          <cell r="J662" t="str">
            <v>AB</v>
          </cell>
          <cell r="K662" t="str">
            <v>Medium</v>
          </cell>
          <cell r="L662">
            <v>1</v>
          </cell>
          <cell r="M662">
            <v>3</v>
          </cell>
        </row>
        <row r="663">
          <cell r="A663">
            <v>4</v>
          </cell>
          <cell r="B663">
            <v>2005</v>
          </cell>
          <cell r="C663">
            <v>1</v>
          </cell>
          <cell r="D663" t="str">
            <v>Production</v>
          </cell>
          <cell r="E663" t="str">
            <v>Oil</v>
          </cell>
          <cell r="F663" t="str">
            <v>Conventional</v>
          </cell>
          <cell r="G663">
            <v>0</v>
          </cell>
          <cell r="H663" t="str">
            <v>Production;Oil;Conventional</v>
          </cell>
          <cell r="I663" t="str">
            <v>Oil;Conventional;0;4</v>
          </cell>
          <cell r="J663" t="str">
            <v>AB</v>
          </cell>
          <cell r="K663" t="str">
            <v>Deep</v>
          </cell>
          <cell r="L663">
            <v>6</v>
          </cell>
          <cell r="M663">
            <v>10.583332</v>
          </cell>
        </row>
        <row r="664">
          <cell r="A664">
            <v>4</v>
          </cell>
          <cell r="B664">
            <v>2005</v>
          </cell>
          <cell r="C664">
            <v>1</v>
          </cell>
          <cell r="D664" t="str">
            <v>Production</v>
          </cell>
          <cell r="E664" t="str">
            <v>Oil</v>
          </cell>
          <cell r="F664" t="str">
            <v>Conventional</v>
          </cell>
          <cell r="G664">
            <v>0</v>
          </cell>
          <cell r="H664" t="str">
            <v>Production;Oil;Conventional</v>
          </cell>
          <cell r="I664" t="str">
            <v>Oil;Conventional;0;4</v>
          </cell>
          <cell r="J664" t="str">
            <v>AB</v>
          </cell>
          <cell r="K664" t="str">
            <v>Medium</v>
          </cell>
          <cell r="L664">
            <v>79</v>
          </cell>
          <cell r="M664">
            <v>333.5</v>
          </cell>
        </row>
        <row r="665">
          <cell r="A665">
            <v>4</v>
          </cell>
          <cell r="B665">
            <v>2005</v>
          </cell>
          <cell r="C665">
            <v>1</v>
          </cell>
          <cell r="D665" t="str">
            <v>Production</v>
          </cell>
          <cell r="E665" t="str">
            <v>Oil</v>
          </cell>
          <cell r="F665" t="str">
            <v>Conventional</v>
          </cell>
          <cell r="G665">
            <v>0</v>
          </cell>
          <cell r="H665" t="str">
            <v>Production;Oil;Conventional</v>
          </cell>
          <cell r="I665" t="str">
            <v>Oil;Conventional;0;4</v>
          </cell>
          <cell r="J665" t="str">
            <v>AB</v>
          </cell>
          <cell r="K665" t="str">
            <v>Shallow</v>
          </cell>
          <cell r="L665">
            <v>436</v>
          </cell>
          <cell r="M665">
            <v>1544.9673711999999</v>
          </cell>
        </row>
        <row r="666">
          <cell r="A666">
            <v>4</v>
          </cell>
          <cell r="B666">
            <v>2006</v>
          </cell>
          <cell r="C666">
            <v>1</v>
          </cell>
          <cell r="D666" t="str">
            <v>Production</v>
          </cell>
          <cell r="E666" t="str">
            <v>Oil</v>
          </cell>
          <cell r="F666" t="str">
            <v>Conventional</v>
          </cell>
          <cell r="G666">
            <v>0</v>
          </cell>
          <cell r="H666" t="str">
            <v>Production;Oil;Conventional</v>
          </cell>
          <cell r="I666" t="str">
            <v>Oil;Conventional;0;4</v>
          </cell>
          <cell r="J666" t="str">
            <v>AB</v>
          </cell>
          <cell r="K666" t="str">
            <v>Deep</v>
          </cell>
          <cell r="L666">
            <v>18</v>
          </cell>
          <cell r="M666">
            <v>138.09285700000001</v>
          </cell>
        </row>
        <row r="667">
          <cell r="A667">
            <v>4</v>
          </cell>
          <cell r="B667">
            <v>2006</v>
          </cell>
          <cell r="C667">
            <v>1</v>
          </cell>
          <cell r="D667" t="str">
            <v>Production</v>
          </cell>
          <cell r="E667" t="str">
            <v>Oil</v>
          </cell>
          <cell r="F667" t="str">
            <v>Conventional</v>
          </cell>
          <cell r="G667">
            <v>0</v>
          </cell>
          <cell r="H667" t="str">
            <v>Production;Oil;Conventional</v>
          </cell>
          <cell r="I667" t="str">
            <v>Oil;Conventional;0;4</v>
          </cell>
          <cell r="J667" t="str">
            <v>AB</v>
          </cell>
          <cell r="K667" t="str">
            <v>Medium</v>
          </cell>
          <cell r="L667">
            <v>61</v>
          </cell>
          <cell r="M667">
            <v>391.9166664</v>
          </cell>
        </row>
        <row r="668">
          <cell r="A668">
            <v>4</v>
          </cell>
          <cell r="B668">
            <v>2006</v>
          </cell>
          <cell r="C668">
            <v>1</v>
          </cell>
          <cell r="D668" t="str">
            <v>Production</v>
          </cell>
          <cell r="E668" t="str">
            <v>Oil</v>
          </cell>
          <cell r="F668" t="str">
            <v>Conventional</v>
          </cell>
          <cell r="G668">
            <v>0</v>
          </cell>
          <cell r="H668" t="str">
            <v>Production;Oil;Conventional</v>
          </cell>
          <cell r="I668" t="str">
            <v>Oil;Conventional;0;4</v>
          </cell>
          <cell r="J668" t="str">
            <v>AB</v>
          </cell>
          <cell r="K668" t="str">
            <v>Shallow</v>
          </cell>
          <cell r="L668">
            <v>417</v>
          </cell>
          <cell r="M668">
            <v>1593.8575114000002</v>
          </cell>
        </row>
        <row r="669">
          <cell r="A669">
            <v>4</v>
          </cell>
          <cell r="B669">
            <v>2007</v>
          </cell>
          <cell r="C669">
            <v>1</v>
          </cell>
          <cell r="D669" t="str">
            <v>Production</v>
          </cell>
          <cell r="E669" t="str">
            <v>Oil</v>
          </cell>
          <cell r="F669" t="str">
            <v>Conventional</v>
          </cell>
          <cell r="G669">
            <v>0</v>
          </cell>
          <cell r="H669" t="str">
            <v>Production;Oil;Conventional</v>
          </cell>
          <cell r="I669" t="str">
            <v>Oil;Conventional;0;4</v>
          </cell>
          <cell r="J669" t="str">
            <v>AB</v>
          </cell>
          <cell r="K669" t="str">
            <v>Medium</v>
          </cell>
          <cell r="L669">
            <v>34</v>
          </cell>
          <cell r="M669">
            <v>224</v>
          </cell>
        </row>
        <row r="670">
          <cell r="A670">
            <v>4</v>
          </cell>
          <cell r="B670">
            <v>2007</v>
          </cell>
          <cell r="C670">
            <v>1</v>
          </cell>
          <cell r="D670" t="str">
            <v>Production</v>
          </cell>
          <cell r="E670" t="str">
            <v>Oil</v>
          </cell>
          <cell r="F670" t="str">
            <v>Conventional</v>
          </cell>
          <cell r="G670">
            <v>0</v>
          </cell>
          <cell r="H670" t="str">
            <v>Production;Oil;Conventional</v>
          </cell>
          <cell r="I670" t="str">
            <v>Oil;Conventional;0;4</v>
          </cell>
          <cell r="J670" t="str">
            <v>AB</v>
          </cell>
          <cell r="K670" t="str">
            <v>Shallow</v>
          </cell>
          <cell r="L670">
            <v>38</v>
          </cell>
          <cell r="M670">
            <v>153</v>
          </cell>
        </row>
        <row r="671">
          <cell r="A671">
            <v>5</v>
          </cell>
          <cell r="B671">
            <v>2000</v>
          </cell>
          <cell r="C671">
            <v>1</v>
          </cell>
          <cell r="D671" t="str">
            <v>Production</v>
          </cell>
          <cell r="E671" t="str">
            <v>Oil</v>
          </cell>
          <cell r="F671" t="str">
            <v>Conventional</v>
          </cell>
          <cell r="G671">
            <v>0</v>
          </cell>
          <cell r="H671" t="str">
            <v>Production;Oil;Conventional</v>
          </cell>
          <cell r="I671" t="str">
            <v>Oil;Conventional;0;5</v>
          </cell>
          <cell r="J671" t="str">
            <v>AB</v>
          </cell>
          <cell r="K671" t="str">
            <v>Deep</v>
          </cell>
          <cell r="L671">
            <v>40</v>
          </cell>
          <cell r="M671">
            <v>645</v>
          </cell>
        </row>
        <row r="672">
          <cell r="A672">
            <v>5</v>
          </cell>
          <cell r="B672">
            <v>2000</v>
          </cell>
          <cell r="C672">
            <v>1</v>
          </cell>
          <cell r="D672" t="str">
            <v>Production</v>
          </cell>
          <cell r="E672" t="str">
            <v>Oil</v>
          </cell>
          <cell r="F672" t="str">
            <v>Conventional</v>
          </cell>
          <cell r="G672">
            <v>0</v>
          </cell>
          <cell r="H672" t="str">
            <v>Production;Oil;Conventional</v>
          </cell>
          <cell r="I672" t="str">
            <v>Oil;Conventional;0;5</v>
          </cell>
          <cell r="J672" t="str">
            <v>AB</v>
          </cell>
          <cell r="K672" t="str">
            <v>Medium</v>
          </cell>
          <cell r="L672">
            <v>161</v>
          </cell>
          <cell r="M672">
            <v>1447.333333</v>
          </cell>
        </row>
        <row r="673">
          <cell r="A673">
            <v>5</v>
          </cell>
          <cell r="B673">
            <v>2000</v>
          </cell>
          <cell r="C673">
            <v>1</v>
          </cell>
          <cell r="D673" t="str">
            <v>Production</v>
          </cell>
          <cell r="E673" t="str">
            <v>Oil</v>
          </cell>
          <cell r="F673" t="str">
            <v>Conventional</v>
          </cell>
          <cell r="G673">
            <v>0</v>
          </cell>
          <cell r="H673" t="str">
            <v>Production;Oil;Conventional</v>
          </cell>
          <cell r="I673" t="str">
            <v>Oil;Conventional;0;5</v>
          </cell>
          <cell r="J673" t="str">
            <v>AB</v>
          </cell>
          <cell r="K673" t="str">
            <v>Shallow</v>
          </cell>
          <cell r="L673">
            <v>77</v>
          </cell>
          <cell r="M673">
            <v>304.76413659999997</v>
          </cell>
        </row>
        <row r="674">
          <cell r="A674">
            <v>5</v>
          </cell>
          <cell r="B674">
            <v>2000</v>
          </cell>
          <cell r="C674">
            <v>2</v>
          </cell>
          <cell r="D674" t="str">
            <v>Production</v>
          </cell>
          <cell r="E674" t="str">
            <v>Oil</v>
          </cell>
          <cell r="F674" t="str">
            <v>Conventional</v>
          </cell>
          <cell r="G674">
            <v>0</v>
          </cell>
          <cell r="H674" t="str">
            <v>Production;Oil;Conventional</v>
          </cell>
          <cell r="I674" t="str">
            <v>Oil;Conventional;0;5</v>
          </cell>
          <cell r="J674" t="str">
            <v>AB</v>
          </cell>
          <cell r="K674" t="str">
            <v>Deep</v>
          </cell>
          <cell r="L674">
            <v>10</v>
          </cell>
          <cell r="M674">
            <v>148</v>
          </cell>
        </row>
        <row r="675">
          <cell r="A675">
            <v>5</v>
          </cell>
          <cell r="B675">
            <v>2000</v>
          </cell>
          <cell r="C675">
            <v>2</v>
          </cell>
          <cell r="D675" t="str">
            <v>Production</v>
          </cell>
          <cell r="E675" t="str">
            <v>Oil</v>
          </cell>
          <cell r="F675" t="str">
            <v>Conventional</v>
          </cell>
          <cell r="G675">
            <v>0</v>
          </cell>
          <cell r="H675" t="str">
            <v>Production;Oil;Conventional</v>
          </cell>
          <cell r="I675" t="str">
            <v>Oil;Conventional;0;5</v>
          </cell>
          <cell r="J675" t="str">
            <v>AB</v>
          </cell>
          <cell r="K675" t="str">
            <v>MEDIUM</v>
          </cell>
          <cell r="L675">
            <v>28</v>
          </cell>
          <cell r="M675">
            <v>426</v>
          </cell>
        </row>
        <row r="676">
          <cell r="A676">
            <v>5</v>
          </cell>
          <cell r="B676">
            <v>2000</v>
          </cell>
          <cell r="C676">
            <v>3</v>
          </cell>
          <cell r="D676" t="str">
            <v>Production</v>
          </cell>
          <cell r="E676" t="str">
            <v>Oil</v>
          </cell>
          <cell r="F676" t="str">
            <v>Conventional</v>
          </cell>
          <cell r="G676">
            <v>0</v>
          </cell>
          <cell r="H676" t="str">
            <v>Production;Oil;Conventional</v>
          </cell>
          <cell r="I676" t="str">
            <v>Oil;Conventional;0;5</v>
          </cell>
          <cell r="J676" t="str">
            <v>AB</v>
          </cell>
          <cell r="K676" t="str">
            <v>Medium</v>
          </cell>
          <cell r="L676">
            <v>4</v>
          </cell>
          <cell r="M676">
            <v>33</v>
          </cell>
        </row>
        <row r="677">
          <cell r="A677">
            <v>5</v>
          </cell>
          <cell r="B677">
            <v>2001</v>
          </cell>
          <cell r="C677">
            <v>1</v>
          </cell>
          <cell r="D677" t="str">
            <v>Production</v>
          </cell>
          <cell r="E677" t="str">
            <v>Oil</v>
          </cell>
          <cell r="F677" t="str">
            <v>Conventional</v>
          </cell>
          <cell r="G677">
            <v>0</v>
          </cell>
          <cell r="H677" t="str">
            <v>Production;Oil;Conventional</v>
          </cell>
          <cell r="I677" t="str">
            <v>Oil;Conventional;0;5</v>
          </cell>
          <cell r="J677" t="str">
            <v>AB</v>
          </cell>
          <cell r="K677" t="str">
            <v>Deep</v>
          </cell>
          <cell r="L677">
            <v>36</v>
          </cell>
          <cell r="M677">
            <v>530</v>
          </cell>
        </row>
        <row r="678">
          <cell r="A678">
            <v>5</v>
          </cell>
          <cell r="B678">
            <v>2001</v>
          </cell>
          <cell r="C678">
            <v>1</v>
          </cell>
          <cell r="D678" t="str">
            <v>Production</v>
          </cell>
          <cell r="E678" t="str">
            <v>Oil</v>
          </cell>
          <cell r="F678" t="str">
            <v>Conventional</v>
          </cell>
          <cell r="G678">
            <v>0</v>
          </cell>
          <cell r="H678" t="str">
            <v>Production;Oil;Conventional</v>
          </cell>
          <cell r="I678" t="str">
            <v>Oil;Conventional;0;5</v>
          </cell>
          <cell r="J678" t="str">
            <v>AB</v>
          </cell>
          <cell r="K678" t="str">
            <v>Medium</v>
          </cell>
          <cell r="L678">
            <v>122</v>
          </cell>
          <cell r="M678">
            <v>1380.5</v>
          </cell>
        </row>
        <row r="679">
          <cell r="A679">
            <v>5</v>
          </cell>
          <cell r="B679">
            <v>2001</v>
          </cell>
          <cell r="C679">
            <v>1</v>
          </cell>
          <cell r="D679" t="str">
            <v>Production</v>
          </cell>
          <cell r="E679" t="str">
            <v>Oil</v>
          </cell>
          <cell r="F679" t="str">
            <v>Conventional</v>
          </cell>
          <cell r="G679">
            <v>0</v>
          </cell>
          <cell r="H679" t="str">
            <v>Production;Oil;Conventional</v>
          </cell>
          <cell r="I679" t="str">
            <v>Oil;Conventional;0;5</v>
          </cell>
          <cell r="J679" t="str">
            <v>AB</v>
          </cell>
          <cell r="K679" t="str">
            <v>Shallow</v>
          </cell>
          <cell r="L679">
            <v>75</v>
          </cell>
          <cell r="M679">
            <v>394.83144989999994</v>
          </cell>
        </row>
        <row r="680">
          <cell r="A680">
            <v>5</v>
          </cell>
          <cell r="B680">
            <v>2001</v>
          </cell>
          <cell r="C680">
            <v>2</v>
          </cell>
          <cell r="D680" t="str">
            <v>Production</v>
          </cell>
          <cell r="E680" t="str">
            <v>Oil</v>
          </cell>
          <cell r="F680" t="str">
            <v>Conventional</v>
          </cell>
          <cell r="G680">
            <v>0</v>
          </cell>
          <cell r="H680" t="str">
            <v>Production;Oil;Conventional</v>
          </cell>
          <cell r="I680" t="str">
            <v>Oil;Conventional;0;5</v>
          </cell>
          <cell r="J680" t="str">
            <v>AB</v>
          </cell>
          <cell r="K680" t="str">
            <v>Deep</v>
          </cell>
          <cell r="L680">
            <v>4</v>
          </cell>
          <cell r="M680">
            <v>70</v>
          </cell>
        </row>
        <row r="681">
          <cell r="A681">
            <v>5</v>
          </cell>
          <cell r="B681">
            <v>2001</v>
          </cell>
          <cell r="C681">
            <v>2</v>
          </cell>
          <cell r="D681" t="str">
            <v>Production</v>
          </cell>
          <cell r="E681" t="str">
            <v>Oil</v>
          </cell>
          <cell r="F681" t="str">
            <v>Conventional</v>
          </cell>
          <cell r="G681">
            <v>0</v>
          </cell>
          <cell r="H681" t="str">
            <v>Production;Oil;Conventional</v>
          </cell>
          <cell r="I681" t="str">
            <v>Oil;Conventional;0;5</v>
          </cell>
          <cell r="J681" t="str">
            <v>AB</v>
          </cell>
          <cell r="K681" t="str">
            <v>MEDIUM</v>
          </cell>
          <cell r="L681">
            <v>24</v>
          </cell>
          <cell r="M681">
            <v>433</v>
          </cell>
        </row>
        <row r="682">
          <cell r="A682">
            <v>5</v>
          </cell>
          <cell r="B682">
            <v>2001</v>
          </cell>
          <cell r="C682">
            <v>3</v>
          </cell>
          <cell r="D682" t="str">
            <v>Production</v>
          </cell>
          <cell r="E682" t="str">
            <v>Oil</v>
          </cell>
          <cell r="F682" t="str">
            <v>Conventional</v>
          </cell>
          <cell r="G682">
            <v>0</v>
          </cell>
          <cell r="H682" t="str">
            <v>Production;Oil;Conventional</v>
          </cell>
          <cell r="I682" t="str">
            <v>Oil;Conventional;0;5</v>
          </cell>
          <cell r="J682" t="str">
            <v>AB</v>
          </cell>
          <cell r="K682" t="str">
            <v>Deep</v>
          </cell>
          <cell r="L682">
            <v>2</v>
          </cell>
          <cell r="M682">
            <v>61</v>
          </cell>
        </row>
        <row r="683">
          <cell r="A683">
            <v>5</v>
          </cell>
          <cell r="B683">
            <v>2002</v>
          </cell>
          <cell r="C683">
            <v>1</v>
          </cell>
          <cell r="D683" t="str">
            <v>Production</v>
          </cell>
          <cell r="E683" t="str">
            <v>Oil</v>
          </cell>
          <cell r="F683" t="str">
            <v>Conventional</v>
          </cell>
          <cell r="G683">
            <v>0</v>
          </cell>
          <cell r="H683" t="str">
            <v>Production;Oil;Conventional</v>
          </cell>
          <cell r="I683" t="str">
            <v>Oil;Conventional;0;5</v>
          </cell>
          <cell r="J683" t="str">
            <v>AB</v>
          </cell>
          <cell r="K683" t="str">
            <v>Deep</v>
          </cell>
          <cell r="L683">
            <v>17</v>
          </cell>
          <cell r="M683">
            <v>217</v>
          </cell>
        </row>
        <row r="684">
          <cell r="A684">
            <v>5</v>
          </cell>
          <cell r="B684">
            <v>2002</v>
          </cell>
          <cell r="C684">
            <v>1</v>
          </cell>
          <cell r="D684" t="str">
            <v>Production</v>
          </cell>
          <cell r="E684" t="str">
            <v>Oil</v>
          </cell>
          <cell r="F684" t="str">
            <v>Conventional</v>
          </cell>
          <cell r="G684">
            <v>0</v>
          </cell>
          <cell r="H684" t="str">
            <v>Production;Oil;Conventional</v>
          </cell>
          <cell r="I684" t="str">
            <v>Oil;Conventional;0;5</v>
          </cell>
          <cell r="J684" t="str">
            <v>AB</v>
          </cell>
          <cell r="K684" t="str">
            <v>Medium</v>
          </cell>
          <cell r="L684">
            <v>134</v>
          </cell>
          <cell r="M684">
            <v>1318</v>
          </cell>
        </row>
        <row r="685">
          <cell r="A685">
            <v>5</v>
          </cell>
          <cell r="B685">
            <v>2002</v>
          </cell>
          <cell r="C685">
            <v>1</v>
          </cell>
          <cell r="D685" t="str">
            <v>Production</v>
          </cell>
          <cell r="E685" t="str">
            <v>Oil</v>
          </cell>
          <cell r="F685" t="str">
            <v>Conventional</v>
          </cell>
          <cell r="G685">
            <v>0</v>
          </cell>
          <cell r="H685" t="str">
            <v>Production;Oil;Conventional</v>
          </cell>
          <cell r="I685" t="str">
            <v>Oil;Conventional;0;5</v>
          </cell>
          <cell r="J685" t="str">
            <v>AB</v>
          </cell>
          <cell r="K685" t="str">
            <v>Shallow</v>
          </cell>
          <cell r="L685">
            <v>53</v>
          </cell>
          <cell r="M685">
            <v>367.27878859999998</v>
          </cell>
        </row>
        <row r="686">
          <cell r="A686">
            <v>5</v>
          </cell>
          <cell r="B686">
            <v>2002</v>
          </cell>
          <cell r="C686">
            <v>2</v>
          </cell>
          <cell r="D686" t="str">
            <v>Production</v>
          </cell>
          <cell r="E686" t="str">
            <v>Oil</v>
          </cell>
          <cell r="F686" t="str">
            <v>Conventional</v>
          </cell>
          <cell r="G686">
            <v>0</v>
          </cell>
          <cell r="H686" t="str">
            <v>Production;Oil;Conventional</v>
          </cell>
          <cell r="I686" t="str">
            <v>Oil;Conventional;0;5</v>
          </cell>
          <cell r="J686" t="str">
            <v>AB</v>
          </cell>
          <cell r="K686" t="str">
            <v>Deep</v>
          </cell>
          <cell r="L686">
            <v>3</v>
          </cell>
          <cell r="M686">
            <v>38</v>
          </cell>
        </row>
        <row r="687">
          <cell r="A687">
            <v>5</v>
          </cell>
          <cell r="B687">
            <v>2002</v>
          </cell>
          <cell r="C687">
            <v>2</v>
          </cell>
          <cell r="D687" t="str">
            <v>Production</v>
          </cell>
          <cell r="E687" t="str">
            <v>Oil</v>
          </cell>
          <cell r="F687" t="str">
            <v>Conventional</v>
          </cell>
          <cell r="G687">
            <v>0</v>
          </cell>
          <cell r="H687" t="str">
            <v>Production;Oil;Conventional</v>
          </cell>
          <cell r="I687" t="str">
            <v>Oil;Conventional;0;5</v>
          </cell>
          <cell r="J687" t="str">
            <v>AB</v>
          </cell>
          <cell r="K687" t="str">
            <v>Medium</v>
          </cell>
          <cell r="L687">
            <v>14</v>
          </cell>
          <cell r="M687">
            <v>158</v>
          </cell>
        </row>
        <row r="688">
          <cell r="A688">
            <v>5</v>
          </cell>
          <cell r="B688">
            <v>2003</v>
          </cell>
          <cell r="C688">
            <v>1</v>
          </cell>
          <cell r="D688" t="str">
            <v>Production</v>
          </cell>
          <cell r="E688" t="str">
            <v>Oil</v>
          </cell>
          <cell r="F688" t="str">
            <v>Conventional</v>
          </cell>
          <cell r="G688">
            <v>0</v>
          </cell>
          <cell r="H688" t="str">
            <v>Production;Oil;Conventional</v>
          </cell>
          <cell r="I688" t="str">
            <v>Oil;Conventional;0;5</v>
          </cell>
          <cell r="J688" t="str">
            <v>AB</v>
          </cell>
          <cell r="K688" t="str">
            <v>Deep</v>
          </cell>
          <cell r="L688">
            <v>10</v>
          </cell>
          <cell r="M688">
            <v>137</v>
          </cell>
        </row>
        <row r="689">
          <cell r="A689">
            <v>5</v>
          </cell>
          <cell r="B689">
            <v>2003</v>
          </cell>
          <cell r="C689">
            <v>1</v>
          </cell>
          <cell r="D689" t="str">
            <v>Production</v>
          </cell>
          <cell r="E689" t="str">
            <v>Oil</v>
          </cell>
          <cell r="F689" t="str">
            <v>Conventional</v>
          </cell>
          <cell r="G689">
            <v>0</v>
          </cell>
          <cell r="H689" t="str">
            <v>Production;Oil;Conventional</v>
          </cell>
          <cell r="I689" t="str">
            <v>Oil;Conventional;0;5</v>
          </cell>
          <cell r="J689" t="str">
            <v>AB</v>
          </cell>
          <cell r="K689" t="str">
            <v>Medium</v>
          </cell>
          <cell r="L689">
            <v>177</v>
          </cell>
          <cell r="M689">
            <v>1807.5</v>
          </cell>
        </row>
        <row r="690">
          <cell r="A690">
            <v>5</v>
          </cell>
          <cell r="B690">
            <v>2003</v>
          </cell>
          <cell r="C690">
            <v>1</v>
          </cell>
          <cell r="D690" t="str">
            <v>Production</v>
          </cell>
          <cell r="E690" t="str">
            <v>Oil</v>
          </cell>
          <cell r="F690" t="str">
            <v>Conventional</v>
          </cell>
          <cell r="G690">
            <v>0</v>
          </cell>
          <cell r="H690" t="str">
            <v>Production;Oil;Conventional</v>
          </cell>
          <cell r="I690" t="str">
            <v>Oil;Conventional;0;5</v>
          </cell>
          <cell r="J690" t="str">
            <v>AB</v>
          </cell>
          <cell r="K690" t="str">
            <v>Shallow</v>
          </cell>
          <cell r="L690">
            <v>96</v>
          </cell>
          <cell r="M690">
            <v>521.96666589999995</v>
          </cell>
        </row>
        <row r="691">
          <cell r="A691">
            <v>5</v>
          </cell>
          <cell r="B691">
            <v>2003</v>
          </cell>
          <cell r="C691">
            <v>2</v>
          </cell>
          <cell r="D691" t="str">
            <v>Production</v>
          </cell>
          <cell r="E691" t="str">
            <v>Oil</v>
          </cell>
          <cell r="F691" t="str">
            <v>Conventional</v>
          </cell>
          <cell r="G691">
            <v>0</v>
          </cell>
          <cell r="H691" t="str">
            <v>Production;Oil;Conventional</v>
          </cell>
          <cell r="I691" t="str">
            <v>Oil;Conventional;0;5</v>
          </cell>
          <cell r="J691" t="str">
            <v>AB</v>
          </cell>
          <cell r="K691" t="str">
            <v>Deep</v>
          </cell>
          <cell r="L691">
            <v>1</v>
          </cell>
          <cell r="M691">
            <v>14</v>
          </cell>
        </row>
        <row r="692">
          <cell r="A692">
            <v>5</v>
          </cell>
          <cell r="B692">
            <v>2003</v>
          </cell>
          <cell r="C692">
            <v>2</v>
          </cell>
          <cell r="D692" t="str">
            <v>Production</v>
          </cell>
          <cell r="E692" t="str">
            <v>Oil</v>
          </cell>
          <cell r="F692" t="str">
            <v>Conventional</v>
          </cell>
          <cell r="G692">
            <v>0</v>
          </cell>
          <cell r="H692" t="str">
            <v>Production;Oil;Conventional</v>
          </cell>
          <cell r="I692" t="str">
            <v>Oil;Conventional;0;5</v>
          </cell>
          <cell r="J692" t="str">
            <v>AB</v>
          </cell>
          <cell r="K692" t="str">
            <v>Medium</v>
          </cell>
          <cell r="L692">
            <v>3</v>
          </cell>
          <cell r="M692">
            <v>40</v>
          </cell>
        </row>
        <row r="693">
          <cell r="A693">
            <v>5</v>
          </cell>
          <cell r="B693">
            <v>2003</v>
          </cell>
          <cell r="C693">
            <v>3</v>
          </cell>
          <cell r="D693" t="str">
            <v>Production</v>
          </cell>
          <cell r="E693" t="str">
            <v>Oil</v>
          </cell>
          <cell r="F693" t="str">
            <v>Conventional</v>
          </cell>
          <cell r="G693">
            <v>0</v>
          </cell>
          <cell r="H693" t="str">
            <v>Production;Oil;Conventional</v>
          </cell>
          <cell r="I693" t="str">
            <v>Oil;Conventional;0;5</v>
          </cell>
          <cell r="J693" t="str">
            <v>AB</v>
          </cell>
          <cell r="K693" t="str">
            <v>Deep</v>
          </cell>
          <cell r="L693">
            <v>1</v>
          </cell>
          <cell r="M693">
            <v>37</v>
          </cell>
        </row>
        <row r="694">
          <cell r="A694">
            <v>5</v>
          </cell>
          <cell r="B694">
            <v>2004</v>
          </cell>
          <cell r="C694">
            <v>1</v>
          </cell>
          <cell r="D694" t="str">
            <v>Production</v>
          </cell>
          <cell r="E694" t="str">
            <v>Oil</v>
          </cell>
          <cell r="F694" t="str">
            <v>Conventional</v>
          </cell>
          <cell r="G694">
            <v>0</v>
          </cell>
          <cell r="H694" t="str">
            <v>Production;Oil;Conventional</v>
          </cell>
          <cell r="I694" t="str">
            <v>Oil;Conventional;0;5</v>
          </cell>
          <cell r="J694" t="str">
            <v>AB</v>
          </cell>
          <cell r="K694" t="str">
            <v>Deep</v>
          </cell>
          <cell r="L694">
            <v>17</v>
          </cell>
          <cell r="M694">
            <v>174</v>
          </cell>
        </row>
        <row r="695">
          <cell r="A695">
            <v>5</v>
          </cell>
          <cell r="B695">
            <v>2004</v>
          </cell>
          <cell r="C695">
            <v>1</v>
          </cell>
          <cell r="D695" t="str">
            <v>Production</v>
          </cell>
          <cell r="E695" t="str">
            <v>Oil</v>
          </cell>
          <cell r="F695" t="str">
            <v>Conventional</v>
          </cell>
          <cell r="G695">
            <v>0</v>
          </cell>
          <cell r="H695" t="str">
            <v>Production;Oil;Conventional</v>
          </cell>
          <cell r="I695" t="str">
            <v>Oil;Conventional;0;5</v>
          </cell>
          <cell r="J695" t="str">
            <v>AB</v>
          </cell>
          <cell r="K695" t="str">
            <v>Medium</v>
          </cell>
          <cell r="L695">
            <v>188</v>
          </cell>
          <cell r="M695">
            <v>1606</v>
          </cell>
        </row>
        <row r="696">
          <cell r="A696">
            <v>5</v>
          </cell>
          <cell r="B696">
            <v>2004</v>
          </cell>
          <cell r="C696">
            <v>1</v>
          </cell>
          <cell r="D696" t="str">
            <v>Production</v>
          </cell>
          <cell r="E696" t="str">
            <v>Oil</v>
          </cell>
          <cell r="F696" t="str">
            <v>Conventional</v>
          </cell>
          <cell r="G696">
            <v>0</v>
          </cell>
          <cell r="H696" t="str">
            <v>Production;Oil;Conventional</v>
          </cell>
          <cell r="I696" t="str">
            <v>Oil;Conventional;0;5</v>
          </cell>
          <cell r="J696" t="str">
            <v>AB</v>
          </cell>
          <cell r="K696" t="str">
            <v>Shallow</v>
          </cell>
          <cell r="L696">
            <v>51</v>
          </cell>
          <cell r="M696">
            <v>265.89999999999998</v>
          </cell>
        </row>
        <row r="697">
          <cell r="A697">
            <v>5</v>
          </cell>
          <cell r="B697">
            <v>2004</v>
          </cell>
          <cell r="C697">
            <v>2</v>
          </cell>
          <cell r="D697" t="str">
            <v>Production</v>
          </cell>
          <cell r="E697" t="str">
            <v>Oil</v>
          </cell>
          <cell r="F697" t="str">
            <v>Conventional</v>
          </cell>
          <cell r="G697">
            <v>0</v>
          </cell>
          <cell r="H697" t="str">
            <v>Production;Oil;Conventional</v>
          </cell>
          <cell r="I697" t="str">
            <v>Oil;Conventional;0;5</v>
          </cell>
          <cell r="J697" t="str">
            <v>AB</v>
          </cell>
          <cell r="K697" t="str">
            <v>DEEP</v>
          </cell>
          <cell r="L697">
            <v>11</v>
          </cell>
          <cell r="M697">
            <v>193</v>
          </cell>
        </row>
        <row r="698">
          <cell r="A698">
            <v>5</v>
          </cell>
          <cell r="B698">
            <v>2004</v>
          </cell>
          <cell r="C698">
            <v>2</v>
          </cell>
          <cell r="D698" t="str">
            <v>Production</v>
          </cell>
          <cell r="E698" t="str">
            <v>Oil</v>
          </cell>
          <cell r="F698" t="str">
            <v>Conventional</v>
          </cell>
          <cell r="G698">
            <v>0</v>
          </cell>
          <cell r="H698" t="str">
            <v>Production;Oil;Conventional</v>
          </cell>
          <cell r="I698" t="str">
            <v>Oil;Conventional;0;5</v>
          </cell>
          <cell r="J698" t="str">
            <v>AB</v>
          </cell>
          <cell r="K698" t="str">
            <v>Medium</v>
          </cell>
          <cell r="L698">
            <v>12</v>
          </cell>
          <cell r="M698">
            <v>194.5</v>
          </cell>
        </row>
        <row r="699">
          <cell r="A699">
            <v>5</v>
          </cell>
          <cell r="B699">
            <v>2004</v>
          </cell>
          <cell r="C699">
            <v>3</v>
          </cell>
          <cell r="D699" t="str">
            <v>Production</v>
          </cell>
          <cell r="E699" t="str">
            <v>Oil</v>
          </cell>
          <cell r="F699" t="str">
            <v>Conventional</v>
          </cell>
          <cell r="G699">
            <v>0</v>
          </cell>
          <cell r="H699" t="str">
            <v>Production;Oil;Conventional</v>
          </cell>
          <cell r="I699" t="str">
            <v>Oil;Conventional;0;5</v>
          </cell>
          <cell r="J699" t="str">
            <v>AB</v>
          </cell>
          <cell r="K699" t="str">
            <v>DEEP</v>
          </cell>
          <cell r="L699">
            <v>1</v>
          </cell>
          <cell r="M699">
            <v>12</v>
          </cell>
        </row>
        <row r="700">
          <cell r="A700">
            <v>5</v>
          </cell>
          <cell r="B700">
            <v>2005</v>
          </cell>
          <cell r="C700">
            <v>1</v>
          </cell>
          <cell r="D700" t="str">
            <v>Production</v>
          </cell>
          <cell r="E700" t="str">
            <v>Oil</v>
          </cell>
          <cell r="F700" t="str">
            <v>Conventional</v>
          </cell>
          <cell r="G700">
            <v>0</v>
          </cell>
          <cell r="H700" t="str">
            <v>Production;Oil;Conventional</v>
          </cell>
          <cell r="I700" t="str">
            <v>Oil;Conventional;0;5</v>
          </cell>
          <cell r="J700" t="str">
            <v>AB</v>
          </cell>
          <cell r="K700" t="str">
            <v>Deep</v>
          </cell>
          <cell r="L700">
            <v>31</v>
          </cell>
          <cell r="M700">
            <v>597</v>
          </cell>
        </row>
        <row r="701">
          <cell r="A701">
            <v>5</v>
          </cell>
          <cell r="B701">
            <v>2005</v>
          </cell>
          <cell r="C701">
            <v>1</v>
          </cell>
          <cell r="D701" t="str">
            <v>Production</v>
          </cell>
          <cell r="E701" t="str">
            <v>Oil</v>
          </cell>
          <cell r="F701" t="str">
            <v>Conventional</v>
          </cell>
          <cell r="G701">
            <v>0</v>
          </cell>
          <cell r="H701" t="str">
            <v>Production;Oil;Conventional</v>
          </cell>
          <cell r="I701" t="str">
            <v>Oil;Conventional;0;5</v>
          </cell>
          <cell r="J701" t="str">
            <v>AB</v>
          </cell>
          <cell r="K701" t="str">
            <v>Medium</v>
          </cell>
          <cell r="L701">
            <v>218</v>
          </cell>
          <cell r="M701">
            <v>2341.9666999999999</v>
          </cell>
        </row>
        <row r="702">
          <cell r="A702">
            <v>5</v>
          </cell>
          <cell r="B702">
            <v>2005</v>
          </cell>
          <cell r="C702">
            <v>1</v>
          </cell>
          <cell r="D702" t="str">
            <v>Production</v>
          </cell>
          <cell r="E702" t="str">
            <v>Oil</v>
          </cell>
          <cell r="F702" t="str">
            <v>Conventional</v>
          </cell>
          <cell r="G702">
            <v>0</v>
          </cell>
          <cell r="H702" t="str">
            <v>Production;Oil;Conventional</v>
          </cell>
          <cell r="I702" t="str">
            <v>Oil;Conventional;0;5</v>
          </cell>
          <cell r="J702" t="str">
            <v>AB</v>
          </cell>
          <cell r="K702" t="str">
            <v>Shallow</v>
          </cell>
          <cell r="L702">
            <v>99</v>
          </cell>
          <cell r="M702">
            <v>529.36031650000007</v>
          </cell>
        </row>
        <row r="703">
          <cell r="A703">
            <v>5</v>
          </cell>
          <cell r="B703">
            <v>2005</v>
          </cell>
          <cell r="C703">
            <v>2</v>
          </cell>
          <cell r="D703" t="str">
            <v>Production</v>
          </cell>
          <cell r="E703" t="str">
            <v>Oil</v>
          </cell>
          <cell r="F703" t="str">
            <v>Conventional</v>
          </cell>
          <cell r="G703">
            <v>0</v>
          </cell>
          <cell r="H703" t="str">
            <v>Production;Oil;Conventional</v>
          </cell>
          <cell r="I703" t="str">
            <v>Oil;Conventional;0;5</v>
          </cell>
          <cell r="J703" t="str">
            <v>AB</v>
          </cell>
          <cell r="K703" t="str">
            <v>Deep</v>
          </cell>
          <cell r="L703">
            <v>4</v>
          </cell>
          <cell r="M703">
            <v>83</v>
          </cell>
        </row>
        <row r="704">
          <cell r="A704">
            <v>5</v>
          </cell>
          <cell r="B704">
            <v>2005</v>
          </cell>
          <cell r="C704">
            <v>2</v>
          </cell>
          <cell r="D704" t="str">
            <v>Production</v>
          </cell>
          <cell r="E704" t="str">
            <v>Oil</v>
          </cell>
          <cell r="F704" t="str">
            <v>Conventional</v>
          </cell>
          <cell r="G704">
            <v>0</v>
          </cell>
          <cell r="H704" t="str">
            <v>Production;Oil;Conventional</v>
          </cell>
          <cell r="I704" t="str">
            <v>Oil;Conventional;0;5</v>
          </cell>
          <cell r="J704" t="str">
            <v>AB</v>
          </cell>
          <cell r="K704" t="str">
            <v>Medium</v>
          </cell>
          <cell r="L704">
            <v>7</v>
          </cell>
          <cell r="M704">
            <v>98</v>
          </cell>
        </row>
        <row r="705">
          <cell r="A705">
            <v>5</v>
          </cell>
          <cell r="B705">
            <v>2005</v>
          </cell>
          <cell r="C705">
            <v>2</v>
          </cell>
          <cell r="D705" t="str">
            <v>Production</v>
          </cell>
          <cell r="E705" t="str">
            <v>Oil</v>
          </cell>
          <cell r="F705" t="str">
            <v>Conventional</v>
          </cell>
          <cell r="G705">
            <v>0</v>
          </cell>
          <cell r="H705" t="str">
            <v>Production;Oil;Conventional</v>
          </cell>
          <cell r="I705" t="str">
            <v>Oil;Conventional;0;5</v>
          </cell>
          <cell r="J705" t="str">
            <v>AB</v>
          </cell>
          <cell r="K705" t="str">
            <v>Shallow</v>
          </cell>
          <cell r="L705">
            <v>1</v>
          </cell>
          <cell r="M705">
            <v>6.5</v>
          </cell>
        </row>
        <row r="706">
          <cell r="A706">
            <v>5</v>
          </cell>
          <cell r="B706">
            <v>2006</v>
          </cell>
          <cell r="C706">
            <v>1</v>
          </cell>
          <cell r="D706" t="str">
            <v>Production</v>
          </cell>
          <cell r="E706" t="str">
            <v>Oil</v>
          </cell>
          <cell r="F706" t="str">
            <v>Conventional</v>
          </cell>
          <cell r="G706">
            <v>0</v>
          </cell>
          <cell r="H706" t="str">
            <v>Production;Oil;Conventional</v>
          </cell>
          <cell r="I706" t="str">
            <v>Oil;Conventional;0;5</v>
          </cell>
          <cell r="J706" t="str">
            <v>AB</v>
          </cell>
          <cell r="K706" t="str">
            <v>Deep</v>
          </cell>
          <cell r="L706">
            <v>20</v>
          </cell>
          <cell r="M706">
            <v>300.83333299999998</v>
          </cell>
        </row>
        <row r="707">
          <cell r="A707">
            <v>5</v>
          </cell>
          <cell r="B707">
            <v>2006</v>
          </cell>
          <cell r="C707">
            <v>1</v>
          </cell>
          <cell r="D707" t="str">
            <v>Production</v>
          </cell>
          <cell r="E707" t="str">
            <v>Oil</v>
          </cell>
          <cell r="F707" t="str">
            <v>Conventional</v>
          </cell>
          <cell r="G707">
            <v>0</v>
          </cell>
          <cell r="H707" t="str">
            <v>Production;Oil;Conventional</v>
          </cell>
          <cell r="I707" t="str">
            <v>Oil;Conventional;0;5</v>
          </cell>
          <cell r="J707" t="str">
            <v>AB</v>
          </cell>
          <cell r="K707" t="str">
            <v>Medium</v>
          </cell>
          <cell r="L707">
            <v>160</v>
          </cell>
          <cell r="M707">
            <v>1608.799996</v>
          </cell>
        </row>
        <row r="708">
          <cell r="A708">
            <v>5</v>
          </cell>
          <cell r="B708">
            <v>2006</v>
          </cell>
          <cell r="C708">
            <v>1</v>
          </cell>
          <cell r="D708" t="str">
            <v>Production</v>
          </cell>
          <cell r="E708" t="str">
            <v>Oil</v>
          </cell>
          <cell r="F708" t="str">
            <v>Conventional</v>
          </cell>
          <cell r="G708">
            <v>0</v>
          </cell>
          <cell r="H708" t="str">
            <v>Production;Oil;Conventional</v>
          </cell>
          <cell r="I708" t="str">
            <v>Oil;Conventional;0;5</v>
          </cell>
          <cell r="J708" t="str">
            <v>AB</v>
          </cell>
          <cell r="K708" t="str">
            <v>Shallow</v>
          </cell>
          <cell r="L708">
            <v>92</v>
          </cell>
          <cell r="M708">
            <v>484.79523399999999</v>
          </cell>
        </row>
        <row r="709">
          <cell r="A709">
            <v>5</v>
          </cell>
          <cell r="B709">
            <v>2006</v>
          </cell>
          <cell r="C709">
            <v>2</v>
          </cell>
          <cell r="D709" t="str">
            <v>Production</v>
          </cell>
          <cell r="E709" t="str">
            <v>Oil</v>
          </cell>
          <cell r="F709" t="str">
            <v>Conventional</v>
          </cell>
          <cell r="G709">
            <v>0</v>
          </cell>
          <cell r="H709" t="str">
            <v>Production;Oil;Conventional</v>
          </cell>
          <cell r="I709" t="str">
            <v>Oil;Conventional;0;5</v>
          </cell>
          <cell r="J709" t="str">
            <v>AB</v>
          </cell>
          <cell r="K709" t="str">
            <v>Deep</v>
          </cell>
          <cell r="L709">
            <v>2</v>
          </cell>
          <cell r="M709">
            <v>13</v>
          </cell>
        </row>
        <row r="710">
          <cell r="A710">
            <v>5</v>
          </cell>
          <cell r="B710">
            <v>2006</v>
          </cell>
          <cell r="C710">
            <v>2</v>
          </cell>
          <cell r="D710" t="str">
            <v>Production</v>
          </cell>
          <cell r="E710" t="str">
            <v>Oil</v>
          </cell>
          <cell r="F710" t="str">
            <v>Conventional</v>
          </cell>
          <cell r="G710">
            <v>0</v>
          </cell>
          <cell r="H710" t="str">
            <v>Production;Oil;Conventional</v>
          </cell>
          <cell r="I710" t="str">
            <v>Oil;Conventional;0;5</v>
          </cell>
          <cell r="J710" t="str">
            <v>AB</v>
          </cell>
          <cell r="K710" t="str">
            <v>Medium</v>
          </cell>
          <cell r="L710">
            <v>3</v>
          </cell>
          <cell r="M710">
            <v>39</v>
          </cell>
        </row>
        <row r="711">
          <cell r="A711">
            <v>5</v>
          </cell>
          <cell r="B711">
            <v>2007</v>
          </cell>
          <cell r="C711">
            <v>1</v>
          </cell>
          <cell r="D711" t="str">
            <v>Production</v>
          </cell>
          <cell r="E711" t="str">
            <v>Oil</v>
          </cell>
          <cell r="F711" t="str">
            <v>Conventional</v>
          </cell>
          <cell r="G711">
            <v>0</v>
          </cell>
          <cell r="H711" t="str">
            <v>Production;Oil;Conventional</v>
          </cell>
          <cell r="I711" t="str">
            <v>Oil;Conventional;0;5</v>
          </cell>
          <cell r="J711" t="str">
            <v>AB</v>
          </cell>
          <cell r="K711" t="str">
            <v>Deep</v>
          </cell>
          <cell r="L711">
            <v>8</v>
          </cell>
          <cell r="M711">
            <v>79</v>
          </cell>
        </row>
        <row r="712">
          <cell r="A712">
            <v>5</v>
          </cell>
          <cell r="B712">
            <v>2007</v>
          </cell>
          <cell r="C712">
            <v>1</v>
          </cell>
          <cell r="D712" t="str">
            <v>Production</v>
          </cell>
          <cell r="E712" t="str">
            <v>Oil</v>
          </cell>
          <cell r="F712" t="str">
            <v>Conventional</v>
          </cell>
          <cell r="G712">
            <v>0</v>
          </cell>
          <cell r="H712" t="str">
            <v>Production;Oil;Conventional</v>
          </cell>
          <cell r="I712" t="str">
            <v>Oil;Conventional;0;5</v>
          </cell>
          <cell r="J712" t="str">
            <v>AB</v>
          </cell>
          <cell r="K712" t="str">
            <v>Medium</v>
          </cell>
          <cell r="L712">
            <v>11</v>
          </cell>
          <cell r="M712">
            <v>115</v>
          </cell>
        </row>
        <row r="713">
          <cell r="A713">
            <v>5</v>
          </cell>
          <cell r="B713">
            <v>2007</v>
          </cell>
          <cell r="C713">
            <v>1</v>
          </cell>
          <cell r="D713" t="str">
            <v>Production</v>
          </cell>
          <cell r="E713" t="str">
            <v>Oil</v>
          </cell>
          <cell r="F713" t="str">
            <v>Conventional</v>
          </cell>
          <cell r="G713">
            <v>0</v>
          </cell>
          <cell r="H713" t="str">
            <v>Production;Oil;Conventional</v>
          </cell>
          <cell r="I713" t="str">
            <v>Oil;Conventional;0;5</v>
          </cell>
          <cell r="J713" t="str">
            <v>AB</v>
          </cell>
          <cell r="K713" t="str">
            <v>Shallow</v>
          </cell>
          <cell r="L713">
            <v>10</v>
          </cell>
          <cell r="M713">
            <v>41</v>
          </cell>
        </row>
        <row r="714">
          <cell r="A714">
            <v>6</v>
          </cell>
          <cell r="B714">
            <v>2000</v>
          </cell>
          <cell r="C714">
            <v>1</v>
          </cell>
          <cell r="D714" t="str">
            <v>Production</v>
          </cell>
          <cell r="E714" t="str">
            <v>Oil</v>
          </cell>
          <cell r="F714" t="str">
            <v>Conventional</v>
          </cell>
          <cell r="G714">
            <v>0</v>
          </cell>
          <cell r="H714" t="str">
            <v>Production;Oil;Conventional</v>
          </cell>
          <cell r="I714" t="str">
            <v>Oil;Conventional;0;6</v>
          </cell>
          <cell r="J714" t="str">
            <v>AB</v>
          </cell>
          <cell r="K714" t="str">
            <v>Medium</v>
          </cell>
          <cell r="L714">
            <v>1</v>
          </cell>
          <cell r="M714">
            <v>6.3333329999999997</v>
          </cell>
        </row>
        <row r="715">
          <cell r="A715">
            <v>6</v>
          </cell>
          <cell r="B715">
            <v>2000</v>
          </cell>
          <cell r="C715">
            <v>1</v>
          </cell>
          <cell r="D715" t="str">
            <v>Production</v>
          </cell>
          <cell r="E715" t="str">
            <v>Oil</v>
          </cell>
          <cell r="F715" t="str">
            <v>Conventional</v>
          </cell>
          <cell r="G715">
            <v>0</v>
          </cell>
          <cell r="H715" t="str">
            <v>Production;Oil;Conventional</v>
          </cell>
          <cell r="I715" t="str">
            <v>Oil;Conventional;0;6</v>
          </cell>
          <cell r="J715" t="str">
            <v>AB</v>
          </cell>
          <cell r="K715" t="str">
            <v>Shallow</v>
          </cell>
          <cell r="L715">
            <v>1</v>
          </cell>
          <cell r="M715">
            <v>8</v>
          </cell>
        </row>
        <row r="716">
          <cell r="A716">
            <v>6</v>
          </cell>
          <cell r="B716">
            <v>2001</v>
          </cell>
          <cell r="C716">
            <v>1</v>
          </cell>
          <cell r="D716" t="str">
            <v>Production</v>
          </cell>
          <cell r="E716" t="str">
            <v>Oil</v>
          </cell>
          <cell r="F716" t="str">
            <v>Conventional</v>
          </cell>
          <cell r="G716">
            <v>0</v>
          </cell>
          <cell r="H716" t="str">
            <v>Production;Oil;Conventional</v>
          </cell>
          <cell r="I716" t="str">
            <v>Oil;Conventional;0;6</v>
          </cell>
          <cell r="J716" t="str">
            <v>AB</v>
          </cell>
          <cell r="K716" t="str">
            <v>MEDIUM</v>
          </cell>
          <cell r="L716">
            <v>2</v>
          </cell>
          <cell r="M716">
            <v>8</v>
          </cell>
        </row>
        <row r="717">
          <cell r="A717">
            <v>6</v>
          </cell>
          <cell r="B717">
            <v>2002</v>
          </cell>
          <cell r="C717">
            <v>1</v>
          </cell>
          <cell r="D717" t="str">
            <v>Production</v>
          </cell>
          <cell r="E717" t="str">
            <v>Oil</v>
          </cell>
          <cell r="F717" t="str">
            <v>Conventional</v>
          </cell>
          <cell r="G717">
            <v>0</v>
          </cell>
          <cell r="H717" t="str">
            <v>Production;Oil;Conventional</v>
          </cell>
          <cell r="I717" t="str">
            <v>Oil;Conventional;0;6</v>
          </cell>
          <cell r="J717" t="str">
            <v>AB</v>
          </cell>
          <cell r="K717" t="str">
            <v>Shallow</v>
          </cell>
          <cell r="L717">
            <v>1</v>
          </cell>
          <cell r="M717">
            <v>3</v>
          </cell>
        </row>
        <row r="718">
          <cell r="A718">
            <v>6</v>
          </cell>
          <cell r="B718">
            <v>2003</v>
          </cell>
          <cell r="C718">
            <v>1</v>
          </cell>
          <cell r="D718" t="str">
            <v>Production</v>
          </cell>
          <cell r="E718" t="str">
            <v>Oil</v>
          </cell>
          <cell r="F718" t="str">
            <v>Conventional</v>
          </cell>
          <cell r="G718">
            <v>0</v>
          </cell>
          <cell r="H718" t="str">
            <v>Production;Oil;Conventional</v>
          </cell>
          <cell r="I718" t="str">
            <v>Oil;Conventional;0;6</v>
          </cell>
          <cell r="J718" t="str">
            <v>AB</v>
          </cell>
          <cell r="K718" t="str">
            <v>Shallow</v>
          </cell>
          <cell r="L718">
            <v>1</v>
          </cell>
          <cell r="M718">
            <v>3</v>
          </cell>
        </row>
        <row r="719">
          <cell r="A719">
            <v>6</v>
          </cell>
          <cell r="B719">
            <v>2005</v>
          </cell>
          <cell r="C719">
            <v>1</v>
          </cell>
          <cell r="D719" t="str">
            <v>Production</v>
          </cell>
          <cell r="E719" t="str">
            <v>Oil</v>
          </cell>
          <cell r="F719" t="str">
            <v>Conventional</v>
          </cell>
          <cell r="G719">
            <v>0</v>
          </cell>
          <cell r="H719" t="str">
            <v>Production;Oil;Conventional</v>
          </cell>
          <cell r="I719" t="str">
            <v>Oil;Conventional;0;6</v>
          </cell>
          <cell r="J719" t="str">
            <v>AB</v>
          </cell>
          <cell r="K719" t="str">
            <v>Medium</v>
          </cell>
          <cell r="L719">
            <v>1</v>
          </cell>
          <cell r="M719">
            <v>5.6666670000000003</v>
          </cell>
        </row>
        <row r="720">
          <cell r="A720">
            <v>6</v>
          </cell>
          <cell r="B720">
            <v>2005</v>
          </cell>
          <cell r="C720">
            <v>1</v>
          </cell>
          <cell r="D720" t="str">
            <v>Production</v>
          </cell>
          <cell r="E720" t="str">
            <v>Oil</v>
          </cell>
          <cell r="F720" t="str">
            <v>Conventional</v>
          </cell>
          <cell r="G720">
            <v>0</v>
          </cell>
          <cell r="H720" t="str">
            <v>Production;Oil;Conventional</v>
          </cell>
          <cell r="I720" t="str">
            <v>Oil;Conventional;0;6</v>
          </cell>
          <cell r="J720" t="str">
            <v>AB</v>
          </cell>
          <cell r="K720" t="str">
            <v>Shallow</v>
          </cell>
          <cell r="L720">
            <v>1</v>
          </cell>
          <cell r="M720">
            <v>4</v>
          </cell>
        </row>
        <row r="721">
          <cell r="A721">
            <v>6</v>
          </cell>
          <cell r="B721">
            <v>2006</v>
          </cell>
          <cell r="C721">
            <v>1</v>
          </cell>
          <cell r="D721" t="str">
            <v>Production</v>
          </cell>
          <cell r="E721" t="str">
            <v>Oil</v>
          </cell>
          <cell r="F721" t="str">
            <v>Conventional</v>
          </cell>
          <cell r="G721">
            <v>0</v>
          </cell>
          <cell r="H721" t="str">
            <v>Production;Oil;Conventional</v>
          </cell>
          <cell r="I721" t="str">
            <v>Oil;Conventional;0;6</v>
          </cell>
          <cell r="J721" t="str">
            <v>AB</v>
          </cell>
          <cell r="K721" t="str">
            <v>Deep</v>
          </cell>
          <cell r="L721">
            <v>1</v>
          </cell>
          <cell r="M721">
            <v>3</v>
          </cell>
        </row>
        <row r="722">
          <cell r="A722">
            <v>6</v>
          </cell>
          <cell r="B722">
            <v>2006</v>
          </cell>
          <cell r="C722">
            <v>1</v>
          </cell>
          <cell r="D722" t="str">
            <v>Production</v>
          </cell>
          <cell r="E722" t="str">
            <v>Oil</v>
          </cell>
          <cell r="F722" t="str">
            <v>Conventional</v>
          </cell>
          <cell r="G722">
            <v>0</v>
          </cell>
          <cell r="H722" t="str">
            <v>Production;Oil;Conventional</v>
          </cell>
          <cell r="I722" t="str">
            <v>Oil;Conventional;0;6</v>
          </cell>
          <cell r="J722" t="str">
            <v>AB</v>
          </cell>
          <cell r="K722" t="str">
            <v>Medium</v>
          </cell>
          <cell r="L722">
            <v>6</v>
          </cell>
          <cell r="M722">
            <v>32.494481</v>
          </cell>
        </row>
        <row r="723">
          <cell r="A723">
            <v>6</v>
          </cell>
          <cell r="B723">
            <v>2006</v>
          </cell>
          <cell r="C723">
            <v>1</v>
          </cell>
          <cell r="D723" t="str">
            <v>Production</v>
          </cell>
          <cell r="E723" t="str">
            <v>Oil</v>
          </cell>
          <cell r="F723" t="str">
            <v>Conventional</v>
          </cell>
          <cell r="G723">
            <v>0</v>
          </cell>
          <cell r="H723" t="str">
            <v>Production;Oil;Conventional</v>
          </cell>
          <cell r="I723" t="str">
            <v>Oil;Conventional;0;6</v>
          </cell>
          <cell r="J723" t="str">
            <v>AB</v>
          </cell>
          <cell r="K723" t="str">
            <v>Shallow</v>
          </cell>
          <cell r="L723">
            <v>5</v>
          </cell>
          <cell r="M723">
            <v>15</v>
          </cell>
        </row>
        <row r="724">
          <cell r="A724">
            <v>6</v>
          </cell>
          <cell r="B724">
            <v>2007</v>
          </cell>
          <cell r="C724">
            <v>1</v>
          </cell>
          <cell r="D724" t="str">
            <v>Production</v>
          </cell>
          <cell r="E724" t="str">
            <v>Oil</v>
          </cell>
          <cell r="F724" t="str">
            <v>Conventional</v>
          </cell>
          <cell r="G724">
            <v>0</v>
          </cell>
          <cell r="H724" t="str">
            <v>Production;Oil;Conventional</v>
          </cell>
          <cell r="I724" t="str">
            <v>Oil;Conventional;0;6</v>
          </cell>
          <cell r="J724" t="str">
            <v>AB</v>
          </cell>
          <cell r="K724" t="str">
            <v>Shallow</v>
          </cell>
          <cell r="L724">
            <v>1</v>
          </cell>
          <cell r="M724">
            <v>3</v>
          </cell>
        </row>
        <row r="725">
          <cell r="A725">
            <v>7</v>
          </cell>
          <cell r="B725">
            <v>2000</v>
          </cell>
          <cell r="C725">
            <v>1</v>
          </cell>
          <cell r="D725" t="str">
            <v>Production</v>
          </cell>
          <cell r="E725" t="str">
            <v>Oil</v>
          </cell>
          <cell r="F725" t="str">
            <v>Conventional</v>
          </cell>
          <cell r="G725">
            <v>0</v>
          </cell>
          <cell r="H725" t="str">
            <v>Production;Oil;Conventional</v>
          </cell>
          <cell r="I725" t="str">
            <v>Oil;Conventional;0;7</v>
          </cell>
          <cell r="J725" t="str">
            <v>AB</v>
          </cell>
          <cell r="K725" t="str">
            <v>Deep</v>
          </cell>
          <cell r="L725">
            <v>23</v>
          </cell>
          <cell r="M725">
            <v>379</v>
          </cell>
        </row>
        <row r="726">
          <cell r="A726">
            <v>7</v>
          </cell>
          <cell r="B726">
            <v>2000</v>
          </cell>
          <cell r="C726">
            <v>1</v>
          </cell>
          <cell r="D726" t="str">
            <v>Production</v>
          </cell>
          <cell r="E726" t="str">
            <v>Oil</v>
          </cell>
          <cell r="F726" t="str">
            <v>Conventional</v>
          </cell>
          <cell r="G726">
            <v>0</v>
          </cell>
          <cell r="H726" t="str">
            <v>Production;Oil;Conventional</v>
          </cell>
          <cell r="I726" t="str">
            <v>Oil;Conventional;0;7</v>
          </cell>
          <cell r="J726" t="str">
            <v>AB</v>
          </cell>
          <cell r="K726" t="str">
            <v>Medium</v>
          </cell>
          <cell r="L726">
            <v>173</v>
          </cell>
          <cell r="M726">
            <v>2272.9690479999999</v>
          </cell>
        </row>
        <row r="727">
          <cell r="A727">
            <v>7</v>
          </cell>
          <cell r="B727">
            <v>2000</v>
          </cell>
          <cell r="C727">
            <v>1</v>
          </cell>
          <cell r="D727" t="str">
            <v>Production</v>
          </cell>
          <cell r="E727" t="str">
            <v>Oil</v>
          </cell>
          <cell r="F727" t="str">
            <v>Conventional</v>
          </cell>
          <cell r="G727">
            <v>0</v>
          </cell>
          <cell r="H727" t="str">
            <v>Production;Oil;Conventional</v>
          </cell>
          <cell r="I727" t="str">
            <v>Oil;Conventional;0;7</v>
          </cell>
          <cell r="J727" t="str">
            <v>AB</v>
          </cell>
          <cell r="K727" t="str">
            <v>SHALLOW</v>
          </cell>
          <cell r="L727">
            <v>58</v>
          </cell>
          <cell r="M727">
            <v>398.99999000000003</v>
          </cell>
        </row>
        <row r="728">
          <cell r="A728">
            <v>7</v>
          </cell>
          <cell r="B728">
            <v>2000</v>
          </cell>
          <cell r="C728">
            <v>2</v>
          </cell>
          <cell r="D728" t="str">
            <v>Production</v>
          </cell>
          <cell r="E728" t="str">
            <v>Oil</v>
          </cell>
          <cell r="F728" t="str">
            <v>Conventional</v>
          </cell>
          <cell r="G728">
            <v>0</v>
          </cell>
          <cell r="H728" t="str">
            <v>Production;Oil;Conventional</v>
          </cell>
          <cell r="I728" t="str">
            <v>Oil;Conventional;0;7</v>
          </cell>
          <cell r="J728" t="str">
            <v>AB</v>
          </cell>
          <cell r="K728" t="str">
            <v>Deep</v>
          </cell>
          <cell r="L728">
            <v>3</v>
          </cell>
          <cell r="M728">
            <v>50</v>
          </cell>
        </row>
        <row r="729">
          <cell r="A729">
            <v>7</v>
          </cell>
          <cell r="B729">
            <v>2000</v>
          </cell>
          <cell r="C729">
            <v>2</v>
          </cell>
          <cell r="D729" t="str">
            <v>Production</v>
          </cell>
          <cell r="E729" t="str">
            <v>Oil</v>
          </cell>
          <cell r="F729" t="str">
            <v>Conventional</v>
          </cell>
          <cell r="G729">
            <v>0</v>
          </cell>
          <cell r="H729" t="str">
            <v>Production;Oil;Conventional</v>
          </cell>
          <cell r="I729" t="str">
            <v>Oil;Conventional;0;7</v>
          </cell>
          <cell r="J729" t="str">
            <v>AB</v>
          </cell>
          <cell r="K729" t="str">
            <v>MEDIUM</v>
          </cell>
          <cell r="L729">
            <v>16</v>
          </cell>
          <cell r="M729">
            <v>191</v>
          </cell>
        </row>
        <row r="730">
          <cell r="A730">
            <v>7</v>
          </cell>
          <cell r="B730">
            <v>2000</v>
          </cell>
          <cell r="C730">
            <v>2</v>
          </cell>
          <cell r="D730" t="str">
            <v>Production</v>
          </cell>
          <cell r="E730" t="str">
            <v>Oil</v>
          </cell>
          <cell r="F730" t="str">
            <v>Conventional</v>
          </cell>
          <cell r="G730">
            <v>0</v>
          </cell>
          <cell r="H730" t="str">
            <v>Production;Oil;Conventional</v>
          </cell>
          <cell r="I730" t="str">
            <v>Oil;Conventional;0;7</v>
          </cell>
          <cell r="J730" t="str">
            <v>AB</v>
          </cell>
          <cell r="K730" t="str">
            <v>Shallow</v>
          </cell>
          <cell r="L730">
            <v>2</v>
          </cell>
          <cell r="M730">
            <v>15</v>
          </cell>
        </row>
        <row r="731">
          <cell r="A731">
            <v>7</v>
          </cell>
          <cell r="B731">
            <v>2001</v>
          </cell>
          <cell r="C731">
            <v>1</v>
          </cell>
          <cell r="D731" t="str">
            <v>Production</v>
          </cell>
          <cell r="E731" t="str">
            <v>Oil</v>
          </cell>
          <cell r="F731" t="str">
            <v>Conventional</v>
          </cell>
          <cell r="G731">
            <v>0</v>
          </cell>
          <cell r="H731" t="str">
            <v>Production;Oil;Conventional</v>
          </cell>
          <cell r="I731" t="str">
            <v>Oil;Conventional;0;7</v>
          </cell>
          <cell r="J731" t="str">
            <v>AB</v>
          </cell>
          <cell r="K731" t="str">
            <v>Deep</v>
          </cell>
          <cell r="L731">
            <v>15</v>
          </cell>
          <cell r="M731">
            <v>234.16667000000001</v>
          </cell>
        </row>
        <row r="732">
          <cell r="A732">
            <v>7</v>
          </cell>
          <cell r="B732">
            <v>2001</v>
          </cell>
          <cell r="C732">
            <v>1</v>
          </cell>
          <cell r="D732" t="str">
            <v>Production</v>
          </cell>
          <cell r="E732" t="str">
            <v>Oil</v>
          </cell>
          <cell r="F732" t="str">
            <v>Conventional</v>
          </cell>
          <cell r="G732">
            <v>0</v>
          </cell>
          <cell r="H732" t="str">
            <v>Production;Oil;Conventional</v>
          </cell>
          <cell r="I732" t="str">
            <v>Oil;Conventional;0;7</v>
          </cell>
          <cell r="J732" t="str">
            <v>AB</v>
          </cell>
          <cell r="K732" t="str">
            <v>Medium</v>
          </cell>
          <cell r="L732">
            <v>226</v>
          </cell>
          <cell r="M732">
            <v>3124.5</v>
          </cell>
        </row>
        <row r="733">
          <cell r="A733">
            <v>7</v>
          </cell>
          <cell r="B733">
            <v>2001</v>
          </cell>
          <cell r="C733">
            <v>1</v>
          </cell>
          <cell r="D733" t="str">
            <v>Production</v>
          </cell>
          <cell r="E733" t="str">
            <v>Oil</v>
          </cell>
          <cell r="F733" t="str">
            <v>Conventional</v>
          </cell>
          <cell r="G733">
            <v>0</v>
          </cell>
          <cell r="H733" t="str">
            <v>Production;Oil;Conventional</v>
          </cell>
          <cell r="I733" t="str">
            <v>Oil;Conventional;0;7</v>
          </cell>
          <cell r="J733" t="str">
            <v>AB</v>
          </cell>
          <cell r="K733" t="str">
            <v>Shallow</v>
          </cell>
          <cell r="L733">
            <v>67</v>
          </cell>
          <cell r="M733">
            <v>474.33333299999998</v>
          </cell>
        </row>
        <row r="734">
          <cell r="A734">
            <v>7</v>
          </cell>
          <cell r="B734">
            <v>2001</v>
          </cell>
          <cell r="C734">
            <v>2</v>
          </cell>
          <cell r="D734" t="str">
            <v>Production</v>
          </cell>
          <cell r="E734" t="str">
            <v>Oil</v>
          </cell>
          <cell r="F734" t="str">
            <v>Conventional</v>
          </cell>
          <cell r="G734">
            <v>0</v>
          </cell>
          <cell r="H734" t="str">
            <v>Production;Oil;Conventional</v>
          </cell>
          <cell r="I734" t="str">
            <v>Oil;Conventional;0;7</v>
          </cell>
          <cell r="J734" t="str">
            <v>AB</v>
          </cell>
          <cell r="K734" t="str">
            <v>Deep</v>
          </cell>
          <cell r="L734">
            <v>3</v>
          </cell>
          <cell r="M734">
            <v>91</v>
          </cell>
        </row>
        <row r="735">
          <cell r="A735">
            <v>7</v>
          </cell>
          <cell r="B735">
            <v>2001</v>
          </cell>
          <cell r="C735">
            <v>2</v>
          </cell>
          <cell r="D735" t="str">
            <v>Production</v>
          </cell>
          <cell r="E735" t="str">
            <v>Oil</v>
          </cell>
          <cell r="F735" t="str">
            <v>Conventional</v>
          </cell>
          <cell r="G735">
            <v>0</v>
          </cell>
          <cell r="H735" t="str">
            <v>Production;Oil;Conventional</v>
          </cell>
          <cell r="I735" t="str">
            <v>Oil;Conventional;0;7</v>
          </cell>
          <cell r="J735" t="str">
            <v>AB</v>
          </cell>
          <cell r="K735" t="str">
            <v>Medium</v>
          </cell>
          <cell r="L735">
            <v>19</v>
          </cell>
          <cell r="M735">
            <v>303.5</v>
          </cell>
        </row>
        <row r="736">
          <cell r="A736">
            <v>7</v>
          </cell>
          <cell r="B736">
            <v>2001</v>
          </cell>
          <cell r="C736">
            <v>3</v>
          </cell>
          <cell r="D736" t="str">
            <v>Production</v>
          </cell>
          <cell r="E736" t="str">
            <v>Oil</v>
          </cell>
          <cell r="F736" t="str">
            <v>Conventional</v>
          </cell>
          <cell r="G736">
            <v>0</v>
          </cell>
          <cell r="H736" t="str">
            <v>Production;Oil;Conventional</v>
          </cell>
          <cell r="I736" t="str">
            <v>Oil;Conventional;0;7</v>
          </cell>
          <cell r="J736" t="str">
            <v>AB</v>
          </cell>
          <cell r="K736" t="str">
            <v>Medium</v>
          </cell>
          <cell r="L736">
            <v>2</v>
          </cell>
          <cell r="M736">
            <v>23</v>
          </cell>
        </row>
        <row r="737">
          <cell r="A737">
            <v>7</v>
          </cell>
          <cell r="B737">
            <v>2002</v>
          </cell>
          <cell r="C737">
            <v>1</v>
          </cell>
          <cell r="D737" t="str">
            <v>Production</v>
          </cell>
          <cell r="E737" t="str">
            <v>Oil</v>
          </cell>
          <cell r="F737" t="str">
            <v>Conventional</v>
          </cell>
          <cell r="G737">
            <v>0</v>
          </cell>
          <cell r="H737" t="str">
            <v>Production;Oil;Conventional</v>
          </cell>
          <cell r="I737" t="str">
            <v>Oil;Conventional;0;7</v>
          </cell>
          <cell r="J737" t="str">
            <v>AB</v>
          </cell>
          <cell r="K737" t="str">
            <v>Deep</v>
          </cell>
          <cell r="L737">
            <v>10</v>
          </cell>
          <cell r="M737">
            <v>152</v>
          </cell>
        </row>
        <row r="738">
          <cell r="A738">
            <v>7</v>
          </cell>
          <cell r="B738">
            <v>2002</v>
          </cell>
          <cell r="C738">
            <v>1</v>
          </cell>
          <cell r="D738" t="str">
            <v>Production</v>
          </cell>
          <cell r="E738" t="str">
            <v>Oil</v>
          </cell>
          <cell r="F738" t="str">
            <v>Conventional</v>
          </cell>
          <cell r="G738">
            <v>0</v>
          </cell>
          <cell r="H738" t="str">
            <v>Production;Oil;Conventional</v>
          </cell>
          <cell r="I738" t="str">
            <v>Oil;Conventional;0;7</v>
          </cell>
          <cell r="J738" t="str">
            <v>AB</v>
          </cell>
          <cell r="K738" t="str">
            <v>Medium</v>
          </cell>
          <cell r="L738">
            <v>156</v>
          </cell>
          <cell r="M738">
            <v>2286</v>
          </cell>
        </row>
        <row r="739">
          <cell r="A739">
            <v>7</v>
          </cell>
          <cell r="B739">
            <v>2002</v>
          </cell>
          <cell r="C739">
            <v>1</v>
          </cell>
          <cell r="D739" t="str">
            <v>Production</v>
          </cell>
          <cell r="E739" t="str">
            <v>Oil</v>
          </cell>
          <cell r="F739" t="str">
            <v>Conventional</v>
          </cell>
          <cell r="G739">
            <v>0</v>
          </cell>
          <cell r="H739" t="str">
            <v>Production;Oil;Conventional</v>
          </cell>
          <cell r="I739" t="str">
            <v>Oil;Conventional;0;7</v>
          </cell>
          <cell r="J739" t="str">
            <v>AB</v>
          </cell>
          <cell r="K739" t="str">
            <v>Shallow</v>
          </cell>
          <cell r="L739">
            <v>49</v>
          </cell>
          <cell r="M739">
            <v>301.5</v>
          </cell>
        </row>
        <row r="740">
          <cell r="A740">
            <v>7</v>
          </cell>
          <cell r="B740">
            <v>2002</v>
          </cell>
          <cell r="C740">
            <v>2</v>
          </cell>
          <cell r="D740" t="str">
            <v>Production</v>
          </cell>
          <cell r="E740" t="str">
            <v>Oil</v>
          </cell>
          <cell r="F740" t="str">
            <v>Conventional</v>
          </cell>
          <cell r="G740">
            <v>0</v>
          </cell>
          <cell r="H740" t="str">
            <v>Production;Oil;Conventional</v>
          </cell>
          <cell r="I740" t="str">
            <v>Oil;Conventional;0;7</v>
          </cell>
          <cell r="J740" t="str">
            <v>AB</v>
          </cell>
          <cell r="K740" t="str">
            <v>Medium</v>
          </cell>
          <cell r="L740">
            <v>5</v>
          </cell>
          <cell r="M740">
            <v>57.5</v>
          </cell>
        </row>
        <row r="741">
          <cell r="A741">
            <v>7</v>
          </cell>
          <cell r="B741">
            <v>2002</v>
          </cell>
          <cell r="C741">
            <v>3</v>
          </cell>
          <cell r="D741" t="str">
            <v>Production</v>
          </cell>
          <cell r="E741" t="str">
            <v>Oil</v>
          </cell>
          <cell r="F741" t="str">
            <v>Conventional</v>
          </cell>
          <cell r="G741">
            <v>0</v>
          </cell>
          <cell r="H741" t="str">
            <v>Production;Oil;Conventional</v>
          </cell>
          <cell r="I741" t="str">
            <v>Oil;Conventional;0;7</v>
          </cell>
          <cell r="J741" t="str">
            <v>AB</v>
          </cell>
          <cell r="K741" t="str">
            <v>Medium</v>
          </cell>
          <cell r="L741">
            <v>1</v>
          </cell>
          <cell r="M741">
            <v>7</v>
          </cell>
        </row>
        <row r="742">
          <cell r="A742">
            <v>7</v>
          </cell>
          <cell r="B742">
            <v>2003</v>
          </cell>
          <cell r="C742">
            <v>1</v>
          </cell>
          <cell r="D742" t="str">
            <v>Production</v>
          </cell>
          <cell r="E742" t="str">
            <v>Oil</v>
          </cell>
          <cell r="F742" t="str">
            <v>Conventional</v>
          </cell>
          <cell r="G742">
            <v>0</v>
          </cell>
          <cell r="H742" t="str">
            <v>Production;Oil;Conventional</v>
          </cell>
          <cell r="I742" t="str">
            <v>Oil;Conventional;0;7</v>
          </cell>
          <cell r="J742" t="str">
            <v>AB</v>
          </cell>
          <cell r="K742" t="str">
            <v>Deep</v>
          </cell>
          <cell r="L742">
            <v>17</v>
          </cell>
          <cell r="M742">
            <v>303</v>
          </cell>
        </row>
        <row r="743">
          <cell r="A743">
            <v>7</v>
          </cell>
          <cell r="B743">
            <v>2003</v>
          </cell>
          <cell r="C743">
            <v>1</v>
          </cell>
          <cell r="D743" t="str">
            <v>Production</v>
          </cell>
          <cell r="E743" t="str">
            <v>Oil</v>
          </cell>
          <cell r="F743" t="str">
            <v>Conventional</v>
          </cell>
          <cell r="G743">
            <v>0</v>
          </cell>
          <cell r="H743" t="str">
            <v>Production;Oil;Conventional</v>
          </cell>
          <cell r="I743" t="str">
            <v>Oil;Conventional;0;7</v>
          </cell>
          <cell r="J743" t="str">
            <v>AB</v>
          </cell>
          <cell r="K743" t="str">
            <v>Medium</v>
          </cell>
          <cell r="L743">
            <v>186</v>
          </cell>
          <cell r="M743">
            <v>2342.5833269999998</v>
          </cell>
        </row>
        <row r="744">
          <cell r="A744">
            <v>7</v>
          </cell>
          <cell r="B744">
            <v>2003</v>
          </cell>
          <cell r="C744">
            <v>1</v>
          </cell>
          <cell r="D744" t="str">
            <v>Production</v>
          </cell>
          <cell r="E744" t="str">
            <v>Oil</v>
          </cell>
          <cell r="F744" t="str">
            <v>Conventional</v>
          </cell>
          <cell r="G744">
            <v>0</v>
          </cell>
          <cell r="H744" t="str">
            <v>Production;Oil;Conventional</v>
          </cell>
          <cell r="I744" t="str">
            <v>Oil;Conventional;0;7</v>
          </cell>
          <cell r="J744" t="str">
            <v>AB</v>
          </cell>
          <cell r="K744" t="str">
            <v>Shallow</v>
          </cell>
          <cell r="L744">
            <v>58</v>
          </cell>
          <cell r="M744">
            <v>289.33333329999999</v>
          </cell>
        </row>
        <row r="745">
          <cell r="A745">
            <v>7</v>
          </cell>
          <cell r="B745">
            <v>2003</v>
          </cell>
          <cell r="C745">
            <v>2</v>
          </cell>
          <cell r="D745" t="str">
            <v>Production</v>
          </cell>
          <cell r="E745" t="str">
            <v>Oil</v>
          </cell>
          <cell r="F745" t="str">
            <v>Conventional</v>
          </cell>
          <cell r="G745">
            <v>0</v>
          </cell>
          <cell r="H745" t="str">
            <v>Production;Oil;Conventional</v>
          </cell>
          <cell r="I745" t="str">
            <v>Oil;Conventional;0;7</v>
          </cell>
          <cell r="J745" t="str">
            <v>AB</v>
          </cell>
          <cell r="K745" t="str">
            <v>Deep</v>
          </cell>
          <cell r="L745">
            <v>4</v>
          </cell>
          <cell r="M745">
            <v>49</v>
          </cell>
        </row>
        <row r="746">
          <cell r="A746">
            <v>7</v>
          </cell>
          <cell r="B746">
            <v>2003</v>
          </cell>
          <cell r="C746">
            <v>2</v>
          </cell>
          <cell r="D746" t="str">
            <v>Production</v>
          </cell>
          <cell r="E746" t="str">
            <v>Oil</v>
          </cell>
          <cell r="F746" t="str">
            <v>Conventional</v>
          </cell>
          <cell r="G746">
            <v>0</v>
          </cell>
          <cell r="H746" t="str">
            <v>Production;Oil;Conventional</v>
          </cell>
          <cell r="I746" t="str">
            <v>Oil;Conventional;0;7</v>
          </cell>
          <cell r="J746" t="str">
            <v>AB</v>
          </cell>
          <cell r="K746" t="str">
            <v>Medium</v>
          </cell>
          <cell r="L746">
            <v>10</v>
          </cell>
          <cell r="M746">
            <v>118</v>
          </cell>
        </row>
        <row r="747">
          <cell r="A747">
            <v>7</v>
          </cell>
          <cell r="B747">
            <v>2003</v>
          </cell>
          <cell r="C747">
            <v>2</v>
          </cell>
          <cell r="D747" t="str">
            <v>Production</v>
          </cell>
          <cell r="E747" t="str">
            <v>Oil</v>
          </cell>
          <cell r="F747" t="str">
            <v>Conventional</v>
          </cell>
          <cell r="G747">
            <v>0</v>
          </cell>
          <cell r="H747" t="str">
            <v>Production;Oil;Conventional</v>
          </cell>
          <cell r="I747" t="str">
            <v>Oil;Conventional;0;7</v>
          </cell>
          <cell r="J747" t="str">
            <v>AB</v>
          </cell>
          <cell r="K747" t="str">
            <v>Shallow</v>
          </cell>
          <cell r="L747">
            <v>1</v>
          </cell>
          <cell r="M747">
            <v>1</v>
          </cell>
        </row>
        <row r="748">
          <cell r="A748">
            <v>7</v>
          </cell>
          <cell r="B748">
            <v>2003</v>
          </cell>
          <cell r="C748">
            <v>3</v>
          </cell>
          <cell r="D748" t="str">
            <v>Production</v>
          </cell>
          <cell r="E748" t="str">
            <v>Oil</v>
          </cell>
          <cell r="F748" t="str">
            <v>Conventional</v>
          </cell>
          <cell r="G748">
            <v>0</v>
          </cell>
          <cell r="H748" t="str">
            <v>Production;Oil;Conventional</v>
          </cell>
          <cell r="I748" t="str">
            <v>Oil;Conventional;0;7</v>
          </cell>
          <cell r="J748" t="str">
            <v>AB</v>
          </cell>
          <cell r="K748" t="str">
            <v>Medium</v>
          </cell>
          <cell r="L748">
            <v>3</v>
          </cell>
          <cell r="M748">
            <v>38</v>
          </cell>
        </row>
        <row r="749">
          <cell r="A749">
            <v>7</v>
          </cell>
          <cell r="B749">
            <v>2004</v>
          </cell>
          <cell r="C749">
            <v>1</v>
          </cell>
          <cell r="D749" t="str">
            <v>Production</v>
          </cell>
          <cell r="E749" t="str">
            <v>Oil</v>
          </cell>
          <cell r="F749" t="str">
            <v>Conventional</v>
          </cell>
          <cell r="G749">
            <v>0</v>
          </cell>
          <cell r="H749" t="str">
            <v>Production;Oil;Conventional</v>
          </cell>
          <cell r="I749" t="str">
            <v>Oil;Conventional;0;7</v>
          </cell>
          <cell r="J749" t="str">
            <v>AB</v>
          </cell>
          <cell r="K749" t="str">
            <v>Deep</v>
          </cell>
          <cell r="L749">
            <v>15</v>
          </cell>
          <cell r="M749">
            <v>199.916663</v>
          </cell>
        </row>
        <row r="750">
          <cell r="A750">
            <v>7</v>
          </cell>
          <cell r="B750">
            <v>2004</v>
          </cell>
          <cell r="C750">
            <v>1</v>
          </cell>
          <cell r="D750" t="str">
            <v>Production</v>
          </cell>
          <cell r="E750" t="str">
            <v>Oil</v>
          </cell>
          <cell r="F750" t="str">
            <v>Conventional</v>
          </cell>
          <cell r="G750">
            <v>0</v>
          </cell>
          <cell r="H750" t="str">
            <v>Production;Oil;Conventional</v>
          </cell>
          <cell r="I750" t="str">
            <v>Oil;Conventional;0;7</v>
          </cell>
          <cell r="J750" t="str">
            <v>AB</v>
          </cell>
          <cell r="K750" t="str">
            <v>Medium</v>
          </cell>
          <cell r="L750">
            <v>183</v>
          </cell>
          <cell r="M750">
            <v>2253</v>
          </cell>
        </row>
        <row r="751">
          <cell r="A751">
            <v>7</v>
          </cell>
          <cell r="B751">
            <v>2004</v>
          </cell>
          <cell r="C751">
            <v>1</v>
          </cell>
          <cell r="D751" t="str">
            <v>Production</v>
          </cell>
          <cell r="E751" t="str">
            <v>Oil</v>
          </cell>
          <cell r="F751" t="str">
            <v>Conventional</v>
          </cell>
          <cell r="G751">
            <v>0</v>
          </cell>
          <cell r="H751" t="str">
            <v>Production;Oil;Conventional</v>
          </cell>
          <cell r="I751" t="str">
            <v>Oil;Conventional;0;7</v>
          </cell>
          <cell r="J751" t="str">
            <v>AB</v>
          </cell>
          <cell r="K751" t="str">
            <v>Shallow</v>
          </cell>
          <cell r="L751">
            <v>72</v>
          </cell>
          <cell r="M751">
            <v>455</v>
          </cell>
        </row>
        <row r="752">
          <cell r="A752">
            <v>7</v>
          </cell>
          <cell r="B752">
            <v>2004</v>
          </cell>
          <cell r="C752">
            <v>2</v>
          </cell>
          <cell r="D752" t="str">
            <v>Production</v>
          </cell>
          <cell r="E752" t="str">
            <v>Oil</v>
          </cell>
          <cell r="F752" t="str">
            <v>Conventional</v>
          </cell>
          <cell r="G752">
            <v>0</v>
          </cell>
          <cell r="H752" t="str">
            <v>Production;Oil;Conventional</v>
          </cell>
          <cell r="I752" t="str">
            <v>Oil;Conventional;0;7</v>
          </cell>
          <cell r="J752" t="str">
            <v>AB</v>
          </cell>
          <cell r="K752" t="str">
            <v>Deep</v>
          </cell>
          <cell r="L752">
            <v>2</v>
          </cell>
          <cell r="M752">
            <v>32</v>
          </cell>
        </row>
        <row r="753">
          <cell r="A753">
            <v>7</v>
          </cell>
          <cell r="B753">
            <v>2004</v>
          </cell>
          <cell r="C753">
            <v>2</v>
          </cell>
          <cell r="D753" t="str">
            <v>Production</v>
          </cell>
          <cell r="E753" t="str">
            <v>Oil</v>
          </cell>
          <cell r="F753" t="str">
            <v>Conventional</v>
          </cell>
          <cell r="G753">
            <v>0</v>
          </cell>
          <cell r="H753" t="str">
            <v>Production;Oil;Conventional</v>
          </cell>
          <cell r="I753" t="str">
            <v>Oil;Conventional;0;7</v>
          </cell>
          <cell r="J753" t="str">
            <v>AB</v>
          </cell>
          <cell r="K753" t="str">
            <v>Medium</v>
          </cell>
          <cell r="L753">
            <v>15</v>
          </cell>
          <cell r="M753">
            <v>180</v>
          </cell>
        </row>
        <row r="754">
          <cell r="A754">
            <v>7</v>
          </cell>
          <cell r="B754">
            <v>2004</v>
          </cell>
          <cell r="C754">
            <v>3</v>
          </cell>
          <cell r="D754" t="str">
            <v>Production</v>
          </cell>
          <cell r="E754" t="str">
            <v>Oil</v>
          </cell>
          <cell r="F754" t="str">
            <v>Conventional</v>
          </cell>
          <cell r="G754">
            <v>0</v>
          </cell>
          <cell r="H754" t="str">
            <v>Production;Oil;Conventional</v>
          </cell>
          <cell r="I754" t="str">
            <v>Oil;Conventional;0;7</v>
          </cell>
          <cell r="J754" t="str">
            <v>AB</v>
          </cell>
          <cell r="K754" t="str">
            <v>Medium</v>
          </cell>
          <cell r="L754">
            <v>1</v>
          </cell>
          <cell r="M754">
            <v>1</v>
          </cell>
        </row>
        <row r="755">
          <cell r="A755">
            <v>7</v>
          </cell>
          <cell r="B755">
            <v>2005</v>
          </cell>
          <cell r="C755">
            <v>1</v>
          </cell>
          <cell r="D755" t="str">
            <v>Production</v>
          </cell>
          <cell r="E755" t="str">
            <v>Oil</v>
          </cell>
          <cell r="F755" t="str">
            <v>Conventional</v>
          </cell>
          <cell r="G755">
            <v>0</v>
          </cell>
          <cell r="H755" t="str">
            <v>Production;Oil;Conventional</v>
          </cell>
          <cell r="I755" t="str">
            <v>Oil;Conventional;0;7</v>
          </cell>
          <cell r="J755" t="str">
            <v>AB</v>
          </cell>
          <cell r="K755" t="str">
            <v>Deep</v>
          </cell>
          <cell r="L755">
            <v>4</v>
          </cell>
          <cell r="M755">
            <v>53.95</v>
          </cell>
        </row>
        <row r="756">
          <cell r="A756">
            <v>7</v>
          </cell>
          <cell r="B756">
            <v>2005</v>
          </cell>
          <cell r="C756">
            <v>1</v>
          </cell>
          <cell r="D756" t="str">
            <v>Production</v>
          </cell>
          <cell r="E756" t="str">
            <v>Oil</v>
          </cell>
          <cell r="F756" t="str">
            <v>Conventional</v>
          </cell>
          <cell r="G756">
            <v>0</v>
          </cell>
          <cell r="H756" t="str">
            <v>Production;Oil;Conventional</v>
          </cell>
          <cell r="I756" t="str">
            <v>Oil;Conventional;0;7</v>
          </cell>
          <cell r="J756" t="str">
            <v>AB</v>
          </cell>
          <cell r="K756" t="str">
            <v>Medium</v>
          </cell>
          <cell r="L756">
            <v>281</v>
          </cell>
          <cell r="M756">
            <v>3123.3333430000002</v>
          </cell>
        </row>
        <row r="757">
          <cell r="A757">
            <v>7</v>
          </cell>
          <cell r="B757">
            <v>2005</v>
          </cell>
          <cell r="C757">
            <v>1</v>
          </cell>
          <cell r="D757" t="str">
            <v>Production</v>
          </cell>
          <cell r="E757" t="str">
            <v>Oil</v>
          </cell>
          <cell r="F757" t="str">
            <v>Conventional</v>
          </cell>
          <cell r="G757">
            <v>0</v>
          </cell>
          <cell r="H757" t="str">
            <v>Production;Oil;Conventional</v>
          </cell>
          <cell r="I757" t="str">
            <v>Oil;Conventional;0;7</v>
          </cell>
          <cell r="J757" t="str">
            <v>AB</v>
          </cell>
          <cell r="K757" t="str">
            <v>Shallow</v>
          </cell>
          <cell r="L757">
            <v>66</v>
          </cell>
          <cell r="M757">
            <v>437.83333299999998</v>
          </cell>
        </row>
        <row r="758">
          <cell r="A758">
            <v>7</v>
          </cell>
          <cell r="B758">
            <v>2005</v>
          </cell>
          <cell r="C758">
            <v>2</v>
          </cell>
          <cell r="D758" t="str">
            <v>Production</v>
          </cell>
          <cell r="E758" t="str">
            <v>Oil</v>
          </cell>
          <cell r="F758" t="str">
            <v>Conventional</v>
          </cell>
          <cell r="G758">
            <v>0</v>
          </cell>
          <cell r="H758" t="str">
            <v>Production;Oil;Conventional</v>
          </cell>
          <cell r="I758" t="str">
            <v>Oil;Conventional;0;7</v>
          </cell>
          <cell r="J758" t="str">
            <v>AB</v>
          </cell>
          <cell r="K758" t="str">
            <v>Deep</v>
          </cell>
          <cell r="L758">
            <v>1</v>
          </cell>
          <cell r="M758">
            <v>2.5</v>
          </cell>
        </row>
        <row r="759">
          <cell r="A759">
            <v>7</v>
          </cell>
          <cell r="B759">
            <v>2005</v>
          </cell>
          <cell r="C759">
            <v>2</v>
          </cell>
          <cell r="D759" t="str">
            <v>Production</v>
          </cell>
          <cell r="E759" t="str">
            <v>Oil</v>
          </cell>
          <cell r="F759" t="str">
            <v>Conventional</v>
          </cell>
          <cell r="G759">
            <v>0</v>
          </cell>
          <cell r="H759" t="str">
            <v>Production;Oil;Conventional</v>
          </cell>
          <cell r="I759" t="str">
            <v>Oil;Conventional;0;7</v>
          </cell>
          <cell r="J759" t="str">
            <v>AB</v>
          </cell>
          <cell r="K759" t="str">
            <v>Medium</v>
          </cell>
          <cell r="L759">
            <v>8</v>
          </cell>
          <cell r="M759">
            <v>124</v>
          </cell>
        </row>
        <row r="760">
          <cell r="A760">
            <v>7</v>
          </cell>
          <cell r="B760">
            <v>2006</v>
          </cell>
          <cell r="C760">
            <v>1</v>
          </cell>
          <cell r="D760" t="str">
            <v>Production</v>
          </cell>
          <cell r="E760" t="str">
            <v>Oil</v>
          </cell>
          <cell r="F760" t="str">
            <v>Conventional</v>
          </cell>
          <cell r="G760">
            <v>0</v>
          </cell>
          <cell r="H760" t="str">
            <v>Production;Oil;Conventional</v>
          </cell>
          <cell r="I760" t="str">
            <v>Oil;Conventional;0;7</v>
          </cell>
          <cell r="J760" t="str">
            <v>AB</v>
          </cell>
          <cell r="K760" t="str">
            <v>Deep</v>
          </cell>
          <cell r="L760">
            <v>21</v>
          </cell>
          <cell r="M760">
            <v>311.5</v>
          </cell>
        </row>
        <row r="761">
          <cell r="A761">
            <v>7</v>
          </cell>
          <cell r="B761">
            <v>2006</v>
          </cell>
          <cell r="C761">
            <v>1</v>
          </cell>
          <cell r="D761" t="str">
            <v>Production</v>
          </cell>
          <cell r="E761" t="str">
            <v>Oil</v>
          </cell>
          <cell r="F761" t="str">
            <v>Conventional</v>
          </cell>
          <cell r="G761">
            <v>0</v>
          </cell>
          <cell r="H761" t="str">
            <v>Production;Oil;Conventional</v>
          </cell>
          <cell r="I761" t="str">
            <v>Oil;Conventional;0;7</v>
          </cell>
          <cell r="J761" t="str">
            <v>AB</v>
          </cell>
          <cell r="K761" t="str">
            <v>Medium</v>
          </cell>
          <cell r="L761">
            <v>237</v>
          </cell>
          <cell r="M761">
            <v>2683.9999969999999</v>
          </cell>
        </row>
        <row r="762">
          <cell r="A762">
            <v>7</v>
          </cell>
          <cell r="B762">
            <v>2006</v>
          </cell>
          <cell r="C762">
            <v>1</v>
          </cell>
          <cell r="D762" t="str">
            <v>Production</v>
          </cell>
          <cell r="E762" t="str">
            <v>Oil</v>
          </cell>
          <cell r="F762" t="str">
            <v>Conventional</v>
          </cell>
          <cell r="G762">
            <v>0</v>
          </cell>
          <cell r="H762" t="str">
            <v>Production;Oil;Conventional</v>
          </cell>
          <cell r="I762" t="str">
            <v>Oil;Conventional;0;7</v>
          </cell>
          <cell r="J762" t="str">
            <v>AB</v>
          </cell>
          <cell r="K762" t="str">
            <v>Shallow</v>
          </cell>
          <cell r="L762">
            <v>56</v>
          </cell>
          <cell r="M762">
            <v>308.80119199999996</v>
          </cell>
        </row>
        <row r="763">
          <cell r="A763">
            <v>7</v>
          </cell>
          <cell r="B763">
            <v>2006</v>
          </cell>
          <cell r="C763">
            <v>2</v>
          </cell>
          <cell r="D763" t="str">
            <v>Production</v>
          </cell>
          <cell r="E763" t="str">
            <v>Oil</v>
          </cell>
          <cell r="F763" t="str">
            <v>Conventional</v>
          </cell>
          <cell r="G763">
            <v>0</v>
          </cell>
          <cell r="H763" t="str">
            <v>Production;Oil;Conventional</v>
          </cell>
          <cell r="I763" t="str">
            <v>Oil;Conventional;0;7</v>
          </cell>
          <cell r="J763" t="str">
            <v>AB</v>
          </cell>
          <cell r="K763" t="str">
            <v>Deep</v>
          </cell>
          <cell r="L763">
            <v>1</v>
          </cell>
          <cell r="M763">
            <v>20</v>
          </cell>
        </row>
        <row r="764">
          <cell r="A764">
            <v>7</v>
          </cell>
          <cell r="B764">
            <v>2006</v>
          </cell>
          <cell r="C764">
            <v>2</v>
          </cell>
          <cell r="D764" t="str">
            <v>Production</v>
          </cell>
          <cell r="E764" t="str">
            <v>Oil</v>
          </cell>
          <cell r="F764" t="str">
            <v>Conventional</v>
          </cell>
          <cell r="G764">
            <v>0</v>
          </cell>
          <cell r="H764" t="str">
            <v>Production;Oil;Conventional</v>
          </cell>
          <cell r="I764" t="str">
            <v>Oil;Conventional;0;7</v>
          </cell>
          <cell r="J764" t="str">
            <v>AB</v>
          </cell>
          <cell r="K764" t="str">
            <v>Medium</v>
          </cell>
          <cell r="L764">
            <v>3</v>
          </cell>
          <cell r="M764">
            <v>28</v>
          </cell>
        </row>
        <row r="765">
          <cell r="A765">
            <v>7</v>
          </cell>
          <cell r="B765">
            <v>2006</v>
          </cell>
          <cell r="C765">
            <v>2</v>
          </cell>
          <cell r="D765" t="str">
            <v>Production</v>
          </cell>
          <cell r="E765" t="str">
            <v>Oil</v>
          </cell>
          <cell r="F765" t="str">
            <v>Conventional</v>
          </cell>
          <cell r="G765">
            <v>0</v>
          </cell>
          <cell r="H765" t="str">
            <v>Production;Oil;Conventional</v>
          </cell>
          <cell r="I765" t="str">
            <v>Oil;Conventional;0;7</v>
          </cell>
          <cell r="J765" t="str">
            <v>AB</v>
          </cell>
          <cell r="K765" t="str">
            <v>Shallow</v>
          </cell>
          <cell r="L765">
            <v>3</v>
          </cell>
          <cell r="M765">
            <v>24</v>
          </cell>
        </row>
        <row r="766">
          <cell r="A766">
            <v>7</v>
          </cell>
          <cell r="B766">
            <v>2007</v>
          </cell>
          <cell r="C766">
            <v>1</v>
          </cell>
          <cell r="D766" t="str">
            <v>Production</v>
          </cell>
          <cell r="E766" t="str">
            <v>Oil</v>
          </cell>
          <cell r="F766" t="str">
            <v>Conventional</v>
          </cell>
          <cell r="G766">
            <v>0</v>
          </cell>
          <cell r="H766" t="str">
            <v>Production;Oil;Conventional</v>
          </cell>
          <cell r="I766" t="str">
            <v>Oil;Conventional;0;7</v>
          </cell>
          <cell r="J766" t="str">
            <v>AB</v>
          </cell>
          <cell r="K766" t="str">
            <v>Deep</v>
          </cell>
          <cell r="L766">
            <v>8</v>
          </cell>
          <cell r="M766">
            <v>77</v>
          </cell>
        </row>
        <row r="767">
          <cell r="A767">
            <v>7</v>
          </cell>
          <cell r="B767">
            <v>2007</v>
          </cell>
          <cell r="C767">
            <v>1</v>
          </cell>
          <cell r="D767" t="str">
            <v>Production</v>
          </cell>
          <cell r="E767" t="str">
            <v>Oil</v>
          </cell>
          <cell r="F767" t="str">
            <v>Conventional</v>
          </cell>
          <cell r="G767">
            <v>0</v>
          </cell>
          <cell r="H767" t="str">
            <v>Production;Oil;Conventional</v>
          </cell>
          <cell r="I767" t="str">
            <v>Oil;Conventional;0;7</v>
          </cell>
          <cell r="J767" t="str">
            <v>AB</v>
          </cell>
          <cell r="K767" t="str">
            <v>Medium</v>
          </cell>
          <cell r="L767">
            <v>48</v>
          </cell>
          <cell r="M767">
            <v>561.5</v>
          </cell>
        </row>
        <row r="768">
          <cell r="A768">
            <v>7</v>
          </cell>
          <cell r="B768">
            <v>2007</v>
          </cell>
          <cell r="C768">
            <v>1</v>
          </cell>
          <cell r="D768" t="str">
            <v>Production</v>
          </cell>
          <cell r="E768" t="str">
            <v>Oil</v>
          </cell>
          <cell r="F768" t="str">
            <v>Conventional</v>
          </cell>
          <cell r="G768">
            <v>0</v>
          </cell>
          <cell r="H768" t="str">
            <v>Production;Oil;Conventional</v>
          </cell>
          <cell r="I768" t="str">
            <v>Oil;Conventional;0;7</v>
          </cell>
          <cell r="J768" t="str">
            <v>AB</v>
          </cell>
          <cell r="K768" t="str">
            <v>Shallow</v>
          </cell>
          <cell r="L768">
            <v>2</v>
          </cell>
          <cell r="M768">
            <v>21</v>
          </cell>
        </row>
        <row r="769">
          <cell r="A769">
            <v>7</v>
          </cell>
          <cell r="B769">
            <v>2007</v>
          </cell>
          <cell r="C769">
            <v>2</v>
          </cell>
          <cell r="D769" t="str">
            <v>Production</v>
          </cell>
          <cell r="E769" t="str">
            <v>Oil</v>
          </cell>
          <cell r="F769" t="str">
            <v>Conventional</v>
          </cell>
          <cell r="G769">
            <v>0</v>
          </cell>
          <cell r="H769" t="str">
            <v>Production;Oil;Conventional</v>
          </cell>
          <cell r="I769" t="str">
            <v>Oil;Conventional;0;7</v>
          </cell>
          <cell r="J769" t="str">
            <v>AB</v>
          </cell>
          <cell r="K769" t="str">
            <v>Deep</v>
          </cell>
          <cell r="L769">
            <v>1</v>
          </cell>
          <cell r="M769">
            <v>9</v>
          </cell>
        </row>
        <row r="770">
          <cell r="A770">
            <v>8</v>
          </cell>
          <cell r="B770">
            <v>2000</v>
          </cell>
          <cell r="C770">
            <v>1</v>
          </cell>
          <cell r="D770" t="str">
            <v>Production</v>
          </cell>
          <cell r="E770" t="str">
            <v>Oil</v>
          </cell>
          <cell r="F770" t="str">
            <v>Conventional</v>
          </cell>
          <cell r="G770">
            <v>0</v>
          </cell>
          <cell r="H770" t="str">
            <v>Production;Oil;Conventional</v>
          </cell>
          <cell r="I770" t="str">
            <v>Oil;Conventional;0;8</v>
          </cell>
          <cell r="J770" t="str">
            <v>BC</v>
          </cell>
          <cell r="K770" t="str">
            <v>Deep</v>
          </cell>
          <cell r="L770">
            <v>2</v>
          </cell>
          <cell r="M770">
            <v>20</v>
          </cell>
        </row>
        <row r="771">
          <cell r="A771">
            <v>8</v>
          </cell>
          <cell r="B771">
            <v>2000</v>
          </cell>
          <cell r="C771">
            <v>1</v>
          </cell>
          <cell r="D771" t="str">
            <v>Production</v>
          </cell>
          <cell r="E771" t="str">
            <v>Oil</v>
          </cell>
          <cell r="F771" t="str">
            <v>Conventional</v>
          </cell>
          <cell r="G771">
            <v>0</v>
          </cell>
          <cell r="H771" t="str">
            <v>Production;Oil;Conventional</v>
          </cell>
          <cell r="I771" t="str">
            <v>Oil;Conventional;0;8</v>
          </cell>
          <cell r="J771" t="str">
            <v>BC</v>
          </cell>
          <cell r="K771" t="str">
            <v>Medium</v>
          </cell>
          <cell r="L771">
            <v>31</v>
          </cell>
          <cell r="M771">
            <v>641.5</v>
          </cell>
        </row>
        <row r="772">
          <cell r="A772">
            <v>8</v>
          </cell>
          <cell r="B772">
            <v>2000</v>
          </cell>
          <cell r="C772">
            <v>1</v>
          </cell>
          <cell r="D772" t="str">
            <v>Production</v>
          </cell>
          <cell r="E772" t="str">
            <v>Oil</v>
          </cell>
          <cell r="F772" t="str">
            <v>Conventional</v>
          </cell>
          <cell r="G772">
            <v>0</v>
          </cell>
          <cell r="H772" t="str">
            <v>Production;Oil;Conventional</v>
          </cell>
          <cell r="I772" t="str">
            <v>Oil;Conventional;0;8</v>
          </cell>
          <cell r="J772" t="str">
            <v>BC</v>
          </cell>
          <cell r="K772" t="str">
            <v>Shallow</v>
          </cell>
          <cell r="L772">
            <v>16</v>
          </cell>
          <cell r="M772">
            <v>153</v>
          </cell>
        </row>
        <row r="773">
          <cell r="A773">
            <v>8</v>
          </cell>
          <cell r="B773">
            <v>2000</v>
          </cell>
          <cell r="C773">
            <v>2</v>
          </cell>
          <cell r="D773" t="str">
            <v>Production</v>
          </cell>
          <cell r="E773" t="str">
            <v>Oil</v>
          </cell>
          <cell r="F773" t="str">
            <v>Conventional</v>
          </cell>
          <cell r="G773">
            <v>0</v>
          </cell>
          <cell r="H773" t="str">
            <v>Production;Oil;Conventional</v>
          </cell>
          <cell r="I773" t="str">
            <v>Oil;Conventional;0;8</v>
          </cell>
          <cell r="J773" t="str">
            <v>BC</v>
          </cell>
          <cell r="K773" t="str">
            <v>Medium</v>
          </cell>
          <cell r="L773">
            <v>4</v>
          </cell>
          <cell r="M773">
            <v>72</v>
          </cell>
        </row>
        <row r="774">
          <cell r="A774">
            <v>8</v>
          </cell>
          <cell r="B774">
            <v>2000</v>
          </cell>
          <cell r="C774">
            <v>3</v>
          </cell>
          <cell r="D774" t="str">
            <v>Production</v>
          </cell>
          <cell r="E774" t="str">
            <v>Oil</v>
          </cell>
          <cell r="F774" t="str">
            <v>Conventional</v>
          </cell>
          <cell r="G774">
            <v>0</v>
          </cell>
          <cell r="H774" t="str">
            <v>Production;Oil;Conventional</v>
          </cell>
          <cell r="I774" t="str">
            <v>Oil;Conventional;0;8</v>
          </cell>
          <cell r="J774" t="str">
            <v>BC</v>
          </cell>
          <cell r="K774" t="str">
            <v>MEDIUM</v>
          </cell>
          <cell r="L774">
            <v>1</v>
          </cell>
          <cell r="M774">
            <v>20</v>
          </cell>
        </row>
        <row r="775">
          <cell r="A775">
            <v>8</v>
          </cell>
          <cell r="B775">
            <v>2001</v>
          </cell>
          <cell r="C775">
            <v>1</v>
          </cell>
          <cell r="D775" t="str">
            <v>Production</v>
          </cell>
          <cell r="E775" t="str">
            <v>Oil</v>
          </cell>
          <cell r="F775" t="str">
            <v>Conventional</v>
          </cell>
          <cell r="G775">
            <v>0</v>
          </cell>
          <cell r="H775" t="str">
            <v>Production;Oil;Conventional</v>
          </cell>
          <cell r="I775" t="str">
            <v>Oil;Conventional;0;8</v>
          </cell>
          <cell r="J775" t="str">
            <v>BC</v>
          </cell>
          <cell r="K775" t="str">
            <v>DEEP</v>
          </cell>
          <cell r="L775">
            <v>1</v>
          </cell>
          <cell r="M775">
            <v>11.5</v>
          </cell>
        </row>
        <row r="776">
          <cell r="A776">
            <v>8</v>
          </cell>
          <cell r="B776">
            <v>2001</v>
          </cell>
          <cell r="C776">
            <v>1</v>
          </cell>
          <cell r="D776" t="str">
            <v>Production</v>
          </cell>
          <cell r="E776" t="str">
            <v>Oil</v>
          </cell>
          <cell r="F776" t="str">
            <v>Conventional</v>
          </cell>
          <cell r="G776">
            <v>0</v>
          </cell>
          <cell r="H776" t="str">
            <v>Production;Oil;Conventional</v>
          </cell>
          <cell r="I776" t="str">
            <v>Oil;Conventional;0;8</v>
          </cell>
          <cell r="J776" t="str">
            <v>BC</v>
          </cell>
          <cell r="K776" t="str">
            <v>Medium</v>
          </cell>
          <cell r="L776">
            <v>28</v>
          </cell>
          <cell r="M776">
            <v>325.25</v>
          </cell>
        </row>
        <row r="777">
          <cell r="A777">
            <v>8</v>
          </cell>
          <cell r="B777">
            <v>2001</v>
          </cell>
          <cell r="C777">
            <v>1</v>
          </cell>
          <cell r="D777" t="str">
            <v>Production</v>
          </cell>
          <cell r="E777" t="str">
            <v>Oil</v>
          </cell>
          <cell r="F777" t="str">
            <v>Conventional</v>
          </cell>
          <cell r="G777">
            <v>0</v>
          </cell>
          <cell r="H777" t="str">
            <v>Production;Oil;Conventional</v>
          </cell>
          <cell r="I777" t="str">
            <v>Oil;Conventional;0;8</v>
          </cell>
          <cell r="J777" t="str">
            <v>BC</v>
          </cell>
          <cell r="K777" t="str">
            <v>Shallow</v>
          </cell>
          <cell r="L777">
            <v>18</v>
          </cell>
          <cell r="M777">
            <v>141.5</v>
          </cell>
        </row>
        <row r="778">
          <cell r="A778">
            <v>8</v>
          </cell>
          <cell r="B778">
            <v>2001</v>
          </cell>
          <cell r="C778">
            <v>2</v>
          </cell>
          <cell r="D778" t="str">
            <v>Production</v>
          </cell>
          <cell r="E778" t="str">
            <v>Oil</v>
          </cell>
          <cell r="F778" t="str">
            <v>Conventional</v>
          </cell>
          <cell r="G778">
            <v>0</v>
          </cell>
          <cell r="H778" t="str">
            <v>Production;Oil;Conventional</v>
          </cell>
          <cell r="I778" t="str">
            <v>Oil;Conventional;0;8</v>
          </cell>
          <cell r="J778" t="str">
            <v>BC</v>
          </cell>
          <cell r="K778" t="str">
            <v>MEDIUM</v>
          </cell>
          <cell r="L778">
            <v>3</v>
          </cell>
          <cell r="M778">
            <v>56</v>
          </cell>
        </row>
        <row r="779">
          <cell r="A779">
            <v>8</v>
          </cell>
          <cell r="B779">
            <v>2002</v>
          </cell>
          <cell r="C779">
            <v>1</v>
          </cell>
          <cell r="D779" t="str">
            <v>Production</v>
          </cell>
          <cell r="E779" t="str">
            <v>Oil</v>
          </cell>
          <cell r="F779" t="str">
            <v>Conventional</v>
          </cell>
          <cell r="G779">
            <v>0</v>
          </cell>
          <cell r="H779" t="str">
            <v>Production;Oil;Conventional</v>
          </cell>
          <cell r="I779" t="str">
            <v>Oil;Conventional;0;8</v>
          </cell>
          <cell r="J779" t="str">
            <v>BC</v>
          </cell>
          <cell r="K779" t="str">
            <v>Deep</v>
          </cell>
          <cell r="L779">
            <v>2</v>
          </cell>
          <cell r="M779">
            <v>23</v>
          </cell>
        </row>
        <row r="780">
          <cell r="A780">
            <v>8</v>
          </cell>
          <cell r="B780">
            <v>2002</v>
          </cell>
          <cell r="C780">
            <v>1</v>
          </cell>
          <cell r="D780" t="str">
            <v>Production</v>
          </cell>
          <cell r="E780" t="str">
            <v>Oil</v>
          </cell>
          <cell r="F780" t="str">
            <v>Conventional</v>
          </cell>
          <cell r="G780">
            <v>0</v>
          </cell>
          <cell r="H780" t="str">
            <v>Production;Oil;Conventional</v>
          </cell>
          <cell r="I780" t="str">
            <v>Oil;Conventional;0;8</v>
          </cell>
          <cell r="J780" t="str">
            <v>BC</v>
          </cell>
          <cell r="K780" t="str">
            <v>MEDIUM</v>
          </cell>
          <cell r="L780">
            <v>13</v>
          </cell>
          <cell r="M780">
            <v>205.16667000000001</v>
          </cell>
        </row>
        <row r="781">
          <cell r="A781">
            <v>8</v>
          </cell>
          <cell r="B781">
            <v>2002</v>
          </cell>
          <cell r="C781">
            <v>1</v>
          </cell>
          <cell r="D781" t="str">
            <v>Production</v>
          </cell>
          <cell r="E781" t="str">
            <v>Oil</v>
          </cell>
          <cell r="F781" t="str">
            <v>Conventional</v>
          </cell>
          <cell r="G781">
            <v>0</v>
          </cell>
          <cell r="H781" t="str">
            <v>Production;Oil;Conventional</v>
          </cell>
          <cell r="I781" t="str">
            <v>Oil;Conventional;0;8</v>
          </cell>
          <cell r="J781" t="str">
            <v>BC</v>
          </cell>
          <cell r="K781" t="str">
            <v>Shallow</v>
          </cell>
          <cell r="L781">
            <v>5</v>
          </cell>
          <cell r="M781">
            <v>41.5</v>
          </cell>
        </row>
        <row r="782">
          <cell r="A782">
            <v>8</v>
          </cell>
          <cell r="B782">
            <v>2003</v>
          </cell>
          <cell r="C782">
            <v>1</v>
          </cell>
          <cell r="D782" t="str">
            <v>Production</v>
          </cell>
          <cell r="E782" t="str">
            <v>Oil</v>
          </cell>
          <cell r="F782" t="str">
            <v>Conventional</v>
          </cell>
          <cell r="G782">
            <v>0</v>
          </cell>
          <cell r="H782" t="str">
            <v>Production;Oil;Conventional</v>
          </cell>
          <cell r="I782" t="str">
            <v>Oil;Conventional;0;8</v>
          </cell>
          <cell r="J782" t="str">
            <v>BC</v>
          </cell>
          <cell r="K782" t="str">
            <v>Deep</v>
          </cell>
          <cell r="L782">
            <v>1</v>
          </cell>
          <cell r="M782">
            <v>14</v>
          </cell>
        </row>
        <row r="783">
          <cell r="A783">
            <v>8</v>
          </cell>
          <cell r="B783">
            <v>2003</v>
          </cell>
          <cell r="C783">
            <v>1</v>
          </cell>
          <cell r="D783" t="str">
            <v>Production</v>
          </cell>
          <cell r="E783" t="str">
            <v>Oil</v>
          </cell>
          <cell r="F783" t="str">
            <v>Conventional</v>
          </cell>
          <cell r="G783">
            <v>0</v>
          </cell>
          <cell r="H783" t="str">
            <v>Production;Oil;Conventional</v>
          </cell>
          <cell r="I783" t="str">
            <v>Oil;Conventional;0;8</v>
          </cell>
          <cell r="J783" t="str">
            <v>BC</v>
          </cell>
          <cell r="K783" t="str">
            <v>Medium</v>
          </cell>
          <cell r="L783">
            <v>30</v>
          </cell>
          <cell r="M783">
            <v>366.5</v>
          </cell>
        </row>
        <row r="784">
          <cell r="A784">
            <v>8</v>
          </cell>
          <cell r="B784">
            <v>2003</v>
          </cell>
          <cell r="C784">
            <v>1</v>
          </cell>
          <cell r="D784" t="str">
            <v>Production</v>
          </cell>
          <cell r="E784" t="str">
            <v>Oil</v>
          </cell>
          <cell r="F784" t="str">
            <v>Conventional</v>
          </cell>
          <cell r="G784">
            <v>0</v>
          </cell>
          <cell r="H784" t="str">
            <v>Production;Oil;Conventional</v>
          </cell>
          <cell r="I784" t="str">
            <v>Oil;Conventional;0;8</v>
          </cell>
          <cell r="J784" t="str">
            <v>BC</v>
          </cell>
          <cell r="K784" t="str">
            <v>Shallow</v>
          </cell>
          <cell r="L784">
            <v>7</v>
          </cell>
          <cell r="M784">
            <v>91</v>
          </cell>
        </row>
        <row r="785">
          <cell r="A785">
            <v>8</v>
          </cell>
          <cell r="B785">
            <v>2004</v>
          </cell>
          <cell r="C785">
            <v>1</v>
          </cell>
          <cell r="D785" t="str">
            <v>Production</v>
          </cell>
          <cell r="E785" t="str">
            <v>Oil</v>
          </cell>
          <cell r="F785" t="str">
            <v>Conventional</v>
          </cell>
          <cell r="G785">
            <v>0</v>
          </cell>
          <cell r="H785" t="str">
            <v>Production;Oil;Conventional</v>
          </cell>
          <cell r="I785" t="str">
            <v>Oil;Conventional;0;8</v>
          </cell>
          <cell r="J785" t="str">
            <v>BC</v>
          </cell>
          <cell r="K785" t="str">
            <v>Medium</v>
          </cell>
          <cell r="L785">
            <v>29</v>
          </cell>
          <cell r="M785">
            <v>405</v>
          </cell>
        </row>
        <row r="786">
          <cell r="A786">
            <v>8</v>
          </cell>
          <cell r="B786">
            <v>2004</v>
          </cell>
          <cell r="C786">
            <v>1</v>
          </cell>
          <cell r="D786" t="str">
            <v>Production</v>
          </cell>
          <cell r="E786" t="str">
            <v>Oil</v>
          </cell>
          <cell r="F786" t="str">
            <v>Conventional</v>
          </cell>
          <cell r="G786">
            <v>0</v>
          </cell>
          <cell r="H786" t="str">
            <v>Production;Oil;Conventional</v>
          </cell>
          <cell r="I786" t="str">
            <v>Oil;Conventional;0;8</v>
          </cell>
          <cell r="J786" t="str">
            <v>BC</v>
          </cell>
          <cell r="K786" t="str">
            <v>Shallow</v>
          </cell>
          <cell r="L786">
            <v>5</v>
          </cell>
          <cell r="M786">
            <v>43</v>
          </cell>
        </row>
        <row r="787">
          <cell r="A787">
            <v>8</v>
          </cell>
          <cell r="B787">
            <v>2005</v>
          </cell>
          <cell r="C787">
            <v>1</v>
          </cell>
          <cell r="D787" t="str">
            <v>Production</v>
          </cell>
          <cell r="E787" t="str">
            <v>Oil</v>
          </cell>
          <cell r="F787" t="str">
            <v>Conventional</v>
          </cell>
          <cell r="G787">
            <v>0</v>
          </cell>
          <cell r="H787" t="str">
            <v>Production;Oil;Conventional</v>
          </cell>
          <cell r="I787" t="str">
            <v>Oil;Conventional;0;8</v>
          </cell>
          <cell r="J787" t="str">
            <v>BC</v>
          </cell>
          <cell r="K787" t="str">
            <v>Deep</v>
          </cell>
          <cell r="L787">
            <v>2</v>
          </cell>
          <cell r="M787">
            <v>27</v>
          </cell>
        </row>
        <row r="788">
          <cell r="A788">
            <v>8</v>
          </cell>
          <cell r="B788">
            <v>2005</v>
          </cell>
          <cell r="C788">
            <v>1</v>
          </cell>
          <cell r="D788" t="str">
            <v>Production</v>
          </cell>
          <cell r="E788" t="str">
            <v>Oil</v>
          </cell>
          <cell r="F788" t="str">
            <v>Conventional</v>
          </cell>
          <cell r="G788">
            <v>0</v>
          </cell>
          <cell r="H788" t="str">
            <v>Production;Oil;Conventional</v>
          </cell>
          <cell r="I788" t="str">
            <v>Oil;Conventional;0;8</v>
          </cell>
          <cell r="J788" t="str">
            <v>BC</v>
          </cell>
          <cell r="K788" t="str">
            <v>Medium</v>
          </cell>
          <cell r="L788">
            <v>31</v>
          </cell>
          <cell r="M788">
            <v>468.5</v>
          </cell>
        </row>
        <row r="789">
          <cell r="A789">
            <v>8</v>
          </cell>
          <cell r="B789">
            <v>2005</v>
          </cell>
          <cell r="C789">
            <v>1</v>
          </cell>
          <cell r="D789" t="str">
            <v>Production</v>
          </cell>
          <cell r="E789" t="str">
            <v>Oil</v>
          </cell>
          <cell r="F789" t="str">
            <v>Conventional</v>
          </cell>
          <cell r="G789">
            <v>0</v>
          </cell>
          <cell r="H789" t="str">
            <v>Production;Oil;Conventional</v>
          </cell>
          <cell r="I789" t="str">
            <v>Oil;Conventional;0;8</v>
          </cell>
          <cell r="J789" t="str">
            <v>BC</v>
          </cell>
          <cell r="K789" t="str">
            <v>Shallow</v>
          </cell>
          <cell r="L789">
            <v>6</v>
          </cell>
          <cell r="M789">
            <v>36.463092000000003</v>
          </cell>
        </row>
        <row r="790">
          <cell r="A790">
            <v>8</v>
          </cell>
          <cell r="B790">
            <v>2006</v>
          </cell>
          <cell r="C790">
            <v>1</v>
          </cell>
          <cell r="D790" t="str">
            <v>Production</v>
          </cell>
          <cell r="E790" t="str">
            <v>Oil</v>
          </cell>
          <cell r="F790" t="str">
            <v>Conventional</v>
          </cell>
          <cell r="G790">
            <v>0</v>
          </cell>
          <cell r="H790" t="str">
            <v>Production;Oil;Conventional</v>
          </cell>
          <cell r="I790" t="str">
            <v>Oil;Conventional;0;8</v>
          </cell>
          <cell r="J790" t="str">
            <v>BC</v>
          </cell>
          <cell r="K790" t="str">
            <v>Medium</v>
          </cell>
          <cell r="L790">
            <v>25</v>
          </cell>
          <cell r="M790">
            <v>302.5</v>
          </cell>
        </row>
        <row r="791">
          <cell r="A791">
            <v>8</v>
          </cell>
          <cell r="B791">
            <v>2006</v>
          </cell>
          <cell r="C791">
            <v>1</v>
          </cell>
          <cell r="D791" t="str">
            <v>Production</v>
          </cell>
          <cell r="E791" t="str">
            <v>Oil</v>
          </cell>
          <cell r="F791" t="str">
            <v>Conventional</v>
          </cell>
          <cell r="G791">
            <v>0</v>
          </cell>
          <cell r="H791" t="str">
            <v>Production;Oil;Conventional</v>
          </cell>
          <cell r="I791" t="str">
            <v>Oil;Conventional;0;8</v>
          </cell>
          <cell r="J791" t="str">
            <v>BC</v>
          </cell>
          <cell r="K791" t="str">
            <v>Shallow</v>
          </cell>
          <cell r="L791">
            <v>9</v>
          </cell>
          <cell r="M791">
            <v>37.166667000000004</v>
          </cell>
        </row>
        <row r="792">
          <cell r="A792">
            <v>8</v>
          </cell>
          <cell r="B792">
            <v>2007</v>
          </cell>
          <cell r="C792">
            <v>1</v>
          </cell>
          <cell r="D792" t="str">
            <v>Production</v>
          </cell>
          <cell r="E792" t="str">
            <v>Oil</v>
          </cell>
          <cell r="F792" t="str">
            <v>Conventional</v>
          </cell>
          <cell r="G792">
            <v>0</v>
          </cell>
          <cell r="H792" t="str">
            <v>Production;Oil;Conventional</v>
          </cell>
          <cell r="I792" t="str">
            <v>Oil;Conventional;0;8</v>
          </cell>
          <cell r="J792" t="str">
            <v>BC</v>
          </cell>
          <cell r="K792" t="str">
            <v>Medium</v>
          </cell>
          <cell r="L792">
            <v>1</v>
          </cell>
          <cell r="M792">
            <v>27</v>
          </cell>
        </row>
        <row r="793">
          <cell r="A793">
            <v>9</v>
          </cell>
          <cell r="B793">
            <v>2000</v>
          </cell>
          <cell r="C793">
            <v>1</v>
          </cell>
          <cell r="D793" t="str">
            <v>Production</v>
          </cell>
          <cell r="E793" t="str">
            <v>Oil</v>
          </cell>
          <cell r="F793" t="str">
            <v>Conventional</v>
          </cell>
          <cell r="G793">
            <v>0</v>
          </cell>
          <cell r="H793" t="str">
            <v>Production;Oil;Conventional</v>
          </cell>
          <cell r="I793" t="str">
            <v>Oil;Conventional;0;9</v>
          </cell>
          <cell r="J793" t="str">
            <v>BC</v>
          </cell>
          <cell r="K793" t="str">
            <v>Medium</v>
          </cell>
          <cell r="L793">
            <v>13</v>
          </cell>
          <cell r="M793">
            <v>197.5</v>
          </cell>
        </row>
        <row r="794">
          <cell r="A794">
            <v>9</v>
          </cell>
          <cell r="B794">
            <v>2000</v>
          </cell>
          <cell r="C794">
            <v>1</v>
          </cell>
          <cell r="D794" t="str">
            <v>Production</v>
          </cell>
          <cell r="E794" t="str">
            <v>Oil</v>
          </cell>
          <cell r="F794" t="str">
            <v>Conventional</v>
          </cell>
          <cell r="G794">
            <v>0</v>
          </cell>
          <cell r="H794" t="str">
            <v>Production;Oil;Conventional</v>
          </cell>
          <cell r="I794" t="str">
            <v>Oil;Conventional;0;9</v>
          </cell>
          <cell r="J794" t="str">
            <v>BC</v>
          </cell>
          <cell r="K794" t="str">
            <v>SHALLOW</v>
          </cell>
          <cell r="L794">
            <v>4</v>
          </cell>
          <cell r="M794">
            <v>17.562463999999999</v>
          </cell>
        </row>
        <row r="795">
          <cell r="A795">
            <v>9</v>
          </cell>
          <cell r="B795">
            <v>2001</v>
          </cell>
          <cell r="C795">
            <v>1</v>
          </cell>
          <cell r="D795" t="str">
            <v>Production</v>
          </cell>
          <cell r="E795" t="str">
            <v>Oil</v>
          </cell>
          <cell r="F795" t="str">
            <v>Conventional</v>
          </cell>
          <cell r="G795">
            <v>0</v>
          </cell>
          <cell r="H795" t="str">
            <v>Production;Oil;Conventional</v>
          </cell>
          <cell r="I795" t="str">
            <v>Oil;Conventional;0;9</v>
          </cell>
          <cell r="J795" t="str">
            <v>BC</v>
          </cell>
          <cell r="K795" t="str">
            <v>Medium</v>
          </cell>
          <cell r="L795">
            <v>6</v>
          </cell>
          <cell r="M795">
            <v>96</v>
          </cell>
        </row>
        <row r="796">
          <cell r="A796">
            <v>9</v>
          </cell>
          <cell r="B796">
            <v>2001</v>
          </cell>
          <cell r="C796">
            <v>1</v>
          </cell>
          <cell r="D796" t="str">
            <v>Production</v>
          </cell>
          <cell r="E796" t="str">
            <v>Oil</v>
          </cell>
          <cell r="F796" t="str">
            <v>Conventional</v>
          </cell>
          <cell r="G796">
            <v>0</v>
          </cell>
          <cell r="H796" t="str">
            <v>Production;Oil;Conventional</v>
          </cell>
          <cell r="I796" t="str">
            <v>Oil;Conventional;0;9</v>
          </cell>
          <cell r="J796" t="str">
            <v>BC</v>
          </cell>
          <cell r="K796" t="str">
            <v>SHALLOW</v>
          </cell>
          <cell r="L796">
            <v>20</v>
          </cell>
          <cell r="M796">
            <v>118.366021</v>
          </cell>
        </row>
        <row r="797">
          <cell r="A797">
            <v>9</v>
          </cell>
          <cell r="B797">
            <v>2001</v>
          </cell>
          <cell r="C797">
            <v>2</v>
          </cell>
          <cell r="D797" t="str">
            <v>Production</v>
          </cell>
          <cell r="E797" t="str">
            <v>Oil</v>
          </cell>
          <cell r="F797" t="str">
            <v>Conventional</v>
          </cell>
          <cell r="G797">
            <v>0</v>
          </cell>
          <cell r="H797" t="str">
            <v>Production;Oil;Conventional</v>
          </cell>
          <cell r="I797" t="str">
            <v>Oil;Conventional;0;9</v>
          </cell>
          <cell r="J797" t="str">
            <v>BC</v>
          </cell>
          <cell r="K797" t="str">
            <v>Medium</v>
          </cell>
          <cell r="L797">
            <v>1</v>
          </cell>
          <cell r="M797">
            <v>11</v>
          </cell>
        </row>
        <row r="798">
          <cell r="A798">
            <v>9</v>
          </cell>
          <cell r="B798">
            <v>2002</v>
          </cell>
          <cell r="C798">
            <v>1</v>
          </cell>
          <cell r="D798" t="str">
            <v>Production</v>
          </cell>
          <cell r="E798" t="str">
            <v>Oil</v>
          </cell>
          <cell r="F798" t="str">
            <v>Conventional</v>
          </cell>
          <cell r="G798">
            <v>0</v>
          </cell>
          <cell r="H798" t="str">
            <v>Production;Oil;Conventional</v>
          </cell>
          <cell r="I798" t="str">
            <v>Oil;Conventional;0;9</v>
          </cell>
          <cell r="J798" t="str">
            <v>BC</v>
          </cell>
          <cell r="K798" t="str">
            <v>Medium</v>
          </cell>
          <cell r="L798">
            <v>14</v>
          </cell>
          <cell r="M798">
            <v>114.57421099999996</v>
          </cell>
        </row>
        <row r="799">
          <cell r="A799">
            <v>9</v>
          </cell>
          <cell r="B799">
            <v>2002</v>
          </cell>
          <cell r="C799">
            <v>1</v>
          </cell>
          <cell r="D799" t="str">
            <v>Production</v>
          </cell>
          <cell r="E799" t="str">
            <v>Oil</v>
          </cell>
          <cell r="F799" t="str">
            <v>Conventional</v>
          </cell>
          <cell r="G799">
            <v>0</v>
          </cell>
          <cell r="H799" t="str">
            <v>Production;Oil;Conventional</v>
          </cell>
          <cell r="I799" t="str">
            <v>Oil;Conventional;0;9</v>
          </cell>
          <cell r="J799" t="str">
            <v>BC</v>
          </cell>
          <cell r="K799" t="str">
            <v>Shallow</v>
          </cell>
          <cell r="L799">
            <v>14</v>
          </cell>
          <cell r="M799">
            <v>95.689290000000014</v>
          </cell>
        </row>
        <row r="800">
          <cell r="A800">
            <v>9</v>
          </cell>
          <cell r="B800">
            <v>2003</v>
          </cell>
          <cell r="C800">
            <v>1</v>
          </cell>
          <cell r="D800" t="str">
            <v>Production</v>
          </cell>
          <cell r="E800" t="str">
            <v>Oil</v>
          </cell>
          <cell r="F800" t="str">
            <v>Conventional</v>
          </cell>
          <cell r="G800">
            <v>0</v>
          </cell>
          <cell r="H800" t="str">
            <v>Production;Oil;Conventional</v>
          </cell>
          <cell r="I800" t="str">
            <v>Oil;Conventional;0;9</v>
          </cell>
          <cell r="J800" t="str">
            <v>BC</v>
          </cell>
          <cell r="K800" t="str">
            <v>Deep</v>
          </cell>
          <cell r="L800">
            <v>1</v>
          </cell>
          <cell r="M800">
            <v>19</v>
          </cell>
        </row>
        <row r="801">
          <cell r="A801">
            <v>9</v>
          </cell>
          <cell r="B801">
            <v>2003</v>
          </cell>
          <cell r="C801">
            <v>1</v>
          </cell>
          <cell r="D801" t="str">
            <v>Production</v>
          </cell>
          <cell r="E801" t="str">
            <v>Oil</v>
          </cell>
          <cell r="F801" t="str">
            <v>Conventional</v>
          </cell>
          <cell r="G801">
            <v>0</v>
          </cell>
          <cell r="H801" t="str">
            <v>Production;Oil;Conventional</v>
          </cell>
          <cell r="I801" t="str">
            <v>Oil;Conventional;0;9</v>
          </cell>
          <cell r="J801" t="str">
            <v>BC</v>
          </cell>
          <cell r="K801" t="str">
            <v>Medium</v>
          </cell>
          <cell r="L801">
            <v>5</v>
          </cell>
          <cell r="M801">
            <v>55.833332999999996</v>
          </cell>
        </row>
        <row r="802">
          <cell r="A802">
            <v>9</v>
          </cell>
          <cell r="B802">
            <v>2003</v>
          </cell>
          <cell r="C802">
            <v>1</v>
          </cell>
          <cell r="D802" t="str">
            <v>Production</v>
          </cell>
          <cell r="E802" t="str">
            <v>Oil</v>
          </cell>
          <cell r="F802" t="str">
            <v>Conventional</v>
          </cell>
          <cell r="G802">
            <v>0</v>
          </cell>
          <cell r="H802" t="str">
            <v>Production;Oil;Conventional</v>
          </cell>
          <cell r="I802" t="str">
            <v>Oil;Conventional;0;9</v>
          </cell>
          <cell r="J802" t="str">
            <v>BC</v>
          </cell>
          <cell r="K802" t="str">
            <v>Shallow</v>
          </cell>
          <cell r="L802">
            <v>23</v>
          </cell>
          <cell r="M802">
            <v>107.77489299999999</v>
          </cell>
        </row>
        <row r="803">
          <cell r="A803">
            <v>9</v>
          </cell>
          <cell r="B803">
            <v>2003</v>
          </cell>
          <cell r="C803">
            <v>2</v>
          </cell>
          <cell r="D803" t="str">
            <v>Production</v>
          </cell>
          <cell r="E803" t="str">
            <v>Oil</v>
          </cell>
          <cell r="F803" t="str">
            <v>Conventional</v>
          </cell>
          <cell r="G803">
            <v>0</v>
          </cell>
          <cell r="H803" t="str">
            <v>Production;Oil;Conventional</v>
          </cell>
          <cell r="I803" t="str">
            <v>Oil;Conventional;0;9</v>
          </cell>
          <cell r="J803" t="str">
            <v>BC</v>
          </cell>
          <cell r="K803" t="str">
            <v>Medium</v>
          </cell>
          <cell r="L803">
            <v>1</v>
          </cell>
          <cell r="M803">
            <v>11</v>
          </cell>
        </row>
        <row r="804">
          <cell r="A804">
            <v>9</v>
          </cell>
          <cell r="B804">
            <v>2004</v>
          </cell>
          <cell r="C804">
            <v>1</v>
          </cell>
          <cell r="D804" t="str">
            <v>Production</v>
          </cell>
          <cell r="E804" t="str">
            <v>Oil</v>
          </cell>
          <cell r="F804" t="str">
            <v>Conventional</v>
          </cell>
          <cell r="G804">
            <v>0</v>
          </cell>
          <cell r="H804" t="str">
            <v>Production;Oil;Conventional</v>
          </cell>
          <cell r="I804" t="str">
            <v>Oil;Conventional;0;9</v>
          </cell>
          <cell r="J804" t="str">
            <v>BC</v>
          </cell>
          <cell r="K804" t="str">
            <v>Medium</v>
          </cell>
          <cell r="L804">
            <v>13</v>
          </cell>
          <cell r="M804">
            <v>157</v>
          </cell>
        </row>
        <row r="805">
          <cell r="A805">
            <v>9</v>
          </cell>
          <cell r="B805">
            <v>2004</v>
          </cell>
          <cell r="C805">
            <v>1</v>
          </cell>
          <cell r="D805" t="str">
            <v>Production</v>
          </cell>
          <cell r="E805" t="str">
            <v>Oil</v>
          </cell>
          <cell r="F805" t="str">
            <v>Conventional</v>
          </cell>
          <cell r="G805">
            <v>0</v>
          </cell>
          <cell r="H805" t="str">
            <v>Production;Oil;Conventional</v>
          </cell>
          <cell r="I805" t="str">
            <v>Oil;Conventional;0;9</v>
          </cell>
          <cell r="J805" t="str">
            <v>BC</v>
          </cell>
          <cell r="K805" t="str">
            <v>Shallow</v>
          </cell>
          <cell r="L805">
            <v>14</v>
          </cell>
          <cell r="M805">
            <v>86.764178000000001</v>
          </cell>
        </row>
        <row r="806">
          <cell r="A806">
            <v>9</v>
          </cell>
          <cell r="B806">
            <v>2005</v>
          </cell>
          <cell r="C806">
            <v>1</v>
          </cell>
          <cell r="D806" t="str">
            <v>Production</v>
          </cell>
          <cell r="E806" t="str">
            <v>Oil</v>
          </cell>
          <cell r="F806" t="str">
            <v>Conventional</v>
          </cell>
          <cell r="G806">
            <v>0</v>
          </cell>
          <cell r="H806" t="str">
            <v>Production;Oil;Conventional</v>
          </cell>
          <cell r="I806" t="str">
            <v>Oil;Conventional;0;9</v>
          </cell>
          <cell r="J806" t="str">
            <v>BC</v>
          </cell>
          <cell r="K806" t="str">
            <v>Shallow</v>
          </cell>
          <cell r="L806">
            <v>6</v>
          </cell>
          <cell r="M806">
            <v>30.863094999999998</v>
          </cell>
        </row>
        <row r="807">
          <cell r="A807">
            <v>9</v>
          </cell>
          <cell r="B807">
            <v>2006</v>
          </cell>
          <cell r="C807">
            <v>1</v>
          </cell>
          <cell r="D807" t="str">
            <v>Production</v>
          </cell>
          <cell r="E807" t="str">
            <v>Oil</v>
          </cell>
          <cell r="F807" t="str">
            <v>Conventional</v>
          </cell>
          <cell r="G807">
            <v>0</v>
          </cell>
          <cell r="H807" t="str">
            <v>Production;Oil;Conventional</v>
          </cell>
          <cell r="I807" t="str">
            <v>Oil;Conventional;0;9</v>
          </cell>
          <cell r="J807" t="str">
            <v>BC</v>
          </cell>
          <cell r="K807" t="str">
            <v>Medium</v>
          </cell>
          <cell r="L807">
            <v>11</v>
          </cell>
          <cell r="M807">
            <v>128</v>
          </cell>
        </row>
        <row r="808">
          <cell r="A808">
            <v>9</v>
          </cell>
          <cell r="B808">
            <v>2006</v>
          </cell>
          <cell r="C808">
            <v>1</v>
          </cell>
          <cell r="D808" t="str">
            <v>Production</v>
          </cell>
          <cell r="E808" t="str">
            <v>Oil</v>
          </cell>
          <cell r="F808" t="str">
            <v>Conventional</v>
          </cell>
          <cell r="G808">
            <v>0</v>
          </cell>
          <cell r="H808" t="str">
            <v>Production;Oil;Conventional</v>
          </cell>
          <cell r="I808" t="str">
            <v>Oil;Conventional;0;9</v>
          </cell>
          <cell r="J808" t="str">
            <v>BC</v>
          </cell>
          <cell r="K808" t="str">
            <v>Shallow</v>
          </cell>
          <cell r="L808">
            <v>6</v>
          </cell>
          <cell r="M808">
            <v>53.240470000000002</v>
          </cell>
        </row>
        <row r="809">
          <cell r="A809">
            <v>11</v>
          </cell>
          <cell r="B809">
            <v>2000</v>
          </cell>
          <cell r="C809">
            <v>1</v>
          </cell>
          <cell r="D809" t="str">
            <v>Production</v>
          </cell>
          <cell r="E809" t="str">
            <v>Oil</v>
          </cell>
          <cell r="F809" t="str">
            <v>Conventional</v>
          </cell>
          <cell r="G809">
            <v>0</v>
          </cell>
          <cell r="H809" t="str">
            <v>Production;Oil;Conventional</v>
          </cell>
          <cell r="I809" t="str">
            <v>Oil;Conventional;0;11</v>
          </cell>
          <cell r="J809" t="str">
            <v>SK</v>
          </cell>
          <cell r="K809" t="str">
            <v>Medium</v>
          </cell>
          <cell r="L809">
            <v>236</v>
          </cell>
          <cell r="M809">
            <v>989.94999830000006</v>
          </cell>
        </row>
        <row r="810">
          <cell r="A810">
            <v>11</v>
          </cell>
          <cell r="B810">
            <v>2000</v>
          </cell>
          <cell r="C810">
            <v>1</v>
          </cell>
          <cell r="D810" t="str">
            <v>Production</v>
          </cell>
          <cell r="E810" t="str">
            <v>Oil</v>
          </cell>
          <cell r="F810" t="str">
            <v>Conventional</v>
          </cell>
          <cell r="G810">
            <v>0</v>
          </cell>
          <cell r="H810" t="str">
            <v>Production;Oil;Conventional</v>
          </cell>
          <cell r="I810" t="str">
            <v>Oil;Conventional;0;11</v>
          </cell>
          <cell r="J810" t="str">
            <v>SK</v>
          </cell>
          <cell r="K810" t="str">
            <v>Shallow</v>
          </cell>
          <cell r="L810">
            <v>891</v>
          </cell>
          <cell r="M810">
            <v>2532.3333336000001</v>
          </cell>
        </row>
        <row r="811">
          <cell r="A811">
            <v>11</v>
          </cell>
          <cell r="B811">
            <v>2001</v>
          </cell>
          <cell r="C811">
            <v>1</v>
          </cell>
          <cell r="D811" t="str">
            <v>Production</v>
          </cell>
          <cell r="E811" t="str">
            <v>Oil</v>
          </cell>
          <cell r="F811" t="str">
            <v>Conventional</v>
          </cell>
          <cell r="G811">
            <v>0</v>
          </cell>
          <cell r="H811" t="str">
            <v>Production;Oil;Conventional</v>
          </cell>
          <cell r="I811" t="str">
            <v>Oil;Conventional;0;11</v>
          </cell>
          <cell r="J811" t="str">
            <v>SK</v>
          </cell>
          <cell r="K811" t="str">
            <v>Medium</v>
          </cell>
          <cell r="L811">
            <v>113</v>
          </cell>
          <cell r="M811">
            <v>507.16666629999997</v>
          </cell>
        </row>
        <row r="812">
          <cell r="A812">
            <v>11</v>
          </cell>
          <cell r="B812">
            <v>2001</v>
          </cell>
          <cell r="C812">
            <v>1</v>
          </cell>
          <cell r="D812" t="str">
            <v>Production</v>
          </cell>
          <cell r="E812" t="str">
            <v>Oil</v>
          </cell>
          <cell r="F812" t="str">
            <v>Conventional</v>
          </cell>
          <cell r="G812">
            <v>0</v>
          </cell>
          <cell r="H812" t="str">
            <v>Production;Oil;Conventional</v>
          </cell>
          <cell r="I812" t="str">
            <v>Oil;Conventional;0;11</v>
          </cell>
          <cell r="J812" t="str">
            <v>SK</v>
          </cell>
          <cell r="K812" t="str">
            <v>Shallow</v>
          </cell>
          <cell r="L812">
            <v>676</v>
          </cell>
          <cell r="M812">
            <v>1847.2289679</v>
          </cell>
        </row>
        <row r="813">
          <cell r="A813">
            <v>11</v>
          </cell>
          <cell r="B813">
            <v>2002</v>
          </cell>
          <cell r="C813">
            <v>1</v>
          </cell>
          <cell r="D813" t="str">
            <v>Production</v>
          </cell>
          <cell r="E813" t="str">
            <v>Oil</v>
          </cell>
          <cell r="F813" t="str">
            <v>Conventional</v>
          </cell>
          <cell r="G813">
            <v>0</v>
          </cell>
          <cell r="H813" t="str">
            <v>Production;Oil;Conventional</v>
          </cell>
          <cell r="I813" t="str">
            <v>Oil;Conventional;0;11</v>
          </cell>
          <cell r="J813" t="str">
            <v>SK</v>
          </cell>
          <cell r="K813" t="str">
            <v>Medium</v>
          </cell>
          <cell r="L813">
            <v>142</v>
          </cell>
          <cell r="M813">
            <v>623.63201800000002</v>
          </cell>
        </row>
        <row r="814">
          <cell r="A814">
            <v>11</v>
          </cell>
          <cell r="B814">
            <v>2002</v>
          </cell>
          <cell r="C814">
            <v>1</v>
          </cell>
          <cell r="D814" t="str">
            <v>Production</v>
          </cell>
          <cell r="E814" t="str">
            <v>Oil</v>
          </cell>
          <cell r="F814" t="str">
            <v>Conventional</v>
          </cell>
          <cell r="G814">
            <v>0</v>
          </cell>
          <cell r="H814" t="str">
            <v>Production;Oil;Conventional</v>
          </cell>
          <cell r="I814" t="str">
            <v>Oil;Conventional;0;11</v>
          </cell>
          <cell r="J814" t="str">
            <v>SK</v>
          </cell>
          <cell r="K814" t="str">
            <v>Shallow</v>
          </cell>
          <cell r="L814">
            <v>586</v>
          </cell>
          <cell r="M814">
            <v>1619.758542</v>
          </cell>
        </row>
        <row r="815">
          <cell r="A815">
            <v>11</v>
          </cell>
          <cell r="B815">
            <v>2002</v>
          </cell>
          <cell r="C815">
            <v>2</v>
          </cell>
          <cell r="D815" t="str">
            <v>Production</v>
          </cell>
          <cell r="E815" t="str">
            <v>Oil</v>
          </cell>
          <cell r="F815" t="str">
            <v>Conventional</v>
          </cell>
          <cell r="G815">
            <v>0</v>
          </cell>
          <cell r="H815" t="str">
            <v>Production;Oil;Conventional</v>
          </cell>
          <cell r="I815" t="str">
            <v>Oil;Conventional;0;11</v>
          </cell>
          <cell r="J815" t="str">
            <v>SK</v>
          </cell>
          <cell r="K815" t="str">
            <v>Medium</v>
          </cell>
          <cell r="L815">
            <v>1</v>
          </cell>
          <cell r="M815">
            <v>2</v>
          </cell>
        </row>
        <row r="816">
          <cell r="A816">
            <v>11</v>
          </cell>
          <cell r="B816">
            <v>2003</v>
          </cell>
          <cell r="C816">
            <v>1</v>
          </cell>
          <cell r="D816" t="str">
            <v>Production</v>
          </cell>
          <cell r="E816" t="str">
            <v>Oil</v>
          </cell>
          <cell r="F816" t="str">
            <v>Conventional</v>
          </cell>
          <cell r="G816">
            <v>0</v>
          </cell>
          <cell r="H816" t="str">
            <v>Production;Oil;Conventional</v>
          </cell>
          <cell r="I816" t="str">
            <v>Oil;Conventional;0;11</v>
          </cell>
          <cell r="J816" t="str">
            <v>SK</v>
          </cell>
          <cell r="K816" t="str">
            <v>Deep</v>
          </cell>
          <cell r="L816">
            <v>9</v>
          </cell>
          <cell r="M816">
            <v>71.700002999999995</v>
          </cell>
        </row>
        <row r="817">
          <cell r="A817">
            <v>11</v>
          </cell>
          <cell r="B817">
            <v>2003</v>
          </cell>
          <cell r="C817">
            <v>1</v>
          </cell>
          <cell r="D817" t="str">
            <v>Production</v>
          </cell>
          <cell r="E817" t="str">
            <v>Oil</v>
          </cell>
          <cell r="F817" t="str">
            <v>Conventional</v>
          </cell>
          <cell r="G817">
            <v>0</v>
          </cell>
          <cell r="H817" t="str">
            <v>Production;Oil;Conventional</v>
          </cell>
          <cell r="I817" t="str">
            <v>Oil;Conventional;0;11</v>
          </cell>
          <cell r="J817" t="str">
            <v>SK</v>
          </cell>
          <cell r="K817" t="str">
            <v>Medium</v>
          </cell>
          <cell r="L817">
            <v>212</v>
          </cell>
          <cell r="M817">
            <v>905.87738809999985</v>
          </cell>
        </row>
        <row r="818">
          <cell r="A818">
            <v>11</v>
          </cell>
          <cell r="B818">
            <v>2003</v>
          </cell>
          <cell r="C818">
            <v>1</v>
          </cell>
          <cell r="D818" t="str">
            <v>Production</v>
          </cell>
          <cell r="E818" t="str">
            <v>Oil</v>
          </cell>
          <cell r="F818" t="str">
            <v>Conventional</v>
          </cell>
          <cell r="G818">
            <v>0</v>
          </cell>
          <cell r="H818" t="str">
            <v>Production;Oil;Conventional</v>
          </cell>
          <cell r="I818" t="str">
            <v>Oil;Conventional;0;11</v>
          </cell>
          <cell r="J818" t="str">
            <v>SK</v>
          </cell>
          <cell r="K818" t="str">
            <v>Shallow</v>
          </cell>
          <cell r="L818">
            <v>675</v>
          </cell>
          <cell r="M818">
            <v>1863.1666660000001</v>
          </cell>
        </row>
        <row r="819">
          <cell r="A819">
            <v>11</v>
          </cell>
          <cell r="B819">
            <v>2003</v>
          </cell>
          <cell r="C819">
            <v>2</v>
          </cell>
          <cell r="D819" t="str">
            <v>Production</v>
          </cell>
          <cell r="E819" t="str">
            <v>Oil</v>
          </cell>
          <cell r="F819" t="str">
            <v>Conventional</v>
          </cell>
          <cell r="G819">
            <v>0</v>
          </cell>
          <cell r="H819" t="str">
            <v>Production;Oil;Conventional</v>
          </cell>
          <cell r="I819" t="str">
            <v>Oil;Conventional;0;11</v>
          </cell>
          <cell r="J819" t="str">
            <v>SK</v>
          </cell>
          <cell r="K819" t="str">
            <v>Medium</v>
          </cell>
          <cell r="L819">
            <v>1</v>
          </cell>
          <cell r="M819">
            <v>2</v>
          </cell>
        </row>
        <row r="820">
          <cell r="A820">
            <v>11</v>
          </cell>
          <cell r="B820">
            <v>2004</v>
          </cell>
          <cell r="C820">
            <v>1</v>
          </cell>
          <cell r="D820" t="str">
            <v>Production</v>
          </cell>
          <cell r="E820" t="str">
            <v>Oil</v>
          </cell>
          <cell r="F820" t="str">
            <v>Conventional</v>
          </cell>
          <cell r="G820">
            <v>0</v>
          </cell>
          <cell r="H820" t="str">
            <v>Production;Oil;Conventional</v>
          </cell>
          <cell r="I820" t="str">
            <v>Oil;Conventional;0;11</v>
          </cell>
          <cell r="J820" t="str">
            <v>SK</v>
          </cell>
          <cell r="K820" t="str">
            <v>Deep</v>
          </cell>
          <cell r="L820">
            <v>3</v>
          </cell>
          <cell r="M820">
            <v>21.5</v>
          </cell>
        </row>
        <row r="821">
          <cell r="A821">
            <v>11</v>
          </cell>
          <cell r="B821">
            <v>2004</v>
          </cell>
          <cell r="C821">
            <v>1</v>
          </cell>
          <cell r="D821" t="str">
            <v>Production</v>
          </cell>
          <cell r="E821" t="str">
            <v>Oil</v>
          </cell>
          <cell r="F821" t="str">
            <v>Conventional</v>
          </cell>
          <cell r="G821">
            <v>0</v>
          </cell>
          <cell r="H821" t="str">
            <v>Production;Oil;Conventional</v>
          </cell>
          <cell r="I821" t="str">
            <v>Oil;Conventional;0;11</v>
          </cell>
          <cell r="J821" t="str">
            <v>SK</v>
          </cell>
          <cell r="K821" t="str">
            <v>Medium</v>
          </cell>
          <cell r="L821">
            <v>147</v>
          </cell>
          <cell r="M821">
            <v>667.5</v>
          </cell>
        </row>
        <row r="822">
          <cell r="A822">
            <v>11</v>
          </cell>
          <cell r="B822">
            <v>2004</v>
          </cell>
          <cell r="C822">
            <v>1</v>
          </cell>
          <cell r="D822" t="str">
            <v>Production</v>
          </cell>
          <cell r="E822" t="str">
            <v>Oil</v>
          </cell>
          <cell r="F822" t="str">
            <v>Conventional</v>
          </cell>
          <cell r="G822">
            <v>0</v>
          </cell>
          <cell r="H822" t="str">
            <v>Production;Oil;Conventional</v>
          </cell>
          <cell r="I822" t="str">
            <v>Oil;Conventional;0;11</v>
          </cell>
          <cell r="J822" t="str">
            <v>SK</v>
          </cell>
          <cell r="K822" t="str">
            <v>Shallow</v>
          </cell>
          <cell r="L822">
            <v>657</v>
          </cell>
          <cell r="M822">
            <v>1928.3333321</v>
          </cell>
        </row>
        <row r="823">
          <cell r="A823">
            <v>11</v>
          </cell>
          <cell r="B823">
            <v>2005</v>
          </cell>
          <cell r="C823">
            <v>1</v>
          </cell>
          <cell r="D823" t="str">
            <v>Production</v>
          </cell>
          <cell r="E823" t="str">
            <v>Oil</v>
          </cell>
          <cell r="F823" t="str">
            <v>Conventional</v>
          </cell>
          <cell r="G823">
            <v>0</v>
          </cell>
          <cell r="H823" t="str">
            <v>Production;Oil;Conventional</v>
          </cell>
          <cell r="I823" t="str">
            <v>Oil;Conventional;0;11</v>
          </cell>
          <cell r="J823" t="str">
            <v>SK</v>
          </cell>
          <cell r="K823" t="str">
            <v>Deep</v>
          </cell>
          <cell r="L823">
            <v>3</v>
          </cell>
          <cell r="M823">
            <v>18.350000000000001</v>
          </cell>
        </row>
        <row r="824">
          <cell r="A824">
            <v>11</v>
          </cell>
          <cell r="B824">
            <v>2005</v>
          </cell>
          <cell r="C824">
            <v>1</v>
          </cell>
          <cell r="D824" t="str">
            <v>Production</v>
          </cell>
          <cell r="E824" t="str">
            <v>Oil</v>
          </cell>
          <cell r="F824" t="str">
            <v>Conventional</v>
          </cell>
          <cell r="G824">
            <v>0</v>
          </cell>
          <cell r="H824" t="str">
            <v>Production;Oil;Conventional</v>
          </cell>
          <cell r="I824" t="str">
            <v>Oil;Conventional;0;11</v>
          </cell>
          <cell r="J824" t="str">
            <v>SK</v>
          </cell>
          <cell r="K824" t="str">
            <v>Medium</v>
          </cell>
          <cell r="L824">
            <v>187</v>
          </cell>
          <cell r="M824">
            <v>897.16667000000007</v>
          </cell>
        </row>
        <row r="825">
          <cell r="A825">
            <v>11</v>
          </cell>
          <cell r="B825">
            <v>2005</v>
          </cell>
          <cell r="C825">
            <v>1</v>
          </cell>
          <cell r="D825" t="str">
            <v>Production</v>
          </cell>
          <cell r="E825" t="str">
            <v>Oil</v>
          </cell>
          <cell r="F825" t="str">
            <v>Conventional</v>
          </cell>
          <cell r="G825">
            <v>0</v>
          </cell>
          <cell r="H825" t="str">
            <v>Production;Oil;Conventional</v>
          </cell>
          <cell r="I825" t="str">
            <v>Oil;Conventional;0;11</v>
          </cell>
          <cell r="J825" t="str">
            <v>SK</v>
          </cell>
          <cell r="K825" t="str">
            <v>Shallow</v>
          </cell>
          <cell r="L825">
            <v>611</v>
          </cell>
          <cell r="M825">
            <v>1810.2770189000003</v>
          </cell>
        </row>
        <row r="826">
          <cell r="A826">
            <v>11</v>
          </cell>
          <cell r="B826">
            <v>2006</v>
          </cell>
          <cell r="C826">
            <v>1</v>
          </cell>
          <cell r="D826" t="str">
            <v>Production</v>
          </cell>
          <cell r="E826" t="str">
            <v>Oil</v>
          </cell>
          <cell r="F826" t="str">
            <v>Conventional</v>
          </cell>
          <cell r="G826">
            <v>0</v>
          </cell>
          <cell r="H826" t="str">
            <v>Production;Oil;Conventional</v>
          </cell>
          <cell r="I826" t="str">
            <v>Oil;Conventional;0;11</v>
          </cell>
          <cell r="J826" t="str">
            <v>SK</v>
          </cell>
          <cell r="K826" t="str">
            <v>Deep</v>
          </cell>
          <cell r="L826">
            <v>4</v>
          </cell>
          <cell r="M826">
            <v>25.5</v>
          </cell>
        </row>
        <row r="827">
          <cell r="A827">
            <v>11</v>
          </cell>
          <cell r="B827">
            <v>2006</v>
          </cell>
          <cell r="C827">
            <v>1</v>
          </cell>
          <cell r="D827" t="str">
            <v>Production</v>
          </cell>
          <cell r="E827" t="str">
            <v>Oil</v>
          </cell>
          <cell r="F827" t="str">
            <v>Conventional</v>
          </cell>
          <cell r="G827">
            <v>0</v>
          </cell>
          <cell r="H827" t="str">
            <v>Production;Oil;Conventional</v>
          </cell>
          <cell r="I827" t="str">
            <v>Oil;Conventional;0;11</v>
          </cell>
          <cell r="J827" t="str">
            <v>SK</v>
          </cell>
          <cell r="K827" t="str">
            <v>Medium</v>
          </cell>
          <cell r="L827">
            <v>244</v>
          </cell>
          <cell r="M827">
            <v>900.91666629999963</v>
          </cell>
        </row>
        <row r="828">
          <cell r="A828">
            <v>11</v>
          </cell>
          <cell r="B828">
            <v>2006</v>
          </cell>
          <cell r="C828">
            <v>1</v>
          </cell>
          <cell r="D828" t="str">
            <v>Production</v>
          </cell>
          <cell r="E828" t="str">
            <v>Oil</v>
          </cell>
          <cell r="F828" t="str">
            <v>Conventional</v>
          </cell>
          <cell r="G828">
            <v>0</v>
          </cell>
          <cell r="H828" t="str">
            <v>Production;Oil;Conventional</v>
          </cell>
          <cell r="I828" t="str">
            <v>Oil;Conventional;0;11</v>
          </cell>
          <cell r="J828" t="str">
            <v>SK</v>
          </cell>
          <cell r="K828" t="str">
            <v>Shallow</v>
          </cell>
          <cell r="L828">
            <v>624</v>
          </cell>
          <cell r="M828">
            <v>2119.2208924000001</v>
          </cell>
        </row>
        <row r="829">
          <cell r="A829">
            <v>11</v>
          </cell>
          <cell r="B829">
            <v>2007</v>
          </cell>
          <cell r="C829">
            <v>1</v>
          </cell>
          <cell r="D829" t="str">
            <v>Production</v>
          </cell>
          <cell r="E829" t="str">
            <v>Oil</v>
          </cell>
          <cell r="F829" t="str">
            <v>Conventional</v>
          </cell>
          <cell r="G829">
            <v>0</v>
          </cell>
          <cell r="H829" t="str">
            <v>Production;Oil;Conventional</v>
          </cell>
          <cell r="I829" t="str">
            <v>Oil;Conventional;0;11</v>
          </cell>
          <cell r="J829" t="str">
            <v>SK</v>
          </cell>
          <cell r="K829" t="str">
            <v>Medium</v>
          </cell>
          <cell r="L829">
            <v>74</v>
          </cell>
          <cell r="M829">
            <v>300</v>
          </cell>
        </row>
        <row r="830">
          <cell r="A830">
            <v>11</v>
          </cell>
          <cell r="B830">
            <v>2007</v>
          </cell>
          <cell r="C830">
            <v>1</v>
          </cell>
          <cell r="D830" t="str">
            <v>Production</v>
          </cell>
          <cell r="E830" t="str">
            <v>Oil</v>
          </cell>
          <cell r="F830" t="str">
            <v>Conventional</v>
          </cell>
          <cell r="G830">
            <v>0</v>
          </cell>
          <cell r="H830" t="str">
            <v>Production;Oil;Conventional</v>
          </cell>
          <cell r="I830" t="str">
            <v>Oil;Conventional;0;11</v>
          </cell>
          <cell r="J830" t="str">
            <v>SK</v>
          </cell>
          <cell r="K830" t="str">
            <v>Shallow</v>
          </cell>
          <cell r="L830">
            <v>151</v>
          </cell>
          <cell r="M830">
            <v>505</v>
          </cell>
        </row>
        <row r="831">
          <cell r="A831">
            <v>12</v>
          </cell>
          <cell r="B831">
            <v>2000</v>
          </cell>
          <cell r="C831">
            <v>1</v>
          </cell>
          <cell r="D831" t="str">
            <v>Production</v>
          </cell>
          <cell r="E831" t="str">
            <v>Oil</v>
          </cell>
          <cell r="F831" t="str">
            <v>Conventional</v>
          </cell>
          <cell r="G831">
            <v>0</v>
          </cell>
          <cell r="H831" t="str">
            <v>Production;Oil;Conventional</v>
          </cell>
          <cell r="I831" t="str">
            <v>Oil;Conventional;0;12</v>
          </cell>
          <cell r="J831" t="str">
            <v>SK</v>
          </cell>
          <cell r="K831" t="str">
            <v>DEEP</v>
          </cell>
          <cell r="L831">
            <v>2</v>
          </cell>
          <cell r="M831">
            <v>11</v>
          </cell>
        </row>
        <row r="832">
          <cell r="A832">
            <v>12</v>
          </cell>
          <cell r="B832">
            <v>2000</v>
          </cell>
          <cell r="C832">
            <v>1</v>
          </cell>
          <cell r="D832" t="str">
            <v>Production</v>
          </cell>
          <cell r="E832" t="str">
            <v>Oil</v>
          </cell>
          <cell r="F832" t="str">
            <v>Conventional</v>
          </cell>
          <cell r="G832">
            <v>0</v>
          </cell>
          <cell r="H832" t="str">
            <v>Production;Oil;Conventional</v>
          </cell>
          <cell r="I832" t="str">
            <v>Oil;Conventional;0;12</v>
          </cell>
          <cell r="J832" t="str">
            <v>SK</v>
          </cell>
          <cell r="K832" t="str">
            <v>Medium</v>
          </cell>
          <cell r="L832">
            <v>109</v>
          </cell>
          <cell r="M832">
            <v>588.5</v>
          </cell>
        </row>
        <row r="833">
          <cell r="A833">
            <v>12</v>
          </cell>
          <cell r="B833">
            <v>2000</v>
          </cell>
          <cell r="C833">
            <v>1</v>
          </cell>
          <cell r="D833" t="str">
            <v>Production</v>
          </cell>
          <cell r="E833" t="str">
            <v>Oil</v>
          </cell>
          <cell r="F833" t="str">
            <v>Conventional</v>
          </cell>
          <cell r="G833">
            <v>0</v>
          </cell>
          <cell r="H833" t="str">
            <v>Production;Oil;Conventional</v>
          </cell>
          <cell r="I833" t="str">
            <v>Oil;Conventional;0;12</v>
          </cell>
          <cell r="J833" t="str">
            <v>SK</v>
          </cell>
          <cell r="K833" t="str">
            <v>Shallow</v>
          </cell>
          <cell r="L833">
            <v>385</v>
          </cell>
          <cell r="M833">
            <v>1501.333333</v>
          </cell>
        </row>
        <row r="834">
          <cell r="A834">
            <v>12</v>
          </cell>
          <cell r="B834">
            <v>2000</v>
          </cell>
          <cell r="C834">
            <v>2</v>
          </cell>
          <cell r="D834" t="str">
            <v>Production</v>
          </cell>
          <cell r="E834" t="str">
            <v>Oil</v>
          </cell>
          <cell r="F834" t="str">
            <v>Conventional</v>
          </cell>
          <cell r="G834">
            <v>0</v>
          </cell>
          <cell r="H834" t="str">
            <v>Production;Oil;Conventional</v>
          </cell>
          <cell r="I834" t="str">
            <v>Oil;Conventional;0;12</v>
          </cell>
          <cell r="J834" t="str">
            <v>SK</v>
          </cell>
          <cell r="K834" t="str">
            <v>Shallow</v>
          </cell>
          <cell r="L834">
            <v>2</v>
          </cell>
          <cell r="M834">
            <v>9</v>
          </cell>
        </row>
        <row r="835">
          <cell r="A835">
            <v>12</v>
          </cell>
          <cell r="B835">
            <v>2001</v>
          </cell>
          <cell r="C835">
            <v>1</v>
          </cell>
          <cell r="D835" t="str">
            <v>Production</v>
          </cell>
          <cell r="E835" t="str">
            <v>Oil</v>
          </cell>
          <cell r="F835" t="str">
            <v>Conventional</v>
          </cell>
          <cell r="G835">
            <v>0</v>
          </cell>
          <cell r="H835" t="str">
            <v>Production;Oil;Conventional</v>
          </cell>
          <cell r="I835" t="str">
            <v>Oil;Conventional;0;12</v>
          </cell>
          <cell r="J835" t="str">
            <v>SK</v>
          </cell>
          <cell r="K835" t="str">
            <v>Medium</v>
          </cell>
          <cell r="L835">
            <v>63</v>
          </cell>
          <cell r="M835">
            <v>308.5</v>
          </cell>
        </row>
        <row r="836">
          <cell r="A836">
            <v>12</v>
          </cell>
          <cell r="B836">
            <v>2001</v>
          </cell>
          <cell r="C836">
            <v>1</v>
          </cell>
          <cell r="D836" t="str">
            <v>Production</v>
          </cell>
          <cell r="E836" t="str">
            <v>Oil</v>
          </cell>
          <cell r="F836" t="str">
            <v>Conventional</v>
          </cell>
          <cell r="G836">
            <v>0</v>
          </cell>
          <cell r="H836" t="str">
            <v>Production;Oil;Conventional</v>
          </cell>
          <cell r="I836" t="str">
            <v>Oil;Conventional;0;12</v>
          </cell>
          <cell r="J836" t="str">
            <v>SK</v>
          </cell>
          <cell r="K836" t="str">
            <v>Shallow</v>
          </cell>
          <cell r="L836">
            <v>340</v>
          </cell>
          <cell r="M836">
            <v>1061.6876903</v>
          </cell>
        </row>
        <row r="837">
          <cell r="A837">
            <v>12</v>
          </cell>
          <cell r="B837">
            <v>2002</v>
          </cell>
          <cell r="C837">
            <v>1</v>
          </cell>
          <cell r="D837" t="str">
            <v>Production</v>
          </cell>
          <cell r="E837" t="str">
            <v>Oil</v>
          </cell>
          <cell r="F837" t="str">
            <v>Conventional</v>
          </cell>
          <cell r="G837">
            <v>0</v>
          </cell>
          <cell r="H837" t="str">
            <v>Production;Oil;Conventional</v>
          </cell>
          <cell r="I837" t="str">
            <v>Oil;Conventional;0;12</v>
          </cell>
          <cell r="J837" t="str">
            <v>SK</v>
          </cell>
          <cell r="K837" t="str">
            <v>Medium</v>
          </cell>
          <cell r="L837">
            <v>57</v>
          </cell>
          <cell r="M837">
            <v>297</v>
          </cell>
        </row>
        <row r="838">
          <cell r="A838">
            <v>12</v>
          </cell>
          <cell r="B838">
            <v>2002</v>
          </cell>
          <cell r="C838">
            <v>1</v>
          </cell>
          <cell r="D838" t="str">
            <v>Production</v>
          </cell>
          <cell r="E838" t="str">
            <v>Oil</v>
          </cell>
          <cell r="F838" t="str">
            <v>Conventional</v>
          </cell>
          <cell r="G838">
            <v>0</v>
          </cell>
          <cell r="H838" t="str">
            <v>Production;Oil;Conventional</v>
          </cell>
          <cell r="I838" t="str">
            <v>Oil;Conventional;0;12</v>
          </cell>
          <cell r="J838" t="str">
            <v>SK</v>
          </cell>
          <cell r="K838" t="str">
            <v>Shallow</v>
          </cell>
          <cell r="L838">
            <v>299</v>
          </cell>
          <cell r="M838">
            <v>884.99999930000001</v>
          </cell>
        </row>
        <row r="839">
          <cell r="A839">
            <v>12</v>
          </cell>
          <cell r="B839">
            <v>2003</v>
          </cell>
          <cell r="C839">
            <v>1</v>
          </cell>
          <cell r="D839" t="str">
            <v>Production</v>
          </cell>
          <cell r="E839" t="str">
            <v>Oil</v>
          </cell>
          <cell r="F839" t="str">
            <v>Conventional</v>
          </cell>
          <cell r="G839">
            <v>0</v>
          </cell>
          <cell r="H839" t="str">
            <v>Production;Oil;Conventional</v>
          </cell>
          <cell r="I839" t="str">
            <v>Oil;Conventional;0;12</v>
          </cell>
          <cell r="J839" t="str">
            <v>SK</v>
          </cell>
          <cell r="K839" t="str">
            <v>Medium</v>
          </cell>
          <cell r="L839">
            <v>73</v>
          </cell>
          <cell r="M839">
            <v>374</v>
          </cell>
        </row>
        <row r="840">
          <cell r="A840">
            <v>12</v>
          </cell>
          <cell r="B840">
            <v>2003</v>
          </cell>
          <cell r="C840">
            <v>1</v>
          </cell>
          <cell r="D840" t="str">
            <v>Production</v>
          </cell>
          <cell r="E840" t="str">
            <v>Oil</v>
          </cell>
          <cell r="F840" t="str">
            <v>Conventional</v>
          </cell>
          <cell r="G840">
            <v>0</v>
          </cell>
          <cell r="H840" t="str">
            <v>Production;Oil;Conventional</v>
          </cell>
          <cell r="I840" t="str">
            <v>Oil;Conventional;0;12</v>
          </cell>
          <cell r="J840" t="str">
            <v>SK</v>
          </cell>
          <cell r="K840" t="str">
            <v>Shallow</v>
          </cell>
          <cell r="L840">
            <v>291</v>
          </cell>
          <cell r="M840">
            <v>892.49999900000012</v>
          </cell>
        </row>
        <row r="841">
          <cell r="A841">
            <v>12</v>
          </cell>
          <cell r="B841">
            <v>2004</v>
          </cell>
          <cell r="C841">
            <v>1</v>
          </cell>
          <cell r="D841" t="str">
            <v>Production</v>
          </cell>
          <cell r="E841" t="str">
            <v>Oil</v>
          </cell>
          <cell r="F841" t="str">
            <v>Conventional</v>
          </cell>
          <cell r="G841">
            <v>0</v>
          </cell>
          <cell r="H841" t="str">
            <v>Production;Oil;Conventional</v>
          </cell>
          <cell r="I841" t="str">
            <v>Oil;Conventional;0;12</v>
          </cell>
          <cell r="J841" t="str">
            <v>SK</v>
          </cell>
          <cell r="K841" t="str">
            <v>Medium</v>
          </cell>
          <cell r="L841">
            <v>82</v>
          </cell>
          <cell r="M841">
            <v>450.99999899999995</v>
          </cell>
        </row>
        <row r="842">
          <cell r="A842">
            <v>12</v>
          </cell>
          <cell r="B842">
            <v>2004</v>
          </cell>
          <cell r="C842">
            <v>1</v>
          </cell>
          <cell r="D842" t="str">
            <v>Production</v>
          </cell>
          <cell r="E842" t="str">
            <v>Oil</v>
          </cell>
          <cell r="F842" t="str">
            <v>Conventional</v>
          </cell>
          <cell r="G842">
            <v>0</v>
          </cell>
          <cell r="H842" t="str">
            <v>Production;Oil;Conventional</v>
          </cell>
          <cell r="I842" t="str">
            <v>Oil;Conventional;0;12</v>
          </cell>
          <cell r="J842" t="str">
            <v>SK</v>
          </cell>
          <cell r="K842" t="str">
            <v>Shallow</v>
          </cell>
          <cell r="L842">
            <v>296</v>
          </cell>
          <cell r="M842">
            <v>888.49999850000029</v>
          </cell>
        </row>
        <row r="843">
          <cell r="A843">
            <v>12</v>
          </cell>
          <cell r="B843">
            <v>2005</v>
          </cell>
          <cell r="C843">
            <v>1</v>
          </cell>
          <cell r="D843" t="str">
            <v>Production</v>
          </cell>
          <cell r="E843" t="str">
            <v>Oil</v>
          </cell>
          <cell r="F843" t="str">
            <v>Conventional</v>
          </cell>
          <cell r="G843">
            <v>0</v>
          </cell>
          <cell r="H843" t="str">
            <v>Production;Oil;Conventional</v>
          </cell>
          <cell r="I843" t="str">
            <v>Oil;Conventional;0;12</v>
          </cell>
          <cell r="J843" t="str">
            <v>SK</v>
          </cell>
          <cell r="K843" t="str">
            <v>Deep</v>
          </cell>
          <cell r="L843">
            <v>4</v>
          </cell>
          <cell r="M843">
            <v>7</v>
          </cell>
        </row>
        <row r="844">
          <cell r="A844">
            <v>12</v>
          </cell>
          <cell r="B844">
            <v>2005</v>
          </cell>
          <cell r="C844">
            <v>1</v>
          </cell>
          <cell r="D844" t="str">
            <v>Production</v>
          </cell>
          <cell r="E844" t="str">
            <v>Oil</v>
          </cell>
          <cell r="F844" t="str">
            <v>Conventional</v>
          </cell>
          <cell r="G844">
            <v>0</v>
          </cell>
          <cell r="H844" t="str">
            <v>Production;Oil;Conventional</v>
          </cell>
          <cell r="I844" t="str">
            <v>Oil;Conventional;0;12</v>
          </cell>
          <cell r="J844" t="str">
            <v>SK</v>
          </cell>
          <cell r="K844" t="str">
            <v>Medium</v>
          </cell>
          <cell r="L844">
            <v>52</v>
          </cell>
          <cell r="M844">
            <v>336.75</v>
          </cell>
        </row>
        <row r="845">
          <cell r="A845">
            <v>12</v>
          </cell>
          <cell r="B845">
            <v>2005</v>
          </cell>
          <cell r="C845">
            <v>1</v>
          </cell>
          <cell r="D845" t="str">
            <v>Production</v>
          </cell>
          <cell r="E845" t="str">
            <v>Oil</v>
          </cell>
          <cell r="F845" t="str">
            <v>Conventional</v>
          </cell>
          <cell r="G845">
            <v>0</v>
          </cell>
          <cell r="H845" t="str">
            <v>Production;Oil;Conventional</v>
          </cell>
          <cell r="I845" t="str">
            <v>Oil;Conventional;0;12</v>
          </cell>
          <cell r="J845" t="str">
            <v>SK</v>
          </cell>
          <cell r="K845" t="str">
            <v>Shallow</v>
          </cell>
          <cell r="L845">
            <v>337</v>
          </cell>
          <cell r="M845">
            <v>1162.3690500999996</v>
          </cell>
        </row>
        <row r="846">
          <cell r="A846">
            <v>12</v>
          </cell>
          <cell r="B846">
            <v>2006</v>
          </cell>
          <cell r="C846">
            <v>1</v>
          </cell>
          <cell r="D846" t="str">
            <v>Production</v>
          </cell>
          <cell r="E846" t="str">
            <v>Oil</v>
          </cell>
          <cell r="F846" t="str">
            <v>Conventional</v>
          </cell>
          <cell r="G846">
            <v>0</v>
          </cell>
          <cell r="H846" t="str">
            <v>Production;Oil;Conventional</v>
          </cell>
          <cell r="I846" t="str">
            <v>Oil;Conventional;0;12</v>
          </cell>
          <cell r="J846" t="str">
            <v>SK</v>
          </cell>
          <cell r="K846" t="str">
            <v>Deep</v>
          </cell>
          <cell r="L846">
            <v>1</v>
          </cell>
          <cell r="M846">
            <v>1</v>
          </cell>
        </row>
        <row r="847">
          <cell r="A847">
            <v>12</v>
          </cell>
          <cell r="B847">
            <v>2006</v>
          </cell>
          <cell r="C847">
            <v>1</v>
          </cell>
          <cell r="D847" t="str">
            <v>Production</v>
          </cell>
          <cell r="E847" t="str">
            <v>Oil</v>
          </cell>
          <cell r="F847" t="str">
            <v>Conventional</v>
          </cell>
          <cell r="G847">
            <v>0</v>
          </cell>
          <cell r="H847" t="str">
            <v>Production;Oil;Conventional</v>
          </cell>
          <cell r="I847" t="str">
            <v>Oil;Conventional;0;12</v>
          </cell>
          <cell r="J847" t="str">
            <v>SK</v>
          </cell>
          <cell r="K847" t="str">
            <v>Medium</v>
          </cell>
          <cell r="L847">
            <v>41</v>
          </cell>
          <cell r="M847">
            <v>276.33333300000004</v>
          </cell>
        </row>
        <row r="848">
          <cell r="A848">
            <v>12</v>
          </cell>
          <cell r="B848">
            <v>2006</v>
          </cell>
          <cell r="C848">
            <v>1</v>
          </cell>
          <cell r="D848" t="str">
            <v>Production</v>
          </cell>
          <cell r="E848" t="str">
            <v>Oil</v>
          </cell>
          <cell r="F848" t="str">
            <v>Conventional</v>
          </cell>
          <cell r="G848">
            <v>0</v>
          </cell>
          <cell r="H848" t="str">
            <v>Production;Oil;Conventional</v>
          </cell>
          <cell r="I848" t="str">
            <v>Oil;Conventional;0;12</v>
          </cell>
          <cell r="J848" t="str">
            <v>SK</v>
          </cell>
          <cell r="K848" t="str">
            <v>Shallow</v>
          </cell>
          <cell r="L848">
            <v>339</v>
          </cell>
          <cell r="M848">
            <v>1139.7666649</v>
          </cell>
        </row>
        <row r="849">
          <cell r="A849">
            <v>12</v>
          </cell>
          <cell r="B849">
            <v>2007</v>
          </cell>
          <cell r="C849">
            <v>1</v>
          </cell>
          <cell r="D849" t="str">
            <v>Production</v>
          </cell>
          <cell r="E849" t="str">
            <v>Oil</v>
          </cell>
          <cell r="F849" t="str">
            <v>Conventional</v>
          </cell>
          <cell r="G849">
            <v>0</v>
          </cell>
          <cell r="H849" t="str">
            <v>Production;Oil;Conventional</v>
          </cell>
          <cell r="I849" t="str">
            <v>Oil;Conventional;0;12</v>
          </cell>
          <cell r="J849" t="str">
            <v>SK</v>
          </cell>
          <cell r="K849" t="str">
            <v>Medium</v>
          </cell>
          <cell r="L849">
            <v>9</v>
          </cell>
          <cell r="M849">
            <v>72</v>
          </cell>
        </row>
        <row r="850">
          <cell r="A850">
            <v>12</v>
          </cell>
          <cell r="B850">
            <v>2007</v>
          </cell>
          <cell r="C850">
            <v>1</v>
          </cell>
          <cell r="D850" t="str">
            <v>Production</v>
          </cell>
          <cell r="E850" t="str">
            <v>Oil</v>
          </cell>
          <cell r="F850" t="str">
            <v>Conventional</v>
          </cell>
          <cell r="G850">
            <v>0</v>
          </cell>
          <cell r="H850" t="str">
            <v>Production;Oil;Conventional</v>
          </cell>
          <cell r="I850" t="str">
            <v>Oil;Conventional;0;12</v>
          </cell>
          <cell r="J850" t="str">
            <v>SK</v>
          </cell>
          <cell r="K850" t="str">
            <v>Shallow</v>
          </cell>
          <cell r="L850">
            <v>78</v>
          </cell>
          <cell r="M850">
            <v>273.5</v>
          </cell>
        </row>
        <row r="851">
          <cell r="A851">
            <v>13</v>
          </cell>
          <cell r="B851">
            <v>2000</v>
          </cell>
          <cell r="C851">
            <v>1</v>
          </cell>
          <cell r="D851" t="str">
            <v>Production</v>
          </cell>
          <cell r="E851" t="str">
            <v>Oil</v>
          </cell>
          <cell r="F851" t="str">
            <v>Conventional</v>
          </cell>
          <cell r="G851">
            <v>0</v>
          </cell>
          <cell r="H851" t="str">
            <v>Production;Oil;Conventional</v>
          </cell>
          <cell r="I851" t="str">
            <v>Oil;Conventional;0;13</v>
          </cell>
          <cell r="J851" t="str">
            <v>SK</v>
          </cell>
          <cell r="K851" t="str">
            <v>Deep</v>
          </cell>
          <cell r="L851">
            <v>64</v>
          </cell>
          <cell r="M851">
            <v>771</v>
          </cell>
        </row>
        <row r="852">
          <cell r="A852">
            <v>13</v>
          </cell>
          <cell r="B852">
            <v>2000</v>
          </cell>
          <cell r="C852">
            <v>1</v>
          </cell>
          <cell r="D852" t="str">
            <v>Production</v>
          </cell>
          <cell r="E852" t="str">
            <v>Oil</v>
          </cell>
          <cell r="F852" t="str">
            <v>Conventional</v>
          </cell>
          <cell r="G852">
            <v>0</v>
          </cell>
          <cell r="H852" t="str">
            <v>Production;Oil;Conventional</v>
          </cell>
          <cell r="I852" t="str">
            <v>Oil;Conventional;0;13</v>
          </cell>
          <cell r="J852" t="str">
            <v>SK</v>
          </cell>
          <cell r="K852" t="str">
            <v>MEDIUM</v>
          </cell>
          <cell r="L852">
            <v>474</v>
          </cell>
          <cell r="M852">
            <v>5287.3333299999995</v>
          </cell>
        </row>
        <row r="853">
          <cell r="A853">
            <v>13</v>
          </cell>
          <cell r="B853">
            <v>2000</v>
          </cell>
          <cell r="C853">
            <v>1</v>
          </cell>
          <cell r="D853" t="str">
            <v>Production</v>
          </cell>
          <cell r="E853" t="str">
            <v>Oil</v>
          </cell>
          <cell r="F853" t="str">
            <v>Conventional</v>
          </cell>
          <cell r="G853">
            <v>0</v>
          </cell>
          <cell r="H853" t="str">
            <v>Production;Oil;Conventional</v>
          </cell>
          <cell r="I853" t="str">
            <v>Oil;Conventional;0;13</v>
          </cell>
          <cell r="J853" t="str">
            <v>SK</v>
          </cell>
          <cell r="K853" t="str">
            <v>SHALLOW</v>
          </cell>
          <cell r="L853">
            <v>89</v>
          </cell>
          <cell r="M853">
            <v>379</v>
          </cell>
        </row>
        <row r="854">
          <cell r="A854">
            <v>13</v>
          </cell>
          <cell r="B854">
            <v>2000</v>
          </cell>
          <cell r="C854">
            <v>2</v>
          </cell>
          <cell r="D854" t="str">
            <v>Production</v>
          </cell>
          <cell r="E854" t="str">
            <v>Oil</v>
          </cell>
          <cell r="F854" t="str">
            <v>Conventional</v>
          </cell>
          <cell r="G854">
            <v>0</v>
          </cell>
          <cell r="H854" t="str">
            <v>Production;Oil;Conventional</v>
          </cell>
          <cell r="I854" t="str">
            <v>Oil;Conventional;0;13</v>
          </cell>
          <cell r="J854" t="str">
            <v>SK</v>
          </cell>
          <cell r="K854" t="str">
            <v>Deep</v>
          </cell>
          <cell r="L854">
            <v>4</v>
          </cell>
          <cell r="M854">
            <v>20</v>
          </cell>
        </row>
        <row r="855">
          <cell r="A855">
            <v>13</v>
          </cell>
          <cell r="B855">
            <v>2000</v>
          </cell>
          <cell r="C855">
            <v>2</v>
          </cell>
          <cell r="D855" t="str">
            <v>Production</v>
          </cell>
          <cell r="E855" t="str">
            <v>Oil</v>
          </cell>
          <cell r="F855" t="str">
            <v>Conventional</v>
          </cell>
          <cell r="G855">
            <v>0</v>
          </cell>
          <cell r="H855" t="str">
            <v>Production;Oil;Conventional</v>
          </cell>
          <cell r="I855" t="str">
            <v>Oil;Conventional;0;13</v>
          </cell>
          <cell r="J855" t="str">
            <v>SK</v>
          </cell>
          <cell r="K855" t="str">
            <v>Medium</v>
          </cell>
          <cell r="L855">
            <v>31</v>
          </cell>
          <cell r="M855">
            <v>156.5</v>
          </cell>
        </row>
        <row r="856">
          <cell r="A856">
            <v>13</v>
          </cell>
          <cell r="B856">
            <v>2000</v>
          </cell>
          <cell r="C856">
            <v>3</v>
          </cell>
          <cell r="D856" t="str">
            <v>Production</v>
          </cell>
          <cell r="E856" t="str">
            <v>Oil</v>
          </cell>
          <cell r="F856" t="str">
            <v>Conventional</v>
          </cell>
          <cell r="G856">
            <v>0</v>
          </cell>
          <cell r="H856" t="str">
            <v>Production;Oil;Conventional</v>
          </cell>
          <cell r="I856" t="str">
            <v>Oil;Conventional;0;13</v>
          </cell>
          <cell r="J856" t="str">
            <v>SK</v>
          </cell>
          <cell r="K856" t="str">
            <v>MEDIUM</v>
          </cell>
          <cell r="L856">
            <v>4</v>
          </cell>
          <cell r="M856">
            <v>36</v>
          </cell>
        </row>
        <row r="857">
          <cell r="A857">
            <v>13</v>
          </cell>
          <cell r="B857">
            <v>2001</v>
          </cell>
          <cell r="C857">
            <v>1</v>
          </cell>
          <cell r="D857" t="str">
            <v>Production</v>
          </cell>
          <cell r="E857" t="str">
            <v>Oil</v>
          </cell>
          <cell r="F857" t="str">
            <v>Conventional</v>
          </cell>
          <cell r="G857">
            <v>0</v>
          </cell>
          <cell r="H857" t="str">
            <v>Production;Oil;Conventional</v>
          </cell>
          <cell r="I857" t="str">
            <v>Oil;Conventional;0;13</v>
          </cell>
          <cell r="J857" t="str">
            <v>SK</v>
          </cell>
          <cell r="K857" t="str">
            <v>Deep</v>
          </cell>
          <cell r="L857">
            <v>87</v>
          </cell>
          <cell r="M857">
            <v>874</v>
          </cell>
        </row>
        <row r="858">
          <cell r="A858">
            <v>13</v>
          </cell>
          <cell r="B858">
            <v>2001</v>
          </cell>
          <cell r="C858">
            <v>1</v>
          </cell>
          <cell r="D858" t="str">
            <v>Production</v>
          </cell>
          <cell r="E858" t="str">
            <v>Oil</v>
          </cell>
          <cell r="F858" t="str">
            <v>Conventional</v>
          </cell>
          <cell r="G858">
            <v>0</v>
          </cell>
          <cell r="H858" t="str">
            <v>Production;Oil;Conventional</v>
          </cell>
          <cell r="I858" t="str">
            <v>Oil;Conventional;0;13</v>
          </cell>
          <cell r="J858" t="str">
            <v>SK</v>
          </cell>
          <cell r="K858" t="str">
            <v>MEDIUM</v>
          </cell>
          <cell r="L858">
            <v>464</v>
          </cell>
          <cell r="M858">
            <v>5169</v>
          </cell>
        </row>
        <row r="859">
          <cell r="A859">
            <v>13</v>
          </cell>
          <cell r="B859">
            <v>2001</v>
          </cell>
          <cell r="C859">
            <v>1</v>
          </cell>
          <cell r="D859" t="str">
            <v>Production</v>
          </cell>
          <cell r="E859" t="str">
            <v>Oil</v>
          </cell>
          <cell r="F859" t="str">
            <v>Conventional</v>
          </cell>
          <cell r="G859">
            <v>0</v>
          </cell>
          <cell r="H859" t="str">
            <v>Production;Oil;Conventional</v>
          </cell>
          <cell r="I859" t="str">
            <v>Oil;Conventional;0;13</v>
          </cell>
          <cell r="J859" t="str">
            <v>SK</v>
          </cell>
          <cell r="K859" t="str">
            <v>SHALLOW</v>
          </cell>
          <cell r="L859">
            <v>56</v>
          </cell>
          <cell r="M859">
            <v>263.5</v>
          </cell>
        </row>
        <row r="860">
          <cell r="A860">
            <v>13</v>
          </cell>
          <cell r="B860">
            <v>2001</v>
          </cell>
          <cell r="C860">
            <v>2</v>
          </cell>
          <cell r="D860" t="str">
            <v>Production</v>
          </cell>
          <cell r="E860" t="str">
            <v>Oil</v>
          </cell>
          <cell r="F860" t="str">
            <v>Conventional</v>
          </cell>
          <cell r="G860">
            <v>0</v>
          </cell>
          <cell r="H860" t="str">
            <v>Production;Oil;Conventional</v>
          </cell>
          <cell r="I860" t="str">
            <v>Oil;Conventional;0;13</v>
          </cell>
          <cell r="J860" t="str">
            <v>SK</v>
          </cell>
          <cell r="K860" t="str">
            <v>Deep</v>
          </cell>
          <cell r="L860">
            <v>1</v>
          </cell>
          <cell r="M860">
            <v>4</v>
          </cell>
        </row>
        <row r="861">
          <cell r="A861">
            <v>13</v>
          </cell>
          <cell r="B861">
            <v>2001</v>
          </cell>
          <cell r="C861">
            <v>2</v>
          </cell>
          <cell r="D861" t="str">
            <v>Production</v>
          </cell>
          <cell r="E861" t="str">
            <v>Oil</v>
          </cell>
          <cell r="F861" t="str">
            <v>Conventional</v>
          </cell>
          <cell r="G861">
            <v>0</v>
          </cell>
          <cell r="H861" t="str">
            <v>Production;Oil;Conventional</v>
          </cell>
          <cell r="I861" t="str">
            <v>Oil;Conventional;0;13</v>
          </cell>
          <cell r="J861" t="str">
            <v>SK</v>
          </cell>
          <cell r="K861" t="str">
            <v>Medium</v>
          </cell>
          <cell r="L861">
            <v>33</v>
          </cell>
          <cell r="M861">
            <v>171.83332999999999</v>
          </cell>
        </row>
        <row r="862">
          <cell r="A862">
            <v>13</v>
          </cell>
          <cell r="B862">
            <v>2001</v>
          </cell>
          <cell r="C862">
            <v>2</v>
          </cell>
          <cell r="D862" t="str">
            <v>Production</v>
          </cell>
          <cell r="E862" t="str">
            <v>Oil</v>
          </cell>
          <cell r="F862" t="str">
            <v>Conventional</v>
          </cell>
          <cell r="G862">
            <v>0</v>
          </cell>
          <cell r="H862" t="str">
            <v>Production;Oil;Conventional</v>
          </cell>
          <cell r="I862" t="str">
            <v>Oil;Conventional;0;13</v>
          </cell>
          <cell r="J862" t="str">
            <v>SK</v>
          </cell>
          <cell r="K862" t="str">
            <v>Shallow</v>
          </cell>
          <cell r="L862">
            <v>1</v>
          </cell>
          <cell r="M862">
            <v>5</v>
          </cell>
        </row>
        <row r="863">
          <cell r="A863">
            <v>13</v>
          </cell>
          <cell r="B863">
            <v>2001</v>
          </cell>
          <cell r="C863">
            <v>3</v>
          </cell>
          <cell r="D863" t="str">
            <v>Production</v>
          </cell>
          <cell r="E863" t="str">
            <v>Oil</v>
          </cell>
          <cell r="F863" t="str">
            <v>Conventional</v>
          </cell>
          <cell r="G863">
            <v>0</v>
          </cell>
          <cell r="H863" t="str">
            <v>Production;Oil;Conventional</v>
          </cell>
          <cell r="I863" t="str">
            <v>Oil;Conventional;0;13</v>
          </cell>
          <cell r="J863" t="str">
            <v>SK</v>
          </cell>
          <cell r="K863" t="str">
            <v>MEDIUM</v>
          </cell>
          <cell r="L863">
            <v>2</v>
          </cell>
          <cell r="M863">
            <v>7</v>
          </cell>
        </row>
        <row r="864">
          <cell r="A864">
            <v>13</v>
          </cell>
          <cell r="B864">
            <v>2002</v>
          </cell>
          <cell r="C864">
            <v>1</v>
          </cell>
          <cell r="D864" t="str">
            <v>Production</v>
          </cell>
          <cell r="E864" t="str">
            <v>Oil</v>
          </cell>
          <cell r="F864" t="str">
            <v>Conventional</v>
          </cell>
          <cell r="G864">
            <v>0</v>
          </cell>
          <cell r="H864" t="str">
            <v>Production;Oil;Conventional</v>
          </cell>
          <cell r="I864" t="str">
            <v>Oil;Conventional;0;13</v>
          </cell>
          <cell r="J864" t="str">
            <v>SK</v>
          </cell>
          <cell r="K864" t="str">
            <v>Deep</v>
          </cell>
          <cell r="L864">
            <v>38</v>
          </cell>
          <cell r="M864">
            <v>439</v>
          </cell>
        </row>
        <row r="865">
          <cell r="A865">
            <v>13</v>
          </cell>
          <cell r="B865">
            <v>2002</v>
          </cell>
          <cell r="C865">
            <v>1</v>
          </cell>
          <cell r="D865" t="str">
            <v>Production</v>
          </cell>
          <cell r="E865" t="str">
            <v>Oil</v>
          </cell>
          <cell r="F865" t="str">
            <v>Conventional</v>
          </cell>
          <cell r="G865">
            <v>0</v>
          </cell>
          <cell r="H865" t="str">
            <v>Production;Oil;Conventional</v>
          </cell>
          <cell r="I865" t="str">
            <v>Oil;Conventional;0;13</v>
          </cell>
          <cell r="J865" t="str">
            <v>SK</v>
          </cell>
          <cell r="K865" t="str">
            <v>MEDIUM</v>
          </cell>
          <cell r="L865">
            <v>312</v>
          </cell>
          <cell r="M865">
            <v>3264</v>
          </cell>
        </row>
        <row r="866">
          <cell r="A866">
            <v>13</v>
          </cell>
          <cell r="B866">
            <v>2002</v>
          </cell>
          <cell r="C866">
            <v>1</v>
          </cell>
          <cell r="D866" t="str">
            <v>Production</v>
          </cell>
          <cell r="E866" t="str">
            <v>Oil</v>
          </cell>
          <cell r="F866" t="str">
            <v>Conventional</v>
          </cell>
          <cell r="G866">
            <v>0</v>
          </cell>
          <cell r="H866" t="str">
            <v>Production;Oil;Conventional</v>
          </cell>
          <cell r="I866" t="str">
            <v>Oil;Conventional;0;13</v>
          </cell>
          <cell r="J866" t="str">
            <v>SK</v>
          </cell>
          <cell r="K866" t="str">
            <v>SHALLOW</v>
          </cell>
          <cell r="L866">
            <v>55</v>
          </cell>
          <cell r="M866">
            <v>269</v>
          </cell>
        </row>
        <row r="867">
          <cell r="A867">
            <v>13</v>
          </cell>
          <cell r="B867">
            <v>2002</v>
          </cell>
          <cell r="C867">
            <v>2</v>
          </cell>
          <cell r="D867" t="str">
            <v>Production</v>
          </cell>
          <cell r="E867" t="str">
            <v>Oil</v>
          </cell>
          <cell r="F867" t="str">
            <v>Conventional</v>
          </cell>
          <cell r="G867">
            <v>0</v>
          </cell>
          <cell r="H867" t="str">
            <v>Production;Oil;Conventional</v>
          </cell>
          <cell r="I867" t="str">
            <v>Oil;Conventional;0;13</v>
          </cell>
          <cell r="J867" t="str">
            <v>SK</v>
          </cell>
          <cell r="K867" t="str">
            <v>Deep</v>
          </cell>
          <cell r="L867">
            <v>4</v>
          </cell>
          <cell r="M867">
            <v>25</v>
          </cell>
        </row>
        <row r="868">
          <cell r="A868">
            <v>13</v>
          </cell>
          <cell r="B868">
            <v>2002</v>
          </cell>
          <cell r="C868">
            <v>2</v>
          </cell>
          <cell r="D868" t="str">
            <v>Production</v>
          </cell>
          <cell r="E868" t="str">
            <v>Oil</v>
          </cell>
          <cell r="F868" t="str">
            <v>Conventional</v>
          </cell>
          <cell r="G868">
            <v>0</v>
          </cell>
          <cell r="H868" t="str">
            <v>Production;Oil;Conventional</v>
          </cell>
          <cell r="I868" t="str">
            <v>Oil;Conventional;0;13</v>
          </cell>
          <cell r="J868" t="str">
            <v>SK</v>
          </cell>
          <cell r="K868" t="str">
            <v>MEDIUM</v>
          </cell>
          <cell r="L868">
            <v>31</v>
          </cell>
          <cell r="M868">
            <v>162</v>
          </cell>
        </row>
        <row r="869">
          <cell r="A869">
            <v>13</v>
          </cell>
          <cell r="B869">
            <v>2002</v>
          </cell>
          <cell r="C869">
            <v>2</v>
          </cell>
          <cell r="D869" t="str">
            <v>Production</v>
          </cell>
          <cell r="E869" t="str">
            <v>Oil</v>
          </cell>
          <cell r="F869" t="str">
            <v>Conventional</v>
          </cell>
          <cell r="G869">
            <v>0</v>
          </cell>
          <cell r="H869" t="str">
            <v>Production;Oil;Conventional</v>
          </cell>
          <cell r="I869" t="str">
            <v>Oil;Conventional;0;13</v>
          </cell>
          <cell r="J869" t="str">
            <v>SK</v>
          </cell>
          <cell r="K869" t="str">
            <v>Shallow</v>
          </cell>
          <cell r="L869">
            <v>1</v>
          </cell>
          <cell r="M869">
            <v>3</v>
          </cell>
        </row>
        <row r="870">
          <cell r="A870">
            <v>13</v>
          </cell>
          <cell r="B870">
            <v>2002</v>
          </cell>
          <cell r="C870">
            <v>3</v>
          </cell>
          <cell r="D870" t="str">
            <v>Production</v>
          </cell>
          <cell r="E870" t="str">
            <v>Oil</v>
          </cell>
          <cell r="F870" t="str">
            <v>Conventional</v>
          </cell>
          <cell r="G870">
            <v>0</v>
          </cell>
          <cell r="H870" t="str">
            <v>Production;Oil;Conventional</v>
          </cell>
          <cell r="I870" t="str">
            <v>Oil;Conventional;0;13</v>
          </cell>
          <cell r="J870" t="str">
            <v>SK</v>
          </cell>
          <cell r="K870" t="str">
            <v>Medium</v>
          </cell>
          <cell r="L870">
            <v>4</v>
          </cell>
          <cell r="M870">
            <v>23</v>
          </cell>
        </row>
        <row r="871">
          <cell r="A871">
            <v>13</v>
          </cell>
          <cell r="B871">
            <v>2003</v>
          </cell>
          <cell r="C871">
            <v>1</v>
          </cell>
          <cell r="D871" t="str">
            <v>Production</v>
          </cell>
          <cell r="E871" t="str">
            <v>Oil</v>
          </cell>
          <cell r="F871" t="str">
            <v>Conventional</v>
          </cell>
          <cell r="G871">
            <v>0</v>
          </cell>
          <cell r="H871" t="str">
            <v>Production;Oil;Conventional</v>
          </cell>
          <cell r="I871" t="str">
            <v>Oil;Conventional;0;13</v>
          </cell>
          <cell r="J871" t="str">
            <v>SK</v>
          </cell>
          <cell r="K871" t="str">
            <v>Deep</v>
          </cell>
          <cell r="L871">
            <v>20</v>
          </cell>
          <cell r="M871">
            <v>336</v>
          </cell>
        </row>
        <row r="872">
          <cell r="A872">
            <v>13</v>
          </cell>
          <cell r="B872">
            <v>2003</v>
          </cell>
          <cell r="C872">
            <v>1</v>
          </cell>
          <cell r="D872" t="str">
            <v>Production</v>
          </cell>
          <cell r="E872" t="str">
            <v>Oil</v>
          </cell>
          <cell r="F872" t="str">
            <v>Conventional</v>
          </cell>
          <cell r="G872">
            <v>0</v>
          </cell>
          <cell r="H872" t="str">
            <v>Production;Oil;Conventional</v>
          </cell>
          <cell r="I872" t="str">
            <v>Oil;Conventional;0;13</v>
          </cell>
          <cell r="J872" t="str">
            <v>SK</v>
          </cell>
          <cell r="K872" t="str">
            <v>Medium</v>
          </cell>
          <cell r="L872">
            <v>404</v>
          </cell>
          <cell r="M872">
            <v>3952</v>
          </cell>
        </row>
        <row r="873">
          <cell r="A873">
            <v>13</v>
          </cell>
          <cell r="B873">
            <v>2003</v>
          </cell>
          <cell r="C873">
            <v>1</v>
          </cell>
          <cell r="D873" t="str">
            <v>Production</v>
          </cell>
          <cell r="E873" t="str">
            <v>Oil</v>
          </cell>
          <cell r="F873" t="str">
            <v>Conventional</v>
          </cell>
          <cell r="G873">
            <v>0</v>
          </cell>
          <cell r="H873" t="str">
            <v>Production;Oil;Conventional</v>
          </cell>
          <cell r="I873" t="str">
            <v>Oil;Conventional;0;13</v>
          </cell>
          <cell r="J873" t="str">
            <v>SK</v>
          </cell>
          <cell r="K873" t="str">
            <v>Shallow</v>
          </cell>
          <cell r="L873">
            <v>50</v>
          </cell>
          <cell r="M873">
            <v>273</v>
          </cell>
        </row>
        <row r="874">
          <cell r="A874">
            <v>13</v>
          </cell>
          <cell r="B874">
            <v>2003</v>
          </cell>
          <cell r="C874">
            <v>2</v>
          </cell>
          <cell r="D874" t="str">
            <v>Production</v>
          </cell>
          <cell r="E874" t="str">
            <v>Oil</v>
          </cell>
          <cell r="F874" t="str">
            <v>Conventional</v>
          </cell>
          <cell r="G874">
            <v>0</v>
          </cell>
          <cell r="H874" t="str">
            <v>Production;Oil;Conventional</v>
          </cell>
          <cell r="I874" t="str">
            <v>Oil;Conventional;0;13</v>
          </cell>
          <cell r="J874" t="str">
            <v>SK</v>
          </cell>
          <cell r="K874" t="str">
            <v>Deep</v>
          </cell>
          <cell r="L874">
            <v>1</v>
          </cell>
          <cell r="M874">
            <v>8</v>
          </cell>
        </row>
        <row r="875">
          <cell r="A875">
            <v>13</v>
          </cell>
          <cell r="B875">
            <v>2003</v>
          </cell>
          <cell r="C875">
            <v>2</v>
          </cell>
          <cell r="D875" t="str">
            <v>Production</v>
          </cell>
          <cell r="E875" t="str">
            <v>Oil</v>
          </cell>
          <cell r="F875" t="str">
            <v>Conventional</v>
          </cell>
          <cell r="G875">
            <v>0</v>
          </cell>
          <cell r="H875" t="str">
            <v>Production;Oil;Conventional</v>
          </cell>
          <cell r="I875" t="str">
            <v>Oil;Conventional;0;13</v>
          </cell>
          <cell r="J875" t="str">
            <v>SK</v>
          </cell>
          <cell r="K875" t="str">
            <v>Medium</v>
          </cell>
          <cell r="L875">
            <v>29</v>
          </cell>
          <cell r="M875">
            <v>137</v>
          </cell>
        </row>
        <row r="876">
          <cell r="A876">
            <v>13</v>
          </cell>
          <cell r="B876">
            <v>2003</v>
          </cell>
          <cell r="C876">
            <v>2</v>
          </cell>
          <cell r="D876" t="str">
            <v>Production</v>
          </cell>
          <cell r="E876" t="str">
            <v>Oil</v>
          </cell>
          <cell r="F876" t="str">
            <v>Conventional</v>
          </cell>
          <cell r="G876">
            <v>0</v>
          </cell>
          <cell r="H876" t="str">
            <v>Production;Oil;Conventional</v>
          </cell>
          <cell r="I876" t="str">
            <v>Oil;Conventional;0;13</v>
          </cell>
          <cell r="J876" t="str">
            <v>SK</v>
          </cell>
          <cell r="K876" t="str">
            <v>Shallow</v>
          </cell>
          <cell r="L876">
            <v>2</v>
          </cell>
          <cell r="M876">
            <v>7</v>
          </cell>
        </row>
        <row r="877">
          <cell r="A877">
            <v>13</v>
          </cell>
          <cell r="B877">
            <v>2003</v>
          </cell>
          <cell r="C877">
            <v>3</v>
          </cell>
          <cell r="D877" t="str">
            <v>Production</v>
          </cell>
          <cell r="E877" t="str">
            <v>Oil</v>
          </cell>
          <cell r="F877" t="str">
            <v>Conventional</v>
          </cell>
          <cell r="G877">
            <v>0</v>
          </cell>
          <cell r="H877" t="str">
            <v>Production;Oil;Conventional</v>
          </cell>
          <cell r="I877" t="str">
            <v>Oil;Conventional;0;13</v>
          </cell>
          <cell r="J877" t="str">
            <v>SK</v>
          </cell>
          <cell r="K877" t="str">
            <v>Medium</v>
          </cell>
          <cell r="L877">
            <v>2</v>
          </cell>
          <cell r="M877">
            <v>17</v>
          </cell>
        </row>
        <row r="878">
          <cell r="A878">
            <v>13</v>
          </cell>
          <cell r="B878">
            <v>2004</v>
          </cell>
          <cell r="C878">
            <v>1</v>
          </cell>
          <cell r="D878" t="str">
            <v>Production</v>
          </cell>
          <cell r="E878" t="str">
            <v>Oil</v>
          </cell>
          <cell r="F878" t="str">
            <v>Conventional</v>
          </cell>
          <cell r="G878">
            <v>0</v>
          </cell>
          <cell r="H878" t="str">
            <v>Production;Oil;Conventional</v>
          </cell>
          <cell r="I878" t="str">
            <v>Oil;Conventional;0;13</v>
          </cell>
          <cell r="J878" t="str">
            <v>SK</v>
          </cell>
          <cell r="K878" t="str">
            <v>Deep</v>
          </cell>
          <cell r="L878">
            <v>24</v>
          </cell>
          <cell r="M878">
            <v>334</v>
          </cell>
        </row>
        <row r="879">
          <cell r="A879">
            <v>13</v>
          </cell>
          <cell r="B879">
            <v>2004</v>
          </cell>
          <cell r="C879">
            <v>1</v>
          </cell>
          <cell r="D879" t="str">
            <v>Production</v>
          </cell>
          <cell r="E879" t="str">
            <v>Oil</v>
          </cell>
          <cell r="F879" t="str">
            <v>Conventional</v>
          </cell>
          <cell r="G879">
            <v>0</v>
          </cell>
          <cell r="H879" t="str">
            <v>Production;Oil;Conventional</v>
          </cell>
          <cell r="I879" t="str">
            <v>Oil;Conventional;0;13</v>
          </cell>
          <cell r="J879" t="str">
            <v>SK</v>
          </cell>
          <cell r="K879" t="str">
            <v>Medium</v>
          </cell>
          <cell r="L879">
            <v>462</v>
          </cell>
          <cell r="M879">
            <v>4515</v>
          </cell>
        </row>
        <row r="880">
          <cell r="A880">
            <v>13</v>
          </cell>
          <cell r="B880">
            <v>2004</v>
          </cell>
          <cell r="C880">
            <v>1</v>
          </cell>
          <cell r="D880" t="str">
            <v>Production</v>
          </cell>
          <cell r="E880" t="str">
            <v>Oil</v>
          </cell>
          <cell r="F880" t="str">
            <v>Conventional</v>
          </cell>
          <cell r="G880">
            <v>0</v>
          </cell>
          <cell r="H880" t="str">
            <v>Production;Oil;Conventional</v>
          </cell>
          <cell r="I880" t="str">
            <v>Oil;Conventional;0;13</v>
          </cell>
          <cell r="J880" t="str">
            <v>SK</v>
          </cell>
          <cell r="K880" t="str">
            <v>Shallow</v>
          </cell>
          <cell r="L880">
            <v>42</v>
          </cell>
          <cell r="M880">
            <v>297</v>
          </cell>
        </row>
        <row r="881">
          <cell r="A881">
            <v>13</v>
          </cell>
          <cell r="B881">
            <v>2004</v>
          </cell>
          <cell r="C881">
            <v>2</v>
          </cell>
          <cell r="D881" t="str">
            <v>Production</v>
          </cell>
          <cell r="E881" t="str">
            <v>Oil</v>
          </cell>
          <cell r="F881" t="str">
            <v>Conventional</v>
          </cell>
          <cell r="G881">
            <v>0</v>
          </cell>
          <cell r="H881" t="str">
            <v>Production;Oil;Conventional</v>
          </cell>
          <cell r="I881" t="str">
            <v>Oil;Conventional;0;13</v>
          </cell>
          <cell r="J881" t="str">
            <v>SK</v>
          </cell>
          <cell r="K881" t="str">
            <v>Deep</v>
          </cell>
          <cell r="L881">
            <v>2</v>
          </cell>
          <cell r="M881">
            <v>16</v>
          </cell>
        </row>
        <row r="882">
          <cell r="A882">
            <v>13</v>
          </cell>
          <cell r="B882">
            <v>2004</v>
          </cell>
          <cell r="C882">
            <v>2</v>
          </cell>
          <cell r="D882" t="str">
            <v>Production</v>
          </cell>
          <cell r="E882" t="str">
            <v>Oil</v>
          </cell>
          <cell r="F882" t="str">
            <v>Conventional</v>
          </cell>
          <cell r="G882">
            <v>0</v>
          </cell>
          <cell r="H882" t="str">
            <v>Production;Oil;Conventional</v>
          </cell>
          <cell r="I882" t="str">
            <v>Oil;Conventional;0;13</v>
          </cell>
          <cell r="J882" t="str">
            <v>SK</v>
          </cell>
          <cell r="K882" t="str">
            <v>Medium</v>
          </cell>
          <cell r="L882">
            <v>30</v>
          </cell>
          <cell r="M882">
            <v>153</v>
          </cell>
        </row>
        <row r="883">
          <cell r="A883">
            <v>13</v>
          </cell>
          <cell r="B883">
            <v>2004</v>
          </cell>
          <cell r="C883">
            <v>3</v>
          </cell>
          <cell r="D883" t="str">
            <v>Production</v>
          </cell>
          <cell r="E883" t="str">
            <v>Oil</v>
          </cell>
          <cell r="F883" t="str">
            <v>Conventional</v>
          </cell>
          <cell r="G883">
            <v>0</v>
          </cell>
          <cell r="H883" t="str">
            <v>Production;Oil;Conventional</v>
          </cell>
          <cell r="I883" t="str">
            <v>Oil;Conventional;0;13</v>
          </cell>
          <cell r="J883" t="str">
            <v>SK</v>
          </cell>
          <cell r="K883" t="str">
            <v>Medium</v>
          </cell>
          <cell r="L883">
            <v>2</v>
          </cell>
          <cell r="M883">
            <v>7</v>
          </cell>
        </row>
        <row r="884">
          <cell r="A884">
            <v>13</v>
          </cell>
          <cell r="B884">
            <v>2005</v>
          </cell>
          <cell r="C884">
            <v>1</v>
          </cell>
          <cell r="D884" t="str">
            <v>Production</v>
          </cell>
          <cell r="E884" t="str">
            <v>Oil</v>
          </cell>
          <cell r="F884" t="str">
            <v>Conventional</v>
          </cell>
          <cell r="G884">
            <v>0</v>
          </cell>
          <cell r="H884" t="str">
            <v>Production;Oil;Conventional</v>
          </cell>
          <cell r="I884" t="str">
            <v>Oil;Conventional;0;13</v>
          </cell>
          <cell r="J884" t="str">
            <v>SK</v>
          </cell>
          <cell r="K884" t="str">
            <v>Deep</v>
          </cell>
          <cell r="L884">
            <v>62</v>
          </cell>
          <cell r="M884">
            <v>845.5</v>
          </cell>
        </row>
        <row r="885">
          <cell r="A885">
            <v>13</v>
          </cell>
          <cell r="B885">
            <v>2005</v>
          </cell>
          <cell r="C885">
            <v>1</v>
          </cell>
          <cell r="D885" t="str">
            <v>Production</v>
          </cell>
          <cell r="E885" t="str">
            <v>Oil</v>
          </cell>
          <cell r="F885" t="str">
            <v>Conventional</v>
          </cell>
          <cell r="G885">
            <v>0</v>
          </cell>
          <cell r="H885" t="str">
            <v>Production;Oil;Conventional</v>
          </cell>
          <cell r="I885" t="str">
            <v>Oil;Conventional;0;13</v>
          </cell>
          <cell r="J885" t="str">
            <v>SK</v>
          </cell>
          <cell r="K885" t="str">
            <v>Medium</v>
          </cell>
          <cell r="L885">
            <v>638</v>
          </cell>
          <cell r="M885">
            <v>7011</v>
          </cell>
        </row>
        <row r="886">
          <cell r="A886">
            <v>13</v>
          </cell>
          <cell r="B886">
            <v>2005</v>
          </cell>
          <cell r="C886">
            <v>1</v>
          </cell>
          <cell r="D886" t="str">
            <v>Production</v>
          </cell>
          <cell r="E886" t="str">
            <v>Oil</v>
          </cell>
          <cell r="F886" t="str">
            <v>Conventional</v>
          </cell>
          <cell r="G886">
            <v>0</v>
          </cell>
          <cell r="H886" t="str">
            <v>Production;Oil;Conventional</v>
          </cell>
          <cell r="I886" t="str">
            <v>Oil;Conventional;0;13</v>
          </cell>
          <cell r="J886" t="str">
            <v>SK</v>
          </cell>
          <cell r="K886" t="str">
            <v>Shallow</v>
          </cell>
          <cell r="L886">
            <v>46</v>
          </cell>
          <cell r="M886">
            <v>290</v>
          </cell>
        </row>
        <row r="887">
          <cell r="A887">
            <v>13</v>
          </cell>
          <cell r="B887">
            <v>2005</v>
          </cell>
          <cell r="C887">
            <v>2</v>
          </cell>
          <cell r="D887" t="str">
            <v>Production</v>
          </cell>
          <cell r="E887" t="str">
            <v>Oil</v>
          </cell>
          <cell r="F887" t="str">
            <v>Conventional</v>
          </cell>
          <cell r="G887">
            <v>0</v>
          </cell>
          <cell r="H887" t="str">
            <v>Production;Oil;Conventional</v>
          </cell>
          <cell r="I887" t="str">
            <v>Oil;Conventional;0;13</v>
          </cell>
          <cell r="J887" t="str">
            <v>SK</v>
          </cell>
          <cell r="K887" t="str">
            <v>Deep</v>
          </cell>
          <cell r="L887">
            <v>2</v>
          </cell>
          <cell r="M887">
            <v>9</v>
          </cell>
        </row>
        <row r="888">
          <cell r="A888">
            <v>13</v>
          </cell>
          <cell r="B888">
            <v>2005</v>
          </cell>
          <cell r="C888">
            <v>2</v>
          </cell>
          <cell r="D888" t="str">
            <v>Production</v>
          </cell>
          <cell r="E888" t="str">
            <v>Oil</v>
          </cell>
          <cell r="F888" t="str">
            <v>Conventional</v>
          </cell>
          <cell r="G888">
            <v>0</v>
          </cell>
          <cell r="H888" t="str">
            <v>Production;Oil;Conventional</v>
          </cell>
          <cell r="I888" t="str">
            <v>Oil;Conventional;0;13</v>
          </cell>
          <cell r="J888" t="str">
            <v>SK</v>
          </cell>
          <cell r="K888" t="str">
            <v>Medium</v>
          </cell>
          <cell r="L888">
            <v>29</v>
          </cell>
          <cell r="M888">
            <v>169</v>
          </cell>
        </row>
        <row r="889">
          <cell r="A889">
            <v>13</v>
          </cell>
          <cell r="B889">
            <v>2005</v>
          </cell>
          <cell r="C889">
            <v>3</v>
          </cell>
          <cell r="D889" t="str">
            <v>Production</v>
          </cell>
          <cell r="E889" t="str">
            <v>Oil</v>
          </cell>
          <cell r="F889" t="str">
            <v>Conventional</v>
          </cell>
          <cell r="G889">
            <v>0</v>
          </cell>
          <cell r="H889" t="str">
            <v>Production;Oil;Conventional</v>
          </cell>
          <cell r="I889" t="str">
            <v>Oil;Conventional;0;13</v>
          </cell>
          <cell r="J889" t="str">
            <v>SK</v>
          </cell>
          <cell r="K889" t="str">
            <v>Medium</v>
          </cell>
          <cell r="L889">
            <v>1</v>
          </cell>
          <cell r="M889">
            <v>7</v>
          </cell>
        </row>
        <row r="890">
          <cell r="A890">
            <v>13</v>
          </cell>
          <cell r="B890">
            <v>2006</v>
          </cell>
          <cell r="C890">
            <v>1</v>
          </cell>
          <cell r="D890" t="str">
            <v>Production</v>
          </cell>
          <cell r="E890" t="str">
            <v>Oil</v>
          </cell>
          <cell r="F890" t="str">
            <v>Conventional</v>
          </cell>
          <cell r="G890">
            <v>0</v>
          </cell>
          <cell r="H890" t="str">
            <v>Production;Oil;Conventional</v>
          </cell>
          <cell r="I890" t="str">
            <v>Oil;Conventional;0;13</v>
          </cell>
          <cell r="J890" t="str">
            <v>SK</v>
          </cell>
          <cell r="K890" t="str">
            <v>Deep</v>
          </cell>
          <cell r="L890">
            <v>155</v>
          </cell>
          <cell r="M890">
            <v>1794</v>
          </cell>
        </row>
        <row r="891">
          <cell r="A891">
            <v>13</v>
          </cell>
          <cell r="B891">
            <v>2006</v>
          </cell>
          <cell r="C891">
            <v>1</v>
          </cell>
          <cell r="D891" t="str">
            <v>Production</v>
          </cell>
          <cell r="E891" t="str">
            <v>Oil</v>
          </cell>
          <cell r="F891" t="str">
            <v>Conventional</v>
          </cell>
          <cell r="G891">
            <v>0</v>
          </cell>
          <cell r="H891" t="str">
            <v>Production;Oil;Conventional</v>
          </cell>
          <cell r="I891" t="str">
            <v>Oil;Conventional;0;13</v>
          </cell>
          <cell r="J891" t="str">
            <v>SK</v>
          </cell>
          <cell r="K891" t="str">
            <v>Medium</v>
          </cell>
          <cell r="L891">
            <v>701</v>
          </cell>
          <cell r="M891">
            <v>7256.5</v>
          </cell>
        </row>
        <row r="892">
          <cell r="A892">
            <v>13</v>
          </cell>
          <cell r="B892">
            <v>2006</v>
          </cell>
          <cell r="C892">
            <v>1</v>
          </cell>
          <cell r="D892" t="str">
            <v>Production</v>
          </cell>
          <cell r="E892" t="str">
            <v>Oil</v>
          </cell>
          <cell r="F892" t="str">
            <v>Conventional</v>
          </cell>
          <cell r="G892">
            <v>0</v>
          </cell>
          <cell r="H892" t="str">
            <v>Production;Oil;Conventional</v>
          </cell>
          <cell r="I892" t="str">
            <v>Oil;Conventional;0;13</v>
          </cell>
          <cell r="J892" t="str">
            <v>SK</v>
          </cell>
          <cell r="K892" t="str">
            <v>Shallow</v>
          </cell>
          <cell r="L892">
            <v>89</v>
          </cell>
          <cell r="M892">
            <v>539.66666659999999</v>
          </cell>
        </row>
        <row r="893">
          <cell r="A893">
            <v>13</v>
          </cell>
          <cell r="B893">
            <v>2006</v>
          </cell>
          <cell r="C893">
            <v>2</v>
          </cell>
          <cell r="D893" t="str">
            <v>Production</v>
          </cell>
          <cell r="E893" t="str">
            <v>Oil</v>
          </cell>
          <cell r="F893" t="str">
            <v>Conventional</v>
          </cell>
          <cell r="G893">
            <v>0</v>
          </cell>
          <cell r="H893" t="str">
            <v>Production;Oil;Conventional</v>
          </cell>
          <cell r="I893" t="str">
            <v>Oil;Conventional;0;13</v>
          </cell>
          <cell r="J893" t="str">
            <v>SK</v>
          </cell>
          <cell r="K893" t="str">
            <v>Deep</v>
          </cell>
          <cell r="L893">
            <v>6</v>
          </cell>
          <cell r="M893">
            <v>288.5</v>
          </cell>
        </row>
        <row r="894">
          <cell r="A894">
            <v>13</v>
          </cell>
          <cell r="B894">
            <v>2006</v>
          </cell>
          <cell r="C894">
            <v>2</v>
          </cell>
          <cell r="D894" t="str">
            <v>Production</v>
          </cell>
          <cell r="E894" t="str">
            <v>Oil</v>
          </cell>
          <cell r="F894" t="str">
            <v>Conventional</v>
          </cell>
          <cell r="G894">
            <v>0</v>
          </cell>
          <cell r="H894" t="str">
            <v>Production;Oil;Conventional</v>
          </cell>
          <cell r="I894" t="str">
            <v>Oil;Conventional;0;13</v>
          </cell>
          <cell r="J894" t="str">
            <v>SK</v>
          </cell>
          <cell r="K894" t="str">
            <v>Medium</v>
          </cell>
          <cell r="L894">
            <v>21</v>
          </cell>
          <cell r="M894">
            <v>91</v>
          </cell>
        </row>
        <row r="895">
          <cell r="A895">
            <v>13</v>
          </cell>
          <cell r="B895">
            <v>2006</v>
          </cell>
          <cell r="C895">
            <v>2</v>
          </cell>
          <cell r="D895" t="str">
            <v>Production</v>
          </cell>
          <cell r="E895" t="str">
            <v>Oil</v>
          </cell>
          <cell r="F895" t="str">
            <v>Conventional</v>
          </cell>
          <cell r="G895">
            <v>0</v>
          </cell>
          <cell r="H895" t="str">
            <v>Production;Oil;Conventional</v>
          </cell>
          <cell r="I895" t="str">
            <v>Oil;Conventional;0;13</v>
          </cell>
          <cell r="J895" t="str">
            <v>SK</v>
          </cell>
          <cell r="K895" t="str">
            <v>Shallow</v>
          </cell>
          <cell r="L895">
            <v>2</v>
          </cell>
          <cell r="M895">
            <v>10</v>
          </cell>
        </row>
        <row r="896">
          <cell r="A896">
            <v>13</v>
          </cell>
          <cell r="B896">
            <v>2006</v>
          </cell>
          <cell r="C896">
            <v>3</v>
          </cell>
          <cell r="D896" t="str">
            <v>Production</v>
          </cell>
          <cell r="E896" t="str">
            <v>Oil</v>
          </cell>
          <cell r="F896" t="str">
            <v>Conventional</v>
          </cell>
          <cell r="G896">
            <v>0</v>
          </cell>
          <cell r="H896" t="str">
            <v>Production;Oil;Conventional</v>
          </cell>
          <cell r="I896" t="str">
            <v>Oil;Conventional;0;13</v>
          </cell>
          <cell r="J896" t="str">
            <v>SK</v>
          </cell>
          <cell r="K896" t="str">
            <v>Medium</v>
          </cell>
          <cell r="L896">
            <v>1</v>
          </cell>
          <cell r="M896">
            <v>13</v>
          </cell>
        </row>
        <row r="897">
          <cell r="A897">
            <v>13</v>
          </cell>
          <cell r="B897">
            <v>2007</v>
          </cell>
          <cell r="C897">
            <v>1</v>
          </cell>
          <cell r="D897" t="str">
            <v>Production</v>
          </cell>
          <cell r="E897" t="str">
            <v>Oil</v>
          </cell>
          <cell r="F897" t="str">
            <v>Conventional</v>
          </cell>
          <cell r="G897">
            <v>0</v>
          </cell>
          <cell r="H897" t="str">
            <v>Production;Oil;Conventional</v>
          </cell>
          <cell r="I897" t="str">
            <v>Oil;Conventional;0;13</v>
          </cell>
          <cell r="J897" t="str">
            <v>SK</v>
          </cell>
          <cell r="K897" t="str">
            <v>Deep</v>
          </cell>
          <cell r="L897">
            <v>47</v>
          </cell>
          <cell r="M897">
            <v>552</v>
          </cell>
        </row>
        <row r="898">
          <cell r="A898">
            <v>13</v>
          </cell>
          <cell r="B898">
            <v>2007</v>
          </cell>
          <cell r="C898">
            <v>1</v>
          </cell>
          <cell r="D898" t="str">
            <v>Production</v>
          </cell>
          <cell r="E898" t="str">
            <v>Oil</v>
          </cell>
          <cell r="F898" t="str">
            <v>Conventional</v>
          </cell>
          <cell r="G898">
            <v>0</v>
          </cell>
          <cell r="H898" t="str">
            <v>Production;Oil;Conventional</v>
          </cell>
          <cell r="I898" t="str">
            <v>Oil;Conventional;0;13</v>
          </cell>
          <cell r="J898" t="str">
            <v>SK</v>
          </cell>
          <cell r="K898" t="str">
            <v>Medium</v>
          </cell>
          <cell r="L898">
            <v>195</v>
          </cell>
          <cell r="M898">
            <v>1981</v>
          </cell>
        </row>
        <row r="899">
          <cell r="A899">
            <v>13</v>
          </cell>
          <cell r="B899">
            <v>2007</v>
          </cell>
          <cell r="C899">
            <v>1</v>
          </cell>
          <cell r="D899" t="str">
            <v>Production</v>
          </cell>
          <cell r="E899" t="str">
            <v>Oil</v>
          </cell>
          <cell r="F899" t="str">
            <v>Conventional</v>
          </cell>
          <cell r="G899">
            <v>0</v>
          </cell>
          <cell r="H899" t="str">
            <v>Production;Oil;Conventional</v>
          </cell>
          <cell r="I899" t="str">
            <v>Oil;Conventional;0;13</v>
          </cell>
          <cell r="J899" t="str">
            <v>SK</v>
          </cell>
          <cell r="K899" t="str">
            <v>Shallow</v>
          </cell>
          <cell r="L899">
            <v>7</v>
          </cell>
          <cell r="M899">
            <v>49</v>
          </cell>
        </row>
        <row r="900">
          <cell r="A900">
            <v>13</v>
          </cell>
          <cell r="B900">
            <v>2007</v>
          </cell>
          <cell r="C900">
            <v>2</v>
          </cell>
          <cell r="D900" t="str">
            <v>Production</v>
          </cell>
          <cell r="E900" t="str">
            <v>Oil</v>
          </cell>
          <cell r="F900" t="str">
            <v>Conventional</v>
          </cell>
          <cell r="G900">
            <v>0</v>
          </cell>
          <cell r="H900" t="str">
            <v>Production;Oil;Conventional</v>
          </cell>
          <cell r="I900" t="str">
            <v>Oil;Conventional;0;13</v>
          </cell>
          <cell r="J900" t="str">
            <v>SK</v>
          </cell>
          <cell r="K900" t="str">
            <v>Deep</v>
          </cell>
          <cell r="L900">
            <v>1</v>
          </cell>
          <cell r="M900">
            <v>10</v>
          </cell>
        </row>
        <row r="901">
          <cell r="A901">
            <v>13</v>
          </cell>
          <cell r="B901">
            <v>2007</v>
          </cell>
          <cell r="C901">
            <v>2</v>
          </cell>
          <cell r="D901" t="str">
            <v>Production</v>
          </cell>
          <cell r="E901" t="str">
            <v>Oil</v>
          </cell>
          <cell r="F901" t="str">
            <v>Conventional</v>
          </cell>
          <cell r="G901">
            <v>0</v>
          </cell>
          <cell r="H901" t="str">
            <v>Production;Oil;Conventional</v>
          </cell>
          <cell r="I901" t="str">
            <v>Oil;Conventional;0;13</v>
          </cell>
          <cell r="J901" t="str">
            <v>SK</v>
          </cell>
          <cell r="K901" t="str">
            <v>Medium</v>
          </cell>
          <cell r="L901">
            <v>6</v>
          </cell>
          <cell r="M901">
            <v>48</v>
          </cell>
        </row>
        <row r="902">
          <cell r="A902">
            <v>1</v>
          </cell>
          <cell r="B902">
            <v>2004</v>
          </cell>
          <cell r="C902">
            <v>1</v>
          </cell>
          <cell r="D902" t="str">
            <v>Production</v>
          </cell>
          <cell r="E902" t="str">
            <v>Oil</v>
          </cell>
          <cell r="F902" t="str">
            <v>Oil Sands</v>
          </cell>
          <cell r="G902">
            <v>0</v>
          </cell>
          <cell r="H902" t="str">
            <v>Production;Oil;Oil Sands</v>
          </cell>
          <cell r="I902" t="str">
            <v>Oil;Oil Sands;0;1</v>
          </cell>
          <cell r="J902" t="str">
            <v>AB</v>
          </cell>
          <cell r="K902" t="str">
            <v>Deep</v>
          </cell>
          <cell r="L902">
            <v>2</v>
          </cell>
          <cell r="M902">
            <v>193</v>
          </cell>
        </row>
        <row r="903">
          <cell r="A903">
            <v>1</v>
          </cell>
          <cell r="B903">
            <v>2005</v>
          </cell>
          <cell r="C903">
            <v>1</v>
          </cell>
          <cell r="D903" t="str">
            <v>Production</v>
          </cell>
          <cell r="E903" t="str">
            <v>Oil</v>
          </cell>
          <cell r="F903" t="str">
            <v>Oil Sands</v>
          </cell>
          <cell r="G903">
            <v>0</v>
          </cell>
          <cell r="H903" t="str">
            <v>Production;Oil;Oil Sands</v>
          </cell>
          <cell r="I903" t="str">
            <v>Oil;Oil Sands;0;1</v>
          </cell>
          <cell r="J903" t="str">
            <v>AB</v>
          </cell>
          <cell r="K903" t="str">
            <v>Deep</v>
          </cell>
          <cell r="L903">
            <v>1</v>
          </cell>
          <cell r="M903">
            <v>49</v>
          </cell>
        </row>
        <row r="904">
          <cell r="A904">
            <v>1</v>
          </cell>
          <cell r="B904">
            <v>2005</v>
          </cell>
          <cell r="C904">
            <v>2</v>
          </cell>
          <cell r="D904" t="str">
            <v>Production</v>
          </cell>
          <cell r="E904" t="str">
            <v>Oil</v>
          </cell>
          <cell r="F904" t="str">
            <v>Oil Sands</v>
          </cell>
          <cell r="G904">
            <v>0</v>
          </cell>
          <cell r="H904" t="str">
            <v>Production;Oil;Oil Sands</v>
          </cell>
          <cell r="I904" t="str">
            <v>Oil;Oil Sands;0;1</v>
          </cell>
          <cell r="J904" t="str">
            <v>AB</v>
          </cell>
          <cell r="K904" t="str">
            <v>MEDIUM</v>
          </cell>
          <cell r="L904">
            <v>1</v>
          </cell>
          <cell r="M904">
            <v>33</v>
          </cell>
        </row>
        <row r="905">
          <cell r="A905">
            <v>1</v>
          </cell>
          <cell r="B905">
            <v>2006</v>
          </cell>
          <cell r="C905">
            <v>1</v>
          </cell>
          <cell r="D905" t="str">
            <v>Production</v>
          </cell>
          <cell r="E905" t="str">
            <v>Oil</v>
          </cell>
          <cell r="F905" t="str">
            <v>Oil Sands</v>
          </cell>
          <cell r="G905">
            <v>0</v>
          </cell>
          <cell r="H905" t="str">
            <v>Production;Oil;Oil Sands</v>
          </cell>
          <cell r="I905" t="str">
            <v>Oil;Oil Sands;0;1</v>
          </cell>
          <cell r="J905" t="str">
            <v>AB</v>
          </cell>
          <cell r="K905" t="str">
            <v>Deep</v>
          </cell>
          <cell r="L905">
            <v>2</v>
          </cell>
          <cell r="M905">
            <v>328</v>
          </cell>
        </row>
        <row r="906">
          <cell r="A906">
            <v>1</v>
          </cell>
          <cell r="B906">
            <v>2006</v>
          </cell>
          <cell r="C906">
            <v>1</v>
          </cell>
          <cell r="D906" t="str">
            <v>Production</v>
          </cell>
          <cell r="E906" t="str">
            <v>Oil</v>
          </cell>
          <cell r="F906" t="str">
            <v>Oil Sands</v>
          </cell>
          <cell r="G906">
            <v>0</v>
          </cell>
          <cell r="H906" t="str">
            <v>Production;Oil;Oil Sands</v>
          </cell>
          <cell r="I906" t="str">
            <v>Oil;Oil Sands;0;1</v>
          </cell>
          <cell r="J906" t="str">
            <v>AB</v>
          </cell>
          <cell r="K906" t="str">
            <v>MEDIUM</v>
          </cell>
          <cell r="L906">
            <v>1</v>
          </cell>
          <cell r="M906">
            <v>55</v>
          </cell>
        </row>
        <row r="907">
          <cell r="A907">
            <v>1</v>
          </cell>
          <cell r="B907">
            <v>2006</v>
          </cell>
          <cell r="C907">
            <v>2</v>
          </cell>
          <cell r="D907" t="str">
            <v>Production</v>
          </cell>
          <cell r="E907" t="str">
            <v>Oil</v>
          </cell>
          <cell r="F907" t="str">
            <v>Oil Sands</v>
          </cell>
          <cell r="G907">
            <v>0</v>
          </cell>
          <cell r="H907" t="str">
            <v>Production;Oil;Oil Sands</v>
          </cell>
          <cell r="I907" t="str">
            <v>Oil;Oil Sands;0;1</v>
          </cell>
          <cell r="J907" t="str">
            <v>AB</v>
          </cell>
          <cell r="K907" t="str">
            <v>Deep</v>
          </cell>
          <cell r="L907">
            <v>1</v>
          </cell>
          <cell r="M907">
            <v>72</v>
          </cell>
        </row>
        <row r="908">
          <cell r="A908">
            <v>2</v>
          </cell>
          <cell r="B908">
            <v>2000</v>
          </cell>
          <cell r="C908">
            <v>1</v>
          </cell>
          <cell r="D908" t="str">
            <v>Production</v>
          </cell>
          <cell r="E908" t="str">
            <v>Oil</v>
          </cell>
          <cell r="F908" t="str">
            <v>Oil Sands</v>
          </cell>
          <cell r="G908">
            <v>0</v>
          </cell>
          <cell r="H908" t="str">
            <v>Production;Oil;Oil Sands</v>
          </cell>
          <cell r="I908" t="str">
            <v>Oil;Oil Sands;0;2</v>
          </cell>
          <cell r="J908" t="str">
            <v>AB</v>
          </cell>
          <cell r="K908" t="str">
            <v>Deep</v>
          </cell>
          <cell r="L908">
            <v>5</v>
          </cell>
          <cell r="M908">
            <v>205</v>
          </cell>
        </row>
        <row r="909">
          <cell r="A909">
            <v>2</v>
          </cell>
          <cell r="B909">
            <v>2000</v>
          </cell>
          <cell r="C909">
            <v>2</v>
          </cell>
          <cell r="D909" t="str">
            <v>Production</v>
          </cell>
          <cell r="E909" t="str">
            <v>Oil</v>
          </cell>
          <cell r="F909" t="str">
            <v>Oil Sands</v>
          </cell>
          <cell r="G909">
            <v>0</v>
          </cell>
          <cell r="H909" t="str">
            <v>Production;Oil;Oil Sands</v>
          </cell>
          <cell r="I909" t="str">
            <v>Oil;Oil Sands;0;2</v>
          </cell>
          <cell r="J909" t="str">
            <v>AB</v>
          </cell>
          <cell r="K909" t="str">
            <v>Deep</v>
          </cell>
          <cell r="L909">
            <v>1</v>
          </cell>
          <cell r="M909">
            <v>7</v>
          </cell>
        </row>
        <row r="910">
          <cell r="A910">
            <v>2</v>
          </cell>
          <cell r="B910">
            <v>2000</v>
          </cell>
          <cell r="C910">
            <v>2</v>
          </cell>
          <cell r="D910" t="str">
            <v>Production</v>
          </cell>
          <cell r="E910" t="str">
            <v>Oil</v>
          </cell>
          <cell r="F910" t="str">
            <v>Oil Sands</v>
          </cell>
          <cell r="G910">
            <v>0</v>
          </cell>
          <cell r="H910" t="str">
            <v>Production;Oil;Oil Sands</v>
          </cell>
          <cell r="I910" t="str">
            <v>Oil;Oil Sands;0;2</v>
          </cell>
          <cell r="J910" t="str">
            <v>AB</v>
          </cell>
          <cell r="K910" t="str">
            <v>MEDIUM</v>
          </cell>
          <cell r="L910">
            <v>2</v>
          </cell>
          <cell r="M910">
            <v>32</v>
          </cell>
        </row>
        <row r="911">
          <cell r="A911">
            <v>2</v>
          </cell>
          <cell r="B911">
            <v>2000</v>
          </cell>
          <cell r="C911">
            <v>3</v>
          </cell>
          <cell r="D911" t="str">
            <v>Production</v>
          </cell>
          <cell r="E911" t="str">
            <v>Oil</v>
          </cell>
          <cell r="F911" t="str">
            <v>Oil Sands</v>
          </cell>
          <cell r="G911">
            <v>0</v>
          </cell>
          <cell r="H911" t="str">
            <v>Production;Oil;Oil Sands</v>
          </cell>
          <cell r="I911" t="str">
            <v>Oil;Oil Sands;0;2</v>
          </cell>
          <cell r="J911" t="str">
            <v>AB</v>
          </cell>
          <cell r="K911" t="str">
            <v>Medium</v>
          </cell>
          <cell r="L911">
            <v>1</v>
          </cell>
          <cell r="M911">
            <v>1</v>
          </cell>
        </row>
        <row r="912">
          <cell r="A912">
            <v>2</v>
          </cell>
          <cell r="B912">
            <v>2002</v>
          </cell>
          <cell r="C912">
            <v>1</v>
          </cell>
          <cell r="D912" t="str">
            <v>Production</v>
          </cell>
          <cell r="E912" t="str">
            <v>Oil</v>
          </cell>
          <cell r="F912" t="str">
            <v>Oil Sands</v>
          </cell>
          <cell r="G912">
            <v>0</v>
          </cell>
          <cell r="H912" t="str">
            <v>Production;Oil;Oil Sands</v>
          </cell>
          <cell r="I912" t="str">
            <v>Oil;Oil Sands;0;2</v>
          </cell>
          <cell r="J912" t="str">
            <v>AB</v>
          </cell>
          <cell r="K912" t="str">
            <v>Deep</v>
          </cell>
          <cell r="L912">
            <v>1</v>
          </cell>
          <cell r="M912">
            <v>74</v>
          </cell>
        </row>
        <row r="913">
          <cell r="A913">
            <v>2</v>
          </cell>
          <cell r="B913">
            <v>2004</v>
          </cell>
          <cell r="C913">
            <v>2</v>
          </cell>
          <cell r="D913" t="str">
            <v>Production</v>
          </cell>
          <cell r="E913" t="str">
            <v>Oil</v>
          </cell>
          <cell r="F913" t="str">
            <v>Oil Sands</v>
          </cell>
          <cell r="G913">
            <v>0</v>
          </cell>
          <cell r="H913" t="str">
            <v>Production;Oil;Oil Sands</v>
          </cell>
          <cell r="I913" t="str">
            <v>Oil;Oil Sands;0;2</v>
          </cell>
          <cell r="J913" t="str">
            <v>AB</v>
          </cell>
          <cell r="K913" t="str">
            <v>Deep</v>
          </cell>
          <cell r="L913">
            <v>1</v>
          </cell>
          <cell r="M913">
            <v>4</v>
          </cell>
        </row>
        <row r="914">
          <cell r="A914">
            <v>2</v>
          </cell>
          <cell r="B914">
            <v>2005</v>
          </cell>
          <cell r="C914">
            <v>1</v>
          </cell>
          <cell r="D914" t="str">
            <v>Production</v>
          </cell>
          <cell r="E914" t="str">
            <v>Oil</v>
          </cell>
          <cell r="F914" t="str">
            <v>Oil Sands</v>
          </cell>
          <cell r="G914">
            <v>0</v>
          </cell>
          <cell r="H914" t="str">
            <v>Production;Oil;Oil Sands</v>
          </cell>
          <cell r="I914" t="str">
            <v>Oil;Oil Sands;0;2</v>
          </cell>
          <cell r="J914" t="str">
            <v>AB</v>
          </cell>
          <cell r="K914" t="str">
            <v>Medium</v>
          </cell>
          <cell r="L914">
            <v>1</v>
          </cell>
          <cell r="M914">
            <v>32</v>
          </cell>
        </row>
        <row r="915">
          <cell r="A915">
            <v>2</v>
          </cell>
          <cell r="B915">
            <v>2005</v>
          </cell>
          <cell r="C915">
            <v>3</v>
          </cell>
          <cell r="D915" t="str">
            <v>Production</v>
          </cell>
          <cell r="E915" t="str">
            <v>Oil</v>
          </cell>
          <cell r="F915" t="str">
            <v>Oil Sands</v>
          </cell>
          <cell r="G915">
            <v>0</v>
          </cell>
          <cell r="H915" t="str">
            <v>Production;Oil;Oil Sands</v>
          </cell>
          <cell r="I915" t="str">
            <v>Oil;Oil Sands;0;2</v>
          </cell>
          <cell r="J915" t="str">
            <v>AB</v>
          </cell>
          <cell r="K915" t="str">
            <v>MEDIUM</v>
          </cell>
          <cell r="L915">
            <v>1</v>
          </cell>
          <cell r="M915">
            <v>53</v>
          </cell>
        </row>
        <row r="916">
          <cell r="A916">
            <v>2</v>
          </cell>
          <cell r="B916">
            <v>2006</v>
          </cell>
          <cell r="C916">
            <v>2</v>
          </cell>
          <cell r="D916" t="str">
            <v>Production</v>
          </cell>
          <cell r="E916" t="str">
            <v>Oil</v>
          </cell>
          <cell r="F916" t="str">
            <v>Oil Sands</v>
          </cell>
          <cell r="G916">
            <v>0</v>
          </cell>
          <cell r="H916" t="str">
            <v>Production;Oil;Oil Sands</v>
          </cell>
          <cell r="I916" t="str">
            <v>Oil;Oil Sands;0;2</v>
          </cell>
          <cell r="J916" t="str">
            <v>AB</v>
          </cell>
          <cell r="K916" t="str">
            <v>Deep</v>
          </cell>
          <cell r="L916">
            <v>1</v>
          </cell>
          <cell r="M916">
            <v>10</v>
          </cell>
        </row>
        <row r="917">
          <cell r="A917">
            <v>2</v>
          </cell>
          <cell r="B917">
            <v>2007</v>
          </cell>
          <cell r="C917">
            <v>1</v>
          </cell>
          <cell r="D917" t="str">
            <v>Production</v>
          </cell>
          <cell r="E917" t="str">
            <v>Oil</v>
          </cell>
          <cell r="F917" t="str">
            <v>Oil Sands</v>
          </cell>
          <cell r="G917">
            <v>0</v>
          </cell>
          <cell r="H917" t="str">
            <v>Production;Oil;Oil Sands</v>
          </cell>
          <cell r="I917" t="str">
            <v>Oil;Oil Sands;0;2</v>
          </cell>
          <cell r="J917" t="str">
            <v>AB</v>
          </cell>
          <cell r="K917" t="str">
            <v>Medium</v>
          </cell>
          <cell r="L917">
            <v>1</v>
          </cell>
          <cell r="M917">
            <v>4</v>
          </cell>
        </row>
        <row r="918">
          <cell r="A918">
            <v>3</v>
          </cell>
          <cell r="B918">
            <v>2000</v>
          </cell>
          <cell r="C918">
            <v>2</v>
          </cell>
          <cell r="D918" t="str">
            <v>Production</v>
          </cell>
          <cell r="E918" t="str">
            <v>Oil</v>
          </cell>
          <cell r="F918" t="str">
            <v>Oil Sands</v>
          </cell>
          <cell r="G918">
            <v>0</v>
          </cell>
          <cell r="H918" t="str">
            <v>Production;Oil;Oil Sands</v>
          </cell>
          <cell r="I918" t="str">
            <v>Oil;Oil Sands;0;3</v>
          </cell>
          <cell r="J918" t="str">
            <v>AB</v>
          </cell>
          <cell r="K918" t="str">
            <v>Medium</v>
          </cell>
          <cell r="L918">
            <v>1</v>
          </cell>
          <cell r="M918">
            <v>4</v>
          </cell>
        </row>
        <row r="919">
          <cell r="A919">
            <v>3</v>
          </cell>
          <cell r="B919">
            <v>2002</v>
          </cell>
          <cell r="C919">
            <v>2</v>
          </cell>
          <cell r="D919" t="str">
            <v>Production</v>
          </cell>
          <cell r="E919" t="str">
            <v>Oil</v>
          </cell>
          <cell r="F919" t="str">
            <v>Oil Sands</v>
          </cell>
          <cell r="G919">
            <v>0</v>
          </cell>
          <cell r="H919" t="str">
            <v>Production;Oil;Oil Sands</v>
          </cell>
          <cell r="I919" t="str">
            <v>Oil;Oil Sands;0;3</v>
          </cell>
          <cell r="J919" t="str">
            <v>AB</v>
          </cell>
          <cell r="K919" t="str">
            <v>Medium</v>
          </cell>
          <cell r="L919">
            <v>1</v>
          </cell>
          <cell r="M919">
            <v>13</v>
          </cell>
        </row>
        <row r="920">
          <cell r="A920">
            <v>3</v>
          </cell>
          <cell r="B920">
            <v>2003</v>
          </cell>
          <cell r="C920">
            <v>1</v>
          </cell>
          <cell r="D920" t="str">
            <v>Production</v>
          </cell>
          <cell r="E920" t="str">
            <v>Oil</v>
          </cell>
          <cell r="F920" t="str">
            <v>Oil Sands</v>
          </cell>
          <cell r="G920">
            <v>0</v>
          </cell>
          <cell r="H920" t="str">
            <v>Production;Oil;Oil Sands</v>
          </cell>
          <cell r="I920" t="str">
            <v>Oil;Oil Sands;0;3</v>
          </cell>
          <cell r="J920" t="str">
            <v>AB</v>
          </cell>
          <cell r="K920" t="str">
            <v>Medium</v>
          </cell>
          <cell r="L920">
            <v>1</v>
          </cell>
          <cell r="M920">
            <v>18</v>
          </cell>
        </row>
        <row r="921">
          <cell r="A921">
            <v>3</v>
          </cell>
          <cell r="B921">
            <v>2004</v>
          </cell>
          <cell r="C921">
            <v>1</v>
          </cell>
          <cell r="D921" t="str">
            <v>Production</v>
          </cell>
          <cell r="E921" t="str">
            <v>Oil</v>
          </cell>
          <cell r="F921" t="str">
            <v>Oil Sands</v>
          </cell>
          <cell r="G921">
            <v>0</v>
          </cell>
          <cell r="H921" t="str">
            <v>Production;Oil;Oil Sands</v>
          </cell>
          <cell r="I921" t="str">
            <v>Oil;Oil Sands;0;3</v>
          </cell>
          <cell r="J921" t="str">
            <v>AB</v>
          </cell>
          <cell r="K921" t="str">
            <v>Deep</v>
          </cell>
          <cell r="L921">
            <v>1</v>
          </cell>
          <cell r="M921">
            <v>32</v>
          </cell>
        </row>
        <row r="922">
          <cell r="A922">
            <v>3</v>
          </cell>
          <cell r="B922">
            <v>2005</v>
          </cell>
          <cell r="C922">
            <v>2</v>
          </cell>
          <cell r="D922" t="str">
            <v>Production</v>
          </cell>
          <cell r="E922" t="str">
            <v>Oil</v>
          </cell>
          <cell r="F922" t="str">
            <v>Oil Sands</v>
          </cell>
          <cell r="G922">
            <v>0</v>
          </cell>
          <cell r="H922" t="str">
            <v>Production;Oil;Oil Sands</v>
          </cell>
          <cell r="I922" t="str">
            <v>Oil;Oil Sands;0;3</v>
          </cell>
          <cell r="J922" t="str">
            <v>AB</v>
          </cell>
          <cell r="K922" t="str">
            <v>Medium</v>
          </cell>
          <cell r="L922">
            <v>2</v>
          </cell>
          <cell r="M922">
            <v>7.2</v>
          </cell>
        </row>
        <row r="923">
          <cell r="A923">
            <v>3</v>
          </cell>
          <cell r="B923">
            <v>2006</v>
          </cell>
          <cell r="C923">
            <v>2</v>
          </cell>
          <cell r="D923" t="str">
            <v>Production</v>
          </cell>
          <cell r="E923" t="str">
            <v>Oil</v>
          </cell>
          <cell r="F923" t="str">
            <v>Oil Sands</v>
          </cell>
          <cell r="G923">
            <v>0</v>
          </cell>
          <cell r="H923" t="str">
            <v>Production;Oil;Oil Sands</v>
          </cell>
          <cell r="I923" t="str">
            <v>Oil;Oil Sands;0;3</v>
          </cell>
          <cell r="J923" t="str">
            <v>AB</v>
          </cell>
          <cell r="K923" t="str">
            <v>Medium</v>
          </cell>
          <cell r="L923">
            <v>2</v>
          </cell>
          <cell r="M923">
            <v>8</v>
          </cell>
        </row>
        <row r="924">
          <cell r="A924">
            <v>3</v>
          </cell>
          <cell r="B924">
            <v>2007</v>
          </cell>
          <cell r="C924">
            <v>1</v>
          </cell>
          <cell r="D924" t="str">
            <v>Production</v>
          </cell>
          <cell r="E924" t="str">
            <v>Oil</v>
          </cell>
          <cell r="F924" t="str">
            <v>Oil Sands</v>
          </cell>
          <cell r="G924">
            <v>0</v>
          </cell>
          <cell r="H924" t="str">
            <v>Production;Oil;Oil Sands</v>
          </cell>
          <cell r="I924" t="str">
            <v>Oil;Oil Sands;0;3</v>
          </cell>
          <cell r="J924" t="str">
            <v>AB</v>
          </cell>
          <cell r="K924" t="str">
            <v>Medium</v>
          </cell>
          <cell r="L924">
            <v>1</v>
          </cell>
          <cell r="M924">
            <v>20</v>
          </cell>
        </row>
        <row r="925">
          <cell r="A925">
            <v>3</v>
          </cell>
          <cell r="B925">
            <v>2007</v>
          </cell>
          <cell r="C925">
            <v>1</v>
          </cell>
          <cell r="D925" t="str">
            <v>Production</v>
          </cell>
          <cell r="E925" t="str">
            <v>Oil</v>
          </cell>
          <cell r="F925" t="str">
            <v>Oil Sands</v>
          </cell>
          <cell r="G925">
            <v>0</v>
          </cell>
          <cell r="H925" t="str">
            <v>Production;Oil;Oil Sands</v>
          </cell>
          <cell r="I925" t="str">
            <v>Oil;Oil Sands;0;3</v>
          </cell>
          <cell r="J925" t="str">
            <v>AB</v>
          </cell>
          <cell r="K925" t="str">
            <v>Shallow</v>
          </cell>
          <cell r="L925">
            <v>1</v>
          </cell>
          <cell r="M925">
            <v>28</v>
          </cell>
        </row>
        <row r="926">
          <cell r="A926">
            <v>3</v>
          </cell>
          <cell r="B926">
            <v>2007</v>
          </cell>
          <cell r="C926">
            <v>2</v>
          </cell>
          <cell r="D926" t="str">
            <v>Production</v>
          </cell>
          <cell r="E926" t="str">
            <v>Oil</v>
          </cell>
          <cell r="F926" t="str">
            <v>Oil Sands</v>
          </cell>
          <cell r="G926">
            <v>0</v>
          </cell>
          <cell r="H926" t="str">
            <v>Production;Oil;Oil Sands</v>
          </cell>
          <cell r="I926" t="str">
            <v>Oil;Oil Sands;0;3</v>
          </cell>
          <cell r="J926" t="str">
            <v>AB</v>
          </cell>
          <cell r="K926" t="str">
            <v>Medium</v>
          </cell>
          <cell r="L926">
            <v>1</v>
          </cell>
          <cell r="M926">
            <v>4</v>
          </cell>
        </row>
        <row r="927">
          <cell r="A927">
            <v>4</v>
          </cell>
          <cell r="B927">
            <v>2000</v>
          </cell>
          <cell r="C927">
            <v>1</v>
          </cell>
          <cell r="D927" t="str">
            <v>Production</v>
          </cell>
          <cell r="E927" t="str">
            <v>Oil</v>
          </cell>
          <cell r="F927" t="str">
            <v>Oil Sands</v>
          </cell>
          <cell r="G927">
            <v>0</v>
          </cell>
          <cell r="H927" t="str">
            <v>Production;Oil;Oil Sands</v>
          </cell>
          <cell r="I927" t="str">
            <v>Oil;Oil Sands;0;4</v>
          </cell>
          <cell r="J927" t="str">
            <v>AB</v>
          </cell>
          <cell r="K927" t="str">
            <v>DEEP</v>
          </cell>
          <cell r="L927">
            <v>24</v>
          </cell>
          <cell r="M927">
            <v>31</v>
          </cell>
        </row>
        <row r="928">
          <cell r="A928">
            <v>4</v>
          </cell>
          <cell r="B928">
            <v>2000</v>
          </cell>
          <cell r="C928">
            <v>1</v>
          </cell>
          <cell r="D928" t="str">
            <v>Production</v>
          </cell>
          <cell r="E928" t="str">
            <v>Oil</v>
          </cell>
          <cell r="F928" t="str">
            <v>Oil Sands</v>
          </cell>
          <cell r="G928">
            <v>0</v>
          </cell>
          <cell r="H928" t="str">
            <v>Production;Oil;Oil Sands</v>
          </cell>
          <cell r="I928" t="str">
            <v>Oil;Oil Sands;0;4</v>
          </cell>
          <cell r="J928" t="str">
            <v>AB</v>
          </cell>
          <cell r="K928" t="str">
            <v>Medium</v>
          </cell>
          <cell r="L928">
            <v>269</v>
          </cell>
          <cell r="M928">
            <v>736.99999510000021</v>
          </cell>
        </row>
        <row r="929">
          <cell r="A929">
            <v>4</v>
          </cell>
          <cell r="B929">
            <v>2000</v>
          </cell>
          <cell r="C929">
            <v>1</v>
          </cell>
          <cell r="D929" t="str">
            <v>Production</v>
          </cell>
          <cell r="E929" t="str">
            <v>Oil</v>
          </cell>
          <cell r="F929" t="str">
            <v>Oil Sands</v>
          </cell>
          <cell r="G929">
            <v>0</v>
          </cell>
          <cell r="H929" t="str">
            <v>Production;Oil;Oil Sands</v>
          </cell>
          <cell r="I929" t="str">
            <v>Oil;Oil Sands;0;4</v>
          </cell>
          <cell r="J929" t="str">
            <v>AB</v>
          </cell>
          <cell r="K929" t="str">
            <v>Shallow</v>
          </cell>
          <cell r="L929">
            <v>238</v>
          </cell>
          <cell r="M929">
            <v>769.15436590000024</v>
          </cell>
        </row>
        <row r="930">
          <cell r="A930">
            <v>4</v>
          </cell>
          <cell r="B930">
            <v>2000</v>
          </cell>
          <cell r="C930">
            <v>2</v>
          </cell>
          <cell r="D930" t="str">
            <v>Production</v>
          </cell>
          <cell r="E930" t="str">
            <v>Oil</v>
          </cell>
          <cell r="F930" t="str">
            <v>Oil Sands</v>
          </cell>
          <cell r="G930">
            <v>0</v>
          </cell>
          <cell r="H930" t="str">
            <v>Production;Oil;Oil Sands</v>
          </cell>
          <cell r="I930" t="str">
            <v>Oil;Oil Sands;0;4</v>
          </cell>
          <cell r="J930" t="str">
            <v>AB</v>
          </cell>
          <cell r="K930" t="str">
            <v>Shallow</v>
          </cell>
          <cell r="L930">
            <v>1</v>
          </cell>
          <cell r="M930">
            <v>2</v>
          </cell>
        </row>
        <row r="931">
          <cell r="A931">
            <v>4</v>
          </cell>
          <cell r="B931">
            <v>2001</v>
          </cell>
          <cell r="C931">
            <v>1</v>
          </cell>
          <cell r="D931" t="str">
            <v>Production</v>
          </cell>
          <cell r="E931" t="str">
            <v>Oil</v>
          </cell>
          <cell r="F931" t="str">
            <v>Oil Sands</v>
          </cell>
          <cell r="G931">
            <v>0</v>
          </cell>
          <cell r="H931" t="str">
            <v>Production;Oil;Oil Sands</v>
          </cell>
          <cell r="I931" t="str">
            <v>Oil;Oil Sands;0;4</v>
          </cell>
          <cell r="J931" t="str">
            <v>AB</v>
          </cell>
          <cell r="K931" t="str">
            <v>Deep</v>
          </cell>
          <cell r="L931">
            <v>95</v>
          </cell>
          <cell r="M931">
            <v>185.39999979999999</v>
          </cell>
        </row>
        <row r="932">
          <cell r="A932">
            <v>4</v>
          </cell>
          <cell r="B932">
            <v>2001</v>
          </cell>
          <cell r="C932">
            <v>1</v>
          </cell>
          <cell r="D932" t="str">
            <v>Production</v>
          </cell>
          <cell r="E932" t="str">
            <v>Oil</v>
          </cell>
          <cell r="F932" t="str">
            <v>Oil Sands</v>
          </cell>
          <cell r="G932">
            <v>0</v>
          </cell>
          <cell r="H932" t="str">
            <v>Production;Oil;Oil Sands</v>
          </cell>
          <cell r="I932" t="str">
            <v>Oil;Oil Sands;0;4</v>
          </cell>
          <cell r="J932" t="str">
            <v>AB</v>
          </cell>
          <cell r="K932" t="str">
            <v>Medium</v>
          </cell>
          <cell r="L932">
            <v>181</v>
          </cell>
          <cell r="M932">
            <v>316.1118985999999</v>
          </cell>
        </row>
        <row r="933">
          <cell r="A933">
            <v>4</v>
          </cell>
          <cell r="B933">
            <v>2001</v>
          </cell>
          <cell r="C933">
            <v>1</v>
          </cell>
          <cell r="D933" t="str">
            <v>Production</v>
          </cell>
          <cell r="E933" t="str">
            <v>Oil</v>
          </cell>
          <cell r="F933" t="str">
            <v>Oil Sands</v>
          </cell>
          <cell r="G933">
            <v>0</v>
          </cell>
          <cell r="H933" t="str">
            <v>Production;Oil;Oil Sands</v>
          </cell>
          <cell r="I933" t="str">
            <v>Oil;Oil Sands;0;4</v>
          </cell>
          <cell r="J933" t="str">
            <v>AB</v>
          </cell>
          <cell r="K933" t="str">
            <v>Shallow</v>
          </cell>
          <cell r="L933">
            <v>176</v>
          </cell>
          <cell r="M933">
            <v>486.39999929999993</v>
          </cell>
        </row>
        <row r="934">
          <cell r="A934">
            <v>4</v>
          </cell>
          <cell r="B934">
            <v>2002</v>
          </cell>
          <cell r="C934">
            <v>1</v>
          </cell>
          <cell r="D934" t="str">
            <v>Production</v>
          </cell>
          <cell r="E934" t="str">
            <v>Oil</v>
          </cell>
          <cell r="F934" t="str">
            <v>Oil Sands</v>
          </cell>
          <cell r="G934">
            <v>0</v>
          </cell>
          <cell r="H934" t="str">
            <v>Production;Oil;Oil Sands</v>
          </cell>
          <cell r="I934" t="str">
            <v>Oil;Oil Sands;0;4</v>
          </cell>
          <cell r="J934" t="str">
            <v>AB</v>
          </cell>
          <cell r="K934" t="str">
            <v>Deep</v>
          </cell>
          <cell r="L934">
            <v>35</v>
          </cell>
          <cell r="M934">
            <v>43.5</v>
          </cell>
        </row>
        <row r="935">
          <cell r="A935">
            <v>4</v>
          </cell>
          <cell r="B935">
            <v>2002</v>
          </cell>
          <cell r="C935">
            <v>1</v>
          </cell>
          <cell r="D935" t="str">
            <v>Production</v>
          </cell>
          <cell r="E935" t="str">
            <v>Oil</v>
          </cell>
          <cell r="F935" t="str">
            <v>Oil Sands</v>
          </cell>
          <cell r="G935">
            <v>0</v>
          </cell>
          <cell r="H935" t="str">
            <v>Production;Oil;Oil Sands</v>
          </cell>
          <cell r="I935" t="str">
            <v>Oil;Oil Sands;0;4</v>
          </cell>
          <cell r="J935" t="str">
            <v>AB</v>
          </cell>
          <cell r="K935" t="str">
            <v>Medium</v>
          </cell>
          <cell r="L935">
            <v>313</v>
          </cell>
          <cell r="M935">
            <v>657.26666670000009</v>
          </cell>
        </row>
        <row r="936">
          <cell r="A936">
            <v>4</v>
          </cell>
          <cell r="B936">
            <v>2002</v>
          </cell>
          <cell r="C936">
            <v>1</v>
          </cell>
          <cell r="D936" t="str">
            <v>Production</v>
          </cell>
          <cell r="E936" t="str">
            <v>Oil</v>
          </cell>
          <cell r="F936" t="str">
            <v>Oil Sands</v>
          </cell>
          <cell r="G936">
            <v>0</v>
          </cell>
          <cell r="H936" t="str">
            <v>Production;Oil;Oil Sands</v>
          </cell>
          <cell r="I936" t="str">
            <v>Oil;Oil Sands;0;4</v>
          </cell>
          <cell r="J936" t="str">
            <v>AB</v>
          </cell>
          <cell r="K936" t="str">
            <v>Shallow</v>
          </cell>
          <cell r="L936">
            <v>211</v>
          </cell>
          <cell r="M936">
            <v>629.63333199999988</v>
          </cell>
        </row>
        <row r="937">
          <cell r="A937">
            <v>4</v>
          </cell>
          <cell r="B937">
            <v>2003</v>
          </cell>
          <cell r="C937">
            <v>1</v>
          </cell>
          <cell r="D937" t="str">
            <v>Production</v>
          </cell>
          <cell r="E937" t="str">
            <v>Oil</v>
          </cell>
          <cell r="F937" t="str">
            <v>Oil Sands</v>
          </cell>
          <cell r="G937">
            <v>0</v>
          </cell>
          <cell r="H937" t="str">
            <v>Production;Oil;Oil Sands</v>
          </cell>
          <cell r="I937" t="str">
            <v>Oil;Oil Sands;0;4</v>
          </cell>
          <cell r="J937" t="str">
            <v>AB</v>
          </cell>
          <cell r="K937" t="str">
            <v>Deep</v>
          </cell>
          <cell r="L937">
            <v>4</v>
          </cell>
          <cell r="M937">
            <v>16</v>
          </cell>
        </row>
        <row r="938">
          <cell r="A938">
            <v>4</v>
          </cell>
          <cell r="B938">
            <v>2003</v>
          </cell>
          <cell r="C938">
            <v>1</v>
          </cell>
          <cell r="D938" t="str">
            <v>Production</v>
          </cell>
          <cell r="E938" t="str">
            <v>Oil</v>
          </cell>
          <cell r="F938" t="str">
            <v>Oil Sands</v>
          </cell>
          <cell r="G938">
            <v>0</v>
          </cell>
          <cell r="H938" t="str">
            <v>Production;Oil;Oil Sands</v>
          </cell>
          <cell r="I938" t="str">
            <v>Oil;Oil Sands;0;4</v>
          </cell>
          <cell r="J938" t="str">
            <v>AB</v>
          </cell>
          <cell r="K938" t="str">
            <v>Medium</v>
          </cell>
          <cell r="L938">
            <v>252</v>
          </cell>
          <cell r="M938">
            <v>706.16666799999985</v>
          </cell>
        </row>
        <row r="939">
          <cell r="A939">
            <v>4</v>
          </cell>
          <cell r="B939">
            <v>2003</v>
          </cell>
          <cell r="C939">
            <v>1</v>
          </cell>
          <cell r="D939" t="str">
            <v>Production</v>
          </cell>
          <cell r="E939" t="str">
            <v>Oil</v>
          </cell>
          <cell r="F939" t="str">
            <v>Oil Sands</v>
          </cell>
          <cell r="G939">
            <v>0</v>
          </cell>
          <cell r="H939" t="str">
            <v>Production;Oil;Oil Sands</v>
          </cell>
          <cell r="I939" t="str">
            <v>Oil;Oil Sands;0;4</v>
          </cell>
          <cell r="J939" t="str">
            <v>AB</v>
          </cell>
          <cell r="K939" t="str">
            <v>Shallow</v>
          </cell>
          <cell r="L939">
            <v>299</v>
          </cell>
          <cell r="M939">
            <v>862.500001</v>
          </cell>
        </row>
        <row r="940">
          <cell r="A940">
            <v>4</v>
          </cell>
          <cell r="B940">
            <v>2004</v>
          </cell>
          <cell r="C940">
            <v>1</v>
          </cell>
          <cell r="D940" t="str">
            <v>Production</v>
          </cell>
          <cell r="E940" t="str">
            <v>Oil</v>
          </cell>
          <cell r="F940" t="str">
            <v>Oil Sands</v>
          </cell>
          <cell r="G940">
            <v>0</v>
          </cell>
          <cell r="H940" t="str">
            <v>Production;Oil;Oil Sands</v>
          </cell>
          <cell r="I940" t="str">
            <v>Oil;Oil Sands;0;4</v>
          </cell>
          <cell r="J940" t="str">
            <v>AB</v>
          </cell>
          <cell r="K940" t="str">
            <v>Deep</v>
          </cell>
          <cell r="L940">
            <v>11</v>
          </cell>
          <cell r="M940">
            <v>25.999998999999999</v>
          </cell>
        </row>
        <row r="941">
          <cell r="A941">
            <v>4</v>
          </cell>
          <cell r="B941">
            <v>2004</v>
          </cell>
          <cell r="C941">
            <v>1</v>
          </cell>
          <cell r="D941" t="str">
            <v>Production</v>
          </cell>
          <cell r="E941" t="str">
            <v>Oil</v>
          </cell>
          <cell r="F941" t="str">
            <v>Oil Sands</v>
          </cell>
          <cell r="G941">
            <v>0</v>
          </cell>
          <cell r="H941" t="str">
            <v>Production;Oil;Oil Sands</v>
          </cell>
          <cell r="I941" t="str">
            <v>Oil;Oil Sands;0;4</v>
          </cell>
          <cell r="J941" t="str">
            <v>AB</v>
          </cell>
          <cell r="K941" t="str">
            <v>Medium</v>
          </cell>
          <cell r="L941">
            <v>131</v>
          </cell>
          <cell r="M941">
            <v>310.9999972</v>
          </cell>
        </row>
        <row r="942">
          <cell r="A942">
            <v>4</v>
          </cell>
          <cell r="B942">
            <v>2004</v>
          </cell>
          <cell r="C942">
            <v>1</v>
          </cell>
          <cell r="D942" t="str">
            <v>Production</v>
          </cell>
          <cell r="E942" t="str">
            <v>Oil</v>
          </cell>
          <cell r="F942" t="str">
            <v>Oil Sands</v>
          </cell>
          <cell r="G942">
            <v>0</v>
          </cell>
          <cell r="H942" t="str">
            <v>Production;Oil;Oil Sands</v>
          </cell>
          <cell r="I942" t="str">
            <v>Oil;Oil Sands;0;4</v>
          </cell>
          <cell r="J942" t="str">
            <v>AB</v>
          </cell>
          <cell r="K942" t="str">
            <v>Shallow</v>
          </cell>
          <cell r="L942">
            <v>189</v>
          </cell>
          <cell r="M942">
            <v>557.5</v>
          </cell>
        </row>
        <row r="943">
          <cell r="A943">
            <v>4</v>
          </cell>
          <cell r="B943">
            <v>2005</v>
          </cell>
          <cell r="C943">
            <v>1</v>
          </cell>
          <cell r="D943" t="str">
            <v>Production</v>
          </cell>
          <cell r="E943" t="str">
            <v>Oil</v>
          </cell>
          <cell r="F943" t="str">
            <v>Oil Sands</v>
          </cell>
          <cell r="G943">
            <v>0</v>
          </cell>
          <cell r="H943" t="str">
            <v>Production;Oil;Oil Sands</v>
          </cell>
          <cell r="I943" t="str">
            <v>Oil;Oil Sands;0;4</v>
          </cell>
          <cell r="J943" t="str">
            <v>AB</v>
          </cell>
          <cell r="K943" t="str">
            <v>Deep</v>
          </cell>
          <cell r="L943">
            <v>2</v>
          </cell>
          <cell r="M943">
            <v>3</v>
          </cell>
        </row>
        <row r="944">
          <cell r="A944">
            <v>4</v>
          </cell>
          <cell r="B944">
            <v>2005</v>
          </cell>
          <cell r="C944">
            <v>1</v>
          </cell>
          <cell r="D944" t="str">
            <v>Production</v>
          </cell>
          <cell r="E944" t="str">
            <v>Oil</v>
          </cell>
          <cell r="F944" t="str">
            <v>Oil Sands</v>
          </cell>
          <cell r="G944">
            <v>0</v>
          </cell>
          <cell r="H944" t="str">
            <v>Production;Oil;Oil Sands</v>
          </cell>
          <cell r="I944" t="str">
            <v>Oil;Oil Sands;0;4</v>
          </cell>
          <cell r="J944" t="str">
            <v>AB</v>
          </cell>
          <cell r="K944" t="str">
            <v>Medium</v>
          </cell>
          <cell r="L944">
            <v>172</v>
          </cell>
          <cell r="M944">
            <v>584.34911199999999</v>
          </cell>
        </row>
        <row r="945">
          <cell r="A945">
            <v>4</v>
          </cell>
          <cell r="B945">
            <v>2005</v>
          </cell>
          <cell r="C945">
            <v>1</v>
          </cell>
          <cell r="D945" t="str">
            <v>Production</v>
          </cell>
          <cell r="E945" t="str">
            <v>Oil</v>
          </cell>
          <cell r="F945" t="str">
            <v>Oil Sands</v>
          </cell>
          <cell r="G945">
            <v>0</v>
          </cell>
          <cell r="H945" t="str">
            <v>Production;Oil;Oil Sands</v>
          </cell>
          <cell r="I945" t="str">
            <v>Oil;Oil Sands;0;4</v>
          </cell>
          <cell r="J945" t="str">
            <v>AB</v>
          </cell>
          <cell r="K945" t="str">
            <v>Shallow</v>
          </cell>
          <cell r="L945">
            <v>287</v>
          </cell>
          <cell r="M945">
            <v>888.6166667</v>
          </cell>
        </row>
        <row r="946">
          <cell r="A946">
            <v>4</v>
          </cell>
          <cell r="B946">
            <v>2006</v>
          </cell>
          <cell r="C946">
            <v>1</v>
          </cell>
          <cell r="D946" t="str">
            <v>Production</v>
          </cell>
          <cell r="E946" t="str">
            <v>Oil</v>
          </cell>
          <cell r="F946" t="str">
            <v>Oil Sands</v>
          </cell>
          <cell r="G946">
            <v>0</v>
          </cell>
          <cell r="H946" t="str">
            <v>Production;Oil;Oil Sands</v>
          </cell>
          <cell r="I946" t="str">
            <v>Oil;Oil Sands;0;4</v>
          </cell>
          <cell r="J946" t="str">
            <v>AB</v>
          </cell>
          <cell r="K946" t="str">
            <v>Deep</v>
          </cell>
          <cell r="L946">
            <v>9</v>
          </cell>
          <cell r="M946">
            <v>19.5</v>
          </cell>
        </row>
        <row r="947">
          <cell r="A947">
            <v>4</v>
          </cell>
          <cell r="B947">
            <v>2006</v>
          </cell>
          <cell r="C947">
            <v>1</v>
          </cell>
          <cell r="D947" t="str">
            <v>Production</v>
          </cell>
          <cell r="E947" t="str">
            <v>Oil</v>
          </cell>
          <cell r="F947" t="str">
            <v>Oil Sands</v>
          </cell>
          <cell r="G947">
            <v>0</v>
          </cell>
          <cell r="H947" t="str">
            <v>Production;Oil;Oil Sands</v>
          </cell>
          <cell r="I947" t="str">
            <v>Oil;Oil Sands;0;4</v>
          </cell>
          <cell r="J947" t="str">
            <v>AB</v>
          </cell>
          <cell r="K947" t="str">
            <v>Medium</v>
          </cell>
          <cell r="L947">
            <v>223</v>
          </cell>
          <cell r="M947">
            <v>701.99829869999985</v>
          </cell>
        </row>
        <row r="948">
          <cell r="A948">
            <v>4</v>
          </cell>
          <cell r="B948">
            <v>2006</v>
          </cell>
          <cell r="C948">
            <v>1</v>
          </cell>
          <cell r="D948" t="str">
            <v>Production</v>
          </cell>
          <cell r="E948" t="str">
            <v>Oil</v>
          </cell>
          <cell r="F948" t="str">
            <v>Oil Sands</v>
          </cell>
          <cell r="G948">
            <v>0</v>
          </cell>
          <cell r="H948" t="str">
            <v>Production;Oil;Oil Sands</v>
          </cell>
          <cell r="I948" t="str">
            <v>Oil;Oil Sands;0;4</v>
          </cell>
          <cell r="J948" t="str">
            <v>AB</v>
          </cell>
          <cell r="K948" t="str">
            <v>Shallow</v>
          </cell>
          <cell r="L948">
            <v>358</v>
          </cell>
          <cell r="M948">
            <v>1117.5648348</v>
          </cell>
        </row>
        <row r="949">
          <cell r="A949">
            <v>4</v>
          </cell>
          <cell r="B949">
            <v>2007</v>
          </cell>
          <cell r="C949">
            <v>1</v>
          </cell>
          <cell r="D949" t="str">
            <v>Production</v>
          </cell>
          <cell r="E949" t="str">
            <v>Oil</v>
          </cell>
          <cell r="F949" t="str">
            <v>Oil Sands</v>
          </cell>
          <cell r="G949">
            <v>0</v>
          </cell>
          <cell r="H949" t="str">
            <v>Production;Oil;Oil Sands</v>
          </cell>
          <cell r="I949" t="str">
            <v>Oil;Oil Sands;0;4</v>
          </cell>
          <cell r="J949" t="str">
            <v>AB</v>
          </cell>
          <cell r="K949" t="str">
            <v>Medium</v>
          </cell>
          <cell r="L949">
            <v>122</v>
          </cell>
          <cell r="M949">
            <v>509.13708600000001</v>
          </cell>
        </row>
        <row r="950">
          <cell r="A950">
            <v>4</v>
          </cell>
          <cell r="B950">
            <v>2007</v>
          </cell>
          <cell r="C950">
            <v>1</v>
          </cell>
          <cell r="D950" t="str">
            <v>Production</v>
          </cell>
          <cell r="E950" t="str">
            <v>Oil</v>
          </cell>
          <cell r="F950" t="str">
            <v>Oil Sands</v>
          </cell>
          <cell r="G950">
            <v>0</v>
          </cell>
          <cell r="H950" t="str">
            <v>Production;Oil;Oil Sands</v>
          </cell>
          <cell r="I950" t="str">
            <v>Oil;Oil Sands;0;4</v>
          </cell>
          <cell r="J950" t="str">
            <v>AB</v>
          </cell>
          <cell r="K950" t="str">
            <v>Shallow</v>
          </cell>
          <cell r="L950">
            <v>114</v>
          </cell>
          <cell r="M950">
            <v>371</v>
          </cell>
        </row>
        <row r="951">
          <cell r="A951">
            <v>4</v>
          </cell>
          <cell r="B951">
            <v>2007</v>
          </cell>
          <cell r="C951">
            <v>2</v>
          </cell>
          <cell r="D951" t="str">
            <v>Production</v>
          </cell>
          <cell r="E951" t="str">
            <v>Oil</v>
          </cell>
          <cell r="F951" t="str">
            <v>Oil Sands</v>
          </cell>
          <cell r="G951">
            <v>0</v>
          </cell>
          <cell r="H951" t="str">
            <v>Production;Oil;Oil Sands</v>
          </cell>
          <cell r="I951" t="str">
            <v>Oil;Oil Sands;0;4</v>
          </cell>
          <cell r="J951" t="str">
            <v>AB</v>
          </cell>
          <cell r="K951" t="str">
            <v>Medium</v>
          </cell>
          <cell r="L951">
            <v>1</v>
          </cell>
          <cell r="M951">
            <v>11</v>
          </cell>
        </row>
        <row r="952">
          <cell r="A952">
            <v>5</v>
          </cell>
          <cell r="B952">
            <v>2000</v>
          </cell>
          <cell r="C952">
            <v>3</v>
          </cell>
          <cell r="D952" t="str">
            <v>Production</v>
          </cell>
          <cell r="E952" t="str">
            <v>Oil</v>
          </cell>
          <cell r="F952" t="str">
            <v>Oil Sands</v>
          </cell>
          <cell r="G952">
            <v>0</v>
          </cell>
          <cell r="H952" t="str">
            <v>Production;Oil;Oil Sands</v>
          </cell>
          <cell r="I952" t="str">
            <v>Oil;Oil Sands;0;5</v>
          </cell>
          <cell r="J952" t="str">
            <v>AB</v>
          </cell>
          <cell r="K952" t="str">
            <v>Medium</v>
          </cell>
          <cell r="L952">
            <v>1</v>
          </cell>
          <cell r="M952">
            <v>8</v>
          </cell>
        </row>
        <row r="953">
          <cell r="A953">
            <v>5</v>
          </cell>
          <cell r="B953">
            <v>2001</v>
          </cell>
          <cell r="C953">
            <v>1</v>
          </cell>
          <cell r="D953" t="str">
            <v>Production</v>
          </cell>
          <cell r="E953" t="str">
            <v>Oil</v>
          </cell>
          <cell r="F953" t="str">
            <v>Oil Sands</v>
          </cell>
          <cell r="G953">
            <v>0</v>
          </cell>
          <cell r="H953" t="str">
            <v>Production;Oil;Oil Sands</v>
          </cell>
          <cell r="I953" t="str">
            <v>Oil;Oil Sands;0;5</v>
          </cell>
          <cell r="J953" t="str">
            <v>AB</v>
          </cell>
          <cell r="K953" t="str">
            <v>Shallow</v>
          </cell>
          <cell r="L953">
            <v>1</v>
          </cell>
          <cell r="M953">
            <v>5</v>
          </cell>
        </row>
        <row r="954">
          <cell r="A954">
            <v>5</v>
          </cell>
          <cell r="B954">
            <v>2001</v>
          </cell>
          <cell r="C954">
            <v>2</v>
          </cell>
          <cell r="D954" t="str">
            <v>Production</v>
          </cell>
          <cell r="E954" t="str">
            <v>Oil</v>
          </cell>
          <cell r="F954" t="str">
            <v>Oil Sands</v>
          </cell>
          <cell r="G954">
            <v>0</v>
          </cell>
          <cell r="H954" t="str">
            <v>Production;Oil;Oil Sands</v>
          </cell>
          <cell r="I954" t="str">
            <v>Oil;Oil Sands;0;5</v>
          </cell>
          <cell r="J954" t="str">
            <v>AB</v>
          </cell>
          <cell r="K954" t="str">
            <v>DEEP</v>
          </cell>
          <cell r="L954">
            <v>1</v>
          </cell>
          <cell r="M954">
            <v>11</v>
          </cell>
        </row>
        <row r="955">
          <cell r="A955">
            <v>5</v>
          </cell>
          <cell r="B955">
            <v>2002</v>
          </cell>
          <cell r="C955">
            <v>2</v>
          </cell>
          <cell r="D955" t="str">
            <v>Production</v>
          </cell>
          <cell r="E955" t="str">
            <v>Oil</v>
          </cell>
          <cell r="F955" t="str">
            <v>Oil Sands</v>
          </cell>
          <cell r="G955">
            <v>0</v>
          </cell>
          <cell r="H955" t="str">
            <v>Production;Oil;Oil Sands</v>
          </cell>
          <cell r="I955" t="str">
            <v>Oil;Oil Sands;0;5</v>
          </cell>
          <cell r="J955" t="str">
            <v>AB</v>
          </cell>
          <cell r="K955" t="str">
            <v>Medium</v>
          </cell>
          <cell r="L955">
            <v>3</v>
          </cell>
          <cell r="M955">
            <v>21</v>
          </cell>
        </row>
        <row r="956">
          <cell r="A956">
            <v>5</v>
          </cell>
          <cell r="B956">
            <v>2003</v>
          </cell>
          <cell r="C956">
            <v>2</v>
          </cell>
          <cell r="D956" t="str">
            <v>Production</v>
          </cell>
          <cell r="E956" t="str">
            <v>Oil</v>
          </cell>
          <cell r="F956" t="str">
            <v>Oil Sands</v>
          </cell>
          <cell r="G956">
            <v>0</v>
          </cell>
          <cell r="H956" t="str">
            <v>Production;Oil;Oil Sands</v>
          </cell>
          <cell r="I956" t="str">
            <v>Oil;Oil Sands;0;5</v>
          </cell>
          <cell r="J956" t="str">
            <v>AB</v>
          </cell>
          <cell r="K956" t="str">
            <v>Medium</v>
          </cell>
          <cell r="L956">
            <v>2</v>
          </cell>
          <cell r="M956">
            <v>22</v>
          </cell>
        </row>
        <row r="957">
          <cell r="A957">
            <v>5</v>
          </cell>
          <cell r="B957">
            <v>2003</v>
          </cell>
          <cell r="C957">
            <v>2</v>
          </cell>
          <cell r="D957" t="str">
            <v>Production</v>
          </cell>
          <cell r="E957" t="str">
            <v>Oil</v>
          </cell>
          <cell r="F957" t="str">
            <v>Oil Sands</v>
          </cell>
          <cell r="G957">
            <v>0</v>
          </cell>
          <cell r="H957" t="str">
            <v>Production;Oil;Oil Sands</v>
          </cell>
          <cell r="I957" t="str">
            <v>Oil;Oil Sands;0;5</v>
          </cell>
          <cell r="J957" t="str">
            <v>AB</v>
          </cell>
          <cell r="K957" t="str">
            <v>Shallow</v>
          </cell>
          <cell r="L957">
            <v>2</v>
          </cell>
          <cell r="M957">
            <v>21</v>
          </cell>
        </row>
        <row r="958">
          <cell r="A958">
            <v>5</v>
          </cell>
          <cell r="B958">
            <v>2005</v>
          </cell>
          <cell r="C958">
            <v>1</v>
          </cell>
          <cell r="D958" t="str">
            <v>Production</v>
          </cell>
          <cell r="E958" t="str">
            <v>Oil</v>
          </cell>
          <cell r="F958" t="str">
            <v>Oil Sands</v>
          </cell>
          <cell r="G958">
            <v>0</v>
          </cell>
          <cell r="H958" t="str">
            <v>Production;Oil;Oil Sands</v>
          </cell>
          <cell r="I958" t="str">
            <v>Oil;Oil Sands;0;5</v>
          </cell>
          <cell r="J958" t="str">
            <v>AB</v>
          </cell>
          <cell r="K958" t="str">
            <v>Medium</v>
          </cell>
          <cell r="L958">
            <v>1</v>
          </cell>
          <cell r="M958">
            <v>8</v>
          </cell>
        </row>
        <row r="959">
          <cell r="A959">
            <v>5</v>
          </cell>
          <cell r="B959">
            <v>2005</v>
          </cell>
          <cell r="C959">
            <v>1</v>
          </cell>
          <cell r="D959" t="str">
            <v>Production</v>
          </cell>
          <cell r="E959" t="str">
            <v>Oil</v>
          </cell>
          <cell r="F959" t="str">
            <v>Oil Sands</v>
          </cell>
          <cell r="G959">
            <v>0</v>
          </cell>
          <cell r="H959" t="str">
            <v>Production;Oil;Oil Sands</v>
          </cell>
          <cell r="I959" t="str">
            <v>Oil;Oil Sands;0;5</v>
          </cell>
          <cell r="J959" t="str">
            <v>AB</v>
          </cell>
          <cell r="K959" t="str">
            <v>Shallow</v>
          </cell>
          <cell r="L959">
            <v>1</v>
          </cell>
          <cell r="M959">
            <v>6</v>
          </cell>
        </row>
        <row r="960">
          <cell r="A960">
            <v>5</v>
          </cell>
          <cell r="B960">
            <v>2005</v>
          </cell>
          <cell r="C960">
            <v>2</v>
          </cell>
          <cell r="D960" t="str">
            <v>Production</v>
          </cell>
          <cell r="E960" t="str">
            <v>Oil</v>
          </cell>
          <cell r="F960" t="str">
            <v>Oil Sands</v>
          </cell>
          <cell r="G960">
            <v>0</v>
          </cell>
          <cell r="H960" t="str">
            <v>Production;Oil;Oil Sands</v>
          </cell>
          <cell r="I960" t="str">
            <v>Oil;Oil Sands;0;5</v>
          </cell>
          <cell r="J960" t="str">
            <v>AB</v>
          </cell>
          <cell r="K960" t="str">
            <v>Medium</v>
          </cell>
          <cell r="L960">
            <v>1</v>
          </cell>
          <cell r="M960">
            <v>4</v>
          </cell>
        </row>
        <row r="961">
          <cell r="A961">
            <v>5</v>
          </cell>
          <cell r="B961">
            <v>2006</v>
          </cell>
          <cell r="C961">
            <v>1</v>
          </cell>
          <cell r="D961" t="str">
            <v>Production</v>
          </cell>
          <cell r="E961" t="str">
            <v>Oil</v>
          </cell>
          <cell r="F961" t="str">
            <v>Oil Sands</v>
          </cell>
          <cell r="G961">
            <v>0</v>
          </cell>
          <cell r="H961" t="str">
            <v>Production;Oil;Oil Sands</v>
          </cell>
          <cell r="I961" t="str">
            <v>Oil;Oil Sands;0;5</v>
          </cell>
          <cell r="J961" t="str">
            <v>AB</v>
          </cell>
          <cell r="K961" t="str">
            <v>Deep</v>
          </cell>
          <cell r="L961">
            <v>1</v>
          </cell>
          <cell r="M961">
            <v>19</v>
          </cell>
        </row>
        <row r="962">
          <cell r="A962">
            <v>5</v>
          </cell>
          <cell r="B962">
            <v>2006</v>
          </cell>
          <cell r="C962">
            <v>1</v>
          </cell>
          <cell r="D962" t="str">
            <v>Production</v>
          </cell>
          <cell r="E962" t="str">
            <v>Oil</v>
          </cell>
          <cell r="F962" t="str">
            <v>Oil Sands</v>
          </cell>
          <cell r="G962">
            <v>0</v>
          </cell>
          <cell r="H962" t="str">
            <v>Production;Oil;Oil Sands</v>
          </cell>
          <cell r="I962" t="str">
            <v>Oil;Oil Sands;0;5</v>
          </cell>
          <cell r="J962" t="str">
            <v>AB</v>
          </cell>
          <cell r="K962" t="str">
            <v>Shallow</v>
          </cell>
          <cell r="L962">
            <v>1</v>
          </cell>
          <cell r="M962">
            <v>8</v>
          </cell>
        </row>
        <row r="963">
          <cell r="A963">
            <v>5</v>
          </cell>
          <cell r="B963">
            <v>2006</v>
          </cell>
          <cell r="C963">
            <v>2</v>
          </cell>
          <cell r="D963" t="str">
            <v>Production</v>
          </cell>
          <cell r="E963" t="str">
            <v>Oil</v>
          </cell>
          <cell r="F963" t="str">
            <v>Oil Sands</v>
          </cell>
          <cell r="G963">
            <v>0</v>
          </cell>
          <cell r="H963" t="str">
            <v>Production;Oil;Oil Sands</v>
          </cell>
          <cell r="I963" t="str">
            <v>Oil;Oil Sands;0;5</v>
          </cell>
          <cell r="J963" t="str">
            <v>AB</v>
          </cell>
          <cell r="K963" t="str">
            <v>Deep</v>
          </cell>
          <cell r="L963">
            <v>1</v>
          </cell>
          <cell r="M963">
            <v>7</v>
          </cell>
        </row>
        <row r="964">
          <cell r="A964">
            <v>5</v>
          </cell>
          <cell r="B964">
            <v>2006</v>
          </cell>
          <cell r="C964">
            <v>2</v>
          </cell>
          <cell r="D964" t="str">
            <v>Production</v>
          </cell>
          <cell r="E964" t="str">
            <v>Oil</v>
          </cell>
          <cell r="F964" t="str">
            <v>Oil Sands</v>
          </cell>
          <cell r="G964">
            <v>0</v>
          </cell>
          <cell r="H964" t="str">
            <v>Production;Oil;Oil Sands</v>
          </cell>
          <cell r="I964" t="str">
            <v>Oil;Oil Sands;0;5</v>
          </cell>
          <cell r="J964" t="str">
            <v>AB</v>
          </cell>
          <cell r="K964" t="str">
            <v>Medium</v>
          </cell>
          <cell r="L964">
            <v>1</v>
          </cell>
          <cell r="M964">
            <v>10</v>
          </cell>
        </row>
        <row r="965">
          <cell r="A965">
            <v>5</v>
          </cell>
          <cell r="B965">
            <v>2007</v>
          </cell>
          <cell r="C965">
            <v>1</v>
          </cell>
          <cell r="D965" t="str">
            <v>Production</v>
          </cell>
          <cell r="E965" t="str">
            <v>Oil</v>
          </cell>
          <cell r="F965" t="str">
            <v>Oil Sands</v>
          </cell>
          <cell r="G965">
            <v>0</v>
          </cell>
          <cell r="H965" t="str">
            <v>Production;Oil;Oil Sands</v>
          </cell>
          <cell r="I965" t="str">
            <v>Oil;Oil Sands;0;5</v>
          </cell>
          <cell r="J965" t="str">
            <v>AB</v>
          </cell>
          <cell r="K965" t="str">
            <v>Medium</v>
          </cell>
          <cell r="L965">
            <v>1</v>
          </cell>
          <cell r="M965">
            <v>21</v>
          </cell>
        </row>
        <row r="966">
          <cell r="A966">
            <v>6</v>
          </cell>
          <cell r="B966">
            <v>2000</v>
          </cell>
          <cell r="C966">
            <v>1</v>
          </cell>
          <cell r="D966" t="str">
            <v>Production</v>
          </cell>
          <cell r="E966" t="str">
            <v>Oil</v>
          </cell>
          <cell r="F966" t="str">
            <v>Oil Sands</v>
          </cell>
          <cell r="G966">
            <v>0</v>
          </cell>
          <cell r="H966" t="str">
            <v>Production;Oil;Oil Sands</v>
          </cell>
          <cell r="I966" t="str">
            <v>Oil;Oil Sands;0;6</v>
          </cell>
          <cell r="J966" t="str">
            <v>AB</v>
          </cell>
          <cell r="K966" t="str">
            <v>DEEP</v>
          </cell>
          <cell r="L966">
            <v>139</v>
          </cell>
          <cell r="M966">
            <v>585.50000100000011</v>
          </cell>
        </row>
        <row r="967">
          <cell r="A967">
            <v>6</v>
          </cell>
          <cell r="B967">
            <v>2000</v>
          </cell>
          <cell r="C967">
            <v>1</v>
          </cell>
          <cell r="D967" t="str">
            <v>Production</v>
          </cell>
          <cell r="E967" t="str">
            <v>Oil</v>
          </cell>
          <cell r="F967" t="str">
            <v>Oil Sands</v>
          </cell>
          <cell r="G967">
            <v>0</v>
          </cell>
          <cell r="H967" t="str">
            <v>Production;Oil;Oil Sands</v>
          </cell>
          <cell r="I967" t="str">
            <v>Oil;Oil Sands;0;6</v>
          </cell>
          <cell r="J967" t="str">
            <v>AB</v>
          </cell>
          <cell r="K967" t="str">
            <v>Medium</v>
          </cell>
          <cell r="L967">
            <v>274</v>
          </cell>
          <cell r="M967">
            <v>2039.5498564</v>
          </cell>
        </row>
        <row r="968">
          <cell r="A968">
            <v>6</v>
          </cell>
          <cell r="B968">
            <v>2000</v>
          </cell>
          <cell r="C968">
            <v>1</v>
          </cell>
          <cell r="D968" t="str">
            <v>Production</v>
          </cell>
          <cell r="E968" t="str">
            <v>Oil</v>
          </cell>
          <cell r="F968" t="str">
            <v>Oil Sands</v>
          </cell>
          <cell r="G968">
            <v>0</v>
          </cell>
          <cell r="H968" t="str">
            <v>Production;Oil;Oil Sands</v>
          </cell>
          <cell r="I968" t="str">
            <v>Oil;Oil Sands;0;6</v>
          </cell>
          <cell r="J968" t="str">
            <v>AB</v>
          </cell>
          <cell r="K968" t="str">
            <v>Shallow</v>
          </cell>
          <cell r="L968">
            <v>22</v>
          </cell>
          <cell r="M968">
            <v>87.416665999999992</v>
          </cell>
        </row>
        <row r="969">
          <cell r="A969">
            <v>6</v>
          </cell>
          <cell r="B969">
            <v>2000</v>
          </cell>
          <cell r="C969">
            <v>2</v>
          </cell>
          <cell r="D969" t="str">
            <v>Production</v>
          </cell>
          <cell r="E969" t="str">
            <v>Oil</v>
          </cell>
          <cell r="F969" t="str">
            <v>Oil Sands</v>
          </cell>
          <cell r="G969">
            <v>0</v>
          </cell>
          <cell r="H969" t="str">
            <v>Production;Oil;Oil Sands</v>
          </cell>
          <cell r="I969" t="str">
            <v>Oil;Oil Sands;0;6</v>
          </cell>
          <cell r="J969" t="str">
            <v>AB</v>
          </cell>
          <cell r="K969" t="str">
            <v>Medium</v>
          </cell>
          <cell r="L969">
            <v>2</v>
          </cell>
          <cell r="M969">
            <v>1.0512820999999999</v>
          </cell>
        </row>
        <row r="970">
          <cell r="A970">
            <v>6</v>
          </cell>
          <cell r="B970">
            <v>2001</v>
          </cell>
          <cell r="C970">
            <v>1</v>
          </cell>
          <cell r="D970" t="str">
            <v>Production</v>
          </cell>
          <cell r="E970" t="str">
            <v>Oil</v>
          </cell>
          <cell r="F970" t="str">
            <v>Oil Sands</v>
          </cell>
          <cell r="G970">
            <v>0</v>
          </cell>
          <cell r="H970" t="str">
            <v>Production;Oil;Oil Sands</v>
          </cell>
          <cell r="I970" t="str">
            <v>Oil;Oil Sands;0;6</v>
          </cell>
          <cell r="J970" t="str">
            <v>AB</v>
          </cell>
          <cell r="K970" t="str">
            <v>Deep</v>
          </cell>
          <cell r="L970">
            <v>26</v>
          </cell>
          <cell r="M970">
            <v>237.66665999999998</v>
          </cell>
        </row>
        <row r="971">
          <cell r="A971">
            <v>6</v>
          </cell>
          <cell r="B971">
            <v>2001</v>
          </cell>
          <cell r="C971">
            <v>1</v>
          </cell>
          <cell r="D971" t="str">
            <v>Production</v>
          </cell>
          <cell r="E971" t="str">
            <v>Oil</v>
          </cell>
          <cell r="F971" t="str">
            <v>Oil Sands</v>
          </cell>
          <cell r="G971">
            <v>0</v>
          </cell>
          <cell r="H971" t="str">
            <v>Production;Oil;Oil Sands</v>
          </cell>
          <cell r="I971" t="str">
            <v>Oil;Oil Sands;0;6</v>
          </cell>
          <cell r="J971" t="str">
            <v>AB</v>
          </cell>
          <cell r="K971" t="str">
            <v>Medium</v>
          </cell>
          <cell r="L971">
            <v>270</v>
          </cell>
          <cell r="M971">
            <v>1761.1039389999989</v>
          </cell>
        </row>
        <row r="972">
          <cell r="A972">
            <v>6</v>
          </cell>
          <cell r="B972">
            <v>2001</v>
          </cell>
          <cell r="C972">
            <v>1</v>
          </cell>
          <cell r="D972" t="str">
            <v>Production</v>
          </cell>
          <cell r="E972" t="str">
            <v>Oil</v>
          </cell>
          <cell r="F972" t="str">
            <v>Oil Sands</v>
          </cell>
          <cell r="G972">
            <v>0</v>
          </cell>
          <cell r="H972" t="str">
            <v>Production;Oil;Oil Sands</v>
          </cell>
          <cell r="I972" t="str">
            <v>Oil;Oil Sands;0;6</v>
          </cell>
          <cell r="J972" t="str">
            <v>AB</v>
          </cell>
          <cell r="K972" t="str">
            <v>Shallow</v>
          </cell>
          <cell r="L972">
            <v>24</v>
          </cell>
          <cell r="M972">
            <v>110.700007</v>
          </cell>
        </row>
        <row r="973">
          <cell r="A973">
            <v>6</v>
          </cell>
          <cell r="B973">
            <v>2001</v>
          </cell>
          <cell r="C973">
            <v>2</v>
          </cell>
          <cell r="D973" t="str">
            <v>Production</v>
          </cell>
          <cell r="E973" t="str">
            <v>Oil</v>
          </cell>
          <cell r="F973" t="str">
            <v>Oil Sands</v>
          </cell>
          <cell r="G973">
            <v>0</v>
          </cell>
          <cell r="H973" t="str">
            <v>Production;Oil;Oil Sands</v>
          </cell>
          <cell r="I973" t="str">
            <v>Oil;Oil Sands;0;6</v>
          </cell>
          <cell r="J973" t="str">
            <v>AB</v>
          </cell>
          <cell r="K973" t="str">
            <v>Medium</v>
          </cell>
          <cell r="L973">
            <v>2</v>
          </cell>
          <cell r="M973">
            <v>4</v>
          </cell>
        </row>
        <row r="974">
          <cell r="A974">
            <v>6</v>
          </cell>
          <cell r="B974">
            <v>2002</v>
          </cell>
          <cell r="C974">
            <v>1</v>
          </cell>
          <cell r="D974" t="str">
            <v>Production</v>
          </cell>
          <cell r="E974" t="str">
            <v>Oil</v>
          </cell>
          <cell r="F974" t="str">
            <v>Oil Sands</v>
          </cell>
          <cell r="G974">
            <v>0</v>
          </cell>
          <cell r="H974" t="str">
            <v>Production;Oil;Oil Sands</v>
          </cell>
          <cell r="I974" t="str">
            <v>Oil;Oil Sands;0;6</v>
          </cell>
          <cell r="J974" t="str">
            <v>AB</v>
          </cell>
          <cell r="K974" t="str">
            <v>Deep</v>
          </cell>
          <cell r="L974">
            <v>123</v>
          </cell>
          <cell r="M974">
            <v>453.13889170000004</v>
          </cell>
        </row>
        <row r="975">
          <cell r="A975">
            <v>6</v>
          </cell>
          <cell r="B975">
            <v>2002</v>
          </cell>
          <cell r="C975">
            <v>1</v>
          </cell>
          <cell r="D975" t="str">
            <v>Production</v>
          </cell>
          <cell r="E975" t="str">
            <v>Oil</v>
          </cell>
          <cell r="F975" t="str">
            <v>Oil Sands</v>
          </cell>
          <cell r="G975">
            <v>0</v>
          </cell>
          <cell r="H975" t="str">
            <v>Production;Oil;Oil Sands</v>
          </cell>
          <cell r="I975" t="str">
            <v>Oil;Oil Sands;0;6</v>
          </cell>
          <cell r="J975" t="str">
            <v>AB</v>
          </cell>
          <cell r="K975" t="str">
            <v>Medium</v>
          </cell>
          <cell r="L975">
            <v>270</v>
          </cell>
          <cell r="M975">
            <v>1566.1373063000001</v>
          </cell>
        </row>
        <row r="976">
          <cell r="A976">
            <v>6</v>
          </cell>
          <cell r="B976">
            <v>2002</v>
          </cell>
          <cell r="C976">
            <v>1</v>
          </cell>
          <cell r="D976" t="str">
            <v>Production</v>
          </cell>
          <cell r="E976" t="str">
            <v>Oil</v>
          </cell>
          <cell r="F976" t="str">
            <v>Oil Sands</v>
          </cell>
          <cell r="G976">
            <v>0</v>
          </cell>
          <cell r="H976" t="str">
            <v>Production;Oil;Oil Sands</v>
          </cell>
          <cell r="I976" t="str">
            <v>Oil;Oil Sands;0;6</v>
          </cell>
          <cell r="J976" t="str">
            <v>AB</v>
          </cell>
          <cell r="K976" t="str">
            <v>Shallow</v>
          </cell>
          <cell r="L976">
            <v>2</v>
          </cell>
          <cell r="M976">
            <v>36.333330000000004</v>
          </cell>
        </row>
        <row r="977">
          <cell r="A977">
            <v>6</v>
          </cell>
          <cell r="B977">
            <v>2002</v>
          </cell>
          <cell r="C977">
            <v>2</v>
          </cell>
          <cell r="D977" t="str">
            <v>Production</v>
          </cell>
          <cell r="E977" t="str">
            <v>Oil</v>
          </cell>
          <cell r="F977" t="str">
            <v>Oil Sands</v>
          </cell>
          <cell r="G977">
            <v>0</v>
          </cell>
          <cell r="H977" t="str">
            <v>Production;Oil;Oil Sands</v>
          </cell>
          <cell r="I977" t="str">
            <v>Oil;Oil Sands;0;6</v>
          </cell>
          <cell r="J977" t="str">
            <v>AB</v>
          </cell>
          <cell r="K977" t="str">
            <v>Medium</v>
          </cell>
          <cell r="L977">
            <v>3</v>
          </cell>
          <cell r="M977">
            <v>24</v>
          </cell>
        </row>
        <row r="978">
          <cell r="A978">
            <v>6</v>
          </cell>
          <cell r="B978">
            <v>2002</v>
          </cell>
          <cell r="C978">
            <v>3</v>
          </cell>
          <cell r="D978" t="str">
            <v>Production</v>
          </cell>
          <cell r="E978" t="str">
            <v>Oil</v>
          </cell>
          <cell r="F978" t="str">
            <v>Oil Sands</v>
          </cell>
          <cell r="G978">
            <v>0</v>
          </cell>
          <cell r="H978" t="str">
            <v>Production;Oil;Oil Sands</v>
          </cell>
          <cell r="I978" t="str">
            <v>Oil;Oil Sands;0;6</v>
          </cell>
          <cell r="J978" t="str">
            <v>AB</v>
          </cell>
          <cell r="K978" t="str">
            <v>Medium</v>
          </cell>
          <cell r="L978">
            <v>1</v>
          </cell>
          <cell r="M978">
            <v>2.8333330000000001</v>
          </cell>
        </row>
        <row r="979">
          <cell r="A979">
            <v>6</v>
          </cell>
          <cell r="B979">
            <v>2003</v>
          </cell>
          <cell r="C979">
            <v>1</v>
          </cell>
          <cell r="D979" t="str">
            <v>Production</v>
          </cell>
          <cell r="E979" t="str">
            <v>Oil</v>
          </cell>
          <cell r="F979" t="str">
            <v>Oil Sands</v>
          </cell>
          <cell r="G979">
            <v>0</v>
          </cell>
          <cell r="H979" t="str">
            <v>Production;Oil;Oil Sands</v>
          </cell>
          <cell r="I979" t="str">
            <v>Oil;Oil Sands;0;6</v>
          </cell>
          <cell r="J979" t="str">
            <v>AB</v>
          </cell>
          <cell r="K979" t="str">
            <v>Deep</v>
          </cell>
          <cell r="L979">
            <v>34</v>
          </cell>
          <cell r="M979">
            <v>271</v>
          </cell>
        </row>
        <row r="980">
          <cell r="A980">
            <v>6</v>
          </cell>
          <cell r="B980">
            <v>2003</v>
          </cell>
          <cell r="C980">
            <v>1</v>
          </cell>
          <cell r="D980" t="str">
            <v>Production</v>
          </cell>
          <cell r="E980" t="str">
            <v>Oil</v>
          </cell>
          <cell r="F980" t="str">
            <v>Oil Sands</v>
          </cell>
          <cell r="G980">
            <v>0</v>
          </cell>
          <cell r="H980" t="str">
            <v>Production;Oil;Oil Sands</v>
          </cell>
          <cell r="I980" t="str">
            <v>Oil;Oil Sands;0;6</v>
          </cell>
          <cell r="J980" t="str">
            <v>AB</v>
          </cell>
          <cell r="K980" t="str">
            <v>Medium</v>
          </cell>
          <cell r="L980">
            <v>306</v>
          </cell>
          <cell r="M980">
            <v>1670.355258000001</v>
          </cell>
        </row>
        <row r="981">
          <cell r="A981">
            <v>6</v>
          </cell>
          <cell r="B981">
            <v>2003</v>
          </cell>
          <cell r="C981">
            <v>1</v>
          </cell>
          <cell r="D981" t="str">
            <v>Production</v>
          </cell>
          <cell r="E981" t="str">
            <v>Oil</v>
          </cell>
          <cell r="F981" t="str">
            <v>Oil Sands</v>
          </cell>
          <cell r="G981">
            <v>0</v>
          </cell>
          <cell r="H981" t="str">
            <v>Production;Oil;Oil Sands</v>
          </cell>
          <cell r="I981" t="str">
            <v>Oil;Oil Sands;0;6</v>
          </cell>
          <cell r="J981" t="str">
            <v>AB</v>
          </cell>
          <cell r="K981" t="str">
            <v>Shallow</v>
          </cell>
          <cell r="L981">
            <v>11</v>
          </cell>
          <cell r="M981">
            <v>119.999996</v>
          </cell>
        </row>
        <row r="982">
          <cell r="A982">
            <v>6</v>
          </cell>
          <cell r="B982">
            <v>2003</v>
          </cell>
          <cell r="C982">
            <v>2</v>
          </cell>
          <cell r="D982" t="str">
            <v>Production</v>
          </cell>
          <cell r="E982" t="str">
            <v>Oil</v>
          </cell>
          <cell r="F982" t="str">
            <v>Oil Sands</v>
          </cell>
          <cell r="G982">
            <v>0</v>
          </cell>
          <cell r="H982" t="str">
            <v>Production;Oil;Oil Sands</v>
          </cell>
          <cell r="I982" t="str">
            <v>Oil;Oil Sands;0;6</v>
          </cell>
          <cell r="J982" t="str">
            <v>AB</v>
          </cell>
          <cell r="K982" t="str">
            <v>Deep</v>
          </cell>
          <cell r="L982">
            <v>1</v>
          </cell>
          <cell r="M982">
            <v>6</v>
          </cell>
        </row>
        <row r="983">
          <cell r="A983">
            <v>6</v>
          </cell>
          <cell r="B983">
            <v>2003</v>
          </cell>
          <cell r="C983">
            <v>2</v>
          </cell>
          <cell r="D983" t="str">
            <v>Production</v>
          </cell>
          <cell r="E983" t="str">
            <v>Oil</v>
          </cell>
          <cell r="F983" t="str">
            <v>Oil Sands</v>
          </cell>
          <cell r="G983">
            <v>0</v>
          </cell>
          <cell r="H983" t="str">
            <v>Production;Oil;Oil Sands</v>
          </cell>
          <cell r="I983" t="str">
            <v>Oil;Oil Sands;0;6</v>
          </cell>
          <cell r="J983" t="str">
            <v>AB</v>
          </cell>
          <cell r="K983" t="str">
            <v>Medium</v>
          </cell>
          <cell r="L983">
            <v>3</v>
          </cell>
          <cell r="M983">
            <v>19.5</v>
          </cell>
        </row>
        <row r="984">
          <cell r="A984">
            <v>6</v>
          </cell>
          <cell r="B984">
            <v>2004</v>
          </cell>
          <cell r="C984">
            <v>1</v>
          </cell>
          <cell r="D984" t="str">
            <v>Production</v>
          </cell>
          <cell r="E984" t="str">
            <v>Oil</v>
          </cell>
          <cell r="F984" t="str">
            <v>Oil Sands</v>
          </cell>
          <cell r="G984">
            <v>0</v>
          </cell>
          <cell r="H984" t="str">
            <v>Production;Oil;Oil Sands</v>
          </cell>
          <cell r="I984" t="str">
            <v>Oil;Oil Sands;0;6</v>
          </cell>
          <cell r="J984" t="str">
            <v>AB</v>
          </cell>
          <cell r="K984" t="str">
            <v>Deep</v>
          </cell>
          <cell r="L984">
            <v>49</v>
          </cell>
          <cell r="M984">
            <v>317.46964370000001</v>
          </cell>
        </row>
        <row r="985">
          <cell r="A985">
            <v>6</v>
          </cell>
          <cell r="B985">
            <v>2004</v>
          </cell>
          <cell r="C985">
            <v>1</v>
          </cell>
          <cell r="D985" t="str">
            <v>Production</v>
          </cell>
          <cell r="E985" t="str">
            <v>Oil</v>
          </cell>
          <cell r="F985" t="str">
            <v>Oil Sands</v>
          </cell>
          <cell r="G985">
            <v>0</v>
          </cell>
          <cell r="H985" t="str">
            <v>Production;Oil;Oil Sands</v>
          </cell>
          <cell r="I985" t="str">
            <v>Oil;Oil Sands;0;6</v>
          </cell>
          <cell r="J985" t="str">
            <v>AB</v>
          </cell>
          <cell r="K985" t="str">
            <v>Medium</v>
          </cell>
          <cell r="L985">
            <v>320</v>
          </cell>
          <cell r="M985">
            <v>1758.7250976999992</v>
          </cell>
        </row>
        <row r="986">
          <cell r="A986">
            <v>6</v>
          </cell>
          <cell r="B986">
            <v>2004</v>
          </cell>
          <cell r="C986">
            <v>1</v>
          </cell>
          <cell r="D986" t="str">
            <v>Production</v>
          </cell>
          <cell r="E986" t="str">
            <v>Oil</v>
          </cell>
          <cell r="F986" t="str">
            <v>Oil Sands</v>
          </cell>
          <cell r="G986">
            <v>0</v>
          </cell>
          <cell r="H986" t="str">
            <v>Production;Oil;Oil Sands</v>
          </cell>
          <cell r="I986" t="str">
            <v>Oil;Oil Sands;0;6</v>
          </cell>
          <cell r="J986" t="str">
            <v>AB</v>
          </cell>
          <cell r="K986" t="str">
            <v>Shallow</v>
          </cell>
          <cell r="L986">
            <v>24</v>
          </cell>
          <cell r="M986">
            <v>105.66666599999999</v>
          </cell>
        </row>
        <row r="987">
          <cell r="A987">
            <v>6</v>
          </cell>
          <cell r="B987">
            <v>2004</v>
          </cell>
          <cell r="C987">
            <v>2</v>
          </cell>
          <cell r="D987" t="str">
            <v>Production</v>
          </cell>
          <cell r="E987" t="str">
            <v>Oil</v>
          </cell>
          <cell r="F987" t="str">
            <v>Oil Sands</v>
          </cell>
          <cell r="G987">
            <v>0</v>
          </cell>
          <cell r="H987" t="str">
            <v>Production;Oil;Oil Sands</v>
          </cell>
          <cell r="I987" t="str">
            <v>Oil;Oil Sands;0;6</v>
          </cell>
          <cell r="J987" t="str">
            <v>AB</v>
          </cell>
          <cell r="K987" t="str">
            <v>Deep</v>
          </cell>
          <cell r="L987">
            <v>5</v>
          </cell>
          <cell r="M987">
            <v>28</v>
          </cell>
        </row>
        <row r="988">
          <cell r="A988">
            <v>6</v>
          </cell>
          <cell r="B988">
            <v>2005</v>
          </cell>
          <cell r="C988">
            <v>1</v>
          </cell>
          <cell r="D988" t="str">
            <v>Production</v>
          </cell>
          <cell r="E988" t="str">
            <v>Oil</v>
          </cell>
          <cell r="F988" t="str">
            <v>Oil Sands</v>
          </cell>
          <cell r="G988">
            <v>0</v>
          </cell>
          <cell r="H988" t="str">
            <v>Production;Oil;Oil Sands</v>
          </cell>
          <cell r="I988" t="str">
            <v>Oil;Oil Sands;0;6</v>
          </cell>
          <cell r="J988" t="str">
            <v>AB</v>
          </cell>
          <cell r="K988" t="str">
            <v>Deep</v>
          </cell>
          <cell r="L988">
            <v>53</v>
          </cell>
          <cell r="M988">
            <v>418.49318529999999</v>
          </cell>
        </row>
        <row r="989">
          <cell r="A989">
            <v>6</v>
          </cell>
          <cell r="B989">
            <v>2005</v>
          </cell>
          <cell r="C989">
            <v>1</v>
          </cell>
          <cell r="D989" t="str">
            <v>Production</v>
          </cell>
          <cell r="E989" t="str">
            <v>Oil</v>
          </cell>
          <cell r="F989" t="str">
            <v>Oil Sands</v>
          </cell>
          <cell r="G989">
            <v>0</v>
          </cell>
          <cell r="H989" t="str">
            <v>Production;Oil;Oil Sands</v>
          </cell>
          <cell r="I989" t="str">
            <v>Oil;Oil Sands;0;6</v>
          </cell>
          <cell r="J989" t="str">
            <v>AB</v>
          </cell>
          <cell r="K989" t="str">
            <v>Medium</v>
          </cell>
          <cell r="L989">
            <v>444</v>
          </cell>
          <cell r="M989">
            <v>2493.6556017999992</v>
          </cell>
        </row>
        <row r="990">
          <cell r="A990">
            <v>6</v>
          </cell>
          <cell r="B990">
            <v>2005</v>
          </cell>
          <cell r="C990">
            <v>1</v>
          </cell>
          <cell r="D990" t="str">
            <v>Production</v>
          </cell>
          <cell r="E990" t="str">
            <v>Oil</v>
          </cell>
          <cell r="F990" t="str">
            <v>Oil Sands</v>
          </cell>
          <cell r="G990">
            <v>0</v>
          </cell>
          <cell r="H990" t="str">
            <v>Production;Oil;Oil Sands</v>
          </cell>
          <cell r="I990" t="str">
            <v>Oil;Oil Sands;0;6</v>
          </cell>
          <cell r="J990" t="str">
            <v>AB</v>
          </cell>
          <cell r="K990" t="str">
            <v>Shallow</v>
          </cell>
          <cell r="L990">
            <v>54</v>
          </cell>
          <cell r="M990">
            <v>334.26747349999994</v>
          </cell>
        </row>
        <row r="991">
          <cell r="A991">
            <v>6</v>
          </cell>
          <cell r="B991">
            <v>2006</v>
          </cell>
          <cell r="C991">
            <v>1</v>
          </cell>
          <cell r="D991" t="str">
            <v>Production</v>
          </cell>
          <cell r="E991" t="str">
            <v>Oil</v>
          </cell>
          <cell r="F991" t="str">
            <v>Oil Sands</v>
          </cell>
          <cell r="G991">
            <v>0</v>
          </cell>
          <cell r="H991" t="str">
            <v>Production;Oil;Oil Sands</v>
          </cell>
          <cell r="I991" t="str">
            <v>Oil;Oil Sands;0;6</v>
          </cell>
          <cell r="J991" t="str">
            <v>AB</v>
          </cell>
          <cell r="K991" t="str">
            <v>Deep</v>
          </cell>
          <cell r="L991">
            <v>77</v>
          </cell>
          <cell r="M991">
            <v>369.83507800000007</v>
          </cell>
        </row>
        <row r="992">
          <cell r="A992">
            <v>6</v>
          </cell>
          <cell r="B992">
            <v>2006</v>
          </cell>
          <cell r="C992">
            <v>1</v>
          </cell>
          <cell r="D992" t="str">
            <v>Production</v>
          </cell>
          <cell r="E992" t="str">
            <v>Oil</v>
          </cell>
          <cell r="F992" t="str">
            <v>Oil Sands</v>
          </cell>
          <cell r="G992">
            <v>0</v>
          </cell>
          <cell r="H992" t="str">
            <v>Production;Oil;Oil Sands</v>
          </cell>
          <cell r="I992" t="str">
            <v>Oil;Oil Sands;0;6</v>
          </cell>
          <cell r="J992" t="str">
            <v>AB</v>
          </cell>
          <cell r="K992" t="str">
            <v>Medium</v>
          </cell>
          <cell r="L992">
            <v>311</v>
          </cell>
          <cell r="M992">
            <v>1883.9769534000006</v>
          </cell>
        </row>
        <row r="993">
          <cell r="A993">
            <v>6</v>
          </cell>
          <cell r="B993">
            <v>2006</v>
          </cell>
          <cell r="C993">
            <v>1</v>
          </cell>
          <cell r="D993" t="str">
            <v>Production</v>
          </cell>
          <cell r="E993" t="str">
            <v>Oil</v>
          </cell>
          <cell r="F993" t="str">
            <v>Oil Sands</v>
          </cell>
          <cell r="G993">
            <v>0</v>
          </cell>
          <cell r="H993" t="str">
            <v>Production;Oil;Oil Sands</v>
          </cell>
          <cell r="I993" t="str">
            <v>Oil;Oil Sands;0;6</v>
          </cell>
          <cell r="J993" t="str">
            <v>AB</v>
          </cell>
          <cell r="K993" t="str">
            <v>Shallow</v>
          </cell>
          <cell r="L993">
            <v>22</v>
          </cell>
          <cell r="M993">
            <v>191.445988</v>
          </cell>
        </row>
        <row r="994">
          <cell r="A994">
            <v>6</v>
          </cell>
          <cell r="B994">
            <v>2006</v>
          </cell>
          <cell r="C994">
            <v>2</v>
          </cell>
          <cell r="D994" t="str">
            <v>Production</v>
          </cell>
          <cell r="E994" t="str">
            <v>Oil</v>
          </cell>
          <cell r="F994" t="str">
            <v>Oil Sands</v>
          </cell>
          <cell r="G994">
            <v>0</v>
          </cell>
          <cell r="H994" t="str">
            <v>Production;Oil;Oil Sands</v>
          </cell>
          <cell r="I994" t="str">
            <v>Oil;Oil Sands;0;6</v>
          </cell>
          <cell r="J994" t="str">
            <v>AB</v>
          </cell>
          <cell r="K994" t="str">
            <v>Deep</v>
          </cell>
          <cell r="L994">
            <v>1</v>
          </cell>
          <cell r="M994">
            <v>7</v>
          </cell>
        </row>
        <row r="995">
          <cell r="A995">
            <v>6</v>
          </cell>
          <cell r="B995">
            <v>2007</v>
          </cell>
          <cell r="C995">
            <v>1</v>
          </cell>
          <cell r="D995" t="str">
            <v>Production</v>
          </cell>
          <cell r="E995" t="str">
            <v>Oil</v>
          </cell>
          <cell r="F995" t="str">
            <v>Oil Sands</v>
          </cell>
          <cell r="G995">
            <v>0</v>
          </cell>
          <cell r="H995" t="str">
            <v>Production;Oil;Oil Sands</v>
          </cell>
          <cell r="I995" t="str">
            <v>Oil;Oil Sands;0;6</v>
          </cell>
          <cell r="J995" t="str">
            <v>AB</v>
          </cell>
          <cell r="K995" t="str">
            <v>Deep</v>
          </cell>
          <cell r="L995">
            <v>37</v>
          </cell>
          <cell r="M995">
            <v>770.82023699999991</v>
          </cell>
        </row>
        <row r="996">
          <cell r="A996">
            <v>6</v>
          </cell>
          <cell r="B996">
            <v>2007</v>
          </cell>
          <cell r="C996">
            <v>1</v>
          </cell>
          <cell r="D996" t="str">
            <v>Production</v>
          </cell>
          <cell r="E996" t="str">
            <v>Oil</v>
          </cell>
          <cell r="F996" t="str">
            <v>Oil Sands</v>
          </cell>
          <cell r="G996">
            <v>0</v>
          </cell>
          <cell r="H996" t="str">
            <v>Production;Oil;Oil Sands</v>
          </cell>
          <cell r="I996" t="str">
            <v>Oil;Oil Sands;0;6</v>
          </cell>
          <cell r="J996" t="str">
            <v>AB</v>
          </cell>
          <cell r="K996" t="str">
            <v>Medium</v>
          </cell>
          <cell r="L996">
            <v>94</v>
          </cell>
          <cell r="M996">
            <v>600.20317499999999</v>
          </cell>
        </row>
        <row r="997">
          <cell r="A997">
            <v>6</v>
          </cell>
          <cell r="B997">
            <v>2007</v>
          </cell>
          <cell r="C997">
            <v>1</v>
          </cell>
          <cell r="D997" t="str">
            <v>Production</v>
          </cell>
          <cell r="E997" t="str">
            <v>Oil</v>
          </cell>
          <cell r="F997" t="str">
            <v>Oil Sands</v>
          </cell>
          <cell r="G997">
            <v>0</v>
          </cell>
          <cell r="H997" t="str">
            <v>Production;Oil;Oil Sands</v>
          </cell>
          <cell r="I997" t="str">
            <v>Oil;Oil Sands;0;6</v>
          </cell>
          <cell r="J997" t="str">
            <v>AB</v>
          </cell>
          <cell r="K997" t="str">
            <v>Shallow</v>
          </cell>
          <cell r="L997">
            <v>9</v>
          </cell>
          <cell r="M997">
            <v>61</v>
          </cell>
        </row>
        <row r="998">
          <cell r="A998">
            <v>7</v>
          </cell>
          <cell r="B998">
            <v>2000</v>
          </cell>
          <cell r="C998">
            <v>1</v>
          </cell>
          <cell r="D998" t="str">
            <v>Production</v>
          </cell>
          <cell r="E998" t="str">
            <v>Oil</v>
          </cell>
          <cell r="F998" t="str">
            <v>Oil Sands</v>
          </cell>
          <cell r="G998">
            <v>0</v>
          </cell>
          <cell r="H998" t="str">
            <v>Production;Oil;Oil Sands</v>
          </cell>
          <cell r="I998" t="str">
            <v>Oil;Oil Sands;0;7</v>
          </cell>
          <cell r="J998" t="str">
            <v>AB</v>
          </cell>
          <cell r="K998" t="str">
            <v>Medium</v>
          </cell>
          <cell r="L998">
            <v>4</v>
          </cell>
          <cell r="M998">
            <v>60</v>
          </cell>
        </row>
        <row r="999">
          <cell r="A999">
            <v>7</v>
          </cell>
          <cell r="B999">
            <v>2000</v>
          </cell>
          <cell r="C999">
            <v>1</v>
          </cell>
          <cell r="D999" t="str">
            <v>Production</v>
          </cell>
          <cell r="E999" t="str">
            <v>Oil</v>
          </cell>
          <cell r="F999" t="str">
            <v>Oil Sands</v>
          </cell>
          <cell r="G999">
            <v>0</v>
          </cell>
          <cell r="H999" t="str">
            <v>Production;Oil;Oil Sands</v>
          </cell>
          <cell r="I999" t="str">
            <v>Oil;Oil Sands;0;7</v>
          </cell>
          <cell r="J999" t="str">
            <v>AB</v>
          </cell>
          <cell r="K999" t="str">
            <v>Shallow</v>
          </cell>
          <cell r="L999">
            <v>3</v>
          </cell>
          <cell r="M999">
            <v>14</v>
          </cell>
        </row>
        <row r="1000">
          <cell r="A1000">
            <v>7</v>
          </cell>
          <cell r="B1000">
            <v>2000</v>
          </cell>
          <cell r="C1000">
            <v>2</v>
          </cell>
          <cell r="D1000" t="str">
            <v>Production</v>
          </cell>
          <cell r="E1000" t="str">
            <v>Oil</v>
          </cell>
          <cell r="F1000" t="str">
            <v>Oil Sands</v>
          </cell>
          <cell r="G1000">
            <v>0</v>
          </cell>
          <cell r="H1000" t="str">
            <v>Production;Oil;Oil Sands</v>
          </cell>
          <cell r="I1000" t="str">
            <v>Oil;Oil Sands;0;7</v>
          </cell>
          <cell r="J1000" t="str">
            <v>AB</v>
          </cell>
          <cell r="K1000" t="str">
            <v>Medium</v>
          </cell>
          <cell r="L1000">
            <v>1</v>
          </cell>
          <cell r="M1000">
            <v>22</v>
          </cell>
        </row>
        <row r="1001">
          <cell r="A1001">
            <v>7</v>
          </cell>
          <cell r="B1001">
            <v>2000</v>
          </cell>
          <cell r="C1001">
            <v>3</v>
          </cell>
          <cell r="D1001" t="str">
            <v>Production</v>
          </cell>
          <cell r="E1001" t="str">
            <v>Oil</v>
          </cell>
          <cell r="F1001" t="str">
            <v>Oil Sands</v>
          </cell>
          <cell r="G1001">
            <v>0</v>
          </cell>
          <cell r="H1001" t="str">
            <v>Production;Oil;Oil Sands</v>
          </cell>
          <cell r="I1001" t="str">
            <v>Oil;Oil Sands;0;7</v>
          </cell>
          <cell r="J1001" t="str">
            <v>AB</v>
          </cell>
          <cell r="K1001" t="str">
            <v>Deep</v>
          </cell>
          <cell r="L1001">
            <v>1</v>
          </cell>
          <cell r="M1001">
            <v>10</v>
          </cell>
        </row>
        <row r="1002">
          <cell r="A1002">
            <v>7</v>
          </cell>
          <cell r="B1002">
            <v>2000</v>
          </cell>
          <cell r="C1002">
            <v>3</v>
          </cell>
          <cell r="D1002" t="str">
            <v>Production</v>
          </cell>
          <cell r="E1002" t="str">
            <v>Oil</v>
          </cell>
          <cell r="F1002" t="str">
            <v>Oil Sands</v>
          </cell>
          <cell r="G1002">
            <v>0</v>
          </cell>
          <cell r="H1002" t="str">
            <v>Production;Oil;Oil Sands</v>
          </cell>
          <cell r="I1002" t="str">
            <v>Oil;Oil Sands;0;7</v>
          </cell>
          <cell r="J1002" t="str">
            <v>AB</v>
          </cell>
          <cell r="K1002" t="str">
            <v>Medium</v>
          </cell>
          <cell r="L1002">
            <v>5</v>
          </cell>
          <cell r="M1002">
            <v>63</v>
          </cell>
        </row>
        <row r="1003">
          <cell r="A1003">
            <v>7</v>
          </cell>
          <cell r="B1003">
            <v>2000</v>
          </cell>
          <cell r="C1003">
            <v>3</v>
          </cell>
          <cell r="D1003" t="str">
            <v>Production</v>
          </cell>
          <cell r="E1003" t="str">
            <v>Oil</v>
          </cell>
          <cell r="F1003" t="str">
            <v>Oil Sands</v>
          </cell>
          <cell r="G1003">
            <v>0</v>
          </cell>
          <cell r="H1003" t="str">
            <v>Production;Oil;Oil Sands</v>
          </cell>
          <cell r="I1003" t="str">
            <v>Oil;Oil Sands;0;7</v>
          </cell>
          <cell r="J1003" t="str">
            <v>AB</v>
          </cell>
          <cell r="K1003" t="str">
            <v>Shallow</v>
          </cell>
          <cell r="L1003">
            <v>1</v>
          </cell>
          <cell r="M1003">
            <v>8</v>
          </cell>
        </row>
        <row r="1004">
          <cell r="A1004">
            <v>7</v>
          </cell>
          <cell r="B1004">
            <v>2001</v>
          </cell>
          <cell r="C1004">
            <v>1</v>
          </cell>
          <cell r="D1004" t="str">
            <v>Production</v>
          </cell>
          <cell r="E1004" t="str">
            <v>Oil</v>
          </cell>
          <cell r="F1004" t="str">
            <v>Oil Sands</v>
          </cell>
          <cell r="G1004">
            <v>0</v>
          </cell>
          <cell r="H1004" t="str">
            <v>Production;Oil;Oil Sands</v>
          </cell>
          <cell r="I1004" t="str">
            <v>Oil;Oil Sands;0;7</v>
          </cell>
          <cell r="J1004" t="str">
            <v>AB</v>
          </cell>
          <cell r="K1004" t="str">
            <v>MEDIUM</v>
          </cell>
          <cell r="L1004">
            <v>20</v>
          </cell>
          <cell r="M1004">
            <v>322</v>
          </cell>
        </row>
        <row r="1005">
          <cell r="A1005">
            <v>7</v>
          </cell>
          <cell r="B1005">
            <v>2001</v>
          </cell>
          <cell r="C1005">
            <v>1</v>
          </cell>
          <cell r="D1005" t="str">
            <v>Production</v>
          </cell>
          <cell r="E1005" t="str">
            <v>Oil</v>
          </cell>
          <cell r="F1005" t="str">
            <v>Oil Sands</v>
          </cell>
          <cell r="G1005">
            <v>0</v>
          </cell>
          <cell r="H1005" t="str">
            <v>Production;Oil;Oil Sands</v>
          </cell>
          <cell r="I1005" t="str">
            <v>Oil;Oil Sands;0;7</v>
          </cell>
          <cell r="J1005" t="str">
            <v>AB</v>
          </cell>
          <cell r="K1005" t="str">
            <v>Shallow</v>
          </cell>
          <cell r="L1005">
            <v>2</v>
          </cell>
          <cell r="M1005">
            <v>29</v>
          </cell>
        </row>
        <row r="1006">
          <cell r="A1006">
            <v>7</v>
          </cell>
          <cell r="B1006">
            <v>2001</v>
          </cell>
          <cell r="C1006">
            <v>2</v>
          </cell>
          <cell r="D1006" t="str">
            <v>Production</v>
          </cell>
          <cell r="E1006" t="str">
            <v>Oil</v>
          </cell>
          <cell r="F1006" t="str">
            <v>Oil Sands</v>
          </cell>
          <cell r="G1006">
            <v>0</v>
          </cell>
          <cell r="H1006" t="str">
            <v>Production;Oil;Oil Sands</v>
          </cell>
          <cell r="I1006" t="str">
            <v>Oil;Oil Sands;0;7</v>
          </cell>
          <cell r="J1006" t="str">
            <v>AB</v>
          </cell>
          <cell r="K1006" t="str">
            <v>Medium</v>
          </cell>
          <cell r="L1006">
            <v>3</v>
          </cell>
          <cell r="M1006">
            <v>39</v>
          </cell>
        </row>
        <row r="1007">
          <cell r="A1007">
            <v>7</v>
          </cell>
          <cell r="B1007">
            <v>2002</v>
          </cell>
          <cell r="C1007">
            <v>1</v>
          </cell>
          <cell r="D1007" t="str">
            <v>Production</v>
          </cell>
          <cell r="E1007" t="str">
            <v>Oil</v>
          </cell>
          <cell r="F1007" t="str">
            <v>Oil Sands</v>
          </cell>
          <cell r="G1007">
            <v>0</v>
          </cell>
          <cell r="H1007" t="str">
            <v>Production;Oil;Oil Sands</v>
          </cell>
          <cell r="I1007" t="str">
            <v>Oil;Oil Sands;0;7</v>
          </cell>
          <cell r="J1007" t="str">
            <v>AB</v>
          </cell>
          <cell r="K1007" t="str">
            <v>MEDIUM</v>
          </cell>
          <cell r="L1007">
            <v>15</v>
          </cell>
          <cell r="M1007">
            <v>202</v>
          </cell>
        </row>
        <row r="1008">
          <cell r="A1008">
            <v>7</v>
          </cell>
          <cell r="B1008">
            <v>2002</v>
          </cell>
          <cell r="C1008">
            <v>1</v>
          </cell>
          <cell r="D1008" t="str">
            <v>Production</v>
          </cell>
          <cell r="E1008" t="str">
            <v>Oil</v>
          </cell>
          <cell r="F1008" t="str">
            <v>Oil Sands</v>
          </cell>
          <cell r="G1008">
            <v>0</v>
          </cell>
          <cell r="H1008" t="str">
            <v>Production;Oil;Oil Sands</v>
          </cell>
          <cell r="I1008" t="str">
            <v>Oil;Oil Sands;0;7</v>
          </cell>
          <cell r="J1008" t="str">
            <v>AB</v>
          </cell>
          <cell r="K1008" t="str">
            <v>Shallow</v>
          </cell>
          <cell r="L1008">
            <v>4</v>
          </cell>
          <cell r="M1008">
            <v>25</v>
          </cell>
        </row>
        <row r="1009">
          <cell r="A1009">
            <v>7</v>
          </cell>
          <cell r="B1009">
            <v>2003</v>
          </cell>
          <cell r="C1009">
            <v>1</v>
          </cell>
          <cell r="D1009" t="str">
            <v>Production</v>
          </cell>
          <cell r="E1009" t="str">
            <v>Oil</v>
          </cell>
          <cell r="F1009" t="str">
            <v>Oil Sands</v>
          </cell>
          <cell r="G1009">
            <v>0</v>
          </cell>
          <cell r="H1009" t="str">
            <v>Production;Oil;Oil Sands</v>
          </cell>
          <cell r="I1009" t="str">
            <v>Oil;Oil Sands;0;7</v>
          </cell>
          <cell r="J1009" t="str">
            <v>AB</v>
          </cell>
          <cell r="K1009" t="str">
            <v>Medium</v>
          </cell>
          <cell r="L1009">
            <v>49</v>
          </cell>
          <cell r="M1009">
            <v>344.5</v>
          </cell>
        </row>
        <row r="1010">
          <cell r="A1010">
            <v>7</v>
          </cell>
          <cell r="B1010">
            <v>2003</v>
          </cell>
          <cell r="C1010">
            <v>1</v>
          </cell>
          <cell r="D1010" t="str">
            <v>Production</v>
          </cell>
          <cell r="E1010" t="str">
            <v>Oil</v>
          </cell>
          <cell r="F1010" t="str">
            <v>Oil Sands</v>
          </cell>
          <cell r="G1010">
            <v>0</v>
          </cell>
          <cell r="H1010" t="str">
            <v>Production;Oil;Oil Sands</v>
          </cell>
          <cell r="I1010" t="str">
            <v>Oil;Oil Sands;0;7</v>
          </cell>
          <cell r="J1010" t="str">
            <v>AB</v>
          </cell>
          <cell r="K1010" t="str">
            <v>Shallow</v>
          </cell>
          <cell r="L1010">
            <v>4</v>
          </cell>
          <cell r="M1010">
            <v>18.5</v>
          </cell>
        </row>
        <row r="1011">
          <cell r="A1011">
            <v>7</v>
          </cell>
          <cell r="B1011">
            <v>2003</v>
          </cell>
          <cell r="C1011">
            <v>2</v>
          </cell>
          <cell r="D1011" t="str">
            <v>Production</v>
          </cell>
          <cell r="E1011" t="str">
            <v>Oil</v>
          </cell>
          <cell r="F1011" t="str">
            <v>Oil Sands</v>
          </cell>
          <cell r="G1011">
            <v>0</v>
          </cell>
          <cell r="H1011" t="str">
            <v>Production;Oil;Oil Sands</v>
          </cell>
          <cell r="I1011" t="str">
            <v>Oil;Oil Sands;0;7</v>
          </cell>
          <cell r="J1011" t="str">
            <v>AB</v>
          </cell>
          <cell r="K1011" t="str">
            <v>Medium</v>
          </cell>
          <cell r="L1011">
            <v>2</v>
          </cell>
          <cell r="M1011">
            <v>20.333333</v>
          </cell>
        </row>
        <row r="1012">
          <cell r="A1012">
            <v>7</v>
          </cell>
          <cell r="B1012">
            <v>2004</v>
          </cell>
          <cell r="C1012">
            <v>1</v>
          </cell>
          <cell r="D1012" t="str">
            <v>Production</v>
          </cell>
          <cell r="E1012" t="str">
            <v>Oil</v>
          </cell>
          <cell r="F1012" t="str">
            <v>Oil Sands</v>
          </cell>
          <cell r="G1012">
            <v>0</v>
          </cell>
          <cell r="H1012" t="str">
            <v>Production;Oil;Oil Sands</v>
          </cell>
          <cell r="I1012" t="str">
            <v>Oil;Oil Sands;0;7</v>
          </cell>
          <cell r="J1012" t="str">
            <v>AB</v>
          </cell>
          <cell r="K1012" t="str">
            <v>Deep</v>
          </cell>
          <cell r="L1012">
            <v>1</v>
          </cell>
          <cell r="M1012">
            <v>12.83333</v>
          </cell>
        </row>
        <row r="1013">
          <cell r="A1013">
            <v>7</v>
          </cell>
          <cell r="B1013">
            <v>2004</v>
          </cell>
          <cell r="C1013">
            <v>1</v>
          </cell>
          <cell r="D1013" t="str">
            <v>Production</v>
          </cell>
          <cell r="E1013" t="str">
            <v>Oil</v>
          </cell>
          <cell r="F1013" t="str">
            <v>Oil Sands</v>
          </cell>
          <cell r="G1013">
            <v>0</v>
          </cell>
          <cell r="H1013" t="str">
            <v>Production;Oil;Oil Sands</v>
          </cell>
          <cell r="I1013" t="str">
            <v>Oil;Oil Sands;0;7</v>
          </cell>
          <cell r="J1013" t="str">
            <v>AB</v>
          </cell>
          <cell r="K1013" t="str">
            <v>Medium</v>
          </cell>
          <cell r="L1013">
            <v>117</v>
          </cell>
          <cell r="M1013">
            <v>895.03834800000004</v>
          </cell>
        </row>
        <row r="1014">
          <cell r="A1014">
            <v>7</v>
          </cell>
          <cell r="B1014">
            <v>2004</v>
          </cell>
          <cell r="C1014">
            <v>1</v>
          </cell>
          <cell r="D1014" t="str">
            <v>Production</v>
          </cell>
          <cell r="E1014" t="str">
            <v>Oil</v>
          </cell>
          <cell r="F1014" t="str">
            <v>Oil Sands</v>
          </cell>
          <cell r="G1014">
            <v>0</v>
          </cell>
          <cell r="H1014" t="str">
            <v>Production;Oil;Oil Sands</v>
          </cell>
          <cell r="I1014" t="str">
            <v>Oil;Oil Sands;0;7</v>
          </cell>
          <cell r="J1014" t="str">
            <v>AB</v>
          </cell>
          <cell r="K1014" t="str">
            <v>Shallow</v>
          </cell>
          <cell r="L1014">
            <v>3</v>
          </cell>
          <cell r="M1014">
            <v>13.5</v>
          </cell>
        </row>
        <row r="1015">
          <cell r="A1015">
            <v>7</v>
          </cell>
          <cell r="B1015">
            <v>2004</v>
          </cell>
          <cell r="C1015">
            <v>2</v>
          </cell>
          <cell r="D1015" t="str">
            <v>Production</v>
          </cell>
          <cell r="E1015" t="str">
            <v>Oil</v>
          </cell>
          <cell r="F1015" t="str">
            <v>Oil Sands</v>
          </cell>
          <cell r="G1015">
            <v>0</v>
          </cell>
          <cell r="H1015" t="str">
            <v>Production;Oil;Oil Sands</v>
          </cell>
          <cell r="I1015" t="str">
            <v>Oil;Oil Sands;0;7</v>
          </cell>
          <cell r="J1015" t="str">
            <v>AB</v>
          </cell>
          <cell r="K1015" t="str">
            <v>Medium</v>
          </cell>
          <cell r="L1015">
            <v>2</v>
          </cell>
          <cell r="M1015">
            <v>11</v>
          </cell>
        </row>
        <row r="1016">
          <cell r="A1016">
            <v>7</v>
          </cell>
          <cell r="B1016">
            <v>2004</v>
          </cell>
          <cell r="C1016">
            <v>3</v>
          </cell>
          <cell r="D1016" t="str">
            <v>Production</v>
          </cell>
          <cell r="E1016" t="str">
            <v>Oil</v>
          </cell>
          <cell r="F1016" t="str">
            <v>Oil Sands</v>
          </cell>
          <cell r="G1016">
            <v>0</v>
          </cell>
          <cell r="H1016" t="str">
            <v>Production;Oil;Oil Sands</v>
          </cell>
          <cell r="I1016" t="str">
            <v>Oil;Oil Sands;0;7</v>
          </cell>
          <cell r="J1016" t="str">
            <v>AB</v>
          </cell>
          <cell r="K1016" t="str">
            <v>Medium</v>
          </cell>
          <cell r="L1016">
            <v>1</v>
          </cell>
          <cell r="M1016">
            <v>2</v>
          </cell>
        </row>
        <row r="1017">
          <cell r="A1017">
            <v>7</v>
          </cell>
          <cell r="B1017">
            <v>2005</v>
          </cell>
          <cell r="C1017">
            <v>1</v>
          </cell>
          <cell r="D1017" t="str">
            <v>Production</v>
          </cell>
          <cell r="E1017" t="str">
            <v>Oil</v>
          </cell>
          <cell r="F1017" t="str">
            <v>Oil Sands</v>
          </cell>
          <cell r="G1017">
            <v>0</v>
          </cell>
          <cell r="H1017" t="str">
            <v>Production;Oil;Oil Sands</v>
          </cell>
          <cell r="I1017" t="str">
            <v>Oil;Oil Sands;0;7</v>
          </cell>
          <cell r="J1017" t="str">
            <v>AB</v>
          </cell>
          <cell r="K1017" t="str">
            <v>Deep</v>
          </cell>
          <cell r="L1017">
            <v>56</v>
          </cell>
          <cell r="M1017">
            <v>333.71218800000003</v>
          </cell>
        </row>
        <row r="1018">
          <cell r="A1018">
            <v>7</v>
          </cell>
          <cell r="B1018">
            <v>2005</v>
          </cell>
          <cell r="C1018">
            <v>1</v>
          </cell>
          <cell r="D1018" t="str">
            <v>Production</v>
          </cell>
          <cell r="E1018" t="str">
            <v>Oil</v>
          </cell>
          <cell r="F1018" t="str">
            <v>Oil Sands</v>
          </cell>
          <cell r="G1018">
            <v>0</v>
          </cell>
          <cell r="H1018" t="str">
            <v>Production;Oil;Oil Sands</v>
          </cell>
          <cell r="I1018" t="str">
            <v>Oil;Oil Sands;0;7</v>
          </cell>
          <cell r="J1018" t="str">
            <v>AB</v>
          </cell>
          <cell r="K1018" t="str">
            <v>Medium</v>
          </cell>
          <cell r="L1018">
            <v>64</v>
          </cell>
          <cell r="M1018">
            <v>500.80000100000007</v>
          </cell>
        </row>
        <row r="1019">
          <cell r="A1019">
            <v>7</v>
          </cell>
          <cell r="B1019">
            <v>2005</v>
          </cell>
          <cell r="C1019">
            <v>1</v>
          </cell>
          <cell r="D1019" t="str">
            <v>Production</v>
          </cell>
          <cell r="E1019" t="str">
            <v>Oil</v>
          </cell>
          <cell r="F1019" t="str">
            <v>Oil Sands</v>
          </cell>
          <cell r="G1019">
            <v>0</v>
          </cell>
          <cell r="H1019" t="str">
            <v>Production;Oil;Oil Sands</v>
          </cell>
          <cell r="I1019" t="str">
            <v>Oil;Oil Sands;0;7</v>
          </cell>
          <cell r="J1019" t="str">
            <v>AB</v>
          </cell>
          <cell r="K1019" t="str">
            <v>Shallow</v>
          </cell>
          <cell r="L1019">
            <v>6</v>
          </cell>
          <cell r="M1019">
            <v>33</v>
          </cell>
        </row>
        <row r="1020">
          <cell r="A1020">
            <v>7</v>
          </cell>
          <cell r="B1020">
            <v>2005</v>
          </cell>
          <cell r="C1020">
            <v>2</v>
          </cell>
          <cell r="D1020" t="str">
            <v>Production</v>
          </cell>
          <cell r="E1020" t="str">
            <v>Oil</v>
          </cell>
          <cell r="F1020" t="str">
            <v>Oil Sands</v>
          </cell>
          <cell r="G1020">
            <v>0</v>
          </cell>
          <cell r="H1020" t="str">
            <v>Production;Oil;Oil Sands</v>
          </cell>
          <cell r="I1020" t="str">
            <v>Oil;Oil Sands;0;7</v>
          </cell>
          <cell r="J1020" t="str">
            <v>AB</v>
          </cell>
          <cell r="K1020" t="str">
            <v>Medium</v>
          </cell>
          <cell r="L1020">
            <v>1</v>
          </cell>
          <cell r="M1020">
            <v>4</v>
          </cell>
        </row>
        <row r="1021">
          <cell r="A1021">
            <v>7</v>
          </cell>
          <cell r="B1021">
            <v>2006</v>
          </cell>
          <cell r="C1021">
            <v>1</v>
          </cell>
          <cell r="D1021" t="str">
            <v>Production</v>
          </cell>
          <cell r="E1021" t="str">
            <v>Oil</v>
          </cell>
          <cell r="F1021" t="str">
            <v>Oil Sands</v>
          </cell>
          <cell r="G1021">
            <v>0</v>
          </cell>
          <cell r="H1021" t="str">
            <v>Production;Oil;Oil Sands</v>
          </cell>
          <cell r="I1021" t="str">
            <v>Oil;Oil Sands;0;7</v>
          </cell>
          <cell r="J1021" t="str">
            <v>AB</v>
          </cell>
          <cell r="K1021" t="str">
            <v>Deep</v>
          </cell>
          <cell r="L1021">
            <v>110</v>
          </cell>
          <cell r="M1021">
            <v>965.98438499999997</v>
          </cell>
        </row>
        <row r="1022">
          <cell r="A1022">
            <v>7</v>
          </cell>
          <cell r="B1022">
            <v>2006</v>
          </cell>
          <cell r="C1022">
            <v>1</v>
          </cell>
          <cell r="D1022" t="str">
            <v>Production</v>
          </cell>
          <cell r="E1022" t="str">
            <v>Oil</v>
          </cell>
          <cell r="F1022" t="str">
            <v>Oil Sands</v>
          </cell>
          <cell r="G1022">
            <v>0</v>
          </cell>
          <cell r="H1022" t="str">
            <v>Production;Oil;Oil Sands</v>
          </cell>
          <cell r="I1022" t="str">
            <v>Oil;Oil Sands;0;7</v>
          </cell>
          <cell r="J1022" t="str">
            <v>AB</v>
          </cell>
          <cell r="K1022" t="str">
            <v>Medium</v>
          </cell>
          <cell r="L1022">
            <v>32</v>
          </cell>
          <cell r="M1022">
            <v>436.89998600000001</v>
          </cell>
        </row>
        <row r="1023">
          <cell r="A1023">
            <v>7</v>
          </cell>
          <cell r="B1023">
            <v>2006</v>
          </cell>
          <cell r="C1023">
            <v>1</v>
          </cell>
          <cell r="D1023" t="str">
            <v>Production</v>
          </cell>
          <cell r="E1023" t="str">
            <v>Oil</v>
          </cell>
          <cell r="F1023" t="str">
            <v>Oil Sands</v>
          </cell>
          <cell r="G1023">
            <v>0</v>
          </cell>
          <cell r="H1023" t="str">
            <v>Production;Oil;Oil Sands</v>
          </cell>
          <cell r="I1023" t="str">
            <v>Oil;Oil Sands;0;7</v>
          </cell>
          <cell r="J1023" t="str">
            <v>AB</v>
          </cell>
          <cell r="K1023" t="str">
            <v>Shallow</v>
          </cell>
          <cell r="L1023">
            <v>15</v>
          </cell>
          <cell r="M1023">
            <v>92.5</v>
          </cell>
        </row>
        <row r="1024">
          <cell r="A1024">
            <v>7</v>
          </cell>
          <cell r="B1024">
            <v>2006</v>
          </cell>
          <cell r="C1024">
            <v>2</v>
          </cell>
          <cell r="D1024" t="str">
            <v>Production</v>
          </cell>
          <cell r="E1024" t="str">
            <v>Oil</v>
          </cell>
          <cell r="F1024" t="str">
            <v>Oil Sands</v>
          </cell>
          <cell r="G1024">
            <v>0</v>
          </cell>
          <cell r="H1024" t="str">
            <v>Production;Oil;Oil Sands</v>
          </cell>
          <cell r="I1024" t="str">
            <v>Oil;Oil Sands;0;7</v>
          </cell>
          <cell r="J1024" t="str">
            <v>AB</v>
          </cell>
          <cell r="K1024" t="str">
            <v>Deep</v>
          </cell>
          <cell r="L1024">
            <v>1</v>
          </cell>
          <cell r="M1024">
            <v>10</v>
          </cell>
        </row>
        <row r="1025">
          <cell r="A1025">
            <v>7</v>
          </cell>
          <cell r="B1025">
            <v>2006</v>
          </cell>
          <cell r="C1025">
            <v>2</v>
          </cell>
          <cell r="D1025" t="str">
            <v>Production</v>
          </cell>
          <cell r="E1025" t="str">
            <v>Oil</v>
          </cell>
          <cell r="F1025" t="str">
            <v>Oil Sands</v>
          </cell>
          <cell r="G1025">
            <v>0</v>
          </cell>
          <cell r="H1025" t="str">
            <v>Production;Oil;Oil Sands</v>
          </cell>
          <cell r="I1025" t="str">
            <v>Oil;Oil Sands;0;7</v>
          </cell>
          <cell r="J1025" t="str">
            <v>AB</v>
          </cell>
          <cell r="K1025" t="str">
            <v>Medium</v>
          </cell>
          <cell r="L1025">
            <v>2</v>
          </cell>
          <cell r="M1025">
            <v>10</v>
          </cell>
        </row>
        <row r="1026">
          <cell r="A1026">
            <v>7</v>
          </cell>
          <cell r="B1026">
            <v>2007</v>
          </cell>
          <cell r="C1026">
            <v>1</v>
          </cell>
          <cell r="D1026" t="str">
            <v>Production</v>
          </cell>
          <cell r="E1026" t="str">
            <v>Oil</v>
          </cell>
          <cell r="F1026" t="str">
            <v>Oil Sands</v>
          </cell>
          <cell r="G1026">
            <v>0</v>
          </cell>
          <cell r="H1026" t="str">
            <v>Production;Oil;Oil Sands</v>
          </cell>
          <cell r="I1026" t="str">
            <v>Oil;Oil Sands;0;7</v>
          </cell>
          <cell r="J1026" t="str">
            <v>AB</v>
          </cell>
          <cell r="K1026" t="str">
            <v>Deep</v>
          </cell>
          <cell r="L1026">
            <v>38</v>
          </cell>
          <cell r="M1026">
            <v>225.99999600000001</v>
          </cell>
        </row>
        <row r="1027">
          <cell r="A1027">
            <v>7</v>
          </cell>
          <cell r="B1027">
            <v>2007</v>
          </cell>
          <cell r="C1027">
            <v>1</v>
          </cell>
          <cell r="D1027" t="str">
            <v>Production</v>
          </cell>
          <cell r="E1027" t="str">
            <v>Oil</v>
          </cell>
          <cell r="F1027" t="str">
            <v>Oil Sands</v>
          </cell>
          <cell r="G1027">
            <v>0</v>
          </cell>
          <cell r="H1027" t="str">
            <v>Production;Oil;Oil Sands</v>
          </cell>
          <cell r="I1027" t="str">
            <v>Oil;Oil Sands;0;7</v>
          </cell>
          <cell r="J1027" t="str">
            <v>AB</v>
          </cell>
          <cell r="K1027" t="str">
            <v>Medium</v>
          </cell>
          <cell r="L1027">
            <v>20</v>
          </cell>
          <cell r="M1027">
            <v>184</v>
          </cell>
        </row>
        <row r="1028">
          <cell r="A1028">
            <v>7</v>
          </cell>
          <cell r="B1028">
            <v>2007</v>
          </cell>
          <cell r="C1028">
            <v>1</v>
          </cell>
          <cell r="D1028" t="str">
            <v>Production</v>
          </cell>
          <cell r="E1028" t="str">
            <v>Oil</v>
          </cell>
          <cell r="F1028" t="str">
            <v>Oil Sands</v>
          </cell>
          <cell r="G1028">
            <v>0</v>
          </cell>
          <cell r="H1028" t="str">
            <v>Production;Oil;Oil Sands</v>
          </cell>
          <cell r="I1028" t="str">
            <v>Oil;Oil Sands;0;7</v>
          </cell>
          <cell r="J1028" t="str">
            <v>AB</v>
          </cell>
          <cell r="K1028" t="str">
            <v>Shallow</v>
          </cell>
          <cell r="L1028">
            <v>6</v>
          </cell>
          <cell r="M1028">
            <v>54</v>
          </cell>
        </row>
        <row r="1029">
          <cell r="A1029">
            <v>3</v>
          </cell>
          <cell r="B1029">
            <v>2004</v>
          </cell>
          <cell r="C1029">
            <v>1</v>
          </cell>
          <cell r="D1029" t="str">
            <v>Production</v>
          </cell>
          <cell r="E1029" t="str">
            <v>Unknown</v>
          </cell>
          <cell r="F1029" t="str">
            <v>Conventional</v>
          </cell>
          <cell r="G1029">
            <v>0</v>
          </cell>
          <cell r="H1029" t="str">
            <v>Production;Unknown;Conventional</v>
          </cell>
          <cell r="I1029" t="str">
            <v>Unknown;Conventional;0;3</v>
          </cell>
          <cell r="J1029" t="str">
            <v>AB</v>
          </cell>
          <cell r="K1029" t="str">
            <v>Medium</v>
          </cell>
          <cell r="L1029">
            <v>1</v>
          </cell>
          <cell r="M1029">
            <v>4</v>
          </cell>
        </row>
        <row r="1030">
          <cell r="A1030">
            <v>6</v>
          </cell>
          <cell r="B1030">
            <v>2006</v>
          </cell>
          <cell r="C1030">
            <v>1</v>
          </cell>
          <cell r="D1030" t="str">
            <v>Production</v>
          </cell>
          <cell r="E1030" t="str">
            <v>Unknown</v>
          </cell>
          <cell r="F1030" t="str">
            <v>Conventional</v>
          </cell>
          <cell r="G1030">
            <v>0</v>
          </cell>
          <cell r="H1030" t="str">
            <v>Production;Unknown;Conventional</v>
          </cell>
          <cell r="I1030" t="str">
            <v>Unknown;Conventional;0;6</v>
          </cell>
          <cell r="J1030" t="str">
            <v>AB</v>
          </cell>
          <cell r="K1030" t="str">
            <v>Shallow</v>
          </cell>
          <cell r="L1030">
            <v>1</v>
          </cell>
          <cell r="M1030">
            <v>148.91550000000001</v>
          </cell>
        </row>
        <row r="1031">
          <cell r="A1031">
            <v>8</v>
          </cell>
          <cell r="B1031">
            <v>2007</v>
          </cell>
          <cell r="C1031">
            <v>1</v>
          </cell>
          <cell r="D1031" t="str">
            <v>Production</v>
          </cell>
          <cell r="E1031" t="str">
            <v>Unknown</v>
          </cell>
          <cell r="F1031" t="str">
            <v>Conventional</v>
          </cell>
          <cell r="G1031">
            <v>0</v>
          </cell>
          <cell r="H1031" t="str">
            <v>Production;Unknown;Conventional</v>
          </cell>
          <cell r="I1031" t="str">
            <v>Unknown;Conventional;0;8</v>
          </cell>
          <cell r="J1031" t="str">
            <v>BC</v>
          </cell>
          <cell r="K1031" t="str">
            <v>Deep</v>
          </cell>
          <cell r="L1031">
            <v>11</v>
          </cell>
          <cell r="M1031">
            <v>172</v>
          </cell>
        </row>
        <row r="1032">
          <cell r="A1032">
            <v>8</v>
          </cell>
          <cell r="B1032">
            <v>2007</v>
          </cell>
          <cell r="C1032">
            <v>1</v>
          </cell>
          <cell r="D1032" t="str">
            <v>Production</v>
          </cell>
          <cell r="E1032" t="str">
            <v>Unknown</v>
          </cell>
          <cell r="F1032" t="str">
            <v>Conventional</v>
          </cell>
          <cell r="G1032">
            <v>0</v>
          </cell>
          <cell r="H1032" t="str">
            <v>Production;Unknown;Conventional</v>
          </cell>
          <cell r="I1032" t="str">
            <v>Unknown;Conventional;0;8</v>
          </cell>
          <cell r="J1032" t="str">
            <v>BC</v>
          </cell>
          <cell r="K1032" t="str">
            <v>Medium</v>
          </cell>
          <cell r="L1032">
            <v>2</v>
          </cell>
          <cell r="M1032">
            <v>24</v>
          </cell>
        </row>
        <row r="1033">
          <cell r="A1033">
            <v>9</v>
          </cell>
          <cell r="B1033">
            <v>2007</v>
          </cell>
          <cell r="C1033">
            <v>1</v>
          </cell>
          <cell r="D1033" t="str">
            <v>Production</v>
          </cell>
          <cell r="E1033" t="str">
            <v>Unknown</v>
          </cell>
          <cell r="F1033" t="str">
            <v>Conventional</v>
          </cell>
          <cell r="G1033">
            <v>0</v>
          </cell>
          <cell r="H1033" t="str">
            <v>Production;Unknown;Conventional</v>
          </cell>
          <cell r="I1033" t="str">
            <v>Unknown;Conventional;0;9</v>
          </cell>
          <cell r="J1033" t="str">
            <v>BC</v>
          </cell>
          <cell r="K1033" t="str">
            <v>Deep</v>
          </cell>
          <cell r="L1033">
            <v>4</v>
          </cell>
          <cell r="M1033">
            <v>75</v>
          </cell>
        </row>
        <row r="1034">
          <cell r="A1034">
            <v>9</v>
          </cell>
          <cell r="B1034">
            <v>2007</v>
          </cell>
          <cell r="C1034">
            <v>1</v>
          </cell>
          <cell r="D1034" t="str">
            <v>Production</v>
          </cell>
          <cell r="E1034" t="str">
            <v>Unknown</v>
          </cell>
          <cell r="F1034" t="str">
            <v>Conventional</v>
          </cell>
          <cell r="G1034">
            <v>0</v>
          </cell>
          <cell r="H1034" t="str">
            <v>Production;Unknown;Conventional</v>
          </cell>
          <cell r="I1034" t="str">
            <v>Unknown;Conventional;0;9</v>
          </cell>
          <cell r="J1034" t="str">
            <v>BC</v>
          </cell>
          <cell r="K1034" t="str">
            <v>Medium</v>
          </cell>
          <cell r="L1034">
            <v>3</v>
          </cell>
          <cell r="M1034">
            <v>28</v>
          </cell>
        </row>
        <row r="1035">
          <cell r="A1035">
            <v>10</v>
          </cell>
          <cell r="B1035">
            <v>2007</v>
          </cell>
          <cell r="C1035">
            <v>1</v>
          </cell>
          <cell r="D1035" t="str">
            <v>Production</v>
          </cell>
          <cell r="E1035" t="str">
            <v>Unknown</v>
          </cell>
          <cell r="F1035" t="str">
            <v>Conventional</v>
          </cell>
          <cell r="G1035">
            <v>0</v>
          </cell>
          <cell r="H1035" t="str">
            <v>Production;Unknown;Conventional</v>
          </cell>
          <cell r="I1035" t="str">
            <v>Unknown;Conventional;0;10</v>
          </cell>
          <cell r="J1035" t="str">
            <v>BC</v>
          </cell>
          <cell r="K1035" t="str">
            <v>Deep</v>
          </cell>
          <cell r="L1035">
            <v>1</v>
          </cell>
          <cell r="M1035">
            <v>35</v>
          </cell>
        </row>
        <row r="1036">
          <cell r="A1036">
            <v>11</v>
          </cell>
          <cell r="B1036">
            <v>2002</v>
          </cell>
          <cell r="C1036">
            <v>1</v>
          </cell>
          <cell r="D1036" t="str">
            <v>Production</v>
          </cell>
          <cell r="E1036" t="str">
            <v>Unknown</v>
          </cell>
          <cell r="F1036" t="str">
            <v>Conventional</v>
          </cell>
          <cell r="G1036">
            <v>0</v>
          </cell>
          <cell r="H1036" t="str">
            <v>Production;Unknown;Conventional</v>
          </cell>
          <cell r="I1036" t="str">
            <v>Unknown;Conventional;0;11</v>
          </cell>
          <cell r="J1036" t="str">
            <v>SK</v>
          </cell>
          <cell r="K1036" t="str">
            <v>Shallow</v>
          </cell>
          <cell r="L1036">
            <v>5</v>
          </cell>
          <cell r="M1036">
            <v>22</v>
          </cell>
        </row>
        <row r="1037">
          <cell r="A1037">
            <v>11</v>
          </cell>
          <cell r="B1037">
            <v>2003</v>
          </cell>
          <cell r="C1037">
            <v>1</v>
          </cell>
          <cell r="D1037" t="str">
            <v>Production</v>
          </cell>
          <cell r="E1037" t="str">
            <v>Unknown</v>
          </cell>
          <cell r="F1037" t="str">
            <v>Conventional</v>
          </cell>
          <cell r="G1037">
            <v>0</v>
          </cell>
          <cell r="H1037" t="str">
            <v>Production;Unknown;Conventional</v>
          </cell>
          <cell r="I1037" t="str">
            <v>Unknown;Conventional;0;11</v>
          </cell>
          <cell r="J1037" t="str">
            <v>SK</v>
          </cell>
          <cell r="K1037" t="str">
            <v>Shallow</v>
          </cell>
          <cell r="L1037">
            <v>3</v>
          </cell>
          <cell r="M1037">
            <v>9</v>
          </cell>
        </row>
        <row r="1038">
          <cell r="A1038">
            <v>11</v>
          </cell>
          <cell r="B1038">
            <v>2006</v>
          </cell>
          <cell r="C1038">
            <v>1</v>
          </cell>
          <cell r="D1038" t="str">
            <v>Production</v>
          </cell>
          <cell r="E1038" t="str">
            <v>Unknown</v>
          </cell>
          <cell r="F1038" t="str">
            <v>Conventional</v>
          </cell>
          <cell r="G1038">
            <v>0</v>
          </cell>
          <cell r="H1038" t="str">
            <v>Production;Unknown;Conventional</v>
          </cell>
          <cell r="I1038" t="str">
            <v>Unknown;Conventional;0;11</v>
          </cell>
          <cell r="J1038" t="str">
            <v>SK</v>
          </cell>
          <cell r="K1038" t="str">
            <v>Shallow</v>
          </cell>
          <cell r="L1038">
            <v>2</v>
          </cell>
          <cell r="M1038">
            <v>4</v>
          </cell>
        </row>
        <row r="1039">
          <cell r="A1039">
            <v>12</v>
          </cell>
          <cell r="B1039">
            <v>2002</v>
          </cell>
          <cell r="C1039">
            <v>1</v>
          </cell>
          <cell r="D1039" t="str">
            <v>Production</v>
          </cell>
          <cell r="E1039" t="str">
            <v>Unknown</v>
          </cell>
          <cell r="F1039" t="str">
            <v>Conventional</v>
          </cell>
          <cell r="G1039">
            <v>0</v>
          </cell>
          <cell r="H1039" t="str">
            <v>Production;Unknown;Conventional</v>
          </cell>
          <cell r="I1039" t="str">
            <v>Unknown;Conventional;0;12</v>
          </cell>
          <cell r="J1039" t="str">
            <v>SK</v>
          </cell>
          <cell r="K1039" t="str">
            <v>SHALLOW</v>
          </cell>
          <cell r="L1039">
            <v>1</v>
          </cell>
          <cell r="M1039">
            <v>3.5</v>
          </cell>
        </row>
        <row r="1040">
          <cell r="A1040">
            <v>13</v>
          </cell>
          <cell r="B1040">
            <v>2000</v>
          </cell>
          <cell r="C1040">
            <v>1</v>
          </cell>
          <cell r="D1040" t="str">
            <v>Production</v>
          </cell>
          <cell r="E1040" t="str">
            <v>Unknown</v>
          </cell>
          <cell r="F1040" t="str">
            <v>Conventional</v>
          </cell>
          <cell r="G1040">
            <v>0</v>
          </cell>
          <cell r="H1040" t="str">
            <v>Production;Unknown;Conventional</v>
          </cell>
          <cell r="I1040" t="str">
            <v>Unknown;Conventional;0;13</v>
          </cell>
          <cell r="J1040" t="str">
            <v>SK</v>
          </cell>
          <cell r="K1040" t="str">
            <v>Deep</v>
          </cell>
          <cell r="L1040">
            <v>1</v>
          </cell>
          <cell r="M1040">
            <v>35</v>
          </cell>
        </row>
        <row r="1041">
          <cell r="A1041">
            <v>13</v>
          </cell>
          <cell r="B1041">
            <v>2003</v>
          </cell>
          <cell r="C1041">
            <v>1</v>
          </cell>
          <cell r="D1041" t="str">
            <v>Production</v>
          </cell>
          <cell r="E1041" t="str">
            <v>Unknown</v>
          </cell>
          <cell r="F1041" t="str">
            <v>Conventional</v>
          </cell>
          <cell r="G1041">
            <v>0</v>
          </cell>
          <cell r="H1041" t="str">
            <v>Production;Unknown;Conventional</v>
          </cell>
          <cell r="I1041" t="str">
            <v>Unknown;Conventional;0;13</v>
          </cell>
          <cell r="J1041" t="str">
            <v>SK</v>
          </cell>
          <cell r="K1041" t="str">
            <v>Medium</v>
          </cell>
          <cell r="L1041">
            <v>1</v>
          </cell>
          <cell r="M1041">
            <v>7</v>
          </cell>
        </row>
        <row r="1042">
          <cell r="A1042">
            <v>13</v>
          </cell>
          <cell r="B1042">
            <v>2007</v>
          </cell>
          <cell r="C1042">
            <v>1</v>
          </cell>
          <cell r="D1042" t="str">
            <v>Production</v>
          </cell>
          <cell r="E1042" t="str">
            <v>Unknown</v>
          </cell>
          <cell r="F1042" t="str">
            <v>Conventional</v>
          </cell>
          <cell r="G1042">
            <v>0</v>
          </cell>
          <cell r="H1042" t="str">
            <v>Production;Unknown;Conventional</v>
          </cell>
          <cell r="I1042" t="str">
            <v>Unknown;Conventional;0;13</v>
          </cell>
          <cell r="J1042" t="str">
            <v>SK</v>
          </cell>
          <cell r="K1042" t="str">
            <v>Medium</v>
          </cell>
          <cell r="L1042">
            <v>1</v>
          </cell>
          <cell r="M1042">
            <v>7</v>
          </cell>
        </row>
        <row r="1043">
          <cell r="A1043">
            <v>1</v>
          </cell>
          <cell r="B1043">
            <v>2000</v>
          </cell>
          <cell r="C1043">
            <v>1</v>
          </cell>
          <cell r="D1043" t="str">
            <v>Production</v>
          </cell>
          <cell r="E1043" t="str">
            <v>Unknown- D&amp;C</v>
          </cell>
          <cell r="F1043" t="str">
            <v>Conventional</v>
          </cell>
          <cell r="G1043">
            <v>0</v>
          </cell>
          <cell r="H1043" t="str">
            <v>Production;Unknown- D&amp;C;Conventional</v>
          </cell>
          <cell r="I1043" t="str">
            <v>Unknown- D&amp;C;Conventional;0;1</v>
          </cell>
          <cell r="J1043" t="str">
            <v>AB</v>
          </cell>
          <cell r="K1043" t="str">
            <v>Deep</v>
          </cell>
          <cell r="L1043">
            <v>3</v>
          </cell>
          <cell r="M1043">
            <v>119</v>
          </cell>
        </row>
        <row r="1044">
          <cell r="A1044">
            <v>1</v>
          </cell>
          <cell r="B1044">
            <v>2000</v>
          </cell>
          <cell r="C1044">
            <v>2</v>
          </cell>
          <cell r="D1044" t="str">
            <v>Production</v>
          </cell>
          <cell r="E1044" t="str">
            <v>Unknown- D&amp;C</v>
          </cell>
          <cell r="F1044" t="str">
            <v>Conventional</v>
          </cell>
          <cell r="G1044">
            <v>0</v>
          </cell>
          <cell r="H1044" t="str">
            <v>Production;Unknown- D&amp;C;Conventional</v>
          </cell>
          <cell r="I1044" t="str">
            <v>Unknown- D&amp;C;Conventional;0;1</v>
          </cell>
          <cell r="J1044" t="str">
            <v>AB</v>
          </cell>
          <cell r="K1044" t="str">
            <v>Deep</v>
          </cell>
          <cell r="L1044">
            <v>1</v>
          </cell>
          <cell r="M1044">
            <v>36</v>
          </cell>
        </row>
        <row r="1045">
          <cell r="A1045">
            <v>1</v>
          </cell>
          <cell r="B1045">
            <v>2001</v>
          </cell>
          <cell r="C1045">
            <v>1</v>
          </cell>
          <cell r="D1045" t="str">
            <v>Production</v>
          </cell>
          <cell r="E1045" t="str">
            <v>Unknown- D&amp;C</v>
          </cell>
          <cell r="F1045" t="str">
            <v>Conventional</v>
          </cell>
          <cell r="G1045">
            <v>0</v>
          </cell>
          <cell r="H1045" t="str">
            <v>Production;Unknown- D&amp;C;Conventional</v>
          </cell>
          <cell r="I1045" t="str">
            <v>Unknown- D&amp;C;Conventional;0;1</v>
          </cell>
          <cell r="J1045" t="str">
            <v>AB</v>
          </cell>
          <cell r="K1045" t="str">
            <v>Deep</v>
          </cell>
          <cell r="L1045">
            <v>7</v>
          </cell>
          <cell r="M1045">
            <v>504</v>
          </cell>
        </row>
        <row r="1046">
          <cell r="A1046">
            <v>1</v>
          </cell>
          <cell r="B1046">
            <v>2002</v>
          </cell>
          <cell r="C1046">
            <v>1</v>
          </cell>
          <cell r="D1046" t="str">
            <v>Production</v>
          </cell>
          <cell r="E1046" t="str">
            <v>Unknown- D&amp;C</v>
          </cell>
          <cell r="F1046" t="str">
            <v>Conventional</v>
          </cell>
          <cell r="G1046">
            <v>0</v>
          </cell>
          <cell r="H1046" t="str">
            <v>Production;Unknown- D&amp;C;Conventional</v>
          </cell>
          <cell r="I1046" t="str">
            <v>Unknown- D&amp;C;Conventional;0;1</v>
          </cell>
          <cell r="J1046" t="str">
            <v>AB</v>
          </cell>
          <cell r="K1046" t="str">
            <v>Deep</v>
          </cell>
          <cell r="L1046">
            <v>4</v>
          </cell>
          <cell r="M1046">
            <v>206.33332999999999</v>
          </cell>
        </row>
        <row r="1047">
          <cell r="A1047">
            <v>1</v>
          </cell>
          <cell r="B1047">
            <v>2002</v>
          </cell>
          <cell r="C1047">
            <v>1</v>
          </cell>
          <cell r="D1047" t="str">
            <v>Production</v>
          </cell>
          <cell r="E1047" t="str">
            <v>Unknown- D&amp;C</v>
          </cell>
          <cell r="F1047" t="str">
            <v>Conventional</v>
          </cell>
          <cell r="G1047">
            <v>0</v>
          </cell>
          <cell r="H1047" t="str">
            <v>Production;Unknown- D&amp;C;Conventional</v>
          </cell>
          <cell r="I1047" t="str">
            <v>Unknown- D&amp;C;Conventional;0;1</v>
          </cell>
          <cell r="J1047" t="str">
            <v>AB</v>
          </cell>
          <cell r="K1047" t="str">
            <v>Medium</v>
          </cell>
          <cell r="L1047">
            <v>1</v>
          </cell>
          <cell r="M1047">
            <v>16.5</v>
          </cell>
        </row>
        <row r="1048">
          <cell r="A1048">
            <v>1</v>
          </cell>
          <cell r="B1048">
            <v>2002</v>
          </cell>
          <cell r="C1048">
            <v>2</v>
          </cell>
          <cell r="D1048" t="str">
            <v>Production</v>
          </cell>
          <cell r="E1048" t="str">
            <v>Unknown- D&amp;C</v>
          </cell>
          <cell r="F1048" t="str">
            <v>Conventional</v>
          </cell>
          <cell r="G1048">
            <v>0</v>
          </cell>
          <cell r="H1048" t="str">
            <v>Production;Unknown- D&amp;C;Conventional</v>
          </cell>
          <cell r="I1048" t="str">
            <v>Unknown- D&amp;C;Conventional;0;1</v>
          </cell>
          <cell r="J1048" t="str">
            <v>AB</v>
          </cell>
          <cell r="K1048" t="str">
            <v>Deep</v>
          </cell>
          <cell r="L1048">
            <v>1</v>
          </cell>
          <cell r="M1048">
            <v>33</v>
          </cell>
        </row>
        <row r="1049">
          <cell r="A1049">
            <v>1</v>
          </cell>
          <cell r="B1049">
            <v>2003</v>
          </cell>
          <cell r="C1049">
            <v>1</v>
          </cell>
          <cell r="D1049" t="str">
            <v>Production</v>
          </cell>
          <cell r="E1049" t="str">
            <v>Unknown- D&amp;C</v>
          </cell>
          <cell r="F1049" t="str">
            <v>Conventional</v>
          </cell>
          <cell r="G1049">
            <v>0</v>
          </cell>
          <cell r="H1049" t="str">
            <v>Production;Unknown- D&amp;C;Conventional</v>
          </cell>
          <cell r="I1049" t="str">
            <v>Unknown- D&amp;C;Conventional;0;1</v>
          </cell>
          <cell r="J1049" t="str">
            <v>AB</v>
          </cell>
          <cell r="K1049" t="str">
            <v>Deep</v>
          </cell>
          <cell r="L1049">
            <v>6</v>
          </cell>
          <cell r="M1049">
            <v>332</v>
          </cell>
        </row>
        <row r="1050">
          <cell r="A1050">
            <v>1</v>
          </cell>
          <cell r="B1050">
            <v>2003</v>
          </cell>
          <cell r="C1050">
            <v>1</v>
          </cell>
          <cell r="D1050" t="str">
            <v>Production</v>
          </cell>
          <cell r="E1050" t="str">
            <v>Unknown- D&amp;C</v>
          </cell>
          <cell r="F1050" t="str">
            <v>Conventional</v>
          </cell>
          <cell r="G1050">
            <v>0</v>
          </cell>
          <cell r="H1050" t="str">
            <v>Production;Unknown- D&amp;C;Conventional</v>
          </cell>
          <cell r="I1050" t="str">
            <v>Unknown- D&amp;C;Conventional;0;1</v>
          </cell>
          <cell r="J1050" t="str">
            <v>AB</v>
          </cell>
          <cell r="K1050" t="str">
            <v>Medium</v>
          </cell>
          <cell r="L1050">
            <v>3</v>
          </cell>
          <cell r="M1050">
            <v>51</v>
          </cell>
        </row>
        <row r="1051">
          <cell r="A1051">
            <v>1</v>
          </cell>
          <cell r="B1051">
            <v>2003</v>
          </cell>
          <cell r="C1051">
            <v>2</v>
          </cell>
          <cell r="D1051" t="str">
            <v>Production</v>
          </cell>
          <cell r="E1051" t="str">
            <v>Unknown- D&amp;C</v>
          </cell>
          <cell r="F1051" t="str">
            <v>Conventional</v>
          </cell>
          <cell r="G1051">
            <v>0</v>
          </cell>
          <cell r="H1051" t="str">
            <v>Production;Unknown- D&amp;C;Conventional</v>
          </cell>
          <cell r="I1051" t="str">
            <v>Unknown- D&amp;C;Conventional;0;1</v>
          </cell>
          <cell r="J1051" t="str">
            <v>AB</v>
          </cell>
          <cell r="K1051" t="str">
            <v>Deep</v>
          </cell>
          <cell r="L1051">
            <v>1</v>
          </cell>
          <cell r="M1051">
            <v>14</v>
          </cell>
        </row>
        <row r="1052">
          <cell r="A1052">
            <v>1</v>
          </cell>
          <cell r="B1052">
            <v>2004</v>
          </cell>
          <cell r="C1052">
            <v>1</v>
          </cell>
          <cell r="D1052" t="str">
            <v>Production</v>
          </cell>
          <cell r="E1052" t="str">
            <v>Unknown- D&amp;C</v>
          </cell>
          <cell r="F1052" t="str">
            <v>Conventional</v>
          </cell>
          <cell r="G1052">
            <v>0</v>
          </cell>
          <cell r="H1052" t="str">
            <v>Production;Unknown- D&amp;C;Conventional</v>
          </cell>
          <cell r="I1052" t="str">
            <v>Unknown- D&amp;C;Conventional;0;1</v>
          </cell>
          <cell r="J1052" t="str">
            <v>AB</v>
          </cell>
          <cell r="K1052" t="str">
            <v>Deep</v>
          </cell>
          <cell r="L1052">
            <v>5</v>
          </cell>
          <cell r="M1052">
            <v>258</v>
          </cell>
        </row>
        <row r="1053">
          <cell r="A1053">
            <v>1</v>
          </cell>
          <cell r="B1053">
            <v>2004</v>
          </cell>
          <cell r="C1053">
            <v>1</v>
          </cell>
          <cell r="D1053" t="str">
            <v>Production</v>
          </cell>
          <cell r="E1053" t="str">
            <v>Unknown- D&amp;C</v>
          </cell>
          <cell r="F1053" t="str">
            <v>Conventional</v>
          </cell>
          <cell r="G1053">
            <v>0</v>
          </cell>
          <cell r="H1053" t="str">
            <v>Production;Unknown- D&amp;C;Conventional</v>
          </cell>
          <cell r="I1053" t="str">
            <v>Unknown- D&amp;C;Conventional;0;1</v>
          </cell>
          <cell r="J1053" t="str">
            <v>AB</v>
          </cell>
          <cell r="K1053" t="str">
            <v>MEDIUM</v>
          </cell>
          <cell r="L1053">
            <v>3</v>
          </cell>
          <cell r="M1053">
            <v>37</v>
          </cell>
        </row>
        <row r="1054">
          <cell r="A1054">
            <v>1</v>
          </cell>
          <cell r="B1054">
            <v>2004</v>
          </cell>
          <cell r="C1054">
            <v>2</v>
          </cell>
          <cell r="D1054" t="str">
            <v>Production</v>
          </cell>
          <cell r="E1054" t="str">
            <v>Unknown- D&amp;C</v>
          </cell>
          <cell r="F1054" t="str">
            <v>Conventional</v>
          </cell>
          <cell r="G1054">
            <v>0</v>
          </cell>
          <cell r="H1054" t="str">
            <v>Production;Unknown- D&amp;C;Conventional</v>
          </cell>
          <cell r="I1054" t="str">
            <v>Unknown- D&amp;C;Conventional;0;1</v>
          </cell>
          <cell r="J1054" t="str">
            <v>AB</v>
          </cell>
          <cell r="K1054" t="str">
            <v>Medium</v>
          </cell>
          <cell r="L1054">
            <v>2</v>
          </cell>
          <cell r="M1054">
            <v>19</v>
          </cell>
        </row>
        <row r="1055">
          <cell r="A1055">
            <v>1</v>
          </cell>
          <cell r="B1055">
            <v>2005</v>
          </cell>
          <cell r="C1055">
            <v>1</v>
          </cell>
          <cell r="D1055" t="str">
            <v>Production</v>
          </cell>
          <cell r="E1055" t="str">
            <v>Unknown- D&amp;C</v>
          </cell>
          <cell r="F1055" t="str">
            <v>Conventional</v>
          </cell>
          <cell r="G1055">
            <v>0</v>
          </cell>
          <cell r="H1055" t="str">
            <v>Production;Unknown- D&amp;C;Conventional</v>
          </cell>
          <cell r="I1055" t="str">
            <v>Unknown- D&amp;C;Conventional;0;1</v>
          </cell>
          <cell r="J1055" t="str">
            <v>AB</v>
          </cell>
          <cell r="K1055" t="str">
            <v>Deep</v>
          </cell>
          <cell r="L1055">
            <v>10</v>
          </cell>
          <cell r="M1055">
            <v>426.33332999999999</v>
          </cell>
        </row>
        <row r="1056">
          <cell r="A1056">
            <v>1</v>
          </cell>
          <cell r="B1056">
            <v>2005</v>
          </cell>
          <cell r="C1056">
            <v>1</v>
          </cell>
          <cell r="D1056" t="str">
            <v>Production</v>
          </cell>
          <cell r="E1056" t="str">
            <v>Unknown- D&amp;C</v>
          </cell>
          <cell r="F1056" t="str">
            <v>Conventional</v>
          </cell>
          <cell r="G1056">
            <v>0</v>
          </cell>
          <cell r="H1056" t="str">
            <v>Production;Unknown- D&amp;C;Conventional</v>
          </cell>
          <cell r="I1056" t="str">
            <v>Unknown- D&amp;C;Conventional;0;1</v>
          </cell>
          <cell r="J1056" t="str">
            <v>AB</v>
          </cell>
          <cell r="K1056" t="str">
            <v>MEDIUM</v>
          </cell>
          <cell r="L1056">
            <v>6</v>
          </cell>
          <cell r="M1056">
            <v>127</v>
          </cell>
        </row>
        <row r="1057">
          <cell r="A1057">
            <v>1</v>
          </cell>
          <cell r="B1057">
            <v>2006</v>
          </cell>
          <cell r="C1057">
            <v>1</v>
          </cell>
          <cell r="D1057" t="str">
            <v>Production</v>
          </cell>
          <cell r="E1057" t="str">
            <v>Unknown- D&amp;C</v>
          </cell>
          <cell r="F1057" t="str">
            <v>Conventional</v>
          </cell>
          <cell r="G1057">
            <v>0</v>
          </cell>
          <cell r="H1057" t="str">
            <v>Production;Unknown- D&amp;C;Conventional</v>
          </cell>
          <cell r="I1057" t="str">
            <v>Unknown- D&amp;C;Conventional;0;1</v>
          </cell>
          <cell r="J1057" t="str">
            <v>AB</v>
          </cell>
          <cell r="K1057" t="str">
            <v>Deep</v>
          </cell>
          <cell r="L1057">
            <v>27</v>
          </cell>
          <cell r="M1057">
            <v>1733</v>
          </cell>
        </row>
        <row r="1058">
          <cell r="A1058">
            <v>1</v>
          </cell>
          <cell r="B1058">
            <v>2006</v>
          </cell>
          <cell r="C1058">
            <v>1</v>
          </cell>
          <cell r="D1058" t="str">
            <v>Production</v>
          </cell>
          <cell r="E1058" t="str">
            <v>Unknown- D&amp;C</v>
          </cell>
          <cell r="F1058" t="str">
            <v>Conventional</v>
          </cell>
          <cell r="G1058">
            <v>0</v>
          </cell>
          <cell r="H1058" t="str">
            <v>Production;Unknown- D&amp;C;Conventional</v>
          </cell>
          <cell r="I1058" t="str">
            <v>Unknown- D&amp;C;Conventional;0;1</v>
          </cell>
          <cell r="J1058" t="str">
            <v>AB</v>
          </cell>
          <cell r="K1058" t="str">
            <v>Medium</v>
          </cell>
          <cell r="L1058">
            <v>1</v>
          </cell>
          <cell r="M1058">
            <v>14</v>
          </cell>
        </row>
        <row r="1059">
          <cell r="A1059">
            <v>1</v>
          </cell>
          <cell r="B1059">
            <v>2006</v>
          </cell>
          <cell r="C1059">
            <v>1</v>
          </cell>
          <cell r="D1059" t="str">
            <v>Production</v>
          </cell>
          <cell r="E1059" t="str">
            <v>Unknown- D&amp;C</v>
          </cell>
          <cell r="F1059" t="str">
            <v>Conventional</v>
          </cell>
          <cell r="G1059">
            <v>0</v>
          </cell>
          <cell r="H1059" t="str">
            <v>Production;Unknown- D&amp;C;Conventional</v>
          </cell>
          <cell r="I1059" t="str">
            <v>Unknown- D&amp;C;Conventional;0;1</v>
          </cell>
          <cell r="J1059" t="str">
            <v>AB</v>
          </cell>
          <cell r="K1059" t="str">
            <v>Shallow</v>
          </cell>
          <cell r="L1059">
            <v>2</v>
          </cell>
          <cell r="M1059">
            <v>14</v>
          </cell>
        </row>
        <row r="1060">
          <cell r="A1060">
            <v>1</v>
          </cell>
          <cell r="B1060">
            <v>2006</v>
          </cell>
          <cell r="C1060">
            <v>2</v>
          </cell>
          <cell r="D1060" t="str">
            <v>Production</v>
          </cell>
          <cell r="E1060" t="str">
            <v>Unknown- D&amp;C</v>
          </cell>
          <cell r="F1060" t="str">
            <v>Conventional</v>
          </cell>
          <cell r="G1060">
            <v>0</v>
          </cell>
          <cell r="H1060" t="str">
            <v>Production;Unknown- D&amp;C;Conventional</v>
          </cell>
          <cell r="I1060" t="str">
            <v>Unknown- D&amp;C;Conventional;0;1</v>
          </cell>
          <cell r="J1060" t="str">
            <v>AB</v>
          </cell>
          <cell r="K1060" t="str">
            <v>Deep</v>
          </cell>
          <cell r="L1060">
            <v>3</v>
          </cell>
          <cell r="M1060">
            <v>174</v>
          </cell>
        </row>
        <row r="1061">
          <cell r="A1061">
            <v>1</v>
          </cell>
          <cell r="B1061">
            <v>2006</v>
          </cell>
          <cell r="C1061">
            <v>2</v>
          </cell>
          <cell r="D1061" t="str">
            <v>Production</v>
          </cell>
          <cell r="E1061" t="str">
            <v>Unknown- D&amp;C</v>
          </cell>
          <cell r="F1061" t="str">
            <v>Conventional</v>
          </cell>
          <cell r="G1061">
            <v>0</v>
          </cell>
          <cell r="H1061" t="str">
            <v>Production;Unknown- D&amp;C;Conventional</v>
          </cell>
          <cell r="I1061" t="str">
            <v>Unknown- D&amp;C;Conventional;0;1</v>
          </cell>
          <cell r="J1061" t="str">
            <v>AB</v>
          </cell>
          <cell r="K1061" t="str">
            <v>MEDIUM</v>
          </cell>
          <cell r="L1061">
            <v>2</v>
          </cell>
          <cell r="M1061">
            <v>38</v>
          </cell>
        </row>
        <row r="1062">
          <cell r="A1062">
            <v>1</v>
          </cell>
          <cell r="B1062">
            <v>2007</v>
          </cell>
          <cell r="C1062">
            <v>1</v>
          </cell>
          <cell r="D1062" t="str">
            <v>Production</v>
          </cell>
          <cell r="E1062" t="str">
            <v>Unknown- D&amp;C</v>
          </cell>
          <cell r="F1062" t="str">
            <v>Conventional</v>
          </cell>
          <cell r="G1062">
            <v>0</v>
          </cell>
          <cell r="H1062" t="str">
            <v>Production;Unknown- D&amp;C;Conventional</v>
          </cell>
          <cell r="I1062" t="str">
            <v>Unknown- D&amp;C;Conventional;0;1</v>
          </cell>
          <cell r="J1062" t="str">
            <v>AB</v>
          </cell>
          <cell r="K1062" t="str">
            <v>Deep</v>
          </cell>
          <cell r="L1062">
            <v>17</v>
          </cell>
          <cell r="M1062">
            <v>751</v>
          </cell>
        </row>
        <row r="1063">
          <cell r="A1063">
            <v>1</v>
          </cell>
          <cell r="B1063">
            <v>2007</v>
          </cell>
          <cell r="C1063">
            <v>1</v>
          </cell>
          <cell r="D1063" t="str">
            <v>Production</v>
          </cell>
          <cell r="E1063" t="str">
            <v>Unknown- D&amp;C</v>
          </cell>
          <cell r="F1063" t="str">
            <v>Conventional</v>
          </cell>
          <cell r="G1063">
            <v>0</v>
          </cell>
          <cell r="H1063" t="str">
            <v>Production;Unknown- D&amp;C;Conventional</v>
          </cell>
          <cell r="I1063" t="str">
            <v>Unknown- D&amp;C;Conventional;0;1</v>
          </cell>
          <cell r="J1063" t="str">
            <v>AB</v>
          </cell>
          <cell r="K1063" t="str">
            <v>Shallow</v>
          </cell>
          <cell r="L1063">
            <v>2</v>
          </cell>
          <cell r="M1063">
            <v>13</v>
          </cell>
        </row>
        <row r="1064">
          <cell r="A1064">
            <v>1</v>
          </cell>
          <cell r="B1064">
            <v>2007</v>
          </cell>
          <cell r="C1064">
            <v>2</v>
          </cell>
          <cell r="D1064" t="str">
            <v>Production</v>
          </cell>
          <cell r="E1064" t="str">
            <v>Unknown- D&amp;C</v>
          </cell>
          <cell r="F1064" t="str">
            <v>Conventional</v>
          </cell>
          <cell r="G1064">
            <v>0</v>
          </cell>
          <cell r="H1064" t="str">
            <v>Production;Unknown- D&amp;C;Conventional</v>
          </cell>
          <cell r="I1064" t="str">
            <v>Unknown- D&amp;C;Conventional;0;1</v>
          </cell>
          <cell r="J1064" t="str">
            <v>AB</v>
          </cell>
          <cell r="K1064" t="str">
            <v>Deep</v>
          </cell>
          <cell r="L1064">
            <v>2</v>
          </cell>
          <cell r="M1064">
            <v>144</v>
          </cell>
        </row>
        <row r="1065">
          <cell r="A1065">
            <v>2</v>
          </cell>
          <cell r="B1065">
            <v>2000</v>
          </cell>
          <cell r="C1065">
            <v>1</v>
          </cell>
          <cell r="D1065" t="str">
            <v>Production</v>
          </cell>
          <cell r="E1065" t="str">
            <v>Unknown- D&amp;C</v>
          </cell>
          <cell r="F1065" t="str">
            <v>Conventional</v>
          </cell>
          <cell r="G1065">
            <v>0</v>
          </cell>
          <cell r="H1065" t="str">
            <v>Production;Unknown- D&amp;C;Conventional</v>
          </cell>
          <cell r="I1065" t="str">
            <v>Unknown- D&amp;C;Conventional;0;2</v>
          </cell>
          <cell r="J1065" t="str">
            <v>AB</v>
          </cell>
          <cell r="K1065" t="str">
            <v>Deep</v>
          </cell>
          <cell r="L1065">
            <v>30</v>
          </cell>
          <cell r="M1065">
            <v>927</v>
          </cell>
        </row>
        <row r="1066">
          <cell r="A1066">
            <v>2</v>
          </cell>
          <cell r="B1066">
            <v>2000</v>
          </cell>
          <cell r="C1066">
            <v>1</v>
          </cell>
          <cell r="D1066" t="str">
            <v>Production</v>
          </cell>
          <cell r="E1066" t="str">
            <v>Unknown- D&amp;C</v>
          </cell>
          <cell r="F1066" t="str">
            <v>Conventional</v>
          </cell>
          <cell r="G1066">
            <v>0</v>
          </cell>
          <cell r="H1066" t="str">
            <v>Production;Unknown- D&amp;C;Conventional</v>
          </cell>
          <cell r="I1066" t="str">
            <v>Unknown- D&amp;C;Conventional;0;2</v>
          </cell>
          <cell r="J1066" t="str">
            <v>AB</v>
          </cell>
          <cell r="K1066" t="str">
            <v>MEDIUM</v>
          </cell>
          <cell r="L1066">
            <v>54</v>
          </cell>
          <cell r="M1066">
            <v>742.5</v>
          </cell>
        </row>
        <row r="1067">
          <cell r="A1067">
            <v>2</v>
          </cell>
          <cell r="B1067">
            <v>2000</v>
          </cell>
          <cell r="C1067">
            <v>1</v>
          </cell>
          <cell r="D1067" t="str">
            <v>Production</v>
          </cell>
          <cell r="E1067" t="str">
            <v>Unknown- D&amp;C</v>
          </cell>
          <cell r="F1067" t="str">
            <v>Conventional</v>
          </cell>
          <cell r="G1067">
            <v>0</v>
          </cell>
          <cell r="H1067" t="str">
            <v>Production;Unknown- D&amp;C;Conventional</v>
          </cell>
          <cell r="I1067" t="str">
            <v>Unknown- D&amp;C;Conventional;0;2</v>
          </cell>
          <cell r="J1067" t="str">
            <v>AB</v>
          </cell>
          <cell r="K1067" t="str">
            <v>Shallow</v>
          </cell>
          <cell r="L1067">
            <v>15</v>
          </cell>
          <cell r="M1067">
            <v>48.759523999999999</v>
          </cell>
        </row>
        <row r="1068">
          <cell r="A1068">
            <v>2</v>
          </cell>
          <cell r="B1068">
            <v>2000</v>
          </cell>
          <cell r="C1068">
            <v>2</v>
          </cell>
          <cell r="D1068" t="str">
            <v>Production</v>
          </cell>
          <cell r="E1068" t="str">
            <v>Unknown- D&amp;C</v>
          </cell>
          <cell r="F1068" t="str">
            <v>Conventional</v>
          </cell>
          <cell r="G1068">
            <v>0</v>
          </cell>
          <cell r="H1068" t="str">
            <v>Production;Unknown- D&amp;C;Conventional</v>
          </cell>
          <cell r="I1068" t="str">
            <v>Unknown- D&amp;C;Conventional;0;2</v>
          </cell>
          <cell r="J1068" t="str">
            <v>AB</v>
          </cell>
          <cell r="K1068" t="str">
            <v>Deep</v>
          </cell>
          <cell r="L1068">
            <v>3</v>
          </cell>
          <cell r="M1068">
            <v>61</v>
          </cell>
        </row>
        <row r="1069">
          <cell r="A1069">
            <v>2</v>
          </cell>
          <cell r="B1069">
            <v>2000</v>
          </cell>
          <cell r="C1069">
            <v>2</v>
          </cell>
          <cell r="D1069" t="str">
            <v>Production</v>
          </cell>
          <cell r="E1069" t="str">
            <v>Unknown- D&amp;C</v>
          </cell>
          <cell r="F1069" t="str">
            <v>Conventional</v>
          </cell>
          <cell r="G1069">
            <v>0</v>
          </cell>
          <cell r="H1069" t="str">
            <v>Production;Unknown- D&amp;C;Conventional</v>
          </cell>
          <cell r="I1069" t="str">
            <v>Unknown- D&amp;C;Conventional;0;2</v>
          </cell>
          <cell r="J1069" t="str">
            <v>AB</v>
          </cell>
          <cell r="K1069" t="str">
            <v>Medium</v>
          </cell>
          <cell r="L1069">
            <v>1</v>
          </cell>
          <cell r="M1069">
            <v>17</v>
          </cell>
        </row>
        <row r="1070">
          <cell r="A1070">
            <v>2</v>
          </cell>
          <cell r="B1070">
            <v>2001</v>
          </cell>
          <cell r="C1070">
            <v>1</v>
          </cell>
          <cell r="D1070" t="str">
            <v>Production</v>
          </cell>
          <cell r="E1070" t="str">
            <v>Unknown- D&amp;C</v>
          </cell>
          <cell r="F1070" t="str">
            <v>Conventional</v>
          </cell>
          <cell r="G1070">
            <v>0</v>
          </cell>
          <cell r="H1070" t="str">
            <v>Production;Unknown- D&amp;C;Conventional</v>
          </cell>
          <cell r="I1070" t="str">
            <v>Unknown- D&amp;C;Conventional;0;2</v>
          </cell>
          <cell r="J1070" t="str">
            <v>AB</v>
          </cell>
          <cell r="K1070" t="str">
            <v>Deep</v>
          </cell>
          <cell r="L1070">
            <v>43</v>
          </cell>
          <cell r="M1070">
            <v>1146.5</v>
          </cell>
        </row>
        <row r="1071">
          <cell r="A1071">
            <v>2</v>
          </cell>
          <cell r="B1071">
            <v>2001</v>
          </cell>
          <cell r="C1071">
            <v>1</v>
          </cell>
          <cell r="D1071" t="str">
            <v>Production</v>
          </cell>
          <cell r="E1071" t="str">
            <v>Unknown- D&amp;C</v>
          </cell>
          <cell r="F1071" t="str">
            <v>Conventional</v>
          </cell>
          <cell r="G1071">
            <v>0</v>
          </cell>
          <cell r="H1071" t="str">
            <v>Production;Unknown- D&amp;C;Conventional</v>
          </cell>
          <cell r="I1071" t="str">
            <v>Unknown- D&amp;C;Conventional;0;2</v>
          </cell>
          <cell r="J1071" t="str">
            <v>AB</v>
          </cell>
          <cell r="K1071" t="str">
            <v>MEDIUM</v>
          </cell>
          <cell r="L1071">
            <v>66</v>
          </cell>
          <cell r="M1071">
            <v>989.16667000000007</v>
          </cell>
        </row>
        <row r="1072">
          <cell r="A1072">
            <v>2</v>
          </cell>
          <cell r="B1072">
            <v>2001</v>
          </cell>
          <cell r="C1072">
            <v>1</v>
          </cell>
          <cell r="D1072" t="str">
            <v>Production</v>
          </cell>
          <cell r="E1072" t="str">
            <v>Unknown- D&amp;C</v>
          </cell>
          <cell r="F1072" t="str">
            <v>Conventional</v>
          </cell>
          <cell r="G1072">
            <v>0</v>
          </cell>
          <cell r="H1072" t="str">
            <v>Production;Unknown- D&amp;C;Conventional</v>
          </cell>
          <cell r="I1072" t="str">
            <v>Unknown- D&amp;C;Conventional;0;2</v>
          </cell>
          <cell r="J1072" t="str">
            <v>AB</v>
          </cell>
          <cell r="K1072" t="str">
            <v>Shallow</v>
          </cell>
          <cell r="L1072">
            <v>27</v>
          </cell>
          <cell r="M1072">
            <v>119.333333</v>
          </cell>
        </row>
        <row r="1073">
          <cell r="A1073">
            <v>2</v>
          </cell>
          <cell r="B1073">
            <v>2001</v>
          </cell>
          <cell r="C1073">
            <v>2</v>
          </cell>
          <cell r="D1073" t="str">
            <v>Production</v>
          </cell>
          <cell r="E1073" t="str">
            <v>Unknown- D&amp;C</v>
          </cell>
          <cell r="F1073" t="str">
            <v>Conventional</v>
          </cell>
          <cell r="G1073">
            <v>0</v>
          </cell>
          <cell r="H1073" t="str">
            <v>Production;Unknown- D&amp;C;Conventional</v>
          </cell>
          <cell r="I1073" t="str">
            <v>Unknown- D&amp;C;Conventional;0;2</v>
          </cell>
          <cell r="J1073" t="str">
            <v>AB</v>
          </cell>
          <cell r="K1073" t="str">
            <v>DEEP</v>
          </cell>
          <cell r="L1073">
            <v>2</v>
          </cell>
          <cell r="M1073">
            <v>8</v>
          </cell>
        </row>
        <row r="1074">
          <cell r="A1074">
            <v>2</v>
          </cell>
          <cell r="B1074">
            <v>2001</v>
          </cell>
          <cell r="C1074">
            <v>2</v>
          </cell>
          <cell r="D1074" t="str">
            <v>Production</v>
          </cell>
          <cell r="E1074" t="str">
            <v>Unknown- D&amp;C</v>
          </cell>
          <cell r="F1074" t="str">
            <v>Conventional</v>
          </cell>
          <cell r="G1074">
            <v>0</v>
          </cell>
          <cell r="H1074" t="str">
            <v>Production;Unknown- D&amp;C;Conventional</v>
          </cell>
          <cell r="I1074" t="str">
            <v>Unknown- D&amp;C;Conventional;0;2</v>
          </cell>
          <cell r="J1074" t="str">
            <v>AB</v>
          </cell>
          <cell r="K1074" t="str">
            <v>Medium</v>
          </cell>
          <cell r="L1074">
            <v>1</v>
          </cell>
          <cell r="M1074">
            <v>5</v>
          </cell>
        </row>
        <row r="1075">
          <cell r="A1075">
            <v>2</v>
          </cell>
          <cell r="B1075">
            <v>2002</v>
          </cell>
          <cell r="C1075">
            <v>1</v>
          </cell>
          <cell r="D1075" t="str">
            <v>Production</v>
          </cell>
          <cell r="E1075" t="str">
            <v>Unknown- D&amp;C</v>
          </cell>
          <cell r="F1075" t="str">
            <v>Conventional</v>
          </cell>
          <cell r="G1075">
            <v>0</v>
          </cell>
          <cell r="H1075" t="str">
            <v>Production;Unknown- D&amp;C;Conventional</v>
          </cell>
          <cell r="I1075" t="str">
            <v>Unknown- D&amp;C;Conventional;0;2</v>
          </cell>
          <cell r="J1075" t="str">
            <v>AB</v>
          </cell>
          <cell r="K1075" t="str">
            <v>Deep</v>
          </cell>
          <cell r="L1075">
            <v>41</v>
          </cell>
          <cell r="M1075">
            <v>1205.5</v>
          </cell>
        </row>
        <row r="1076">
          <cell r="A1076">
            <v>2</v>
          </cell>
          <cell r="B1076">
            <v>2002</v>
          </cell>
          <cell r="C1076">
            <v>1</v>
          </cell>
          <cell r="D1076" t="str">
            <v>Production</v>
          </cell>
          <cell r="E1076" t="str">
            <v>Unknown- D&amp;C</v>
          </cell>
          <cell r="F1076" t="str">
            <v>Conventional</v>
          </cell>
          <cell r="G1076">
            <v>0</v>
          </cell>
          <cell r="H1076" t="str">
            <v>Production;Unknown- D&amp;C;Conventional</v>
          </cell>
          <cell r="I1076" t="str">
            <v>Unknown- D&amp;C;Conventional;0;2</v>
          </cell>
          <cell r="J1076" t="str">
            <v>AB</v>
          </cell>
          <cell r="K1076" t="str">
            <v>Medium</v>
          </cell>
          <cell r="L1076">
            <v>57</v>
          </cell>
          <cell r="M1076">
            <v>706</v>
          </cell>
        </row>
        <row r="1077">
          <cell r="A1077">
            <v>2</v>
          </cell>
          <cell r="B1077">
            <v>2002</v>
          </cell>
          <cell r="C1077">
            <v>1</v>
          </cell>
          <cell r="D1077" t="str">
            <v>Production</v>
          </cell>
          <cell r="E1077" t="str">
            <v>Unknown- D&amp;C</v>
          </cell>
          <cell r="F1077" t="str">
            <v>Conventional</v>
          </cell>
          <cell r="G1077">
            <v>0</v>
          </cell>
          <cell r="H1077" t="str">
            <v>Production;Unknown- D&amp;C;Conventional</v>
          </cell>
          <cell r="I1077" t="str">
            <v>Unknown- D&amp;C;Conventional;0;2</v>
          </cell>
          <cell r="J1077" t="str">
            <v>AB</v>
          </cell>
          <cell r="K1077" t="str">
            <v>Shallow</v>
          </cell>
          <cell r="L1077">
            <v>15</v>
          </cell>
          <cell r="M1077">
            <v>57.333332999999996</v>
          </cell>
        </row>
        <row r="1078">
          <cell r="A1078">
            <v>2</v>
          </cell>
          <cell r="B1078">
            <v>2002</v>
          </cell>
          <cell r="C1078">
            <v>2</v>
          </cell>
          <cell r="D1078" t="str">
            <v>Production</v>
          </cell>
          <cell r="E1078" t="str">
            <v>Unknown- D&amp;C</v>
          </cell>
          <cell r="F1078" t="str">
            <v>Conventional</v>
          </cell>
          <cell r="G1078">
            <v>0</v>
          </cell>
          <cell r="H1078" t="str">
            <v>Production;Unknown- D&amp;C;Conventional</v>
          </cell>
          <cell r="I1078" t="str">
            <v>Unknown- D&amp;C;Conventional;0;2</v>
          </cell>
          <cell r="J1078" t="str">
            <v>AB</v>
          </cell>
          <cell r="K1078" t="str">
            <v>Medium</v>
          </cell>
          <cell r="L1078">
            <v>2</v>
          </cell>
          <cell r="M1078">
            <v>61</v>
          </cell>
        </row>
        <row r="1079">
          <cell r="A1079">
            <v>2</v>
          </cell>
          <cell r="B1079">
            <v>2002</v>
          </cell>
          <cell r="C1079">
            <v>2</v>
          </cell>
          <cell r="D1079" t="str">
            <v>Production</v>
          </cell>
          <cell r="E1079" t="str">
            <v>Unknown- D&amp;C</v>
          </cell>
          <cell r="F1079" t="str">
            <v>Conventional</v>
          </cell>
          <cell r="G1079">
            <v>0</v>
          </cell>
          <cell r="H1079" t="str">
            <v>Production;Unknown- D&amp;C;Conventional</v>
          </cell>
          <cell r="I1079" t="str">
            <v>Unknown- D&amp;C;Conventional;0;2</v>
          </cell>
          <cell r="J1079" t="str">
            <v>AB</v>
          </cell>
          <cell r="K1079" t="str">
            <v>Shallow</v>
          </cell>
          <cell r="L1079">
            <v>1</v>
          </cell>
          <cell r="M1079">
            <v>30</v>
          </cell>
        </row>
        <row r="1080">
          <cell r="A1080">
            <v>2</v>
          </cell>
          <cell r="B1080">
            <v>2002</v>
          </cell>
          <cell r="C1080">
            <v>3</v>
          </cell>
          <cell r="D1080" t="str">
            <v>Production</v>
          </cell>
          <cell r="E1080" t="str">
            <v>Unknown- D&amp;C</v>
          </cell>
          <cell r="F1080" t="str">
            <v>Conventional</v>
          </cell>
          <cell r="G1080">
            <v>0</v>
          </cell>
          <cell r="H1080" t="str">
            <v>Production;Unknown- D&amp;C;Conventional</v>
          </cell>
          <cell r="I1080" t="str">
            <v>Unknown- D&amp;C;Conventional;0;2</v>
          </cell>
          <cell r="J1080" t="str">
            <v>AB</v>
          </cell>
          <cell r="K1080" t="str">
            <v>Medium</v>
          </cell>
          <cell r="L1080">
            <v>1</v>
          </cell>
          <cell r="M1080">
            <v>11</v>
          </cell>
        </row>
        <row r="1081">
          <cell r="A1081">
            <v>2</v>
          </cell>
          <cell r="B1081">
            <v>2003</v>
          </cell>
          <cell r="C1081">
            <v>1</v>
          </cell>
          <cell r="D1081" t="str">
            <v>Production</v>
          </cell>
          <cell r="E1081" t="str">
            <v>Unknown- D&amp;C</v>
          </cell>
          <cell r="F1081" t="str">
            <v>Conventional</v>
          </cell>
          <cell r="G1081">
            <v>0</v>
          </cell>
          <cell r="H1081" t="str">
            <v>Production;Unknown- D&amp;C;Conventional</v>
          </cell>
          <cell r="I1081" t="str">
            <v>Unknown- D&amp;C;Conventional;0;2</v>
          </cell>
          <cell r="J1081" t="str">
            <v>AB</v>
          </cell>
          <cell r="K1081" t="str">
            <v>Deep</v>
          </cell>
          <cell r="L1081">
            <v>62</v>
          </cell>
          <cell r="M1081">
            <v>1635</v>
          </cell>
        </row>
        <row r="1082">
          <cell r="A1082">
            <v>2</v>
          </cell>
          <cell r="B1082">
            <v>2003</v>
          </cell>
          <cell r="C1082">
            <v>1</v>
          </cell>
          <cell r="D1082" t="str">
            <v>Production</v>
          </cell>
          <cell r="E1082" t="str">
            <v>Unknown- D&amp;C</v>
          </cell>
          <cell r="F1082" t="str">
            <v>Conventional</v>
          </cell>
          <cell r="G1082">
            <v>0</v>
          </cell>
          <cell r="H1082" t="str">
            <v>Production;Unknown- D&amp;C;Conventional</v>
          </cell>
          <cell r="I1082" t="str">
            <v>Unknown- D&amp;C;Conventional;0;2</v>
          </cell>
          <cell r="J1082" t="str">
            <v>AB</v>
          </cell>
          <cell r="K1082" t="str">
            <v>Medium</v>
          </cell>
          <cell r="L1082">
            <v>94</v>
          </cell>
          <cell r="M1082">
            <v>1001</v>
          </cell>
        </row>
        <row r="1083">
          <cell r="A1083">
            <v>2</v>
          </cell>
          <cell r="B1083">
            <v>2003</v>
          </cell>
          <cell r="C1083">
            <v>1</v>
          </cell>
          <cell r="D1083" t="str">
            <v>Production</v>
          </cell>
          <cell r="E1083" t="str">
            <v>Unknown- D&amp;C</v>
          </cell>
          <cell r="F1083" t="str">
            <v>Conventional</v>
          </cell>
          <cell r="G1083">
            <v>0</v>
          </cell>
          <cell r="H1083" t="str">
            <v>Production;Unknown- D&amp;C;Conventional</v>
          </cell>
          <cell r="I1083" t="str">
            <v>Unknown- D&amp;C;Conventional;0;2</v>
          </cell>
          <cell r="J1083" t="str">
            <v>AB</v>
          </cell>
          <cell r="K1083" t="str">
            <v>Shallow</v>
          </cell>
          <cell r="L1083">
            <v>19</v>
          </cell>
          <cell r="M1083">
            <v>185.45951700000001</v>
          </cell>
        </row>
        <row r="1084">
          <cell r="A1084">
            <v>2</v>
          </cell>
          <cell r="B1084">
            <v>2003</v>
          </cell>
          <cell r="C1084">
            <v>2</v>
          </cell>
          <cell r="D1084" t="str">
            <v>Production</v>
          </cell>
          <cell r="E1084" t="str">
            <v>Unknown- D&amp;C</v>
          </cell>
          <cell r="F1084" t="str">
            <v>Conventional</v>
          </cell>
          <cell r="G1084">
            <v>0</v>
          </cell>
          <cell r="H1084" t="str">
            <v>Production;Unknown- D&amp;C;Conventional</v>
          </cell>
          <cell r="I1084" t="str">
            <v>Unknown- D&amp;C;Conventional;0;2</v>
          </cell>
          <cell r="J1084" t="str">
            <v>AB</v>
          </cell>
          <cell r="K1084" t="str">
            <v>Deep</v>
          </cell>
          <cell r="L1084">
            <v>1</v>
          </cell>
          <cell r="M1084">
            <v>23</v>
          </cell>
        </row>
        <row r="1085">
          <cell r="A1085">
            <v>2</v>
          </cell>
          <cell r="B1085">
            <v>2003</v>
          </cell>
          <cell r="C1085">
            <v>2</v>
          </cell>
          <cell r="D1085" t="str">
            <v>Production</v>
          </cell>
          <cell r="E1085" t="str">
            <v>Unknown- D&amp;C</v>
          </cell>
          <cell r="F1085" t="str">
            <v>Conventional</v>
          </cell>
          <cell r="G1085">
            <v>0</v>
          </cell>
          <cell r="H1085" t="str">
            <v>Production;Unknown- D&amp;C;Conventional</v>
          </cell>
          <cell r="I1085" t="str">
            <v>Unknown- D&amp;C;Conventional;0;2</v>
          </cell>
          <cell r="J1085" t="str">
            <v>AB</v>
          </cell>
          <cell r="K1085" t="str">
            <v>Medium</v>
          </cell>
          <cell r="L1085">
            <v>2</v>
          </cell>
          <cell r="M1085">
            <v>38</v>
          </cell>
        </row>
        <row r="1086">
          <cell r="A1086">
            <v>2</v>
          </cell>
          <cell r="B1086">
            <v>2004</v>
          </cell>
          <cell r="C1086">
            <v>1</v>
          </cell>
          <cell r="D1086" t="str">
            <v>Production</v>
          </cell>
          <cell r="E1086" t="str">
            <v>Unknown- D&amp;C</v>
          </cell>
          <cell r="F1086" t="str">
            <v>Conventional</v>
          </cell>
          <cell r="G1086">
            <v>0</v>
          </cell>
          <cell r="H1086" t="str">
            <v>Production;Unknown- D&amp;C;Conventional</v>
          </cell>
          <cell r="I1086" t="str">
            <v>Unknown- D&amp;C;Conventional;0;2</v>
          </cell>
          <cell r="J1086" t="str">
            <v>AB</v>
          </cell>
          <cell r="K1086" t="str">
            <v>Deep</v>
          </cell>
          <cell r="L1086">
            <v>88</v>
          </cell>
          <cell r="M1086">
            <v>2160.5000009999999</v>
          </cell>
        </row>
        <row r="1087">
          <cell r="A1087">
            <v>2</v>
          </cell>
          <cell r="B1087">
            <v>2004</v>
          </cell>
          <cell r="C1087">
            <v>1</v>
          </cell>
          <cell r="D1087" t="str">
            <v>Production</v>
          </cell>
          <cell r="E1087" t="str">
            <v>Unknown- D&amp;C</v>
          </cell>
          <cell r="F1087" t="str">
            <v>Conventional</v>
          </cell>
          <cell r="G1087">
            <v>0</v>
          </cell>
          <cell r="H1087" t="str">
            <v>Production;Unknown- D&amp;C;Conventional</v>
          </cell>
          <cell r="I1087" t="str">
            <v>Unknown- D&amp;C;Conventional;0;2</v>
          </cell>
          <cell r="J1087" t="str">
            <v>AB</v>
          </cell>
          <cell r="K1087" t="str">
            <v>Medium</v>
          </cell>
          <cell r="L1087">
            <v>166</v>
          </cell>
          <cell r="M1087">
            <v>1867.5</v>
          </cell>
        </row>
        <row r="1088">
          <cell r="A1088">
            <v>2</v>
          </cell>
          <cell r="B1088">
            <v>2004</v>
          </cell>
          <cell r="C1088">
            <v>1</v>
          </cell>
          <cell r="D1088" t="str">
            <v>Production</v>
          </cell>
          <cell r="E1088" t="str">
            <v>Unknown- D&amp;C</v>
          </cell>
          <cell r="F1088" t="str">
            <v>Conventional</v>
          </cell>
          <cell r="G1088">
            <v>0</v>
          </cell>
          <cell r="H1088" t="str">
            <v>Production;Unknown- D&amp;C;Conventional</v>
          </cell>
          <cell r="I1088" t="str">
            <v>Unknown- D&amp;C;Conventional;0;2</v>
          </cell>
          <cell r="J1088" t="str">
            <v>AB</v>
          </cell>
          <cell r="K1088" t="str">
            <v>Shallow</v>
          </cell>
          <cell r="L1088">
            <v>27</v>
          </cell>
          <cell r="M1088">
            <v>180.66667000000001</v>
          </cell>
        </row>
        <row r="1089">
          <cell r="A1089">
            <v>2</v>
          </cell>
          <cell r="B1089">
            <v>2004</v>
          </cell>
          <cell r="C1089">
            <v>2</v>
          </cell>
          <cell r="D1089" t="str">
            <v>Production</v>
          </cell>
          <cell r="E1089" t="str">
            <v>Unknown- D&amp;C</v>
          </cell>
          <cell r="F1089" t="str">
            <v>Conventional</v>
          </cell>
          <cell r="G1089">
            <v>0</v>
          </cell>
          <cell r="H1089" t="str">
            <v>Production;Unknown- D&amp;C;Conventional</v>
          </cell>
          <cell r="I1089" t="str">
            <v>Unknown- D&amp;C;Conventional;0;2</v>
          </cell>
          <cell r="J1089" t="str">
            <v>AB</v>
          </cell>
          <cell r="K1089" t="str">
            <v>Deep</v>
          </cell>
          <cell r="L1089">
            <v>1</v>
          </cell>
          <cell r="M1089">
            <v>6</v>
          </cell>
        </row>
        <row r="1090">
          <cell r="A1090">
            <v>2</v>
          </cell>
          <cell r="B1090">
            <v>2004</v>
          </cell>
          <cell r="C1090">
            <v>2</v>
          </cell>
          <cell r="D1090" t="str">
            <v>Production</v>
          </cell>
          <cell r="E1090" t="str">
            <v>Unknown- D&amp;C</v>
          </cell>
          <cell r="F1090" t="str">
            <v>Conventional</v>
          </cell>
          <cell r="G1090">
            <v>0</v>
          </cell>
          <cell r="H1090" t="str">
            <v>Production;Unknown- D&amp;C;Conventional</v>
          </cell>
          <cell r="I1090" t="str">
            <v>Unknown- D&amp;C;Conventional;0;2</v>
          </cell>
          <cell r="J1090" t="str">
            <v>AB</v>
          </cell>
          <cell r="K1090" t="str">
            <v>Medium</v>
          </cell>
          <cell r="L1090">
            <v>4</v>
          </cell>
          <cell r="M1090">
            <v>39</v>
          </cell>
        </row>
        <row r="1091">
          <cell r="A1091">
            <v>2</v>
          </cell>
          <cell r="B1091">
            <v>2004</v>
          </cell>
          <cell r="C1091">
            <v>3</v>
          </cell>
          <cell r="D1091" t="str">
            <v>Production</v>
          </cell>
          <cell r="E1091" t="str">
            <v>Unknown- D&amp;C</v>
          </cell>
          <cell r="F1091" t="str">
            <v>Conventional</v>
          </cell>
          <cell r="G1091">
            <v>0</v>
          </cell>
          <cell r="H1091" t="str">
            <v>Production;Unknown- D&amp;C;Conventional</v>
          </cell>
          <cell r="I1091" t="str">
            <v>Unknown- D&amp;C;Conventional;0;2</v>
          </cell>
          <cell r="J1091" t="str">
            <v>AB</v>
          </cell>
          <cell r="K1091" t="str">
            <v>Deep</v>
          </cell>
          <cell r="L1091">
            <v>2</v>
          </cell>
          <cell r="M1091">
            <v>14</v>
          </cell>
        </row>
        <row r="1092">
          <cell r="A1092">
            <v>2</v>
          </cell>
          <cell r="B1092">
            <v>2005</v>
          </cell>
          <cell r="C1092">
            <v>1</v>
          </cell>
          <cell r="D1092" t="str">
            <v>Production</v>
          </cell>
          <cell r="E1092" t="str">
            <v>Unknown- D&amp;C</v>
          </cell>
          <cell r="F1092" t="str">
            <v>Conventional</v>
          </cell>
          <cell r="G1092">
            <v>0</v>
          </cell>
          <cell r="H1092" t="str">
            <v>Production;Unknown- D&amp;C;Conventional</v>
          </cell>
          <cell r="I1092" t="str">
            <v>Unknown- D&amp;C;Conventional;0;2</v>
          </cell>
          <cell r="J1092" t="str">
            <v>AB</v>
          </cell>
          <cell r="K1092" t="str">
            <v>Deep</v>
          </cell>
          <cell r="L1092">
            <v>109</v>
          </cell>
          <cell r="M1092">
            <v>2882.8333000000002</v>
          </cell>
        </row>
        <row r="1093">
          <cell r="A1093">
            <v>2</v>
          </cell>
          <cell r="B1093">
            <v>2005</v>
          </cell>
          <cell r="C1093">
            <v>1</v>
          </cell>
          <cell r="D1093" t="str">
            <v>Production</v>
          </cell>
          <cell r="E1093" t="str">
            <v>Unknown- D&amp;C</v>
          </cell>
          <cell r="F1093" t="str">
            <v>Conventional</v>
          </cell>
          <cell r="G1093">
            <v>0</v>
          </cell>
          <cell r="H1093" t="str">
            <v>Production;Unknown- D&amp;C;Conventional</v>
          </cell>
          <cell r="I1093" t="str">
            <v>Unknown- D&amp;C;Conventional;0;2</v>
          </cell>
          <cell r="J1093" t="str">
            <v>AB</v>
          </cell>
          <cell r="K1093" t="str">
            <v>Medium</v>
          </cell>
          <cell r="L1093">
            <v>208</v>
          </cell>
          <cell r="M1093">
            <v>2563.5</v>
          </cell>
        </row>
        <row r="1094">
          <cell r="A1094">
            <v>2</v>
          </cell>
          <cell r="B1094">
            <v>2005</v>
          </cell>
          <cell r="C1094">
            <v>1</v>
          </cell>
          <cell r="D1094" t="str">
            <v>Production</v>
          </cell>
          <cell r="E1094" t="str">
            <v>Unknown- D&amp;C</v>
          </cell>
          <cell r="F1094" t="str">
            <v>Conventional</v>
          </cell>
          <cell r="G1094">
            <v>0</v>
          </cell>
          <cell r="H1094" t="str">
            <v>Production;Unknown- D&amp;C;Conventional</v>
          </cell>
          <cell r="I1094" t="str">
            <v>Unknown- D&amp;C;Conventional;0;2</v>
          </cell>
          <cell r="J1094" t="str">
            <v>AB</v>
          </cell>
          <cell r="K1094" t="str">
            <v>Shallow</v>
          </cell>
          <cell r="L1094">
            <v>53</v>
          </cell>
          <cell r="M1094">
            <v>230.00754000000001</v>
          </cell>
        </row>
        <row r="1095">
          <cell r="A1095">
            <v>2</v>
          </cell>
          <cell r="B1095">
            <v>2005</v>
          </cell>
          <cell r="C1095">
            <v>2</v>
          </cell>
          <cell r="D1095" t="str">
            <v>Production</v>
          </cell>
          <cell r="E1095" t="str">
            <v>Unknown- D&amp;C</v>
          </cell>
          <cell r="F1095" t="str">
            <v>Conventional</v>
          </cell>
          <cell r="G1095">
            <v>0</v>
          </cell>
          <cell r="H1095" t="str">
            <v>Production;Unknown- D&amp;C;Conventional</v>
          </cell>
          <cell r="I1095" t="str">
            <v>Unknown- D&amp;C;Conventional;0;2</v>
          </cell>
          <cell r="J1095" t="str">
            <v>AB</v>
          </cell>
          <cell r="K1095" t="str">
            <v>Deep</v>
          </cell>
          <cell r="L1095">
            <v>7</v>
          </cell>
          <cell r="M1095">
            <v>111.5</v>
          </cell>
        </row>
        <row r="1096">
          <cell r="A1096">
            <v>2</v>
          </cell>
          <cell r="B1096">
            <v>2005</v>
          </cell>
          <cell r="C1096">
            <v>2</v>
          </cell>
          <cell r="D1096" t="str">
            <v>Production</v>
          </cell>
          <cell r="E1096" t="str">
            <v>Unknown- D&amp;C</v>
          </cell>
          <cell r="F1096" t="str">
            <v>Conventional</v>
          </cell>
          <cell r="G1096">
            <v>0</v>
          </cell>
          <cell r="H1096" t="str">
            <v>Production;Unknown- D&amp;C;Conventional</v>
          </cell>
          <cell r="I1096" t="str">
            <v>Unknown- D&amp;C;Conventional;0;2</v>
          </cell>
          <cell r="J1096" t="str">
            <v>AB</v>
          </cell>
          <cell r="K1096" t="str">
            <v>Medium</v>
          </cell>
          <cell r="L1096">
            <v>3</v>
          </cell>
          <cell r="M1096">
            <v>44.5</v>
          </cell>
        </row>
        <row r="1097">
          <cell r="A1097">
            <v>2</v>
          </cell>
          <cell r="B1097">
            <v>2005</v>
          </cell>
          <cell r="C1097">
            <v>2</v>
          </cell>
          <cell r="D1097" t="str">
            <v>Production</v>
          </cell>
          <cell r="E1097" t="str">
            <v>Unknown- D&amp;C</v>
          </cell>
          <cell r="F1097" t="str">
            <v>Conventional</v>
          </cell>
          <cell r="G1097">
            <v>0</v>
          </cell>
          <cell r="H1097" t="str">
            <v>Production;Unknown- D&amp;C;Conventional</v>
          </cell>
          <cell r="I1097" t="str">
            <v>Unknown- D&amp;C;Conventional;0;2</v>
          </cell>
          <cell r="J1097" t="str">
            <v>AB</v>
          </cell>
          <cell r="K1097" t="str">
            <v>Shallow</v>
          </cell>
          <cell r="L1097">
            <v>1</v>
          </cell>
          <cell r="M1097">
            <v>2</v>
          </cell>
        </row>
        <row r="1098">
          <cell r="A1098">
            <v>2</v>
          </cell>
          <cell r="B1098">
            <v>2006</v>
          </cell>
          <cell r="C1098">
            <v>1</v>
          </cell>
          <cell r="D1098" t="str">
            <v>Production</v>
          </cell>
          <cell r="E1098" t="str">
            <v>Unknown- D&amp;C</v>
          </cell>
          <cell r="F1098" t="str">
            <v>Conventional</v>
          </cell>
          <cell r="G1098">
            <v>0</v>
          </cell>
          <cell r="H1098" t="str">
            <v>Production;Unknown- D&amp;C;Conventional</v>
          </cell>
          <cell r="I1098" t="str">
            <v>Unknown- D&amp;C;Conventional;0;2</v>
          </cell>
          <cell r="J1098" t="str">
            <v>AB</v>
          </cell>
          <cell r="K1098" t="str">
            <v>Deep</v>
          </cell>
          <cell r="L1098">
            <v>255</v>
          </cell>
          <cell r="M1098">
            <v>6691.8333400000001</v>
          </cell>
        </row>
        <row r="1099">
          <cell r="A1099">
            <v>2</v>
          </cell>
          <cell r="B1099">
            <v>2006</v>
          </cell>
          <cell r="C1099">
            <v>1</v>
          </cell>
          <cell r="D1099" t="str">
            <v>Production</v>
          </cell>
          <cell r="E1099" t="str">
            <v>Unknown- D&amp;C</v>
          </cell>
          <cell r="F1099" t="str">
            <v>Conventional</v>
          </cell>
          <cell r="G1099">
            <v>0</v>
          </cell>
          <cell r="H1099" t="str">
            <v>Production;Unknown- D&amp;C;Conventional</v>
          </cell>
          <cell r="I1099" t="str">
            <v>Unknown- D&amp;C;Conventional;0;2</v>
          </cell>
          <cell r="J1099" t="str">
            <v>AB</v>
          </cell>
          <cell r="K1099" t="str">
            <v>Medium</v>
          </cell>
          <cell r="L1099">
            <v>371</v>
          </cell>
          <cell r="M1099">
            <v>4327.4166700000005</v>
          </cell>
        </row>
        <row r="1100">
          <cell r="A1100">
            <v>2</v>
          </cell>
          <cell r="B1100">
            <v>2006</v>
          </cell>
          <cell r="C1100">
            <v>1</v>
          </cell>
          <cell r="D1100" t="str">
            <v>Production</v>
          </cell>
          <cell r="E1100" t="str">
            <v>Unknown- D&amp;C</v>
          </cell>
          <cell r="F1100" t="str">
            <v>Conventional</v>
          </cell>
          <cell r="G1100">
            <v>0</v>
          </cell>
          <cell r="H1100" t="str">
            <v>Production;Unknown- D&amp;C;Conventional</v>
          </cell>
          <cell r="I1100" t="str">
            <v>Unknown- D&amp;C;Conventional;0;2</v>
          </cell>
          <cell r="J1100" t="str">
            <v>AB</v>
          </cell>
          <cell r="K1100" t="str">
            <v>Shallow</v>
          </cell>
          <cell r="L1100">
            <v>116</v>
          </cell>
          <cell r="M1100">
            <v>621.69881209999994</v>
          </cell>
        </row>
        <row r="1101">
          <cell r="A1101">
            <v>2</v>
          </cell>
          <cell r="B1101">
            <v>2006</v>
          </cell>
          <cell r="C1101">
            <v>2</v>
          </cell>
          <cell r="D1101" t="str">
            <v>Production</v>
          </cell>
          <cell r="E1101" t="str">
            <v>Unknown- D&amp;C</v>
          </cell>
          <cell r="F1101" t="str">
            <v>Conventional</v>
          </cell>
          <cell r="G1101">
            <v>0</v>
          </cell>
          <cell r="H1101" t="str">
            <v>Production;Unknown- D&amp;C;Conventional</v>
          </cell>
          <cell r="I1101" t="str">
            <v>Unknown- D&amp;C;Conventional;0;2</v>
          </cell>
          <cell r="J1101" t="str">
            <v>AB</v>
          </cell>
          <cell r="K1101" t="str">
            <v>Deep</v>
          </cell>
          <cell r="L1101">
            <v>7</v>
          </cell>
          <cell r="M1101">
            <v>80</v>
          </cell>
        </row>
        <row r="1102">
          <cell r="A1102">
            <v>2</v>
          </cell>
          <cell r="B1102">
            <v>2006</v>
          </cell>
          <cell r="C1102">
            <v>2</v>
          </cell>
          <cell r="D1102" t="str">
            <v>Production</v>
          </cell>
          <cell r="E1102" t="str">
            <v>Unknown- D&amp;C</v>
          </cell>
          <cell r="F1102" t="str">
            <v>Conventional</v>
          </cell>
          <cell r="G1102">
            <v>0</v>
          </cell>
          <cell r="H1102" t="str">
            <v>Production;Unknown- D&amp;C;Conventional</v>
          </cell>
          <cell r="I1102" t="str">
            <v>Unknown- D&amp;C;Conventional;0;2</v>
          </cell>
          <cell r="J1102" t="str">
            <v>AB</v>
          </cell>
          <cell r="K1102" t="str">
            <v>Medium</v>
          </cell>
          <cell r="L1102">
            <v>2</v>
          </cell>
          <cell r="M1102">
            <v>41</v>
          </cell>
        </row>
        <row r="1103">
          <cell r="A1103">
            <v>2</v>
          </cell>
          <cell r="B1103">
            <v>2007</v>
          </cell>
          <cell r="C1103">
            <v>1</v>
          </cell>
          <cell r="D1103" t="str">
            <v>Production</v>
          </cell>
          <cell r="E1103" t="str">
            <v>Unknown- D&amp;C</v>
          </cell>
          <cell r="F1103" t="str">
            <v>Conventional</v>
          </cell>
          <cell r="G1103">
            <v>0</v>
          </cell>
          <cell r="H1103" t="str">
            <v>Production;Unknown- D&amp;C;Conventional</v>
          </cell>
          <cell r="I1103" t="str">
            <v>Unknown- D&amp;C;Conventional;0;2</v>
          </cell>
          <cell r="J1103" t="str">
            <v>AB</v>
          </cell>
          <cell r="K1103" t="str">
            <v>Deep</v>
          </cell>
          <cell r="L1103">
            <v>218</v>
          </cell>
          <cell r="M1103">
            <v>3969</v>
          </cell>
        </row>
        <row r="1104">
          <cell r="A1104">
            <v>2</v>
          </cell>
          <cell r="B1104">
            <v>2007</v>
          </cell>
          <cell r="C1104">
            <v>1</v>
          </cell>
          <cell r="D1104" t="str">
            <v>Production</v>
          </cell>
          <cell r="E1104" t="str">
            <v>Unknown- D&amp;C</v>
          </cell>
          <cell r="F1104" t="str">
            <v>Conventional</v>
          </cell>
          <cell r="G1104">
            <v>0</v>
          </cell>
          <cell r="H1104" t="str">
            <v>Production;Unknown- D&amp;C;Conventional</v>
          </cell>
          <cell r="I1104" t="str">
            <v>Unknown- D&amp;C;Conventional;0;2</v>
          </cell>
          <cell r="J1104" t="str">
            <v>AB</v>
          </cell>
          <cell r="K1104" t="str">
            <v>Medium</v>
          </cell>
          <cell r="L1104">
            <v>277</v>
          </cell>
          <cell r="M1104">
            <v>3442</v>
          </cell>
        </row>
        <row r="1105">
          <cell r="A1105">
            <v>2</v>
          </cell>
          <cell r="B1105">
            <v>2007</v>
          </cell>
          <cell r="C1105">
            <v>1</v>
          </cell>
          <cell r="D1105" t="str">
            <v>Production</v>
          </cell>
          <cell r="E1105" t="str">
            <v>Unknown- D&amp;C</v>
          </cell>
          <cell r="F1105" t="str">
            <v>Conventional</v>
          </cell>
          <cell r="G1105">
            <v>0</v>
          </cell>
          <cell r="H1105" t="str">
            <v>Production;Unknown- D&amp;C;Conventional</v>
          </cell>
          <cell r="I1105" t="str">
            <v>Unknown- D&amp;C;Conventional;0;2</v>
          </cell>
          <cell r="J1105" t="str">
            <v>AB</v>
          </cell>
          <cell r="K1105" t="str">
            <v>Shallow</v>
          </cell>
          <cell r="L1105">
            <v>34</v>
          </cell>
          <cell r="M1105">
            <v>175</v>
          </cell>
        </row>
        <row r="1106">
          <cell r="A1106">
            <v>2</v>
          </cell>
          <cell r="B1106">
            <v>2007</v>
          </cell>
          <cell r="C1106">
            <v>2</v>
          </cell>
          <cell r="D1106" t="str">
            <v>Production</v>
          </cell>
          <cell r="E1106" t="str">
            <v>Unknown- D&amp;C</v>
          </cell>
          <cell r="F1106" t="str">
            <v>Conventional</v>
          </cell>
          <cell r="G1106">
            <v>0</v>
          </cell>
          <cell r="H1106" t="str">
            <v>Production;Unknown- D&amp;C;Conventional</v>
          </cell>
          <cell r="I1106" t="str">
            <v>Unknown- D&amp;C;Conventional;0;2</v>
          </cell>
          <cell r="J1106" t="str">
            <v>AB</v>
          </cell>
          <cell r="K1106" t="str">
            <v>Deep</v>
          </cell>
          <cell r="L1106">
            <v>4</v>
          </cell>
          <cell r="M1106">
            <v>63</v>
          </cell>
        </row>
        <row r="1107">
          <cell r="A1107">
            <v>2</v>
          </cell>
          <cell r="B1107">
            <v>2007</v>
          </cell>
          <cell r="C1107">
            <v>2</v>
          </cell>
          <cell r="D1107" t="str">
            <v>Production</v>
          </cell>
          <cell r="E1107" t="str">
            <v>Unknown- D&amp;C</v>
          </cell>
          <cell r="F1107" t="str">
            <v>Conventional</v>
          </cell>
          <cell r="G1107">
            <v>0</v>
          </cell>
          <cell r="H1107" t="str">
            <v>Production;Unknown- D&amp;C;Conventional</v>
          </cell>
          <cell r="I1107" t="str">
            <v>Unknown- D&amp;C;Conventional;0;2</v>
          </cell>
          <cell r="J1107" t="str">
            <v>AB</v>
          </cell>
          <cell r="K1107" t="str">
            <v>Medium</v>
          </cell>
          <cell r="L1107">
            <v>3</v>
          </cell>
          <cell r="M1107">
            <v>27</v>
          </cell>
        </row>
        <row r="1108">
          <cell r="A1108">
            <v>3</v>
          </cell>
          <cell r="B1108">
            <v>2000</v>
          </cell>
          <cell r="C1108">
            <v>1</v>
          </cell>
          <cell r="D1108" t="str">
            <v>Production</v>
          </cell>
          <cell r="E1108" t="str">
            <v>Unknown- D&amp;C</v>
          </cell>
          <cell r="F1108" t="str">
            <v>Conventional</v>
          </cell>
          <cell r="G1108">
            <v>0</v>
          </cell>
          <cell r="H1108" t="str">
            <v>Production;Unknown- D&amp;C;Conventional</v>
          </cell>
          <cell r="I1108" t="str">
            <v>Unknown- D&amp;C;Conventional;0;3</v>
          </cell>
          <cell r="J1108" t="str">
            <v>AB</v>
          </cell>
          <cell r="K1108" t="str">
            <v>Deep</v>
          </cell>
          <cell r="L1108">
            <v>6</v>
          </cell>
          <cell r="M1108">
            <v>172.5</v>
          </cell>
        </row>
        <row r="1109">
          <cell r="A1109">
            <v>3</v>
          </cell>
          <cell r="B1109">
            <v>2000</v>
          </cell>
          <cell r="C1109">
            <v>1</v>
          </cell>
          <cell r="D1109" t="str">
            <v>Production</v>
          </cell>
          <cell r="E1109" t="str">
            <v>Unknown- D&amp;C</v>
          </cell>
          <cell r="F1109" t="str">
            <v>Conventional</v>
          </cell>
          <cell r="G1109">
            <v>0</v>
          </cell>
          <cell r="H1109" t="str">
            <v>Production;Unknown- D&amp;C;Conventional</v>
          </cell>
          <cell r="I1109" t="str">
            <v>Unknown- D&amp;C;Conventional;0;3</v>
          </cell>
          <cell r="J1109" t="str">
            <v>AB</v>
          </cell>
          <cell r="K1109" t="str">
            <v>Medium</v>
          </cell>
          <cell r="L1109">
            <v>38</v>
          </cell>
          <cell r="M1109">
            <v>200.45</v>
          </cell>
        </row>
        <row r="1110">
          <cell r="A1110">
            <v>3</v>
          </cell>
          <cell r="B1110">
            <v>2000</v>
          </cell>
          <cell r="C1110">
            <v>1</v>
          </cell>
          <cell r="D1110" t="str">
            <v>Production</v>
          </cell>
          <cell r="E1110" t="str">
            <v>Unknown- D&amp;C</v>
          </cell>
          <cell r="F1110" t="str">
            <v>Conventional</v>
          </cell>
          <cell r="G1110">
            <v>0</v>
          </cell>
          <cell r="H1110" t="str">
            <v>Production;Unknown- D&amp;C;Conventional</v>
          </cell>
          <cell r="I1110" t="str">
            <v>Unknown- D&amp;C;Conventional;0;3</v>
          </cell>
          <cell r="J1110" t="str">
            <v>AB</v>
          </cell>
          <cell r="K1110" t="str">
            <v>SHALLOW</v>
          </cell>
          <cell r="L1110">
            <v>94</v>
          </cell>
          <cell r="M1110">
            <v>278.257476</v>
          </cell>
        </row>
        <row r="1111">
          <cell r="A1111">
            <v>3</v>
          </cell>
          <cell r="B1111">
            <v>2000</v>
          </cell>
          <cell r="C1111">
            <v>2</v>
          </cell>
          <cell r="D1111" t="str">
            <v>Production</v>
          </cell>
          <cell r="E1111" t="str">
            <v>Unknown- D&amp;C</v>
          </cell>
          <cell r="F1111" t="str">
            <v>Conventional</v>
          </cell>
          <cell r="G1111">
            <v>0</v>
          </cell>
          <cell r="H1111" t="str">
            <v>Production;Unknown- D&amp;C;Conventional</v>
          </cell>
          <cell r="I1111" t="str">
            <v>Unknown- D&amp;C;Conventional;0;3</v>
          </cell>
          <cell r="J1111" t="str">
            <v>AB</v>
          </cell>
          <cell r="K1111" t="str">
            <v>Medium</v>
          </cell>
          <cell r="L1111">
            <v>1</v>
          </cell>
          <cell r="M1111">
            <v>18</v>
          </cell>
        </row>
        <row r="1112">
          <cell r="A1112">
            <v>3</v>
          </cell>
          <cell r="B1112">
            <v>2001</v>
          </cell>
          <cell r="C1112">
            <v>1</v>
          </cell>
          <cell r="D1112" t="str">
            <v>Production</v>
          </cell>
          <cell r="E1112" t="str">
            <v>Unknown- D&amp;C</v>
          </cell>
          <cell r="F1112" t="str">
            <v>Conventional</v>
          </cell>
          <cell r="G1112">
            <v>0</v>
          </cell>
          <cell r="H1112" t="str">
            <v>Production;Unknown- D&amp;C;Conventional</v>
          </cell>
          <cell r="I1112" t="str">
            <v>Unknown- D&amp;C;Conventional;0;3</v>
          </cell>
          <cell r="J1112" t="str">
            <v>AB</v>
          </cell>
          <cell r="K1112" t="str">
            <v>Deep</v>
          </cell>
          <cell r="L1112">
            <v>4</v>
          </cell>
          <cell r="M1112">
            <v>38.8333333</v>
          </cell>
        </row>
        <row r="1113">
          <cell r="A1113">
            <v>3</v>
          </cell>
          <cell r="B1113">
            <v>2001</v>
          </cell>
          <cell r="C1113">
            <v>1</v>
          </cell>
          <cell r="D1113" t="str">
            <v>Production</v>
          </cell>
          <cell r="E1113" t="str">
            <v>Unknown- D&amp;C</v>
          </cell>
          <cell r="F1113" t="str">
            <v>Conventional</v>
          </cell>
          <cell r="G1113">
            <v>0</v>
          </cell>
          <cell r="H1113" t="str">
            <v>Production;Unknown- D&amp;C;Conventional</v>
          </cell>
          <cell r="I1113" t="str">
            <v>Unknown- D&amp;C;Conventional;0;3</v>
          </cell>
          <cell r="J1113" t="str">
            <v>AB</v>
          </cell>
          <cell r="K1113" t="str">
            <v>MEDIUM</v>
          </cell>
          <cell r="L1113">
            <v>67</v>
          </cell>
          <cell r="M1113">
            <v>561.5</v>
          </cell>
        </row>
        <row r="1114">
          <cell r="A1114">
            <v>3</v>
          </cell>
          <cell r="B1114">
            <v>2001</v>
          </cell>
          <cell r="C1114">
            <v>1</v>
          </cell>
          <cell r="D1114" t="str">
            <v>Production</v>
          </cell>
          <cell r="E1114" t="str">
            <v>Unknown- D&amp;C</v>
          </cell>
          <cell r="F1114" t="str">
            <v>Conventional</v>
          </cell>
          <cell r="G1114">
            <v>0</v>
          </cell>
          <cell r="H1114" t="str">
            <v>Production;Unknown- D&amp;C;Conventional</v>
          </cell>
          <cell r="I1114" t="str">
            <v>Unknown- D&amp;C;Conventional;0;3</v>
          </cell>
          <cell r="J1114" t="str">
            <v>AB</v>
          </cell>
          <cell r="K1114" t="str">
            <v>Shallow</v>
          </cell>
          <cell r="L1114">
            <v>122</v>
          </cell>
          <cell r="M1114">
            <v>394.93513559999997</v>
          </cell>
        </row>
        <row r="1115">
          <cell r="A1115">
            <v>3</v>
          </cell>
          <cell r="B1115">
            <v>2001</v>
          </cell>
          <cell r="C1115">
            <v>2</v>
          </cell>
          <cell r="D1115" t="str">
            <v>Production</v>
          </cell>
          <cell r="E1115" t="str">
            <v>Unknown- D&amp;C</v>
          </cell>
          <cell r="F1115" t="str">
            <v>Conventional</v>
          </cell>
          <cell r="G1115">
            <v>0</v>
          </cell>
          <cell r="H1115" t="str">
            <v>Production;Unknown- D&amp;C;Conventional</v>
          </cell>
          <cell r="I1115" t="str">
            <v>Unknown- D&amp;C;Conventional;0;3</v>
          </cell>
          <cell r="J1115" t="str">
            <v>AB</v>
          </cell>
          <cell r="K1115" t="str">
            <v>Deep</v>
          </cell>
          <cell r="L1115">
            <v>3</v>
          </cell>
          <cell r="M1115">
            <v>65</v>
          </cell>
        </row>
        <row r="1116">
          <cell r="A1116">
            <v>3</v>
          </cell>
          <cell r="B1116">
            <v>2002</v>
          </cell>
          <cell r="C1116">
            <v>1</v>
          </cell>
          <cell r="D1116" t="str">
            <v>Production</v>
          </cell>
          <cell r="E1116" t="str">
            <v>Unknown- D&amp;C</v>
          </cell>
          <cell r="F1116" t="str">
            <v>Conventional</v>
          </cell>
          <cell r="G1116">
            <v>0</v>
          </cell>
          <cell r="H1116" t="str">
            <v>Production;Unknown- D&amp;C;Conventional</v>
          </cell>
          <cell r="I1116" t="str">
            <v>Unknown- D&amp;C;Conventional;0;3</v>
          </cell>
          <cell r="J1116" t="str">
            <v>AB</v>
          </cell>
          <cell r="K1116" t="str">
            <v>Deep</v>
          </cell>
          <cell r="L1116">
            <v>4</v>
          </cell>
          <cell r="M1116">
            <v>98.833332999999996</v>
          </cell>
        </row>
        <row r="1117">
          <cell r="A1117">
            <v>3</v>
          </cell>
          <cell r="B1117">
            <v>2002</v>
          </cell>
          <cell r="C1117">
            <v>1</v>
          </cell>
          <cell r="D1117" t="str">
            <v>Production</v>
          </cell>
          <cell r="E1117" t="str">
            <v>Unknown- D&amp;C</v>
          </cell>
          <cell r="F1117" t="str">
            <v>Conventional</v>
          </cell>
          <cell r="G1117">
            <v>0</v>
          </cell>
          <cell r="H1117" t="str">
            <v>Production;Unknown- D&amp;C;Conventional</v>
          </cell>
          <cell r="I1117" t="str">
            <v>Unknown- D&amp;C;Conventional;0;3</v>
          </cell>
          <cell r="J1117" t="str">
            <v>AB</v>
          </cell>
          <cell r="K1117" t="str">
            <v>Medium</v>
          </cell>
          <cell r="L1117">
            <v>51</v>
          </cell>
          <cell r="M1117">
            <v>271.2</v>
          </cell>
        </row>
        <row r="1118">
          <cell r="A1118">
            <v>3</v>
          </cell>
          <cell r="B1118">
            <v>2002</v>
          </cell>
          <cell r="C1118">
            <v>1</v>
          </cell>
          <cell r="D1118" t="str">
            <v>Production</v>
          </cell>
          <cell r="E1118" t="str">
            <v>Unknown- D&amp;C</v>
          </cell>
          <cell r="F1118" t="str">
            <v>Conventional</v>
          </cell>
          <cell r="G1118">
            <v>0</v>
          </cell>
          <cell r="H1118" t="str">
            <v>Production;Unknown- D&amp;C;Conventional</v>
          </cell>
          <cell r="I1118" t="str">
            <v>Unknown- D&amp;C;Conventional;0;3</v>
          </cell>
          <cell r="J1118" t="str">
            <v>AB</v>
          </cell>
          <cell r="K1118" t="str">
            <v>Shallow</v>
          </cell>
          <cell r="L1118">
            <v>139</v>
          </cell>
          <cell r="M1118">
            <v>479.8286822</v>
          </cell>
        </row>
        <row r="1119">
          <cell r="A1119">
            <v>3</v>
          </cell>
          <cell r="B1119">
            <v>2002</v>
          </cell>
          <cell r="C1119">
            <v>2</v>
          </cell>
          <cell r="D1119" t="str">
            <v>Production</v>
          </cell>
          <cell r="E1119" t="str">
            <v>Unknown- D&amp;C</v>
          </cell>
          <cell r="F1119" t="str">
            <v>Conventional</v>
          </cell>
          <cell r="G1119">
            <v>0</v>
          </cell>
          <cell r="H1119" t="str">
            <v>Production;Unknown- D&amp;C;Conventional</v>
          </cell>
          <cell r="I1119" t="str">
            <v>Unknown- D&amp;C;Conventional;0;3</v>
          </cell>
          <cell r="J1119" t="str">
            <v>AB</v>
          </cell>
          <cell r="K1119" t="str">
            <v>Deep</v>
          </cell>
          <cell r="L1119">
            <v>2</v>
          </cell>
          <cell r="M1119">
            <v>24</v>
          </cell>
        </row>
        <row r="1120">
          <cell r="A1120">
            <v>3</v>
          </cell>
          <cell r="B1120">
            <v>2002</v>
          </cell>
          <cell r="C1120">
            <v>2</v>
          </cell>
          <cell r="D1120" t="str">
            <v>Production</v>
          </cell>
          <cell r="E1120" t="str">
            <v>Unknown- D&amp;C</v>
          </cell>
          <cell r="F1120" t="str">
            <v>Conventional</v>
          </cell>
          <cell r="G1120">
            <v>0</v>
          </cell>
          <cell r="H1120" t="str">
            <v>Production;Unknown- D&amp;C;Conventional</v>
          </cell>
          <cell r="I1120" t="str">
            <v>Unknown- D&amp;C;Conventional;0;3</v>
          </cell>
          <cell r="J1120" t="str">
            <v>AB</v>
          </cell>
          <cell r="K1120" t="str">
            <v>Medium</v>
          </cell>
          <cell r="L1120">
            <v>3</v>
          </cell>
          <cell r="M1120">
            <v>14</v>
          </cell>
        </row>
        <row r="1121">
          <cell r="A1121">
            <v>3</v>
          </cell>
          <cell r="B1121">
            <v>2003</v>
          </cell>
          <cell r="C1121">
            <v>1</v>
          </cell>
          <cell r="D1121" t="str">
            <v>Production</v>
          </cell>
          <cell r="E1121" t="str">
            <v>Unknown- D&amp;C</v>
          </cell>
          <cell r="F1121" t="str">
            <v>Conventional</v>
          </cell>
          <cell r="G1121">
            <v>0</v>
          </cell>
          <cell r="H1121" t="str">
            <v>Production;Unknown- D&amp;C;Conventional</v>
          </cell>
          <cell r="I1121" t="str">
            <v>Unknown- D&amp;C;Conventional;0;3</v>
          </cell>
          <cell r="J1121" t="str">
            <v>AB</v>
          </cell>
          <cell r="K1121" t="str">
            <v>Deep</v>
          </cell>
          <cell r="L1121">
            <v>1</v>
          </cell>
          <cell r="M1121">
            <v>9</v>
          </cell>
        </row>
        <row r="1122">
          <cell r="A1122">
            <v>3</v>
          </cell>
          <cell r="B1122">
            <v>2003</v>
          </cell>
          <cell r="C1122">
            <v>1</v>
          </cell>
          <cell r="D1122" t="str">
            <v>Production</v>
          </cell>
          <cell r="E1122" t="str">
            <v>Unknown- D&amp;C</v>
          </cell>
          <cell r="F1122" t="str">
            <v>Conventional</v>
          </cell>
          <cell r="G1122">
            <v>0</v>
          </cell>
          <cell r="H1122" t="str">
            <v>Production;Unknown- D&amp;C;Conventional</v>
          </cell>
          <cell r="I1122" t="str">
            <v>Unknown- D&amp;C;Conventional;0;3</v>
          </cell>
          <cell r="J1122" t="str">
            <v>AB</v>
          </cell>
          <cell r="K1122" t="str">
            <v>Medium</v>
          </cell>
          <cell r="L1122">
            <v>77</v>
          </cell>
          <cell r="M1122">
            <v>378</v>
          </cell>
        </row>
        <row r="1123">
          <cell r="A1123">
            <v>3</v>
          </cell>
          <cell r="B1123">
            <v>2003</v>
          </cell>
          <cell r="C1123">
            <v>1</v>
          </cell>
          <cell r="D1123" t="str">
            <v>Production</v>
          </cell>
          <cell r="E1123" t="str">
            <v>Unknown- D&amp;C</v>
          </cell>
          <cell r="F1123" t="str">
            <v>Conventional</v>
          </cell>
          <cell r="G1123">
            <v>0</v>
          </cell>
          <cell r="H1123" t="str">
            <v>Production;Unknown- D&amp;C;Conventional</v>
          </cell>
          <cell r="I1123" t="str">
            <v>Unknown- D&amp;C;Conventional;0;3</v>
          </cell>
          <cell r="J1123" t="str">
            <v>AB</v>
          </cell>
          <cell r="K1123" t="str">
            <v>Shallow</v>
          </cell>
          <cell r="L1123">
            <v>228</v>
          </cell>
          <cell r="M1123">
            <v>813.05924256000026</v>
          </cell>
        </row>
        <row r="1124">
          <cell r="A1124">
            <v>3</v>
          </cell>
          <cell r="B1124">
            <v>2003</v>
          </cell>
          <cell r="C1124">
            <v>2</v>
          </cell>
          <cell r="D1124" t="str">
            <v>Production</v>
          </cell>
          <cell r="E1124" t="str">
            <v>Unknown- D&amp;C</v>
          </cell>
          <cell r="F1124" t="str">
            <v>Conventional</v>
          </cell>
          <cell r="G1124">
            <v>0</v>
          </cell>
          <cell r="H1124" t="str">
            <v>Production;Unknown- D&amp;C;Conventional</v>
          </cell>
          <cell r="I1124" t="str">
            <v>Unknown- D&amp;C;Conventional;0;3</v>
          </cell>
          <cell r="J1124" t="str">
            <v>AB</v>
          </cell>
          <cell r="K1124" t="str">
            <v>Medium</v>
          </cell>
          <cell r="L1124">
            <v>1</v>
          </cell>
          <cell r="M1124">
            <v>5</v>
          </cell>
        </row>
        <row r="1125">
          <cell r="A1125">
            <v>3</v>
          </cell>
          <cell r="B1125">
            <v>2003</v>
          </cell>
          <cell r="C1125">
            <v>2</v>
          </cell>
          <cell r="D1125" t="str">
            <v>Production</v>
          </cell>
          <cell r="E1125" t="str">
            <v>Unknown- D&amp;C</v>
          </cell>
          <cell r="F1125" t="str">
            <v>Conventional</v>
          </cell>
          <cell r="G1125">
            <v>0</v>
          </cell>
          <cell r="H1125" t="str">
            <v>Production;Unknown- D&amp;C;Conventional</v>
          </cell>
          <cell r="I1125" t="str">
            <v>Unknown- D&amp;C;Conventional;0;3</v>
          </cell>
          <cell r="J1125" t="str">
            <v>AB</v>
          </cell>
          <cell r="K1125" t="str">
            <v>Shallow</v>
          </cell>
          <cell r="L1125">
            <v>1</v>
          </cell>
          <cell r="M1125">
            <v>2</v>
          </cell>
        </row>
        <row r="1126">
          <cell r="A1126">
            <v>3</v>
          </cell>
          <cell r="B1126">
            <v>2004</v>
          </cell>
          <cell r="C1126">
            <v>1</v>
          </cell>
          <cell r="D1126" t="str">
            <v>Production</v>
          </cell>
          <cell r="E1126" t="str">
            <v>Unknown- D&amp;C</v>
          </cell>
          <cell r="F1126" t="str">
            <v>Conventional</v>
          </cell>
          <cell r="G1126">
            <v>0</v>
          </cell>
          <cell r="H1126" t="str">
            <v>Production;Unknown- D&amp;C;Conventional</v>
          </cell>
          <cell r="I1126" t="str">
            <v>Unknown- D&amp;C;Conventional;0;3</v>
          </cell>
          <cell r="J1126" t="str">
            <v>AB</v>
          </cell>
          <cell r="K1126" t="str">
            <v>Deep</v>
          </cell>
          <cell r="L1126">
            <v>1</v>
          </cell>
          <cell r="M1126">
            <v>3</v>
          </cell>
        </row>
        <row r="1127">
          <cell r="A1127">
            <v>3</v>
          </cell>
          <cell r="B1127">
            <v>2004</v>
          </cell>
          <cell r="C1127">
            <v>1</v>
          </cell>
          <cell r="D1127" t="str">
            <v>Production</v>
          </cell>
          <cell r="E1127" t="str">
            <v>Unknown- D&amp;C</v>
          </cell>
          <cell r="F1127" t="str">
            <v>Conventional</v>
          </cell>
          <cell r="G1127">
            <v>0</v>
          </cell>
          <cell r="H1127" t="str">
            <v>Production;Unknown- D&amp;C;Conventional</v>
          </cell>
          <cell r="I1127" t="str">
            <v>Unknown- D&amp;C;Conventional;0;3</v>
          </cell>
          <cell r="J1127" t="str">
            <v>AB</v>
          </cell>
          <cell r="K1127" t="str">
            <v>Medium</v>
          </cell>
          <cell r="L1127">
            <v>86</v>
          </cell>
          <cell r="M1127">
            <v>525.06190470000001</v>
          </cell>
        </row>
        <row r="1128">
          <cell r="A1128">
            <v>3</v>
          </cell>
          <cell r="B1128">
            <v>2004</v>
          </cell>
          <cell r="C1128">
            <v>1</v>
          </cell>
          <cell r="D1128" t="str">
            <v>Production</v>
          </cell>
          <cell r="E1128" t="str">
            <v>Unknown- D&amp;C</v>
          </cell>
          <cell r="F1128" t="str">
            <v>Conventional</v>
          </cell>
          <cell r="G1128">
            <v>0</v>
          </cell>
          <cell r="H1128" t="str">
            <v>Production;Unknown- D&amp;C;Conventional</v>
          </cell>
          <cell r="I1128" t="str">
            <v>Unknown- D&amp;C;Conventional;0;3</v>
          </cell>
          <cell r="J1128" t="str">
            <v>AB</v>
          </cell>
          <cell r="K1128" t="str">
            <v>Shallow</v>
          </cell>
          <cell r="L1128">
            <v>243</v>
          </cell>
          <cell r="M1128">
            <v>981.77133020000008</v>
          </cell>
        </row>
        <row r="1129">
          <cell r="A1129">
            <v>3</v>
          </cell>
          <cell r="B1129">
            <v>2004</v>
          </cell>
          <cell r="C1129">
            <v>2</v>
          </cell>
          <cell r="D1129" t="str">
            <v>Production</v>
          </cell>
          <cell r="E1129" t="str">
            <v>Unknown- D&amp;C</v>
          </cell>
          <cell r="F1129" t="str">
            <v>Conventional</v>
          </cell>
          <cell r="G1129">
            <v>0</v>
          </cell>
          <cell r="H1129" t="str">
            <v>Production;Unknown- D&amp;C;Conventional</v>
          </cell>
          <cell r="I1129" t="str">
            <v>Unknown- D&amp;C;Conventional;0;3</v>
          </cell>
          <cell r="J1129" t="str">
            <v>AB</v>
          </cell>
          <cell r="K1129" t="str">
            <v>Medium</v>
          </cell>
          <cell r="L1129">
            <v>2</v>
          </cell>
          <cell r="M1129">
            <v>5</v>
          </cell>
        </row>
        <row r="1130">
          <cell r="A1130">
            <v>3</v>
          </cell>
          <cell r="B1130">
            <v>2004</v>
          </cell>
          <cell r="C1130">
            <v>2</v>
          </cell>
          <cell r="D1130" t="str">
            <v>Production</v>
          </cell>
          <cell r="E1130" t="str">
            <v>Unknown- D&amp;C</v>
          </cell>
          <cell r="F1130" t="str">
            <v>Conventional</v>
          </cell>
          <cell r="G1130">
            <v>0</v>
          </cell>
          <cell r="H1130" t="str">
            <v>Production;Unknown- D&amp;C;Conventional</v>
          </cell>
          <cell r="I1130" t="str">
            <v>Unknown- D&amp;C;Conventional;0;3</v>
          </cell>
          <cell r="J1130" t="str">
            <v>AB</v>
          </cell>
          <cell r="K1130" t="str">
            <v>Shallow</v>
          </cell>
          <cell r="L1130">
            <v>1</v>
          </cell>
          <cell r="M1130">
            <v>1</v>
          </cell>
        </row>
        <row r="1131">
          <cell r="A1131">
            <v>3</v>
          </cell>
          <cell r="B1131">
            <v>2005</v>
          </cell>
          <cell r="C1131">
            <v>1</v>
          </cell>
          <cell r="D1131" t="str">
            <v>Production</v>
          </cell>
          <cell r="E1131" t="str">
            <v>Unknown- D&amp;C</v>
          </cell>
          <cell r="F1131" t="str">
            <v>Conventional</v>
          </cell>
          <cell r="G1131">
            <v>0</v>
          </cell>
          <cell r="H1131" t="str">
            <v>Production;Unknown- D&amp;C;Conventional</v>
          </cell>
          <cell r="I1131" t="str">
            <v>Unknown- D&amp;C;Conventional;0;3</v>
          </cell>
          <cell r="J1131" t="str">
            <v>AB</v>
          </cell>
          <cell r="K1131" t="str">
            <v>Deep</v>
          </cell>
          <cell r="L1131">
            <v>6</v>
          </cell>
          <cell r="M1131">
            <v>47.666666999999997</v>
          </cell>
        </row>
        <row r="1132">
          <cell r="A1132">
            <v>3</v>
          </cell>
          <cell r="B1132">
            <v>2005</v>
          </cell>
          <cell r="C1132">
            <v>1</v>
          </cell>
          <cell r="D1132" t="str">
            <v>Production</v>
          </cell>
          <cell r="E1132" t="str">
            <v>Unknown- D&amp;C</v>
          </cell>
          <cell r="F1132" t="str">
            <v>Conventional</v>
          </cell>
          <cell r="G1132">
            <v>0</v>
          </cell>
          <cell r="H1132" t="str">
            <v>Production;Unknown- D&amp;C;Conventional</v>
          </cell>
          <cell r="I1132" t="str">
            <v>Unknown- D&amp;C;Conventional;0;3</v>
          </cell>
          <cell r="J1132" t="str">
            <v>AB</v>
          </cell>
          <cell r="K1132" t="str">
            <v>Medium</v>
          </cell>
          <cell r="L1132">
            <v>76</v>
          </cell>
          <cell r="M1132">
            <v>555.09924230000001</v>
          </cell>
        </row>
        <row r="1133">
          <cell r="A1133">
            <v>3</v>
          </cell>
          <cell r="B1133">
            <v>2005</v>
          </cell>
          <cell r="C1133">
            <v>1</v>
          </cell>
          <cell r="D1133" t="str">
            <v>Production</v>
          </cell>
          <cell r="E1133" t="str">
            <v>Unknown- D&amp;C</v>
          </cell>
          <cell r="F1133" t="str">
            <v>Conventional</v>
          </cell>
          <cell r="G1133">
            <v>0</v>
          </cell>
          <cell r="H1133" t="str">
            <v>Production;Unknown- D&amp;C;Conventional</v>
          </cell>
          <cell r="I1133" t="str">
            <v>Unknown- D&amp;C;Conventional;0;3</v>
          </cell>
          <cell r="J1133" t="str">
            <v>AB</v>
          </cell>
          <cell r="K1133" t="str">
            <v>Shallow</v>
          </cell>
          <cell r="L1133">
            <v>314</v>
          </cell>
          <cell r="M1133">
            <v>1236.4542224000006</v>
          </cell>
        </row>
        <row r="1134">
          <cell r="A1134">
            <v>3</v>
          </cell>
          <cell r="B1134">
            <v>2005</v>
          </cell>
          <cell r="C1134">
            <v>2</v>
          </cell>
          <cell r="D1134" t="str">
            <v>Production</v>
          </cell>
          <cell r="E1134" t="str">
            <v>Unknown- D&amp;C</v>
          </cell>
          <cell r="F1134" t="str">
            <v>Conventional</v>
          </cell>
          <cell r="G1134">
            <v>0</v>
          </cell>
          <cell r="H1134" t="str">
            <v>Production;Unknown- D&amp;C;Conventional</v>
          </cell>
          <cell r="I1134" t="str">
            <v>Unknown- D&amp;C;Conventional;0;3</v>
          </cell>
          <cell r="J1134" t="str">
            <v>AB</v>
          </cell>
          <cell r="K1134" t="str">
            <v>Shallow</v>
          </cell>
          <cell r="L1134">
            <v>2</v>
          </cell>
          <cell r="M1134">
            <v>2</v>
          </cell>
        </row>
        <row r="1135">
          <cell r="A1135">
            <v>3</v>
          </cell>
          <cell r="B1135">
            <v>2006</v>
          </cell>
          <cell r="C1135">
            <v>1</v>
          </cell>
          <cell r="D1135" t="str">
            <v>Production</v>
          </cell>
          <cell r="E1135" t="str">
            <v>Unknown- D&amp;C</v>
          </cell>
          <cell r="F1135" t="str">
            <v>Conventional</v>
          </cell>
          <cell r="G1135">
            <v>0</v>
          </cell>
          <cell r="H1135" t="str">
            <v>Production;Unknown- D&amp;C;Conventional</v>
          </cell>
          <cell r="I1135" t="str">
            <v>Unknown- D&amp;C;Conventional;0;3</v>
          </cell>
          <cell r="J1135" t="str">
            <v>AB</v>
          </cell>
          <cell r="K1135" t="str">
            <v>Deep</v>
          </cell>
          <cell r="L1135">
            <v>9</v>
          </cell>
          <cell r="M1135">
            <v>70.95</v>
          </cell>
        </row>
        <row r="1136">
          <cell r="A1136">
            <v>3</v>
          </cell>
          <cell r="B1136">
            <v>2006</v>
          </cell>
          <cell r="C1136">
            <v>1</v>
          </cell>
          <cell r="D1136" t="str">
            <v>Production</v>
          </cell>
          <cell r="E1136" t="str">
            <v>Unknown- D&amp;C</v>
          </cell>
          <cell r="F1136" t="str">
            <v>Conventional</v>
          </cell>
          <cell r="G1136">
            <v>0</v>
          </cell>
          <cell r="H1136" t="str">
            <v>Production;Unknown- D&amp;C;Conventional</v>
          </cell>
          <cell r="I1136" t="str">
            <v>Unknown- D&amp;C;Conventional;0;3</v>
          </cell>
          <cell r="J1136" t="str">
            <v>AB</v>
          </cell>
          <cell r="K1136" t="str">
            <v>Medium</v>
          </cell>
          <cell r="L1136">
            <v>95</v>
          </cell>
          <cell r="M1136">
            <v>637.87738760000002</v>
          </cell>
        </row>
        <row r="1137">
          <cell r="A1137">
            <v>3</v>
          </cell>
          <cell r="B1137">
            <v>2006</v>
          </cell>
          <cell r="C1137">
            <v>1</v>
          </cell>
          <cell r="D1137" t="str">
            <v>Production</v>
          </cell>
          <cell r="E1137" t="str">
            <v>Unknown- D&amp;C</v>
          </cell>
          <cell r="F1137" t="str">
            <v>Conventional</v>
          </cell>
          <cell r="G1137">
            <v>0</v>
          </cell>
          <cell r="H1137" t="str">
            <v>Production;Unknown- D&amp;C;Conventional</v>
          </cell>
          <cell r="I1137" t="str">
            <v>Unknown- D&amp;C;Conventional;0;3</v>
          </cell>
          <cell r="J1137" t="str">
            <v>AB</v>
          </cell>
          <cell r="K1137" t="str">
            <v>Shallow</v>
          </cell>
          <cell r="L1137">
            <v>732</v>
          </cell>
          <cell r="M1137">
            <v>1839.1649976500007</v>
          </cell>
        </row>
        <row r="1138">
          <cell r="A1138">
            <v>3</v>
          </cell>
          <cell r="B1138">
            <v>2006</v>
          </cell>
          <cell r="C1138">
            <v>2</v>
          </cell>
          <cell r="D1138" t="str">
            <v>Production</v>
          </cell>
          <cell r="E1138" t="str">
            <v>Unknown- D&amp;C</v>
          </cell>
          <cell r="F1138" t="str">
            <v>Conventional</v>
          </cell>
          <cell r="G1138">
            <v>0</v>
          </cell>
          <cell r="H1138" t="str">
            <v>Production;Unknown- D&amp;C;Conventional</v>
          </cell>
          <cell r="I1138" t="str">
            <v>Unknown- D&amp;C;Conventional;0;3</v>
          </cell>
          <cell r="J1138" t="str">
            <v>AB</v>
          </cell>
          <cell r="K1138" t="str">
            <v>Medium</v>
          </cell>
          <cell r="L1138">
            <v>1</v>
          </cell>
          <cell r="M1138">
            <v>1</v>
          </cell>
        </row>
        <row r="1139">
          <cell r="A1139">
            <v>3</v>
          </cell>
          <cell r="B1139">
            <v>2006</v>
          </cell>
          <cell r="C1139">
            <v>2</v>
          </cell>
          <cell r="D1139" t="str">
            <v>Production</v>
          </cell>
          <cell r="E1139" t="str">
            <v>Unknown- D&amp;C</v>
          </cell>
          <cell r="F1139" t="str">
            <v>Conventional</v>
          </cell>
          <cell r="G1139">
            <v>0</v>
          </cell>
          <cell r="H1139" t="str">
            <v>Production;Unknown- D&amp;C;Conventional</v>
          </cell>
          <cell r="I1139" t="str">
            <v>Unknown- D&amp;C;Conventional;0;3</v>
          </cell>
          <cell r="J1139" t="str">
            <v>AB</v>
          </cell>
          <cell r="K1139" t="str">
            <v>Shallow</v>
          </cell>
          <cell r="L1139">
            <v>4</v>
          </cell>
          <cell r="M1139">
            <v>62</v>
          </cell>
        </row>
        <row r="1140">
          <cell r="A1140">
            <v>3</v>
          </cell>
          <cell r="B1140">
            <v>2007</v>
          </cell>
          <cell r="C1140">
            <v>1</v>
          </cell>
          <cell r="D1140" t="str">
            <v>Production</v>
          </cell>
          <cell r="E1140" t="str">
            <v>Unknown- D&amp;C</v>
          </cell>
          <cell r="F1140" t="str">
            <v>Conventional</v>
          </cell>
          <cell r="G1140">
            <v>0</v>
          </cell>
          <cell r="H1140" t="str">
            <v>Production;Unknown- D&amp;C;Conventional</v>
          </cell>
          <cell r="I1140" t="str">
            <v>Unknown- D&amp;C;Conventional;0;3</v>
          </cell>
          <cell r="J1140" t="str">
            <v>AB</v>
          </cell>
          <cell r="K1140" t="str">
            <v>Deep</v>
          </cell>
          <cell r="L1140">
            <v>1</v>
          </cell>
          <cell r="M1140">
            <v>27</v>
          </cell>
        </row>
        <row r="1141">
          <cell r="A1141">
            <v>3</v>
          </cell>
          <cell r="B1141">
            <v>2007</v>
          </cell>
          <cell r="C1141">
            <v>1</v>
          </cell>
          <cell r="D1141" t="str">
            <v>Production</v>
          </cell>
          <cell r="E1141" t="str">
            <v>Unknown- D&amp;C</v>
          </cell>
          <cell r="F1141" t="str">
            <v>Conventional</v>
          </cell>
          <cell r="G1141">
            <v>0</v>
          </cell>
          <cell r="H1141" t="str">
            <v>Production;Unknown- D&amp;C;Conventional</v>
          </cell>
          <cell r="I1141" t="str">
            <v>Unknown- D&amp;C;Conventional;0;3</v>
          </cell>
          <cell r="J1141" t="str">
            <v>AB</v>
          </cell>
          <cell r="K1141" t="str">
            <v>Medium</v>
          </cell>
          <cell r="L1141">
            <v>62</v>
          </cell>
          <cell r="M1141">
            <v>353</v>
          </cell>
        </row>
        <row r="1142">
          <cell r="A1142">
            <v>3</v>
          </cell>
          <cell r="B1142">
            <v>2007</v>
          </cell>
          <cell r="C1142">
            <v>1</v>
          </cell>
          <cell r="D1142" t="str">
            <v>Production</v>
          </cell>
          <cell r="E1142" t="str">
            <v>Unknown- D&amp;C</v>
          </cell>
          <cell r="F1142" t="str">
            <v>Conventional</v>
          </cell>
          <cell r="G1142">
            <v>0</v>
          </cell>
          <cell r="H1142" t="str">
            <v>Production;Unknown- D&amp;C;Conventional</v>
          </cell>
          <cell r="I1142" t="str">
            <v>Unknown- D&amp;C;Conventional;0;3</v>
          </cell>
          <cell r="J1142" t="str">
            <v>AB</v>
          </cell>
          <cell r="K1142" t="str">
            <v>Shallow</v>
          </cell>
          <cell r="L1142">
            <v>582</v>
          </cell>
          <cell r="M1142">
            <v>1683.4625000000001</v>
          </cell>
        </row>
        <row r="1143">
          <cell r="A1143">
            <v>3</v>
          </cell>
          <cell r="B1143">
            <v>2007</v>
          </cell>
          <cell r="C1143">
            <v>2</v>
          </cell>
          <cell r="D1143" t="str">
            <v>Production</v>
          </cell>
          <cell r="E1143" t="str">
            <v>Unknown- D&amp;C</v>
          </cell>
          <cell r="F1143" t="str">
            <v>Conventional</v>
          </cell>
          <cell r="G1143">
            <v>0</v>
          </cell>
          <cell r="H1143" t="str">
            <v>Production;Unknown- D&amp;C;Conventional</v>
          </cell>
          <cell r="I1143" t="str">
            <v>Unknown- D&amp;C;Conventional;0;3</v>
          </cell>
          <cell r="J1143" t="str">
            <v>AB</v>
          </cell>
          <cell r="K1143" t="str">
            <v>Medium</v>
          </cell>
          <cell r="L1143">
            <v>1</v>
          </cell>
          <cell r="M1143">
            <v>7</v>
          </cell>
        </row>
        <row r="1144">
          <cell r="A1144">
            <v>4</v>
          </cell>
          <cell r="B1144">
            <v>2000</v>
          </cell>
          <cell r="C1144">
            <v>1</v>
          </cell>
          <cell r="D1144" t="str">
            <v>Production</v>
          </cell>
          <cell r="E1144" t="str">
            <v>Unknown- D&amp;C</v>
          </cell>
          <cell r="F1144" t="str">
            <v>Conventional</v>
          </cell>
          <cell r="G1144">
            <v>0</v>
          </cell>
          <cell r="H1144" t="str">
            <v>Production;Unknown- D&amp;C;Conventional</v>
          </cell>
          <cell r="I1144" t="str">
            <v>Unknown- D&amp;C;Conventional;0;4</v>
          </cell>
          <cell r="J1144" t="str">
            <v>AB</v>
          </cell>
          <cell r="K1144" t="str">
            <v>Deep</v>
          </cell>
          <cell r="L1144">
            <v>2</v>
          </cell>
          <cell r="M1144">
            <v>19</v>
          </cell>
        </row>
        <row r="1145">
          <cell r="A1145">
            <v>4</v>
          </cell>
          <cell r="B1145">
            <v>2000</v>
          </cell>
          <cell r="C1145">
            <v>1</v>
          </cell>
          <cell r="D1145" t="str">
            <v>Production</v>
          </cell>
          <cell r="E1145" t="str">
            <v>Unknown- D&amp;C</v>
          </cell>
          <cell r="F1145" t="str">
            <v>Conventional</v>
          </cell>
          <cell r="G1145">
            <v>0</v>
          </cell>
          <cell r="H1145" t="str">
            <v>Production;Unknown- D&amp;C;Conventional</v>
          </cell>
          <cell r="I1145" t="str">
            <v>Unknown- D&amp;C;Conventional;0;4</v>
          </cell>
          <cell r="J1145" t="str">
            <v>AB</v>
          </cell>
          <cell r="K1145" t="str">
            <v>MEDIUM</v>
          </cell>
          <cell r="L1145">
            <v>13</v>
          </cell>
          <cell r="M1145">
            <v>30.833333</v>
          </cell>
        </row>
        <row r="1146">
          <cell r="A1146">
            <v>4</v>
          </cell>
          <cell r="B1146">
            <v>2000</v>
          </cell>
          <cell r="C1146">
            <v>1</v>
          </cell>
          <cell r="D1146" t="str">
            <v>Production</v>
          </cell>
          <cell r="E1146" t="str">
            <v>Unknown- D&amp;C</v>
          </cell>
          <cell r="F1146" t="str">
            <v>Conventional</v>
          </cell>
          <cell r="G1146">
            <v>0</v>
          </cell>
          <cell r="H1146" t="str">
            <v>Production;Unknown- D&amp;C;Conventional</v>
          </cell>
          <cell r="I1146" t="str">
            <v>Unknown- D&amp;C;Conventional;0;4</v>
          </cell>
          <cell r="J1146" t="str">
            <v>AB</v>
          </cell>
          <cell r="K1146" t="str">
            <v>SHALLOW</v>
          </cell>
          <cell r="L1146">
            <v>31</v>
          </cell>
          <cell r="M1146">
            <v>103</v>
          </cell>
        </row>
        <row r="1147">
          <cell r="A1147">
            <v>4</v>
          </cell>
          <cell r="B1147">
            <v>2001</v>
          </cell>
          <cell r="C1147">
            <v>1</v>
          </cell>
          <cell r="D1147" t="str">
            <v>Production</v>
          </cell>
          <cell r="E1147" t="str">
            <v>Unknown- D&amp;C</v>
          </cell>
          <cell r="F1147" t="str">
            <v>Conventional</v>
          </cell>
          <cell r="G1147">
            <v>0</v>
          </cell>
          <cell r="H1147" t="str">
            <v>Production;Unknown- D&amp;C;Conventional</v>
          </cell>
          <cell r="I1147" t="str">
            <v>Unknown- D&amp;C;Conventional;0;4</v>
          </cell>
          <cell r="J1147" t="str">
            <v>AB</v>
          </cell>
          <cell r="K1147" t="str">
            <v>Medium</v>
          </cell>
          <cell r="L1147">
            <v>9</v>
          </cell>
          <cell r="M1147">
            <v>30</v>
          </cell>
        </row>
        <row r="1148">
          <cell r="A1148">
            <v>4</v>
          </cell>
          <cell r="B1148">
            <v>2001</v>
          </cell>
          <cell r="C1148">
            <v>1</v>
          </cell>
          <cell r="D1148" t="str">
            <v>Production</v>
          </cell>
          <cell r="E1148" t="str">
            <v>Unknown- D&amp;C</v>
          </cell>
          <cell r="F1148" t="str">
            <v>Conventional</v>
          </cell>
          <cell r="G1148">
            <v>0</v>
          </cell>
          <cell r="H1148" t="str">
            <v>Production;Unknown- D&amp;C;Conventional</v>
          </cell>
          <cell r="I1148" t="str">
            <v>Unknown- D&amp;C;Conventional;0;4</v>
          </cell>
          <cell r="J1148" t="str">
            <v>AB</v>
          </cell>
          <cell r="K1148" t="str">
            <v>Shallow</v>
          </cell>
          <cell r="L1148">
            <v>46</v>
          </cell>
          <cell r="M1148">
            <v>134.35</v>
          </cell>
        </row>
        <row r="1149">
          <cell r="A1149">
            <v>4</v>
          </cell>
          <cell r="B1149">
            <v>2002</v>
          </cell>
          <cell r="C1149">
            <v>1</v>
          </cell>
          <cell r="D1149" t="str">
            <v>Production</v>
          </cell>
          <cell r="E1149" t="str">
            <v>Unknown- D&amp;C</v>
          </cell>
          <cell r="F1149" t="str">
            <v>Conventional</v>
          </cell>
          <cell r="G1149">
            <v>0</v>
          </cell>
          <cell r="H1149" t="str">
            <v>Production;Unknown- D&amp;C;Conventional</v>
          </cell>
          <cell r="I1149" t="str">
            <v>Unknown- D&amp;C;Conventional;0;4</v>
          </cell>
          <cell r="J1149" t="str">
            <v>AB</v>
          </cell>
          <cell r="K1149" t="str">
            <v>Medium</v>
          </cell>
          <cell r="L1149">
            <v>5</v>
          </cell>
          <cell r="M1149">
            <v>40.6</v>
          </cell>
        </row>
        <row r="1150">
          <cell r="A1150">
            <v>4</v>
          </cell>
          <cell r="B1150">
            <v>2002</v>
          </cell>
          <cell r="C1150">
            <v>1</v>
          </cell>
          <cell r="D1150" t="str">
            <v>Production</v>
          </cell>
          <cell r="E1150" t="str">
            <v>Unknown- D&amp;C</v>
          </cell>
          <cell r="F1150" t="str">
            <v>Conventional</v>
          </cell>
          <cell r="G1150">
            <v>0</v>
          </cell>
          <cell r="H1150" t="str">
            <v>Production;Unknown- D&amp;C;Conventional</v>
          </cell>
          <cell r="I1150" t="str">
            <v>Unknown- D&amp;C;Conventional;0;4</v>
          </cell>
          <cell r="J1150" t="str">
            <v>AB</v>
          </cell>
          <cell r="K1150" t="str">
            <v>Shallow</v>
          </cell>
          <cell r="L1150">
            <v>62</v>
          </cell>
          <cell r="M1150">
            <v>173.63552329999999</v>
          </cell>
        </row>
        <row r="1151">
          <cell r="A1151">
            <v>4</v>
          </cell>
          <cell r="B1151">
            <v>2003</v>
          </cell>
          <cell r="C1151">
            <v>1</v>
          </cell>
          <cell r="D1151" t="str">
            <v>Production</v>
          </cell>
          <cell r="E1151" t="str">
            <v>Unknown- D&amp;C</v>
          </cell>
          <cell r="F1151" t="str">
            <v>Conventional</v>
          </cell>
          <cell r="G1151">
            <v>0</v>
          </cell>
          <cell r="H1151" t="str">
            <v>Production;Unknown- D&amp;C;Conventional</v>
          </cell>
          <cell r="I1151" t="str">
            <v>Unknown- D&amp;C;Conventional;0;4</v>
          </cell>
          <cell r="J1151" t="str">
            <v>AB</v>
          </cell>
          <cell r="K1151" t="str">
            <v>Medium</v>
          </cell>
          <cell r="L1151">
            <v>19</v>
          </cell>
          <cell r="M1151">
            <v>243</v>
          </cell>
        </row>
        <row r="1152">
          <cell r="A1152">
            <v>4</v>
          </cell>
          <cell r="B1152">
            <v>2003</v>
          </cell>
          <cell r="C1152">
            <v>1</v>
          </cell>
          <cell r="D1152" t="str">
            <v>Production</v>
          </cell>
          <cell r="E1152" t="str">
            <v>Unknown- D&amp;C</v>
          </cell>
          <cell r="F1152" t="str">
            <v>Conventional</v>
          </cell>
          <cell r="G1152">
            <v>0</v>
          </cell>
          <cell r="H1152" t="str">
            <v>Production;Unknown- D&amp;C;Conventional</v>
          </cell>
          <cell r="I1152" t="str">
            <v>Unknown- D&amp;C;Conventional;0;4</v>
          </cell>
          <cell r="J1152" t="str">
            <v>AB</v>
          </cell>
          <cell r="K1152" t="str">
            <v>Shallow</v>
          </cell>
          <cell r="L1152">
            <v>63</v>
          </cell>
          <cell r="M1152">
            <v>215.94031390000001</v>
          </cell>
        </row>
        <row r="1153">
          <cell r="A1153">
            <v>4</v>
          </cell>
          <cell r="B1153">
            <v>2004</v>
          </cell>
          <cell r="C1153">
            <v>1</v>
          </cell>
          <cell r="D1153" t="str">
            <v>Production</v>
          </cell>
          <cell r="E1153" t="str">
            <v>Unknown- D&amp;C</v>
          </cell>
          <cell r="F1153" t="str">
            <v>Conventional</v>
          </cell>
          <cell r="G1153">
            <v>0</v>
          </cell>
          <cell r="H1153" t="str">
            <v>Production;Unknown- D&amp;C;Conventional</v>
          </cell>
          <cell r="I1153" t="str">
            <v>Unknown- D&amp;C;Conventional;0;4</v>
          </cell>
          <cell r="J1153" t="str">
            <v>AB</v>
          </cell>
          <cell r="K1153" t="str">
            <v>Deep</v>
          </cell>
          <cell r="L1153">
            <v>8</v>
          </cell>
          <cell r="M1153">
            <v>18.333333</v>
          </cell>
        </row>
        <row r="1154">
          <cell r="A1154">
            <v>4</v>
          </cell>
          <cell r="B1154">
            <v>2004</v>
          </cell>
          <cell r="C1154">
            <v>1</v>
          </cell>
          <cell r="D1154" t="str">
            <v>Production</v>
          </cell>
          <cell r="E1154" t="str">
            <v>Unknown- D&amp;C</v>
          </cell>
          <cell r="F1154" t="str">
            <v>Conventional</v>
          </cell>
          <cell r="G1154">
            <v>0</v>
          </cell>
          <cell r="H1154" t="str">
            <v>Production;Unknown- D&amp;C;Conventional</v>
          </cell>
          <cell r="I1154" t="str">
            <v>Unknown- D&amp;C;Conventional;0;4</v>
          </cell>
          <cell r="J1154" t="str">
            <v>AB</v>
          </cell>
          <cell r="K1154" t="str">
            <v>Medium</v>
          </cell>
          <cell r="L1154">
            <v>15</v>
          </cell>
          <cell r="M1154">
            <v>36</v>
          </cell>
        </row>
        <row r="1155">
          <cell r="A1155">
            <v>4</v>
          </cell>
          <cell r="B1155">
            <v>2004</v>
          </cell>
          <cell r="C1155">
            <v>1</v>
          </cell>
          <cell r="D1155" t="str">
            <v>Production</v>
          </cell>
          <cell r="E1155" t="str">
            <v>Unknown- D&amp;C</v>
          </cell>
          <cell r="F1155" t="str">
            <v>Conventional</v>
          </cell>
          <cell r="G1155">
            <v>0</v>
          </cell>
          <cell r="H1155" t="str">
            <v>Production;Unknown- D&amp;C;Conventional</v>
          </cell>
          <cell r="I1155" t="str">
            <v>Unknown- D&amp;C;Conventional;0;4</v>
          </cell>
          <cell r="J1155" t="str">
            <v>AB</v>
          </cell>
          <cell r="K1155" t="str">
            <v>Shallow</v>
          </cell>
          <cell r="L1155">
            <v>93</v>
          </cell>
          <cell r="M1155">
            <v>294.04670369999997</v>
          </cell>
        </row>
        <row r="1156">
          <cell r="A1156">
            <v>4</v>
          </cell>
          <cell r="B1156">
            <v>2005</v>
          </cell>
          <cell r="C1156">
            <v>1</v>
          </cell>
          <cell r="D1156" t="str">
            <v>Production</v>
          </cell>
          <cell r="E1156" t="str">
            <v>Unknown- D&amp;C</v>
          </cell>
          <cell r="F1156" t="str">
            <v>Conventional</v>
          </cell>
          <cell r="G1156">
            <v>0</v>
          </cell>
          <cell r="H1156" t="str">
            <v>Production;Unknown- D&amp;C;Conventional</v>
          </cell>
          <cell r="I1156" t="str">
            <v>Unknown- D&amp;C;Conventional;0;4</v>
          </cell>
          <cell r="J1156" t="str">
            <v>AB</v>
          </cell>
          <cell r="K1156" t="str">
            <v>Deep</v>
          </cell>
          <cell r="L1156">
            <v>5</v>
          </cell>
          <cell r="M1156">
            <v>10.083333</v>
          </cell>
        </row>
        <row r="1157">
          <cell r="A1157">
            <v>4</v>
          </cell>
          <cell r="B1157">
            <v>2005</v>
          </cell>
          <cell r="C1157">
            <v>1</v>
          </cell>
          <cell r="D1157" t="str">
            <v>Production</v>
          </cell>
          <cell r="E1157" t="str">
            <v>Unknown- D&amp;C</v>
          </cell>
          <cell r="F1157" t="str">
            <v>Conventional</v>
          </cell>
          <cell r="G1157">
            <v>0</v>
          </cell>
          <cell r="H1157" t="str">
            <v>Production;Unknown- D&amp;C;Conventional</v>
          </cell>
          <cell r="I1157" t="str">
            <v>Unknown- D&amp;C;Conventional;0;4</v>
          </cell>
          <cell r="J1157" t="str">
            <v>AB</v>
          </cell>
          <cell r="K1157" t="str">
            <v>Medium</v>
          </cell>
          <cell r="L1157">
            <v>15</v>
          </cell>
          <cell r="M1157">
            <v>95</v>
          </cell>
        </row>
        <row r="1158">
          <cell r="A1158">
            <v>4</v>
          </cell>
          <cell r="B1158">
            <v>2005</v>
          </cell>
          <cell r="C1158">
            <v>1</v>
          </cell>
          <cell r="D1158" t="str">
            <v>Production</v>
          </cell>
          <cell r="E1158" t="str">
            <v>Unknown- D&amp;C</v>
          </cell>
          <cell r="F1158" t="str">
            <v>Conventional</v>
          </cell>
          <cell r="G1158">
            <v>0</v>
          </cell>
          <cell r="H1158" t="str">
            <v>Production;Unknown- D&amp;C;Conventional</v>
          </cell>
          <cell r="I1158" t="str">
            <v>Unknown- D&amp;C;Conventional;0;4</v>
          </cell>
          <cell r="J1158" t="str">
            <v>AB</v>
          </cell>
          <cell r="K1158" t="str">
            <v>Shallow</v>
          </cell>
          <cell r="L1158">
            <v>120</v>
          </cell>
          <cell r="M1158">
            <v>443.62044539999988</v>
          </cell>
        </row>
        <row r="1159">
          <cell r="A1159">
            <v>4</v>
          </cell>
          <cell r="B1159">
            <v>2005</v>
          </cell>
          <cell r="C1159">
            <v>2</v>
          </cell>
          <cell r="D1159" t="str">
            <v>Production</v>
          </cell>
          <cell r="E1159" t="str">
            <v>Unknown- D&amp;C</v>
          </cell>
          <cell r="F1159" t="str">
            <v>Conventional</v>
          </cell>
          <cell r="G1159">
            <v>0</v>
          </cell>
          <cell r="H1159" t="str">
            <v>Production;Unknown- D&amp;C;Conventional</v>
          </cell>
          <cell r="I1159" t="str">
            <v>Unknown- D&amp;C;Conventional;0;4</v>
          </cell>
          <cell r="J1159" t="str">
            <v>AB</v>
          </cell>
          <cell r="K1159" t="str">
            <v>Shallow</v>
          </cell>
          <cell r="L1159">
            <v>2</v>
          </cell>
          <cell r="M1159">
            <v>4.1666670000000003</v>
          </cell>
        </row>
        <row r="1160">
          <cell r="A1160">
            <v>4</v>
          </cell>
          <cell r="B1160">
            <v>2006</v>
          </cell>
          <cell r="C1160">
            <v>1</v>
          </cell>
          <cell r="D1160" t="str">
            <v>Production</v>
          </cell>
          <cell r="E1160" t="str">
            <v>Unknown- D&amp;C</v>
          </cell>
          <cell r="F1160" t="str">
            <v>Conventional</v>
          </cell>
          <cell r="G1160">
            <v>0</v>
          </cell>
          <cell r="H1160" t="str">
            <v>Production;Unknown- D&amp;C;Conventional</v>
          </cell>
          <cell r="I1160" t="str">
            <v>Unknown- D&amp;C;Conventional;0;4</v>
          </cell>
          <cell r="J1160" t="str">
            <v>AB</v>
          </cell>
          <cell r="K1160" t="str">
            <v>Deep</v>
          </cell>
          <cell r="L1160">
            <v>3</v>
          </cell>
          <cell r="M1160">
            <v>2.8761907999999998</v>
          </cell>
        </row>
        <row r="1161">
          <cell r="A1161">
            <v>4</v>
          </cell>
          <cell r="B1161">
            <v>2006</v>
          </cell>
          <cell r="C1161">
            <v>1</v>
          </cell>
          <cell r="D1161" t="str">
            <v>Production</v>
          </cell>
          <cell r="E1161" t="str">
            <v>Unknown- D&amp;C</v>
          </cell>
          <cell r="F1161" t="str">
            <v>Conventional</v>
          </cell>
          <cell r="G1161">
            <v>0</v>
          </cell>
          <cell r="H1161" t="str">
            <v>Production;Unknown- D&amp;C;Conventional</v>
          </cell>
          <cell r="I1161" t="str">
            <v>Unknown- D&amp;C;Conventional;0;4</v>
          </cell>
          <cell r="J1161" t="str">
            <v>AB</v>
          </cell>
          <cell r="K1161" t="str">
            <v>Medium</v>
          </cell>
          <cell r="L1161">
            <v>16</v>
          </cell>
          <cell r="M1161">
            <v>178.5</v>
          </cell>
        </row>
        <row r="1162">
          <cell r="A1162">
            <v>4</v>
          </cell>
          <cell r="B1162">
            <v>2006</v>
          </cell>
          <cell r="C1162">
            <v>1</v>
          </cell>
          <cell r="D1162" t="str">
            <v>Production</v>
          </cell>
          <cell r="E1162" t="str">
            <v>Unknown- D&amp;C</v>
          </cell>
          <cell r="F1162" t="str">
            <v>Conventional</v>
          </cell>
          <cell r="G1162">
            <v>0</v>
          </cell>
          <cell r="H1162" t="str">
            <v>Production;Unknown- D&amp;C;Conventional</v>
          </cell>
          <cell r="I1162" t="str">
            <v>Unknown- D&amp;C;Conventional;0;4</v>
          </cell>
          <cell r="J1162" t="str">
            <v>AB</v>
          </cell>
          <cell r="K1162" t="str">
            <v>Shallow</v>
          </cell>
          <cell r="L1162">
            <v>297</v>
          </cell>
          <cell r="M1162">
            <v>980.07306010000048</v>
          </cell>
        </row>
        <row r="1163">
          <cell r="A1163">
            <v>4</v>
          </cell>
          <cell r="B1163">
            <v>2006</v>
          </cell>
          <cell r="C1163">
            <v>2</v>
          </cell>
          <cell r="D1163" t="str">
            <v>Production</v>
          </cell>
          <cell r="E1163" t="str">
            <v>Unknown- D&amp;C</v>
          </cell>
          <cell r="F1163" t="str">
            <v>Conventional</v>
          </cell>
          <cell r="G1163">
            <v>0</v>
          </cell>
          <cell r="H1163" t="str">
            <v>Production;Unknown- D&amp;C;Conventional</v>
          </cell>
          <cell r="I1163" t="str">
            <v>Unknown- D&amp;C;Conventional;0;4</v>
          </cell>
          <cell r="J1163" t="str">
            <v>AB</v>
          </cell>
          <cell r="K1163" t="str">
            <v>Medium</v>
          </cell>
          <cell r="L1163">
            <v>3</v>
          </cell>
          <cell r="M1163">
            <v>7</v>
          </cell>
        </row>
        <row r="1164">
          <cell r="A1164">
            <v>4</v>
          </cell>
          <cell r="B1164">
            <v>2006</v>
          </cell>
          <cell r="C1164">
            <v>2</v>
          </cell>
          <cell r="D1164" t="str">
            <v>Production</v>
          </cell>
          <cell r="E1164" t="str">
            <v>Unknown- D&amp;C</v>
          </cell>
          <cell r="F1164" t="str">
            <v>Conventional</v>
          </cell>
          <cell r="G1164">
            <v>0</v>
          </cell>
          <cell r="H1164" t="str">
            <v>Production;Unknown- D&amp;C;Conventional</v>
          </cell>
          <cell r="I1164" t="str">
            <v>Unknown- D&amp;C;Conventional;0;4</v>
          </cell>
          <cell r="J1164" t="str">
            <v>AB</v>
          </cell>
          <cell r="K1164" t="str">
            <v>Shallow</v>
          </cell>
          <cell r="L1164">
            <v>3</v>
          </cell>
          <cell r="M1164">
            <v>17</v>
          </cell>
        </row>
        <row r="1165">
          <cell r="A1165">
            <v>4</v>
          </cell>
          <cell r="B1165">
            <v>2007</v>
          </cell>
          <cell r="C1165">
            <v>1</v>
          </cell>
          <cell r="D1165" t="str">
            <v>Production</v>
          </cell>
          <cell r="E1165" t="str">
            <v>Unknown- D&amp;C</v>
          </cell>
          <cell r="F1165" t="str">
            <v>Conventional</v>
          </cell>
          <cell r="G1165">
            <v>0</v>
          </cell>
          <cell r="H1165" t="str">
            <v>Production;Unknown- D&amp;C;Conventional</v>
          </cell>
          <cell r="I1165" t="str">
            <v>Unknown- D&amp;C;Conventional;0;4</v>
          </cell>
          <cell r="J1165" t="str">
            <v>AB</v>
          </cell>
          <cell r="K1165" t="str">
            <v>Medium</v>
          </cell>
          <cell r="L1165">
            <v>44</v>
          </cell>
          <cell r="M1165">
            <v>201.938131</v>
          </cell>
        </row>
        <row r="1166">
          <cell r="A1166">
            <v>4</v>
          </cell>
          <cell r="B1166">
            <v>2007</v>
          </cell>
          <cell r="C1166">
            <v>1</v>
          </cell>
          <cell r="D1166" t="str">
            <v>Production</v>
          </cell>
          <cell r="E1166" t="str">
            <v>Unknown- D&amp;C</v>
          </cell>
          <cell r="F1166" t="str">
            <v>Conventional</v>
          </cell>
          <cell r="G1166">
            <v>0</v>
          </cell>
          <cell r="H1166" t="str">
            <v>Production;Unknown- D&amp;C;Conventional</v>
          </cell>
          <cell r="I1166" t="str">
            <v>Unknown- D&amp;C;Conventional;0;4</v>
          </cell>
          <cell r="J1166" t="str">
            <v>AB</v>
          </cell>
          <cell r="K1166" t="str">
            <v>Shallow</v>
          </cell>
          <cell r="L1166">
            <v>141</v>
          </cell>
          <cell r="M1166">
            <v>636</v>
          </cell>
        </row>
        <row r="1167">
          <cell r="A1167">
            <v>4</v>
          </cell>
          <cell r="B1167">
            <v>2007</v>
          </cell>
          <cell r="C1167">
            <v>2</v>
          </cell>
          <cell r="D1167" t="str">
            <v>Production</v>
          </cell>
          <cell r="E1167" t="str">
            <v>Unknown- D&amp;C</v>
          </cell>
          <cell r="F1167" t="str">
            <v>Conventional</v>
          </cell>
          <cell r="G1167">
            <v>0</v>
          </cell>
          <cell r="H1167" t="str">
            <v>Production;Unknown- D&amp;C;Conventional</v>
          </cell>
          <cell r="I1167" t="str">
            <v>Unknown- D&amp;C;Conventional;0;4</v>
          </cell>
          <cell r="J1167" t="str">
            <v>AB</v>
          </cell>
          <cell r="K1167" t="str">
            <v>Shallow</v>
          </cell>
          <cell r="L1167">
            <v>2</v>
          </cell>
          <cell r="M1167">
            <v>369</v>
          </cell>
        </row>
        <row r="1168">
          <cell r="A1168">
            <v>5</v>
          </cell>
          <cell r="B1168">
            <v>2000</v>
          </cell>
          <cell r="C1168">
            <v>1</v>
          </cell>
          <cell r="D1168" t="str">
            <v>Production</v>
          </cell>
          <cell r="E1168" t="str">
            <v>Unknown- D&amp;C</v>
          </cell>
          <cell r="F1168" t="str">
            <v>Conventional</v>
          </cell>
          <cell r="G1168">
            <v>0</v>
          </cell>
          <cell r="H1168" t="str">
            <v>Production;Unknown- D&amp;C;Conventional</v>
          </cell>
          <cell r="I1168" t="str">
            <v>Unknown- D&amp;C;Conventional;0;5</v>
          </cell>
          <cell r="J1168" t="str">
            <v>AB</v>
          </cell>
          <cell r="K1168" t="str">
            <v>Deep</v>
          </cell>
          <cell r="L1168">
            <v>6</v>
          </cell>
          <cell r="M1168">
            <v>105.5</v>
          </cell>
        </row>
        <row r="1169">
          <cell r="A1169">
            <v>5</v>
          </cell>
          <cell r="B1169">
            <v>2000</v>
          </cell>
          <cell r="C1169">
            <v>1</v>
          </cell>
          <cell r="D1169" t="str">
            <v>Production</v>
          </cell>
          <cell r="E1169" t="str">
            <v>Unknown- D&amp;C</v>
          </cell>
          <cell r="F1169" t="str">
            <v>Conventional</v>
          </cell>
          <cell r="G1169">
            <v>0</v>
          </cell>
          <cell r="H1169" t="str">
            <v>Production;Unknown- D&amp;C;Conventional</v>
          </cell>
          <cell r="I1169" t="str">
            <v>Unknown- D&amp;C;Conventional;0;5</v>
          </cell>
          <cell r="J1169" t="str">
            <v>AB</v>
          </cell>
          <cell r="K1169" t="str">
            <v>MEDIUM</v>
          </cell>
          <cell r="L1169">
            <v>42</v>
          </cell>
          <cell r="M1169">
            <v>325</v>
          </cell>
        </row>
        <row r="1170">
          <cell r="A1170">
            <v>5</v>
          </cell>
          <cell r="B1170">
            <v>2000</v>
          </cell>
          <cell r="C1170">
            <v>1</v>
          </cell>
          <cell r="D1170" t="str">
            <v>Production</v>
          </cell>
          <cell r="E1170" t="str">
            <v>Unknown- D&amp;C</v>
          </cell>
          <cell r="F1170" t="str">
            <v>Conventional</v>
          </cell>
          <cell r="G1170">
            <v>0</v>
          </cell>
          <cell r="H1170" t="str">
            <v>Production;Unknown- D&amp;C;Conventional</v>
          </cell>
          <cell r="I1170" t="str">
            <v>Unknown- D&amp;C;Conventional;0;5</v>
          </cell>
          <cell r="J1170" t="str">
            <v>AB</v>
          </cell>
          <cell r="K1170" t="str">
            <v>Shallow</v>
          </cell>
          <cell r="L1170">
            <v>43</v>
          </cell>
          <cell r="M1170">
            <v>114.08388239999999</v>
          </cell>
        </row>
        <row r="1171">
          <cell r="A1171">
            <v>5</v>
          </cell>
          <cell r="B1171">
            <v>2000</v>
          </cell>
          <cell r="C1171">
            <v>2</v>
          </cell>
          <cell r="D1171" t="str">
            <v>Production</v>
          </cell>
          <cell r="E1171" t="str">
            <v>Unknown- D&amp;C</v>
          </cell>
          <cell r="F1171" t="str">
            <v>Conventional</v>
          </cell>
          <cell r="G1171">
            <v>0</v>
          </cell>
          <cell r="H1171" t="str">
            <v>Production;Unknown- D&amp;C;Conventional</v>
          </cell>
          <cell r="I1171" t="str">
            <v>Unknown- D&amp;C;Conventional;0;5</v>
          </cell>
          <cell r="J1171" t="str">
            <v>AB</v>
          </cell>
          <cell r="K1171" t="str">
            <v>Deep</v>
          </cell>
          <cell r="L1171">
            <v>1</v>
          </cell>
          <cell r="M1171">
            <v>12</v>
          </cell>
        </row>
        <row r="1172">
          <cell r="A1172">
            <v>5</v>
          </cell>
          <cell r="B1172">
            <v>2001</v>
          </cell>
          <cell r="C1172">
            <v>1</v>
          </cell>
          <cell r="D1172" t="str">
            <v>Production</v>
          </cell>
          <cell r="E1172" t="str">
            <v>Unknown- D&amp;C</v>
          </cell>
          <cell r="F1172" t="str">
            <v>Conventional</v>
          </cell>
          <cell r="G1172">
            <v>0</v>
          </cell>
          <cell r="H1172" t="str">
            <v>Production;Unknown- D&amp;C;Conventional</v>
          </cell>
          <cell r="I1172" t="str">
            <v>Unknown- D&amp;C;Conventional;0;5</v>
          </cell>
          <cell r="J1172" t="str">
            <v>AB</v>
          </cell>
          <cell r="K1172" t="str">
            <v>Deep</v>
          </cell>
          <cell r="L1172">
            <v>8</v>
          </cell>
          <cell r="M1172">
            <v>110</v>
          </cell>
        </row>
        <row r="1173">
          <cell r="A1173">
            <v>5</v>
          </cell>
          <cell r="B1173">
            <v>2001</v>
          </cell>
          <cell r="C1173">
            <v>1</v>
          </cell>
          <cell r="D1173" t="str">
            <v>Production</v>
          </cell>
          <cell r="E1173" t="str">
            <v>Unknown- D&amp;C</v>
          </cell>
          <cell r="F1173" t="str">
            <v>Conventional</v>
          </cell>
          <cell r="G1173">
            <v>0</v>
          </cell>
          <cell r="H1173" t="str">
            <v>Production;Unknown- D&amp;C;Conventional</v>
          </cell>
          <cell r="I1173" t="str">
            <v>Unknown- D&amp;C;Conventional;0;5</v>
          </cell>
          <cell r="J1173" t="str">
            <v>AB</v>
          </cell>
          <cell r="K1173" t="str">
            <v>Medium</v>
          </cell>
          <cell r="L1173">
            <v>46</v>
          </cell>
          <cell r="M1173">
            <v>347</v>
          </cell>
        </row>
        <row r="1174">
          <cell r="A1174">
            <v>5</v>
          </cell>
          <cell r="B1174">
            <v>2001</v>
          </cell>
          <cell r="C1174">
            <v>1</v>
          </cell>
          <cell r="D1174" t="str">
            <v>Production</v>
          </cell>
          <cell r="E1174" t="str">
            <v>Unknown- D&amp;C</v>
          </cell>
          <cell r="F1174" t="str">
            <v>Conventional</v>
          </cell>
          <cell r="G1174">
            <v>0</v>
          </cell>
          <cell r="H1174" t="str">
            <v>Production;Unknown- D&amp;C;Conventional</v>
          </cell>
          <cell r="I1174" t="str">
            <v>Unknown- D&amp;C;Conventional;0;5</v>
          </cell>
          <cell r="J1174" t="str">
            <v>AB</v>
          </cell>
          <cell r="K1174" t="str">
            <v>Shallow</v>
          </cell>
          <cell r="L1174">
            <v>49</v>
          </cell>
          <cell r="M1174">
            <v>167.7564563</v>
          </cell>
        </row>
        <row r="1175">
          <cell r="A1175">
            <v>5</v>
          </cell>
          <cell r="B1175">
            <v>2001</v>
          </cell>
          <cell r="C1175">
            <v>2</v>
          </cell>
          <cell r="D1175" t="str">
            <v>Production</v>
          </cell>
          <cell r="E1175" t="str">
            <v>Unknown- D&amp;C</v>
          </cell>
          <cell r="F1175" t="str">
            <v>Conventional</v>
          </cell>
          <cell r="G1175">
            <v>0</v>
          </cell>
          <cell r="H1175" t="str">
            <v>Production;Unknown- D&amp;C;Conventional</v>
          </cell>
          <cell r="I1175" t="str">
            <v>Unknown- D&amp;C;Conventional;0;5</v>
          </cell>
          <cell r="J1175" t="str">
            <v>AB</v>
          </cell>
          <cell r="K1175" t="str">
            <v>Medium</v>
          </cell>
          <cell r="L1175">
            <v>1</v>
          </cell>
          <cell r="M1175">
            <v>13</v>
          </cell>
        </row>
        <row r="1176">
          <cell r="A1176">
            <v>5</v>
          </cell>
          <cell r="B1176">
            <v>2002</v>
          </cell>
          <cell r="C1176">
            <v>1</v>
          </cell>
          <cell r="D1176" t="str">
            <v>Production</v>
          </cell>
          <cell r="E1176" t="str">
            <v>Unknown- D&amp;C</v>
          </cell>
          <cell r="F1176" t="str">
            <v>Conventional</v>
          </cell>
          <cell r="G1176">
            <v>0</v>
          </cell>
          <cell r="H1176" t="str">
            <v>Production;Unknown- D&amp;C;Conventional</v>
          </cell>
          <cell r="I1176" t="str">
            <v>Unknown- D&amp;C;Conventional;0;5</v>
          </cell>
          <cell r="J1176" t="str">
            <v>AB</v>
          </cell>
          <cell r="K1176" t="str">
            <v>Deep</v>
          </cell>
          <cell r="L1176">
            <v>6</v>
          </cell>
          <cell r="M1176">
            <v>91</v>
          </cell>
        </row>
        <row r="1177">
          <cell r="A1177">
            <v>5</v>
          </cell>
          <cell r="B1177">
            <v>2002</v>
          </cell>
          <cell r="C1177">
            <v>1</v>
          </cell>
          <cell r="D1177" t="str">
            <v>Production</v>
          </cell>
          <cell r="E1177" t="str">
            <v>Unknown- D&amp;C</v>
          </cell>
          <cell r="F1177" t="str">
            <v>Conventional</v>
          </cell>
          <cell r="G1177">
            <v>0</v>
          </cell>
          <cell r="H1177" t="str">
            <v>Production;Unknown- D&amp;C;Conventional</v>
          </cell>
          <cell r="I1177" t="str">
            <v>Unknown- D&amp;C;Conventional;0;5</v>
          </cell>
          <cell r="J1177" t="str">
            <v>AB</v>
          </cell>
          <cell r="K1177" t="str">
            <v>Medium</v>
          </cell>
          <cell r="L1177">
            <v>37</v>
          </cell>
          <cell r="M1177">
            <v>268.66666699999996</v>
          </cell>
        </row>
        <row r="1178">
          <cell r="A1178">
            <v>5</v>
          </cell>
          <cell r="B1178">
            <v>2002</v>
          </cell>
          <cell r="C1178">
            <v>1</v>
          </cell>
          <cell r="D1178" t="str">
            <v>Production</v>
          </cell>
          <cell r="E1178" t="str">
            <v>Unknown- D&amp;C</v>
          </cell>
          <cell r="F1178" t="str">
            <v>Conventional</v>
          </cell>
          <cell r="G1178">
            <v>0</v>
          </cell>
          <cell r="H1178" t="str">
            <v>Production;Unknown- D&amp;C;Conventional</v>
          </cell>
          <cell r="I1178" t="str">
            <v>Unknown- D&amp;C;Conventional;0;5</v>
          </cell>
          <cell r="J1178" t="str">
            <v>AB</v>
          </cell>
          <cell r="K1178" t="str">
            <v>SHALLOW</v>
          </cell>
          <cell r="L1178">
            <v>62</v>
          </cell>
          <cell r="M1178">
            <v>238.46666230000002</v>
          </cell>
        </row>
        <row r="1179">
          <cell r="A1179">
            <v>5</v>
          </cell>
          <cell r="B1179">
            <v>2002</v>
          </cell>
          <cell r="C1179">
            <v>2</v>
          </cell>
          <cell r="D1179" t="str">
            <v>Production</v>
          </cell>
          <cell r="E1179" t="str">
            <v>Unknown- D&amp;C</v>
          </cell>
          <cell r="F1179" t="str">
            <v>Conventional</v>
          </cell>
          <cell r="G1179">
            <v>0</v>
          </cell>
          <cell r="H1179" t="str">
            <v>Production;Unknown- D&amp;C;Conventional</v>
          </cell>
          <cell r="I1179" t="str">
            <v>Unknown- D&amp;C;Conventional;0;5</v>
          </cell>
          <cell r="J1179" t="str">
            <v>AB</v>
          </cell>
          <cell r="K1179" t="str">
            <v>Deep</v>
          </cell>
          <cell r="L1179">
            <v>1</v>
          </cell>
          <cell r="M1179">
            <v>8</v>
          </cell>
        </row>
        <row r="1180">
          <cell r="A1180">
            <v>5</v>
          </cell>
          <cell r="B1180">
            <v>2002</v>
          </cell>
          <cell r="C1180">
            <v>2</v>
          </cell>
          <cell r="D1180" t="str">
            <v>Production</v>
          </cell>
          <cell r="E1180" t="str">
            <v>Unknown- D&amp;C</v>
          </cell>
          <cell r="F1180" t="str">
            <v>Conventional</v>
          </cell>
          <cell r="G1180">
            <v>0</v>
          </cell>
          <cell r="H1180" t="str">
            <v>Production;Unknown- D&amp;C;Conventional</v>
          </cell>
          <cell r="I1180" t="str">
            <v>Unknown- D&amp;C;Conventional;0;5</v>
          </cell>
          <cell r="J1180" t="str">
            <v>AB</v>
          </cell>
          <cell r="K1180" t="str">
            <v>Medium</v>
          </cell>
          <cell r="L1180">
            <v>2</v>
          </cell>
          <cell r="M1180">
            <v>15</v>
          </cell>
        </row>
        <row r="1181">
          <cell r="A1181">
            <v>5</v>
          </cell>
          <cell r="B1181">
            <v>2003</v>
          </cell>
          <cell r="C1181">
            <v>1</v>
          </cell>
          <cell r="D1181" t="str">
            <v>Production</v>
          </cell>
          <cell r="E1181" t="str">
            <v>Unknown- D&amp;C</v>
          </cell>
          <cell r="F1181" t="str">
            <v>Conventional</v>
          </cell>
          <cell r="G1181">
            <v>0</v>
          </cell>
          <cell r="H1181" t="str">
            <v>Production;Unknown- D&amp;C;Conventional</v>
          </cell>
          <cell r="I1181" t="str">
            <v>Unknown- D&amp;C;Conventional;0;5</v>
          </cell>
          <cell r="J1181" t="str">
            <v>AB</v>
          </cell>
          <cell r="K1181" t="str">
            <v>Deep</v>
          </cell>
          <cell r="L1181">
            <v>5</v>
          </cell>
          <cell r="M1181">
            <v>48</v>
          </cell>
        </row>
        <row r="1182">
          <cell r="A1182">
            <v>5</v>
          </cell>
          <cell r="B1182">
            <v>2003</v>
          </cell>
          <cell r="C1182">
            <v>1</v>
          </cell>
          <cell r="D1182" t="str">
            <v>Production</v>
          </cell>
          <cell r="E1182" t="str">
            <v>Unknown- D&amp;C</v>
          </cell>
          <cell r="F1182" t="str">
            <v>Conventional</v>
          </cell>
          <cell r="G1182">
            <v>0</v>
          </cell>
          <cell r="H1182" t="str">
            <v>Production;Unknown- D&amp;C;Conventional</v>
          </cell>
          <cell r="I1182" t="str">
            <v>Unknown- D&amp;C;Conventional;0;5</v>
          </cell>
          <cell r="J1182" t="str">
            <v>AB</v>
          </cell>
          <cell r="K1182" t="str">
            <v>Medium</v>
          </cell>
          <cell r="L1182">
            <v>78</v>
          </cell>
          <cell r="M1182">
            <v>467.5</v>
          </cell>
        </row>
        <row r="1183">
          <cell r="A1183">
            <v>5</v>
          </cell>
          <cell r="B1183">
            <v>2003</v>
          </cell>
          <cell r="C1183">
            <v>1</v>
          </cell>
          <cell r="D1183" t="str">
            <v>Production</v>
          </cell>
          <cell r="E1183" t="str">
            <v>Unknown- D&amp;C</v>
          </cell>
          <cell r="F1183" t="str">
            <v>Conventional</v>
          </cell>
          <cell r="G1183">
            <v>0</v>
          </cell>
          <cell r="H1183" t="str">
            <v>Production;Unknown- D&amp;C;Conventional</v>
          </cell>
          <cell r="I1183" t="str">
            <v>Unknown- D&amp;C;Conventional;0;5</v>
          </cell>
          <cell r="J1183" t="str">
            <v>AB</v>
          </cell>
          <cell r="K1183" t="str">
            <v>SHALLOW</v>
          </cell>
          <cell r="L1183">
            <v>101</v>
          </cell>
          <cell r="M1183">
            <v>526.24940079999999</v>
          </cell>
        </row>
        <row r="1184">
          <cell r="A1184">
            <v>5</v>
          </cell>
          <cell r="B1184">
            <v>2003</v>
          </cell>
          <cell r="C1184">
            <v>2</v>
          </cell>
          <cell r="D1184" t="str">
            <v>Production</v>
          </cell>
          <cell r="E1184" t="str">
            <v>Unknown- D&amp;C</v>
          </cell>
          <cell r="F1184" t="str">
            <v>Conventional</v>
          </cell>
          <cell r="G1184">
            <v>0</v>
          </cell>
          <cell r="H1184" t="str">
            <v>Production;Unknown- D&amp;C;Conventional</v>
          </cell>
          <cell r="I1184" t="str">
            <v>Unknown- D&amp;C;Conventional;0;5</v>
          </cell>
          <cell r="J1184" t="str">
            <v>AB</v>
          </cell>
          <cell r="K1184" t="str">
            <v>MEDIUM</v>
          </cell>
          <cell r="L1184">
            <v>1</v>
          </cell>
          <cell r="M1184">
            <v>5</v>
          </cell>
        </row>
        <row r="1185">
          <cell r="A1185">
            <v>5</v>
          </cell>
          <cell r="B1185">
            <v>2003</v>
          </cell>
          <cell r="C1185">
            <v>2</v>
          </cell>
          <cell r="D1185" t="str">
            <v>Production</v>
          </cell>
          <cell r="E1185" t="str">
            <v>Unknown- D&amp;C</v>
          </cell>
          <cell r="F1185" t="str">
            <v>Conventional</v>
          </cell>
          <cell r="G1185">
            <v>0</v>
          </cell>
          <cell r="H1185" t="str">
            <v>Production;Unknown- D&amp;C;Conventional</v>
          </cell>
          <cell r="I1185" t="str">
            <v>Unknown- D&amp;C;Conventional;0;5</v>
          </cell>
          <cell r="J1185" t="str">
            <v>AB</v>
          </cell>
          <cell r="K1185" t="str">
            <v>Shallow</v>
          </cell>
          <cell r="L1185">
            <v>1</v>
          </cell>
          <cell r="M1185">
            <v>2</v>
          </cell>
        </row>
        <row r="1186">
          <cell r="A1186">
            <v>5</v>
          </cell>
          <cell r="B1186">
            <v>2004</v>
          </cell>
          <cell r="C1186">
            <v>1</v>
          </cell>
          <cell r="D1186" t="str">
            <v>Production</v>
          </cell>
          <cell r="E1186" t="str">
            <v>Unknown- D&amp;C</v>
          </cell>
          <cell r="F1186" t="str">
            <v>Conventional</v>
          </cell>
          <cell r="G1186">
            <v>0</v>
          </cell>
          <cell r="H1186" t="str">
            <v>Production;Unknown- D&amp;C;Conventional</v>
          </cell>
          <cell r="I1186" t="str">
            <v>Unknown- D&amp;C;Conventional;0;5</v>
          </cell>
          <cell r="J1186" t="str">
            <v>AB</v>
          </cell>
          <cell r="K1186" t="str">
            <v>Deep</v>
          </cell>
          <cell r="L1186">
            <v>4</v>
          </cell>
          <cell r="M1186">
            <v>43</v>
          </cell>
        </row>
        <row r="1187">
          <cell r="A1187">
            <v>5</v>
          </cell>
          <cell r="B1187">
            <v>2004</v>
          </cell>
          <cell r="C1187">
            <v>1</v>
          </cell>
          <cell r="D1187" t="str">
            <v>Production</v>
          </cell>
          <cell r="E1187" t="str">
            <v>Unknown- D&amp;C</v>
          </cell>
          <cell r="F1187" t="str">
            <v>Conventional</v>
          </cell>
          <cell r="G1187">
            <v>0</v>
          </cell>
          <cell r="H1187" t="str">
            <v>Production;Unknown- D&amp;C;Conventional</v>
          </cell>
          <cell r="I1187" t="str">
            <v>Unknown- D&amp;C;Conventional;0;5</v>
          </cell>
          <cell r="J1187" t="str">
            <v>AB</v>
          </cell>
          <cell r="K1187" t="str">
            <v>Medium</v>
          </cell>
          <cell r="L1187">
            <v>78</v>
          </cell>
          <cell r="M1187">
            <v>471</v>
          </cell>
        </row>
        <row r="1188">
          <cell r="A1188">
            <v>5</v>
          </cell>
          <cell r="B1188">
            <v>2004</v>
          </cell>
          <cell r="C1188">
            <v>1</v>
          </cell>
          <cell r="D1188" t="str">
            <v>Production</v>
          </cell>
          <cell r="E1188" t="str">
            <v>Unknown- D&amp;C</v>
          </cell>
          <cell r="F1188" t="str">
            <v>Conventional</v>
          </cell>
          <cell r="G1188">
            <v>0</v>
          </cell>
          <cell r="H1188" t="str">
            <v>Production;Unknown- D&amp;C;Conventional</v>
          </cell>
          <cell r="I1188" t="str">
            <v>Unknown- D&amp;C;Conventional;0;5</v>
          </cell>
          <cell r="J1188" t="str">
            <v>AB</v>
          </cell>
          <cell r="K1188" t="str">
            <v>Shallow</v>
          </cell>
          <cell r="L1188">
            <v>134</v>
          </cell>
          <cell r="M1188">
            <v>813.02619240000001</v>
          </cell>
        </row>
        <row r="1189">
          <cell r="A1189">
            <v>5</v>
          </cell>
          <cell r="B1189">
            <v>2004</v>
          </cell>
          <cell r="C1189">
            <v>2</v>
          </cell>
          <cell r="D1189" t="str">
            <v>Production</v>
          </cell>
          <cell r="E1189" t="str">
            <v>Unknown- D&amp;C</v>
          </cell>
          <cell r="F1189" t="str">
            <v>Conventional</v>
          </cell>
          <cell r="G1189">
            <v>0</v>
          </cell>
          <cell r="H1189" t="str">
            <v>Production;Unknown- D&amp;C;Conventional</v>
          </cell>
          <cell r="I1189" t="str">
            <v>Unknown- D&amp;C;Conventional;0;5</v>
          </cell>
          <cell r="J1189" t="str">
            <v>AB</v>
          </cell>
          <cell r="K1189" t="str">
            <v>Deep</v>
          </cell>
          <cell r="L1189">
            <v>1</v>
          </cell>
          <cell r="M1189">
            <v>19</v>
          </cell>
        </row>
        <row r="1190">
          <cell r="A1190">
            <v>5</v>
          </cell>
          <cell r="B1190">
            <v>2004</v>
          </cell>
          <cell r="C1190">
            <v>2</v>
          </cell>
          <cell r="D1190" t="str">
            <v>Production</v>
          </cell>
          <cell r="E1190" t="str">
            <v>Unknown- D&amp;C</v>
          </cell>
          <cell r="F1190" t="str">
            <v>Conventional</v>
          </cell>
          <cell r="G1190">
            <v>0</v>
          </cell>
          <cell r="H1190" t="str">
            <v>Production;Unknown- D&amp;C;Conventional</v>
          </cell>
          <cell r="I1190" t="str">
            <v>Unknown- D&amp;C;Conventional;0;5</v>
          </cell>
          <cell r="J1190" t="str">
            <v>AB</v>
          </cell>
          <cell r="K1190" t="str">
            <v>Medium</v>
          </cell>
          <cell r="L1190">
            <v>2</v>
          </cell>
          <cell r="M1190">
            <v>23</v>
          </cell>
        </row>
        <row r="1191">
          <cell r="A1191">
            <v>5</v>
          </cell>
          <cell r="B1191">
            <v>2004</v>
          </cell>
          <cell r="C1191">
            <v>2</v>
          </cell>
          <cell r="D1191" t="str">
            <v>Production</v>
          </cell>
          <cell r="E1191" t="str">
            <v>Unknown- D&amp;C</v>
          </cell>
          <cell r="F1191" t="str">
            <v>Conventional</v>
          </cell>
          <cell r="G1191">
            <v>0</v>
          </cell>
          <cell r="H1191" t="str">
            <v>Production;Unknown- D&amp;C;Conventional</v>
          </cell>
          <cell r="I1191" t="str">
            <v>Unknown- D&amp;C;Conventional;0;5</v>
          </cell>
          <cell r="J1191" t="str">
            <v>AB</v>
          </cell>
          <cell r="K1191" t="str">
            <v>Shallow</v>
          </cell>
          <cell r="L1191">
            <v>2</v>
          </cell>
          <cell r="M1191">
            <v>7</v>
          </cell>
        </row>
        <row r="1192">
          <cell r="A1192">
            <v>5</v>
          </cell>
          <cell r="B1192">
            <v>2005</v>
          </cell>
          <cell r="C1192">
            <v>1</v>
          </cell>
          <cell r="D1192" t="str">
            <v>Production</v>
          </cell>
          <cell r="E1192" t="str">
            <v>Unknown- D&amp;C</v>
          </cell>
          <cell r="F1192" t="str">
            <v>Conventional</v>
          </cell>
          <cell r="G1192">
            <v>0</v>
          </cell>
          <cell r="H1192" t="str">
            <v>Production;Unknown- D&amp;C;Conventional</v>
          </cell>
          <cell r="I1192" t="str">
            <v>Unknown- D&amp;C;Conventional;0;5</v>
          </cell>
          <cell r="J1192" t="str">
            <v>AB</v>
          </cell>
          <cell r="K1192" t="str">
            <v>Deep</v>
          </cell>
          <cell r="L1192">
            <v>13</v>
          </cell>
          <cell r="M1192">
            <v>72.366666699999996</v>
          </cell>
        </row>
        <row r="1193">
          <cell r="A1193">
            <v>5</v>
          </cell>
          <cell r="B1193">
            <v>2005</v>
          </cell>
          <cell r="C1193">
            <v>1</v>
          </cell>
          <cell r="D1193" t="str">
            <v>Production</v>
          </cell>
          <cell r="E1193" t="str">
            <v>Unknown- D&amp;C</v>
          </cell>
          <cell r="F1193" t="str">
            <v>Conventional</v>
          </cell>
          <cell r="G1193">
            <v>0</v>
          </cell>
          <cell r="H1193" t="str">
            <v>Production;Unknown- D&amp;C;Conventional</v>
          </cell>
          <cell r="I1193" t="str">
            <v>Unknown- D&amp;C;Conventional;0;5</v>
          </cell>
          <cell r="J1193" t="str">
            <v>AB</v>
          </cell>
          <cell r="K1193" t="str">
            <v>Medium</v>
          </cell>
          <cell r="L1193">
            <v>105</v>
          </cell>
          <cell r="M1193">
            <v>973.44335149999972</v>
          </cell>
        </row>
        <row r="1194">
          <cell r="A1194">
            <v>5</v>
          </cell>
          <cell r="B1194">
            <v>2005</v>
          </cell>
          <cell r="C1194">
            <v>1</v>
          </cell>
          <cell r="D1194" t="str">
            <v>Production</v>
          </cell>
          <cell r="E1194" t="str">
            <v>Unknown- D&amp;C</v>
          </cell>
          <cell r="F1194" t="str">
            <v>Conventional</v>
          </cell>
          <cell r="G1194">
            <v>0</v>
          </cell>
          <cell r="H1194" t="str">
            <v>Production;Unknown- D&amp;C;Conventional</v>
          </cell>
          <cell r="I1194" t="str">
            <v>Unknown- D&amp;C;Conventional;0;5</v>
          </cell>
          <cell r="J1194" t="str">
            <v>AB</v>
          </cell>
          <cell r="K1194" t="str">
            <v>Shallow</v>
          </cell>
          <cell r="L1194">
            <v>205</v>
          </cell>
          <cell r="M1194">
            <v>947.09686169999986</v>
          </cell>
        </row>
        <row r="1195">
          <cell r="A1195">
            <v>5</v>
          </cell>
          <cell r="B1195">
            <v>2005</v>
          </cell>
          <cell r="C1195">
            <v>2</v>
          </cell>
          <cell r="D1195" t="str">
            <v>Production</v>
          </cell>
          <cell r="E1195" t="str">
            <v>Unknown- D&amp;C</v>
          </cell>
          <cell r="F1195" t="str">
            <v>Conventional</v>
          </cell>
          <cell r="G1195">
            <v>0</v>
          </cell>
          <cell r="H1195" t="str">
            <v>Production;Unknown- D&amp;C;Conventional</v>
          </cell>
          <cell r="I1195" t="str">
            <v>Unknown- D&amp;C;Conventional;0;5</v>
          </cell>
          <cell r="J1195" t="str">
            <v>AB</v>
          </cell>
          <cell r="K1195" t="str">
            <v>Medium</v>
          </cell>
          <cell r="L1195">
            <v>1</v>
          </cell>
          <cell r="M1195">
            <v>3</v>
          </cell>
        </row>
        <row r="1196">
          <cell r="A1196">
            <v>5</v>
          </cell>
          <cell r="B1196">
            <v>2005</v>
          </cell>
          <cell r="C1196">
            <v>3</v>
          </cell>
          <cell r="D1196" t="str">
            <v>Production</v>
          </cell>
          <cell r="E1196" t="str">
            <v>Unknown- D&amp;C</v>
          </cell>
          <cell r="F1196" t="str">
            <v>Conventional</v>
          </cell>
          <cell r="G1196">
            <v>0</v>
          </cell>
          <cell r="H1196" t="str">
            <v>Production;Unknown- D&amp;C;Conventional</v>
          </cell>
          <cell r="I1196" t="str">
            <v>Unknown- D&amp;C;Conventional;0;5</v>
          </cell>
          <cell r="J1196" t="str">
            <v>AB</v>
          </cell>
          <cell r="K1196" t="str">
            <v>Shallow</v>
          </cell>
          <cell r="L1196">
            <v>1</v>
          </cell>
          <cell r="M1196">
            <v>1</v>
          </cell>
        </row>
        <row r="1197">
          <cell r="A1197">
            <v>5</v>
          </cell>
          <cell r="B1197">
            <v>2006</v>
          </cell>
          <cell r="C1197">
            <v>1</v>
          </cell>
          <cell r="D1197" t="str">
            <v>Production</v>
          </cell>
          <cell r="E1197" t="str">
            <v>Unknown- D&amp;C</v>
          </cell>
          <cell r="F1197" t="str">
            <v>Conventional</v>
          </cell>
          <cell r="G1197">
            <v>0</v>
          </cell>
          <cell r="H1197" t="str">
            <v>Production;Unknown- D&amp;C;Conventional</v>
          </cell>
          <cell r="I1197" t="str">
            <v>Unknown- D&amp;C;Conventional;0;5</v>
          </cell>
          <cell r="J1197" t="str">
            <v>AB</v>
          </cell>
          <cell r="K1197" t="str">
            <v>Deep</v>
          </cell>
          <cell r="L1197">
            <v>19</v>
          </cell>
          <cell r="M1197">
            <v>188</v>
          </cell>
        </row>
        <row r="1198">
          <cell r="A1198">
            <v>5</v>
          </cell>
          <cell r="B1198">
            <v>2006</v>
          </cell>
          <cell r="C1198">
            <v>1</v>
          </cell>
          <cell r="D1198" t="str">
            <v>Production</v>
          </cell>
          <cell r="E1198" t="str">
            <v>Unknown- D&amp;C</v>
          </cell>
          <cell r="F1198" t="str">
            <v>Conventional</v>
          </cell>
          <cell r="G1198">
            <v>0</v>
          </cell>
          <cell r="H1198" t="str">
            <v>Production;Unknown- D&amp;C;Conventional</v>
          </cell>
          <cell r="I1198" t="str">
            <v>Unknown- D&amp;C;Conventional;0;5</v>
          </cell>
          <cell r="J1198" t="str">
            <v>AB</v>
          </cell>
          <cell r="K1198" t="str">
            <v>Medium</v>
          </cell>
          <cell r="L1198">
            <v>149</v>
          </cell>
          <cell r="M1198">
            <v>1108.9333334</v>
          </cell>
        </row>
        <row r="1199">
          <cell r="A1199">
            <v>5</v>
          </cell>
          <cell r="B1199">
            <v>2006</v>
          </cell>
          <cell r="C1199">
            <v>1</v>
          </cell>
          <cell r="D1199" t="str">
            <v>Production</v>
          </cell>
          <cell r="E1199" t="str">
            <v>Unknown- D&amp;C</v>
          </cell>
          <cell r="F1199" t="str">
            <v>Conventional</v>
          </cell>
          <cell r="G1199">
            <v>0</v>
          </cell>
          <cell r="H1199" t="str">
            <v>Production;Unknown- D&amp;C;Conventional</v>
          </cell>
          <cell r="I1199" t="str">
            <v>Unknown- D&amp;C;Conventional;0;5</v>
          </cell>
          <cell r="J1199" t="str">
            <v>AB</v>
          </cell>
          <cell r="K1199" t="str">
            <v>Shallow</v>
          </cell>
          <cell r="L1199">
            <v>314</v>
          </cell>
          <cell r="M1199">
            <v>1413.4088205999999</v>
          </cell>
        </row>
        <row r="1200">
          <cell r="A1200">
            <v>5</v>
          </cell>
          <cell r="B1200">
            <v>2006</v>
          </cell>
          <cell r="C1200">
            <v>2</v>
          </cell>
          <cell r="D1200" t="str">
            <v>Production</v>
          </cell>
          <cell r="E1200" t="str">
            <v>Unknown- D&amp;C</v>
          </cell>
          <cell r="F1200" t="str">
            <v>Conventional</v>
          </cell>
          <cell r="G1200">
            <v>0</v>
          </cell>
          <cell r="H1200" t="str">
            <v>Production;Unknown- D&amp;C;Conventional</v>
          </cell>
          <cell r="I1200" t="str">
            <v>Unknown- D&amp;C;Conventional;0;5</v>
          </cell>
          <cell r="J1200" t="str">
            <v>AB</v>
          </cell>
          <cell r="K1200" t="str">
            <v>Deep</v>
          </cell>
          <cell r="L1200">
            <v>1</v>
          </cell>
          <cell r="M1200">
            <v>2</v>
          </cell>
        </row>
        <row r="1201">
          <cell r="A1201">
            <v>5</v>
          </cell>
          <cell r="B1201">
            <v>2006</v>
          </cell>
          <cell r="C1201">
            <v>2</v>
          </cell>
          <cell r="D1201" t="str">
            <v>Production</v>
          </cell>
          <cell r="E1201" t="str">
            <v>Unknown- D&amp;C</v>
          </cell>
          <cell r="F1201" t="str">
            <v>Conventional</v>
          </cell>
          <cell r="G1201">
            <v>0</v>
          </cell>
          <cell r="H1201" t="str">
            <v>Production;Unknown- D&amp;C;Conventional</v>
          </cell>
          <cell r="I1201" t="str">
            <v>Unknown- D&amp;C;Conventional;0;5</v>
          </cell>
          <cell r="J1201" t="str">
            <v>AB</v>
          </cell>
          <cell r="K1201" t="str">
            <v>Medium</v>
          </cell>
          <cell r="L1201">
            <v>4</v>
          </cell>
          <cell r="M1201">
            <v>21</v>
          </cell>
        </row>
        <row r="1202">
          <cell r="A1202">
            <v>5</v>
          </cell>
          <cell r="B1202">
            <v>2006</v>
          </cell>
          <cell r="C1202">
            <v>2</v>
          </cell>
          <cell r="D1202" t="str">
            <v>Production</v>
          </cell>
          <cell r="E1202" t="str">
            <v>Unknown- D&amp;C</v>
          </cell>
          <cell r="F1202" t="str">
            <v>Conventional</v>
          </cell>
          <cell r="G1202">
            <v>0</v>
          </cell>
          <cell r="H1202" t="str">
            <v>Production;Unknown- D&amp;C;Conventional</v>
          </cell>
          <cell r="I1202" t="str">
            <v>Unknown- D&amp;C;Conventional;0;5</v>
          </cell>
          <cell r="J1202" t="str">
            <v>AB</v>
          </cell>
          <cell r="K1202" t="str">
            <v>Shallow</v>
          </cell>
          <cell r="L1202">
            <v>3</v>
          </cell>
          <cell r="M1202">
            <v>25</v>
          </cell>
        </row>
        <row r="1203">
          <cell r="A1203">
            <v>5</v>
          </cell>
          <cell r="B1203">
            <v>2007</v>
          </cell>
          <cell r="C1203">
            <v>1</v>
          </cell>
          <cell r="D1203" t="str">
            <v>Production</v>
          </cell>
          <cell r="E1203" t="str">
            <v>Unknown- D&amp;C</v>
          </cell>
          <cell r="F1203" t="str">
            <v>Conventional</v>
          </cell>
          <cell r="G1203">
            <v>0</v>
          </cell>
          <cell r="H1203" t="str">
            <v>Production;Unknown- D&amp;C;Conventional</v>
          </cell>
          <cell r="I1203" t="str">
            <v>Unknown- D&amp;C;Conventional;0;5</v>
          </cell>
          <cell r="J1203" t="str">
            <v>AB</v>
          </cell>
          <cell r="K1203" t="str">
            <v>Deep</v>
          </cell>
          <cell r="L1203">
            <v>20</v>
          </cell>
          <cell r="M1203">
            <v>244</v>
          </cell>
        </row>
        <row r="1204">
          <cell r="A1204">
            <v>5</v>
          </cell>
          <cell r="B1204">
            <v>2007</v>
          </cell>
          <cell r="C1204">
            <v>1</v>
          </cell>
          <cell r="D1204" t="str">
            <v>Production</v>
          </cell>
          <cell r="E1204" t="str">
            <v>Unknown- D&amp;C</v>
          </cell>
          <cell r="F1204" t="str">
            <v>Conventional</v>
          </cell>
          <cell r="G1204">
            <v>0</v>
          </cell>
          <cell r="H1204" t="str">
            <v>Production;Unknown- D&amp;C;Conventional</v>
          </cell>
          <cell r="I1204" t="str">
            <v>Unknown- D&amp;C;Conventional;0;5</v>
          </cell>
          <cell r="J1204" t="str">
            <v>AB</v>
          </cell>
          <cell r="K1204" t="str">
            <v>Medium</v>
          </cell>
          <cell r="L1204">
            <v>100</v>
          </cell>
          <cell r="M1204">
            <v>958</v>
          </cell>
        </row>
        <row r="1205">
          <cell r="A1205">
            <v>5</v>
          </cell>
          <cell r="B1205">
            <v>2007</v>
          </cell>
          <cell r="C1205">
            <v>1</v>
          </cell>
          <cell r="D1205" t="str">
            <v>Production</v>
          </cell>
          <cell r="E1205" t="str">
            <v>Unknown- D&amp;C</v>
          </cell>
          <cell r="F1205" t="str">
            <v>Conventional</v>
          </cell>
          <cell r="G1205">
            <v>0</v>
          </cell>
          <cell r="H1205" t="str">
            <v>Production;Unknown- D&amp;C;Conventional</v>
          </cell>
          <cell r="I1205" t="str">
            <v>Unknown- D&amp;C;Conventional;0;5</v>
          </cell>
          <cell r="J1205" t="str">
            <v>AB</v>
          </cell>
          <cell r="K1205" t="str">
            <v>Shallow</v>
          </cell>
          <cell r="L1205">
            <v>125</v>
          </cell>
          <cell r="M1205">
            <v>557</v>
          </cell>
        </row>
        <row r="1206">
          <cell r="A1206">
            <v>5</v>
          </cell>
          <cell r="B1206">
            <v>2007</v>
          </cell>
          <cell r="C1206">
            <v>2</v>
          </cell>
          <cell r="D1206" t="str">
            <v>Production</v>
          </cell>
          <cell r="E1206" t="str">
            <v>Unknown- D&amp;C</v>
          </cell>
          <cell r="F1206" t="str">
            <v>Conventional</v>
          </cell>
          <cell r="G1206">
            <v>0</v>
          </cell>
          <cell r="H1206" t="str">
            <v>Production;Unknown- D&amp;C;Conventional</v>
          </cell>
          <cell r="I1206" t="str">
            <v>Unknown- D&amp;C;Conventional;0;5</v>
          </cell>
          <cell r="J1206" t="str">
            <v>AB</v>
          </cell>
          <cell r="K1206" t="str">
            <v>Medium</v>
          </cell>
          <cell r="L1206">
            <v>1</v>
          </cell>
          <cell r="M1206">
            <v>17</v>
          </cell>
        </row>
        <row r="1207">
          <cell r="A1207">
            <v>6</v>
          </cell>
          <cell r="B1207">
            <v>2000</v>
          </cell>
          <cell r="C1207">
            <v>1</v>
          </cell>
          <cell r="D1207" t="str">
            <v>Production</v>
          </cell>
          <cell r="E1207" t="str">
            <v>Unknown- D&amp;C</v>
          </cell>
          <cell r="F1207" t="str">
            <v>Conventional</v>
          </cell>
          <cell r="G1207">
            <v>0</v>
          </cell>
          <cell r="H1207" t="str">
            <v>Production;Unknown- D&amp;C;Conventional</v>
          </cell>
          <cell r="I1207" t="str">
            <v>Unknown- D&amp;C;Conventional;0;6</v>
          </cell>
          <cell r="J1207" t="str">
            <v>AB</v>
          </cell>
          <cell r="K1207" t="str">
            <v>Deep</v>
          </cell>
          <cell r="L1207">
            <v>1</v>
          </cell>
          <cell r="M1207">
            <v>2</v>
          </cell>
        </row>
        <row r="1208">
          <cell r="A1208">
            <v>6</v>
          </cell>
          <cell r="B1208">
            <v>2000</v>
          </cell>
          <cell r="C1208">
            <v>1</v>
          </cell>
          <cell r="D1208" t="str">
            <v>Production</v>
          </cell>
          <cell r="E1208" t="str">
            <v>Unknown- D&amp;C</v>
          </cell>
          <cell r="F1208" t="str">
            <v>Conventional</v>
          </cell>
          <cell r="G1208">
            <v>0</v>
          </cell>
          <cell r="H1208" t="str">
            <v>Production;Unknown- D&amp;C;Conventional</v>
          </cell>
          <cell r="I1208" t="str">
            <v>Unknown- D&amp;C;Conventional;0;6</v>
          </cell>
          <cell r="J1208" t="str">
            <v>AB</v>
          </cell>
          <cell r="K1208" t="str">
            <v>Medium</v>
          </cell>
          <cell r="L1208">
            <v>11</v>
          </cell>
          <cell r="M1208">
            <v>219.16669999999999</v>
          </cell>
        </row>
        <row r="1209">
          <cell r="A1209">
            <v>6</v>
          </cell>
          <cell r="B1209">
            <v>2000</v>
          </cell>
          <cell r="C1209">
            <v>1</v>
          </cell>
          <cell r="D1209" t="str">
            <v>Production</v>
          </cell>
          <cell r="E1209" t="str">
            <v>Unknown- D&amp;C</v>
          </cell>
          <cell r="F1209" t="str">
            <v>Conventional</v>
          </cell>
          <cell r="G1209">
            <v>0</v>
          </cell>
          <cell r="H1209" t="str">
            <v>Production;Unknown- D&amp;C;Conventional</v>
          </cell>
          <cell r="I1209" t="str">
            <v>Unknown- D&amp;C;Conventional;0;6</v>
          </cell>
          <cell r="J1209" t="str">
            <v>AB</v>
          </cell>
          <cell r="K1209" t="str">
            <v>Shallow</v>
          </cell>
          <cell r="L1209">
            <v>100</v>
          </cell>
          <cell r="M1209">
            <v>312.45832590000003</v>
          </cell>
        </row>
        <row r="1210">
          <cell r="A1210">
            <v>6</v>
          </cell>
          <cell r="B1210">
            <v>2001</v>
          </cell>
          <cell r="C1210">
            <v>1</v>
          </cell>
          <cell r="D1210" t="str">
            <v>Production</v>
          </cell>
          <cell r="E1210" t="str">
            <v>Unknown- D&amp;C</v>
          </cell>
          <cell r="F1210" t="str">
            <v>Conventional</v>
          </cell>
          <cell r="G1210">
            <v>0</v>
          </cell>
          <cell r="H1210" t="str">
            <v>Production;Unknown- D&amp;C;Conventional</v>
          </cell>
          <cell r="I1210" t="str">
            <v>Unknown- D&amp;C;Conventional;0;6</v>
          </cell>
          <cell r="J1210" t="str">
            <v>AB</v>
          </cell>
          <cell r="K1210" t="str">
            <v>Deep</v>
          </cell>
          <cell r="L1210">
            <v>4</v>
          </cell>
          <cell r="M1210">
            <v>43.833337</v>
          </cell>
        </row>
        <row r="1211">
          <cell r="A1211">
            <v>6</v>
          </cell>
          <cell r="B1211">
            <v>2001</v>
          </cell>
          <cell r="C1211">
            <v>1</v>
          </cell>
          <cell r="D1211" t="str">
            <v>Production</v>
          </cell>
          <cell r="E1211" t="str">
            <v>Unknown- D&amp;C</v>
          </cell>
          <cell r="F1211" t="str">
            <v>Conventional</v>
          </cell>
          <cell r="G1211">
            <v>0</v>
          </cell>
          <cell r="H1211" t="str">
            <v>Production;Unknown- D&amp;C;Conventional</v>
          </cell>
          <cell r="I1211" t="str">
            <v>Unknown- D&amp;C;Conventional;0;6</v>
          </cell>
          <cell r="J1211" t="str">
            <v>AB</v>
          </cell>
          <cell r="K1211" t="str">
            <v>Medium</v>
          </cell>
          <cell r="L1211">
            <v>14</v>
          </cell>
          <cell r="M1211">
            <v>51.292856999999998</v>
          </cell>
        </row>
        <row r="1212">
          <cell r="A1212">
            <v>6</v>
          </cell>
          <cell r="B1212">
            <v>2001</v>
          </cell>
          <cell r="C1212">
            <v>1</v>
          </cell>
          <cell r="D1212" t="str">
            <v>Production</v>
          </cell>
          <cell r="E1212" t="str">
            <v>Unknown- D&amp;C</v>
          </cell>
          <cell r="F1212" t="str">
            <v>Conventional</v>
          </cell>
          <cell r="G1212">
            <v>0</v>
          </cell>
          <cell r="H1212" t="str">
            <v>Production;Unknown- D&amp;C;Conventional</v>
          </cell>
          <cell r="I1212" t="str">
            <v>Unknown- D&amp;C;Conventional;0;6</v>
          </cell>
          <cell r="J1212" t="str">
            <v>AB</v>
          </cell>
          <cell r="K1212" t="str">
            <v>Shallow</v>
          </cell>
          <cell r="L1212">
            <v>221</v>
          </cell>
          <cell r="M1212">
            <v>628.44811970000023</v>
          </cell>
        </row>
        <row r="1213">
          <cell r="A1213">
            <v>6</v>
          </cell>
          <cell r="B1213">
            <v>2002</v>
          </cell>
          <cell r="C1213">
            <v>1</v>
          </cell>
          <cell r="D1213" t="str">
            <v>Production</v>
          </cell>
          <cell r="E1213" t="str">
            <v>Unknown- D&amp;C</v>
          </cell>
          <cell r="F1213" t="str">
            <v>Conventional</v>
          </cell>
          <cell r="G1213">
            <v>0</v>
          </cell>
          <cell r="H1213" t="str">
            <v>Production;Unknown- D&amp;C;Conventional</v>
          </cell>
          <cell r="I1213" t="str">
            <v>Unknown- D&amp;C;Conventional;0;6</v>
          </cell>
          <cell r="J1213" t="str">
            <v>AB</v>
          </cell>
          <cell r="K1213" t="str">
            <v>Deep</v>
          </cell>
          <cell r="L1213">
            <v>3</v>
          </cell>
          <cell r="M1213">
            <v>9.75</v>
          </cell>
        </row>
        <row r="1214">
          <cell r="A1214">
            <v>6</v>
          </cell>
          <cell r="B1214">
            <v>2002</v>
          </cell>
          <cell r="C1214">
            <v>1</v>
          </cell>
          <cell r="D1214" t="str">
            <v>Production</v>
          </cell>
          <cell r="E1214" t="str">
            <v>Unknown- D&amp;C</v>
          </cell>
          <cell r="F1214" t="str">
            <v>Conventional</v>
          </cell>
          <cell r="G1214">
            <v>0</v>
          </cell>
          <cell r="H1214" t="str">
            <v>Production;Unknown- D&amp;C;Conventional</v>
          </cell>
          <cell r="I1214" t="str">
            <v>Unknown- D&amp;C;Conventional;0;6</v>
          </cell>
          <cell r="J1214" t="str">
            <v>AB</v>
          </cell>
          <cell r="K1214" t="str">
            <v>Medium</v>
          </cell>
          <cell r="L1214">
            <v>3</v>
          </cell>
          <cell r="M1214">
            <v>30</v>
          </cell>
        </row>
        <row r="1215">
          <cell r="A1215">
            <v>6</v>
          </cell>
          <cell r="B1215">
            <v>2002</v>
          </cell>
          <cell r="C1215">
            <v>1</v>
          </cell>
          <cell r="D1215" t="str">
            <v>Production</v>
          </cell>
          <cell r="E1215" t="str">
            <v>Unknown- D&amp;C</v>
          </cell>
          <cell r="F1215" t="str">
            <v>Conventional</v>
          </cell>
          <cell r="G1215">
            <v>0</v>
          </cell>
          <cell r="H1215" t="str">
            <v>Production;Unknown- D&amp;C;Conventional</v>
          </cell>
          <cell r="I1215" t="str">
            <v>Unknown- D&amp;C;Conventional;0;6</v>
          </cell>
          <cell r="J1215" t="str">
            <v>AB</v>
          </cell>
          <cell r="K1215" t="str">
            <v>Shallow</v>
          </cell>
          <cell r="L1215">
            <v>96</v>
          </cell>
          <cell r="M1215">
            <v>332.44888530000003</v>
          </cell>
        </row>
        <row r="1216">
          <cell r="A1216">
            <v>6</v>
          </cell>
          <cell r="B1216">
            <v>2003</v>
          </cell>
          <cell r="C1216">
            <v>1</v>
          </cell>
          <cell r="D1216" t="str">
            <v>Production</v>
          </cell>
          <cell r="E1216" t="str">
            <v>Unknown- D&amp;C</v>
          </cell>
          <cell r="F1216" t="str">
            <v>Conventional</v>
          </cell>
          <cell r="G1216">
            <v>0</v>
          </cell>
          <cell r="H1216" t="str">
            <v>Production;Unknown- D&amp;C;Conventional</v>
          </cell>
          <cell r="I1216" t="str">
            <v>Unknown- D&amp;C;Conventional;0;6</v>
          </cell>
          <cell r="J1216" t="str">
            <v>AB</v>
          </cell>
          <cell r="K1216" t="str">
            <v>Medium</v>
          </cell>
          <cell r="L1216">
            <v>3</v>
          </cell>
          <cell r="M1216">
            <v>8.6666667000000004</v>
          </cell>
        </row>
        <row r="1217">
          <cell r="A1217">
            <v>6</v>
          </cell>
          <cell r="B1217">
            <v>2003</v>
          </cell>
          <cell r="C1217">
            <v>1</v>
          </cell>
          <cell r="D1217" t="str">
            <v>Production</v>
          </cell>
          <cell r="E1217" t="str">
            <v>Unknown- D&amp;C</v>
          </cell>
          <cell r="F1217" t="str">
            <v>Conventional</v>
          </cell>
          <cell r="G1217">
            <v>0</v>
          </cell>
          <cell r="H1217" t="str">
            <v>Production;Unknown- D&amp;C;Conventional</v>
          </cell>
          <cell r="I1217" t="str">
            <v>Unknown- D&amp;C;Conventional;0;6</v>
          </cell>
          <cell r="J1217" t="str">
            <v>AB</v>
          </cell>
          <cell r="K1217" t="str">
            <v>Shallow</v>
          </cell>
          <cell r="L1217">
            <v>144</v>
          </cell>
          <cell r="M1217">
            <v>408.83333440000001</v>
          </cell>
        </row>
        <row r="1218">
          <cell r="A1218">
            <v>6</v>
          </cell>
          <cell r="B1218">
            <v>2003</v>
          </cell>
          <cell r="C1218">
            <v>2</v>
          </cell>
          <cell r="D1218" t="str">
            <v>Production</v>
          </cell>
          <cell r="E1218" t="str">
            <v>Unknown- D&amp;C</v>
          </cell>
          <cell r="F1218" t="str">
            <v>Conventional</v>
          </cell>
          <cell r="G1218">
            <v>0</v>
          </cell>
          <cell r="H1218" t="str">
            <v>Production;Unknown- D&amp;C;Conventional</v>
          </cell>
          <cell r="I1218" t="str">
            <v>Unknown- D&amp;C;Conventional;0;6</v>
          </cell>
          <cell r="J1218" t="str">
            <v>AB</v>
          </cell>
          <cell r="K1218" t="str">
            <v>Deep</v>
          </cell>
          <cell r="L1218">
            <v>1</v>
          </cell>
          <cell r="M1218">
            <v>28</v>
          </cell>
        </row>
        <row r="1219">
          <cell r="A1219">
            <v>6</v>
          </cell>
          <cell r="B1219">
            <v>2004</v>
          </cell>
          <cell r="C1219">
            <v>1</v>
          </cell>
          <cell r="D1219" t="str">
            <v>Production</v>
          </cell>
          <cell r="E1219" t="str">
            <v>Unknown- D&amp;C</v>
          </cell>
          <cell r="F1219" t="str">
            <v>Conventional</v>
          </cell>
          <cell r="G1219">
            <v>0</v>
          </cell>
          <cell r="H1219" t="str">
            <v>Production;Unknown- D&amp;C;Conventional</v>
          </cell>
          <cell r="I1219" t="str">
            <v>Unknown- D&amp;C;Conventional;0;6</v>
          </cell>
          <cell r="J1219" t="str">
            <v>AB</v>
          </cell>
          <cell r="K1219" t="str">
            <v>Deep</v>
          </cell>
          <cell r="L1219">
            <v>15</v>
          </cell>
          <cell r="M1219">
            <v>140.85500199999998</v>
          </cell>
        </row>
        <row r="1220">
          <cell r="A1220">
            <v>6</v>
          </cell>
          <cell r="B1220">
            <v>2004</v>
          </cell>
          <cell r="C1220">
            <v>1</v>
          </cell>
          <cell r="D1220" t="str">
            <v>Production</v>
          </cell>
          <cell r="E1220" t="str">
            <v>Unknown- D&amp;C</v>
          </cell>
          <cell r="F1220" t="str">
            <v>Conventional</v>
          </cell>
          <cell r="G1220">
            <v>0</v>
          </cell>
          <cell r="H1220" t="str">
            <v>Production;Unknown- D&amp;C;Conventional</v>
          </cell>
          <cell r="I1220" t="str">
            <v>Unknown- D&amp;C;Conventional;0;6</v>
          </cell>
          <cell r="J1220" t="str">
            <v>AB</v>
          </cell>
          <cell r="K1220" t="str">
            <v>Medium</v>
          </cell>
          <cell r="L1220">
            <v>23</v>
          </cell>
          <cell r="M1220">
            <v>271.35931399999998</v>
          </cell>
        </row>
        <row r="1221">
          <cell r="A1221">
            <v>6</v>
          </cell>
          <cell r="B1221">
            <v>2004</v>
          </cell>
          <cell r="C1221">
            <v>1</v>
          </cell>
          <cell r="D1221" t="str">
            <v>Production</v>
          </cell>
          <cell r="E1221" t="str">
            <v>Unknown- D&amp;C</v>
          </cell>
          <cell r="F1221" t="str">
            <v>Conventional</v>
          </cell>
          <cell r="G1221">
            <v>0</v>
          </cell>
          <cell r="H1221" t="str">
            <v>Production;Unknown- D&amp;C;Conventional</v>
          </cell>
          <cell r="I1221" t="str">
            <v>Unknown- D&amp;C;Conventional;0;6</v>
          </cell>
          <cell r="J1221" t="str">
            <v>AB</v>
          </cell>
          <cell r="K1221" t="str">
            <v>Shallow</v>
          </cell>
          <cell r="L1221">
            <v>191</v>
          </cell>
          <cell r="M1221">
            <v>598.6321428</v>
          </cell>
        </row>
        <row r="1222">
          <cell r="A1222">
            <v>6</v>
          </cell>
          <cell r="B1222">
            <v>2004</v>
          </cell>
          <cell r="C1222">
            <v>2</v>
          </cell>
          <cell r="D1222" t="str">
            <v>Production</v>
          </cell>
          <cell r="E1222" t="str">
            <v>Unknown- D&amp;C</v>
          </cell>
          <cell r="F1222" t="str">
            <v>Conventional</v>
          </cell>
          <cell r="G1222">
            <v>0</v>
          </cell>
          <cell r="H1222" t="str">
            <v>Production;Unknown- D&amp;C;Conventional</v>
          </cell>
          <cell r="I1222" t="str">
            <v>Unknown- D&amp;C;Conventional;0;6</v>
          </cell>
          <cell r="J1222" t="str">
            <v>AB</v>
          </cell>
          <cell r="K1222" t="str">
            <v>Deep</v>
          </cell>
          <cell r="L1222">
            <v>1</v>
          </cell>
          <cell r="M1222">
            <v>6</v>
          </cell>
        </row>
        <row r="1223">
          <cell r="A1223">
            <v>6</v>
          </cell>
          <cell r="B1223">
            <v>2005</v>
          </cell>
          <cell r="C1223">
            <v>1</v>
          </cell>
          <cell r="D1223" t="str">
            <v>Production</v>
          </cell>
          <cell r="E1223" t="str">
            <v>Unknown- D&amp;C</v>
          </cell>
          <cell r="F1223" t="str">
            <v>Conventional</v>
          </cell>
          <cell r="G1223">
            <v>0</v>
          </cell>
          <cell r="H1223" t="str">
            <v>Production;Unknown- D&amp;C;Conventional</v>
          </cell>
          <cell r="I1223" t="str">
            <v>Unknown- D&amp;C;Conventional;0;6</v>
          </cell>
          <cell r="J1223" t="str">
            <v>AB</v>
          </cell>
          <cell r="K1223" t="str">
            <v>Deep</v>
          </cell>
          <cell r="L1223">
            <v>4</v>
          </cell>
          <cell r="M1223">
            <v>42.633336999999997</v>
          </cell>
        </row>
        <row r="1224">
          <cell r="A1224">
            <v>6</v>
          </cell>
          <cell r="B1224">
            <v>2005</v>
          </cell>
          <cell r="C1224">
            <v>1</v>
          </cell>
          <cell r="D1224" t="str">
            <v>Production</v>
          </cell>
          <cell r="E1224" t="str">
            <v>Unknown- D&amp;C</v>
          </cell>
          <cell r="F1224" t="str">
            <v>Conventional</v>
          </cell>
          <cell r="G1224">
            <v>0</v>
          </cell>
          <cell r="H1224" t="str">
            <v>Production;Unknown- D&amp;C;Conventional</v>
          </cell>
          <cell r="I1224" t="str">
            <v>Unknown- D&amp;C;Conventional;0;6</v>
          </cell>
          <cell r="J1224" t="str">
            <v>AB</v>
          </cell>
          <cell r="K1224" t="str">
            <v>Medium</v>
          </cell>
          <cell r="L1224">
            <v>119</v>
          </cell>
          <cell r="M1224">
            <v>896.78566300000057</v>
          </cell>
        </row>
        <row r="1225">
          <cell r="A1225">
            <v>6</v>
          </cell>
          <cell r="B1225">
            <v>2005</v>
          </cell>
          <cell r="C1225">
            <v>1</v>
          </cell>
          <cell r="D1225" t="str">
            <v>Production</v>
          </cell>
          <cell r="E1225" t="str">
            <v>Unknown- D&amp;C</v>
          </cell>
          <cell r="F1225" t="str">
            <v>Conventional</v>
          </cell>
          <cell r="G1225">
            <v>0</v>
          </cell>
          <cell r="H1225" t="str">
            <v>Production;Unknown- D&amp;C;Conventional</v>
          </cell>
          <cell r="I1225" t="str">
            <v>Unknown- D&amp;C;Conventional;0;6</v>
          </cell>
          <cell r="J1225" t="str">
            <v>AB</v>
          </cell>
          <cell r="K1225" t="str">
            <v>Shallow</v>
          </cell>
          <cell r="L1225">
            <v>186</v>
          </cell>
          <cell r="M1225">
            <v>549.80717790000006</v>
          </cell>
        </row>
        <row r="1226">
          <cell r="A1226">
            <v>6</v>
          </cell>
          <cell r="B1226">
            <v>2006</v>
          </cell>
          <cell r="C1226">
            <v>1</v>
          </cell>
          <cell r="D1226" t="str">
            <v>Production</v>
          </cell>
          <cell r="E1226" t="str">
            <v>Unknown- D&amp;C</v>
          </cell>
          <cell r="F1226" t="str">
            <v>Conventional</v>
          </cell>
          <cell r="G1226">
            <v>0</v>
          </cell>
          <cell r="H1226" t="str">
            <v>Production;Unknown- D&amp;C;Conventional</v>
          </cell>
          <cell r="I1226" t="str">
            <v>Unknown- D&amp;C;Conventional;0;6</v>
          </cell>
          <cell r="J1226" t="str">
            <v>AB</v>
          </cell>
          <cell r="K1226" t="str">
            <v>Deep</v>
          </cell>
          <cell r="L1226">
            <v>52</v>
          </cell>
          <cell r="M1226">
            <v>495.49068899999997</v>
          </cell>
        </row>
        <row r="1227">
          <cell r="A1227">
            <v>6</v>
          </cell>
          <cell r="B1227">
            <v>2006</v>
          </cell>
          <cell r="C1227">
            <v>1</v>
          </cell>
          <cell r="D1227" t="str">
            <v>Production</v>
          </cell>
          <cell r="E1227" t="str">
            <v>Unknown- D&amp;C</v>
          </cell>
          <cell r="F1227" t="str">
            <v>Conventional</v>
          </cell>
          <cell r="G1227">
            <v>0</v>
          </cell>
          <cell r="H1227" t="str">
            <v>Production;Unknown- D&amp;C;Conventional</v>
          </cell>
          <cell r="I1227" t="str">
            <v>Unknown- D&amp;C;Conventional;0;6</v>
          </cell>
          <cell r="J1227" t="str">
            <v>AB</v>
          </cell>
          <cell r="K1227" t="str">
            <v>Medium</v>
          </cell>
          <cell r="L1227">
            <v>30</v>
          </cell>
          <cell r="M1227">
            <v>226.55931140000001</v>
          </cell>
        </row>
        <row r="1228">
          <cell r="A1228">
            <v>6</v>
          </cell>
          <cell r="B1228">
            <v>2006</v>
          </cell>
          <cell r="C1228">
            <v>1</v>
          </cell>
          <cell r="D1228" t="str">
            <v>Production</v>
          </cell>
          <cell r="E1228" t="str">
            <v>Unknown- D&amp;C</v>
          </cell>
          <cell r="F1228" t="str">
            <v>Conventional</v>
          </cell>
          <cell r="G1228">
            <v>0</v>
          </cell>
          <cell r="H1228" t="str">
            <v>Production;Unknown- D&amp;C;Conventional</v>
          </cell>
          <cell r="I1228" t="str">
            <v>Unknown- D&amp;C;Conventional;0;6</v>
          </cell>
          <cell r="J1228" t="str">
            <v>AB</v>
          </cell>
          <cell r="K1228" t="str">
            <v>Shallow</v>
          </cell>
          <cell r="L1228">
            <v>255</v>
          </cell>
          <cell r="M1228">
            <v>797.90040590000012</v>
          </cell>
        </row>
        <row r="1229">
          <cell r="A1229">
            <v>6</v>
          </cell>
          <cell r="B1229">
            <v>2006</v>
          </cell>
          <cell r="C1229">
            <v>2</v>
          </cell>
          <cell r="D1229" t="str">
            <v>Production</v>
          </cell>
          <cell r="E1229" t="str">
            <v>Unknown- D&amp;C</v>
          </cell>
          <cell r="F1229" t="str">
            <v>Conventional</v>
          </cell>
          <cell r="G1229">
            <v>0</v>
          </cell>
          <cell r="H1229" t="str">
            <v>Production;Unknown- D&amp;C;Conventional</v>
          </cell>
          <cell r="I1229" t="str">
            <v>Unknown- D&amp;C;Conventional;0;6</v>
          </cell>
          <cell r="J1229" t="str">
            <v>AB</v>
          </cell>
          <cell r="K1229" t="str">
            <v>Shallow</v>
          </cell>
          <cell r="L1229">
            <v>1</v>
          </cell>
          <cell r="M1229">
            <v>2</v>
          </cell>
        </row>
        <row r="1230">
          <cell r="A1230">
            <v>6</v>
          </cell>
          <cell r="B1230">
            <v>2007</v>
          </cell>
          <cell r="C1230">
            <v>1</v>
          </cell>
          <cell r="D1230" t="str">
            <v>Production</v>
          </cell>
          <cell r="E1230" t="str">
            <v>Unknown- D&amp;C</v>
          </cell>
          <cell r="F1230" t="str">
            <v>Conventional</v>
          </cell>
          <cell r="G1230">
            <v>0</v>
          </cell>
          <cell r="H1230" t="str">
            <v>Production;Unknown- D&amp;C;Conventional</v>
          </cell>
          <cell r="I1230" t="str">
            <v>Unknown- D&amp;C;Conventional;0;6</v>
          </cell>
          <cell r="J1230" t="str">
            <v>AB</v>
          </cell>
          <cell r="K1230" t="str">
            <v>Deep</v>
          </cell>
          <cell r="L1230">
            <v>12</v>
          </cell>
          <cell r="M1230">
            <v>257.999999</v>
          </cell>
        </row>
        <row r="1231">
          <cell r="A1231">
            <v>6</v>
          </cell>
          <cell r="B1231">
            <v>2007</v>
          </cell>
          <cell r="C1231">
            <v>1</v>
          </cell>
          <cell r="D1231" t="str">
            <v>Production</v>
          </cell>
          <cell r="E1231" t="str">
            <v>Unknown- D&amp;C</v>
          </cell>
          <cell r="F1231" t="str">
            <v>Conventional</v>
          </cell>
          <cell r="G1231">
            <v>0</v>
          </cell>
          <cell r="H1231" t="str">
            <v>Production;Unknown- D&amp;C;Conventional</v>
          </cell>
          <cell r="I1231" t="str">
            <v>Unknown- D&amp;C;Conventional;0;6</v>
          </cell>
          <cell r="J1231" t="str">
            <v>AB</v>
          </cell>
          <cell r="K1231" t="str">
            <v>Medium</v>
          </cell>
          <cell r="L1231">
            <v>16</v>
          </cell>
          <cell r="M1231">
            <v>58.796825000000005</v>
          </cell>
        </row>
        <row r="1232">
          <cell r="A1232">
            <v>6</v>
          </cell>
          <cell r="B1232">
            <v>2007</v>
          </cell>
          <cell r="C1232">
            <v>1</v>
          </cell>
          <cell r="D1232" t="str">
            <v>Production</v>
          </cell>
          <cell r="E1232" t="str">
            <v>Unknown- D&amp;C</v>
          </cell>
          <cell r="F1232" t="str">
            <v>Conventional</v>
          </cell>
          <cell r="G1232">
            <v>0</v>
          </cell>
          <cell r="H1232" t="str">
            <v>Production;Unknown- D&amp;C;Conventional</v>
          </cell>
          <cell r="I1232" t="str">
            <v>Unknown- D&amp;C;Conventional;0;6</v>
          </cell>
          <cell r="J1232" t="str">
            <v>AB</v>
          </cell>
          <cell r="K1232" t="str">
            <v>Shallow</v>
          </cell>
          <cell r="L1232">
            <v>208</v>
          </cell>
          <cell r="M1232">
            <v>1770.8833</v>
          </cell>
        </row>
        <row r="1233">
          <cell r="A1233">
            <v>7</v>
          </cell>
          <cell r="B1233">
            <v>2000</v>
          </cell>
          <cell r="C1233">
            <v>1</v>
          </cell>
          <cell r="D1233" t="str">
            <v>Production</v>
          </cell>
          <cell r="E1233" t="str">
            <v>Unknown- D&amp;C</v>
          </cell>
          <cell r="F1233" t="str">
            <v>Conventional</v>
          </cell>
          <cell r="G1233">
            <v>0</v>
          </cell>
          <cell r="H1233" t="str">
            <v>Production;Unknown- D&amp;C;Conventional</v>
          </cell>
          <cell r="I1233" t="str">
            <v>Unknown- D&amp;C;Conventional;0;7</v>
          </cell>
          <cell r="J1233" t="str">
            <v>AB</v>
          </cell>
          <cell r="K1233" t="str">
            <v>Deep</v>
          </cell>
          <cell r="L1233">
            <v>8</v>
          </cell>
          <cell r="M1233">
            <v>152</v>
          </cell>
        </row>
        <row r="1234">
          <cell r="A1234">
            <v>7</v>
          </cell>
          <cell r="B1234">
            <v>2000</v>
          </cell>
          <cell r="C1234">
            <v>1</v>
          </cell>
          <cell r="D1234" t="str">
            <v>Production</v>
          </cell>
          <cell r="E1234" t="str">
            <v>Unknown- D&amp;C</v>
          </cell>
          <cell r="F1234" t="str">
            <v>Conventional</v>
          </cell>
          <cell r="G1234">
            <v>0</v>
          </cell>
          <cell r="H1234" t="str">
            <v>Production;Unknown- D&amp;C;Conventional</v>
          </cell>
          <cell r="I1234" t="str">
            <v>Unknown- D&amp;C;Conventional;0;7</v>
          </cell>
          <cell r="J1234" t="str">
            <v>AB</v>
          </cell>
          <cell r="K1234" t="str">
            <v>Medium</v>
          </cell>
          <cell r="L1234">
            <v>45</v>
          </cell>
          <cell r="M1234">
            <v>383.41666700000002</v>
          </cell>
        </row>
        <row r="1235">
          <cell r="A1235">
            <v>7</v>
          </cell>
          <cell r="B1235">
            <v>2000</v>
          </cell>
          <cell r="C1235">
            <v>1</v>
          </cell>
          <cell r="D1235" t="str">
            <v>Production</v>
          </cell>
          <cell r="E1235" t="str">
            <v>Unknown- D&amp;C</v>
          </cell>
          <cell r="F1235" t="str">
            <v>Conventional</v>
          </cell>
          <cell r="G1235">
            <v>0</v>
          </cell>
          <cell r="H1235" t="str">
            <v>Production;Unknown- D&amp;C;Conventional</v>
          </cell>
          <cell r="I1235" t="str">
            <v>Unknown- D&amp;C;Conventional;0;7</v>
          </cell>
          <cell r="J1235" t="str">
            <v>AB</v>
          </cell>
          <cell r="K1235" t="str">
            <v>Shallow</v>
          </cell>
          <cell r="L1235">
            <v>85</v>
          </cell>
          <cell r="M1235">
            <v>314.32222210000003</v>
          </cell>
        </row>
        <row r="1236">
          <cell r="A1236">
            <v>7</v>
          </cell>
          <cell r="B1236">
            <v>2000</v>
          </cell>
          <cell r="C1236">
            <v>2</v>
          </cell>
          <cell r="D1236" t="str">
            <v>Production</v>
          </cell>
          <cell r="E1236" t="str">
            <v>Unknown- D&amp;C</v>
          </cell>
          <cell r="F1236" t="str">
            <v>Conventional</v>
          </cell>
          <cell r="G1236">
            <v>0</v>
          </cell>
          <cell r="H1236" t="str">
            <v>Production;Unknown- D&amp;C;Conventional</v>
          </cell>
          <cell r="I1236" t="str">
            <v>Unknown- D&amp;C;Conventional;0;7</v>
          </cell>
          <cell r="J1236" t="str">
            <v>AB</v>
          </cell>
          <cell r="K1236" t="str">
            <v>Medium</v>
          </cell>
          <cell r="L1236">
            <v>1</v>
          </cell>
          <cell r="M1236">
            <v>11</v>
          </cell>
        </row>
        <row r="1237">
          <cell r="A1237">
            <v>7</v>
          </cell>
          <cell r="B1237">
            <v>2001</v>
          </cell>
          <cell r="C1237">
            <v>1</v>
          </cell>
          <cell r="D1237" t="str">
            <v>Production</v>
          </cell>
          <cell r="E1237" t="str">
            <v>Unknown- D&amp;C</v>
          </cell>
          <cell r="F1237" t="str">
            <v>Conventional</v>
          </cell>
          <cell r="G1237">
            <v>0</v>
          </cell>
          <cell r="H1237" t="str">
            <v>Production;Unknown- D&amp;C;Conventional</v>
          </cell>
          <cell r="I1237" t="str">
            <v>Unknown- D&amp;C;Conventional;0;7</v>
          </cell>
          <cell r="J1237" t="str">
            <v>AB</v>
          </cell>
          <cell r="K1237" t="str">
            <v>Deep</v>
          </cell>
          <cell r="L1237">
            <v>4</v>
          </cell>
          <cell r="M1237">
            <v>52</v>
          </cell>
        </row>
        <row r="1238">
          <cell r="A1238">
            <v>7</v>
          </cell>
          <cell r="B1238">
            <v>2001</v>
          </cell>
          <cell r="C1238">
            <v>1</v>
          </cell>
          <cell r="D1238" t="str">
            <v>Production</v>
          </cell>
          <cell r="E1238" t="str">
            <v>Unknown- D&amp;C</v>
          </cell>
          <cell r="F1238" t="str">
            <v>Conventional</v>
          </cell>
          <cell r="G1238">
            <v>0</v>
          </cell>
          <cell r="H1238" t="str">
            <v>Production;Unknown- D&amp;C;Conventional</v>
          </cell>
          <cell r="I1238" t="str">
            <v>Unknown- D&amp;C;Conventional;0;7</v>
          </cell>
          <cell r="J1238" t="str">
            <v>AB</v>
          </cell>
          <cell r="K1238" t="str">
            <v>Medium</v>
          </cell>
          <cell r="L1238">
            <v>60</v>
          </cell>
          <cell r="M1238">
            <v>485.64762000000002</v>
          </cell>
        </row>
        <row r="1239">
          <cell r="A1239">
            <v>7</v>
          </cell>
          <cell r="B1239">
            <v>2001</v>
          </cell>
          <cell r="C1239">
            <v>1</v>
          </cell>
          <cell r="D1239" t="str">
            <v>Production</v>
          </cell>
          <cell r="E1239" t="str">
            <v>Unknown- D&amp;C</v>
          </cell>
          <cell r="F1239" t="str">
            <v>Conventional</v>
          </cell>
          <cell r="G1239">
            <v>0</v>
          </cell>
          <cell r="H1239" t="str">
            <v>Production;Unknown- D&amp;C;Conventional</v>
          </cell>
          <cell r="I1239" t="str">
            <v>Unknown- D&amp;C;Conventional;0;7</v>
          </cell>
          <cell r="J1239" t="str">
            <v>AB</v>
          </cell>
          <cell r="K1239" t="str">
            <v>Shallow</v>
          </cell>
          <cell r="L1239">
            <v>135</v>
          </cell>
          <cell r="M1239">
            <v>497.51763650000004</v>
          </cell>
        </row>
        <row r="1240">
          <cell r="A1240">
            <v>7</v>
          </cell>
          <cell r="B1240">
            <v>2001</v>
          </cell>
          <cell r="C1240">
            <v>2</v>
          </cell>
          <cell r="D1240" t="str">
            <v>Production</v>
          </cell>
          <cell r="E1240" t="str">
            <v>Unknown- D&amp;C</v>
          </cell>
          <cell r="F1240" t="str">
            <v>Conventional</v>
          </cell>
          <cell r="G1240">
            <v>0</v>
          </cell>
          <cell r="H1240" t="str">
            <v>Production;Unknown- D&amp;C;Conventional</v>
          </cell>
          <cell r="I1240" t="str">
            <v>Unknown- D&amp;C;Conventional;0;7</v>
          </cell>
          <cell r="J1240" t="str">
            <v>AB</v>
          </cell>
          <cell r="K1240" t="str">
            <v>Shallow</v>
          </cell>
          <cell r="L1240">
            <v>1</v>
          </cell>
          <cell r="M1240">
            <v>11</v>
          </cell>
        </row>
        <row r="1241">
          <cell r="A1241">
            <v>7</v>
          </cell>
          <cell r="B1241">
            <v>2002</v>
          </cell>
          <cell r="C1241">
            <v>1</v>
          </cell>
          <cell r="D1241" t="str">
            <v>Production</v>
          </cell>
          <cell r="E1241" t="str">
            <v>Unknown- D&amp;C</v>
          </cell>
          <cell r="F1241" t="str">
            <v>Conventional</v>
          </cell>
          <cell r="G1241">
            <v>0</v>
          </cell>
          <cell r="H1241" t="str">
            <v>Production;Unknown- D&amp;C;Conventional</v>
          </cell>
          <cell r="I1241" t="str">
            <v>Unknown- D&amp;C;Conventional;0;7</v>
          </cell>
          <cell r="J1241" t="str">
            <v>AB</v>
          </cell>
          <cell r="K1241" t="str">
            <v>Deep</v>
          </cell>
          <cell r="L1241">
            <v>7</v>
          </cell>
          <cell r="M1241">
            <v>118</v>
          </cell>
        </row>
        <row r="1242">
          <cell r="A1242">
            <v>7</v>
          </cell>
          <cell r="B1242">
            <v>2002</v>
          </cell>
          <cell r="C1242">
            <v>1</v>
          </cell>
          <cell r="D1242" t="str">
            <v>Production</v>
          </cell>
          <cell r="E1242" t="str">
            <v>Unknown- D&amp;C</v>
          </cell>
          <cell r="F1242" t="str">
            <v>Conventional</v>
          </cell>
          <cell r="G1242">
            <v>0</v>
          </cell>
          <cell r="H1242" t="str">
            <v>Production;Unknown- D&amp;C;Conventional</v>
          </cell>
          <cell r="I1242" t="str">
            <v>Unknown- D&amp;C;Conventional;0;7</v>
          </cell>
          <cell r="J1242" t="str">
            <v>AB</v>
          </cell>
          <cell r="K1242" t="str">
            <v>Medium</v>
          </cell>
          <cell r="L1242">
            <v>47</v>
          </cell>
          <cell r="M1242">
            <v>505.233341</v>
          </cell>
        </row>
        <row r="1243">
          <cell r="A1243">
            <v>7</v>
          </cell>
          <cell r="B1243">
            <v>2002</v>
          </cell>
          <cell r="C1243">
            <v>1</v>
          </cell>
          <cell r="D1243" t="str">
            <v>Production</v>
          </cell>
          <cell r="E1243" t="str">
            <v>Unknown- D&amp;C</v>
          </cell>
          <cell r="F1243" t="str">
            <v>Conventional</v>
          </cell>
          <cell r="G1243">
            <v>0</v>
          </cell>
          <cell r="H1243" t="str">
            <v>Production;Unknown- D&amp;C;Conventional</v>
          </cell>
          <cell r="I1243" t="str">
            <v>Unknown- D&amp;C;Conventional;0;7</v>
          </cell>
          <cell r="J1243" t="str">
            <v>AB</v>
          </cell>
          <cell r="K1243" t="str">
            <v>Shallow</v>
          </cell>
          <cell r="L1243">
            <v>116</v>
          </cell>
          <cell r="M1243">
            <v>423.06202199999996</v>
          </cell>
        </row>
        <row r="1244">
          <cell r="A1244">
            <v>7</v>
          </cell>
          <cell r="B1244">
            <v>2002</v>
          </cell>
          <cell r="C1244">
            <v>2</v>
          </cell>
          <cell r="D1244" t="str">
            <v>Production</v>
          </cell>
          <cell r="E1244" t="str">
            <v>Unknown- D&amp;C</v>
          </cell>
          <cell r="F1244" t="str">
            <v>Conventional</v>
          </cell>
          <cell r="G1244">
            <v>0</v>
          </cell>
          <cell r="H1244" t="str">
            <v>Production;Unknown- D&amp;C;Conventional</v>
          </cell>
          <cell r="I1244" t="str">
            <v>Unknown- D&amp;C;Conventional;0;7</v>
          </cell>
          <cell r="J1244" t="str">
            <v>AB</v>
          </cell>
          <cell r="K1244" t="str">
            <v>Medium</v>
          </cell>
          <cell r="L1244">
            <v>1</v>
          </cell>
          <cell r="M1244">
            <v>14</v>
          </cell>
        </row>
        <row r="1245">
          <cell r="A1245">
            <v>7</v>
          </cell>
          <cell r="B1245">
            <v>2002</v>
          </cell>
          <cell r="C1245">
            <v>2</v>
          </cell>
          <cell r="D1245" t="str">
            <v>Production</v>
          </cell>
          <cell r="E1245" t="str">
            <v>Unknown- D&amp;C</v>
          </cell>
          <cell r="F1245" t="str">
            <v>Conventional</v>
          </cell>
          <cell r="G1245">
            <v>0</v>
          </cell>
          <cell r="H1245" t="str">
            <v>Production;Unknown- D&amp;C;Conventional</v>
          </cell>
          <cell r="I1245" t="str">
            <v>Unknown- D&amp;C;Conventional;0;7</v>
          </cell>
          <cell r="J1245" t="str">
            <v>AB</v>
          </cell>
          <cell r="K1245" t="str">
            <v>Shallow</v>
          </cell>
          <cell r="L1245">
            <v>1</v>
          </cell>
          <cell r="M1245">
            <v>17</v>
          </cell>
        </row>
        <row r="1246">
          <cell r="A1246">
            <v>7</v>
          </cell>
          <cell r="B1246">
            <v>2003</v>
          </cell>
          <cell r="C1246">
            <v>1</v>
          </cell>
          <cell r="D1246" t="str">
            <v>Production</v>
          </cell>
          <cell r="E1246" t="str">
            <v>Unknown- D&amp;C</v>
          </cell>
          <cell r="F1246" t="str">
            <v>Conventional</v>
          </cell>
          <cell r="G1246">
            <v>0</v>
          </cell>
          <cell r="H1246" t="str">
            <v>Production;Unknown- D&amp;C;Conventional</v>
          </cell>
          <cell r="I1246" t="str">
            <v>Unknown- D&amp;C;Conventional;0;7</v>
          </cell>
          <cell r="J1246" t="str">
            <v>AB</v>
          </cell>
          <cell r="K1246" t="str">
            <v>Deep</v>
          </cell>
          <cell r="L1246">
            <v>6</v>
          </cell>
          <cell r="M1246">
            <v>144</v>
          </cell>
        </row>
        <row r="1247">
          <cell r="A1247">
            <v>7</v>
          </cell>
          <cell r="B1247">
            <v>2003</v>
          </cell>
          <cell r="C1247">
            <v>1</v>
          </cell>
          <cell r="D1247" t="str">
            <v>Production</v>
          </cell>
          <cell r="E1247" t="str">
            <v>Unknown- D&amp;C</v>
          </cell>
          <cell r="F1247" t="str">
            <v>Conventional</v>
          </cell>
          <cell r="G1247">
            <v>0</v>
          </cell>
          <cell r="H1247" t="str">
            <v>Production;Unknown- D&amp;C;Conventional</v>
          </cell>
          <cell r="I1247" t="str">
            <v>Unknown- D&amp;C;Conventional;0;7</v>
          </cell>
          <cell r="J1247" t="str">
            <v>AB</v>
          </cell>
          <cell r="K1247" t="str">
            <v>MEDIUM</v>
          </cell>
          <cell r="L1247">
            <v>58</v>
          </cell>
          <cell r="M1247">
            <v>606.5626843</v>
          </cell>
        </row>
        <row r="1248">
          <cell r="A1248">
            <v>7</v>
          </cell>
          <cell r="B1248">
            <v>2003</v>
          </cell>
          <cell r="C1248">
            <v>1</v>
          </cell>
          <cell r="D1248" t="str">
            <v>Production</v>
          </cell>
          <cell r="E1248" t="str">
            <v>Unknown- D&amp;C</v>
          </cell>
          <cell r="F1248" t="str">
            <v>Conventional</v>
          </cell>
          <cell r="G1248">
            <v>0</v>
          </cell>
          <cell r="H1248" t="str">
            <v>Production;Unknown- D&amp;C;Conventional</v>
          </cell>
          <cell r="I1248" t="str">
            <v>Unknown- D&amp;C;Conventional;0;7</v>
          </cell>
          <cell r="J1248" t="str">
            <v>AB</v>
          </cell>
          <cell r="K1248" t="str">
            <v>Shallow</v>
          </cell>
          <cell r="L1248">
            <v>120</v>
          </cell>
          <cell r="M1248">
            <v>483.17543029999996</v>
          </cell>
        </row>
        <row r="1249">
          <cell r="A1249">
            <v>7</v>
          </cell>
          <cell r="B1249">
            <v>2003</v>
          </cell>
          <cell r="C1249">
            <v>2</v>
          </cell>
          <cell r="D1249" t="str">
            <v>Production</v>
          </cell>
          <cell r="E1249" t="str">
            <v>Unknown- D&amp;C</v>
          </cell>
          <cell r="F1249" t="str">
            <v>Conventional</v>
          </cell>
          <cell r="G1249">
            <v>0</v>
          </cell>
          <cell r="H1249" t="str">
            <v>Production;Unknown- D&amp;C;Conventional</v>
          </cell>
          <cell r="I1249" t="str">
            <v>Unknown- D&amp;C;Conventional;0;7</v>
          </cell>
          <cell r="J1249" t="str">
            <v>AB</v>
          </cell>
          <cell r="K1249" t="str">
            <v>Medium</v>
          </cell>
          <cell r="L1249">
            <v>1</v>
          </cell>
          <cell r="M1249">
            <v>21</v>
          </cell>
        </row>
        <row r="1250">
          <cell r="A1250">
            <v>7</v>
          </cell>
          <cell r="B1250">
            <v>2004</v>
          </cell>
          <cell r="C1250">
            <v>1</v>
          </cell>
          <cell r="D1250" t="str">
            <v>Production</v>
          </cell>
          <cell r="E1250" t="str">
            <v>Unknown- D&amp;C</v>
          </cell>
          <cell r="F1250" t="str">
            <v>Conventional</v>
          </cell>
          <cell r="G1250">
            <v>0</v>
          </cell>
          <cell r="H1250" t="str">
            <v>Production;Unknown- D&amp;C;Conventional</v>
          </cell>
          <cell r="I1250" t="str">
            <v>Unknown- D&amp;C;Conventional;0;7</v>
          </cell>
          <cell r="J1250" t="str">
            <v>AB</v>
          </cell>
          <cell r="K1250" t="str">
            <v>Deep</v>
          </cell>
          <cell r="L1250">
            <v>2</v>
          </cell>
          <cell r="M1250">
            <v>37</v>
          </cell>
        </row>
        <row r="1251">
          <cell r="A1251">
            <v>7</v>
          </cell>
          <cell r="B1251">
            <v>2004</v>
          </cell>
          <cell r="C1251">
            <v>1</v>
          </cell>
          <cell r="D1251" t="str">
            <v>Production</v>
          </cell>
          <cell r="E1251" t="str">
            <v>Unknown- D&amp;C</v>
          </cell>
          <cell r="F1251" t="str">
            <v>Conventional</v>
          </cell>
          <cell r="G1251">
            <v>0</v>
          </cell>
          <cell r="H1251" t="str">
            <v>Production;Unknown- D&amp;C;Conventional</v>
          </cell>
          <cell r="I1251" t="str">
            <v>Unknown- D&amp;C;Conventional;0;7</v>
          </cell>
          <cell r="J1251" t="str">
            <v>AB</v>
          </cell>
          <cell r="K1251" t="str">
            <v>Medium</v>
          </cell>
          <cell r="L1251">
            <v>105</v>
          </cell>
          <cell r="M1251">
            <v>1056.5693799999999</v>
          </cell>
        </row>
        <row r="1252">
          <cell r="A1252">
            <v>7</v>
          </cell>
          <cell r="B1252">
            <v>2004</v>
          </cell>
          <cell r="C1252">
            <v>1</v>
          </cell>
          <cell r="D1252" t="str">
            <v>Production</v>
          </cell>
          <cell r="E1252" t="str">
            <v>Unknown- D&amp;C</v>
          </cell>
          <cell r="F1252" t="str">
            <v>Conventional</v>
          </cell>
          <cell r="G1252">
            <v>0</v>
          </cell>
          <cell r="H1252" t="str">
            <v>Production;Unknown- D&amp;C;Conventional</v>
          </cell>
          <cell r="I1252" t="str">
            <v>Unknown- D&amp;C;Conventional;0;7</v>
          </cell>
          <cell r="J1252" t="str">
            <v>AB</v>
          </cell>
          <cell r="K1252" t="str">
            <v>SHALLOW</v>
          </cell>
          <cell r="L1252">
            <v>127</v>
          </cell>
          <cell r="M1252">
            <v>490.86077540000002</v>
          </cell>
        </row>
        <row r="1253">
          <cell r="A1253">
            <v>7</v>
          </cell>
          <cell r="B1253">
            <v>2004</v>
          </cell>
          <cell r="C1253">
            <v>2</v>
          </cell>
          <cell r="D1253" t="str">
            <v>Production</v>
          </cell>
          <cell r="E1253" t="str">
            <v>Unknown- D&amp;C</v>
          </cell>
          <cell r="F1253" t="str">
            <v>Conventional</v>
          </cell>
          <cell r="G1253">
            <v>0</v>
          </cell>
          <cell r="H1253" t="str">
            <v>Production;Unknown- D&amp;C;Conventional</v>
          </cell>
          <cell r="I1253" t="str">
            <v>Unknown- D&amp;C;Conventional;0;7</v>
          </cell>
          <cell r="J1253" t="str">
            <v>AB</v>
          </cell>
          <cell r="K1253" t="str">
            <v>Medium</v>
          </cell>
          <cell r="L1253">
            <v>1</v>
          </cell>
          <cell r="M1253">
            <v>11</v>
          </cell>
        </row>
        <row r="1254">
          <cell r="A1254">
            <v>7</v>
          </cell>
          <cell r="B1254">
            <v>2004</v>
          </cell>
          <cell r="C1254">
            <v>2</v>
          </cell>
          <cell r="D1254" t="str">
            <v>Production</v>
          </cell>
          <cell r="E1254" t="str">
            <v>Unknown- D&amp;C</v>
          </cell>
          <cell r="F1254" t="str">
            <v>Conventional</v>
          </cell>
          <cell r="G1254">
            <v>0</v>
          </cell>
          <cell r="H1254" t="str">
            <v>Production;Unknown- D&amp;C;Conventional</v>
          </cell>
          <cell r="I1254" t="str">
            <v>Unknown- D&amp;C;Conventional;0;7</v>
          </cell>
          <cell r="J1254" t="str">
            <v>AB</v>
          </cell>
          <cell r="K1254" t="str">
            <v>Shallow</v>
          </cell>
          <cell r="L1254">
            <v>1</v>
          </cell>
          <cell r="M1254">
            <v>7</v>
          </cell>
        </row>
        <row r="1255">
          <cell r="A1255">
            <v>7</v>
          </cell>
          <cell r="B1255">
            <v>2005</v>
          </cell>
          <cell r="C1255">
            <v>1</v>
          </cell>
          <cell r="D1255" t="str">
            <v>Production</v>
          </cell>
          <cell r="E1255" t="str">
            <v>Unknown- D&amp;C</v>
          </cell>
          <cell r="F1255" t="str">
            <v>Conventional</v>
          </cell>
          <cell r="G1255">
            <v>0</v>
          </cell>
          <cell r="H1255" t="str">
            <v>Production;Unknown- D&amp;C;Conventional</v>
          </cell>
          <cell r="I1255" t="str">
            <v>Unknown- D&amp;C;Conventional;0;7</v>
          </cell>
          <cell r="J1255" t="str">
            <v>AB</v>
          </cell>
          <cell r="K1255" t="str">
            <v>Deep</v>
          </cell>
          <cell r="L1255">
            <v>7</v>
          </cell>
          <cell r="M1255">
            <v>124</v>
          </cell>
        </row>
        <row r="1256">
          <cell r="A1256">
            <v>7</v>
          </cell>
          <cell r="B1256">
            <v>2005</v>
          </cell>
          <cell r="C1256">
            <v>1</v>
          </cell>
          <cell r="D1256" t="str">
            <v>Production</v>
          </cell>
          <cell r="E1256" t="str">
            <v>Unknown- D&amp;C</v>
          </cell>
          <cell r="F1256" t="str">
            <v>Conventional</v>
          </cell>
          <cell r="G1256">
            <v>0</v>
          </cell>
          <cell r="H1256" t="str">
            <v>Production;Unknown- D&amp;C;Conventional</v>
          </cell>
          <cell r="I1256" t="str">
            <v>Unknown- D&amp;C;Conventional;0;7</v>
          </cell>
          <cell r="J1256" t="str">
            <v>AB</v>
          </cell>
          <cell r="K1256" t="str">
            <v>Medium</v>
          </cell>
          <cell r="L1256">
            <v>89</v>
          </cell>
          <cell r="M1256">
            <v>947.66666299999997</v>
          </cell>
        </row>
        <row r="1257">
          <cell r="A1257">
            <v>7</v>
          </cell>
          <cell r="B1257">
            <v>2005</v>
          </cell>
          <cell r="C1257">
            <v>1</v>
          </cell>
          <cell r="D1257" t="str">
            <v>Production</v>
          </cell>
          <cell r="E1257" t="str">
            <v>Unknown- D&amp;C</v>
          </cell>
          <cell r="F1257" t="str">
            <v>Conventional</v>
          </cell>
          <cell r="G1257">
            <v>0</v>
          </cell>
          <cell r="H1257" t="str">
            <v>Production;Unknown- D&amp;C;Conventional</v>
          </cell>
          <cell r="I1257" t="str">
            <v>Unknown- D&amp;C;Conventional;0;7</v>
          </cell>
          <cell r="J1257" t="str">
            <v>AB</v>
          </cell>
          <cell r="K1257" t="str">
            <v>Shallow</v>
          </cell>
          <cell r="L1257">
            <v>143</v>
          </cell>
          <cell r="M1257">
            <v>554.44996969999988</v>
          </cell>
        </row>
        <row r="1258">
          <cell r="A1258">
            <v>7</v>
          </cell>
          <cell r="B1258">
            <v>2005</v>
          </cell>
          <cell r="C1258">
            <v>2</v>
          </cell>
          <cell r="D1258" t="str">
            <v>Production</v>
          </cell>
          <cell r="E1258" t="str">
            <v>Unknown- D&amp;C</v>
          </cell>
          <cell r="F1258" t="str">
            <v>Conventional</v>
          </cell>
          <cell r="G1258">
            <v>0</v>
          </cell>
          <cell r="H1258" t="str">
            <v>Production;Unknown- D&amp;C;Conventional</v>
          </cell>
          <cell r="I1258" t="str">
            <v>Unknown- D&amp;C;Conventional;0;7</v>
          </cell>
          <cell r="J1258" t="str">
            <v>AB</v>
          </cell>
          <cell r="K1258" t="str">
            <v>Medium</v>
          </cell>
          <cell r="L1258">
            <v>2</v>
          </cell>
          <cell r="M1258">
            <v>14</v>
          </cell>
        </row>
        <row r="1259">
          <cell r="A1259">
            <v>7</v>
          </cell>
          <cell r="B1259">
            <v>2006</v>
          </cell>
          <cell r="C1259">
            <v>1</v>
          </cell>
          <cell r="D1259" t="str">
            <v>Production</v>
          </cell>
          <cell r="E1259" t="str">
            <v>Unknown- D&amp;C</v>
          </cell>
          <cell r="F1259" t="str">
            <v>Conventional</v>
          </cell>
          <cell r="G1259">
            <v>0</v>
          </cell>
          <cell r="H1259" t="str">
            <v>Production;Unknown- D&amp;C;Conventional</v>
          </cell>
          <cell r="I1259" t="str">
            <v>Unknown- D&amp;C;Conventional;0;7</v>
          </cell>
          <cell r="J1259" t="str">
            <v>AB</v>
          </cell>
          <cell r="K1259" t="str">
            <v>Deep</v>
          </cell>
          <cell r="L1259">
            <v>38</v>
          </cell>
          <cell r="M1259">
            <v>586</v>
          </cell>
        </row>
        <row r="1260">
          <cell r="A1260">
            <v>7</v>
          </cell>
          <cell r="B1260">
            <v>2006</v>
          </cell>
          <cell r="C1260">
            <v>1</v>
          </cell>
          <cell r="D1260" t="str">
            <v>Production</v>
          </cell>
          <cell r="E1260" t="str">
            <v>Unknown- D&amp;C</v>
          </cell>
          <cell r="F1260" t="str">
            <v>Conventional</v>
          </cell>
          <cell r="G1260">
            <v>0</v>
          </cell>
          <cell r="H1260" t="str">
            <v>Production;Unknown- D&amp;C;Conventional</v>
          </cell>
          <cell r="I1260" t="str">
            <v>Unknown- D&amp;C;Conventional;0;7</v>
          </cell>
          <cell r="J1260" t="str">
            <v>AB</v>
          </cell>
          <cell r="K1260" t="str">
            <v>Medium</v>
          </cell>
          <cell r="L1260">
            <v>176</v>
          </cell>
          <cell r="M1260">
            <v>1734.9666769999999</v>
          </cell>
        </row>
        <row r="1261">
          <cell r="A1261">
            <v>7</v>
          </cell>
          <cell r="B1261">
            <v>2006</v>
          </cell>
          <cell r="C1261">
            <v>1</v>
          </cell>
          <cell r="D1261" t="str">
            <v>Production</v>
          </cell>
          <cell r="E1261" t="str">
            <v>Unknown- D&amp;C</v>
          </cell>
          <cell r="F1261" t="str">
            <v>Conventional</v>
          </cell>
          <cell r="G1261">
            <v>0</v>
          </cell>
          <cell r="H1261" t="str">
            <v>Production;Unknown- D&amp;C;Conventional</v>
          </cell>
          <cell r="I1261" t="str">
            <v>Unknown- D&amp;C;Conventional;0;7</v>
          </cell>
          <cell r="J1261" t="str">
            <v>AB</v>
          </cell>
          <cell r="K1261" t="str">
            <v>Shallow</v>
          </cell>
          <cell r="L1261">
            <v>274</v>
          </cell>
          <cell r="M1261">
            <v>1032.3202394</v>
          </cell>
        </row>
        <row r="1262">
          <cell r="A1262">
            <v>7</v>
          </cell>
          <cell r="B1262">
            <v>2006</v>
          </cell>
          <cell r="C1262">
            <v>2</v>
          </cell>
          <cell r="D1262" t="str">
            <v>Production</v>
          </cell>
          <cell r="E1262" t="str">
            <v>Unknown- D&amp;C</v>
          </cell>
          <cell r="F1262" t="str">
            <v>Conventional</v>
          </cell>
          <cell r="G1262">
            <v>0</v>
          </cell>
          <cell r="H1262" t="str">
            <v>Production;Unknown- D&amp;C;Conventional</v>
          </cell>
          <cell r="I1262" t="str">
            <v>Unknown- D&amp;C;Conventional;0;7</v>
          </cell>
          <cell r="J1262" t="str">
            <v>AB</v>
          </cell>
          <cell r="K1262" t="str">
            <v>Deep</v>
          </cell>
          <cell r="L1262">
            <v>1</v>
          </cell>
          <cell r="M1262">
            <v>12</v>
          </cell>
        </row>
        <row r="1263">
          <cell r="A1263">
            <v>7</v>
          </cell>
          <cell r="B1263">
            <v>2006</v>
          </cell>
          <cell r="C1263">
            <v>2</v>
          </cell>
          <cell r="D1263" t="str">
            <v>Production</v>
          </cell>
          <cell r="E1263" t="str">
            <v>Unknown- D&amp;C</v>
          </cell>
          <cell r="F1263" t="str">
            <v>Conventional</v>
          </cell>
          <cell r="G1263">
            <v>0</v>
          </cell>
          <cell r="H1263" t="str">
            <v>Production;Unknown- D&amp;C;Conventional</v>
          </cell>
          <cell r="I1263" t="str">
            <v>Unknown- D&amp;C;Conventional;0;7</v>
          </cell>
          <cell r="J1263" t="str">
            <v>AB</v>
          </cell>
          <cell r="K1263" t="str">
            <v>Medium</v>
          </cell>
          <cell r="L1263">
            <v>3</v>
          </cell>
          <cell r="M1263">
            <v>32</v>
          </cell>
        </row>
        <row r="1264">
          <cell r="A1264">
            <v>7</v>
          </cell>
          <cell r="B1264">
            <v>2006</v>
          </cell>
          <cell r="C1264">
            <v>2</v>
          </cell>
          <cell r="D1264" t="str">
            <v>Production</v>
          </cell>
          <cell r="E1264" t="str">
            <v>Unknown- D&amp;C</v>
          </cell>
          <cell r="F1264" t="str">
            <v>Conventional</v>
          </cell>
          <cell r="G1264">
            <v>0</v>
          </cell>
          <cell r="H1264" t="str">
            <v>Production;Unknown- D&amp;C;Conventional</v>
          </cell>
          <cell r="I1264" t="str">
            <v>Unknown- D&amp;C;Conventional;0;7</v>
          </cell>
          <cell r="J1264" t="str">
            <v>AB</v>
          </cell>
          <cell r="K1264" t="str">
            <v>Shallow</v>
          </cell>
          <cell r="L1264">
            <v>1</v>
          </cell>
          <cell r="M1264">
            <v>1</v>
          </cell>
        </row>
        <row r="1265">
          <cell r="A1265">
            <v>7</v>
          </cell>
          <cell r="B1265">
            <v>2006</v>
          </cell>
          <cell r="C1265">
            <v>3</v>
          </cell>
          <cell r="D1265" t="str">
            <v>Production</v>
          </cell>
          <cell r="E1265" t="str">
            <v>Unknown- D&amp;C</v>
          </cell>
          <cell r="F1265" t="str">
            <v>Conventional</v>
          </cell>
          <cell r="G1265">
            <v>0</v>
          </cell>
          <cell r="H1265" t="str">
            <v>Production;Unknown- D&amp;C;Conventional</v>
          </cell>
          <cell r="I1265" t="str">
            <v>Unknown- D&amp;C;Conventional;0;7</v>
          </cell>
          <cell r="J1265" t="str">
            <v>AB</v>
          </cell>
          <cell r="K1265" t="str">
            <v>Medium</v>
          </cell>
          <cell r="L1265">
            <v>1</v>
          </cell>
          <cell r="M1265">
            <v>31</v>
          </cell>
        </row>
        <row r="1266">
          <cell r="A1266">
            <v>7</v>
          </cell>
          <cell r="B1266">
            <v>2007</v>
          </cell>
          <cell r="C1266">
            <v>1</v>
          </cell>
          <cell r="D1266" t="str">
            <v>Production</v>
          </cell>
          <cell r="E1266" t="str">
            <v>Unknown- D&amp;C</v>
          </cell>
          <cell r="F1266" t="str">
            <v>Conventional</v>
          </cell>
          <cell r="G1266">
            <v>0</v>
          </cell>
          <cell r="H1266" t="str">
            <v>Production;Unknown- D&amp;C;Conventional</v>
          </cell>
          <cell r="I1266" t="str">
            <v>Unknown- D&amp;C;Conventional;0;7</v>
          </cell>
          <cell r="J1266" t="str">
            <v>AB</v>
          </cell>
          <cell r="K1266" t="str">
            <v>Deep</v>
          </cell>
          <cell r="L1266">
            <v>17</v>
          </cell>
          <cell r="M1266">
            <v>225</v>
          </cell>
        </row>
        <row r="1267">
          <cell r="A1267">
            <v>7</v>
          </cell>
          <cell r="B1267">
            <v>2007</v>
          </cell>
          <cell r="C1267">
            <v>1</v>
          </cell>
          <cell r="D1267" t="str">
            <v>Production</v>
          </cell>
          <cell r="E1267" t="str">
            <v>Unknown- D&amp;C</v>
          </cell>
          <cell r="F1267" t="str">
            <v>Conventional</v>
          </cell>
          <cell r="G1267">
            <v>0</v>
          </cell>
          <cell r="H1267" t="str">
            <v>Production;Unknown- D&amp;C;Conventional</v>
          </cell>
          <cell r="I1267" t="str">
            <v>Unknown- D&amp;C;Conventional;0;7</v>
          </cell>
          <cell r="J1267" t="str">
            <v>AB</v>
          </cell>
          <cell r="K1267" t="str">
            <v>Medium</v>
          </cell>
          <cell r="L1267">
            <v>127</v>
          </cell>
          <cell r="M1267">
            <v>1524.1667</v>
          </cell>
        </row>
        <row r="1268">
          <cell r="A1268">
            <v>7</v>
          </cell>
          <cell r="B1268">
            <v>2007</v>
          </cell>
          <cell r="C1268">
            <v>1</v>
          </cell>
          <cell r="D1268" t="str">
            <v>Production</v>
          </cell>
          <cell r="E1268" t="str">
            <v>Unknown- D&amp;C</v>
          </cell>
          <cell r="F1268" t="str">
            <v>Conventional</v>
          </cell>
          <cell r="G1268">
            <v>0</v>
          </cell>
          <cell r="H1268" t="str">
            <v>Production;Unknown- D&amp;C;Conventional</v>
          </cell>
          <cell r="I1268" t="str">
            <v>Unknown- D&amp;C;Conventional;0;7</v>
          </cell>
          <cell r="J1268" t="str">
            <v>AB</v>
          </cell>
          <cell r="K1268" t="str">
            <v>Shallow</v>
          </cell>
          <cell r="L1268">
            <v>131</v>
          </cell>
          <cell r="M1268">
            <v>767.19380000000001</v>
          </cell>
        </row>
        <row r="1269">
          <cell r="A1269">
            <v>7</v>
          </cell>
          <cell r="B1269">
            <v>2007</v>
          </cell>
          <cell r="C1269">
            <v>2</v>
          </cell>
          <cell r="D1269" t="str">
            <v>Production</v>
          </cell>
          <cell r="E1269" t="str">
            <v>Unknown- D&amp;C</v>
          </cell>
          <cell r="F1269" t="str">
            <v>Conventional</v>
          </cell>
          <cell r="G1269">
            <v>0</v>
          </cell>
          <cell r="H1269" t="str">
            <v>Production;Unknown- D&amp;C;Conventional</v>
          </cell>
          <cell r="I1269" t="str">
            <v>Unknown- D&amp;C;Conventional;0;7</v>
          </cell>
          <cell r="J1269" t="str">
            <v>AB</v>
          </cell>
          <cell r="K1269" t="str">
            <v>Medium</v>
          </cell>
          <cell r="L1269">
            <v>3</v>
          </cell>
          <cell r="M1269">
            <v>11</v>
          </cell>
        </row>
        <row r="1270">
          <cell r="A1270">
            <v>7</v>
          </cell>
          <cell r="B1270">
            <v>2007</v>
          </cell>
          <cell r="C1270">
            <v>2</v>
          </cell>
          <cell r="D1270" t="str">
            <v>Production</v>
          </cell>
          <cell r="E1270" t="str">
            <v>Unknown- D&amp;C</v>
          </cell>
          <cell r="F1270" t="str">
            <v>Conventional</v>
          </cell>
          <cell r="G1270">
            <v>0</v>
          </cell>
          <cell r="H1270" t="str">
            <v>Production;Unknown- D&amp;C;Conventional</v>
          </cell>
          <cell r="I1270" t="str">
            <v>Unknown- D&amp;C;Conventional;0;7</v>
          </cell>
          <cell r="J1270" t="str">
            <v>AB</v>
          </cell>
          <cell r="K1270" t="str">
            <v>Shallow</v>
          </cell>
          <cell r="L1270">
            <v>1</v>
          </cell>
          <cell r="M1270">
            <v>2</v>
          </cell>
        </row>
        <row r="1271">
          <cell r="A1271">
            <v>8</v>
          </cell>
          <cell r="B1271">
            <v>2000</v>
          </cell>
          <cell r="C1271">
            <v>1</v>
          </cell>
          <cell r="D1271" t="str">
            <v>Production</v>
          </cell>
          <cell r="E1271" t="str">
            <v>Unknown- D&amp;C</v>
          </cell>
          <cell r="F1271" t="str">
            <v>Conventional</v>
          </cell>
          <cell r="G1271">
            <v>0</v>
          </cell>
          <cell r="H1271" t="str">
            <v>Production;Unknown- D&amp;C;Conventional</v>
          </cell>
          <cell r="I1271" t="str">
            <v>Unknown- D&amp;C;Conventional;0;8</v>
          </cell>
          <cell r="J1271" t="str">
            <v>BC</v>
          </cell>
          <cell r="K1271" t="str">
            <v>Deep</v>
          </cell>
          <cell r="L1271">
            <v>2</v>
          </cell>
          <cell r="M1271">
            <v>60</v>
          </cell>
        </row>
        <row r="1272">
          <cell r="A1272">
            <v>8</v>
          </cell>
          <cell r="B1272">
            <v>2000</v>
          </cell>
          <cell r="C1272">
            <v>1</v>
          </cell>
          <cell r="D1272" t="str">
            <v>Production</v>
          </cell>
          <cell r="E1272" t="str">
            <v>Unknown- D&amp;C</v>
          </cell>
          <cell r="F1272" t="str">
            <v>Conventional</v>
          </cell>
          <cell r="G1272">
            <v>0</v>
          </cell>
          <cell r="H1272" t="str">
            <v>Production;Unknown- D&amp;C;Conventional</v>
          </cell>
          <cell r="I1272" t="str">
            <v>Unknown- D&amp;C;Conventional;0;8</v>
          </cell>
          <cell r="J1272" t="str">
            <v>BC</v>
          </cell>
          <cell r="K1272" t="str">
            <v>Medium</v>
          </cell>
          <cell r="L1272">
            <v>24</v>
          </cell>
          <cell r="M1272">
            <v>370.83333299999998</v>
          </cell>
        </row>
        <row r="1273">
          <cell r="A1273">
            <v>8</v>
          </cell>
          <cell r="B1273">
            <v>2000</v>
          </cell>
          <cell r="C1273">
            <v>1</v>
          </cell>
          <cell r="D1273" t="str">
            <v>Production</v>
          </cell>
          <cell r="E1273" t="str">
            <v>Unknown- D&amp;C</v>
          </cell>
          <cell r="F1273" t="str">
            <v>Conventional</v>
          </cell>
          <cell r="G1273">
            <v>0</v>
          </cell>
          <cell r="H1273" t="str">
            <v>Production;Unknown- D&amp;C;Conventional</v>
          </cell>
          <cell r="I1273" t="str">
            <v>Unknown- D&amp;C;Conventional;0;8</v>
          </cell>
          <cell r="J1273" t="str">
            <v>BC</v>
          </cell>
          <cell r="K1273" t="str">
            <v>Shallow</v>
          </cell>
          <cell r="L1273">
            <v>11</v>
          </cell>
          <cell r="M1273">
            <v>108.28571100000001</v>
          </cell>
        </row>
        <row r="1274">
          <cell r="A1274">
            <v>8</v>
          </cell>
          <cell r="B1274">
            <v>2001</v>
          </cell>
          <cell r="C1274">
            <v>1</v>
          </cell>
          <cell r="D1274" t="str">
            <v>Production</v>
          </cell>
          <cell r="E1274" t="str">
            <v>Unknown- D&amp;C</v>
          </cell>
          <cell r="F1274" t="str">
            <v>Conventional</v>
          </cell>
          <cell r="G1274">
            <v>0</v>
          </cell>
          <cell r="H1274" t="str">
            <v>Production;Unknown- D&amp;C;Conventional</v>
          </cell>
          <cell r="I1274" t="str">
            <v>Unknown- D&amp;C;Conventional;0;8</v>
          </cell>
          <cell r="J1274" t="str">
            <v>BC</v>
          </cell>
          <cell r="K1274" t="str">
            <v>DEEP</v>
          </cell>
          <cell r="L1274">
            <v>8</v>
          </cell>
          <cell r="M1274">
            <v>430</v>
          </cell>
        </row>
        <row r="1275">
          <cell r="A1275">
            <v>8</v>
          </cell>
          <cell r="B1275">
            <v>2001</v>
          </cell>
          <cell r="C1275">
            <v>1</v>
          </cell>
          <cell r="D1275" t="str">
            <v>Production</v>
          </cell>
          <cell r="E1275" t="str">
            <v>Unknown- D&amp;C</v>
          </cell>
          <cell r="F1275" t="str">
            <v>Conventional</v>
          </cell>
          <cell r="G1275">
            <v>0</v>
          </cell>
          <cell r="H1275" t="str">
            <v>Production;Unknown- D&amp;C;Conventional</v>
          </cell>
          <cell r="I1275" t="str">
            <v>Unknown- D&amp;C;Conventional;0;8</v>
          </cell>
          <cell r="J1275" t="str">
            <v>BC</v>
          </cell>
          <cell r="K1275" t="str">
            <v>Medium</v>
          </cell>
          <cell r="L1275">
            <v>7</v>
          </cell>
          <cell r="M1275">
            <v>183.08332999999999</v>
          </cell>
        </row>
        <row r="1276">
          <cell r="A1276">
            <v>8</v>
          </cell>
          <cell r="B1276">
            <v>2001</v>
          </cell>
          <cell r="C1276">
            <v>1</v>
          </cell>
          <cell r="D1276" t="str">
            <v>Production</v>
          </cell>
          <cell r="E1276" t="str">
            <v>Unknown- D&amp;C</v>
          </cell>
          <cell r="F1276" t="str">
            <v>Conventional</v>
          </cell>
          <cell r="G1276">
            <v>0</v>
          </cell>
          <cell r="H1276" t="str">
            <v>Production;Unknown- D&amp;C;Conventional</v>
          </cell>
          <cell r="I1276" t="str">
            <v>Unknown- D&amp;C;Conventional;0;8</v>
          </cell>
          <cell r="J1276" t="str">
            <v>BC</v>
          </cell>
          <cell r="K1276" t="str">
            <v>SHALLOW</v>
          </cell>
          <cell r="L1276">
            <v>10</v>
          </cell>
          <cell r="M1276">
            <v>50.166667000000004</v>
          </cell>
        </row>
        <row r="1277">
          <cell r="A1277">
            <v>8</v>
          </cell>
          <cell r="B1277">
            <v>2001</v>
          </cell>
          <cell r="C1277">
            <v>2</v>
          </cell>
          <cell r="D1277" t="str">
            <v>Production</v>
          </cell>
          <cell r="E1277" t="str">
            <v>Unknown- D&amp;C</v>
          </cell>
          <cell r="F1277" t="str">
            <v>Conventional</v>
          </cell>
          <cell r="G1277">
            <v>0</v>
          </cell>
          <cell r="H1277" t="str">
            <v>Production;Unknown- D&amp;C;Conventional</v>
          </cell>
          <cell r="I1277" t="str">
            <v>Unknown- D&amp;C;Conventional;0;8</v>
          </cell>
          <cell r="J1277" t="str">
            <v>BC</v>
          </cell>
          <cell r="K1277" t="str">
            <v>Medium</v>
          </cell>
          <cell r="L1277">
            <v>1</v>
          </cell>
          <cell r="M1277">
            <v>11</v>
          </cell>
        </row>
        <row r="1278">
          <cell r="A1278">
            <v>8</v>
          </cell>
          <cell r="B1278">
            <v>2002</v>
          </cell>
          <cell r="C1278">
            <v>1</v>
          </cell>
          <cell r="D1278" t="str">
            <v>Production</v>
          </cell>
          <cell r="E1278" t="str">
            <v>Unknown- D&amp;C</v>
          </cell>
          <cell r="F1278" t="str">
            <v>Conventional</v>
          </cell>
          <cell r="G1278">
            <v>0</v>
          </cell>
          <cell r="H1278" t="str">
            <v>Production;Unknown- D&amp;C;Conventional</v>
          </cell>
          <cell r="I1278" t="str">
            <v>Unknown- D&amp;C;Conventional;0;8</v>
          </cell>
          <cell r="J1278" t="str">
            <v>BC</v>
          </cell>
          <cell r="K1278" t="str">
            <v>Deep</v>
          </cell>
          <cell r="L1278">
            <v>11</v>
          </cell>
          <cell r="M1278">
            <v>420.66667000000001</v>
          </cell>
        </row>
        <row r="1279">
          <cell r="A1279">
            <v>8</v>
          </cell>
          <cell r="B1279">
            <v>2002</v>
          </cell>
          <cell r="C1279">
            <v>1</v>
          </cell>
          <cell r="D1279" t="str">
            <v>Production</v>
          </cell>
          <cell r="E1279" t="str">
            <v>Unknown- D&amp;C</v>
          </cell>
          <cell r="F1279" t="str">
            <v>Conventional</v>
          </cell>
          <cell r="G1279">
            <v>0</v>
          </cell>
          <cell r="H1279" t="str">
            <v>Production;Unknown- D&amp;C;Conventional</v>
          </cell>
          <cell r="I1279" t="str">
            <v>Unknown- D&amp;C;Conventional;0;8</v>
          </cell>
          <cell r="J1279" t="str">
            <v>BC</v>
          </cell>
          <cell r="K1279" t="str">
            <v>Medium</v>
          </cell>
          <cell r="L1279">
            <v>9</v>
          </cell>
          <cell r="M1279">
            <v>194.5</v>
          </cell>
        </row>
        <row r="1280">
          <cell r="A1280">
            <v>8</v>
          </cell>
          <cell r="B1280">
            <v>2002</v>
          </cell>
          <cell r="C1280">
            <v>1</v>
          </cell>
          <cell r="D1280" t="str">
            <v>Production</v>
          </cell>
          <cell r="E1280" t="str">
            <v>Unknown- D&amp;C</v>
          </cell>
          <cell r="F1280" t="str">
            <v>Conventional</v>
          </cell>
          <cell r="G1280">
            <v>0</v>
          </cell>
          <cell r="H1280" t="str">
            <v>Production;Unknown- D&amp;C;Conventional</v>
          </cell>
          <cell r="I1280" t="str">
            <v>Unknown- D&amp;C;Conventional;0;8</v>
          </cell>
          <cell r="J1280" t="str">
            <v>BC</v>
          </cell>
          <cell r="K1280" t="str">
            <v>Shallow</v>
          </cell>
          <cell r="L1280">
            <v>6</v>
          </cell>
          <cell r="M1280">
            <v>23</v>
          </cell>
        </row>
        <row r="1281">
          <cell r="A1281">
            <v>8</v>
          </cell>
          <cell r="B1281">
            <v>2002</v>
          </cell>
          <cell r="C1281">
            <v>2</v>
          </cell>
          <cell r="D1281" t="str">
            <v>Production</v>
          </cell>
          <cell r="E1281" t="str">
            <v>Unknown- D&amp;C</v>
          </cell>
          <cell r="F1281" t="str">
            <v>Conventional</v>
          </cell>
          <cell r="G1281">
            <v>0</v>
          </cell>
          <cell r="H1281" t="str">
            <v>Production;Unknown- D&amp;C;Conventional</v>
          </cell>
          <cell r="I1281" t="str">
            <v>Unknown- D&amp;C;Conventional;0;8</v>
          </cell>
          <cell r="J1281" t="str">
            <v>BC</v>
          </cell>
          <cell r="K1281" t="str">
            <v>Medium</v>
          </cell>
          <cell r="L1281">
            <v>1</v>
          </cell>
          <cell r="M1281">
            <v>14</v>
          </cell>
        </row>
        <row r="1282">
          <cell r="A1282">
            <v>8</v>
          </cell>
          <cell r="B1282">
            <v>2003</v>
          </cell>
          <cell r="C1282">
            <v>1</v>
          </cell>
          <cell r="D1282" t="str">
            <v>Production</v>
          </cell>
          <cell r="E1282" t="str">
            <v>Unknown- D&amp;C</v>
          </cell>
          <cell r="F1282" t="str">
            <v>Conventional</v>
          </cell>
          <cell r="G1282">
            <v>0</v>
          </cell>
          <cell r="H1282" t="str">
            <v>Production;Unknown- D&amp;C;Conventional</v>
          </cell>
          <cell r="I1282" t="str">
            <v>Unknown- D&amp;C;Conventional;0;8</v>
          </cell>
          <cell r="J1282" t="str">
            <v>BC</v>
          </cell>
          <cell r="K1282" t="str">
            <v>Deep</v>
          </cell>
          <cell r="L1282">
            <v>14</v>
          </cell>
          <cell r="M1282">
            <v>623.5</v>
          </cell>
        </row>
        <row r="1283">
          <cell r="A1283">
            <v>8</v>
          </cell>
          <cell r="B1283">
            <v>2003</v>
          </cell>
          <cell r="C1283">
            <v>1</v>
          </cell>
          <cell r="D1283" t="str">
            <v>Production</v>
          </cell>
          <cell r="E1283" t="str">
            <v>Unknown- D&amp;C</v>
          </cell>
          <cell r="F1283" t="str">
            <v>Conventional</v>
          </cell>
          <cell r="G1283">
            <v>0</v>
          </cell>
          <cell r="H1283" t="str">
            <v>Production;Unknown- D&amp;C;Conventional</v>
          </cell>
          <cell r="I1283" t="str">
            <v>Unknown- D&amp;C;Conventional;0;8</v>
          </cell>
          <cell r="J1283" t="str">
            <v>BC</v>
          </cell>
          <cell r="K1283" t="str">
            <v>Medium</v>
          </cell>
          <cell r="L1283">
            <v>26</v>
          </cell>
          <cell r="M1283">
            <v>701.5</v>
          </cell>
        </row>
        <row r="1284">
          <cell r="A1284">
            <v>8</v>
          </cell>
          <cell r="B1284">
            <v>2003</v>
          </cell>
          <cell r="C1284">
            <v>1</v>
          </cell>
          <cell r="D1284" t="str">
            <v>Production</v>
          </cell>
          <cell r="E1284" t="str">
            <v>Unknown- D&amp;C</v>
          </cell>
          <cell r="F1284" t="str">
            <v>Conventional</v>
          </cell>
          <cell r="G1284">
            <v>0</v>
          </cell>
          <cell r="H1284" t="str">
            <v>Production;Unknown- D&amp;C;Conventional</v>
          </cell>
          <cell r="I1284" t="str">
            <v>Unknown- D&amp;C;Conventional;0;8</v>
          </cell>
          <cell r="J1284" t="str">
            <v>BC</v>
          </cell>
          <cell r="K1284" t="str">
            <v>Shallow</v>
          </cell>
          <cell r="L1284">
            <v>16</v>
          </cell>
          <cell r="M1284">
            <v>86.81666700000001</v>
          </cell>
        </row>
        <row r="1285">
          <cell r="A1285">
            <v>8</v>
          </cell>
          <cell r="B1285">
            <v>2003</v>
          </cell>
          <cell r="C1285">
            <v>2</v>
          </cell>
          <cell r="D1285" t="str">
            <v>Production</v>
          </cell>
          <cell r="E1285" t="str">
            <v>Unknown- D&amp;C</v>
          </cell>
          <cell r="F1285" t="str">
            <v>Conventional</v>
          </cell>
          <cell r="G1285">
            <v>0</v>
          </cell>
          <cell r="H1285" t="str">
            <v>Production;Unknown- D&amp;C;Conventional</v>
          </cell>
          <cell r="I1285" t="str">
            <v>Unknown- D&amp;C;Conventional;0;8</v>
          </cell>
          <cell r="J1285" t="str">
            <v>BC</v>
          </cell>
          <cell r="K1285" t="str">
            <v>Deep</v>
          </cell>
          <cell r="L1285">
            <v>1</v>
          </cell>
          <cell r="M1285">
            <v>60</v>
          </cell>
        </row>
        <row r="1286">
          <cell r="A1286">
            <v>8</v>
          </cell>
          <cell r="B1286">
            <v>2004</v>
          </cell>
          <cell r="C1286">
            <v>1</v>
          </cell>
          <cell r="D1286" t="str">
            <v>Production</v>
          </cell>
          <cell r="E1286" t="str">
            <v>Unknown- D&amp;C</v>
          </cell>
          <cell r="F1286" t="str">
            <v>Conventional</v>
          </cell>
          <cell r="G1286">
            <v>0</v>
          </cell>
          <cell r="H1286" t="str">
            <v>Production;Unknown- D&amp;C;Conventional</v>
          </cell>
          <cell r="I1286" t="str">
            <v>Unknown- D&amp;C;Conventional;0;8</v>
          </cell>
          <cell r="J1286" t="str">
            <v>BC</v>
          </cell>
          <cell r="K1286" t="str">
            <v>Deep</v>
          </cell>
          <cell r="L1286">
            <v>9</v>
          </cell>
          <cell r="M1286">
            <v>384.5</v>
          </cell>
        </row>
        <row r="1287">
          <cell r="A1287">
            <v>8</v>
          </cell>
          <cell r="B1287">
            <v>2004</v>
          </cell>
          <cell r="C1287">
            <v>1</v>
          </cell>
          <cell r="D1287" t="str">
            <v>Production</v>
          </cell>
          <cell r="E1287" t="str">
            <v>Unknown- D&amp;C</v>
          </cell>
          <cell r="F1287" t="str">
            <v>Conventional</v>
          </cell>
          <cell r="G1287">
            <v>0</v>
          </cell>
          <cell r="H1287" t="str">
            <v>Production;Unknown- D&amp;C;Conventional</v>
          </cell>
          <cell r="I1287" t="str">
            <v>Unknown- D&amp;C;Conventional;0;8</v>
          </cell>
          <cell r="J1287" t="str">
            <v>BC</v>
          </cell>
          <cell r="K1287" t="str">
            <v>Medium</v>
          </cell>
          <cell r="L1287">
            <v>34</v>
          </cell>
          <cell r="M1287">
            <v>575.16666699999996</v>
          </cell>
        </row>
        <row r="1288">
          <cell r="A1288">
            <v>8</v>
          </cell>
          <cell r="B1288">
            <v>2004</v>
          </cell>
          <cell r="C1288">
            <v>1</v>
          </cell>
          <cell r="D1288" t="str">
            <v>Production</v>
          </cell>
          <cell r="E1288" t="str">
            <v>Unknown- D&amp;C</v>
          </cell>
          <cell r="F1288" t="str">
            <v>Conventional</v>
          </cell>
          <cell r="G1288">
            <v>0</v>
          </cell>
          <cell r="H1288" t="str">
            <v>Production;Unknown- D&amp;C;Conventional</v>
          </cell>
          <cell r="I1288" t="str">
            <v>Unknown- D&amp;C;Conventional;0;8</v>
          </cell>
          <cell r="J1288" t="str">
            <v>BC</v>
          </cell>
          <cell r="K1288" t="str">
            <v>Shallow</v>
          </cell>
          <cell r="L1288">
            <v>26</v>
          </cell>
          <cell r="M1288">
            <v>160.54591479999999</v>
          </cell>
        </row>
        <row r="1289">
          <cell r="A1289">
            <v>8</v>
          </cell>
          <cell r="B1289">
            <v>2004</v>
          </cell>
          <cell r="C1289">
            <v>2</v>
          </cell>
          <cell r="D1289" t="str">
            <v>Production</v>
          </cell>
          <cell r="E1289" t="str">
            <v>Unknown- D&amp;C</v>
          </cell>
          <cell r="F1289" t="str">
            <v>Conventional</v>
          </cell>
          <cell r="G1289">
            <v>0</v>
          </cell>
          <cell r="H1289" t="str">
            <v>Production;Unknown- D&amp;C;Conventional</v>
          </cell>
          <cell r="I1289" t="str">
            <v>Unknown- D&amp;C;Conventional;0;8</v>
          </cell>
          <cell r="J1289" t="str">
            <v>BC</v>
          </cell>
          <cell r="K1289" t="str">
            <v>Deep</v>
          </cell>
          <cell r="L1289">
            <v>1</v>
          </cell>
          <cell r="M1289">
            <v>45</v>
          </cell>
        </row>
        <row r="1290">
          <cell r="A1290">
            <v>8</v>
          </cell>
          <cell r="B1290">
            <v>2004</v>
          </cell>
          <cell r="C1290">
            <v>2</v>
          </cell>
          <cell r="D1290" t="str">
            <v>Production</v>
          </cell>
          <cell r="E1290" t="str">
            <v>Unknown- D&amp;C</v>
          </cell>
          <cell r="F1290" t="str">
            <v>Conventional</v>
          </cell>
          <cell r="G1290">
            <v>0</v>
          </cell>
          <cell r="H1290" t="str">
            <v>Production;Unknown- D&amp;C;Conventional</v>
          </cell>
          <cell r="I1290" t="str">
            <v>Unknown- D&amp;C;Conventional;0;8</v>
          </cell>
          <cell r="J1290" t="str">
            <v>BC</v>
          </cell>
          <cell r="K1290" t="str">
            <v>Medium</v>
          </cell>
          <cell r="L1290">
            <v>1</v>
          </cell>
          <cell r="M1290">
            <v>7</v>
          </cell>
        </row>
        <row r="1291">
          <cell r="A1291">
            <v>8</v>
          </cell>
          <cell r="B1291">
            <v>2005</v>
          </cell>
          <cell r="C1291">
            <v>1</v>
          </cell>
          <cell r="D1291" t="str">
            <v>Production</v>
          </cell>
          <cell r="E1291" t="str">
            <v>Unknown- D&amp;C</v>
          </cell>
          <cell r="F1291" t="str">
            <v>Conventional</v>
          </cell>
          <cell r="G1291">
            <v>0</v>
          </cell>
          <cell r="H1291" t="str">
            <v>Production;Unknown- D&amp;C;Conventional</v>
          </cell>
          <cell r="I1291" t="str">
            <v>Unknown- D&amp;C;Conventional;0;8</v>
          </cell>
          <cell r="J1291" t="str">
            <v>BC</v>
          </cell>
          <cell r="K1291" t="str">
            <v>Deep</v>
          </cell>
          <cell r="L1291">
            <v>25</v>
          </cell>
          <cell r="M1291">
            <v>943</v>
          </cell>
        </row>
        <row r="1292">
          <cell r="A1292">
            <v>8</v>
          </cell>
          <cell r="B1292">
            <v>2005</v>
          </cell>
          <cell r="C1292">
            <v>1</v>
          </cell>
          <cell r="D1292" t="str">
            <v>Production</v>
          </cell>
          <cell r="E1292" t="str">
            <v>Unknown- D&amp;C</v>
          </cell>
          <cell r="F1292" t="str">
            <v>Conventional</v>
          </cell>
          <cell r="G1292">
            <v>0</v>
          </cell>
          <cell r="H1292" t="str">
            <v>Production;Unknown- D&amp;C;Conventional</v>
          </cell>
          <cell r="I1292" t="str">
            <v>Unknown- D&amp;C;Conventional;0;8</v>
          </cell>
          <cell r="J1292" t="str">
            <v>BC</v>
          </cell>
          <cell r="K1292" t="str">
            <v>Medium</v>
          </cell>
          <cell r="L1292">
            <v>74</v>
          </cell>
          <cell r="M1292">
            <v>1077.4999969999999</v>
          </cell>
        </row>
        <row r="1293">
          <cell r="A1293">
            <v>8</v>
          </cell>
          <cell r="B1293">
            <v>2005</v>
          </cell>
          <cell r="C1293">
            <v>1</v>
          </cell>
          <cell r="D1293" t="str">
            <v>Production</v>
          </cell>
          <cell r="E1293" t="str">
            <v>Unknown- D&amp;C</v>
          </cell>
          <cell r="F1293" t="str">
            <v>Conventional</v>
          </cell>
          <cell r="G1293">
            <v>0</v>
          </cell>
          <cell r="H1293" t="str">
            <v>Production;Unknown- D&amp;C;Conventional</v>
          </cell>
          <cell r="I1293" t="str">
            <v>Unknown- D&amp;C;Conventional;0;8</v>
          </cell>
          <cell r="J1293" t="str">
            <v>BC</v>
          </cell>
          <cell r="K1293" t="str">
            <v>Shallow</v>
          </cell>
          <cell r="L1293">
            <v>45</v>
          </cell>
          <cell r="M1293">
            <v>373</v>
          </cell>
        </row>
        <row r="1294">
          <cell r="A1294">
            <v>8</v>
          </cell>
          <cell r="B1294">
            <v>2005</v>
          </cell>
          <cell r="C1294">
            <v>2</v>
          </cell>
          <cell r="D1294" t="str">
            <v>Production</v>
          </cell>
          <cell r="E1294" t="str">
            <v>Unknown- D&amp;C</v>
          </cell>
          <cell r="F1294" t="str">
            <v>Conventional</v>
          </cell>
          <cell r="G1294">
            <v>0</v>
          </cell>
          <cell r="H1294" t="str">
            <v>Production;Unknown- D&amp;C;Conventional</v>
          </cell>
          <cell r="I1294" t="str">
            <v>Unknown- D&amp;C;Conventional;0;8</v>
          </cell>
          <cell r="J1294" t="str">
            <v>BC</v>
          </cell>
          <cell r="K1294" t="str">
            <v>Deep</v>
          </cell>
          <cell r="L1294">
            <v>1</v>
          </cell>
          <cell r="M1294">
            <v>63</v>
          </cell>
        </row>
        <row r="1295">
          <cell r="A1295">
            <v>8</v>
          </cell>
          <cell r="B1295">
            <v>2005</v>
          </cell>
          <cell r="C1295">
            <v>2</v>
          </cell>
          <cell r="D1295" t="str">
            <v>Production</v>
          </cell>
          <cell r="E1295" t="str">
            <v>Unknown- D&amp;C</v>
          </cell>
          <cell r="F1295" t="str">
            <v>Conventional</v>
          </cell>
          <cell r="G1295">
            <v>0</v>
          </cell>
          <cell r="H1295" t="str">
            <v>Production;Unknown- D&amp;C;Conventional</v>
          </cell>
          <cell r="I1295" t="str">
            <v>Unknown- D&amp;C;Conventional;0;8</v>
          </cell>
          <cell r="J1295" t="str">
            <v>BC</v>
          </cell>
          <cell r="K1295" t="str">
            <v>Medium</v>
          </cell>
          <cell r="L1295">
            <v>2</v>
          </cell>
          <cell r="M1295">
            <v>42.5</v>
          </cell>
        </row>
        <row r="1296">
          <cell r="A1296">
            <v>8</v>
          </cell>
          <cell r="B1296">
            <v>2006</v>
          </cell>
          <cell r="C1296">
            <v>1</v>
          </cell>
          <cell r="D1296" t="str">
            <v>Production</v>
          </cell>
          <cell r="E1296" t="str">
            <v>Unknown- D&amp;C</v>
          </cell>
          <cell r="F1296" t="str">
            <v>Conventional</v>
          </cell>
          <cell r="G1296">
            <v>0</v>
          </cell>
          <cell r="H1296" t="str">
            <v>Production;Unknown- D&amp;C;Conventional</v>
          </cell>
          <cell r="I1296" t="str">
            <v>Unknown- D&amp;C;Conventional;0;8</v>
          </cell>
          <cell r="J1296" t="str">
            <v>BC</v>
          </cell>
          <cell r="K1296" t="str">
            <v>Deep</v>
          </cell>
          <cell r="L1296">
            <v>33</v>
          </cell>
          <cell r="M1296">
            <v>1431</v>
          </cell>
        </row>
        <row r="1297">
          <cell r="A1297">
            <v>8</v>
          </cell>
          <cell r="B1297">
            <v>2006</v>
          </cell>
          <cell r="C1297">
            <v>1</v>
          </cell>
          <cell r="D1297" t="str">
            <v>Production</v>
          </cell>
          <cell r="E1297" t="str">
            <v>Unknown- D&amp;C</v>
          </cell>
          <cell r="F1297" t="str">
            <v>Conventional</v>
          </cell>
          <cell r="G1297">
            <v>0</v>
          </cell>
          <cell r="H1297" t="str">
            <v>Production;Unknown- D&amp;C;Conventional</v>
          </cell>
          <cell r="I1297" t="str">
            <v>Unknown- D&amp;C;Conventional;0;8</v>
          </cell>
          <cell r="J1297" t="str">
            <v>BC</v>
          </cell>
          <cell r="K1297" t="str">
            <v>Medium</v>
          </cell>
          <cell r="L1297">
            <v>99</v>
          </cell>
          <cell r="M1297">
            <v>1304.8060599</v>
          </cell>
        </row>
        <row r="1298">
          <cell r="A1298">
            <v>8</v>
          </cell>
          <cell r="B1298">
            <v>2006</v>
          </cell>
          <cell r="C1298">
            <v>1</v>
          </cell>
          <cell r="D1298" t="str">
            <v>Production</v>
          </cell>
          <cell r="E1298" t="str">
            <v>Unknown- D&amp;C</v>
          </cell>
          <cell r="F1298" t="str">
            <v>Conventional</v>
          </cell>
          <cell r="G1298">
            <v>0</v>
          </cell>
          <cell r="H1298" t="str">
            <v>Production;Unknown- D&amp;C;Conventional</v>
          </cell>
          <cell r="I1298" t="str">
            <v>Unknown- D&amp;C;Conventional;0;8</v>
          </cell>
          <cell r="J1298" t="str">
            <v>BC</v>
          </cell>
          <cell r="K1298" t="str">
            <v>Shallow</v>
          </cell>
          <cell r="L1298">
            <v>84</v>
          </cell>
          <cell r="M1298">
            <v>494.59214270000001</v>
          </cell>
        </row>
        <row r="1299">
          <cell r="A1299">
            <v>8</v>
          </cell>
          <cell r="B1299">
            <v>2006</v>
          </cell>
          <cell r="C1299">
            <v>2</v>
          </cell>
          <cell r="D1299" t="str">
            <v>Production</v>
          </cell>
          <cell r="E1299" t="str">
            <v>Unknown- D&amp;C</v>
          </cell>
          <cell r="F1299" t="str">
            <v>Conventional</v>
          </cell>
          <cell r="G1299">
            <v>0</v>
          </cell>
          <cell r="H1299" t="str">
            <v>Production;Unknown- D&amp;C;Conventional</v>
          </cell>
          <cell r="I1299" t="str">
            <v>Unknown- D&amp;C;Conventional;0;8</v>
          </cell>
          <cell r="J1299" t="str">
            <v>BC</v>
          </cell>
          <cell r="K1299" t="str">
            <v>Medium</v>
          </cell>
          <cell r="L1299">
            <v>1</v>
          </cell>
          <cell r="M1299">
            <v>12</v>
          </cell>
        </row>
        <row r="1300">
          <cell r="A1300">
            <v>8</v>
          </cell>
          <cell r="B1300">
            <v>2006</v>
          </cell>
          <cell r="C1300">
            <v>3</v>
          </cell>
          <cell r="D1300" t="str">
            <v>Production</v>
          </cell>
          <cell r="E1300" t="str">
            <v>Unknown- D&amp;C</v>
          </cell>
          <cell r="F1300" t="str">
            <v>Conventional</v>
          </cell>
          <cell r="G1300">
            <v>0</v>
          </cell>
          <cell r="H1300" t="str">
            <v>Production;Unknown- D&amp;C;Conventional</v>
          </cell>
          <cell r="I1300" t="str">
            <v>Unknown- D&amp;C;Conventional;0;8</v>
          </cell>
          <cell r="J1300" t="str">
            <v>BC</v>
          </cell>
          <cell r="K1300" t="str">
            <v>Deep</v>
          </cell>
          <cell r="L1300">
            <v>1</v>
          </cell>
          <cell r="M1300">
            <v>2</v>
          </cell>
        </row>
        <row r="1301">
          <cell r="A1301">
            <v>8</v>
          </cell>
          <cell r="B1301">
            <v>2007</v>
          </cell>
          <cell r="C1301">
            <v>1</v>
          </cell>
          <cell r="D1301" t="str">
            <v>Production</v>
          </cell>
          <cell r="E1301" t="str">
            <v>Unknown- D&amp;C</v>
          </cell>
          <cell r="F1301" t="str">
            <v>Conventional</v>
          </cell>
          <cell r="G1301">
            <v>0</v>
          </cell>
          <cell r="H1301" t="str">
            <v>Production;Unknown- D&amp;C;Conventional</v>
          </cell>
          <cell r="I1301" t="str">
            <v>Unknown- D&amp;C;Conventional;0;8</v>
          </cell>
          <cell r="J1301" t="str">
            <v>BC</v>
          </cell>
          <cell r="K1301" t="str">
            <v>Deep</v>
          </cell>
          <cell r="L1301">
            <v>9</v>
          </cell>
          <cell r="M1301">
            <v>195.5</v>
          </cell>
        </row>
        <row r="1302">
          <cell r="A1302">
            <v>8</v>
          </cell>
          <cell r="B1302">
            <v>2007</v>
          </cell>
          <cell r="C1302">
            <v>1</v>
          </cell>
          <cell r="D1302" t="str">
            <v>Production</v>
          </cell>
          <cell r="E1302" t="str">
            <v>Unknown- D&amp;C</v>
          </cell>
          <cell r="F1302" t="str">
            <v>Conventional</v>
          </cell>
          <cell r="G1302">
            <v>0</v>
          </cell>
          <cell r="H1302" t="str">
            <v>Production;Unknown- D&amp;C;Conventional</v>
          </cell>
          <cell r="I1302" t="str">
            <v>Unknown- D&amp;C;Conventional;0;8</v>
          </cell>
          <cell r="J1302" t="str">
            <v>BC</v>
          </cell>
          <cell r="K1302" t="str">
            <v>Medium</v>
          </cell>
          <cell r="L1302">
            <v>36</v>
          </cell>
          <cell r="M1302">
            <v>400</v>
          </cell>
        </row>
        <row r="1303">
          <cell r="A1303">
            <v>8</v>
          </cell>
          <cell r="B1303">
            <v>2007</v>
          </cell>
          <cell r="C1303">
            <v>1</v>
          </cell>
          <cell r="D1303" t="str">
            <v>Production</v>
          </cell>
          <cell r="E1303" t="str">
            <v>Unknown- D&amp;C</v>
          </cell>
          <cell r="F1303" t="str">
            <v>Conventional</v>
          </cell>
          <cell r="G1303">
            <v>0</v>
          </cell>
          <cell r="H1303" t="str">
            <v>Production;Unknown- D&amp;C;Conventional</v>
          </cell>
          <cell r="I1303" t="str">
            <v>Unknown- D&amp;C;Conventional;0;8</v>
          </cell>
          <cell r="J1303" t="str">
            <v>BC</v>
          </cell>
          <cell r="K1303" t="str">
            <v>Shallow</v>
          </cell>
          <cell r="L1303">
            <v>31</v>
          </cell>
          <cell r="M1303">
            <v>330.66669999999999</v>
          </cell>
        </row>
        <row r="1304">
          <cell r="A1304">
            <v>9</v>
          </cell>
          <cell r="B1304">
            <v>2000</v>
          </cell>
          <cell r="C1304">
            <v>1</v>
          </cell>
          <cell r="D1304" t="str">
            <v>Production</v>
          </cell>
          <cell r="E1304" t="str">
            <v>Unknown- D&amp;C</v>
          </cell>
          <cell r="F1304" t="str">
            <v>Conventional</v>
          </cell>
          <cell r="G1304">
            <v>0</v>
          </cell>
          <cell r="H1304" t="str">
            <v>Production;Unknown- D&amp;C;Conventional</v>
          </cell>
          <cell r="I1304" t="str">
            <v>Unknown- D&amp;C;Conventional;0;9</v>
          </cell>
          <cell r="J1304" t="str">
            <v>BC</v>
          </cell>
          <cell r="K1304" t="str">
            <v>Deep</v>
          </cell>
          <cell r="L1304">
            <v>3</v>
          </cell>
          <cell r="M1304">
            <v>112</v>
          </cell>
        </row>
        <row r="1305">
          <cell r="A1305">
            <v>9</v>
          </cell>
          <cell r="B1305">
            <v>2000</v>
          </cell>
          <cell r="C1305">
            <v>1</v>
          </cell>
          <cell r="D1305" t="str">
            <v>Production</v>
          </cell>
          <cell r="E1305" t="str">
            <v>Unknown- D&amp;C</v>
          </cell>
          <cell r="F1305" t="str">
            <v>Conventional</v>
          </cell>
          <cell r="G1305">
            <v>0</v>
          </cell>
          <cell r="H1305" t="str">
            <v>Production;Unknown- D&amp;C;Conventional</v>
          </cell>
          <cell r="I1305" t="str">
            <v>Unknown- D&amp;C;Conventional;0;9</v>
          </cell>
          <cell r="J1305" t="str">
            <v>BC</v>
          </cell>
          <cell r="K1305" t="str">
            <v>Medium</v>
          </cell>
          <cell r="L1305">
            <v>8</v>
          </cell>
          <cell r="M1305">
            <v>108.66666599999999</v>
          </cell>
        </row>
        <row r="1306">
          <cell r="A1306">
            <v>9</v>
          </cell>
          <cell r="B1306">
            <v>2000</v>
          </cell>
          <cell r="C1306">
            <v>1</v>
          </cell>
          <cell r="D1306" t="str">
            <v>Production</v>
          </cell>
          <cell r="E1306" t="str">
            <v>Unknown- D&amp;C</v>
          </cell>
          <cell r="F1306" t="str">
            <v>Conventional</v>
          </cell>
          <cell r="G1306">
            <v>0</v>
          </cell>
          <cell r="H1306" t="str">
            <v>Production;Unknown- D&amp;C;Conventional</v>
          </cell>
          <cell r="I1306" t="str">
            <v>Unknown- D&amp;C;Conventional;0;9</v>
          </cell>
          <cell r="J1306" t="str">
            <v>BC</v>
          </cell>
          <cell r="K1306" t="str">
            <v>Shallow</v>
          </cell>
          <cell r="L1306">
            <v>5</v>
          </cell>
          <cell r="M1306">
            <v>45.319845999999998</v>
          </cell>
        </row>
        <row r="1307">
          <cell r="A1307">
            <v>9</v>
          </cell>
          <cell r="B1307">
            <v>2000</v>
          </cell>
          <cell r="C1307">
            <v>2</v>
          </cell>
          <cell r="D1307" t="str">
            <v>Production</v>
          </cell>
          <cell r="E1307" t="str">
            <v>Unknown- D&amp;C</v>
          </cell>
          <cell r="F1307" t="str">
            <v>Conventional</v>
          </cell>
          <cell r="G1307">
            <v>0</v>
          </cell>
          <cell r="H1307" t="str">
            <v>Production;Unknown- D&amp;C;Conventional</v>
          </cell>
          <cell r="I1307" t="str">
            <v>Unknown- D&amp;C;Conventional;0;9</v>
          </cell>
          <cell r="J1307" t="str">
            <v>BC</v>
          </cell>
          <cell r="K1307" t="str">
            <v>Medium</v>
          </cell>
          <cell r="L1307">
            <v>1</v>
          </cell>
          <cell r="M1307">
            <v>19</v>
          </cell>
        </row>
        <row r="1308">
          <cell r="A1308">
            <v>9</v>
          </cell>
          <cell r="B1308">
            <v>2000</v>
          </cell>
          <cell r="C1308">
            <v>3</v>
          </cell>
          <cell r="D1308" t="str">
            <v>Production</v>
          </cell>
          <cell r="E1308" t="str">
            <v>Unknown- D&amp;C</v>
          </cell>
          <cell r="F1308" t="str">
            <v>Conventional</v>
          </cell>
          <cell r="G1308">
            <v>0</v>
          </cell>
          <cell r="H1308" t="str">
            <v>Production;Unknown- D&amp;C;Conventional</v>
          </cell>
          <cell r="I1308" t="str">
            <v>Unknown- D&amp;C;Conventional;0;9</v>
          </cell>
          <cell r="J1308" t="str">
            <v>BC</v>
          </cell>
          <cell r="K1308" t="str">
            <v>Medium</v>
          </cell>
          <cell r="L1308">
            <v>1</v>
          </cell>
          <cell r="M1308">
            <v>18</v>
          </cell>
        </row>
        <row r="1309">
          <cell r="A1309">
            <v>9</v>
          </cell>
          <cell r="B1309">
            <v>2001</v>
          </cell>
          <cell r="C1309">
            <v>1</v>
          </cell>
          <cell r="D1309" t="str">
            <v>Production</v>
          </cell>
          <cell r="E1309" t="str">
            <v>Unknown- D&amp;C</v>
          </cell>
          <cell r="F1309" t="str">
            <v>Conventional</v>
          </cell>
          <cell r="G1309">
            <v>0</v>
          </cell>
          <cell r="H1309" t="str">
            <v>Production;Unknown- D&amp;C;Conventional</v>
          </cell>
          <cell r="I1309" t="str">
            <v>Unknown- D&amp;C;Conventional;0;9</v>
          </cell>
          <cell r="J1309" t="str">
            <v>BC</v>
          </cell>
          <cell r="K1309" t="str">
            <v>Deep</v>
          </cell>
          <cell r="L1309">
            <v>8</v>
          </cell>
          <cell r="M1309">
            <v>427.41665999999998</v>
          </cell>
        </row>
        <row r="1310">
          <cell r="A1310">
            <v>9</v>
          </cell>
          <cell r="B1310">
            <v>2001</v>
          </cell>
          <cell r="C1310">
            <v>1</v>
          </cell>
          <cell r="D1310" t="str">
            <v>Production</v>
          </cell>
          <cell r="E1310" t="str">
            <v>Unknown- D&amp;C</v>
          </cell>
          <cell r="F1310" t="str">
            <v>Conventional</v>
          </cell>
          <cell r="G1310">
            <v>0</v>
          </cell>
          <cell r="H1310" t="str">
            <v>Production;Unknown- D&amp;C;Conventional</v>
          </cell>
          <cell r="I1310" t="str">
            <v>Unknown- D&amp;C;Conventional;0;9</v>
          </cell>
          <cell r="J1310" t="str">
            <v>BC</v>
          </cell>
          <cell r="K1310" t="str">
            <v>Medium</v>
          </cell>
          <cell r="L1310">
            <v>24</v>
          </cell>
          <cell r="M1310">
            <v>567.83332299999995</v>
          </cell>
        </row>
        <row r="1311">
          <cell r="A1311">
            <v>9</v>
          </cell>
          <cell r="B1311">
            <v>2001</v>
          </cell>
          <cell r="C1311">
            <v>1</v>
          </cell>
          <cell r="D1311" t="str">
            <v>Production</v>
          </cell>
          <cell r="E1311" t="str">
            <v>Unknown- D&amp;C</v>
          </cell>
          <cell r="F1311" t="str">
            <v>Conventional</v>
          </cell>
          <cell r="G1311">
            <v>0</v>
          </cell>
          <cell r="H1311" t="str">
            <v>Production;Unknown- D&amp;C;Conventional</v>
          </cell>
          <cell r="I1311" t="str">
            <v>Unknown- D&amp;C;Conventional;0;9</v>
          </cell>
          <cell r="J1311" t="str">
            <v>BC</v>
          </cell>
          <cell r="K1311" t="str">
            <v>SHALLOW</v>
          </cell>
          <cell r="L1311">
            <v>15</v>
          </cell>
          <cell r="M1311">
            <v>223.85586050000001</v>
          </cell>
        </row>
        <row r="1312">
          <cell r="A1312">
            <v>9</v>
          </cell>
          <cell r="B1312">
            <v>2002</v>
          </cell>
          <cell r="C1312">
            <v>1</v>
          </cell>
          <cell r="D1312" t="str">
            <v>Production</v>
          </cell>
          <cell r="E1312" t="str">
            <v>Unknown- D&amp;C</v>
          </cell>
          <cell r="F1312" t="str">
            <v>Conventional</v>
          </cell>
          <cell r="G1312">
            <v>0</v>
          </cell>
          <cell r="H1312" t="str">
            <v>Production;Unknown- D&amp;C;Conventional</v>
          </cell>
          <cell r="I1312" t="str">
            <v>Unknown- D&amp;C;Conventional;0;9</v>
          </cell>
          <cell r="J1312" t="str">
            <v>BC</v>
          </cell>
          <cell r="K1312" t="str">
            <v>Deep</v>
          </cell>
          <cell r="L1312">
            <v>6</v>
          </cell>
          <cell r="M1312">
            <v>225.16667000000001</v>
          </cell>
        </row>
        <row r="1313">
          <cell r="A1313">
            <v>9</v>
          </cell>
          <cell r="B1313">
            <v>2002</v>
          </cell>
          <cell r="C1313">
            <v>1</v>
          </cell>
          <cell r="D1313" t="str">
            <v>Production</v>
          </cell>
          <cell r="E1313" t="str">
            <v>Unknown- D&amp;C</v>
          </cell>
          <cell r="F1313" t="str">
            <v>Conventional</v>
          </cell>
          <cell r="G1313">
            <v>0</v>
          </cell>
          <cell r="H1313" t="str">
            <v>Production;Unknown- D&amp;C;Conventional</v>
          </cell>
          <cell r="I1313" t="str">
            <v>Unknown- D&amp;C;Conventional;0;9</v>
          </cell>
          <cell r="J1313" t="str">
            <v>BC</v>
          </cell>
          <cell r="K1313" t="str">
            <v>Medium</v>
          </cell>
          <cell r="L1313">
            <v>13</v>
          </cell>
          <cell r="M1313">
            <v>240.33332999999999</v>
          </cell>
        </row>
        <row r="1314">
          <cell r="A1314">
            <v>9</v>
          </cell>
          <cell r="B1314">
            <v>2002</v>
          </cell>
          <cell r="C1314">
            <v>1</v>
          </cell>
          <cell r="D1314" t="str">
            <v>Production</v>
          </cell>
          <cell r="E1314" t="str">
            <v>Unknown- D&amp;C</v>
          </cell>
          <cell r="F1314" t="str">
            <v>Conventional</v>
          </cell>
          <cell r="G1314">
            <v>0</v>
          </cell>
          <cell r="H1314" t="str">
            <v>Production;Unknown- D&amp;C;Conventional</v>
          </cell>
          <cell r="I1314" t="str">
            <v>Unknown- D&amp;C;Conventional;0;9</v>
          </cell>
          <cell r="J1314" t="str">
            <v>BC</v>
          </cell>
          <cell r="K1314" t="str">
            <v>Shallow</v>
          </cell>
          <cell r="L1314">
            <v>2</v>
          </cell>
          <cell r="M1314">
            <v>30</v>
          </cell>
        </row>
        <row r="1315">
          <cell r="A1315">
            <v>9</v>
          </cell>
          <cell r="B1315">
            <v>2003</v>
          </cell>
          <cell r="C1315">
            <v>1</v>
          </cell>
          <cell r="D1315" t="str">
            <v>Production</v>
          </cell>
          <cell r="E1315" t="str">
            <v>Unknown- D&amp;C</v>
          </cell>
          <cell r="F1315" t="str">
            <v>Conventional</v>
          </cell>
          <cell r="G1315">
            <v>0</v>
          </cell>
          <cell r="H1315" t="str">
            <v>Production;Unknown- D&amp;C;Conventional</v>
          </cell>
          <cell r="I1315" t="str">
            <v>Unknown- D&amp;C;Conventional;0;9</v>
          </cell>
          <cell r="J1315" t="str">
            <v>BC</v>
          </cell>
          <cell r="K1315" t="str">
            <v>Deep</v>
          </cell>
          <cell r="L1315">
            <v>8</v>
          </cell>
          <cell r="M1315">
            <v>297</v>
          </cell>
        </row>
        <row r="1316">
          <cell r="A1316">
            <v>9</v>
          </cell>
          <cell r="B1316">
            <v>2003</v>
          </cell>
          <cell r="C1316">
            <v>1</v>
          </cell>
          <cell r="D1316" t="str">
            <v>Production</v>
          </cell>
          <cell r="E1316" t="str">
            <v>Unknown- D&amp;C</v>
          </cell>
          <cell r="F1316" t="str">
            <v>Conventional</v>
          </cell>
          <cell r="G1316">
            <v>0</v>
          </cell>
          <cell r="H1316" t="str">
            <v>Production;Unknown- D&amp;C;Conventional</v>
          </cell>
          <cell r="I1316" t="str">
            <v>Unknown- D&amp;C;Conventional;0;9</v>
          </cell>
          <cell r="J1316" t="str">
            <v>BC</v>
          </cell>
          <cell r="K1316" t="str">
            <v>Medium</v>
          </cell>
          <cell r="L1316">
            <v>30</v>
          </cell>
          <cell r="M1316">
            <v>511.25001300000002</v>
          </cell>
        </row>
        <row r="1317">
          <cell r="A1317">
            <v>9</v>
          </cell>
          <cell r="B1317">
            <v>2003</v>
          </cell>
          <cell r="C1317">
            <v>1</v>
          </cell>
          <cell r="D1317" t="str">
            <v>Production</v>
          </cell>
          <cell r="E1317" t="str">
            <v>Unknown- D&amp;C</v>
          </cell>
          <cell r="F1317" t="str">
            <v>Conventional</v>
          </cell>
          <cell r="G1317">
            <v>0</v>
          </cell>
          <cell r="H1317" t="str">
            <v>Production;Unknown- D&amp;C;Conventional</v>
          </cell>
          <cell r="I1317" t="str">
            <v>Unknown- D&amp;C;Conventional;0;9</v>
          </cell>
          <cell r="J1317" t="str">
            <v>BC</v>
          </cell>
          <cell r="K1317" t="str">
            <v>Shallow</v>
          </cell>
          <cell r="L1317">
            <v>9</v>
          </cell>
          <cell r="M1317">
            <v>45</v>
          </cell>
        </row>
        <row r="1318">
          <cell r="A1318">
            <v>9</v>
          </cell>
          <cell r="B1318">
            <v>2003</v>
          </cell>
          <cell r="C1318">
            <v>2</v>
          </cell>
          <cell r="D1318" t="str">
            <v>Production</v>
          </cell>
          <cell r="E1318" t="str">
            <v>Unknown- D&amp;C</v>
          </cell>
          <cell r="F1318" t="str">
            <v>Conventional</v>
          </cell>
          <cell r="G1318">
            <v>0</v>
          </cell>
          <cell r="H1318" t="str">
            <v>Production;Unknown- D&amp;C;Conventional</v>
          </cell>
          <cell r="I1318" t="str">
            <v>Unknown- D&amp;C;Conventional;0;9</v>
          </cell>
          <cell r="J1318" t="str">
            <v>BC</v>
          </cell>
          <cell r="K1318" t="str">
            <v>Medium</v>
          </cell>
          <cell r="L1318">
            <v>1</v>
          </cell>
          <cell r="M1318">
            <v>9</v>
          </cell>
        </row>
        <row r="1319">
          <cell r="A1319">
            <v>9</v>
          </cell>
          <cell r="B1319">
            <v>2004</v>
          </cell>
          <cell r="C1319">
            <v>1</v>
          </cell>
          <cell r="D1319" t="str">
            <v>Production</v>
          </cell>
          <cell r="E1319" t="str">
            <v>Unknown- D&amp;C</v>
          </cell>
          <cell r="F1319" t="str">
            <v>Conventional</v>
          </cell>
          <cell r="G1319">
            <v>0</v>
          </cell>
          <cell r="H1319" t="str">
            <v>Production;Unknown- D&amp;C;Conventional</v>
          </cell>
          <cell r="I1319" t="str">
            <v>Unknown- D&amp;C;Conventional;0;9</v>
          </cell>
          <cell r="J1319" t="str">
            <v>BC</v>
          </cell>
          <cell r="K1319" t="str">
            <v>Deep</v>
          </cell>
          <cell r="L1319">
            <v>5</v>
          </cell>
          <cell r="M1319">
            <v>140</v>
          </cell>
        </row>
        <row r="1320">
          <cell r="A1320">
            <v>9</v>
          </cell>
          <cell r="B1320">
            <v>2004</v>
          </cell>
          <cell r="C1320">
            <v>1</v>
          </cell>
          <cell r="D1320" t="str">
            <v>Production</v>
          </cell>
          <cell r="E1320" t="str">
            <v>Unknown- D&amp;C</v>
          </cell>
          <cell r="F1320" t="str">
            <v>Conventional</v>
          </cell>
          <cell r="G1320">
            <v>0</v>
          </cell>
          <cell r="H1320" t="str">
            <v>Production;Unknown- D&amp;C;Conventional</v>
          </cell>
          <cell r="I1320" t="str">
            <v>Unknown- D&amp;C;Conventional;0;9</v>
          </cell>
          <cell r="J1320" t="str">
            <v>BC</v>
          </cell>
          <cell r="K1320" t="str">
            <v>Medium</v>
          </cell>
          <cell r="L1320">
            <v>51</v>
          </cell>
          <cell r="M1320">
            <v>986.16666399999997</v>
          </cell>
        </row>
        <row r="1321">
          <cell r="A1321">
            <v>9</v>
          </cell>
          <cell r="B1321">
            <v>2004</v>
          </cell>
          <cell r="C1321">
            <v>1</v>
          </cell>
          <cell r="D1321" t="str">
            <v>Production</v>
          </cell>
          <cell r="E1321" t="str">
            <v>Unknown- D&amp;C</v>
          </cell>
          <cell r="F1321" t="str">
            <v>Conventional</v>
          </cell>
          <cell r="G1321">
            <v>0</v>
          </cell>
          <cell r="H1321" t="str">
            <v>Production;Unknown- D&amp;C;Conventional</v>
          </cell>
          <cell r="I1321" t="str">
            <v>Unknown- D&amp;C;Conventional;0;9</v>
          </cell>
          <cell r="J1321" t="str">
            <v>BC</v>
          </cell>
          <cell r="K1321" t="str">
            <v>Shallow</v>
          </cell>
          <cell r="L1321">
            <v>16</v>
          </cell>
          <cell r="M1321">
            <v>64.289285700000008</v>
          </cell>
        </row>
        <row r="1322">
          <cell r="A1322">
            <v>9</v>
          </cell>
          <cell r="B1322">
            <v>2004</v>
          </cell>
          <cell r="C1322">
            <v>2</v>
          </cell>
          <cell r="D1322" t="str">
            <v>Production</v>
          </cell>
          <cell r="E1322" t="str">
            <v>Unknown- D&amp;C</v>
          </cell>
          <cell r="F1322" t="str">
            <v>Conventional</v>
          </cell>
          <cell r="G1322">
            <v>0</v>
          </cell>
          <cell r="H1322" t="str">
            <v>Production;Unknown- D&amp;C;Conventional</v>
          </cell>
          <cell r="I1322" t="str">
            <v>Unknown- D&amp;C;Conventional;0;9</v>
          </cell>
          <cell r="J1322" t="str">
            <v>BC</v>
          </cell>
          <cell r="K1322" t="str">
            <v>MEDIUM</v>
          </cell>
          <cell r="L1322">
            <v>2</v>
          </cell>
          <cell r="M1322">
            <v>31</v>
          </cell>
        </row>
        <row r="1323">
          <cell r="A1323">
            <v>9</v>
          </cell>
          <cell r="B1323">
            <v>2005</v>
          </cell>
          <cell r="C1323">
            <v>1</v>
          </cell>
          <cell r="D1323" t="str">
            <v>Production</v>
          </cell>
          <cell r="E1323" t="str">
            <v>Unknown- D&amp;C</v>
          </cell>
          <cell r="F1323" t="str">
            <v>Conventional</v>
          </cell>
          <cell r="G1323">
            <v>0</v>
          </cell>
          <cell r="H1323" t="str">
            <v>Production;Unknown- D&amp;C;Conventional</v>
          </cell>
          <cell r="I1323" t="str">
            <v>Unknown- D&amp;C;Conventional;0;9</v>
          </cell>
          <cell r="J1323" t="str">
            <v>BC</v>
          </cell>
          <cell r="K1323" t="str">
            <v>Deep</v>
          </cell>
          <cell r="L1323">
            <v>8</v>
          </cell>
          <cell r="M1323">
            <v>170.5</v>
          </cell>
        </row>
        <row r="1324">
          <cell r="A1324">
            <v>9</v>
          </cell>
          <cell r="B1324">
            <v>2005</v>
          </cell>
          <cell r="C1324">
            <v>1</v>
          </cell>
          <cell r="D1324" t="str">
            <v>Production</v>
          </cell>
          <cell r="E1324" t="str">
            <v>Unknown- D&amp;C</v>
          </cell>
          <cell r="F1324" t="str">
            <v>Conventional</v>
          </cell>
          <cell r="G1324">
            <v>0</v>
          </cell>
          <cell r="H1324" t="str">
            <v>Production;Unknown- D&amp;C;Conventional</v>
          </cell>
          <cell r="I1324" t="str">
            <v>Unknown- D&amp;C;Conventional;0;9</v>
          </cell>
          <cell r="J1324" t="str">
            <v>BC</v>
          </cell>
          <cell r="K1324" t="str">
            <v>Medium</v>
          </cell>
          <cell r="L1324">
            <v>29</v>
          </cell>
          <cell r="M1324">
            <v>861.99999000000014</v>
          </cell>
        </row>
        <row r="1325">
          <cell r="A1325">
            <v>9</v>
          </cell>
          <cell r="B1325">
            <v>2005</v>
          </cell>
          <cell r="C1325">
            <v>1</v>
          </cell>
          <cell r="D1325" t="str">
            <v>Production</v>
          </cell>
          <cell r="E1325" t="str">
            <v>Unknown- D&amp;C</v>
          </cell>
          <cell r="F1325" t="str">
            <v>Conventional</v>
          </cell>
          <cell r="G1325">
            <v>0</v>
          </cell>
          <cell r="H1325" t="str">
            <v>Production;Unknown- D&amp;C;Conventional</v>
          </cell>
          <cell r="I1325" t="str">
            <v>Unknown- D&amp;C;Conventional;0;9</v>
          </cell>
          <cell r="J1325" t="str">
            <v>BC</v>
          </cell>
          <cell r="K1325" t="str">
            <v>Shallow</v>
          </cell>
          <cell r="L1325">
            <v>7</v>
          </cell>
          <cell r="M1325">
            <v>43.916667000000004</v>
          </cell>
        </row>
        <row r="1326">
          <cell r="A1326">
            <v>9</v>
          </cell>
          <cell r="B1326">
            <v>2005</v>
          </cell>
          <cell r="C1326">
            <v>2</v>
          </cell>
          <cell r="D1326" t="str">
            <v>Production</v>
          </cell>
          <cell r="E1326" t="str">
            <v>Unknown- D&amp;C</v>
          </cell>
          <cell r="F1326" t="str">
            <v>Conventional</v>
          </cell>
          <cell r="G1326">
            <v>0</v>
          </cell>
          <cell r="H1326" t="str">
            <v>Production;Unknown- D&amp;C;Conventional</v>
          </cell>
          <cell r="I1326" t="str">
            <v>Unknown- D&amp;C;Conventional;0;9</v>
          </cell>
          <cell r="J1326" t="str">
            <v>BC</v>
          </cell>
          <cell r="K1326" t="str">
            <v>Deep</v>
          </cell>
          <cell r="L1326">
            <v>1</v>
          </cell>
          <cell r="M1326">
            <v>24</v>
          </cell>
        </row>
        <row r="1327">
          <cell r="A1327">
            <v>9</v>
          </cell>
          <cell r="B1327">
            <v>2005</v>
          </cell>
          <cell r="C1327">
            <v>2</v>
          </cell>
          <cell r="D1327" t="str">
            <v>Production</v>
          </cell>
          <cell r="E1327" t="str">
            <v>Unknown- D&amp;C</v>
          </cell>
          <cell r="F1327" t="str">
            <v>Conventional</v>
          </cell>
          <cell r="G1327">
            <v>0</v>
          </cell>
          <cell r="H1327" t="str">
            <v>Production;Unknown- D&amp;C;Conventional</v>
          </cell>
          <cell r="I1327" t="str">
            <v>Unknown- D&amp;C;Conventional;0;9</v>
          </cell>
          <cell r="J1327" t="str">
            <v>BC</v>
          </cell>
          <cell r="K1327" t="str">
            <v>Medium</v>
          </cell>
          <cell r="L1327">
            <v>2</v>
          </cell>
          <cell r="M1327">
            <v>42</v>
          </cell>
        </row>
        <row r="1328">
          <cell r="A1328">
            <v>9</v>
          </cell>
          <cell r="B1328">
            <v>2006</v>
          </cell>
          <cell r="C1328">
            <v>1</v>
          </cell>
          <cell r="D1328" t="str">
            <v>Production</v>
          </cell>
          <cell r="E1328" t="str">
            <v>Unknown- D&amp;C</v>
          </cell>
          <cell r="F1328" t="str">
            <v>Conventional</v>
          </cell>
          <cell r="G1328">
            <v>0</v>
          </cell>
          <cell r="H1328" t="str">
            <v>Production;Unknown- D&amp;C;Conventional</v>
          </cell>
          <cell r="I1328" t="str">
            <v>Unknown- D&amp;C;Conventional;0;9</v>
          </cell>
          <cell r="J1328" t="str">
            <v>BC</v>
          </cell>
          <cell r="K1328" t="str">
            <v>Deep</v>
          </cell>
          <cell r="L1328">
            <v>7</v>
          </cell>
          <cell r="M1328">
            <v>322.5</v>
          </cell>
        </row>
        <row r="1329">
          <cell r="A1329">
            <v>9</v>
          </cell>
          <cell r="B1329">
            <v>2006</v>
          </cell>
          <cell r="C1329">
            <v>1</v>
          </cell>
          <cell r="D1329" t="str">
            <v>Production</v>
          </cell>
          <cell r="E1329" t="str">
            <v>Unknown- D&amp;C</v>
          </cell>
          <cell r="F1329" t="str">
            <v>Conventional</v>
          </cell>
          <cell r="G1329">
            <v>0</v>
          </cell>
          <cell r="H1329" t="str">
            <v>Production;Unknown- D&amp;C;Conventional</v>
          </cell>
          <cell r="I1329" t="str">
            <v>Unknown- D&amp;C;Conventional;0;9</v>
          </cell>
          <cell r="J1329" t="str">
            <v>BC</v>
          </cell>
          <cell r="K1329" t="str">
            <v>Medium</v>
          </cell>
          <cell r="L1329">
            <v>23</v>
          </cell>
          <cell r="M1329">
            <v>500.41666700000002</v>
          </cell>
        </row>
        <row r="1330">
          <cell r="A1330">
            <v>9</v>
          </cell>
          <cell r="B1330">
            <v>2006</v>
          </cell>
          <cell r="C1330">
            <v>1</v>
          </cell>
          <cell r="D1330" t="str">
            <v>Production</v>
          </cell>
          <cell r="E1330" t="str">
            <v>Unknown- D&amp;C</v>
          </cell>
          <cell r="F1330" t="str">
            <v>Conventional</v>
          </cell>
          <cell r="G1330">
            <v>0</v>
          </cell>
          <cell r="H1330" t="str">
            <v>Production;Unknown- D&amp;C;Conventional</v>
          </cell>
          <cell r="I1330" t="str">
            <v>Unknown- D&amp;C;Conventional;0;9</v>
          </cell>
          <cell r="J1330" t="str">
            <v>BC</v>
          </cell>
          <cell r="K1330" t="str">
            <v>Shallow</v>
          </cell>
          <cell r="L1330">
            <v>37</v>
          </cell>
          <cell r="M1330">
            <v>463.45079709999993</v>
          </cell>
        </row>
        <row r="1331">
          <cell r="A1331">
            <v>9</v>
          </cell>
          <cell r="B1331">
            <v>2006</v>
          </cell>
          <cell r="C1331">
            <v>2</v>
          </cell>
          <cell r="D1331" t="str">
            <v>Production</v>
          </cell>
          <cell r="E1331" t="str">
            <v>Unknown- D&amp;C</v>
          </cell>
          <cell r="F1331" t="str">
            <v>Conventional</v>
          </cell>
          <cell r="G1331">
            <v>0</v>
          </cell>
          <cell r="H1331" t="str">
            <v>Production;Unknown- D&amp;C;Conventional</v>
          </cell>
          <cell r="I1331" t="str">
            <v>Unknown- D&amp;C;Conventional;0;9</v>
          </cell>
          <cell r="J1331" t="str">
            <v>BC</v>
          </cell>
          <cell r="K1331" t="str">
            <v>Medium</v>
          </cell>
          <cell r="L1331">
            <v>1</v>
          </cell>
          <cell r="M1331">
            <v>12</v>
          </cell>
        </row>
        <row r="1332">
          <cell r="A1332">
            <v>9</v>
          </cell>
          <cell r="B1332">
            <v>2007</v>
          </cell>
          <cell r="C1332">
            <v>1</v>
          </cell>
          <cell r="D1332" t="str">
            <v>Production</v>
          </cell>
          <cell r="E1332" t="str">
            <v>Unknown- D&amp;C</v>
          </cell>
          <cell r="F1332" t="str">
            <v>Conventional</v>
          </cell>
          <cell r="G1332">
            <v>0</v>
          </cell>
          <cell r="H1332" t="str">
            <v>Production;Unknown- D&amp;C;Conventional</v>
          </cell>
          <cell r="I1332" t="str">
            <v>Unknown- D&amp;C;Conventional;0;9</v>
          </cell>
          <cell r="J1332" t="str">
            <v>BC</v>
          </cell>
          <cell r="K1332" t="str">
            <v>Deep</v>
          </cell>
          <cell r="L1332">
            <v>2</v>
          </cell>
          <cell r="M1332">
            <v>40</v>
          </cell>
        </row>
        <row r="1333">
          <cell r="A1333">
            <v>9</v>
          </cell>
          <cell r="B1333">
            <v>2007</v>
          </cell>
          <cell r="C1333">
            <v>1</v>
          </cell>
          <cell r="D1333" t="str">
            <v>Production</v>
          </cell>
          <cell r="E1333" t="str">
            <v>Unknown- D&amp;C</v>
          </cell>
          <cell r="F1333" t="str">
            <v>Conventional</v>
          </cell>
          <cell r="G1333">
            <v>0</v>
          </cell>
          <cell r="H1333" t="str">
            <v>Production;Unknown- D&amp;C;Conventional</v>
          </cell>
          <cell r="I1333" t="str">
            <v>Unknown- D&amp;C;Conventional;0;9</v>
          </cell>
          <cell r="J1333" t="str">
            <v>BC</v>
          </cell>
          <cell r="K1333" t="str">
            <v>Medium</v>
          </cell>
          <cell r="L1333">
            <v>36</v>
          </cell>
          <cell r="M1333">
            <v>977</v>
          </cell>
        </row>
        <row r="1334">
          <cell r="A1334">
            <v>9</v>
          </cell>
          <cell r="B1334">
            <v>2007</v>
          </cell>
          <cell r="C1334">
            <v>1</v>
          </cell>
          <cell r="D1334" t="str">
            <v>Production</v>
          </cell>
          <cell r="E1334" t="str">
            <v>Unknown- D&amp;C</v>
          </cell>
          <cell r="F1334" t="str">
            <v>Conventional</v>
          </cell>
          <cell r="G1334">
            <v>0</v>
          </cell>
          <cell r="H1334" t="str">
            <v>Production;Unknown- D&amp;C;Conventional</v>
          </cell>
          <cell r="I1334" t="str">
            <v>Unknown- D&amp;C;Conventional;0;9</v>
          </cell>
          <cell r="J1334" t="str">
            <v>BC</v>
          </cell>
          <cell r="K1334" t="str">
            <v>Shallow</v>
          </cell>
          <cell r="L1334">
            <v>25</v>
          </cell>
          <cell r="M1334">
            <v>1061.3</v>
          </cell>
        </row>
        <row r="1335">
          <cell r="A1335">
            <v>9</v>
          </cell>
          <cell r="B1335">
            <v>2007</v>
          </cell>
          <cell r="C1335">
            <v>2</v>
          </cell>
          <cell r="D1335" t="str">
            <v>Production</v>
          </cell>
          <cell r="E1335" t="str">
            <v>Unknown- D&amp;C</v>
          </cell>
          <cell r="F1335" t="str">
            <v>Conventional</v>
          </cell>
          <cell r="G1335">
            <v>0</v>
          </cell>
          <cell r="H1335" t="str">
            <v>Production;Unknown- D&amp;C;Conventional</v>
          </cell>
          <cell r="I1335" t="str">
            <v>Unknown- D&amp;C;Conventional;0;9</v>
          </cell>
          <cell r="J1335" t="str">
            <v>BC</v>
          </cell>
          <cell r="K1335" t="str">
            <v>Medium</v>
          </cell>
          <cell r="L1335">
            <v>1</v>
          </cell>
        </row>
        <row r="1336">
          <cell r="A1336">
            <v>10</v>
          </cell>
          <cell r="B1336">
            <v>2000</v>
          </cell>
          <cell r="C1336">
            <v>1</v>
          </cell>
          <cell r="D1336" t="str">
            <v>Production</v>
          </cell>
          <cell r="E1336" t="str">
            <v>Unknown- D&amp;C</v>
          </cell>
          <cell r="F1336" t="str">
            <v>Conventional</v>
          </cell>
          <cell r="G1336">
            <v>0</v>
          </cell>
          <cell r="H1336" t="str">
            <v>Production;Unknown- D&amp;C;Conventional</v>
          </cell>
          <cell r="I1336" t="str">
            <v>Unknown- D&amp;C;Conventional;0;10</v>
          </cell>
          <cell r="J1336" t="str">
            <v>BC</v>
          </cell>
          <cell r="K1336" t="str">
            <v>Deep</v>
          </cell>
          <cell r="L1336">
            <v>2</v>
          </cell>
          <cell r="M1336">
            <v>123</v>
          </cell>
        </row>
        <row r="1337">
          <cell r="A1337">
            <v>10</v>
          </cell>
          <cell r="B1337">
            <v>2000</v>
          </cell>
          <cell r="C1337">
            <v>1</v>
          </cell>
          <cell r="D1337" t="str">
            <v>Production</v>
          </cell>
          <cell r="E1337" t="str">
            <v>Unknown- D&amp;C</v>
          </cell>
          <cell r="F1337" t="str">
            <v>Conventional</v>
          </cell>
          <cell r="G1337">
            <v>0</v>
          </cell>
          <cell r="H1337" t="str">
            <v>Production;Unknown- D&amp;C;Conventional</v>
          </cell>
          <cell r="I1337" t="str">
            <v>Unknown- D&amp;C;Conventional;0;10</v>
          </cell>
          <cell r="J1337" t="str">
            <v>BC</v>
          </cell>
          <cell r="K1337" t="str">
            <v>Medium</v>
          </cell>
          <cell r="L1337">
            <v>1</v>
          </cell>
          <cell r="M1337">
            <v>22</v>
          </cell>
        </row>
        <row r="1338">
          <cell r="A1338">
            <v>10</v>
          </cell>
          <cell r="B1338">
            <v>2000</v>
          </cell>
          <cell r="C1338">
            <v>2</v>
          </cell>
          <cell r="D1338" t="str">
            <v>Production</v>
          </cell>
          <cell r="E1338" t="str">
            <v>Unknown- D&amp;C</v>
          </cell>
          <cell r="F1338" t="str">
            <v>Conventional</v>
          </cell>
          <cell r="G1338">
            <v>0</v>
          </cell>
          <cell r="H1338" t="str">
            <v>Production;Unknown- D&amp;C;Conventional</v>
          </cell>
          <cell r="I1338" t="str">
            <v>Unknown- D&amp;C;Conventional;0;10</v>
          </cell>
          <cell r="J1338" t="str">
            <v>BC</v>
          </cell>
          <cell r="K1338" t="str">
            <v>Medium</v>
          </cell>
          <cell r="L1338">
            <v>1</v>
          </cell>
          <cell r="M1338">
            <v>17</v>
          </cell>
        </row>
        <row r="1339">
          <cell r="A1339">
            <v>10</v>
          </cell>
          <cell r="B1339">
            <v>2001</v>
          </cell>
          <cell r="C1339">
            <v>1</v>
          </cell>
          <cell r="D1339" t="str">
            <v>Production</v>
          </cell>
          <cell r="E1339" t="str">
            <v>Unknown- D&amp;C</v>
          </cell>
          <cell r="F1339" t="str">
            <v>Conventional</v>
          </cell>
          <cell r="G1339">
            <v>0</v>
          </cell>
          <cell r="H1339" t="str">
            <v>Production;Unknown- D&amp;C;Conventional</v>
          </cell>
          <cell r="I1339" t="str">
            <v>Unknown- D&amp;C;Conventional;0;10</v>
          </cell>
          <cell r="J1339" t="str">
            <v>BC</v>
          </cell>
          <cell r="K1339" t="str">
            <v>Deep</v>
          </cell>
          <cell r="L1339">
            <v>3</v>
          </cell>
          <cell r="M1339">
            <v>338</v>
          </cell>
        </row>
        <row r="1340">
          <cell r="A1340">
            <v>10</v>
          </cell>
          <cell r="B1340">
            <v>2002</v>
          </cell>
          <cell r="C1340">
            <v>1</v>
          </cell>
          <cell r="D1340" t="str">
            <v>Production</v>
          </cell>
          <cell r="E1340" t="str">
            <v>Unknown- D&amp;C</v>
          </cell>
          <cell r="F1340" t="str">
            <v>Conventional</v>
          </cell>
          <cell r="G1340">
            <v>0</v>
          </cell>
          <cell r="H1340" t="str">
            <v>Production;Unknown- D&amp;C;Conventional</v>
          </cell>
          <cell r="I1340" t="str">
            <v>Unknown- D&amp;C;Conventional;0;10</v>
          </cell>
          <cell r="J1340" t="str">
            <v>BC</v>
          </cell>
          <cell r="K1340" t="str">
            <v>Deep</v>
          </cell>
          <cell r="L1340">
            <v>3</v>
          </cell>
          <cell r="M1340">
            <v>202</v>
          </cell>
        </row>
        <row r="1341">
          <cell r="A1341">
            <v>10</v>
          </cell>
          <cell r="B1341">
            <v>2002</v>
          </cell>
          <cell r="C1341">
            <v>1</v>
          </cell>
          <cell r="D1341" t="str">
            <v>Production</v>
          </cell>
          <cell r="E1341" t="str">
            <v>Unknown- D&amp;C</v>
          </cell>
          <cell r="F1341" t="str">
            <v>Conventional</v>
          </cell>
          <cell r="G1341">
            <v>0</v>
          </cell>
          <cell r="H1341" t="str">
            <v>Production;Unknown- D&amp;C;Conventional</v>
          </cell>
          <cell r="I1341" t="str">
            <v>Unknown- D&amp;C;Conventional;0;10</v>
          </cell>
          <cell r="J1341" t="str">
            <v>BC</v>
          </cell>
          <cell r="K1341" t="str">
            <v>Medium</v>
          </cell>
          <cell r="L1341">
            <v>4</v>
          </cell>
          <cell r="M1341">
            <v>230</v>
          </cell>
        </row>
        <row r="1342">
          <cell r="A1342">
            <v>10</v>
          </cell>
          <cell r="B1342">
            <v>2002</v>
          </cell>
          <cell r="C1342">
            <v>1</v>
          </cell>
          <cell r="D1342" t="str">
            <v>Production</v>
          </cell>
          <cell r="E1342" t="str">
            <v>Unknown- D&amp;C</v>
          </cell>
          <cell r="F1342" t="str">
            <v>Conventional</v>
          </cell>
          <cell r="G1342">
            <v>0</v>
          </cell>
          <cell r="H1342" t="str">
            <v>Production;Unknown- D&amp;C;Conventional</v>
          </cell>
          <cell r="I1342" t="str">
            <v>Unknown- D&amp;C;Conventional;0;10</v>
          </cell>
          <cell r="J1342" t="str">
            <v>BC</v>
          </cell>
          <cell r="K1342" t="str">
            <v>Shallow</v>
          </cell>
          <cell r="L1342">
            <v>1</v>
          </cell>
          <cell r="M1342">
            <v>12</v>
          </cell>
        </row>
        <row r="1343">
          <cell r="A1343">
            <v>10</v>
          </cell>
          <cell r="B1343">
            <v>2002</v>
          </cell>
          <cell r="C1343">
            <v>2</v>
          </cell>
          <cell r="D1343" t="str">
            <v>Production</v>
          </cell>
          <cell r="E1343" t="str">
            <v>Unknown- D&amp;C</v>
          </cell>
          <cell r="F1343" t="str">
            <v>Conventional</v>
          </cell>
          <cell r="G1343">
            <v>0</v>
          </cell>
          <cell r="H1343" t="str">
            <v>Production;Unknown- D&amp;C;Conventional</v>
          </cell>
          <cell r="I1343" t="str">
            <v>Unknown- D&amp;C;Conventional;0;10</v>
          </cell>
          <cell r="J1343" t="str">
            <v>BC</v>
          </cell>
          <cell r="K1343" t="str">
            <v>Medium</v>
          </cell>
          <cell r="L1343">
            <v>1</v>
          </cell>
          <cell r="M1343">
            <v>16</v>
          </cell>
        </row>
        <row r="1344">
          <cell r="A1344">
            <v>10</v>
          </cell>
          <cell r="B1344">
            <v>2003</v>
          </cell>
          <cell r="C1344">
            <v>1</v>
          </cell>
          <cell r="D1344" t="str">
            <v>Production</v>
          </cell>
          <cell r="E1344" t="str">
            <v>Unknown- D&amp;C</v>
          </cell>
          <cell r="F1344" t="str">
            <v>Conventional</v>
          </cell>
          <cell r="G1344">
            <v>0</v>
          </cell>
          <cell r="H1344" t="str">
            <v>Production;Unknown- D&amp;C;Conventional</v>
          </cell>
          <cell r="I1344" t="str">
            <v>Unknown- D&amp;C;Conventional;0;10</v>
          </cell>
          <cell r="J1344" t="str">
            <v>BC</v>
          </cell>
          <cell r="K1344" t="str">
            <v>Deep</v>
          </cell>
          <cell r="L1344">
            <v>1</v>
          </cell>
          <cell r="M1344">
            <v>65.5</v>
          </cell>
        </row>
        <row r="1345">
          <cell r="A1345">
            <v>10</v>
          </cell>
          <cell r="B1345">
            <v>2003</v>
          </cell>
          <cell r="C1345">
            <v>1</v>
          </cell>
          <cell r="D1345" t="str">
            <v>Production</v>
          </cell>
          <cell r="E1345" t="str">
            <v>Unknown- D&amp;C</v>
          </cell>
          <cell r="F1345" t="str">
            <v>Conventional</v>
          </cell>
          <cell r="G1345">
            <v>0</v>
          </cell>
          <cell r="H1345" t="str">
            <v>Production;Unknown- D&amp;C;Conventional</v>
          </cell>
          <cell r="I1345" t="str">
            <v>Unknown- D&amp;C;Conventional;0;10</v>
          </cell>
          <cell r="J1345" t="str">
            <v>BC</v>
          </cell>
          <cell r="K1345" t="str">
            <v>Medium</v>
          </cell>
          <cell r="L1345">
            <v>1</v>
          </cell>
          <cell r="M1345">
            <v>22</v>
          </cell>
        </row>
        <row r="1346">
          <cell r="A1346">
            <v>10</v>
          </cell>
          <cell r="B1346">
            <v>2004</v>
          </cell>
          <cell r="C1346">
            <v>1</v>
          </cell>
          <cell r="D1346" t="str">
            <v>Production</v>
          </cell>
          <cell r="E1346" t="str">
            <v>Unknown- D&amp;C</v>
          </cell>
          <cell r="F1346" t="str">
            <v>Conventional</v>
          </cell>
          <cell r="G1346">
            <v>0</v>
          </cell>
          <cell r="H1346" t="str">
            <v>Production;Unknown- D&amp;C;Conventional</v>
          </cell>
          <cell r="I1346" t="str">
            <v>Unknown- D&amp;C;Conventional;0;10</v>
          </cell>
          <cell r="J1346" t="str">
            <v>BC</v>
          </cell>
          <cell r="K1346" t="str">
            <v>Deep</v>
          </cell>
          <cell r="L1346">
            <v>2</v>
          </cell>
          <cell r="M1346">
            <v>119</v>
          </cell>
        </row>
        <row r="1347">
          <cell r="A1347">
            <v>10</v>
          </cell>
          <cell r="B1347">
            <v>2004</v>
          </cell>
          <cell r="C1347">
            <v>1</v>
          </cell>
          <cell r="D1347" t="str">
            <v>Production</v>
          </cell>
          <cell r="E1347" t="str">
            <v>Unknown- D&amp;C</v>
          </cell>
          <cell r="F1347" t="str">
            <v>Conventional</v>
          </cell>
          <cell r="G1347">
            <v>0</v>
          </cell>
          <cell r="H1347" t="str">
            <v>Production;Unknown- D&amp;C;Conventional</v>
          </cell>
          <cell r="I1347" t="str">
            <v>Unknown- D&amp;C;Conventional;0;10</v>
          </cell>
          <cell r="J1347" t="str">
            <v>BC</v>
          </cell>
          <cell r="K1347" t="str">
            <v>Medium</v>
          </cell>
          <cell r="L1347">
            <v>2</v>
          </cell>
          <cell r="M1347">
            <v>92</v>
          </cell>
        </row>
        <row r="1348">
          <cell r="A1348">
            <v>10</v>
          </cell>
          <cell r="B1348">
            <v>2004</v>
          </cell>
          <cell r="C1348">
            <v>2</v>
          </cell>
          <cell r="D1348" t="str">
            <v>Production</v>
          </cell>
          <cell r="E1348" t="str">
            <v>Unknown- D&amp;C</v>
          </cell>
          <cell r="F1348" t="str">
            <v>Conventional</v>
          </cell>
          <cell r="G1348">
            <v>0</v>
          </cell>
          <cell r="H1348" t="str">
            <v>Production;Unknown- D&amp;C;Conventional</v>
          </cell>
          <cell r="I1348" t="str">
            <v>Unknown- D&amp;C;Conventional;0;10</v>
          </cell>
          <cell r="J1348" t="str">
            <v>BC</v>
          </cell>
          <cell r="K1348" t="str">
            <v>Deep</v>
          </cell>
          <cell r="L1348">
            <v>2</v>
          </cell>
          <cell r="M1348">
            <v>78</v>
          </cell>
        </row>
        <row r="1349">
          <cell r="A1349">
            <v>10</v>
          </cell>
          <cell r="B1349">
            <v>2004</v>
          </cell>
          <cell r="C1349">
            <v>2</v>
          </cell>
          <cell r="D1349" t="str">
            <v>Production</v>
          </cell>
          <cell r="E1349" t="str">
            <v>Unknown- D&amp;C</v>
          </cell>
          <cell r="F1349" t="str">
            <v>Conventional</v>
          </cell>
          <cell r="G1349">
            <v>0</v>
          </cell>
          <cell r="H1349" t="str">
            <v>Production;Unknown- D&amp;C;Conventional</v>
          </cell>
          <cell r="I1349" t="str">
            <v>Unknown- D&amp;C;Conventional;0;10</v>
          </cell>
          <cell r="J1349" t="str">
            <v>BC</v>
          </cell>
          <cell r="K1349" t="str">
            <v>Medium</v>
          </cell>
          <cell r="L1349">
            <v>2</v>
          </cell>
          <cell r="M1349">
            <v>70</v>
          </cell>
        </row>
        <row r="1350">
          <cell r="A1350">
            <v>10</v>
          </cell>
          <cell r="B1350">
            <v>2005</v>
          </cell>
          <cell r="C1350">
            <v>1</v>
          </cell>
          <cell r="D1350" t="str">
            <v>Production</v>
          </cell>
          <cell r="E1350" t="str">
            <v>Unknown- D&amp;C</v>
          </cell>
          <cell r="F1350" t="str">
            <v>Conventional</v>
          </cell>
          <cell r="G1350">
            <v>0</v>
          </cell>
          <cell r="H1350" t="str">
            <v>Production;Unknown- D&amp;C;Conventional</v>
          </cell>
          <cell r="I1350" t="str">
            <v>Unknown- D&amp;C;Conventional;0;10</v>
          </cell>
          <cell r="J1350" t="str">
            <v>BC</v>
          </cell>
          <cell r="K1350" t="str">
            <v>Deep</v>
          </cell>
          <cell r="L1350">
            <v>2</v>
          </cell>
          <cell r="M1350">
            <v>105</v>
          </cell>
        </row>
        <row r="1351">
          <cell r="A1351">
            <v>10</v>
          </cell>
          <cell r="B1351">
            <v>2005</v>
          </cell>
          <cell r="C1351">
            <v>1</v>
          </cell>
          <cell r="D1351" t="str">
            <v>Production</v>
          </cell>
          <cell r="E1351" t="str">
            <v>Unknown- D&amp;C</v>
          </cell>
          <cell r="F1351" t="str">
            <v>Conventional</v>
          </cell>
          <cell r="G1351">
            <v>0</v>
          </cell>
          <cell r="H1351" t="str">
            <v>Production;Unknown- D&amp;C;Conventional</v>
          </cell>
          <cell r="I1351" t="str">
            <v>Unknown- D&amp;C;Conventional;0;10</v>
          </cell>
          <cell r="J1351" t="str">
            <v>BC</v>
          </cell>
          <cell r="K1351" t="str">
            <v>Medium</v>
          </cell>
          <cell r="L1351">
            <v>11</v>
          </cell>
          <cell r="M1351">
            <v>216</v>
          </cell>
        </row>
        <row r="1352">
          <cell r="A1352">
            <v>10</v>
          </cell>
          <cell r="B1352">
            <v>2005</v>
          </cell>
          <cell r="C1352">
            <v>2</v>
          </cell>
          <cell r="D1352" t="str">
            <v>Production</v>
          </cell>
          <cell r="E1352" t="str">
            <v>Unknown- D&amp;C</v>
          </cell>
          <cell r="F1352" t="str">
            <v>Conventional</v>
          </cell>
          <cell r="G1352">
            <v>0</v>
          </cell>
          <cell r="H1352" t="str">
            <v>Production;Unknown- D&amp;C;Conventional</v>
          </cell>
          <cell r="I1352" t="str">
            <v>Unknown- D&amp;C;Conventional;0;10</v>
          </cell>
          <cell r="J1352" t="str">
            <v>BC</v>
          </cell>
          <cell r="K1352" t="str">
            <v>Deep</v>
          </cell>
          <cell r="L1352">
            <v>1</v>
          </cell>
          <cell r="M1352">
            <v>12</v>
          </cell>
        </row>
        <row r="1353">
          <cell r="A1353">
            <v>10</v>
          </cell>
          <cell r="B1353">
            <v>2005</v>
          </cell>
          <cell r="C1353">
            <v>2</v>
          </cell>
          <cell r="D1353" t="str">
            <v>Production</v>
          </cell>
          <cell r="E1353" t="str">
            <v>Unknown- D&amp;C</v>
          </cell>
          <cell r="F1353" t="str">
            <v>Conventional</v>
          </cell>
          <cell r="G1353">
            <v>0</v>
          </cell>
          <cell r="H1353" t="str">
            <v>Production;Unknown- D&amp;C;Conventional</v>
          </cell>
          <cell r="I1353" t="str">
            <v>Unknown- D&amp;C;Conventional;0;10</v>
          </cell>
          <cell r="J1353" t="str">
            <v>BC</v>
          </cell>
          <cell r="K1353" t="str">
            <v>Medium</v>
          </cell>
          <cell r="L1353">
            <v>1</v>
          </cell>
          <cell r="M1353">
            <v>9</v>
          </cell>
        </row>
        <row r="1354">
          <cell r="A1354">
            <v>10</v>
          </cell>
          <cell r="B1354">
            <v>2005</v>
          </cell>
          <cell r="C1354">
            <v>3</v>
          </cell>
          <cell r="D1354" t="str">
            <v>Production</v>
          </cell>
          <cell r="E1354" t="str">
            <v>Unknown- D&amp;C</v>
          </cell>
          <cell r="F1354" t="str">
            <v>Conventional</v>
          </cell>
          <cell r="G1354">
            <v>0</v>
          </cell>
          <cell r="H1354" t="str">
            <v>Production;Unknown- D&amp;C;Conventional</v>
          </cell>
          <cell r="I1354" t="str">
            <v>Unknown- D&amp;C;Conventional;0;10</v>
          </cell>
          <cell r="J1354" t="str">
            <v>BC</v>
          </cell>
          <cell r="K1354" t="str">
            <v>Deep</v>
          </cell>
          <cell r="L1354">
            <v>1</v>
          </cell>
          <cell r="M1354">
            <v>45</v>
          </cell>
        </row>
        <row r="1355">
          <cell r="A1355">
            <v>10</v>
          </cell>
          <cell r="B1355">
            <v>2006</v>
          </cell>
          <cell r="C1355">
            <v>1</v>
          </cell>
          <cell r="D1355" t="str">
            <v>Production</v>
          </cell>
          <cell r="E1355" t="str">
            <v>Unknown- D&amp;C</v>
          </cell>
          <cell r="F1355" t="str">
            <v>Conventional</v>
          </cell>
          <cell r="G1355">
            <v>0</v>
          </cell>
          <cell r="H1355" t="str">
            <v>Production;Unknown- D&amp;C;Conventional</v>
          </cell>
          <cell r="I1355" t="str">
            <v>Unknown- D&amp;C;Conventional;0;10</v>
          </cell>
          <cell r="J1355" t="str">
            <v>BC</v>
          </cell>
          <cell r="K1355" t="str">
            <v>Deep</v>
          </cell>
          <cell r="L1355">
            <v>12</v>
          </cell>
          <cell r="M1355">
            <v>793</v>
          </cell>
        </row>
        <row r="1356">
          <cell r="A1356">
            <v>10</v>
          </cell>
          <cell r="B1356">
            <v>2006</v>
          </cell>
          <cell r="C1356">
            <v>1</v>
          </cell>
          <cell r="D1356" t="str">
            <v>Production</v>
          </cell>
          <cell r="E1356" t="str">
            <v>Unknown- D&amp;C</v>
          </cell>
          <cell r="F1356" t="str">
            <v>Conventional</v>
          </cell>
          <cell r="G1356">
            <v>0</v>
          </cell>
          <cell r="H1356" t="str">
            <v>Production;Unknown- D&amp;C;Conventional</v>
          </cell>
          <cell r="I1356" t="str">
            <v>Unknown- D&amp;C;Conventional;0;10</v>
          </cell>
          <cell r="J1356" t="str">
            <v>BC</v>
          </cell>
          <cell r="K1356" t="str">
            <v>Medium</v>
          </cell>
          <cell r="L1356">
            <v>23</v>
          </cell>
          <cell r="M1356">
            <v>372.5</v>
          </cell>
        </row>
        <row r="1357">
          <cell r="A1357">
            <v>10</v>
          </cell>
          <cell r="B1357">
            <v>2006</v>
          </cell>
          <cell r="C1357">
            <v>2</v>
          </cell>
          <cell r="D1357" t="str">
            <v>Production</v>
          </cell>
          <cell r="E1357" t="str">
            <v>Unknown- D&amp;C</v>
          </cell>
          <cell r="F1357" t="str">
            <v>Conventional</v>
          </cell>
          <cell r="G1357">
            <v>0</v>
          </cell>
          <cell r="H1357" t="str">
            <v>Production;Unknown- D&amp;C;Conventional</v>
          </cell>
          <cell r="I1357" t="str">
            <v>Unknown- D&amp;C;Conventional;0;10</v>
          </cell>
          <cell r="J1357" t="str">
            <v>BC</v>
          </cell>
          <cell r="K1357" t="str">
            <v>Deep</v>
          </cell>
          <cell r="L1357">
            <v>1</v>
          </cell>
          <cell r="M1357">
            <v>148</v>
          </cell>
        </row>
        <row r="1358">
          <cell r="A1358">
            <v>10</v>
          </cell>
          <cell r="B1358">
            <v>2007</v>
          </cell>
          <cell r="C1358">
            <v>1</v>
          </cell>
          <cell r="D1358" t="str">
            <v>Production</v>
          </cell>
          <cell r="E1358" t="str">
            <v>Unknown- D&amp;C</v>
          </cell>
          <cell r="F1358" t="str">
            <v>Conventional</v>
          </cell>
          <cell r="G1358">
            <v>0</v>
          </cell>
          <cell r="H1358" t="str">
            <v>Production;Unknown- D&amp;C;Conventional</v>
          </cell>
          <cell r="I1358" t="str">
            <v>Unknown- D&amp;C;Conventional;0;10</v>
          </cell>
          <cell r="J1358" t="str">
            <v>BC</v>
          </cell>
          <cell r="K1358" t="str">
            <v>Medium</v>
          </cell>
          <cell r="L1358">
            <v>9</v>
          </cell>
          <cell r="M1358">
            <v>144</v>
          </cell>
        </row>
        <row r="1359">
          <cell r="A1359">
            <v>1</v>
          </cell>
          <cell r="B1359">
            <v>2000</v>
          </cell>
          <cell r="C1359">
            <v>1</v>
          </cell>
          <cell r="D1359" t="str">
            <v>Production</v>
          </cell>
          <cell r="E1359" t="str">
            <v>Unknown- Dry</v>
          </cell>
          <cell r="F1359" t="str">
            <v>Conventional</v>
          </cell>
          <cell r="G1359">
            <v>0</v>
          </cell>
          <cell r="H1359" t="str">
            <v>Production;Unknown- Dry;Conventional</v>
          </cell>
          <cell r="I1359" t="str">
            <v>Unknown- Dry;Conventional;0;1</v>
          </cell>
          <cell r="J1359" t="str">
            <v>AB</v>
          </cell>
          <cell r="K1359" t="str">
            <v>Deep</v>
          </cell>
          <cell r="L1359">
            <v>7</v>
          </cell>
          <cell r="M1359">
            <v>528</v>
          </cell>
        </row>
        <row r="1360">
          <cell r="A1360">
            <v>1</v>
          </cell>
          <cell r="B1360">
            <v>2000</v>
          </cell>
          <cell r="C1360">
            <v>1</v>
          </cell>
          <cell r="D1360" t="str">
            <v>Production</v>
          </cell>
          <cell r="E1360" t="str">
            <v>Unknown- Dry</v>
          </cell>
          <cell r="F1360" t="str">
            <v>Conventional</v>
          </cell>
          <cell r="G1360">
            <v>0</v>
          </cell>
          <cell r="H1360" t="str">
            <v>Production;Unknown- Dry;Conventional</v>
          </cell>
          <cell r="I1360" t="str">
            <v>Unknown- Dry;Conventional;0;1</v>
          </cell>
          <cell r="J1360" t="str">
            <v>AB</v>
          </cell>
          <cell r="K1360" t="str">
            <v>Medium</v>
          </cell>
          <cell r="L1360">
            <v>5</v>
          </cell>
          <cell r="M1360">
            <v>97</v>
          </cell>
        </row>
        <row r="1361">
          <cell r="A1361">
            <v>1</v>
          </cell>
          <cell r="B1361">
            <v>2000</v>
          </cell>
          <cell r="C1361">
            <v>1</v>
          </cell>
          <cell r="D1361" t="str">
            <v>Production</v>
          </cell>
          <cell r="E1361" t="str">
            <v>Unknown- Dry</v>
          </cell>
          <cell r="F1361" t="str">
            <v>Conventional</v>
          </cell>
          <cell r="G1361">
            <v>0</v>
          </cell>
          <cell r="H1361" t="str">
            <v>Production;Unknown- Dry;Conventional</v>
          </cell>
          <cell r="I1361" t="str">
            <v>Unknown- Dry;Conventional;0;1</v>
          </cell>
          <cell r="J1361" t="str">
            <v>AB</v>
          </cell>
          <cell r="K1361" t="str">
            <v>Shallow</v>
          </cell>
          <cell r="L1361">
            <v>2</v>
          </cell>
          <cell r="M1361">
            <v>12</v>
          </cell>
        </row>
        <row r="1362">
          <cell r="A1362">
            <v>1</v>
          </cell>
          <cell r="B1362">
            <v>2000</v>
          </cell>
          <cell r="C1362">
            <v>2</v>
          </cell>
          <cell r="D1362" t="str">
            <v>Production</v>
          </cell>
          <cell r="E1362" t="str">
            <v>Unknown- Dry</v>
          </cell>
          <cell r="F1362" t="str">
            <v>Conventional</v>
          </cell>
          <cell r="G1362">
            <v>0</v>
          </cell>
          <cell r="H1362" t="str">
            <v>Production;Unknown- Dry;Conventional</v>
          </cell>
          <cell r="I1362" t="str">
            <v>Unknown- Dry;Conventional;0;1</v>
          </cell>
          <cell r="J1362" t="str">
            <v>AB</v>
          </cell>
          <cell r="K1362" t="str">
            <v>DEEP</v>
          </cell>
          <cell r="L1362">
            <v>1</v>
          </cell>
          <cell r="M1362">
            <v>63</v>
          </cell>
        </row>
        <row r="1363">
          <cell r="A1363">
            <v>1</v>
          </cell>
          <cell r="B1363">
            <v>2001</v>
          </cell>
          <cell r="C1363">
            <v>1</v>
          </cell>
          <cell r="D1363" t="str">
            <v>Production</v>
          </cell>
          <cell r="E1363" t="str">
            <v>Unknown- Dry</v>
          </cell>
          <cell r="F1363" t="str">
            <v>Conventional</v>
          </cell>
          <cell r="G1363">
            <v>0</v>
          </cell>
          <cell r="H1363" t="str">
            <v>Production;Unknown- Dry;Conventional</v>
          </cell>
          <cell r="I1363" t="str">
            <v>Unknown- Dry;Conventional;0;1</v>
          </cell>
          <cell r="J1363" t="str">
            <v>AB</v>
          </cell>
          <cell r="K1363" t="str">
            <v>Deep</v>
          </cell>
          <cell r="L1363">
            <v>9</v>
          </cell>
          <cell r="M1363">
            <v>758</v>
          </cell>
        </row>
        <row r="1364">
          <cell r="A1364">
            <v>1</v>
          </cell>
          <cell r="B1364">
            <v>2001</v>
          </cell>
          <cell r="C1364">
            <v>1</v>
          </cell>
          <cell r="D1364" t="str">
            <v>Production</v>
          </cell>
          <cell r="E1364" t="str">
            <v>Unknown- Dry</v>
          </cell>
          <cell r="F1364" t="str">
            <v>Conventional</v>
          </cell>
          <cell r="G1364">
            <v>0</v>
          </cell>
          <cell r="H1364" t="str">
            <v>Production;Unknown- Dry;Conventional</v>
          </cell>
          <cell r="I1364" t="str">
            <v>Unknown- Dry;Conventional;0;1</v>
          </cell>
          <cell r="J1364" t="str">
            <v>AB</v>
          </cell>
          <cell r="K1364" t="str">
            <v>Medium</v>
          </cell>
          <cell r="L1364">
            <v>1</v>
          </cell>
          <cell r="M1364">
            <v>29</v>
          </cell>
        </row>
        <row r="1365">
          <cell r="A1365">
            <v>1</v>
          </cell>
          <cell r="B1365">
            <v>2001</v>
          </cell>
          <cell r="C1365">
            <v>1</v>
          </cell>
          <cell r="D1365" t="str">
            <v>Production</v>
          </cell>
          <cell r="E1365" t="str">
            <v>Unknown- Dry</v>
          </cell>
          <cell r="F1365" t="str">
            <v>Conventional</v>
          </cell>
          <cell r="G1365">
            <v>0</v>
          </cell>
          <cell r="H1365" t="str">
            <v>Production;Unknown- Dry;Conventional</v>
          </cell>
          <cell r="I1365" t="str">
            <v>Unknown- Dry;Conventional;0;1</v>
          </cell>
          <cell r="J1365" t="str">
            <v>AB</v>
          </cell>
          <cell r="K1365" t="str">
            <v>Shallow</v>
          </cell>
          <cell r="L1365">
            <v>1</v>
          </cell>
          <cell r="M1365">
            <v>3</v>
          </cell>
        </row>
        <row r="1366">
          <cell r="A1366">
            <v>1</v>
          </cell>
          <cell r="B1366">
            <v>2002</v>
          </cell>
          <cell r="C1366">
            <v>1</v>
          </cell>
          <cell r="D1366" t="str">
            <v>Production</v>
          </cell>
          <cell r="E1366" t="str">
            <v>Unknown- Dry</v>
          </cell>
          <cell r="F1366" t="str">
            <v>Conventional</v>
          </cell>
          <cell r="G1366">
            <v>0</v>
          </cell>
          <cell r="H1366" t="str">
            <v>Production;Unknown- Dry;Conventional</v>
          </cell>
          <cell r="I1366" t="str">
            <v>Unknown- Dry;Conventional;0;1</v>
          </cell>
          <cell r="J1366" t="str">
            <v>AB</v>
          </cell>
          <cell r="K1366" t="str">
            <v>Deep</v>
          </cell>
          <cell r="L1366">
            <v>11</v>
          </cell>
          <cell r="M1366">
            <v>883</v>
          </cell>
        </row>
        <row r="1367">
          <cell r="A1367">
            <v>1</v>
          </cell>
          <cell r="B1367">
            <v>2002</v>
          </cell>
          <cell r="C1367">
            <v>1</v>
          </cell>
          <cell r="D1367" t="str">
            <v>Production</v>
          </cell>
          <cell r="E1367" t="str">
            <v>Unknown- Dry</v>
          </cell>
          <cell r="F1367" t="str">
            <v>Conventional</v>
          </cell>
          <cell r="G1367">
            <v>0</v>
          </cell>
          <cell r="H1367" t="str">
            <v>Production;Unknown- Dry;Conventional</v>
          </cell>
          <cell r="I1367" t="str">
            <v>Unknown- Dry;Conventional;0;1</v>
          </cell>
          <cell r="J1367" t="str">
            <v>AB</v>
          </cell>
          <cell r="K1367" t="str">
            <v>Medium</v>
          </cell>
          <cell r="L1367">
            <v>3</v>
          </cell>
          <cell r="M1367">
            <v>97</v>
          </cell>
        </row>
        <row r="1368">
          <cell r="A1368">
            <v>1</v>
          </cell>
          <cell r="B1368">
            <v>2002</v>
          </cell>
          <cell r="C1368">
            <v>1</v>
          </cell>
          <cell r="D1368" t="str">
            <v>Production</v>
          </cell>
          <cell r="E1368" t="str">
            <v>Unknown- Dry</v>
          </cell>
          <cell r="F1368" t="str">
            <v>Conventional</v>
          </cell>
          <cell r="G1368">
            <v>0</v>
          </cell>
          <cell r="H1368" t="str">
            <v>Production;Unknown- Dry;Conventional</v>
          </cell>
          <cell r="I1368" t="str">
            <v>Unknown- Dry;Conventional;0;1</v>
          </cell>
          <cell r="J1368" t="str">
            <v>AB</v>
          </cell>
          <cell r="K1368" t="str">
            <v>Shallow</v>
          </cell>
          <cell r="L1368">
            <v>2</v>
          </cell>
          <cell r="M1368">
            <v>3</v>
          </cell>
        </row>
        <row r="1369">
          <cell r="A1369">
            <v>1</v>
          </cell>
          <cell r="B1369">
            <v>2002</v>
          </cell>
          <cell r="C1369">
            <v>2</v>
          </cell>
          <cell r="D1369" t="str">
            <v>Production</v>
          </cell>
          <cell r="E1369" t="str">
            <v>Unknown- Dry</v>
          </cell>
          <cell r="F1369" t="str">
            <v>Conventional</v>
          </cell>
          <cell r="G1369">
            <v>0</v>
          </cell>
          <cell r="H1369" t="str">
            <v>Production;Unknown- Dry;Conventional</v>
          </cell>
          <cell r="I1369" t="str">
            <v>Unknown- Dry;Conventional;0;1</v>
          </cell>
          <cell r="J1369" t="str">
            <v>AB</v>
          </cell>
          <cell r="K1369" t="str">
            <v>Deep</v>
          </cell>
          <cell r="L1369">
            <v>1</v>
          </cell>
          <cell r="M1369">
            <v>31</v>
          </cell>
        </row>
        <row r="1370">
          <cell r="A1370">
            <v>1</v>
          </cell>
          <cell r="B1370">
            <v>2003</v>
          </cell>
          <cell r="C1370">
            <v>1</v>
          </cell>
          <cell r="D1370" t="str">
            <v>Production</v>
          </cell>
          <cell r="E1370" t="str">
            <v>Unknown- Dry</v>
          </cell>
          <cell r="F1370" t="str">
            <v>Conventional</v>
          </cell>
          <cell r="G1370">
            <v>0</v>
          </cell>
          <cell r="H1370" t="str">
            <v>Production;Unknown- Dry;Conventional</v>
          </cell>
          <cell r="I1370" t="str">
            <v>Unknown- Dry;Conventional;0;1</v>
          </cell>
          <cell r="J1370" t="str">
            <v>AB</v>
          </cell>
          <cell r="K1370" t="str">
            <v>Deep</v>
          </cell>
          <cell r="L1370">
            <v>12</v>
          </cell>
          <cell r="M1370">
            <v>1063</v>
          </cell>
        </row>
        <row r="1371">
          <cell r="A1371">
            <v>1</v>
          </cell>
          <cell r="B1371">
            <v>2003</v>
          </cell>
          <cell r="C1371">
            <v>1</v>
          </cell>
          <cell r="D1371" t="str">
            <v>Production</v>
          </cell>
          <cell r="E1371" t="str">
            <v>Unknown- Dry</v>
          </cell>
          <cell r="F1371" t="str">
            <v>Conventional</v>
          </cell>
          <cell r="G1371">
            <v>0</v>
          </cell>
          <cell r="H1371" t="str">
            <v>Production;Unknown- Dry;Conventional</v>
          </cell>
          <cell r="I1371" t="str">
            <v>Unknown- Dry;Conventional;0;1</v>
          </cell>
          <cell r="J1371" t="str">
            <v>AB</v>
          </cell>
          <cell r="K1371" t="str">
            <v>Medium</v>
          </cell>
          <cell r="L1371">
            <v>3</v>
          </cell>
          <cell r="M1371">
            <v>274.5</v>
          </cell>
        </row>
        <row r="1372">
          <cell r="A1372">
            <v>1</v>
          </cell>
          <cell r="B1372">
            <v>2004</v>
          </cell>
          <cell r="C1372">
            <v>1</v>
          </cell>
          <cell r="D1372" t="str">
            <v>Production</v>
          </cell>
          <cell r="E1372" t="str">
            <v>Unknown- Dry</v>
          </cell>
          <cell r="F1372" t="str">
            <v>Conventional</v>
          </cell>
          <cell r="G1372">
            <v>0</v>
          </cell>
          <cell r="H1372" t="str">
            <v>Production;Unknown- Dry;Conventional</v>
          </cell>
          <cell r="I1372" t="str">
            <v>Unknown- Dry;Conventional;0;1</v>
          </cell>
          <cell r="J1372" t="str">
            <v>AB</v>
          </cell>
          <cell r="K1372" t="str">
            <v>Deep</v>
          </cell>
          <cell r="L1372">
            <v>6</v>
          </cell>
          <cell r="M1372">
            <v>374</v>
          </cell>
        </row>
        <row r="1373">
          <cell r="A1373">
            <v>1</v>
          </cell>
          <cell r="B1373">
            <v>2004</v>
          </cell>
          <cell r="C1373">
            <v>1</v>
          </cell>
          <cell r="D1373" t="str">
            <v>Production</v>
          </cell>
          <cell r="E1373" t="str">
            <v>Unknown- Dry</v>
          </cell>
          <cell r="F1373" t="str">
            <v>Conventional</v>
          </cell>
          <cell r="G1373">
            <v>0</v>
          </cell>
          <cell r="H1373" t="str">
            <v>Production;Unknown- Dry;Conventional</v>
          </cell>
          <cell r="I1373" t="str">
            <v>Unknown- Dry;Conventional;0;1</v>
          </cell>
          <cell r="J1373" t="str">
            <v>AB</v>
          </cell>
          <cell r="K1373" t="str">
            <v>Medium</v>
          </cell>
          <cell r="L1373">
            <v>5</v>
          </cell>
          <cell r="M1373">
            <v>253.91667000000001</v>
          </cell>
        </row>
        <row r="1374">
          <cell r="A1374">
            <v>1</v>
          </cell>
          <cell r="B1374">
            <v>2004</v>
          </cell>
          <cell r="C1374">
            <v>2</v>
          </cell>
          <cell r="D1374" t="str">
            <v>Production</v>
          </cell>
          <cell r="E1374" t="str">
            <v>Unknown- Dry</v>
          </cell>
          <cell r="F1374" t="str">
            <v>Conventional</v>
          </cell>
          <cell r="G1374">
            <v>0</v>
          </cell>
          <cell r="H1374" t="str">
            <v>Production;Unknown- Dry;Conventional</v>
          </cell>
          <cell r="I1374" t="str">
            <v>Unknown- Dry;Conventional;0;1</v>
          </cell>
          <cell r="J1374" t="str">
            <v>AB</v>
          </cell>
          <cell r="K1374" t="str">
            <v>Deep</v>
          </cell>
          <cell r="L1374">
            <v>1</v>
          </cell>
          <cell r="M1374">
            <v>20</v>
          </cell>
        </row>
        <row r="1375">
          <cell r="A1375">
            <v>1</v>
          </cell>
          <cell r="B1375">
            <v>2005</v>
          </cell>
          <cell r="C1375">
            <v>1</v>
          </cell>
          <cell r="D1375" t="str">
            <v>Production</v>
          </cell>
          <cell r="E1375" t="str">
            <v>Unknown- Dry</v>
          </cell>
          <cell r="F1375" t="str">
            <v>Conventional</v>
          </cell>
          <cell r="G1375">
            <v>0</v>
          </cell>
          <cell r="H1375" t="str">
            <v>Production;Unknown- Dry;Conventional</v>
          </cell>
          <cell r="I1375" t="str">
            <v>Unknown- Dry;Conventional;0;1</v>
          </cell>
          <cell r="J1375" t="str">
            <v>AB</v>
          </cell>
          <cell r="K1375" t="str">
            <v>Deep</v>
          </cell>
          <cell r="L1375">
            <v>7</v>
          </cell>
          <cell r="M1375">
            <v>643</v>
          </cell>
        </row>
        <row r="1376">
          <cell r="A1376">
            <v>1</v>
          </cell>
          <cell r="B1376">
            <v>2005</v>
          </cell>
          <cell r="C1376">
            <v>1</v>
          </cell>
          <cell r="D1376" t="str">
            <v>Production</v>
          </cell>
          <cell r="E1376" t="str">
            <v>Unknown- Dry</v>
          </cell>
          <cell r="F1376" t="str">
            <v>Conventional</v>
          </cell>
          <cell r="G1376">
            <v>0</v>
          </cell>
          <cell r="H1376" t="str">
            <v>Production;Unknown- Dry;Conventional</v>
          </cell>
          <cell r="I1376" t="str">
            <v>Unknown- Dry;Conventional;0;1</v>
          </cell>
          <cell r="J1376" t="str">
            <v>AB</v>
          </cell>
          <cell r="K1376" t="str">
            <v>MEDIUM</v>
          </cell>
          <cell r="L1376">
            <v>3</v>
          </cell>
          <cell r="M1376">
            <v>34</v>
          </cell>
        </row>
        <row r="1377">
          <cell r="A1377">
            <v>1</v>
          </cell>
          <cell r="B1377">
            <v>2005</v>
          </cell>
          <cell r="C1377">
            <v>1</v>
          </cell>
          <cell r="D1377" t="str">
            <v>Production</v>
          </cell>
          <cell r="E1377" t="str">
            <v>Unknown- Dry</v>
          </cell>
          <cell r="F1377" t="str">
            <v>Conventional</v>
          </cell>
          <cell r="G1377">
            <v>0</v>
          </cell>
          <cell r="H1377" t="str">
            <v>Production;Unknown- Dry;Conventional</v>
          </cell>
          <cell r="I1377" t="str">
            <v>Unknown- Dry;Conventional;0;1</v>
          </cell>
          <cell r="J1377" t="str">
            <v>AB</v>
          </cell>
          <cell r="K1377" t="str">
            <v>Shallow</v>
          </cell>
          <cell r="L1377">
            <v>1</v>
          </cell>
          <cell r="M1377">
            <v>4</v>
          </cell>
        </row>
        <row r="1378">
          <cell r="A1378">
            <v>1</v>
          </cell>
          <cell r="B1378">
            <v>2005</v>
          </cell>
          <cell r="C1378">
            <v>3</v>
          </cell>
          <cell r="D1378" t="str">
            <v>Production</v>
          </cell>
          <cell r="E1378" t="str">
            <v>Unknown- Dry</v>
          </cell>
          <cell r="F1378" t="str">
            <v>Conventional</v>
          </cell>
          <cell r="G1378">
            <v>0</v>
          </cell>
          <cell r="H1378" t="str">
            <v>Production;Unknown- Dry;Conventional</v>
          </cell>
          <cell r="I1378" t="str">
            <v>Unknown- Dry;Conventional;0;1</v>
          </cell>
          <cell r="J1378" t="str">
            <v>AB</v>
          </cell>
          <cell r="K1378" t="str">
            <v>Deep</v>
          </cell>
          <cell r="L1378">
            <v>1</v>
          </cell>
          <cell r="M1378">
            <v>53</v>
          </cell>
        </row>
        <row r="1379">
          <cell r="A1379">
            <v>1</v>
          </cell>
          <cell r="B1379">
            <v>2006</v>
          </cell>
          <cell r="C1379">
            <v>1</v>
          </cell>
          <cell r="D1379" t="str">
            <v>Production</v>
          </cell>
          <cell r="E1379" t="str">
            <v>Unknown- Dry</v>
          </cell>
          <cell r="F1379" t="str">
            <v>Conventional</v>
          </cell>
          <cell r="G1379">
            <v>0</v>
          </cell>
          <cell r="H1379" t="str">
            <v>Production;Unknown- Dry;Conventional</v>
          </cell>
          <cell r="I1379" t="str">
            <v>Unknown- Dry;Conventional;0;1</v>
          </cell>
          <cell r="J1379" t="str">
            <v>AB</v>
          </cell>
          <cell r="K1379" t="str">
            <v>Deep</v>
          </cell>
          <cell r="L1379">
            <v>13</v>
          </cell>
          <cell r="M1379">
            <v>1697</v>
          </cell>
        </row>
        <row r="1380">
          <cell r="A1380">
            <v>1</v>
          </cell>
          <cell r="B1380">
            <v>2006</v>
          </cell>
          <cell r="C1380">
            <v>1</v>
          </cell>
          <cell r="D1380" t="str">
            <v>Production</v>
          </cell>
          <cell r="E1380" t="str">
            <v>Unknown- Dry</v>
          </cell>
          <cell r="F1380" t="str">
            <v>Conventional</v>
          </cell>
          <cell r="G1380">
            <v>0</v>
          </cell>
          <cell r="H1380" t="str">
            <v>Production;Unknown- Dry;Conventional</v>
          </cell>
          <cell r="I1380" t="str">
            <v>Unknown- Dry;Conventional;0;1</v>
          </cell>
          <cell r="J1380" t="str">
            <v>AB</v>
          </cell>
          <cell r="K1380" t="str">
            <v>MEDIUM</v>
          </cell>
          <cell r="L1380">
            <v>4</v>
          </cell>
          <cell r="M1380">
            <v>84</v>
          </cell>
        </row>
        <row r="1381">
          <cell r="A1381">
            <v>1</v>
          </cell>
          <cell r="B1381">
            <v>2006</v>
          </cell>
          <cell r="C1381">
            <v>1</v>
          </cell>
          <cell r="D1381" t="str">
            <v>Production</v>
          </cell>
          <cell r="E1381" t="str">
            <v>Unknown- Dry</v>
          </cell>
          <cell r="F1381" t="str">
            <v>Conventional</v>
          </cell>
          <cell r="G1381">
            <v>0</v>
          </cell>
          <cell r="H1381" t="str">
            <v>Production;Unknown- Dry;Conventional</v>
          </cell>
          <cell r="I1381" t="str">
            <v>Unknown- Dry;Conventional;0;1</v>
          </cell>
          <cell r="J1381" t="str">
            <v>AB</v>
          </cell>
          <cell r="K1381" t="str">
            <v>Shallow</v>
          </cell>
          <cell r="L1381">
            <v>1</v>
          </cell>
          <cell r="M1381">
            <v>4</v>
          </cell>
        </row>
        <row r="1382">
          <cell r="A1382">
            <v>1</v>
          </cell>
          <cell r="B1382">
            <v>2006</v>
          </cell>
          <cell r="C1382">
            <v>2</v>
          </cell>
          <cell r="D1382" t="str">
            <v>Production</v>
          </cell>
          <cell r="E1382" t="str">
            <v>Unknown- Dry</v>
          </cell>
          <cell r="F1382" t="str">
            <v>Conventional</v>
          </cell>
          <cell r="G1382">
            <v>0</v>
          </cell>
          <cell r="H1382" t="str">
            <v>Production;Unknown- Dry;Conventional</v>
          </cell>
          <cell r="I1382" t="str">
            <v>Unknown- Dry;Conventional;0;1</v>
          </cell>
          <cell r="J1382" t="str">
            <v>AB</v>
          </cell>
          <cell r="K1382" t="str">
            <v>Deep</v>
          </cell>
          <cell r="L1382">
            <v>3</v>
          </cell>
          <cell r="M1382">
            <v>70</v>
          </cell>
        </row>
        <row r="1383">
          <cell r="A1383">
            <v>1</v>
          </cell>
          <cell r="B1383">
            <v>2007</v>
          </cell>
          <cell r="C1383">
            <v>1</v>
          </cell>
          <cell r="D1383" t="str">
            <v>Production</v>
          </cell>
          <cell r="E1383" t="str">
            <v>Unknown- Dry</v>
          </cell>
          <cell r="F1383" t="str">
            <v>Conventional</v>
          </cell>
          <cell r="G1383">
            <v>0</v>
          </cell>
          <cell r="H1383" t="str">
            <v>Production;Unknown- Dry;Conventional</v>
          </cell>
          <cell r="I1383" t="str">
            <v>Unknown- Dry;Conventional;0;1</v>
          </cell>
          <cell r="J1383" t="str">
            <v>AB</v>
          </cell>
          <cell r="K1383" t="str">
            <v>Deep</v>
          </cell>
          <cell r="L1383">
            <v>4</v>
          </cell>
          <cell r="M1383">
            <v>371</v>
          </cell>
        </row>
        <row r="1384">
          <cell r="A1384">
            <v>1</v>
          </cell>
          <cell r="B1384">
            <v>2007</v>
          </cell>
          <cell r="C1384">
            <v>1</v>
          </cell>
          <cell r="D1384" t="str">
            <v>Production</v>
          </cell>
          <cell r="E1384" t="str">
            <v>Unknown- Dry</v>
          </cell>
          <cell r="F1384" t="str">
            <v>Conventional</v>
          </cell>
          <cell r="G1384">
            <v>0</v>
          </cell>
          <cell r="H1384" t="str">
            <v>Production;Unknown- Dry;Conventional</v>
          </cell>
          <cell r="I1384" t="str">
            <v>Unknown- Dry;Conventional;0;1</v>
          </cell>
          <cell r="J1384" t="str">
            <v>AB</v>
          </cell>
          <cell r="K1384" t="str">
            <v>MEDIUM</v>
          </cell>
          <cell r="L1384">
            <v>1</v>
          </cell>
          <cell r="M1384">
            <v>3</v>
          </cell>
        </row>
        <row r="1385">
          <cell r="A1385">
            <v>1</v>
          </cell>
          <cell r="B1385">
            <v>2007</v>
          </cell>
          <cell r="C1385">
            <v>1</v>
          </cell>
          <cell r="D1385" t="str">
            <v>Production</v>
          </cell>
          <cell r="E1385" t="str">
            <v>Unknown- Dry</v>
          </cell>
          <cell r="F1385" t="str">
            <v>Conventional</v>
          </cell>
          <cell r="G1385">
            <v>0</v>
          </cell>
          <cell r="H1385" t="str">
            <v>Production;Unknown- Dry;Conventional</v>
          </cell>
          <cell r="I1385" t="str">
            <v>Unknown- Dry;Conventional;0;1</v>
          </cell>
          <cell r="J1385" t="str">
            <v>AB</v>
          </cell>
          <cell r="K1385" t="str">
            <v>Shallow</v>
          </cell>
          <cell r="L1385">
            <v>1</v>
          </cell>
          <cell r="M1385">
            <v>56</v>
          </cell>
        </row>
        <row r="1386">
          <cell r="A1386">
            <v>2</v>
          </cell>
          <cell r="B1386">
            <v>2000</v>
          </cell>
          <cell r="C1386">
            <v>1</v>
          </cell>
          <cell r="D1386" t="str">
            <v>Production</v>
          </cell>
          <cell r="E1386" t="str">
            <v>Unknown- Dry</v>
          </cell>
          <cell r="F1386" t="str">
            <v>Conventional</v>
          </cell>
          <cell r="G1386">
            <v>0</v>
          </cell>
          <cell r="H1386" t="str">
            <v>Production;Unknown- Dry;Conventional</v>
          </cell>
          <cell r="I1386" t="str">
            <v>Unknown- Dry;Conventional;0;2</v>
          </cell>
          <cell r="J1386" t="str">
            <v>AB</v>
          </cell>
          <cell r="K1386" t="str">
            <v>Deep</v>
          </cell>
          <cell r="L1386">
            <v>104</v>
          </cell>
          <cell r="M1386">
            <v>3434</v>
          </cell>
        </row>
        <row r="1387">
          <cell r="A1387">
            <v>2</v>
          </cell>
          <cell r="B1387">
            <v>2000</v>
          </cell>
          <cell r="C1387">
            <v>1</v>
          </cell>
          <cell r="D1387" t="str">
            <v>Production</v>
          </cell>
          <cell r="E1387" t="str">
            <v>Unknown- Dry</v>
          </cell>
          <cell r="F1387" t="str">
            <v>Conventional</v>
          </cell>
          <cell r="G1387">
            <v>0</v>
          </cell>
          <cell r="H1387" t="str">
            <v>Production;Unknown- Dry;Conventional</v>
          </cell>
          <cell r="I1387" t="str">
            <v>Unknown- Dry;Conventional;0;2</v>
          </cell>
          <cell r="J1387" t="str">
            <v>AB</v>
          </cell>
          <cell r="K1387" t="str">
            <v>Medium</v>
          </cell>
          <cell r="L1387">
            <v>169</v>
          </cell>
          <cell r="M1387">
            <v>2403.5884919999999</v>
          </cell>
        </row>
        <row r="1388">
          <cell r="A1388">
            <v>2</v>
          </cell>
          <cell r="B1388">
            <v>2000</v>
          </cell>
          <cell r="C1388">
            <v>1</v>
          </cell>
          <cell r="D1388" t="str">
            <v>Production</v>
          </cell>
          <cell r="E1388" t="str">
            <v>Unknown- Dry</v>
          </cell>
          <cell r="F1388" t="str">
            <v>Conventional</v>
          </cell>
          <cell r="G1388">
            <v>0</v>
          </cell>
          <cell r="H1388" t="str">
            <v>Production;Unknown- Dry;Conventional</v>
          </cell>
          <cell r="I1388" t="str">
            <v>Unknown- Dry;Conventional;0;2</v>
          </cell>
          <cell r="J1388" t="str">
            <v>AB</v>
          </cell>
          <cell r="K1388" t="str">
            <v>Shallow</v>
          </cell>
          <cell r="L1388">
            <v>12</v>
          </cell>
          <cell r="M1388">
            <v>66.166667000000004</v>
          </cell>
        </row>
        <row r="1389">
          <cell r="A1389">
            <v>2</v>
          </cell>
          <cell r="B1389">
            <v>2000</v>
          </cell>
          <cell r="C1389">
            <v>2</v>
          </cell>
          <cell r="D1389" t="str">
            <v>Production</v>
          </cell>
          <cell r="E1389" t="str">
            <v>Unknown- Dry</v>
          </cell>
          <cell r="F1389" t="str">
            <v>Conventional</v>
          </cell>
          <cell r="G1389">
            <v>0</v>
          </cell>
          <cell r="H1389" t="str">
            <v>Production;Unknown- Dry;Conventional</v>
          </cell>
          <cell r="I1389" t="str">
            <v>Unknown- Dry;Conventional;0;2</v>
          </cell>
          <cell r="J1389" t="str">
            <v>AB</v>
          </cell>
          <cell r="K1389" t="str">
            <v>Deep</v>
          </cell>
          <cell r="L1389">
            <v>4</v>
          </cell>
          <cell r="M1389">
            <v>77</v>
          </cell>
        </row>
        <row r="1390">
          <cell r="A1390">
            <v>2</v>
          </cell>
          <cell r="B1390">
            <v>2000</v>
          </cell>
          <cell r="C1390">
            <v>2</v>
          </cell>
          <cell r="D1390" t="str">
            <v>Production</v>
          </cell>
          <cell r="E1390" t="str">
            <v>Unknown- Dry</v>
          </cell>
          <cell r="F1390" t="str">
            <v>Conventional</v>
          </cell>
          <cell r="G1390">
            <v>0</v>
          </cell>
          <cell r="H1390" t="str">
            <v>Production;Unknown- Dry;Conventional</v>
          </cell>
          <cell r="I1390" t="str">
            <v>Unknown- Dry;Conventional;0;2</v>
          </cell>
          <cell r="J1390" t="str">
            <v>AB</v>
          </cell>
          <cell r="K1390" t="str">
            <v>Medium</v>
          </cell>
          <cell r="L1390">
            <v>2</v>
          </cell>
          <cell r="M1390">
            <v>29</v>
          </cell>
        </row>
        <row r="1391">
          <cell r="A1391">
            <v>2</v>
          </cell>
          <cell r="B1391">
            <v>2000</v>
          </cell>
          <cell r="C1391">
            <v>2</v>
          </cell>
          <cell r="D1391" t="str">
            <v>Production</v>
          </cell>
          <cell r="E1391" t="str">
            <v>Unknown- Dry</v>
          </cell>
          <cell r="F1391" t="str">
            <v>Conventional</v>
          </cell>
          <cell r="G1391">
            <v>0</v>
          </cell>
          <cell r="H1391" t="str">
            <v>Production;Unknown- Dry;Conventional</v>
          </cell>
          <cell r="I1391" t="str">
            <v>Unknown- Dry;Conventional;0;2</v>
          </cell>
          <cell r="J1391" t="str">
            <v>AB</v>
          </cell>
          <cell r="K1391" t="str">
            <v>Shallow</v>
          </cell>
          <cell r="L1391">
            <v>1</v>
          </cell>
          <cell r="M1391">
            <v>20.66667</v>
          </cell>
        </row>
        <row r="1392">
          <cell r="A1392">
            <v>2</v>
          </cell>
          <cell r="B1392">
            <v>2000</v>
          </cell>
          <cell r="C1392">
            <v>3</v>
          </cell>
          <cell r="D1392" t="str">
            <v>Production</v>
          </cell>
          <cell r="E1392" t="str">
            <v>Unknown- Dry</v>
          </cell>
          <cell r="F1392" t="str">
            <v>Conventional</v>
          </cell>
          <cell r="G1392">
            <v>0</v>
          </cell>
          <cell r="H1392" t="str">
            <v>Production;Unknown- Dry;Conventional</v>
          </cell>
          <cell r="I1392" t="str">
            <v>Unknown- Dry;Conventional;0;2</v>
          </cell>
          <cell r="J1392" t="str">
            <v>AB</v>
          </cell>
          <cell r="K1392" t="str">
            <v>Deep</v>
          </cell>
          <cell r="L1392">
            <v>1</v>
          </cell>
          <cell r="M1392">
            <v>1</v>
          </cell>
        </row>
        <row r="1393">
          <cell r="A1393">
            <v>2</v>
          </cell>
          <cell r="B1393">
            <v>2001</v>
          </cell>
          <cell r="C1393">
            <v>1</v>
          </cell>
          <cell r="D1393" t="str">
            <v>Production</v>
          </cell>
          <cell r="E1393" t="str">
            <v>Unknown- Dry</v>
          </cell>
          <cell r="F1393" t="str">
            <v>Conventional</v>
          </cell>
          <cell r="G1393">
            <v>0</v>
          </cell>
          <cell r="H1393" t="str">
            <v>Production;Unknown- Dry;Conventional</v>
          </cell>
          <cell r="I1393" t="str">
            <v>Unknown- Dry;Conventional;0;2</v>
          </cell>
          <cell r="J1393" t="str">
            <v>AB</v>
          </cell>
          <cell r="K1393" t="str">
            <v>Deep</v>
          </cell>
          <cell r="L1393">
            <v>76</v>
          </cell>
          <cell r="M1393">
            <v>2447.5</v>
          </cell>
        </row>
        <row r="1394">
          <cell r="A1394">
            <v>2</v>
          </cell>
          <cell r="B1394">
            <v>2001</v>
          </cell>
          <cell r="C1394">
            <v>1</v>
          </cell>
          <cell r="D1394" t="str">
            <v>Production</v>
          </cell>
          <cell r="E1394" t="str">
            <v>Unknown- Dry</v>
          </cell>
          <cell r="F1394" t="str">
            <v>Conventional</v>
          </cell>
          <cell r="G1394">
            <v>0</v>
          </cell>
          <cell r="H1394" t="str">
            <v>Production;Unknown- Dry;Conventional</v>
          </cell>
          <cell r="I1394" t="str">
            <v>Unknown- Dry;Conventional;0;2</v>
          </cell>
          <cell r="J1394" t="str">
            <v>AB</v>
          </cell>
          <cell r="K1394" t="str">
            <v>MEDIUM</v>
          </cell>
          <cell r="L1394">
            <v>157</v>
          </cell>
          <cell r="M1394">
            <v>2195</v>
          </cell>
        </row>
        <row r="1395">
          <cell r="A1395">
            <v>2</v>
          </cell>
          <cell r="B1395">
            <v>2001</v>
          </cell>
          <cell r="C1395">
            <v>1</v>
          </cell>
          <cell r="D1395" t="str">
            <v>Production</v>
          </cell>
          <cell r="E1395" t="str">
            <v>Unknown- Dry</v>
          </cell>
          <cell r="F1395" t="str">
            <v>Conventional</v>
          </cell>
          <cell r="G1395">
            <v>0</v>
          </cell>
          <cell r="H1395" t="str">
            <v>Production;Unknown- Dry;Conventional</v>
          </cell>
          <cell r="I1395" t="str">
            <v>Unknown- Dry;Conventional;0;2</v>
          </cell>
          <cell r="J1395" t="str">
            <v>AB</v>
          </cell>
          <cell r="K1395" t="str">
            <v>Shallow</v>
          </cell>
          <cell r="L1395">
            <v>28</v>
          </cell>
          <cell r="M1395">
            <v>141.75</v>
          </cell>
        </row>
        <row r="1396">
          <cell r="A1396">
            <v>2</v>
          </cell>
          <cell r="B1396">
            <v>2001</v>
          </cell>
          <cell r="C1396">
            <v>2</v>
          </cell>
          <cell r="D1396" t="str">
            <v>Production</v>
          </cell>
          <cell r="E1396" t="str">
            <v>Unknown- Dry</v>
          </cell>
          <cell r="F1396" t="str">
            <v>Conventional</v>
          </cell>
          <cell r="G1396">
            <v>0</v>
          </cell>
          <cell r="H1396" t="str">
            <v>Production;Unknown- Dry;Conventional</v>
          </cell>
          <cell r="I1396" t="str">
            <v>Unknown- Dry;Conventional;0;2</v>
          </cell>
          <cell r="J1396" t="str">
            <v>AB</v>
          </cell>
          <cell r="K1396" t="str">
            <v>Deep</v>
          </cell>
          <cell r="L1396">
            <v>5</v>
          </cell>
          <cell r="M1396">
            <v>111</v>
          </cell>
        </row>
        <row r="1397">
          <cell r="A1397">
            <v>2</v>
          </cell>
          <cell r="B1397">
            <v>2002</v>
          </cell>
          <cell r="C1397">
            <v>1</v>
          </cell>
          <cell r="D1397" t="str">
            <v>Production</v>
          </cell>
          <cell r="E1397" t="str">
            <v>Unknown- Dry</v>
          </cell>
          <cell r="F1397" t="str">
            <v>Conventional</v>
          </cell>
          <cell r="G1397">
            <v>0</v>
          </cell>
          <cell r="H1397" t="str">
            <v>Production;Unknown- Dry;Conventional</v>
          </cell>
          <cell r="I1397" t="str">
            <v>Unknown- Dry;Conventional;0;2</v>
          </cell>
          <cell r="J1397" t="str">
            <v>AB</v>
          </cell>
          <cell r="K1397" t="str">
            <v>Deep</v>
          </cell>
          <cell r="L1397">
            <v>65</v>
          </cell>
          <cell r="M1397">
            <v>2082.5</v>
          </cell>
        </row>
        <row r="1398">
          <cell r="A1398">
            <v>2</v>
          </cell>
          <cell r="B1398">
            <v>2002</v>
          </cell>
          <cell r="C1398">
            <v>1</v>
          </cell>
          <cell r="D1398" t="str">
            <v>Production</v>
          </cell>
          <cell r="E1398" t="str">
            <v>Unknown- Dry</v>
          </cell>
          <cell r="F1398" t="str">
            <v>Conventional</v>
          </cell>
          <cell r="G1398">
            <v>0</v>
          </cell>
          <cell r="H1398" t="str">
            <v>Production;Unknown- Dry;Conventional</v>
          </cell>
          <cell r="I1398" t="str">
            <v>Unknown- Dry;Conventional;0;2</v>
          </cell>
          <cell r="J1398" t="str">
            <v>AB</v>
          </cell>
          <cell r="K1398" t="str">
            <v>Medium</v>
          </cell>
          <cell r="L1398">
            <v>108</v>
          </cell>
          <cell r="M1398">
            <v>1595.5</v>
          </cell>
        </row>
        <row r="1399">
          <cell r="A1399">
            <v>2</v>
          </cell>
          <cell r="B1399">
            <v>2002</v>
          </cell>
          <cell r="C1399">
            <v>1</v>
          </cell>
          <cell r="D1399" t="str">
            <v>Production</v>
          </cell>
          <cell r="E1399" t="str">
            <v>Unknown- Dry</v>
          </cell>
          <cell r="F1399" t="str">
            <v>Conventional</v>
          </cell>
          <cell r="G1399">
            <v>0</v>
          </cell>
          <cell r="H1399" t="str">
            <v>Production;Unknown- Dry;Conventional</v>
          </cell>
          <cell r="I1399" t="str">
            <v>Unknown- Dry;Conventional;0;2</v>
          </cell>
          <cell r="J1399" t="str">
            <v>AB</v>
          </cell>
          <cell r="K1399" t="str">
            <v>SHALLOW</v>
          </cell>
          <cell r="L1399">
            <v>11</v>
          </cell>
          <cell r="M1399">
            <v>312.33333299999998</v>
          </cell>
        </row>
        <row r="1400">
          <cell r="A1400">
            <v>2</v>
          </cell>
          <cell r="B1400">
            <v>2002</v>
          </cell>
          <cell r="C1400">
            <v>2</v>
          </cell>
          <cell r="D1400" t="str">
            <v>Production</v>
          </cell>
          <cell r="E1400" t="str">
            <v>Unknown- Dry</v>
          </cell>
          <cell r="F1400" t="str">
            <v>Conventional</v>
          </cell>
          <cell r="G1400">
            <v>0</v>
          </cell>
          <cell r="H1400" t="str">
            <v>Production;Unknown- Dry;Conventional</v>
          </cell>
          <cell r="I1400" t="str">
            <v>Unknown- Dry;Conventional;0;2</v>
          </cell>
          <cell r="J1400" t="str">
            <v>AB</v>
          </cell>
          <cell r="K1400" t="str">
            <v>Deep</v>
          </cell>
          <cell r="L1400">
            <v>2</v>
          </cell>
          <cell r="M1400">
            <v>48</v>
          </cell>
        </row>
        <row r="1401">
          <cell r="A1401">
            <v>2</v>
          </cell>
          <cell r="B1401">
            <v>2002</v>
          </cell>
          <cell r="C1401">
            <v>2</v>
          </cell>
          <cell r="D1401" t="str">
            <v>Production</v>
          </cell>
          <cell r="E1401" t="str">
            <v>Unknown- Dry</v>
          </cell>
          <cell r="F1401" t="str">
            <v>Conventional</v>
          </cell>
          <cell r="G1401">
            <v>0</v>
          </cell>
          <cell r="H1401" t="str">
            <v>Production;Unknown- Dry;Conventional</v>
          </cell>
          <cell r="I1401" t="str">
            <v>Unknown- Dry;Conventional;0;2</v>
          </cell>
          <cell r="J1401" t="str">
            <v>AB</v>
          </cell>
          <cell r="K1401" t="str">
            <v>MEDIUM</v>
          </cell>
          <cell r="L1401">
            <v>1</v>
          </cell>
          <cell r="M1401">
            <v>3.5</v>
          </cell>
        </row>
        <row r="1402">
          <cell r="A1402">
            <v>2</v>
          </cell>
          <cell r="B1402">
            <v>2003</v>
          </cell>
          <cell r="C1402">
            <v>1</v>
          </cell>
          <cell r="D1402" t="str">
            <v>Production</v>
          </cell>
          <cell r="E1402" t="str">
            <v>Unknown- Dry</v>
          </cell>
          <cell r="F1402" t="str">
            <v>Conventional</v>
          </cell>
          <cell r="G1402">
            <v>0</v>
          </cell>
          <cell r="H1402" t="str">
            <v>Production;Unknown- Dry;Conventional</v>
          </cell>
          <cell r="I1402" t="str">
            <v>Unknown- Dry;Conventional;0;2</v>
          </cell>
          <cell r="J1402" t="str">
            <v>AB</v>
          </cell>
          <cell r="K1402" t="str">
            <v>Deep</v>
          </cell>
          <cell r="L1402">
            <v>70</v>
          </cell>
          <cell r="M1402">
            <v>1717.5</v>
          </cell>
        </row>
        <row r="1403">
          <cell r="A1403">
            <v>2</v>
          </cell>
          <cell r="B1403">
            <v>2003</v>
          </cell>
          <cell r="C1403">
            <v>1</v>
          </cell>
          <cell r="D1403" t="str">
            <v>Production</v>
          </cell>
          <cell r="E1403" t="str">
            <v>Unknown- Dry</v>
          </cell>
          <cell r="F1403" t="str">
            <v>Conventional</v>
          </cell>
          <cell r="G1403">
            <v>0</v>
          </cell>
          <cell r="H1403" t="str">
            <v>Production;Unknown- Dry;Conventional</v>
          </cell>
          <cell r="I1403" t="str">
            <v>Unknown- Dry;Conventional;0;2</v>
          </cell>
          <cell r="J1403" t="str">
            <v>AB</v>
          </cell>
          <cell r="K1403" t="str">
            <v>Medium</v>
          </cell>
          <cell r="L1403">
            <v>114</v>
          </cell>
          <cell r="M1403">
            <v>1555.5</v>
          </cell>
        </row>
        <row r="1404">
          <cell r="A1404">
            <v>2</v>
          </cell>
          <cell r="B1404">
            <v>2003</v>
          </cell>
          <cell r="C1404">
            <v>1</v>
          </cell>
          <cell r="D1404" t="str">
            <v>Production</v>
          </cell>
          <cell r="E1404" t="str">
            <v>Unknown- Dry</v>
          </cell>
          <cell r="F1404" t="str">
            <v>Conventional</v>
          </cell>
          <cell r="G1404">
            <v>0</v>
          </cell>
          <cell r="H1404" t="str">
            <v>Production;Unknown- Dry;Conventional</v>
          </cell>
          <cell r="I1404" t="str">
            <v>Unknown- Dry;Conventional;0;2</v>
          </cell>
          <cell r="J1404" t="str">
            <v>AB</v>
          </cell>
          <cell r="K1404" t="str">
            <v>Shallow</v>
          </cell>
          <cell r="L1404">
            <v>14</v>
          </cell>
          <cell r="M1404">
            <v>77.5</v>
          </cell>
        </row>
        <row r="1405">
          <cell r="A1405">
            <v>2</v>
          </cell>
          <cell r="B1405">
            <v>2003</v>
          </cell>
          <cell r="C1405">
            <v>2</v>
          </cell>
          <cell r="D1405" t="str">
            <v>Production</v>
          </cell>
          <cell r="E1405" t="str">
            <v>Unknown- Dry</v>
          </cell>
          <cell r="F1405" t="str">
            <v>Conventional</v>
          </cell>
          <cell r="G1405">
            <v>0</v>
          </cell>
          <cell r="H1405" t="str">
            <v>Production;Unknown- Dry;Conventional</v>
          </cell>
          <cell r="I1405" t="str">
            <v>Unknown- Dry;Conventional;0;2</v>
          </cell>
          <cell r="J1405" t="str">
            <v>AB</v>
          </cell>
          <cell r="K1405" t="str">
            <v>Deep</v>
          </cell>
          <cell r="L1405">
            <v>1</v>
          </cell>
          <cell r="M1405">
            <v>15</v>
          </cell>
        </row>
        <row r="1406">
          <cell r="A1406">
            <v>2</v>
          </cell>
          <cell r="B1406">
            <v>2003</v>
          </cell>
          <cell r="C1406">
            <v>2</v>
          </cell>
          <cell r="D1406" t="str">
            <v>Production</v>
          </cell>
          <cell r="E1406" t="str">
            <v>Unknown- Dry</v>
          </cell>
          <cell r="F1406" t="str">
            <v>Conventional</v>
          </cell>
          <cell r="G1406">
            <v>0</v>
          </cell>
          <cell r="H1406" t="str">
            <v>Production;Unknown- Dry;Conventional</v>
          </cell>
          <cell r="I1406" t="str">
            <v>Unknown- Dry;Conventional;0;2</v>
          </cell>
          <cell r="J1406" t="str">
            <v>AB</v>
          </cell>
          <cell r="K1406" t="str">
            <v>Medium</v>
          </cell>
          <cell r="L1406">
            <v>2</v>
          </cell>
          <cell r="M1406">
            <v>17</v>
          </cell>
        </row>
        <row r="1407">
          <cell r="A1407">
            <v>2</v>
          </cell>
          <cell r="B1407">
            <v>2004</v>
          </cell>
          <cell r="C1407">
            <v>1</v>
          </cell>
          <cell r="D1407" t="str">
            <v>Production</v>
          </cell>
          <cell r="E1407" t="str">
            <v>Unknown- Dry</v>
          </cell>
          <cell r="F1407" t="str">
            <v>Conventional</v>
          </cell>
          <cell r="G1407">
            <v>0</v>
          </cell>
          <cell r="H1407" t="str">
            <v>Production;Unknown- Dry;Conventional</v>
          </cell>
          <cell r="I1407" t="str">
            <v>Unknown- Dry;Conventional;0;2</v>
          </cell>
          <cell r="J1407" t="str">
            <v>AB</v>
          </cell>
          <cell r="K1407" t="str">
            <v>Deep</v>
          </cell>
          <cell r="L1407">
            <v>52</v>
          </cell>
          <cell r="M1407">
            <v>1327</v>
          </cell>
        </row>
        <row r="1408">
          <cell r="A1408">
            <v>2</v>
          </cell>
          <cell r="B1408">
            <v>2004</v>
          </cell>
          <cell r="C1408">
            <v>1</v>
          </cell>
          <cell r="D1408" t="str">
            <v>Production</v>
          </cell>
          <cell r="E1408" t="str">
            <v>Unknown- Dry</v>
          </cell>
          <cell r="F1408" t="str">
            <v>Conventional</v>
          </cell>
          <cell r="G1408">
            <v>0</v>
          </cell>
          <cell r="H1408" t="str">
            <v>Production;Unknown- Dry;Conventional</v>
          </cell>
          <cell r="I1408" t="str">
            <v>Unknown- Dry;Conventional;0;2</v>
          </cell>
          <cell r="J1408" t="str">
            <v>AB</v>
          </cell>
          <cell r="K1408" t="str">
            <v>Medium</v>
          </cell>
          <cell r="L1408">
            <v>110</v>
          </cell>
          <cell r="M1408">
            <v>1398</v>
          </cell>
        </row>
        <row r="1409">
          <cell r="A1409">
            <v>2</v>
          </cell>
          <cell r="B1409">
            <v>2004</v>
          </cell>
          <cell r="C1409">
            <v>1</v>
          </cell>
          <cell r="D1409" t="str">
            <v>Production</v>
          </cell>
          <cell r="E1409" t="str">
            <v>Unknown- Dry</v>
          </cell>
          <cell r="F1409" t="str">
            <v>Conventional</v>
          </cell>
          <cell r="G1409">
            <v>0</v>
          </cell>
          <cell r="H1409" t="str">
            <v>Production;Unknown- Dry;Conventional</v>
          </cell>
          <cell r="I1409" t="str">
            <v>Unknown- Dry;Conventional;0;2</v>
          </cell>
          <cell r="J1409" t="str">
            <v>AB</v>
          </cell>
          <cell r="K1409" t="str">
            <v>Shallow</v>
          </cell>
          <cell r="L1409">
            <v>10</v>
          </cell>
          <cell r="M1409">
            <v>54</v>
          </cell>
        </row>
        <row r="1410">
          <cell r="A1410">
            <v>2</v>
          </cell>
          <cell r="B1410">
            <v>2004</v>
          </cell>
          <cell r="C1410">
            <v>2</v>
          </cell>
          <cell r="D1410" t="str">
            <v>Production</v>
          </cell>
          <cell r="E1410" t="str">
            <v>Unknown- Dry</v>
          </cell>
          <cell r="F1410" t="str">
            <v>Conventional</v>
          </cell>
          <cell r="G1410">
            <v>0</v>
          </cell>
          <cell r="H1410" t="str">
            <v>Production;Unknown- Dry;Conventional</v>
          </cell>
          <cell r="I1410" t="str">
            <v>Unknown- Dry;Conventional;0;2</v>
          </cell>
          <cell r="J1410" t="str">
            <v>AB</v>
          </cell>
          <cell r="K1410" t="str">
            <v>Deep</v>
          </cell>
          <cell r="L1410">
            <v>5</v>
          </cell>
          <cell r="M1410">
            <v>226</v>
          </cell>
        </row>
        <row r="1411">
          <cell r="A1411">
            <v>2</v>
          </cell>
          <cell r="B1411">
            <v>2004</v>
          </cell>
          <cell r="C1411">
            <v>2</v>
          </cell>
          <cell r="D1411" t="str">
            <v>Production</v>
          </cell>
          <cell r="E1411" t="str">
            <v>Unknown- Dry</v>
          </cell>
          <cell r="F1411" t="str">
            <v>Conventional</v>
          </cell>
          <cell r="G1411">
            <v>0</v>
          </cell>
          <cell r="H1411" t="str">
            <v>Production;Unknown- Dry;Conventional</v>
          </cell>
          <cell r="I1411" t="str">
            <v>Unknown- Dry;Conventional;0;2</v>
          </cell>
          <cell r="J1411" t="str">
            <v>AB</v>
          </cell>
          <cell r="K1411" t="str">
            <v>Medium</v>
          </cell>
          <cell r="L1411">
            <v>2</v>
          </cell>
          <cell r="M1411">
            <v>10</v>
          </cell>
        </row>
        <row r="1412">
          <cell r="A1412">
            <v>2</v>
          </cell>
          <cell r="B1412">
            <v>2004</v>
          </cell>
          <cell r="C1412">
            <v>3</v>
          </cell>
          <cell r="D1412" t="str">
            <v>Production</v>
          </cell>
          <cell r="E1412" t="str">
            <v>Unknown- Dry</v>
          </cell>
          <cell r="F1412" t="str">
            <v>Conventional</v>
          </cell>
          <cell r="G1412">
            <v>0</v>
          </cell>
          <cell r="H1412" t="str">
            <v>Production;Unknown- Dry;Conventional</v>
          </cell>
          <cell r="I1412" t="str">
            <v>Unknown- Dry;Conventional;0;2</v>
          </cell>
          <cell r="J1412" t="str">
            <v>AB</v>
          </cell>
          <cell r="K1412" t="str">
            <v>Deep</v>
          </cell>
          <cell r="L1412">
            <v>1</v>
          </cell>
          <cell r="M1412">
            <v>44</v>
          </cell>
        </row>
        <row r="1413">
          <cell r="A1413">
            <v>2</v>
          </cell>
          <cell r="B1413">
            <v>2004</v>
          </cell>
          <cell r="C1413">
            <v>4</v>
          </cell>
          <cell r="D1413" t="str">
            <v>Production</v>
          </cell>
          <cell r="E1413" t="str">
            <v>Unknown- Dry</v>
          </cell>
          <cell r="F1413" t="str">
            <v>Conventional</v>
          </cell>
          <cell r="G1413">
            <v>0</v>
          </cell>
          <cell r="H1413" t="str">
            <v>Production;Unknown- Dry;Conventional</v>
          </cell>
          <cell r="I1413" t="str">
            <v>Unknown- Dry;Conventional;0;2</v>
          </cell>
          <cell r="J1413" t="str">
            <v>AB</v>
          </cell>
          <cell r="K1413" t="str">
            <v>Shallow</v>
          </cell>
          <cell r="L1413">
            <v>1</v>
          </cell>
          <cell r="M1413">
            <v>6.5</v>
          </cell>
        </row>
        <row r="1414">
          <cell r="A1414">
            <v>2</v>
          </cell>
          <cell r="B1414">
            <v>2005</v>
          </cell>
          <cell r="C1414">
            <v>1</v>
          </cell>
          <cell r="D1414" t="str">
            <v>Production</v>
          </cell>
          <cell r="E1414" t="str">
            <v>Unknown- Dry</v>
          </cell>
          <cell r="F1414" t="str">
            <v>Conventional</v>
          </cell>
          <cell r="G1414">
            <v>0</v>
          </cell>
          <cell r="H1414" t="str">
            <v>Production;Unknown- Dry;Conventional</v>
          </cell>
          <cell r="I1414" t="str">
            <v>Unknown- Dry;Conventional;0;2</v>
          </cell>
          <cell r="J1414" t="str">
            <v>AB</v>
          </cell>
          <cell r="K1414" t="str">
            <v>Deep</v>
          </cell>
          <cell r="L1414">
            <v>62</v>
          </cell>
          <cell r="M1414">
            <v>1862.5</v>
          </cell>
        </row>
        <row r="1415">
          <cell r="A1415">
            <v>2</v>
          </cell>
          <cell r="B1415">
            <v>2005</v>
          </cell>
          <cell r="C1415">
            <v>1</v>
          </cell>
          <cell r="D1415" t="str">
            <v>Production</v>
          </cell>
          <cell r="E1415" t="str">
            <v>Unknown- Dry</v>
          </cell>
          <cell r="F1415" t="str">
            <v>Conventional</v>
          </cell>
          <cell r="G1415">
            <v>0</v>
          </cell>
          <cell r="H1415" t="str">
            <v>Production;Unknown- Dry;Conventional</v>
          </cell>
          <cell r="I1415" t="str">
            <v>Unknown- Dry;Conventional;0;2</v>
          </cell>
          <cell r="J1415" t="str">
            <v>AB</v>
          </cell>
          <cell r="K1415" t="str">
            <v>Medium</v>
          </cell>
          <cell r="L1415">
            <v>107</v>
          </cell>
          <cell r="M1415">
            <v>1496.333333</v>
          </cell>
        </row>
        <row r="1416">
          <cell r="A1416">
            <v>2</v>
          </cell>
          <cell r="B1416">
            <v>2005</v>
          </cell>
          <cell r="C1416">
            <v>1</v>
          </cell>
          <cell r="D1416" t="str">
            <v>Production</v>
          </cell>
          <cell r="E1416" t="str">
            <v>Unknown- Dry</v>
          </cell>
          <cell r="F1416" t="str">
            <v>Conventional</v>
          </cell>
          <cell r="G1416">
            <v>0</v>
          </cell>
          <cell r="H1416" t="str">
            <v>Production;Unknown- Dry;Conventional</v>
          </cell>
          <cell r="I1416" t="str">
            <v>Unknown- Dry;Conventional;0;2</v>
          </cell>
          <cell r="J1416" t="str">
            <v>AB</v>
          </cell>
          <cell r="K1416" t="str">
            <v>Shallow</v>
          </cell>
          <cell r="L1416">
            <v>25</v>
          </cell>
          <cell r="M1416">
            <v>104.66666600000001</v>
          </cell>
        </row>
        <row r="1417">
          <cell r="A1417">
            <v>2</v>
          </cell>
          <cell r="B1417">
            <v>2005</v>
          </cell>
          <cell r="C1417">
            <v>2</v>
          </cell>
          <cell r="D1417" t="str">
            <v>Production</v>
          </cell>
          <cell r="E1417" t="str">
            <v>Unknown- Dry</v>
          </cell>
          <cell r="F1417" t="str">
            <v>Conventional</v>
          </cell>
          <cell r="G1417">
            <v>0</v>
          </cell>
          <cell r="H1417" t="str">
            <v>Production;Unknown- Dry;Conventional</v>
          </cell>
          <cell r="I1417" t="str">
            <v>Unknown- Dry;Conventional;0;2</v>
          </cell>
          <cell r="J1417" t="str">
            <v>AB</v>
          </cell>
          <cell r="K1417" t="str">
            <v>Deep</v>
          </cell>
          <cell r="L1417">
            <v>4</v>
          </cell>
          <cell r="M1417">
            <v>85</v>
          </cell>
        </row>
        <row r="1418">
          <cell r="A1418">
            <v>2</v>
          </cell>
          <cell r="B1418">
            <v>2005</v>
          </cell>
          <cell r="C1418">
            <v>2</v>
          </cell>
          <cell r="D1418" t="str">
            <v>Production</v>
          </cell>
          <cell r="E1418" t="str">
            <v>Unknown- Dry</v>
          </cell>
          <cell r="F1418" t="str">
            <v>Conventional</v>
          </cell>
          <cell r="G1418">
            <v>0</v>
          </cell>
          <cell r="H1418" t="str">
            <v>Production;Unknown- Dry;Conventional</v>
          </cell>
          <cell r="I1418" t="str">
            <v>Unknown- Dry;Conventional;0;2</v>
          </cell>
          <cell r="J1418" t="str">
            <v>AB</v>
          </cell>
          <cell r="K1418" t="str">
            <v>Medium</v>
          </cell>
          <cell r="L1418">
            <v>3</v>
          </cell>
          <cell r="M1418">
            <v>17</v>
          </cell>
        </row>
        <row r="1419">
          <cell r="A1419">
            <v>2</v>
          </cell>
          <cell r="B1419">
            <v>2006</v>
          </cell>
          <cell r="C1419">
            <v>1</v>
          </cell>
          <cell r="D1419" t="str">
            <v>Production</v>
          </cell>
          <cell r="E1419" t="str">
            <v>Unknown- Dry</v>
          </cell>
          <cell r="F1419" t="str">
            <v>Conventional</v>
          </cell>
          <cell r="G1419">
            <v>0</v>
          </cell>
          <cell r="H1419" t="str">
            <v>Production;Unknown- Dry;Conventional</v>
          </cell>
          <cell r="I1419" t="str">
            <v>Unknown- Dry;Conventional;0;2</v>
          </cell>
          <cell r="J1419" t="str">
            <v>AB</v>
          </cell>
          <cell r="K1419" t="str">
            <v>Deep</v>
          </cell>
          <cell r="L1419">
            <v>56</v>
          </cell>
          <cell r="M1419">
            <v>1802</v>
          </cell>
        </row>
        <row r="1420">
          <cell r="A1420">
            <v>2</v>
          </cell>
          <cell r="B1420">
            <v>2006</v>
          </cell>
          <cell r="C1420">
            <v>1</v>
          </cell>
          <cell r="D1420" t="str">
            <v>Production</v>
          </cell>
          <cell r="E1420" t="str">
            <v>Unknown- Dry</v>
          </cell>
          <cell r="F1420" t="str">
            <v>Conventional</v>
          </cell>
          <cell r="G1420">
            <v>0</v>
          </cell>
          <cell r="H1420" t="str">
            <v>Production;Unknown- Dry;Conventional</v>
          </cell>
          <cell r="I1420" t="str">
            <v>Unknown- Dry;Conventional;0;2</v>
          </cell>
          <cell r="J1420" t="str">
            <v>AB</v>
          </cell>
          <cell r="K1420" t="str">
            <v>Medium</v>
          </cell>
          <cell r="L1420">
            <v>99</v>
          </cell>
          <cell r="M1420">
            <v>1249</v>
          </cell>
        </row>
        <row r="1421">
          <cell r="A1421">
            <v>2</v>
          </cell>
          <cell r="B1421">
            <v>2006</v>
          </cell>
          <cell r="C1421">
            <v>1</v>
          </cell>
          <cell r="D1421" t="str">
            <v>Production</v>
          </cell>
          <cell r="E1421" t="str">
            <v>Unknown- Dry</v>
          </cell>
          <cell r="F1421" t="str">
            <v>Conventional</v>
          </cell>
          <cell r="G1421">
            <v>0</v>
          </cell>
          <cell r="H1421" t="str">
            <v>Production;Unknown- Dry;Conventional</v>
          </cell>
          <cell r="I1421" t="str">
            <v>Unknown- Dry;Conventional;0;2</v>
          </cell>
          <cell r="J1421" t="str">
            <v>AB</v>
          </cell>
          <cell r="K1421" t="str">
            <v>Shallow</v>
          </cell>
          <cell r="L1421">
            <v>11</v>
          </cell>
          <cell r="M1421">
            <v>96.5</v>
          </cell>
        </row>
        <row r="1422">
          <cell r="A1422">
            <v>2</v>
          </cell>
          <cell r="B1422">
            <v>2006</v>
          </cell>
          <cell r="C1422">
            <v>2</v>
          </cell>
          <cell r="D1422" t="str">
            <v>Production</v>
          </cell>
          <cell r="E1422" t="str">
            <v>Unknown- Dry</v>
          </cell>
          <cell r="F1422" t="str">
            <v>Conventional</v>
          </cell>
          <cell r="G1422">
            <v>0</v>
          </cell>
          <cell r="H1422" t="str">
            <v>Production;Unknown- Dry;Conventional</v>
          </cell>
          <cell r="I1422" t="str">
            <v>Unknown- Dry;Conventional;0;2</v>
          </cell>
          <cell r="J1422" t="str">
            <v>AB</v>
          </cell>
          <cell r="K1422" t="str">
            <v>Medium</v>
          </cell>
          <cell r="L1422">
            <v>2</v>
          </cell>
          <cell r="M1422">
            <v>35</v>
          </cell>
        </row>
        <row r="1423">
          <cell r="A1423">
            <v>2</v>
          </cell>
          <cell r="B1423">
            <v>2007</v>
          </cell>
          <cell r="C1423">
            <v>1</v>
          </cell>
          <cell r="D1423" t="str">
            <v>Production</v>
          </cell>
          <cell r="E1423" t="str">
            <v>Unknown- Dry</v>
          </cell>
          <cell r="F1423" t="str">
            <v>Conventional</v>
          </cell>
          <cell r="G1423">
            <v>0</v>
          </cell>
          <cell r="H1423" t="str">
            <v>Production;Unknown- Dry;Conventional</v>
          </cell>
          <cell r="I1423" t="str">
            <v>Unknown- Dry;Conventional;0;2</v>
          </cell>
          <cell r="J1423" t="str">
            <v>AB</v>
          </cell>
          <cell r="K1423" t="str">
            <v>Deep</v>
          </cell>
          <cell r="L1423">
            <v>15</v>
          </cell>
          <cell r="M1423">
            <v>466</v>
          </cell>
        </row>
        <row r="1424">
          <cell r="A1424">
            <v>2</v>
          </cell>
          <cell r="B1424">
            <v>2007</v>
          </cell>
          <cell r="C1424">
            <v>1</v>
          </cell>
          <cell r="D1424" t="str">
            <v>Production</v>
          </cell>
          <cell r="E1424" t="str">
            <v>Unknown- Dry</v>
          </cell>
          <cell r="F1424" t="str">
            <v>Conventional</v>
          </cell>
          <cell r="G1424">
            <v>0</v>
          </cell>
          <cell r="H1424" t="str">
            <v>Production;Unknown- Dry;Conventional</v>
          </cell>
          <cell r="I1424" t="str">
            <v>Unknown- Dry;Conventional;0;2</v>
          </cell>
          <cell r="J1424" t="str">
            <v>AB</v>
          </cell>
          <cell r="K1424" t="str">
            <v>Medium</v>
          </cell>
          <cell r="L1424">
            <v>34</v>
          </cell>
          <cell r="M1424">
            <v>408</v>
          </cell>
        </row>
        <row r="1425">
          <cell r="A1425">
            <v>2</v>
          </cell>
          <cell r="B1425">
            <v>2007</v>
          </cell>
          <cell r="C1425">
            <v>1</v>
          </cell>
          <cell r="D1425" t="str">
            <v>Production</v>
          </cell>
          <cell r="E1425" t="str">
            <v>Unknown- Dry</v>
          </cell>
          <cell r="F1425" t="str">
            <v>Conventional</v>
          </cell>
          <cell r="G1425">
            <v>0</v>
          </cell>
          <cell r="H1425" t="str">
            <v>Production;Unknown- Dry;Conventional</v>
          </cell>
          <cell r="I1425" t="str">
            <v>Unknown- Dry;Conventional;0;2</v>
          </cell>
          <cell r="J1425" t="str">
            <v>AB</v>
          </cell>
          <cell r="K1425" t="str">
            <v>Shallow</v>
          </cell>
          <cell r="L1425">
            <v>2</v>
          </cell>
          <cell r="M1425">
            <v>11</v>
          </cell>
        </row>
        <row r="1426">
          <cell r="A1426">
            <v>2</v>
          </cell>
          <cell r="B1426">
            <v>2007</v>
          </cell>
          <cell r="C1426">
            <v>2</v>
          </cell>
          <cell r="D1426" t="str">
            <v>Production</v>
          </cell>
          <cell r="E1426" t="str">
            <v>Unknown- Dry</v>
          </cell>
          <cell r="F1426" t="str">
            <v>Conventional</v>
          </cell>
          <cell r="G1426">
            <v>0</v>
          </cell>
          <cell r="H1426" t="str">
            <v>Production;Unknown- Dry;Conventional</v>
          </cell>
          <cell r="I1426" t="str">
            <v>Unknown- Dry;Conventional;0;2</v>
          </cell>
          <cell r="J1426" t="str">
            <v>AB</v>
          </cell>
          <cell r="K1426" t="str">
            <v>Medium</v>
          </cell>
          <cell r="L1426">
            <v>1</v>
          </cell>
          <cell r="M1426">
            <v>8</v>
          </cell>
        </row>
        <row r="1427">
          <cell r="A1427">
            <v>2</v>
          </cell>
          <cell r="B1427">
            <v>2007</v>
          </cell>
          <cell r="C1427">
            <v>3</v>
          </cell>
          <cell r="D1427" t="str">
            <v>Production</v>
          </cell>
          <cell r="E1427" t="str">
            <v>Unknown- Dry</v>
          </cell>
          <cell r="F1427" t="str">
            <v>Conventional</v>
          </cell>
          <cell r="G1427">
            <v>0</v>
          </cell>
          <cell r="H1427" t="str">
            <v>Production;Unknown- Dry;Conventional</v>
          </cell>
          <cell r="I1427" t="str">
            <v>Unknown- Dry;Conventional;0;2</v>
          </cell>
          <cell r="J1427" t="str">
            <v>AB</v>
          </cell>
          <cell r="K1427" t="str">
            <v>Deep</v>
          </cell>
          <cell r="L1427">
            <v>1</v>
          </cell>
          <cell r="M1427">
            <v>1</v>
          </cell>
        </row>
        <row r="1428">
          <cell r="A1428">
            <v>3</v>
          </cell>
          <cell r="B1428">
            <v>2000</v>
          </cell>
          <cell r="C1428">
            <v>1</v>
          </cell>
          <cell r="D1428" t="str">
            <v>Production</v>
          </cell>
          <cell r="E1428" t="str">
            <v>Unknown- Dry</v>
          </cell>
          <cell r="F1428" t="str">
            <v>Conventional</v>
          </cell>
          <cell r="G1428">
            <v>0</v>
          </cell>
          <cell r="H1428" t="str">
            <v>Production;Unknown- Dry;Conventional</v>
          </cell>
          <cell r="I1428" t="str">
            <v>Unknown- Dry;Conventional;0;3</v>
          </cell>
          <cell r="J1428" t="str">
            <v>AB</v>
          </cell>
          <cell r="K1428" t="str">
            <v>Deep</v>
          </cell>
          <cell r="L1428">
            <v>21</v>
          </cell>
          <cell r="M1428">
            <v>749</v>
          </cell>
        </row>
        <row r="1429">
          <cell r="A1429">
            <v>3</v>
          </cell>
          <cell r="B1429">
            <v>2000</v>
          </cell>
          <cell r="C1429">
            <v>1</v>
          </cell>
          <cell r="D1429" t="str">
            <v>Production</v>
          </cell>
          <cell r="E1429" t="str">
            <v>Unknown- Dry</v>
          </cell>
          <cell r="F1429" t="str">
            <v>Conventional</v>
          </cell>
          <cell r="G1429">
            <v>0</v>
          </cell>
          <cell r="H1429" t="str">
            <v>Production;Unknown- Dry;Conventional</v>
          </cell>
          <cell r="I1429" t="str">
            <v>Unknown- Dry;Conventional;0;3</v>
          </cell>
          <cell r="J1429" t="str">
            <v>AB</v>
          </cell>
          <cell r="K1429" t="str">
            <v>Medium</v>
          </cell>
          <cell r="L1429">
            <v>178</v>
          </cell>
          <cell r="M1429">
            <v>1076.8316871000002</v>
          </cell>
        </row>
        <row r="1430">
          <cell r="A1430">
            <v>3</v>
          </cell>
          <cell r="B1430">
            <v>2000</v>
          </cell>
          <cell r="C1430">
            <v>1</v>
          </cell>
          <cell r="D1430" t="str">
            <v>Production</v>
          </cell>
          <cell r="E1430" t="str">
            <v>Unknown- Dry</v>
          </cell>
          <cell r="F1430" t="str">
            <v>Conventional</v>
          </cell>
          <cell r="G1430">
            <v>0</v>
          </cell>
          <cell r="H1430" t="str">
            <v>Production;Unknown- Dry;Conventional</v>
          </cell>
          <cell r="I1430" t="str">
            <v>Unknown- Dry;Conventional;0;3</v>
          </cell>
          <cell r="J1430" t="str">
            <v>AB</v>
          </cell>
          <cell r="K1430" t="str">
            <v>Shallow</v>
          </cell>
          <cell r="L1430">
            <v>221</v>
          </cell>
          <cell r="M1430">
            <v>845.5392875</v>
          </cell>
        </row>
        <row r="1431">
          <cell r="A1431">
            <v>3</v>
          </cell>
          <cell r="B1431">
            <v>2000</v>
          </cell>
          <cell r="C1431">
            <v>2</v>
          </cell>
          <cell r="D1431" t="str">
            <v>Production</v>
          </cell>
          <cell r="E1431" t="str">
            <v>Unknown- Dry</v>
          </cell>
          <cell r="F1431" t="str">
            <v>Conventional</v>
          </cell>
          <cell r="G1431">
            <v>0</v>
          </cell>
          <cell r="H1431" t="str">
            <v>Production;Unknown- Dry;Conventional</v>
          </cell>
          <cell r="I1431" t="str">
            <v>Unknown- Dry;Conventional;0;3</v>
          </cell>
          <cell r="J1431" t="str">
            <v>AB</v>
          </cell>
          <cell r="K1431" t="str">
            <v>Shallow</v>
          </cell>
          <cell r="L1431">
            <v>1</v>
          </cell>
          <cell r="M1431">
            <v>8</v>
          </cell>
        </row>
        <row r="1432">
          <cell r="A1432">
            <v>3</v>
          </cell>
          <cell r="B1432">
            <v>2001</v>
          </cell>
          <cell r="C1432">
            <v>1</v>
          </cell>
          <cell r="D1432" t="str">
            <v>Production</v>
          </cell>
          <cell r="E1432" t="str">
            <v>Unknown- Dry</v>
          </cell>
          <cell r="F1432" t="str">
            <v>Conventional</v>
          </cell>
          <cell r="G1432">
            <v>0</v>
          </cell>
          <cell r="H1432" t="str">
            <v>Production;Unknown- Dry;Conventional</v>
          </cell>
          <cell r="I1432" t="str">
            <v>Unknown- Dry;Conventional;0;3</v>
          </cell>
          <cell r="J1432" t="str">
            <v>AB</v>
          </cell>
          <cell r="K1432" t="str">
            <v>Deep</v>
          </cell>
          <cell r="L1432">
            <v>5</v>
          </cell>
          <cell r="M1432">
            <v>53</v>
          </cell>
        </row>
        <row r="1433">
          <cell r="A1433">
            <v>3</v>
          </cell>
          <cell r="B1433">
            <v>2001</v>
          </cell>
          <cell r="C1433">
            <v>1</v>
          </cell>
          <cell r="D1433" t="str">
            <v>Production</v>
          </cell>
          <cell r="E1433" t="str">
            <v>Unknown- Dry</v>
          </cell>
          <cell r="F1433" t="str">
            <v>Conventional</v>
          </cell>
          <cell r="G1433">
            <v>0</v>
          </cell>
          <cell r="H1433" t="str">
            <v>Production;Unknown- Dry;Conventional</v>
          </cell>
          <cell r="I1433" t="str">
            <v>Unknown- Dry;Conventional;0;3</v>
          </cell>
          <cell r="J1433" t="str">
            <v>AB</v>
          </cell>
          <cell r="K1433" t="str">
            <v>Medium</v>
          </cell>
          <cell r="L1433">
            <v>231</v>
          </cell>
          <cell r="M1433">
            <v>1445.7</v>
          </cell>
        </row>
        <row r="1434">
          <cell r="A1434">
            <v>3</v>
          </cell>
          <cell r="B1434">
            <v>2001</v>
          </cell>
          <cell r="C1434">
            <v>1</v>
          </cell>
          <cell r="D1434" t="str">
            <v>Production</v>
          </cell>
          <cell r="E1434" t="str">
            <v>Unknown- Dry</v>
          </cell>
          <cell r="F1434" t="str">
            <v>Conventional</v>
          </cell>
          <cell r="G1434">
            <v>0</v>
          </cell>
          <cell r="H1434" t="str">
            <v>Production;Unknown- Dry;Conventional</v>
          </cell>
          <cell r="I1434" t="str">
            <v>Unknown- Dry;Conventional;0;3</v>
          </cell>
          <cell r="J1434" t="str">
            <v>AB</v>
          </cell>
          <cell r="K1434" t="str">
            <v>Shallow</v>
          </cell>
          <cell r="L1434">
            <v>222</v>
          </cell>
          <cell r="M1434">
            <v>884.01468000000011</v>
          </cell>
        </row>
        <row r="1435">
          <cell r="A1435">
            <v>3</v>
          </cell>
          <cell r="B1435">
            <v>2001</v>
          </cell>
          <cell r="C1435">
            <v>2</v>
          </cell>
          <cell r="D1435" t="str">
            <v>Production</v>
          </cell>
          <cell r="E1435" t="str">
            <v>Unknown- Dry</v>
          </cell>
          <cell r="F1435" t="str">
            <v>Conventional</v>
          </cell>
          <cell r="G1435">
            <v>0</v>
          </cell>
          <cell r="H1435" t="str">
            <v>Production;Unknown- Dry;Conventional</v>
          </cell>
          <cell r="I1435" t="str">
            <v>Unknown- Dry;Conventional;0;3</v>
          </cell>
          <cell r="J1435" t="str">
            <v>AB</v>
          </cell>
          <cell r="K1435" t="str">
            <v>Deep</v>
          </cell>
          <cell r="L1435">
            <v>1</v>
          </cell>
          <cell r="M1435">
            <v>4</v>
          </cell>
        </row>
        <row r="1436">
          <cell r="A1436">
            <v>3</v>
          </cell>
          <cell r="B1436">
            <v>2001</v>
          </cell>
          <cell r="C1436">
            <v>2</v>
          </cell>
          <cell r="D1436" t="str">
            <v>Production</v>
          </cell>
          <cell r="E1436" t="str">
            <v>Unknown- Dry</v>
          </cell>
          <cell r="F1436" t="str">
            <v>Conventional</v>
          </cell>
          <cell r="G1436">
            <v>0</v>
          </cell>
          <cell r="H1436" t="str">
            <v>Production;Unknown- Dry;Conventional</v>
          </cell>
          <cell r="I1436" t="str">
            <v>Unknown- Dry;Conventional;0;3</v>
          </cell>
          <cell r="J1436" t="str">
            <v>AB</v>
          </cell>
          <cell r="K1436" t="str">
            <v>Medium</v>
          </cell>
          <cell r="L1436">
            <v>1</v>
          </cell>
          <cell r="M1436">
            <v>6</v>
          </cell>
        </row>
        <row r="1437">
          <cell r="A1437">
            <v>3</v>
          </cell>
          <cell r="B1437">
            <v>2002</v>
          </cell>
          <cell r="C1437">
            <v>1</v>
          </cell>
          <cell r="D1437" t="str">
            <v>Production</v>
          </cell>
          <cell r="E1437" t="str">
            <v>Unknown- Dry</v>
          </cell>
          <cell r="F1437" t="str">
            <v>Conventional</v>
          </cell>
          <cell r="G1437">
            <v>0</v>
          </cell>
          <cell r="H1437" t="str">
            <v>Production;Unknown- Dry;Conventional</v>
          </cell>
          <cell r="I1437" t="str">
            <v>Unknown- Dry;Conventional;0;3</v>
          </cell>
          <cell r="J1437" t="str">
            <v>AB</v>
          </cell>
          <cell r="K1437" t="str">
            <v>DEEP</v>
          </cell>
          <cell r="L1437">
            <v>3</v>
          </cell>
          <cell r="M1437">
            <v>107</v>
          </cell>
        </row>
        <row r="1438">
          <cell r="A1438">
            <v>3</v>
          </cell>
          <cell r="B1438">
            <v>2002</v>
          </cell>
          <cell r="C1438">
            <v>1</v>
          </cell>
          <cell r="D1438" t="str">
            <v>Production</v>
          </cell>
          <cell r="E1438" t="str">
            <v>Unknown- Dry</v>
          </cell>
          <cell r="F1438" t="str">
            <v>Conventional</v>
          </cell>
          <cell r="G1438">
            <v>0</v>
          </cell>
          <cell r="H1438" t="str">
            <v>Production;Unknown- Dry;Conventional</v>
          </cell>
          <cell r="I1438" t="str">
            <v>Unknown- Dry;Conventional;0;3</v>
          </cell>
          <cell r="J1438" t="str">
            <v>AB</v>
          </cell>
          <cell r="K1438" t="str">
            <v>Medium</v>
          </cell>
          <cell r="L1438">
            <v>135</v>
          </cell>
          <cell r="M1438">
            <v>860.74999730000002</v>
          </cell>
        </row>
        <row r="1439">
          <cell r="A1439">
            <v>3</v>
          </cell>
          <cell r="B1439">
            <v>2002</v>
          </cell>
          <cell r="C1439">
            <v>1</v>
          </cell>
          <cell r="D1439" t="str">
            <v>Production</v>
          </cell>
          <cell r="E1439" t="str">
            <v>Unknown- Dry</v>
          </cell>
          <cell r="F1439" t="str">
            <v>Conventional</v>
          </cell>
          <cell r="G1439">
            <v>0</v>
          </cell>
          <cell r="H1439" t="str">
            <v>Production;Unknown- Dry;Conventional</v>
          </cell>
          <cell r="I1439" t="str">
            <v>Unknown- Dry;Conventional;0;3</v>
          </cell>
          <cell r="J1439" t="str">
            <v>AB</v>
          </cell>
          <cell r="K1439" t="str">
            <v>Shallow</v>
          </cell>
          <cell r="L1439">
            <v>148</v>
          </cell>
          <cell r="M1439">
            <v>652.08333999999991</v>
          </cell>
        </row>
        <row r="1440">
          <cell r="A1440">
            <v>3</v>
          </cell>
          <cell r="B1440">
            <v>2002</v>
          </cell>
          <cell r="C1440">
            <v>2</v>
          </cell>
          <cell r="D1440" t="str">
            <v>Production</v>
          </cell>
          <cell r="E1440" t="str">
            <v>Unknown- Dry</v>
          </cell>
          <cell r="F1440" t="str">
            <v>Conventional</v>
          </cell>
          <cell r="G1440">
            <v>0</v>
          </cell>
          <cell r="H1440" t="str">
            <v>Production;Unknown- Dry;Conventional</v>
          </cell>
          <cell r="I1440" t="str">
            <v>Unknown- Dry;Conventional;0;3</v>
          </cell>
          <cell r="J1440" t="str">
            <v>AB</v>
          </cell>
          <cell r="K1440" t="str">
            <v>SHALLOW</v>
          </cell>
          <cell r="L1440">
            <v>1</v>
          </cell>
          <cell r="M1440">
            <v>4</v>
          </cell>
        </row>
        <row r="1441">
          <cell r="A1441">
            <v>3</v>
          </cell>
          <cell r="B1441">
            <v>2003</v>
          </cell>
          <cell r="C1441">
            <v>1</v>
          </cell>
          <cell r="D1441" t="str">
            <v>Production</v>
          </cell>
          <cell r="E1441" t="str">
            <v>Unknown- Dry</v>
          </cell>
          <cell r="F1441" t="str">
            <v>Conventional</v>
          </cell>
          <cell r="G1441">
            <v>0</v>
          </cell>
          <cell r="H1441" t="str">
            <v>Production;Unknown- Dry;Conventional</v>
          </cell>
          <cell r="I1441" t="str">
            <v>Unknown- Dry;Conventional;0;3</v>
          </cell>
          <cell r="J1441" t="str">
            <v>AB</v>
          </cell>
          <cell r="K1441" t="str">
            <v>Deep</v>
          </cell>
          <cell r="L1441">
            <v>4</v>
          </cell>
          <cell r="M1441">
            <v>16</v>
          </cell>
        </row>
        <row r="1442">
          <cell r="A1442">
            <v>3</v>
          </cell>
          <cell r="B1442">
            <v>2003</v>
          </cell>
          <cell r="C1442">
            <v>1</v>
          </cell>
          <cell r="D1442" t="str">
            <v>Production</v>
          </cell>
          <cell r="E1442" t="str">
            <v>Unknown- Dry</v>
          </cell>
          <cell r="F1442" t="str">
            <v>Conventional</v>
          </cell>
          <cell r="G1442">
            <v>0</v>
          </cell>
          <cell r="H1442" t="str">
            <v>Production;Unknown- Dry;Conventional</v>
          </cell>
          <cell r="I1442" t="str">
            <v>Unknown- Dry;Conventional;0;3</v>
          </cell>
          <cell r="J1442" t="str">
            <v>AB</v>
          </cell>
          <cell r="K1442" t="str">
            <v>Medium</v>
          </cell>
          <cell r="L1442">
            <v>111</v>
          </cell>
          <cell r="M1442">
            <v>725.41666600000008</v>
          </cell>
        </row>
        <row r="1443">
          <cell r="A1443">
            <v>3</v>
          </cell>
          <cell r="B1443">
            <v>2003</v>
          </cell>
          <cell r="C1443">
            <v>1</v>
          </cell>
          <cell r="D1443" t="str">
            <v>Production</v>
          </cell>
          <cell r="E1443" t="str">
            <v>Unknown- Dry</v>
          </cell>
          <cell r="F1443" t="str">
            <v>Conventional</v>
          </cell>
          <cell r="G1443">
            <v>0</v>
          </cell>
          <cell r="H1443" t="str">
            <v>Production;Unknown- Dry;Conventional</v>
          </cell>
          <cell r="I1443" t="str">
            <v>Unknown- Dry;Conventional;0;3</v>
          </cell>
          <cell r="J1443" t="str">
            <v>AB</v>
          </cell>
          <cell r="K1443" t="str">
            <v>Shallow</v>
          </cell>
          <cell r="L1443">
            <v>161</v>
          </cell>
          <cell r="M1443">
            <v>619.03167554000004</v>
          </cell>
        </row>
        <row r="1444">
          <cell r="A1444">
            <v>3</v>
          </cell>
          <cell r="B1444">
            <v>2003</v>
          </cell>
          <cell r="C1444">
            <v>2</v>
          </cell>
          <cell r="D1444" t="str">
            <v>Production</v>
          </cell>
          <cell r="E1444" t="str">
            <v>Unknown- Dry</v>
          </cell>
          <cell r="F1444" t="str">
            <v>Conventional</v>
          </cell>
          <cell r="G1444">
            <v>0</v>
          </cell>
          <cell r="H1444" t="str">
            <v>Production;Unknown- Dry;Conventional</v>
          </cell>
          <cell r="I1444" t="str">
            <v>Unknown- Dry;Conventional;0;3</v>
          </cell>
          <cell r="J1444" t="str">
            <v>AB</v>
          </cell>
          <cell r="K1444" t="str">
            <v>Medium</v>
          </cell>
          <cell r="L1444">
            <v>1</v>
          </cell>
          <cell r="M1444">
            <v>3</v>
          </cell>
        </row>
        <row r="1445">
          <cell r="A1445">
            <v>3</v>
          </cell>
          <cell r="B1445">
            <v>2004</v>
          </cell>
          <cell r="C1445">
            <v>1</v>
          </cell>
          <cell r="D1445" t="str">
            <v>Production</v>
          </cell>
          <cell r="E1445" t="str">
            <v>Unknown- Dry</v>
          </cell>
          <cell r="F1445" t="str">
            <v>Conventional</v>
          </cell>
          <cell r="G1445">
            <v>0</v>
          </cell>
          <cell r="H1445" t="str">
            <v>Production;Unknown- Dry;Conventional</v>
          </cell>
          <cell r="I1445" t="str">
            <v>Unknown- Dry;Conventional;0;3</v>
          </cell>
          <cell r="J1445" t="str">
            <v>AB</v>
          </cell>
          <cell r="K1445" t="str">
            <v>Deep</v>
          </cell>
          <cell r="L1445">
            <v>5</v>
          </cell>
          <cell r="M1445">
            <v>75</v>
          </cell>
        </row>
        <row r="1446">
          <cell r="A1446">
            <v>3</v>
          </cell>
          <cell r="B1446">
            <v>2004</v>
          </cell>
          <cell r="C1446">
            <v>1</v>
          </cell>
          <cell r="D1446" t="str">
            <v>Production</v>
          </cell>
          <cell r="E1446" t="str">
            <v>Unknown- Dry</v>
          </cell>
          <cell r="F1446" t="str">
            <v>Conventional</v>
          </cell>
          <cell r="G1446">
            <v>0</v>
          </cell>
          <cell r="H1446" t="str">
            <v>Production;Unknown- Dry;Conventional</v>
          </cell>
          <cell r="I1446" t="str">
            <v>Unknown- Dry;Conventional;0;3</v>
          </cell>
          <cell r="J1446" t="str">
            <v>AB</v>
          </cell>
          <cell r="K1446" t="str">
            <v>Medium</v>
          </cell>
          <cell r="L1446">
            <v>89</v>
          </cell>
          <cell r="M1446">
            <v>481.52911889999996</v>
          </cell>
        </row>
        <row r="1447">
          <cell r="A1447">
            <v>3</v>
          </cell>
          <cell r="B1447">
            <v>2004</v>
          </cell>
          <cell r="C1447">
            <v>1</v>
          </cell>
          <cell r="D1447" t="str">
            <v>Production</v>
          </cell>
          <cell r="E1447" t="str">
            <v>Unknown- Dry</v>
          </cell>
          <cell r="F1447" t="str">
            <v>Conventional</v>
          </cell>
          <cell r="G1447">
            <v>0</v>
          </cell>
          <cell r="H1447" t="str">
            <v>Production;Unknown- Dry;Conventional</v>
          </cell>
          <cell r="I1447" t="str">
            <v>Unknown- Dry;Conventional;0;3</v>
          </cell>
          <cell r="J1447" t="str">
            <v>AB</v>
          </cell>
          <cell r="K1447" t="str">
            <v>Shallow</v>
          </cell>
          <cell r="L1447">
            <v>175</v>
          </cell>
          <cell r="M1447">
            <v>623.86230230000001</v>
          </cell>
        </row>
        <row r="1448">
          <cell r="A1448">
            <v>3</v>
          </cell>
          <cell r="B1448">
            <v>2004</v>
          </cell>
          <cell r="C1448">
            <v>2</v>
          </cell>
          <cell r="D1448" t="str">
            <v>Production</v>
          </cell>
          <cell r="E1448" t="str">
            <v>Unknown- Dry</v>
          </cell>
          <cell r="F1448" t="str">
            <v>Conventional</v>
          </cell>
          <cell r="G1448">
            <v>0</v>
          </cell>
          <cell r="H1448" t="str">
            <v>Production;Unknown- Dry;Conventional</v>
          </cell>
          <cell r="I1448" t="str">
            <v>Unknown- Dry;Conventional;0;3</v>
          </cell>
          <cell r="J1448" t="str">
            <v>AB</v>
          </cell>
          <cell r="K1448" t="str">
            <v>Deep</v>
          </cell>
          <cell r="L1448">
            <v>1</v>
          </cell>
          <cell r="M1448">
            <v>13</v>
          </cell>
        </row>
        <row r="1449">
          <cell r="A1449">
            <v>3</v>
          </cell>
          <cell r="B1449">
            <v>2004</v>
          </cell>
          <cell r="C1449">
            <v>2</v>
          </cell>
          <cell r="D1449" t="str">
            <v>Production</v>
          </cell>
          <cell r="E1449" t="str">
            <v>Unknown- Dry</v>
          </cell>
          <cell r="F1449" t="str">
            <v>Conventional</v>
          </cell>
          <cell r="G1449">
            <v>0</v>
          </cell>
          <cell r="H1449" t="str">
            <v>Production;Unknown- Dry;Conventional</v>
          </cell>
          <cell r="I1449" t="str">
            <v>Unknown- Dry;Conventional;0;3</v>
          </cell>
          <cell r="J1449" t="str">
            <v>AB</v>
          </cell>
          <cell r="K1449" t="str">
            <v>Medium</v>
          </cell>
          <cell r="L1449">
            <v>1</v>
          </cell>
          <cell r="M1449">
            <v>16</v>
          </cell>
        </row>
        <row r="1450">
          <cell r="A1450">
            <v>3</v>
          </cell>
          <cell r="B1450">
            <v>2004</v>
          </cell>
          <cell r="C1450">
            <v>2</v>
          </cell>
          <cell r="D1450" t="str">
            <v>Production</v>
          </cell>
          <cell r="E1450" t="str">
            <v>Unknown- Dry</v>
          </cell>
          <cell r="F1450" t="str">
            <v>Conventional</v>
          </cell>
          <cell r="G1450">
            <v>0</v>
          </cell>
          <cell r="H1450" t="str">
            <v>Production;Unknown- Dry;Conventional</v>
          </cell>
          <cell r="I1450" t="str">
            <v>Unknown- Dry;Conventional;0;3</v>
          </cell>
          <cell r="J1450" t="str">
            <v>AB</v>
          </cell>
          <cell r="K1450" t="str">
            <v>Shallow</v>
          </cell>
          <cell r="L1450">
            <v>2</v>
          </cell>
          <cell r="M1450">
            <v>5</v>
          </cell>
        </row>
        <row r="1451">
          <cell r="A1451">
            <v>3</v>
          </cell>
          <cell r="B1451">
            <v>2005</v>
          </cell>
          <cell r="C1451">
            <v>1</v>
          </cell>
          <cell r="D1451" t="str">
            <v>Production</v>
          </cell>
          <cell r="E1451" t="str">
            <v>Unknown- Dry</v>
          </cell>
          <cell r="F1451" t="str">
            <v>Conventional</v>
          </cell>
          <cell r="G1451">
            <v>0</v>
          </cell>
          <cell r="H1451" t="str">
            <v>Production;Unknown- Dry;Conventional</v>
          </cell>
          <cell r="I1451" t="str">
            <v>Unknown- Dry;Conventional;0;3</v>
          </cell>
          <cell r="J1451" t="str">
            <v>AB</v>
          </cell>
          <cell r="K1451" t="str">
            <v>Deep</v>
          </cell>
          <cell r="L1451">
            <v>4</v>
          </cell>
          <cell r="M1451">
            <v>19.5</v>
          </cell>
        </row>
        <row r="1452">
          <cell r="A1452">
            <v>3</v>
          </cell>
          <cell r="B1452">
            <v>2005</v>
          </cell>
          <cell r="C1452">
            <v>1</v>
          </cell>
          <cell r="D1452" t="str">
            <v>Production</v>
          </cell>
          <cell r="E1452" t="str">
            <v>Unknown- Dry</v>
          </cell>
          <cell r="F1452" t="str">
            <v>Conventional</v>
          </cell>
          <cell r="G1452">
            <v>0</v>
          </cell>
          <cell r="H1452" t="str">
            <v>Production;Unknown- Dry;Conventional</v>
          </cell>
          <cell r="I1452" t="str">
            <v>Unknown- Dry;Conventional;0;3</v>
          </cell>
          <cell r="J1452" t="str">
            <v>AB</v>
          </cell>
          <cell r="K1452" t="str">
            <v>Medium</v>
          </cell>
          <cell r="L1452">
            <v>60</v>
          </cell>
          <cell r="M1452">
            <v>410</v>
          </cell>
        </row>
        <row r="1453">
          <cell r="A1453">
            <v>3</v>
          </cell>
          <cell r="B1453">
            <v>2005</v>
          </cell>
          <cell r="C1453">
            <v>1</v>
          </cell>
          <cell r="D1453" t="str">
            <v>Production</v>
          </cell>
          <cell r="E1453" t="str">
            <v>Unknown- Dry</v>
          </cell>
          <cell r="F1453" t="str">
            <v>Conventional</v>
          </cell>
          <cell r="G1453">
            <v>0</v>
          </cell>
          <cell r="H1453" t="str">
            <v>Production;Unknown- Dry;Conventional</v>
          </cell>
          <cell r="I1453" t="str">
            <v>Unknown- Dry;Conventional;0;3</v>
          </cell>
          <cell r="J1453" t="str">
            <v>AB</v>
          </cell>
          <cell r="K1453" t="str">
            <v>Shallow</v>
          </cell>
          <cell r="L1453">
            <v>146</v>
          </cell>
          <cell r="M1453">
            <v>685.61327230000006</v>
          </cell>
        </row>
        <row r="1454">
          <cell r="A1454">
            <v>3</v>
          </cell>
          <cell r="B1454">
            <v>2006</v>
          </cell>
          <cell r="C1454">
            <v>1</v>
          </cell>
          <cell r="D1454" t="str">
            <v>Production</v>
          </cell>
          <cell r="E1454" t="str">
            <v>Unknown- Dry</v>
          </cell>
          <cell r="F1454" t="str">
            <v>Conventional</v>
          </cell>
          <cell r="G1454">
            <v>0</v>
          </cell>
          <cell r="H1454" t="str">
            <v>Production;Unknown- Dry;Conventional</v>
          </cell>
          <cell r="I1454" t="str">
            <v>Unknown- Dry;Conventional;0;3</v>
          </cell>
          <cell r="J1454" t="str">
            <v>AB</v>
          </cell>
          <cell r="K1454" t="str">
            <v>Deep</v>
          </cell>
          <cell r="L1454">
            <v>1</v>
          </cell>
          <cell r="M1454">
            <v>3</v>
          </cell>
        </row>
        <row r="1455">
          <cell r="A1455">
            <v>3</v>
          </cell>
          <cell r="B1455">
            <v>2006</v>
          </cell>
          <cell r="C1455">
            <v>1</v>
          </cell>
          <cell r="D1455" t="str">
            <v>Production</v>
          </cell>
          <cell r="E1455" t="str">
            <v>Unknown- Dry</v>
          </cell>
          <cell r="F1455" t="str">
            <v>Conventional</v>
          </cell>
          <cell r="G1455">
            <v>0</v>
          </cell>
          <cell r="H1455" t="str">
            <v>Production;Unknown- Dry;Conventional</v>
          </cell>
          <cell r="I1455" t="str">
            <v>Unknown- Dry;Conventional;0;3</v>
          </cell>
          <cell r="J1455" t="str">
            <v>AB</v>
          </cell>
          <cell r="K1455" t="str">
            <v>Medium</v>
          </cell>
          <cell r="L1455">
            <v>46</v>
          </cell>
          <cell r="M1455">
            <v>510.86905900000005</v>
          </cell>
        </row>
        <row r="1456">
          <cell r="A1456">
            <v>3</v>
          </cell>
          <cell r="B1456">
            <v>2006</v>
          </cell>
          <cell r="C1456">
            <v>1</v>
          </cell>
          <cell r="D1456" t="str">
            <v>Production</v>
          </cell>
          <cell r="E1456" t="str">
            <v>Unknown- Dry</v>
          </cell>
          <cell r="F1456" t="str">
            <v>Conventional</v>
          </cell>
          <cell r="G1456">
            <v>0</v>
          </cell>
          <cell r="H1456" t="str">
            <v>Production;Unknown- Dry;Conventional</v>
          </cell>
          <cell r="I1456" t="str">
            <v>Unknown- Dry;Conventional;0;3</v>
          </cell>
          <cell r="J1456" t="str">
            <v>AB</v>
          </cell>
          <cell r="K1456" t="str">
            <v>Shallow</v>
          </cell>
          <cell r="L1456">
            <v>104</v>
          </cell>
          <cell r="M1456">
            <v>392.28882579999993</v>
          </cell>
        </row>
        <row r="1457">
          <cell r="A1457">
            <v>3</v>
          </cell>
          <cell r="B1457">
            <v>2006</v>
          </cell>
          <cell r="C1457">
            <v>2</v>
          </cell>
          <cell r="D1457" t="str">
            <v>Production</v>
          </cell>
          <cell r="E1457" t="str">
            <v>Unknown- Dry</v>
          </cell>
          <cell r="F1457" t="str">
            <v>Conventional</v>
          </cell>
          <cell r="G1457">
            <v>0</v>
          </cell>
          <cell r="H1457" t="str">
            <v>Production;Unknown- Dry;Conventional</v>
          </cell>
          <cell r="I1457" t="str">
            <v>Unknown- Dry;Conventional;0;3</v>
          </cell>
          <cell r="J1457" t="str">
            <v>AB</v>
          </cell>
          <cell r="K1457" t="str">
            <v>Shallow</v>
          </cell>
          <cell r="L1457">
            <v>1</v>
          </cell>
          <cell r="M1457">
            <v>5</v>
          </cell>
        </row>
        <row r="1458">
          <cell r="A1458">
            <v>3</v>
          </cell>
          <cell r="B1458">
            <v>2007</v>
          </cell>
          <cell r="C1458">
            <v>1</v>
          </cell>
          <cell r="D1458" t="str">
            <v>Production</v>
          </cell>
          <cell r="E1458" t="str">
            <v>Unknown- Dry</v>
          </cell>
          <cell r="F1458" t="str">
            <v>Conventional</v>
          </cell>
          <cell r="G1458">
            <v>0</v>
          </cell>
          <cell r="H1458" t="str">
            <v>Production;Unknown- Dry;Conventional</v>
          </cell>
          <cell r="I1458" t="str">
            <v>Unknown- Dry;Conventional;0;3</v>
          </cell>
          <cell r="J1458" t="str">
            <v>AB</v>
          </cell>
          <cell r="K1458" t="str">
            <v>Deep</v>
          </cell>
          <cell r="L1458">
            <v>2</v>
          </cell>
          <cell r="M1458">
            <v>39</v>
          </cell>
        </row>
        <row r="1459">
          <cell r="A1459">
            <v>3</v>
          </cell>
          <cell r="B1459">
            <v>2007</v>
          </cell>
          <cell r="C1459">
            <v>1</v>
          </cell>
          <cell r="D1459" t="str">
            <v>Production</v>
          </cell>
          <cell r="E1459" t="str">
            <v>Unknown- Dry</v>
          </cell>
          <cell r="F1459" t="str">
            <v>Conventional</v>
          </cell>
          <cell r="G1459">
            <v>0</v>
          </cell>
          <cell r="H1459" t="str">
            <v>Production;Unknown- Dry;Conventional</v>
          </cell>
          <cell r="I1459" t="str">
            <v>Unknown- Dry;Conventional;0;3</v>
          </cell>
          <cell r="J1459" t="str">
            <v>AB</v>
          </cell>
          <cell r="K1459" t="str">
            <v>Medium</v>
          </cell>
          <cell r="L1459">
            <v>2</v>
          </cell>
          <cell r="M1459">
            <v>8</v>
          </cell>
        </row>
        <row r="1460">
          <cell r="A1460">
            <v>3</v>
          </cell>
          <cell r="B1460">
            <v>2007</v>
          </cell>
          <cell r="C1460">
            <v>1</v>
          </cell>
          <cell r="D1460" t="str">
            <v>Production</v>
          </cell>
          <cell r="E1460" t="str">
            <v>Unknown- Dry</v>
          </cell>
          <cell r="F1460" t="str">
            <v>Conventional</v>
          </cell>
          <cell r="G1460">
            <v>0</v>
          </cell>
          <cell r="H1460" t="str">
            <v>Production;Unknown- Dry;Conventional</v>
          </cell>
          <cell r="I1460" t="str">
            <v>Unknown- Dry;Conventional;0;3</v>
          </cell>
          <cell r="J1460" t="str">
            <v>AB</v>
          </cell>
          <cell r="K1460" t="str">
            <v>Shallow</v>
          </cell>
          <cell r="L1460">
            <v>15</v>
          </cell>
          <cell r="M1460">
            <v>67</v>
          </cell>
        </row>
        <row r="1461">
          <cell r="A1461">
            <v>4</v>
          </cell>
          <cell r="B1461">
            <v>2000</v>
          </cell>
          <cell r="C1461">
            <v>1</v>
          </cell>
          <cell r="D1461" t="str">
            <v>Production</v>
          </cell>
          <cell r="E1461" t="str">
            <v>Unknown- Dry</v>
          </cell>
          <cell r="F1461" t="str">
            <v>Conventional</v>
          </cell>
          <cell r="G1461">
            <v>0</v>
          </cell>
          <cell r="H1461" t="str">
            <v>Production;Unknown- Dry;Conventional</v>
          </cell>
          <cell r="I1461" t="str">
            <v>Unknown- Dry;Conventional;0;4</v>
          </cell>
          <cell r="J1461" t="str">
            <v>AB</v>
          </cell>
          <cell r="K1461" t="str">
            <v>Medium</v>
          </cell>
          <cell r="L1461">
            <v>45</v>
          </cell>
          <cell r="M1461">
            <v>149.71779320000002</v>
          </cell>
        </row>
        <row r="1462">
          <cell r="A1462">
            <v>4</v>
          </cell>
          <cell r="B1462">
            <v>2000</v>
          </cell>
          <cell r="C1462">
            <v>1</v>
          </cell>
          <cell r="D1462" t="str">
            <v>Production</v>
          </cell>
          <cell r="E1462" t="str">
            <v>Unknown- Dry</v>
          </cell>
          <cell r="F1462" t="str">
            <v>Conventional</v>
          </cell>
          <cell r="G1462">
            <v>0</v>
          </cell>
          <cell r="H1462" t="str">
            <v>Production;Unknown- Dry;Conventional</v>
          </cell>
          <cell r="I1462" t="str">
            <v>Unknown- Dry;Conventional;0;4</v>
          </cell>
          <cell r="J1462" t="str">
            <v>AB</v>
          </cell>
          <cell r="K1462" t="str">
            <v>Shallow</v>
          </cell>
          <cell r="L1462">
            <v>158</v>
          </cell>
          <cell r="M1462">
            <v>587.55792039999994</v>
          </cell>
        </row>
        <row r="1463">
          <cell r="A1463">
            <v>4</v>
          </cell>
          <cell r="B1463">
            <v>2001</v>
          </cell>
          <cell r="C1463">
            <v>1</v>
          </cell>
          <cell r="D1463" t="str">
            <v>Production</v>
          </cell>
          <cell r="E1463" t="str">
            <v>Unknown- Dry</v>
          </cell>
          <cell r="F1463" t="str">
            <v>Conventional</v>
          </cell>
          <cell r="G1463">
            <v>0</v>
          </cell>
          <cell r="H1463" t="str">
            <v>Production;Unknown- Dry;Conventional</v>
          </cell>
          <cell r="I1463" t="str">
            <v>Unknown- Dry;Conventional;0;4</v>
          </cell>
          <cell r="J1463" t="str">
            <v>AB</v>
          </cell>
          <cell r="K1463" t="str">
            <v>Medium</v>
          </cell>
          <cell r="L1463">
            <v>20</v>
          </cell>
          <cell r="M1463">
            <v>88.497258500000015</v>
          </cell>
        </row>
        <row r="1464">
          <cell r="A1464">
            <v>4</v>
          </cell>
          <cell r="B1464">
            <v>2001</v>
          </cell>
          <cell r="C1464">
            <v>1</v>
          </cell>
          <cell r="D1464" t="str">
            <v>Production</v>
          </cell>
          <cell r="E1464" t="str">
            <v>Unknown- Dry</v>
          </cell>
          <cell r="F1464" t="str">
            <v>Conventional</v>
          </cell>
          <cell r="G1464">
            <v>0</v>
          </cell>
          <cell r="H1464" t="str">
            <v>Production;Unknown- Dry;Conventional</v>
          </cell>
          <cell r="I1464" t="str">
            <v>Unknown- Dry;Conventional;0;4</v>
          </cell>
          <cell r="J1464" t="str">
            <v>AB</v>
          </cell>
          <cell r="K1464" t="str">
            <v>Shallow</v>
          </cell>
          <cell r="L1464">
            <v>121</v>
          </cell>
          <cell r="M1464">
            <v>391.62618750000001</v>
          </cell>
        </row>
        <row r="1465">
          <cell r="A1465">
            <v>4</v>
          </cell>
          <cell r="B1465">
            <v>2002</v>
          </cell>
          <cell r="C1465">
            <v>1</v>
          </cell>
          <cell r="D1465" t="str">
            <v>Production</v>
          </cell>
          <cell r="E1465" t="str">
            <v>Unknown- Dry</v>
          </cell>
          <cell r="F1465" t="str">
            <v>Conventional</v>
          </cell>
          <cell r="G1465">
            <v>0</v>
          </cell>
          <cell r="H1465" t="str">
            <v>Production;Unknown- Dry;Conventional</v>
          </cell>
          <cell r="I1465" t="str">
            <v>Unknown- Dry;Conventional;0;4</v>
          </cell>
          <cell r="J1465" t="str">
            <v>AB</v>
          </cell>
          <cell r="K1465" t="str">
            <v>Deep</v>
          </cell>
          <cell r="L1465">
            <v>1</v>
          </cell>
          <cell r="M1465">
            <v>2</v>
          </cell>
        </row>
        <row r="1466">
          <cell r="A1466">
            <v>4</v>
          </cell>
          <cell r="B1466">
            <v>2002</v>
          </cell>
          <cell r="C1466">
            <v>1</v>
          </cell>
          <cell r="D1466" t="str">
            <v>Production</v>
          </cell>
          <cell r="E1466" t="str">
            <v>Unknown- Dry</v>
          </cell>
          <cell r="F1466" t="str">
            <v>Conventional</v>
          </cell>
          <cell r="G1466">
            <v>0</v>
          </cell>
          <cell r="H1466" t="str">
            <v>Production;Unknown- Dry;Conventional</v>
          </cell>
          <cell r="I1466" t="str">
            <v>Unknown- Dry;Conventional;0;4</v>
          </cell>
          <cell r="J1466" t="str">
            <v>AB</v>
          </cell>
          <cell r="K1466" t="str">
            <v>MEDIUM</v>
          </cell>
          <cell r="L1466">
            <v>8</v>
          </cell>
          <cell r="M1466">
            <v>26.1666667</v>
          </cell>
        </row>
        <row r="1467">
          <cell r="A1467">
            <v>4</v>
          </cell>
          <cell r="B1467">
            <v>2002</v>
          </cell>
          <cell r="C1467">
            <v>1</v>
          </cell>
          <cell r="D1467" t="str">
            <v>Production</v>
          </cell>
          <cell r="E1467" t="str">
            <v>Unknown- Dry</v>
          </cell>
          <cell r="F1467" t="str">
            <v>Conventional</v>
          </cell>
          <cell r="G1467">
            <v>0</v>
          </cell>
          <cell r="H1467" t="str">
            <v>Production;Unknown- Dry;Conventional</v>
          </cell>
          <cell r="I1467" t="str">
            <v>Unknown- Dry;Conventional;0;4</v>
          </cell>
          <cell r="J1467" t="str">
            <v>AB</v>
          </cell>
          <cell r="K1467" t="str">
            <v>Shallow</v>
          </cell>
          <cell r="L1467">
            <v>90</v>
          </cell>
          <cell r="M1467">
            <v>331.96927899999997</v>
          </cell>
        </row>
        <row r="1468">
          <cell r="A1468">
            <v>4</v>
          </cell>
          <cell r="B1468">
            <v>2003</v>
          </cell>
          <cell r="C1468">
            <v>1</v>
          </cell>
          <cell r="D1468" t="str">
            <v>Production</v>
          </cell>
          <cell r="E1468" t="str">
            <v>Unknown- Dry</v>
          </cell>
          <cell r="F1468" t="str">
            <v>Conventional</v>
          </cell>
          <cell r="G1468">
            <v>0</v>
          </cell>
          <cell r="H1468" t="str">
            <v>Production;Unknown- Dry;Conventional</v>
          </cell>
          <cell r="I1468" t="str">
            <v>Unknown- Dry;Conventional;0;4</v>
          </cell>
          <cell r="J1468" t="str">
            <v>AB</v>
          </cell>
          <cell r="K1468" t="str">
            <v>Medium</v>
          </cell>
          <cell r="L1468">
            <v>6</v>
          </cell>
          <cell r="M1468">
            <v>25.5</v>
          </cell>
        </row>
        <row r="1469">
          <cell r="A1469">
            <v>4</v>
          </cell>
          <cell r="B1469">
            <v>2003</v>
          </cell>
          <cell r="C1469">
            <v>1</v>
          </cell>
          <cell r="D1469" t="str">
            <v>Production</v>
          </cell>
          <cell r="E1469" t="str">
            <v>Unknown- Dry</v>
          </cell>
          <cell r="F1469" t="str">
            <v>Conventional</v>
          </cell>
          <cell r="G1469">
            <v>0</v>
          </cell>
          <cell r="H1469" t="str">
            <v>Production;Unknown- Dry;Conventional</v>
          </cell>
          <cell r="I1469" t="str">
            <v>Unknown- Dry;Conventional;0;4</v>
          </cell>
          <cell r="J1469" t="str">
            <v>AB</v>
          </cell>
          <cell r="K1469" t="str">
            <v>Shallow</v>
          </cell>
          <cell r="L1469">
            <v>88</v>
          </cell>
          <cell r="M1469">
            <v>263.97344820000001</v>
          </cell>
        </row>
        <row r="1470">
          <cell r="A1470">
            <v>4</v>
          </cell>
          <cell r="B1470">
            <v>2004</v>
          </cell>
          <cell r="C1470">
            <v>1</v>
          </cell>
          <cell r="D1470" t="str">
            <v>Production</v>
          </cell>
          <cell r="E1470" t="str">
            <v>Unknown- Dry</v>
          </cell>
          <cell r="F1470" t="str">
            <v>Conventional</v>
          </cell>
          <cell r="G1470">
            <v>0</v>
          </cell>
          <cell r="H1470" t="str">
            <v>Production;Unknown- Dry;Conventional</v>
          </cell>
          <cell r="I1470" t="str">
            <v>Unknown- Dry;Conventional;0;4</v>
          </cell>
          <cell r="J1470" t="str">
            <v>AB</v>
          </cell>
          <cell r="K1470" t="str">
            <v>Deep</v>
          </cell>
          <cell r="L1470">
            <v>4</v>
          </cell>
          <cell r="M1470">
            <v>9.1666670000000003</v>
          </cell>
        </row>
        <row r="1471">
          <cell r="A1471">
            <v>4</v>
          </cell>
          <cell r="B1471">
            <v>2004</v>
          </cell>
          <cell r="C1471">
            <v>1</v>
          </cell>
          <cell r="D1471" t="str">
            <v>Production</v>
          </cell>
          <cell r="E1471" t="str">
            <v>Unknown- Dry</v>
          </cell>
          <cell r="F1471" t="str">
            <v>Conventional</v>
          </cell>
          <cell r="G1471">
            <v>0</v>
          </cell>
          <cell r="H1471" t="str">
            <v>Production;Unknown- Dry;Conventional</v>
          </cell>
          <cell r="I1471" t="str">
            <v>Unknown- Dry;Conventional;0;4</v>
          </cell>
          <cell r="J1471" t="str">
            <v>AB</v>
          </cell>
          <cell r="K1471" t="str">
            <v>Medium</v>
          </cell>
          <cell r="L1471">
            <v>9</v>
          </cell>
          <cell r="M1471">
            <v>28.5</v>
          </cell>
        </row>
        <row r="1472">
          <cell r="A1472">
            <v>4</v>
          </cell>
          <cell r="B1472">
            <v>2004</v>
          </cell>
          <cell r="C1472">
            <v>1</v>
          </cell>
          <cell r="D1472" t="str">
            <v>Production</v>
          </cell>
          <cell r="E1472" t="str">
            <v>Unknown- Dry</v>
          </cell>
          <cell r="F1472" t="str">
            <v>Conventional</v>
          </cell>
          <cell r="G1472">
            <v>0</v>
          </cell>
          <cell r="H1472" t="str">
            <v>Production;Unknown- Dry;Conventional</v>
          </cell>
          <cell r="I1472" t="str">
            <v>Unknown- Dry;Conventional;0;4</v>
          </cell>
          <cell r="J1472" t="str">
            <v>AB</v>
          </cell>
          <cell r="K1472" t="str">
            <v>Shallow</v>
          </cell>
          <cell r="L1472">
            <v>56</v>
          </cell>
          <cell r="M1472">
            <v>225.83332999999999</v>
          </cell>
        </row>
        <row r="1473">
          <cell r="A1473">
            <v>4</v>
          </cell>
          <cell r="B1473">
            <v>2004</v>
          </cell>
          <cell r="C1473">
            <v>2</v>
          </cell>
          <cell r="D1473" t="str">
            <v>Production</v>
          </cell>
          <cell r="E1473" t="str">
            <v>Unknown- Dry</v>
          </cell>
          <cell r="F1473" t="str">
            <v>Conventional</v>
          </cell>
          <cell r="G1473">
            <v>0</v>
          </cell>
          <cell r="H1473" t="str">
            <v>Production;Unknown- Dry;Conventional</v>
          </cell>
          <cell r="I1473" t="str">
            <v>Unknown- Dry;Conventional;0;4</v>
          </cell>
          <cell r="J1473" t="str">
            <v>AB</v>
          </cell>
          <cell r="K1473" t="str">
            <v>Shallow</v>
          </cell>
          <cell r="L1473">
            <v>1</v>
          </cell>
          <cell r="M1473">
            <v>3</v>
          </cell>
        </row>
        <row r="1474">
          <cell r="A1474">
            <v>4</v>
          </cell>
          <cell r="B1474">
            <v>2005</v>
          </cell>
          <cell r="C1474">
            <v>1</v>
          </cell>
          <cell r="D1474" t="str">
            <v>Production</v>
          </cell>
          <cell r="E1474" t="str">
            <v>Unknown- Dry</v>
          </cell>
          <cell r="F1474" t="str">
            <v>Conventional</v>
          </cell>
          <cell r="G1474">
            <v>0</v>
          </cell>
          <cell r="H1474" t="str">
            <v>Production;Unknown- Dry;Conventional</v>
          </cell>
          <cell r="I1474" t="str">
            <v>Unknown- Dry;Conventional;0;4</v>
          </cell>
          <cell r="J1474" t="str">
            <v>AB</v>
          </cell>
          <cell r="K1474" t="str">
            <v>Medium</v>
          </cell>
          <cell r="L1474">
            <v>9</v>
          </cell>
          <cell r="M1474">
            <v>31</v>
          </cell>
        </row>
        <row r="1475">
          <cell r="A1475">
            <v>4</v>
          </cell>
          <cell r="B1475">
            <v>2005</v>
          </cell>
          <cell r="C1475">
            <v>1</v>
          </cell>
          <cell r="D1475" t="str">
            <v>Production</v>
          </cell>
          <cell r="E1475" t="str">
            <v>Unknown- Dry</v>
          </cell>
          <cell r="F1475" t="str">
            <v>Conventional</v>
          </cell>
          <cell r="G1475">
            <v>0</v>
          </cell>
          <cell r="H1475" t="str">
            <v>Production;Unknown- Dry;Conventional</v>
          </cell>
          <cell r="I1475" t="str">
            <v>Unknown- Dry;Conventional;0;4</v>
          </cell>
          <cell r="J1475" t="str">
            <v>AB</v>
          </cell>
          <cell r="K1475" t="str">
            <v>Shallow</v>
          </cell>
          <cell r="L1475">
            <v>56</v>
          </cell>
          <cell r="M1475">
            <v>200.49722220000001</v>
          </cell>
        </row>
        <row r="1476">
          <cell r="A1476">
            <v>4</v>
          </cell>
          <cell r="B1476">
            <v>2006</v>
          </cell>
          <cell r="C1476">
            <v>1</v>
          </cell>
          <cell r="D1476" t="str">
            <v>Production</v>
          </cell>
          <cell r="E1476" t="str">
            <v>Unknown- Dry</v>
          </cell>
          <cell r="F1476" t="str">
            <v>Conventional</v>
          </cell>
          <cell r="G1476">
            <v>0</v>
          </cell>
          <cell r="H1476" t="str">
            <v>Production;Unknown- Dry;Conventional</v>
          </cell>
          <cell r="I1476" t="str">
            <v>Unknown- Dry;Conventional;0;4</v>
          </cell>
          <cell r="J1476" t="str">
            <v>AB</v>
          </cell>
          <cell r="K1476" t="str">
            <v>Deep</v>
          </cell>
          <cell r="L1476">
            <v>1</v>
          </cell>
          <cell r="M1476">
            <v>2</v>
          </cell>
        </row>
        <row r="1477">
          <cell r="A1477">
            <v>4</v>
          </cell>
          <cell r="B1477">
            <v>2006</v>
          </cell>
          <cell r="C1477">
            <v>1</v>
          </cell>
          <cell r="D1477" t="str">
            <v>Production</v>
          </cell>
          <cell r="E1477" t="str">
            <v>Unknown- Dry</v>
          </cell>
          <cell r="F1477" t="str">
            <v>Conventional</v>
          </cell>
          <cell r="G1477">
            <v>0</v>
          </cell>
          <cell r="H1477" t="str">
            <v>Production;Unknown- Dry;Conventional</v>
          </cell>
          <cell r="I1477" t="str">
            <v>Unknown- Dry;Conventional;0;4</v>
          </cell>
          <cell r="J1477" t="str">
            <v>AB</v>
          </cell>
          <cell r="K1477" t="str">
            <v>Medium</v>
          </cell>
          <cell r="L1477">
            <v>6</v>
          </cell>
          <cell r="M1477">
            <v>24</v>
          </cell>
        </row>
        <row r="1478">
          <cell r="A1478">
            <v>4</v>
          </cell>
          <cell r="B1478">
            <v>2006</v>
          </cell>
          <cell r="C1478">
            <v>1</v>
          </cell>
          <cell r="D1478" t="str">
            <v>Production</v>
          </cell>
          <cell r="E1478" t="str">
            <v>Unknown- Dry</v>
          </cell>
          <cell r="F1478" t="str">
            <v>Conventional</v>
          </cell>
          <cell r="G1478">
            <v>0</v>
          </cell>
          <cell r="H1478" t="str">
            <v>Production;Unknown- Dry;Conventional</v>
          </cell>
          <cell r="I1478" t="str">
            <v>Unknown- Dry;Conventional;0;4</v>
          </cell>
          <cell r="J1478" t="str">
            <v>AB</v>
          </cell>
          <cell r="K1478" t="str">
            <v>Shallow</v>
          </cell>
          <cell r="L1478">
            <v>37</v>
          </cell>
          <cell r="M1478">
            <v>172.685711</v>
          </cell>
        </row>
        <row r="1479">
          <cell r="A1479">
            <v>4</v>
          </cell>
          <cell r="B1479">
            <v>2006</v>
          </cell>
          <cell r="C1479">
            <v>2</v>
          </cell>
          <cell r="D1479" t="str">
            <v>Production</v>
          </cell>
          <cell r="E1479" t="str">
            <v>Unknown- Dry</v>
          </cell>
          <cell r="F1479" t="str">
            <v>Conventional</v>
          </cell>
          <cell r="G1479">
            <v>0</v>
          </cell>
          <cell r="H1479" t="str">
            <v>Production;Unknown- Dry;Conventional</v>
          </cell>
          <cell r="I1479" t="str">
            <v>Unknown- Dry;Conventional;0;4</v>
          </cell>
          <cell r="J1479" t="str">
            <v>AB</v>
          </cell>
          <cell r="K1479" t="str">
            <v>Shallow</v>
          </cell>
          <cell r="L1479">
            <v>2</v>
          </cell>
          <cell r="M1479">
            <v>19</v>
          </cell>
        </row>
        <row r="1480">
          <cell r="A1480">
            <v>4</v>
          </cell>
          <cell r="B1480">
            <v>2007</v>
          </cell>
          <cell r="C1480">
            <v>1</v>
          </cell>
          <cell r="D1480" t="str">
            <v>Production</v>
          </cell>
          <cell r="E1480" t="str">
            <v>Unknown- Dry</v>
          </cell>
          <cell r="F1480" t="str">
            <v>Conventional</v>
          </cell>
          <cell r="G1480">
            <v>0</v>
          </cell>
          <cell r="H1480" t="str">
            <v>Production;Unknown- Dry;Conventional</v>
          </cell>
          <cell r="I1480" t="str">
            <v>Unknown- Dry;Conventional;0;4</v>
          </cell>
          <cell r="J1480" t="str">
            <v>AB</v>
          </cell>
          <cell r="K1480" t="str">
            <v>Medium</v>
          </cell>
          <cell r="L1480">
            <v>3</v>
          </cell>
          <cell r="M1480">
            <v>11.930303</v>
          </cell>
        </row>
        <row r="1481">
          <cell r="A1481">
            <v>4</v>
          </cell>
          <cell r="B1481">
            <v>2007</v>
          </cell>
          <cell r="C1481">
            <v>1</v>
          </cell>
          <cell r="D1481" t="str">
            <v>Production</v>
          </cell>
          <cell r="E1481" t="str">
            <v>Unknown- Dry</v>
          </cell>
          <cell r="F1481" t="str">
            <v>Conventional</v>
          </cell>
          <cell r="G1481">
            <v>0</v>
          </cell>
          <cell r="H1481" t="str">
            <v>Production;Unknown- Dry;Conventional</v>
          </cell>
          <cell r="I1481" t="str">
            <v>Unknown- Dry;Conventional;0;4</v>
          </cell>
          <cell r="J1481" t="str">
            <v>AB</v>
          </cell>
          <cell r="K1481" t="str">
            <v>Shallow</v>
          </cell>
          <cell r="L1481">
            <v>8</v>
          </cell>
          <cell r="M1481">
            <v>28</v>
          </cell>
        </row>
        <row r="1482">
          <cell r="A1482">
            <v>5</v>
          </cell>
          <cell r="B1482">
            <v>2000</v>
          </cell>
          <cell r="C1482">
            <v>1</v>
          </cell>
          <cell r="D1482" t="str">
            <v>Production</v>
          </cell>
          <cell r="E1482" t="str">
            <v>Unknown- Dry</v>
          </cell>
          <cell r="F1482" t="str">
            <v>Conventional</v>
          </cell>
          <cell r="G1482">
            <v>0</v>
          </cell>
          <cell r="H1482" t="str">
            <v>Production;Unknown- Dry;Conventional</v>
          </cell>
          <cell r="I1482" t="str">
            <v>Unknown- Dry;Conventional;0;5</v>
          </cell>
          <cell r="J1482" t="str">
            <v>AB</v>
          </cell>
          <cell r="K1482" t="str">
            <v>Deep</v>
          </cell>
          <cell r="L1482">
            <v>19</v>
          </cell>
          <cell r="M1482">
            <v>188</v>
          </cell>
        </row>
        <row r="1483">
          <cell r="A1483">
            <v>5</v>
          </cell>
          <cell r="B1483">
            <v>2000</v>
          </cell>
          <cell r="C1483">
            <v>1</v>
          </cell>
          <cell r="D1483" t="str">
            <v>Production</v>
          </cell>
          <cell r="E1483" t="str">
            <v>Unknown- Dry</v>
          </cell>
          <cell r="F1483" t="str">
            <v>Conventional</v>
          </cell>
          <cell r="G1483">
            <v>0</v>
          </cell>
          <cell r="H1483" t="str">
            <v>Production;Unknown- Dry;Conventional</v>
          </cell>
          <cell r="I1483" t="str">
            <v>Unknown- Dry;Conventional;0;5</v>
          </cell>
          <cell r="J1483" t="str">
            <v>AB</v>
          </cell>
          <cell r="K1483" t="str">
            <v>Medium</v>
          </cell>
          <cell r="L1483">
            <v>244</v>
          </cell>
          <cell r="M1483">
            <v>1701.3333333</v>
          </cell>
        </row>
        <row r="1484">
          <cell r="A1484">
            <v>5</v>
          </cell>
          <cell r="B1484">
            <v>2000</v>
          </cell>
          <cell r="C1484">
            <v>1</v>
          </cell>
          <cell r="D1484" t="str">
            <v>Production</v>
          </cell>
          <cell r="E1484" t="str">
            <v>Unknown- Dry</v>
          </cell>
          <cell r="F1484" t="str">
            <v>Conventional</v>
          </cell>
          <cell r="G1484">
            <v>0</v>
          </cell>
          <cell r="H1484" t="str">
            <v>Production;Unknown- Dry;Conventional</v>
          </cell>
          <cell r="I1484" t="str">
            <v>Unknown- Dry;Conventional;0;5</v>
          </cell>
          <cell r="J1484" t="str">
            <v>AB</v>
          </cell>
          <cell r="K1484" t="str">
            <v>Shallow</v>
          </cell>
          <cell r="L1484">
            <v>139</v>
          </cell>
          <cell r="M1484">
            <v>521.42136830000004</v>
          </cell>
        </row>
        <row r="1485">
          <cell r="A1485">
            <v>5</v>
          </cell>
          <cell r="B1485">
            <v>2000</v>
          </cell>
          <cell r="C1485">
            <v>2</v>
          </cell>
          <cell r="D1485" t="str">
            <v>Production</v>
          </cell>
          <cell r="E1485" t="str">
            <v>Unknown- Dry</v>
          </cell>
          <cell r="F1485" t="str">
            <v>Conventional</v>
          </cell>
          <cell r="G1485">
            <v>0</v>
          </cell>
          <cell r="H1485" t="str">
            <v>Production;Unknown- Dry;Conventional</v>
          </cell>
          <cell r="I1485" t="str">
            <v>Unknown- Dry;Conventional;0;5</v>
          </cell>
          <cell r="J1485" t="str">
            <v>AB</v>
          </cell>
          <cell r="K1485" t="str">
            <v>Deep</v>
          </cell>
          <cell r="L1485">
            <v>2</v>
          </cell>
          <cell r="M1485">
            <v>68</v>
          </cell>
        </row>
        <row r="1486">
          <cell r="A1486">
            <v>5</v>
          </cell>
          <cell r="B1486">
            <v>2000</v>
          </cell>
          <cell r="C1486">
            <v>2</v>
          </cell>
          <cell r="D1486" t="str">
            <v>Production</v>
          </cell>
          <cell r="E1486" t="str">
            <v>Unknown- Dry</v>
          </cell>
          <cell r="F1486" t="str">
            <v>Conventional</v>
          </cell>
          <cell r="G1486">
            <v>0</v>
          </cell>
          <cell r="H1486" t="str">
            <v>Production;Unknown- Dry;Conventional</v>
          </cell>
          <cell r="I1486" t="str">
            <v>Unknown- Dry;Conventional;0;5</v>
          </cell>
          <cell r="J1486" t="str">
            <v>AB</v>
          </cell>
          <cell r="K1486" t="str">
            <v>Medium</v>
          </cell>
          <cell r="L1486">
            <v>1</v>
          </cell>
          <cell r="M1486">
            <v>6</v>
          </cell>
        </row>
        <row r="1487">
          <cell r="A1487">
            <v>5</v>
          </cell>
          <cell r="B1487">
            <v>2000</v>
          </cell>
          <cell r="C1487">
            <v>3</v>
          </cell>
          <cell r="D1487" t="str">
            <v>Production</v>
          </cell>
          <cell r="E1487" t="str">
            <v>Unknown- Dry</v>
          </cell>
          <cell r="F1487" t="str">
            <v>Conventional</v>
          </cell>
          <cell r="G1487">
            <v>0</v>
          </cell>
          <cell r="H1487" t="str">
            <v>Production;Unknown- Dry;Conventional</v>
          </cell>
          <cell r="I1487" t="str">
            <v>Unknown- Dry;Conventional;0;5</v>
          </cell>
          <cell r="J1487" t="str">
            <v>AB</v>
          </cell>
          <cell r="K1487" t="str">
            <v>Medium</v>
          </cell>
          <cell r="L1487">
            <v>1</v>
          </cell>
          <cell r="M1487">
            <v>12</v>
          </cell>
        </row>
        <row r="1488">
          <cell r="A1488">
            <v>5</v>
          </cell>
          <cell r="B1488">
            <v>2001</v>
          </cell>
          <cell r="C1488">
            <v>1</v>
          </cell>
          <cell r="D1488" t="str">
            <v>Production</v>
          </cell>
          <cell r="E1488" t="str">
            <v>Unknown- Dry</v>
          </cell>
          <cell r="F1488" t="str">
            <v>Conventional</v>
          </cell>
          <cell r="G1488">
            <v>0</v>
          </cell>
          <cell r="H1488" t="str">
            <v>Production;Unknown- Dry;Conventional</v>
          </cell>
          <cell r="I1488" t="str">
            <v>Unknown- Dry;Conventional;0;5</v>
          </cell>
          <cell r="J1488" t="str">
            <v>AB</v>
          </cell>
          <cell r="K1488" t="str">
            <v>Deep</v>
          </cell>
          <cell r="L1488">
            <v>33</v>
          </cell>
          <cell r="M1488">
            <v>340.5</v>
          </cell>
        </row>
        <row r="1489">
          <cell r="A1489">
            <v>5</v>
          </cell>
          <cell r="B1489">
            <v>2001</v>
          </cell>
          <cell r="C1489">
            <v>1</v>
          </cell>
          <cell r="D1489" t="str">
            <v>Production</v>
          </cell>
          <cell r="E1489" t="str">
            <v>Unknown- Dry</v>
          </cell>
          <cell r="F1489" t="str">
            <v>Conventional</v>
          </cell>
          <cell r="G1489">
            <v>0</v>
          </cell>
          <cell r="H1489" t="str">
            <v>Production;Unknown- Dry;Conventional</v>
          </cell>
          <cell r="I1489" t="str">
            <v>Unknown- Dry;Conventional;0;5</v>
          </cell>
          <cell r="J1489" t="str">
            <v>AB</v>
          </cell>
          <cell r="K1489" t="str">
            <v>Medium</v>
          </cell>
          <cell r="L1489">
            <v>192</v>
          </cell>
          <cell r="M1489">
            <v>1363.3666667</v>
          </cell>
        </row>
        <row r="1490">
          <cell r="A1490">
            <v>5</v>
          </cell>
          <cell r="B1490">
            <v>2001</v>
          </cell>
          <cell r="C1490">
            <v>1</v>
          </cell>
          <cell r="D1490" t="str">
            <v>Production</v>
          </cell>
          <cell r="E1490" t="str">
            <v>Unknown- Dry</v>
          </cell>
          <cell r="F1490" t="str">
            <v>Conventional</v>
          </cell>
          <cell r="G1490">
            <v>0</v>
          </cell>
          <cell r="H1490" t="str">
            <v>Production;Unknown- Dry;Conventional</v>
          </cell>
          <cell r="I1490" t="str">
            <v>Unknown- Dry;Conventional;0;5</v>
          </cell>
          <cell r="J1490" t="str">
            <v>AB</v>
          </cell>
          <cell r="K1490" t="str">
            <v>SHALLOW</v>
          </cell>
          <cell r="L1490">
            <v>147</v>
          </cell>
          <cell r="M1490">
            <v>601.29868739999995</v>
          </cell>
        </row>
        <row r="1491">
          <cell r="A1491">
            <v>5</v>
          </cell>
          <cell r="B1491">
            <v>2001</v>
          </cell>
          <cell r="C1491">
            <v>2</v>
          </cell>
          <cell r="D1491" t="str">
            <v>Production</v>
          </cell>
          <cell r="E1491" t="str">
            <v>Unknown- Dry</v>
          </cell>
          <cell r="F1491" t="str">
            <v>Conventional</v>
          </cell>
          <cell r="G1491">
            <v>0</v>
          </cell>
          <cell r="H1491" t="str">
            <v>Production;Unknown- Dry;Conventional</v>
          </cell>
          <cell r="I1491" t="str">
            <v>Unknown- Dry;Conventional;0;5</v>
          </cell>
          <cell r="J1491" t="str">
            <v>AB</v>
          </cell>
          <cell r="K1491" t="str">
            <v>DEEP</v>
          </cell>
          <cell r="L1491">
            <v>2</v>
          </cell>
          <cell r="M1491">
            <v>23</v>
          </cell>
        </row>
        <row r="1492">
          <cell r="A1492">
            <v>5</v>
          </cell>
          <cell r="B1492">
            <v>2002</v>
          </cell>
          <cell r="C1492">
            <v>1</v>
          </cell>
          <cell r="D1492" t="str">
            <v>Production</v>
          </cell>
          <cell r="E1492" t="str">
            <v>Unknown- Dry</v>
          </cell>
          <cell r="F1492" t="str">
            <v>Conventional</v>
          </cell>
          <cell r="G1492">
            <v>0</v>
          </cell>
          <cell r="H1492" t="str">
            <v>Production;Unknown- Dry;Conventional</v>
          </cell>
          <cell r="I1492" t="str">
            <v>Unknown- Dry;Conventional;0;5</v>
          </cell>
          <cell r="J1492" t="str">
            <v>AB</v>
          </cell>
          <cell r="K1492" t="str">
            <v>Deep</v>
          </cell>
          <cell r="L1492">
            <v>8</v>
          </cell>
          <cell r="M1492">
            <v>79</v>
          </cell>
        </row>
        <row r="1493">
          <cell r="A1493">
            <v>5</v>
          </cell>
          <cell r="B1493">
            <v>2002</v>
          </cell>
          <cell r="C1493">
            <v>1</v>
          </cell>
          <cell r="D1493" t="str">
            <v>Production</v>
          </cell>
          <cell r="E1493" t="str">
            <v>Unknown- Dry</v>
          </cell>
          <cell r="F1493" t="str">
            <v>Conventional</v>
          </cell>
          <cell r="G1493">
            <v>0</v>
          </cell>
          <cell r="H1493" t="str">
            <v>Production;Unknown- Dry;Conventional</v>
          </cell>
          <cell r="I1493" t="str">
            <v>Unknown- Dry;Conventional;0;5</v>
          </cell>
          <cell r="J1493" t="str">
            <v>AB</v>
          </cell>
          <cell r="K1493" t="str">
            <v>MEDIUM</v>
          </cell>
          <cell r="L1493">
            <v>119</v>
          </cell>
          <cell r="M1493">
            <v>900.83333300000004</v>
          </cell>
        </row>
        <row r="1494">
          <cell r="A1494">
            <v>5</v>
          </cell>
          <cell r="B1494">
            <v>2002</v>
          </cell>
          <cell r="C1494">
            <v>1</v>
          </cell>
          <cell r="D1494" t="str">
            <v>Production</v>
          </cell>
          <cell r="E1494" t="str">
            <v>Unknown- Dry</v>
          </cell>
          <cell r="F1494" t="str">
            <v>Conventional</v>
          </cell>
          <cell r="G1494">
            <v>0</v>
          </cell>
          <cell r="H1494" t="str">
            <v>Production;Unknown- Dry;Conventional</v>
          </cell>
          <cell r="I1494" t="str">
            <v>Unknown- Dry;Conventional;0;5</v>
          </cell>
          <cell r="J1494" t="str">
            <v>AB</v>
          </cell>
          <cell r="K1494" t="str">
            <v>Shallow</v>
          </cell>
          <cell r="L1494">
            <v>125</v>
          </cell>
          <cell r="M1494">
            <v>565.98571199999992</v>
          </cell>
        </row>
        <row r="1495">
          <cell r="A1495">
            <v>5</v>
          </cell>
          <cell r="B1495">
            <v>2002</v>
          </cell>
          <cell r="C1495">
            <v>2</v>
          </cell>
          <cell r="D1495" t="str">
            <v>Production</v>
          </cell>
          <cell r="E1495" t="str">
            <v>Unknown- Dry</v>
          </cell>
          <cell r="F1495" t="str">
            <v>Conventional</v>
          </cell>
          <cell r="G1495">
            <v>0</v>
          </cell>
          <cell r="H1495" t="str">
            <v>Production;Unknown- Dry;Conventional</v>
          </cell>
          <cell r="I1495" t="str">
            <v>Unknown- Dry;Conventional;0;5</v>
          </cell>
          <cell r="J1495" t="str">
            <v>AB</v>
          </cell>
          <cell r="K1495" t="str">
            <v>Shallow</v>
          </cell>
          <cell r="L1495">
            <v>2</v>
          </cell>
          <cell r="M1495">
            <v>17.5</v>
          </cell>
        </row>
        <row r="1496">
          <cell r="A1496">
            <v>5</v>
          </cell>
          <cell r="B1496">
            <v>2003</v>
          </cell>
          <cell r="C1496">
            <v>1</v>
          </cell>
          <cell r="D1496" t="str">
            <v>Production</v>
          </cell>
          <cell r="E1496" t="str">
            <v>Unknown- Dry</v>
          </cell>
          <cell r="F1496" t="str">
            <v>Conventional</v>
          </cell>
          <cell r="G1496">
            <v>0</v>
          </cell>
          <cell r="H1496" t="str">
            <v>Production;Unknown- Dry;Conventional</v>
          </cell>
          <cell r="I1496" t="str">
            <v>Unknown- Dry;Conventional;0;5</v>
          </cell>
          <cell r="J1496" t="str">
            <v>AB</v>
          </cell>
          <cell r="K1496" t="str">
            <v>Deep</v>
          </cell>
          <cell r="L1496">
            <v>9</v>
          </cell>
          <cell r="M1496">
            <v>119</v>
          </cell>
        </row>
        <row r="1497">
          <cell r="A1497">
            <v>5</v>
          </cell>
          <cell r="B1497">
            <v>2003</v>
          </cell>
          <cell r="C1497">
            <v>1</v>
          </cell>
          <cell r="D1497" t="str">
            <v>Production</v>
          </cell>
          <cell r="E1497" t="str">
            <v>Unknown- Dry</v>
          </cell>
          <cell r="F1497" t="str">
            <v>Conventional</v>
          </cell>
          <cell r="G1497">
            <v>0</v>
          </cell>
          <cell r="H1497" t="str">
            <v>Production;Unknown- Dry;Conventional</v>
          </cell>
          <cell r="I1497" t="str">
            <v>Unknown- Dry;Conventional;0;5</v>
          </cell>
          <cell r="J1497" t="str">
            <v>AB</v>
          </cell>
          <cell r="K1497" t="str">
            <v>Medium</v>
          </cell>
          <cell r="L1497">
            <v>130</v>
          </cell>
          <cell r="M1497">
            <v>988.63721050000004</v>
          </cell>
        </row>
        <row r="1498">
          <cell r="A1498">
            <v>5</v>
          </cell>
          <cell r="B1498">
            <v>2003</v>
          </cell>
          <cell r="C1498">
            <v>1</v>
          </cell>
          <cell r="D1498" t="str">
            <v>Production</v>
          </cell>
          <cell r="E1498" t="str">
            <v>Unknown- Dry</v>
          </cell>
          <cell r="F1498" t="str">
            <v>Conventional</v>
          </cell>
          <cell r="G1498">
            <v>0</v>
          </cell>
          <cell r="H1498" t="str">
            <v>Production;Unknown- Dry;Conventional</v>
          </cell>
          <cell r="I1498" t="str">
            <v>Unknown- Dry;Conventional;0;5</v>
          </cell>
          <cell r="J1498" t="str">
            <v>AB</v>
          </cell>
          <cell r="K1498" t="str">
            <v>Shallow</v>
          </cell>
          <cell r="L1498">
            <v>146</v>
          </cell>
          <cell r="M1498">
            <v>647.31904770000006</v>
          </cell>
        </row>
        <row r="1499">
          <cell r="A1499">
            <v>5</v>
          </cell>
          <cell r="B1499">
            <v>2003</v>
          </cell>
          <cell r="C1499">
            <v>2</v>
          </cell>
          <cell r="D1499" t="str">
            <v>Production</v>
          </cell>
          <cell r="E1499" t="str">
            <v>Unknown- Dry</v>
          </cell>
          <cell r="F1499" t="str">
            <v>Conventional</v>
          </cell>
          <cell r="G1499">
            <v>0</v>
          </cell>
          <cell r="H1499" t="str">
            <v>Production;Unknown- Dry;Conventional</v>
          </cell>
          <cell r="I1499" t="str">
            <v>Unknown- Dry;Conventional;0;5</v>
          </cell>
          <cell r="J1499" t="str">
            <v>AB</v>
          </cell>
          <cell r="K1499" t="str">
            <v>Medium</v>
          </cell>
          <cell r="L1499">
            <v>3</v>
          </cell>
          <cell r="M1499">
            <v>37</v>
          </cell>
        </row>
        <row r="1500">
          <cell r="A1500">
            <v>5</v>
          </cell>
          <cell r="B1500">
            <v>2003</v>
          </cell>
          <cell r="C1500">
            <v>2</v>
          </cell>
          <cell r="D1500" t="str">
            <v>Production</v>
          </cell>
          <cell r="E1500" t="str">
            <v>Unknown- Dry</v>
          </cell>
          <cell r="F1500" t="str">
            <v>Conventional</v>
          </cell>
          <cell r="G1500">
            <v>0</v>
          </cell>
          <cell r="H1500" t="str">
            <v>Production;Unknown- Dry;Conventional</v>
          </cell>
          <cell r="I1500" t="str">
            <v>Unknown- Dry;Conventional;0;5</v>
          </cell>
          <cell r="J1500" t="str">
            <v>AB</v>
          </cell>
          <cell r="K1500" t="str">
            <v>Shallow</v>
          </cell>
          <cell r="L1500">
            <v>1</v>
          </cell>
          <cell r="M1500">
            <v>6</v>
          </cell>
        </row>
        <row r="1501">
          <cell r="A1501">
            <v>5</v>
          </cell>
          <cell r="B1501">
            <v>2004</v>
          </cell>
          <cell r="C1501">
            <v>1</v>
          </cell>
          <cell r="D1501" t="str">
            <v>Production</v>
          </cell>
          <cell r="E1501" t="str">
            <v>Unknown- Dry</v>
          </cell>
          <cell r="F1501" t="str">
            <v>Conventional</v>
          </cell>
          <cell r="G1501">
            <v>0</v>
          </cell>
          <cell r="H1501" t="str">
            <v>Production;Unknown- Dry;Conventional</v>
          </cell>
          <cell r="I1501" t="str">
            <v>Unknown- Dry;Conventional;0;5</v>
          </cell>
          <cell r="J1501" t="str">
            <v>AB</v>
          </cell>
          <cell r="K1501" t="str">
            <v>Deep</v>
          </cell>
          <cell r="L1501">
            <v>10</v>
          </cell>
          <cell r="M1501">
            <v>90.666665999999992</v>
          </cell>
        </row>
        <row r="1502">
          <cell r="A1502">
            <v>5</v>
          </cell>
          <cell r="B1502">
            <v>2004</v>
          </cell>
          <cell r="C1502">
            <v>1</v>
          </cell>
          <cell r="D1502" t="str">
            <v>Production</v>
          </cell>
          <cell r="E1502" t="str">
            <v>Unknown- Dry</v>
          </cell>
          <cell r="F1502" t="str">
            <v>Conventional</v>
          </cell>
          <cell r="G1502">
            <v>0</v>
          </cell>
          <cell r="H1502" t="str">
            <v>Production;Unknown- Dry;Conventional</v>
          </cell>
          <cell r="I1502" t="str">
            <v>Unknown- Dry;Conventional;0;5</v>
          </cell>
          <cell r="J1502" t="str">
            <v>AB</v>
          </cell>
          <cell r="K1502" t="str">
            <v>Medium</v>
          </cell>
          <cell r="L1502">
            <v>121</v>
          </cell>
          <cell r="M1502">
            <v>1064.5</v>
          </cell>
        </row>
        <row r="1503">
          <cell r="A1503">
            <v>5</v>
          </cell>
          <cell r="B1503">
            <v>2004</v>
          </cell>
          <cell r="C1503">
            <v>1</v>
          </cell>
          <cell r="D1503" t="str">
            <v>Production</v>
          </cell>
          <cell r="E1503" t="str">
            <v>Unknown- Dry</v>
          </cell>
          <cell r="F1503" t="str">
            <v>Conventional</v>
          </cell>
          <cell r="G1503">
            <v>0</v>
          </cell>
          <cell r="H1503" t="str">
            <v>Production;Unknown- Dry;Conventional</v>
          </cell>
          <cell r="I1503" t="str">
            <v>Unknown- Dry;Conventional;0;5</v>
          </cell>
          <cell r="J1503" t="str">
            <v>AB</v>
          </cell>
          <cell r="K1503" t="str">
            <v>Shallow</v>
          </cell>
          <cell r="L1503">
            <v>132</v>
          </cell>
          <cell r="M1503">
            <v>617.46666269999992</v>
          </cell>
        </row>
        <row r="1504">
          <cell r="A1504">
            <v>5</v>
          </cell>
          <cell r="B1504">
            <v>2004</v>
          </cell>
          <cell r="C1504">
            <v>2</v>
          </cell>
          <cell r="D1504" t="str">
            <v>Production</v>
          </cell>
          <cell r="E1504" t="str">
            <v>Unknown- Dry</v>
          </cell>
          <cell r="F1504" t="str">
            <v>Conventional</v>
          </cell>
          <cell r="G1504">
            <v>0</v>
          </cell>
          <cell r="H1504" t="str">
            <v>Production;Unknown- Dry;Conventional</v>
          </cell>
          <cell r="I1504" t="str">
            <v>Unknown- Dry;Conventional;0;5</v>
          </cell>
          <cell r="J1504" t="str">
            <v>AB</v>
          </cell>
          <cell r="K1504" t="str">
            <v>Medium</v>
          </cell>
          <cell r="L1504">
            <v>1</v>
          </cell>
          <cell r="M1504">
            <v>4</v>
          </cell>
        </row>
        <row r="1505">
          <cell r="A1505">
            <v>5</v>
          </cell>
          <cell r="B1505">
            <v>2004</v>
          </cell>
          <cell r="C1505">
            <v>2</v>
          </cell>
          <cell r="D1505" t="str">
            <v>Production</v>
          </cell>
          <cell r="E1505" t="str">
            <v>Unknown- Dry</v>
          </cell>
          <cell r="F1505" t="str">
            <v>Conventional</v>
          </cell>
          <cell r="G1505">
            <v>0</v>
          </cell>
          <cell r="H1505" t="str">
            <v>Production;Unknown- Dry;Conventional</v>
          </cell>
          <cell r="I1505" t="str">
            <v>Unknown- Dry;Conventional;0;5</v>
          </cell>
          <cell r="J1505" t="str">
            <v>AB</v>
          </cell>
          <cell r="K1505" t="str">
            <v>Shallow</v>
          </cell>
          <cell r="L1505">
            <v>2</v>
          </cell>
          <cell r="M1505">
            <v>9</v>
          </cell>
        </row>
        <row r="1506">
          <cell r="A1506">
            <v>5</v>
          </cell>
          <cell r="B1506">
            <v>2005</v>
          </cell>
          <cell r="C1506">
            <v>1</v>
          </cell>
          <cell r="D1506" t="str">
            <v>Production</v>
          </cell>
          <cell r="E1506" t="str">
            <v>Unknown- Dry</v>
          </cell>
          <cell r="F1506" t="str">
            <v>Conventional</v>
          </cell>
          <cell r="G1506">
            <v>0</v>
          </cell>
          <cell r="H1506" t="str">
            <v>Production;Unknown- Dry;Conventional</v>
          </cell>
          <cell r="I1506" t="str">
            <v>Unknown- Dry;Conventional;0;5</v>
          </cell>
          <cell r="J1506" t="str">
            <v>AB</v>
          </cell>
          <cell r="K1506" t="str">
            <v>Deep</v>
          </cell>
          <cell r="L1506">
            <v>17</v>
          </cell>
          <cell r="M1506">
            <v>146.6999993</v>
          </cell>
        </row>
        <row r="1507">
          <cell r="A1507">
            <v>5</v>
          </cell>
          <cell r="B1507">
            <v>2005</v>
          </cell>
          <cell r="C1507">
            <v>1</v>
          </cell>
          <cell r="D1507" t="str">
            <v>Production</v>
          </cell>
          <cell r="E1507" t="str">
            <v>Unknown- Dry</v>
          </cell>
          <cell r="F1507" t="str">
            <v>Conventional</v>
          </cell>
          <cell r="G1507">
            <v>0</v>
          </cell>
          <cell r="H1507" t="str">
            <v>Production;Unknown- Dry;Conventional</v>
          </cell>
          <cell r="I1507" t="str">
            <v>Unknown- Dry;Conventional;0;5</v>
          </cell>
          <cell r="J1507" t="str">
            <v>AB</v>
          </cell>
          <cell r="K1507" t="str">
            <v>Medium</v>
          </cell>
          <cell r="L1507">
            <v>110</v>
          </cell>
          <cell r="M1507">
            <v>855.5</v>
          </cell>
        </row>
        <row r="1508">
          <cell r="A1508">
            <v>5</v>
          </cell>
          <cell r="B1508">
            <v>2005</v>
          </cell>
          <cell r="C1508">
            <v>1</v>
          </cell>
          <cell r="D1508" t="str">
            <v>Production</v>
          </cell>
          <cell r="E1508" t="str">
            <v>Unknown- Dry</v>
          </cell>
          <cell r="F1508" t="str">
            <v>Conventional</v>
          </cell>
          <cell r="G1508">
            <v>0</v>
          </cell>
          <cell r="H1508" t="str">
            <v>Production;Unknown- Dry;Conventional</v>
          </cell>
          <cell r="I1508" t="str">
            <v>Unknown- Dry;Conventional;0;5</v>
          </cell>
          <cell r="J1508" t="str">
            <v>AB</v>
          </cell>
          <cell r="K1508" t="str">
            <v>Shallow</v>
          </cell>
          <cell r="L1508">
            <v>154</v>
          </cell>
          <cell r="M1508">
            <v>687.12658739999995</v>
          </cell>
        </row>
        <row r="1509">
          <cell r="A1509">
            <v>5</v>
          </cell>
          <cell r="B1509">
            <v>2005</v>
          </cell>
          <cell r="C1509">
            <v>2</v>
          </cell>
          <cell r="D1509" t="str">
            <v>Production</v>
          </cell>
          <cell r="E1509" t="str">
            <v>Unknown- Dry</v>
          </cell>
          <cell r="F1509" t="str">
            <v>Conventional</v>
          </cell>
          <cell r="G1509">
            <v>0</v>
          </cell>
          <cell r="H1509" t="str">
            <v>Production;Unknown- Dry;Conventional</v>
          </cell>
          <cell r="I1509" t="str">
            <v>Unknown- Dry;Conventional;0;5</v>
          </cell>
          <cell r="J1509" t="str">
            <v>AB</v>
          </cell>
          <cell r="K1509" t="str">
            <v>Medium</v>
          </cell>
          <cell r="L1509">
            <v>1</v>
          </cell>
          <cell r="M1509">
            <v>1</v>
          </cell>
        </row>
        <row r="1510">
          <cell r="A1510">
            <v>5</v>
          </cell>
          <cell r="B1510">
            <v>2005</v>
          </cell>
          <cell r="C1510">
            <v>2</v>
          </cell>
          <cell r="D1510" t="str">
            <v>Production</v>
          </cell>
          <cell r="E1510" t="str">
            <v>Unknown- Dry</v>
          </cell>
          <cell r="F1510" t="str">
            <v>Conventional</v>
          </cell>
          <cell r="G1510">
            <v>0</v>
          </cell>
          <cell r="H1510" t="str">
            <v>Production;Unknown- Dry;Conventional</v>
          </cell>
          <cell r="I1510" t="str">
            <v>Unknown- Dry;Conventional;0;5</v>
          </cell>
          <cell r="J1510" t="str">
            <v>AB</v>
          </cell>
          <cell r="K1510" t="str">
            <v>Shallow</v>
          </cell>
          <cell r="L1510">
            <v>1</v>
          </cell>
          <cell r="M1510">
            <v>1</v>
          </cell>
        </row>
        <row r="1511">
          <cell r="A1511">
            <v>5</v>
          </cell>
          <cell r="B1511">
            <v>2006</v>
          </cell>
          <cell r="C1511">
            <v>1</v>
          </cell>
          <cell r="D1511" t="str">
            <v>Production</v>
          </cell>
          <cell r="E1511" t="str">
            <v>Unknown- Dry</v>
          </cell>
          <cell r="F1511" t="str">
            <v>Conventional</v>
          </cell>
          <cell r="G1511">
            <v>0</v>
          </cell>
          <cell r="H1511" t="str">
            <v>Production;Unknown- Dry;Conventional</v>
          </cell>
          <cell r="I1511" t="str">
            <v>Unknown- Dry;Conventional;0;5</v>
          </cell>
          <cell r="J1511" t="str">
            <v>AB</v>
          </cell>
          <cell r="K1511" t="str">
            <v>Deep</v>
          </cell>
          <cell r="L1511">
            <v>13</v>
          </cell>
          <cell r="M1511">
            <v>182.47619</v>
          </cell>
        </row>
        <row r="1512">
          <cell r="A1512">
            <v>5</v>
          </cell>
          <cell r="B1512">
            <v>2006</v>
          </cell>
          <cell r="C1512">
            <v>1</v>
          </cell>
          <cell r="D1512" t="str">
            <v>Production</v>
          </cell>
          <cell r="E1512" t="str">
            <v>Unknown- Dry</v>
          </cell>
          <cell r="F1512" t="str">
            <v>Conventional</v>
          </cell>
          <cell r="G1512">
            <v>0</v>
          </cell>
          <cell r="H1512" t="str">
            <v>Production;Unknown- Dry;Conventional</v>
          </cell>
          <cell r="I1512" t="str">
            <v>Unknown- Dry;Conventional;0;5</v>
          </cell>
          <cell r="J1512" t="str">
            <v>AB</v>
          </cell>
          <cell r="K1512" t="str">
            <v>Medium</v>
          </cell>
          <cell r="L1512">
            <v>89</v>
          </cell>
          <cell r="M1512">
            <v>723.33333300000004</v>
          </cell>
        </row>
        <row r="1513">
          <cell r="A1513">
            <v>5</v>
          </cell>
          <cell r="B1513">
            <v>2006</v>
          </cell>
          <cell r="C1513">
            <v>1</v>
          </cell>
          <cell r="D1513" t="str">
            <v>Production</v>
          </cell>
          <cell r="E1513" t="str">
            <v>Unknown- Dry</v>
          </cell>
          <cell r="F1513" t="str">
            <v>Conventional</v>
          </cell>
          <cell r="G1513">
            <v>0</v>
          </cell>
          <cell r="H1513" t="str">
            <v>Production;Unknown- Dry;Conventional</v>
          </cell>
          <cell r="I1513" t="str">
            <v>Unknown- Dry;Conventional;0;5</v>
          </cell>
          <cell r="J1513" t="str">
            <v>AB</v>
          </cell>
          <cell r="K1513" t="str">
            <v>Shallow</v>
          </cell>
          <cell r="L1513">
            <v>145</v>
          </cell>
          <cell r="M1513">
            <v>700.84697040000003</v>
          </cell>
        </row>
        <row r="1514">
          <cell r="A1514">
            <v>5</v>
          </cell>
          <cell r="B1514">
            <v>2006</v>
          </cell>
          <cell r="C1514">
            <v>2</v>
          </cell>
          <cell r="D1514" t="str">
            <v>Production</v>
          </cell>
          <cell r="E1514" t="str">
            <v>Unknown- Dry</v>
          </cell>
          <cell r="F1514" t="str">
            <v>Conventional</v>
          </cell>
          <cell r="G1514">
            <v>0</v>
          </cell>
          <cell r="H1514" t="str">
            <v>Production;Unknown- Dry;Conventional</v>
          </cell>
          <cell r="I1514" t="str">
            <v>Unknown- Dry;Conventional;0;5</v>
          </cell>
          <cell r="J1514" t="str">
            <v>AB</v>
          </cell>
          <cell r="K1514" t="str">
            <v>Medium</v>
          </cell>
          <cell r="L1514">
            <v>2</v>
          </cell>
          <cell r="M1514">
            <v>19</v>
          </cell>
        </row>
        <row r="1515">
          <cell r="A1515">
            <v>5</v>
          </cell>
          <cell r="B1515">
            <v>2006</v>
          </cell>
          <cell r="C1515">
            <v>2</v>
          </cell>
          <cell r="D1515" t="str">
            <v>Production</v>
          </cell>
          <cell r="E1515" t="str">
            <v>Unknown- Dry</v>
          </cell>
          <cell r="F1515" t="str">
            <v>Conventional</v>
          </cell>
          <cell r="G1515">
            <v>0</v>
          </cell>
          <cell r="H1515" t="str">
            <v>Production;Unknown- Dry;Conventional</v>
          </cell>
          <cell r="I1515" t="str">
            <v>Unknown- Dry;Conventional;0;5</v>
          </cell>
          <cell r="J1515" t="str">
            <v>AB</v>
          </cell>
          <cell r="K1515" t="str">
            <v>Shallow</v>
          </cell>
          <cell r="L1515">
            <v>1</v>
          </cell>
          <cell r="M1515">
            <v>1</v>
          </cell>
        </row>
        <row r="1516">
          <cell r="A1516">
            <v>5</v>
          </cell>
          <cell r="B1516">
            <v>2007</v>
          </cell>
          <cell r="C1516">
            <v>1</v>
          </cell>
          <cell r="D1516" t="str">
            <v>Production</v>
          </cell>
          <cell r="E1516" t="str">
            <v>Unknown- Dry</v>
          </cell>
          <cell r="F1516" t="str">
            <v>Conventional</v>
          </cell>
          <cell r="G1516">
            <v>0</v>
          </cell>
          <cell r="H1516" t="str">
            <v>Production;Unknown- Dry;Conventional</v>
          </cell>
          <cell r="I1516" t="str">
            <v>Unknown- Dry;Conventional;0;5</v>
          </cell>
          <cell r="J1516" t="str">
            <v>AB</v>
          </cell>
          <cell r="K1516" t="str">
            <v>Deep</v>
          </cell>
          <cell r="L1516">
            <v>2</v>
          </cell>
          <cell r="M1516">
            <v>25</v>
          </cell>
        </row>
        <row r="1517">
          <cell r="A1517">
            <v>5</v>
          </cell>
          <cell r="B1517">
            <v>2007</v>
          </cell>
          <cell r="C1517">
            <v>1</v>
          </cell>
          <cell r="D1517" t="str">
            <v>Production</v>
          </cell>
          <cell r="E1517" t="str">
            <v>Unknown- Dry</v>
          </cell>
          <cell r="F1517" t="str">
            <v>Conventional</v>
          </cell>
          <cell r="G1517">
            <v>0</v>
          </cell>
          <cell r="H1517" t="str">
            <v>Production;Unknown- Dry;Conventional</v>
          </cell>
          <cell r="I1517" t="str">
            <v>Unknown- Dry;Conventional;0;5</v>
          </cell>
          <cell r="J1517" t="str">
            <v>AB</v>
          </cell>
          <cell r="K1517" t="str">
            <v>Medium</v>
          </cell>
          <cell r="L1517">
            <v>22</v>
          </cell>
          <cell r="M1517">
            <v>191</v>
          </cell>
        </row>
        <row r="1518">
          <cell r="A1518">
            <v>5</v>
          </cell>
          <cell r="B1518">
            <v>2007</v>
          </cell>
          <cell r="C1518">
            <v>1</v>
          </cell>
          <cell r="D1518" t="str">
            <v>Production</v>
          </cell>
          <cell r="E1518" t="str">
            <v>Unknown- Dry</v>
          </cell>
          <cell r="F1518" t="str">
            <v>Conventional</v>
          </cell>
          <cell r="G1518">
            <v>0</v>
          </cell>
          <cell r="H1518" t="str">
            <v>Production;Unknown- Dry;Conventional</v>
          </cell>
          <cell r="I1518" t="str">
            <v>Unknown- Dry;Conventional;0;5</v>
          </cell>
          <cell r="J1518" t="str">
            <v>AB</v>
          </cell>
          <cell r="K1518" t="str">
            <v>Shallow</v>
          </cell>
          <cell r="L1518">
            <v>38</v>
          </cell>
          <cell r="M1518">
            <v>188</v>
          </cell>
        </row>
        <row r="1519">
          <cell r="A1519">
            <v>5</v>
          </cell>
          <cell r="B1519">
            <v>2007</v>
          </cell>
          <cell r="C1519">
            <v>2</v>
          </cell>
          <cell r="D1519" t="str">
            <v>Production</v>
          </cell>
          <cell r="E1519" t="str">
            <v>Unknown- Dry</v>
          </cell>
          <cell r="F1519" t="str">
            <v>Conventional</v>
          </cell>
          <cell r="G1519">
            <v>0</v>
          </cell>
          <cell r="H1519" t="str">
            <v>Production;Unknown- Dry;Conventional</v>
          </cell>
          <cell r="I1519" t="str">
            <v>Unknown- Dry;Conventional;0;5</v>
          </cell>
          <cell r="J1519" t="str">
            <v>AB</v>
          </cell>
          <cell r="K1519" t="str">
            <v>Medium</v>
          </cell>
          <cell r="L1519">
            <v>1</v>
          </cell>
          <cell r="M1519">
            <v>33</v>
          </cell>
        </row>
        <row r="1520">
          <cell r="A1520">
            <v>5</v>
          </cell>
          <cell r="B1520">
            <v>2007</v>
          </cell>
          <cell r="C1520">
            <v>2</v>
          </cell>
          <cell r="D1520" t="str">
            <v>Production</v>
          </cell>
          <cell r="E1520" t="str">
            <v>Unknown- Dry</v>
          </cell>
          <cell r="F1520" t="str">
            <v>Conventional</v>
          </cell>
          <cell r="G1520">
            <v>0</v>
          </cell>
          <cell r="H1520" t="str">
            <v>Production;Unknown- Dry;Conventional</v>
          </cell>
          <cell r="I1520" t="str">
            <v>Unknown- Dry;Conventional;0;5</v>
          </cell>
          <cell r="J1520" t="str">
            <v>AB</v>
          </cell>
          <cell r="K1520" t="str">
            <v>Shallow</v>
          </cell>
          <cell r="L1520">
            <v>1</v>
          </cell>
          <cell r="M1520">
            <v>2</v>
          </cell>
        </row>
        <row r="1521">
          <cell r="A1521">
            <v>6</v>
          </cell>
          <cell r="B1521">
            <v>2000</v>
          </cell>
          <cell r="C1521">
            <v>1</v>
          </cell>
          <cell r="D1521" t="str">
            <v>Production</v>
          </cell>
          <cell r="E1521" t="str">
            <v>Unknown- Dry</v>
          </cell>
          <cell r="F1521" t="str">
            <v>Conventional</v>
          </cell>
          <cell r="G1521">
            <v>0</v>
          </cell>
          <cell r="H1521" t="str">
            <v>Production;Unknown- Dry;Conventional</v>
          </cell>
          <cell r="I1521" t="str">
            <v>Unknown- Dry;Conventional;0;6</v>
          </cell>
          <cell r="J1521" t="str">
            <v>AB</v>
          </cell>
          <cell r="K1521" t="str">
            <v>Medium</v>
          </cell>
          <cell r="L1521">
            <v>13</v>
          </cell>
          <cell r="M1521">
            <v>55.985353000000003</v>
          </cell>
        </row>
        <row r="1522">
          <cell r="A1522">
            <v>6</v>
          </cell>
          <cell r="B1522">
            <v>2000</v>
          </cell>
          <cell r="C1522">
            <v>1</v>
          </cell>
          <cell r="D1522" t="str">
            <v>Production</v>
          </cell>
          <cell r="E1522" t="str">
            <v>Unknown- Dry</v>
          </cell>
          <cell r="F1522" t="str">
            <v>Conventional</v>
          </cell>
          <cell r="G1522">
            <v>0</v>
          </cell>
          <cell r="H1522" t="str">
            <v>Production;Unknown- Dry;Conventional</v>
          </cell>
          <cell r="I1522" t="str">
            <v>Unknown- Dry;Conventional;0;6</v>
          </cell>
          <cell r="J1522" t="str">
            <v>AB</v>
          </cell>
          <cell r="K1522" t="str">
            <v>Shallow</v>
          </cell>
          <cell r="L1522">
            <v>144</v>
          </cell>
          <cell r="M1522">
            <v>536.6643011000001</v>
          </cell>
        </row>
        <row r="1523">
          <cell r="A1523">
            <v>6</v>
          </cell>
          <cell r="B1523">
            <v>2000</v>
          </cell>
          <cell r="C1523">
            <v>2</v>
          </cell>
          <cell r="D1523" t="str">
            <v>Production</v>
          </cell>
          <cell r="E1523" t="str">
            <v>Unknown- Dry</v>
          </cell>
          <cell r="F1523" t="str">
            <v>Conventional</v>
          </cell>
          <cell r="G1523">
            <v>0</v>
          </cell>
          <cell r="H1523" t="str">
            <v>Production;Unknown- Dry;Conventional</v>
          </cell>
          <cell r="I1523" t="str">
            <v>Unknown- Dry;Conventional;0;6</v>
          </cell>
          <cell r="J1523" t="str">
            <v>AB</v>
          </cell>
          <cell r="K1523" t="str">
            <v>Shallow</v>
          </cell>
          <cell r="L1523">
            <v>1</v>
          </cell>
          <cell r="M1523">
            <v>3</v>
          </cell>
        </row>
        <row r="1524">
          <cell r="A1524">
            <v>6</v>
          </cell>
          <cell r="B1524">
            <v>2001</v>
          </cell>
          <cell r="C1524">
            <v>1</v>
          </cell>
          <cell r="D1524" t="str">
            <v>Production</v>
          </cell>
          <cell r="E1524" t="str">
            <v>Unknown- Dry</v>
          </cell>
          <cell r="F1524" t="str">
            <v>Conventional</v>
          </cell>
          <cell r="G1524">
            <v>0</v>
          </cell>
          <cell r="H1524" t="str">
            <v>Production;Unknown- Dry;Conventional</v>
          </cell>
          <cell r="I1524" t="str">
            <v>Unknown- Dry;Conventional;0;6</v>
          </cell>
          <cell r="J1524" t="str">
            <v>AB</v>
          </cell>
          <cell r="K1524" t="str">
            <v>Medium</v>
          </cell>
          <cell r="L1524">
            <v>5</v>
          </cell>
          <cell r="M1524">
            <v>63.833330000000004</v>
          </cell>
        </row>
        <row r="1525">
          <cell r="A1525">
            <v>6</v>
          </cell>
          <cell r="B1525">
            <v>2001</v>
          </cell>
          <cell r="C1525">
            <v>1</v>
          </cell>
          <cell r="D1525" t="str">
            <v>Production</v>
          </cell>
          <cell r="E1525" t="str">
            <v>Unknown- Dry</v>
          </cell>
          <cell r="F1525" t="str">
            <v>Conventional</v>
          </cell>
          <cell r="G1525">
            <v>0</v>
          </cell>
          <cell r="H1525" t="str">
            <v>Production;Unknown- Dry;Conventional</v>
          </cell>
          <cell r="I1525" t="str">
            <v>Unknown- Dry;Conventional;0;6</v>
          </cell>
          <cell r="J1525" t="str">
            <v>AB</v>
          </cell>
          <cell r="K1525" t="str">
            <v>SHALLOW</v>
          </cell>
          <cell r="L1525">
            <v>225</v>
          </cell>
          <cell r="M1525">
            <v>723.07876589999978</v>
          </cell>
        </row>
        <row r="1526">
          <cell r="A1526">
            <v>6</v>
          </cell>
          <cell r="B1526">
            <v>2002</v>
          </cell>
          <cell r="C1526">
            <v>1</v>
          </cell>
          <cell r="D1526" t="str">
            <v>Production</v>
          </cell>
          <cell r="E1526" t="str">
            <v>Unknown- Dry</v>
          </cell>
          <cell r="F1526" t="str">
            <v>Conventional</v>
          </cell>
          <cell r="G1526">
            <v>0</v>
          </cell>
          <cell r="H1526" t="str">
            <v>Production;Unknown- Dry;Conventional</v>
          </cell>
          <cell r="I1526" t="str">
            <v>Unknown- Dry;Conventional;0;6</v>
          </cell>
          <cell r="J1526" t="str">
            <v>AB</v>
          </cell>
          <cell r="K1526" t="str">
            <v>Medium</v>
          </cell>
          <cell r="L1526">
            <v>8</v>
          </cell>
          <cell r="M1526">
            <v>37.933332999999998</v>
          </cell>
        </row>
        <row r="1527">
          <cell r="A1527">
            <v>6</v>
          </cell>
          <cell r="B1527">
            <v>2002</v>
          </cell>
          <cell r="C1527">
            <v>1</v>
          </cell>
          <cell r="D1527" t="str">
            <v>Production</v>
          </cell>
          <cell r="E1527" t="str">
            <v>Unknown- Dry</v>
          </cell>
          <cell r="F1527" t="str">
            <v>Conventional</v>
          </cell>
          <cell r="G1527">
            <v>0</v>
          </cell>
          <cell r="H1527" t="str">
            <v>Production;Unknown- Dry;Conventional</v>
          </cell>
          <cell r="I1527" t="str">
            <v>Unknown- Dry;Conventional;0;6</v>
          </cell>
          <cell r="J1527" t="str">
            <v>AB</v>
          </cell>
          <cell r="K1527" t="str">
            <v>Shallow</v>
          </cell>
          <cell r="L1527">
            <v>110</v>
          </cell>
          <cell r="M1527">
            <v>610.21518729999991</v>
          </cell>
        </row>
        <row r="1528">
          <cell r="A1528">
            <v>6</v>
          </cell>
          <cell r="B1528">
            <v>2003</v>
          </cell>
          <cell r="C1528">
            <v>1</v>
          </cell>
          <cell r="D1528" t="str">
            <v>Production</v>
          </cell>
          <cell r="E1528" t="str">
            <v>Unknown- Dry</v>
          </cell>
          <cell r="F1528" t="str">
            <v>Conventional</v>
          </cell>
          <cell r="G1528">
            <v>0</v>
          </cell>
          <cell r="H1528" t="str">
            <v>Production;Unknown- Dry;Conventional</v>
          </cell>
          <cell r="I1528" t="str">
            <v>Unknown- Dry;Conventional;0;6</v>
          </cell>
          <cell r="J1528" t="str">
            <v>AB</v>
          </cell>
          <cell r="K1528" t="str">
            <v>Medium</v>
          </cell>
          <cell r="L1528">
            <v>4</v>
          </cell>
          <cell r="M1528">
            <v>18</v>
          </cell>
        </row>
        <row r="1529">
          <cell r="A1529">
            <v>6</v>
          </cell>
          <cell r="B1529">
            <v>2003</v>
          </cell>
          <cell r="C1529">
            <v>1</v>
          </cell>
          <cell r="D1529" t="str">
            <v>Production</v>
          </cell>
          <cell r="E1529" t="str">
            <v>Unknown- Dry</v>
          </cell>
          <cell r="F1529" t="str">
            <v>Conventional</v>
          </cell>
          <cell r="G1529">
            <v>0</v>
          </cell>
          <cell r="H1529" t="str">
            <v>Production;Unknown- Dry;Conventional</v>
          </cell>
          <cell r="I1529" t="str">
            <v>Unknown- Dry;Conventional;0;6</v>
          </cell>
          <cell r="J1529" t="str">
            <v>AB</v>
          </cell>
          <cell r="K1529" t="str">
            <v>Shallow</v>
          </cell>
          <cell r="L1529">
            <v>123</v>
          </cell>
          <cell r="M1529">
            <v>504.96662900000001</v>
          </cell>
        </row>
        <row r="1530">
          <cell r="A1530">
            <v>6</v>
          </cell>
          <cell r="B1530">
            <v>2004</v>
          </cell>
          <cell r="C1530">
            <v>1</v>
          </cell>
          <cell r="D1530" t="str">
            <v>Production</v>
          </cell>
          <cell r="E1530" t="str">
            <v>Unknown- Dry</v>
          </cell>
          <cell r="F1530" t="str">
            <v>Conventional</v>
          </cell>
          <cell r="G1530">
            <v>0</v>
          </cell>
          <cell r="H1530" t="str">
            <v>Production;Unknown- Dry;Conventional</v>
          </cell>
          <cell r="I1530" t="str">
            <v>Unknown- Dry;Conventional;0;6</v>
          </cell>
          <cell r="J1530" t="str">
            <v>AB</v>
          </cell>
          <cell r="K1530" t="str">
            <v>Deep</v>
          </cell>
          <cell r="L1530">
            <v>1</v>
          </cell>
          <cell r="M1530">
            <v>8</v>
          </cell>
        </row>
        <row r="1531">
          <cell r="A1531">
            <v>6</v>
          </cell>
          <cell r="B1531">
            <v>2004</v>
          </cell>
          <cell r="C1531">
            <v>1</v>
          </cell>
          <cell r="D1531" t="str">
            <v>Production</v>
          </cell>
          <cell r="E1531" t="str">
            <v>Unknown- Dry</v>
          </cell>
          <cell r="F1531" t="str">
            <v>Conventional</v>
          </cell>
          <cell r="G1531">
            <v>0</v>
          </cell>
          <cell r="H1531" t="str">
            <v>Production;Unknown- Dry;Conventional</v>
          </cell>
          <cell r="I1531" t="str">
            <v>Unknown- Dry;Conventional;0;6</v>
          </cell>
          <cell r="J1531" t="str">
            <v>AB</v>
          </cell>
          <cell r="K1531" t="str">
            <v>Medium</v>
          </cell>
          <cell r="L1531">
            <v>6</v>
          </cell>
          <cell r="M1531">
            <v>29.333333</v>
          </cell>
        </row>
        <row r="1532">
          <cell r="A1532">
            <v>6</v>
          </cell>
          <cell r="B1532">
            <v>2004</v>
          </cell>
          <cell r="C1532">
            <v>1</v>
          </cell>
          <cell r="D1532" t="str">
            <v>Production</v>
          </cell>
          <cell r="E1532" t="str">
            <v>Unknown- Dry</v>
          </cell>
          <cell r="F1532" t="str">
            <v>Conventional</v>
          </cell>
          <cell r="G1532">
            <v>0</v>
          </cell>
          <cell r="H1532" t="str">
            <v>Production;Unknown- Dry;Conventional</v>
          </cell>
          <cell r="I1532" t="str">
            <v>Unknown- Dry;Conventional;0;6</v>
          </cell>
          <cell r="J1532" t="str">
            <v>AB</v>
          </cell>
          <cell r="K1532" t="str">
            <v>Shallow</v>
          </cell>
          <cell r="L1532">
            <v>95</v>
          </cell>
          <cell r="M1532">
            <v>288.03452369999997</v>
          </cell>
        </row>
        <row r="1533">
          <cell r="A1533">
            <v>6</v>
          </cell>
          <cell r="B1533">
            <v>2005</v>
          </cell>
          <cell r="C1533">
            <v>1</v>
          </cell>
          <cell r="D1533" t="str">
            <v>Production</v>
          </cell>
          <cell r="E1533" t="str">
            <v>Unknown- Dry</v>
          </cell>
          <cell r="F1533" t="str">
            <v>Conventional</v>
          </cell>
          <cell r="G1533">
            <v>0</v>
          </cell>
          <cell r="H1533" t="str">
            <v>Production;Unknown- Dry;Conventional</v>
          </cell>
          <cell r="I1533" t="str">
            <v>Unknown- Dry;Conventional;0;6</v>
          </cell>
          <cell r="J1533" t="str">
            <v>AB</v>
          </cell>
          <cell r="K1533" t="str">
            <v>Deep</v>
          </cell>
          <cell r="L1533">
            <v>1</v>
          </cell>
          <cell r="M1533">
            <v>25</v>
          </cell>
        </row>
        <row r="1534">
          <cell r="A1534">
            <v>6</v>
          </cell>
          <cell r="B1534">
            <v>2005</v>
          </cell>
          <cell r="C1534">
            <v>1</v>
          </cell>
          <cell r="D1534" t="str">
            <v>Production</v>
          </cell>
          <cell r="E1534" t="str">
            <v>Unknown- Dry</v>
          </cell>
          <cell r="F1534" t="str">
            <v>Conventional</v>
          </cell>
          <cell r="G1534">
            <v>0</v>
          </cell>
          <cell r="H1534" t="str">
            <v>Production;Unknown- Dry;Conventional</v>
          </cell>
          <cell r="I1534" t="str">
            <v>Unknown- Dry;Conventional;0;6</v>
          </cell>
          <cell r="J1534" t="str">
            <v>AB</v>
          </cell>
          <cell r="K1534" t="str">
            <v>Medium</v>
          </cell>
          <cell r="L1534">
            <v>3</v>
          </cell>
          <cell r="M1534">
            <v>23.016666999999998</v>
          </cell>
        </row>
        <row r="1535">
          <cell r="A1535">
            <v>6</v>
          </cell>
          <cell r="B1535">
            <v>2005</v>
          </cell>
          <cell r="C1535">
            <v>1</v>
          </cell>
          <cell r="D1535" t="str">
            <v>Production</v>
          </cell>
          <cell r="E1535" t="str">
            <v>Unknown- Dry</v>
          </cell>
          <cell r="F1535" t="str">
            <v>Conventional</v>
          </cell>
          <cell r="G1535">
            <v>0</v>
          </cell>
          <cell r="H1535" t="str">
            <v>Production;Unknown- Dry;Conventional</v>
          </cell>
          <cell r="I1535" t="str">
            <v>Unknown- Dry;Conventional;0;6</v>
          </cell>
          <cell r="J1535" t="str">
            <v>AB</v>
          </cell>
          <cell r="K1535" t="str">
            <v>Shallow</v>
          </cell>
          <cell r="L1535">
            <v>93</v>
          </cell>
          <cell r="M1535">
            <v>348.24245180000008</v>
          </cell>
        </row>
        <row r="1536">
          <cell r="A1536">
            <v>6</v>
          </cell>
          <cell r="B1536">
            <v>2005</v>
          </cell>
          <cell r="C1536">
            <v>2</v>
          </cell>
          <cell r="D1536" t="str">
            <v>Production</v>
          </cell>
          <cell r="E1536" t="str">
            <v>Unknown- Dry</v>
          </cell>
          <cell r="F1536" t="str">
            <v>Conventional</v>
          </cell>
          <cell r="G1536">
            <v>0</v>
          </cell>
          <cell r="H1536" t="str">
            <v>Production;Unknown- Dry;Conventional</v>
          </cell>
          <cell r="I1536" t="str">
            <v>Unknown- Dry;Conventional;0;6</v>
          </cell>
          <cell r="J1536" t="str">
            <v>AB</v>
          </cell>
          <cell r="K1536" t="str">
            <v>Shallow</v>
          </cell>
          <cell r="L1536">
            <v>1</v>
          </cell>
          <cell r="M1536">
            <v>3</v>
          </cell>
        </row>
        <row r="1537">
          <cell r="A1537">
            <v>6</v>
          </cell>
          <cell r="B1537">
            <v>2006</v>
          </cell>
          <cell r="C1537">
            <v>1</v>
          </cell>
          <cell r="D1537" t="str">
            <v>Production</v>
          </cell>
          <cell r="E1537" t="str">
            <v>Unknown- Dry</v>
          </cell>
          <cell r="F1537" t="str">
            <v>Conventional</v>
          </cell>
          <cell r="G1537">
            <v>0</v>
          </cell>
          <cell r="H1537" t="str">
            <v>Production;Unknown- Dry;Conventional</v>
          </cell>
          <cell r="I1537" t="str">
            <v>Unknown- Dry;Conventional;0;6</v>
          </cell>
          <cell r="J1537" t="str">
            <v>AB</v>
          </cell>
          <cell r="K1537" t="str">
            <v>Medium</v>
          </cell>
          <cell r="L1537">
            <v>2</v>
          </cell>
          <cell r="M1537">
            <v>17.769019999999998</v>
          </cell>
        </row>
        <row r="1538">
          <cell r="A1538">
            <v>6</v>
          </cell>
          <cell r="B1538">
            <v>2006</v>
          </cell>
          <cell r="C1538">
            <v>1</v>
          </cell>
          <cell r="D1538" t="str">
            <v>Production</v>
          </cell>
          <cell r="E1538" t="str">
            <v>Unknown- Dry</v>
          </cell>
          <cell r="F1538" t="str">
            <v>Conventional</v>
          </cell>
          <cell r="G1538">
            <v>0</v>
          </cell>
          <cell r="H1538" t="str">
            <v>Production;Unknown- Dry;Conventional</v>
          </cell>
          <cell r="I1538" t="str">
            <v>Unknown- Dry;Conventional;0;6</v>
          </cell>
          <cell r="J1538" t="str">
            <v>AB</v>
          </cell>
          <cell r="K1538" t="str">
            <v>Shallow</v>
          </cell>
          <cell r="L1538">
            <v>117</v>
          </cell>
          <cell r="M1538">
            <v>457.26832559999997</v>
          </cell>
        </row>
        <row r="1539">
          <cell r="A1539">
            <v>6</v>
          </cell>
          <cell r="B1539">
            <v>2006</v>
          </cell>
          <cell r="C1539">
            <v>2</v>
          </cell>
          <cell r="D1539" t="str">
            <v>Production</v>
          </cell>
          <cell r="E1539" t="str">
            <v>Unknown- Dry</v>
          </cell>
          <cell r="F1539" t="str">
            <v>Conventional</v>
          </cell>
          <cell r="G1539">
            <v>0</v>
          </cell>
          <cell r="H1539" t="str">
            <v>Production;Unknown- Dry;Conventional</v>
          </cell>
          <cell r="I1539" t="str">
            <v>Unknown- Dry;Conventional;0;6</v>
          </cell>
          <cell r="J1539" t="str">
            <v>AB</v>
          </cell>
          <cell r="K1539" t="str">
            <v>Medium</v>
          </cell>
          <cell r="L1539">
            <v>1</v>
          </cell>
          <cell r="M1539">
            <v>1</v>
          </cell>
        </row>
        <row r="1540">
          <cell r="A1540">
            <v>6</v>
          </cell>
          <cell r="B1540">
            <v>2007</v>
          </cell>
          <cell r="C1540">
            <v>1</v>
          </cell>
          <cell r="D1540" t="str">
            <v>Production</v>
          </cell>
          <cell r="E1540" t="str">
            <v>Unknown- Dry</v>
          </cell>
          <cell r="F1540" t="str">
            <v>Conventional</v>
          </cell>
          <cell r="G1540">
            <v>0</v>
          </cell>
          <cell r="H1540" t="str">
            <v>Production;Unknown- Dry;Conventional</v>
          </cell>
          <cell r="I1540" t="str">
            <v>Unknown- Dry;Conventional;0;6</v>
          </cell>
          <cell r="J1540" t="str">
            <v>AB</v>
          </cell>
          <cell r="K1540" t="str">
            <v>Medium</v>
          </cell>
          <cell r="L1540">
            <v>1</v>
          </cell>
          <cell r="M1540">
            <v>2</v>
          </cell>
        </row>
        <row r="1541">
          <cell r="A1541">
            <v>6</v>
          </cell>
          <cell r="B1541">
            <v>2007</v>
          </cell>
          <cell r="C1541">
            <v>1</v>
          </cell>
          <cell r="D1541" t="str">
            <v>Production</v>
          </cell>
          <cell r="E1541" t="str">
            <v>Unknown- Dry</v>
          </cell>
          <cell r="F1541" t="str">
            <v>Conventional</v>
          </cell>
          <cell r="G1541">
            <v>0</v>
          </cell>
          <cell r="H1541" t="str">
            <v>Production;Unknown- Dry;Conventional</v>
          </cell>
          <cell r="I1541" t="str">
            <v>Unknown- Dry;Conventional;0;6</v>
          </cell>
          <cell r="J1541" t="str">
            <v>AB</v>
          </cell>
          <cell r="K1541" t="str">
            <v>Shallow</v>
          </cell>
          <cell r="L1541">
            <v>59</v>
          </cell>
          <cell r="M1541">
            <v>673.23329999999999</v>
          </cell>
        </row>
        <row r="1542">
          <cell r="A1542">
            <v>7</v>
          </cell>
          <cell r="B1542">
            <v>2000</v>
          </cell>
          <cell r="C1542">
            <v>1</v>
          </cell>
          <cell r="D1542" t="str">
            <v>Production</v>
          </cell>
          <cell r="E1542" t="str">
            <v>Unknown- Dry</v>
          </cell>
          <cell r="F1542" t="str">
            <v>Conventional</v>
          </cell>
          <cell r="G1542">
            <v>0</v>
          </cell>
          <cell r="H1542" t="str">
            <v>Production;Unknown- Dry;Conventional</v>
          </cell>
          <cell r="I1542" t="str">
            <v>Unknown- Dry;Conventional;0;7</v>
          </cell>
          <cell r="J1542" t="str">
            <v>AB</v>
          </cell>
          <cell r="K1542" t="str">
            <v>Deep</v>
          </cell>
          <cell r="L1542">
            <v>29</v>
          </cell>
          <cell r="M1542">
            <v>479.5</v>
          </cell>
        </row>
        <row r="1543">
          <cell r="A1543">
            <v>7</v>
          </cell>
          <cell r="B1543">
            <v>2000</v>
          </cell>
          <cell r="C1543">
            <v>1</v>
          </cell>
          <cell r="D1543" t="str">
            <v>Production</v>
          </cell>
          <cell r="E1543" t="str">
            <v>Unknown- Dry</v>
          </cell>
          <cell r="F1543" t="str">
            <v>Conventional</v>
          </cell>
          <cell r="G1543">
            <v>0</v>
          </cell>
          <cell r="H1543" t="str">
            <v>Production;Unknown- Dry;Conventional</v>
          </cell>
          <cell r="I1543" t="str">
            <v>Unknown- Dry;Conventional;0;7</v>
          </cell>
          <cell r="J1543" t="str">
            <v>AB</v>
          </cell>
          <cell r="K1543" t="str">
            <v>MEDIUM</v>
          </cell>
          <cell r="L1543">
            <v>239</v>
          </cell>
          <cell r="M1543">
            <v>2428.8845240000001</v>
          </cell>
        </row>
        <row r="1544">
          <cell r="A1544">
            <v>7</v>
          </cell>
          <cell r="B1544">
            <v>2000</v>
          </cell>
          <cell r="C1544">
            <v>1</v>
          </cell>
          <cell r="D1544" t="str">
            <v>Production</v>
          </cell>
          <cell r="E1544" t="str">
            <v>Unknown- Dry</v>
          </cell>
          <cell r="F1544" t="str">
            <v>Conventional</v>
          </cell>
          <cell r="G1544">
            <v>0</v>
          </cell>
          <cell r="H1544" t="str">
            <v>Production;Unknown- Dry;Conventional</v>
          </cell>
          <cell r="I1544" t="str">
            <v>Unknown- Dry;Conventional;0;7</v>
          </cell>
          <cell r="J1544" t="str">
            <v>AB</v>
          </cell>
          <cell r="K1544" t="str">
            <v>Shallow</v>
          </cell>
          <cell r="L1544">
            <v>215</v>
          </cell>
          <cell r="M1544">
            <v>980.28777029999992</v>
          </cell>
        </row>
        <row r="1545">
          <cell r="A1545">
            <v>7</v>
          </cell>
          <cell r="B1545">
            <v>2000</v>
          </cell>
          <cell r="C1545">
            <v>2</v>
          </cell>
          <cell r="D1545" t="str">
            <v>Production</v>
          </cell>
          <cell r="E1545" t="str">
            <v>Unknown- Dry</v>
          </cell>
          <cell r="F1545" t="str">
            <v>Conventional</v>
          </cell>
          <cell r="G1545">
            <v>0</v>
          </cell>
          <cell r="H1545" t="str">
            <v>Production;Unknown- Dry;Conventional</v>
          </cell>
          <cell r="I1545" t="str">
            <v>Unknown- Dry;Conventional;0;7</v>
          </cell>
          <cell r="J1545" t="str">
            <v>AB</v>
          </cell>
          <cell r="K1545" t="str">
            <v>Medium</v>
          </cell>
          <cell r="L1545">
            <v>2</v>
          </cell>
          <cell r="M1545">
            <v>27</v>
          </cell>
        </row>
        <row r="1546">
          <cell r="A1546">
            <v>7</v>
          </cell>
          <cell r="B1546">
            <v>2001</v>
          </cell>
          <cell r="C1546">
            <v>1</v>
          </cell>
          <cell r="D1546" t="str">
            <v>Production</v>
          </cell>
          <cell r="E1546" t="str">
            <v>Unknown- Dry</v>
          </cell>
          <cell r="F1546" t="str">
            <v>Conventional</v>
          </cell>
          <cell r="G1546">
            <v>0</v>
          </cell>
          <cell r="H1546" t="str">
            <v>Production;Unknown- Dry;Conventional</v>
          </cell>
          <cell r="I1546" t="str">
            <v>Unknown- Dry;Conventional;0;7</v>
          </cell>
          <cell r="J1546" t="str">
            <v>AB</v>
          </cell>
          <cell r="K1546" t="str">
            <v>Deep</v>
          </cell>
          <cell r="L1546">
            <v>22</v>
          </cell>
          <cell r="M1546">
            <v>505.16666700000002</v>
          </cell>
        </row>
        <row r="1547">
          <cell r="A1547">
            <v>7</v>
          </cell>
          <cell r="B1547">
            <v>2001</v>
          </cell>
          <cell r="C1547">
            <v>1</v>
          </cell>
          <cell r="D1547" t="str">
            <v>Production</v>
          </cell>
          <cell r="E1547" t="str">
            <v>Unknown- Dry</v>
          </cell>
          <cell r="F1547" t="str">
            <v>Conventional</v>
          </cell>
          <cell r="G1547">
            <v>0</v>
          </cell>
          <cell r="H1547" t="str">
            <v>Production;Unknown- Dry;Conventional</v>
          </cell>
          <cell r="I1547" t="str">
            <v>Unknown- Dry;Conventional;0;7</v>
          </cell>
          <cell r="J1547" t="str">
            <v>AB</v>
          </cell>
          <cell r="K1547" t="str">
            <v>MEDIUM</v>
          </cell>
          <cell r="L1547">
            <v>213</v>
          </cell>
          <cell r="M1547">
            <v>2315.9857146000004</v>
          </cell>
        </row>
        <row r="1548">
          <cell r="A1548">
            <v>7</v>
          </cell>
          <cell r="B1548">
            <v>2001</v>
          </cell>
          <cell r="C1548">
            <v>1</v>
          </cell>
          <cell r="D1548" t="str">
            <v>Production</v>
          </cell>
          <cell r="E1548" t="str">
            <v>Unknown- Dry</v>
          </cell>
          <cell r="F1548" t="str">
            <v>Conventional</v>
          </cell>
          <cell r="G1548">
            <v>0</v>
          </cell>
          <cell r="H1548" t="str">
            <v>Production;Unknown- Dry;Conventional</v>
          </cell>
          <cell r="I1548" t="str">
            <v>Unknown- Dry;Conventional;0;7</v>
          </cell>
          <cell r="J1548" t="str">
            <v>AB</v>
          </cell>
          <cell r="K1548" t="str">
            <v>Shallow</v>
          </cell>
          <cell r="L1548">
            <v>244</v>
          </cell>
          <cell r="M1548">
            <v>1105.6394300000002</v>
          </cell>
        </row>
        <row r="1549">
          <cell r="A1549">
            <v>7</v>
          </cell>
          <cell r="B1549">
            <v>2001</v>
          </cell>
          <cell r="C1549">
            <v>2</v>
          </cell>
          <cell r="D1549" t="str">
            <v>Production</v>
          </cell>
          <cell r="E1549" t="str">
            <v>Unknown- Dry</v>
          </cell>
          <cell r="F1549" t="str">
            <v>Conventional</v>
          </cell>
          <cell r="G1549">
            <v>0</v>
          </cell>
          <cell r="H1549" t="str">
            <v>Production;Unknown- Dry;Conventional</v>
          </cell>
          <cell r="I1549" t="str">
            <v>Unknown- Dry;Conventional;0;7</v>
          </cell>
          <cell r="J1549" t="str">
            <v>AB</v>
          </cell>
          <cell r="K1549" t="str">
            <v>Deep</v>
          </cell>
          <cell r="L1549">
            <v>2</v>
          </cell>
          <cell r="M1549">
            <v>21</v>
          </cell>
        </row>
        <row r="1550">
          <cell r="A1550">
            <v>7</v>
          </cell>
          <cell r="B1550">
            <v>2001</v>
          </cell>
          <cell r="C1550">
            <v>2</v>
          </cell>
          <cell r="D1550" t="str">
            <v>Production</v>
          </cell>
          <cell r="E1550" t="str">
            <v>Unknown- Dry</v>
          </cell>
          <cell r="F1550" t="str">
            <v>Conventional</v>
          </cell>
          <cell r="G1550">
            <v>0</v>
          </cell>
          <cell r="H1550" t="str">
            <v>Production;Unknown- Dry;Conventional</v>
          </cell>
          <cell r="I1550" t="str">
            <v>Unknown- Dry;Conventional;0;7</v>
          </cell>
          <cell r="J1550" t="str">
            <v>AB</v>
          </cell>
          <cell r="K1550" t="str">
            <v>MEDIUM</v>
          </cell>
          <cell r="L1550">
            <v>4</v>
          </cell>
          <cell r="M1550">
            <v>31</v>
          </cell>
        </row>
        <row r="1551">
          <cell r="A1551">
            <v>7</v>
          </cell>
          <cell r="B1551">
            <v>2002</v>
          </cell>
          <cell r="C1551">
            <v>1</v>
          </cell>
          <cell r="D1551" t="str">
            <v>Production</v>
          </cell>
          <cell r="E1551" t="str">
            <v>Unknown- Dry</v>
          </cell>
          <cell r="F1551" t="str">
            <v>Conventional</v>
          </cell>
          <cell r="G1551">
            <v>0</v>
          </cell>
          <cell r="H1551" t="str">
            <v>Production;Unknown- Dry;Conventional</v>
          </cell>
          <cell r="I1551" t="str">
            <v>Unknown- Dry;Conventional;0;7</v>
          </cell>
          <cell r="J1551" t="str">
            <v>AB</v>
          </cell>
          <cell r="K1551" t="str">
            <v>Deep</v>
          </cell>
          <cell r="L1551">
            <v>20</v>
          </cell>
          <cell r="M1551">
            <v>615.5</v>
          </cell>
        </row>
        <row r="1552">
          <cell r="A1552">
            <v>7</v>
          </cell>
          <cell r="B1552">
            <v>2002</v>
          </cell>
          <cell r="C1552">
            <v>1</v>
          </cell>
          <cell r="D1552" t="str">
            <v>Production</v>
          </cell>
          <cell r="E1552" t="str">
            <v>Unknown- Dry</v>
          </cell>
          <cell r="F1552" t="str">
            <v>Conventional</v>
          </cell>
          <cell r="G1552">
            <v>0</v>
          </cell>
          <cell r="H1552" t="str">
            <v>Production;Unknown- Dry;Conventional</v>
          </cell>
          <cell r="I1552" t="str">
            <v>Unknown- Dry;Conventional;0;7</v>
          </cell>
          <cell r="J1552" t="str">
            <v>AB</v>
          </cell>
          <cell r="K1552" t="str">
            <v>Medium</v>
          </cell>
          <cell r="L1552">
            <v>159</v>
          </cell>
          <cell r="M1552">
            <v>1983.3333339999999</v>
          </cell>
        </row>
        <row r="1553">
          <cell r="A1553">
            <v>7</v>
          </cell>
          <cell r="B1553">
            <v>2002</v>
          </cell>
          <cell r="C1553">
            <v>1</v>
          </cell>
          <cell r="D1553" t="str">
            <v>Production</v>
          </cell>
          <cell r="E1553" t="str">
            <v>Unknown- Dry</v>
          </cell>
          <cell r="F1553" t="str">
            <v>Conventional</v>
          </cell>
          <cell r="G1553">
            <v>0</v>
          </cell>
          <cell r="H1553" t="str">
            <v>Production;Unknown- Dry;Conventional</v>
          </cell>
          <cell r="I1553" t="str">
            <v>Unknown- Dry;Conventional;0;7</v>
          </cell>
          <cell r="J1553" t="str">
            <v>AB</v>
          </cell>
          <cell r="K1553" t="str">
            <v>Shallow</v>
          </cell>
          <cell r="L1553">
            <v>167</v>
          </cell>
          <cell r="M1553">
            <v>721.4468263</v>
          </cell>
        </row>
        <row r="1554">
          <cell r="A1554">
            <v>7</v>
          </cell>
          <cell r="B1554">
            <v>2002</v>
          </cell>
          <cell r="C1554">
            <v>2</v>
          </cell>
          <cell r="D1554" t="str">
            <v>Production</v>
          </cell>
          <cell r="E1554" t="str">
            <v>Unknown- Dry</v>
          </cell>
          <cell r="F1554" t="str">
            <v>Conventional</v>
          </cell>
          <cell r="G1554">
            <v>0</v>
          </cell>
          <cell r="H1554" t="str">
            <v>Production;Unknown- Dry;Conventional</v>
          </cell>
          <cell r="I1554" t="str">
            <v>Unknown- Dry;Conventional;0;7</v>
          </cell>
          <cell r="J1554" t="str">
            <v>AB</v>
          </cell>
          <cell r="K1554" t="str">
            <v>Medium</v>
          </cell>
          <cell r="L1554">
            <v>1</v>
          </cell>
          <cell r="M1554">
            <v>8</v>
          </cell>
        </row>
        <row r="1555">
          <cell r="A1555">
            <v>7</v>
          </cell>
          <cell r="B1555">
            <v>2002</v>
          </cell>
          <cell r="C1555">
            <v>2</v>
          </cell>
          <cell r="D1555" t="str">
            <v>Production</v>
          </cell>
          <cell r="E1555" t="str">
            <v>Unknown- Dry</v>
          </cell>
          <cell r="F1555" t="str">
            <v>Conventional</v>
          </cell>
          <cell r="G1555">
            <v>0</v>
          </cell>
          <cell r="H1555" t="str">
            <v>Production;Unknown- Dry;Conventional</v>
          </cell>
          <cell r="I1555" t="str">
            <v>Unknown- Dry;Conventional;0;7</v>
          </cell>
          <cell r="J1555" t="str">
            <v>AB</v>
          </cell>
          <cell r="K1555" t="str">
            <v>Shallow</v>
          </cell>
          <cell r="L1555">
            <v>1</v>
          </cell>
          <cell r="M1555">
            <v>6</v>
          </cell>
        </row>
        <row r="1556">
          <cell r="A1556">
            <v>7</v>
          </cell>
          <cell r="B1556">
            <v>2003</v>
          </cell>
          <cell r="C1556">
            <v>1</v>
          </cell>
          <cell r="D1556" t="str">
            <v>Production</v>
          </cell>
          <cell r="E1556" t="str">
            <v>Unknown- Dry</v>
          </cell>
          <cell r="F1556" t="str">
            <v>Conventional</v>
          </cell>
          <cell r="G1556">
            <v>0</v>
          </cell>
          <cell r="H1556" t="str">
            <v>Production;Unknown- Dry;Conventional</v>
          </cell>
          <cell r="I1556" t="str">
            <v>Unknown- Dry;Conventional;0;7</v>
          </cell>
          <cell r="J1556" t="str">
            <v>AB</v>
          </cell>
          <cell r="K1556" t="str">
            <v>Deep</v>
          </cell>
          <cell r="L1556">
            <v>22</v>
          </cell>
          <cell r="M1556">
            <v>403.5</v>
          </cell>
        </row>
        <row r="1557">
          <cell r="A1557">
            <v>7</v>
          </cell>
          <cell r="B1557">
            <v>2003</v>
          </cell>
          <cell r="C1557">
            <v>1</v>
          </cell>
          <cell r="D1557" t="str">
            <v>Production</v>
          </cell>
          <cell r="E1557" t="str">
            <v>Unknown- Dry</v>
          </cell>
          <cell r="F1557" t="str">
            <v>Conventional</v>
          </cell>
          <cell r="G1557">
            <v>0</v>
          </cell>
          <cell r="H1557" t="str">
            <v>Production;Unknown- Dry;Conventional</v>
          </cell>
          <cell r="I1557" t="str">
            <v>Unknown- Dry;Conventional;0;7</v>
          </cell>
          <cell r="J1557" t="str">
            <v>AB</v>
          </cell>
          <cell r="K1557" t="str">
            <v>Medium</v>
          </cell>
          <cell r="L1557">
            <v>182</v>
          </cell>
          <cell r="M1557">
            <v>2380.25</v>
          </cell>
        </row>
        <row r="1558">
          <cell r="A1558">
            <v>7</v>
          </cell>
          <cell r="B1558">
            <v>2003</v>
          </cell>
          <cell r="C1558">
            <v>1</v>
          </cell>
          <cell r="D1558" t="str">
            <v>Production</v>
          </cell>
          <cell r="E1558" t="str">
            <v>Unknown- Dry</v>
          </cell>
          <cell r="F1558" t="str">
            <v>Conventional</v>
          </cell>
          <cell r="G1558">
            <v>0</v>
          </cell>
          <cell r="H1558" t="str">
            <v>Production;Unknown- Dry;Conventional</v>
          </cell>
          <cell r="I1558" t="str">
            <v>Unknown- Dry;Conventional;0;7</v>
          </cell>
          <cell r="J1558" t="str">
            <v>AB</v>
          </cell>
          <cell r="K1558" t="str">
            <v>Shallow</v>
          </cell>
          <cell r="L1558">
            <v>187</v>
          </cell>
          <cell r="M1558">
            <v>925.70237000000009</v>
          </cell>
        </row>
        <row r="1559">
          <cell r="A1559">
            <v>7</v>
          </cell>
          <cell r="B1559">
            <v>2003</v>
          </cell>
          <cell r="C1559">
            <v>2</v>
          </cell>
          <cell r="D1559" t="str">
            <v>Production</v>
          </cell>
          <cell r="E1559" t="str">
            <v>Unknown- Dry</v>
          </cell>
          <cell r="F1559" t="str">
            <v>Conventional</v>
          </cell>
          <cell r="G1559">
            <v>0</v>
          </cell>
          <cell r="H1559" t="str">
            <v>Production;Unknown- Dry;Conventional</v>
          </cell>
          <cell r="I1559" t="str">
            <v>Unknown- Dry;Conventional;0;7</v>
          </cell>
          <cell r="J1559" t="str">
            <v>AB</v>
          </cell>
          <cell r="K1559" t="str">
            <v>Deep</v>
          </cell>
          <cell r="L1559">
            <v>1</v>
          </cell>
          <cell r="M1559">
            <v>6</v>
          </cell>
        </row>
        <row r="1560">
          <cell r="A1560">
            <v>7</v>
          </cell>
          <cell r="B1560">
            <v>2003</v>
          </cell>
          <cell r="C1560">
            <v>2</v>
          </cell>
          <cell r="D1560" t="str">
            <v>Production</v>
          </cell>
          <cell r="E1560" t="str">
            <v>Unknown- Dry</v>
          </cell>
          <cell r="F1560" t="str">
            <v>Conventional</v>
          </cell>
          <cell r="G1560">
            <v>0</v>
          </cell>
          <cell r="H1560" t="str">
            <v>Production;Unknown- Dry;Conventional</v>
          </cell>
          <cell r="I1560" t="str">
            <v>Unknown- Dry;Conventional;0;7</v>
          </cell>
          <cell r="J1560" t="str">
            <v>AB</v>
          </cell>
          <cell r="K1560" t="str">
            <v>Medium</v>
          </cell>
          <cell r="L1560">
            <v>2</v>
          </cell>
          <cell r="M1560">
            <v>29</v>
          </cell>
        </row>
        <row r="1561">
          <cell r="A1561">
            <v>7</v>
          </cell>
          <cell r="B1561">
            <v>2003</v>
          </cell>
          <cell r="C1561">
            <v>2</v>
          </cell>
          <cell r="D1561" t="str">
            <v>Production</v>
          </cell>
          <cell r="E1561" t="str">
            <v>Unknown- Dry</v>
          </cell>
          <cell r="F1561" t="str">
            <v>Conventional</v>
          </cell>
          <cell r="G1561">
            <v>0</v>
          </cell>
          <cell r="H1561" t="str">
            <v>Production;Unknown- Dry;Conventional</v>
          </cell>
          <cell r="I1561" t="str">
            <v>Unknown- Dry;Conventional;0;7</v>
          </cell>
          <cell r="J1561" t="str">
            <v>AB</v>
          </cell>
          <cell r="K1561" t="str">
            <v>Shallow</v>
          </cell>
          <cell r="L1561">
            <v>1</v>
          </cell>
          <cell r="M1561">
            <v>10</v>
          </cell>
        </row>
        <row r="1562">
          <cell r="A1562">
            <v>7</v>
          </cell>
          <cell r="B1562">
            <v>2004</v>
          </cell>
          <cell r="C1562">
            <v>1</v>
          </cell>
          <cell r="D1562" t="str">
            <v>Production</v>
          </cell>
          <cell r="E1562" t="str">
            <v>Unknown- Dry</v>
          </cell>
          <cell r="F1562" t="str">
            <v>Conventional</v>
          </cell>
          <cell r="G1562">
            <v>0</v>
          </cell>
          <cell r="H1562" t="str">
            <v>Production;Unknown- Dry;Conventional</v>
          </cell>
          <cell r="I1562" t="str">
            <v>Unknown- Dry;Conventional;0;7</v>
          </cell>
          <cell r="J1562" t="str">
            <v>AB</v>
          </cell>
          <cell r="K1562" t="str">
            <v>Deep</v>
          </cell>
          <cell r="L1562">
            <v>11</v>
          </cell>
          <cell r="M1562">
            <v>184.5</v>
          </cell>
        </row>
        <row r="1563">
          <cell r="A1563">
            <v>7</v>
          </cell>
          <cell r="B1563">
            <v>2004</v>
          </cell>
          <cell r="C1563">
            <v>1</v>
          </cell>
          <cell r="D1563" t="str">
            <v>Production</v>
          </cell>
          <cell r="E1563" t="str">
            <v>Unknown- Dry</v>
          </cell>
          <cell r="F1563" t="str">
            <v>Conventional</v>
          </cell>
          <cell r="G1563">
            <v>0</v>
          </cell>
          <cell r="H1563" t="str">
            <v>Production;Unknown- Dry;Conventional</v>
          </cell>
          <cell r="I1563" t="str">
            <v>Unknown- Dry;Conventional;0;7</v>
          </cell>
          <cell r="J1563" t="str">
            <v>AB</v>
          </cell>
          <cell r="K1563" t="str">
            <v>Medium</v>
          </cell>
          <cell r="L1563">
            <v>144</v>
          </cell>
          <cell r="M1563">
            <v>1345.8333339999999</v>
          </cell>
        </row>
        <row r="1564">
          <cell r="A1564">
            <v>7</v>
          </cell>
          <cell r="B1564">
            <v>2004</v>
          </cell>
          <cell r="C1564">
            <v>1</v>
          </cell>
          <cell r="D1564" t="str">
            <v>Production</v>
          </cell>
          <cell r="E1564" t="str">
            <v>Unknown- Dry</v>
          </cell>
          <cell r="F1564" t="str">
            <v>Conventional</v>
          </cell>
          <cell r="G1564">
            <v>0</v>
          </cell>
          <cell r="H1564" t="str">
            <v>Production;Unknown- Dry;Conventional</v>
          </cell>
          <cell r="I1564" t="str">
            <v>Unknown- Dry;Conventional;0;7</v>
          </cell>
          <cell r="J1564" t="str">
            <v>AB</v>
          </cell>
          <cell r="K1564" t="str">
            <v>Shallow</v>
          </cell>
          <cell r="L1564">
            <v>142</v>
          </cell>
          <cell r="M1564">
            <v>587.26564729999996</v>
          </cell>
        </row>
        <row r="1565">
          <cell r="A1565">
            <v>7</v>
          </cell>
          <cell r="B1565">
            <v>2004</v>
          </cell>
          <cell r="C1565">
            <v>2</v>
          </cell>
          <cell r="D1565" t="str">
            <v>Production</v>
          </cell>
          <cell r="E1565" t="str">
            <v>Unknown- Dry</v>
          </cell>
          <cell r="F1565" t="str">
            <v>Conventional</v>
          </cell>
          <cell r="G1565">
            <v>0</v>
          </cell>
          <cell r="H1565" t="str">
            <v>Production;Unknown- Dry;Conventional</v>
          </cell>
          <cell r="I1565" t="str">
            <v>Unknown- Dry;Conventional;0;7</v>
          </cell>
          <cell r="J1565" t="str">
            <v>AB</v>
          </cell>
          <cell r="K1565" t="str">
            <v>Medium</v>
          </cell>
          <cell r="L1565">
            <v>2</v>
          </cell>
          <cell r="M1565">
            <v>25</v>
          </cell>
        </row>
        <row r="1566">
          <cell r="A1566">
            <v>7</v>
          </cell>
          <cell r="B1566">
            <v>2005</v>
          </cell>
          <cell r="C1566">
            <v>1</v>
          </cell>
          <cell r="D1566" t="str">
            <v>Production</v>
          </cell>
          <cell r="E1566" t="str">
            <v>Unknown- Dry</v>
          </cell>
          <cell r="F1566" t="str">
            <v>Conventional</v>
          </cell>
          <cell r="G1566">
            <v>0</v>
          </cell>
          <cell r="H1566" t="str">
            <v>Production;Unknown- Dry;Conventional</v>
          </cell>
          <cell r="I1566" t="str">
            <v>Unknown- Dry;Conventional;0;7</v>
          </cell>
          <cell r="J1566" t="str">
            <v>AB</v>
          </cell>
          <cell r="K1566" t="str">
            <v>Deep</v>
          </cell>
          <cell r="L1566">
            <v>10</v>
          </cell>
          <cell r="M1566">
            <v>146</v>
          </cell>
        </row>
        <row r="1567">
          <cell r="A1567">
            <v>7</v>
          </cell>
          <cell r="B1567">
            <v>2005</v>
          </cell>
          <cell r="C1567">
            <v>1</v>
          </cell>
          <cell r="D1567" t="str">
            <v>Production</v>
          </cell>
          <cell r="E1567" t="str">
            <v>Unknown- Dry</v>
          </cell>
          <cell r="F1567" t="str">
            <v>Conventional</v>
          </cell>
          <cell r="G1567">
            <v>0</v>
          </cell>
          <cell r="H1567" t="str">
            <v>Production;Unknown- Dry;Conventional</v>
          </cell>
          <cell r="I1567" t="str">
            <v>Unknown- Dry;Conventional;0;7</v>
          </cell>
          <cell r="J1567" t="str">
            <v>AB</v>
          </cell>
          <cell r="K1567" t="str">
            <v>Medium</v>
          </cell>
          <cell r="L1567">
            <v>123</v>
          </cell>
          <cell r="M1567">
            <v>1303.5</v>
          </cell>
        </row>
        <row r="1568">
          <cell r="A1568">
            <v>7</v>
          </cell>
          <cell r="B1568">
            <v>2005</v>
          </cell>
          <cell r="C1568">
            <v>1</v>
          </cell>
          <cell r="D1568" t="str">
            <v>Production</v>
          </cell>
          <cell r="E1568" t="str">
            <v>Unknown- Dry</v>
          </cell>
          <cell r="F1568" t="str">
            <v>Conventional</v>
          </cell>
          <cell r="G1568">
            <v>0</v>
          </cell>
          <cell r="H1568" t="str">
            <v>Production;Unknown- Dry;Conventional</v>
          </cell>
          <cell r="I1568" t="str">
            <v>Unknown- Dry;Conventional;0;7</v>
          </cell>
          <cell r="J1568" t="str">
            <v>AB</v>
          </cell>
          <cell r="K1568" t="str">
            <v>Shallow</v>
          </cell>
          <cell r="L1568">
            <v>116</v>
          </cell>
          <cell r="M1568">
            <v>531.12864029999992</v>
          </cell>
        </row>
        <row r="1569">
          <cell r="A1569">
            <v>7</v>
          </cell>
          <cell r="B1569">
            <v>2005</v>
          </cell>
          <cell r="C1569">
            <v>2</v>
          </cell>
          <cell r="D1569" t="str">
            <v>Production</v>
          </cell>
          <cell r="E1569" t="str">
            <v>Unknown- Dry</v>
          </cell>
          <cell r="F1569" t="str">
            <v>Conventional</v>
          </cell>
          <cell r="G1569">
            <v>0</v>
          </cell>
          <cell r="H1569" t="str">
            <v>Production;Unknown- Dry;Conventional</v>
          </cell>
          <cell r="I1569" t="str">
            <v>Unknown- Dry;Conventional;0;7</v>
          </cell>
          <cell r="J1569" t="str">
            <v>AB</v>
          </cell>
          <cell r="K1569" t="str">
            <v>Shallow</v>
          </cell>
          <cell r="L1569">
            <v>2</v>
          </cell>
          <cell r="M1569">
            <v>10</v>
          </cell>
        </row>
        <row r="1570">
          <cell r="A1570">
            <v>7</v>
          </cell>
          <cell r="B1570">
            <v>2006</v>
          </cell>
          <cell r="C1570">
            <v>1</v>
          </cell>
          <cell r="D1570" t="str">
            <v>Production</v>
          </cell>
          <cell r="E1570" t="str">
            <v>Unknown- Dry</v>
          </cell>
          <cell r="F1570" t="str">
            <v>Conventional</v>
          </cell>
          <cell r="G1570">
            <v>0</v>
          </cell>
          <cell r="H1570" t="str">
            <v>Production;Unknown- Dry;Conventional</v>
          </cell>
          <cell r="I1570" t="str">
            <v>Unknown- Dry;Conventional;0;7</v>
          </cell>
          <cell r="J1570" t="str">
            <v>AB</v>
          </cell>
          <cell r="K1570" t="str">
            <v>Deep</v>
          </cell>
          <cell r="L1570">
            <v>10</v>
          </cell>
          <cell r="M1570">
            <v>163</v>
          </cell>
        </row>
        <row r="1571">
          <cell r="A1571">
            <v>7</v>
          </cell>
          <cell r="B1571">
            <v>2006</v>
          </cell>
          <cell r="C1571">
            <v>1</v>
          </cell>
          <cell r="D1571" t="str">
            <v>Production</v>
          </cell>
          <cell r="E1571" t="str">
            <v>Unknown- Dry</v>
          </cell>
          <cell r="F1571" t="str">
            <v>Conventional</v>
          </cell>
          <cell r="G1571">
            <v>0</v>
          </cell>
          <cell r="H1571" t="str">
            <v>Production;Unknown- Dry;Conventional</v>
          </cell>
          <cell r="I1571" t="str">
            <v>Unknown- Dry;Conventional;0;7</v>
          </cell>
          <cell r="J1571" t="str">
            <v>AB</v>
          </cell>
          <cell r="K1571" t="str">
            <v>Medium</v>
          </cell>
          <cell r="L1571">
            <v>95</v>
          </cell>
          <cell r="M1571">
            <v>1259.833333</v>
          </cell>
        </row>
        <row r="1572">
          <cell r="A1572">
            <v>7</v>
          </cell>
          <cell r="B1572">
            <v>2006</v>
          </cell>
          <cell r="C1572">
            <v>1</v>
          </cell>
          <cell r="D1572" t="str">
            <v>Production</v>
          </cell>
          <cell r="E1572" t="str">
            <v>Unknown- Dry</v>
          </cell>
          <cell r="F1572" t="str">
            <v>Conventional</v>
          </cell>
          <cell r="G1572">
            <v>0</v>
          </cell>
          <cell r="H1572" t="str">
            <v>Production;Unknown- Dry;Conventional</v>
          </cell>
          <cell r="I1572" t="str">
            <v>Unknown- Dry;Conventional;0;7</v>
          </cell>
          <cell r="J1572" t="str">
            <v>AB</v>
          </cell>
          <cell r="K1572" t="str">
            <v>Shallow</v>
          </cell>
          <cell r="L1572">
            <v>117</v>
          </cell>
          <cell r="M1572">
            <v>552.66190640000013</v>
          </cell>
        </row>
        <row r="1573">
          <cell r="A1573">
            <v>7</v>
          </cell>
          <cell r="B1573">
            <v>2006</v>
          </cell>
          <cell r="C1573">
            <v>2</v>
          </cell>
          <cell r="D1573" t="str">
            <v>Production</v>
          </cell>
          <cell r="E1573" t="str">
            <v>Unknown- Dry</v>
          </cell>
          <cell r="F1573" t="str">
            <v>Conventional</v>
          </cell>
          <cell r="G1573">
            <v>0</v>
          </cell>
          <cell r="H1573" t="str">
            <v>Production;Unknown- Dry;Conventional</v>
          </cell>
          <cell r="I1573" t="str">
            <v>Unknown- Dry;Conventional;0;7</v>
          </cell>
          <cell r="J1573" t="str">
            <v>AB</v>
          </cell>
          <cell r="K1573" t="str">
            <v>Medium</v>
          </cell>
          <cell r="L1573">
            <v>1</v>
          </cell>
          <cell r="M1573">
            <v>2</v>
          </cell>
        </row>
        <row r="1574">
          <cell r="A1574">
            <v>7</v>
          </cell>
          <cell r="B1574">
            <v>2006</v>
          </cell>
          <cell r="C1574">
            <v>2</v>
          </cell>
          <cell r="D1574" t="str">
            <v>Production</v>
          </cell>
          <cell r="E1574" t="str">
            <v>Unknown- Dry</v>
          </cell>
          <cell r="F1574" t="str">
            <v>Conventional</v>
          </cell>
          <cell r="G1574">
            <v>0</v>
          </cell>
          <cell r="H1574" t="str">
            <v>Production;Unknown- Dry;Conventional</v>
          </cell>
          <cell r="I1574" t="str">
            <v>Unknown- Dry;Conventional;0;7</v>
          </cell>
          <cell r="J1574" t="str">
            <v>AB</v>
          </cell>
          <cell r="K1574" t="str">
            <v>Shallow</v>
          </cell>
          <cell r="L1574">
            <v>1</v>
          </cell>
          <cell r="M1574">
            <v>13</v>
          </cell>
        </row>
        <row r="1575">
          <cell r="A1575">
            <v>7</v>
          </cell>
          <cell r="B1575">
            <v>2007</v>
          </cell>
          <cell r="C1575">
            <v>1</v>
          </cell>
          <cell r="D1575" t="str">
            <v>Production</v>
          </cell>
          <cell r="E1575" t="str">
            <v>Unknown- Dry</v>
          </cell>
          <cell r="F1575" t="str">
            <v>Conventional</v>
          </cell>
          <cell r="G1575">
            <v>0</v>
          </cell>
          <cell r="H1575" t="str">
            <v>Production;Unknown- Dry;Conventional</v>
          </cell>
          <cell r="I1575" t="str">
            <v>Unknown- Dry;Conventional;0;7</v>
          </cell>
          <cell r="J1575" t="str">
            <v>AB</v>
          </cell>
          <cell r="K1575" t="str">
            <v>Deep</v>
          </cell>
          <cell r="L1575">
            <v>6</v>
          </cell>
          <cell r="M1575">
            <v>81</v>
          </cell>
        </row>
        <row r="1576">
          <cell r="A1576">
            <v>7</v>
          </cell>
          <cell r="B1576">
            <v>2007</v>
          </cell>
          <cell r="C1576">
            <v>1</v>
          </cell>
          <cell r="D1576" t="str">
            <v>Production</v>
          </cell>
          <cell r="E1576" t="str">
            <v>Unknown- Dry</v>
          </cell>
          <cell r="F1576" t="str">
            <v>Conventional</v>
          </cell>
          <cell r="G1576">
            <v>0</v>
          </cell>
          <cell r="H1576" t="str">
            <v>Production;Unknown- Dry;Conventional</v>
          </cell>
          <cell r="I1576" t="str">
            <v>Unknown- Dry;Conventional;0;7</v>
          </cell>
          <cell r="J1576" t="str">
            <v>AB</v>
          </cell>
          <cell r="K1576" t="str">
            <v>Medium</v>
          </cell>
          <cell r="L1576">
            <v>44</v>
          </cell>
          <cell r="M1576">
            <v>647.5</v>
          </cell>
        </row>
        <row r="1577">
          <cell r="A1577">
            <v>7</v>
          </cell>
          <cell r="B1577">
            <v>2007</v>
          </cell>
          <cell r="C1577">
            <v>1</v>
          </cell>
          <cell r="D1577" t="str">
            <v>Production</v>
          </cell>
          <cell r="E1577" t="str">
            <v>Unknown- Dry</v>
          </cell>
          <cell r="F1577" t="str">
            <v>Conventional</v>
          </cell>
          <cell r="G1577">
            <v>0</v>
          </cell>
          <cell r="H1577" t="str">
            <v>Production;Unknown- Dry;Conventional</v>
          </cell>
          <cell r="I1577" t="str">
            <v>Unknown- Dry;Conventional;0;7</v>
          </cell>
          <cell r="J1577" t="str">
            <v>AB</v>
          </cell>
          <cell r="K1577" t="str">
            <v>Shallow</v>
          </cell>
          <cell r="L1577">
            <v>43</v>
          </cell>
          <cell r="M1577">
            <v>234</v>
          </cell>
        </row>
        <row r="1578">
          <cell r="A1578">
            <v>7</v>
          </cell>
          <cell r="B1578">
            <v>2007</v>
          </cell>
          <cell r="C1578">
            <v>2</v>
          </cell>
          <cell r="D1578" t="str">
            <v>Production</v>
          </cell>
          <cell r="E1578" t="str">
            <v>Unknown- Dry</v>
          </cell>
          <cell r="F1578" t="str">
            <v>Conventional</v>
          </cell>
          <cell r="G1578">
            <v>0</v>
          </cell>
          <cell r="H1578" t="str">
            <v>Production;Unknown- Dry;Conventional</v>
          </cell>
          <cell r="I1578" t="str">
            <v>Unknown- Dry;Conventional;0;7</v>
          </cell>
          <cell r="J1578" t="str">
            <v>AB</v>
          </cell>
          <cell r="K1578" t="str">
            <v>Deep</v>
          </cell>
          <cell r="L1578">
            <v>1</v>
          </cell>
          <cell r="M1578">
            <v>13</v>
          </cell>
        </row>
        <row r="1579">
          <cell r="A1579">
            <v>8</v>
          </cell>
          <cell r="B1579">
            <v>2000</v>
          </cell>
          <cell r="C1579">
            <v>1</v>
          </cell>
          <cell r="D1579" t="str">
            <v>Production</v>
          </cell>
          <cell r="E1579" t="str">
            <v>Unknown- Dry</v>
          </cell>
          <cell r="F1579" t="str">
            <v>Conventional</v>
          </cell>
          <cell r="G1579">
            <v>0</v>
          </cell>
          <cell r="H1579" t="str">
            <v>Production;Unknown- Dry;Conventional</v>
          </cell>
          <cell r="I1579" t="str">
            <v>Unknown- Dry;Conventional;0;8</v>
          </cell>
          <cell r="J1579" t="str">
            <v>BC</v>
          </cell>
          <cell r="K1579" t="str">
            <v>Deep</v>
          </cell>
          <cell r="L1579">
            <v>10</v>
          </cell>
          <cell r="M1579">
            <v>499</v>
          </cell>
        </row>
        <row r="1580">
          <cell r="A1580">
            <v>8</v>
          </cell>
          <cell r="B1580">
            <v>2000</v>
          </cell>
          <cell r="C1580">
            <v>1</v>
          </cell>
          <cell r="D1580" t="str">
            <v>Production</v>
          </cell>
          <cell r="E1580" t="str">
            <v>Unknown- Dry</v>
          </cell>
          <cell r="F1580" t="str">
            <v>Conventional</v>
          </cell>
          <cell r="G1580">
            <v>0</v>
          </cell>
          <cell r="H1580" t="str">
            <v>Production;Unknown- Dry;Conventional</v>
          </cell>
          <cell r="I1580" t="str">
            <v>Unknown- Dry;Conventional;0;8</v>
          </cell>
          <cell r="J1580" t="str">
            <v>BC</v>
          </cell>
          <cell r="K1580" t="str">
            <v>Medium</v>
          </cell>
          <cell r="L1580">
            <v>79</v>
          </cell>
          <cell r="M1580">
            <v>1378.2357139999999</v>
          </cell>
        </row>
        <row r="1581">
          <cell r="A1581">
            <v>8</v>
          </cell>
          <cell r="B1581">
            <v>2000</v>
          </cell>
          <cell r="C1581">
            <v>1</v>
          </cell>
          <cell r="D1581" t="str">
            <v>Production</v>
          </cell>
          <cell r="E1581" t="str">
            <v>Unknown- Dry</v>
          </cell>
          <cell r="F1581" t="str">
            <v>Conventional</v>
          </cell>
          <cell r="G1581">
            <v>0</v>
          </cell>
          <cell r="H1581" t="str">
            <v>Production;Unknown- Dry;Conventional</v>
          </cell>
          <cell r="I1581" t="str">
            <v>Unknown- Dry;Conventional;0;8</v>
          </cell>
          <cell r="J1581" t="str">
            <v>BC</v>
          </cell>
          <cell r="K1581" t="str">
            <v>Shallow</v>
          </cell>
          <cell r="L1581">
            <v>24</v>
          </cell>
          <cell r="M1581">
            <v>213</v>
          </cell>
        </row>
        <row r="1582">
          <cell r="A1582">
            <v>8</v>
          </cell>
          <cell r="B1582">
            <v>2000</v>
          </cell>
          <cell r="C1582">
            <v>2</v>
          </cell>
          <cell r="D1582" t="str">
            <v>Production</v>
          </cell>
          <cell r="E1582" t="str">
            <v>Unknown- Dry</v>
          </cell>
          <cell r="F1582" t="str">
            <v>Conventional</v>
          </cell>
          <cell r="G1582">
            <v>0</v>
          </cell>
          <cell r="H1582" t="str">
            <v>Production;Unknown- Dry;Conventional</v>
          </cell>
          <cell r="I1582" t="str">
            <v>Unknown- Dry;Conventional;0;8</v>
          </cell>
          <cell r="J1582" t="str">
            <v>BC</v>
          </cell>
          <cell r="K1582" t="str">
            <v>Deep</v>
          </cell>
          <cell r="L1582">
            <v>1</v>
          </cell>
          <cell r="M1582">
            <v>11.5</v>
          </cell>
        </row>
        <row r="1583">
          <cell r="A1583">
            <v>8</v>
          </cell>
          <cell r="B1583">
            <v>2001</v>
          </cell>
          <cell r="C1583">
            <v>1</v>
          </cell>
          <cell r="D1583" t="str">
            <v>Production</v>
          </cell>
          <cell r="E1583" t="str">
            <v>Unknown- Dry</v>
          </cell>
          <cell r="F1583" t="str">
            <v>Conventional</v>
          </cell>
          <cell r="G1583">
            <v>0</v>
          </cell>
          <cell r="H1583" t="str">
            <v>Production;Unknown- Dry;Conventional</v>
          </cell>
          <cell r="I1583" t="str">
            <v>Unknown- Dry;Conventional;0;8</v>
          </cell>
          <cell r="J1583" t="str">
            <v>BC</v>
          </cell>
          <cell r="K1583" t="str">
            <v>Deep</v>
          </cell>
          <cell r="L1583">
            <v>6</v>
          </cell>
          <cell r="M1583">
            <v>203</v>
          </cell>
        </row>
        <row r="1584">
          <cell r="A1584">
            <v>8</v>
          </cell>
          <cell r="B1584">
            <v>2001</v>
          </cell>
          <cell r="C1584">
            <v>1</v>
          </cell>
          <cell r="D1584" t="str">
            <v>Production</v>
          </cell>
          <cell r="E1584" t="str">
            <v>Unknown- Dry</v>
          </cell>
          <cell r="F1584" t="str">
            <v>Conventional</v>
          </cell>
          <cell r="G1584">
            <v>0</v>
          </cell>
          <cell r="H1584" t="str">
            <v>Production;Unknown- Dry;Conventional</v>
          </cell>
          <cell r="I1584" t="str">
            <v>Unknown- Dry;Conventional;0;8</v>
          </cell>
          <cell r="J1584" t="str">
            <v>BC</v>
          </cell>
          <cell r="K1584" t="str">
            <v>Medium</v>
          </cell>
          <cell r="L1584">
            <v>45</v>
          </cell>
          <cell r="M1584">
            <v>608.5</v>
          </cell>
        </row>
        <row r="1585">
          <cell r="A1585">
            <v>8</v>
          </cell>
          <cell r="B1585">
            <v>2001</v>
          </cell>
          <cell r="C1585">
            <v>1</v>
          </cell>
          <cell r="D1585" t="str">
            <v>Production</v>
          </cell>
          <cell r="E1585" t="str">
            <v>Unknown- Dry</v>
          </cell>
          <cell r="F1585" t="str">
            <v>Conventional</v>
          </cell>
          <cell r="G1585">
            <v>0</v>
          </cell>
          <cell r="H1585" t="str">
            <v>Production;Unknown- Dry;Conventional</v>
          </cell>
          <cell r="I1585" t="str">
            <v>Unknown- Dry;Conventional;0;8</v>
          </cell>
          <cell r="J1585" t="str">
            <v>BC</v>
          </cell>
          <cell r="K1585" t="str">
            <v>SHALLOW</v>
          </cell>
          <cell r="L1585">
            <v>17</v>
          </cell>
          <cell r="M1585">
            <v>132.75</v>
          </cell>
        </row>
        <row r="1586">
          <cell r="A1586">
            <v>8</v>
          </cell>
          <cell r="B1586">
            <v>2002</v>
          </cell>
          <cell r="C1586">
            <v>1</v>
          </cell>
          <cell r="D1586" t="str">
            <v>Production</v>
          </cell>
          <cell r="E1586" t="str">
            <v>Unknown- Dry</v>
          </cell>
          <cell r="F1586" t="str">
            <v>Conventional</v>
          </cell>
          <cell r="G1586">
            <v>0</v>
          </cell>
          <cell r="H1586" t="str">
            <v>Production;Unknown- Dry;Conventional</v>
          </cell>
          <cell r="I1586" t="str">
            <v>Unknown- Dry;Conventional;0;8</v>
          </cell>
          <cell r="J1586" t="str">
            <v>BC</v>
          </cell>
          <cell r="K1586" t="str">
            <v>Deep</v>
          </cell>
          <cell r="L1586">
            <v>14</v>
          </cell>
          <cell r="M1586">
            <v>592</v>
          </cell>
        </row>
        <row r="1587">
          <cell r="A1587">
            <v>8</v>
          </cell>
          <cell r="B1587">
            <v>2002</v>
          </cell>
          <cell r="C1587">
            <v>1</v>
          </cell>
          <cell r="D1587" t="str">
            <v>Production</v>
          </cell>
          <cell r="E1587" t="str">
            <v>Unknown- Dry</v>
          </cell>
          <cell r="F1587" t="str">
            <v>Conventional</v>
          </cell>
          <cell r="G1587">
            <v>0</v>
          </cell>
          <cell r="H1587" t="str">
            <v>Production;Unknown- Dry;Conventional</v>
          </cell>
          <cell r="I1587" t="str">
            <v>Unknown- Dry;Conventional;0;8</v>
          </cell>
          <cell r="J1587" t="str">
            <v>BC</v>
          </cell>
          <cell r="K1587" t="str">
            <v>MEDIUM</v>
          </cell>
          <cell r="L1587">
            <v>32</v>
          </cell>
          <cell r="M1587">
            <v>521.5</v>
          </cell>
        </row>
        <row r="1588">
          <cell r="A1588">
            <v>8</v>
          </cell>
          <cell r="B1588">
            <v>2002</v>
          </cell>
          <cell r="C1588">
            <v>1</v>
          </cell>
          <cell r="D1588" t="str">
            <v>Production</v>
          </cell>
          <cell r="E1588" t="str">
            <v>Unknown- Dry</v>
          </cell>
          <cell r="F1588" t="str">
            <v>Conventional</v>
          </cell>
          <cell r="G1588">
            <v>0</v>
          </cell>
          <cell r="H1588" t="str">
            <v>Production;Unknown- Dry;Conventional</v>
          </cell>
          <cell r="I1588" t="str">
            <v>Unknown- Dry;Conventional;0;8</v>
          </cell>
          <cell r="J1588" t="str">
            <v>BC</v>
          </cell>
          <cell r="K1588" t="str">
            <v>Shallow</v>
          </cell>
          <cell r="L1588">
            <v>15</v>
          </cell>
          <cell r="M1588">
            <v>89.5</v>
          </cell>
        </row>
        <row r="1589">
          <cell r="A1589">
            <v>8</v>
          </cell>
          <cell r="B1589">
            <v>2002</v>
          </cell>
          <cell r="C1589">
            <v>2</v>
          </cell>
          <cell r="D1589" t="str">
            <v>Production</v>
          </cell>
          <cell r="E1589" t="str">
            <v>Unknown- Dry</v>
          </cell>
          <cell r="F1589" t="str">
            <v>Conventional</v>
          </cell>
          <cell r="G1589">
            <v>0</v>
          </cell>
          <cell r="H1589" t="str">
            <v>Production;Unknown- Dry;Conventional</v>
          </cell>
          <cell r="I1589" t="str">
            <v>Unknown- Dry;Conventional;0;8</v>
          </cell>
          <cell r="J1589" t="str">
            <v>BC</v>
          </cell>
          <cell r="K1589" t="str">
            <v>Deep</v>
          </cell>
          <cell r="L1589">
            <v>1</v>
          </cell>
          <cell r="M1589">
            <v>53</v>
          </cell>
        </row>
        <row r="1590">
          <cell r="A1590">
            <v>8</v>
          </cell>
          <cell r="B1590">
            <v>2002</v>
          </cell>
          <cell r="C1590">
            <v>2</v>
          </cell>
          <cell r="D1590" t="str">
            <v>Production</v>
          </cell>
          <cell r="E1590" t="str">
            <v>Unknown- Dry</v>
          </cell>
          <cell r="F1590" t="str">
            <v>Conventional</v>
          </cell>
          <cell r="G1590">
            <v>0</v>
          </cell>
          <cell r="H1590" t="str">
            <v>Production;Unknown- Dry;Conventional</v>
          </cell>
          <cell r="I1590" t="str">
            <v>Unknown- Dry;Conventional;0;8</v>
          </cell>
          <cell r="J1590" t="str">
            <v>BC</v>
          </cell>
          <cell r="K1590" t="str">
            <v>Medium</v>
          </cell>
          <cell r="L1590">
            <v>1</v>
          </cell>
          <cell r="M1590">
            <v>3</v>
          </cell>
        </row>
        <row r="1591">
          <cell r="A1591">
            <v>8</v>
          </cell>
          <cell r="B1591">
            <v>2003</v>
          </cell>
          <cell r="C1591">
            <v>1</v>
          </cell>
          <cell r="D1591" t="str">
            <v>Production</v>
          </cell>
          <cell r="E1591" t="str">
            <v>Unknown- Dry</v>
          </cell>
          <cell r="F1591" t="str">
            <v>Conventional</v>
          </cell>
          <cell r="G1591">
            <v>0</v>
          </cell>
          <cell r="H1591" t="str">
            <v>Production;Unknown- Dry;Conventional</v>
          </cell>
          <cell r="I1591" t="str">
            <v>Unknown- Dry;Conventional;0;8</v>
          </cell>
          <cell r="J1591" t="str">
            <v>BC</v>
          </cell>
          <cell r="K1591" t="str">
            <v>Deep</v>
          </cell>
          <cell r="L1591">
            <v>19</v>
          </cell>
          <cell r="M1591">
            <v>1016</v>
          </cell>
        </row>
        <row r="1592">
          <cell r="A1592">
            <v>8</v>
          </cell>
          <cell r="B1592">
            <v>2003</v>
          </cell>
          <cell r="C1592">
            <v>1</v>
          </cell>
          <cell r="D1592" t="str">
            <v>Production</v>
          </cell>
          <cell r="E1592" t="str">
            <v>Unknown- Dry</v>
          </cell>
          <cell r="F1592" t="str">
            <v>Conventional</v>
          </cell>
          <cell r="G1592">
            <v>0</v>
          </cell>
          <cell r="H1592" t="str">
            <v>Production;Unknown- Dry;Conventional</v>
          </cell>
          <cell r="I1592" t="str">
            <v>Unknown- Dry;Conventional;0;8</v>
          </cell>
          <cell r="J1592" t="str">
            <v>BC</v>
          </cell>
          <cell r="K1592" t="str">
            <v>Medium</v>
          </cell>
          <cell r="L1592">
            <v>35</v>
          </cell>
          <cell r="M1592">
            <v>493</v>
          </cell>
        </row>
        <row r="1593">
          <cell r="A1593">
            <v>8</v>
          </cell>
          <cell r="B1593">
            <v>2003</v>
          </cell>
          <cell r="C1593">
            <v>1</v>
          </cell>
          <cell r="D1593" t="str">
            <v>Production</v>
          </cell>
          <cell r="E1593" t="str">
            <v>Unknown- Dry</v>
          </cell>
          <cell r="F1593" t="str">
            <v>Conventional</v>
          </cell>
          <cell r="G1593">
            <v>0</v>
          </cell>
          <cell r="H1593" t="str">
            <v>Production;Unknown- Dry;Conventional</v>
          </cell>
          <cell r="I1593" t="str">
            <v>Unknown- Dry;Conventional;0;8</v>
          </cell>
          <cell r="J1593" t="str">
            <v>BC</v>
          </cell>
          <cell r="K1593" t="str">
            <v>Shallow</v>
          </cell>
          <cell r="L1593">
            <v>13</v>
          </cell>
          <cell r="M1593">
            <v>96</v>
          </cell>
        </row>
        <row r="1594">
          <cell r="A1594">
            <v>8</v>
          </cell>
          <cell r="B1594">
            <v>2004</v>
          </cell>
          <cell r="C1594">
            <v>1</v>
          </cell>
          <cell r="D1594" t="str">
            <v>Production</v>
          </cell>
          <cell r="E1594" t="str">
            <v>Unknown- Dry</v>
          </cell>
          <cell r="F1594" t="str">
            <v>Conventional</v>
          </cell>
          <cell r="G1594">
            <v>0</v>
          </cell>
          <cell r="H1594" t="str">
            <v>Production;Unknown- Dry;Conventional</v>
          </cell>
          <cell r="I1594" t="str">
            <v>Unknown- Dry;Conventional;0;8</v>
          </cell>
          <cell r="J1594" t="str">
            <v>BC</v>
          </cell>
          <cell r="K1594" t="str">
            <v>Deep</v>
          </cell>
          <cell r="L1594">
            <v>10</v>
          </cell>
          <cell r="M1594">
            <v>533.5</v>
          </cell>
        </row>
        <row r="1595">
          <cell r="A1595">
            <v>8</v>
          </cell>
          <cell r="B1595">
            <v>2004</v>
          </cell>
          <cell r="C1595">
            <v>1</v>
          </cell>
          <cell r="D1595" t="str">
            <v>Production</v>
          </cell>
          <cell r="E1595" t="str">
            <v>Unknown- Dry</v>
          </cell>
          <cell r="F1595" t="str">
            <v>Conventional</v>
          </cell>
          <cell r="G1595">
            <v>0</v>
          </cell>
          <cell r="H1595" t="str">
            <v>Production;Unknown- Dry;Conventional</v>
          </cell>
          <cell r="I1595" t="str">
            <v>Unknown- Dry;Conventional;0;8</v>
          </cell>
          <cell r="J1595" t="str">
            <v>BC</v>
          </cell>
          <cell r="K1595" t="str">
            <v>Medium</v>
          </cell>
          <cell r="L1595">
            <v>30</v>
          </cell>
          <cell r="M1595">
            <v>435</v>
          </cell>
        </row>
        <row r="1596">
          <cell r="A1596">
            <v>8</v>
          </cell>
          <cell r="B1596">
            <v>2004</v>
          </cell>
          <cell r="C1596">
            <v>1</v>
          </cell>
          <cell r="D1596" t="str">
            <v>Production</v>
          </cell>
          <cell r="E1596" t="str">
            <v>Unknown- Dry</v>
          </cell>
          <cell r="F1596" t="str">
            <v>Conventional</v>
          </cell>
          <cell r="G1596">
            <v>0</v>
          </cell>
          <cell r="H1596" t="str">
            <v>Production;Unknown- Dry;Conventional</v>
          </cell>
          <cell r="I1596" t="str">
            <v>Unknown- Dry;Conventional;0;8</v>
          </cell>
          <cell r="J1596" t="str">
            <v>BC</v>
          </cell>
          <cell r="K1596" t="str">
            <v>Shallow</v>
          </cell>
          <cell r="L1596">
            <v>15</v>
          </cell>
          <cell r="M1596">
            <v>221.16667300000003</v>
          </cell>
        </row>
        <row r="1597">
          <cell r="A1597">
            <v>8</v>
          </cell>
          <cell r="B1597">
            <v>2005</v>
          </cell>
          <cell r="C1597">
            <v>1</v>
          </cell>
          <cell r="D1597" t="str">
            <v>Production</v>
          </cell>
          <cell r="E1597" t="str">
            <v>Unknown- Dry</v>
          </cell>
          <cell r="F1597" t="str">
            <v>Conventional</v>
          </cell>
          <cell r="G1597">
            <v>0</v>
          </cell>
          <cell r="H1597" t="str">
            <v>Production;Unknown- Dry;Conventional</v>
          </cell>
          <cell r="I1597" t="str">
            <v>Unknown- Dry;Conventional;0;8</v>
          </cell>
          <cell r="J1597" t="str">
            <v>BC</v>
          </cell>
          <cell r="K1597" t="str">
            <v>Deep</v>
          </cell>
          <cell r="L1597">
            <v>10</v>
          </cell>
          <cell r="M1597">
            <v>432.5</v>
          </cell>
        </row>
        <row r="1598">
          <cell r="A1598">
            <v>8</v>
          </cell>
          <cell r="B1598">
            <v>2005</v>
          </cell>
          <cell r="C1598">
            <v>1</v>
          </cell>
          <cell r="D1598" t="str">
            <v>Production</v>
          </cell>
          <cell r="E1598" t="str">
            <v>Unknown- Dry</v>
          </cell>
          <cell r="F1598" t="str">
            <v>Conventional</v>
          </cell>
          <cell r="G1598">
            <v>0</v>
          </cell>
          <cell r="H1598" t="str">
            <v>Production;Unknown- Dry;Conventional</v>
          </cell>
          <cell r="I1598" t="str">
            <v>Unknown- Dry;Conventional;0;8</v>
          </cell>
          <cell r="J1598" t="str">
            <v>BC</v>
          </cell>
          <cell r="K1598" t="str">
            <v>Medium</v>
          </cell>
          <cell r="L1598">
            <v>24</v>
          </cell>
          <cell r="M1598">
            <v>333.33333300000004</v>
          </cell>
        </row>
        <row r="1599">
          <cell r="A1599">
            <v>8</v>
          </cell>
          <cell r="B1599">
            <v>2005</v>
          </cell>
          <cell r="C1599">
            <v>1</v>
          </cell>
          <cell r="D1599" t="str">
            <v>Production</v>
          </cell>
          <cell r="E1599" t="str">
            <v>Unknown- Dry</v>
          </cell>
          <cell r="F1599" t="str">
            <v>Conventional</v>
          </cell>
          <cell r="G1599">
            <v>0</v>
          </cell>
          <cell r="H1599" t="str">
            <v>Production;Unknown- Dry;Conventional</v>
          </cell>
          <cell r="I1599" t="str">
            <v>Unknown- Dry;Conventional;0;8</v>
          </cell>
          <cell r="J1599" t="str">
            <v>BC</v>
          </cell>
          <cell r="K1599" t="str">
            <v>Shallow</v>
          </cell>
          <cell r="L1599">
            <v>18</v>
          </cell>
          <cell r="M1599">
            <v>136</v>
          </cell>
        </row>
        <row r="1600">
          <cell r="A1600">
            <v>8</v>
          </cell>
          <cell r="B1600">
            <v>2005</v>
          </cell>
          <cell r="C1600">
            <v>2</v>
          </cell>
          <cell r="D1600" t="str">
            <v>Production</v>
          </cell>
          <cell r="E1600" t="str">
            <v>Unknown- Dry</v>
          </cell>
          <cell r="F1600" t="str">
            <v>Conventional</v>
          </cell>
          <cell r="G1600">
            <v>0</v>
          </cell>
          <cell r="H1600" t="str">
            <v>Production;Unknown- Dry;Conventional</v>
          </cell>
          <cell r="I1600" t="str">
            <v>Unknown- Dry;Conventional;0;8</v>
          </cell>
          <cell r="J1600" t="str">
            <v>BC</v>
          </cell>
          <cell r="K1600" t="str">
            <v>Deep</v>
          </cell>
          <cell r="L1600">
            <v>1</v>
          </cell>
          <cell r="M1600">
            <v>64.5</v>
          </cell>
        </row>
        <row r="1601">
          <cell r="A1601">
            <v>8</v>
          </cell>
          <cell r="B1601">
            <v>2006</v>
          </cell>
          <cell r="C1601">
            <v>1</v>
          </cell>
          <cell r="D1601" t="str">
            <v>Production</v>
          </cell>
          <cell r="E1601" t="str">
            <v>Unknown- Dry</v>
          </cell>
          <cell r="F1601" t="str">
            <v>Conventional</v>
          </cell>
          <cell r="G1601">
            <v>0</v>
          </cell>
          <cell r="H1601" t="str">
            <v>Production;Unknown- Dry;Conventional</v>
          </cell>
          <cell r="I1601" t="str">
            <v>Unknown- Dry;Conventional;0;8</v>
          </cell>
          <cell r="J1601" t="str">
            <v>BC</v>
          </cell>
          <cell r="K1601" t="str">
            <v>Deep</v>
          </cell>
          <cell r="L1601">
            <v>4</v>
          </cell>
          <cell r="M1601">
            <v>66</v>
          </cell>
        </row>
        <row r="1602">
          <cell r="A1602">
            <v>8</v>
          </cell>
          <cell r="B1602">
            <v>2006</v>
          </cell>
          <cell r="C1602">
            <v>1</v>
          </cell>
          <cell r="D1602" t="str">
            <v>Production</v>
          </cell>
          <cell r="E1602" t="str">
            <v>Unknown- Dry</v>
          </cell>
          <cell r="F1602" t="str">
            <v>Conventional</v>
          </cell>
          <cell r="G1602">
            <v>0</v>
          </cell>
          <cell r="H1602" t="str">
            <v>Production;Unknown- Dry;Conventional</v>
          </cell>
          <cell r="I1602" t="str">
            <v>Unknown- Dry;Conventional;0;8</v>
          </cell>
          <cell r="J1602" t="str">
            <v>BC</v>
          </cell>
          <cell r="K1602" t="str">
            <v>Medium</v>
          </cell>
          <cell r="L1602">
            <v>23</v>
          </cell>
          <cell r="M1602">
            <v>271</v>
          </cell>
        </row>
        <row r="1603">
          <cell r="A1603">
            <v>8</v>
          </cell>
          <cell r="B1603">
            <v>2006</v>
          </cell>
          <cell r="C1603">
            <v>1</v>
          </cell>
          <cell r="D1603" t="str">
            <v>Production</v>
          </cell>
          <cell r="E1603" t="str">
            <v>Unknown- Dry</v>
          </cell>
          <cell r="F1603" t="str">
            <v>Conventional</v>
          </cell>
          <cell r="G1603">
            <v>0</v>
          </cell>
          <cell r="H1603" t="str">
            <v>Production;Unknown- Dry;Conventional</v>
          </cell>
          <cell r="I1603" t="str">
            <v>Unknown- Dry;Conventional;0;8</v>
          </cell>
          <cell r="J1603" t="str">
            <v>BC</v>
          </cell>
          <cell r="K1603" t="str">
            <v>Shallow</v>
          </cell>
          <cell r="L1603">
            <v>11</v>
          </cell>
          <cell r="M1603">
            <v>133.16666700000002</v>
          </cell>
        </row>
        <row r="1604">
          <cell r="A1604">
            <v>8</v>
          </cell>
          <cell r="B1604">
            <v>2006</v>
          </cell>
          <cell r="C1604">
            <v>2</v>
          </cell>
          <cell r="D1604" t="str">
            <v>Production</v>
          </cell>
          <cell r="E1604" t="str">
            <v>Unknown- Dry</v>
          </cell>
          <cell r="F1604" t="str">
            <v>Conventional</v>
          </cell>
          <cell r="G1604">
            <v>0</v>
          </cell>
          <cell r="H1604" t="str">
            <v>Production;Unknown- Dry;Conventional</v>
          </cell>
          <cell r="I1604" t="str">
            <v>Unknown- Dry;Conventional;0;8</v>
          </cell>
          <cell r="J1604" t="str">
            <v>BC</v>
          </cell>
          <cell r="K1604" t="str">
            <v>Shallow</v>
          </cell>
          <cell r="L1604">
            <v>1</v>
          </cell>
          <cell r="M1604">
            <v>10</v>
          </cell>
        </row>
        <row r="1605">
          <cell r="A1605">
            <v>8</v>
          </cell>
          <cell r="B1605">
            <v>2007</v>
          </cell>
          <cell r="C1605">
            <v>1</v>
          </cell>
          <cell r="D1605" t="str">
            <v>Production</v>
          </cell>
          <cell r="E1605" t="str">
            <v>Unknown- Dry</v>
          </cell>
          <cell r="F1605" t="str">
            <v>Conventional</v>
          </cell>
          <cell r="G1605">
            <v>0</v>
          </cell>
          <cell r="H1605" t="str">
            <v>Production;Unknown- Dry;Conventional</v>
          </cell>
          <cell r="I1605" t="str">
            <v>Unknown- Dry;Conventional;0;8</v>
          </cell>
          <cell r="J1605" t="str">
            <v>BC</v>
          </cell>
          <cell r="K1605" t="str">
            <v>Medium</v>
          </cell>
          <cell r="L1605">
            <v>3</v>
          </cell>
          <cell r="M1605">
            <v>22</v>
          </cell>
        </row>
        <row r="1606">
          <cell r="A1606">
            <v>8</v>
          </cell>
          <cell r="B1606">
            <v>2007</v>
          </cell>
          <cell r="C1606">
            <v>1</v>
          </cell>
          <cell r="D1606" t="str">
            <v>Production</v>
          </cell>
          <cell r="E1606" t="str">
            <v>Unknown- Dry</v>
          </cell>
          <cell r="F1606" t="str">
            <v>Conventional</v>
          </cell>
          <cell r="G1606">
            <v>0</v>
          </cell>
          <cell r="H1606" t="str">
            <v>Production;Unknown- Dry;Conventional</v>
          </cell>
          <cell r="I1606" t="str">
            <v>Unknown- Dry;Conventional;0;8</v>
          </cell>
          <cell r="J1606" t="str">
            <v>BC</v>
          </cell>
          <cell r="K1606" t="str">
            <v>Shallow</v>
          </cell>
          <cell r="L1606">
            <v>2</v>
          </cell>
          <cell r="M1606">
            <v>14</v>
          </cell>
        </row>
        <row r="1607">
          <cell r="A1607">
            <v>9</v>
          </cell>
          <cell r="B1607">
            <v>2000</v>
          </cell>
          <cell r="C1607">
            <v>1</v>
          </cell>
          <cell r="D1607" t="str">
            <v>Production</v>
          </cell>
          <cell r="E1607" t="str">
            <v>Unknown- Dry</v>
          </cell>
          <cell r="F1607" t="str">
            <v>Conventional</v>
          </cell>
          <cell r="G1607">
            <v>0</v>
          </cell>
          <cell r="H1607" t="str">
            <v>Production;Unknown- Dry;Conventional</v>
          </cell>
          <cell r="I1607" t="str">
            <v>Unknown- Dry;Conventional;0;9</v>
          </cell>
          <cell r="J1607" t="str">
            <v>BC</v>
          </cell>
          <cell r="K1607" t="str">
            <v>Deep</v>
          </cell>
          <cell r="L1607">
            <v>2</v>
          </cell>
          <cell r="M1607">
            <v>343.5</v>
          </cell>
        </row>
        <row r="1608">
          <cell r="A1608">
            <v>9</v>
          </cell>
          <cell r="B1608">
            <v>2000</v>
          </cell>
          <cell r="C1608">
            <v>1</v>
          </cell>
          <cell r="D1608" t="str">
            <v>Production</v>
          </cell>
          <cell r="E1608" t="str">
            <v>Unknown- Dry</v>
          </cell>
          <cell r="F1608" t="str">
            <v>Conventional</v>
          </cell>
          <cell r="G1608">
            <v>0</v>
          </cell>
          <cell r="H1608" t="str">
            <v>Production;Unknown- Dry;Conventional</v>
          </cell>
          <cell r="I1608" t="str">
            <v>Unknown- Dry;Conventional;0;9</v>
          </cell>
          <cell r="J1608" t="str">
            <v>BC</v>
          </cell>
          <cell r="K1608" t="str">
            <v>Medium</v>
          </cell>
          <cell r="L1608">
            <v>22</v>
          </cell>
          <cell r="M1608">
            <v>372.91666599999996</v>
          </cell>
        </row>
        <row r="1609">
          <cell r="A1609">
            <v>9</v>
          </cell>
          <cell r="B1609">
            <v>2000</v>
          </cell>
          <cell r="C1609">
            <v>1</v>
          </cell>
          <cell r="D1609" t="str">
            <v>Production</v>
          </cell>
          <cell r="E1609" t="str">
            <v>Unknown- Dry</v>
          </cell>
          <cell r="F1609" t="str">
            <v>Conventional</v>
          </cell>
          <cell r="G1609">
            <v>0</v>
          </cell>
          <cell r="H1609" t="str">
            <v>Production;Unknown- Dry;Conventional</v>
          </cell>
          <cell r="I1609" t="str">
            <v>Unknown- Dry;Conventional;0;9</v>
          </cell>
          <cell r="J1609" t="str">
            <v>BC</v>
          </cell>
          <cell r="K1609" t="str">
            <v>Shallow</v>
          </cell>
          <cell r="L1609">
            <v>12</v>
          </cell>
          <cell r="M1609">
            <v>470.66663</v>
          </cell>
        </row>
        <row r="1610">
          <cell r="A1610">
            <v>9</v>
          </cell>
          <cell r="B1610">
            <v>2000</v>
          </cell>
          <cell r="C1610">
            <v>2</v>
          </cell>
          <cell r="D1610" t="str">
            <v>Production</v>
          </cell>
          <cell r="E1610" t="str">
            <v>Unknown- Dry</v>
          </cell>
          <cell r="F1610" t="str">
            <v>Conventional</v>
          </cell>
          <cell r="G1610">
            <v>0</v>
          </cell>
          <cell r="H1610" t="str">
            <v>Production;Unknown- Dry;Conventional</v>
          </cell>
          <cell r="I1610" t="str">
            <v>Unknown- Dry;Conventional;0;9</v>
          </cell>
          <cell r="J1610" t="str">
            <v>BC</v>
          </cell>
          <cell r="K1610" t="str">
            <v>Deep</v>
          </cell>
          <cell r="L1610">
            <v>1</v>
          </cell>
          <cell r="M1610">
            <v>102</v>
          </cell>
        </row>
        <row r="1611">
          <cell r="A1611">
            <v>9</v>
          </cell>
          <cell r="B1611">
            <v>2001</v>
          </cell>
          <cell r="C1611">
            <v>1</v>
          </cell>
          <cell r="D1611" t="str">
            <v>Production</v>
          </cell>
          <cell r="E1611" t="str">
            <v>Unknown- Dry</v>
          </cell>
          <cell r="F1611" t="str">
            <v>Conventional</v>
          </cell>
          <cell r="G1611">
            <v>0</v>
          </cell>
          <cell r="H1611" t="str">
            <v>Production;Unknown- Dry;Conventional</v>
          </cell>
          <cell r="I1611" t="str">
            <v>Unknown- Dry;Conventional;0;9</v>
          </cell>
          <cell r="J1611" t="str">
            <v>BC</v>
          </cell>
          <cell r="K1611" t="str">
            <v>DEEP</v>
          </cell>
          <cell r="L1611">
            <v>4</v>
          </cell>
          <cell r="M1611">
            <v>125.5</v>
          </cell>
        </row>
        <row r="1612">
          <cell r="A1612">
            <v>9</v>
          </cell>
          <cell r="B1612">
            <v>2001</v>
          </cell>
          <cell r="C1612">
            <v>1</v>
          </cell>
          <cell r="D1612" t="str">
            <v>Production</v>
          </cell>
          <cell r="E1612" t="str">
            <v>Unknown- Dry</v>
          </cell>
          <cell r="F1612" t="str">
            <v>Conventional</v>
          </cell>
          <cell r="G1612">
            <v>0</v>
          </cell>
          <cell r="H1612" t="str">
            <v>Production;Unknown- Dry;Conventional</v>
          </cell>
          <cell r="I1612" t="str">
            <v>Unknown- Dry;Conventional;0;9</v>
          </cell>
          <cell r="J1612" t="str">
            <v>BC</v>
          </cell>
          <cell r="K1612" t="str">
            <v>Medium</v>
          </cell>
          <cell r="L1612">
            <v>12</v>
          </cell>
          <cell r="M1612">
            <v>205</v>
          </cell>
        </row>
        <row r="1613">
          <cell r="A1613">
            <v>9</v>
          </cell>
          <cell r="B1613">
            <v>2001</v>
          </cell>
          <cell r="C1613">
            <v>1</v>
          </cell>
          <cell r="D1613" t="str">
            <v>Production</v>
          </cell>
          <cell r="E1613" t="str">
            <v>Unknown- Dry</v>
          </cell>
          <cell r="F1613" t="str">
            <v>Conventional</v>
          </cell>
          <cell r="G1613">
            <v>0</v>
          </cell>
          <cell r="H1613" t="str">
            <v>Production;Unknown- Dry;Conventional</v>
          </cell>
          <cell r="I1613" t="str">
            <v>Unknown- Dry;Conventional;0;9</v>
          </cell>
          <cell r="J1613" t="str">
            <v>BC</v>
          </cell>
          <cell r="K1613" t="str">
            <v>Shallow</v>
          </cell>
          <cell r="L1613">
            <v>14</v>
          </cell>
          <cell r="M1613">
            <v>82</v>
          </cell>
        </row>
        <row r="1614">
          <cell r="A1614">
            <v>9</v>
          </cell>
          <cell r="B1614">
            <v>2001</v>
          </cell>
          <cell r="C1614">
            <v>2</v>
          </cell>
          <cell r="D1614" t="str">
            <v>Production</v>
          </cell>
          <cell r="E1614" t="str">
            <v>Unknown- Dry</v>
          </cell>
          <cell r="F1614" t="str">
            <v>Conventional</v>
          </cell>
          <cell r="G1614">
            <v>0</v>
          </cell>
          <cell r="H1614" t="str">
            <v>Production;Unknown- Dry;Conventional</v>
          </cell>
          <cell r="I1614" t="str">
            <v>Unknown- Dry;Conventional;0;9</v>
          </cell>
          <cell r="J1614" t="str">
            <v>BC</v>
          </cell>
          <cell r="K1614" t="str">
            <v>DEEP</v>
          </cell>
          <cell r="L1614">
            <v>1</v>
          </cell>
          <cell r="M1614">
            <v>26</v>
          </cell>
        </row>
        <row r="1615">
          <cell r="A1615">
            <v>9</v>
          </cell>
          <cell r="B1615">
            <v>2002</v>
          </cell>
          <cell r="C1615">
            <v>1</v>
          </cell>
          <cell r="D1615" t="str">
            <v>Production</v>
          </cell>
          <cell r="E1615" t="str">
            <v>Unknown- Dry</v>
          </cell>
          <cell r="F1615" t="str">
            <v>Conventional</v>
          </cell>
          <cell r="G1615">
            <v>0</v>
          </cell>
          <cell r="H1615" t="str">
            <v>Production;Unknown- Dry;Conventional</v>
          </cell>
          <cell r="I1615" t="str">
            <v>Unknown- Dry;Conventional;0;9</v>
          </cell>
          <cell r="J1615" t="str">
            <v>BC</v>
          </cell>
          <cell r="K1615" t="str">
            <v>MEDIUM</v>
          </cell>
          <cell r="L1615">
            <v>9</v>
          </cell>
          <cell r="M1615">
            <v>267.5</v>
          </cell>
        </row>
        <row r="1616">
          <cell r="A1616">
            <v>9</v>
          </cell>
          <cell r="B1616">
            <v>2002</v>
          </cell>
          <cell r="C1616">
            <v>1</v>
          </cell>
          <cell r="D1616" t="str">
            <v>Production</v>
          </cell>
          <cell r="E1616" t="str">
            <v>Unknown- Dry</v>
          </cell>
          <cell r="F1616" t="str">
            <v>Conventional</v>
          </cell>
          <cell r="G1616">
            <v>0</v>
          </cell>
          <cell r="H1616" t="str">
            <v>Production;Unknown- Dry;Conventional</v>
          </cell>
          <cell r="I1616" t="str">
            <v>Unknown- Dry;Conventional;0;9</v>
          </cell>
          <cell r="J1616" t="str">
            <v>BC</v>
          </cell>
          <cell r="K1616" t="str">
            <v>Shallow</v>
          </cell>
          <cell r="L1616">
            <v>12</v>
          </cell>
          <cell r="M1616">
            <v>82.517460299999996</v>
          </cell>
        </row>
        <row r="1617">
          <cell r="A1617">
            <v>9</v>
          </cell>
          <cell r="B1617">
            <v>2003</v>
          </cell>
          <cell r="C1617">
            <v>1</v>
          </cell>
          <cell r="D1617" t="str">
            <v>Production</v>
          </cell>
          <cell r="E1617" t="str">
            <v>Unknown- Dry</v>
          </cell>
          <cell r="F1617" t="str">
            <v>Conventional</v>
          </cell>
          <cell r="G1617">
            <v>0</v>
          </cell>
          <cell r="H1617" t="str">
            <v>Production;Unknown- Dry;Conventional</v>
          </cell>
          <cell r="I1617" t="str">
            <v>Unknown- Dry;Conventional;0;9</v>
          </cell>
          <cell r="J1617" t="str">
            <v>BC</v>
          </cell>
          <cell r="K1617" t="str">
            <v>Deep</v>
          </cell>
          <cell r="L1617">
            <v>3</v>
          </cell>
          <cell r="M1617">
            <v>91.5</v>
          </cell>
        </row>
        <row r="1618">
          <cell r="A1618">
            <v>9</v>
          </cell>
          <cell r="B1618">
            <v>2003</v>
          </cell>
          <cell r="C1618">
            <v>1</v>
          </cell>
          <cell r="D1618" t="str">
            <v>Production</v>
          </cell>
          <cell r="E1618" t="str">
            <v>Unknown- Dry</v>
          </cell>
          <cell r="F1618" t="str">
            <v>Conventional</v>
          </cell>
          <cell r="G1618">
            <v>0</v>
          </cell>
          <cell r="H1618" t="str">
            <v>Production;Unknown- Dry;Conventional</v>
          </cell>
          <cell r="I1618" t="str">
            <v>Unknown- Dry;Conventional;0;9</v>
          </cell>
          <cell r="J1618" t="str">
            <v>BC</v>
          </cell>
          <cell r="K1618" t="str">
            <v>Medium</v>
          </cell>
          <cell r="L1618">
            <v>20</v>
          </cell>
          <cell r="M1618">
            <v>316.5</v>
          </cell>
        </row>
        <row r="1619">
          <cell r="A1619">
            <v>9</v>
          </cell>
          <cell r="B1619">
            <v>2003</v>
          </cell>
          <cell r="C1619">
            <v>1</v>
          </cell>
          <cell r="D1619" t="str">
            <v>Production</v>
          </cell>
          <cell r="E1619" t="str">
            <v>Unknown- Dry</v>
          </cell>
          <cell r="F1619" t="str">
            <v>Conventional</v>
          </cell>
          <cell r="G1619">
            <v>0</v>
          </cell>
          <cell r="H1619" t="str">
            <v>Production;Unknown- Dry;Conventional</v>
          </cell>
          <cell r="I1619" t="str">
            <v>Unknown- Dry;Conventional;0;9</v>
          </cell>
          <cell r="J1619" t="str">
            <v>BC</v>
          </cell>
          <cell r="K1619" t="str">
            <v>SHALLOW</v>
          </cell>
          <cell r="L1619">
            <v>15</v>
          </cell>
          <cell r="M1619">
            <v>83.5</v>
          </cell>
        </row>
        <row r="1620">
          <cell r="A1620">
            <v>9</v>
          </cell>
          <cell r="B1620">
            <v>2004</v>
          </cell>
          <cell r="C1620">
            <v>1</v>
          </cell>
          <cell r="D1620" t="str">
            <v>Production</v>
          </cell>
          <cell r="E1620" t="str">
            <v>Unknown- Dry</v>
          </cell>
          <cell r="F1620" t="str">
            <v>Conventional</v>
          </cell>
          <cell r="G1620">
            <v>0</v>
          </cell>
          <cell r="H1620" t="str">
            <v>Production;Unknown- Dry;Conventional</v>
          </cell>
          <cell r="I1620" t="str">
            <v>Unknown- Dry;Conventional;0;9</v>
          </cell>
          <cell r="J1620" t="str">
            <v>BC</v>
          </cell>
          <cell r="K1620" t="str">
            <v>Deep</v>
          </cell>
          <cell r="L1620">
            <v>9</v>
          </cell>
          <cell r="M1620">
            <v>318.83333299999998</v>
          </cell>
        </row>
        <row r="1621">
          <cell r="A1621">
            <v>9</v>
          </cell>
          <cell r="B1621">
            <v>2004</v>
          </cell>
          <cell r="C1621">
            <v>1</v>
          </cell>
          <cell r="D1621" t="str">
            <v>Production</v>
          </cell>
          <cell r="E1621" t="str">
            <v>Unknown- Dry</v>
          </cell>
          <cell r="F1621" t="str">
            <v>Conventional</v>
          </cell>
          <cell r="G1621">
            <v>0</v>
          </cell>
          <cell r="H1621" t="str">
            <v>Production;Unknown- Dry;Conventional</v>
          </cell>
          <cell r="I1621" t="str">
            <v>Unknown- Dry;Conventional;0;9</v>
          </cell>
          <cell r="J1621" t="str">
            <v>BC</v>
          </cell>
          <cell r="K1621" t="str">
            <v>Medium</v>
          </cell>
          <cell r="L1621">
            <v>13</v>
          </cell>
          <cell r="M1621">
            <v>207.91667000000001</v>
          </cell>
        </row>
        <row r="1622">
          <cell r="A1622">
            <v>9</v>
          </cell>
          <cell r="B1622">
            <v>2004</v>
          </cell>
          <cell r="C1622">
            <v>1</v>
          </cell>
          <cell r="D1622" t="str">
            <v>Production</v>
          </cell>
          <cell r="E1622" t="str">
            <v>Unknown- Dry</v>
          </cell>
          <cell r="F1622" t="str">
            <v>Conventional</v>
          </cell>
          <cell r="G1622">
            <v>0</v>
          </cell>
          <cell r="H1622" t="str">
            <v>Production;Unknown- Dry;Conventional</v>
          </cell>
          <cell r="I1622" t="str">
            <v>Unknown- Dry;Conventional;0;9</v>
          </cell>
          <cell r="J1622" t="str">
            <v>BC</v>
          </cell>
          <cell r="K1622" t="str">
            <v>SHALLOW</v>
          </cell>
          <cell r="L1622">
            <v>10</v>
          </cell>
          <cell r="M1622">
            <v>41</v>
          </cell>
        </row>
        <row r="1623">
          <cell r="A1623">
            <v>9</v>
          </cell>
          <cell r="B1623">
            <v>2005</v>
          </cell>
          <cell r="C1623">
            <v>1</v>
          </cell>
          <cell r="D1623" t="str">
            <v>Production</v>
          </cell>
          <cell r="E1623" t="str">
            <v>Unknown- Dry</v>
          </cell>
          <cell r="F1623" t="str">
            <v>Conventional</v>
          </cell>
          <cell r="G1623">
            <v>0</v>
          </cell>
          <cell r="H1623" t="str">
            <v>Production;Unknown- Dry;Conventional</v>
          </cell>
          <cell r="I1623" t="str">
            <v>Unknown- Dry;Conventional;0;9</v>
          </cell>
          <cell r="J1623" t="str">
            <v>BC</v>
          </cell>
          <cell r="K1623" t="str">
            <v>Deep</v>
          </cell>
          <cell r="L1623">
            <v>2</v>
          </cell>
          <cell r="M1623">
            <v>90</v>
          </cell>
        </row>
        <row r="1624">
          <cell r="A1624">
            <v>9</v>
          </cell>
          <cell r="B1624">
            <v>2005</v>
          </cell>
          <cell r="C1624">
            <v>1</v>
          </cell>
          <cell r="D1624" t="str">
            <v>Production</v>
          </cell>
          <cell r="E1624" t="str">
            <v>Unknown- Dry</v>
          </cell>
          <cell r="F1624" t="str">
            <v>Conventional</v>
          </cell>
          <cell r="G1624">
            <v>0</v>
          </cell>
          <cell r="H1624" t="str">
            <v>Production;Unknown- Dry;Conventional</v>
          </cell>
          <cell r="I1624" t="str">
            <v>Unknown- Dry;Conventional;0;9</v>
          </cell>
          <cell r="J1624" t="str">
            <v>BC</v>
          </cell>
          <cell r="K1624" t="str">
            <v>Medium</v>
          </cell>
          <cell r="L1624">
            <v>11</v>
          </cell>
          <cell r="M1624">
            <v>191.16666000000001</v>
          </cell>
        </row>
        <row r="1625">
          <cell r="A1625">
            <v>9</v>
          </cell>
          <cell r="B1625">
            <v>2005</v>
          </cell>
          <cell r="C1625">
            <v>1</v>
          </cell>
          <cell r="D1625" t="str">
            <v>Production</v>
          </cell>
          <cell r="E1625" t="str">
            <v>Unknown- Dry</v>
          </cell>
          <cell r="F1625" t="str">
            <v>Conventional</v>
          </cell>
          <cell r="G1625">
            <v>0</v>
          </cell>
          <cell r="H1625" t="str">
            <v>Production;Unknown- Dry;Conventional</v>
          </cell>
          <cell r="I1625" t="str">
            <v>Unknown- Dry;Conventional;0;9</v>
          </cell>
          <cell r="J1625" t="str">
            <v>BC</v>
          </cell>
          <cell r="K1625" t="str">
            <v>SHALLOW</v>
          </cell>
          <cell r="L1625">
            <v>7</v>
          </cell>
          <cell r="M1625">
            <v>35.497619</v>
          </cell>
        </row>
        <row r="1626">
          <cell r="A1626">
            <v>9</v>
          </cell>
          <cell r="B1626">
            <v>2006</v>
          </cell>
          <cell r="C1626">
            <v>1</v>
          </cell>
          <cell r="D1626" t="str">
            <v>Production</v>
          </cell>
          <cell r="E1626" t="str">
            <v>Unknown- Dry</v>
          </cell>
          <cell r="F1626" t="str">
            <v>Conventional</v>
          </cell>
          <cell r="G1626">
            <v>0</v>
          </cell>
          <cell r="H1626" t="str">
            <v>Production;Unknown- Dry;Conventional</v>
          </cell>
          <cell r="I1626" t="str">
            <v>Unknown- Dry;Conventional;0;9</v>
          </cell>
          <cell r="J1626" t="str">
            <v>BC</v>
          </cell>
          <cell r="K1626" t="str">
            <v>Deep</v>
          </cell>
          <cell r="L1626">
            <v>2</v>
          </cell>
          <cell r="M1626">
            <v>69.5</v>
          </cell>
        </row>
        <row r="1627">
          <cell r="A1627">
            <v>9</v>
          </cell>
          <cell r="B1627">
            <v>2006</v>
          </cell>
          <cell r="C1627">
            <v>1</v>
          </cell>
          <cell r="D1627" t="str">
            <v>Production</v>
          </cell>
          <cell r="E1627" t="str">
            <v>Unknown- Dry</v>
          </cell>
          <cell r="F1627" t="str">
            <v>Conventional</v>
          </cell>
          <cell r="G1627">
            <v>0</v>
          </cell>
          <cell r="H1627" t="str">
            <v>Production;Unknown- Dry;Conventional</v>
          </cell>
          <cell r="I1627" t="str">
            <v>Unknown- Dry;Conventional;0;9</v>
          </cell>
          <cell r="J1627" t="str">
            <v>BC</v>
          </cell>
          <cell r="K1627" t="str">
            <v>Medium</v>
          </cell>
          <cell r="L1627">
            <v>2</v>
          </cell>
          <cell r="M1627">
            <v>30</v>
          </cell>
        </row>
        <row r="1628">
          <cell r="A1628">
            <v>9</v>
          </cell>
          <cell r="B1628">
            <v>2006</v>
          </cell>
          <cell r="C1628">
            <v>1</v>
          </cell>
          <cell r="D1628" t="str">
            <v>Production</v>
          </cell>
          <cell r="E1628" t="str">
            <v>Unknown- Dry</v>
          </cell>
          <cell r="F1628" t="str">
            <v>Conventional</v>
          </cell>
          <cell r="G1628">
            <v>0</v>
          </cell>
          <cell r="H1628" t="str">
            <v>Production;Unknown- Dry;Conventional</v>
          </cell>
          <cell r="I1628" t="str">
            <v>Unknown- Dry;Conventional;0;9</v>
          </cell>
          <cell r="J1628" t="str">
            <v>BC</v>
          </cell>
          <cell r="K1628" t="str">
            <v>Shallow</v>
          </cell>
          <cell r="L1628">
            <v>12</v>
          </cell>
          <cell r="M1628">
            <v>85.25</v>
          </cell>
        </row>
        <row r="1629">
          <cell r="A1629">
            <v>9</v>
          </cell>
          <cell r="B1629">
            <v>2007</v>
          </cell>
          <cell r="C1629">
            <v>1</v>
          </cell>
          <cell r="D1629" t="str">
            <v>Production</v>
          </cell>
          <cell r="E1629" t="str">
            <v>Unknown- Dry</v>
          </cell>
          <cell r="F1629" t="str">
            <v>Conventional</v>
          </cell>
          <cell r="G1629">
            <v>0</v>
          </cell>
          <cell r="H1629" t="str">
            <v>Production;Unknown- Dry;Conventional</v>
          </cell>
          <cell r="I1629" t="str">
            <v>Unknown- Dry;Conventional;0;9</v>
          </cell>
          <cell r="J1629" t="str">
            <v>BC</v>
          </cell>
          <cell r="K1629" t="str">
            <v>Medium</v>
          </cell>
          <cell r="L1629">
            <v>4</v>
          </cell>
          <cell r="M1629">
            <v>536</v>
          </cell>
        </row>
        <row r="1630">
          <cell r="A1630">
            <v>9</v>
          </cell>
          <cell r="B1630">
            <v>2007</v>
          </cell>
          <cell r="C1630">
            <v>1</v>
          </cell>
          <cell r="D1630" t="str">
            <v>Production</v>
          </cell>
          <cell r="E1630" t="str">
            <v>Unknown- Dry</v>
          </cell>
          <cell r="F1630" t="str">
            <v>Conventional</v>
          </cell>
          <cell r="G1630">
            <v>0</v>
          </cell>
          <cell r="H1630" t="str">
            <v>Production;Unknown- Dry;Conventional</v>
          </cell>
          <cell r="I1630" t="str">
            <v>Unknown- Dry;Conventional;0;9</v>
          </cell>
          <cell r="J1630" t="str">
            <v>BC</v>
          </cell>
          <cell r="K1630" t="str">
            <v>Shallow</v>
          </cell>
          <cell r="L1630">
            <v>1</v>
          </cell>
          <cell r="M1630">
            <v>4</v>
          </cell>
        </row>
        <row r="1631">
          <cell r="A1631">
            <v>10</v>
          </cell>
          <cell r="B1631">
            <v>2000</v>
          </cell>
          <cell r="C1631">
            <v>1</v>
          </cell>
          <cell r="D1631" t="str">
            <v>Production</v>
          </cell>
          <cell r="E1631" t="str">
            <v>Unknown- Dry</v>
          </cell>
          <cell r="F1631" t="str">
            <v>Conventional</v>
          </cell>
          <cell r="G1631">
            <v>0</v>
          </cell>
          <cell r="H1631" t="str">
            <v>Production;Unknown- Dry;Conventional</v>
          </cell>
          <cell r="I1631" t="str">
            <v>Unknown- Dry;Conventional;0;10</v>
          </cell>
          <cell r="J1631" t="str">
            <v>BC</v>
          </cell>
          <cell r="K1631" t="str">
            <v>Deep</v>
          </cell>
          <cell r="L1631">
            <v>1</v>
          </cell>
          <cell r="M1631">
            <v>107</v>
          </cell>
        </row>
        <row r="1632">
          <cell r="A1632">
            <v>10</v>
          </cell>
          <cell r="B1632">
            <v>2000</v>
          </cell>
          <cell r="C1632">
            <v>1</v>
          </cell>
          <cell r="D1632" t="str">
            <v>Production</v>
          </cell>
          <cell r="E1632" t="str">
            <v>Unknown- Dry</v>
          </cell>
          <cell r="F1632" t="str">
            <v>Conventional</v>
          </cell>
          <cell r="G1632">
            <v>0</v>
          </cell>
          <cell r="H1632" t="str">
            <v>Production;Unknown- Dry;Conventional</v>
          </cell>
          <cell r="I1632" t="str">
            <v>Unknown- Dry;Conventional;0;10</v>
          </cell>
          <cell r="J1632" t="str">
            <v>BC</v>
          </cell>
          <cell r="K1632" t="str">
            <v>SHALLOW</v>
          </cell>
          <cell r="L1632">
            <v>1</v>
          </cell>
          <cell r="M1632">
            <v>13</v>
          </cell>
        </row>
        <row r="1633">
          <cell r="A1633">
            <v>10</v>
          </cell>
          <cell r="B1633">
            <v>2001</v>
          </cell>
          <cell r="C1633">
            <v>1</v>
          </cell>
          <cell r="D1633" t="str">
            <v>Production</v>
          </cell>
          <cell r="E1633" t="str">
            <v>Unknown- Dry</v>
          </cell>
          <cell r="F1633" t="str">
            <v>Conventional</v>
          </cell>
          <cell r="G1633">
            <v>0</v>
          </cell>
          <cell r="H1633" t="str">
            <v>Production;Unknown- Dry;Conventional</v>
          </cell>
          <cell r="I1633" t="str">
            <v>Unknown- Dry;Conventional;0;10</v>
          </cell>
          <cell r="J1633" t="str">
            <v>BC</v>
          </cell>
          <cell r="K1633" t="str">
            <v>Deep</v>
          </cell>
          <cell r="L1633">
            <v>3</v>
          </cell>
          <cell r="M1633">
            <v>459.5</v>
          </cell>
        </row>
        <row r="1634">
          <cell r="A1634">
            <v>10</v>
          </cell>
          <cell r="B1634">
            <v>2001</v>
          </cell>
          <cell r="C1634">
            <v>1</v>
          </cell>
          <cell r="D1634" t="str">
            <v>Production</v>
          </cell>
          <cell r="E1634" t="str">
            <v>Unknown- Dry</v>
          </cell>
          <cell r="F1634" t="str">
            <v>Conventional</v>
          </cell>
          <cell r="G1634">
            <v>0</v>
          </cell>
          <cell r="H1634" t="str">
            <v>Production;Unknown- Dry;Conventional</v>
          </cell>
          <cell r="I1634" t="str">
            <v>Unknown- Dry;Conventional;0;10</v>
          </cell>
          <cell r="J1634" t="str">
            <v>BC</v>
          </cell>
          <cell r="K1634" t="str">
            <v>Medium</v>
          </cell>
          <cell r="L1634">
            <v>2</v>
          </cell>
          <cell r="M1634">
            <v>48</v>
          </cell>
        </row>
        <row r="1635">
          <cell r="A1635">
            <v>10</v>
          </cell>
          <cell r="B1635">
            <v>2001</v>
          </cell>
          <cell r="C1635">
            <v>2</v>
          </cell>
          <cell r="D1635" t="str">
            <v>Production</v>
          </cell>
          <cell r="E1635" t="str">
            <v>Unknown- Dry</v>
          </cell>
          <cell r="F1635" t="str">
            <v>Conventional</v>
          </cell>
          <cell r="G1635">
            <v>0</v>
          </cell>
          <cell r="H1635" t="str">
            <v>Production;Unknown- Dry;Conventional</v>
          </cell>
          <cell r="I1635" t="str">
            <v>Unknown- Dry;Conventional;0;10</v>
          </cell>
          <cell r="J1635" t="str">
            <v>BC</v>
          </cell>
          <cell r="K1635" t="str">
            <v>DEEP</v>
          </cell>
          <cell r="L1635">
            <v>1</v>
          </cell>
          <cell r="M1635">
            <v>22</v>
          </cell>
        </row>
        <row r="1636">
          <cell r="A1636">
            <v>10</v>
          </cell>
          <cell r="B1636">
            <v>2002</v>
          </cell>
          <cell r="C1636">
            <v>1</v>
          </cell>
          <cell r="D1636" t="str">
            <v>Production</v>
          </cell>
          <cell r="E1636" t="str">
            <v>Unknown- Dry</v>
          </cell>
          <cell r="F1636" t="str">
            <v>Conventional</v>
          </cell>
          <cell r="G1636">
            <v>0</v>
          </cell>
          <cell r="H1636" t="str">
            <v>Production;Unknown- Dry;Conventional</v>
          </cell>
          <cell r="I1636" t="str">
            <v>Unknown- Dry;Conventional;0;10</v>
          </cell>
          <cell r="J1636" t="str">
            <v>BC</v>
          </cell>
          <cell r="K1636" t="str">
            <v>Deep</v>
          </cell>
          <cell r="L1636">
            <v>3</v>
          </cell>
          <cell r="M1636">
            <v>346.16669999999999</v>
          </cell>
        </row>
        <row r="1637">
          <cell r="A1637">
            <v>10</v>
          </cell>
          <cell r="B1637">
            <v>2002</v>
          </cell>
          <cell r="C1637">
            <v>1</v>
          </cell>
          <cell r="D1637" t="str">
            <v>Production</v>
          </cell>
          <cell r="E1637" t="str">
            <v>Unknown- Dry</v>
          </cell>
          <cell r="F1637" t="str">
            <v>Conventional</v>
          </cell>
          <cell r="G1637">
            <v>0</v>
          </cell>
          <cell r="H1637" t="str">
            <v>Production;Unknown- Dry;Conventional</v>
          </cell>
          <cell r="I1637" t="str">
            <v>Unknown- Dry;Conventional;0;10</v>
          </cell>
          <cell r="J1637" t="str">
            <v>BC</v>
          </cell>
          <cell r="K1637" t="str">
            <v>Shallow</v>
          </cell>
          <cell r="L1637">
            <v>1</v>
          </cell>
          <cell r="M1637">
            <v>7</v>
          </cell>
        </row>
        <row r="1638">
          <cell r="A1638">
            <v>10</v>
          </cell>
          <cell r="B1638">
            <v>2003</v>
          </cell>
          <cell r="C1638">
            <v>1</v>
          </cell>
          <cell r="D1638" t="str">
            <v>Production</v>
          </cell>
          <cell r="E1638" t="str">
            <v>Unknown- Dry</v>
          </cell>
          <cell r="F1638" t="str">
            <v>Conventional</v>
          </cell>
          <cell r="G1638">
            <v>0</v>
          </cell>
          <cell r="H1638" t="str">
            <v>Production;Unknown- Dry;Conventional</v>
          </cell>
          <cell r="I1638" t="str">
            <v>Unknown- Dry;Conventional;0;10</v>
          </cell>
          <cell r="J1638" t="str">
            <v>BC</v>
          </cell>
          <cell r="K1638" t="str">
            <v>Deep</v>
          </cell>
          <cell r="L1638">
            <v>4</v>
          </cell>
          <cell r="M1638">
            <v>227</v>
          </cell>
        </row>
        <row r="1639">
          <cell r="A1639">
            <v>10</v>
          </cell>
          <cell r="B1639">
            <v>2003</v>
          </cell>
          <cell r="C1639">
            <v>1</v>
          </cell>
          <cell r="D1639" t="str">
            <v>Production</v>
          </cell>
          <cell r="E1639" t="str">
            <v>Unknown- Dry</v>
          </cell>
          <cell r="F1639" t="str">
            <v>Conventional</v>
          </cell>
          <cell r="G1639">
            <v>0</v>
          </cell>
          <cell r="H1639" t="str">
            <v>Production;Unknown- Dry;Conventional</v>
          </cell>
          <cell r="I1639" t="str">
            <v>Unknown- Dry;Conventional;0;10</v>
          </cell>
          <cell r="J1639" t="str">
            <v>BC</v>
          </cell>
          <cell r="K1639" t="str">
            <v>Medium</v>
          </cell>
          <cell r="L1639">
            <v>3</v>
          </cell>
          <cell r="M1639">
            <v>60.5</v>
          </cell>
        </row>
        <row r="1640">
          <cell r="A1640">
            <v>10</v>
          </cell>
          <cell r="B1640">
            <v>2003</v>
          </cell>
          <cell r="C1640">
            <v>3</v>
          </cell>
          <cell r="D1640" t="str">
            <v>Production</v>
          </cell>
          <cell r="E1640" t="str">
            <v>Unknown- Dry</v>
          </cell>
          <cell r="F1640" t="str">
            <v>Conventional</v>
          </cell>
          <cell r="G1640">
            <v>0</v>
          </cell>
          <cell r="H1640" t="str">
            <v>Production;Unknown- Dry;Conventional</v>
          </cell>
          <cell r="I1640" t="str">
            <v>Unknown- Dry;Conventional;0;10</v>
          </cell>
          <cell r="J1640" t="str">
            <v>BC</v>
          </cell>
          <cell r="K1640" t="str">
            <v>Medium</v>
          </cell>
          <cell r="L1640">
            <v>1</v>
          </cell>
          <cell r="M1640">
            <v>31.33333</v>
          </cell>
        </row>
        <row r="1641">
          <cell r="A1641">
            <v>10</v>
          </cell>
          <cell r="B1641">
            <v>2004</v>
          </cell>
          <cell r="C1641">
            <v>1</v>
          </cell>
          <cell r="D1641" t="str">
            <v>Production</v>
          </cell>
          <cell r="E1641" t="str">
            <v>Unknown- Dry</v>
          </cell>
          <cell r="F1641" t="str">
            <v>Conventional</v>
          </cell>
          <cell r="G1641">
            <v>0</v>
          </cell>
          <cell r="H1641" t="str">
            <v>Production;Unknown- Dry;Conventional</v>
          </cell>
          <cell r="I1641" t="str">
            <v>Unknown- Dry;Conventional;0;10</v>
          </cell>
          <cell r="J1641" t="str">
            <v>BC</v>
          </cell>
          <cell r="K1641" t="str">
            <v>Deep</v>
          </cell>
          <cell r="L1641">
            <v>1</v>
          </cell>
          <cell r="M1641">
            <v>56</v>
          </cell>
        </row>
        <row r="1642">
          <cell r="A1642">
            <v>10</v>
          </cell>
          <cell r="B1642">
            <v>2004</v>
          </cell>
          <cell r="C1642">
            <v>1</v>
          </cell>
          <cell r="D1642" t="str">
            <v>Production</v>
          </cell>
          <cell r="E1642" t="str">
            <v>Unknown- Dry</v>
          </cell>
          <cell r="F1642" t="str">
            <v>Conventional</v>
          </cell>
          <cell r="G1642">
            <v>0</v>
          </cell>
          <cell r="H1642" t="str">
            <v>Production;Unknown- Dry;Conventional</v>
          </cell>
          <cell r="I1642" t="str">
            <v>Unknown- Dry;Conventional;0;10</v>
          </cell>
          <cell r="J1642" t="str">
            <v>BC</v>
          </cell>
          <cell r="K1642" t="str">
            <v>Medium</v>
          </cell>
          <cell r="L1642">
            <v>3</v>
          </cell>
          <cell r="M1642">
            <v>143</v>
          </cell>
        </row>
        <row r="1643">
          <cell r="A1643">
            <v>10</v>
          </cell>
          <cell r="B1643">
            <v>2004</v>
          </cell>
          <cell r="C1643">
            <v>2</v>
          </cell>
          <cell r="D1643" t="str">
            <v>Production</v>
          </cell>
          <cell r="E1643" t="str">
            <v>Unknown- Dry</v>
          </cell>
          <cell r="F1643" t="str">
            <v>Conventional</v>
          </cell>
          <cell r="G1643">
            <v>0</v>
          </cell>
          <cell r="H1643" t="str">
            <v>Production;Unknown- Dry;Conventional</v>
          </cell>
          <cell r="I1643" t="str">
            <v>Unknown- Dry;Conventional;0;10</v>
          </cell>
          <cell r="J1643" t="str">
            <v>BC</v>
          </cell>
          <cell r="K1643" t="str">
            <v>Deep</v>
          </cell>
          <cell r="L1643">
            <v>1</v>
          </cell>
          <cell r="M1643">
            <v>21</v>
          </cell>
        </row>
        <row r="1644">
          <cell r="A1644">
            <v>10</v>
          </cell>
          <cell r="B1644">
            <v>2005</v>
          </cell>
          <cell r="C1644">
            <v>1</v>
          </cell>
          <cell r="D1644" t="str">
            <v>Production</v>
          </cell>
          <cell r="E1644" t="str">
            <v>Unknown- Dry</v>
          </cell>
          <cell r="F1644" t="str">
            <v>Conventional</v>
          </cell>
          <cell r="G1644">
            <v>0</v>
          </cell>
          <cell r="H1644" t="str">
            <v>Production;Unknown- Dry;Conventional</v>
          </cell>
          <cell r="I1644" t="str">
            <v>Unknown- Dry;Conventional;0;10</v>
          </cell>
          <cell r="J1644" t="str">
            <v>BC</v>
          </cell>
          <cell r="K1644" t="str">
            <v>Deep</v>
          </cell>
          <cell r="L1644">
            <v>2</v>
          </cell>
          <cell r="M1644">
            <v>235</v>
          </cell>
        </row>
        <row r="1645">
          <cell r="A1645">
            <v>10</v>
          </cell>
          <cell r="B1645">
            <v>2005</v>
          </cell>
          <cell r="C1645">
            <v>1</v>
          </cell>
          <cell r="D1645" t="str">
            <v>Production</v>
          </cell>
          <cell r="E1645" t="str">
            <v>Unknown- Dry</v>
          </cell>
          <cell r="F1645" t="str">
            <v>Conventional</v>
          </cell>
          <cell r="G1645">
            <v>0</v>
          </cell>
          <cell r="H1645" t="str">
            <v>Production;Unknown- Dry;Conventional</v>
          </cell>
          <cell r="I1645" t="str">
            <v>Unknown- Dry;Conventional;0;10</v>
          </cell>
          <cell r="J1645" t="str">
            <v>BC</v>
          </cell>
          <cell r="K1645" t="str">
            <v>Medium</v>
          </cell>
          <cell r="L1645">
            <v>3</v>
          </cell>
          <cell r="M1645">
            <v>42</v>
          </cell>
        </row>
        <row r="1646">
          <cell r="A1646">
            <v>10</v>
          </cell>
          <cell r="B1646">
            <v>2005</v>
          </cell>
          <cell r="C1646">
            <v>1</v>
          </cell>
          <cell r="D1646" t="str">
            <v>Production</v>
          </cell>
          <cell r="E1646" t="str">
            <v>Unknown- Dry</v>
          </cell>
          <cell r="F1646" t="str">
            <v>Conventional</v>
          </cell>
          <cell r="G1646">
            <v>0</v>
          </cell>
          <cell r="H1646" t="str">
            <v>Production;Unknown- Dry;Conventional</v>
          </cell>
          <cell r="I1646" t="str">
            <v>Unknown- Dry;Conventional;0;10</v>
          </cell>
          <cell r="J1646" t="str">
            <v>BC</v>
          </cell>
          <cell r="K1646" t="str">
            <v>SHALLOW</v>
          </cell>
          <cell r="L1646">
            <v>2</v>
          </cell>
          <cell r="M1646">
            <v>34</v>
          </cell>
        </row>
        <row r="1647">
          <cell r="A1647">
            <v>10</v>
          </cell>
          <cell r="B1647">
            <v>2006</v>
          </cell>
          <cell r="C1647">
            <v>1</v>
          </cell>
          <cell r="D1647" t="str">
            <v>Production</v>
          </cell>
          <cell r="E1647" t="str">
            <v>Unknown- Dry</v>
          </cell>
          <cell r="F1647" t="str">
            <v>Conventional</v>
          </cell>
          <cell r="G1647">
            <v>0</v>
          </cell>
          <cell r="H1647" t="str">
            <v>Production;Unknown- Dry;Conventional</v>
          </cell>
          <cell r="I1647" t="str">
            <v>Unknown- Dry;Conventional;0;10</v>
          </cell>
          <cell r="J1647" t="str">
            <v>BC</v>
          </cell>
          <cell r="K1647" t="str">
            <v>Deep</v>
          </cell>
          <cell r="L1647">
            <v>3</v>
          </cell>
          <cell r="M1647">
            <v>186</v>
          </cell>
        </row>
        <row r="1648">
          <cell r="A1648">
            <v>10</v>
          </cell>
          <cell r="B1648">
            <v>2006</v>
          </cell>
          <cell r="C1648">
            <v>1</v>
          </cell>
          <cell r="D1648" t="str">
            <v>Production</v>
          </cell>
          <cell r="E1648" t="str">
            <v>Unknown- Dry</v>
          </cell>
          <cell r="F1648" t="str">
            <v>Conventional</v>
          </cell>
          <cell r="G1648">
            <v>0</v>
          </cell>
          <cell r="H1648" t="str">
            <v>Production;Unknown- Dry;Conventional</v>
          </cell>
          <cell r="I1648" t="str">
            <v>Unknown- Dry;Conventional;0;10</v>
          </cell>
          <cell r="J1648" t="str">
            <v>BC</v>
          </cell>
          <cell r="K1648" t="str">
            <v>Medium</v>
          </cell>
          <cell r="L1648">
            <v>4</v>
          </cell>
          <cell r="M1648">
            <v>75</v>
          </cell>
        </row>
        <row r="1649">
          <cell r="A1649">
            <v>10</v>
          </cell>
          <cell r="B1649">
            <v>2007</v>
          </cell>
          <cell r="C1649">
            <v>1</v>
          </cell>
          <cell r="D1649" t="str">
            <v>Production</v>
          </cell>
          <cell r="E1649" t="str">
            <v>Unknown- Dry</v>
          </cell>
          <cell r="F1649" t="str">
            <v>Conventional</v>
          </cell>
          <cell r="G1649">
            <v>0</v>
          </cell>
          <cell r="H1649" t="str">
            <v>Production;Unknown- Dry;Conventional</v>
          </cell>
          <cell r="I1649" t="str">
            <v>Unknown- Dry;Conventional;0;10</v>
          </cell>
          <cell r="J1649" t="str">
            <v>BC</v>
          </cell>
          <cell r="K1649" t="str">
            <v>Deep</v>
          </cell>
          <cell r="L1649">
            <v>1</v>
          </cell>
          <cell r="M1649">
            <v>17</v>
          </cell>
        </row>
        <row r="1650">
          <cell r="A1650">
            <v>1</v>
          </cell>
          <cell r="B1650">
            <v>2007</v>
          </cell>
          <cell r="C1650">
            <v>1</v>
          </cell>
          <cell r="D1650" t="str">
            <v>Production</v>
          </cell>
          <cell r="E1650" t="str">
            <v>Unknown- Lct</v>
          </cell>
          <cell r="F1650" t="str">
            <v>Conventional</v>
          </cell>
          <cell r="G1650">
            <v>0</v>
          </cell>
          <cell r="H1650" t="str">
            <v>Production;Unknown- Lct;Conventional</v>
          </cell>
          <cell r="I1650" t="str">
            <v>Unknown- Lct;Conventional;0;1</v>
          </cell>
          <cell r="J1650" t="str">
            <v>AB</v>
          </cell>
          <cell r="K1650" t="str">
            <v>Deep</v>
          </cell>
          <cell r="L1650">
            <v>2</v>
          </cell>
        </row>
        <row r="1651">
          <cell r="A1651">
            <v>1</v>
          </cell>
          <cell r="B1651">
            <v>2007</v>
          </cell>
          <cell r="C1651">
            <v>1</v>
          </cell>
          <cell r="D1651" t="str">
            <v>Production</v>
          </cell>
          <cell r="E1651" t="str">
            <v>Unknown- Lct</v>
          </cell>
          <cell r="F1651" t="str">
            <v>Conventional</v>
          </cell>
          <cell r="G1651">
            <v>0</v>
          </cell>
          <cell r="H1651" t="str">
            <v>Production;Unknown- Lct;Conventional</v>
          </cell>
          <cell r="I1651" t="str">
            <v>Unknown- Lct;Conventional;0;1</v>
          </cell>
          <cell r="J1651" t="str">
            <v>AB</v>
          </cell>
          <cell r="K1651" t="str">
            <v>Medium</v>
          </cell>
          <cell r="L1651">
            <v>1</v>
          </cell>
        </row>
        <row r="1652">
          <cell r="A1652">
            <v>2</v>
          </cell>
          <cell r="B1652">
            <v>2007</v>
          </cell>
          <cell r="C1652">
            <v>1</v>
          </cell>
          <cell r="D1652" t="str">
            <v>Production</v>
          </cell>
          <cell r="E1652" t="str">
            <v>Unknown- Lct</v>
          </cell>
          <cell r="F1652" t="str">
            <v>Conventional</v>
          </cell>
          <cell r="G1652">
            <v>0</v>
          </cell>
          <cell r="H1652" t="str">
            <v>Production;Unknown- Lct;Conventional</v>
          </cell>
          <cell r="I1652" t="str">
            <v>Unknown- Lct;Conventional;0;2</v>
          </cell>
          <cell r="J1652" t="str">
            <v>AB</v>
          </cell>
          <cell r="K1652" t="str">
            <v>Deep</v>
          </cell>
          <cell r="L1652">
            <v>8</v>
          </cell>
        </row>
        <row r="1653">
          <cell r="A1653">
            <v>2</v>
          </cell>
          <cell r="B1653">
            <v>2007</v>
          </cell>
          <cell r="C1653">
            <v>1</v>
          </cell>
          <cell r="D1653" t="str">
            <v>Production</v>
          </cell>
          <cell r="E1653" t="str">
            <v>Unknown- Lct</v>
          </cell>
          <cell r="F1653" t="str">
            <v>Conventional</v>
          </cell>
          <cell r="G1653">
            <v>0</v>
          </cell>
          <cell r="H1653" t="str">
            <v>Production;Unknown- Lct;Conventional</v>
          </cell>
          <cell r="I1653" t="str">
            <v>Unknown- Lct;Conventional;0;2</v>
          </cell>
          <cell r="J1653" t="str">
            <v>AB</v>
          </cell>
          <cell r="K1653" t="str">
            <v>Medium</v>
          </cell>
          <cell r="L1653">
            <v>3</v>
          </cell>
        </row>
        <row r="1654">
          <cell r="A1654">
            <v>3</v>
          </cell>
          <cell r="B1654">
            <v>2007</v>
          </cell>
          <cell r="C1654">
            <v>1</v>
          </cell>
          <cell r="D1654" t="str">
            <v>Production</v>
          </cell>
          <cell r="E1654" t="str">
            <v>Unknown- Lct</v>
          </cell>
          <cell r="F1654" t="str">
            <v>Conventional</v>
          </cell>
          <cell r="G1654">
            <v>0</v>
          </cell>
          <cell r="H1654" t="str">
            <v>Production;Unknown- Lct;Conventional</v>
          </cell>
          <cell r="I1654" t="str">
            <v>Unknown- Lct;Conventional;0;3</v>
          </cell>
          <cell r="J1654" t="str">
            <v>AB</v>
          </cell>
          <cell r="K1654" t="str">
            <v>Shallow</v>
          </cell>
          <cell r="L1654">
            <v>1</v>
          </cell>
          <cell r="M1654">
            <v>2</v>
          </cell>
        </row>
        <row r="1655">
          <cell r="A1655">
            <v>4</v>
          </cell>
          <cell r="B1655">
            <v>2007</v>
          </cell>
          <cell r="C1655">
            <v>1</v>
          </cell>
          <cell r="D1655" t="str">
            <v>Production</v>
          </cell>
          <cell r="E1655" t="str">
            <v>Unknown- Lct</v>
          </cell>
          <cell r="F1655" t="str">
            <v>Conventional</v>
          </cell>
          <cell r="G1655">
            <v>0</v>
          </cell>
          <cell r="H1655" t="str">
            <v>Production;Unknown- Lct;Conventional</v>
          </cell>
          <cell r="I1655" t="str">
            <v>Unknown- Lct;Conventional;0;4</v>
          </cell>
          <cell r="J1655" t="str">
            <v>AB</v>
          </cell>
          <cell r="K1655" t="str">
            <v>Medium</v>
          </cell>
          <cell r="L1655">
            <v>1</v>
          </cell>
        </row>
        <row r="1656">
          <cell r="A1656">
            <v>5</v>
          </cell>
          <cell r="B1656">
            <v>2005</v>
          </cell>
          <cell r="C1656">
            <v>1</v>
          </cell>
          <cell r="D1656" t="str">
            <v>Production</v>
          </cell>
          <cell r="E1656" t="str">
            <v>Unknown- Lct</v>
          </cell>
          <cell r="F1656" t="str">
            <v>Conventional</v>
          </cell>
          <cell r="G1656">
            <v>0</v>
          </cell>
          <cell r="H1656" t="str">
            <v>Production;Unknown- Lct;Conventional</v>
          </cell>
          <cell r="I1656" t="str">
            <v>Unknown- Lct;Conventional;0;5</v>
          </cell>
          <cell r="J1656" t="str">
            <v>AB</v>
          </cell>
          <cell r="K1656" t="str">
            <v>Medium</v>
          </cell>
          <cell r="L1656">
            <v>1</v>
          </cell>
        </row>
        <row r="1657">
          <cell r="A1657">
            <v>5</v>
          </cell>
          <cell r="B1657">
            <v>2007</v>
          </cell>
          <cell r="C1657">
            <v>1</v>
          </cell>
          <cell r="D1657" t="str">
            <v>Production</v>
          </cell>
          <cell r="E1657" t="str">
            <v>Unknown- Lct</v>
          </cell>
          <cell r="F1657" t="str">
            <v>Conventional</v>
          </cell>
          <cell r="G1657">
            <v>0</v>
          </cell>
          <cell r="H1657" t="str">
            <v>Production;Unknown- Lct;Conventional</v>
          </cell>
          <cell r="I1657" t="str">
            <v>Unknown- Lct;Conventional;0;5</v>
          </cell>
          <cell r="J1657" t="str">
            <v>AB</v>
          </cell>
          <cell r="K1657" t="str">
            <v>Medium</v>
          </cell>
          <cell r="L1657">
            <v>3</v>
          </cell>
        </row>
        <row r="1658">
          <cell r="A1658">
            <v>6</v>
          </cell>
          <cell r="B1658">
            <v>2007</v>
          </cell>
          <cell r="C1658">
            <v>1</v>
          </cell>
          <cell r="D1658" t="str">
            <v>Production</v>
          </cell>
          <cell r="E1658" t="str">
            <v>Unknown- Lct</v>
          </cell>
          <cell r="F1658" t="str">
            <v>Conventional</v>
          </cell>
          <cell r="G1658">
            <v>0</v>
          </cell>
          <cell r="H1658" t="str">
            <v>Production;Unknown- Lct;Conventional</v>
          </cell>
          <cell r="I1658" t="str">
            <v>Unknown- Lct;Conventional;0;6</v>
          </cell>
          <cell r="J1658" t="str">
            <v>AB</v>
          </cell>
          <cell r="K1658" t="str">
            <v>Medium</v>
          </cell>
          <cell r="L1658">
            <v>1</v>
          </cell>
        </row>
        <row r="1659">
          <cell r="A1659">
            <v>6</v>
          </cell>
          <cell r="B1659">
            <v>2007</v>
          </cell>
          <cell r="C1659">
            <v>1</v>
          </cell>
          <cell r="D1659" t="str">
            <v>Production</v>
          </cell>
          <cell r="E1659" t="str">
            <v>Unknown- Lct</v>
          </cell>
          <cell r="F1659" t="str">
            <v>Conventional</v>
          </cell>
          <cell r="G1659">
            <v>0</v>
          </cell>
          <cell r="H1659" t="str">
            <v>Production;Unknown- Lct;Conventional</v>
          </cell>
          <cell r="I1659" t="str">
            <v>Unknown- Lct;Conventional;0;6</v>
          </cell>
          <cell r="J1659" t="str">
            <v>AB</v>
          </cell>
          <cell r="K1659" t="str">
            <v>Shallow</v>
          </cell>
          <cell r="L1659">
            <v>1</v>
          </cell>
        </row>
        <row r="1660">
          <cell r="A1660">
            <v>7</v>
          </cell>
          <cell r="B1660">
            <v>2007</v>
          </cell>
          <cell r="C1660">
            <v>1</v>
          </cell>
          <cell r="D1660" t="str">
            <v>Production</v>
          </cell>
          <cell r="E1660" t="str">
            <v>Unknown- Lct</v>
          </cell>
          <cell r="F1660" t="str">
            <v>Conventional</v>
          </cell>
          <cell r="G1660">
            <v>0</v>
          </cell>
          <cell r="H1660" t="str">
            <v>Production;Unknown- Lct;Conventional</v>
          </cell>
          <cell r="I1660" t="str">
            <v>Unknown- Lct;Conventional;0;7</v>
          </cell>
          <cell r="J1660" t="str">
            <v>AB</v>
          </cell>
          <cell r="K1660" t="str">
            <v>Shallow</v>
          </cell>
          <cell r="L1660">
            <v>1</v>
          </cell>
        </row>
        <row r="1661">
          <cell r="A1661">
            <v>8</v>
          </cell>
          <cell r="B1661">
            <v>2002</v>
          </cell>
          <cell r="C1661">
            <v>1</v>
          </cell>
          <cell r="D1661" t="str">
            <v>Production</v>
          </cell>
          <cell r="E1661" t="str">
            <v>Unknown- Lct</v>
          </cell>
          <cell r="F1661" t="str">
            <v>Conventional</v>
          </cell>
          <cell r="G1661">
            <v>0</v>
          </cell>
          <cell r="H1661" t="str">
            <v>Production;Unknown- Lct;Conventional</v>
          </cell>
          <cell r="I1661" t="str">
            <v>Unknown- Lct;Conventional;0;8</v>
          </cell>
          <cell r="J1661" t="str">
            <v>BC</v>
          </cell>
          <cell r="K1661" t="str">
            <v>Shallow</v>
          </cell>
          <cell r="L1661">
            <v>1</v>
          </cell>
          <cell r="M1661">
            <v>6</v>
          </cell>
        </row>
        <row r="1662">
          <cell r="A1662">
            <v>8</v>
          </cell>
          <cell r="B1662">
            <v>2003</v>
          </cell>
          <cell r="C1662">
            <v>1</v>
          </cell>
          <cell r="D1662" t="str">
            <v>Production</v>
          </cell>
          <cell r="E1662" t="str">
            <v>Unknown- Lct</v>
          </cell>
          <cell r="F1662" t="str">
            <v>Conventional</v>
          </cell>
          <cell r="G1662">
            <v>0</v>
          </cell>
          <cell r="H1662" t="str">
            <v>Production;Unknown- Lct;Conventional</v>
          </cell>
          <cell r="I1662" t="str">
            <v>Unknown- Lct;Conventional;0;8</v>
          </cell>
          <cell r="J1662" t="str">
            <v>BC</v>
          </cell>
          <cell r="K1662" t="str">
            <v>Medium</v>
          </cell>
          <cell r="L1662">
            <v>1</v>
          </cell>
          <cell r="M1662">
            <v>22</v>
          </cell>
        </row>
        <row r="1663">
          <cell r="A1663">
            <v>8</v>
          </cell>
          <cell r="B1663">
            <v>2005</v>
          </cell>
          <cell r="C1663">
            <v>1</v>
          </cell>
          <cell r="D1663" t="str">
            <v>Production</v>
          </cell>
          <cell r="E1663" t="str">
            <v>Unknown- Lct</v>
          </cell>
          <cell r="F1663" t="str">
            <v>Conventional</v>
          </cell>
          <cell r="G1663">
            <v>0</v>
          </cell>
          <cell r="H1663" t="str">
            <v>Production;Unknown- Lct;Conventional</v>
          </cell>
          <cell r="I1663" t="str">
            <v>Unknown- Lct;Conventional;0;8</v>
          </cell>
          <cell r="J1663" t="str">
            <v>BC</v>
          </cell>
          <cell r="K1663" t="str">
            <v>Deep</v>
          </cell>
          <cell r="L1663">
            <v>1</v>
          </cell>
          <cell r="M1663">
            <v>17</v>
          </cell>
        </row>
        <row r="1664">
          <cell r="A1664">
            <v>8</v>
          </cell>
          <cell r="B1664">
            <v>2005</v>
          </cell>
          <cell r="C1664">
            <v>1</v>
          </cell>
          <cell r="D1664" t="str">
            <v>Production</v>
          </cell>
          <cell r="E1664" t="str">
            <v>Unknown- Lct</v>
          </cell>
          <cell r="F1664" t="str">
            <v>Conventional</v>
          </cell>
          <cell r="G1664">
            <v>0</v>
          </cell>
          <cell r="H1664" t="str">
            <v>Production;Unknown- Lct;Conventional</v>
          </cell>
          <cell r="I1664" t="str">
            <v>Unknown- Lct;Conventional;0;8</v>
          </cell>
          <cell r="J1664" t="str">
            <v>BC</v>
          </cell>
          <cell r="K1664" t="str">
            <v>Medium</v>
          </cell>
          <cell r="L1664">
            <v>3</v>
          </cell>
          <cell r="M1664">
            <v>39</v>
          </cell>
        </row>
        <row r="1665">
          <cell r="A1665">
            <v>8</v>
          </cell>
          <cell r="B1665">
            <v>2005</v>
          </cell>
          <cell r="C1665">
            <v>1</v>
          </cell>
          <cell r="D1665" t="str">
            <v>Production</v>
          </cell>
          <cell r="E1665" t="str">
            <v>Unknown- Lct</v>
          </cell>
          <cell r="F1665" t="str">
            <v>Conventional</v>
          </cell>
          <cell r="G1665">
            <v>0</v>
          </cell>
          <cell r="H1665" t="str">
            <v>Production;Unknown- Lct;Conventional</v>
          </cell>
          <cell r="I1665" t="str">
            <v>Unknown- Lct;Conventional;0;8</v>
          </cell>
          <cell r="J1665" t="str">
            <v>BC</v>
          </cell>
          <cell r="K1665" t="str">
            <v>Shallow</v>
          </cell>
          <cell r="L1665">
            <v>1</v>
          </cell>
          <cell r="M1665">
            <v>2.3333330000000001</v>
          </cell>
        </row>
        <row r="1666">
          <cell r="A1666">
            <v>8</v>
          </cell>
          <cell r="B1666">
            <v>2006</v>
          </cell>
          <cell r="C1666">
            <v>1</v>
          </cell>
          <cell r="D1666" t="str">
            <v>Production</v>
          </cell>
          <cell r="E1666" t="str">
            <v>Unknown- Lct</v>
          </cell>
          <cell r="F1666" t="str">
            <v>Conventional</v>
          </cell>
          <cell r="G1666">
            <v>0</v>
          </cell>
          <cell r="H1666" t="str">
            <v>Production;Unknown- Lct;Conventional</v>
          </cell>
          <cell r="I1666" t="str">
            <v>Unknown- Lct;Conventional;0;8</v>
          </cell>
          <cell r="J1666" t="str">
            <v>BC</v>
          </cell>
          <cell r="K1666" t="str">
            <v>Deep</v>
          </cell>
          <cell r="L1666">
            <v>13</v>
          </cell>
          <cell r="M1666">
            <v>432</v>
          </cell>
        </row>
        <row r="1667">
          <cell r="A1667">
            <v>8</v>
          </cell>
          <cell r="B1667">
            <v>2006</v>
          </cell>
          <cell r="C1667">
            <v>1</v>
          </cell>
          <cell r="D1667" t="str">
            <v>Production</v>
          </cell>
          <cell r="E1667" t="str">
            <v>Unknown- Lct</v>
          </cell>
          <cell r="F1667" t="str">
            <v>Conventional</v>
          </cell>
          <cell r="G1667">
            <v>0</v>
          </cell>
          <cell r="H1667" t="str">
            <v>Production;Unknown- Lct;Conventional</v>
          </cell>
          <cell r="I1667" t="str">
            <v>Unknown- Lct;Conventional;0;8</v>
          </cell>
          <cell r="J1667" t="str">
            <v>BC</v>
          </cell>
          <cell r="K1667" t="str">
            <v>Medium</v>
          </cell>
          <cell r="L1667">
            <v>31</v>
          </cell>
          <cell r="M1667">
            <v>511.5</v>
          </cell>
        </row>
        <row r="1668">
          <cell r="A1668">
            <v>8</v>
          </cell>
          <cell r="B1668">
            <v>2006</v>
          </cell>
          <cell r="C1668">
            <v>1</v>
          </cell>
          <cell r="D1668" t="str">
            <v>Production</v>
          </cell>
          <cell r="E1668" t="str">
            <v>Unknown- Lct</v>
          </cell>
          <cell r="F1668" t="str">
            <v>Conventional</v>
          </cell>
          <cell r="G1668">
            <v>0</v>
          </cell>
          <cell r="H1668" t="str">
            <v>Production;Unknown- Lct;Conventional</v>
          </cell>
          <cell r="I1668" t="str">
            <v>Unknown- Lct;Conventional;0;8</v>
          </cell>
          <cell r="J1668" t="str">
            <v>BC</v>
          </cell>
          <cell r="K1668" t="str">
            <v>Shallow</v>
          </cell>
          <cell r="L1668">
            <v>5</v>
          </cell>
          <cell r="M1668">
            <v>83</v>
          </cell>
        </row>
        <row r="1669">
          <cell r="A1669">
            <v>8</v>
          </cell>
          <cell r="B1669">
            <v>2007</v>
          </cell>
          <cell r="C1669">
            <v>1</v>
          </cell>
          <cell r="D1669" t="str">
            <v>Production</v>
          </cell>
          <cell r="E1669" t="str">
            <v>Unknown- Lct</v>
          </cell>
          <cell r="F1669" t="str">
            <v>Conventional</v>
          </cell>
          <cell r="G1669">
            <v>0</v>
          </cell>
          <cell r="H1669" t="str">
            <v>Production;Unknown- Lct;Conventional</v>
          </cell>
          <cell r="I1669" t="str">
            <v>Unknown- Lct;Conventional;0;8</v>
          </cell>
          <cell r="J1669" t="str">
            <v>BC</v>
          </cell>
          <cell r="K1669" t="str">
            <v>Deep</v>
          </cell>
          <cell r="L1669">
            <v>21</v>
          </cell>
          <cell r="M1669">
            <v>810.5</v>
          </cell>
        </row>
        <row r="1670">
          <cell r="A1670">
            <v>8</v>
          </cell>
          <cell r="B1670">
            <v>2007</v>
          </cell>
          <cell r="C1670">
            <v>1</v>
          </cell>
          <cell r="D1670" t="str">
            <v>Production</v>
          </cell>
          <cell r="E1670" t="str">
            <v>Unknown- Lct</v>
          </cell>
          <cell r="F1670" t="str">
            <v>Conventional</v>
          </cell>
          <cell r="G1670">
            <v>0</v>
          </cell>
          <cell r="H1670" t="str">
            <v>Production;Unknown- Lct;Conventional</v>
          </cell>
          <cell r="I1670" t="str">
            <v>Unknown- Lct;Conventional;0;8</v>
          </cell>
          <cell r="J1670" t="str">
            <v>BC</v>
          </cell>
          <cell r="K1670" t="str">
            <v>Medium</v>
          </cell>
          <cell r="L1670">
            <v>64</v>
          </cell>
          <cell r="M1670">
            <v>802</v>
          </cell>
        </row>
        <row r="1671">
          <cell r="A1671">
            <v>8</v>
          </cell>
          <cell r="B1671">
            <v>2007</v>
          </cell>
          <cell r="C1671">
            <v>1</v>
          </cell>
          <cell r="D1671" t="str">
            <v>Production</v>
          </cell>
          <cell r="E1671" t="str">
            <v>Unknown- Lct</v>
          </cell>
          <cell r="F1671" t="str">
            <v>Conventional</v>
          </cell>
          <cell r="G1671">
            <v>0</v>
          </cell>
          <cell r="H1671" t="str">
            <v>Production;Unknown- Lct;Conventional</v>
          </cell>
          <cell r="I1671" t="str">
            <v>Unknown- Lct;Conventional;0;8</v>
          </cell>
          <cell r="J1671" t="str">
            <v>BC</v>
          </cell>
          <cell r="K1671" t="str">
            <v>Shallow</v>
          </cell>
          <cell r="L1671">
            <v>28</v>
          </cell>
          <cell r="M1671">
            <v>480.6</v>
          </cell>
        </row>
        <row r="1672">
          <cell r="A1672">
            <v>9</v>
          </cell>
          <cell r="B1672">
            <v>2001</v>
          </cell>
          <cell r="C1672">
            <v>1</v>
          </cell>
          <cell r="D1672" t="str">
            <v>Production</v>
          </cell>
          <cell r="E1672" t="str">
            <v>Unknown- Lct</v>
          </cell>
          <cell r="F1672" t="str">
            <v>Conventional</v>
          </cell>
          <cell r="G1672">
            <v>0</v>
          </cell>
          <cell r="H1672" t="str">
            <v>Production;Unknown- Lct;Conventional</v>
          </cell>
          <cell r="I1672" t="str">
            <v>Unknown- Lct;Conventional;0;9</v>
          </cell>
          <cell r="J1672" t="str">
            <v>BC</v>
          </cell>
          <cell r="K1672" t="str">
            <v>Deep</v>
          </cell>
          <cell r="L1672">
            <v>1</v>
          </cell>
          <cell r="M1672">
            <v>41</v>
          </cell>
        </row>
        <row r="1673">
          <cell r="A1673">
            <v>9</v>
          </cell>
          <cell r="B1673">
            <v>2003</v>
          </cell>
          <cell r="C1673">
            <v>1</v>
          </cell>
          <cell r="D1673" t="str">
            <v>Production</v>
          </cell>
          <cell r="E1673" t="str">
            <v>Unknown- Lct</v>
          </cell>
          <cell r="F1673" t="str">
            <v>Conventional</v>
          </cell>
          <cell r="G1673">
            <v>0</v>
          </cell>
          <cell r="H1673" t="str">
            <v>Production;Unknown- Lct;Conventional</v>
          </cell>
          <cell r="I1673" t="str">
            <v>Unknown- Lct;Conventional;0;9</v>
          </cell>
          <cell r="J1673" t="str">
            <v>BC</v>
          </cell>
          <cell r="K1673" t="str">
            <v>Deep</v>
          </cell>
          <cell r="L1673">
            <v>1</v>
          </cell>
          <cell r="M1673">
            <v>33</v>
          </cell>
        </row>
        <row r="1674">
          <cell r="A1674">
            <v>9</v>
          </cell>
          <cell r="B1674">
            <v>2004</v>
          </cell>
          <cell r="C1674">
            <v>1</v>
          </cell>
          <cell r="D1674" t="str">
            <v>Production</v>
          </cell>
          <cell r="E1674" t="str">
            <v>Unknown- Lct</v>
          </cell>
          <cell r="F1674" t="str">
            <v>Conventional</v>
          </cell>
          <cell r="G1674">
            <v>0</v>
          </cell>
          <cell r="H1674" t="str">
            <v>Production;Unknown- Lct;Conventional</v>
          </cell>
          <cell r="I1674" t="str">
            <v>Unknown- Lct;Conventional;0;9</v>
          </cell>
          <cell r="J1674" t="str">
            <v>BC</v>
          </cell>
          <cell r="K1674" t="str">
            <v>Medium</v>
          </cell>
          <cell r="L1674">
            <v>3</v>
          </cell>
          <cell r="M1674">
            <v>105</v>
          </cell>
        </row>
        <row r="1675">
          <cell r="A1675">
            <v>9</v>
          </cell>
          <cell r="B1675">
            <v>2005</v>
          </cell>
          <cell r="C1675">
            <v>2</v>
          </cell>
          <cell r="D1675" t="str">
            <v>Production</v>
          </cell>
          <cell r="E1675" t="str">
            <v>Unknown- Lct</v>
          </cell>
          <cell r="F1675" t="str">
            <v>Conventional</v>
          </cell>
          <cell r="G1675">
            <v>0</v>
          </cell>
          <cell r="H1675" t="str">
            <v>Production;Unknown- Lct;Conventional</v>
          </cell>
          <cell r="I1675" t="str">
            <v>Unknown- Lct;Conventional;0;9</v>
          </cell>
          <cell r="J1675" t="str">
            <v>BC</v>
          </cell>
          <cell r="K1675" t="str">
            <v>Medium</v>
          </cell>
          <cell r="L1675">
            <v>1</v>
          </cell>
          <cell r="M1675">
            <v>25</v>
          </cell>
        </row>
        <row r="1676">
          <cell r="A1676">
            <v>9</v>
          </cell>
          <cell r="B1676">
            <v>2006</v>
          </cell>
          <cell r="C1676">
            <v>1</v>
          </cell>
          <cell r="D1676" t="str">
            <v>Production</v>
          </cell>
          <cell r="E1676" t="str">
            <v>Unknown- Lct</v>
          </cell>
          <cell r="F1676" t="str">
            <v>Conventional</v>
          </cell>
          <cell r="G1676">
            <v>0</v>
          </cell>
          <cell r="H1676" t="str">
            <v>Production;Unknown- Lct;Conventional</v>
          </cell>
          <cell r="I1676" t="str">
            <v>Unknown- Lct;Conventional;0;9</v>
          </cell>
          <cell r="J1676" t="str">
            <v>BC</v>
          </cell>
          <cell r="K1676" t="str">
            <v>Deep</v>
          </cell>
          <cell r="L1676">
            <v>3</v>
          </cell>
          <cell r="M1676">
            <v>106</v>
          </cell>
        </row>
        <row r="1677">
          <cell r="A1677">
            <v>9</v>
          </cell>
          <cell r="B1677">
            <v>2006</v>
          </cell>
          <cell r="C1677">
            <v>1</v>
          </cell>
          <cell r="D1677" t="str">
            <v>Production</v>
          </cell>
          <cell r="E1677" t="str">
            <v>Unknown- Lct</v>
          </cell>
          <cell r="F1677" t="str">
            <v>Conventional</v>
          </cell>
          <cell r="G1677">
            <v>0</v>
          </cell>
          <cell r="H1677" t="str">
            <v>Production;Unknown- Lct;Conventional</v>
          </cell>
          <cell r="I1677" t="str">
            <v>Unknown- Lct;Conventional;0;9</v>
          </cell>
          <cell r="J1677" t="str">
            <v>BC</v>
          </cell>
          <cell r="K1677" t="str">
            <v>Medium</v>
          </cell>
          <cell r="L1677">
            <v>11</v>
          </cell>
          <cell r="M1677">
            <v>123</v>
          </cell>
        </row>
        <row r="1678">
          <cell r="A1678">
            <v>9</v>
          </cell>
          <cell r="B1678">
            <v>2007</v>
          </cell>
          <cell r="C1678">
            <v>1</v>
          </cell>
          <cell r="D1678" t="str">
            <v>Production</v>
          </cell>
          <cell r="E1678" t="str">
            <v>Unknown- Lct</v>
          </cell>
          <cell r="F1678" t="str">
            <v>Conventional</v>
          </cell>
          <cell r="G1678">
            <v>0</v>
          </cell>
          <cell r="H1678" t="str">
            <v>Production;Unknown- Lct;Conventional</v>
          </cell>
          <cell r="I1678" t="str">
            <v>Unknown- Lct;Conventional;0;9</v>
          </cell>
          <cell r="J1678" t="str">
            <v>BC</v>
          </cell>
          <cell r="K1678" t="str">
            <v>Deep</v>
          </cell>
          <cell r="L1678">
            <v>12</v>
          </cell>
          <cell r="M1678">
            <v>261.5</v>
          </cell>
        </row>
        <row r="1679">
          <cell r="A1679">
            <v>9</v>
          </cell>
          <cell r="B1679">
            <v>2007</v>
          </cell>
          <cell r="C1679">
            <v>1</v>
          </cell>
          <cell r="D1679" t="str">
            <v>Production</v>
          </cell>
          <cell r="E1679" t="str">
            <v>Unknown- Lct</v>
          </cell>
          <cell r="F1679" t="str">
            <v>Conventional</v>
          </cell>
          <cell r="G1679">
            <v>0</v>
          </cell>
          <cell r="H1679" t="str">
            <v>Production;Unknown- Lct;Conventional</v>
          </cell>
          <cell r="I1679" t="str">
            <v>Unknown- Lct;Conventional;0;9</v>
          </cell>
          <cell r="J1679" t="str">
            <v>BC</v>
          </cell>
          <cell r="K1679" t="str">
            <v>Medium</v>
          </cell>
          <cell r="L1679">
            <v>23</v>
          </cell>
          <cell r="M1679">
            <v>634.16669999999999</v>
          </cell>
        </row>
        <row r="1680">
          <cell r="A1680">
            <v>9</v>
          </cell>
          <cell r="B1680">
            <v>2007</v>
          </cell>
          <cell r="C1680">
            <v>1</v>
          </cell>
          <cell r="D1680" t="str">
            <v>Production</v>
          </cell>
          <cell r="E1680" t="str">
            <v>Unknown- Lct</v>
          </cell>
          <cell r="F1680" t="str">
            <v>Conventional</v>
          </cell>
          <cell r="G1680">
            <v>0</v>
          </cell>
          <cell r="H1680" t="str">
            <v>Production;Unknown- Lct;Conventional</v>
          </cell>
          <cell r="I1680" t="str">
            <v>Unknown- Lct;Conventional;0;9</v>
          </cell>
          <cell r="J1680" t="str">
            <v>BC</v>
          </cell>
          <cell r="K1680" t="str">
            <v>Shallow</v>
          </cell>
          <cell r="L1680">
            <v>1</v>
          </cell>
          <cell r="M1680">
            <v>5</v>
          </cell>
        </row>
        <row r="1681">
          <cell r="A1681">
            <v>10</v>
          </cell>
          <cell r="B1681">
            <v>2006</v>
          </cell>
          <cell r="C1681">
            <v>1</v>
          </cell>
          <cell r="D1681" t="str">
            <v>Production</v>
          </cell>
          <cell r="E1681" t="str">
            <v>Unknown- Lct</v>
          </cell>
          <cell r="F1681" t="str">
            <v>Conventional</v>
          </cell>
          <cell r="G1681">
            <v>0</v>
          </cell>
          <cell r="H1681" t="str">
            <v>Production;Unknown- Lct;Conventional</v>
          </cell>
          <cell r="I1681" t="str">
            <v>Unknown- Lct;Conventional;0;10</v>
          </cell>
          <cell r="J1681" t="str">
            <v>BC</v>
          </cell>
          <cell r="K1681" t="str">
            <v>Deep</v>
          </cell>
          <cell r="L1681">
            <v>6</v>
          </cell>
          <cell r="M1681">
            <v>495</v>
          </cell>
        </row>
        <row r="1682">
          <cell r="A1682">
            <v>10</v>
          </cell>
          <cell r="B1682">
            <v>2006</v>
          </cell>
          <cell r="C1682">
            <v>1</v>
          </cell>
          <cell r="D1682" t="str">
            <v>Production</v>
          </cell>
          <cell r="E1682" t="str">
            <v>Unknown- Lct</v>
          </cell>
          <cell r="F1682" t="str">
            <v>Conventional</v>
          </cell>
          <cell r="G1682">
            <v>0</v>
          </cell>
          <cell r="H1682" t="str">
            <v>Production;Unknown- Lct;Conventional</v>
          </cell>
          <cell r="I1682" t="str">
            <v>Unknown- Lct;Conventional;0;10</v>
          </cell>
          <cell r="J1682" t="str">
            <v>BC</v>
          </cell>
          <cell r="K1682" t="str">
            <v>Medium</v>
          </cell>
          <cell r="L1682">
            <v>6</v>
          </cell>
          <cell r="M1682">
            <v>86</v>
          </cell>
        </row>
        <row r="1683">
          <cell r="A1683">
            <v>10</v>
          </cell>
          <cell r="B1683">
            <v>2007</v>
          </cell>
          <cell r="C1683">
            <v>1</v>
          </cell>
          <cell r="D1683" t="str">
            <v>Production</v>
          </cell>
          <cell r="E1683" t="str">
            <v>Unknown- Lct</v>
          </cell>
          <cell r="F1683" t="str">
            <v>Conventional</v>
          </cell>
          <cell r="G1683">
            <v>0</v>
          </cell>
          <cell r="H1683" t="str">
            <v>Production;Unknown- Lct;Conventional</v>
          </cell>
          <cell r="I1683" t="str">
            <v>Unknown- Lct;Conventional;0;10</v>
          </cell>
          <cell r="J1683" t="str">
            <v>BC</v>
          </cell>
          <cell r="K1683" t="str">
            <v>Deep</v>
          </cell>
          <cell r="L1683">
            <v>14</v>
          </cell>
          <cell r="M1683">
            <v>1173.5</v>
          </cell>
        </row>
        <row r="1684">
          <cell r="A1684">
            <v>10</v>
          </cell>
          <cell r="B1684">
            <v>2007</v>
          </cell>
          <cell r="C1684">
            <v>1</v>
          </cell>
          <cell r="D1684" t="str">
            <v>Production</v>
          </cell>
          <cell r="E1684" t="str">
            <v>Unknown- Lct</v>
          </cell>
          <cell r="F1684" t="str">
            <v>Conventional</v>
          </cell>
          <cell r="G1684">
            <v>0</v>
          </cell>
          <cell r="H1684" t="str">
            <v>Production;Unknown- Lct;Conventional</v>
          </cell>
          <cell r="I1684" t="str">
            <v>Unknown- Lct;Conventional;0;10</v>
          </cell>
          <cell r="J1684" t="str">
            <v>BC</v>
          </cell>
          <cell r="K1684" t="str">
            <v>Medium</v>
          </cell>
          <cell r="L1684">
            <v>9</v>
          </cell>
          <cell r="M1684">
            <v>156</v>
          </cell>
        </row>
        <row r="1685">
          <cell r="A1685">
            <v>2</v>
          </cell>
          <cell r="B1685">
            <v>2000</v>
          </cell>
          <cell r="C1685">
            <v>1</v>
          </cell>
          <cell r="D1685" t="str">
            <v>Service-Devt</v>
          </cell>
          <cell r="E1685" t="str">
            <v>Gas</v>
          </cell>
          <cell r="F1685" t="str">
            <v>Conventional</v>
          </cell>
          <cell r="G1685">
            <v>0</v>
          </cell>
          <cell r="H1685" t="str">
            <v>Service/Storage</v>
          </cell>
          <cell r="I1685" t="str">
            <v>Gas;Conventional;0;2</v>
          </cell>
          <cell r="J1685" t="str">
            <v>AB</v>
          </cell>
          <cell r="K1685" t="str">
            <v>Deep</v>
          </cell>
          <cell r="L1685">
            <v>1</v>
          </cell>
          <cell r="M1685">
            <v>24</v>
          </cell>
        </row>
        <row r="1686">
          <cell r="A1686">
            <v>2</v>
          </cell>
          <cell r="B1686">
            <v>2004</v>
          </cell>
          <cell r="C1686">
            <v>1</v>
          </cell>
          <cell r="D1686" t="str">
            <v>Service-Devt</v>
          </cell>
          <cell r="E1686" t="str">
            <v>Gas</v>
          </cell>
          <cell r="F1686" t="str">
            <v>Conventional</v>
          </cell>
          <cell r="G1686">
            <v>0</v>
          </cell>
          <cell r="H1686" t="str">
            <v>Service/Storage</v>
          </cell>
          <cell r="I1686" t="str">
            <v>Gas;Conventional;0;2</v>
          </cell>
          <cell r="J1686" t="str">
            <v>AB</v>
          </cell>
          <cell r="K1686" t="str">
            <v>Deep</v>
          </cell>
          <cell r="L1686">
            <v>1</v>
          </cell>
          <cell r="M1686">
            <v>20</v>
          </cell>
        </row>
        <row r="1687">
          <cell r="A1687">
            <v>2</v>
          </cell>
          <cell r="B1687">
            <v>2005</v>
          </cell>
          <cell r="C1687">
            <v>1</v>
          </cell>
          <cell r="D1687" t="str">
            <v>Service-Devt</v>
          </cell>
          <cell r="E1687" t="str">
            <v>Gas</v>
          </cell>
          <cell r="F1687" t="str">
            <v>Conventional</v>
          </cell>
          <cell r="G1687">
            <v>0</v>
          </cell>
          <cell r="H1687" t="str">
            <v>Service/Storage</v>
          </cell>
          <cell r="I1687" t="str">
            <v>Gas;Conventional;0;2</v>
          </cell>
          <cell r="J1687" t="str">
            <v>AB</v>
          </cell>
          <cell r="K1687" t="str">
            <v>Deep</v>
          </cell>
          <cell r="L1687">
            <v>1</v>
          </cell>
          <cell r="M1687">
            <v>25</v>
          </cell>
        </row>
        <row r="1688">
          <cell r="A1688">
            <v>2</v>
          </cell>
          <cell r="B1688">
            <v>2006</v>
          </cell>
          <cell r="C1688">
            <v>1</v>
          </cell>
          <cell r="D1688" t="str">
            <v>Service-Devt</v>
          </cell>
          <cell r="E1688" t="str">
            <v>Gas</v>
          </cell>
          <cell r="F1688" t="str">
            <v>Conventional</v>
          </cell>
          <cell r="G1688">
            <v>0</v>
          </cell>
          <cell r="H1688" t="str">
            <v>Service/Storage</v>
          </cell>
          <cell r="I1688" t="str">
            <v>Gas;Conventional;0;2</v>
          </cell>
          <cell r="J1688" t="str">
            <v>AB</v>
          </cell>
          <cell r="K1688" t="str">
            <v>Medium</v>
          </cell>
          <cell r="L1688">
            <v>1</v>
          </cell>
          <cell r="M1688">
            <v>8</v>
          </cell>
        </row>
        <row r="1689">
          <cell r="A1689">
            <v>3</v>
          </cell>
          <cell r="B1689">
            <v>2000</v>
          </cell>
          <cell r="C1689">
            <v>1</v>
          </cell>
          <cell r="D1689" t="str">
            <v>Service-Devt</v>
          </cell>
          <cell r="E1689" t="str">
            <v>Gas</v>
          </cell>
          <cell r="F1689" t="str">
            <v>Conventional</v>
          </cell>
          <cell r="G1689">
            <v>0</v>
          </cell>
          <cell r="H1689" t="str">
            <v>Service/Storage</v>
          </cell>
          <cell r="I1689" t="str">
            <v>Gas;Conventional;0;3</v>
          </cell>
          <cell r="J1689" t="str">
            <v>AB</v>
          </cell>
          <cell r="K1689" t="str">
            <v>Medium</v>
          </cell>
          <cell r="L1689">
            <v>1</v>
          </cell>
          <cell r="M1689">
            <v>11</v>
          </cell>
        </row>
        <row r="1690">
          <cell r="A1690">
            <v>3</v>
          </cell>
          <cell r="B1690">
            <v>2001</v>
          </cell>
          <cell r="C1690">
            <v>1</v>
          </cell>
          <cell r="D1690" t="str">
            <v>Service-Devt</v>
          </cell>
          <cell r="E1690" t="str">
            <v>Gas</v>
          </cell>
          <cell r="F1690" t="str">
            <v>Conventional</v>
          </cell>
          <cell r="G1690">
            <v>0</v>
          </cell>
          <cell r="H1690" t="str">
            <v>Service/Storage</v>
          </cell>
          <cell r="I1690" t="str">
            <v>Gas;Conventional;0;3</v>
          </cell>
          <cell r="J1690" t="str">
            <v>AB</v>
          </cell>
          <cell r="K1690" t="str">
            <v>Shallow</v>
          </cell>
          <cell r="L1690">
            <v>1</v>
          </cell>
          <cell r="M1690">
            <v>1</v>
          </cell>
        </row>
        <row r="1691">
          <cell r="A1691">
            <v>3</v>
          </cell>
          <cell r="B1691">
            <v>2002</v>
          </cell>
          <cell r="C1691">
            <v>1</v>
          </cell>
          <cell r="D1691" t="str">
            <v>Service-Devt</v>
          </cell>
          <cell r="E1691" t="str">
            <v>Gas</v>
          </cell>
          <cell r="F1691" t="str">
            <v>Conventional</v>
          </cell>
          <cell r="G1691">
            <v>0</v>
          </cell>
          <cell r="H1691" t="str">
            <v>Service/Storage</v>
          </cell>
          <cell r="I1691" t="str">
            <v>Gas;Conventional;0;3</v>
          </cell>
          <cell r="J1691" t="str">
            <v>AB</v>
          </cell>
          <cell r="K1691" t="str">
            <v>Shallow</v>
          </cell>
          <cell r="L1691">
            <v>1</v>
          </cell>
          <cell r="M1691">
            <v>2</v>
          </cell>
        </row>
        <row r="1692">
          <cell r="A1692">
            <v>3</v>
          </cell>
          <cell r="B1692">
            <v>2003</v>
          </cell>
          <cell r="C1692">
            <v>1</v>
          </cell>
          <cell r="D1692" t="str">
            <v>Service-Devt</v>
          </cell>
          <cell r="E1692" t="str">
            <v>Gas</v>
          </cell>
          <cell r="F1692" t="str">
            <v>Conventional</v>
          </cell>
          <cell r="G1692">
            <v>0</v>
          </cell>
          <cell r="H1692" t="str">
            <v>Service/Storage</v>
          </cell>
          <cell r="I1692" t="str">
            <v>Gas;Conventional;0;3</v>
          </cell>
          <cell r="J1692" t="str">
            <v>AB</v>
          </cell>
          <cell r="K1692" t="str">
            <v>MEDIUM</v>
          </cell>
          <cell r="L1692">
            <v>1</v>
          </cell>
          <cell r="M1692">
            <v>5</v>
          </cell>
        </row>
        <row r="1693">
          <cell r="A1693">
            <v>3</v>
          </cell>
          <cell r="B1693">
            <v>2005</v>
          </cell>
          <cell r="C1693">
            <v>1</v>
          </cell>
          <cell r="D1693" t="str">
            <v>Service-Devt</v>
          </cell>
          <cell r="E1693" t="str">
            <v>Gas</v>
          </cell>
          <cell r="F1693" t="str">
            <v>Conventional</v>
          </cell>
          <cell r="G1693">
            <v>0</v>
          </cell>
          <cell r="H1693" t="str">
            <v>Service/Storage</v>
          </cell>
          <cell r="I1693" t="str">
            <v>Gas;Conventional;0;3</v>
          </cell>
          <cell r="J1693" t="str">
            <v>AB</v>
          </cell>
          <cell r="K1693" t="str">
            <v>Medium</v>
          </cell>
          <cell r="L1693">
            <v>1</v>
          </cell>
          <cell r="M1693">
            <v>13</v>
          </cell>
        </row>
        <row r="1694">
          <cell r="A1694">
            <v>3</v>
          </cell>
          <cell r="B1694">
            <v>2005</v>
          </cell>
          <cell r="C1694">
            <v>1</v>
          </cell>
          <cell r="D1694" t="str">
            <v>Service-Devt</v>
          </cell>
          <cell r="E1694" t="str">
            <v>Gas</v>
          </cell>
          <cell r="F1694" t="str">
            <v>Conventional</v>
          </cell>
          <cell r="G1694">
            <v>0</v>
          </cell>
          <cell r="H1694" t="str">
            <v>Service/Storage</v>
          </cell>
          <cell r="I1694" t="str">
            <v>Gas;Conventional;0;3</v>
          </cell>
          <cell r="J1694" t="str">
            <v>AB</v>
          </cell>
          <cell r="K1694" t="str">
            <v>Shallow</v>
          </cell>
          <cell r="L1694">
            <v>3</v>
          </cell>
          <cell r="M1694">
            <v>3.5</v>
          </cell>
        </row>
        <row r="1695">
          <cell r="A1695">
            <v>4</v>
          </cell>
          <cell r="B1695">
            <v>2006</v>
          </cell>
          <cell r="C1695">
            <v>1</v>
          </cell>
          <cell r="D1695" t="str">
            <v>Service-Devt</v>
          </cell>
          <cell r="E1695" t="str">
            <v>Gas</v>
          </cell>
          <cell r="F1695" t="str">
            <v>Conventional</v>
          </cell>
          <cell r="G1695">
            <v>0</v>
          </cell>
          <cell r="H1695" t="str">
            <v>Service/Storage</v>
          </cell>
          <cell r="I1695" t="str">
            <v>Gas;Conventional;0;4</v>
          </cell>
          <cell r="J1695" t="str">
            <v>AB</v>
          </cell>
          <cell r="K1695" t="str">
            <v>Shallow</v>
          </cell>
          <cell r="L1695">
            <v>1</v>
          </cell>
          <cell r="M1695">
            <v>4</v>
          </cell>
        </row>
        <row r="1696">
          <cell r="A1696">
            <v>6</v>
          </cell>
          <cell r="B1696">
            <v>2001</v>
          </cell>
          <cell r="C1696">
            <v>1</v>
          </cell>
          <cell r="D1696" t="str">
            <v>Service-Devt</v>
          </cell>
          <cell r="E1696" t="str">
            <v>Gas</v>
          </cell>
          <cell r="F1696" t="str">
            <v>Conventional</v>
          </cell>
          <cell r="G1696">
            <v>0</v>
          </cell>
          <cell r="H1696" t="str">
            <v>Service/Storage</v>
          </cell>
          <cell r="I1696" t="str">
            <v>Gas;Conventional;0;6</v>
          </cell>
          <cell r="J1696" t="str">
            <v>AB</v>
          </cell>
          <cell r="K1696" t="str">
            <v>DEEP</v>
          </cell>
          <cell r="L1696">
            <v>1</v>
          </cell>
          <cell r="M1696">
            <v>2.6666669999999999</v>
          </cell>
        </row>
        <row r="1697">
          <cell r="A1697">
            <v>7</v>
          </cell>
          <cell r="B1697">
            <v>2000</v>
          </cell>
          <cell r="C1697">
            <v>1</v>
          </cell>
          <cell r="D1697" t="str">
            <v>Service-Devt</v>
          </cell>
          <cell r="E1697" t="str">
            <v>Gas</v>
          </cell>
          <cell r="F1697" t="str">
            <v>Conventional</v>
          </cell>
          <cell r="G1697">
            <v>0</v>
          </cell>
          <cell r="H1697" t="str">
            <v>Service/Storage</v>
          </cell>
          <cell r="I1697" t="str">
            <v>Gas;Conventional;0;7</v>
          </cell>
          <cell r="J1697" t="str">
            <v>AB</v>
          </cell>
          <cell r="K1697" t="str">
            <v>MEDIUM</v>
          </cell>
          <cell r="L1697">
            <v>1</v>
          </cell>
          <cell r="M1697">
            <v>8</v>
          </cell>
        </row>
        <row r="1698">
          <cell r="A1698">
            <v>7</v>
          </cell>
          <cell r="B1698">
            <v>2001</v>
          </cell>
          <cell r="C1698">
            <v>1</v>
          </cell>
          <cell r="D1698" t="str">
            <v>Service-Devt</v>
          </cell>
          <cell r="E1698" t="str">
            <v>Gas</v>
          </cell>
          <cell r="F1698" t="str">
            <v>Conventional</v>
          </cell>
          <cell r="G1698">
            <v>0</v>
          </cell>
          <cell r="H1698" t="str">
            <v>Service/Storage</v>
          </cell>
          <cell r="I1698" t="str">
            <v>Gas;Conventional;0;7</v>
          </cell>
          <cell r="J1698" t="str">
            <v>AB</v>
          </cell>
          <cell r="K1698" t="str">
            <v>Medium</v>
          </cell>
          <cell r="L1698">
            <v>1</v>
          </cell>
          <cell r="M1698">
            <v>26</v>
          </cell>
        </row>
        <row r="1699">
          <cell r="A1699">
            <v>7</v>
          </cell>
          <cell r="B1699">
            <v>2001</v>
          </cell>
          <cell r="C1699">
            <v>1</v>
          </cell>
          <cell r="D1699" t="str">
            <v>Service-Devt</v>
          </cell>
          <cell r="E1699" t="str">
            <v>Gas</v>
          </cell>
          <cell r="F1699" t="str">
            <v>Conventional</v>
          </cell>
          <cell r="G1699">
            <v>0</v>
          </cell>
          <cell r="H1699" t="str">
            <v>Service/Storage</v>
          </cell>
          <cell r="I1699" t="str">
            <v>Gas;Conventional;0;7</v>
          </cell>
          <cell r="J1699" t="str">
            <v>AB</v>
          </cell>
          <cell r="K1699" t="str">
            <v>SHALLOW</v>
          </cell>
          <cell r="L1699">
            <v>1</v>
          </cell>
          <cell r="M1699">
            <v>3</v>
          </cell>
        </row>
        <row r="1700">
          <cell r="A1700">
            <v>7</v>
          </cell>
          <cell r="B1700">
            <v>2002</v>
          </cell>
          <cell r="C1700">
            <v>1</v>
          </cell>
          <cell r="D1700" t="str">
            <v>Service-Devt</v>
          </cell>
          <cell r="E1700" t="str">
            <v>Gas</v>
          </cell>
          <cell r="F1700" t="str">
            <v>Conventional</v>
          </cell>
          <cell r="G1700">
            <v>0</v>
          </cell>
          <cell r="H1700" t="str">
            <v>Service/Storage</v>
          </cell>
          <cell r="I1700" t="str">
            <v>Gas;Conventional;0;7</v>
          </cell>
          <cell r="J1700" t="str">
            <v>AB</v>
          </cell>
          <cell r="K1700" t="str">
            <v>MEDIUM</v>
          </cell>
          <cell r="L1700">
            <v>1</v>
          </cell>
          <cell r="M1700">
            <v>21</v>
          </cell>
        </row>
        <row r="1701">
          <cell r="A1701">
            <v>7</v>
          </cell>
          <cell r="B1701">
            <v>2002</v>
          </cell>
          <cell r="C1701">
            <v>1</v>
          </cell>
          <cell r="D1701" t="str">
            <v>Service-Devt</v>
          </cell>
          <cell r="E1701" t="str">
            <v>Gas</v>
          </cell>
          <cell r="F1701" t="str">
            <v>Conventional</v>
          </cell>
          <cell r="G1701">
            <v>0</v>
          </cell>
          <cell r="H1701" t="str">
            <v>Service/Storage</v>
          </cell>
          <cell r="I1701" t="str">
            <v>Gas;Conventional;0;7</v>
          </cell>
          <cell r="J1701" t="str">
            <v>AB</v>
          </cell>
          <cell r="K1701" t="str">
            <v>Shallow</v>
          </cell>
          <cell r="L1701">
            <v>1</v>
          </cell>
          <cell r="M1701">
            <v>20</v>
          </cell>
        </row>
        <row r="1702">
          <cell r="A1702">
            <v>7</v>
          </cell>
          <cell r="B1702">
            <v>2006</v>
          </cell>
          <cell r="C1702">
            <v>1</v>
          </cell>
          <cell r="D1702" t="str">
            <v>Service-Devt</v>
          </cell>
          <cell r="E1702" t="str">
            <v>Gas</v>
          </cell>
          <cell r="F1702" t="str">
            <v>Conventional</v>
          </cell>
          <cell r="G1702">
            <v>0</v>
          </cell>
          <cell r="H1702" t="str">
            <v>Service/Storage</v>
          </cell>
          <cell r="I1702" t="str">
            <v>Gas;Conventional;0;7</v>
          </cell>
          <cell r="J1702" t="str">
            <v>AB</v>
          </cell>
          <cell r="K1702" t="str">
            <v>Shallow</v>
          </cell>
          <cell r="L1702">
            <v>1</v>
          </cell>
          <cell r="M1702">
            <v>4</v>
          </cell>
        </row>
        <row r="1703">
          <cell r="A1703">
            <v>8</v>
          </cell>
          <cell r="B1703">
            <v>2001</v>
          </cell>
          <cell r="C1703">
            <v>1</v>
          </cell>
          <cell r="D1703" t="str">
            <v>Service-Devt</v>
          </cell>
          <cell r="E1703" t="str">
            <v>Gas</v>
          </cell>
          <cell r="F1703" t="str">
            <v>Conventional</v>
          </cell>
          <cell r="G1703">
            <v>0</v>
          </cell>
          <cell r="H1703" t="str">
            <v>Service/Storage</v>
          </cell>
          <cell r="I1703" t="str">
            <v>Gas;Conventional;0;8</v>
          </cell>
          <cell r="J1703" t="str">
            <v>BC</v>
          </cell>
          <cell r="K1703" t="str">
            <v>Deep</v>
          </cell>
          <cell r="L1703">
            <v>1</v>
          </cell>
          <cell r="M1703">
            <v>12</v>
          </cell>
        </row>
        <row r="1704">
          <cell r="A1704">
            <v>8</v>
          </cell>
          <cell r="B1704">
            <v>2001</v>
          </cell>
          <cell r="C1704">
            <v>1</v>
          </cell>
          <cell r="D1704" t="str">
            <v>Service-Devt</v>
          </cell>
          <cell r="E1704" t="str">
            <v>Gas</v>
          </cell>
          <cell r="F1704" t="str">
            <v>Conventional</v>
          </cell>
          <cell r="G1704">
            <v>0</v>
          </cell>
          <cell r="H1704" t="str">
            <v>Service/Storage</v>
          </cell>
          <cell r="I1704" t="str">
            <v>Gas;Conventional;0;8</v>
          </cell>
          <cell r="J1704" t="str">
            <v>BC</v>
          </cell>
          <cell r="K1704" t="str">
            <v>Shallow</v>
          </cell>
          <cell r="L1704">
            <v>1</v>
          </cell>
          <cell r="M1704">
            <v>6</v>
          </cell>
        </row>
        <row r="1705">
          <cell r="A1705">
            <v>8</v>
          </cell>
          <cell r="B1705">
            <v>2004</v>
          </cell>
          <cell r="C1705">
            <v>1</v>
          </cell>
          <cell r="D1705" t="str">
            <v>Service-Devt</v>
          </cell>
          <cell r="E1705" t="str">
            <v>Gas</v>
          </cell>
          <cell r="F1705" t="str">
            <v>Conventional</v>
          </cell>
          <cell r="G1705">
            <v>0</v>
          </cell>
          <cell r="H1705" t="str">
            <v>Service/Storage</v>
          </cell>
          <cell r="I1705" t="str">
            <v>Gas;Conventional;0;8</v>
          </cell>
          <cell r="J1705" t="str">
            <v>BC</v>
          </cell>
          <cell r="K1705" t="str">
            <v>Deep</v>
          </cell>
          <cell r="L1705">
            <v>1</v>
          </cell>
          <cell r="M1705">
            <v>332</v>
          </cell>
        </row>
        <row r="1706">
          <cell r="A1706">
            <v>8</v>
          </cell>
          <cell r="B1706">
            <v>2004</v>
          </cell>
          <cell r="C1706">
            <v>1</v>
          </cell>
          <cell r="D1706" t="str">
            <v>Service-Devt</v>
          </cell>
          <cell r="E1706" t="str">
            <v>Gas</v>
          </cell>
          <cell r="F1706" t="str">
            <v>Conventional</v>
          </cell>
          <cell r="G1706">
            <v>0</v>
          </cell>
          <cell r="H1706" t="str">
            <v>Service/Storage</v>
          </cell>
          <cell r="I1706" t="str">
            <v>Gas;Conventional;0;8</v>
          </cell>
          <cell r="J1706" t="str">
            <v>BC</v>
          </cell>
          <cell r="K1706" t="str">
            <v>Medium</v>
          </cell>
          <cell r="L1706">
            <v>1</v>
          </cell>
          <cell r="M1706">
            <v>215.5</v>
          </cell>
        </row>
        <row r="1707">
          <cell r="A1707">
            <v>9</v>
          </cell>
          <cell r="B1707">
            <v>2001</v>
          </cell>
          <cell r="C1707">
            <v>1</v>
          </cell>
          <cell r="D1707" t="str">
            <v>Service-Devt</v>
          </cell>
          <cell r="E1707" t="str">
            <v>Gas</v>
          </cell>
          <cell r="F1707" t="str">
            <v>Conventional</v>
          </cell>
          <cell r="G1707">
            <v>0</v>
          </cell>
          <cell r="H1707" t="str">
            <v>Service/Storage</v>
          </cell>
          <cell r="I1707" t="str">
            <v>Gas;Conventional;0;9</v>
          </cell>
          <cell r="J1707" t="str">
            <v>BC</v>
          </cell>
          <cell r="K1707" t="str">
            <v>MEDIUM</v>
          </cell>
          <cell r="L1707">
            <v>2</v>
          </cell>
          <cell r="M1707">
            <v>16</v>
          </cell>
        </row>
        <row r="1708">
          <cell r="A1708">
            <v>11</v>
          </cell>
          <cell r="B1708">
            <v>2000</v>
          </cell>
          <cell r="C1708">
            <v>1</v>
          </cell>
          <cell r="D1708" t="str">
            <v>Service-Devt</v>
          </cell>
          <cell r="E1708" t="str">
            <v>Gas</v>
          </cell>
          <cell r="F1708" t="str">
            <v>Conventional</v>
          </cell>
          <cell r="G1708">
            <v>0</v>
          </cell>
          <cell r="H1708" t="str">
            <v>Service/Storage</v>
          </cell>
          <cell r="I1708" t="str">
            <v>Gas;Conventional;0;11</v>
          </cell>
          <cell r="J1708" t="str">
            <v>SK</v>
          </cell>
          <cell r="K1708" t="str">
            <v>Medium</v>
          </cell>
          <cell r="L1708">
            <v>1</v>
          </cell>
          <cell r="M1708">
            <v>3</v>
          </cell>
        </row>
        <row r="1709">
          <cell r="A1709">
            <v>11</v>
          </cell>
          <cell r="B1709">
            <v>2003</v>
          </cell>
          <cell r="C1709">
            <v>1</v>
          </cell>
          <cell r="D1709" t="str">
            <v>Service-Devt</v>
          </cell>
          <cell r="E1709" t="str">
            <v>Gas</v>
          </cell>
          <cell r="F1709" t="str">
            <v>Conventional</v>
          </cell>
          <cell r="G1709">
            <v>0</v>
          </cell>
          <cell r="H1709" t="str">
            <v>Service/Storage</v>
          </cell>
          <cell r="I1709" t="str">
            <v>Gas;Conventional;0;11</v>
          </cell>
          <cell r="J1709" t="str">
            <v>SK</v>
          </cell>
          <cell r="K1709" t="str">
            <v>Shallow</v>
          </cell>
          <cell r="L1709">
            <v>1</v>
          </cell>
          <cell r="M1709">
            <v>2</v>
          </cell>
        </row>
        <row r="1710">
          <cell r="A1710">
            <v>11</v>
          </cell>
          <cell r="B1710">
            <v>2004</v>
          </cell>
          <cell r="C1710">
            <v>1</v>
          </cell>
          <cell r="D1710" t="str">
            <v>Service-Devt</v>
          </cell>
          <cell r="E1710" t="str">
            <v>Gas</v>
          </cell>
          <cell r="F1710" t="str">
            <v>Conventional</v>
          </cell>
          <cell r="G1710">
            <v>0</v>
          </cell>
          <cell r="H1710" t="str">
            <v>Service/Storage</v>
          </cell>
          <cell r="I1710" t="str">
            <v>Gas;Conventional;0;11</v>
          </cell>
          <cell r="J1710" t="str">
            <v>SK</v>
          </cell>
          <cell r="K1710" t="str">
            <v>Medium</v>
          </cell>
          <cell r="L1710">
            <v>1</v>
          </cell>
          <cell r="M1710">
            <v>3</v>
          </cell>
        </row>
        <row r="1711">
          <cell r="A1711">
            <v>1</v>
          </cell>
          <cell r="B1711">
            <v>2002</v>
          </cell>
          <cell r="C1711">
            <v>2</v>
          </cell>
          <cell r="D1711" t="str">
            <v>Service-Devt</v>
          </cell>
          <cell r="E1711" t="str">
            <v>Oil</v>
          </cell>
          <cell r="F1711" t="str">
            <v>Conventional</v>
          </cell>
          <cell r="G1711">
            <v>0</v>
          </cell>
          <cell r="H1711" t="str">
            <v>Service/Storage</v>
          </cell>
          <cell r="I1711" t="str">
            <v>Oil;Conventional;0;1</v>
          </cell>
          <cell r="J1711" t="str">
            <v>AB</v>
          </cell>
          <cell r="K1711" t="str">
            <v>MEDIUM</v>
          </cell>
          <cell r="L1711">
            <v>1</v>
          </cell>
          <cell r="M1711">
            <v>13</v>
          </cell>
        </row>
        <row r="1712">
          <cell r="A1712">
            <v>2</v>
          </cell>
          <cell r="B1712">
            <v>2000</v>
          </cell>
          <cell r="C1712">
            <v>1</v>
          </cell>
          <cell r="D1712" t="str">
            <v>Service-Devt</v>
          </cell>
          <cell r="E1712" t="str">
            <v>Oil</v>
          </cell>
          <cell r="F1712" t="str">
            <v>Conventional</v>
          </cell>
          <cell r="G1712">
            <v>0</v>
          </cell>
          <cell r="H1712" t="str">
            <v>Service/Storage</v>
          </cell>
          <cell r="I1712" t="str">
            <v>Oil;Conventional;0;2</v>
          </cell>
          <cell r="J1712" t="str">
            <v>AB</v>
          </cell>
          <cell r="K1712" t="str">
            <v>Medium</v>
          </cell>
          <cell r="L1712">
            <v>3</v>
          </cell>
          <cell r="M1712">
            <v>31.033332999999999</v>
          </cell>
        </row>
        <row r="1713">
          <cell r="A1713">
            <v>2</v>
          </cell>
          <cell r="B1713">
            <v>2000</v>
          </cell>
          <cell r="C1713">
            <v>2</v>
          </cell>
          <cell r="D1713" t="str">
            <v>Service-Devt</v>
          </cell>
          <cell r="E1713" t="str">
            <v>Oil</v>
          </cell>
          <cell r="F1713" t="str">
            <v>Conventional</v>
          </cell>
          <cell r="G1713">
            <v>0</v>
          </cell>
          <cell r="H1713" t="str">
            <v>Service/Storage</v>
          </cell>
          <cell r="I1713" t="str">
            <v>Oil;Conventional;0;2</v>
          </cell>
          <cell r="J1713" t="str">
            <v>AB</v>
          </cell>
          <cell r="K1713" t="str">
            <v>Deep</v>
          </cell>
          <cell r="L1713">
            <v>1</v>
          </cell>
          <cell r="M1713">
            <v>19</v>
          </cell>
        </row>
        <row r="1714">
          <cell r="A1714">
            <v>2</v>
          </cell>
          <cell r="B1714">
            <v>2001</v>
          </cell>
          <cell r="C1714">
            <v>1</v>
          </cell>
          <cell r="D1714" t="str">
            <v>Service-Devt</v>
          </cell>
          <cell r="E1714" t="str">
            <v>Oil</v>
          </cell>
          <cell r="F1714" t="str">
            <v>Conventional</v>
          </cell>
          <cell r="G1714">
            <v>0</v>
          </cell>
          <cell r="H1714" t="str">
            <v>Service/Storage</v>
          </cell>
          <cell r="I1714" t="str">
            <v>Oil;Conventional;0;2</v>
          </cell>
          <cell r="J1714" t="str">
            <v>AB</v>
          </cell>
          <cell r="K1714" t="str">
            <v>MEDIUM</v>
          </cell>
          <cell r="L1714">
            <v>4</v>
          </cell>
          <cell r="M1714">
            <v>82</v>
          </cell>
        </row>
        <row r="1715">
          <cell r="A1715">
            <v>2</v>
          </cell>
          <cell r="B1715">
            <v>2002</v>
          </cell>
          <cell r="C1715">
            <v>1</v>
          </cell>
          <cell r="D1715" t="str">
            <v>Service-Devt</v>
          </cell>
          <cell r="E1715" t="str">
            <v>Oil</v>
          </cell>
          <cell r="F1715" t="str">
            <v>Conventional</v>
          </cell>
          <cell r="G1715">
            <v>0</v>
          </cell>
          <cell r="H1715" t="str">
            <v>Service/Storage</v>
          </cell>
          <cell r="I1715" t="str">
            <v>Oil;Conventional;0;2</v>
          </cell>
          <cell r="J1715" t="str">
            <v>AB</v>
          </cell>
          <cell r="K1715" t="str">
            <v>Deep</v>
          </cell>
          <cell r="L1715">
            <v>4</v>
          </cell>
          <cell r="M1715">
            <v>45.5</v>
          </cell>
        </row>
        <row r="1716">
          <cell r="A1716">
            <v>2</v>
          </cell>
          <cell r="B1716">
            <v>2002</v>
          </cell>
          <cell r="C1716">
            <v>1</v>
          </cell>
          <cell r="D1716" t="str">
            <v>Service-Devt</v>
          </cell>
          <cell r="E1716" t="str">
            <v>Oil</v>
          </cell>
          <cell r="F1716" t="str">
            <v>Conventional</v>
          </cell>
          <cell r="G1716">
            <v>0</v>
          </cell>
          <cell r="H1716" t="str">
            <v>Service/Storage</v>
          </cell>
          <cell r="I1716" t="str">
            <v>Oil;Conventional;0;2</v>
          </cell>
          <cell r="J1716" t="str">
            <v>AB</v>
          </cell>
          <cell r="K1716" t="str">
            <v>Medium</v>
          </cell>
          <cell r="L1716">
            <v>5</v>
          </cell>
          <cell r="M1716">
            <v>45</v>
          </cell>
        </row>
        <row r="1717">
          <cell r="A1717">
            <v>2</v>
          </cell>
          <cell r="B1717">
            <v>2003</v>
          </cell>
          <cell r="C1717">
            <v>1</v>
          </cell>
          <cell r="D1717" t="str">
            <v>Service-Devt</v>
          </cell>
          <cell r="E1717" t="str">
            <v>Oil</v>
          </cell>
          <cell r="F1717" t="str">
            <v>Conventional</v>
          </cell>
          <cell r="G1717">
            <v>0</v>
          </cell>
          <cell r="H1717" t="str">
            <v>Service/Storage</v>
          </cell>
          <cell r="I1717" t="str">
            <v>Oil;Conventional;0;2</v>
          </cell>
          <cell r="J1717" t="str">
            <v>AB</v>
          </cell>
          <cell r="K1717" t="str">
            <v>Medium</v>
          </cell>
          <cell r="L1717">
            <v>7</v>
          </cell>
          <cell r="M1717">
            <v>45</v>
          </cell>
        </row>
        <row r="1718">
          <cell r="A1718">
            <v>2</v>
          </cell>
          <cell r="B1718">
            <v>2003</v>
          </cell>
          <cell r="C1718">
            <v>2</v>
          </cell>
          <cell r="D1718" t="str">
            <v>Service-Devt</v>
          </cell>
          <cell r="E1718" t="str">
            <v>Oil</v>
          </cell>
          <cell r="F1718" t="str">
            <v>Conventional</v>
          </cell>
          <cell r="G1718">
            <v>0</v>
          </cell>
          <cell r="H1718" t="str">
            <v>Service/Storage</v>
          </cell>
          <cell r="I1718" t="str">
            <v>Oil;Conventional;0;2</v>
          </cell>
          <cell r="J1718" t="str">
            <v>AB</v>
          </cell>
          <cell r="K1718" t="str">
            <v>Deep</v>
          </cell>
          <cell r="L1718">
            <v>1</v>
          </cell>
          <cell r="M1718">
            <v>2</v>
          </cell>
        </row>
        <row r="1719">
          <cell r="A1719">
            <v>2</v>
          </cell>
          <cell r="B1719">
            <v>2004</v>
          </cell>
          <cell r="C1719">
            <v>1</v>
          </cell>
          <cell r="D1719" t="str">
            <v>Service-Devt</v>
          </cell>
          <cell r="E1719" t="str">
            <v>Oil</v>
          </cell>
          <cell r="F1719" t="str">
            <v>Conventional</v>
          </cell>
          <cell r="G1719">
            <v>0</v>
          </cell>
          <cell r="H1719" t="str">
            <v>Service/Storage</v>
          </cell>
          <cell r="I1719" t="str">
            <v>Oil;Conventional;0;2</v>
          </cell>
          <cell r="J1719" t="str">
            <v>AB</v>
          </cell>
          <cell r="K1719" t="str">
            <v>Deep</v>
          </cell>
          <cell r="L1719">
            <v>1</v>
          </cell>
          <cell r="M1719">
            <v>11</v>
          </cell>
        </row>
        <row r="1720">
          <cell r="A1720">
            <v>2</v>
          </cell>
          <cell r="B1720">
            <v>2004</v>
          </cell>
          <cell r="C1720">
            <v>1</v>
          </cell>
          <cell r="D1720" t="str">
            <v>Service-Devt</v>
          </cell>
          <cell r="E1720" t="str">
            <v>Oil</v>
          </cell>
          <cell r="F1720" t="str">
            <v>Conventional</v>
          </cell>
          <cell r="G1720">
            <v>0</v>
          </cell>
          <cell r="H1720" t="str">
            <v>Service/Storage</v>
          </cell>
          <cell r="I1720" t="str">
            <v>Oil;Conventional;0;2</v>
          </cell>
          <cell r="J1720" t="str">
            <v>AB</v>
          </cell>
          <cell r="K1720" t="str">
            <v>Medium</v>
          </cell>
          <cell r="L1720">
            <v>5</v>
          </cell>
          <cell r="M1720">
            <v>37</v>
          </cell>
        </row>
        <row r="1721">
          <cell r="A1721">
            <v>2</v>
          </cell>
          <cell r="B1721">
            <v>2004</v>
          </cell>
          <cell r="C1721">
            <v>1</v>
          </cell>
          <cell r="D1721" t="str">
            <v>Service-Devt</v>
          </cell>
          <cell r="E1721" t="str">
            <v>Oil</v>
          </cell>
          <cell r="F1721" t="str">
            <v>Conventional</v>
          </cell>
          <cell r="G1721">
            <v>0</v>
          </cell>
          <cell r="H1721" t="str">
            <v>Service/Storage</v>
          </cell>
          <cell r="I1721" t="str">
            <v>Oil;Conventional;0;2</v>
          </cell>
          <cell r="J1721" t="str">
            <v>AB</v>
          </cell>
          <cell r="K1721" t="str">
            <v>Shallow</v>
          </cell>
          <cell r="L1721">
            <v>1</v>
          </cell>
          <cell r="M1721">
            <v>2</v>
          </cell>
        </row>
        <row r="1722">
          <cell r="A1722">
            <v>2</v>
          </cell>
          <cell r="B1722">
            <v>2005</v>
          </cell>
          <cell r="C1722">
            <v>1</v>
          </cell>
          <cell r="D1722" t="str">
            <v>Service-Devt</v>
          </cell>
          <cell r="E1722" t="str">
            <v>Oil</v>
          </cell>
          <cell r="F1722" t="str">
            <v>Conventional</v>
          </cell>
          <cell r="G1722">
            <v>0</v>
          </cell>
          <cell r="H1722" t="str">
            <v>Service/Storage</v>
          </cell>
          <cell r="I1722" t="str">
            <v>Oil;Conventional;0;2</v>
          </cell>
          <cell r="J1722" t="str">
            <v>AB</v>
          </cell>
          <cell r="K1722" t="str">
            <v>Medium</v>
          </cell>
          <cell r="L1722">
            <v>4</v>
          </cell>
          <cell r="M1722">
            <v>25</v>
          </cell>
        </row>
        <row r="1723">
          <cell r="A1723">
            <v>2</v>
          </cell>
          <cell r="B1723">
            <v>2005</v>
          </cell>
          <cell r="C1723">
            <v>2</v>
          </cell>
          <cell r="D1723" t="str">
            <v>Service-Devt</v>
          </cell>
          <cell r="E1723" t="str">
            <v>Oil</v>
          </cell>
          <cell r="F1723" t="str">
            <v>Conventional</v>
          </cell>
          <cell r="G1723">
            <v>0</v>
          </cell>
          <cell r="H1723" t="str">
            <v>Service/Storage</v>
          </cell>
          <cell r="I1723" t="str">
            <v>Oil;Conventional;0;2</v>
          </cell>
          <cell r="J1723" t="str">
            <v>AB</v>
          </cell>
          <cell r="K1723" t="str">
            <v>Deep</v>
          </cell>
          <cell r="L1723">
            <v>1</v>
          </cell>
          <cell r="M1723">
            <v>3</v>
          </cell>
        </row>
        <row r="1724">
          <cell r="A1724">
            <v>2</v>
          </cell>
          <cell r="B1724">
            <v>2006</v>
          </cell>
          <cell r="C1724">
            <v>1</v>
          </cell>
          <cell r="D1724" t="str">
            <v>Service-Devt</v>
          </cell>
          <cell r="E1724" t="str">
            <v>Oil</v>
          </cell>
          <cell r="F1724" t="str">
            <v>Conventional</v>
          </cell>
          <cell r="G1724">
            <v>0</v>
          </cell>
          <cell r="H1724" t="str">
            <v>Service/Storage</v>
          </cell>
          <cell r="I1724" t="str">
            <v>Oil;Conventional;0;2</v>
          </cell>
          <cell r="J1724" t="str">
            <v>AB</v>
          </cell>
          <cell r="K1724" t="str">
            <v>Medium</v>
          </cell>
          <cell r="L1724">
            <v>5</v>
          </cell>
          <cell r="M1724">
            <v>66</v>
          </cell>
        </row>
        <row r="1725">
          <cell r="A1725">
            <v>3</v>
          </cell>
          <cell r="B1725">
            <v>2000</v>
          </cell>
          <cell r="C1725">
            <v>1</v>
          </cell>
          <cell r="D1725" t="str">
            <v>Service-Devt</v>
          </cell>
          <cell r="E1725" t="str">
            <v>Oil</v>
          </cell>
          <cell r="F1725" t="str">
            <v>Conventional</v>
          </cell>
          <cell r="G1725">
            <v>0</v>
          </cell>
          <cell r="H1725" t="str">
            <v>Service/Storage</v>
          </cell>
          <cell r="I1725" t="str">
            <v>Oil;Conventional;0;3</v>
          </cell>
          <cell r="J1725" t="str">
            <v>AB</v>
          </cell>
          <cell r="K1725" t="str">
            <v>Medium</v>
          </cell>
          <cell r="L1725">
            <v>6</v>
          </cell>
          <cell r="M1725">
            <v>39</v>
          </cell>
        </row>
        <row r="1726">
          <cell r="A1726">
            <v>3</v>
          </cell>
          <cell r="B1726">
            <v>2000</v>
          </cell>
          <cell r="C1726">
            <v>1</v>
          </cell>
          <cell r="D1726" t="str">
            <v>Service-Devt</v>
          </cell>
          <cell r="E1726" t="str">
            <v>Oil</v>
          </cell>
          <cell r="F1726" t="str">
            <v>Conventional</v>
          </cell>
          <cell r="G1726">
            <v>0</v>
          </cell>
          <cell r="H1726" t="str">
            <v>Service/Storage</v>
          </cell>
          <cell r="I1726" t="str">
            <v>Oil;Conventional;0;3</v>
          </cell>
          <cell r="J1726" t="str">
            <v>AB</v>
          </cell>
          <cell r="K1726" t="str">
            <v>Shallow</v>
          </cell>
          <cell r="L1726">
            <v>22</v>
          </cell>
          <cell r="M1726">
            <v>87.5</v>
          </cell>
        </row>
        <row r="1727">
          <cell r="A1727">
            <v>3</v>
          </cell>
          <cell r="B1727">
            <v>2000</v>
          </cell>
          <cell r="C1727">
            <v>2</v>
          </cell>
          <cell r="D1727" t="str">
            <v>Service-Devt</v>
          </cell>
          <cell r="E1727" t="str">
            <v>Oil</v>
          </cell>
          <cell r="F1727" t="str">
            <v>Conventional</v>
          </cell>
          <cell r="G1727">
            <v>0</v>
          </cell>
          <cell r="H1727" t="str">
            <v>Service/Storage</v>
          </cell>
          <cell r="I1727" t="str">
            <v>Oil;Conventional;0;3</v>
          </cell>
          <cell r="J1727" t="str">
            <v>AB</v>
          </cell>
          <cell r="K1727" t="str">
            <v>Medium</v>
          </cell>
          <cell r="L1727">
            <v>1</v>
          </cell>
          <cell r="M1727">
            <v>5</v>
          </cell>
        </row>
        <row r="1728">
          <cell r="A1728">
            <v>3</v>
          </cell>
          <cell r="B1728">
            <v>2001</v>
          </cell>
          <cell r="C1728">
            <v>1</v>
          </cell>
          <cell r="D1728" t="str">
            <v>Service-Devt</v>
          </cell>
          <cell r="E1728" t="str">
            <v>Oil</v>
          </cell>
          <cell r="F1728" t="str">
            <v>Conventional</v>
          </cell>
          <cell r="G1728">
            <v>0</v>
          </cell>
          <cell r="H1728" t="str">
            <v>Service/Storage</v>
          </cell>
          <cell r="I1728" t="str">
            <v>Oil;Conventional;0;3</v>
          </cell>
          <cell r="J1728" t="str">
            <v>AB</v>
          </cell>
          <cell r="K1728" t="str">
            <v>MEDIUM</v>
          </cell>
          <cell r="L1728">
            <v>12</v>
          </cell>
          <cell r="M1728">
            <v>76</v>
          </cell>
        </row>
        <row r="1729">
          <cell r="A1729">
            <v>3</v>
          </cell>
          <cell r="B1729">
            <v>2001</v>
          </cell>
          <cell r="C1729">
            <v>1</v>
          </cell>
          <cell r="D1729" t="str">
            <v>Service-Devt</v>
          </cell>
          <cell r="E1729" t="str">
            <v>Oil</v>
          </cell>
          <cell r="F1729" t="str">
            <v>Conventional</v>
          </cell>
          <cell r="G1729">
            <v>0</v>
          </cell>
          <cell r="H1729" t="str">
            <v>Service/Storage</v>
          </cell>
          <cell r="I1729" t="str">
            <v>Oil;Conventional;0;3</v>
          </cell>
          <cell r="J1729" t="str">
            <v>AB</v>
          </cell>
          <cell r="K1729" t="str">
            <v>Shallow</v>
          </cell>
          <cell r="L1729">
            <v>4</v>
          </cell>
          <cell r="M1729">
            <v>17.5</v>
          </cell>
        </row>
        <row r="1730">
          <cell r="A1730">
            <v>3</v>
          </cell>
          <cell r="B1730">
            <v>2001</v>
          </cell>
          <cell r="C1730">
            <v>2</v>
          </cell>
          <cell r="D1730" t="str">
            <v>Service-Devt</v>
          </cell>
          <cell r="E1730" t="str">
            <v>Oil</v>
          </cell>
          <cell r="F1730" t="str">
            <v>Conventional</v>
          </cell>
          <cell r="G1730">
            <v>0</v>
          </cell>
          <cell r="H1730" t="str">
            <v>Service/Storage</v>
          </cell>
          <cell r="I1730" t="str">
            <v>Oil;Conventional;0;3</v>
          </cell>
          <cell r="J1730" t="str">
            <v>AB</v>
          </cell>
          <cell r="K1730" t="str">
            <v>Medium</v>
          </cell>
          <cell r="L1730">
            <v>2</v>
          </cell>
          <cell r="M1730">
            <v>17</v>
          </cell>
        </row>
        <row r="1731">
          <cell r="A1731">
            <v>3</v>
          </cell>
          <cell r="B1731">
            <v>2001</v>
          </cell>
          <cell r="C1731">
            <v>2</v>
          </cell>
          <cell r="D1731" t="str">
            <v>Service-Devt</v>
          </cell>
          <cell r="E1731" t="str">
            <v>Oil</v>
          </cell>
          <cell r="F1731" t="str">
            <v>Conventional</v>
          </cell>
          <cell r="G1731">
            <v>0</v>
          </cell>
          <cell r="H1731" t="str">
            <v>Service/Storage</v>
          </cell>
          <cell r="I1731" t="str">
            <v>Oil;Conventional;0;3</v>
          </cell>
          <cell r="J1731" t="str">
            <v>AB</v>
          </cell>
          <cell r="K1731" t="str">
            <v>Shallow</v>
          </cell>
          <cell r="L1731">
            <v>2</v>
          </cell>
          <cell r="M1731">
            <v>10</v>
          </cell>
        </row>
        <row r="1732">
          <cell r="A1732">
            <v>3</v>
          </cell>
          <cell r="B1732">
            <v>2002</v>
          </cell>
          <cell r="C1732">
            <v>1</v>
          </cell>
          <cell r="D1732" t="str">
            <v>Service-Devt</v>
          </cell>
          <cell r="E1732" t="str">
            <v>Oil</v>
          </cell>
          <cell r="F1732" t="str">
            <v>Conventional</v>
          </cell>
          <cell r="G1732">
            <v>0</v>
          </cell>
          <cell r="H1732" t="str">
            <v>Service/Storage</v>
          </cell>
          <cell r="I1732" t="str">
            <v>Oil;Conventional;0;3</v>
          </cell>
          <cell r="J1732" t="str">
            <v>AB</v>
          </cell>
          <cell r="K1732" t="str">
            <v>MEDIUM</v>
          </cell>
          <cell r="L1732">
            <v>10</v>
          </cell>
          <cell r="M1732">
            <v>76.5</v>
          </cell>
        </row>
        <row r="1733">
          <cell r="A1733">
            <v>3</v>
          </cell>
          <cell r="B1733">
            <v>2002</v>
          </cell>
          <cell r="C1733">
            <v>1</v>
          </cell>
          <cell r="D1733" t="str">
            <v>Service-Devt</v>
          </cell>
          <cell r="E1733" t="str">
            <v>Oil</v>
          </cell>
          <cell r="F1733" t="str">
            <v>Conventional</v>
          </cell>
          <cell r="G1733">
            <v>0</v>
          </cell>
          <cell r="H1733" t="str">
            <v>Service/Storage</v>
          </cell>
          <cell r="I1733" t="str">
            <v>Oil;Conventional;0;3</v>
          </cell>
          <cell r="J1733" t="str">
            <v>AB</v>
          </cell>
          <cell r="K1733" t="str">
            <v>Shallow</v>
          </cell>
          <cell r="L1733">
            <v>3</v>
          </cell>
          <cell r="M1733">
            <v>10</v>
          </cell>
        </row>
        <row r="1734">
          <cell r="A1734">
            <v>3</v>
          </cell>
          <cell r="B1734">
            <v>2003</v>
          </cell>
          <cell r="C1734">
            <v>1</v>
          </cell>
          <cell r="D1734" t="str">
            <v>Service-Devt</v>
          </cell>
          <cell r="E1734" t="str">
            <v>Oil</v>
          </cell>
          <cell r="F1734" t="str">
            <v>Conventional</v>
          </cell>
          <cell r="G1734">
            <v>0</v>
          </cell>
          <cell r="H1734" t="str">
            <v>Service/Storage</v>
          </cell>
          <cell r="I1734" t="str">
            <v>Oil;Conventional;0;3</v>
          </cell>
          <cell r="J1734" t="str">
            <v>AB</v>
          </cell>
          <cell r="K1734" t="str">
            <v>MEDIUM</v>
          </cell>
          <cell r="L1734">
            <v>12</v>
          </cell>
          <cell r="M1734">
            <v>67</v>
          </cell>
        </row>
        <row r="1735">
          <cell r="A1735">
            <v>3</v>
          </cell>
          <cell r="B1735">
            <v>2003</v>
          </cell>
          <cell r="C1735">
            <v>1</v>
          </cell>
          <cell r="D1735" t="str">
            <v>Service-Devt</v>
          </cell>
          <cell r="E1735" t="str">
            <v>Oil</v>
          </cell>
          <cell r="F1735" t="str">
            <v>Conventional</v>
          </cell>
          <cell r="G1735">
            <v>0</v>
          </cell>
          <cell r="H1735" t="str">
            <v>Service/Storage</v>
          </cell>
          <cell r="I1735" t="str">
            <v>Oil;Conventional;0;3</v>
          </cell>
          <cell r="J1735" t="str">
            <v>AB</v>
          </cell>
          <cell r="K1735" t="str">
            <v>Shallow</v>
          </cell>
          <cell r="L1735">
            <v>5</v>
          </cell>
          <cell r="M1735">
            <v>30</v>
          </cell>
        </row>
        <row r="1736">
          <cell r="A1736">
            <v>3</v>
          </cell>
          <cell r="B1736">
            <v>2003</v>
          </cell>
          <cell r="C1736">
            <v>2</v>
          </cell>
          <cell r="D1736" t="str">
            <v>Service-Devt</v>
          </cell>
          <cell r="E1736" t="str">
            <v>Oil</v>
          </cell>
          <cell r="F1736" t="str">
            <v>Conventional</v>
          </cell>
          <cell r="G1736">
            <v>0</v>
          </cell>
          <cell r="H1736" t="str">
            <v>Service/Storage</v>
          </cell>
          <cell r="I1736" t="str">
            <v>Oil;Conventional;0;3</v>
          </cell>
          <cell r="J1736" t="str">
            <v>AB</v>
          </cell>
          <cell r="K1736" t="str">
            <v>Shallow</v>
          </cell>
          <cell r="L1736">
            <v>3</v>
          </cell>
          <cell r="M1736">
            <v>16</v>
          </cell>
        </row>
        <row r="1737">
          <cell r="A1737">
            <v>3</v>
          </cell>
          <cell r="B1737">
            <v>2004</v>
          </cell>
          <cell r="C1737">
            <v>1</v>
          </cell>
          <cell r="D1737" t="str">
            <v>Service-Devt</v>
          </cell>
          <cell r="E1737" t="str">
            <v>Oil</v>
          </cell>
          <cell r="F1737" t="str">
            <v>Conventional</v>
          </cell>
          <cell r="G1737">
            <v>0</v>
          </cell>
          <cell r="H1737" t="str">
            <v>Service/Storage</v>
          </cell>
          <cell r="I1737" t="str">
            <v>Oil;Conventional;0;3</v>
          </cell>
          <cell r="J1737" t="str">
            <v>AB</v>
          </cell>
          <cell r="K1737" t="str">
            <v>Medium</v>
          </cell>
          <cell r="L1737">
            <v>9</v>
          </cell>
          <cell r="M1737">
            <v>66</v>
          </cell>
        </row>
        <row r="1738">
          <cell r="A1738">
            <v>3</v>
          </cell>
          <cell r="B1738">
            <v>2004</v>
          </cell>
          <cell r="C1738">
            <v>1</v>
          </cell>
          <cell r="D1738" t="str">
            <v>Service-Devt</v>
          </cell>
          <cell r="E1738" t="str">
            <v>Oil</v>
          </cell>
          <cell r="F1738" t="str">
            <v>Conventional</v>
          </cell>
          <cell r="G1738">
            <v>0</v>
          </cell>
          <cell r="H1738" t="str">
            <v>Service/Storage</v>
          </cell>
          <cell r="I1738" t="str">
            <v>Oil;Conventional;0;3</v>
          </cell>
          <cell r="J1738" t="str">
            <v>AB</v>
          </cell>
          <cell r="K1738" t="str">
            <v>Shallow</v>
          </cell>
          <cell r="L1738">
            <v>3</v>
          </cell>
          <cell r="M1738">
            <v>14</v>
          </cell>
        </row>
        <row r="1739">
          <cell r="A1739">
            <v>3</v>
          </cell>
          <cell r="B1739">
            <v>2005</v>
          </cell>
          <cell r="C1739">
            <v>1</v>
          </cell>
          <cell r="D1739" t="str">
            <v>Service-Devt</v>
          </cell>
          <cell r="E1739" t="str">
            <v>Oil</v>
          </cell>
          <cell r="F1739" t="str">
            <v>Conventional</v>
          </cell>
          <cell r="G1739">
            <v>0</v>
          </cell>
          <cell r="H1739" t="str">
            <v>Service/Storage</v>
          </cell>
          <cell r="I1739" t="str">
            <v>Oil;Conventional;0;3</v>
          </cell>
          <cell r="J1739" t="str">
            <v>AB</v>
          </cell>
          <cell r="K1739" t="str">
            <v>Medium</v>
          </cell>
          <cell r="L1739">
            <v>11</v>
          </cell>
          <cell r="M1739">
            <v>65</v>
          </cell>
        </row>
        <row r="1740">
          <cell r="A1740">
            <v>3</v>
          </cell>
          <cell r="B1740">
            <v>2005</v>
          </cell>
          <cell r="C1740">
            <v>1</v>
          </cell>
          <cell r="D1740" t="str">
            <v>Service-Devt</v>
          </cell>
          <cell r="E1740" t="str">
            <v>Oil</v>
          </cell>
          <cell r="F1740" t="str">
            <v>Conventional</v>
          </cell>
          <cell r="G1740">
            <v>0</v>
          </cell>
          <cell r="H1740" t="str">
            <v>Service/Storage</v>
          </cell>
          <cell r="I1740" t="str">
            <v>Oil;Conventional;0;3</v>
          </cell>
          <cell r="J1740" t="str">
            <v>AB</v>
          </cell>
          <cell r="K1740" t="str">
            <v>Shallow</v>
          </cell>
          <cell r="L1740">
            <v>2</v>
          </cell>
          <cell r="M1740">
            <v>4.6317461</v>
          </cell>
        </row>
        <row r="1741">
          <cell r="A1741">
            <v>3</v>
          </cell>
          <cell r="B1741">
            <v>2005</v>
          </cell>
          <cell r="C1741">
            <v>2</v>
          </cell>
          <cell r="D1741" t="str">
            <v>Service-Devt</v>
          </cell>
          <cell r="E1741" t="str">
            <v>Oil</v>
          </cell>
          <cell r="F1741" t="str">
            <v>Conventional</v>
          </cell>
          <cell r="G1741">
            <v>0</v>
          </cell>
          <cell r="H1741" t="str">
            <v>Service/Storage</v>
          </cell>
          <cell r="I1741" t="str">
            <v>Oil;Conventional;0;3</v>
          </cell>
          <cell r="J1741" t="str">
            <v>AB</v>
          </cell>
          <cell r="K1741" t="str">
            <v>Medium</v>
          </cell>
          <cell r="L1741">
            <v>1</v>
          </cell>
          <cell r="M1741">
            <v>2</v>
          </cell>
        </row>
        <row r="1742">
          <cell r="A1742">
            <v>3</v>
          </cell>
          <cell r="B1742">
            <v>2006</v>
          </cell>
          <cell r="C1742">
            <v>1</v>
          </cell>
          <cell r="D1742" t="str">
            <v>Service-Devt</v>
          </cell>
          <cell r="E1742" t="str">
            <v>Oil</v>
          </cell>
          <cell r="F1742" t="str">
            <v>Conventional</v>
          </cell>
          <cell r="G1742">
            <v>0</v>
          </cell>
          <cell r="H1742" t="str">
            <v>Service/Storage</v>
          </cell>
          <cell r="I1742" t="str">
            <v>Oil;Conventional;0;3</v>
          </cell>
          <cell r="J1742" t="str">
            <v>AB</v>
          </cell>
          <cell r="K1742" t="str">
            <v>Medium</v>
          </cell>
          <cell r="L1742">
            <v>2</v>
          </cell>
          <cell r="M1742">
            <v>13</v>
          </cell>
        </row>
        <row r="1743">
          <cell r="A1743">
            <v>3</v>
          </cell>
          <cell r="B1743">
            <v>2006</v>
          </cell>
          <cell r="C1743">
            <v>1</v>
          </cell>
          <cell r="D1743" t="str">
            <v>Service-Devt</v>
          </cell>
          <cell r="E1743" t="str">
            <v>Oil</v>
          </cell>
          <cell r="F1743" t="str">
            <v>Conventional</v>
          </cell>
          <cell r="G1743">
            <v>0</v>
          </cell>
          <cell r="H1743" t="str">
            <v>Service/Storage</v>
          </cell>
          <cell r="I1743" t="str">
            <v>Oil;Conventional;0;3</v>
          </cell>
          <cell r="J1743" t="str">
            <v>AB</v>
          </cell>
          <cell r="K1743" t="str">
            <v>Shallow</v>
          </cell>
          <cell r="L1743">
            <v>4</v>
          </cell>
          <cell r="M1743">
            <v>12</v>
          </cell>
        </row>
        <row r="1744">
          <cell r="A1744">
            <v>4</v>
          </cell>
          <cell r="B1744">
            <v>2000</v>
          </cell>
          <cell r="C1744">
            <v>1</v>
          </cell>
          <cell r="D1744" t="str">
            <v>Service-Devt</v>
          </cell>
          <cell r="E1744" t="str">
            <v>Oil</v>
          </cell>
          <cell r="F1744" t="str">
            <v>Conventional</v>
          </cell>
          <cell r="G1744">
            <v>0</v>
          </cell>
          <cell r="H1744" t="str">
            <v>Service/Storage</v>
          </cell>
          <cell r="I1744" t="str">
            <v>Oil;Conventional;0;4</v>
          </cell>
          <cell r="J1744" t="str">
            <v>AB</v>
          </cell>
          <cell r="K1744" t="str">
            <v>Medium</v>
          </cell>
          <cell r="L1744">
            <v>23</v>
          </cell>
          <cell r="M1744">
            <v>57.733541500000001</v>
          </cell>
        </row>
        <row r="1745">
          <cell r="A1745">
            <v>4</v>
          </cell>
          <cell r="B1745">
            <v>2000</v>
          </cell>
          <cell r="C1745">
            <v>1</v>
          </cell>
          <cell r="D1745" t="str">
            <v>Service-Devt</v>
          </cell>
          <cell r="E1745" t="str">
            <v>Oil</v>
          </cell>
          <cell r="F1745" t="str">
            <v>Conventional</v>
          </cell>
          <cell r="G1745">
            <v>0</v>
          </cell>
          <cell r="H1745" t="str">
            <v>Service/Storage</v>
          </cell>
          <cell r="I1745" t="str">
            <v>Oil;Conventional;0;4</v>
          </cell>
          <cell r="J1745" t="str">
            <v>AB</v>
          </cell>
          <cell r="K1745" t="str">
            <v>Shallow</v>
          </cell>
          <cell r="L1745">
            <v>24</v>
          </cell>
          <cell r="M1745">
            <v>98</v>
          </cell>
        </row>
        <row r="1746">
          <cell r="A1746">
            <v>4</v>
          </cell>
          <cell r="B1746">
            <v>2001</v>
          </cell>
          <cell r="C1746">
            <v>1</v>
          </cell>
          <cell r="D1746" t="str">
            <v>Service-Devt</v>
          </cell>
          <cell r="E1746" t="str">
            <v>Oil</v>
          </cell>
          <cell r="F1746" t="str">
            <v>Conventional</v>
          </cell>
          <cell r="G1746">
            <v>0</v>
          </cell>
          <cell r="H1746" t="str">
            <v>Service/Storage</v>
          </cell>
          <cell r="I1746" t="str">
            <v>Oil;Conventional;0;4</v>
          </cell>
          <cell r="J1746" t="str">
            <v>AB</v>
          </cell>
          <cell r="K1746" t="str">
            <v>Medium</v>
          </cell>
          <cell r="L1746">
            <v>17</v>
          </cell>
          <cell r="M1746">
            <v>84.206713999999991</v>
          </cell>
        </row>
        <row r="1747">
          <cell r="A1747">
            <v>4</v>
          </cell>
          <cell r="B1747">
            <v>2001</v>
          </cell>
          <cell r="C1747">
            <v>1</v>
          </cell>
          <cell r="D1747" t="str">
            <v>Service-Devt</v>
          </cell>
          <cell r="E1747" t="str">
            <v>Oil</v>
          </cell>
          <cell r="F1747" t="str">
            <v>Conventional</v>
          </cell>
          <cell r="G1747">
            <v>0</v>
          </cell>
          <cell r="H1747" t="str">
            <v>Service/Storage</v>
          </cell>
          <cell r="I1747" t="str">
            <v>Oil;Conventional;0;4</v>
          </cell>
          <cell r="J1747" t="str">
            <v>AB</v>
          </cell>
          <cell r="K1747" t="str">
            <v>Shallow</v>
          </cell>
          <cell r="L1747">
            <v>11</v>
          </cell>
          <cell r="M1747">
            <v>33.030952999999997</v>
          </cell>
        </row>
        <row r="1748">
          <cell r="A1748">
            <v>4</v>
          </cell>
          <cell r="B1748">
            <v>2001</v>
          </cell>
          <cell r="C1748">
            <v>2</v>
          </cell>
          <cell r="D1748" t="str">
            <v>Service-Devt</v>
          </cell>
          <cell r="E1748" t="str">
            <v>Oil</v>
          </cell>
          <cell r="F1748" t="str">
            <v>Conventional</v>
          </cell>
          <cell r="G1748">
            <v>0</v>
          </cell>
          <cell r="H1748" t="str">
            <v>Service/Storage</v>
          </cell>
          <cell r="I1748" t="str">
            <v>Oil;Conventional;0;4</v>
          </cell>
          <cell r="J1748" t="str">
            <v>AB</v>
          </cell>
          <cell r="K1748" t="str">
            <v>Medium</v>
          </cell>
          <cell r="L1748">
            <v>1</v>
          </cell>
          <cell r="M1748">
            <v>3</v>
          </cell>
        </row>
        <row r="1749">
          <cell r="A1749">
            <v>4</v>
          </cell>
          <cell r="B1749">
            <v>2002</v>
          </cell>
          <cell r="C1749">
            <v>1</v>
          </cell>
          <cell r="D1749" t="str">
            <v>Service-Devt</v>
          </cell>
          <cell r="E1749" t="str">
            <v>Oil</v>
          </cell>
          <cell r="F1749" t="str">
            <v>Conventional</v>
          </cell>
          <cell r="G1749">
            <v>0</v>
          </cell>
          <cell r="H1749" t="str">
            <v>Service/Storage</v>
          </cell>
          <cell r="I1749" t="str">
            <v>Oil;Conventional;0;4</v>
          </cell>
          <cell r="J1749" t="str">
            <v>AB</v>
          </cell>
          <cell r="K1749" t="str">
            <v>Medium</v>
          </cell>
          <cell r="L1749">
            <v>8</v>
          </cell>
          <cell r="M1749">
            <v>29.333333</v>
          </cell>
        </row>
        <row r="1750">
          <cell r="A1750">
            <v>4</v>
          </cell>
          <cell r="B1750">
            <v>2002</v>
          </cell>
          <cell r="C1750">
            <v>1</v>
          </cell>
          <cell r="D1750" t="str">
            <v>Service-Devt</v>
          </cell>
          <cell r="E1750" t="str">
            <v>Oil</v>
          </cell>
          <cell r="F1750" t="str">
            <v>Conventional</v>
          </cell>
          <cell r="G1750">
            <v>0</v>
          </cell>
          <cell r="H1750" t="str">
            <v>Service/Storage</v>
          </cell>
          <cell r="I1750" t="str">
            <v>Oil;Conventional;0;4</v>
          </cell>
          <cell r="J1750" t="str">
            <v>AB</v>
          </cell>
          <cell r="K1750" t="str">
            <v>Shallow</v>
          </cell>
          <cell r="L1750">
            <v>16</v>
          </cell>
          <cell r="M1750">
            <v>54</v>
          </cell>
        </row>
        <row r="1751">
          <cell r="A1751">
            <v>4</v>
          </cell>
          <cell r="B1751">
            <v>2003</v>
          </cell>
          <cell r="C1751">
            <v>1</v>
          </cell>
          <cell r="D1751" t="str">
            <v>Service-Devt</v>
          </cell>
          <cell r="E1751" t="str">
            <v>Oil</v>
          </cell>
          <cell r="F1751" t="str">
            <v>Conventional</v>
          </cell>
          <cell r="G1751">
            <v>0</v>
          </cell>
          <cell r="H1751" t="str">
            <v>Service/Storage</v>
          </cell>
          <cell r="I1751" t="str">
            <v>Oil;Conventional;0;4</v>
          </cell>
          <cell r="J1751" t="str">
            <v>AB</v>
          </cell>
          <cell r="K1751" t="str">
            <v>Medium</v>
          </cell>
          <cell r="L1751">
            <v>23</v>
          </cell>
          <cell r="M1751">
            <v>100.958961</v>
          </cell>
        </row>
        <row r="1752">
          <cell r="A1752">
            <v>4</v>
          </cell>
          <cell r="B1752">
            <v>2003</v>
          </cell>
          <cell r="C1752">
            <v>1</v>
          </cell>
          <cell r="D1752" t="str">
            <v>Service-Devt</v>
          </cell>
          <cell r="E1752" t="str">
            <v>Oil</v>
          </cell>
          <cell r="F1752" t="str">
            <v>Conventional</v>
          </cell>
          <cell r="G1752">
            <v>0</v>
          </cell>
          <cell r="H1752" t="str">
            <v>Service/Storage</v>
          </cell>
          <cell r="I1752" t="str">
            <v>Oil;Conventional;0;4</v>
          </cell>
          <cell r="J1752" t="str">
            <v>AB</v>
          </cell>
          <cell r="K1752" t="str">
            <v>Shallow</v>
          </cell>
          <cell r="L1752">
            <v>14</v>
          </cell>
          <cell r="M1752">
            <v>49</v>
          </cell>
        </row>
        <row r="1753">
          <cell r="A1753">
            <v>4</v>
          </cell>
          <cell r="B1753">
            <v>2004</v>
          </cell>
          <cell r="C1753">
            <v>1</v>
          </cell>
          <cell r="D1753" t="str">
            <v>Service-Devt</v>
          </cell>
          <cell r="E1753" t="str">
            <v>Oil</v>
          </cell>
          <cell r="F1753" t="str">
            <v>Conventional</v>
          </cell>
          <cell r="G1753">
            <v>0</v>
          </cell>
          <cell r="H1753" t="str">
            <v>Service/Storage</v>
          </cell>
          <cell r="I1753" t="str">
            <v>Oil;Conventional;0;4</v>
          </cell>
          <cell r="J1753" t="str">
            <v>AB</v>
          </cell>
          <cell r="K1753" t="str">
            <v>Medium</v>
          </cell>
          <cell r="L1753">
            <v>20</v>
          </cell>
          <cell r="M1753">
            <v>60.5</v>
          </cell>
        </row>
        <row r="1754">
          <cell r="A1754">
            <v>4</v>
          </cell>
          <cell r="B1754">
            <v>2004</v>
          </cell>
          <cell r="C1754">
            <v>1</v>
          </cell>
          <cell r="D1754" t="str">
            <v>Service-Devt</v>
          </cell>
          <cell r="E1754" t="str">
            <v>Oil</v>
          </cell>
          <cell r="F1754" t="str">
            <v>Conventional</v>
          </cell>
          <cell r="G1754">
            <v>0</v>
          </cell>
          <cell r="H1754" t="str">
            <v>Service/Storage</v>
          </cell>
          <cell r="I1754" t="str">
            <v>Oil;Conventional;0;4</v>
          </cell>
          <cell r="J1754" t="str">
            <v>AB</v>
          </cell>
          <cell r="K1754" t="str">
            <v>Shallow</v>
          </cell>
          <cell r="L1754">
            <v>15</v>
          </cell>
          <cell r="M1754">
            <v>44.0833333</v>
          </cell>
        </row>
        <row r="1755">
          <cell r="A1755">
            <v>4</v>
          </cell>
          <cell r="B1755">
            <v>2005</v>
          </cell>
          <cell r="C1755">
            <v>1</v>
          </cell>
          <cell r="D1755" t="str">
            <v>Service-Devt</v>
          </cell>
          <cell r="E1755" t="str">
            <v>Oil</v>
          </cell>
          <cell r="F1755" t="str">
            <v>Conventional</v>
          </cell>
          <cell r="G1755">
            <v>0</v>
          </cell>
          <cell r="H1755" t="str">
            <v>Service/Storage</v>
          </cell>
          <cell r="I1755" t="str">
            <v>Oil;Conventional;0;4</v>
          </cell>
          <cell r="J1755" t="str">
            <v>AB</v>
          </cell>
          <cell r="K1755" t="str">
            <v>Medium</v>
          </cell>
          <cell r="L1755">
            <v>1</v>
          </cell>
          <cell r="M1755">
            <v>3</v>
          </cell>
        </row>
        <row r="1756">
          <cell r="A1756">
            <v>4</v>
          </cell>
          <cell r="B1756">
            <v>2005</v>
          </cell>
          <cell r="C1756">
            <v>1</v>
          </cell>
          <cell r="D1756" t="str">
            <v>Service-Devt</v>
          </cell>
          <cell r="E1756" t="str">
            <v>Oil</v>
          </cell>
          <cell r="F1756" t="str">
            <v>Conventional</v>
          </cell>
          <cell r="G1756">
            <v>0</v>
          </cell>
          <cell r="H1756" t="str">
            <v>Service/Storage</v>
          </cell>
          <cell r="I1756" t="str">
            <v>Oil;Conventional;0;4</v>
          </cell>
          <cell r="J1756" t="str">
            <v>AB</v>
          </cell>
          <cell r="K1756" t="str">
            <v>Shallow</v>
          </cell>
          <cell r="L1756">
            <v>16</v>
          </cell>
          <cell r="M1756">
            <v>73</v>
          </cell>
        </row>
        <row r="1757">
          <cell r="A1757">
            <v>4</v>
          </cell>
          <cell r="B1757">
            <v>2005</v>
          </cell>
          <cell r="C1757">
            <v>2</v>
          </cell>
          <cell r="D1757" t="str">
            <v>Service-Devt</v>
          </cell>
          <cell r="E1757" t="str">
            <v>Oil</v>
          </cell>
          <cell r="F1757" t="str">
            <v>Conventional</v>
          </cell>
          <cell r="G1757">
            <v>0</v>
          </cell>
          <cell r="H1757" t="str">
            <v>Service/Storage</v>
          </cell>
          <cell r="I1757" t="str">
            <v>Oil;Conventional;0;4</v>
          </cell>
          <cell r="J1757" t="str">
            <v>AB</v>
          </cell>
          <cell r="K1757" t="str">
            <v>Shallow</v>
          </cell>
          <cell r="L1757">
            <v>2</v>
          </cell>
          <cell r="M1757">
            <v>7</v>
          </cell>
        </row>
        <row r="1758">
          <cell r="A1758">
            <v>4</v>
          </cell>
          <cell r="B1758">
            <v>2006</v>
          </cell>
          <cell r="C1758">
            <v>1</v>
          </cell>
          <cell r="D1758" t="str">
            <v>Service-Devt</v>
          </cell>
          <cell r="E1758" t="str">
            <v>Oil</v>
          </cell>
          <cell r="F1758" t="str">
            <v>Conventional</v>
          </cell>
          <cell r="G1758">
            <v>0</v>
          </cell>
          <cell r="H1758" t="str">
            <v>Service/Storage</v>
          </cell>
          <cell r="I1758" t="str">
            <v>Oil;Conventional;0;4</v>
          </cell>
          <cell r="J1758" t="str">
            <v>AB</v>
          </cell>
          <cell r="K1758" t="str">
            <v>Medium</v>
          </cell>
          <cell r="L1758">
            <v>3</v>
          </cell>
          <cell r="M1758">
            <v>6</v>
          </cell>
        </row>
        <row r="1759">
          <cell r="A1759">
            <v>4</v>
          </cell>
          <cell r="B1759">
            <v>2006</v>
          </cell>
          <cell r="C1759">
            <v>1</v>
          </cell>
          <cell r="D1759" t="str">
            <v>Service-Devt</v>
          </cell>
          <cell r="E1759" t="str">
            <v>Oil</v>
          </cell>
          <cell r="F1759" t="str">
            <v>Conventional</v>
          </cell>
          <cell r="G1759">
            <v>0</v>
          </cell>
          <cell r="H1759" t="str">
            <v>Service/Storage</v>
          </cell>
          <cell r="I1759" t="str">
            <v>Oil;Conventional;0;4</v>
          </cell>
          <cell r="J1759" t="str">
            <v>AB</v>
          </cell>
          <cell r="K1759" t="str">
            <v>Shallow</v>
          </cell>
          <cell r="L1759">
            <v>1</v>
          </cell>
          <cell r="M1759">
            <v>4</v>
          </cell>
        </row>
        <row r="1760">
          <cell r="A1760">
            <v>5</v>
          </cell>
          <cell r="B1760">
            <v>2000</v>
          </cell>
          <cell r="C1760">
            <v>1</v>
          </cell>
          <cell r="D1760" t="str">
            <v>Service-Devt</v>
          </cell>
          <cell r="E1760" t="str">
            <v>Oil</v>
          </cell>
          <cell r="F1760" t="str">
            <v>Conventional</v>
          </cell>
          <cell r="G1760">
            <v>0</v>
          </cell>
          <cell r="H1760" t="str">
            <v>Service/Storage</v>
          </cell>
          <cell r="I1760" t="str">
            <v>Oil;Conventional;0;5</v>
          </cell>
          <cell r="J1760" t="str">
            <v>AB</v>
          </cell>
          <cell r="K1760" t="str">
            <v>DEEP</v>
          </cell>
          <cell r="L1760">
            <v>7</v>
          </cell>
          <cell r="M1760">
            <v>201</v>
          </cell>
        </row>
        <row r="1761">
          <cell r="A1761">
            <v>5</v>
          </cell>
          <cell r="B1761">
            <v>2000</v>
          </cell>
          <cell r="C1761">
            <v>1</v>
          </cell>
          <cell r="D1761" t="str">
            <v>Service-Devt</v>
          </cell>
          <cell r="E1761" t="str">
            <v>Oil</v>
          </cell>
          <cell r="F1761" t="str">
            <v>Conventional</v>
          </cell>
          <cell r="G1761">
            <v>0</v>
          </cell>
          <cell r="H1761" t="str">
            <v>Service/Storage</v>
          </cell>
          <cell r="I1761" t="str">
            <v>Oil;Conventional;0;5</v>
          </cell>
          <cell r="J1761" t="str">
            <v>AB</v>
          </cell>
          <cell r="K1761" t="str">
            <v>Medium</v>
          </cell>
          <cell r="L1761">
            <v>6</v>
          </cell>
          <cell r="M1761">
            <v>60</v>
          </cell>
        </row>
        <row r="1762">
          <cell r="A1762">
            <v>5</v>
          </cell>
          <cell r="B1762">
            <v>2000</v>
          </cell>
          <cell r="C1762">
            <v>2</v>
          </cell>
          <cell r="D1762" t="str">
            <v>Service-Devt</v>
          </cell>
          <cell r="E1762" t="str">
            <v>Oil</v>
          </cell>
          <cell r="F1762" t="str">
            <v>Conventional</v>
          </cell>
          <cell r="G1762">
            <v>0</v>
          </cell>
          <cell r="H1762" t="str">
            <v>Service/Storage</v>
          </cell>
          <cell r="I1762" t="str">
            <v>Oil;Conventional;0;5</v>
          </cell>
          <cell r="J1762" t="str">
            <v>AB</v>
          </cell>
          <cell r="K1762" t="str">
            <v>Deep</v>
          </cell>
          <cell r="L1762">
            <v>4</v>
          </cell>
          <cell r="M1762">
            <v>71</v>
          </cell>
        </row>
        <row r="1763">
          <cell r="A1763">
            <v>5</v>
          </cell>
          <cell r="B1763">
            <v>2000</v>
          </cell>
          <cell r="C1763">
            <v>3</v>
          </cell>
          <cell r="D1763" t="str">
            <v>Service-Devt</v>
          </cell>
          <cell r="E1763" t="str">
            <v>Oil</v>
          </cell>
          <cell r="F1763" t="str">
            <v>Conventional</v>
          </cell>
          <cell r="G1763">
            <v>0</v>
          </cell>
          <cell r="H1763" t="str">
            <v>Service/Storage</v>
          </cell>
          <cell r="I1763" t="str">
            <v>Oil;Conventional;0;5</v>
          </cell>
          <cell r="J1763" t="str">
            <v>AB</v>
          </cell>
          <cell r="K1763" t="str">
            <v>Deep</v>
          </cell>
          <cell r="L1763">
            <v>1</v>
          </cell>
          <cell r="M1763">
            <v>16</v>
          </cell>
        </row>
        <row r="1764">
          <cell r="A1764">
            <v>5</v>
          </cell>
          <cell r="B1764">
            <v>2001</v>
          </cell>
          <cell r="C1764">
            <v>1</v>
          </cell>
          <cell r="D1764" t="str">
            <v>Service-Devt</v>
          </cell>
          <cell r="E1764" t="str">
            <v>Oil</v>
          </cell>
          <cell r="F1764" t="str">
            <v>Conventional</v>
          </cell>
          <cell r="G1764">
            <v>0</v>
          </cell>
          <cell r="H1764" t="str">
            <v>Service/Storage</v>
          </cell>
          <cell r="I1764" t="str">
            <v>Oil;Conventional;0;5</v>
          </cell>
          <cell r="J1764" t="str">
            <v>AB</v>
          </cell>
          <cell r="K1764" t="str">
            <v>DEEP</v>
          </cell>
          <cell r="L1764">
            <v>5</v>
          </cell>
          <cell r="M1764">
            <v>121</v>
          </cell>
        </row>
        <row r="1765">
          <cell r="A1765">
            <v>5</v>
          </cell>
          <cell r="B1765">
            <v>2001</v>
          </cell>
          <cell r="C1765">
            <v>1</v>
          </cell>
          <cell r="D1765" t="str">
            <v>Service-Devt</v>
          </cell>
          <cell r="E1765" t="str">
            <v>Oil</v>
          </cell>
          <cell r="F1765" t="str">
            <v>Conventional</v>
          </cell>
          <cell r="G1765">
            <v>0</v>
          </cell>
          <cell r="H1765" t="str">
            <v>Service/Storage</v>
          </cell>
          <cell r="I1765" t="str">
            <v>Oil;Conventional;0;5</v>
          </cell>
          <cell r="J1765" t="str">
            <v>AB</v>
          </cell>
          <cell r="K1765" t="str">
            <v>Shallow</v>
          </cell>
          <cell r="L1765">
            <v>2</v>
          </cell>
          <cell r="M1765">
            <v>9</v>
          </cell>
        </row>
        <row r="1766">
          <cell r="A1766">
            <v>5</v>
          </cell>
          <cell r="B1766">
            <v>2001</v>
          </cell>
          <cell r="C1766">
            <v>2</v>
          </cell>
          <cell r="D1766" t="str">
            <v>Service-Devt</v>
          </cell>
          <cell r="E1766" t="str">
            <v>Oil</v>
          </cell>
          <cell r="F1766" t="str">
            <v>Conventional</v>
          </cell>
          <cell r="G1766">
            <v>0</v>
          </cell>
          <cell r="H1766" t="str">
            <v>Service/Storage</v>
          </cell>
          <cell r="I1766" t="str">
            <v>Oil;Conventional;0;5</v>
          </cell>
          <cell r="J1766" t="str">
            <v>AB</v>
          </cell>
          <cell r="K1766" t="str">
            <v>Deep</v>
          </cell>
          <cell r="L1766">
            <v>1</v>
          </cell>
          <cell r="M1766">
            <v>6</v>
          </cell>
        </row>
        <row r="1767">
          <cell r="A1767">
            <v>5</v>
          </cell>
          <cell r="B1767">
            <v>2001</v>
          </cell>
          <cell r="C1767">
            <v>2</v>
          </cell>
          <cell r="D1767" t="str">
            <v>Service-Devt</v>
          </cell>
          <cell r="E1767" t="str">
            <v>Oil</v>
          </cell>
          <cell r="F1767" t="str">
            <v>Conventional</v>
          </cell>
          <cell r="G1767">
            <v>0</v>
          </cell>
          <cell r="H1767" t="str">
            <v>Service/Storage</v>
          </cell>
          <cell r="I1767" t="str">
            <v>Oil;Conventional;0;5</v>
          </cell>
          <cell r="J1767" t="str">
            <v>AB</v>
          </cell>
          <cell r="K1767" t="str">
            <v>Medium</v>
          </cell>
          <cell r="L1767">
            <v>2</v>
          </cell>
          <cell r="M1767">
            <v>18.5</v>
          </cell>
        </row>
        <row r="1768">
          <cell r="A1768">
            <v>5</v>
          </cell>
          <cell r="B1768">
            <v>2002</v>
          </cell>
          <cell r="C1768">
            <v>1</v>
          </cell>
          <cell r="D1768" t="str">
            <v>Service-Devt</v>
          </cell>
          <cell r="E1768" t="str">
            <v>Oil</v>
          </cell>
          <cell r="F1768" t="str">
            <v>Conventional</v>
          </cell>
          <cell r="G1768">
            <v>0</v>
          </cell>
          <cell r="H1768" t="str">
            <v>Service/Storage</v>
          </cell>
          <cell r="I1768" t="str">
            <v>Oil;Conventional;0;5</v>
          </cell>
          <cell r="J1768" t="str">
            <v>AB</v>
          </cell>
          <cell r="K1768" t="str">
            <v>Medium</v>
          </cell>
          <cell r="L1768">
            <v>5</v>
          </cell>
          <cell r="M1768">
            <v>51</v>
          </cell>
        </row>
        <row r="1769">
          <cell r="A1769">
            <v>5</v>
          </cell>
          <cell r="B1769">
            <v>2002</v>
          </cell>
          <cell r="C1769">
            <v>2</v>
          </cell>
          <cell r="D1769" t="str">
            <v>Service-Devt</v>
          </cell>
          <cell r="E1769" t="str">
            <v>Oil</v>
          </cell>
          <cell r="F1769" t="str">
            <v>Conventional</v>
          </cell>
          <cell r="G1769">
            <v>0</v>
          </cell>
          <cell r="H1769" t="str">
            <v>Service/Storage</v>
          </cell>
          <cell r="I1769" t="str">
            <v>Oil;Conventional;0;5</v>
          </cell>
          <cell r="J1769" t="str">
            <v>AB</v>
          </cell>
          <cell r="K1769" t="str">
            <v>Medium</v>
          </cell>
          <cell r="L1769">
            <v>1</v>
          </cell>
          <cell r="M1769">
            <v>8</v>
          </cell>
        </row>
        <row r="1770">
          <cell r="A1770">
            <v>5</v>
          </cell>
          <cell r="B1770">
            <v>2003</v>
          </cell>
          <cell r="C1770">
            <v>1</v>
          </cell>
          <cell r="D1770" t="str">
            <v>Service-Devt</v>
          </cell>
          <cell r="E1770" t="str">
            <v>Oil</v>
          </cell>
          <cell r="F1770" t="str">
            <v>Conventional</v>
          </cell>
          <cell r="G1770">
            <v>0</v>
          </cell>
          <cell r="H1770" t="str">
            <v>Service/Storage</v>
          </cell>
          <cell r="I1770" t="str">
            <v>Oil;Conventional;0;5</v>
          </cell>
          <cell r="J1770" t="str">
            <v>AB</v>
          </cell>
          <cell r="K1770" t="str">
            <v>Medium</v>
          </cell>
          <cell r="L1770">
            <v>4</v>
          </cell>
          <cell r="M1770">
            <v>34.5</v>
          </cell>
        </row>
        <row r="1771">
          <cell r="A1771">
            <v>5</v>
          </cell>
          <cell r="B1771">
            <v>2003</v>
          </cell>
          <cell r="C1771">
            <v>2</v>
          </cell>
          <cell r="D1771" t="str">
            <v>Service-Devt</v>
          </cell>
          <cell r="E1771" t="str">
            <v>Oil</v>
          </cell>
          <cell r="F1771" t="str">
            <v>Conventional</v>
          </cell>
          <cell r="G1771">
            <v>0</v>
          </cell>
          <cell r="H1771" t="str">
            <v>Service/Storage</v>
          </cell>
          <cell r="I1771" t="str">
            <v>Oil;Conventional;0;5</v>
          </cell>
          <cell r="J1771" t="str">
            <v>AB</v>
          </cell>
          <cell r="K1771" t="str">
            <v>Medium</v>
          </cell>
          <cell r="L1771">
            <v>2</v>
          </cell>
          <cell r="M1771">
            <v>29</v>
          </cell>
        </row>
        <row r="1772">
          <cell r="A1772">
            <v>5</v>
          </cell>
          <cell r="B1772">
            <v>2004</v>
          </cell>
          <cell r="C1772">
            <v>1</v>
          </cell>
          <cell r="D1772" t="str">
            <v>Service-Devt</v>
          </cell>
          <cell r="E1772" t="str">
            <v>Oil</v>
          </cell>
          <cell r="F1772" t="str">
            <v>Conventional</v>
          </cell>
          <cell r="G1772">
            <v>0</v>
          </cell>
          <cell r="H1772" t="str">
            <v>Service/Storage</v>
          </cell>
          <cell r="I1772" t="str">
            <v>Oil;Conventional;0;5</v>
          </cell>
          <cell r="J1772" t="str">
            <v>AB</v>
          </cell>
          <cell r="K1772" t="str">
            <v>Deep</v>
          </cell>
          <cell r="L1772">
            <v>3</v>
          </cell>
          <cell r="M1772">
            <v>80</v>
          </cell>
        </row>
        <row r="1773">
          <cell r="A1773">
            <v>5</v>
          </cell>
          <cell r="B1773">
            <v>2004</v>
          </cell>
          <cell r="C1773">
            <v>1</v>
          </cell>
          <cell r="D1773" t="str">
            <v>Service-Devt</v>
          </cell>
          <cell r="E1773" t="str">
            <v>Oil</v>
          </cell>
          <cell r="F1773" t="str">
            <v>Conventional</v>
          </cell>
          <cell r="G1773">
            <v>0</v>
          </cell>
          <cell r="H1773" t="str">
            <v>Service/Storage</v>
          </cell>
          <cell r="I1773" t="str">
            <v>Oil;Conventional;0;5</v>
          </cell>
          <cell r="J1773" t="str">
            <v>AB</v>
          </cell>
          <cell r="K1773" t="str">
            <v>MEDIUM</v>
          </cell>
          <cell r="L1773">
            <v>1</v>
          </cell>
          <cell r="M1773">
            <v>8</v>
          </cell>
        </row>
        <row r="1774">
          <cell r="A1774">
            <v>5</v>
          </cell>
          <cell r="B1774">
            <v>2004</v>
          </cell>
          <cell r="C1774">
            <v>2</v>
          </cell>
          <cell r="D1774" t="str">
            <v>Service-Devt</v>
          </cell>
          <cell r="E1774" t="str">
            <v>Oil</v>
          </cell>
          <cell r="F1774" t="str">
            <v>Conventional</v>
          </cell>
          <cell r="G1774">
            <v>0</v>
          </cell>
          <cell r="H1774" t="str">
            <v>Service/Storage</v>
          </cell>
          <cell r="I1774" t="str">
            <v>Oil;Conventional;0;5</v>
          </cell>
          <cell r="J1774" t="str">
            <v>AB</v>
          </cell>
          <cell r="K1774" t="str">
            <v>Medium</v>
          </cell>
          <cell r="L1774">
            <v>4</v>
          </cell>
          <cell r="M1774">
            <v>50</v>
          </cell>
        </row>
        <row r="1775">
          <cell r="A1775">
            <v>5</v>
          </cell>
          <cell r="B1775">
            <v>2004</v>
          </cell>
          <cell r="C1775">
            <v>2</v>
          </cell>
          <cell r="D1775" t="str">
            <v>Service-Devt</v>
          </cell>
          <cell r="E1775" t="str">
            <v>Oil</v>
          </cell>
          <cell r="F1775" t="str">
            <v>Conventional</v>
          </cell>
          <cell r="G1775">
            <v>0</v>
          </cell>
          <cell r="H1775" t="str">
            <v>Service/Storage</v>
          </cell>
          <cell r="I1775" t="str">
            <v>Oil;Conventional;0;5</v>
          </cell>
          <cell r="J1775" t="str">
            <v>AB</v>
          </cell>
          <cell r="K1775" t="str">
            <v>Shallow</v>
          </cell>
          <cell r="L1775">
            <v>1</v>
          </cell>
          <cell r="M1775">
            <v>1</v>
          </cell>
        </row>
        <row r="1776">
          <cell r="A1776">
            <v>5</v>
          </cell>
          <cell r="B1776">
            <v>2004</v>
          </cell>
          <cell r="C1776">
            <v>3</v>
          </cell>
          <cell r="D1776" t="str">
            <v>Service-Devt</v>
          </cell>
          <cell r="E1776" t="str">
            <v>Oil</v>
          </cell>
          <cell r="F1776" t="str">
            <v>Conventional</v>
          </cell>
          <cell r="G1776">
            <v>0</v>
          </cell>
          <cell r="H1776" t="str">
            <v>Service/Storage</v>
          </cell>
          <cell r="I1776" t="str">
            <v>Oil;Conventional;0;5</v>
          </cell>
          <cell r="J1776" t="str">
            <v>AB</v>
          </cell>
          <cell r="K1776" t="str">
            <v>Medium</v>
          </cell>
          <cell r="L1776">
            <v>2</v>
          </cell>
          <cell r="M1776">
            <v>47</v>
          </cell>
        </row>
        <row r="1777">
          <cell r="A1777">
            <v>5</v>
          </cell>
          <cell r="B1777">
            <v>2005</v>
          </cell>
          <cell r="C1777">
            <v>1</v>
          </cell>
          <cell r="D1777" t="str">
            <v>Service-Devt</v>
          </cell>
          <cell r="E1777" t="str">
            <v>Oil</v>
          </cell>
          <cell r="F1777" t="str">
            <v>Conventional</v>
          </cell>
          <cell r="G1777">
            <v>0</v>
          </cell>
          <cell r="H1777" t="str">
            <v>Service/Storage</v>
          </cell>
          <cell r="I1777" t="str">
            <v>Oil;Conventional;0;5</v>
          </cell>
          <cell r="J1777" t="str">
            <v>AB</v>
          </cell>
          <cell r="K1777" t="str">
            <v>Deep</v>
          </cell>
          <cell r="L1777">
            <v>1</v>
          </cell>
          <cell r="M1777">
            <v>13</v>
          </cell>
        </row>
        <row r="1778">
          <cell r="A1778">
            <v>5</v>
          </cell>
          <cell r="B1778">
            <v>2005</v>
          </cell>
          <cell r="C1778">
            <v>1</v>
          </cell>
          <cell r="D1778" t="str">
            <v>Service-Devt</v>
          </cell>
          <cell r="E1778" t="str">
            <v>Oil</v>
          </cell>
          <cell r="F1778" t="str">
            <v>Conventional</v>
          </cell>
          <cell r="G1778">
            <v>0</v>
          </cell>
          <cell r="H1778" t="str">
            <v>Service/Storage</v>
          </cell>
          <cell r="I1778" t="str">
            <v>Oil;Conventional;0;5</v>
          </cell>
          <cell r="J1778" t="str">
            <v>AB</v>
          </cell>
          <cell r="K1778" t="str">
            <v>Medium</v>
          </cell>
          <cell r="L1778">
            <v>4</v>
          </cell>
          <cell r="M1778">
            <v>66</v>
          </cell>
        </row>
        <row r="1779">
          <cell r="A1779">
            <v>5</v>
          </cell>
          <cell r="B1779">
            <v>2005</v>
          </cell>
          <cell r="C1779">
            <v>1</v>
          </cell>
          <cell r="D1779" t="str">
            <v>Service-Devt</v>
          </cell>
          <cell r="E1779" t="str">
            <v>Oil</v>
          </cell>
          <cell r="F1779" t="str">
            <v>Conventional</v>
          </cell>
          <cell r="G1779">
            <v>0</v>
          </cell>
          <cell r="H1779" t="str">
            <v>Service/Storage</v>
          </cell>
          <cell r="I1779" t="str">
            <v>Oil;Conventional;0;5</v>
          </cell>
          <cell r="J1779" t="str">
            <v>AB</v>
          </cell>
          <cell r="K1779" t="str">
            <v>Shallow</v>
          </cell>
          <cell r="L1779">
            <v>1</v>
          </cell>
          <cell r="M1779">
            <v>6.5</v>
          </cell>
        </row>
        <row r="1780">
          <cell r="A1780">
            <v>5</v>
          </cell>
          <cell r="B1780">
            <v>2005</v>
          </cell>
          <cell r="C1780">
            <v>2</v>
          </cell>
          <cell r="D1780" t="str">
            <v>Service-Devt</v>
          </cell>
          <cell r="E1780" t="str">
            <v>Oil</v>
          </cell>
          <cell r="F1780" t="str">
            <v>Conventional</v>
          </cell>
          <cell r="G1780">
            <v>0</v>
          </cell>
          <cell r="H1780" t="str">
            <v>Service/Storage</v>
          </cell>
          <cell r="I1780" t="str">
            <v>Oil;Conventional;0;5</v>
          </cell>
          <cell r="J1780" t="str">
            <v>AB</v>
          </cell>
          <cell r="K1780" t="str">
            <v>Medium</v>
          </cell>
          <cell r="L1780">
            <v>1</v>
          </cell>
          <cell r="M1780">
            <v>10</v>
          </cell>
        </row>
        <row r="1781">
          <cell r="A1781">
            <v>5</v>
          </cell>
          <cell r="B1781">
            <v>2006</v>
          </cell>
          <cell r="C1781">
            <v>1</v>
          </cell>
          <cell r="D1781" t="str">
            <v>Service-Devt</v>
          </cell>
          <cell r="E1781" t="str">
            <v>Oil</v>
          </cell>
          <cell r="F1781" t="str">
            <v>Conventional</v>
          </cell>
          <cell r="G1781">
            <v>0</v>
          </cell>
          <cell r="H1781" t="str">
            <v>Service/Storage</v>
          </cell>
          <cell r="I1781" t="str">
            <v>Oil;Conventional;0;5</v>
          </cell>
          <cell r="J1781" t="str">
            <v>AB</v>
          </cell>
          <cell r="K1781" t="str">
            <v>Deep</v>
          </cell>
          <cell r="L1781">
            <v>1</v>
          </cell>
          <cell r="M1781">
            <v>13</v>
          </cell>
        </row>
        <row r="1782">
          <cell r="A1782">
            <v>5</v>
          </cell>
          <cell r="B1782">
            <v>2006</v>
          </cell>
          <cell r="C1782">
            <v>1</v>
          </cell>
          <cell r="D1782" t="str">
            <v>Service-Devt</v>
          </cell>
          <cell r="E1782" t="str">
            <v>Oil</v>
          </cell>
          <cell r="F1782" t="str">
            <v>Conventional</v>
          </cell>
          <cell r="G1782">
            <v>0</v>
          </cell>
          <cell r="H1782" t="str">
            <v>Service/Storage</v>
          </cell>
          <cell r="I1782" t="str">
            <v>Oil;Conventional;0;5</v>
          </cell>
          <cell r="J1782" t="str">
            <v>AB</v>
          </cell>
          <cell r="K1782" t="str">
            <v>Medium</v>
          </cell>
          <cell r="L1782">
            <v>5</v>
          </cell>
          <cell r="M1782">
            <v>40</v>
          </cell>
        </row>
        <row r="1783">
          <cell r="A1783">
            <v>5</v>
          </cell>
          <cell r="B1783">
            <v>2006</v>
          </cell>
          <cell r="C1783">
            <v>2</v>
          </cell>
          <cell r="D1783" t="str">
            <v>Service-Devt</v>
          </cell>
          <cell r="E1783" t="str">
            <v>Oil</v>
          </cell>
          <cell r="F1783" t="str">
            <v>Conventional</v>
          </cell>
          <cell r="G1783">
            <v>0</v>
          </cell>
          <cell r="H1783" t="str">
            <v>Service/Storage</v>
          </cell>
          <cell r="I1783" t="str">
            <v>Oil;Conventional;0;5</v>
          </cell>
          <cell r="J1783" t="str">
            <v>AB</v>
          </cell>
          <cell r="K1783" t="str">
            <v>Medium</v>
          </cell>
          <cell r="L1783">
            <v>1</v>
          </cell>
          <cell r="M1783">
            <v>8</v>
          </cell>
        </row>
        <row r="1784">
          <cell r="A1784">
            <v>5</v>
          </cell>
          <cell r="B1784">
            <v>2006</v>
          </cell>
          <cell r="C1784">
            <v>3</v>
          </cell>
          <cell r="D1784" t="str">
            <v>Service-Devt</v>
          </cell>
          <cell r="E1784" t="str">
            <v>Oil</v>
          </cell>
          <cell r="F1784" t="str">
            <v>Conventional</v>
          </cell>
          <cell r="G1784">
            <v>0</v>
          </cell>
          <cell r="H1784" t="str">
            <v>Service/Storage</v>
          </cell>
          <cell r="I1784" t="str">
            <v>Oil;Conventional;0;5</v>
          </cell>
          <cell r="J1784" t="str">
            <v>AB</v>
          </cell>
          <cell r="K1784" t="str">
            <v>Medium</v>
          </cell>
          <cell r="L1784">
            <v>1</v>
          </cell>
          <cell r="M1784">
            <v>17</v>
          </cell>
        </row>
        <row r="1785">
          <cell r="A1785">
            <v>6</v>
          </cell>
          <cell r="B1785">
            <v>2000</v>
          </cell>
          <cell r="C1785">
            <v>1</v>
          </cell>
          <cell r="D1785" t="str">
            <v>Service-Devt</v>
          </cell>
          <cell r="E1785" t="str">
            <v>Oil</v>
          </cell>
          <cell r="F1785" t="str">
            <v>Conventional</v>
          </cell>
          <cell r="G1785">
            <v>0</v>
          </cell>
          <cell r="H1785" t="str">
            <v>Service/Storage</v>
          </cell>
          <cell r="I1785" t="str">
            <v>Oil;Conventional;0;6</v>
          </cell>
          <cell r="J1785" t="str">
            <v>AB</v>
          </cell>
          <cell r="K1785" t="str">
            <v>Shallow</v>
          </cell>
          <cell r="L1785">
            <v>3</v>
          </cell>
          <cell r="M1785">
            <v>7.5</v>
          </cell>
        </row>
        <row r="1786">
          <cell r="A1786">
            <v>6</v>
          </cell>
          <cell r="B1786">
            <v>2001</v>
          </cell>
          <cell r="C1786">
            <v>1</v>
          </cell>
          <cell r="D1786" t="str">
            <v>Service-Devt</v>
          </cell>
          <cell r="E1786" t="str">
            <v>Oil</v>
          </cell>
          <cell r="F1786" t="str">
            <v>Conventional</v>
          </cell>
          <cell r="G1786">
            <v>0</v>
          </cell>
          <cell r="H1786" t="str">
            <v>Service/Storage</v>
          </cell>
          <cell r="I1786" t="str">
            <v>Oil;Conventional;0;6</v>
          </cell>
          <cell r="J1786" t="str">
            <v>AB</v>
          </cell>
          <cell r="K1786" t="str">
            <v>Shallow</v>
          </cell>
          <cell r="L1786">
            <v>4</v>
          </cell>
          <cell r="M1786">
            <v>7.3333329999999997</v>
          </cell>
        </row>
        <row r="1787">
          <cell r="A1787">
            <v>6</v>
          </cell>
          <cell r="B1787">
            <v>2003</v>
          </cell>
          <cell r="C1787">
            <v>1</v>
          </cell>
          <cell r="D1787" t="str">
            <v>Service-Devt</v>
          </cell>
          <cell r="E1787" t="str">
            <v>Oil</v>
          </cell>
          <cell r="F1787" t="str">
            <v>Conventional</v>
          </cell>
          <cell r="G1787">
            <v>0</v>
          </cell>
          <cell r="H1787" t="str">
            <v>Service/Storage</v>
          </cell>
          <cell r="I1787" t="str">
            <v>Oil;Conventional;0;6</v>
          </cell>
          <cell r="J1787" t="str">
            <v>AB</v>
          </cell>
          <cell r="K1787" t="str">
            <v>Shallow</v>
          </cell>
          <cell r="L1787">
            <v>1</v>
          </cell>
          <cell r="M1787">
            <v>22</v>
          </cell>
        </row>
        <row r="1788">
          <cell r="A1788">
            <v>6</v>
          </cell>
          <cell r="B1788">
            <v>2004</v>
          </cell>
          <cell r="C1788">
            <v>1</v>
          </cell>
          <cell r="D1788" t="str">
            <v>Service-Devt</v>
          </cell>
          <cell r="E1788" t="str">
            <v>Oil</v>
          </cell>
          <cell r="F1788" t="str">
            <v>Conventional</v>
          </cell>
          <cell r="G1788">
            <v>0</v>
          </cell>
          <cell r="H1788" t="str">
            <v>Service/Storage</v>
          </cell>
          <cell r="I1788" t="str">
            <v>Oil;Conventional;0;6</v>
          </cell>
          <cell r="J1788" t="str">
            <v>AB</v>
          </cell>
          <cell r="K1788" t="str">
            <v>Shallow</v>
          </cell>
          <cell r="L1788">
            <v>1</v>
          </cell>
          <cell r="M1788">
            <v>1</v>
          </cell>
        </row>
        <row r="1789">
          <cell r="A1789">
            <v>6</v>
          </cell>
          <cell r="B1789">
            <v>2005</v>
          </cell>
          <cell r="C1789">
            <v>1</v>
          </cell>
          <cell r="D1789" t="str">
            <v>Service-Devt</v>
          </cell>
          <cell r="E1789" t="str">
            <v>Oil</v>
          </cell>
          <cell r="F1789" t="str">
            <v>Conventional</v>
          </cell>
          <cell r="G1789">
            <v>0</v>
          </cell>
          <cell r="H1789" t="str">
            <v>Service/Storage</v>
          </cell>
          <cell r="I1789" t="str">
            <v>Oil;Conventional;0;6</v>
          </cell>
          <cell r="J1789" t="str">
            <v>AB</v>
          </cell>
          <cell r="K1789" t="str">
            <v>Shallow</v>
          </cell>
          <cell r="L1789">
            <v>1</v>
          </cell>
          <cell r="M1789">
            <v>2.8333330000000001</v>
          </cell>
        </row>
        <row r="1790">
          <cell r="A1790">
            <v>7</v>
          </cell>
          <cell r="B1790">
            <v>2000</v>
          </cell>
          <cell r="C1790">
            <v>1</v>
          </cell>
          <cell r="D1790" t="str">
            <v>Service-Devt</v>
          </cell>
          <cell r="E1790" t="str">
            <v>Oil</v>
          </cell>
          <cell r="F1790" t="str">
            <v>Conventional</v>
          </cell>
          <cell r="G1790">
            <v>0</v>
          </cell>
          <cell r="H1790" t="str">
            <v>Service/Storage</v>
          </cell>
          <cell r="I1790" t="str">
            <v>Oil;Conventional;0;7</v>
          </cell>
          <cell r="J1790" t="str">
            <v>AB</v>
          </cell>
          <cell r="K1790" t="str">
            <v>Medium</v>
          </cell>
          <cell r="L1790">
            <v>8</v>
          </cell>
          <cell r="M1790">
            <v>87</v>
          </cell>
        </row>
        <row r="1791">
          <cell r="A1791">
            <v>7</v>
          </cell>
          <cell r="B1791">
            <v>2000</v>
          </cell>
          <cell r="C1791">
            <v>1</v>
          </cell>
          <cell r="D1791" t="str">
            <v>Service-Devt</v>
          </cell>
          <cell r="E1791" t="str">
            <v>Oil</v>
          </cell>
          <cell r="F1791" t="str">
            <v>Conventional</v>
          </cell>
          <cell r="G1791">
            <v>0</v>
          </cell>
          <cell r="H1791" t="str">
            <v>Service/Storage</v>
          </cell>
          <cell r="I1791" t="str">
            <v>Oil;Conventional;0;7</v>
          </cell>
          <cell r="J1791" t="str">
            <v>AB</v>
          </cell>
          <cell r="K1791" t="str">
            <v>SHALLOW</v>
          </cell>
          <cell r="L1791">
            <v>24</v>
          </cell>
          <cell r="M1791">
            <v>60.5</v>
          </cell>
        </row>
        <row r="1792">
          <cell r="A1792">
            <v>7</v>
          </cell>
          <cell r="B1792">
            <v>2001</v>
          </cell>
          <cell r="C1792">
            <v>1</v>
          </cell>
          <cell r="D1792" t="str">
            <v>Service-Devt</v>
          </cell>
          <cell r="E1792" t="str">
            <v>Oil</v>
          </cell>
          <cell r="F1792" t="str">
            <v>Conventional</v>
          </cell>
          <cell r="G1792">
            <v>0</v>
          </cell>
          <cell r="H1792" t="str">
            <v>Service/Storage</v>
          </cell>
          <cell r="I1792" t="str">
            <v>Oil;Conventional;0;7</v>
          </cell>
          <cell r="J1792" t="str">
            <v>AB</v>
          </cell>
          <cell r="K1792" t="str">
            <v>Medium</v>
          </cell>
          <cell r="L1792">
            <v>8</v>
          </cell>
          <cell r="M1792">
            <v>93</v>
          </cell>
        </row>
        <row r="1793">
          <cell r="A1793">
            <v>7</v>
          </cell>
          <cell r="B1793">
            <v>2001</v>
          </cell>
          <cell r="C1793">
            <v>1</v>
          </cell>
          <cell r="D1793" t="str">
            <v>Service-Devt</v>
          </cell>
          <cell r="E1793" t="str">
            <v>Oil</v>
          </cell>
          <cell r="F1793" t="str">
            <v>Conventional</v>
          </cell>
          <cell r="G1793">
            <v>0</v>
          </cell>
          <cell r="H1793" t="str">
            <v>Service/Storage</v>
          </cell>
          <cell r="I1793" t="str">
            <v>Oil;Conventional;0;7</v>
          </cell>
          <cell r="J1793" t="str">
            <v>AB</v>
          </cell>
          <cell r="K1793" t="str">
            <v>Shallow</v>
          </cell>
          <cell r="L1793">
            <v>12</v>
          </cell>
          <cell r="M1793">
            <v>42.333332999999996</v>
          </cell>
        </row>
        <row r="1794">
          <cell r="A1794">
            <v>7</v>
          </cell>
          <cell r="B1794">
            <v>2002</v>
          </cell>
          <cell r="C1794">
            <v>1</v>
          </cell>
          <cell r="D1794" t="str">
            <v>Service-Devt</v>
          </cell>
          <cell r="E1794" t="str">
            <v>Oil</v>
          </cell>
          <cell r="F1794" t="str">
            <v>Conventional</v>
          </cell>
          <cell r="G1794">
            <v>0</v>
          </cell>
          <cell r="H1794" t="str">
            <v>Service/Storage</v>
          </cell>
          <cell r="I1794" t="str">
            <v>Oil;Conventional;0;7</v>
          </cell>
          <cell r="J1794" t="str">
            <v>AB</v>
          </cell>
          <cell r="K1794" t="str">
            <v>MEDIUM</v>
          </cell>
          <cell r="L1794">
            <v>7</v>
          </cell>
          <cell r="M1794">
            <v>83</v>
          </cell>
        </row>
        <row r="1795">
          <cell r="A1795">
            <v>7</v>
          </cell>
          <cell r="B1795">
            <v>2002</v>
          </cell>
          <cell r="C1795">
            <v>1</v>
          </cell>
          <cell r="D1795" t="str">
            <v>Service-Devt</v>
          </cell>
          <cell r="E1795" t="str">
            <v>Oil</v>
          </cell>
          <cell r="F1795" t="str">
            <v>Conventional</v>
          </cell>
          <cell r="G1795">
            <v>0</v>
          </cell>
          <cell r="H1795" t="str">
            <v>Service/Storage</v>
          </cell>
          <cell r="I1795" t="str">
            <v>Oil;Conventional;0;7</v>
          </cell>
          <cell r="J1795" t="str">
            <v>AB</v>
          </cell>
          <cell r="K1795" t="str">
            <v>Shallow</v>
          </cell>
          <cell r="L1795">
            <v>3</v>
          </cell>
          <cell r="M1795">
            <v>9</v>
          </cell>
        </row>
        <row r="1796">
          <cell r="A1796">
            <v>7</v>
          </cell>
          <cell r="B1796">
            <v>2003</v>
          </cell>
          <cell r="C1796">
            <v>1</v>
          </cell>
          <cell r="D1796" t="str">
            <v>Service-Devt</v>
          </cell>
          <cell r="E1796" t="str">
            <v>Oil</v>
          </cell>
          <cell r="F1796" t="str">
            <v>Conventional</v>
          </cell>
          <cell r="G1796">
            <v>0</v>
          </cell>
          <cell r="H1796" t="str">
            <v>Service/Storage</v>
          </cell>
          <cell r="I1796" t="str">
            <v>Oil;Conventional;0;7</v>
          </cell>
          <cell r="J1796" t="str">
            <v>AB</v>
          </cell>
          <cell r="K1796" t="str">
            <v>Medium</v>
          </cell>
          <cell r="L1796">
            <v>10</v>
          </cell>
          <cell r="M1796">
            <v>99</v>
          </cell>
        </row>
        <row r="1797">
          <cell r="A1797">
            <v>7</v>
          </cell>
          <cell r="B1797">
            <v>2003</v>
          </cell>
          <cell r="C1797">
            <v>1</v>
          </cell>
          <cell r="D1797" t="str">
            <v>Service-Devt</v>
          </cell>
          <cell r="E1797" t="str">
            <v>Oil</v>
          </cell>
          <cell r="F1797" t="str">
            <v>Conventional</v>
          </cell>
          <cell r="G1797">
            <v>0</v>
          </cell>
          <cell r="H1797" t="str">
            <v>Service/Storage</v>
          </cell>
          <cell r="I1797" t="str">
            <v>Oil;Conventional;0;7</v>
          </cell>
          <cell r="J1797" t="str">
            <v>AB</v>
          </cell>
          <cell r="K1797" t="str">
            <v>Shallow</v>
          </cell>
          <cell r="L1797">
            <v>12</v>
          </cell>
          <cell r="M1797">
            <v>47.666665999999999</v>
          </cell>
        </row>
        <row r="1798">
          <cell r="A1798">
            <v>7</v>
          </cell>
          <cell r="B1798">
            <v>2003</v>
          </cell>
          <cell r="C1798">
            <v>2</v>
          </cell>
          <cell r="D1798" t="str">
            <v>Service-Devt</v>
          </cell>
          <cell r="E1798" t="str">
            <v>Oil</v>
          </cell>
          <cell r="F1798" t="str">
            <v>Conventional</v>
          </cell>
          <cell r="G1798">
            <v>0</v>
          </cell>
          <cell r="H1798" t="str">
            <v>Service/Storage</v>
          </cell>
          <cell r="I1798" t="str">
            <v>Oil;Conventional;0;7</v>
          </cell>
          <cell r="J1798" t="str">
            <v>AB</v>
          </cell>
          <cell r="K1798" t="str">
            <v>Medium</v>
          </cell>
          <cell r="L1798">
            <v>1</v>
          </cell>
          <cell r="M1798">
            <v>2</v>
          </cell>
        </row>
        <row r="1799">
          <cell r="A1799">
            <v>7</v>
          </cell>
          <cell r="B1799">
            <v>2004</v>
          </cell>
          <cell r="C1799">
            <v>1</v>
          </cell>
          <cell r="D1799" t="str">
            <v>Service-Devt</v>
          </cell>
          <cell r="E1799" t="str">
            <v>Oil</v>
          </cell>
          <cell r="F1799" t="str">
            <v>Conventional</v>
          </cell>
          <cell r="G1799">
            <v>0</v>
          </cell>
          <cell r="H1799" t="str">
            <v>Service/Storage</v>
          </cell>
          <cell r="I1799" t="str">
            <v>Oil;Conventional;0;7</v>
          </cell>
          <cell r="J1799" t="str">
            <v>AB</v>
          </cell>
          <cell r="K1799" t="str">
            <v>Medium</v>
          </cell>
          <cell r="L1799">
            <v>10</v>
          </cell>
          <cell r="M1799">
            <v>77</v>
          </cell>
        </row>
        <row r="1800">
          <cell r="A1800">
            <v>7</v>
          </cell>
          <cell r="B1800">
            <v>2004</v>
          </cell>
          <cell r="C1800">
            <v>1</v>
          </cell>
          <cell r="D1800" t="str">
            <v>Service-Devt</v>
          </cell>
          <cell r="E1800" t="str">
            <v>Oil</v>
          </cell>
          <cell r="F1800" t="str">
            <v>Conventional</v>
          </cell>
          <cell r="G1800">
            <v>0</v>
          </cell>
          <cell r="H1800" t="str">
            <v>Service/Storage</v>
          </cell>
          <cell r="I1800" t="str">
            <v>Oil;Conventional;0;7</v>
          </cell>
          <cell r="J1800" t="str">
            <v>AB</v>
          </cell>
          <cell r="K1800" t="str">
            <v>Shallow</v>
          </cell>
          <cell r="L1800">
            <v>1</v>
          </cell>
          <cell r="M1800">
            <v>7</v>
          </cell>
        </row>
        <row r="1801">
          <cell r="A1801">
            <v>7</v>
          </cell>
          <cell r="B1801">
            <v>2005</v>
          </cell>
          <cell r="C1801">
            <v>1</v>
          </cell>
          <cell r="D1801" t="str">
            <v>Service-Devt</v>
          </cell>
          <cell r="E1801" t="str">
            <v>Oil</v>
          </cell>
          <cell r="F1801" t="str">
            <v>Conventional</v>
          </cell>
          <cell r="G1801">
            <v>0</v>
          </cell>
          <cell r="H1801" t="str">
            <v>Service/Storage</v>
          </cell>
          <cell r="I1801" t="str">
            <v>Oil;Conventional;0;7</v>
          </cell>
          <cell r="J1801" t="str">
            <v>AB</v>
          </cell>
          <cell r="K1801" t="str">
            <v>Deep</v>
          </cell>
          <cell r="L1801">
            <v>1</v>
          </cell>
          <cell r="M1801">
            <v>19</v>
          </cell>
        </row>
        <row r="1802">
          <cell r="A1802">
            <v>7</v>
          </cell>
          <cell r="B1802">
            <v>2005</v>
          </cell>
          <cell r="C1802">
            <v>1</v>
          </cell>
          <cell r="D1802" t="str">
            <v>Service-Devt</v>
          </cell>
          <cell r="E1802" t="str">
            <v>Oil</v>
          </cell>
          <cell r="F1802" t="str">
            <v>Conventional</v>
          </cell>
          <cell r="G1802">
            <v>0</v>
          </cell>
          <cell r="H1802" t="str">
            <v>Service/Storage</v>
          </cell>
          <cell r="I1802" t="str">
            <v>Oil;Conventional;0;7</v>
          </cell>
          <cell r="J1802" t="str">
            <v>AB</v>
          </cell>
          <cell r="K1802" t="str">
            <v>MEDIUM</v>
          </cell>
          <cell r="L1802">
            <v>13</v>
          </cell>
          <cell r="M1802">
            <v>119</v>
          </cell>
        </row>
        <row r="1803">
          <cell r="A1803">
            <v>7</v>
          </cell>
          <cell r="B1803">
            <v>2005</v>
          </cell>
          <cell r="C1803">
            <v>1</v>
          </cell>
          <cell r="D1803" t="str">
            <v>Service-Devt</v>
          </cell>
          <cell r="E1803" t="str">
            <v>Oil</v>
          </cell>
          <cell r="F1803" t="str">
            <v>Conventional</v>
          </cell>
          <cell r="G1803">
            <v>0</v>
          </cell>
          <cell r="H1803" t="str">
            <v>Service/Storage</v>
          </cell>
          <cell r="I1803" t="str">
            <v>Oil;Conventional;0;7</v>
          </cell>
          <cell r="J1803" t="str">
            <v>AB</v>
          </cell>
          <cell r="K1803" t="str">
            <v>Shallow</v>
          </cell>
          <cell r="L1803">
            <v>3</v>
          </cell>
          <cell r="M1803">
            <v>19</v>
          </cell>
        </row>
        <row r="1804">
          <cell r="A1804">
            <v>7</v>
          </cell>
          <cell r="B1804">
            <v>2005</v>
          </cell>
          <cell r="C1804">
            <v>2</v>
          </cell>
          <cell r="D1804" t="str">
            <v>Service-Devt</v>
          </cell>
          <cell r="E1804" t="str">
            <v>Oil</v>
          </cell>
          <cell r="F1804" t="str">
            <v>Conventional</v>
          </cell>
          <cell r="G1804">
            <v>0</v>
          </cell>
          <cell r="H1804" t="str">
            <v>Service/Storage</v>
          </cell>
          <cell r="I1804" t="str">
            <v>Oil;Conventional;0;7</v>
          </cell>
          <cell r="J1804" t="str">
            <v>AB</v>
          </cell>
          <cell r="K1804" t="str">
            <v>Deep</v>
          </cell>
          <cell r="L1804">
            <v>2</v>
          </cell>
          <cell r="M1804">
            <v>9</v>
          </cell>
        </row>
        <row r="1805">
          <cell r="A1805">
            <v>7</v>
          </cell>
          <cell r="B1805">
            <v>2005</v>
          </cell>
          <cell r="C1805">
            <v>2</v>
          </cell>
          <cell r="D1805" t="str">
            <v>Service-Devt</v>
          </cell>
          <cell r="E1805" t="str">
            <v>Oil</v>
          </cell>
          <cell r="F1805" t="str">
            <v>Conventional</v>
          </cell>
          <cell r="G1805">
            <v>0</v>
          </cell>
          <cell r="H1805" t="str">
            <v>Service/Storage</v>
          </cell>
          <cell r="I1805" t="str">
            <v>Oil;Conventional;0;7</v>
          </cell>
          <cell r="J1805" t="str">
            <v>AB</v>
          </cell>
          <cell r="K1805" t="str">
            <v>Medium</v>
          </cell>
          <cell r="L1805">
            <v>9</v>
          </cell>
          <cell r="M1805">
            <v>30</v>
          </cell>
        </row>
        <row r="1806">
          <cell r="A1806">
            <v>7</v>
          </cell>
          <cell r="B1806">
            <v>2005</v>
          </cell>
          <cell r="C1806">
            <v>2</v>
          </cell>
          <cell r="D1806" t="str">
            <v>Service-Devt</v>
          </cell>
          <cell r="E1806" t="str">
            <v>Oil</v>
          </cell>
          <cell r="F1806" t="str">
            <v>Conventional</v>
          </cell>
          <cell r="G1806">
            <v>0</v>
          </cell>
          <cell r="H1806" t="str">
            <v>Service/Storage</v>
          </cell>
          <cell r="I1806" t="str">
            <v>Oil;Conventional;0;7</v>
          </cell>
          <cell r="J1806" t="str">
            <v>AB</v>
          </cell>
          <cell r="K1806" t="str">
            <v>Shallow</v>
          </cell>
          <cell r="L1806">
            <v>2</v>
          </cell>
          <cell r="M1806">
            <v>7</v>
          </cell>
        </row>
        <row r="1807">
          <cell r="A1807">
            <v>7</v>
          </cell>
          <cell r="B1807">
            <v>2006</v>
          </cell>
          <cell r="C1807">
            <v>1</v>
          </cell>
          <cell r="D1807" t="str">
            <v>Service-Devt</v>
          </cell>
          <cell r="E1807" t="str">
            <v>Oil</v>
          </cell>
          <cell r="F1807" t="str">
            <v>Conventional</v>
          </cell>
          <cell r="G1807">
            <v>0</v>
          </cell>
          <cell r="H1807" t="str">
            <v>Service/Storage</v>
          </cell>
          <cell r="I1807" t="str">
            <v>Oil;Conventional;0;7</v>
          </cell>
          <cell r="J1807" t="str">
            <v>AB</v>
          </cell>
          <cell r="K1807" t="str">
            <v>Deep</v>
          </cell>
          <cell r="L1807">
            <v>1</v>
          </cell>
          <cell r="M1807">
            <v>12</v>
          </cell>
        </row>
        <row r="1808">
          <cell r="A1808">
            <v>7</v>
          </cell>
          <cell r="B1808">
            <v>2006</v>
          </cell>
          <cell r="C1808">
            <v>1</v>
          </cell>
          <cell r="D1808" t="str">
            <v>Service-Devt</v>
          </cell>
          <cell r="E1808" t="str">
            <v>Oil</v>
          </cell>
          <cell r="F1808" t="str">
            <v>Conventional</v>
          </cell>
          <cell r="G1808">
            <v>0</v>
          </cell>
          <cell r="H1808" t="str">
            <v>Service/Storage</v>
          </cell>
          <cell r="I1808" t="str">
            <v>Oil;Conventional;0;7</v>
          </cell>
          <cell r="J1808" t="str">
            <v>AB</v>
          </cell>
          <cell r="K1808" t="str">
            <v>Medium</v>
          </cell>
          <cell r="L1808">
            <v>1</v>
          </cell>
          <cell r="M1808">
            <v>22</v>
          </cell>
        </row>
        <row r="1809">
          <cell r="A1809">
            <v>7</v>
          </cell>
          <cell r="B1809">
            <v>2006</v>
          </cell>
          <cell r="C1809">
            <v>1</v>
          </cell>
          <cell r="D1809" t="str">
            <v>Service-Devt</v>
          </cell>
          <cell r="E1809" t="str">
            <v>Oil</v>
          </cell>
          <cell r="F1809" t="str">
            <v>Conventional</v>
          </cell>
          <cell r="G1809">
            <v>0</v>
          </cell>
          <cell r="H1809" t="str">
            <v>Service/Storage</v>
          </cell>
          <cell r="I1809" t="str">
            <v>Oil;Conventional;0;7</v>
          </cell>
          <cell r="J1809" t="str">
            <v>AB</v>
          </cell>
          <cell r="K1809" t="str">
            <v>Shallow</v>
          </cell>
          <cell r="L1809">
            <v>3</v>
          </cell>
          <cell r="M1809">
            <v>19.16667</v>
          </cell>
        </row>
        <row r="1810">
          <cell r="A1810">
            <v>7</v>
          </cell>
          <cell r="B1810">
            <v>2006</v>
          </cell>
          <cell r="C1810">
            <v>3</v>
          </cell>
          <cell r="D1810" t="str">
            <v>Service-Devt</v>
          </cell>
          <cell r="E1810" t="str">
            <v>Oil</v>
          </cell>
          <cell r="F1810" t="str">
            <v>Conventional</v>
          </cell>
          <cell r="G1810">
            <v>0</v>
          </cell>
          <cell r="H1810" t="str">
            <v>Service/Storage</v>
          </cell>
          <cell r="I1810" t="str">
            <v>Oil;Conventional;0;7</v>
          </cell>
          <cell r="J1810" t="str">
            <v>AB</v>
          </cell>
          <cell r="K1810" t="str">
            <v>Medium</v>
          </cell>
          <cell r="L1810">
            <v>1</v>
          </cell>
          <cell r="M1810">
            <v>15</v>
          </cell>
        </row>
        <row r="1811">
          <cell r="A1811">
            <v>8</v>
          </cell>
          <cell r="B1811">
            <v>2000</v>
          </cell>
          <cell r="C1811">
            <v>1</v>
          </cell>
          <cell r="D1811" t="str">
            <v>Service-Devt</v>
          </cell>
          <cell r="E1811" t="str">
            <v>Oil</v>
          </cell>
          <cell r="F1811" t="str">
            <v>Conventional</v>
          </cell>
          <cell r="G1811">
            <v>0</v>
          </cell>
          <cell r="H1811" t="str">
            <v>Service/Storage</v>
          </cell>
          <cell r="I1811" t="str">
            <v>Oil;Conventional;0;8</v>
          </cell>
          <cell r="J1811" t="str">
            <v>BC</v>
          </cell>
          <cell r="K1811" t="str">
            <v>Medium</v>
          </cell>
          <cell r="L1811">
            <v>4</v>
          </cell>
          <cell r="M1811">
            <v>54.5</v>
          </cell>
        </row>
        <row r="1812">
          <cell r="A1812">
            <v>8</v>
          </cell>
          <cell r="B1812">
            <v>2000</v>
          </cell>
          <cell r="C1812">
            <v>1</v>
          </cell>
          <cell r="D1812" t="str">
            <v>Service-Devt</v>
          </cell>
          <cell r="E1812" t="str">
            <v>Oil</v>
          </cell>
          <cell r="F1812" t="str">
            <v>Conventional</v>
          </cell>
          <cell r="G1812">
            <v>0</v>
          </cell>
          <cell r="H1812" t="str">
            <v>Service/Storage</v>
          </cell>
          <cell r="I1812" t="str">
            <v>Oil;Conventional;0;8</v>
          </cell>
          <cell r="J1812" t="str">
            <v>BC</v>
          </cell>
          <cell r="K1812" t="str">
            <v>Shallow</v>
          </cell>
          <cell r="L1812">
            <v>1</v>
          </cell>
          <cell r="M1812">
            <v>10</v>
          </cell>
        </row>
        <row r="1813">
          <cell r="A1813">
            <v>8</v>
          </cell>
          <cell r="B1813">
            <v>2000</v>
          </cell>
          <cell r="C1813">
            <v>2</v>
          </cell>
          <cell r="D1813" t="str">
            <v>Service-Devt</v>
          </cell>
          <cell r="E1813" t="str">
            <v>Oil</v>
          </cell>
          <cell r="F1813" t="str">
            <v>Conventional</v>
          </cell>
          <cell r="G1813">
            <v>0</v>
          </cell>
          <cell r="H1813" t="str">
            <v>Service/Storage</v>
          </cell>
          <cell r="I1813" t="str">
            <v>Oil;Conventional;0;8</v>
          </cell>
          <cell r="J1813" t="str">
            <v>BC</v>
          </cell>
          <cell r="K1813" t="str">
            <v>Medium</v>
          </cell>
          <cell r="L1813">
            <v>1</v>
          </cell>
          <cell r="M1813">
            <v>12</v>
          </cell>
        </row>
        <row r="1814">
          <cell r="A1814">
            <v>8</v>
          </cell>
          <cell r="B1814">
            <v>2001</v>
          </cell>
          <cell r="C1814">
            <v>1</v>
          </cell>
          <cell r="D1814" t="str">
            <v>Service-Devt</v>
          </cell>
          <cell r="E1814" t="str">
            <v>Oil</v>
          </cell>
          <cell r="F1814" t="str">
            <v>Conventional</v>
          </cell>
          <cell r="G1814">
            <v>0</v>
          </cell>
          <cell r="H1814" t="str">
            <v>Service/Storage</v>
          </cell>
          <cell r="I1814" t="str">
            <v>Oil;Conventional;0;8</v>
          </cell>
          <cell r="J1814" t="str">
            <v>BC</v>
          </cell>
          <cell r="K1814" t="str">
            <v>Medium</v>
          </cell>
          <cell r="L1814">
            <v>1</v>
          </cell>
          <cell r="M1814">
            <v>17</v>
          </cell>
        </row>
        <row r="1815">
          <cell r="A1815">
            <v>8</v>
          </cell>
          <cell r="B1815">
            <v>2002</v>
          </cell>
          <cell r="C1815">
            <v>1</v>
          </cell>
          <cell r="D1815" t="str">
            <v>Service-Devt</v>
          </cell>
          <cell r="E1815" t="str">
            <v>Oil</v>
          </cell>
          <cell r="F1815" t="str">
            <v>Conventional</v>
          </cell>
          <cell r="G1815">
            <v>0</v>
          </cell>
          <cell r="H1815" t="str">
            <v>Service/Storage</v>
          </cell>
          <cell r="I1815" t="str">
            <v>Oil;Conventional;0;8</v>
          </cell>
          <cell r="J1815" t="str">
            <v>BC</v>
          </cell>
          <cell r="K1815" t="str">
            <v>Deep</v>
          </cell>
          <cell r="L1815">
            <v>1</v>
          </cell>
          <cell r="M1815">
            <v>92</v>
          </cell>
        </row>
        <row r="1816">
          <cell r="A1816">
            <v>8</v>
          </cell>
          <cell r="B1816">
            <v>2002</v>
          </cell>
          <cell r="C1816">
            <v>1</v>
          </cell>
          <cell r="D1816" t="str">
            <v>Service-Devt</v>
          </cell>
          <cell r="E1816" t="str">
            <v>Oil</v>
          </cell>
          <cell r="F1816" t="str">
            <v>Conventional</v>
          </cell>
          <cell r="G1816">
            <v>0</v>
          </cell>
          <cell r="H1816" t="str">
            <v>Service/Storage</v>
          </cell>
          <cell r="I1816" t="str">
            <v>Oil;Conventional;0;8</v>
          </cell>
          <cell r="J1816" t="str">
            <v>BC</v>
          </cell>
          <cell r="K1816" t="str">
            <v>Medium</v>
          </cell>
          <cell r="L1816">
            <v>1</v>
          </cell>
          <cell r="M1816">
            <v>12</v>
          </cell>
        </row>
        <row r="1817">
          <cell r="A1817">
            <v>8</v>
          </cell>
          <cell r="B1817">
            <v>2002</v>
          </cell>
          <cell r="C1817">
            <v>1</v>
          </cell>
          <cell r="D1817" t="str">
            <v>Service-Devt</v>
          </cell>
          <cell r="E1817" t="str">
            <v>Oil</v>
          </cell>
          <cell r="F1817" t="str">
            <v>Conventional</v>
          </cell>
          <cell r="G1817">
            <v>0</v>
          </cell>
          <cell r="H1817" t="str">
            <v>Service/Storage</v>
          </cell>
          <cell r="I1817" t="str">
            <v>Oil;Conventional;0;8</v>
          </cell>
          <cell r="J1817" t="str">
            <v>BC</v>
          </cell>
          <cell r="K1817" t="str">
            <v>Shallow</v>
          </cell>
          <cell r="L1817">
            <v>1</v>
          </cell>
          <cell r="M1817">
            <v>9.5</v>
          </cell>
        </row>
        <row r="1818">
          <cell r="A1818">
            <v>8</v>
          </cell>
          <cell r="B1818">
            <v>2003</v>
          </cell>
          <cell r="C1818">
            <v>1</v>
          </cell>
          <cell r="D1818" t="str">
            <v>Service-Devt</v>
          </cell>
          <cell r="E1818" t="str">
            <v>Oil</v>
          </cell>
          <cell r="F1818" t="str">
            <v>Conventional</v>
          </cell>
          <cell r="G1818">
            <v>0</v>
          </cell>
          <cell r="H1818" t="str">
            <v>Service/Storage</v>
          </cell>
          <cell r="I1818" t="str">
            <v>Oil;Conventional;0;8</v>
          </cell>
          <cell r="J1818" t="str">
            <v>BC</v>
          </cell>
          <cell r="K1818" t="str">
            <v>Deep</v>
          </cell>
          <cell r="L1818">
            <v>1</v>
          </cell>
          <cell r="M1818">
            <v>98</v>
          </cell>
        </row>
        <row r="1819">
          <cell r="A1819">
            <v>8</v>
          </cell>
          <cell r="B1819">
            <v>2003</v>
          </cell>
          <cell r="C1819">
            <v>1</v>
          </cell>
          <cell r="D1819" t="str">
            <v>Service-Devt</v>
          </cell>
          <cell r="E1819" t="str">
            <v>Oil</v>
          </cell>
          <cell r="F1819" t="str">
            <v>Conventional</v>
          </cell>
          <cell r="G1819">
            <v>0</v>
          </cell>
          <cell r="H1819" t="str">
            <v>Service/Storage</v>
          </cell>
          <cell r="I1819" t="str">
            <v>Oil;Conventional;0;8</v>
          </cell>
          <cell r="J1819" t="str">
            <v>BC</v>
          </cell>
          <cell r="K1819" t="str">
            <v>Medium</v>
          </cell>
          <cell r="L1819">
            <v>1</v>
          </cell>
          <cell r="M1819">
            <v>6</v>
          </cell>
        </row>
        <row r="1820">
          <cell r="A1820">
            <v>8</v>
          </cell>
          <cell r="B1820">
            <v>2004</v>
          </cell>
          <cell r="C1820">
            <v>1</v>
          </cell>
          <cell r="D1820" t="str">
            <v>Service-Devt</v>
          </cell>
          <cell r="E1820" t="str">
            <v>Oil</v>
          </cell>
          <cell r="F1820" t="str">
            <v>Conventional</v>
          </cell>
          <cell r="G1820">
            <v>0</v>
          </cell>
          <cell r="H1820" t="str">
            <v>Service/Storage</v>
          </cell>
          <cell r="I1820" t="str">
            <v>Oil;Conventional;0;8</v>
          </cell>
          <cell r="J1820" t="str">
            <v>BC</v>
          </cell>
          <cell r="K1820" t="str">
            <v>Medium</v>
          </cell>
          <cell r="L1820">
            <v>1</v>
          </cell>
          <cell r="M1820">
            <v>4</v>
          </cell>
        </row>
        <row r="1821">
          <cell r="A1821">
            <v>8</v>
          </cell>
          <cell r="B1821">
            <v>2004</v>
          </cell>
          <cell r="C1821">
            <v>1</v>
          </cell>
          <cell r="D1821" t="str">
            <v>Service-Devt</v>
          </cell>
          <cell r="E1821" t="str">
            <v>Oil</v>
          </cell>
          <cell r="F1821" t="str">
            <v>Conventional</v>
          </cell>
          <cell r="G1821">
            <v>0</v>
          </cell>
          <cell r="H1821" t="str">
            <v>Service/Storage</v>
          </cell>
          <cell r="I1821" t="str">
            <v>Oil;Conventional;0;8</v>
          </cell>
          <cell r="J1821" t="str">
            <v>BC</v>
          </cell>
          <cell r="K1821" t="str">
            <v>Shallow</v>
          </cell>
          <cell r="L1821">
            <v>1</v>
          </cell>
          <cell r="M1821">
            <v>11</v>
          </cell>
        </row>
        <row r="1822">
          <cell r="A1822">
            <v>8</v>
          </cell>
          <cell r="B1822">
            <v>2005</v>
          </cell>
          <cell r="C1822">
            <v>1</v>
          </cell>
          <cell r="D1822" t="str">
            <v>Service-Devt</v>
          </cell>
          <cell r="E1822" t="str">
            <v>Oil</v>
          </cell>
          <cell r="F1822" t="str">
            <v>Conventional</v>
          </cell>
          <cell r="G1822">
            <v>0</v>
          </cell>
          <cell r="H1822" t="str">
            <v>Service/Storage</v>
          </cell>
          <cell r="I1822" t="str">
            <v>Oil;Conventional;0;8</v>
          </cell>
          <cell r="J1822" t="str">
            <v>BC</v>
          </cell>
          <cell r="K1822" t="str">
            <v>Shallow</v>
          </cell>
          <cell r="L1822">
            <v>1</v>
          </cell>
          <cell r="M1822">
            <v>12.5</v>
          </cell>
        </row>
        <row r="1823">
          <cell r="A1823">
            <v>9</v>
          </cell>
          <cell r="B1823">
            <v>2000</v>
          </cell>
          <cell r="C1823">
            <v>1</v>
          </cell>
          <cell r="D1823" t="str">
            <v>Service-Devt</v>
          </cell>
          <cell r="E1823" t="str">
            <v>Oil</v>
          </cell>
          <cell r="F1823" t="str">
            <v>Conventional</v>
          </cell>
          <cell r="G1823">
            <v>0</v>
          </cell>
          <cell r="H1823" t="str">
            <v>Service/Storage</v>
          </cell>
          <cell r="I1823" t="str">
            <v>Oil;Conventional;0;9</v>
          </cell>
          <cell r="J1823" t="str">
            <v>BC</v>
          </cell>
          <cell r="K1823" t="str">
            <v>MEDIUM</v>
          </cell>
          <cell r="L1823">
            <v>4</v>
          </cell>
          <cell r="M1823">
            <v>45.5</v>
          </cell>
        </row>
        <row r="1824">
          <cell r="A1824">
            <v>9</v>
          </cell>
          <cell r="B1824">
            <v>2000</v>
          </cell>
          <cell r="C1824">
            <v>1</v>
          </cell>
          <cell r="D1824" t="str">
            <v>Service-Devt</v>
          </cell>
          <cell r="E1824" t="str">
            <v>Oil</v>
          </cell>
          <cell r="F1824" t="str">
            <v>Conventional</v>
          </cell>
          <cell r="G1824">
            <v>0</v>
          </cell>
          <cell r="H1824" t="str">
            <v>Service/Storage</v>
          </cell>
          <cell r="I1824" t="str">
            <v>Oil;Conventional;0;9</v>
          </cell>
          <cell r="J1824" t="str">
            <v>BC</v>
          </cell>
          <cell r="K1824" t="str">
            <v>SHALLOW</v>
          </cell>
          <cell r="L1824">
            <v>4</v>
          </cell>
          <cell r="M1824">
            <v>18.039505999999999</v>
          </cell>
        </row>
        <row r="1825">
          <cell r="A1825">
            <v>9</v>
          </cell>
          <cell r="B1825">
            <v>2001</v>
          </cell>
          <cell r="C1825">
            <v>1</v>
          </cell>
          <cell r="D1825" t="str">
            <v>Service-Devt</v>
          </cell>
          <cell r="E1825" t="str">
            <v>Oil</v>
          </cell>
          <cell r="F1825" t="str">
            <v>Conventional</v>
          </cell>
          <cell r="G1825">
            <v>0</v>
          </cell>
          <cell r="H1825" t="str">
            <v>Service/Storage</v>
          </cell>
          <cell r="I1825" t="str">
            <v>Oil;Conventional;0;9</v>
          </cell>
          <cell r="J1825" t="str">
            <v>BC</v>
          </cell>
          <cell r="K1825" t="str">
            <v>SHALLOW</v>
          </cell>
          <cell r="L1825">
            <v>13</v>
          </cell>
          <cell r="M1825">
            <v>65.263942999999983</v>
          </cell>
        </row>
        <row r="1826">
          <cell r="A1826">
            <v>9</v>
          </cell>
          <cell r="B1826">
            <v>2002</v>
          </cell>
          <cell r="C1826">
            <v>1</v>
          </cell>
          <cell r="D1826" t="str">
            <v>Service-Devt</v>
          </cell>
          <cell r="E1826" t="str">
            <v>Oil</v>
          </cell>
          <cell r="F1826" t="str">
            <v>Conventional</v>
          </cell>
          <cell r="G1826">
            <v>0</v>
          </cell>
          <cell r="H1826" t="str">
            <v>Service/Storage</v>
          </cell>
          <cell r="I1826" t="str">
            <v>Oil;Conventional;0;9</v>
          </cell>
          <cell r="J1826" t="str">
            <v>BC</v>
          </cell>
          <cell r="K1826" t="str">
            <v>Medium</v>
          </cell>
          <cell r="L1826">
            <v>9</v>
          </cell>
          <cell r="M1826">
            <v>58.425792999999999</v>
          </cell>
        </row>
        <row r="1827">
          <cell r="A1827">
            <v>9</v>
          </cell>
          <cell r="B1827">
            <v>2002</v>
          </cell>
          <cell r="C1827">
            <v>1</v>
          </cell>
          <cell r="D1827" t="str">
            <v>Service-Devt</v>
          </cell>
          <cell r="E1827" t="str">
            <v>Oil</v>
          </cell>
          <cell r="F1827" t="str">
            <v>Conventional</v>
          </cell>
          <cell r="G1827">
            <v>0</v>
          </cell>
          <cell r="H1827" t="str">
            <v>Service/Storage</v>
          </cell>
          <cell r="I1827" t="str">
            <v>Oil;Conventional;0;9</v>
          </cell>
          <cell r="J1827" t="str">
            <v>BC</v>
          </cell>
          <cell r="K1827" t="str">
            <v>Shallow</v>
          </cell>
          <cell r="L1827">
            <v>7</v>
          </cell>
          <cell r="M1827">
            <v>31.863094999999994</v>
          </cell>
        </row>
        <row r="1828">
          <cell r="A1828">
            <v>9</v>
          </cell>
          <cell r="B1828">
            <v>2003</v>
          </cell>
          <cell r="C1828">
            <v>1</v>
          </cell>
          <cell r="D1828" t="str">
            <v>Service-Devt</v>
          </cell>
          <cell r="E1828" t="str">
            <v>Oil</v>
          </cell>
          <cell r="F1828" t="str">
            <v>Conventional</v>
          </cell>
          <cell r="G1828">
            <v>0</v>
          </cell>
          <cell r="H1828" t="str">
            <v>Service/Storage</v>
          </cell>
          <cell r="I1828" t="str">
            <v>Oil;Conventional;0;9</v>
          </cell>
          <cell r="J1828" t="str">
            <v>BC</v>
          </cell>
          <cell r="K1828" t="str">
            <v>Medium</v>
          </cell>
          <cell r="L1828">
            <v>4</v>
          </cell>
          <cell r="M1828">
            <v>22.833333</v>
          </cell>
        </row>
        <row r="1829">
          <cell r="A1829">
            <v>9</v>
          </cell>
          <cell r="B1829">
            <v>2003</v>
          </cell>
          <cell r="C1829">
            <v>1</v>
          </cell>
          <cell r="D1829" t="str">
            <v>Service-Devt</v>
          </cell>
          <cell r="E1829" t="str">
            <v>Oil</v>
          </cell>
          <cell r="F1829" t="str">
            <v>Conventional</v>
          </cell>
          <cell r="G1829">
            <v>0</v>
          </cell>
          <cell r="H1829" t="str">
            <v>Service/Storage</v>
          </cell>
          <cell r="I1829" t="str">
            <v>Oil;Conventional;0;9</v>
          </cell>
          <cell r="J1829" t="str">
            <v>BC</v>
          </cell>
          <cell r="K1829" t="str">
            <v>SHALLOW</v>
          </cell>
          <cell r="L1829">
            <v>23</v>
          </cell>
          <cell r="M1829">
            <v>111.20367820000003</v>
          </cell>
        </row>
        <row r="1830">
          <cell r="A1830">
            <v>9</v>
          </cell>
          <cell r="B1830">
            <v>2004</v>
          </cell>
          <cell r="C1830">
            <v>1</v>
          </cell>
          <cell r="D1830" t="str">
            <v>Service-Devt</v>
          </cell>
          <cell r="E1830" t="str">
            <v>Oil</v>
          </cell>
          <cell r="F1830" t="str">
            <v>Conventional</v>
          </cell>
          <cell r="G1830">
            <v>0</v>
          </cell>
          <cell r="H1830" t="str">
            <v>Service/Storage</v>
          </cell>
          <cell r="I1830" t="str">
            <v>Oil;Conventional;0;9</v>
          </cell>
          <cell r="J1830" t="str">
            <v>BC</v>
          </cell>
          <cell r="K1830" t="str">
            <v>Deep</v>
          </cell>
          <cell r="L1830">
            <v>2</v>
          </cell>
          <cell r="M1830">
            <v>13</v>
          </cell>
        </row>
        <row r="1831">
          <cell r="A1831">
            <v>9</v>
          </cell>
          <cell r="B1831">
            <v>2004</v>
          </cell>
          <cell r="C1831">
            <v>1</v>
          </cell>
          <cell r="D1831" t="str">
            <v>Service-Devt</v>
          </cell>
          <cell r="E1831" t="str">
            <v>Oil</v>
          </cell>
          <cell r="F1831" t="str">
            <v>Conventional</v>
          </cell>
          <cell r="G1831">
            <v>0</v>
          </cell>
          <cell r="H1831" t="str">
            <v>Service/Storage</v>
          </cell>
          <cell r="I1831" t="str">
            <v>Oil;Conventional;0;9</v>
          </cell>
          <cell r="J1831" t="str">
            <v>BC</v>
          </cell>
          <cell r="K1831" t="str">
            <v>Medium</v>
          </cell>
          <cell r="L1831">
            <v>5</v>
          </cell>
          <cell r="M1831">
            <v>47</v>
          </cell>
        </row>
        <row r="1832">
          <cell r="A1832">
            <v>9</v>
          </cell>
          <cell r="B1832">
            <v>2004</v>
          </cell>
          <cell r="C1832">
            <v>1</v>
          </cell>
          <cell r="D1832" t="str">
            <v>Service-Devt</v>
          </cell>
          <cell r="E1832" t="str">
            <v>Oil</v>
          </cell>
          <cell r="F1832" t="str">
            <v>Conventional</v>
          </cell>
          <cell r="G1832">
            <v>0</v>
          </cell>
          <cell r="H1832" t="str">
            <v>Service/Storage</v>
          </cell>
          <cell r="I1832" t="str">
            <v>Oil;Conventional;0;9</v>
          </cell>
          <cell r="J1832" t="str">
            <v>BC</v>
          </cell>
          <cell r="K1832" t="str">
            <v>Shallow</v>
          </cell>
          <cell r="L1832">
            <v>9</v>
          </cell>
          <cell r="M1832">
            <v>41.446535999999995</v>
          </cell>
        </row>
        <row r="1833">
          <cell r="A1833">
            <v>9</v>
          </cell>
          <cell r="B1833">
            <v>2005</v>
          </cell>
          <cell r="C1833">
            <v>1</v>
          </cell>
          <cell r="D1833" t="str">
            <v>Service-Devt</v>
          </cell>
          <cell r="E1833" t="str">
            <v>Oil</v>
          </cell>
          <cell r="F1833" t="str">
            <v>Conventional</v>
          </cell>
          <cell r="G1833">
            <v>0</v>
          </cell>
          <cell r="H1833" t="str">
            <v>Service/Storage</v>
          </cell>
          <cell r="I1833" t="str">
            <v>Oil;Conventional;0;9</v>
          </cell>
          <cell r="J1833" t="str">
            <v>BC</v>
          </cell>
          <cell r="K1833" t="str">
            <v>Shallow</v>
          </cell>
          <cell r="L1833">
            <v>3</v>
          </cell>
          <cell r="M1833">
            <v>11.972619</v>
          </cell>
        </row>
        <row r="1834">
          <cell r="A1834">
            <v>9</v>
          </cell>
          <cell r="B1834">
            <v>2006</v>
          </cell>
          <cell r="C1834">
            <v>1</v>
          </cell>
          <cell r="D1834" t="str">
            <v>Service-Devt</v>
          </cell>
          <cell r="E1834" t="str">
            <v>Oil</v>
          </cell>
          <cell r="F1834" t="str">
            <v>Conventional</v>
          </cell>
          <cell r="G1834">
            <v>0</v>
          </cell>
          <cell r="H1834" t="str">
            <v>Service/Storage</v>
          </cell>
          <cell r="I1834" t="str">
            <v>Oil;Conventional;0;9</v>
          </cell>
          <cell r="J1834" t="str">
            <v>BC</v>
          </cell>
          <cell r="K1834" t="str">
            <v>Medium</v>
          </cell>
          <cell r="L1834">
            <v>2</v>
          </cell>
          <cell r="M1834">
            <v>26</v>
          </cell>
        </row>
        <row r="1835">
          <cell r="A1835">
            <v>9</v>
          </cell>
          <cell r="B1835">
            <v>2006</v>
          </cell>
          <cell r="C1835">
            <v>1</v>
          </cell>
          <cell r="D1835" t="str">
            <v>Service-Devt</v>
          </cell>
          <cell r="E1835" t="str">
            <v>Oil</v>
          </cell>
          <cell r="F1835" t="str">
            <v>Conventional</v>
          </cell>
          <cell r="G1835">
            <v>0</v>
          </cell>
          <cell r="H1835" t="str">
            <v>Service/Storage</v>
          </cell>
          <cell r="I1835" t="str">
            <v>Oil;Conventional;0;9</v>
          </cell>
          <cell r="J1835" t="str">
            <v>BC</v>
          </cell>
          <cell r="K1835" t="str">
            <v>Shallow</v>
          </cell>
          <cell r="L1835">
            <v>5</v>
          </cell>
          <cell r="M1835">
            <v>27</v>
          </cell>
        </row>
        <row r="1836">
          <cell r="A1836">
            <v>11</v>
          </cell>
          <cell r="B1836">
            <v>2000</v>
          </cell>
          <cell r="C1836">
            <v>1</v>
          </cell>
          <cell r="D1836" t="str">
            <v>Service-Devt</v>
          </cell>
          <cell r="E1836" t="str">
            <v>Oil</v>
          </cell>
          <cell r="F1836" t="str">
            <v>Conventional</v>
          </cell>
          <cell r="G1836">
            <v>0</v>
          </cell>
          <cell r="H1836" t="str">
            <v>Service/Storage</v>
          </cell>
          <cell r="I1836" t="str">
            <v>Oil;Conventional;0;11</v>
          </cell>
          <cell r="J1836" t="str">
            <v>SK</v>
          </cell>
          <cell r="K1836" t="str">
            <v>Medium</v>
          </cell>
          <cell r="L1836">
            <v>1</v>
          </cell>
          <cell r="M1836">
            <v>3</v>
          </cell>
        </row>
        <row r="1837">
          <cell r="A1837">
            <v>11</v>
          </cell>
          <cell r="B1837">
            <v>2000</v>
          </cell>
          <cell r="C1837">
            <v>1</v>
          </cell>
          <cell r="D1837" t="str">
            <v>Service-Devt</v>
          </cell>
          <cell r="E1837" t="str">
            <v>Oil</v>
          </cell>
          <cell r="F1837" t="str">
            <v>Conventional</v>
          </cell>
          <cell r="G1837">
            <v>0</v>
          </cell>
          <cell r="H1837" t="str">
            <v>Service/Storage</v>
          </cell>
          <cell r="I1837" t="str">
            <v>Oil;Conventional;0;11</v>
          </cell>
          <cell r="J1837" t="str">
            <v>SK</v>
          </cell>
          <cell r="K1837" t="str">
            <v>Shallow</v>
          </cell>
          <cell r="L1837">
            <v>1</v>
          </cell>
          <cell r="M1837">
            <v>1</v>
          </cell>
        </row>
        <row r="1838">
          <cell r="A1838">
            <v>11</v>
          </cell>
          <cell r="B1838">
            <v>2001</v>
          </cell>
          <cell r="C1838">
            <v>1</v>
          </cell>
          <cell r="D1838" t="str">
            <v>Service-Devt</v>
          </cell>
          <cell r="E1838" t="str">
            <v>Oil</v>
          </cell>
          <cell r="F1838" t="str">
            <v>Conventional</v>
          </cell>
          <cell r="G1838">
            <v>0</v>
          </cell>
          <cell r="H1838" t="str">
            <v>Service/Storage</v>
          </cell>
          <cell r="I1838" t="str">
            <v>Oil;Conventional;0;11</v>
          </cell>
          <cell r="J1838" t="str">
            <v>SK</v>
          </cell>
          <cell r="K1838" t="str">
            <v>Shallow</v>
          </cell>
          <cell r="L1838">
            <v>9</v>
          </cell>
          <cell r="M1838">
            <v>48</v>
          </cell>
        </row>
        <row r="1839">
          <cell r="A1839">
            <v>11</v>
          </cell>
          <cell r="B1839">
            <v>2002</v>
          </cell>
          <cell r="C1839">
            <v>1</v>
          </cell>
          <cell r="D1839" t="str">
            <v>Service-Devt</v>
          </cell>
          <cell r="E1839" t="str">
            <v>Oil</v>
          </cell>
          <cell r="F1839" t="str">
            <v>Conventional</v>
          </cell>
          <cell r="G1839">
            <v>0</v>
          </cell>
          <cell r="H1839" t="str">
            <v>Service/Storage</v>
          </cell>
          <cell r="I1839" t="str">
            <v>Oil;Conventional;0;11</v>
          </cell>
          <cell r="J1839" t="str">
            <v>SK</v>
          </cell>
          <cell r="K1839" t="str">
            <v>Medium</v>
          </cell>
          <cell r="L1839">
            <v>3</v>
          </cell>
          <cell r="M1839">
            <v>15.542641</v>
          </cell>
        </row>
        <row r="1840">
          <cell r="A1840">
            <v>11</v>
          </cell>
          <cell r="B1840">
            <v>2002</v>
          </cell>
          <cell r="C1840">
            <v>1</v>
          </cell>
          <cell r="D1840" t="str">
            <v>Service-Devt</v>
          </cell>
          <cell r="E1840" t="str">
            <v>Oil</v>
          </cell>
          <cell r="F1840" t="str">
            <v>Conventional</v>
          </cell>
          <cell r="G1840">
            <v>0</v>
          </cell>
          <cell r="H1840" t="str">
            <v>Service/Storage</v>
          </cell>
          <cell r="I1840" t="str">
            <v>Oil;Conventional;0;11</v>
          </cell>
          <cell r="J1840" t="str">
            <v>SK</v>
          </cell>
          <cell r="K1840" t="str">
            <v>Shallow</v>
          </cell>
          <cell r="L1840">
            <v>2</v>
          </cell>
          <cell r="M1840">
            <v>12.57597</v>
          </cell>
        </row>
        <row r="1841">
          <cell r="A1841">
            <v>11</v>
          </cell>
          <cell r="B1841">
            <v>2003</v>
          </cell>
          <cell r="C1841">
            <v>1</v>
          </cell>
          <cell r="D1841" t="str">
            <v>Service-Devt</v>
          </cell>
          <cell r="E1841" t="str">
            <v>Oil</v>
          </cell>
          <cell r="F1841" t="str">
            <v>Conventional</v>
          </cell>
          <cell r="G1841">
            <v>0</v>
          </cell>
          <cell r="H1841" t="str">
            <v>Service/Storage</v>
          </cell>
          <cell r="I1841" t="str">
            <v>Oil;Conventional;0;11</v>
          </cell>
          <cell r="J1841" t="str">
            <v>SK</v>
          </cell>
          <cell r="K1841" t="str">
            <v>Medium</v>
          </cell>
          <cell r="L1841">
            <v>7</v>
          </cell>
          <cell r="M1841">
            <v>58.9</v>
          </cell>
        </row>
        <row r="1842">
          <cell r="A1842">
            <v>11</v>
          </cell>
          <cell r="B1842">
            <v>2003</v>
          </cell>
          <cell r="C1842">
            <v>1</v>
          </cell>
          <cell r="D1842" t="str">
            <v>Service-Devt</v>
          </cell>
          <cell r="E1842" t="str">
            <v>Oil</v>
          </cell>
          <cell r="F1842" t="str">
            <v>Conventional</v>
          </cell>
          <cell r="G1842">
            <v>0</v>
          </cell>
          <cell r="H1842" t="str">
            <v>Service/Storage</v>
          </cell>
          <cell r="I1842" t="str">
            <v>Oil;Conventional;0;11</v>
          </cell>
          <cell r="J1842" t="str">
            <v>SK</v>
          </cell>
          <cell r="K1842" t="str">
            <v>Shallow</v>
          </cell>
          <cell r="L1842">
            <v>6</v>
          </cell>
          <cell r="M1842">
            <v>53</v>
          </cell>
        </row>
        <row r="1843">
          <cell r="A1843">
            <v>11</v>
          </cell>
          <cell r="B1843">
            <v>2004</v>
          </cell>
          <cell r="C1843">
            <v>1</v>
          </cell>
          <cell r="D1843" t="str">
            <v>Service-Devt</v>
          </cell>
          <cell r="E1843" t="str">
            <v>Oil</v>
          </cell>
          <cell r="F1843" t="str">
            <v>Conventional</v>
          </cell>
          <cell r="G1843">
            <v>0</v>
          </cell>
          <cell r="H1843" t="str">
            <v>Service/Storage</v>
          </cell>
          <cell r="I1843" t="str">
            <v>Oil;Conventional;0;11</v>
          </cell>
          <cell r="J1843" t="str">
            <v>SK</v>
          </cell>
          <cell r="K1843" t="str">
            <v>Medium</v>
          </cell>
          <cell r="L1843">
            <v>2</v>
          </cell>
          <cell r="M1843">
            <v>10</v>
          </cell>
        </row>
        <row r="1844">
          <cell r="A1844">
            <v>11</v>
          </cell>
          <cell r="B1844">
            <v>2004</v>
          </cell>
          <cell r="C1844">
            <v>1</v>
          </cell>
          <cell r="D1844" t="str">
            <v>Service-Devt</v>
          </cell>
          <cell r="E1844" t="str">
            <v>Oil</v>
          </cell>
          <cell r="F1844" t="str">
            <v>Conventional</v>
          </cell>
          <cell r="G1844">
            <v>0</v>
          </cell>
          <cell r="H1844" t="str">
            <v>Service/Storage</v>
          </cell>
          <cell r="I1844" t="str">
            <v>Oil;Conventional;0;11</v>
          </cell>
          <cell r="J1844" t="str">
            <v>SK</v>
          </cell>
          <cell r="K1844" t="str">
            <v>Shallow</v>
          </cell>
          <cell r="L1844">
            <v>2</v>
          </cell>
          <cell r="M1844">
            <v>9</v>
          </cell>
        </row>
        <row r="1845">
          <cell r="A1845">
            <v>11</v>
          </cell>
          <cell r="B1845">
            <v>2006</v>
          </cell>
          <cell r="C1845">
            <v>1</v>
          </cell>
          <cell r="D1845" t="str">
            <v>Service-Devt</v>
          </cell>
          <cell r="E1845" t="str">
            <v>Oil</v>
          </cell>
          <cell r="F1845" t="str">
            <v>Conventional</v>
          </cell>
          <cell r="G1845">
            <v>0</v>
          </cell>
          <cell r="H1845" t="str">
            <v>Service/Storage</v>
          </cell>
          <cell r="I1845" t="str">
            <v>Oil;Conventional;0;11</v>
          </cell>
          <cell r="J1845" t="str">
            <v>SK</v>
          </cell>
          <cell r="K1845" t="str">
            <v>Medium</v>
          </cell>
          <cell r="L1845">
            <v>3</v>
          </cell>
          <cell r="M1845">
            <v>20</v>
          </cell>
        </row>
        <row r="1846">
          <cell r="A1846">
            <v>11</v>
          </cell>
          <cell r="B1846">
            <v>2006</v>
          </cell>
          <cell r="C1846">
            <v>1</v>
          </cell>
          <cell r="D1846" t="str">
            <v>Service-Devt</v>
          </cell>
          <cell r="E1846" t="str">
            <v>Oil</v>
          </cell>
          <cell r="F1846" t="str">
            <v>Conventional</v>
          </cell>
          <cell r="G1846">
            <v>0</v>
          </cell>
          <cell r="H1846" t="str">
            <v>Service/Storage</v>
          </cell>
          <cell r="I1846" t="str">
            <v>Oil;Conventional;0;11</v>
          </cell>
          <cell r="J1846" t="str">
            <v>SK</v>
          </cell>
          <cell r="K1846" t="str">
            <v>Shallow</v>
          </cell>
          <cell r="L1846">
            <v>1</v>
          </cell>
          <cell r="M1846">
            <v>3</v>
          </cell>
        </row>
        <row r="1847">
          <cell r="A1847">
            <v>12</v>
          </cell>
          <cell r="B1847">
            <v>2000</v>
          </cell>
          <cell r="C1847">
            <v>1</v>
          </cell>
          <cell r="D1847" t="str">
            <v>Service-Devt</v>
          </cell>
          <cell r="E1847" t="str">
            <v>Oil</v>
          </cell>
          <cell r="F1847" t="str">
            <v>Conventional</v>
          </cell>
          <cell r="G1847">
            <v>0</v>
          </cell>
          <cell r="H1847" t="str">
            <v>Service/Storage</v>
          </cell>
          <cell r="I1847" t="str">
            <v>Oil;Conventional;0;12</v>
          </cell>
          <cell r="J1847" t="str">
            <v>SK</v>
          </cell>
          <cell r="K1847" t="str">
            <v>Medium</v>
          </cell>
          <cell r="L1847">
            <v>7</v>
          </cell>
          <cell r="M1847">
            <v>57.5</v>
          </cell>
        </row>
        <row r="1848">
          <cell r="A1848">
            <v>12</v>
          </cell>
          <cell r="B1848">
            <v>2000</v>
          </cell>
          <cell r="C1848">
            <v>1</v>
          </cell>
          <cell r="D1848" t="str">
            <v>Service-Devt</v>
          </cell>
          <cell r="E1848" t="str">
            <v>Oil</v>
          </cell>
          <cell r="F1848" t="str">
            <v>Conventional</v>
          </cell>
          <cell r="G1848">
            <v>0</v>
          </cell>
          <cell r="H1848" t="str">
            <v>Service/Storage</v>
          </cell>
          <cell r="I1848" t="str">
            <v>Oil;Conventional;0;12</v>
          </cell>
          <cell r="J1848" t="str">
            <v>SK</v>
          </cell>
          <cell r="K1848" t="str">
            <v>Shallow</v>
          </cell>
          <cell r="L1848">
            <v>13</v>
          </cell>
          <cell r="M1848">
            <v>62</v>
          </cell>
        </row>
        <row r="1849">
          <cell r="A1849">
            <v>12</v>
          </cell>
          <cell r="B1849">
            <v>2001</v>
          </cell>
          <cell r="C1849">
            <v>1</v>
          </cell>
          <cell r="D1849" t="str">
            <v>Service-Devt</v>
          </cell>
          <cell r="E1849" t="str">
            <v>Oil</v>
          </cell>
          <cell r="F1849" t="str">
            <v>Conventional</v>
          </cell>
          <cell r="G1849">
            <v>0</v>
          </cell>
          <cell r="H1849" t="str">
            <v>Service/Storage</v>
          </cell>
          <cell r="I1849" t="str">
            <v>Oil;Conventional;0;12</v>
          </cell>
          <cell r="J1849" t="str">
            <v>SK</v>
          </cell>
          <cell r="K1849" t="str">
            <v>Shallow</v>
          </cell>
          <cell r="L1849">
            <v>3</v>
          </cell>
          <cell r="M1849">
            <v>12</v>
          </cell>
        </row>
        <row r="1850">
          <cell r="A1850">
            <v>12</v>
          </cell>
          <cell r="B1850">
            <v>2002</v>
          </cell>
          <cell r="C1850">
            <v>1</v>
          </cell>
          <cell r="D1850" t="str">
            <v>Service-Devt</v>
          </cell>
          <cell r="E1850" t="str">
            <v>Oil</v>
          </cell>
          <cell r="F1850" t="str">
            <v>Conventional</v>
          </cell>
          <cell r="G1850">
            <v>0</v>
          </cell>
          <cell r="H1850" t="str">
            <v>Service/Storage</v>
          </cell>
          <cell r="I1850" t="str">
            <v>Oil;Conventional;0;12</v>
          </cell>
          <cell r="J1850" t="str">
            <v>SK</v>
          </cell>
          <cell r="K1850" t="str">
            <v>Medium</v>
          </cell>
          <cell r="L1850">
            <v>1</v>
          </cell>
          <cell r="M1850">
            <v>3</v>
          </cell>
        </row>
        <row r="1851">
          <cell r="A1851">
            <v>12</v>
          </cell>
          <cell r="B1851">
            <v>2002</v>
          </cell>
          <cell r="C1851">
            <v>1</v>
          </cell>
          <cell r="D1851" t="str">
            <v>Service-Devt</v>
          </cell>
          <cell r="E1851" t="str">
            <v>Oil</v>
          </cell>
          <cell r="F1851" t="str">
            <v>Conventional</v>
          </cell>
          <cell r="G1851">
            <v>0</v>
          </cell>
          <cell r="H1851" t="str">
            <v>Service/Storage</v>
          </cell>
          <cell r="I1851" t="str">
            <v>Oil;Conventional;0;12</v>
          </cell>
          <cell r="J1851" t="str">
            <v>SK</v>
          </cell>
          <cell r="K1851" t="str">
            <v>Shallow</v>
          </cell>
          <cell r="L1851">
            <v>2</v>
          </cell>
          <cell r="M1851">
            <v>12</v>
          </cell>
        </row>
        <row r="1852">
          <cell r="A1852">
            <v>12</v>
          </cell>
          <cell r="B1852">
            <v>2003</v>
          </cell>
          <cell r="C1852">
            <v>1</v>
          </cell>
          <cell r="D1852" t="str">
            <v>Service-Devt</v>
          </cell>
          <cell r="E1852" t="str">
            <v>Oil</v>
          </cell>
          <cell r="F1852" t="str">
            <v>Conventional</v>
          </cell>
          <cell r="G1852">
            <v>0</v>
          </cell>
          <cell r="H1852" t="str">
            <v>Service/Storage</v>
          </cell>
          <cell r="I1852" t="str">
            <v>Oil;Conventional;0;12</v>
          </cell>
          <cell r="J1852" t="str">
            <v>SK</v>
          </cell>
          <cell r="K1852" t="str">
            <v>Shallow</v>
          </cell>
          <cell r="L1852">
            <v>4</v>
          </cell>
          <cell r="M1852">
            <v>17</v>
          </cell>
        </row>
        <row r="1853">
          <cell r="A1853">
            <v>12</v>
          </cell>
          <cell r="B1853">
            <v>2004</v>
          </cell>
          <cell r="C1853">
            <v>1</v>
          </cell>
          <cell r="D1853" t="str">
            <v>Service-Devt</v>
          </cell>
          <cell r="E1853" t="str">
            <v>Oil</v>
          </cell>
          <cell r="F1853" t="str">
            <v>Conventional</v>
          </cell>
          <cell r="G1853">
            <v>0</v>
          </cell>
          <cell r="H1853" t="str">
            <v>Service/Storage</v>
          </cell>
          <cell r="I1853" t="str">
            <v>Oil;Conventional;0;12</v>
          </cell>
          <cell r="J1853" t="str">
            <v>SK</v>
          </cell>
          <cell r="K1853" t="str">
            <v>Medium</v>
          </cell>
          <cell r="L1853">
            <v>1</v>
          </cell>
          <cell r="M1853">
            <v>3</v>
          </cell>
        </row>
        <row r="1854">
          <cell r="A1854">
            <v>12</v>
          </cell>
          <cell r="B1854">
            <v>2004</v>
          </cell>
          <cell r="C1854">
            <v>1</v>
          </cell>
          <cell r="D1854" t="str">
            <v>Service-Devt</v>
          </cell>
          <cell r="E1854" t="str">
            <v>Oil</v>
          </cell>
          <cell r="F1854" t="str">
            <v>Conventional</v>
          </cell>
          <cell r="G1854">
            <v>0</v>
          </cell>
          <cell r="H1854" t="str">
            <v>Service/Storage</v>
          </cell>
          <cell r="I1854" t="str">
            <v>Oil;Conventional;0;12</v>
          </cell>
          <cell r="J1854" t="str">
            <v>SK</v>
          </cell>
          <cell r="K1854" t="str">
            <v>Shallow</v>
          </cell>
          <cell r="L1854">
            <v>5</v>
          </cell>
          <cell r="M1854">
            <v>17.5</v>
          </cell>
        </row>
        <row r="1855">
          <cell r="A1855">
            <v>12</v>
          </cell>
          <cell r="B1855">
            <v>2005</v>
          </cell>
          <cell r="C1855">
            <v>1</v>
          </cell>
          <cell r="D1855" t="str">
            <v>Service-Devt</v>
          </cell>
          <cell r="E1855" t="str">
            <v>Oil</v>
          </cell>
          <cell r="F1855" t="str">
            <v>Conventional</v>
          </cell>
          <cell r="G1855">
            <v>0</v>
          </cell>
          <cell r="H1855" t="str">
            <v>Service/Storage</v>
          </cell>
          <cell r="I1855" t="str">
            <v>Oil;Conventional;0;12</v>
          </cell>
          <cell r="J1855" t="str">
            <v>SK</v>
          </cell>
          <cell r="K1855" t="str">
            <v>Deep</v>
          </cell>
          <cell r="L1855">
            <v>1</v>
          </cell>
          <cell r="M1855">
            <v>1.6666669999999999</v>
          </cell>
        </row>
        <row r="1856">
          <cell r="A1856">
            <v>12</v>
          </cell>
          <cell r="B1856">
            <v>2005</v>
          </cell>
          <cell r="C1856">
            <v>1</v>
          </cell>
          <cell r="D1856" t="str">
            <v>Service-Devt</v>
          </cell>
          <cell r="E1856" t="str">
            <v>Oil</v>
          </cell>
          <cell r="F1856" t="str">
            <v>Conventional</v>
          </cell>
          <cell r="G1856">
            <v>0</v>
          </cell>
          <cell r="H1856" t="str">
            <v>Service/Storage</v>
          </cell>
          <cell r="I1856" t="str">
            <v>Oil;Conventional;0;12</v>
          </cell>
          <cell r="J1856" t="str">
            <v>SK</v>
          </cell>
          <cell r="K1856" t="str">
            <v>Medium</v>
          </cell>
          <cell r="L1856">
            <v>2</v>
          </cell>
          <cell r="M1856">
            <v>11</v>
          </cell>
        </row>
        <row r="1857">
          <cell r="A1857">
            <v>12</v>
          </cell>
          <cell r="B1857">
            <v>2005</v>
          </cell>
          <cell r="C1857">
            <v>1</v>
          </cell>
          <cell r="D1857" t="str">
            <v>Service-Devt</v>
          </cell>
          <cell r="E1857" t="str">
            <v>Oil</v>
          </cell>
          <cell r="F1857" t="str">
            <v>Conventional</v>
          </cell>
          <cell r="G1857">
            <v>0</v>
          </cell>
          <cell r="H1857" t="str">
            <v>Service/Storage</v>
          </cell>
          <cell r="I1857" t="str">
            <v>Oil;Conventional;0;12</v>
          </cell>
          <cell r="J1857" t="str">
            <v>SK</v>
          </cell>
          <cell r="K1857" t="str">
            <v>Shallow</v>
          </cell>
          <cell r="L1857">
            <v>2</v>
          </cell>
          <cell r="M1857">
            <v>9</v>
          </cell>
        </row>
        <row r="1858">
          <cell r="A1858">
            <v>12</v>
          </cell>
          <cell r="B1858">
            <v>2006</v>
          </cell>
          <cell r="C1858">
            <v>1</v>
          </cell>
          <cell r="D1858" t="str">
            <v>Service-Devt</v>
          </cell>
          <cell r="E1858" t="str">
            <v>Oil</v>
          </cell>
          <cell r="F1858" t="str">
            <v>Conventional</v>
          </cell>
          <cell r="G1858">
            <v>0</v>
          </cell>
          <cell r="H1858" t="str">
            <v>Service/Storage</v>
          </cell>
          <cell r="I1858" t="str">
            <v>Oil;Conventional;0;12</v>
          </cell>
          <cell r="J1858" t="str">
            <v>SK</v>
          </cell>
          <cell r="K1858" t="str">
            <v>Medium</v>
          </cell>
          <cell r="L1858">
            <v>2</v>
          </cell>
          <cell r="M1858">
            <v>7</v>
          </cell>
        </row>
        <row r="1859">
          <cell r="A1859">
            <v>12</v>
          </cell>
          <cell r="B1859">
            <v>2006</v>
          </cell>
          <cell r="C1859">
            <v>1</v>
          </cell>
          <cell r="D1859" t="str">
            <v>Service-Devt</v>
          </cell>
          <cell r="E1859" t="str">
            <v>Oil</v>
          </cell>
          <cell r="F1859" t="str">
            <v>Conventional</v>
          </cell>
          <cell r="G1859">
            <v>0</v>
          </cell>
          <cell r="H1859" t="str">
            <v>Service/Storage</v>
          </cell>
          <cell r="I1859" t="str">
            <v>Oil;Conventional;0;12</v>
          </cell>
          <cell r="J1859" t="str">
            <v>SK</v>
          </cell>
          <cell r="K1859" t="str">
            <v>Shallow</v>
          </cell>
          <cell r="L1859">
            <v>2</v>
          </cell>
          <cell r="M1859">
            <v>8</v>
          </cell>
        </row>
        <row r="1860">
          <cell r="A1860">
            <v>12</v>
          </cell>
          <cell r="B1860">
            <v>2007</v>
          </cell>
          <cell r="C1860">
            <v>1</v>
          </cell>
          <cell r="D1860" t="str">
            <v>Service-Devt</v>
          </cell>
          <cell r="E1860" t="str">
            <v>Oil</v>
          </cell>
          <cell r="F1860" t="str">
            <v>Conventional</v>
          </cell>
          <cell r="G1860">
            <v>0</v>
          </cell>
          <cell r="H1860" t="str">
            <v>Service/Storage</v>
          </cell>
          <cell r="I1860" t="str">
            <v>Oil;Conventional;0;12</v>
          </cell>
          <cell r="J1860" t="str">
            <v>SK</v>
          </cell>
          <cell r="K1860" t="str">
            <v>Shallow</v>
          </cell>
          <cell r="L1860">
            <v>1</v>
          </cell>
          <cell r="M1860">
            <v>2</v>
          </cell>
        </row>
        <row r="1861">
          <cell r="A1861">
            <v>13</v>
          </cell>
          <cell r="B1861">
            <v>2000</v>
          </cell>
          <cell r="C1861">
            <v>1</v>
          </cell>
          <cell r="D1861" t="str">
            <v>Service-Devt</v>
          </cell>
          <cell r="E1861" t="str">
            <v>Oil</v>
          </cell>
          <cell r="F1861" t="str">
            <v>Conventional</v>
          </cell>
          <cell r="G1861">
            <v>0</v>
          </cell>
          <cell r="H1861" t="str">
            <v>Service/Storage</v>
          </cell>
          <cell r="I1861" t="str">
            <v>Oil;Conventional;0;13</v>
          </cell>
          <cell r="J1861" t="str">
            <v>SK</v>
          </cell>
          <cell r="K1861" t="str">
            <v>Deep</v>
          </cell>
          <cell r="L1861">
            <v>14</v>
          </cell>
          <cell r="M1861">
            <v>144.5</v>
          </cell>
        </row>
        <row r="1862">
          <cell r="A1862">
            <v>13</v>
          </cell>
          <cell r="B1862">
            <v>2000</v>
          </cell>
          <cell r="C1862">
            <v>1</v>
          </cell>
          <cell r="D1862" t="str">
            <v>Service-Devt</v>
          </cell>
          <cell r="E1862" t="str">
            <v>Oil</v>
          </cell>
          <cell r="F1862" t="str">
            <v>Conventional</v>
          </cell>
          <cell r="G1862">
            <v>0</v>
          </cell>
          <cell r="H1862" t="str">
            <v>Service/Storage</v>
          </cell>
          <cell r="I1862" t="str">
            <v>Oil;Conventional;0;13</v>
          </cell>
          <cell r="J1862" t="str">
            <v>SK</v>
          </cell>
          <cell r="K1862" t="str">
            <v>MEDIUM</v>
          </cell>
          <cell r="L1862">
            <v>28</v>
          </cell>
          <cell r="M1862">
            <v>321</v>
          </cell>
        </row>
        <row r="1863">
          <cell r="A1863">
            <v>13</v>
          </cell>
          <cell r="B1863">
            <v>2000</v>
          </cell>
          <cell r="C1863">
            <v>1</v>
          </cell>
          <cell r="D1863" t="str">
            <v>Service-Devt</v>
          </cell>
          <cell r="E1863" t="str">
            <v>Oil</v>
          </cell>
          <cell r="F1863" t="str">
            <v>Conventional</v>
          </cell>
          <cell r="G1863">
            <v>0</v>
          </cell>
          <cell r="H1863" t="str">
            <v>Service/Storage</v>
          </cell>
          <cell r="I1863" t="str">
            <v>Oil;Conventional;0;13</v>
          </cell>
          <cell r="J1863" t="str">
            <v>SK</v>
          </cell>
          <cell r="K1863" t="str">
            <v>Shallow</v>
          </cell>
          <cell r="L1863">
            <v>3</v>
          </cell>
          <cell r="M1863">
            <v>18</v>
          </cell>
        </row>
        <row r="1864">
          <cell r="A1864">
            <v>13</v>
          </cell>
          <cell r="B1864">
            <v>2000</v>
          </cell>
          <cell r="C1864">
            <v>2</v>
          </cell>
          <cell r="D1864" t="str">
            <v>Service-Devt</v>
          </cell>
          <cell r="E1864" t="str">
            <v>Oil</v>
          </cell>
          <cell r="F1864" t="str">
            <v>Conventional</v>
          </cell>
          <cell r="G1864">
            <v>0</v>
          </cell>
          <cell r="H1864" t="str">
            <v>Service/Storage</v>
          </cell>
          <cell r="I1864" t="str">
            <v>Oil;Conventional;0;13</v>
          </cell>
          <cell r="J1864" t="str">
            <v>SK</v>
          </cell>
          <cell r="K1864" t="str">
            <v>Deep</v>
          </cell>
          <cell r="L1864">
            <v>1</v>
          </cell>
          <cell r="M1864">
            <v>2</v>
          </cell>
        </row>
        <row r="1865">
          <cell r="A1865">
            <v>13</v>
          </cell>
          <cell r="B1865">
            <v>2001</v>
          </cell>
          <cell r="C1865">
            <v>1</v>
          </cell>
          <cell r="D1865" t="str">
            <v>Service-Devt</v>
          </cell>
          <cell r="E1865" t="str">
            <v>Oil</v>
          </cell>
          <cell r="F1865" t="str">
            <v>Conventional</v>
          </cell>
          <cell r="G1865">
            <v>0</v>
          </cell>
          <cell r="H1865" t="str">
            <v>Service/Storage</v>
          </cell>
          <cell r="I1865" t="str">
            <v>Oil;Conventional;0;13</v>
          </cell>
          <cell r="J1865" t="str">
            <v>SK</v>
          </cell>
          <cell r="K1865" t="str">
            <v>MEDIUM</v>
          </cell>
          <cell r="L1865">
            <v>25</v>
          </cell>
          <cell r="M1865">
            <v>290.5</v>
          </cell>
        </row>
        <row r="1866">
          <cell r="A1866">
            <v>13</v>
          </cell>
          <cell r="B1866">
            <v>2001</v>
          </cell>
          <cell r="C1866">
            <v>1</v>
          </cell>
          <cell r="D1866" t="str">
            <v>Service-Devt</v>
          </cell>
          <cell r="E1866" t="str">
            <v>Oil</v>
          </cell>
          <cell r="F1866" t="str">
            <v>Conventional</v>
          </cell>
          <cell r="G1866">
            <v>0</v>
          </cell>
          <cell r="H1866" t="str">
            <v>Service/Storage</v>
          </cell>
          <cell r="I1866" t="str">
            <v>Oil;Conventional;0;13</v>
          </cell>
          <cell r="J1866" t="str">
            <v>SK</v>
          </cell>
          <cell r="K1866" t="str">
            <v>Shallow</v>
          </cell>
          <cell r="L1866">
            <v>1</v>
          </cell>
          <cell r="M1866">
            <v>5</v>
          </cell>
        </row>
        <row r="1867">
          <cell r="A1867">
            <v>13</v>
          </cell>
          <cell r="B1867">
            <v>2002</v>
          </cell>
          <cell r="C1867">
            <v>1</v>
          </cell>
          <cell r="D1867" t="str">
            <v>Service-Devt</v>
          </cell>
          <cell r="E1867" t="str">
            <v>Oil</v>
          </cell>
          <cell r="F1867" t="str">
            <v>Conventional</v>
          </cell>
          <cell r="G1867">
            <v>0</v>
          </cell>
          <cell r="H1867" t="str">
            <v>Service/Storage</v>
          </cell>
          <cell r="I1867" t="str">
            <v>Oil;Conventional;0;13</v>
          </cell>
          <cell r="J1867" t="str">
            <v>SK</v>
          </cell>
          <cell r="K1867" t="str">
            <v>DEEP</v>
          </cell>
          <cell r="L1867">
            <v>4</v>
          </cell>
          <cell r="M1867">
            <v>57</v>
          </cell>
        </row>
        <row r="1868">
          <cell r="A1868">
            <v>13</v>
          </cell>
          <cell r="B1868">
            <v>2002</v>
          </cell>
          <cell r="C1868">
            <v>1</v>
          </cell>
          <cell r="D1868" t="str">
            <v>Service-Devt</v>
          </cell>
          <cell r="E1868" t="str">
            <v>Oil</v>
          </cell>
          <cell r="F1868" t="str">
            <v>Conventional</v>
          </cell>
          <cell r="G1868">
            <v>0</v>
          </cell>
          <cell r="H1868" t="str">
            <v>Service/Storage</v>
          </cell>
          <cell r="I1868" t="str">
            <v>Oil;Conventional;0;13</v>
          </cell>
          <cell r="J1868" t="str">
            <v>SK</v>
          </cell>
          <cell r="K1868" t="str">
            <v>Medium</v>
          </cell>
          <cell r="L1868">
            <v>20</v>
          </cell>
          <cell r="M1868">
            <v>150</v>
          </cell>
        </row>
        <row r="1869">
          <cell r="A1869">
            <v>13</v>
          </cell>
          <cell r="B1869">
            <v>2002</v>
          </cell>
          <cell r="C1869">
            <v>1</v>
          </cell>
          <cell r="D1869" t="str">
            <v>Service-Devt</v>
          </cell>
          <cell r="E1869" t="str">
            <v>Oil</v>
          </cell>
          <cell r="F1869" t="str">
            <v>Conventional</v>
          </cell>
          <cell r="G1869">
            <v>0</v>
          </cell>
          <cell r="H1869" t="str">
            <v>Service/Storage</v>
          </cell>
          <cell r="I1869" t="str">
            <v>Oil;Conventional;0;13</v>
          </cell>
          <cell r="J1869" t="str">
            <v>SK</v>
          </cell>
          <cell r="K1869" t="str">
            <v>Shallow</v>
          </cell>
          <cell r="L1869">
            <v>1</v>
          </cell>
          <cell r="M1869">
            <v>3</v>
          </cell>
        </row>
        <row r="1870">
          <cell r="A1870">
            <v>13</v>
          </cell>
          <cell r="B1870">
            <v>2003</v>
          </cell>
          <cell r="C1870">
            <v>1</v>
          </cell>
          <cell r="D1870" t="str">
            <v>Service-Devt</v>
          </cell>
          <cell r="E1870" t="str">
            <v>Oil</v>
          </cell>
          <cell r="F1870" t="str">
            <v>Conventional</v>
          </cell>
          <cell r="G1870">
            <v>0</v>
          </cell>
          <cell r="H1870" t="str">
            <v>Service/Storage</v>
          </cell>
          <cell r="I1870" t="str">
            <v>Oil;Conventional;0;13</v>
          </cell>
          <cell r="J1870" t="str">
            <v>SK</v>
          </cell>
          <cell r="K1870" t="str">
            <v>Deep</v>
          </cell>
          <cell r="L1870">
            <v>2</v>
          </cell>
          <cell r="M1870">
            <v>18</v>
          </cell>
        </row>
        <row r="1871">
          <cell r="A1871">
            <v>13</v>
          </cell>
          <cell r="B1871">
            <v>2003</v>
          </cell>
          <cell r="C1871">
            <v>1</v>
          </cell>
          <cell r="D1871" t="str">
            <v>Service-Devt</v>
          </cell>
          <cell r="E1871" t="str">
            <v>Oil</v>
          </cell>
          <cell r="F1871" t="str">
            <v>Conventional</v>
          </cell>
          <cell r="G1871">
            <v>0</v>
          </cell>
          <cell r="H1871" t="str">
            <v>Service/Storage</v>
          </cell>
          <cell r="I1871" t="str">
            <v>Oil;Conventional;0;13</v>
          </cell>
          <cell r="J1871" t="str">
            <v>SK</v>
          </cell>
          <cell r="K1871" t="str">
            <v>Medium</v>
          </cell>
          <cell r="L1871">
            <v>16</v>
          </cell>
          <cell r="M1871">
            <v>180</v>
          </cell>
        </row>
        <row r="1872">
          <cell r="A1872">
            <v>13</v>
          </cell>
          <cell r="B1872">
            <v>2003</v>
          </cell>
          <cell r="C1872">
            <v>1</v>
          </cell>
          <cell r="D1872" t="str">
            <v>Service-Devt</v>
          </cell>
          <cell r="E1872" t="str">
            <v>Oil</v>
          </cell>
          <cell r="F1872" t="str">
            <v>Conventional</v>
          </cell>
          <cell r="G1872">
            <v>0</v>
          </cell>
          <cell r="H1872" t="str">
            <v>Service/Storage</v>
          </cell>
          <cell r="I1872" t="str">
            <v>Oil;Conventional;0;13</v>
          </cell>
          <cell r="J1872" t="str">
            <v>SK</v>
          </cell>
          <cell r="K1872" t="str">
            <v>SHALLOW</v>
          </cell>
          <cell r="L1872">
            <v>1</v>
          </cell>
          <cell r="M1872">
            <v>7</v>
          </cell>
        </row>
        <row r="1873">
          <cell r="A1873">
            <v>13</v>
          </cell>
          <cell r="B1873">
            <v>2003</v>
          </cell>
          <cell r="C1873">
            <v>2</v>
          </cell>
          <cell r="D1873" t="str">
            <v>Service-Devt</v>
          </cell>
          <cell r="E1873" t="str">
            <v>Oil</v>
          </cell>
          <cell r="F1873" t="str">
            <v>Conventional</v>
          </cell>
          <cell r="G1873">
            <v>0</v>
          </cell>
          <cell r="H1873" t="str">
            <v>Service/Storage</v>
          </cell>
          <cell r="I1873" t="str">
            <v>Oil;Conventional;0;13</v>
          </cell>
          <cell r="J1873" t="str">
            <v>SK</v>
          </cell>
          <cell r="K1873" t="str">
            <v>Medium</v>
          </cell>
          <cell r="L1873">
            <v>1</v>
          </cell>
          <cell r="M1873">
            <v>4</v>
          </cell>
        </row>
        <row r="1874">
          <cell r="A1874">
            <v>13</v>
          </cell>
          <cell r="B1874">
            <v>2004</v>
          </cell>
          <cell r="C1874">
            <v>1</v>
          </cell>
          <cell r="D1874" t="str">
            <v>Service-Devt</v>
          </cell>
          <cell r="E1874" t="str">
            <v>Oil</v>
          </cell>
          <cell r="F1874" t="str">
            <v>Conventional</v>
          </cell>
          <cell r="G1874">
            <v>0</v>
          </cell>
          <cell r="H1874" t="str">
            <v>Service/Storage</v>
          </cell>
          <cell r="I1874" t="str">
            <v>Oil;Conventional;0;13</v>
          </cell>
          <cell r="J1874" t="str">
            <v>SK</v>
          </cell>
          <cell r="K1874" t="str">
            <v>Deep</v>
          </cell>
          <cell r="L1874">
            <v>1</v>
          </cell>
          <cell r="M1874">
            <v>8</v>
          </cell>
        </row>
        <row r="1875">
          <cell r="A1875">
            <v>13</v>
          </cell>
          <cell r="B1875">
            <v>2004</v>
          </cell>
          <cell r="C1875">
            <v>1</v>
          </cell>
          <cell r="D1875" t="str">
            <v>Service-Devt</v>
          </cell>
          <cell r="E1875" t="str">
            <v>Oil</v>
          </cell>
          <cell r="F1875" t="str">
            <v>Conventional</v>
          </cell>
          <cell r="G1875">
            <v>0</v>
          </cell>
          <cell r="H1875" t="str">
            <v>Service/Storage</v>
          </cell>
          <cell r="I1875" t="str">
            <v>Oil;Conventional;0;13</v>
          </cell>
          <cell r="J1875" t="str">
            <v>SK</v>
          </cell>
          <cell r="K1875" t="str">
            <v>Medium</v>
          </cell>
          <cell r="L1875">
            <v>8</v>
          </cell>
          <cell r="M1875">
            <v>54</v>
          </cell>
        </row>
        <row r="1876">
          <cell r="A1876">
            <v>13</v>
          </cell>
          <cell r="B1876">
            <v>2004</v>
          </cell>
          <cell r="C1876">
            <v>1</v>
          </cell>
          <cell r="D1876" t="str">
            <v>Service-Devt</v>
          </cell>
          <cell r="E1876" t="str">
            <v>Oil</v>
          </cell>
          <cell r="F1876" t="str">
            <v>Conventional</v>
          </cell>
          <cell r="G1876">
            <v>0</v>
          </cell>
          <cell r="H1876" t="str">
            <v>Service/Storage</v>
          </cell>
          <cell r="I1876" t="str">
            <v>Oil;Conventional;0;13</v>
          </cell>
          <cell r="J1876" t="str">
            <v>SK</v>
          </cell>
          <cell r="K1876" t="str">
            <v>Shallow</v>
          </cell>
          <cell r="L1876">
            <v>1</v>
          </cell>
          <cell r="M1876">
            <v>2</v>
          </cell>
        </row>
        <row r="1877">
          <cell r="A1877">
            <v>13</v>
          </cell>
          <cell r="B1877">
            <v>2005</v>
          </cell>
          <cell r="C1877">
            <v>1</v>
          </cell>
          <cell r="D1877" t="str">
            <v>Service-Devt</v>
          </cell>
          <cell r="E1877" t="str">
            <v>Oil</v>
          </cell>
          <cell r="F1877" t="str">
            <v>Conventional</v>
          </cell>
          <cell r="G1877">
            <v>0</v>
          </cell>
          <cell r="H1877" t="str">
            <v>Service/Storage</v>
          </cell>
          <cell r="I1877" t="str">
            <v>Oil;Conventional;0;13</v>
          </cell>
          <cell r="J1877" t="str">
            <v>SK</v>
          </cell>
          <cell r="K1877" t="str">
            <v>Deep</v>
          </cell>
          <cell r="L1877">
            <v>3</v>
          </cell>
          <cell r="M1877">
            <v>12</v>
          </cell>
        </row>
        <row r="1878">
          <cell r="A1878">
            <v>13</v>
          </cell>
          <cell r="B1878">
            <v>2005</v>
          </cell>
          <cell r="C1878">
            <v>1</v>
          </cell>
          <cell r="D1878" t="str">
            <v>Service-Devt</v>
          </cell>
          <cell r="E1878" t="str">
            <v>Oil</v>
          </cell>
          <cell r="F1878" t="str">
            <v>Conventional</v>
          </cell>
          <cell r="G1878">
            <v>0</v>
          </cell>
          <cell r="H1878" t="str">
            <v>Service/Storage</v>
          </cell>
          <cell r="I1878" t="str">
            <v>Oil;Conventional;0;13</v>
          </cell>
          <cell r="J1878" t="str">
            <v>SK</v>
          </cell>
          <cell r="K1878" t="str">
            <v>Medium</v>
          </cell>
          <cell r="L1878">
            <v>26</v>
          </cell>
          <cell r="M1878">
            <v>151</v>
          </cell>
        </row>
        <row r="1879">
          <cell r="A1879">
            <v>13</v>
          </cell>
          <cell r="B1879">
            <v>2005</v>
          </cell>
          <cell r="C1879">
            <v>1</v>
          </cell>
          <cell r="D1879" t="str">
            <v>Service-Devt</v>
          </cell>
          <cell r="E1879" t="str">
            <v>Oil</v>
          </cell>
          <cell r="F1879" t="str">
            <v>Conventional</v>
          </cell>
          <cell r="G1879">
            <v>0</v>
          </cell>
          <cell r="H1879" t="str">
            <v>Service/Storage</v>
          </cell>
          <cell r="I1879" t="str">
            <v>Oil;Conventional;0;13</v>
          </cell>
          <cell r="J1879" t="str">
            <v>SK</v>
          </cell>
          <cell r="K1879" t="str">
            <v>Shallow</v>
          </cell>
          <cell r="L1879">
            <v>3</v>
          </cell>
          <cell r="M1879">
            <v>14</v>
          </cell>
        </row>
        <row r="1880">
          <cell r="A1880">
            <v>13</v>
          </cell>
          <cell r="B1880">
            <v>2006</v>
          </cell>
          <cell r="C1880">
            <v>1</v>
          </cell>
          <cell r="D1880" t="str">
            <v>Service-Devt</v>
          </cell>
          <cell r="E1880" t="str">
            <v>Oil</v>
          </cell>
          <cell r="F1880" t="str">
            <v>Conventional</v>
          </cell>
          <cell r="G1880">
            <v>0</v>
          </cell>
          <cell r="H1880" t="str">
            <v>Service/Storage</v>
          </cell>
          <cell r="I1880" t="str">
            <v>Oil;Conventional;0;13</v>
          </cell>
          <cell r="J1880" t="str">
            <v>SK</v>
          </cell>
          <cell r="K1880" t="str">
            <v>Deep</v>
          </cell>
          <cell r="L1880">
            <v>6</v>
          </cell>
          <cell r="M1880">
            <v>32</v>
          </cell>
        </row>
        <row r="1881">
          <cell r="A1881">
            <v>13</v>
          </cell>
          <cell r="B1881">
            <v>2006</v>
          </cell>
          <cell r="C1881">
            <v>1</v>
          </cell>
          <cell r="D1881" t="str">
            <v>Service-Devt</v>
          </cell>
          <cell r="E1881" t="str">
            <v>Oil</v>
          </cell>
          <cell r="F1881" t="str">
            <v>Conventional</v>
          </cell>
          <cell r="G1881">
            <v>0</v>
          </cell>
          <cell r="H1881" t="str">
            <v>Service/Storage</v>
          </cell>
          <cell r="I1881" t="str">
            <v>Oil;Conventional;0;13</v>
          </cell>
          <cell r="J1881" t="str">
            <v>SK</v>
          </cell>
          <cell r="K1881" t="str">
            <v>Medium</v>
          </cell>
          <cell r="L1881">
            <v>7</v>
          </cell>
          <cell r="M1881">
            <v>62</v>
          </cell>
        </row>
        <row r="1882">
          <cell r="A1882">
            <v>13</v>
          </cell>
          <cell r="B1882">
            <v>2006</v>
          </cell>
          <cell r="C1882">
            <v>2</v>
          </cell>
          <cell r="D1882" t="str">
            <v>Service-Devt</v>
          </cell>
          <cell r="E1882" t="str">
            <v>Oil</v>
          </cell>
          <cell r="F1882" t="str">
            <v>Conventional</v>
          </cell>
          <cell r="G1882">
            <v>0</v>
          </cell>
          <cell r="H1882" t="str">
            <v>Service/Storage</v>
          </cell>
          <cell r="I1882" t="str">
            <v>Oil;Conventional;0;13</v>
          </cell>
          <cell r="J1882" t="str">
            <v>SK</v>
          </cell>
          <cell r="K1882" t="str">
            <v>Medium</v>
          </cell>
          <cell r="L1882">
            <v>2</v>
          </cell>
          <cell r="M1882">
            <v>18</v>
          </cell>
        </row>
        <row r="1883">
          <cell r="A1883">
            <v>13</v>
          </cell>
          <cell r="B1883">
            <v>2007</v>
          </cell>
          <cell r="C1883">
            <v>1</v>
          </cell>
          <cell r="D1883" t="str">
            <v>Service-Devt</v>
          </cell>
          <cell r="E1883" t="str">
            <v>Oil</v>
          </cell>
          <cell r="F1883" t="str">
            <v>Conventional</v>
          </cell>
          <cell r="G1883">
            <v>0</v>
          </cell>
          <cell r="H1883" t="str">
            <v>Service/Storage</v>
          </cell>
          <cell r="I1883" t="str">
            <v>Oil;Conventional;0;13</v>
          </cell>
          <cell r="J1883" t="str">
            <v>SK</v>
          </cell>
          <cell r="K1883" t="str">
            <v>Medium</v>
          </cell>
          <cell r="L1883">
            <v>5</v>
          </cell>
          <cell r="M1883">
            <v>31</v>
          </cell>
        </row>
        <row r="1884">
          <cell r="A1884">
            <v>4</v>
          </cell>
          <cell r="B1884">
            <v>2002</v>
          </cell>
          <cell r="C1884">
            <v>1</v>
          </cell>
          <cell r="D1884" t="str">
            <v>Service-Devt</v>
          </cell>
          <cell r="E1884" t="str">
            <v>Oil</v>
          </cell>
          <cell r="F1884" t="str">
            <v>Oil Sands</v>
          </cell>
          <cell r="G1884">
            <v>0</v>
          </cell>
          <cell r="H1884" t="str">
            <v>Service/Storage</v>
          </cell>
          <cell r="I1884" t="str">
            <v>Oil;Oil Sands;0;4</v>
          </cell>
          <cell r="J1884" t="str">
            <v>AB</v>
          </cell>
          <cell r="K1884" t="str">
            <v>Medium</v>
          </cell>
          <cell r="L1884">
            <v>1</v>
          </cell>
          <cell r="M1884">
            <v>4</v>
          </cell>
        </row>
        <row r="1885">
          <cell r="A1885">
            <v>4</v>
          </cell>
          <cell r="B1885">
            <v>2005</v>
          </cell>
          <cell r="C1885">
            <v>1</v>
          </cell>
          <cell r="D1885" t="str">
            <v>Service-Devt</v>
          </cell>
          <cell r="E1885" t="str">
            <v>Oil</v>
          </cell>
          <cell r="F1885" t="str">
            <v>Oil Sands</v>
          </cell>
          <cell r="G1885">
            <v>0</v>
          </cell>
          <cell r="H1885" t="str">
            <v>Service/Storage</v>
          </cell>
          <cell r="I1885" t="str">
            <v>Oil;Oil Sands;0;4</v>
          </cell>
          <cell r="J1885" t="str">
            <v>AB</v>
          </cell>
          <cell r="K1885" t="str">
            <v>Medium</v>
          </cell>
          <cell r="L1885">
            <v>23</v>
          </cell>
          <cell r="M1885">
            <v>259.58994899999999</v>
          </cell>
        </row>
        <row r="1886">
          <cell r="A1886">
            <v>4</v>
          </cell>
          <cell r="B1886">
            <v>2006</v>
          </cell>
          <cell r="C1886">
            <v>1</v>
          </cell>
          <cell r="D1886" t="str">
            <v>Service-Devt</v>
          </cell>
          <cell r="E1886" t="str">
            <v>Oil</v>
          </cell>
          <cell r="F1886" t="str">
            <v>Oil Sands</v>
          </cell>
          <cell r="G1886">
            <v>0</v>
          </cell>
          <cell r="H1886" t="str">
            <v>Service/Storage</v>
          </cell>
          <cell r="I1886" t="str">
            <v>Oil;Oil Sands;0;4</v>
          </cell>
          <cell r="J1886" t="str">
            <v>AB</v>
          </cell>
          <cell r="K1886" t="str">
            <v>Medium</v>
          </cell>
          <cell r="L1886">
            <v>8</v>
          </cell>
          <cell r="M1886">
            <v>103.06265700000002</v>
          </cell>
        </row>
        <row r="1887">
          <cell r="A1887">
            <v>4</v>
          </cell>
          <cell r="B1887">
            <v>2006</v>
          </cell>
          <cell r="C1887">
            <v>1</v>
          </cell>
          <cell r="D1887" t="str">
            <v>Service-Devt</v>
          </cell>
          <cell r="E1887" t="str">
            <v>Oil</v>
          </cell>
          <cell r="F1887" t="str">
            <v>Oil Sands</v>
          </cell>
          <cell r="G1887">
            <v>0</v>
          </cell>
          <cell r="H1887" t="str">
            <v>Service/Storage</v>
          </cell>
          <cell r="I1887" t="str">
            <v>Oil;Oil Sands;0;4</v>
          </cell>
          <cell r="J1887" t="str">
            <v>AB</v>
          </cell>
          <cell r="K1887" t="str">
            <v>Shallow</v>
          </cell>
          <cell r="L1887">
            <v>2</v>
          </cell>
          <cell r="M1887">
            <v>5.5</v>
          </cell>
        </row>
        <row r="1888">
          <cell r="A1888">
            <v>6</v>
          </cell>
          <cell r="B1888">
            <v>2000</v>
          </cell>
          <cell r="C1888">
            <v>1</v>
          </cell>
          <cell r="D1888" t="str">
            <v>Service-Devt</v>
          </cell>
          <cell r="E1888" t="str">
            <v>Oil</v>
          </cell>
          <cell r="F1888" t="str">
            <v>Oil Sands</v>
          </cell>
          <cell r="G1888">
            <v>0</v>
          </cell>
          <cell r="H1888" t="str">
            <v>Service/Storage</v>
          </cell>
          <cell r="I1888" t="str">
            <v>Oil;Oil Sands;0;6</v>
          </cell>
          <cell r="J1888" t="str">
            <v>AB</v>
          </cell>
          <cell r="K1888" t="str">
            <v>Medium</v>
          </cell>
          <cell r="L1888">
            <v>7</v>
          </cell>
          <cell r="M1888">
            <v>61.666657999999998</v>
          </cell>
        </row>
        <row r="1889">
          <cell r="A1889">
            <v>6</v>
          </cell>
          <cell r="B1889">
            <v>2001</v>
          </cell>
          <cell r="C1889">
            <v>1</v>
          </cell>
          <cell r="D1889" t="str">
            <v>Service-Devt</v>
          </cell>
          <cell r="E1889" t="str">
            <v>Oil</v>
          </cell>
          <cell r="F1889" t="str">
            <v>Oil Sands</v>
          </cell>
          <cell r="G1889">
            <v>0</v>
          </cell>
          <cell r="H1889" t="str">
            <v>Service/Storage</v>
          </cell>
          <cell r="I1889" t="str">
            <v>Oil;Oil Sands;0;6</v>
          </cell>
          <cell r="J1889" t="str">
            <v>AB</v>
          </cell>
          <cell r="K1889" t="str">
            <v>Medium</v>
          </cell>
          <cell r="L1889">
            <v>17</v>
          </cell>
          <cell r="M1889">
            <v>193.50862999999995</v>
          </cell>
        </row>
        <row r="1890">
          <cell r="A1890">
            <v>6</v>
          </cell>
          <cell r="B1890">
            <v>2001</v>
          </cell>
          <cell r="C1890">
            <v>1</v>
          </cell>
          <cell r="D1890" t="str">
            <v>Service-Devt</v>
          </cell>
          <cell r="E1890" t="str">
            <v>Oil</v>
          </cell>
          <cell r="F1890" t="str">
            <v>Oil Sands</v>
          </cell>
          <cell r="G1890">
            <v>0</v>
          </cell>
          <cell r="H1890" t="str">
            <v>Service/Storage</v>
          </cell>
          <cell r="I1890" t="str">
            <v>Oil;Oil Sands;0;6</v>
          </cell>
          <cell r="J1890" t="str">
            <v>AB</v>
          </cell>
          <cell r="K1890" t="str">
            <v>Shallow</v>
          </cell>
          <cell r="L1890">
            <v>1</v>
          </cell>
          <cell r="M1890">
            <v>5</v>
          </cell>
        </row>
        <row r="1891">
          <cell r="A1891">
            <v>6</v>
          </cell>
          <cell r="B1891">
            <v>2002</v>
          </cell>
          <cell r="C1891">
            <v>1</v>
          </cell>
          <cell r="D1891" t="str">
            <v>Service-Devt</v>
          </cell>
          <cell r="E1891" t="str">
            <v>Oil</v>
          </cell>
          <cell r="F1891" t="str">
            <v>Oil Sands</v>
          </cell>
          <cell r="G1891">
            <v>0</v>
          </cell>
          <cell r="H1891" t="str">
            <v>Service/Storage</v>
          </cell>
          <cell r="I1891" t="str">
            <v>Oil;Oil Sands;0;6</v>
          </cell>
          <cell r="J1891" t="str">
            <v>AB</v>
          </cell>
          <cell r="K1891" t="str">
            <v>Shallow</v>
          </cell>
          <cell r="L1891">
            <v>2</v>
          </cell>
          <cell r="M1891">
            <v>5</v>
          </cell>
        </row>
        <row r="1892">
          <cell r="A1892">
            <v>6</v>
          </cell>
          <cell r="B1892">
            <v>2003</v>
          </cell>
          <cell r="C1892">
            <v>1</v>
          </cell>
          <cell r="D1892" t="str">
            <v>Service-Devt</v>
          </cell>
          <cell r="E1892" t="str">
            <v>Oil</v>
          </cell>
          <cell r="F1892" t="str">
            <v>Oil Sands</v>
          </cell>
          <cell r="G1892">
            <v>0</v>
          </cell>
          <cell r="H1892" t="str">
            <v>Service/Storage</v>
          </cell>
          <cell r="I1892" t="str">
            <v>Oil;Oil Sands;0;6</v>
          </cell>
          <cell r="J1892" t="str">
            <v>AB</v>
          </cell>
          <cell r="K1892" t="str">
            <v>Medium</v>
          </cell>
          <cell r="L1892">
            <v>3</v>
          </cell>
          <cell r="M1892">
            <v>31</v>
          </cell>
        </row>
        <row r="1893">
          <cell r="A1893">
            <v>6</v>
          </cell>
          <cell r="B1893">
            <v>2004</v>
          </cell>
          <cell r="C1893">
            <v>1</v>
          </cell>
          <cell r="D1893" t="str">
            <v>Service-Devt</v>
          </cell>
          <cell r="E1893" t="str">
            <v>Oil</v>
          </cell>
          <cell r="F1893" t="str">
            <v>Oil Sands</v>
          </cell>
          <cell r="G1893">
            <v>0</v>
          </cell>
          <cell r="H1893" t="str">
            <v>Service/Storage</v>
          </cell>
          <cell r="I1893" t="str">
            <v>Oil;Oil Sands;0;6</v>
          </cell>
          <cell r="J1893" t="str">
            <v>AB</v>
          </cell>
          <cell r="K1893" t="str">
            <v>Medium</v>
          </cell>
          <cell r="L1893">
            <v>5</v>
          </cell>
          <cell r="M1893">
            <v>52.9</v>
          </cell>
        </row>
        <row r="1894">
          <cell r="A1894">
            <v>6</v>
          </cell>
          <cell r="B1894">
            <v>2004</v>
          </cell>
          <cell r="C1894">
            <v>1</v>
          </cell>
          <cell r="D1894" t="str">
            <v>Service-Devt</v>
          </cell>
          <cell r="E1894" t="str">
            <v>Oil</v>
          </cell>
          <cell r="F1894" t="str">
            <v>Oil Sands</v>
          </cell>
          <cell r="G1894">
            <v>0</v>
          </cell>
          <cell r="H1894" t="str">
            <v>Service/Storage</v>
          </cell>
          <cell r="I1894" t="str">
            <v>Oil;Oil Sands;0;6</v>
          </cell>
          <cell r="J1894" t="str">
            <v>AB</v>
          </cell>
          <cell r="K1894" t="str">
            <v>Shallow</v>
          </cell>
          <cell r="L1894">
            <v>22</v>
          </cell>
          <cell r="M1894">
            <v>35.5</v>
          </cell>
        </row>
        <row r="1895">
          <cell r="A1895">
            <v>6</v>
          </cell>
          <cell r="B1895">
            <v>2005</v>
          </cell>
          <cell r="C1895">
            <v>1</v>
          </cell>
          <cell r="D1895" t="str">
            <v>Service-Devt</v>
          </cell>
          <cell r="E1895" t="str">
            <v>Oil</v>
          </cell>
          <cell r="F1895" t="str">
            <v>Oil Sands</v>
          </cell>
          <cell r="G1895">
            <v>0</v>
          </cell>
          <cell r="H1895" t="str">
            <v>Service/Storage</v>
          </cell>
          <cell r="I1895" t="str">
            <v>Oil;Oil Sands;0;6</v>
          </cell>
          <cell r="J1895" t="str">
            <v>AB</v>
          </cell>
          <cell r="K1895" t="str">
            <v>Deep</v>
          </cell>
          <cell r="L1895">
            <v>18</v>
          </cell>
          <cell r="M1895">
            <v>223.69198800000004</v>
          </cell>
        </row>
        <row r="1896">
          <cell r="A1896">
            <v>6</v>
          </cell>
          <cell r="B1896">
            <v>2005</v>
          </cell>
          <cell r="C1896">
            <v>1</v>
          </cell>
          <cell r="D1896" t="str">
            <v>Service-Devt</v>
          </cell>
          <cell r="E1896" t="str">
            <v>Oil</v>
          </cell>
          <cell r="F1896" t="str">
            <v>Oil Sands</v>
          </cell>
          <cell r="G1896">
            <v>0</v>
          </cell>
          <cell r="H1896" t="str">
            <v>Service/Storage</v>
          </cell>
          <cell r="I1896" t="str">
            <v>Oil;Oil Sands;0;6</v>
          </cell>
          <cell r="J1896" t="str">
            <v>AB</v>
          </cell>
          <cell r="K1896" t="str">
            <v>Medium</v>
          </cell>
          <cell r="L1896">
            <v>27</v>
          </cell>
          <cell r="M1896">
            <v>267.15406400000001</v>
          </cell>
        </row>
        <row r="1897">
          <cell r="A1897">
            <v>6</v>
          </cell>
          <cell r="B1897">
            <v>2006</v>
          </cell>
          <cell r="C1897">
            <v>1</v>
          </cell>
          <cell r="D1897" t="str">
            <v>Service-Devt</v>
          </cell>
          <cell r="E1897" t="str">
            <v>Oil</v>
          </cell>
          <cell r="F1897" t="str">
            <v>Oil Sands</v>
          </cell>
          <cell r="G1897">
            <v>0</v>
          </cell>
          <cell r="H1897" t="str">
            <v>Service/Storage</v>
          </cell>
          <cell r="I1897" t="str">
            <v>Oil;Oil Sands;0;6</v>
          </cell>
          <cell r="J1897" t="str">
            <v>AB</v>
          </cell>
          <cell r="K1897" t="str">
            <v>Deep</v>
          </cell>
          <cell r="L1897">
            <v>20</v>
          </cell>
          <cell r="M1897">
            <v>167.67425899999998</v>
          </cell>
        </row>
        <row r="1898">
          <cell r="A1898">
            <v>6</v>
          </cell>
          <cell r="B1898">
            <v>2006</v>
          </cell>
          <cell r="C1898">
            <v>1</v>
          </cell>
          <cell r="D1898" t="str">
            <v>Service-Devt</v>
          </cell>
          <cell r="E1898" t="str">
            <v>Oil</v>
          </cell>
          <cell r="F1898" t="str">
            <v>Oil Sands</v>
          </cell>
          <cell r="G1898">
            <v>0</v>
          </cell>
          <cell r="H1898" t="str">
            <v>Service/Storage</v>
          </cell>
          <cell r="I1898" t="str">
            <v>Oil;Oil Sands;0;6</v>
          </cell>
          <cell r="J1898" t="str">
            <v>AB</v>
          </cell>
          <cell r="K1898" t="str">
            <v>Medium</v>
          </cell>
          <cell r="L1898">
            <v>12</v>
          </cell>
          <cell r="M1898">
            <v>143.008678</v>
          </cell>
        </row>
        <row r="1899">
          <cell r="A1899">
            <v>6</v>
          </cell>
          <cell r="B1899">
            <v>2006</v>
          </cell>
          <cell r="C1899">
            <v>1</v>
          </cell>
          <cell r="D1899" t="str">
            <v>Service-Devt</v>
          </cell>
          <cell r="E1899" t="str">
            <v>Oil</v>
          </cell>
          <cell r="F1899" t="str">
            <v>Oil Sands</v>
          </cell>
          <cell r="G1899">
            <v>0</v>
          </cell>
          <cell r="H1899" t="str">
            <v>Service/Storage</v>
          </cell>
          <cell r="I1899" t="str">
            <v>Oil;Oil Sands;0;6</v>
          </cell>
          <cell r="J1899" t="str">
            <v>AB</v>
          </cell>
          <cell r="K1899" t="str">
            <v>Shallow</v>
          </cell>
          <cell r="L1899">
            <v>1</v>
          </cell>
          <cell r="M1899">
            <v>4</v>
          </cell>
        </row>
        <row r="1900">
          <cell r="A1900">
            <v>11</v>
          </cell>
          <cell r="B1900">
            <v>2000</v>
          </cell>
          <cell r="C1900">
            <v>1</v>
          </cell>
          <cell r="D1900" t="str">
            <v>Service-Devt</v>
          </cell>
          <cell r="E1900" t="str">
            <v>Oil</v>
          </cell>
          <cell r="F1900" t="str">
            <v>Oil Sands</v>
          </cell>
          <cell r="G1900">
            <v>0</v>
          </cell>
          <cell r="H1900" t="str">
            <v>Service/Storage</v>
          </cell>
          <cell r="I1900" t="str">
            <v>Oil;Oil Sands;0;11</v>
          </cell>
          <cell r="J1900" t="str">
            <v>SK</v>
          </cell>
          <cell r="K1900" t="str">
            <v>Medium</v>
          </cell>
          <cell r="L1900">
            <v>4</v>
          </cell>
          <cell r="M1900">
            <v>13.5</v>
          </cell>
        </row>
        <row r="1901">
          <cell r="A1901">
            <v>11</v>
          </cell>
          <cell r="B1901">
            <v>2001</v>
          </cell>
          <cell r="C1901">
            <v>1</v>
          </cell>
          <cell r="D1901" t="str">
            <v>Service-Devt</v>
          </cell>
          <cell r="E1901" t="str">
            <v>Oil</v>
          </cell>
          <cell r="F1901" t="str">
            <v>Oil Sands</v>
          </cell>
          <cell r="G1901">
            <v>0</v>
          </cell>
          <cell r="H1901" t="str">
            <v>Service/Storage</v>
          </cell>
          <cell r="I1901" t="str">
            <v>Oil;Oil Sands;0;11</v>
          </cell>
          <cell r="J1901" t="str">
            <v>SK</v>
          </cell>
          <cell r="K1901" t="str">
            <v>Medium</v>
          </cell>
          <cell r="L1901">
            <v>5</v>
          </cell>
          <cell r="M1901">
            <v>74</v>
          </cell>
        </row>
        <row r="1902">
          <cell r="A1902">
            <v>11</v>
          </cell>
          <cell r="B1902">
            <v>2002</v>
          </cell>
          <cell r="C1902">
            <v>1</v>
          </cell>
          <cell r="D1902" t="str">
            <v>Service-Devt</v>
          </cell>
          <cell r="E1902" t="str">
            <v>Oil</v>
          </cell>
          <cell r="F1902" t="str">
            <v>Oil Sands</v>
          </cell>
          <cell r="G1902">
            <v>0</v>
          </cell>
          <cell r="H1902" t="str">
            <v>Service/Storage</v>
          </cell>
          <cell r="I1902" t="str">
            <v>Oil;Oil Sands;0;11</v>
          </cell>
          <cell r="J1902" t="str">
            <v>SK</v>
          </cell>
          <cell r="K1902" t="str">
            <v>Medium</v>
          </cell>
          <cell r="L1902">
            <v>3</v>
          </cell>
          <cell r="M1902">
            <v>25.461532999999999</v>
          </cell>
        </row>
        <row r="1903">
          <cell r="A1903">
            <v>11</v>
          </cell>
          <cell r="B1903">
            <v>2002</v>
          </cell>
          <cell r="C1903">
            <v>1</v>
          </cell>
          <cell r="D1903" t="str">
            <v>Service-Devt</v>
          </cell>
          <cell r="E1903" t="str">
            <v>Oil</v>
          </cell>
          <cell r="F1903" t="str">
            <v>Oil Sands</v>
          </cell>
          <cell r="G1903">
            <v>0</v>
          </cell>
          <cell r="H1903" t="str">
            <v>Service/Storage</v>
          </cell>
          <cell r="I1903" t="str">
            <v>Oil;Oil Sands;0;11</v>
          </cell>
          <cell r="J1903" t="str">
            <v>SK</v>
          </cell>
          <cell r="K1903" t="str">
            <v>Shallow</v>
          </cell>
          <cell r="L1903">
            <v>4</v>
          </cell>
          <cell r="M1903">
            <v>52.862620999999997</v>
          </cell>
        </row>
        <row r="1904">
          <cell r="A1904">
            <v>11</v>
          </cell>
          <cell r="B1904">
            <v>2003</v>
          </cell>
          <cell r="C1904">
            <v>1</v>
          </cell>
          <cell r="D1904" t="str">
            <v>Service-Devt</v>
          </cell>
          <cell r="E1904" t="str">
            <v>Oil</v>
          </cell>
          <cell r="F1904" t="str">
            <v>Oil Sands</v>
          </cell>
          <cell r="G1904">
            <v>0</v>
          </cell>
          <cell r="H1904" t="str">
            <v>Service/Storage</v>
          </cell>
          <cell r="I1904" t="str">
            <v>Oil;Oil Sands;0;11</v>
          </cell>
          <cell r="J1904" t="str">
            <v>SK</v>
          </cell>
          <cell r="K1904" t="str">
            <v>Deep</v>
          </cell>
          <cell r="L1904">
            <v>3</v>
          </cell>
          <cell r="M1904">
            <v>46.3</v>
          </cell>
        </row>
        <row r="1905">
          <cell r="A1905">
            <v>11</v>
          </cell>
          <cell r="B1905">
            <v>2003</v>
          </cell>
          <cell r="C1905">
            <v>1</v>
          </cell>
          <cell r="D1905" t="str">
            <v>Service-Devt</v>
          </cell>
          <cell r="E1905" t="str">
            <v>Oil</v>
          </cell>
          <cell r="F1905" t="str">
            <v>Oil Sands</v>
          </cell>
          <cell r="G1905">
            <v>0</v>
          </cell>
          <cell r="H1905" t="str">
            <v>Service/Storage</v>
          </cell>
          <cell r="I1905" t="str">
            <v>Oil;Oil Sands;0;11</v>
          </cell>
          <cell r="J1905" t="str">
            <v>SK</v>
          </cell>
          <cell r="K1905" t="str">
            <v>Medium</v>
          </cell>
          <cell r="L1905">
            <v>9</v>
          </cell>
          <cell r="M1905">
            <v>100.055952</v>
          </cell>
        </row>
        <row r="1906">
          <cell r="A1906">
            <v>11</v>
          </cell>
          <cell r="B1906">
            <v>2003</v>
          </cell>
          <cell r="C1906">
            <v>1</v>
          </cell>
          <cell r="D1906" t="str">
            <v>Service-Devt</v>
          </cell>
          <cell r="E1906" t="str">
            <v>Oil</v>
          </cell>
          <cell r="F1906" t="str">
            <v>Oil Sands</v>
          </cell>
          <cell r="G1906">
            <v>0</v>
          </cell>
          <cell r="H1906" t="str">
            <v>Service/Storage</v>
          </cell>
          <cell r="I1906" t="str">
            <v>Oil;Oil Sands;0;11</v>
          </cell>
          <cell r="J1906" t="str">
            <v>SK</v>
          </cell>
          <cell r="K1906" t="str">
            <v>Shallow</v>
          </cell>
          <cell r="L1906">
            <v>2</v>
          </cell>
          <cell r="M1906">
            <v>4</v>
          </cell>
        </row>
        <row r="1907">
          <cell r="A1907">
            <v>11</v>
          </cell>
          <cell r="B1907">
            <v>2004</v>
          </cell>
          <cell r="C1907">
            <v>1</v>
          </cell>
          <cell r="D1907" t="str">
            <v>Service-Devt</v>
          </cell>
          <cell r="E1907" t="str">
            <v>Oil</v>
          </cell>
          <cell r="F1907" t="str">
            <v>Oil Sands</v>
          </cell>
          <cell r="G1907">
            <v>0</v>
          </cell>
          <cell r="H1907" t="str">
            <v>Service/Storage</v>
          </cell>
          <cell r="I1907" t="str">
            <v>Oil;Oil Sands;0;11</v>
          </cell>
          <cell r="J1907" t="str">
            <v>SK</v>
          </cell>
          <cell r="K1907" t="str">
            <v>Medium</v>
          </cell>
          <cell r="L1907">
            <v>4</v>
          </cell>
          <cell r="M1907">
            <v>62.33334</v>
          </cell>
        </row>
        <row r="1908">
          <cell r="A1908">
            <v>11</v>
          </cell>
          <cell r="B1908">
            <v>2004</v>
          </cell>
          <cell r="C1908">
            <v>1</v>
          </cell>
          <cell r="D1908" t="str">
            <v>Service-Devt</v>
          </cell>
          <cell r="E1908" t="str">
            <v>Oil</v>
          </cell>
          <cell r="F1908" t="str">
            <v>Oil Sands</v>
          </cell>
          <cell r="G1908">
            <v>0</v>
          </cell>
          <cell r="H1908" t="str">
            <v>Service/Storage</v>
          </cell>
          <cell r="I1908" t="str">
            <v>Oil;Oil Sands;0;11</v>
          </cell>
          <cell r="J1908" t="str">
            <v>SK</v>
          </cell>
          <cell r="K1908" t="str">
            <v>Shallow</v>
          </cell>
          <cell r="L1908">
            <v>1</v>
          </cell>
          <cell r="M1908">
            <v>3</v>
          </cell>
        </row>
        <row r="1909">
          <cell r="A1909">
            <v>11</v>
          </cell>
          <cell r="B1909">
            <v>2005</v>
          </cell>
          <cell r="C1909">
            <v>1</v>
          </cell>
          <cell r="D1909" t="str">
            <v>Service-Devt</v>
          </cell>
          <cell r="E1909" t="str">
            <v>Oil</v>
          </cell>
          <cell r="F1909" t="str">
            <v>Oil Sands</v>
          </cell>
          <cell r="G1909">
            <v>0</v>
          </cell>
          <cell r="H1909" t="str">
            <v>Service/Storage</v>
          </cell>
          <cell r="I1909" t="str">
            <v>Oil;Oil Sands;0;11</v>
          </cell>
          <cell r="J1909" t="str">
            <v>SK</v>
          </cell>
          <cell r="K1909" t="str">
            <v>Deep</v>
          </cell>
          <cell r="L1909">
            <v>3</v>
          </cell>
          <cell r="M1909">
            <v>33.649996000000002</v>
          </cell>
        </row>
        <row r="1910">
          <cell r="A1910">
            <v>11</v>
          </cell>
          <cell r="B1910">
            <v>2005</v>
          </cell>
          <cell r="C1910">
            <v>1</v>
          </cell>
          <cell r="D1910" t="str">
            <v>Service-Devt</v>
          </cell>
          <cell r="E1910" t="str">
            <v>Oil</v>
          </cell>
          <cell r="F1910" t="str">
            <v>Oil Sands</v>
          </cell>
          <cell r="G1910">
            <v>0</v>
          </cell>
          <cell r="H1910" t="str">
            <v>Service/Storage</v>
          </cell>
          <cell r="I1910" t="str">
            <v>Oil;Oil Sands;0;11</v>
          </cell>
          <cell r="J1910" t="str">
            <v>SK</v>
          </cell>
          <cell r="K1910" t="str">
            <v>Medium</v>
          </cell>
          <cell r="L1910">
            <v>5</v>
          </cell>
          <cell r="M1910">
            <v>46.833337</v>
          </cell>
        </row>
        <row r="1911">
          <cell r="A1911">
            <v>11</v>
          </cell>
          <cell r="B1911">
            <v>2006</v>
          </cell>
          <cell r="C1911">
            <v>1</v>
          </cell>
          <cell r="D1911" t="str">
            <v>Service-Devt</v>
          </cell>
          <cell r="E1911" t="str">
            <v>Oil</v>
          </cell>
          <cell r="F1911" t="str">
            <v>Oil Sands</v>
          </cell>
          <cell r="G1911">
            <v>0</v>
          </cell>
          <cell r="H1911" t="str">
            <v>Service/Storage</v>
          </cell>
          <cell r="I1911" t="str">
            <v>Oil;Oil Sands;0;11</v>
          </cell>
          <cell r="J1911" t="str">
            <v>SK</v>
          </cell>
          <cell r="K1911" t="str">
            <v>Medium</v>
          </cell>
          <cell r="L1911">
            <v>4</v>
          </cell>
          <cell r="M1911">
            <v>55</v>
          </cell>
        </row>
        <row r="1912">
          <cell r="A1912">
            <v>11</v>
          </cell>
          <cell r="B1912">
            <v>2007</v>
          </cell>
          <cell r="C1912">
            <v>1</v>
          </cell>
          <cell r="D1912" t="str">
            <v>Service-Devt</v>
          </cell>
          <cell r="E1912" t="str">
            <v>Oil</v>
          </cell>
          <cell r="F1912" t="str">
            <v>Oil Sands</v>
          </cell>
          <cell r="G1912">
            <v>0</v>
          </cell>
          <cell r="H1912" t="str">
            <v>Service/Storage</v>
          </cell>
          <cell r="I1912" t="str">
            <v>Oil;Oil Sands;0;11</v>
          </cell>
          <cell r="J1912" t="str">
            <v>SK</v>
          </cell>
          <cell r="K1912" t="str">
            <v>Medium</v>
          </cell>
          <cell r="L1912">
            <v>1</v>
          </cell>
          <cell r="M1912">
            <v>7</v>
          </cell>
        </row>
        <row r="1913">
          <cell r="A1913">
            <v>2</v>
          </cell>
          <cell r="B1913">
            <v>2000</v>
          </cell>
          <cell r="C1913">
            <v>1</v>
          </cell>
          <cell r="D1913" t="str">
            <v>Service-Devt</v>
          </cell>
          <cell r="E1913" t="str">
            <v>Unknown</v>
          </cell>
          <cell r="F1913" t="str">
            <v>Conventional</v>
          </cell>
          <cell r="G1913">
            <v>0</v>
          </cell>
          <cell r="H1913" t="str">
            <v>Service/Storage</v>
          </cell>
          <cell r="I1913" t="str">
            <v>Unknown;Conventional;0;2</v>
          </cell>
          <cell r="J1913" t="str">
            <v>AB</v>
          </cell>
          <cell r="K1913" t="str">
            <v>Medium</v>
          </cell>
          <cell r="L1913">
            <v>1</v>
          </cell>
          <cell r="M1913">
            <v>9</v>
          </cell>
        </row>
        <row r="1914">
          <cell r="A1914">
            <v>2</v>
          </cell>
          <cell r="B1914">
            <v>2001</v>
          </cell>
          <cell r="C1914">
            <v>1</v>
          </cell>
          <cell r="D1914" t="str">
            <v>Service-Devt</v>
          </cell>
          <cell r="E1914" t="str">
            <v>Unknown</v>
          </cell>
          <cell r="F1914" t="str">
            <v>Conventional</v>
          </cell>
          <cell r="G1914">
            <v>0</v>
          </cell>
          <cell r="H1914" t="str">
            <v>Service/Storage</v>
          </cell>
          <cell r="I1914" t="str">
            <v>Unknown;Conventional;0;2</v>
          </cell>
          <cell r="J1914" t="str">
            <v>AB</v>
          </cell>
          <cell r="K1914" t="str">
            <v>DEEP</v>
          </cell>
          <cell r="L1914">
            <v>2</v>
          </cell>
          <cell r="M1914">
            <v>193</v>
          </cell>
        </row>
        <row r="1915">
          <cell r="A1915">
            <v>2</v>
          </cell>
          <cell r="B1915">
            <v>2001</v>
          </cell>
          <cell r="C1915">
            <v>2</v>
          </cell>
          <cell r="D1915" t="str">
            <v>Service-Devt</v>
          </cell>
          <cell r="E1915" t="str">
            <v>Unknown</v>
          </cell>
          <cell r="F1915" t="str">
            <v>Conventional</v>
          </cell>
          <cell r="G1915">
            <v>0</v>
          </cell>
          <cell r="H1915" t="str">
            <v>Service/Storage</v>
          </cell>
          <cell r="I1915" t="str">
            <v>Unknown;Conventional;0;2</v>
          </cell>
          <cell r="J1915" t="str">
            <v>AB</v>
          </cell>
          <cell r="K1915" t="str">
            <v>Deep</v>
          </cell>
          <cell r="L1915">
            <v>1</v>
          </cell>
          <cell r="M1915">
            <v>5</v>
          </cell>
        </row>
        <row r="1916">
          <cell r="A1916">
            <v>2</v>
          </cell>
          <cell r="B1916">
            <v>2002</v>
          </cell>
          <cell r="C1916">
            <v>1</v>
          </cell>
          <cell r="D1916" t="str">
            <v>Service-Devt</v>
          </cell>
          <cell r="E1916" t="str">
            <v>Unknown</v>
          </cell>
          <cell r="F1916" t="str">
            <v>Conventional</v>
          </cell>
          <cell r="G1916">
            <v>0</v>
          </cell>
          <cell r="H1916" t="str">
            <v>Service/Storage</v>
          </cell>
          <cell r="I1916" t="str">
            <v>Unknown;Conventional;0;2</v>
          </cell>
          <cell r="J1916" t="str">
            <v>AB</v>
          </cell>
          <cell r="K1916" t="str">
            <v>Deep</v>
          </cell>
          <cell r="L1916">
            <v>1</v>
          </cell>
          <cell r="M1916">
            <v>48</v>
          </cell>
        </row>
        <row r="1917">
          <cell r="A1917">
            <v>2</v>
          </cell>
          <cell r="B1917">
            <v>2004</v>
          </cell>
          <cell r="C1917">
            <v>1</v>
          </cell>
          <cell r="D1917" t="str">
            <v>Service-Devt</v>
          </cell>
          <cell r="E1917" t="str">
            <v>Unknown</v>
          </cell>
          <cell r="F1917" t="str">
            <v>Conventional</v>
          </cell>
          <cell r="G1917">
            <v>0</v>
          </cell>
          <cell r="H1917" t="str">
            <v>Service/Storage</v>
          </cell>
          <cell r="I1917" t="str">
            <v>Unknown;Conventional;0;2</v>
          </cell>
          <cell r="J1917" t="str">
            <v>AB</v>
          </cell>
          <cell r="K1917" t="str">
            <v>Medium</v>
          </cell>
          <cell r="L1917">
            <v>1</v>
          </cell>
          <cell r="M1917">
            <v>14</v>
          </cell>
        </row>
        <row r="1918">
          <cell r="A1918">
            <v>2</v>
          </cell>
          <cell r="B1918">
            <v>2005</v>
          </cell>
          <cell r="C1918">
            <v>1</v>
          </cell>
          <cell r="D1918" t="str">
            <v>Service-Devt</v>
          </cell>
          <cell r="E1918" t="str">
            <v>Unknown</v>
          </cell>
          <cell r="F1918" t="str">
            <v>Conventional</v>
          </cell>
          <cell r="G1918">
            <v>0</v>
          </cell>
          <cell r="H1918" t="str">
            <v>Service/Storage</v>
          </cell>
          <cell r="I1918" t="str">
            <v>Unknown;Conventional;0;2</v>
          </cell>
          <cell r="J1918" t="str">
            <v>AB</v>
          </cell>
          <cell r="K1918" t="str">
            <v>Medium</v>
          </cell>
          <cell r="L1918">
            <v>1</v>
          </cell>
          <cell r="M1918">
            <v>6</v>
          </cell>
        </row>
        <row r="1919">
          <cell r="A1919">
            <v>2</v>
          </cell>
          <cell r="B1919">
            <v>2005</v>
          </cell>
          <cell r="C1919">
            <v>2</v>
          </cell>
          <cell r="D1919" t="str">
            <v>Service-Devt</v>
          </cell>
          <cell r="E1919" t="str">
            <v>Unknown</v>
          </cell>
          <cell r="F1919" t="str">
            <v>Conventional</v>
          </cell>
          <cell r="G1919">
            <v>0</v>
          </cell>
          <cell r="H1919" t="str">
            <v>Service/Storage</v>
          </cell>
          <cell r="I1919" t="str">
            <v>Unknown;Conventional;0;2</v>
          </cell>
          <cell r="J1919" t="str">
            <v>AB</v>
          </cell>
          <cell r="K1919" t="str">
            <v>Medium</v>
          </cell>
          <cell r="L1919">
            <v>1</v>
          </cell>
          <cell r="M1919">
            <v>7</v>
          </cell>
        </row>
        <row r="1920">
          <cell r="A1920">
            <v>3</v>
          </cell>
          <cell r="B1920">
            <v>2000</v>
          </cell>
          <cell r="C1920">
            <v>1</v>
          </cell>
          <cell r="D1920" t="str">
            <v>Service-Devt</v>
          </cell>
          <cell r="E1920" t="str">
            <v>Unknown</v>
          </cell>
          <cell r="F1920" t="str">
            <v>Conventional</v>
          </cell>
          <cell r="G1920">
            <v>0</v>
          </cell>
          <cell r="H1920" t="str">
            <v>Service/Storage</v>
          </cell>
          <cell r="I1920" t="str">
            <v>Unknown;Conventional;0;3</v>
          </cell>
          <cell r="J1920" t="str">
            <v>AB</v>
          </cell>
          <cell r="K1920" t="str">
            <v>Medium</v>
          </cell>
          <cell r="L1920">
            <v>1</v>
          </cell>
          <cell r="M1920">
            <v>5</v>
          </cell>
        </row>
        <row r="1921">
          <cell r="A1921">
            <v>3</v>
          </cell>
          <cell r="B1921">
            <v>2000</v>
          </cell>
          <cell r="C1921">
            <v>1</v>
          </cell>
          <cell r="D1921" t="str">
            <v>Service-Devt</v>
          </cell>
          <cell r="E1921" t="str">
            <v>Unknown</v>
          </cell>
          <cell r="F1921" t="str">
            <v>Conventional</v>
          </cell>
          <cell r="G1921">
            <v>0</v>
          </cell>
          <cell r="H1921" t="str">
            <v>Service/Storage</v>
          </cell>
          <cell r="I1921" t="str">
            <v>Unknown;Conventional;0;3</v>
          </cell>
          <cell r="J1921" t="str">
            <v>AB</v>
          </cell>
          <cell r="K1921" t="str">
            <v>Shallow</v>
          </cell>
          <cell r="L1921">
            <v>3</v>
          </cell>
          <cell r="M1921">
            <v>12.5</v>
          </cell>
        </row>
        <row r="1922">
          <cell r="A1922">
            <v>3</v>
          </cell>
          <cell r="B1922">
            <v>2001</v>
          </cell>
          <cell r="C1922">
            <v>1</v>
          </cell>
          <cell r="D1922" t="str">
            <v>Service-Devt</v>
          </cell>
          <cell r="E1922" t="str">
            <v>Unknown</v>
          </cell>
          <cell r="F1922" t="str">
            <v>Conventional</v>
          </cell>
          <cell r="G1922">
            <v>0</v>
          </cell>
          <cell r="H1922" t="str">
            <v>Service/Storage</v>
          </cell>
          <cell r="I1922" t="str">
            <v>Unknown;Conventional;0;3</v>
          </cell>
          <cell r="J1922" t="str">
            <v>AB</v>
          </cell>
          <cell r="K1922" t="str">
            <v>Medium</v>
          </cell>
          <cell r="L1922">
            <v>2</v>
          </cell>
          <cell r="M1922">
            <v>17</v>
          </cell>
        </row>
        <row r="1923">
          <cell r="A1923">
            <v>3</v>
          </cell>
          <cell r="B1923">
            <v>2001</v>
          </cell>
          <cell r="C1923">
            <v>1</v>
          </cell>
          <cell r="D1923" t="str">
            <v>Service-Devt</v>
          </cell>
          <cell r="E1923" t="str">
            <v>Unknown</v>
          </cell>
          <cell r="F1923" t="str">
            <v>Conventional</v>
          </cell>
          <cell r="G1923">
            <v>0</v>
          </cell>
          <cell r="H1923" t="str">
            <v>Service/Storage</v>
          </cell>
          <cell r="I1923" t="str">
            <v>Unknown;Conventional;0;3</v>
          </cell>
          <cell r="J1923" t="str">
            <v>AB</v>
          </cell>
          <cell r="K1923" t="str">
            <v>Shallow</v>
          </cell>
          <cell r="L1923">
            <v>3</v>
          </cell>
          <cell r="M1923">
            <v>11.4</v>
          </cell>
        </row>
        <row r="1924">
          <cell r="A1924">
            <v>3</v>
          </cell>
          <cell r="B1924">
            <v>2002</v>
          </cell>
          <cell r="C1924">
            <v>1</v>
          </cell>
          <cell r="D1924" t="str">
            <v>Service-Devt</v>
          </cell>
          <cell r="E1924" t="str">
            <v>Unknown</v>
          </cell>
          <cell r="F1924" t="str">
            <v>Conventional</v>
          </cell>
          <cell r="G1924">
            <v>0</v>
          </cell>
          <cell r="H1924" t="str">
            <v>Service/Storage</v>
          </cell>
          <cell r="I1924" t="str">
            <v>Unknown;Conventional;0;3</v>
          </cell>
          <cell r="J1924" t="str">
            <v>AB</v>
          </cell>
          <cell r="K1924" t="str">
            <v>MEDIUM</v>
          </cell>
          <cell r="L1924">
            <v>2</v>
          </cell>
          <cell r="M1924">
            <v>18</v>
          </cell>
        </row>
        <row r="1925">
          <cell r="A1925">
            <v>3</v>
          </cell>
          <cell r="B1925">
            <v>2002</v>
          </cell>
          <cell r="C1925">
            <v>1</v>
          </cell>
          <cell r="D1925" t="str">
            <v>Service-Devt</v>
          </cell>
          <cell r="E1925" t="str">
            <v>Unknown</v>
          </cell>
          <cell r="F1925" t="str">
            <v>Conventional</v>
          </cell>
          <cell r="G1925">
            <v>0</v>
          </cell>
          <cell r="H1925" t="str">
            <v>Service/Storage</v>
          </cell>
          <cell r="I1925" t="str">
            <v>Unknown;Conventional;0;3</v>
          </cell>
          <cell r="J1925" t="str">
            <v>AB</v>
          </cell>
          <cell r="K1925" t="str">
            <v>Shallow</v>
          </cell>
          <cell r="L1925">
            <v>3</v>
          </cell>
          <cell r="M1925">
            <v>19</v>
          </cell>
        </row>
        <row r="1926">
          <cell r="A1926">
            <v>3</v>
          </cell>
          <cell r="B1926">
            <v>2003</v>
          </cell>
          <cell r="C1926">
            <v>1</v>
          </cell>
          <cell r="D1926" t="str">
            <v>Service-Devt</v>
          </cell>
          <cell r="E1926" t="str">
            <v>Unknown</v>
          </cell>
          <cell r="F1926" t="str">
            <v>Conventional</v>
          </cell>
          <cell r="G1926">
            <v>0</v>
          </cell>
          <cell r="H1926" t="str">
            <v>Service/Storage</v>
          </cell>
          <cell r="I1926" t="str">
            <v>Unknown;Conventional;0;3</v>
          </cell>
          <cell r="J1926" t="str">
            <v>AB</v>
          </cell>
          <cell r="K1926" t="str">
            <v>Medium</v>
          </cell>
          <cell r="L1926">
            <v>4</v>
          </cell>
          <cell r="M1926">
            <v>12</v>
          </cell>
        </row>
        <row r="1927">
          <cell r="A1927">
            <v>3</v>
          </cell>
          <cell r="B1927">
            <v>2004</v>
          </cell>
          <cell r="C1927">
            <v>1</v>
          </cell>
          <cell r="D1927" t="str">
            <v>Service-Devt</v>
          </cell>
          <cell r="E1927" t="str">
            <v>Unknown</v>
          </cell>
          <cell r="F1927" t="str">
            <v>Conventional</v>
          </cell>
          <cell r="G1927">
            <v>0</v>
          </cell>
          <cell r="H1927" t="str">
            <v>Service/Storage</v>
          </cell>
          <cell r="I1927" t="str">
            <v>Unknown;Conventional;0;3</v>
          </cell>
          <cell r="J1927" t="str">
            <v>AB</v>
          </cell>
          <cell r="K1927" t="str">
            <v>Medium</v>
          </cell>
          <cell r="L1927">
            <v>2</v>
          </cell>
          <cell r="M1927">
            <v>9</v>
          </cell>
        </row>
        <row r="1928">
          <cell r="A1928">
            <v>3</v>
          </cell>
          <cell r="B1928">
            <v>2004</v>
          </cell>
          <cell r="C1928">
            <v>1</v>
          </cell>
          <cell r="D1928" t="str">
            <v>Service-Devt</v>
          </cell>
          <cell r="E1928" t="str">
            <v>Unknown</v>
          </cell>
          <cell r="F1928" t="str">
            <v>Conventional</v>
          </cell>
          <cell r="G1928">
            <v>0</v>
          </cell>
          <cell r="H1928" t="str">
            <v>Service/Storage</v>
          </cell>
          <cell r="I1928" t="str">
            <v>Unknown;Conventional;0;3</v>
          </cell>
          <cell r="J1928" t="str">
            <v>AB</v>
          </cell>
          <cell r="K1928" t="str">
            <v>Shallow</v>
          </cell>
          <cell r="L1928">
            <v>2</v>
          </cell>
          <cell r="M1928">
            <v>10</v>
          </cell>
        </row>
        <row r="1929">
          <cell r="A1929">
            <v>3</v>
          </cell>
          <cell r="B1929">
            <v>2005</v>
          </cell>
          <cell r="C1929">
            <v>1</v>
          </cell>
          <cell r="D1929" t="str">
            <v>Service-Devt</v>
          </cell>
          <cell r="E1929" t="str">
            <v>Unknown</v>
          </cell>
          <cell r="F1929" t="str">
            <v>Conventional</v>
          </cell>
          <cell r="G1929">
            <v>0</v>
          </cell>
          <cell r="H1929" t="str">
            <v>Service/Storage</v>
          </cell>
          <cell r="I1929" t="str">
            <v>Unknown;Conventional;0;3</v>
          </cell>
          <cell r="J1929" t="str">
            <v>AB</v>
          </cell>
          <cell r="K1929" t="str">
            <v>Medium</v>
          </cell>
          <cell r="L1929">
            <v>2</v>
          </cell>
          <cell r="M1929">
            <v>17</v>
          </cell>
        </row>
        <row r="1930">
          <cell r="A1930">
            <v>3</v>
          </cell>
          <cell r="B1930">
            <v>2006</v>
          </cell>
          <cell r="C1930">
            <v>1</v>
          </cell>
          <cell r="D1930" t="str">
            <v>Service-Devt</v>
          </cell>
          <cell r="E1930" t="str">
            <v>Unknown</v>
          </cell>
          <cell r="F1930" t="str">
            <v>Conventional</v>
          </cell>
          <cell r="G1930">
            <v>0</v>
          </cell>
          <cell r="H1930" t="str">
            <v>Service/Storage</v>
          </cell>
          <cell r="I1930" t="str">
            <v>Unknown;Conventional;0;3</v>
          </cell>
          <cell r="J1930" t="str">
            <v>AB</v>
          </cell>
          <cell r="K1930" t="str">
            <v>Shallow</v>
          </cell>
          <cell r="L1930">
            <v>1</v>
          </cell>
          <cell r="M1930">
            <v>3</v>
          </cell>
        </row>
        <row r="1931">
          <cell r="A1931">
            <v>4</v>
          </cell>
          <cell r="B1931">
            <v>2000</v>
          </cell>
          <cell r="C1931">
            <v>1</v>
          </cell>
          <cell r="D1931" t="str">
            <v>Service-Devt</v>
          </cell>
          <cell r="E1931" t="str">
            <v>Unknown</v>
          </cell>
          <cell r="F1931" t="str">
            <v>Conventional</v>
          </cell>
          <cell r="G1931">
            <v>0</v>
          </cell>
          <cell r="H1931" t="str">
            <v>Service/Storage</v>
          </cell>
          <cell r="I1931" t="str">
            <v>Unknown;Conventional;0;4</v>
          </cell>
          <cell r="J1931" t="str">
            <v>AB</v>
          </cell>
          <cell r="K1931" t="str">
            <v>DEEP</v>
          </cell>
          <cell r="L1931">
            <v>7</v>
          </cell>
          <cell r="M1931">
            <v>44</v>
          </cell>
        </row>
        <row r="1932">
          <cell r="A1932">
            <v>4</v>
          </cell>
          <cell r="B1932">
            <v>2000</v>
          </cell>
          <cell r="C1932">
            <v>1</v>
          </cell>
          <cell r="D1932" t="str">
            <v>Service-Devt</v>
          </cell>
          <cell r="E1932" t="str">
            <v>Unknown</v>
          </cell>
          <cell r="F1932" t="str">
            <v>Conventional</v>
          </cell>
          <cell r="G1932">
            <v>0</v>
          </cell>
          <cell r="H1932" t="str">
            <v>Service/Storage</v>
          </cell>
          <cell r="I1932" t="str">
            <v>Unknown;Conventional;0;4</v>
          </cell>
          <cell r="J1932" t="str">
            <v>AB</v>
          </cell>
          <cell r="K1932" t="str">
            <v>Medium</v>
          </cell>
          <cell r="L1932">
            <v>3</v>
          </cell>
          <cell r="M1932">
            <v>8.8793870000000013</v>
          </cell>
        </row>
        <row r="1933">
          <cell r="A1933">
            <v>4</v>
          </cell>
          <cell r="B1933">
            <v>2000</v>
          </cell>
          <cell r="C1933">
            <v>1</v>
          </cell>
          <cell r="D1933" t="str">
            <v>Service-Devt</v>
          </cell>
          <cell r="E1933" t="str">
            <v>Unknown</v>
          </cell>
          <cell r="F1933" t="str">
            <v>Conventional</v>
          </cell>
          <cell r="G1933">
            <v>0</v>
          </cell>
          <cell r="H1933" t="str">
            <v>Service/Storage</v>
          </cell>
          <cell r="I1933" t="str">
            <v>Unknown;Conventional;0;4</v>
          </cell>
          <cell r="J1933" t="str">
            <v>AB</v>
          </cell>
          <cell r="K1933" t="str">
            <v>SHALLOW</v>
          </cell>
          <cell r="L1933">
            <v>3</v>
          </cell>
          <cell r="M1933">
            <v>13</v>
          </cell>
        </row>
        <row r="1934">
          <cell r="A1934">
            <v>4</v>
          </cell>
          <cell r="B1934">
            <v>2001</v>
          </cell>
          <cell r="C1934">
            <v>1</v>
          </cell>
          <cell r="D1934" t="str">
            <v>Service-Devt</v>
          </cell>
          <cell r="E1934" t="str">
            <v>Unknown</v>
          </cell>
          <cell r="F1934" t="str">
            <v>Conventional</v>
          </cell>
          <cell r="G1934">
            <v>0</v>
          </cell>
          <cell r="H1934" t="str">
            <v>Service/Storage</v>
          </cell>
          <cell r="I1934" t="str">
            <v>Unknown;Conventional;0;4</v>
          </cell>
          <cell r="J1934" t="str">
            <v>AB</v>
          </cell>
          <cell r="K1934" t="str">
            <v>Deep</v>
          </cell>
          <cell r="L1934">
            <v>4</v>
          </cell>
          <cell r="M1934">
            <v>5.3666666999999997</v>
          </cell>
        </row>
        <row r="1935">
          <cell r="A1935">
            <v>4</v>
          </cell>
          <cell r="B1935">
            <v>2001</v>
          </cell>
          <cell r="C1935">
            <v>1</v>
          </cell>
          <cell r="D1935" t="str">
            <v>Service-Devt</v>
          </cell>
          <cell r="E1935" t="str">
            <v>Unknown</v>
          </cell>
          <cell r="F1935" t="str">
            <v>Conventional</v>
          </cell>
          <cell r="G1935">
            <v>0</v>
          </cell>
          <cell r="H1935" t="str">
            <v>Service/Storage</v>
          </cell>
          <cell r="I1935" t="str">
            <v>Unknown;Conventional;0;4</v>
          </cell>
          <cell r="J1935" t="str">
            <v>AB</v>
          </cell>
          <cell r="K1935" t="str">
            <v>Medium</v>
          </cell>
          <cell r="L1935">
            <v>8</v>
          </cell>
          <cell r="M1935">
            <v>20.5</v>
          </cell>
        </row>
        <row r="1936">
          <cell r="A1936">
            <v>4</v>
          </cell>
          <cell r="B1936">
            <v>2001</v>
          </cell>
          <cell r="C1936">
            <v>1</v>
          </cell>
          <cell r="D1936" t="str">
            <v>Service-Devt</v>
          </cell>
          <cell r="E1936" t="str">
            <v>Unknown</v>
          </cell>
          <cell r="F1936" t="str">
            <v>Conventional</v>
          </cell>
          <cell r="G1936">
            <v>0</v>
          </cell>
          <cell r="H1936" t="str">
            <v>Service/Storage</v>
          </cell>
          <cell r="I1936" t="str">
            <v>Unknown;Conventional;0;4</v>
          </cell>
          <cell r="J1936" t="str">
            <v>AB</v>
          </cell>
          <cell r="K1936" t="str">
            <v>Shallow</v>
          </cell>
          <cell r="L1936">
            <v>3</v>
          </cell>
          <cell r="M1936">
            <v>14</v>
          </cell>
        </row>
        <row r="1937">
          <cell r="A1937">
            <v>4</v>
          </cell>
          <cell r="B1937">
            <v>2002</v>
          </cell>
          <cell r="C1937">
            <v>1</v>
          </cell>
          <cell r="D1937" t="str">
            <v>Service-Devt</v>
          </cell>
          <cell r="E1937" t="str">
            <v>Unknown</v>
          </cell>
          <cell r="F1937" t="str">
            <v>Conventional</v>
          </cell>
          <cell r="G1937">
            <v>0</v>
          </cell>
          <cell r="H1937" t="str">
            <v>Service/Storage</v>
          </cell>
          <cell r="I1937" t="str">
            <v>Unknown;Conventional;0;4</v>
          </cell>
          <cell r="J1937" t="str">
            <v>AB</v>
          </cell>
          <cell r="K1937" t="str">
            <v>Deep</v>
          </cell>
          <cell r="L1937">
            <v>1</v>
          </cell>
          <cell r="M1937">
            <v>1</v>
          </cell>
        </row>
        <row r="1938">
          <cell r="A1938">
            <v>4</v>
          </cell>
          <cell r="B1938">
            <v>2002</v>
          </cell>
          <cell r="C1938">
            <v>1</v>
          </cell>
          <cell r="D1938" t="str">
            <v>Service-Devt</v>
          </cell>
          <cell r="E1938" t="str">
            <v>Unknown</v>
          </cell>
          <cell r="F1938" t="str">
            <v>Conventional</v>
          </cell>
          <cell r="G1938">
            <v>0</v>
          </cell>
          <cell r="H1938" t="str">
            <v>Service/Storage</v>
          </cell>
          <cell r="I1938" t="str">
            <v>Unknown;Conventional;0;4</v>
          </cell>
          <cell r="J1938" t="str">
            <v>AB</v>
          </cell>
          <cell r="K1938" t="str">
            <v>Medium</v>
          </cell>
          <cell r="L1938">
            <v>10</v>
          </cell>
          <cell r="M1938">
            <v>49</v>
          </cell>
        </row>
        <row r="1939">
          <cell r="A1939">
            <v>4</v>
          </cell>
          <cell r="B1939">
            <v>2002</v>
          </cell>
          <cell r="C1939">
            <v>1</v>
          </cell>
          <cell r="D1939" t="str">
            <v>Service-Devt</v>
          </cell>
          <cell r="E1939" t="str">
            <v>Unknown</v>
          </cell>
          <cell r="F1939" t="str">
            <v>Conventional</v>
          </cell>
          <cell r="G1939">
            <v>0</v>
          </cell>
          <cell r="H1939" t="str">
            <v>Service/Storage</v>
          </cell>
          <cell r="I1939" t="str">
            <v>Unknown;Conventional;0;4</v>
          </cell>
          <cell r="J1939" t="str">
            <v>AB</v>
          </cell>
          <cell r="K1939" t="str">
            <v>Shallow</v>
          </cell>
          <cell r="L1939">
            <v>4</v>
          </cell>
          <cell r="M1939">
            <v>13.1815064</v>
          </cell>
        </row>
        <row r="1940">
          <cell r="A1940">
            <v>4</v>
          </cell>
          <cell r="B1940">
            <v>2003</v>
          </cell>
          <cell r="C1940">
            <v>1</v>
          </cell>
          <cell r="D1940" t="str">
            <v>Service-Devt</v>
          </cell>
          <cell r="E1940" t="str">
            <v>Unknown</v>
          </cell>
          <cell r="F1940" t="str">
            <v>Conventional</v>
          </cell>
          <cell r="G1940">
            <v>0</v>
          </cell>
          <cell r="H1940" t="str">
            <v>Service/Storage</v>
          </cell>
          <cell r="I1940" t="str">
            <v>Unknown;Conventional;0;4</v>
          </cell>
          <cell r="J1940" t="str">
            <v>AB</v>
          </cell>
          <cell r="K1940" t="str">
            <v>Deep</v>
          </cell>
          <cell r="L1940">
            <v>1</v>
          </cell>
          <cell r="M1940">
            <v>3</v>
          </cell>
        </row>
        <row r="1941">
          <cell r="A1941">
            <v>4</v>
          </cell>
          <cell r="B1941">
            <v>2003</v>
          </cell>
          <cell r="C1941">
            <v>1</v>
          </cell>
          <cell r="D1941" t="str">
            <v>Service-Devt</v>
          </cell>
          <cell r="E1941" t="str">
            <v>Unknown</v>
          </cell>
          <cell r="F1941" t="str">
            <v>Conventional</v>
          </cell>
          <cell r="G1941">
            <v>0</v>
          </cell>
          <cell r="H1941" t="str">
            <v>Service/Storage</v>
          </cell>
          <cell r="I1941" t="str">
            <v>Unknown;Conventional;0;4</v>
          </cell>
          <cell r="J1941" t="str">
            <v>AB</v>
          </cell>
          <cell r="K1941" t="str">
            <v>Medium</v>
          </cell>
          <cell r="L1941">
            <v>3</v>
          </cell>
          <cell r="M1941">
            <v>31</v>
          </cell>
        </row>
        <row r="1942">
          <cell r="A1942">
            <v>4</v>
          </cell>
          <cell r="B1942">
            <v>2003</v>
          </cell>
          <cell r="C1942">
            <v>1</v>
          </cell>
          <cell r="D1942" t="str">
            <v>Service-Devt</v>
          </cell>
          <cell r="E1942" t="str">
            <v>Unknown</v>
          </cell>
          <cell r="F1942" t="str">
            <v>Conventional</v>
          </cell>
          <cell r="G1942">
            <v>0</v>
          </cell>
          <cell r="H1942" t="str">
            <v>Service/Storage</v>
          </cell>
          <cell r="I1942" t="str">
            <v>Unknown;Conventional;0;4</v>
          </cell>
          <cell r="J1942" t="str">
            <v>AB</v>
          </cell>
          <cell r="K1942" t="str">
            <v>Shallow</v>
          </cell>
          <cell r="L1942">
            <v>3</v>
          </cell>
          <cell r="M1942">
            <v>11</v>
          </cell>
        </row>
        <row r="1943">
          <cell r="A1943">
            <v>4</v>
          </cell>
          <cell r="B1943">
            <v>2004</v>
          </cell>
          <cell r="C1943">
            <v>1</v>
          </cell>
          <cell r="D1943" t="str">
            <v>Service-Devt</v>
          </cell>
          <cell r="E1943" t="str">
            <v>Unknown</v>
          </cell>
          <cell r="F1943" t="str">
            <v>Conventional</v>
          </cell>
          <cell r="G1943">
            <v>0</v>
          </cell>
          <cell r="H1943" t="str">
            <v>Service/Storage</v>
          </cell>
          <cell r="I1943" t="str">
            <v>Unknown;Conventional;0;4</v>
          </cell>
          <cell r="J1943" t="str">
            <v>AB</v>
          </cell>
          <cell r="K1943" t="str">
            <v>Deep</v>
          </cell>
          <cell r="L1943">
            <v>1</v>
          </cell>
          <cell r="M1943">
            <v>43</v>
          </cell>
        </row>
        <row r="1944">
          <cell r="A1944">
            <v>4</v>
          </cell>
          <cell r="B1944">
            <v>2004</v>
          </cell>
          <cell r="C1944">
            <v>1</v>
          </cell>
          <cell r="D1944" t="str">
            <v>Service-Devt</v>
          </cell>
          <cell r="E1944" t="str">
            <v>Unknown</v>
          </cell>
          <cell r="F1944" t="str">
            <v>Conventional</v>
          </cell>
          <cell r="G1944">
            <v>0</v>
          </cell>
          <cell r="H1944" t="str">
            <v>Service/Storage</v>
          </cell>
          <cell r="I1944" t="str">
            <v>Unknown;Conventional;0;4</v>
          </cell>
          <cell r="J1944" t="str">
            <v>AB</v>
          </cell>
          <cell r="K1944" t="str">
            <v>Medium</v>
          </cell>
          <cell r="L1944">
            <v>3</v>
          </cell>
          <cell r="M1944">
            <v>13</v>
          </cell>
        </row>
        <row r="1945">
          <cell r="A1945">
            <v>4</v>
          </cell>
          <cell r="B1945">
            <v>2004</v>
          </cell>
          <cell r="C1945">
            <v>1</v>
          </cell>
          <cell r="D1945" t="str">
            <v>Service-Devt</v>
          </cell>
          <cell r="E1945" t="str">
            <v>Unknown</v>
          </cell>
          <cell r="F1945" t="str">
            <v>Conventional</v>
          </cell>
          <cell r="G1945">
            <v>0</v>
          </cell>
          <cell r="H1945" t="str">
            <v>Service/Storage</v>
          </cell>
          <cell r="I1945" t="str">
            <v>Unknown;Conventional;0;4</v>
          </cell>
          <cell r="J1945" t="str">
            <v>AB</v>
          </cell>
          <cell r="K1945" t="str">
            <v>Shallow</v>
          </cell>
          <cell r="L1945">
            <v>3</v>
          </cell>
          <cell r="M1945">
            <v>17</v>
          </cell>
        </row>
        <row r="1946">
          <cell r="A1946">
            <v>4</v>
          </cell>
          <cell r="B1946">
            <v>2004</v>
          </cell>
          <cell r="C1946">
            <v>2</v>
          </cell>
          <cell r="D1946" t="str">
            <v>Service-Devt</v>
          </cell>
          <cell r="E1946" t="str">
            <v>Unknown</v>
          </cell>
          <cell r="F1946" t="str">
            <v>Conventional</v>
          </cell>
          <cell r="G1946">
            <v>0</v>
          </cell>
          <cell r="H1946" t="str">
            <v>Service/Storage</v>
          </cell>
          <cell r="I1946" t="str">
            <v>Unknown;Conventional;0;4</v>
          </cell>
          <cell r="J1946" t="str">
            <v>AB</v>
          </cell>
          <cell r="K1946" t="str">
            <v>Shallow</v>
          </cell>
          <cell r="L1946">
            <v>1</v>
          </cell>
          <cell r="M1946">
            <v>2</v>
          </cell>
        </row>
        <row r="1947">
          <cell r="A1947">
            <v>4</v>
          </cell>
          <cell r="B1947">
            <v>2005</v>
          </cell>
          <cell r="C1947">
            <v>1</v>
          </cell>
          <cell r="D1947" t="str">
            <v>Service-Devt</v>
          </cell>
          <cell r="E1947" t="str">
            <v>Unknown</v>
          </cell>
          <cell r="F1947" t="str">
            <v>Conventional</v>
          </cell>
          <cell r="G1947">
            <v>0</v>
          </cell>
          <cell r="H1947" t="str">
            <v>Service/Storage</v>
          </cell>
          <cell r="I1947" t="str">
            <v>Unknown;Conventional;0;4</v>
          </cell>
          <cell r="J1947" t="str">
            <v>AB</v>
          </cell>
          <cell r="K1947" t="str">
            <v>Medium</v>
          </cell>
          <cell r="L1947">
            <v>1</v>
          </cell>
          <cell r="M1947">
            <v>3</v>
          </cell>
        </row>
        <row r="1948">
          <cell r="A1948">
            <v>4</v>
          </cell>
          <cell r="B1948">
            <v>2005</v>
          </cell>
          <cell r="C1948">
            <v>1</v>
          </cell>
          <cell r="D1948" t="str">
            <v>Service-Devt</v>
          </cell>
          <cell r="E1948" t="str">
            <v>Unknown</v>
          </cell>
          <cell r="F1948" t="str">
            <v>Conventional</v>
          </cell>
          <cell r="G1948">
            <v>0</v>
          </cell>
          <cell r="H1948" t="str">
            <v>Service/Storage</v>
          </cell>
          <cell r="I1948" t="str">
            <v>Unknown;Conventional;0;4</v>
          </cell>
          <cell r="J1948" t="str">
            <v>AB</v>
          </cell>
          <cell r="K1948" t="str">
            <v>Shallow</v>
          </cell>
          <cell r="L1948">
            <v>3</v>
          </cell>
          <cell r="M1948">
            <v>12</v>
          </cell>
        </row>
        <row r="1949">
          <cell r="A1949">
            <v>5</v>
          </cell>
          <cell r="B1949">
            <v>2000</v>
          </cell>
          <cell r="C1949">
            <v>1</v>
          </cell>
          <cell r="D1949" t="str">
            <v>Service-Devt</v>
          </cell>
          <cell r="E1949" t="str">
            <v>Unknown</v>
          </cell>
          <cell r="F1949" t="str">
            <v>Conventional</v>
          </cell>
          <cell r="G1949">
            <v>0</v>
          </cell>
          <cell r="H1949" t="str">
            <v>Service/Storage</v>
          </cell>
          <cell r="I1949" t="str">
            <v>Unknown;Conventional;0;5</v>
          </cell>
          <cell r="J1949" t="str">
            <v>AB</v>
          </cell>
          <cell r="K1949" t="str">
            <v>Medium</v>
          </cell>
          <cell r="L1949">
            <v>1</v>
          </cell>
          <cell r="M1949">
            <v>7</v>
          </cell>
        </row>
        <row r="1950">
          <cell r="A1950">
            <v>5</v>
          </cell>
          <cell r="B1950">
            <v>2000</v>
          </cell>
          <cell r="C1950">
            <v>1</v>
          </cell>
          <cell r="D1950" t="str">
            <v>Service-Devt</v>
          </cell>
          <cell r="E1950" t="str">
            <v>Unknown</v>
          </cell>
          <cell r="F1950" t="str">
            <v>Conventional</v>
          </cell>
          <cell r="G1950">
            <v>0</v>
          </cell>
          <cell r="H1950" t="str">
            <v>Service/Storage</v>
          </cell>
          <cell r="I1950" t="str">
            <v>Unknown;Conventional;0;5</v>
          </cell>
          <cell r="J1950" t="str">
            <v>AB</v>
          </cell>
          <cell r="K1950" t="str">
            <v>Shallow</v>
          </cell>
          <cell r="L1950">
            <v>1</v>
          </cell>
          <cell r="M1950">
            <v>5</v>
          </cell>
        </row>
        <row r="1951">
          <cell r="A1951">
            <v>5</v>
          </cell>
          <cell r="B1951">
            <v>2000</v>
          </cell>
          <cell r="C1951">
            <v>2</v>
          </cell>
          <cell r="D1951" t="str">
            <v>Service-Devt</v>
          </cell>
          <cell r="E1951" t="str">
            <v>Unknown</v>
          </cell>
          <cell r="F1951" t="str">
            <v>Conventional</v>
          </cell>
          <cell r="G1951">
            <v>0</v>
          </cell>
          <cell r="H1951" t="str">
            <v>Service/Storage</v>
          </cell>
          <cell r="I1951" t="str">
            <v>Unknown;Conventional;0;5</v>
          </cell>
          <cell r="J1951" t="str">
            <v>AB</v>
          </cell>
          <cell r="K1951" t="str">
            <v>Medium</v>
          </cell>
          <cell r="L1951">
            <v>1</v>
          </cell>
          <cell r="M1951">
            <v>6</v>
          </cell>
        </row>
        <row r="1952">
          <cell r="A1952">
            <v>5</v>
          </cell>
          <cell r="B1952">
            <v>2002</v>
          </cell>
          <cell r="C1952">
            <v>1</v>
          </cell>
          <cell r="D1952" t="str">
            <v>Service-Devt</v>
          </cell>
          <cell r="E1952" t="str">
            <v>Unknown</v>
          </cell>
          <cell r="F1952" t="str">
            <v>Conventional</v>
          </cell>
          <cell r="G1952">
            <v>0</v>
          </cell>
          <cell r="H1952" t="str">
            <v>Service/Storage</v>
          </cell>
          <cell r="I1952" t="str">
            <v>Unknown;Conventional;0;5</v>
          </cell>
          <cell r="J1952" t="str">
            <v>AB</v>
          </cell>
          <cell r="K1952" t="str">
            <v>Shallow</v>
          </cell>
          <cell r="L1952">
            <v>1</v>
          </cell>
          <cell r="M1952">
            <v>9.5</v>
          </cell>
        </row>
        <row r="1953">
          <cell r="A1953">
            <v>5</v>
          </cell>
          <cell r="B1953">
            <v>2002</v>
          </cell>
          <cell r="C1953">
            <v>2</v>
          </cell>
          <cell r="D1953" t="str">
            <v>Service-Devt</v>
          </cell>
          <cell r="E1953" t="str">
            <v>Unknown</v>
          </cell>
          <cell r="F1953" t="str">
            <v>Conventional</v>
          </cell>
          <cell r="G1953">
            <v>0</v>
          </cell>
          <cell r="H1953" t="str">
            <v>Service/Storage</v>
          </cell>
          <cell r="I1953" t="str">
            <v>Unknown;Conventional;0;5</v>
          </cell>
          <cell r="J1953" t="str">
            <v>AB</v>
          </cell>
          <cell r="K1953" t="str">
            <v>Medium</v>
          </cell>
          <cell r="L1953">
            <v>1</v>
          </cell>
          <cell r="M1953">
            <v>22</v>
          </cell>
        </row>
        <row r="1954">
          <cell r="A1954">
            <v>5</v>
          </cell>
          <cell r="B1954">
            <v>2002</v>
          </cell>
          <cell r="C1954">
            <v>2</v>
          </cell>
          <cell r="D1954" t="str">
            <v>Service-Devt</v>
          </cell>
          <cell r="E1954" t="str">
            <v>Unknown</v>
          </cell>
          <cell r="F1954" t="str">
            <v>Conventional</v>
          </cell>
          <cell r="G1954">
            <v>0</v>
          </cell>
          <cell r="H1954" t="str">
            <v>Service/Storage</v>
          </cell>
          <cell r="I1954" t="str">
            <v>Unknown;Conventional;0;5</v>
          </cell>
          <cell r="J1954" t="str">
            <v>AB</v>
          </cell>
          <cell r="K1954" t="str">
            <v>Shallow</v>
          </cell>
          <cell r="L1954">
            <v>1</v>
          </cell>
          <cell r="M1954">
            <v>13</v>
          </cell>
        </row>
        <row r="1955">
          <cell r="A1955">
            <v>5</v>
          </cell>
          <cell r="B1955">
            <v>2003</v>
          </cell>
          <cell r="C1955">
            <v>1</v>
          </cell>
          <cell r="D1955" t="str">
            <v>Service-Devt</v>
          </cell>
          <cell r="E1955" t="str">
            <v>Unknown</v>
          </cell>
          <cell r="F1955" t="str">
            <v>Conventional</v>
          </cell>
          <cell r="G1955">
            <v>0</v>
          </cell>
          <cell r="H1955" t="str">
            <v>Service/Storage</v>
          </cell>
          <cell r="I1955" t="str">
            <v>Unknown;Conventional;0;5</v>
          </cell>
          <cell r="J1955" t="str">
            <v>AB</v>
          </cell>
          <cell r="K1955" t="str">
            <v>Medium</v>
          </cell>
          <cell r="L1955">
            <v>2</v>
          </cell>
          <cell r="M1955">
            <v>25</v>
          </cell>
        </row>
        <row r="1956">
          <cell r="A1956">
            <v>5</v>
          </cell>
          <cell r="B1956">
            <v>2003</v>
          </cell>
          <cell r="C1956">
            <v>2</v>
          </cell>
          <cell r="D1956" t="str">
            <v>Service-Devt</v>
          </cell>
          <cell r="E1956" t="str">
            <v>Unknown</v>
          </cell>
          <cell r="F1956" t="str">
            <v>Conventional</v>
          </cell>
          <cell r="G1956">
            <v>0</v>
          </cell>
          <cell r="H1956" t="str">
            <v>Service/Storage</v>
          </cell>
          <cell r="I1956" t="str">
            <v>Unknown;Conventional;0;5</v>
          </cell>
          <cell r="J1956" t="str">
            <v>AB</v>
          </cell>
          <cell r="K1956" t="str">
            <v>Deep</v>
          </cell>
          <cell r="L1956">
            <v>1</v>
          </cell>
          <cell r="M1956">
            <v>7.5</v>
          </cell>
        </row>
        <row r="1957">
          <cell r="A1957">
            <v>5</v>
          </cell>
          <cell r="B1957">
            <v>2004</v>
          </cell>
          <cell r="C1957">
            <v>1</v>
          </cell>
          <cell r="D1957" t="str">
            <v>Service-Devt</v>
          </cell>
          <cell r="E1957" t="str">
            <v>Unknown</v>
          </cell>
          <cell r="F1957" t="str">
            <v>Conventional</v>
          </cell>
          <cell r="G1957">
            <v>0</v>
          </cell>
          <cell r="H1957" t="str">
            <v>Service/Storage</v>
          </cell>
          <cell r="I1957" t="str">
            <v>Unknown;Conventional;0;5</v>
          </cell>
          <cell r="J1957" t="str">
            <v>AB</v>
          </cell>
          <cell r="K1957" t="str">
            <v>Medium</v>
          </cell>
          <cell r="L1957">
            <v>1</v>
          </cell>
          <cell r="M1957">
            <v>5</v>
          </cell>
        </row>
        <row r="1958">
          <cell r="A1958">
            <v>5</v>
          </cell>
          <cell r="B1958">
            <v>2004</v>
          </cell>
          <cell r="C1958">
            <v>1</v>
          </cell>
          <cell r="D1958" t="str">
            <v>Service-Devt</v>
          </cell>
          <cell r="E1958" t="str">
            <v>Unknown</v>
          </cell>
          <cell r="F1958" t="str">
            <v>Conventional</v>
          </cell>
          <cell r="G1958">
            <v>0</v>
          </cell>
          <cell r="H1958" t="str">
            <v>Service/Storage</v>
          </cell>
          <cell r="I1958" t="str">
            <v>Unknown;Conventional;0;5</v>
          </cell>
          <cell r="J1958" t="str">
            <v>AB</v>
          </cell>
          <cell r="K1958" t="str">
            <v>Shallow</v>
          </cell>
          <cell r="L1958">
            <v>1</v>
          </cell>
          <cell r="M1958">
            <v>16.75</v>
          </cell>
        </row>
        <row r="1959">
          <cell r="A1959">
            <v>5</v>
          </cell>
          <cell r="B1959">
            <v>2005</v>
          </cell>
          <cell r="C1959">
            <v>1</v>
          </cell>
          <cell r="D1959" t="str">
            <v>Service-Devt</v>
          </cell>
          <cell r="E1959" t="str">
            <v>Unknown</v>
          </cell>
          <cell r="F1959" t="str">
            <v>Conventional</v>
          </cell>
          <cell r="G1959">
            <v>0</v>
          </cell>
          <cell r="H1959" t="str">
            <v>Service/Storage</v>
          </cell>
          <cell r="I1959" t="str">
            <v>Unknown;Conventional;0;5</v>
          </cell>
          <cell r="J1959" t="str">
            <v>AB</v>
          </cell>
          <cell r="K1959" t="str">
            <v>Medium</v>
          </cell>
          <cell r="L1959">
            <v>6</v>
          </cell>
          <cell r="M1959">
            <v>17.258241599999998</v>
          </cell>
        </row>
        <row r="1960">
          <cell r="A1960">
            <v>5</v>
          </cell>
          <cell r="B1960">
            <v>2005</v>
          </cell>
          <cell r="C1960">
            <v>1</v>
          </cell>
          <cell r="D1960" t="str">
            <v>Service-Devt</v>
          </cell>
          <cell r="E1960" t="str">
            <v>Unknown</v>
          </cell>
          <cell r="F1960" t="str">
            <v>Conventional</v>
          </cell>
          <cell r="G1960">
            <v>0</v>
          </cell>
          <cell r="H1960" t="str">
            <v>Service/Storage</v>
          </cell>
          <cell r="I1960" t="str">
            <v>Unknown;Conventional;0;5</v>
          </cell>
          <cell r="J1960" t="str">
            <v>AB</v>
          </cell>
          <cell r="K1960" t="str">
            <v>Shallow</v>
          </cell>
          <cell r="L1960">
            <v>2</v>
          </cell>
          <cell r="M1960">
            <v>9</v>
          </cell>
        </row>
        <row r="1961">
          <cell r="A1961">
            <v>5</v>
          </cell>
          <cell r="B1961">
            <v>2006</v>
          </cell>
          <cell r="C1961">
            <v>1</v>
          </cell>
          <cell r="D1961" t="str">
            <v>Service-Devt</v>
          </cell>
          <cell r="E1961" t="str">
            <v>Unknown</v>
          </cell>
          <cell r="F1961" t="str">
            <v>Conventional</v>
          </cell>
          <cell r="G1961">
            <v>0</v>
          </cell>
          <cell r="H1961" t="str">
            <v>Service/Storage</v>
          </cell>
          <cell r="I1961" t="str">
            <v>Unknown;Conventional;0;5</v>
          </cell>
          <cell r="J1961" t="str">
            <v>AB</v>
          </cell>
          <cell r="K1961" t="str">
            <v>Medium</v>
          </cell>
          <cell r="L1961">
            <v>6</v>
          </cell>
          <cell r="M1961">
            <v>39.799999999999997</v>
          </cell>
        </row>
        <row r="1962">
          <cell r="A1962">
            <v>5</v>
          </cell>
          <cell r="B1962">
            <v>2006</v>
          </cell>
          <cell r="C1962">
            <v>1</v>
          </cell>
          <cell r="D1962" t="str">
            <v>Service-Devt</v>
          </cell>
          <cell r="E1962" t="str">
            <v>Unknown</v>
          </cell>
          <cell r="F1962" t="str">
            <v>Conventional</v>
          </cell>
          <cell r="G1962">
            <v>0</v>
          </cell>
          <cell r="H1962" t="str">
            <v>Service/Storage</v>
          </cell>
          <cell r="I1962" t="str">
            <v>Unknown;Conventional;0;5</v>
          </cell>
          <cell r="J1962" t="str">
            <v>AB</v>
          </cell>
          <cell r="K1962" t="str">
            <v>Shallow</v>
          </cell>
          <cell r="L1962">
            <v>1</v>
          </cell>
          <cell r="M1962">
            <v>1.372619</v>
          </cell>
        </row>
        <row r="1963">
          <cell r="A1963">
            <v>5</v>
          </cell>
          <cell r="B1963">
            <v>2006</v>
          </cell>
          <cell r="C1963">
            <v>2</v>
          </cell>
          <cell r="D1963" t="str">
            <v>Service-Devt</v>
          </cell>
          <cell r="E1963" t="str">
            <v>Unknown</v>
          </cell>
          <cell r="F1963" t="str">
            <v>Conventional</v>
          </cell>
          <cell r="G1963">
            <v>0</v>
          </cell>
          <cell r="H1963" t="str">
            <v>Service/Storage</v>
          </cell>
          <cell r="I1963" t="str">
            <v>Unknown;Conventional;0;5</v>
          </cell>
          <cell r="J1963" t="str">
            <v>AB</v>
          </cell>
          <cell r="K1963" t="str">
            <v>Shallow</v>
          </cell>
          <cell r="L1963">
            <v>1</v>
          </cell>
          <cell r="M1963">
            <v>4</v>
          </cell>
        </row>
        <row r="1964">
          <cell r="A1964">
            <v>6</v>
          </cell>
          <cell r="B1964">
            <v>2000</v>
          </cell>
          <cell r="C1964">
            <v>1</v>
          </cell>
          <cell r="D1964" t="str">
            <v>Service-Devt</v>
          </cell>
          <cell r="E1964" t="str">
            <v>Unknown</v>
          </cell>
          <cell r="F1964" t="str">
            <v>Conventional</v>
          </cell>
          <cell r="G1964">
            <v>0</v>
          </cell>
          <cell r="H1964" t="str">
            <v>Service/Storage</v>
          </cell>
          <cell r="I1964" t="str">
            <v>Unknown;Conventional;0;6</v>
          </cell>
          <cell r="J1964" t="str">
            <v>AB</v>
          </cell>
          <cell r="K1964" t="str">
            <v>DEEP</v>
          </cell>
          <cell r="L1964">
            <v>4</v>
          </cell>
          <cell r="M1964">
            <v>12.5</v>
          </cell>
        </row>
        <row r="1965">
          <cell r="A1965">
            <v>6</v>
          </cell>
          <cell r="B1965">
            <v>2000</v>
          </cell>
          <cell r="C1965">
            <v>1</v>
          </cell>
          <cell r="D1965" t="str">
            <v>Service-Devt</v>
          </cell>
          <cell r="E1965" t="str">
            <v>Unknown</v>
          </cell>
          <cell r="F1965" t="str">
            <v>Conventional</v>
          </cell>
          <cell r="G1965">
            <v>0</v>
          </cell>
          <cell r="H1965" t="str">
            <v>Service/Storage</v>
          </cell>
          <cell r="I1965" t="str">
            <v>Unknown;Conventional;0;6</v>
          </cell>
          <cell r="J1965" t="str">
            <v>AB</v>
          </cell>
          <cell r="K1965" t="str">
            <v>Medium</v>
          </cell>
          <cell r="L1965">
            <v>2</v>
          </cell>
          <cell r="M1965">
            <v>17.33333</v>
          </cell>
        </row>
        <row r="1966">
          <cell r="A1966">
            <v>6</v>
          </cell>
          <cell r="B1966">
            <v>2000</v>
          </cell>
          <cell r="C1966">
            <v>1</v>
          </cell>
          <cell r="D1966" t="str">
            <v>Service-Devt</v>
          </cell>
          <cell r="E1966" t="str">
            <v>Unknown</v>
          </cell>
          <cell r="F1966" t="str">
            <v>Conventional</v>
          </cell>
          <cell r="G1966">
            <v>0</v>
          </cell>
          <cell r="H1966" t="str">
            <v>Service/Storage</v>
          </cell>
          <cell r="I1966" t="str">
            <v>Unknown;Conventional;0;6</v>
          </cell>
          <cell r="J1966" t="str">
            <v>AB</v>
          </cell>
          <cell r="K1966" t="str">
            <v>SHALLOW</v>
          </cell>
          <cell r="L1966">
            <v>30</v>
          </cell>
          <cell r="M1966">
            <v>92.33333300000001</v>
          </cell>
        </row>
        <row r="1967">
          <cell r="A1967">
            <v>6</v>
          </cell>
          <cell r="B1967">
            <v>2000</v>
          </cell>
          <cell r="C1967">
            <v>2</v>
          </cell>
          <cell r="D1967" t="str">
            <v>Service-Devt</v>
          </cell>
          <cell r="E1967" t="str">
            <v>Unknown</v>
          </cell>
          <cell r="F1967" t="str">
            <v>Conventional</v>
          </cell>
          <cell r="G1967">
            <v>0</v>
          </cell>
          <cell r="H1967" t="str">
            <v>Service/Storage</v>
          </cell>
          <cell r="I1967" t="str">
            <v>Unknown;Conventional;0;6</v>
          </cell>
          <cell r="J1967" t="str">
            <v>AB</v>
          </cell>
          <cell r="K1967" t="str">
            <v>Shallow</v>
          </cell>
          <cell r="L1967">
            <v>3</v>
          </cell>
          <cell r="M1967">
            <v>11</v>
          </cell>
        </row>
        <row r="1968">
          <cell r="A1968">
            <v>6</v>
          </cell>
          <cell r="B1968">
            <v>2001</v>
          </cell>
          <cell r="C1968">
            <v>1</v>
          </cell>
          <cell r="D1968" t="str">
            <v>Service-Devt</v>
          </cell>
          <cell r="E1968" t="str">
            <v>Unknown</v>
          </cell>
          <cell r="F1968" t="str">
            <v>Conventional</v>
          </cell>
          <cell r="G1968">
            <v>0</v>
          </cell>
          <cell r="H1968" t="str">
            <v>Service/Storage</v>
          </cell>
          <cell r="I1968" t="str">
            <v>Unknown;Conventional;0;6</v>
          </cell>
          <cell r="J1968" t="str">
            <v>AB</v>
          </cell>
          <cell r="K1968" t="str">
            <v>Medium</v>
          </cell>
          <cell r="L1968">
            <v>1</v>
          </cell>
          <cell r="M1968">
            <v>1</v>
          </cell>
        </row>
        <row r="1969">
          <cell r="A1969">
            <v>6</v>
          </cell>
          <cell r="B1969">
            <v>2001</v>
          </cell>
          <cell r="C1969">
            <v>1</v>
          </cell>
          <cell r="D1969" t="str">
            <v>Service-Devt</v>
          </cell>
          <cell r="E1969" t="str">
            <v>Unknown</v>
          </cell>
          <cell r="F1969" t="str">
            <v>Conventional</v>
          </cell>
          <cell r="G1969">
            <v>0</v>
          </cell>
          <cell r="H1969" t="str">
            <v>Service/Storage</v>
          </cell>
          <cell r="I1969" t="str">
            <v>Unknown;Conventional;0;6</v>
          </cell>
          <cell r="J1969" t="str">
            <v>AB</v>
          </cell>
          <cell r="K1969" t="str">
            <v>Shallow</v>
          </cell>
          <cell r="L1969">
            <v>16</v>
          </cell>
          <cell r="M1969">
            <v>160.66666699999999</v>
          </cell>
        </row>
        <row r="1970">
          <cell r="A1970">
            <v>6</v>
          </cell>
          <cell r="B1970">
            <v>2002</v>
          </cell>
          <cell r="C1970">
            <v>1</v>
          </cell>
          <cell r="D1970" t="str">
            <v>Service-Devt</v>
          </cell>
          <cell r="E1970" t="str">
            <v>Unknown</v>
          </cell>
          <cell r="F1970" t="str">
            <v>Conventional</v>
          </cell>
          <cell r="G1970">
            <v>0</v>
          </cell>
          <cell r="H1970" t="str">
            <v>Service/Storage</v>
          </cell>
          <cell r="I1970" t="str">
            <v>Unknown;Conventional;0;6</v>
          </cell>
          <cell r="J1970" t="str">
            <v>AB</v>
          </cell>
          <cell r="K1970" t="str">
            <v>Deep</v>
          </cell>
          <cell r="L1970">
            <v>5</v>
          </cell>
          <cell r="M1970">
            <v>42.611111099999995</v>
          </cell>
        </row>
        <row r="1971">
          <cell r="A1971">
            <v>6</v>
          </cell>
          <cell r="B1971">
            <v>2002</v>
          </cell>
          <cell r="C1971">
            <v>1</v>
          </cell>
          <cell r="D1971" t="str">
            <v>Service-Devt</v>
          </cell>
          <cell r="E1971" t="str">
            <v>Unknown</v>
          </cell>
          <cell r="F1971" t="str">
            <v>Conventional</v>
          </cell>
          <cell r="G1971">
            <v>0</v>
          </cell>
          <cell r="H1971" t="str">
            <v>Service/Storage</v>
          </cell>
          <cell r="I1971" t="str">
            <v>Unknown;Conventional;0;6</v>
          </cell>
          <cell r="J1971" t="str">
            <v>AB</v>
          </cell>
          <cell r="K1971" t="str">
            <v>Medium</v>
          </cell>
          <cell r="L1971">
            <v>4</v>
          </cell>
          <cell r="M1971">
            <v>5</v>
          </cell>
        </row>
        <row r="1972">
          <cell r="A1972">
            <v>6</v>
          </cell>
          <cell r="B1972">
            <v>2002</v>
          </cell>
          <cell r="C1972">
            <v>1</v>
          </cell>
          <cell r="D1972" t="str">
            <v>Service-Devt</v>
          </cell>
          <cell r="E1972" t="str">
            <v>Unknown</v>
          </cell>
          <cell r="F1972" t="str">
            <v>Conventional</v>
          </cell>
          <cell r="G1972">
            <v>0</v>
          </cell>
          <cell r="H1972" t="str">
            <v>Service/Storage</v>
          </cell>
          <cell r="I1972" t="str">
            <v>Unknown;Conventional;0;6</v>
          </cell>
          <cell r="J1972" t="str">
            <v>AB</v>
          </cell>
          <cell r="K1972" t="str">
            <v>Shallow</v>
          </cell>
          <cell r="L1972">
            <v>13</v>
          </cell>
          <cell r="M1972">
            <v>58</v>
          </cell>
        </row>
        <row r="1973">
          <cell r="A1973">
            <v>6</v>
          </cell>
          <cell r="B1973">
            <v>2003</v>
          </cell>
          <cell r="C1973">
            <v>1</v>
          </cell>
          <cell r="D1973" t="str">
            <v>Service-Devt</v>
          </cell>
          <cell r="E1973" t="str">
            <v>Unknown</v>
          </cell>
          <cell r="F1973" t="str">
            <v>Conventional</v>
          </cell>
          <cell r="G1973">
            <v>0</v>
          </cell>
          <cell r="H1973" t="str">
            <v>Service/Storage</v>
          </cell>
          <cell r="I1973" t="str">
            <v>Unknown;Conventional;0;6</v>
          </cell>
          <cell r="J1973" t="str">
            <v>AB</v>
          </cell>
          <cell r="K1973" t="str">
            <v>Medium</v>
          </cell>
          <cell r="L1973">
            <v>4</v>
          </cell>
          <cell r="M1973">
            <v>10.75</v>
          </cell>
        </row>
        <row r="1974">
          <cell r="A1974">
            <v>6</v>
          </cell>
          <cell r="B1974">
            <v>2003</v>
          </cell>
          <cell r="C1974">
            <v>1</v>
          </cell>
          <cell r="D1974" t="str">
            <v>Service-Devt</v>
          </cell>
          <cell r="E1974" t="str">
            <v>Unknown</v>
          </cell>
          <cell r="F1974" t="str">
            <v>Conventional</v>
          </cell>
          <cell r="G1974">
            <v>0</v>
          </cell>
          <cell r="H1974" t="str">
            <v>Service/Storage</v>
          </cell>
          <cell r="I1974" t="str">
            <v>Unknown;Conventional;0;6</v>
          </cell>
          <cell r="J1974" t="str">
            <v>AB</v>
          </cell>
          <cell r="K1974" t="str">
            <v>Shallow</v>
          </cell>
          <cell r="L1974">
            <v>14</v>
          </cell>
          <cell r="M1974">
            <v>46.7916667</v>
          </cell>
        </row>
        <row r="1975">
          <cell r="A1975">
            <v>6</v>
          </cell>
          <cell r="B1975">
            <v>2004</v>
          </cell>
          <cell r="C1975">
            <v>1</v>
          </cell>
          <cell r="D1975" t="str">
            <v>Service-Devt</v>
          </cell>
          <cell r="E1975" t="str">
            <v>Unknown</v>
          </cell>
          <cell r="F1975" t="str">
            <v>Conventional</v>
          </cell>
          <cell r="G1975">
            <v>0</v>
          </cell>
          <cell r="H1975" t="str">
            <v>Service/Storage</v>
          </cell>
          <cell r="I1975" t="str">
            <v>Unknown;Conventional;0;6</v>
          </cell>
          <cell r="J1975" t="str">
            <v>AB</v>
          </cell>
          <cell r="K1975" t="str">
            <v>Deep</v>
          </cell>
          <cell r="L1975">
            <v>1</v>
          </cell>
          <cell r="M1975">
            <v>0.2</v>
          </cell>
        </row>
        <row r="1976">
          <cell r="A1976">
            <v>6</v>
          </cell>
          <cell r="B1976">
            <v>2004</v>
          </cell>
          <cell r="C1976">
            <v>1</v>
          </cell>
          <cell r="D1976" t="str">
            <v>Service-Devt</v>
          </cell>
          <cell r="E1976" t="str">
            <v>Unknown</v>
          </cell>
          <cell r="F1976" t="str">
            <v>Conventional</v>
          </cell>
          <cell r="G1976">
            <v>0</v>
          </cell>
          <cell r="H1976" t="str">
            <v>Service/Storage</v>
          </cell>
          <cell r="I1976" t="str">
            <v>Unknown;Conventional;0;6</v>
          </cell>
          <cell r="J1976" t="str">
            <v>AB</v>
          </cell>
          <cell r="K1976" t="str">
            <v>Medium</v>
          </cell>
          <cell r="L1976">
            <v>4</v>
          </cell>
          <cell r="M1976">
            <v>6</v>
          </cell>
        </row>
        <row r="1977">
          <cell r="A1977">
            <v>6</v>
          </cell>
          <cell r="B1977">
            <v>2004</v>
          </cell>
          <cell r="C1977">
            <v>1</v>
          </cell>
          <cell r="D1977" t="str">
            <v>Service-Devt</v>
          </cell>
          <cell r="E1977" t="str">
            <v>Unknown</v>
          </cell>
          <cell r="F1977" t="str">
            <v>Conventional</v>
          </cell>
          <cell r="G1977">
            <v>0</v>
          </cell>
          <cell r="H1977" t="str">
            <v>Service/Storage</v>
          </cell>
          <cell r="I1977" t="str">
            <v>Unknown;Conventional;0;6</v>
          </cell>
          <cell r="J1977" t="str">
            <v>AB</v>
          </cell>
          <cell r="K1977" t="str">
            <v>Shallow</v>
          </cell>
          <cell r="L1977">
            <v>4</v>
          </cell>
          <cell r="M1977">
            <v>10.6666667</v>
          </cell>
        </row>
        <row r="1978">
          <cell r="A1978">
            <v>6</v>
          </cell>
          <cell r="B1978">
            <v>2005</v>
          </cell>
          <cell r="C1978">
            <v>1</v>
          </cell>
          <cell r="D1978" t="str">
            <v>Service-Devt</v>
          </cell>
          <cell r="E1978" t="str">
            <v>Unknown</v>
          </cell>
          <cell r="F1978" t="str">
            <v>Conventional</v>
          </cell>
          <cell r="G1978">
            <v>0</v>
          </cell>
          <cell r="H1978" t="str">
            <v>Service/Storage</v>
          </cell>
          <cell r="I1978" t="str">
            <v>Unknown;Conventional;0;6</v>
          </cell>
          <cell r="J1978" t="str">
            <v>AB</v>
          </cell>
          <cell r="K1978" t="str">
            <v>Medium</v>
          </cell>
          <cell r="L1978">
            <v>1</v>
          </cell>
          <cell r="M1978">
            <v>0.4</v>
          </cell>
        </row>
        <row r="1979">
          <cell r="A1979">
            <v>6</v>
          </cell>
          <cell r="B1979">
            <v>2005</v>
          </cell>
          <cell r="C1979">
            <v>1</v>
          </cell>
          <cell r="D1979" t="str">
            <v>Service-Devt</v>
          </cell>
          <cell r="E1979" t="str">
            <v>Unknown</v>
          </cell>
          <cell r="F1979" t="str">
            <v>Conventional</v>
          </cell>
          <cell r="G1979">
            <v>0</v>
          </cell>
          <cell r="H1979" t="str">
            <v>Service/Storage</v>
          </cell>
          <cell r="I1979" t="str">
            <v>Unknown;Conventional;0;6</v>
          </cell>
          <cell r="J1979" t="str">
            <v>AB</v>
          </cell>
          <cell r="K1979" t="str">
            <v>Shallow</v>
          </cell>
          <cell r="L1979">
            <v>12</v>
          </cell>
          <cell r="M1979">
            <v>50.5</v>
          </cell>
        </row>
        <row r="1980">
          <cell r="A1980">
            <v>6</v>
          </cell>
          <cell r="B1980">
            <v>2006</v>
          </cell>
          <cell r="C1980">
            <v>1</v>
          </cell>
          <cell r="D1980" t="str">
            <v>Service-Devt</v>
          </cell>
          <cell r="E1980" t="str">
            <v>Unknown</v>
          </cell>
          <cell r="F1980" t="str">
            <v>Conventional</v>
          </cell>
          <cell r="G1980">
            <v>0</v>
          </cell>
          <cell r="H1980" t="str">
            <v>Service/Storage</v>
          </cell>
          <cell r="I1980" t="str">
            <v>Unknown;Conventional;0;6</v>
          </cell>
          <cell r="J1980" t="str">
            <v>AB</v>
          </cell>
          <cell r="K1980" t="str">
            <v>Deep</v>
          </cell>
          <cell r="L1980">
            <v>1</v>
          </cell>
          <cell r="M1980">
            <v>0.5</v>
          </cell>
        </row>
        <row r="1981">
          <cell r="A1981">
            <v>6</v>
          </cell>
          <cell r="B1981">
            <v>2006</v>
          </cell>
          <cell r="C1981">
            <v>1</v>
          </cell>
          <cell r="D1981" t="str">
            <v>Service-Devt</v>
          </cell>
          <cell r="E1981" t="str">
            <v>Unknown</v>
          </cell>
          <cell r="F1981" t="str">
            <v>Conventional</v>
          </cell>
          <cell r="G1981">
            <v>0</v>
          </cell>
          <cell r="H1981" t="str">
            <v>Service/Storage</v>
          </cell>
          <cell r="I1981" t="str">
            <v>Unknown;Conventional;0;6</v>
          </cell>
          <cell r="J1981" t="str">
            <v>AB</v>
          </cell>
          <cell r="K1981" t="str">
            <v>Medium</v>
          </cell>
          <cell r="L1981">
            <v>1</v>
          </cell>
          <cell r="M1981">
            <v>5</v>
          </cell>
        </row>
        <row r="1982">
          <cell r="A1982">
            <v>6</v>
          </cell>
          <cell r="B1982">
            <v>2006</v>
          </cell>
          <cell r="C1982">
            <v>1</v>
          </cell>
          <cell r="D1982" t="str">
            <v>Service-Devt</v>
          </cell>
          <cell r="E1982" t="str">
            <v>Unknown</v>
          </cell>
          <cell r="F1982" t="str">
            <v>Conventional</v>
          </cell>
          <cell r="G1982">
            <v>0</v>
          </cell>
          <cell r="H1982" t="str">
            <v>Service/Storage</v>
          </cell>
          <cell r="I1982" t="str">
            <v>Unknown;Conventional;0;6</v>
          </cell>
          <cell r="J1982" t="str">
            <v>AB</v>
          </cell>
          <cell r="K1982" t="str">
            <v>Shallow</v>
          </cell>
          <cell r="L1982">
            <v>16</v>
          </cell>
          <cell r="M1982">
            <v>37.200002999999995</v>
          </cell>
        </row>
        <row r="1983">
          <cell r="A1983">
            <v>7</v>
          </cell>
          <cell r="B1983">
            <v>2000</v>
          </cell>
          <cell r="C1983">
            <v>1</v>
          </cell>
          <cell r="D1983" t="str">
            <v>Service-Devt</v>
          </cell>
          <cell r="E1983" t="str">
            <v>Unknown</v>
          </cell>
          <cell r="F1983" t="str">
            <v>Conventional</v>
          </cell>
          <cell r="G1983">
            <v>0</v>
          </cell>
          <cell r="H1983" t="str">
            <v>Service/Storage</v>
          </cell>
          <cell r="I1983" t="str">
            <v>Unknown;Conventional;0;7</v>
          </cell>
          <cell r="J1983" t="str">
            <v>AB</v>
          </cell>
          <cell r="K1983" t="str">
            <v>Medium</v>
          </cell>
          <cell r="L1983">
            <v>3</v>
          </cell>
          <cell r="M1983">
            <v>41</v>
          </cell>
        </row>
        <row r="1984">
          <cell r="A1984">
            <v>7</v>
          </cell>
          <cell r="B1984">
            <v>2000</v>
          </cell>
          <cell r="C1984">
            <v>1</v>
          </cell>
          <cell r="D1984" t="str">
            <v>Service-Devt</v>
          </cell>
          <cell r="E1984" t="str">
            <v>Unknown</v>
          </cell>
          <cell r="F1984" t="str">
            <v>Conventional</v>
          </cell>
          <cell r="G1984">
            <v>0</v>
          </cell>
          <cell r="H1984" t="str">
            <v>Service/Storage</v>
          </cell>
          <cell r="I1984" t="str">
            <v>Unknown;Conventional;0;7</v>
          </cell>
          <cell r="J1984" t="str">
            <v>AB</v>
          </cell>
          <cell r="K1984" t="str">
            <v>SHALLOW</v>
          </cell>
          <cell r="L1984">
            <v>4</v>
          </cell>
          <cell r="M1984">
            <v>30.961902000000002</v>
          </cell>
        </row>
        <row r="1985">
          <cell r="A1985">
            <v>7</v>
          </cell>
          <cell r="B1985">
            <v>2001</v>
          </cell>
          <cell r="C1985">
            <v>1</v>
          </cell>
          <cell r="D1985" t="str">
            <v>Service-Devt</v>
          </cell>
          <cell r="E1985" t="str">
            <v>Unknown</v>
          </cell>
          <cell r="F1985" t="str">
            <v>Conventional</v>
          </cell>
          <cell r="G1985">
            <v>0</v>
          </cell>
          <cell r="H1985" t="str">
            <v>Service/Storage</v>
          </cell>
          <cell r="I1985" t="str">
            <v>Unknown;Conventional;0;7</v>
          </cell>
          <cell r="J1985" t="str">
            <v>AB</v>
          </cell>
          <cell r="K1985" t="str">
            <v>DEEP</v>
          </cell>
          <cell r="L1985">
            <v>1</v>
          </cell>
          <cell r="M1985">
            <v>4</v>
          </cell>
        </row>
        <row r="1986">
          <cell r="A1986">
            <v>7</v>
          </cell>
          <cell r="B1986">
            <v>2001</v>
          </cell>
          <cell r="C1986">
            <v>1</v>
          </cell>
          <cell r="D1986" t="str">
            <v>Service-Devt</v>
          </cell>
          <cell r="E1986" t="str">
            <v>Unknown</v>
          </cell>
          <cell r="F1986" t="str">
            <v>Conventional</v>
          </cell>
          <cell r="G1986">
            <v>0</v>
          </cell>
          <cell r="H1986" t="str">
            <v>Service/Storage</v>
          </cell>
          <cell r="I1986" t="str">
            <v>Unknown;Conventional;0;7</v>
          </cell>
          <cell r="J1986" t="str">
            <v>AB</v>
          </cell>
          <cell r="K1986" t="str">
            <v>Medium</v>
          </cell>
          <cell r="L1986">
            <v>3</v>
          </cell>
          <cell r="M1986">
            <v>30</v>
          </cell>
        </row>
        <row r="1987">
          <cell r="A1987">
            <v>7</v>
          </cell>
          <cell r="B1987">
            <v>2001</v>
          </cell>
          <cell r="C1987">
            <v>1</v>
          </cell>
          <cell r="D1987" t="str">
            <v>Service-Devt</v>
          </cell>
          <cell r="E1987" t="str">
            <v>Unknown</v>
          </cell>
          <cell r="F1987" t="str">
            <v>Conventional</v>
          </cell>
          <cell r="G1987">
            <v>0</v>
          </cell>
          <cell r="H1987" t="str">
            <v>Service/Storage</v>
          </cell>
          <cell r="I1987" t="str">
            <v>Unknown;Conventional;0;7</v>
          </cell>
          <cell r="J1987" t="str">
            <v>AB</v>
          </cell>
          <cell r="K1987" t="str">
            <v>Shallow</v>
          </cell>
          <cell r="L1987">
            <v>5</v>
          </cell>
          <cell r="M1987">
            <v>32.033333300000002</v>
          </cell>
        </row>
        <row r="1988">
          <cell r="A1988">
            <v>7</v>
          </cell>
          <cell r="B1988">
            <v>2002</v>
          </cell>
          <cell r="C1988">
            <v>1</v>
          </cell>
          <cell r="D1988" t="str">
            <v>Service-Devt</v>
          </cell>
          <cell r="E1988" t="str">
            <v>Unknown</v>
          </cell>
          <cell r="F1988" t="str">
            <v>Conventional</v>
          </cell>
          <cell r="G1988">
            <v>0</v>
          </cell>
          <cell r="H1988" t="str">
            <v>Service/Storage</v>
          </cell>
          <cell r="I1988" t="str">
            <v>Unknown;Conventional;0;7</v>
          </cell>
          <cell r="J1988" t="str">
            <v>AB</v>
          </cell>
          <cell r="K1988" t="str">
            <v>Deep</v>
          </cell>
          <cell r="L1988">
            <v>1</v>
          </cell>
          <cell r="M1988">
            <v>58</v>
          </cell>
        </row>
        <row r="1989">
          <cell r="A1989">
            <v>7</v>
          </cell>
          <cell r="B1989">
            <v>2002</v>
          </cell>
          <cell r="C1989">
            <v>1</v>
          </cell>
          <cell r="D1989" t="str">
            <v>Service-Devt</v>
          </cell>
          <cell r="E1989" t="str">
            <v>Unknown</v>
          </cell>
          <cell r="F1989" t="str">
            <v>Conventional</v>
          </cell>
          <cell r="G1989">
            <v>0</v>
          </cell>
          <cell r="H1989" t="str">
            <v>Service/Storage</v>
          </cell>
          <cell r="I1989" t="str">
            <v>Unknown;Conventional;0;7</v>
          </cell>
          <cell r="J1989" t="str">
            <v>AB</v>
          </cell>
          <cell r="K1989" t="str">
            <v>Medium</v>
          </cell>
          <cell r="L1989">
            <v>2</v>
          </cell>
          <cell r="M1989">
            <v>15</v>
          </cell>
        </row>
        <row r="1990">
          <cell r="A1990">
            <v>7</v>
          </cell>
          <cell r="B1990">
            <v>2002</v>
          </cell>
          <cell r="C1990">
            <v>1</v>
          </cell>
          <cell r="D1990" t="str">
            <v>Service-Devt</v>
          </cell>
          <cell r="E1990" t="str">
            <v>Unknown</v>
          </cell>
          <cell r="F1990" t="str">
            <v>Conventional</v>
          </cell>
          <cell r="G1990">
            <v>0</v>
          </cell>
          <cell r="H1990" t="str">
            <v>Service/Storage</v>
          </cell>
          <cell r="I1990" t="str">
            <v>Unknown;Conventional;0;7</v>
          </cell>
          <cell r="J1990" t="str">
            <v>AB</v>
          </cell>
          <cell r="K1990" t="str">
            <v>Shallow</v>
          </cell>
          <cell r="L1990">
            <v>3</v>
          </cell>
          <cell r="M1990">
            <v>40.366669999999999</v>
          </cell>
        </row>
        <row r="1991">
          <cell r="A1991">
            <v>7</v>
          </cell>
          <cell r="B1991">
            <v>2003</v>
          </cell>
          <cell r="C1991">
            <v>1</v>
          </cell>
          <cell r="D1991" t="str">
            <v>Service-Devt</v>
          </cell>
          <cell r="E1991" t="str">
            <v>Unknown</v>
          </cell>
          <cell r="F1991" t="str">
            <v>Conventional</v>
          </cell>
          <cell r="G1991">
            <v>0</v>
          </cell>
          <cell r="H1991" t="str">
            <v>Service/Storage</v>
          </cell>
          <cell r="I1991" t="str">
            <v>Unknown;Conventional;0;7</v>
          </cell>
          <cell r="J1991" t="str">
            <v>AB</v>
          </cell>
          <cell r="K1991" t="str">
            <v>Medium</v>
          </cell>
          <cell r="L1991">
            <v>1</v>
          </cell>
          <cell r="M1991">
            <v>7</v>
          </cell>
        </row>
        <row r="1992">
          <cell r="A1992">
            <v>7</v>
          </cell>
          <cell r="B1992">
            <v>2003</v>
          </cell>
          <cell r="C1992">
            <v>1</v>
          </cell>
          <cell r="D1992" t="str">
            <v>Service-Devt</v>
          </cell>
          <cell r="E1992" t="str">
            <v>Unknown</v>
          </cell>
          <cell r="F1992" t="str">
            <v>Conventional</v>
          </cell>
          <cell r="G1992">
            <v>0</v>
          </cell>
          <cell r="H1992" t="str">
            <v>Service/Storage</v>
          </cell>
          <cell r="I1992" t="str">
            <v>Unknown;Conventional;0;7</v>
          </cell>
          <cell r="J1992" t="str">
            <v>AB</v>
          </cell>
          <cell r="K1992" t="str">
            <v>SHALLOW</v>
          </cell>
          <cell r="L1992">
            <v>4</v>
          </cell>
          <cell r="M1992">
            <v>7</v>
          </cell>
        </row>
        <row r="1993">
          <cell r="A1993">
            <v>7</v>
          </cell>
          <cell r="B1993">
            <v>2004</v>
          </cell>
          <cell r="C1993">
            <v>1</v>
          </cell>
          <cell r="D1993" t="str">
            <v>Service-Devt</v>
          </cell>
          <cell r="E1993" t="str">
            <v>Unknown</v>
          </cell>
          <cell r="F1993" t="str">
            <v>Conventional</v>
          </cell>
          <cell r="G1993">
            <v>0</v>
          </cell>
          <cell r="H1993" t="str">
            <v>Service/Storage</v>
          </cell>
          <cell r="I1993" t="str">
            <v>Unknown;Conventional;0;7</v>
          </cell>
          <cell r="J1993" t="str">
            <v>AB</v>
          </cell>
          <cell r="K1993" t="str">
            <v>MEDIUM</v>
          </cell>
          <cell r="L1993">
            <v>3</v>
          </cell>
          <cell r="M1993">
            <v>13</v>
          </cell>
        </row>
        <row r="1994">
          <cell r="A1994">
            <v>7</v>
          </cell>
          <cell r="B1994">
            <v>2004</v>
          </cell>
          <cell r="C1994">
            <v>2</v>
          </cell>
          <cell r="D1994" t="str">
            <v>Service-Devt</v>
          </cell>
          <cell r="E1994" t="str">
            <v>Unknown</v>
          </cell>
          <cell r="F1994" t="str">
            <v>Conventional</v>
          </cell>
          <cell r="G1994">
            <v>0</v>
          </cell>
          <cell r="H1994" t="str">
            <v>Service/Storage</v>
          </cell>
          <cell r="I1994" t="str">
            <v>Unknown;Conventional;0;7</v>
          </cell>
          <cell r="J1994" t="str">
            <v>AB</v>
          </cell>
          <cell r="K1994" t="str">
            <v>Medium</v>
          </cell>
          <cell r="L1994">
            <v>1</v>
          </cell>
          <cell r="M1994">
            <v>4</v>
          </cell>
        </row>
        <row r="1995">
          <cell r="A1995">
            <v>7</v>
          </cell>
          <cell r="B1995">
            <v>2005</v>
          </cell>
          <cell r="C1995">
            <v>1</v>
          </cell>
          <cell r="D1995" t="str">
            <v>Service-Devt</v>
          </cell>
          <cell r="E1995" t="str">
            <v>Unknown</v>
          </cell>
          <cell r="F1995" t="str">
            <v>Conventional</v>
          </cell>
          <cell r="G1995">
            <v>0</v>
          </cell>
          <cell r="H1995" t="str">
            <v>Service/Storage</v>
          </cell>
          <cell r="I1995" t="str">
            <v>Unknown;Conventional;0;7</v>
          </cell>
          <cell r="J1995" t="str">
            <v>AB</v>
          </cell>
          <cell r="K1995" t="str">
            <v>Medium</v>
          </cell>
          <cell r="L1995">
            <v>1</v>
          </cell>
          <cell r="M1995">
            <v>2</v>
          </cell>
        </row>
        <row r="1996">
          <cell r="A1996">
            <v>7</v>
          </cell>
          <cell r="B1996">
            <v>2005</v>
          </cell>
          <cell r="C1996">
            <v>1</v>
          </cell>
          <cell r="D1996" t="str">
            <v>Service-Devt</v>
          </cell>
          <cell r="E1996" t="str">
            <v>Unknown</v>
          </cell>
          <cell r="F1996" t="str">
            <v>Conventional</v>
          </cell>
          <cell r="G1996">
            <v>0</v>
          </cell>
          <cell r="H1996" t="str">
            <v>Service/Storage</v>
          </cell>
          <cell r="I1996" t="str">
            <v>Unknown;Conventional;0;7</v>
          </cell>
          <cell r="J1996" t="str">
            <v>AB</v>
          </cell>
          <cell r="K1996" t="str">
            <v>Shallow</v>
          </cell>
          <cell r="L1996">
            <v>1</v>
          </cell>
          <cell r="M1996">
            <v>5</v>
          </cell>
        </row>
        <row r="1997">
          <cell r="A1997">
            <v>7</v>
          </cell>
          <cell r="B1997">
            <v>2005</v>
          </cell>
          <cell r="C1997">
            <v>2</v>
          </cell>
          <cell r="D1997" t="str">
            <v>Service-Devt</v>
          </cell>
          <cell r="E1997" t="str">
            <v>Unknown</v>
          </cell>
          <cell r="F1997" t="str">
            <v>Conventional</v>
          </cell>
          <cell r="G1997">
            <v>0</v>
          </cell>
          <cell r="H1997" t="str">
            <v>Service/Storage</v>
          </cell>
          <cell r="I1997" t="str">
            <v>Unknown;Conventional;0;7</v>
          </cell>
          <cell r="J1997" t="str">
            <v>AB</v>
          </cell>
          <cell r="K1997" t="str">
            <v>Shallow</v>
          </cell>
          <cell r="L1997">
            <v>1</v>
          </cell>
          <cell r="M1997">
            <v>3</v>
          </cell>
        </row>
        <row r="1998">
          <cell r="A1998">
            <v>7</v>
          </cell>
          <cell r="B1998">
            <v>2006</v>
          </cell>
          <cell r="C1998">
            <v>1</v>
          </cell>
          <cell r="D1998" t="str">
            <v>Service-Devt</v>
          </cell>
          <cell r="E1998" t="str">
            <v>Unknown</v>
          </cell>
          <cell r="F1998" t="str">
            <v>Conventional</v>
          </cell>
          <cell r="G1998">
            <v>0</v>
          </cell>
          <cell r="H1998" t="str">
            <v>Service/Storage</v>
          </cell>
          <cell r="I1998" t="str">
            <v>Unknown;Conventional;0;7</v>
          </cell>
          <cell r="J1998" t="str">
            <v>AB</v>
          </cell>
          <cell r="K1998" t="str">
            <v>Medium</v>
          </cell>
          <cell r="L1998">
            <v>2</v>
          </cell>
          <cell r="M1998">
            <v>27</v>
          </cell>
        </row>
        <row r="1999">
          <cell r="A1999">
            <v>7</v>
          </cell>
          <cell r="B1999">
            <v>2006</v>
          </cell>
          <cell r="C1999">
            <v>1</v>
          </cell>
          <cell r="D1999" t="str">
            <v>Service-Devt</v>
          </cell>
          <cell r="E1999" t="str">
            <v>Unknown</v>
          </cell>
          <cell r="F1999" t="str">
            <v>Conventional</v>
          </cell>
          <cell r="G1999">
            <v>0</v>
          </cell>
          <cell r="H1999" t="str">
            <v>Service/Storage</v>
          </cell>
          <cell r="I1999" t="str">
            <v>Unknown;Conventional;0;7</v>
          </cell>
          <cell r="J1999" t="str">
            <v>AB</v>
          </cell>
          <cell r="K1999" t="str">
            <v>Shallow</v>
          </cell>
          <cell r="L1999">
            <v>1</v>
          </cell>
          <cell r="M1999">
            <v>5</v>
          </cell>
        </row>
        <row r="2000">
          <cell r="A2000">
            <v>8</v>
          </cell>
          <cell r="B2000">
            <v>2001</v>
          </cell>
          <cell r="C2000">
            <v>1</v>
          </cell>
          <cell r="D2000" t="str">
            <v>Service-Devt</v>
          </cell>
          <cell r="E2000" t="str">
            <v>Unknown</v>
          </cell>
          <cell r="F2000" t="str">
            <v>Conventional</v>
          </cell>
          <cell r="G2000">
            <v>0</v>
          </cell>
          <cell r="H2000" t="str">
            <v>Service/Storage</v>
          </cell>
          <cell r="I2000" t="str">
            <v>Unknown;Conventional;0;8</v>
          </cell>
          <cell r="J2000" t="str">
            <v>BC</v>
          </cell>
          <cell r="K2000" t="str">
            <v>Medium</v>
          </cell>
          <cell r="L2000">
            <v>1</v>
          </cell>
          <cell r="M2000">
            <v>8</v>
          </cell>
        </row>
        <row r="2001">
          <cell r="A2001">
            <v>8</v>
          </cell>
          <cell r="B2001">
            <v>2002</v>
          </cell>
          <cell r="C2001">
            <v>1</v>
          </cell>
          <cell r="D2001" t="str">
            <v>Service-Devt</v>
          </cell>
          <cell r="E2001" t="str">
            <v>Unknown</v>
          </cell>
          <cell r="F2001" t="str">
            <v>Conventional</v>
          </cell>
          <cell r="G2001">
            <v>0</v>
          </cell>
          <cell r="H2001" t="str">
            <v>Service/Storage</v>
          </cell>
          <cell r="I2001" t="str">
            <v>Unknown;Conventional;0;8</v>
          </cell>
          <cell r="J2001" t="str">
            <v>BC</v>
          </cell>
          <cell r="K2001" t="str">
            <v>DEEP</v>
          </cell>
          <cell r="L2001">
            <v>1</v>
          </cell>
          <cell r="M2001">
            <v>3.8333330000000001</v>
          </cell>
        </row>
        <row r="2002">
          <cell r="A2002">
            <v>8</v>
          </cell>
          <cell r="B2002">
            <v>2002</v>
          </cell>
          <cell r="C2002">
            <v>1</v>
          </cell>
          <cell r="D2002" t="str">
            <v>Service-Devt</v>
          </cell>
          <cell r="E2002" t="str">
            <v>Unknown</v>
          </cell>
          <cell r="F2002" t="str">
            <v>Conventional</v>
          </cell>
          <cell r="G2002">
            <v>0</v>
          </cell>
          <cell r="H2002" t="str">
            <v>Service/Storage</v>
          </cell>
          <cell r="I2002" t="str">
            <v>Unknown;Conventional;0;8</v>
          </cell>
          <cell r="J2002" t="str">
            <v>BC</v>
          </cell>
          <cell r="K2002" t="str">
            <v>Medium</v>
          </cell>
          <cell r="L2002">
            <v>1</v>
          </cell>
          <cell r="M2002">
            <v>10</v>
          </cell>
        </row>
        <row r="2003">
          <cell r="A2003">
            <v>8</v>
          </cell>
          <cell r="B2003">
            <v>2003</v>
          </cell>
          <cell r="C2003">
            <v>2</v>
          </cell>
          <cell r="D2003" t="str">
            <v>Service-Devt</v>
          </cell>
          <cell r="E2003" t="str">
            <v>Unknown</v>
          </cell>
          <cell r="F2003" t="str">
            <v>Conventional</v>
          </cell>
          <cell r="G2003">
            <v>0</v>
          </cell>
          <cell r="H2003" t="str">
            <v>Service/Storage</v>
          </cell>
          <cell r="I2003" t="str">
            <v>Unknown;Conventional;0;8</v>
          </cell>
          <cell r="J2003" t="str">
            <v>BC</v>
          </cell>
          <cell r="K2003" t="str">
            <v>Medium</v>
          </cell>
          <cell r="L2003">
            <v>1</v>
          </cell>
          <cell r="M2003">
            <v>14</v>
          </cell>
        </row>
        <row r="2004">
          <cell r="A2004">
            <v>9</v>
          </cell>
          <cell r="B2004">
            <v>2000</v>
          </cell>
          <cell r="C2004">
            <v>1</v>
          </cell>
          <cell r="D2004" t="str">
            <v>Service-Devt</v>
          </cell>
          <cell r="E2004" t="str">
            <v>Unknown</v>
          </cell>
          <cell r="F2004" t="str">
            <v>Conventional</v>
          </cell>
          <cell r="G2004">
            <v>0</v>
          </cell>
          <cell r="H2004" t="str">
            <v>Service/Storage</v>
          </cell>
          <cell r="I2004" t="str">
            <v>Unknown;Conventional;0;9</v>
          </cell>
          <cell r="J2004" t="str">
            <v>BC</v>
          </cell>
          <cell r="K2004" t="str">
            <v>Medium</v>
          </cell>
          <cell r="L2004">
            <v>1</v>
          </cell>
          <cell r="M2004">
            <v>78.5</v>
          </cell>
        </row>
        <row r="2005">
          <cell r="A2005">
            <v>9</v>
          </cell>
          <cell r="B2005">
            <v>2001</v>
          </cell>
          <cell r="C2005">
            <v>1</v>
          </cell>
          <cell r="D2005" t="str">
            <v>Service-Devt</v>
          </cell>
          <cell r="E2005" t="str">
            <v>Unknown</v>
          </cell>
          <cell r="F2005" t="str">
            <v>Conventional</v>
          </cell>
          <cell r="G2005">
            <v>0</v>
          </cell>
          <cell r="H2005" t="str">
            <v>Service/Storage</v>
          </cell>
          <cell r="I2005" t="str">
            <v>Unknown;Conventional;0;9</v>
          </cell>
          <cell r="J2005" t="str">
            <v>BC</v>
          </cell>
          <cell r="K2005" t="str">
            <v>Deep</v>
          </cell>
          <cell r="L2005">
            <v>1</v>
          </cell>
          <cell r="M2005">
            <v>19</v>
          </cell>
        </row>
        <row r="2006">
          <cell r="A2006">
            <v>9</v>
          </cell>
          <cell r="B2006">
            <v>2001</v>
          </cell>
          <cell r="C2006">
            <v>1</v>
          </cell>
          <cell r="D2006" t="str">
            <v>Service-Devt</v>
          </cell>
          <cell r="E2006" t="str">
            <v>Unknown</v>
          </cell>
          <cell r="F2006" t="str">
            <v>Conventional</v>
          </cell>
          <cell r="G2006">
            <v>0</v>
          </cell>
          <cell r="H2006" t="str">
            <v>Service/Storage</v>
          </cell>
          <cell r="I2006" t="str">
            <v>Unknown;Conventional;0;9</v>
          </cell>
          <cell r="J2006" t="str">
            <v>BC</v>
          </cell>
          <cell r="K2006" t="str">
            <v>Shallow</v>
          </cell>
          <cell r="L2006">
            <v>1</v>
          </cell>
          <cell r="M2006">
            <v>7</v>
          </cell>
        </row>
        <row r="2007">
          <cell r="A2007">
            <v>9</v>
          </cell>
          <cell r="B2007">
            <v>2003</v>
          </cell>
          <cell r="C2007">
            <v>2</v>
          </cell>
          <cell r="D2007" t="str">
            <v>Service-Devt</v>
          </cell>
          <cell r="E2007" t="str">
            <v>Unknown</v>
          </cell>
          <cell r="F2007" t="str">
            <v>Conventional</v>
          </cell>
          <cell r="G2007">
            <v>0</v>
          </cell>
          <cell r="H2007" t="str">
            <v>Service/Storage</v>
          </cell>
          <cell r="I2007" t="str">
            <v>Unknown;Conventional;0;9</v>
          </cell>
          <cell r="J2007" t="str">
            <v>BC</v>
          </cell>
          <cell r="K2007" t="str">
            <v>Medium</v>
          </cell>
          <cell r="L2007">
            <v>1</v>
          </cell>
          <cell r="M2007">
            <v>21</v>
          </cell>
        </row>
        <row r="2008">
          <cell r="A2008">
            <v>9</v>
          </cell>
          <cell r="B2008">
            <v>2004</v>
          </cell>
          <cell r="C2008">
            <v>1</v>
          </cell>
          <cell r="D2008" t="str">
            <v>Service-Devt</v>
          </cell>
          <cell r="E2008" t="str">
            <v>Unknown</v>
          </cell>
          <cell r="F2008" t="str">
            <v>Conventional</v>
          </cell>
          <cell r="G2008">
            <v>0</v>
          </cell>
          <cell r="H2008" t="str">
            <v>Service/Storage</v>
          </cell>
          <cell r="I2008" t="str">
            <v>Unknown;Conventional;0;9</v>
          </cell>
          <cell r="J2008" t="str">
            <v>BC</v>
          </cell>
          <cell r="K2008" t="str">
            <v>Medium</v>
          </cell>
          <cell r="L2008">
            <v>1</v>
          </cell>
          <cell r="M2008">
            <v>25</v>
          </cell>
        </row>
        <row r="2009">
          <cell r="A2009">
            <v>11</v>
          </cell>
          <cell r="B2009">
            <v>2000</v>
          </cell>
          <cell r="C2009">
            <v>1</v>
          </cell>
          <cell r="D2009" t="str">
            <v>Service-Devt</v>
          </cell>
          <cell r="E2009" t="str">
            <v>Unknown</v>
          </cell>
          <cell r="F2009" t="str">
            <v>Conventional</v>
          </cell>
          <cell r="G2009">
            <v>0</v>
          </cell>
          <cell r="H2009" t="str">
            <v>Service/Storage</v>
          </cell>
          <cell r="I2009" t="str">
            <v>Unknown;Conventional;0;11</v>
          </cell>
          <cell r="J2009" t="str">
            <v>SK</v>
          </cell>
          <cell r="K2009" t="str">
            <v>Shallow</v>
          </cell>
          <cell r="L2009">
            <v>6</v>
          </cell>
          <cell r="M2009">
            <v>38</v>
          </cell>
        </row>
        <row r="2010">
          <cell r="A2010">
            <v>11</v>
          </cell>
          <cell r="B2010">
            <v>2001</v>
          </cell>
          <cell r="C2010">
            <v>1</v>
          </cell>
          <cell r="D2010" t="str">
            <v>Service-Devt</v>
          </cell>
          <cell r="E2010" t="str">
            <v>Unknown</v>
          </cell>
          <cell r="F2010" t="str">
            <v>Conventional</v>
          </cell>
          <cell r="G2010">
            <v>0</v>
          </cell>
          <cell r="H2010" t="str">
            <v>Service/Storage</v>
          </cell>
          <cell r="I2010" t="str">
            <v>Unknown;Conventional;0;11</v>
          </cell>
          <cell r="J2010" t="str">
            <v>SK</v>
          </cell>
          <cell r="K2010" t="str">
            <v>Medium</v>
          </cell>
          <cell r="L2010">
            <v>2</v>
          </cell>
          <cell r="M2010">
            <v>17</v>
          </cell>
        </row>
        <row r="2011">
          <cell r="A2011">
            <v>11</v>
          </cell>
          <cell r="B2011">
            <v>2001</v>
          </cell>
          <cell r="C2011">
            <v>1</v>
          </cell>
          <cell r="D2011" t="str">
            <v>Service-Devt</v>
          </cell>
          <cell r="E2011" t="str">
            <v>Unknown</v>
          </cell>
          <cell r="F2011" t="str">
            <v>Conventional</v>
          </cell>
          <cell r="G2011">
            <v>0</v>
          </cell>
          <cell r="H2011" t="str">
            <v>Service/Storage</v>
          </cell>
          <cell r="I2011" t="str">
            <v>Unknown;Conventional;0;11</v>
          </cell>
          <cell r="J2011" t="str">
            <v>SK</v>
          </cell>
          <cell r="K2011" t="str">
            <v>Shallow</v>
          </cell>
          <cell r="L2011">
            <v>8</v>
          </cell>
          <cell r="M2011">
            <v>39.666665999999999</v>
          </cell>
        </row>
        <row r="2012">
          <cell r="A2012">
            <v>11</v>
          </cell>
          <cell r="B2012">
            <v>2002</v>
          </cell>
          <cell r="C2012">
            <v>1</v>
          </cell>
          <cell r="D2012" t="str">
            <v>Service-Devt</v>
          </cell>
          <cell r="E2012" t="str">
            <v>Unknown</v>
          </cell>
          <cell r="F2012" t="str">
            <v>Conventional</v>
          </cell>
          <cell r="G2012">
            <v>0</v>
          </cell>
          <cell r="H2012" t="str">
            <v>Service/Storage</v>
          </cell>
          <cell r="I2012" t="str">
            <v>Unknown;Conventional;0;11</v>
          </cell>
          <cell r="J2012" t="str">
            <v>SK</v>
          </cell>
          <cell r="K2012" t="str">
            <v>Medium</v>
          </cell>
          <cell r="L2012">
            <v>5</v>
          </cell>
          <cell r="M2012">
            <v>23</v>
          </cell>
        </row>
        <row r="2013">
          <cell r="A2013">
            <v>11</v>
          </cell>
          <cell r="B2013">
            <v>2002</v>
          </cell>
          <cell r="C2013">
            <v>1</v>
          </cell>
          <cell r="D2013" t="str">
            <v>Service-Devt</v>
          </cell>
          <cell r="E2013" t="str">
            <v>Unknown</v>
          </cell>
          <cell r="F2013" t="str">
            <v>Conventional</v>
          </cell>
          <cell r="G2013">
            <v>0</v>
          </cell>
          <cell r="H2013" t="str">
            <v>Service/Storage</v>
          </cell>
          <cell r="I2013" t="str">
            <v>Unknown;Conventional;0;11</v>
          </cell>
          <cell r="J2013" t="str">
            <v>SK</v>
          </cell>
          <cell r="K2013" t="str">
            <v>Shallow</v>
          </cell>
          <cell r="L2013">
            <v>16</v>
          </cell>
          <cell r="M2013">
            <v>51</v>
          </cell>
        </row>
        <row r="2014">
          <cell r="A2014">
            <v>11</v>
          </cell>
          <cell r="B2014">
            <v>2003</v>
          </cell>
          <cell r="C2014">
            <v>1</v>
          </cell>
          <cell r="D2014" t="str">
            <v>Service-Devt</v>
          </cell>
          <cell r="E2014" t="str">
            <v>Unknown</v>
          </cell>
          <cell r="F2014" t="str">
            <v>Conventional</v>
          </cell>
          <cell r="G2014">
            <v>0</v>
          </cell>
          <cell r="H2014" t="str">
            <v>Service/Storage</v>
          </cell>
          <cell r="I2014" t="str">
            <v>Unknown;Conventional;0;11</v>
          </cell>
          <cell r="J2014" t="str">
            <v>SK</v>
          </cell>
          <cell r="K2014" t="str">
            <v>Medium</v>
          </cell>
          <cell r="L2014">
            <v>4</v>
          </cell>
          <cell r="M2014">
            <v>32</v>
          </cell>
        </row>
        <row r="2015">
          <cell r="A2015">
            <v>11</v>
          </cell>
          <cell r="B2015">
            <v>2003</v>
          </cell>
          <cell r="C2015">
            <v>1</v>
          </cell>
          <cell r="D2015" t="str">
            <v>Service-Devt</v>
          </cell>
          <cell r="E2015" t="str">
            <v>Unknown</v>
          </cell>
          <cell r="F2015" t="str">
            <v>Conventional</v>
          </cell>
          <cell r="G2015">
            <v>0</v>
          </cell>
          <cell r="H2015" t="str">
            <v>Service/Storage</v>
          </cell>
          <cell r="I2015" t="str">
            <v>Unknown;Conventional;0;11</v>
          </cell>
          <cell r="J2015" t="str">
            <v>SK</v>
          </cell>
          <cell r="K2015" t="str">
            <v>Shallow</v>
          </cell>
          <cell r="L2015">
            <v>7</v>
          </cell>
          <cell r="M2015">
            <v>38</v>
          </cell>
        </row>
        <row r="2016">
          <cell r="A2016">
            <v>11</v>
          </cell>
          <cell r="B2016">
            <v>2004</v>
          </cell>
          <cell r="C2016">
            <v>1</v>
          </cell>
          <cell r="D2016" t="str">
            <v>Service-Devt</v>
          </cell>
          <cell r="E2016" t="str">
            <v>Unknown</v>
          </cell>
          <cell r="F2016" t="str">
            <v>Conventional</v>
          </cell>
          <cell r="G2016">
            <v>0</v>
          </cell>
          <cell r="H2016" t="str">
            <v>Service/Storage</v>
          </cell>
          <cell r="I2016" t="str">
            <v>Unknown;Conventional;0;11</v>
          </cell>
          <cell r="J2016" t="str">
            <v>SK</v>
          </cell>
          <cell r="K2016" t="str">
            <v>Medium</v>
          </cell>
          <cell r="L2016">
            <v>1</v>
          </cell>
          <cell r="M2016">
            <v>3</v>
          </cell>
        </row>
        <row r="2017">
          <cell r="A2017">
            <v>11</v>
          </cell>
          <cell r="B2017">
            <v>2004</v>
          </cell>
          <cell r="C2017">
            <v>1</v>
          </cell>
          <cell r="D2017" t="str">
            <v>Service-Devt</v>
          </cell>
          <cell r="E2017" t="str">
            <v>Unknown</v>
          </cell>
          <cell r="F2017" t="str">
            <v>Conventional</v>
          </cell>
          <cell r="G2017">
            <v>0</v>
          </cell>
          <cell r="H2017" t="str">
            <v>Service/Storage</v>
          </cell>
          <cell r="I2017" t="str">
            <v>Unknown;Conventional;0;11</v>
          </cell>
          <cell r="J2017" t="str">
            <v>SK</v>
          </cell>
          <cell r="K2017" t="str">
            <v>Shallow</v>
          </cell>
          <cell r="L2017">
            <v>4</v>
          </cell>
          <cell r="M2017">
            <v>14.5</v>
          </cell>
        </row>
        <row r="2018">
          <cell r="A2018">
            <v>11</v>
          </cell>
          <cell r="B2018">
            <v>2005</v>
          </cell>
          <cell r="C2018">
            <v>1</v>
          </cell>
          <cell r="D2018" t="str">
            <v>Service-Devt</v>
          </cell>
          <cell r="E2018" t="str">
            <v>Unknown</v>
          </cell>
          <cell r="F2018" t="str">
            <v>Conventional</v>
          </cell>
          <cell r="G2018">
            <v>0</v>
          </cell>
          <cell r="H2018" t="str">
            <v>Service/Storage</v>
          </cell>
          <cell r="I2018" t="str">
            <v>Unknown;Conventional;0;11</v>
          </cell>
          <cell r="J2018" t="str">
            <v>SK</v>
          </cell>
          <cell r="K2018" t="str">
            <v>Medium</v>
          </cell>
          <cell r="L2018">
            <v>4</v>
          </cell>
          <cell r="M2018">
            <v>23</v>
          </cell>
        </row>
        <row r="2019">
          <cell r="A2019">
            <v>11</v>
          </cell>
          <cell r="B2019">
            <v>2005</v>
          </cell>
          <cell r="C2019">
            <v>1</v>
          </cell>
          <cell r="D2019" t="str">
            <v>Service-Devt</v>
          </cell>
          <cell r="E2019" t="str">
            <v>Unknown</v>
          </cell>
          <cell r="F2019" t="str">
            <v>Conventional</v>
          </cell>
          <cell r="G2019">
            <v>0</v>
          </cell>
          <cell r="H2019" t="str">
            <v>Service/Storage</v>
          </cell>
          <cell r="I2019" t="str">
            <v>Unknown;Conventional;0;11</v>
          </cell>
          <cell r="J2019" t="str">
            <v>SK</v>
          </cell>
          <cell r="K2019" t="str">
            <v>Shallow</v>
          </cell>
          <cell r="L2019">
            <v>11</v>
          </cell>
          <cell r="M2019">
            <v>45</v>
          </cell>
        </row>
        <row r="2020">
          <cell r="A2020">
            <v>11</v>
          </cell>
          <cell r="B2020">
            <v>2006</v>
          </cell>
          <cell r="C2020">
            <v>1</v>
          </cell>
          <cell r="D2020" t="str">
            <v>Service-Devt</v>
          </cell>
          <cell r="E2020" t="str">
            <v>Unknown</v>
          </cell>
          <cell r="F2020" t="str">
            <v>Conventional</v>
          </cell>
          <cell r="G2020">
            <v>0</v>
          </cell>
          <cell r="H2020" t="str">
            <v>Service/Storage</v>
          </cell>
          <cell r="I2020" t="str">
            <v>Unknown;Conventional;0;11</v>
          </cell>
          <cell r="J2020" t="str">
            <v>SK</v>
          </cell>
          <cell r="K2020" t="str">
            <v>Medium</v>
          </cell>
          <cell r="L2020">
            <v>4</v>
          </cell>
          <cell r="M2020">
            <v>8</v>
          </cell>
        </row>
        <row r="2021">
          <cell r="A2021">
            <v>11</v>
          </cell>
          <cell r="B2021">
            <v>2006</v>
          </cell>
          <cell r="C2021">
            <v>1</v>
          </cell>
          <cell r="D2021" t="str">
            <v>Service-Devt</v>
          </cell>
          <cell r="E2021" t="str">
            <v>Unknown</v>
          </cell>
          <cell r="F2021" t="str">
            <v>Conventional</v>
          </cell>
          <cell r="G2021">
            <v>0</v>
          </cell>
          <cell r="H2021" t="str">
            <v>Service/Storage</v>
          </cell>
          <cell r="I2021" t="str">
            <v>Unknown;Conventional;0;11</v>
          </cell>
          <cell r="J2021" t="str">
            <v>SK</v>
          </cell>
          <cell r="K2021" t="str">
            <v>Shallow</v>
          </cell>
          <cell r="L2021">
            <v>15</v>
          </cell>
          <cell r="M2021">
            <v>43</v>
          </cell>
        </row>
        <row r="2022">
          <cell r="A2022">
            <v>12</v>
          </cell>
          <cell r="B2022">
            <v>2000</v>
          </cell>
          <cell r="C2022">
            <v>1</v>
          </cell>
          <cell r="D2022" t="str">
            <v>Service-Devt</v>
          </cell>
          <cell r="E2022" t="str">
            <v>Unknown</v>
          </cell>
          <cell r="F2022" t="str">
            <v>Conventional</v>
          </cell>
          <cell r="G2022">
            <v>0</v>
          </cell>
          <cell r="H2022" t="str">
            <v>Service/Storage</v>
          </cell>
          <cell r="I2022" t="str">
            <v>Unknown;Conventional;0;12</v>
          </cell>
          <cell r="J2022" t="str">
            <v>SK</v>
          </cell>
          <cell r="K2022" t="str">
            <v>MEDIUM</v>
          </cell>
          <cell r="L2022">
            <v>1</v>
          </cell>
          <cell r="M2022">
            <v>15</v>
          </cell>
        </row>
        <row r="2023">
          <cell r="A2023">
            <v>12</v>
          </cell>
          <cell r="B2023">
            <v>2000</v>
          </cell>
          <cell r="C2023">
            <v>1</v>
          </cell>
          <cell r="D2023" t="str">
            <v>Service-Devt</v>
          </cell>
          <cell r="E2023" t="str">
            <v>Unknown</v>
          </cell>
          <cell r="F2023" t="str">
            <v>Conventional</v>
          </cell>
          <cell r="G2023">
            <v>0</v>
          </cell>
          <cell r="H2023" t="str">
            <v>Service/Storage</v>
          </cell>
          <cell r="I2023" t="str">
            <v>Unknown;Conventional;0;12</v>
          </cell>
          <cell r="J2023" t="str">
            <v>SK</v>
          </cell>
          <cell r="K2023" t="str">
            <v>Shallow</v>
          </cell>
          <cell r="L2023">
            <v>5</v>
          </cell>
          <cell r="M2023">
            <v>22.5</v>
          </cell>
        </row>
        <row r="2024">
          <cell r="A2024">
            <v>12</v>
          </cell>
          <cell r="B2024">
            <v>2001</v>
          </cell>
          <cell r="C2024">
            <v>1</v>
          </cell>
          <cell r="D2024" t="str">
            <v>Service-Devt</v>
          </cell>
          <cell r="E2024" t="str">
            <v>Unknown</v>
          </cell>
          <cell r="F2024" t="str">
            <v>Conventional</v>
          </cell>
          <cell r="G2024">
            <v>0</v>
          </cell>
          <cell r="H2024" t="str">
            <v>Service/Storage</v>
          </cell>
          <cell r="I2024" t="str">
            <v>Unknown;Conventional;0;12</v>
          </cell>
          <cell r="J2024" t="str">
            <v>SK</v>
          </cell>
          <cell r="K2024" t="str">
            <v>Medium</v>
          </cell>
          <cell r="L2024">
            <v>1</v>
          </cell>
          <cell r="M2024">
            <v>6</v>
          </cell>
        </row>
        <row r="2025">
          <cell r="A2025">
            <v>12</v>
          </cell>
          <cell r="B2025">
            <v>2001</v>
          </cell>
          <cell r="C2025">
            <v>1</v>
          </cell>
          <cell r="D2025" t="str">
            <v>Service-Devt</v>
          </cell>
          <cell r="E2025" t="str">
            <v>Unknown</v>
          </cell>
          <cell r="F2025" t="str">
            <v>Conventional</v>
          </cell>
          <cell r="G2025">
            <v>0</v>
          </cell>
          <cell r="H2025" t="str">
            <v>Service/Storage</v>
          </cell>
          <cell r="I2025" t="str">
            <v>Unknown;Conventional;0;12</v>
          </cell>
          <cell r="J2025" t="str">
            <v>SK</v>
          </cell>
          <cell r="K2025" t="str">
            <v>Shallow</v>
          </cell>
          <cell r="L2025">
            <v>2</v>
          </cell>
          <cell r="M2025">
            <v>9</v>
          </cell>
        </row>
        <row r="2026">
          <cell r="A2026">
            <v>12</v>
          </cell>
          <cell r="B2026">
            <v>2002</v>
          </cell>
          <cell r="C2026">
            <v>1</v>
          </cell>
          <cell r="D2026" t="str">
            <v>Service-Devt</v>
          </cell>
          <cell r="E2026" t="str">
            <v>Unknown</v>
          </cell>
          <cell r="F2026" t="str">
            <v>Conventional</v>
          </cell>
          <cell r="G2026">
            <v>0</v>
          </cell>
          <cell r="H2026" t="str">
            <v>Service/Storage</v>
          </cell>
          <cell r="I2026" t="str">
            <v>Unknown;Conventional;0;12</v>
          </cell>
          <cell r="J2026" t="str">
            <v>SK</v>
          </cell>
          <cell r="K2026" t="str">
            <v>Shallow</v>
          </cell>
          <cell r="L2026">
            <v>7</v>
          </cell>
          <cell r="M2026">
            <v>23</v>
          </cell>
        </row>
        <row r="2027">
          <cell r="A2027">
            <v>12</v>
          </cell>
          <cell r="B2027">
            <v>2003</v>
          </cell>
          <cell r="C2027">
            <v>1</v>
          </cell>
          <cell r="D2027" t="str">
            <v>Service-Devt</v>
          </cell>
          <cell r="E2027" t="str">
            <v>Unknown</v>
          </cell>
          <cell r="F2027" t="str">
            <v>Conventional</v>
          </cell>
          <cell r="G2027">
            <v>0</v>
          </cell>
          <cell r="H2027" t="str">
            <v>Service/Storage</v>
          </cell>
          <cell r="I2027" t="str">
            <v>Unknown;Conventional;0;12</v>
          </cell>
          <cell r="J2027" t="str">
            <v>SK</v>
          </cell>
          <cell r="K2027" t="str">
            <v>Medium</v>
          </cell>
          <cell r="L2027">
            <v>1</v>
          </cell>
          <cell r="M2027">
            <v>9</v>
          </cell>
        </row>
        <row r="2028">
          <cell r="A2028">
            <v>12</v>
          </cell>
          <cell r="B2028">
            <v>2003</v>
          </cell>
          <cell r="C2028">
            <v>1</v>
          </cell>
          <cell r="D2028" t="str">
            <v>Service-Devt</v>
          </cell>
          <cell r="E2028" t="str">
            <v>Unknown</v>
          </cell>
          <cell r="F2028" t="str">
            <v>Conventional</v>
          </cell>
          <cell r="G2028">
            <v>0</v>
          </cell>
          <cell r="H2028" t="str">
            <v>Service/Storage</v>
          </cell>
          <cell r="I2028" t="str">
            <v>Unknown;Conventional;0;12</v>
          </cell>
          <cell r="J2028" t="str">
            <v>SK</v>
          </cell>
          <cell r="K2028" t="str">
            <v>Shallow</v>
          </cell>
          <cell r="L2028">
            <v>3</v>
          </cell>
          <cell r="M2028">
            <v>10</v>
          </cell>
        </row>
        <row r="2029">
          <cell r="A2029">
            <v>12</v>
          </cell>
          <cell r="B2029">
            <v>2004</v>
          </cell>
          <cell r="C2029">
            <v>1</v>
          </cell>
          <cell r="D2029" t="str">
            <v>Service-Devt</v>
          </cell>
          <cell r="E2029" t="str">
            <v>Unknown</v>
          </cell>
          <cell r="F2029" t="str">
            <v>Conventional</v>
          </cell>
          <cell r="G2029">
            <v>0</v>
          </cell>
          <cell r="H2029" t="str">
            <v>Service/Storage</v>
          </cell>
          <cell r="I2029" t="str">
            <v>Unknown;Conventional;0;12</v>
          </cell>
          <cell r="J2029" t="str">
            <v>SK</v>
          </cell>
          <cell r="K2029" t="str">
            <v>Medium</v>
          </cell>
          <cell r="L2029">
            <v>1</v>
          </cell>
          <cell r="M2029">
            <v>4</v>
          </cell>
        </row>
        <row r="2030">
          <cell r="A2030">
            <v>12</v>
          </cell>
          <cell r="B2030">
            <v>2004</v>
          </cell>
          <cell r="C2030">
            <v>1</v>
          </cell>
          <cell r="D2030" t="str">
            <v>Service-Devt</v>
          </cell>
          <cell r="E2030" t="str">
            <v>Unknown</v>
          </cell>
          <cell r="F2030" t="str">
            <v>Conventional</v>
          </cell>
          <cell r="G2030">
            <v>0</v>
          </cell>
          <cell r="H2030" t="str">
            <v>Service/Storage</v>
          </cell>
          <cell r="I2030" t="str">
            <v>Unknown;Conventional;0;12</v>
          </cell>
          <cell r="J2030" t="str">
            <v>SK</v>
          </cell>
          <cell r="K2030" t="str">
            <v>Shallow</v>
          </cell>
          <cell r="L2030">
            <v>6</v>
          </cell>
          <cell r="M2030">
            <v>18</v>
          </cell>
        </row>
        <row r="2031">
          <cell r="A2031">
            <v>12</v>
          </cell>
          <cell r="B2031">
            <v>2005</v>
          </cell>
          <cell r="C2031">
            <v>1</v>
          </cell>
          <cell r="D2031" t="str">
            <v>Service-Devt</v>
          </cell>
          <cell r="E2031" t="str">
            <v>Unknown</v>
          </cell>
          <cell r="F2031" t="str">
            <v>Conventional</v>
          </cell>
          <cell r="G2031">
            <v>0</v>
          </cell>
          <cell r="H2031" t="str">
            <v>Service/Storage</v>
          </cell>
          <cell r="I2031" t="str">
            <v>Unknown;Conventional;0;12</v>
          </cell>
          <cell r="J2031" t="str">
            <v>SK</v>
          </cell>
          <cell r="K2031" t="str">
            <v>Medium</v>
          </cell>
          <cell r="L2031">
            <v>1</v>
          </cell>
          <cell r="M2031">
            <v>6</v>
          </cell>
        </row>
        <row r="2032">
          <cell r="A2032">
            <v>12</v>
          </cell>
          <cell r="B2032">
            <v>2005</v>
          </cell>
          <cell r="C2032">
            <v>1</v>
          </cell>
          <cell r="D2032" t="str">
            <v>Service-Devt</v>
          </cell>
          <cell r="E2032" t="str">
            <v>Unknown</v>
          </cell>
          <cell r="F2032" t="str">
            <v>Conventional</v>
          </cell>
          <cell r="G2032">
            <v>0</v>
          </cell>
          <cell r="H2032" t="str">
            <v>Service/Storage</v>
          </cell>
          <cell r="I2032" t="str">
            <v>Unknown;Conventional;0;12</v>
          </cell>
          <cell r="J2032" t="str">
            <v>SK</v>
          </cell>
          <cell r="K2032" t="str">
            <v>Shallow</v>
          </cell>
          <cell r="L2032">
            <v>5</v>
          </cell>
          <cell r="M2032">
            <v>32.402380999999998</v>
          </cell>
        </row>
        <row r="2033">
          <cell r="A2033">
            <v>12</v>
          </cell>
          <cell r="B2033">
            <v>2006</v>
          </cell>
          <cell r="C2033">
            <v>1</v>
          </cell>
          <cell r="D2033" t="str">
            <v>Service-Devt</v>
          </cell>
          <cell r="E2033" t="str">
            <v>Unknown</v>
          </cell>
          <cell r="F2033" t="str">
            <v>Conventional</v>
          </cell>
          <cell r="G2033">
            <v>0</v>
          </cell>
          <cell r="H2033" t="str">
            <v>Service/Storage</v>
          </cell>
          <cell r="I2033" t="str">
            <v>Unknown;Conventional;0;12</v>
          </cell>
          <cell r="J2033" t="str">
            <v>SK</v>
          </cell>
          <cell r="K2033" t="str">
            <v>Medium</v>
          </cell>
          <cell r="L2033">
            <v>1</v>
          </cell>
          <cell r="M2033">
            <v>0.5</v>
          </cell>
        </row>
        <row r="2034">
          <cell r="A2034">
            <v>12</v>
          </cell>
          <cell r="B2034">
            <v>2006</v>
          </cell>
          <cell r="C2034">
            <v>1</v>
          </cell>
          <cell r="D2034" t="str">
            <v>Service-Devt</v>
          </cell>
          <cell r="E2034" t="str">
            <v>Unknown</v>
          </cell>
          <cell r="F2034" t="str">
            <v>Conventional</v>
          </cell>
          <cell r="G2034">
            <v>0</v>
          </cell>
          <cell r="H2034" t="str">
            <v>Service/Storage</v>
          </cell>
          <cell r="I2034" t="str">
            <v>Unknown;Conventional;0;12</v>
          </cell>
          <cell r="J2034" t="str">
            <v>SK</v>
          </cell>
          <cell r="K2034" t="str">
            <v>Shallow</v>
          </cell>
          <cell r="L2034">
            <v>1</v>
          </cell>
          <cell r="M2034">
            <v>2</v>
          </cell>
        </row>
        <row r="2035">
          <cell r="A2035">
            <v>12</v>
          </cell>
          <cell r="B2035">
            <v>2007</v>
          </cell>
          <cell r="C2035">
            <v>1</v>
          </cell>
          <cell r="D2035" t="str">
            <v>Service-Devt</v>
          </cell>
          <cell r="E2035" t="str">
            <v>Unknown</v>
          </cell>
          <cell r="F2035" t="str">
            <v>Conventional</v>
          </cell>
          <cell r="G2035">
            <v>0</v>
          </cell>
          <cell r="H2035" t="str">
            <v>Service/Storage</v>
          </cell>
          <cell r="I2035" t="str">
            <v>Unknown;Conventional;0;12</v>
          </cell>
          <cell r="J2035" t="str">
            <v>SK</v>
          </cell>
          <cell r="K2035" t="str">
            <v>Shallow</v>
          </cell>
          <cell r="L2035">
            <v>1</v>
          </cell>
          <cell r="M2035">
            <v>3</v>
          </cell>
        </row>
        <row r="2036">
          <cell r="A2036">
            <v>13</v>
          </cell>
          <cell r="B2036">
            <v>2000</v>
          </cell>
          <cell r="C2036">
            <v>1</v>
          </cell>
          <cell r="D2036" t="str">
            <v>Service-Devt</v>
          </cell>
          <cell r="E2036" t="str">
            <v>Unknown</v>
          </cell>
          <cell r="F2036" t="str">
            <v>Conventional</v>
          </cell>
          <cell r="G2036">
            <v>0</v>
          </cell>
          <cell r="H2036" t="str">
            <v>Service/Storage</v>
          </cell>
          <cell r="I2036" t="str">
            <v>Unknown;Conventional;0;13</v>
          </cell>
          <cell r="J2036" t="str">
            <v>SK</v>
          </cell>
          <cell r="K2036" t="str">
            <v>Medium</v>
          </cell>
          <cell r="L2036">
            <v>8</v>
          </cell>
          <cell r="M2036">
            <v>24</v>
          </cell>
        </row>
        <row r="2037">
          <cell r="A2037">
            <v>13</v>
          </cell>
          <cell r="B2037">
            <v>2000</v>
          </cell>
          <cell r="C2037">
            <v>1</v>
          </cell>
          <cell r="D2037" t="str">
            <v>Service-Devt</v>
          </cell>
          <cell r="E2037" t="str">
            <v>Unknown</v>
          </cell>
          <cell r="F2037" t="str">
            <v>Conventional</v>
          </cell>
          <cell r="G2037">
            <v>0</v>
          </cell>
          <cell r="H2037" t="str">
            <v>Service/Storage</v>
          </cell>
          <cell r="I2037" t="str">
            <v>Unknown;Conventional;0;13</v>
          </cell>
          <cell r="J2037" t="str">
            <v>SK</v>
          </cell>
          <cell r="K2037" t="str">
            <v>Shallow</v>
          </cell>
          <cell r="L2037">
            <v>3</v>
          </cell>
          <cell r="M2037">
            <v>3</v>
          </cell>
        </row>
        <row r="2038">
          <cell r="A2038">
            <v>13</v>
          </cell>
          <cell r="B2038">
            <v>2001</v>
          </cell>
          <cell r="C2038">
            <v>1</v>
          </cell>
          <cell r="D2038" t="str">
            <v>Service-Devt</v>
          </cell>
          <cell r="E2038" t="str">
            <v>Unknown</v>
          </cell>
          <cell r="F2038" t="str">
            <v>Conventional</v>
          </cell>
          <cell r="G2038">
            <v>0</v>
          </cell>
          <cell r="H2038" t="str">
            <v>Service/Storage</v>
          </cell>
          <cell r="I2038" t="str">
            <v>Unknown;Conventional;0;13</v>
          </cell>
          <cell r="J2038" t="str">
            <v>SK</v>
          </cell>
          <cell r="K2038" t="str">
            <v>MEDIUM</v>
          </cell>
          <cell r="L2038">
            <v>12</v>
          </cell>
          <cell r="M2038">
            <v>60</v>
          </cell>
        </row>
        <row r="2039">
          <cell r="A2039">
            <v>13</v>
          </cell>
          <cell r="B2039">
            <v>2001</v>
          </cell>
          <cell r="C2039">
            <v>1</v>
          </cell>
          <cell r="D2039" t="str">
            <v>Service-Devt</v>
          </cell>
          <cell r="E2039" t="str">
            <v>Unknown</v>
          </cell>
          <cell r="F2039" t="str">
            <v>Conventional</v>
          </cell>
          <cell r="G2039">
            <v>0</v>
          </cell>
          <cell r="H2039" t="str">
            <v>Service/Storage</v>
          </cell>
          <cell r="I2039" t="str">
            <v>Unknown;Conventional;0;13</v>
          </cell>
          <cell r="J2039" t="str">
            <v>SK</v>
          </cell>
          <cell r="K2039" t="str">
            <v>Shallow</v>
          </cell>
          <cell r="L2039">
            <v>5</v>
          </cell>
          <cell r="M2039">
            <v>13</v>
          </cell>
        </row>
        <row r="2040">
          <cell r="A2040">
            <v>13</v>
          </cell>
          <cell r="B2040">
            <v>2002</v>
          </cell>
          <cell r="C2040">
            <v>1</v>
          </cell>
          <cell r="D2040" t="str">
            <v>Service-Devt</v>
          </cell>
          <cell r="E2040" t="str">
            <v>Unknown</v>
          </cell>
          <cell r="F2040" t="str">
            <v>Conventional</v>
          </cell>
          <cell r="G2040">
            <v>0</v>
          </cell>
          <cell r="H2040" t="str">
            <v>Service/Storage</v>
          </cell>
          <cell r="I2040" t="str">
            <v>Unknown;Conventional;0;13</v>
          </cell>
          <cell r="J2040" t="str">
            <v>SK</v>
          </cell>
          <cell r="K2040" t="str">
            <v>Deep</v>
          </cell>
          <cell r="L2040">
            <v>2</v>
          </cell>
          <cell r="M2040">
            <v>6</v>
          </cell>
        </row>
        <row r="2041">
          <cell r="A2041">
            <v>13</v>
          </cell>
          <cell r="B2041">
            <v>2002</v>
          </cell>
          <cell r="C2041">
            <v>1</v>
          </cell>
          <cell r="D2041" t="str">
            <v>Service-Devt</v>
          </cell>
          <cell r="E2041" t="str">
            <v>Unknown</v>
          </cell>
          <cell r="F2041" t="str">
            <v>Conventional</v>
          </cell>
          <cell r="G2041">
            <v>0</v>
          </cell>
          <cell r="H2041" t="str">
            <v>Service/Storage</v>
          </cell>
          <cell r="I2041" t="str">
            <v>Unknown;Conventional;0;13</v>
          </cell>
          <cell r="J2041" t="str">
            <v>SK</v>
          </cell>
          <cell r="K2041" t="str">
            <v>MEDIUM</v>
          </cell>
          <cell r="L2041">
            <v>10</v>
          </cell>
          <cell r="M2041">
            <v>56</v>
          </cell>
        </row>
        <row r="2042">
          <cell r="A2042">
            <v>13</v>
          </cell>
          <cell r="B2042">
            <v>2002</v>
          </cell>
          <cell r="C2042">
            <v>1</v>
          </cell>
          <cell r="D2042" t="str">
            <v>Service-Devt</v>
          </cell>
          <cell r="E2042" t="str">
            <v>Unknown</v>
          </cell>
          <cell r="F2042" t="str">
            <v>Conventional</v>
          </cell>
          <cell r="G2042">
            <v>0</v>
          </cell>
          <cell r="H2042" t="str">
            <v>Service/Storage</v>
          </cell>
          <cell r="I2042" t="str">
            <v>Unknown;Conventional;0;13</v>
          </cell>
          <cell r="J2042" t="str">
            <v>SK</v>
          </cell>
          <cell r="K2042" t="str">
            <v>Shallow</v>
          </cell>
          <cell r="L2042">
            <v>5</v>
          </cell>
          <cell r="M2042">
            <v>8</v>
          </cell>
        </row>
        <row r="2043">
          <cell r="A2043">
            <v>13</v>
          </cell>
          <cell r="B2043">
            <v>2003</v>
          </cell>
          <cell r="C2043">
            <v>1</v>
          </cell>
          <cell r="D2043" t="str">
            <v>Service-Devt</v>
          </cell>
          <cell r="E2043" t="str">
            <v>Unknown</v>
          </cell>
          <cell r="F2043" t="str">
            <v>Conventional</v>
          </cell>
          <cell r="G2043">
            <v>0</v>
          </cell>
          <cell r="H2043" t="str">
            <v>Service/Storage</v>
          </cell>
          <cell r="I2043" t="str">
            <v>Unknown;Conventional;0;13</v>
          </cell>
          <cell r="J2043" t="str">
            <v>SK</v>
          </cell>
          <cell r="K2043" t="str">
            <v>Medium</v>
          </cell>
          <cell r="L2043">
            <v>8</v>
          </cell>
          <cell r="M2043">
            <v>29</v>
          </cell>
        </row>
        <row r="2044">
          <cell r="A2044">
            <v>13</v>
          </cell>
          <cell r="B2044">
            <v>2003</v>
          </cell>
          <cell r="C2044">
            <v>1</v>
          </cell>
          <cell r="D2044" t="str">
            <v>Service-Devt</v>
          </cell>
          <cell r="E2044" t="str">
            <v>Unknown</v>
          </cell>
          <cell r="F2044" t="str">
            <v>Conventional</v>
          </cell>
          <cell r="G2044">
            <v>0</v>
          </cell>
          <cell r="H2044" t="str">
            <v>Service/Storage</v>
          </cell>
          <cell r="I2044" t="str">
            <v>Unknown;Conventional;0;13</v>
          </cell>
          <cell r="J2044" t="str">
            <v>SK</v>
          </cell>
          <cell r="K2044" t="str">
            <v>Shallow</v>
          </cell>
          <cell r="L2044">
            <v>2</v>
          </cell>
          <cell r="M2044">
            <v>4</v>
          </cell>
        </row>
        <row r="2045">
          <cell r="A2045">
            <v>13</v>
          </cell>
          <cell r="B2045">
            <v>2004</v>
          </cell>
          <cell r="C2045">
            <v>1</v>
          </cell>
          <cell r="D2045" t="str">
            <v>Service-Devt</v>
          </cell>
          <cell r="E2045" t="str">
            <v>Unknown</v>
          </cell>
          <cell r="F2045" t="str">
            <v>Conventional</v>
          </cell>
          <cell r="G2045">
            <v>0</v>
          </cell>
          <cell r="H2045" t="str">
            <v>Service/Storage</v>
          </cell>
          <cell r="I2045" t="str">
            <v>Unknown;Conventional;0;13</v>
          </cell>
          <cell r="J2045" t="str">
            <v>SK</v>
          </cell>
          <cell r="K2045" t="str">
            <v>Medium</v>
          </cell>
          <cell r="L2045">
            <v>8</v>
          </cell>
          <cell r="M2045">
            <v>22</v>
          </cell>
        </row>
        <row r="2046">
          <cell r="A2046">
            <v>13</v>
          </cell>
          <cell r="B2046">
            <v>2004</v>
          </cell>
          <cell r="C2046">
            <v>1</v>
          </cell>
          <cell r="D2046" t="str">
            <v>Service-Devt</v>
          </cell>
          <cell r="E2046" t="str">
            <v>Unknown</v>
          </cell>
          <cell r="F2046" t="str">
            <v>Conventional</v>
          </cell>
          <cell r="G2046">
            <v>0</v>
          </cell>
          <cell r="H2046" t="str">
            <v>Service/Storage</v>
          </cell>
          <cell r="I2046" t="str">
            <v>Unknown;Conventional;0;13</v>
          </cell>
          <cell r="J2046" t="str">
            <v>SK</v>
          </cell>
          <cell r="K2046" t="str">
            <v>Shallow</v>
          </cell>
          <cell r="L2046">
            <v>3</v>
          </cell>
          <cell r="M2046">
            <v>10</v>
          </cell>
        </row>
        <row r="2047">
          <cell r="A2047">
            <v>13</v>
          </cell>
          <cell r="B2047">
            <v>2005</v>
          </cell>
          <cell r="C2047">
            <v>1</v>
          </cell>
          <cell r="D2047" t="str">
            <v>Service-Devt</v>
          </cell>
          <cell r="E2047" t="str">
            <v>Unknown</v>
          </cell>
          <cell r="F2047" t="str">
            <v>Conventional</v>
          </cell>
          <cell r="G2047">
            <v>0</v>
          </cell>
          <cell r="H2047" t="str">
            <v>Service/Storage</v>
          </cell>
          <cell r="I2047" t="str">
            <v>Unknown;Conventional;0;13</v>
          </cell>
          <cell r="J2047" t="str">
            <v>SK</v>
          </cell>
          <cell r="K2047" t="str">
            <v>Deep</v>
          </cell>
          <cell r="L2047">
            <v>3</v>
          </cell>
          <cell r="M2047">
            <v>19</v>
          </cell>
        </row>
        <row r="2048">
          <cell r="A2048">
            <v>13</v>
          </cell>
          <cell r="B2048">
            <v>2005</v>
          </cell>
          <cell r="C2048">
            <v>1</v>
          </cell>
          <cell r="D2048" t="str">
            <v>Service-Devt</v>
          </cell>
          <cell r="E2048" t="str">
            <v>Unknown</v>
          </cell>
          <cell r="F2048" t="str">
            <v>Conventional</v>
          </cell>
          <cell r="G2048">
            <v>0</v>
          </cell>
          <cell r="H2048" t="str">
            <v>Service/Storage</v>
          </cell>
          <cell r="I2048" t="str">
            <v>Unknown;Conventional;0;13</v>
          </cell>
          <cell r="J2048" t="str">
            <v>SK</v>
          </cell>
          <cell r="K2048" t="str">
            <v>Medium</v>
          </cell>
          <cell r="L2048">
            <v>10</v>
          </cell>
          <cell r="M2048">
            <v>47</v>
          </cell>
        </row>
        <row r="2049">
          <cell r="A2049">
            <v>13</v>
          </cell>
          <cell r="B2049">
            <v>2005</v>
          </cell>
          <cell r="C2049">
            <v>1</v>
          </cell>
          <cell r="D2049" t="str">
            <v>Service-Devt</v>
          </cell>
          <cell r="E2049" t="str">
            <v>Unknown</v>
          </cell>
          <cell r="F2049" t="str">
            <v>Conventional</v>
          </cell>
          <cell r="G2049">
            <v>0</v>
          </cell>
          <cell r="H2049" t="str">
            <v>Service/Storage</v>
          </cell>
          <cell r="I2049" t="str">
            <v>Unknown;Conventional;0;13</v>
          </cell>
          <cell r="J2049" t="str">
            <v>SK</v>
          </cell>
          <cell r="K2049" t="str">
            <v>Shallow</v>
          </cell>
          <cell r="L2049">
            <v>6</v>
          </cell>
          <cell r="M2049">
            <v>9</v>
          </cell>
        </row>
        <row r="2050">
          <cell r="A2050">
            <v>13</v>
          </cell>
          <cell r="B2050">
            <v>2006</v>
          </cell>
          <cell r="C2050">
            <v>1</v>
          </cell>
          <cell r="D2050" t="str">
            <v>Service-Devt</v>
          </cell>
          <cell r="E2050" t="str">
            <v>Unknown</v>
          </cell>
          <cell r="F2050" t="str">
            <v>Conventional</v>
          </cell>
          <cell r="G2050">
            <v>0</v>
          </cell>
          <cell r="H2050" t="str">
            <v>Service/Storage</v>
          </cell>
          <cell r="I2050" t="str">
            <v>Unknown;Conventional;0;13</v>
          </cell>
          <cell r="J2050" t="str">
            <v>SK</v>
          </cell>
          <cell r="K2050" t="str">
            <v>Deep</v>
          </cell>
          <cell r="L2050">
            <v>2</v>
          </cell>
          <cell r="M2050">
            <v>14</v>
          </cell>
        </row>
        <row r="2051">
          <cell r="A2051">
            <v>13</v>
          </cell>
          <cell r="B2051">
            <v>2006</v>
          </cell>
          <cell r="C2051">
            <v>1</v>
          </cell>
          <cell r="D2051" t="str">
            <v>Service-Devt</v>
          </cell>
          <cell r="E2051" t="str">
            <v>Unknown</v>
          </cell>
          <cell r="F2051" t="str">
            <v>Conventional</v>
          </cell>
          <cell r="G2051">
            <v>0</v>
          </cell>
          <cell r="H2051" t="str">
            <v>Service/Storage</v>
          </cell>
          <cell r="I2051" t="str">
            <v>Unknown;Conventional;0;13</v>
          </cell>
          <cell r="J2051" t="str">
            <v>SK</v>
          </cell>
          <cell r="K2051" t="str">
            <v>Medium</v>
          </cell>
          <cell r="L2051">
            <v>8</v>
          </cell>
          <cell r="M2051">
            <v>34.5</v>
          </cell>
        </row>
        <row r="2052">
          <cell r="A2052">
            <v>13</v>
          </cell>
          <cell r="B2052">
            <v>2006</v>
          </cell>
          <cell r="C2052">
            <v>1</v>
          </cell>
          <cell r="D2052" t="str">
            <v>Service-Devt</v>
          </cell>
          <cell r="E2052" t="str">
            <v>Unknown</v>
          </cell>
          <cell r="F2052" t="str">
            <v>Conventional</v>
          </cell>
          <cell r="G2052">
            <v>0</v>
          </cell>
          <cell r="H2052" t="str">
            <v>Service/Storage</v>
          </cell>
          <cell r="I2052" t="str">
            <v>Unknown;Conventional;0;13</v>
          </cell>
          <cell r="J2052" t="str">
            <v>SK</v>
          </cell>
          <cell r="K2052" t="str">
            <v>Shallow</v>
          </cell>
          <cell r="L2052">
            <v>5</v>
          </cell>
          <cell r="M2052">
            <v>7</v>
          </cell>
        </row>
        <row r="2053">
          <cell r="A2053">
            <v>13</v>
          </cell>
          <cell r="B2053">
            <v>2007</v>
          </cell>
          <cell r="C2053">
            <v>1</v>
          </cell>
          <cell r="D2053" t="str">
            <v>Service-Devt</v>
          </cell>
          <cell r="E2053" t="str">
            <v>Unknown</v>
          </cell>
          <cell r="F2053" t="str">
            <v>Conventional</v>
          </cell>
          <cell r="G2053">
            <v>0</v>
          </cell>
          <cell r="H2053" t="str">
            <v>Service/Storage</v>
          </cell>
          <cell r="I2053" t="str">
            <v>Unknown;Conventional;0;13</v>
          </cell>
          <cell r="J2053" t="str">
            <v>SK</v>
          </cell>
          <cell r="K2053" t="str">
            <v>Medium</v>
          </cell>
          <cell r="L2053">
            <v>5</v>
          </cell>
          <cell r="M2053">
            <v>81</v>
          </cell>
        </row>
        <row r="2054">
          <cell r="A2054">
            <v>13</v>
          </cell>
          <cell r="B2054">
            <v>2007</v>
          </cell>
          <cell r="C2054">
            <v>1</v>
          </cell>
          <cell r="D2054" t="str">
            <v>Service-Devt</v>
          </cell>
          <cell r="E2054" t="str">
            <v>Unknown</v>
          </cell>
          <cell r="F2054" t="str">
            <v>Conventional</v>
          </cell>
          <cell r="G2054">
            <v>0</v>
          </cell>
          <cell r="H2054" t="str">
            <v>Service/Storage</v>
          </cell>
          <cell r="I2054" t="str">
            <v>Unknown;Conventional;0;13</v>
          </cell>
          <cell r="J2054" t="str">
            <v>SK</v>
          </cell>
          <cell r="K2054" t="str">
            <v>Shallow</v>
          </cell>
          <cell r="L2054">
            <v>1</v>
          </cell>
          <cell r="M2054">
            <v>19</v>
          </cell>
        </row>
        <row r="2055">
          <cell r="A2055">
            <v>2</v>
          </cell>
          <cell r="B2055">
            <v>2002</v>
          </cell>
          <cell r="C2055">
            <v>1</v>
          </cell>
          <cell r="D2055" t="str">
            <v>Storage</v>
          </cell>
          <cell r="E2055" t="str">
            <v>Gas</v>
          </cell>
          <cell r="G2055">
            <v>0</v>
          </cell>
          <cell r="H2055" t="str">
            <v>Service/Storage</v>
          </cell>
          <cell r="I2055" t="str">
            <v>Gas;;0;2</v>
          </cell>
          <cell r="J2055" t="str">
            <v>AB</v>
          </cell>
          <cell r="K2055" t="str">
            <v>Medium</v>
          </cell>
          <cell r="L2055">
            <v>1</v>
          </cell>
          <cell r="M2055">
            <v>18</v>
          </cell>
        </row>
        <row r="2056">
          <cell r="A2056">
            <v>2</v>
          </cell>
          <cell r="B2056">
            <v>2004</v>
          </cell>
          <cell r="C2056">
            <v>1</v>
          </cell>
          <cell r="D2056" t="str">
            <v>Storage</v>
          </cell>
          <cell r="E2056" t="str">
            <v>Gas</v>
          </cell>
          <cell r="G2056">
            <v>0</v>
          </cell>
          <cell r="H2056" t="str">
            <v>Service/Storage</v>
          </cell>
          <cell r="I2056" t="str">
            <v>Gas;;0;2</v>
          </cell>
          <cell r="J2056" t="str">
            <v>AB</v>
          </cell>
          <cell r="K2056" t="str">
            <v>Medium</v>
          </cell>
          <cell r="L2056">
            <v>2</v>
          </cell>
          <cell r="M2056">
            <v>53</v>
          </cell>
        </row>
        <row r="2057">
          <cell r="A2057">
            <v>2</v>
          </cell>
          <cell r="B2057">
            <v>2004</v>
          </cell>
          <cell r="C2057">
            <v>2</v>
          </cell>
          <cell r="D2057" t="str">
            <v>Storage</v>
          </cell>
          <cell r="E2057" t="str">
            <v>Gas</v>
          </cell>
          <cell r="G2057">
            <v>0</v>
          </cell>
          <cell r="H2057" t="str">
            <v>Service/Storage</v>
          </cell>
          <cell r="I2057" t="str">
            <v>Gas;;0;2</v>
          </cell>
          <cell r="J2057" t="str">
            <v>AB</v>
          </cell>
          <cell r="K2057" t="str">
            <v>Deep</v>
          </cell>
          <cell r="L2057">
            <v>1</v>
          </cell>
          <cell r="M2057">
            <v>31</v>
          </cell>
        </row>
        <row r="2058">
          <cell r="A2058">
            <v>2</v>
          </cell>
          <cell r="B2058">
            <v>2004</v>
          </cell>
          <cell r="C2058">
            <v>2</v>
          </cell>
          <cell r="D2058" t="str">
            <v>Storage</v>
          </cell>
          <cell r="E2058" t="str">
            <v>Gas</v>
          </cell>
          <cell r="G2058">
            <v>0</v>
          </cell>
          <cell r="H2058" t="str">
            <v>Service/Storage</v>
          </cell>
          <cell r="I2058" t="str">
            <v>Gas;;0;2</v>
          </cell>
          <cell r="J2058" t="str">
            <v>AB</v>
          </cell>
          <cell r="K2058" t="str">
            <v>Medium</v>
          </cell>
          <cell r="L2058">
            <v>3</v>
          </cell>
          <cell r="M2058">
            <v>93</v>
          </cell>
        </row>
        <row r="2059">
          <cell r="A2059">
            <v>2</v>
          </cell>
          <cell r="B2059">
            <v>2005</v>
          </cell>
          <cell r="C2059">
            <v>1</v>
          </cell>
          <cell r="D2059" t="str">
            <v>Storage</v>
          </cell>
          <cell r="E2059" t="str">
            <v>Gas</v>
          </cell>
          <cell r="G2059">
            <v>0</v>
          </cell>
          <cell r="H2059" t="str">
            <v>Service/Storage</v>
          </cell>
          <cell r="I2059" t="str">
            <v>Gas;;0;2</v>
          </cell>
          <cell r="J2059" t="str">
            <v>AB</v>
          </cell>
          <cell r="K2059" t="str">
            <v>Deep</v>
          </cell>
          <cell r="L2059">
            <v>4</v>
          </cell>
          <cell r="M2059">
            <v>242</v>
          </cell>
        </row>
        <row r="2060">
          <cell r="A2060">
            <v>3</v>
          </cell>
          <cell r="B2060">
            <v>2000</v>
          </cell>
          <cell r="C2060">
            <v>1</v>
          </cell>
          <cell r="D2060" t="str">
            <v>Storage</v>
          </cell>
          <cell r="E2060" t="str">
            <v>Gas</v>
          </cell>
          <cell r="G2060">
            <v>0</v>
          </cell>
          <cell r="H2060" t="str">
            <v>Service/Storage</v>
          </cell>
          <cell r="I2060" t="str">
            <v>Gas;;0;3</v>
          </cell>
          <cell r="J2060" t="str">
            <v>AB</v>
          </cell>
          <cell r="K2060" t="str">
            <v>Medium</v>
          </cell>
          <cell r="L2060">
            <v>4</v>
          </cell>
          <cell r="M2060">
            <v>31</v>
          </cell>
        </row>
        <row r="2061">
          <cell r="A2061">
            <v>3</v>
          </cell>
          <cell r="B2061">
            <v>2000</v>
          </cell>
          <cell r="C2061">
            <v>1</v>
          </cell>
          <cell r="D2061" t="str">
            <v>Storage</v>
          </cell>
          <cell r="E2061" t="str">
            <v>Gas</v>
          </cell>
          <cell r="G2061">
            <v>0</v>
          </cell>
          <cell r="H2061" t="str">
            <v>Service/Storage</v>
          </cell>
          <cell r="I2061" t="str">
            <v>Gas;;0;3</v>
          </cell>
          <cell r="J2061" t="str">
            <v>AB</v>
          </cell>
          <cell r="K2061" t="str">
            <v>Shallow</v>
          </cell>
          <cell r="L2061">
            <v>10</v>
          </cell>
          <cell r="M2061">
            <v>34</v>
          </cell>
        </row>
        <row r="2062">
          <cell r="A2062">
            <v>3</v>
          </cell>
          <cell r="B2062">
            <v>2001</v>
          </cell>
          <cell r="C2062">
            <v>1</v>
          </cell>
          <cell r="D2062" t="str">
            <v>Storage</v>
          </cell>
          <cell r="E2062" t="str">
            <v>Gas</v>
          </cell>
          <cell r="G2062">
            <v>0</v>
          </cell>
          <cell r="H2062" t="str">
            <v>Service/Storage</v>
          </cell>
          <cell r="I2062" t="str">
            <v>Gas;;0;3</v>
          </cell>
          <cell r="J2062" t="str">
            <v>AB</v>
          </cell>
          <cell r="K2062" t="str">
            <v>MEDIUM</v>
          </cell>
          <cell r="L2062">
            <v>3</v>
          </cell>
          <cell r="M2062">
            <v>25</v>
          </cell>
        </row>
        <row r="2063">
          <cell r="A2063">
            <v>3</v>
          </cell>
          <cell r="B2063">
            <v>2001</v>
          </cell>
          <cell r="C2063">
            <v>1</v>
          </cell>
          <cell r="D2063" t="str">
            <v>Storage</v>
          </cell>
          <cell r="E2063" t="str">
            <v>Gas</v>
          </cell>
          <cell r="G2063">
            <v>0</v>
          </cell>
          <cell r="H2063" t="str">
            <v>Service/Storage</v>
          </cell>
          <cell r="I2063" t="str">
            <v>Gas;;0;3</v>
          </cell>
          <cell r="J2063" t="str">
            <v>AB</v>
          </cell>
          <cell r="K2063" t="str">
            <v>Shallow</v>
          </cell>
          <cell r="L2063">
            <v>5</v>
          </cell>
          <cell r="M2063">
            <v>14</v>
          </cell>
        </row>
        <row r="2064">
          <cell r="A2064">
            <v>3</v>
          </cell>
          <cell r="B2064">
            <v>2002</v>
          </cell>
          <cell r="C2064">
            <v>1</v>
          </cell>
          <cell r="D2064" t="str">
            <v>Storage</v>
          </cell>
          <cell r="E2064" t="str">
            <v>Gas</v>
          </cell>
          <cell r="G2064">
            <v>0</v>
          </cell>
          <cell r="H2064" t="str">
            <v>Service/Storage</v>
          </cell>
          <cell r="I2064" t="str">
            <v>Gas;;0;3</v>
          </cell>
          <cell r="J2064" t="str">
            <v>AB</v>
          </cell>
          <cell r="K2064" t="str">
            <v>Medium</v>
          </cell>
          <cell r="L2064">
            <v>4</v>
          </cell>
          <cell r="M2064">
            <v>52</v>
          </cell>
        </row>
        <row r="2065">
          <cell r="A2065">
            <v>3</v>
          </cell>
          <cell r="B2065">
            <v>2003</v>
          </cell>
          <cell r="C2065">
            <v>1</v>
          </cell>
          <cell r="D2065" t="str">
            <v>Storage</v>
          </cell>
          <cell r="E2065" t="str">
            <v>Gas</v>
          </cell>
          <cell r="G2065">
            <v>0</v>
          </cell>
          <cell r="H2065" t="str">
            <v>Service/Storage</v>
          </cell>
          <cell r="I2065" t="str">
            <v>Gas;;0;3</v>
          </cell>
          <cell r="J2065" t="str">
            <v>AB</v>
          </cell>
          <cell r="K2065" t="str">
            <v>Deep</v>
          </cell>
          <cell r="L2065">
            <v>1</v>
          </cell>
          <cell r="M2065">
            <v>17</v>
          </cell>
        </row>
        <row r="2066">
          <cell r="A2066">
            <v>3</v>
          </cell>
          <cell r="B2066">
            <v>2003</v>
          </cell>
          <cell r="C2066">
            <v>1</v>
          </cell>
          <cell r="D2066" t="str">
            <v>Storage</v>
          </cell>
          <cell r="E2066" t="str">
            <v>Gas</v>
          </cell>
          <cell r="G2066">
            <v>0</v>
          </cell>
          <cell r="H2066" t="str">
            <v>Service/Storage</v>
          </cell>
          <cell r="I2066" t="str">
            <v>Gas;;0;3</v>
          </cell>
          <cell r="J2066" t="str">
            <v>AB</v>
          </cell>
          <cell r="K2066" t="str">
            <v>Medium</v>
          </cell>
          <cell r="L2066">
            <v>19</v>
          </cell>
          <cell r="M2066">
            <v>236</v>
          </cell>
        </row>
        <row r="2067">
          <cell r="A2067">
            <v>3</v>
          </cell>
          <cell r="B2067">
            <v>2004</v>
          </cell>
          <cell r="C2067">
            <v>1</v>
          </cell>
          <cell r="D2067" t="str">
            <v>Storage</v>
          </cell>
          <cell r="E2067" t="str">
            <v>Gas</v>
          </cell>
          <cell r="G2067">
            <v>0</v>
          </cell>
          <cell r="H2067" t="str">
            <v>Service/Storage</v>
          </cell>
          <cell r="I2067" t="str">
            <v>Gas;;0;3</v>
          </cell>
          <cell r="J2067" t="str">
            <v>AB</v>
          </cell>
          <cell r="K2067" t="str">
            <v>Medium</v>
          </cell>
          <cell r="L2067">
            <v>1</v>
          </cell>
          <cell r="M2067">
            <v>8</v>
          </cell>
        </row>
        <row r="2068">
          <cell r="A2068">
            <v>3</v>
          </cell>
          <cell r="B2068">
            <v>2005</v>
          </cell>
          <cell r="C2068">
            <v>1</v>
          </cell>
          <cell r="D2068" t="str">
            <v>Storage</v>
          </cell>
          <cell r="E2068" t="str">
            <v>Gas</v>
          </cell>
          <cell r="G2068">
            <v>0</v>
          </cell>
          <cell r="H2068" t="str">
            <v>Service/Storage</v>
          </cell>
          <cell r="I2068" t="str">
            <v>Gas;;0;3</v>
          </cell>
          <cell r="J2068" t="str">
            <v>AB</v>
          </cell>
          <cell r="K2068" t="str">
            <v>Medium</v>
          </cell>
          <cell r="L2068">
            <v>6</v>
          </cell>
          <cell r="M2068">
            <v>70</v>
          </cell>
        </row>
        <row r="2069">
          <cell r="A2069">
            <v>7</v>
          </cell>
          <cell r="B2069">
            <v>2001</v>
          </cell>
          <cell r="C2069">
            <v>1</v>
          </cell>
          <cell r="D2069" t="str">
            <v>Storage</v>
          </cell>
          <cell r="E2069" t="str">
            <v>Gas</v>
          </cell>
          <cell r="G2069">
            <v>0</v>
          </cell>
          <cell r="H2069" t="str">
            <v>Service/Storage</v>
          </cell>
          <cell r="I2069" t="str">
            <v>Gas;;0;7</v>
          </cell>
          <cell r="J2069" t="str">
            <v>AB</v>
          </cell>
          <cell r="K2069" t="str">
            <v>Medium</v>
          </cell>
          <cell r="L2069">
            <v>2</v>
          </cell>
          <cell r="M2069">
            <v>17</v>
          </cell>
        </row>
        <row r="2070">
          <cell r="A2070">
            <v>11</v>
          </cell>
          <cell r="B2070">
            <v>2003</v>
          </cell>
          <cell r="C2070">
            <v>1</v>
          </cell>
          <cell r="D2070" t="str">
            <v>Storage</v>
          </cell>
          <cell r="E2070" t="str">
            <v>Gas</v>
          </cell>
          <cell r="G2070">
            <v>0</v>
          </cell>
          <cell r="H2070" t="str">
            <v>Service/Storage</v>
          </cell>
          <cell r="I2070" t="str">
            <v>Gas;;0;11</v>
          </cell>
          <cell r="J2070" t="str">
            <v>SK</v>
          </cell>
          <cell r="K2070" t="str">
            <v>MEDIUM</v>
          </cell>
          <cell r="L2070">
            <v>3</v>
          </cell>
          <cell r="M2070">
            <v>21</v>
          </cell>
        </row>
        <row r="2071">
          <cell r="A2071">
            <v>12</v>
          </cell>
          <cell r="B2071">
            <v>2005</v>
          </cell>
          <cell r="C2071">
            <v>1</v>
          </cell>
          <cell r="D2071" t="str">
            <v>Storage</v>
          </cell>
          <cell r="E2071" t="str">
            <v>LPG</v>
          </cell>
          <cell r="G2071">
            <v>0</v>
          </cell>
          <cell r="H2071" t="str">
            <v>Service/Storage</v>
          </cell>
          <cell r="I2071" t="str">
            <v>LPG;;0;12</v>
          </cell>
          <cell r="J2071" t="str">
            <v>SK</v>
          </cell>
          <cell r="K2071" t="str">
            <v>Deep</v>
          </cell>
          <cell r="L2071">
            <v>1</v>
          </cell>
          <cell r="M2071">
            <v>33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Drl.6, DrlDaysperWell"/>
      <sheetName val="GasRsrcGrpData"/>
      <sheetName val="AllRsrcData"/>
      <sheetName val="zz_GasOilSplit3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Study Area No</v>
          </cell>
          <cell r="B1" t="str">
            <v>DrlYr</v>
          </cell>
          <cell r="C1" t="str">
            <v>Drill Effort</v>
          </cell>
          <cell r="D1" t="str">
            <v>Purpose</v>
          </cell>
          <cell r="E1" t="str">
            <v>Resource</v>
          </cell>
          <cell r="F1" t="str">
            <v>RsrcType</v>
          </cell>
          <cell r="G1" t="str">
            <v>CBM Play</v>
          </cell>
          <cell r="H1" t="str">
            <v>DrlgGrp</v>
          </cell>
          <cell r="I1" t="str">
            <v>RsrcGrp</v>
          </cell>
          <cell r="J1" t="str">
            <v>Prov</v>
          </cell>
          <cell r="K1" t="str">
            <v>RigCat</v>
          </cell>
          <cell r="L1" t="str">
            <v>CountOfLic/WA/WID/Permit .</v>
          </cell>
          <cell r="M1" t="str">
            <v>SumOfAdjDrlDays</v>
          </cell>
        </row>
        <row r="2">
          <cell r="A2">
            <v>0</v>
          </cell>
          <cell r="B2">
            <v>2001</v>
          </cell>
          <cell r="C2">
            <v>1</v>
          </cell>
          <cell r="D2" t="str">
            <v>Production</v>
          </cell>
          <cell r="E2" t="str">
            <v>Gas</v>
          </cell>
          <cell r="F2" t="str">
            <v>CBM</v>
          </cell>
          <cell r="G2" t="str">
            <v>Mannville</v>
          </cell>
          <cell r="H2" t="str">
            <v>Production;Gas;CBM</v>
          </cell>
          <cell r="I2" t="str">
            <v>Gas;CBM;Mannville;0</v>
          </cell>
          <cell r="J2" t="str">
            <v>AB</v>
          </cell>
          <cell r="K2" t="str">
            <v>Medium</v>
          </cell>
          <cell r="L2">
            <v>1</v>
          </cell>
          <cell r="M2">
            <v>16</v>
          </cell>
        </row>
        <row r="3">
          <cell r="A3">
            <v>0</v>
          </cell>
          <cell r="B3">
            <v>2001</v>
          </cell>
          <cell r="C3">
            <v>1</v>
          </cell>
          <cell r="D3" t="str">
            <v>Production</v>
          </cell>
          <cell r="E3" t="str">
            <v>Gas</v>
          </cell>
          <cell r="F3" t="str">
            <v>CBM</v>
          </cell>
          <cell r="G3" t="str">
            <v>Mannville</v>
          </cell>
          <cell r="H3" t="str">
            <v>Production;Gas;CBM</v>
          </cell>
          <cell r="I3" t="str">
            <v>Gas;CBM;Mannville;0</v>
          </cell>
          <cell r="J3" t="str">
            <v>AB</v>
          </cell>
          <cell r="K3" t="str">
            <v>Shallow</v>
          </cell>
          <cell r="L3">
            <v>6</v>
          </cell>
          <cell r="M3">
            <v>57</v>
          </cell>
        </row>
        <row r="4">
          <cell r="A4">
            <v>0</v>
          </cell>
          <cell r="B4">
            <v>2002</v>
          </cell>
          <cell r="C4">
            <v>1</v>
          </cell>
          <cell r="D4" t="str">
            <v>Production</v>
          </cell>
          <cell r="E4" t="str">
            <v>Gas</v>
          </cell>
          <cell r="F4" t="str">
            <v>CBM</v>
          </cell>
          <cell r="G4" t="str">
            <v>Mannville</v>
          </cell>
          <cell r="H4" t="str">
            <v>Production;Gas;CBM</v>
          </cell>
          <cell r="I4" t="str">
            <v>Gas;CBM;Mannville;0</v>
          </cell>
          <cell r="J4" t="str">
            <v>AB</v>
          </cell>
          <cell r="K4" t="str">
            <v>Medium</v>
          </cell>
          <cell r="L4">
            <v>4</v>
          </cell>
          <cell r="M4">
            <v>47.833332999999996</v>
          </cell>
        </row>
        <row r="5">
          <cell r="A5">
            <v>0</v>
          </cell>
          <cell r="B5">
            <v>2002</v>
          </cell>
          <cell r="C5">
            <v>1</v>
          </cell>
          <cell r="D5" t="str">
            <v>Production</v>
          </cell>
          <cell r="E5" t="str">
            <v>Gas</v>
          </cell>
          <cell r="F5" t="str">
            <v>CBM</v>
          </cell>
          <cell r="G5" t="str">
            <v>Mannville</v>
          </cell>
          <cell r="H5" t="str">
            <v>Production;Gas;CBM</v>
          </cell>
          <cell r="I5" t="str">
            <v>Gas;CBM;Mannville;0</v>
          </cell>
          <cell r="J5" t="str">
            <v>AB</v>
          </cell>
          <cell r="K5" t="str">
            <v>Shallow</v>
          </cell>
          <cell r="L5">
            <v>2</v>
          </cell>
          <cell r="M5">
            <v>31</v>
          </cell>
        </row>
        <row r="6">
          <cell r="A6">
            <v>0</v>
          </cell>
          <cell r="B6">
            <v>2003</v>
          </cell>
          <cell r="C6">
            <v>1</v>
          </cell>
          <cell r="D6" t="str">
            <v>Production</v>
          </cell>
          <cell r="E6" t="str">
            <v>Gas</v>
          </cell>
          <cell r="F6" t="str">
            <v>CBM</v>
          </cell>
          <cell r="G6" t="str">
            <v>Mannville</v>
          </cell>
          <cell r="H6" t="str">
            <v>Production;Gas;CBM</v>
          </cell>
          <cell r="I6" t="str">
            <v>Gas;CBM;Mannville;0</v>
          </cell>
          <cell r="J6" t="str">
            <v>AB</v>
          </cell>
          <cell r="K6" t="str">
            <v>SHALLOW</v>
          </cell>
          <cell r="L6">
            <v>6</v>
          </cell>
          <cell r="M6">
            <v>51</v>
          </cell>
        </row>
        <row r="7">
          <cell r="A7">
            <v>0</v>
          </cell>
          <cell r="B7">
            <v>2005</v>
          </cell>
          <cell r="C7">
            <v>1</v>
          </cell>
          <cell r="D7" t="str">
            <v>Production</v>
          </cell>
          <cell r="E7" t="str">
            <v>Gas</v>
          </cell>
          <cell r="F7" t="str">
            <v>CBM</v>
          </cell>
          <cell r="G7" t="str">
            <v>Mannville</v>
          </cell>
          <cell r="H7" t="str">
            <v>Production;Gas;CBM</v>
          </cell>
          <cell r="I7" t="str">
            <v>Gas;CBM;Mannville;0</v>
          </cell>
          <cell r="J7" t="str">
            <v>AB</v>
          </cell>
          <cell r="K7" t="str">
            <v>Medium</v>
          </cell>
          <cell r="L7">
            <v>1</v>
          </cell>
          <cell r="M7">
            <v>12</v>
          </cell>
        </row>
        <row r="8">
          <cell r="A8">
            <v>0</v>
          </cell>
          <cell r="B8">
            <v>2005</v>
          </cell>
          <cell r="C8">
            <v>1</v>
          </cell>
          <cell r="D8" t="str">
            <v>Production</v>
          </cell>
          <cell r="E8" t="str">
            <v>Gas</v>
          </cell>
          <cell r="F8" t="str">
            <v>CBM</v>
          </cell>
          <cell r="G8" t="str">
            <v>Mannville</v>
          </cell>
          <cell r="H8" t="str">
            <v>Production;Gas;CBM</v>
          </cell>
          <cell r="I8" t="str">
            <v>Gas;CBM;Mannville;0</v>
          </cell>
          <cell r="J8" t="str">
            <v>AB</v>
          </cell>
          <cell r="K8" t="str">
            <v>Shallow</v>
          </cell>
          <cell r="L8">
            <v>1</v>
          </cell>
          <cell r="M8">
            <v>11.5</v>
          </cell>
        </row>
        <row r="9">
          <cell r="A9">
            <v>0</v>
          </cell>
          <cell r="B9">
            <v>2000</v>
          </cell>
          <cell r="C9">
            <v>1</v>
          </cell>
          <cell r="D9" t="str">
            <v>Production</v>
          </cell>
          <cell r="E9" t="str">
            <v>Gas</v>
          </cell>
          <cell r="F9" t="str">
            <v>CBM</v>
          </cell>
          <cell r="G9" t="str">
            <v>Main HSC</v>
          </cell>
          <cell r="H9" t="str">
            <v>Production;Gas;CBM</v>
          </cell>
          <cell r="I9" t="str">
            <v>Gas;CBM;Main HSC;0</v>
          </cell>
          <cell r="J9" t="str">
            <v>AB</v>
          </cell>
          <cell r="K9" t="str">
            <v>Medium</v>
          </cell>
          <cell r="L9">
            <v>1</v>
          </cell>
          <cell r="M9">
            <v>4</v>
          </cell>
        </row>
        <row r="10">
          <cell r="A10">
            <v>0</v>
          </cell>
          <cell r="B10">
            <v>2000</v>
          </cell>
          <cell r="C10">
            <v>1</v>
          </cell>
          <cell r="D10" t="str">
            <v>Production</v>
          </cell>
          <cell r="E10" t="str">
            <v>Gas</v>
          </cell>
          <cell r="F10" t="str">
            <v>CBM</v>
          </cell>
          <cell r="G10" t="str">
            <v>Mannville</v>
          </cell>
          <cell r="H10" t="str">
            <v>Production;Gas;CBM</v>
          </cell>
          <cell r="I10" t="str">
            <v>Gas;CBM;Mannville;0</v>
          </cell>
          <cell r="J10" t="str">
            <v>AB</v>
          </cell>
          <cell r="K10" t="str">
            <v>SHALLOW</v>
          </cell>
          <cell r="L10">
            <v>1</v>
          </cell>
          <cell r="M10">
            <v>15</v>
          </cell>
        </row>
        <row r="11">
          <cell r="A11">
            <v>0</v>
          </cell>
          <cell r="B11">
            <v>2000</v>
          </cell>
          <cell r="C11">
            <v>1</v>
          </cell>
          <cell r="D11" t="str">
            <v>Production</v>
          </cell>
          <cell r="E11" t="str">
            <v>Gas</v>
          </cell>
          <cell r="F11" t="str">
            <v>CBM</v>
          </cell>
          <cell r="G11" t="str">
            <v>Other CBM</v>
          </cell>
          <cell r="H11" t="str">
            <v>Production;Gas;CBM</v>
          </cell>
          <cell r="I11" t="str">
            <v>Gas;CBM;Other CBM;0</v>
          </cell>
          <cell r="J11" t="str">
            <v>AB</v>
          </cell>
          <cell r="K11" t="str">
            <v>Medium</v>
          </cell>
          <cell r="L11">
            <v>1</v>
          </cell>
          <cell r="M11">
            <v>5</v>
          </cell>
        </row>
        <row r="12">
          <cell r="A12">
            <v>0</v>
          </cell>
          <cell r="B12">
            <v>2000</v>
          </cell>
          <cell r="C12">
            <v>1</v>
          </cell>
          <cell r="D12" t="str">
            <v>Production</v>
          </cell>
          <cell r="E12" t="str">
            <v>Gas</v>
          </cell>
          <cell r="F12" t="str">
            <v>CBM</v>
          </cell>
          <cell r="G12" t="str">
            <v>Other CBM</v>
          </cell>
          <cell r="H12" t="str">
            <v>Production;Gas;CBM</v>
          </cell>
          <cell r="I12" t="str">
            <v>Gas;CBM;Other CBM;0</v>
          </cell>
          <cell r="J12" t="str">
            <v>AB</v>
          </cell>
          <cell r="K12" t="str">
            <v>SHALLOW</v>
          </cell>
          <cell r="L12">
            <v>9</v>
          </cell>
          <cell r="M12">
            <v>53.333333000000003</v>
          </cell>
        </row>
        <row r="13">
          <cell r="A13">
            <v>0</v>
          </cell>
          <cell r="B13">
            <v>2001</v>
          </cell>
          <cell r="C13">
            <v>1</v>
          </cell>
          <cell r="D13" t="str">
            <v>Production</v>
          </cell>
          <cell r="E13" t="str">
            <v>Gas</v>
          </cell>
          <cell r="F13" t="str">
            <v>CBM</v>
          </cell>
          <cell r="G13" t="str">
            <v>Other CBM</v>
          </cell>
          <cell r="H13" t="str">
            <v>Production;Gas;CBM</v>
          </cell>
          <cell r="I13" t="str">
            <v>Gas;CBM;Other CBM;0</v>
          </cell>
          <cell r="J13" t="str">
            <v>AB</v>
          </cell>
          <cell r="K13" t="str">
            <v>MEDIUM</v>
          </cell>
          <cell r="L13">
            <v>2</v>
          </cell>
          <cell r="M13">
            <v>10</v>
          </cell>
        </row>
        <row r="14">
          <cell r="A14">
            <v>0</v>
          </cell>
          <cell r="B14">
            <v>2001</v>
          </cell>
          <cell r="C14">
            <v>1</v>
          </cell>
          <cell r="D14" t="str">
            <v>Production</v>
          </cell>
          <cell r="E14" t="str">
            <v>Gas</v>
          </cell>
          <cell r="F14" t="str">
            <v>CBM</v>
          </cell>
          <cell r="G14" t="str">
            <v>Other CBM</v>
          </cell>
          <cell r="H14" t="str">
            <v>Production;Gas;CBM</v>
          </cell>
          <cell r="I14" t="str">
            <v>Gas;CBM;Other CBM;0</v>
          </cell>
          <cell r="J14" t="str">
            <v>AB</v>
          </cell>
          <cell r="K14" t="str">
            <v>Shallow</v>
          </cell>
          <cell r="L14">
            <v>17</v>
          </cell>
          <cell r="M14">
            <v>92.666665999999992</v>
          </cell>
        </row>
        <row r="15">
          <cell r="A15">
            <v>0</v>
          </cell>
          <cell r="B15">
            <v>2002</v>
          </cell>
          <cell r="C15">
            <v>1</v>
          </cell>
          <cell r="D15" t="str">
            <v>Production</v>
          </cell>
          <cell r="E15" t="str">
            <v>Gas</v>
          </cell>
          <cell r="F15" t="str">
            <v>CBM</v>
          </cell>
          <cell r="G15" t="str">
            <v>Other CBM</v>
          </cell>
          <cell r="H15" t="str">
            <v>Production;Gas;CBM</v>
          </cell>
          <cell r="I15" t="str">
            <v>Gas;CBM;Other CBM;0</v>
          </cell>
          <cell r="J15" t="str">
            <v>AB</v>
          </cell>
          <cell r="K15" t="str">
            <v>Shallow</v>
          </cell>
          <cell r="L15">
            <v>14</v>
          </cell>
          <cell r="M15">
            <v>53.5</v>
          </cell>
        </row>
        <row r="16">
          <cell r="A16">
            <v>0</v>
          </cell>
          <cell r="B16">
            <v>2003</v>
          </cell>
          <cell r="C16">
            <v>1</v>
          </cell>
          <cell r="D16" t="str">
            <v>Production</v>
          </cell>
          <cell r="E16" t="str">
            <v>Gas</v>
          </cell>
          <cell r="F16" t="str">
            <v>CBM</v>
          </cell>
          <cell r="G16" t="str">
            <v>Main HSC</v>
          </cell>
          <cell r="H16" t="str">
            <v>Production;Gas;CBM</v>
          </cell>
          <cell r="I16" t="str">
            <v>Gas;CBM;Main HSC;0</v>
          </cell>
          <cell r="J16" t="str">
            <v>AB</v>
          </cell>
          <cell r="K16" t="str">
            <v>Shallow</v>
          </cell>
          <cell r="L16">
            <v>1</v>
          </cell>
          <cell r="M16">
            <v>1.0095240000000001</v>
          </cell>
        </row>
        <row r="17">
          <cell r="A17">
            <v>0</v>
          </cell>
          <cell r="B17">
            <v>2003</v>
          </cell>
          <cell r="C17">
            <v>1</v>
          </cell>
          <cell r="D17" t="str">
            <v>Production</v>
          </cell>
          <cell r="E17" t="str">
            <v>Gas</v>
          </cell>
          <cell r="F17" t="str">
            <v>CBM</v>
          </cell>
          <cell r="G17" t="str">
            <v>Mannville</v>
          </cell>
          <cell r="H17" t="str">
            <v>Production;Gas;CBM</v>
          </cell>
          <cell r="I17" t="str">
            <v>Gas;CBM;Mannville;0</v>
          </cell>
          <cell r="J17" t="str">
            <v>AB</v>
          </cell>
          <cell r="K17" t="str">
            <v>Shallow</v>
          </cell>
          <cell r="L17">
            <v>1</v>
          </cell>
          <cell r="M17">
            <v>3</v>
          </cell>
        </row>
        <row r="18">
          <cell r="A18">
            <v>0</v>
          </cell>
          <cell r="B18">
            <v>2003</v>
          </cell>
          <cell r="C18">
            <v>1</v>
          </cell>
          <cell r="D18" t="str">
            <v>Production</v>
          </cell>
          <cell r="E18" t="str">
            <v>Gas</v>
          </cell>
          <cell r="F18" t="str">
            <v>CBM</v>
          </cell>
          <cell r="G18" t="str">
            <v>Other CBM</v>
          </cell>
          <cell r="H18" t="str">
            <v>Production;Gas;CBM</v>
          </cell>
          <cell r="I18" t="str">
            <v>Gas;CBM;Other CBM;0</v>
          </cell>
          <cell r="J18" t="str">
            <v>AB</v>
          </cell>
          <cell r="K18" t="str">
            <v>Medium</v>
          </cell>
          <cell r="L18">
            <v>5</v>
          </cell>
          <cell r="M18">
            <v>20</v>
          </cell>
        </row>
        <row r="19">
          <cell r="A19">
            <v>0</v>
          </cell>
          <cell r="B19">
            <v>2003</v>
          </cell>
          <cell r="C19">
            <v>1</v>
          </cell>
          <cell r="D19" t="str">
            <v>Production</v>
          </cell>
          <cell r="E19" t="str">
            <v>Gas</v>
          </cell>
          <cell r="F19" t="str">
            <v>CBM</v>
          </cell>
          <cell r="G19" t="str">
            <v>Other CBM</v>
          </cell>
          <cell r="H19" t="str">
            <v>Production;Gas;CBM</v>
          </cell>
          <cell r="I19" t="str">
            <v>Gas;CBM;Other CBM;0</v>
          </cell>
          <cell r="J19" t="str">
            <v>AB</v>
          </cell>
          <cell r="K19" t="str">
            <v>Shallow</v>
          </cell>
          <cell r="L19">
            <v>43</v>
          </cell>
          <cell r="M19">
            <v>188.07301870000003</v>
          </cell>
        </row>
        <row r="20">
          <cell r="A20">
            <v>0</v>
          </cell>
          <cell r="B20">
            <v>2004</v>
          </cell>
          <cell r="C20">
            <v>1</v>
          </cell>
          <cell r="D20" t="str">
            <v>Production</v>
          </cell>
          <cell r="E20" t="str">
            <v>Gas</v>
          </cell>
          <cell r="F20" t="str">
            <v>CBM</v>
          </cell>
          <cell r="G20" t="str">
            <v>Main HSC</v>
          </cell>
          <cell r="H20" t="str">
            <v>Production;Gas;CBM</v>
          </cell>
          <cell r="I20" t="str">
            <v>Gas;CBM;Main HSC;0</v>
          </cell>
          <cell r="J20" t="str">
            <v>AB</v>
          </cell>
          <cell r="K20" t="str">
            <v>Shallow</v>
          </cell>
          <cell r="L20">
            <v>6</v>
          </cell>
          <cell r="M20">
            <v>26.216343999999999</v>
          </cell>
        </row>
        <row r="21">
          <cell r="A21">
            <v>0</v>
          </cell>
          <cell r="B21">
            <v>2004</v>
          </cell>
          <cell r="C21">
            <v>1</v>
          </cell>
          <cell r="D21" t="str">
            <v>Production</v>
          </cell>
          <cell r="E21" t="str">
            <v>Gas</v>
          </cell>
          <cell r="F21" t="str">
            <v>CBM</v>
          </cell>
          <cell r="G21" t="str">
            <v>Other CBM</v>
          </cell>
          <cell r="H21" t="str">
            <v>Production;Gas;CBM</v>
          </cell>
          <cell r="I21" t="str">
            <v>Gas;CBM;Other CBM;0</v>
          </cell>
          <cell r="J21" t="str">
            <v>AB</v>
          </cell>
          <cell r="K21" t="str">
            <v>Medium</v>
          </cell>
          <cell r="L21">
            <v>6</v>
          </cell>
          <cell r="M21">
            <v>16</v>
          </cell>
        </row>
        <row r="22">
          <cell r="A22">
            <v>0</v>
          </cell>
          <cell r="B22">
            <v>2004</v>
          </cell>
          <cell r="C22">
            <v>1</v>
          </cell>
          <cell r="D22" t="str">
            <v>Production</v>
          </cell>
          <cell r="E22" t="str">
            <v>Gas</v>
          </cell>
          <cell r="F22" t="str">
            <v>CBM</v>
          </cell>
          <cell r="G22" t="str">
            <v>Other CBM</v>
          </cell>
          <cell r="H22" t="str">
            <v>Production;Gas;CBM</v>
          </cell>
          <cell r="I22" t="str">
            <v>Gas;CBM;Other CBM;0</v>
          </cell>
          <cell r="J22" t="str">
            <v>AB</v>
          </cell>
          <cell r="K22" t="str">
            <v>Shallow</v>
          </cell>
          <cell r="L22">
            <v>12</v>
          </cell>
          <cell r="M22">
            <v>43.009523999999999</v>
          </cell>
        </row>
        <row r="23">
          <cell r="A23">
            <v>0</v>
          </cell>
          <cell r="B23">
            <v>2005</v>
          </cell>
          <cell r="C23">
            <v>1</v>
          </cell>
          <cell r="D23" t="str">
            <v>Production</v>
          </cell>
          <cell r="E23" t="str">
            <v>Gas</v>
          </cell>
          <cell r="F23" t="str">
            <v>CBM</v>
          </cell>
          <cell r="G23" t="str">
            <v>Main HSC</v>
          </cell>
          <cell r="H23" t="str">
            <v>Production;Gas;CBM</v>
          </cell>
          <cell r="I23" t="str">
            <v>Gas;CBM;Main HSC;0</v>
          </cell>
          <cell r="J23" t="str">
            <v>AB</v>
          </cell>
          <cell r="K23" t="str">
            <v>Medium</v>
          </cell>
          <cell r="L23">
            <v>1</v>
          </cell>
          <cell r="M23">
            <v>5</v>
          </cell>
        </row>
        <row r="24">
          <cell r="A24">
            <v>0</v>
          </cell>
          <cell r="B24">
            <v>2005</v>
          </cell>
          <cell r="C24">
            <v>1</v>
          </cell>
          <cell r="D24" t="str">
            <v>Production</v>
          </cell>
          <cell r="E24" t="str">
            <v>Gas</v>
          </cell>
          <cell r="F24" t="str">
            <v>CBM</v>
          </cell>
          <cell r="G24" t="str">
            <v>Main HSC</v>
          </cell>
          <cell r="H24" t="str">
            <v>Production;Gas;CBM</v>
          </cell>
          <cell r="I24" t="str">
            <v>Gas;CBM;Main HSC;0</v>
          </cell>
          <cell r="J24" t="str">
            <v>AB</v>
          </cell>
          <cell r="K24" t="str">
            <v>Shallow</v>
          </cell>
          <cell r="L24">
            <v>1</v>
          </cell>
          <cell r="M24">
            <v>4</v>
          </cell>
        </row>
        <row r="25">
          <cell r="A25">
            <v>0</v>
          </cell>
          <cell r="B25">
            <v>2005</v>
          </cell>
          <cell r="C25">
            <v>1</v>
          </cell>
          <cell r="D25" t="str">
            <v>Production</v>
          </cell>
          <cell r="E25" t="str">
            <v>Gas</v>
          </cell>
          <cell r="F25" t="str">
            <v>CBM</v>
          </cell>
          <cell r="G25" t="str">
            <v>Other CBM</v>
          </cell>
          <cell r="H25" t="str">
            <v>Production;Gas;CBM</v>
          </cell>
          <cell r="I25" t="str">
            <v>Gas;CBM;Other CBM;0</v>
          </cell>
          <cell r="J25" t="str">
            <v>AB</v>
          </cell>
          <cell r="K25" t="str">
            <v>Medium</v>
          </cell>
          <cell r="L25">
            <v>4</v>
          </cell>
          <cell r="M25">
            <v>24</v>
          </cell>
        </row>
        <row r="26">
          <cell r="A26">
            <v>0</v>
          </cell>
          <cell r="B26">
            <v>2005</v>
          </cell>
          <cell r="C26">
            <v>1</v>
          </cell>
          <cell r="D26" t="str">
            <v>Production</v>
          </cell>
          <cell r="E26" t="str">
            <v>Gas</v>
          </cell>
          <cell r="F26" t="str">
            <v>CBM</v>
          </cell>
          <cell r="G26" t="str">
            <v>Other CBM</v>
          </cell>
          <cell r="H26" t="str">
            <v>Production;Gas;CBM</v>
          </cell>
          <cell r="I26" t="str">
            <v>Gas;CBM;Other CBM;0</v>
          </cell>
          <cell r="J26" t="str">
            <v>AB</v>
          </cell>
          <cell r="K26" t="str">
            <v>Shallow</v>
          </cell>
          <cell r="L26">
            <v>28</v>
          </cell>
          <cell r="M26">
            <v>146.78333330000001</v>
          </cell>
        </row>
        <row r="27">
          <cell r="A27">
            <v>0</v>
          </cell>
          <cell r="B27">
            <v>2006</v>
          </cell>
          <cell r="C27">
            <v>1</v>
          </cell>
          <cell r="D27" t="str">
            <v>Production</v>
          </cell>
          <cell r="E27" t="str">
            <v>Gas</v>
          </cell>
          <cell r="F27" t="str">
            <v>CBM</v>
          </cell>
          <cell r="G27" t="str">
            <v>Main HSC</v>
          </cell>
          <cell r="H27" t="str">
            <v>Production;Gas;CBM</v>
          </cell>
          <cell r="I27" t="str">
            <v>Gas;CBM;Main HSC;0</v>
          </cell>
          <cell r="J27" t="str">
            <v>AB</v>
          </cell>
          <cell r="K27" t="str">
            <v>Shallow</v>
          </cell>
          <cell r="L27">
            <v>3</v>
          </cell>
          <cell r="M27">
            <v>5.3095238</v>
          </cell>
        </row>
        <row r="28">
          <cell r="A28">
            <v>0</v>
          </cell>
          <cell r="B28">
            <v>2006</v>
          </cell>
          <cell r="C28">
            <v>1</v>
          </cell>
          <cell r="D28" t="str">
            <v>Production</v>
          </cell>
          <cell r="E28" t="str">
            <v>Gas</v>
          </cell>
          <cell r="F28" t="str">
            <v>CBM</v>
          </cell>
          <cell r="G28" t="str">
            <v>Mannville</v>
          </cell>
          <cell r="H28" t="str">
            <v>Production;Gas;CBM</v>
          </cell>
          <cell r="I28" t="str">
            <v>Gas;CBM;Mannville;0</v>
          </cell>
          <cell r="J28" t="str">
            <v>AB</v>
          </cell>
          <cell r="K28" t="str">
            <v>Medium</v>
          </cell>
          <cell r="L28">
            <v>2</v>
          </cell>
          <cell r="M28">
            <v>18</v>
          </cell>
        </row>
        <row r="29">
          <cell r="A29">
            <v>0</v>
          </cell>
          <cell r="B29">
            <v>2006</v>
          </cell>
          <cell r="C29">
            <v>1</v>
          </cell>
          <cell r="D29" t="str">
            <v>Production</v>
          </cell>
          <cell r="E29" t="str">
            <v>Gas</v>
          </cell>
          <cell r="F29" t="str">
            <v>CBM</v>
          </cell>
          <cell r="G29" t="str">
            <v>Other CBM</v>
          </cell>
          <cell r="H29" t="str">
            <v>Production;Gas;CBM</v>
          </cell>
          <cell r="I29" t="str">
            <v>Gas;CBM;Other CBM;0</v>
          </cell>
          <cell r="J29" t="str">
            <v>AB</v>
          </cell>
          <cell r="K29" t="str">
            <v>Medium</v>
          </cell>
          <cell r="L29">
            <v>1</v>
          </cell>
          <cell r="M29">
            <v>5</v>
          </cell>
        </row>
        <row r="30">
          <cell r="A30">
            <v>0</v>
          </cell>
          <cell r="B30">
            <v>2006</v>
          </cell>
          <cell r="C30">
            <v>1</v>
          </cell>
          <cell r="D30" t="str">
            <v>Production</v>
          </cell>
          <cell r="E30" t="str">
            <v>Gas</v>
          </cell>
          <cell r="F30" t="str">
            <v>CBM</v>
          </cell>
          <cell r="G30" t="str">
            <v>Other CBM</v>
          </cell>
          <cell r="H30" t="str">
            <v>Production;Gas;CBM</v>
          </cell>
          <cell r="I30" t="str">
            <v>Gas;CBM;Other CBM;0</v>
          </cell>
          <cell r="J30" t="str">
            <v>AB</v>
          </cell>
          <cell r="K30" t="str">
            <v>Shallow</v>
          </cell>
          <cell r="L30">
            <v>33</v>
          </cell>
          <cell r="M30">
            <v>181.39999929999999</v>
          </cell>
        </row>
        <row r="31">
          <cell r="A31">
            <v>0</v>
          </cell>
          <cell r="B31">
            <v>2007</v>
          </cell>
          <cell r="C31">
            <v>1</v>
          </cell>
          <cell r="D31" t="str">
            <v>Production</v>
          </cell>
          <cell r="E31" t="str">
            <v>Gas</v>
          </cell>
          <cell r="F31" t="str">
            <v>CBM</v>
          </cell>
          <cell r="G31" t="str">
            <v>Main HSC</v>
          </cell>
          <cell r="H31" t="str">
            <v>Production;Gas;CBM</v>
          </cell>
          <cell r="I31" t="str">
            <v>Gas;CBM;Main HSC;0</v>
          </cell>
          <cell r="J31" t="str">
            <v>AB</v>
          </cell>
          <cell r="K31" t="str">
            <v>Medium</v>
          </cell>
          <cell r="L31">
            <v>9</v>
          </cell>
          <cell r="M31">
            <v>18</v>
          </cell>
        </row>
        <row r="32">
          <cell r="A32">
            <v>0</v>
          </cell>
          <cell r="B32">
            <v>2007</v>
          </cell>
          <cell r="C32">
            <v>1</v>
          </cell>
          <cell r="D32" t="str">
            <v>Production</v>
          </cell>
          <cell r="E32" t="str">
            <v>Gas</v>
          </cell>
          <cell r="F32" t="str">
            <v>CBM</v>
          </cell>
          <cell r="G32" t="str">
            <v>Main HSC</v>
          </cell>
          <cell r="H32" t="str">
            <v>Production;Gas;CBM</v>
          </cell>
          <cell r="I32" t="str">
            <v>Gas;CBM;Main HSC;0</v>
          </cell>
          <cell r="J32" t="str">
            <v>AB</v>
          </cell>
          <cell r="K32" t="str">
            <v>Shallow</v>
          </cell>
          <cell r="L32">
            <v>10</v>
          </cell>
          <cell r="M32">
            <v>20.476262999999999</v>
          </cell>
        </row>
        <row r="33">
          <cell r="A33">
            <v>0</v>
          </cell>
          <cell r="B33">
            <v>2007</v>
          </cell>
          <cell r="C33">
            <v>1</v>
          </cell>
          <cell r="D33" t="str">
            <v>Production</v>
          </cell>
          <cell r="E33" t="str">
            <v>Gas</v>
          </cell>
          <cell r="F33" t="str">
            <v>CBM</v>
          </cell>
          <cell r="G33" t="str">
            <v>Other CBM</v>
          </cell>
          <cell r="H33" t="str">
            <v>Production;Gas;CBM</v>
          </cell>
          <cell r="I33" t="str">
            <v>Gas;CBM;Other CBM;0</v>
          </cell>
          <cell r="J33" t="str">
            <v>AB</v>
          </cell>
          <cell r="K33" t="str">
            <v>Shallow</v>
          </cell>
          <cell r="L33">
            <v>1</v>
          </cell>
          <cell r="M33">
            <v>2</v>
          </cell>
        </row>
        <row r="34">
          <cell r="A34">
            <v>0</v>
          </cell>
          <cell r="B34">
            <v>2000</v>
          </cell>
          <cell r="C34">
            <v>1</v>
          </cell>
          <cell r="D34" t="str">
            <v>Production</v>
          </cell>
          <cell r="E34" t="str">
            <v>Gas</v>
          </cell>
          <cell r="F34" t="str">
            <v>CBM</v>
          </cell>
          <cell r="G34" t="str">
            <v>Main HSC</v>
          </cell>
          <cell r="H34" t="str">
            <v>Production;Gas;CBM</v>
          </cell>
          <cell r="I34" t="str">
            <v>Gas;CBM;Main HSC;0</v>
          </cell>
          <cell r="J34" t="str">
            <v>AB</v>
          </cell>
          <cell r="K34" t="str">
            <v>Medium</v>
          </cell>
          <cell r="L34">
            <v>2</v>
          </cell>
          <cell r="M34">
            <v>5.5</v>
          </cell>
        </row>
        <row r="35">
          <cell r="A35">
            <v>0</v>
          </cell>
          <cell r="B35">
            <v>2000</v>
          </cell>
          <cell r="C35">
            <v>1</v>
          </cell>
          <cell r="D35" t="str">
            <v>Production</v>
          </cell>
          <cell r="E35" t="str">
            <v>Gas</v>
          </cell>
          <cell r="F35" t="str">
            <v>CBM</v>
          </cell>
          <cell r="G35" t="str">
            <v>Main HSC</v>
          </cell>
          <cell r="H35" t="str">
            <v>Production;Gas;CBM</v>
          </cell>
          <cell r="I35" t="str">
            <v>Gas;CBM;Main HSC;0</v>
          </cell>
          <cell r="J35" t="str">
            <v>AB</v>
          </cell>
          <cell r="K35" t="str">
            <v>Shallow</v>
          </cell>
          <cell r="L35">
            <v>86</v>
          </cell>
          <cell r="M35">
            <v>344.85543810000001</v>
          </cell>
        </row>
        <row r="36">
          <cell r="A36">
            <v>0</v>
          </cell>
          <cell r="B36">
            <v>2000</v>
          </cell>
          <cell r="C36">
            <v>1</v>
          </cell>
          <cell r="D36" t="str">
            <v>Production</v>
          </cell>
          <cell r="E36" t="str">
            <v>Gas</v>
          </cell>
          <cell r="F36" t="str">
            <v>CBM</v>
          </cell>
          <cell r="G36" t="str">
            <v>Mannville</v>
          </cell>
          <cell r="H36" t="str">
            <v>Production;Gas;CBM</v>
          </cell>
          <cell r="I36" t="str">
            <v>Gas;CBM;Mannville;0</v>
          </cell>
          <cell r="J36" t="str">
            <v>AB</v>
          </cell>
          <cell r="K36" t="str">
            <v>MEDIUM</v>
          </cell>
          <cell r="L36">
            <v>2</v>
          </cell>
          <cell r="M36">
            <v>10</v>
          </cell>
        </row>
        <row r="37">
          <cell r="A37">
            <v>0</v>
          </cell>
          <cell r="B37">
            <v>2000</v>
          </cell>
          <cell r="C37">
            <v>1</v>
          </cell>
          <cell r="D37" t="str">
            <v>Production</v>
          </cell>
          <cell r="E37" t="str">
            <v>Gas</v>
          </cell>
          <cell r="F37" t="str">
            <v>CBM</v>
          </cell>
          <cell r="G37" t="str">
            <v>Other CBM</v>
          </cell>
          <cell r="H37" t="str">
            <v>Production;Gas;CBM</v>
          </cell>
          <cell r="I37" t="str">
            <v>Gas;CBM;Other CBM;0</v>
          </cell>
          <cell r="J37" t="str">
            <v>AB</v>
          </cell>
          <cell r="K37" t="str">
            <v>Medium</v>
          </cell>
          <cell r="L37">
            <v>3</v>
          </cell>
          <cell r="M37">
            <v>19.548811999999998</v>
          </cell>
        </row>
        <row r="38">
          <cell r="A38">
            <v>0</v>
          </cell>
          <cell r="B38">
            <v>2000</v>
          </cell>
          <cell r="C38">
            <v>1</v>
          </cell>
          <cell r="D38" t="str">
            <v>Production</v>
          </cell>
          <cell r="E38" t="str">
            <v>Gas</v>
          </cell>
          <cell r="F38" t="str">
            <v>CBM</v>
          </cell>
          <cell r="G38" t="str">
            <v>Other CBM</v>
          </cell>
          <cell r="H38" t="str">
            <v>Production;Gas;CBM</v>
          </cell>
          <cell r="I38" t="str">
            <v>Gas;CBM;Other CBM;0</v>
          </cell>
          <cell r="J38" t="str">
            <v>AB</v>
          </cell>
          <cell r="K38" t="str">
            <v>Shallow</v>
          </cell>
          <cell r="L38">
            <v>4</v>
          </cell>
          <cell r="M38">
            <v>5</v>
          </cell>
        </row>
        <row r="39">
          <cell r="A39">
            <v>0</v>
          </cell>
          <cell r="B39">
            <v>2001</v>
          </cell>
          <cell r="C39">
            <v>1</v>
          </cell>
          <cell r="D39" t="str">
            <v>Production</v>
          </cell>
          <cell r="E39" t="str">
            <v>Gas</v>
          </cell>
          <cell r="F39" t="str">
            <v>CBM</v>
          </cell>
          <cell r="G39" t="str">
            <v>Main HSC</v>
          </cell>
          <cell r="H39" t="str">
            <v>Production;Gas;CBM</v>
          </cell>
          <cell r="I39" t="str">
            <v>Gas;CBM;Main HSC;0</v>
          </cell>
          <cell r="J39" t="str">
            <v>AB</v>
          </cell>
          <cell r="K39" t="str">
            <v>Medium</v>
          </cell>
          <cell r="L39">
            <v>13</v>
          </cell>
          <cell r="M39">
            <v>35.516666700000002</v>
          </cell>
        </row>
        <row r="40">
          <cell r="A40">
            <v>0</v>
          </cell>
          <cell r="B40">
            <v>2001</v>
          </cell>
          <cell r="C40">
            <v>1</v>
          </cell>
          <cell r="D40" t="str">
            <v>Production</v>
          </cell>
          <cell r="E40" t="str">
            <v>Gas</v>
          </cell>
          <cell r="F40" t="str">
            <v>CBM</v>
          </cell>
          <cell r="G40" t="str">
            <v>Main HSC</v>
          </cell>
          <cell r="H40" t="str">
            <v>Production;Gas;CBM</v>
          </cell>
          <cell r="I40" t="str">
            <v>Gas;CBM;Main HSC;0</v>
          </cell>
          <cell r="J40" t="str">
            <v>AB</v>
          </cell>
          <cell r="K40" t="str">
            <v>Shallow</v>
          </cell>
          <cell r="L40">
            <v>108</v>
          </cell>
          <cell r="M40">
            <v>491.1961515000001</v>
          </cell>
        </row>
        <row r="41">
          <cell r="A41">
            <v>0</v>
          </cell>
          <cell r="B41">
            <v>2001</v>
          </cell>
          <cell r="C41">
            <v>1</v>
          </cell>
          <cell r="D41" t="str">
            <v>Production</v>
          </cell>
          <cell r="E41" t="str">
            <v>Gas</v>
          </cell>
          <cell r="F41" t="str">
            <v>CBM</v>
          </cell>
          <cell r="G41" t="str">
            <v>Mannville</v>
          </cell>
          <cell r="H41" t="str">
            <v>Production;Gas;CBM</v>
          </cell>
          <cell r="I41" t="str">
            <v>Gas;CBM;Mannville;0</v>
          </cell>
          <cell r="J41" t="str">
            <v>AB</v>
          </cell>
          <cell r="K41" t="str">
            <v>Medium</v>
          </cell>
          <cell r="L41">
            <v>3</v>
          </cell>
          <cell r="M41">
            <v>9.5</v>
          </cell>
        </row>
        <row r="42">
          <cell r="A42">
            <v>0</v>
          </cell>
          <cell r="B42">
            <v>2001</v>
          </cell>
          <cell r="C42">
            <v>1</v>
          </cell>
          <cell r="D42" t="str">
            <v>Production</v>
          </cell>
          <cell r="E42" t="str">
            <v>Gas</v>
          </cell>
          <cell r="F42" t="str">
            <v>CBM</v>
          </cell>
          <cell r="G42" t="str">
            <v>Other CBM</v>
          </cell>
          <cell r="H42" t="str">
            <v>Production;Gas;CBM</v>
          </cell>
          <cell r="I42" t="str">
            <v>Gas;CBM;Other CBM;0</v>
          </cell>
          <cell r="J42" t="str">
            <v>AB</v>
          </cell>
          <cell r="K42" t="str">
            <v>Shallow</v>
          </cell>
          <cell r="L42">
            <v>2</v>
          </cell>
          <cell r="M42">
            <v>10</v>
          </cell>
        </row>
        <row r="43">
          <cell r="A43">
            <v>0</v>
          </cell>
          <cell r="B43">
            <v>2002</v>
          </cell>
          <cell r="C43">
            <v>1</v>
          </cell>
          <cell r="D43" t="str">
            <v>Production</v>
          </cell>
          <cell r="E43" t="str">
            <v>Gas</v>
          </cell>
          <cell r="F43" t="str">
            <v>CBM</v>
          </cell>
          <cell r="G43" t="str">
            <v>Main HSC</v>
          </cell>
          <cell r="H43" t="str">
            <v>Production;Gas;CBM</v>
          </cell>
          <cell r="I43" t="str">
            <v>Gas;CBM;Main HSC;0</v>
          </cell>
          <cell r="J43" t="str">
            <v>AB</v>
          </cell>
          <cell r="K43" t="str">
            <v>Medium</v>
          </cell>
          <cell r="L43">
            <v>10</v>
          </cell>
          <cell r="M43">
            <v>72.666667000000004</v>
          </cell>
        </row>
        <row r="44">
          <cell r="A44">
            <v>0</v>
          </cell>
          <cell r="B44">
            <v>2002</v>
          </cell>
          <cell r="C44">
            <v>1</v>
          </cell>
          <cell r="D44" t="str">
            <v>Production</v>
          </cell>
          <cell r="E44" t="str">
            <v>Gas</v>
          </cell>
          <cell r="F44" t="str">
            <v>CBM</v>
          </cell>
          <cell r="G44" t="str">
            <v>Main HSC</v>
          </cell>
          <cell r="H44" t="str">
            <v>Production;Gas;CBM</v>
          </cell>
          <cell r="I44" t="str">
            <v>Gas;CBM;Main HSC;0</v>
          </cell>
          <cell r="J44" t="str">
            <v>AB</v>
          </cell>
          <cell r="K44" t="str">
            <v>Shallow</v>
          </cell>
          <cell r="L44">
            <v>109</v>
          </cell>
          <cell r="M44">
            <v>414.82458939999992</v>
          </cell>
        </row>
        <row r="45">
          <cell r="A45">
            <v>0</v>
          </cell>
          <cell r="B45">
            <v>2002</v>
          </cell>
          <cell r="C45">
            <v>1</v>
          </cell>
          <cell r="D45" t="str">
            <v>Production</v>
          </cell>
          <cell r="E45" t="str">
            <v>Gas</v>
          </cell>
          <cell r="F45" t="str">
            <v>CBM</v>
          </cell>
          <cell r="G45" t="str">
            <v>Mannville</v>
          </cell>
          <cell r="H45" t="str">
            <v>Production;Gas;CBM</v>
          </cell>
          <cell r="I45" t="str">
            <v>Gas;CBM;Mannville;0</v>
          </cell>
          <cell r="J45" t="str">
            <v>AB</v>
          </cell>
          <cell r="K45" t="str">
            <v>Medium</v>
          </cell>
          <cell r="L45">
            <v>1</v>
          </cell>
          <cell r="M45">
            <v>4</v>
          </cell>
        </row>
        <row r="46">
          <cell r="A46">
            <v>0</v>
          </cell>
          <cell r="B46">
            <v>2002</v>
          </cell>
          <cell r="C46">
            <v>1</v>
          </cell>
          <cell r="D46" t="str">
            <v>Production</v>
          </cell>
          <cell r="E46" t="str">
            <v>Gas</v>
          </cell>
          <cell r="F46" t="str">
            <v>CBM</v>
          </cell>
          <cell r="G46" t="str">
            <v>Mannville</v>
          </cell>
          <cell r="H46" t="str">
            <v>Production;Gas;CBM</v>
          </cell>
          <cell r="I46" t="str">
            <v>Gas;CBM;Mannville;0</v>
          </cell>
          <cell r="J46" t="str">
            <v>AB</v>
          </cell>
          <cell r="K46" t="str">
            <v>SHALLOW</v>
          </cell>
          <cell r="L46">
            <v>1</v>
          </cell>
          <cell r="M46">
            <v>5</v>
          </cell>
        </row>
        <row r="47">
          <cell r="A47">
            <v>0</v>
          </cell>
          <cell r="B47">
            <v>2002</v>
          </cell>
          <cell r="C47">
            <v>1</v>
          </cell>
          <cell r="D47" t="str">
            <v>Production</v>
          </cell>
          <cell r="E47" t="str">
            <v>Gas</v>
          </cell>
          <cell r="F47" t="str">
            <v>CBM</v>
          </cell>
          <cell r="G47" t="str">
            <v>Other CBM</v>
          </cell>
          <cell r="H47" t="str">
            <v>Production;Gas;CBM</v>
          </cell>
          <cell r="I47" t="str">
            <v>Gas;CBM;Other CBM;0</v>
          </cell>
          <cell r="J47" t="str">
            <v>AB</v>
          </cell>
          <cell r="K47" t="str">
            <v>Medium</v>
          </cell>
          <cell r="L47">
            <v>1</v>
          </cell>
          <cell r="M47">
            <v>3</v>
          </cell>
        </row>
        <row r="48">
          <cell r="A48">
            <v>0</v>
          </cell>
          <cell r="B48">
            <v>2002</v>
          </cell>
          <cell r="C48">
            <v>1</v>
          </cell>
          <cell r="D48" t="str">
            <v>Production</v>
          </cell>
          <cell r="E48" t="str">
            <v>Gas</v>
          </cell>
          <cell r="F48" t="str">
            <v>CBM</v>
          </cell>
          <cell r="G48" t="str">
            <v>Other CBM</v>
          </cell>
          <cell r="H48" t="str">
            <v>Production;Gas;CBM</v>
          </cell>
          <cell r="I48" t="str">
            <v>Gas;CBM;Other CBM;0</v>
          </cell>
          <cell r="J48" t="str">
            <v>AB</v>
          </cell>
          <cell r="K48" t="str">
            <v>Shallow</v>
          </cell>
          <cell r="L48">
            <v>5</v>
          </cell>
          <cell r="M48">
            <v>13</v>
          </cell>
        </row>
        <row r="49">
          <cell r="A49">
            <v>0</v>
          </cell>
          <cell r="B49">
            <v>2003</v>
          </cell>
          <cell r="C49">
            <v>1</v>
          </cell>
          <cell r="D49" t="str">
            <v>Production</v>
          </cell>
          <cell r="E49" t="str">
            <v>Gas</v>
          </cell>
          <cell r="F49" t="str">
            <v>CBM</v>
          </cell>
          <cell r="G49" t="str">
            <v>Main HSC</v>
          </cell>
          <cell r="H49" t="str">
            <v>Production;Gas;CBM</v>
          </cell>
          <cell r="I49" t="str">
            <v>Gas;CBM;Main HSC;0</v>
          </cell>
          <cell r="J49" t="str">
            <v>AB</v>
          </cell>
          <cell r="K49" t="str">
            <v>Medium</v>
          </cell>
          <cell r="L49">
            <v>15</v>
          </cell>
          <cell r="M49">
            <v>42.5</v>
          </cell>
        </row>
        <row r="50">
          <cell r="A50">
            <v>0</v>
          </cell>
          <cell r="B50">
            <v>2003</v>
          </cell>
          <cell r="C50">
            <v>1</v>
          </cell>
          <cell r="D50" t="str">
            <v>Production</v>
          </cell>
          <cell r="E50" t="str">
            <v>Gas</v>
          </cell>
          <cell r="F50" t="str">
            <v>CBM</v>
          </cell>
          <cell r="G50" t="str">
            <v>Main HSC</v>
          </cell>
          <cell r="H50" t="str">
            <v>Production;Gas;CBM</v>
          </cell>
          <cell r="I50" t="str">
            <v>Gas;CBM;Main HSC;0</v>
          </cell>
          <cell r="J50" t="str">
            <v>AB</v>
          </cell>
          <cell r="K50" t="str">
            <v>Shallow</v>
          </cell>
          <cell r="L50">
            <v>459</v>
          </cell>
          <cell r="M50">
            <v>874.16111010000122</v>
          </cell>
        </row>
        <row r="51">
          <cell r="A51">
            <v>0</v>
          </cell>
          <cell r="B51">
            <v>2003</v>
          </cell>
          <cell r="C51">
            <v>1</v>
          </cell>
          <cell r="D51" t="str">
            <v>Production</v>
          </cell>
          <cell r="E51" t="str">
            <v>Gas</v>
          </cell>
          <cell r="F51" t="str">
            <v>CBM</v>
          </cell>
          <cell r="G51" t="str">
            <v>Mannville</v>
          </cell>
          <cell r="H51" t="str">
            <v>Production;Gas;CBM</v>
          </cell>
          <cell r="I51" t="str">
            <v>Gas;CBM;Mannville;0</v>
          </cell>
          <cell r="J51" t="str">
            <v>AB</v>
          </cell>
          <cell r="K51" t="str">
            <v>Medium</v>
          </cell>
          <cell r="L51">
            <v>1</v>
          </cell>
          <cell r="M51">
            <v>0.8</v>
          </cell>
        </row>
        <row r="52">
          <cell r="A52">
            <v>0</v>
          </cell>
          <cell r="B52">
            <v>2003</v>
          </cell>
          <cell r="C52">
            <v>1</v>
          </cell>
          <cell r="D52" t="str">
            <v>Production</v>
          </cell>
          <cell r="E52" t="str">
            <v>Gas</v>
          </cell>
          <cell r="F52" t="str">
            <v>CBM</v>
          </cell>
          <cell r="G52" t="str">
            <v>Mannville</v>
          </cell>
          <cell r="H52" t="str">
            <v>Production;Gas;CBM</v>
          </cell>
          <cell r="I52" t="str">
            <v>Gas;CBM;Mannville;0</v>
          </cell>
          <cell r="J52" t="str">
            <v>AB</v>
          </cell>
          <cell r="K52" t="str">
            <v>Shallow</v>
          </cell>
          <cell r="L52">
            <v>2</v>
          </cell>
          <cell r="M52">
            <v>6</v>
          </cell>
        </row>
        <row r="53">
          <cell r="A53">
            <v>0</v>
          </cell>
          <cell r="B53">
            <v>2003</v>
          </cell>
          <cell r="C53">
            <v>1</v>
          </cell>
          <cell r="D53" t="str">
            <v>Production</v>
          </cell>
          <cell r="E53" t="str">
            <v>Gas</v>
          </cell>
          <cell r="F53" t="str">
            <v>CBM</v>
          </cell>
          <cell r="G53" t="str">
            <v>Other CBM</v>
          </cell>
          <cell r="H53" t="str">
            <v>Production;Gas;CBM</v>
          </cell>
          <cell r="I53" t="str">
            <v>Gas;CBM;Other CBM;0</v>
          </cell>
          <cell r="J53" t="str">
            <v>AB</v>
          </cell>
          <cell r="K53" t="str">
            <v>Shallow</v>
          </cell>
          <cell r="L53">
            <v>3</v>
          </cell>
          <cell r="M53">
            <v>15</v>
          </cell>
        </row>
        <row r="54">
          <cell r="A54">
            <v>0</v>
          </cell>
          <cell r="B54">
            <v>2004</v>
          </cell>
          <cell r="C54">
            <v>1</v>
          </cell>
          <cell r="D54" t="str">
            <v>Production</v>
          </cell>
          <cell r="E54" t="str">
            <v>Gas</v>
          </cell>
          <cell r="F54" t="str">
            <v>CBM</v>
          </cell>
          <cell r="G54" t="str">
            <v>Main HSC</v>
          </cell>
          <cell r="H54" t="str">
            <v>Production;Gas;CBM</v>
          </cell>
          <cell r="I54" t="str">
            <v>Gas;CBM;Main HSC;0</v>
          </cell>
          <cell r="J54" t="str">
            <v>AB</v>
          </cell>
          <cell r="K54" t="str">
            <v>Deep</v>
          </cell>
          <cell r="L54">
            <v>1</v>
          </cell>
          <cell r="M54">
            <v>10.5</v>
          </cell>
        </row>
        <row r="55">
          <cell r="A55">
            <v>0</v>
          </cell>
          <cell r="B55">
            <v>2004</v>
          </cell>
          <cell r="C55">
            <v>1</v>
          </cell>
          <cell r="D55" t="str">
            <v>Production</v>
          </cell>
          <cell r="E55" t="str">
            <v>Gas</v>
          </cell>
          <cell r="F55" t="str">
            <v>CBM</v>
          </cell>
          <cell r="G55" t="str">
            <v>Main HSC</v>
          </cell>
          <cell r="H55" t="str">
            <v>Production;Gas;CBM</v>
          </cell>
          <cell r="I55" t="str">
            <v>Gas;CBM;Main HSC;0</v>
          </cell>
          <cell r="J55" t="str">
            <v>AB</v>
          </cell>
          <cell r="K55" t="str">
            <v>Medium</v>
          </cell>
          <cell r="L55">
            <v>15</v>
          </cell>
          <cell r="M55">
            <v>36</v>
          </cell>
        </row>
        <row r="56">
          <cell r="A56">
            <v>0</v>
          </cell>
          <cell r="B56">
            <v>2004</v>
          </cell>
          <cell r="C56">
            <v>1</v>
          </cell>
          <cell r="D56" t="str">
            <v>Production</v>
          </cell>
          <cell r="E56" t="str">
            <v>Gas</v>
          </cell>
          <cell r="F56" t="str">
            <v>CBM</v>
          </cell>
          <cell r="G56" t="str">
            <v>Main HSC</v>
          </cell>
          <cell r="H56" t="str">
            <v>Production;Gas;CBM</v>
          </cell>
          <cell r="I56" t="str">
            <v>Gas;CBM;Main HSC;0</v>
          </cell>
          <cell r="J56" t="str">
            <v>AB</v>
          </cell>
          <cell r="K56" t="str">
            <v>Shallow</v>
          </cell>
          <cell r="L56">
            <v>1032</v>
          </cell>
          <cell r="M56">
            <v>2364.0622073500008</v>
          </cell>
        </row>
        <row r="57">
          <cell r="A57">
            <v>0</v>
          </cell>
          <cell r="B57">
            <v>2004</v>
          </cell>
          <cell r="C57">
            <v>1</v>
          </cell>
          <cell r="D57" t="str">
            <v>Production</v>
          </cell>
          <cell r="E57" t="str">
            <v>Gas</v>
          </cell>
          <cell r="F57" t="str">
            <v>CBM</v>
          </cell>
          <cell r="G57" t="str">
            <v>Mannville</v>
          </cell>
          <cell r="H57" t="str">
            <v>Production;Gas;CBM</v>
          </cell>
          <cell r="I57" t="str">
            <v>Gas;CBM;Mannville;0</v>
          </cell>
          <cell r="J57" t="str">
            <v>AB</v>
          </cell>
          <cell r="K57" t="str">
            <v>Medium</v>
          </cell>
          <cell r="L57">
            <v>2</v>
          </cell>
          <cell r="M57">
            <v>4.1333330000000004</v>
          </cell>
        </row>
        <row r="58">
          <cell r="A58">
            <v>0</v>
          </cell>
          <cell r="B58">
            <v>2004</v>
          </cell>
          <cell r="C58">
            <v>1</v>
          </cell>
          <cell r="D58" t="str">
            <v>Production</v>
          </cell>
          <cell r="E58" t="str">
            <v>Gas</v>
          </cell>
          <cell r="F58" t="str">
            <v>CBM</v>
          </cell>
          <cell r="G58" t="str">
            <v>Mannville</v>
          </cell>
          <cell r="H58" t="str">
            <v>Production;Gas;CBM</v>
          </cell>
          <cell r="I58" t="str">
            <v>Gas;CBM;Mannville;0</v>
          </cell>
          <cell r="J58" t="str">
            <v>AB</v>
          </cell>
          <cell r="K58" t="str">
            <v>Shallow</v>
          </cell>
          <cell r="L58">
            <v>3</v>
          </cell>
          <cell r="M58">
            <v>13.683333000000001</v>
          </cell>
        </row>
        <row r="59">
          <cell r="A59">
            <v>0</v>
          </cell>
          <cell r="B59">
            <v>2004</v>
          </cell>
          <cell r="C59">
            <v>1</v>
          </cell>
          <cell r="D59" t="str">
            <v>Production</v>
          </cell>
          <cell r="E59" t="str">
            <v>Gas</v>
          </cell>
          <cell r="F59" t="str">
            <v>CBM</v>
          </cell>
          <cell r="G59" t="str">
            <v>Other CBM</v>
          </cell>
          <cell r="H59" t="str">
            <v>Production;Gas;CBM</v>
          </cell>
          <cell r="I59" t="str">
            <v>Gas;CBM;Other CBM;0</v>
          </cell>
          <cell r="J59" t="str">
            <v>AB</v>
          </cell>
          <cell r="K59" t="str">
            <v>Medium</v>
          </cell>
          <cell r="L59">
            <v>1</v>
          </cell>
          <cell r="M59">
            <v>4</v>
          </cell>
        </row>
        <row r="60">
          <cell r="A60">
            <v>0</v>
          </cell>
          <cell r="B60">
            <v>2004</v>
          </cell>
          <cell r="C60">
            <v>1</v>
          </cell>
          <cell r="D60" t="str">
            <v>Production</v>
          </cell>
          <cell r="E60" t="str">
            <v>Gas</v>
          </cell>
          <cell r="F60" t="str">
            <v>CBM</v>
          </cell>
          <cell r="G60" t="str">
            <v>Other CBM</v>
          </cell>
          <cell r="H60" t="str">
            <v>Production;Gas;CBM</v>
          </cell>
          <cell r="I60" t="str">
            <v>Gas;CBM;Other CBM;0</v>
          </cell>
          <cell r="J60" t="str">
            <v>AB</v>
          </cell>
          <cell r="K60" t="str">
            <v>Shallow</v>
          </cell>
          <cell r="L60">
            <v>28</v>
          </cell>
          <cell r="M60">
            <v>113.27349110000002</v>
          </cell>
        </row>
        <row r="61">
          <cell r="A61">
            <v>0</v>
          </cell>
          <cell r="B61">
            <v>2004</v>
          </cell>
          <cell r="C61">
            <v>2</v>
          </cell>
          <cell r="D61" t="str">
            <v>Production</v>
          </cell>
          <cell r="E61" t="str">
            <v>Gas</v>
          </cell>
          <cell r="F61" t="str">
            <v>CBM</v>
          </cell>
          <cell r="G61" t="str">
            <v>Main HSC</v>
          </cell>
          <cell r="H61" t="str">
            <v>Production;Gas;CBM</v>
          </cell>
          <cell r="I61" t="str">
            <v>Gas;CBM;Main HSC;0</v>
          </cell>
          <cell r="J61" t="str">
            <v>AB</v>
          </cell>
          <cell r="K61" t="str">
            <v>Shallow</v>
          </cell>
          <cell r="L61">
            <v>1</v>
          </cell>
          <cell r="M61">
            <v>1</v>
          </cell>
        </row>
        <row r="62">
          <cell r="A62">
            <v>0</v>
          </cell>
          <cell r="B62">
            <v>2005</v>
          </cell>
          <cell r="C62">
            <v>1</v>
          </cell>
          <cell r="D62" t="str">
            <v>Production</v>
          </cell>
          <cell r="E62" t="str">
            <v>Gas</v>
          </cell>
          <cell r="F62" t="str">
            <v>CBM</v>
          </cell>
          <cell r="G62" t="str">
            <v>Main HSC</v>
          </cell>
          <cell r="H62" t="str">
            <v>Production;Gas;CBM</v>
          </cell>
          <cell r="I62" t="str">
            <v>Gas;CBM;Main HSC;0</v>
          </cell>
          <cell r="J62" t="str">
            <v>AB</v>
          </cell>
          <cell r="K62" t="str">
            <v>Medium</v>
          </cell>
          <cell r="L62">
            <v>90</v>
          </cell>
          <cell r="M62">
            <v>248.90000049999998</v>
          </cell>
        </row>
        <row r="63">
          <cell r="A63">
            <v>0</v>
          </cell>
          <cell r="B63">
            <v>2005</v>
          </cell>
          <cell r="C63">
            <v>1</v>
          </cell>
          <cell r="D63" t="str">
            <v>Production</v>
          </cell>
          <cell r="E63" t="str">
            <v>Gas</v>
          </cell>
          <cell r="F63" t="str">
            <v>CBM</v>
          </cell>
          <cell r="G63" t="str">
            <v>Main HSC</v>
          </cell>
          <cell r="H63" t="str">
            <v>Production;Gas;CBM</v>
          </cell>
          <cell r="I63" t="str">
            <v>Gas;CBM;Main HSC;0</v>
          </cell>
          <cell r="J63" t="str">
            <v>AB</v>
          </cell>
          <cell r="K63" t="str">
            <v>Shallow</v>
          </cell>
          <cell r="L63">
            <v>1476</v>
          </cell>
          <cell r="M63">
            <v>4145.2654480000065</v>
          </cell>
        </row>
        <row r="64">
          <cell r="A64">
            <v>0</v>
          </cell>
          <cell r="B64">
            <v>2005</v>
          </cell>
          <cell r="C64">
            <v>1</v>
          </cell>
          <cell r="D64" t="str">
            <v>Production</v>
          </cell>
          <cell r="E64" t="str">
            <v>Gas</v>
          </cell>
          <cell r="F64" t="str">
            <v>CBM</v>
          </cell>
          <cell r="G64" t="str">
            <v>Mannville</v>
          </cell>
          <cell r="H64" t="str">
            <v>Production;Gas;CBM</v>
          </cell>
          <cell r="I64" t="str">
            <v>Gas;CBM;Mannville;0</v>
          </cell>
          <cell r="J64" t="str">
            <v>AB</v>
          </cell>
          <cell r="K64" t="str">
            <v>Medium</v>
          </cell>
          <cell r="L64">
            <v>3</v>
          </cell>
          <cell r="M64">
            <v>43</v>
          </cell>
        </row>
        <row r="65">
          <cell r="A65">
            <v>0</v>
          </cell>
          <cell r="B65">
            <v>2005</v>
          </cell>
          <cell r="C65">
            <v>1</v>
          </cell>
          <cell r="D65" t="str">
            <v>Production</v>
          </cell>
          <cell r="E65" t="str">
            <v>Gas</v>
          </cell>
          <cell r="F65" t="str">
            <v>CBM</v>
          </cell>
          <cell r="G65" t="str">
            <v>Mannville</v>
          </cell>
          <cell r="H65" t="str">
            <v>Production;Gas;CBM</v>
          </cell>
          <cell r="I65" t="str">
            <v>Gas;CBM;Mannville;0</v>
          </cell>
          <cell r="J65" t="str">
            <v>AB</v>
          </cell>
          <cell r="K65" t="str">
            <v>Shallow</v>
          </cell>
          <cell r="L65">
            <v>2</v>
          </cell>
          <cell r="M65">
            <v>10.086508</v>
          </cell>
        </row>
        <row r="66">
          <cell r="A66">
            <v>0</v>
          </cell>
          <cell r="B66">
            <v>2005</v>
          </cell>
          <cell r="C66">
            <v>1</v>
          </cell>
          <cell r="D66" t="str">
            <v>Production</v>
          </cell>
          <cell r="E66" t="str">
            <v>Gas</v>
          </cell>
          <cell r="F66" t="str">
            <v>CBM</v>
          </cell>
          <cell r="G66" t="str">
            <v>Other CBM</v>
          </cell>
          <cell r="H66" t="str">
            <v>Production;Gas;CBM</v>
          </cell>
          <cell r="I66" t="str">
            <v>Gas;CBM;Other CBM;0</v>
          </cell>
          <cell r="J66" t="str">
            <v>AB</v>
          </cell>
          <cell r="K66" t="str">
            <v>Deep</v>
          </cell>
          <cell r="L66">
            <v>3</v>
          </cell>
          <cell r="M66">
            <v>8</v>
          </cell>
        </row>
        <row r="67">
          <cell r="A67">
            <v>0</v>
          </cell>
          <cell r="B67">
            <v>2005</v>
          </cell>
          <cell r="C67">
            <v>1</v>
          </cell>
          <cell r="D67" t="str">
            <v>Production</v>
          </cell>
          <cell r="E67" t="str">
            <v>Gas</v>
          </cell>
          <cell r="F67" t="str">
            <v>CBM</v>
          </cell>
          <cell r="G67" t="str">
            <v>Other CBM</v>
          </cell>
          <cell r="H67" t="str">
            <v>Production;Gas;CBM</v>
          </cell>
          <cell r="I67" t="str">
            <v>Gas;CBM;Other CBM;0</v>
          </cell>
          <cell r="J67" t="str">
            <v>AB</v>
          </cell>
          <cell r="K67" t="str">
            <v>Shallow</v>
          </cell>
          <cell r="L67">
            <v>33</v>
          </cell>
          <cell r="M67">
            <v>145.57597800000002</v>
          </cell>
        </row>
        <row r="68">
          <cell r="A68">
            <v>0</v>
          </cell>
          <cell r="B68">
            <v>2006</v>
          </cell>
          <cell r="C68">
            <v>1</v>
          </cell>
          <cell r="D68" t="str">
            <v>Production</v>
          </cell>
          <cell r="E68" t="str">
            <v>Gas</v>
          </cell>
          <cell r="F68" t="str">
            <v>CBM</v>
          </cell>
          <cell r="G68" t="str">
            <v>Main HSC</v>
          </cell>
          <cell r="H68" t="str">
            <v>Production;Gas;CBM</v>
          </cell>
          <cell r="I68" t="str">
            <v>Gas;CBM;Main HSC;0</v>
          </cell>
          <cell r="J68" t="str">
            <v>AB</v>
          </cell>
          <cell r="K68" t="str">
            <v>Deep</v>
          </cell>
          <cell r="L68">
            <v>1</v>
          </cell>
          <cell r="M68">
            <v>4</v>
          </cell>
        </row>
        <row r="69">
          <cell r="A69">
            <v>0</v>
          </cell>
          <cell r="B69">
            <v>2006</v>
          </cell>
          <cell r="C69">
            <v>1</v>
          </cell>
          <cell r="D69" t="str">
            <v>Production</v>
          </cell>
          <cell r="E69" t="str">
            <v>Gas</v>
          </cell>
          <cell r="F69" t="str">
            <v>CBM</v>
          </cell>
          <cell r="G69" t="str">
            <v>Main HSC</v>
          </cell>
          <cell r="H69" t="str">
            <v>Production;Gas;CBM</v>
          </cell>
          <cell r="I69" t="str">
            <v>Gas;CBM;Main HSC;0</v>
          </cell>
          <cell r="J69" t="str">
            <v>AB</v>
          </cell>
          <cell r="K69" t="str">
            <v>Medium</v>
          </cell>
          <cell r="L69">
            <v>38</v>
          </cell>
          <cell r="M69">
            <v>158.76666640000002</v>
          </cell>
        </row>
        <row r="70">
          <cell r="A70">
            <v>0</v>
          </cell>
          <cell r="B70">
            <v>2006</v>
          </cell>
          <cell r="C70">
            <v>1</v>
          </cell>
          <cell r="D70" t="str">
            <v>Production</v>
          </cell>
          <cell r="E70" t="str">
            <v>Gas</v>
          </cell>
          <cell r="F70" t="str">
            <v>CBM</v>
          </cell>
          <cell r="G70" t="str">
            <v>Main HSC</v>
          </cell>
          <cell r="H70" t="str">
            <v>Production;Gas;CBM</v>
          </cell>
          <cell r="I70" t="str">
            <v>Gas;CBM;Main HSC;0</v>
          </cell>
          <cell r="J70" t="str">
            <v>AB</v>
          </cell>
          <cell r="K70" t="str">
            <v>Shallow</v>
          </cell>
          <cell r="L70">
            <v>1101</v>
          </cell>
          <cell r="M70">
            <v>3031.6197100800009</v>
          </cell>
        </row>
        <row r="71">
          <cell r="A71">
            <v>0</v>
          </cell>
          <cell r="B71">
            <v>2006</v>
          </cell>
          <cell r="C71">
            <v>1</v>
          </cell>
          <cell r="D71" t="str">
            <v>Production</v>
          </cell>
          <cell r="E71" t="str">
            <v>Gas</v>
          </cell>
          <cell r="F71" t="str">
            <v>CBM</v>
          </cell>
          <cell r="G71" t="str">
            <v>Mannville</v>
          </cell>
          <cell r="H71" t="str">
            <v>Production;Gas;CBM</v>
          </cell>
          <cell r="I71" t="str">
            <v>Gas;CBM;Mannville;0</v>
          </cell>
          <cell r="J71" t="str">
            <v>AB</v>
          </cell>
          <cell r="K71" t="str">
            <v>Medium</v>
          </cell>
          <cell r="L71">
            <v>5</v>
          </cell>
          <cell r="M71">
            <v>62.5</v>
          </cell>
        </row>
        <row r="72">
          <cell r="A72">
            <v>0</v>
          </cell>
          <cell r="B72">
            <v>2006</v>
          </cell>
          <cell r="C72">
            <v>1</v>
          </cell>
          <cell r="D72" t="str">
            <v>Production</v>
          </cell>
          <cell r="E72" t="str">
            <v>Gas</v>
          </cell>
          <cell r="F72" t="str">
            <v>CBM</v>
          </cell>
          <cell r="G72" t="str">
            <v>Mannville</v>
          </cell>
          <cell r="H72" t="str">
            <v>Production;Gas;CBM</v>
          </cell>
          <cell r="I72" t="str">
            <v>Gas;CBM;Mannville;0</v>
          </cell>
          <cell r="J72" t="str">
            <v>AB</v>
          </cell>
          <cell r="K72" t="str">
            <v>Shallow</v>
          </cell>
          <cell r="L72">
            <v>1</v>
          </cell>
          <cell r="M72">
            <v>3</v>
          </cell>
        </row>
        <row r="73">
          <cell r="A73">
            <v>0</v>
          </cell>
          <cell r="B73">
            <v>2006</v>
          </cell>
          <cell r="C73">
            <v>1</v>
          </cell>
          <cell r="D73" t="str">
            <v>Production</v>
          </cell>
          <cell r="E73" t="str">
            <v>Gas</v>
          </cell>
          <cell r="F73" t="str">
            <v>CBM</v>
          </cell>
          <cell r="G73" t="str">
            <v>Other CBM</v>
          </cell>
          <cell r="H73" t="str">
            <v>Production;Gas;CBM</v>
          </cell>
          <cell r="I73" t="str">
            <v>Gas;CBM;Other CBM;0</v>
          </cell>
          <cell r="J73" t="str">
            <v>AB</v>
          </cell>
          <cell r="K73" t="str">
            <v>Medium</v>
          </cell>
          <cell r="L73">
            <v>3</v>
          </cell>
          <cell r="M73">
            <v>15.5</v>
          </cell>
        </row>
        <row r="74">
          <cell r="A74">
            <v>0</v>
          </cell>
          <cell r="B74">
            <v>2006</v>
          </cell>
          <cell r="C74">
            <v>1</v>
          </cell>
          <cell r="D74" t="str">
            <v>Production</v>
          </cell>
          <cell r="E74" t="str">
            <v>Gas</v>
          </cell>
          <cell r="F74" t="str">
            <v>CBM</v>
          </cell>
          <cell r="G74" t="str">
            <v>Other CBM</v>
          </cell>
          <cell r="H74" t="str">
            <v>Production;Gas;CBM</v>
          </cell>
          <cell r="I74" t="str">
            <v>Gas;CBM;Other CBM;0</v>
          </cell>
          <cell r="J74" t="str">
            <v>AB</v>
          </cell>
          <cell r="K74" t="str">
            <v>Shallow</v>
          </cell>
          <cell r="L74">
            <v>113</v>
          </cell>
          <cell r="M74">
            <v>189.77428449999999</v>
          </cell>
        </row>
        <row r="75">
          <cell r="A75">
            <v>0</v>
          </cell>
          <cell r="B75">
            <v>2007</v>
          </cell>
          <cell r="C75">
            <v>1</v>
          </cell>
          <cell r="D75" t="str">
            <v>Production</v>
          </cell>
          <cell r="E75" t="str">
            <v>Gas</v>
          </cell>
          <cell r="F75" t="str">
            <v>CBM</v>
          </cell>
          <cell r="G75" t="str">
            <v>Main HSC</v>
          </cell>
          <cell r="H75" t="str">
            <v>Production;Gas;CBM</v>
          </cell>
          <cell r="I75" t="str">
            <v>Gas;CBM;Main HSC;0</v>
          </cell>
          <cell r="J75" t="str">
            <v>AB</v>
          </cell>
          <cell r="K75" t="str">
            <v>Medium</v>
          </cell>
          <cell r="L75">
            <v>12</v>
          </cell>
          <cell r="M75">
            <v>63.407935999999999</v>
          </cell>
        </row>
        <row r="76">
          <cell r="A76">
            <v>0</v>
          </cell>
          <cell r="B76">
            <v>2007</v>
          </cell>
          <cell r="C76">
            <v>1</v>
          </cell>
          <cell r="D76" t="str">
            <v>Production</v>
          </cell>
          <cell r="E76" t="str">
            <v>Gas</v>
          </cell>
          <cell r="F76" t="str">
            <v>CBM</v>
          </cell>
          <cell r="G76" t="str">
            <v>Main HSC</v>
          </cell>
          <cell r="H76" t="str">
            <v>Production;Gas;CBM</v>
          </cell>
          <cell r="I76" t="str">
            <v>Gas;CBM;Main HSC;0</v>
          </cell>
          <cell r="J76" t="str">
            <v>AB</v>
          </cell>
          <cell r="K76" t="str">
            <v>Shallow</v>
          </cell>
          <cell r="L76">
            <v>349</v>
          </cell>
          <cell r="M76">
            <v>2617.3030659999995</v>
          </cell>
        </row>
        <row r="77">
          <cell r="A77">
            <v>0</v>
          </cell>
          <cell r="B77">
            <v>2007</v>
          </cell>
          <cell r="C77">
            <v>1</v>
          </cell>
          <cell r="D77" t="str">
            <v>Production</v>
          </cell>
          <cell r="E77" t="str">
            <v>Gas</v>
          </cell>
          <cell r="F77" t="str">
            <v>CBM</v>
          </cell>
          <cell r="G77" t="str">
            <v>Other CBM</v>
          </cell>
          <cell r="H77" t="str">
            <v>Production;Gas;CBM</v>
          </cell>
          <cell r="I77" t="str">
            <v>Gas;CBM;Other CBM;0</v>
          </cell>
          <cell r="J77" t="str">
            <v>AB</v>
          </cell>
          <cell r="K77" t="str">
            <v>Shallow</v>
          </cell>
          <cell r="L77">
            <v>8</v>
          </cell>
          <cell r="M77">
            <v>37</v>
          </cell>
        </row>
        <row r="78">
          <cell r="A78">
            <v>0</v>
          </cell>
          <cell r="B78">
            <v>2001</v>
          </cell>
          <cell r="C78">
            <v>1</v>
          </cell>
          <cell r="D78" t="str">
            <v>Production</v>
          </cell>
          <cell r="E78" t="str">
            <v>Gas</v>
          </cell>
          <cell r="F78" t="str">
            <v>CBM</v>
          </cell>
          <cell r="G78" t="str">
            <v>Mannville</v>
          </cell>
          <cell r="H78" t="str">
            <v>Production;Gas;CBM</v>
          </cell>
          <cell r="I78" t="str">
            <v>Gas;CBM;Mannville;0</v>
          </cell>
          <cell r="J78" t="str">
            <v>AB</v>
          </cell>
          <cell r="K78" t="str">
            <v>Shallow</v>
          </cell>
          <cell r="L78">
            <v>1</v>
          </cell>
          <cell r="M78">
            <v>6</v>
          </cell>
        </row>
        <row r="79">
          <cell r="A79">
            <v>0</v>
          </cell>
          <cell r="B79">
            <v>2002</v>
          </cell>
          <cell r="C79">
            <v>1</v>
          </cell>
          <cell r="D79" t="str">
            <v>Production</v>
          </cell>
          <cell r="E79" t="str">
            <v>Gas</v>
          </cell>
          <cell r="F79" t="str">
            <v>CBM</v>
          </cell>
          <cell r="G79" t="str">
            <v>Mannville</v>
          </cell>
          <cell r="H79" t="str">
            <v>Production;Gas;CBM</v>
          </cell>
          <cell r="I79" t="str">
            <v>Gas;CBM;Mannville;0</v>
          </cell>
          <cell r="J79" t="str">
            <v>AB</v>
          </cell>
          <cell r="K79" t="str">
            <v>SHALLOW</v>
          </cell>
          <cell r="L79">
            <v>4</v>
          </cell>
          <cell r="M79">
            <v>19</v>
          </cell>
        </row>
        <row r="80">
          <cell r="A80">
            <v>0</v>
          </cell>
          <cell r="B80">
            <v>2003</v>
          </cell>
          <cell r="C80">
            <v>1</v>
          </cell>
          <cell r="D80" t="str">
            <v>Production</v>
          </cell>
          <cell r="E80" t="str">
            <v>Gas</v>
          </cell>
          <cell r="F80" t="str">
            <v>CBM</v>
          </cell>
          <cell r="G80" t="str">
            <v>Mannville</v>
          </cell>
          <cell r="H80" t="str">
            <v>Production;Gas;CBM</v>
          </cell>
          <cell r="I80" t="str">
            <v>Gas;CBM;Mannville;0</v>
          </cell>
          <cell r="J80" t="str">
            <v>AB</v>
          </cell>
          <cell r="K80" t="str">
            <v>Shallow</v>
          </cell>
          <cell r="L80">
            <v>3</v>
          </cell>
          <cell r="M80">
            <v>9.8333332999999996</v>
          </cell>
        </row>
        <row r="81">
          <cell r="A81">
            <v>0</v>
          </cell>
          <cell r="B81">
            <v>2004</v>
          </cell>
          <cell r="C81">
            <v>1</v>
          </cell>
          <cell r="D81" t="str">
            <v>Production</v>
          </cell>
          <cell r="E81" t="str">
            <v>Gas</v>
          </cell>
          <cell r="F81" t="str">
            <v>CBM</v>
          </cell>
          <cell r="G81" t="str">
            <v>Mannville</v>
          </cell>
          <cell r="H81" t="str">
            <v>Production;Gas;CBM</v>
          </cell>
          <cell r="I81" t="str">
            <v>Gas;CBM;Mannville;0</v>
          </cell>
          <cell r="J81" t="str">
            <v>AB</v>
          </cell>
          <cell r="K81" t="str">
            <v>Medium</v>
          </cell>
          <cell r="L81">
            <v>2</v>
          </cell>
          <cell r="M81">
            <v>11</v>
          </cell>
        </row>
        <row r="82">
          <cell r="A82">
            <v>0</v>
          </cell>
          <cell r="B82">
            <v>2004</v>
          </cell>
          <cell r="C82">
            <v>1</v>
          </cell>
          <cell r="D82" t="str">
            <v>Production</v>
          </cell>
          <cell r="E82" t="str">
            <v>Gas</v>
          </cell>
          <cell r="F82" t="str">
            <v>CBM</v>
          </cell>
          <cell r="G82" t="str">
            <v>Mannville</v>
          </cell>
          <cell r="H82" t="str">
            <v>Production;Gas;CBM</v>
          </cell>
          <cell r="I82" t="str">
            <v>Gas;CBM;Mannville;0</v>
          </cell>
          <cell r="J82" t="str">
            <v>AB</v>
          </cell>
          <cell r="K82" t="str">
            <v>Shallow</v>
          </cell>
          <cell r="L82">
            <v>6</v>
          </cell>
          <cell r="M82">
            <v>17.199998999999998</v>
          </cell>
        </row>
        <row r="83">
          <cell r="A83">
            <v>0</v>
          </cell>
          <cell r="B83">
            <v>2005</v>
          </cell>
          <cell r="C83">
            <v>1</v>
          </cell>
          <cell r="D83" t="str">
            <v>Production</v>
          </cell>
          <cell r="E83" t="str">
            <v>Gas</v>
          </cell>
          <cell r="F83" t="str">
            <v>CBM</v>
          </cell>
          <cell r="G83" t="str">
            <v>Mannville</v>
          </cell>
          <cell r="H83" t="str">
            <v>Production;Gas;CBM</v>
          </cell>
          <cell r="I83" t="str">
            <v>Gas;CBM;Mannville;0</v>
          </cell>
          <cell r="J83" t="str">
            <v>AB</v>
          </cell>
          <cell r="K83" t="str">
            <v>Medium</v>
          </cell>
          <cell r="L83">
            <v>3</v>
          </cell>
          <cell r="M83">
            <v>36</v>
          </cell>
        </row>
        <row r="84">
          <cell r="A84">
            <v>0</v>
          </cell>
          <cell r="B84">
            <v>2005</v>
          </cell>
          <cell r="C84">
            <v>1</v>
          </cell>
          <cell r="D84" t="str">
            <v>Production</v>
          </cell>
          <cell r="E84" t="str">
            <v>Gas</v>
          </cell>
          <cell r="F84" t="str">
            <v>CBM</v>
          </cell>
          <cell r="G84" t="str">
            <v>Mannville</v>
          </cell>
          <cell r="H84" t="str">
            <v>Production;Gas;CBM</v>
          </cell>
          <cell r="I84" t="str">
            <v>Gas;CBM;Mannville;0</v>
          </cell>
          <cell r="J84" t="str">
            <v>AB</v>
          </cell>
          <cell r="K84" t="str">
            <v>Shallow</v>
          </cell>
          <cell r="L84">
            <v>10</v>
          </cell>
          <cell r="M84">
            <v>25.326874800000006</v>
          </cell>
        </row>
        <row r="85">
          <cell r="A85">
            <v>0</v>
          </cell>
          <cell r="B85">
            <v>2005</v>
          </cell>
          <cell r="C85">
            <v>1</v>
          </cell>
          <cell r="D85" t="str">
            <v>Production</v>
          </cell>
          <cell r="E85" t="str">
            <v>Gas</v>
          </cell>
          <cell r="F85" t="str">
            <v>CBM</v>
          </cell>
          <cell r="G85" t="str">
            <v>Other CBM</v>
          </cell>
          <cell r="H85" t="str">
            <v>Production;Gas;CBM</v>
          </cell>
          <cell r="I85" t="str">
            <v>Gas;CBM;Other CBM;0</v>
          </cell>
          <cell r="J85" t="str">
            <v>AB</v>
          </cell>
          <cell r="K85" t="str">
            <v>Shallow</v>
          </cell>
          <cell r="L85">
            <v>1</v>
          </cell>
          <cell r="M85">
            <v>3</v>
          </cell>
        </row>
        <row r="86">
          <cell r="A86">
            <v>0</v>
          </cell>
          <cell r="B86">
            <v>2006</v>
          </cell>
          <cell r="C86">
            <v>1</v>
          </cell>
          <cell r="D86" t="str">
            <v>Production</v>
          </cell>
          <cell r="E86" t="str">
            <v>Gas</v>
          </cell>
          <cell r="F86" t="str">
            <v>CBM</v>
          </cell>
          <cell r="G86" t="str">
            <v>Mannville</v>
          </cell>
          <cell r="H86" t="str">
            <v>Production;Gas;CBM</v>
          </cell>
          <cell r="I86" t="str">
            <v>Gas;CBM;Mannville;0</v>
          </cell>
          <cell r="J86" t="str">
            <v>AB</v>
          </cell>
          <cell r="K86" t="str">
            <v>Deep</v>
          </cell>
          <cell r="L86">
            <v>1</v>
          </cell>
          <cell r="M86">
            <v>19</v>
          </cell>
        </row>
        <row r="87">
          <cell r="A87">
            <v>0</v>
          </cell>
          <cell r="B87">
            <v>2006</v>
          </cell>
          <cell r="C87">
            <v>1</v>
          </cell>
          <cell r="D87" t="str">
            <v>Production</v>
          </cell>
          <cell r="E87" t="str">
            <v>Gas</v>
          </cell>
          <cell r="F87" t="str">
            <v>CBM</v>
          </cell>
          <cell r="G87" t="str">
            <v>Mannville</v>
          </cell>
          <cell r="H87" t="str">
            <v>Production;Gas;CBM</v>
          </cell>
          <cell r="I87" t="str">
            <v>Gas;CBM;Mannville;0</v>
          </cell>
          <cell r="J87" t="str">
            <v>AB</v>
          </cell>
          <cell r="K87" t="str">
            <v>Medium</v>
          </cell>
          <cell r="L87">
            <v>27</v>
          </cell>
          <cell r="M87">
            <v>112.05</v>
          </cell>
        </row>
        <row r="88">
          <cell r="A88">
            <v>0</v>
          </cell>
          <cell r="B88">
            <v>2006</v>
          </cell>
          <cell r="C88">
            <v>1</v>
          </cell>
          <cell r="D88" t="str">
            <v>Production</v>
          </cell>
          <cell r="E88" t="str">
            <v>Gas</v>
          </cell>
          <cell r="F88" t="str">
            <v>CBM</v>
          </cell>
          <cell r="G88" t="str">
            <v>Mannville</v>
          </cell>
          <cell r="H88" t="str">
            <v>Production;Gas;CBM</v>
          </cell>
          <cell r="I88" t="str">
            <v>Gas;CBM;Mannville;0</v>
          </cell>
          <cell r="J88" t="str">
            <v>AB</v>
          </cell>
          <cell r="K88" t="str">
            <v>Shallow</v>
          </cell>
          <cell r="L88">
            <v>2</v>
          </cell>
          <cell r="M88">
            <v>6</v>
          </cell>
        </row>
        <row r="89">
          <cell r="A89">
            <v>0</v>
          </cell>
          <cell r="B89">
            <v>2007</v>
          </cell>
          <cell r="C89">
            <v>1</v>
          </cell>
          <cell r="D89" t="str">
            <v>Production</v>
          </cell>
          <cell r="E89" t="str">
            <v>Gas</v>
          </cell>
          <cell r="F89" t="str">
            <v>CBM</v>
          </cell>
          <cell r="G89" t="str">
            <v>Mannville</v>
          </cell>
          <cell r="H89" t="str">
            <v>Production;Gas;CBM</v>
          </cell>
          <cell r="I89" t="str">
            <v>Gas;CBM;Mannville;0</v>
          </cell>
          <cell r="J89" t="str">
            <v>AB</v>
          </cell>
          <cell r="K89" t="str">
            <v>Medium</v>
          </cell>
          <cell r="L89">
            <v>2</v>
          </cell>
          <cell r="M89">
            <v>6</v>
          </cell>
        </row>
        <row r="90">
          <cell r="A90">
            <v>0</v>
          </cell>
          <cell r="B90">
            <v>2000</v>
          </cell>
          <cell r="C90">
            <v>1</v>
          </cell>
          <cell r="D90" t="str">
            <v>Production</v>
          </cell>
          <cell r="E90" t="str">
            <v>Gas</v>
          </cell>
          <cell r="F90" t="str">
            <v>CBM</v>
          </cell>
          <cell r="G90" t="str">
            <v>Main HSC</v>
          </cell>
          <cell r="H90" t="str">
            <v>Production;Gas;CBM</v>
          </cell>
          <cell r="I90" t="str">
            <v>Gas;CBM;Main HSC;0</v>
          </cell>
          <cell r="J90" t="str">
            <v>AB</v>
          </cell>
          <cell r="K90" t="str">
            <v>Medium</v>
          </cell>
          <cell r="L90">
            <v>4</v>
          </cell>
          <cell r="M90">
            <v>16</v>
          </cell>
        </row>
        <row r="91">
          <cell r="A91">
            <v>0</v>
          </cell>
          <cell r="B91">
            <v>2000</v>
          </cell>
          <cell r="C91">
            <v>1</v>
          </cell>
          <cell r="D91" t="str">
            <v>Production</v>
          </cell>
          <cell r="E91" t="str">
            <v>Gas</v>
          </cell>
          <cell r="F91" t="str">
            <v>CBM</v>
          </cell>
          <cell r="G91" t="str">
            <v>Main HSC</v>
          </cell>
          <cell r="H91" t="str">
            <v>Production;Gas;CBM</v>
          </cell>
          <cell r="I91" t="str">
            <v>Gas;CBM;Main HSC;0</v>
          </cell>
          <cell r="J91" t="str">
            <v>AB</v>
          </cell>
          <cell r="K91" t="str">
            <v>Shallow</v>
          </cell>
          <cell r="L91">
            <v>13</v>
          </cell>
          <cell r="M91">
            <v>42.994199800000004</v>
          </cell>
        </row>
        <row r="92">
          <cell r="A92">
            <v>0</v>
          </cell>
          <cell r="B92">
            <v>2000</v>
          </cell>
          <cell r="C92">
            <v>1</v>
          </cell>
          <cell r="D92" t="str">
            <v>Production</v>
          </cell>
          <cell r="E92" t="str">
            <v>Gas</v>
          </cell>
          <cell r="F92" t="str">
            <v>CBM</v>
          </cell>
          <cell r="G92" t="str">
            <v>Other CBM</v>
          </cell>
          <cell r="H92" t="str">
            <v>Production;Gas;CBM</v>
          </cell>
          <cell r="I92" t="str">
            <v>Gas;CBM;Other CBM;0</v>
          </cell>
          <cell r="J92" t="str">
            <v>AB</v>
          </cell>
          <cell r="K92" t="str">
            <v>Shallow</v>
          </cell>
          <cell r="L92">
            <v>3</v>
          </cell>
          <cell r="M92">
            <v>5.8333332999999996</v>
          </cell>
        </row>
        <row r="93">
          <cell r="A93">
            <v>0</v>
          </cell>
          <cell r="B93">
            <v>2001</v>
          </cell>
          <cell r="C93">
            <v>1</v>
          </cell>
          <cell r="D93" t="str">
            <v>Production</v>
          </cell>
          <cell r="E93" t="str">
            <v>Gas</v>
          </cell>
          <cell r="F93" t="str">
            <v>CBM</v>
          </cell>
          <cell r="G93" t="str">
            <v>Main HSC</v>
          </cell>
          <cell r="H93" t="str">
            <v>Production;Gas;CBM</v>
          </cell>
          <cell r="I93" t="str">
            <v>Gas;CBM;Main HSC;0</v>
          </cell>
          <cell r="J93" t="str">
            <v>AB</v>
          </cell>
          <cell r="K93" t="str">
            <v>Medium</v>
          </cell>
          <cell r="L93">
            <v>1</v>
          </cell>
          <cell r="M93">
            <v>7</v>
          </cell>
        </row>
        <row r="94">
          <cell r="A94">
            <v>0</v>
          </cell>
          <cell r="B94">
            <v>2001</v>
          </cell>
          <cell r="C94">
            <v>1</v>
          </cell>
          <cell r="D94" t="str">
            <v>Production</v>
          </cell>
          <cell r="E94" t="str">
            <v>Gas</v>
          </cell>
          <cell r="F94" t="str">
            <v>CBM</v>
          </cell>
          <cell r="G94" t="str">
            <v>Main HSC</v>
          </cell>
          <cell r="H94" t="str">
            <v>Production;Gas;CBM</v>
          </cell>
          <cell r="I94" t="str">
            <v>Gas;CBM;Main HSC;0</v>
          </cell>
          <cell r="J94" t="str">
            <v>AB</v>
          </cell>
          <cell r="K94" t="str">
            <v>Shallow</v>
          </cell>
          <cell r="L94">
            <v>14</v>
          </cell>
          <cell r="M94">
            <v>245.6666467</v>
          </cell>
        </row>
        <row r="95">
          <cell r="A95">
            <v>0</v>
          </cell>
          <cell r="B95">
            <v>2001</v>
          </cell>
          <cell r="C95">
            <v>1</v>
          </cell>
          <cell r="D95" t="str">
            <v>Production</v>
          </cell>
          <cell r="E95" t="str">
            <v>Gas</v>
          </cell>
          <cell r="F95" t="str">
            <v>CBM</v>
          </cell>
          <cell r="G95" t="str">
            <v>Mannville</v>
          </cell>
          <cell r="H95" t="str">
            <v>Production;Gas;CBM</v>
          </cell>
          <cell r="I95" t="str">
            <v>Gas;CBM;Mannville;0</v>
          </cell>
          <cell r="J95" t="str">
            <v>AB</v>
          </cell>
          <cell r="K95" t="str">
            <v>DEEP</v>
          </cell>
          <cell r="L95">
            <v>1</v>
          </cell>
          <cell r="M95">
            <v>6</v>
          </cell>
        </row>
        <row r="96">
          <cell r="A96">
            <v>0</v>
          </cell>
          <cell r="B96">
            <v>2001</v>
          </cell>
          <cell r="C96">
            <v>1</v>
          </cell>
          <cell r="D96" t="str">
            <v>Production</v>
          </cell>
          <cell r="E96" t="str">
            <v>Gas</v>
          </cell>
          <cell r="F96" t="str">
            <v>CBM</v>
          </cell>
          <cell r="G96" t="str">
            <v>Mannville</v>
          </cell>
          <cell r="H96" t="str">
            <v>Production;Gas;CBM</v>
          </cell>
          <cell r="I96" t="str">
            <v>Gas;CBM;Mannville;0</v>
          </cell>
          <cell r="J96" t="str">
            <v>AB</v>
          </cell>
          <cell r="K96" t="str">
            <v>Medium</v>
          </cell>
          <cell r="L96">
            <v>7</v>
          </cell>
          <cell r="M96">
            <v>40</v>
          </cell>
        </row>
        <row r="97">
          <cell r="A97">
            <v>0</v>
          </cell>
          <cell r="B97">
            <v>2001</v>
          </cell>
          <cell r="C97">
            <v>1</v>
          </cell>
          <cell r="D97" t="str">
            <v>Production</v>
          </cell>
          <cell r="E97" t="str">
            <v>Gas</v>
          </cell>
          <cell r="F97" t="str">
            <v>CBM</v>
          </cell>
          <cell r="G97" t="str">
            <v>Mannville</v>
          </cell>
          <cell r="H97" t="str">
            <v>Production;Gas;CBM</v>
          </cell>
          <cell r="I97" t="str">
            <v>Gas;CBM;Mannville;0</v>
          </cell>
          <cell r="J97" t="str">
            <v>AB</v>
          </cell>
          <cell r="K97" t="str">
            <v>Shallow</v>
          </cell>
          <cell r="L97">
            <v>2</v>
          </cell>
          <cell r="M97">
            <v>5</v>
          </cell>
        </row>
        <row r="98">
          <cell r="A98">
            <v>0</v>
          </cell>
          <cell r="B98">
            <v>2001</v>
          </cell>
          <cell r="C98">
            <v>1</v>
          </cell>
          <cell r="D98" t="str">
            <v>Production</v>
          </cell>
          <cell r="E98" t="str">
            <v>Gas</v>
          </cell>
          <cell r="F98" t="str">
            <v>CBM</v>
          </cell>
          <cell r="G98" t="str">
            <v>Other CBM</v>
          </cell>
          <cell r="H98" t="str">
            <v>Production;Gas;CBM</v>
          </cell>
          <cell r="I98" t="str">
            <v>Gas;CBM;Other CBM;0</v>
          </cell>
          <cell r="J98" t="str">
            <v>AB</v>
          </cell>
          <cell r="K98" t="str">
            <v>Medium</v>
          </cell>
          <cell r="L98">
            <v>1</v>
          </cell>
          <cell r="M98">
            <v>3</v>
          </cell>
        </row>
        <row r="99">
          <cell r="A99">
            <v>0</v>
          </cell>
          <cell r="B99">
            <v>2001</v>
          </cell>
          <cell r="C99">
            <v>1</v>
          </cell>
          <cell r="D99" t="str">
            <v>Production</v>
          </cell>
          <cell r="E99" t="str">
            <v>Gas</v>
          </cell>
          <cell r="F99" t="str">
            <v>CBM</v>
          </cell>
          <cell r="G99" t="str">
            <v>Other CBM</v>
          </cell>
          <cell r="H99" t="str">
            <v>Production;Gas;CBM</v>
          </cell>
          <cell r="I99" t="str">
            <v>Gas;CBM;Other CBM;0</v>
          </cell>
          <cell r="J99" t="str">
            <v>AB</v>
          </cell>
          <cell r="K99" t="str">
            <v>SHALLOW</v>
          </cell>
          <cell r="L99">
            <v>20</v>
          </cell>
          <cell r="M99">
            <v>48.910714300000002</v>
          </cell>
        </row>
        <row r="100">
          <cell r="A100">
            <v>0</v>
          </cell>
          <cell r="B100">
            <v>2002</v>
          </cell>
          <cell r="C100">
            <v>1</v>
          </cell>
          <cell r="D100" t="str">
            <v>Production</v>
          </cell>
          <cell r="E100" t="str">
            <v>Gas</v>
          </cell>
          <cell r="F100" t="str">
            <v>CBM</v>
          </cell>
          <cell r="G100" t="str">
            <v>Main HSC</v>
          </cell>
          <cell r="H100" t="str">
            <v>Production;Gas;CBM</v>
          </cell>
          <cell r="I100" t="str">
            <v>Gas;CBM;Main HSC;0</v>
          </cell>
          <cell r="J100" t="str">
            <v>AB</v>
          </cell>
          <cell r="K100" t="str">
            <v>Medium</v>
          </cell>
          <cell r="L100">
            <v>8</v>
          </cell>
          <cell r="M100">
            <v>52</v>
          </cell>
        </row>
        <row r="101">
          <cell r="A101">
            <v>0</v>
          </cell>
          <cell r="B101">
            <v>2002</v>
          </cell>
          <cell r="C101">
            <v>1</v>
          </cell>
          <cell r="D101" t="str">
            <v>Production</v>
          </cell>
          <cell r="E101" t="str">
            <v>Gas</v>
          </cell>
          <cell r="F101" t="str">
            <v>CBM</v>
          </cell>
          <cell r="G101" t="str">
            <v>Main HSC</v>
          </cell>
          <cell r="H101" t="str">
            <v>Production;Gas;CBM</v>
          </cell>
          <cell r="I101" t="str">
            <v>Gas;CBM;Main HSC;0</v>
          </cell>
          <cell r="J101" t="str">
            <v>AB</v>
          </cell>
          <cell r="K101" t="str">
            <v>Shallow</v>
          </cell>
          <cell r="L101">
            <v>32</v>
          </cell>
          <cell r="M101">
            <v>204.28329939999998</v>
          </cell>
        </row>
        <row r="102">
          <cell r="A102">
            <v>0</v>
          </cell>
          <cell r="B102">
            <v>2002</v>
          </cell>
          <cell r="C102">
            <v>1</v>
          </cell>
          <cell r="D102" t="str">
            <v>Production</v>
          </cell>
          <cell r="E102" t="str">
            <v>Gas</v>
          </cell>
          <cell r="F102" t="str">
            <v>CBM</v>
          </cell>
          <cell r="G102" t="str">
            <v>Mannville</v>
          </cell>
          <cell r="H102" t="str">
            <v>Production;Gas;CBM</v>
          </cell>
          <cell r="I102" t="str">
            <v>Gas;CBM;Mannville;0</v>
          </cell>
          <cell r="J102" t="str">
            <v>AB</v>
          </cell>
          <cell r="K102" t="str">
            <v>MEDIUM</v>
          </cell>
          <cell r="L102">
            <v>7</v>
          </cell>
          <cell r="M102">
            <v>42</v>
          </cell>
        </row>
        <row r="103">
          <cell r="A103">
            <v>0</v>
          </cell>
          <cell r="B103">
            <v>2002</v>
          </cell>
          <cell r="C103">
            <v>1</v>
          </cell>
          <cell r="D103" t="str">
            <v>Production</v>
          </cell>
          <cell r="E103" t="str">
            <v>Gas</v>
          </cell>
          <cell r="F103" t="str">
            <v>CBM</v>
          </cell>
          <cell r="G103" t="str">
            <v>Mannville</v>
          </cell>
          <cell r="H103" t="str">
            <v>Production;Gas;CBM</v>
          </cell>
          <cell r="I103" t="str">
            <v>Gas;CBM;Mannville;0</v>
          </cell>
          <cell r="J103" t="str">
            <v>AB</v>
          </cell>
          <cell r="K103" t="str">
            <v>SHALLOW</v>
          </cell>
          <cell r="L103">
            <v>14</v>
          </cell>
          <cell r="M103">
            <v>86.066659999999999</v>
          </cell>
        </row>
        <row r="104">
          <cell r="A104">
            <v>0</v>
          </cell>
          <cell r="B104">
            <v>2002</v>
          </cell>
          <cell r="C104">
            <v>1</v>
          </cell>
          <cell r="D104" t="str">
            <v>Production</v>
          </cell>
          <cell r="E104" t="str">
            <v>Gas</v>
          </cell>
          <cell r="F104" t="str">
            <v>CBM</v>
          </cell>
          <cell r="G104" t="str">
            <v>Other CBM</v>
          </cell>
          <cell r="H104" t="str">
            <v>Production;Gas;CBM</v>
          </cell>
          <cell r="I104" t="str">
            <v>Gas;CBM;Other CBM;0</v>
          </cell>
          <cell r="J104" t="str">
            <v>AB</v>
          </cell>
          <cell r="K104" t="str">
            <v>Medium</v>
          </cell>
          <cell r="L104">
            <v>1</v>
          </cell>
          <cell r="M104">
            <v>3</v>
          </cell>
        </row>
        <row r="105">
          <cell r="A105">
            <v>0</v>
          </cell>
          <cell r="B105">
            <v>2002</v>
          </cell>
          <cell r="C105">
            <v>1</v>
          </cell>
          <cell r="D105" t="str">
            <v>Production</v>
          </cell>
          <cell r="E105" t="str">
            <v>Gas</v>
          </cell>
          <cell r="F105" t="str">
            <v>CBM</v>
          </cell>
          <cell r="G105" t="str">
            <v>Other CBM</v>
          </cell>
          <cell r="H105" t="str">
            <v>Production;Gas;CBM</v>
          </cell>
          <cell r="I105" t="str">
            <v>Gas;CBM;Other CBM;0</v>
          </cell>
          <cell r="J105" t="str">
            <v>AB</v>
          </cell>
          <cell r="K105" t="str">
            <v>Shallow</v>
          </cell>
          <cell r="L105">
            <v>27</v>
          </cell>
          <cell r="M105">
            <v>77.400000000000006</v>
          </cell>
        </row>
        <row r="106">
          <cell r="A106">
            <v>0</v>
          </cell>
          <cell r="B106">
            <v>2003</v>
          </cell>
          <cell r="C106">
            <v>1</v>
          </cell>
          <cell r="D106" t="str">
            <v>Production</v>
          </cell>
          <cell r="E106" t="str">
            <v>Gas</v>
          </cell>
          <cell r="F106" t="str">
            <v>CBM</v>
          </cell>
          <cell r="G106" t="str">
            <v>Main HSC</v>
          </cell>
          <cell r="H106" t="str">
            <v>Production;Gas;CBM</v>
          </cell>
          <cell r="I106" t="str">
            <v>Gas;CBM;Main HSC;0</v>
          </cell>
          <cell r="J106" t="str">
            <v>AB</v>
          </cell>
          <cell r="K106" t="str">
            <v>Medium</v>
          </cell>
          <cell r="L106">
            <v>7</v>
          </cell>
          <cell r="M106">
            <v>37</v>
          </cell>
        </row>
        <row r="107">
          <cell r="A107">
            <v>0</v>
          </cell>
          <cell r="B107">
            <v>2003</v>
          </cell>
          <cell r="C107">
            <v>1</v>
          </cell>
          <cell r="D107" t="str">
            <v>Production</v>
          </cell>
          <cell r="E107" t="str">
            <v>Gas</v>
          </cell>
          <cell r="F107" t="str">
            <v>CBM</v>
          </cell>
          <cell r="G107" t="str">
            <v>Main HSC</v>
          </cell>
          <cell r="H107" t="str">
            <v>Production;Gas;CBM</v>
          </cell>
          <cell r="I107" t="str">
            <v>Gas;CBM;Main HSC;0</v>
          </cell>
          <cell r="J107" t="str">
            <v>AB</v>
          </cell>
          <cell r="K107" t="str">
            <v>Shallow</v>
          </cell>
          <cell r="L107">
            <v>86</v>
          </cell>
          <cell r="M107">
            <v>298.46309220000006</v>
          </cell>
        </row>
        <row r="108">
          <cell r="A108">
            <v>0</v>
          </cell>
          <cell r="B108">
            <v>2003</v>
          </cell>
          <cell r="C108">
            <v>1</v>
          </cell>
          <cell r="D108" t="str">
            <v>Production</v>
          </cell>
          <cell r="E108" t="str">
            <v>Gas</v>
          </cell>
          <cell r="F108" t="str">
            <v>CBM</v>
          </cell>
          <cell r="G108" t="str">
            <v>Mannville</v>
          </cell>
          <cell r="H108" t="str">
            <v>Production;Gas;CBM</v>
          </cell>
          <cell r="I108" t="str">
            <v>Gas;CBM;Mannville;0</v>
          </cell>
          <cell r="J108" t="str">
            <v>AB</v>
          </cell>
          <cell r="K108" t="str">
            <v>MEDIUM</v>
          </cell>
          <cell r="L108">
            <v>14</v>
          </cell>
          <cell r="M108">
            <v>105</v>
          </cell>
        </row>
        <row r="109">
          <cell r="A109">
            <v>0</v>
          </cell>
          <cell r="B109">
            <v>2003</v>
          </cell>
          <cell r="C109">
            <v>1</v>
          </cell>
          <cell r="D109" t="str">
            <v>Production</v>
          </cell>
          <cell r="E109" t="str">
            <v>Gas</v>
          </cell>
          <cell r="F109" t="str">
            <v>CBM</v>
          </cell>
          <cell r="G109" t="str">
            <v>Mannville</v>
          </cell>
          <cell r="H109" t="str">
            <v>Production;Gas;CBM</v>
          </cell>
          <cell r="I109" t="str">
            <v>Gas;CBM;Mannville;0</v>
          </cell>
          <cell r="J109" t="str">
            <v>AB</v>
          </cell>
          <cell r="K109" t="str">
            <v>Shallow</v>
          </cell>
          <cell r="L109">
            <v>57</v>
          </cell>
          <cell r="M109">
            <v>644.48090300000013</v>
          </cell>
        </row>
        <row r="110">
          <cell r="A110">
            <v>0</v>
          </cell>
          <cell r="B110">
            <v>2003</v>
          </cell>
          <cell r="C110">
            <v>1</v>
          </cell>
          <cell r="D110" t="str">
            <v>Production</v>
          </cell>
          <cell r="E110" t="str">
            <v>Gas</v>
          </cell>
          <cell r="F110" t="str">
            <v>CBM</v>
          </cell>
          <cell r="G110" t="str">
            <v>Other CBM</v>
          </cell>
          <cell r="H110" t="str">
            <v>Production;Gas;CBM</v>
          </cell>
          <cell r="I110" t="str">
            <v>Gas;CBM;Other CBM;0</v>
          </cell>
          <cell r="J110" t="str">
            <v>AB</v>
          </cell>
          <cell r="K110" t="str">
            <v>MEDIUM</v>
          </cell>
          <cell r="L110">
            <v>5</v>
          </cell>
          <cell r="M110">
            <v>24.83333</v>
          </cell>
        </row>
        <row r="111">
          <cell r="A111">
            <v>0</v>
          </cell>
          <cell r="B111">
            <v>2003</v>
          </cell>
          <cell r="C111">
            <v>1</v>
          </cell>
          <cell r="D111" t="str">
            <v>Production</v>
          </cell>
          <cell r="E111" t="str">
            <v>Gas</v>
          </cell>
          <cell r="F111" t="str">
            <v>CBM</v>
          </cell>
          <cell r="G111" t="str">
            <v>Other CBM</v>
          </cell>
          <cell r="H111" t="str">
            <v>Production;Gas;CBM</v>
          </cell>
          <cell r="I111" t="str">
            <v>Gas;CBM;Other CBM;0</v>
          </cell>
          <cell r="J111" t="str">
            <v>AB</v>
          </cell>
          <cell r="K111" t="str">
            <v>Shallow</v>
          </cell>
          <cell r="L111">
            <v>22</v>
          </cell>
          <cell r="M111">
            <v>58</v>
          </cell>
        </row>
        <row r="112">
          <cell r="A112">
            <v>0</v>
          </cell>
          <cell r="B112">
            <v>2003</v>
          </cell>
          <cell r="C112">
            <v>2</v>
          </cell>
          <cell r="D112" t="str">
            <v>Production</v>
          </cell>
          <cell r="E112" t="str">
            <v>Gas</v>
          </cell>
          <cell r="F112" t="str">
            <v>CBM</v>
          </cell>
          <cell r="G112" t="str">
            <v>Other CBM</v>
          </cell>
          <cell r="H112" t="str">
            <v>Production;Gas;CBM</v>
          </cell>
          <cell r="I112" t="str">
            <v>Gas;CBM;Other CBM;0</v>
          </cell>
          <cell r="J112" t="str">
            <v>AB</v>
          </cell>
          <cell r="K112" t="str">
            <v>Medium</v>
          </cell>
          <cell r="L112">
            <v>1</v>
          </cell>
          <cell r="M112">
            <v>2</v>
          </cell>
        </row>
        <row r="113">
          <cell r="A113">
            <v>0</v>
          </cell>
          <cell r="B113">
            <v>2004</v>
          </cell>
          <cell r="C113">
            <v>1</v>
          </cell>
          <cell r="D113" t="str">
            <v>Production</v>
          </cell>
          <cell r="E113" t="str">
            <v>Gas</v>
          </cell>
          <cell r="F113" t="str">
            <v>CBM</v>
          </cell>
          <cell r="G113" t="str">
            <v>Main HSC</v>
          </cell>
          <cell r="H113" t="str">
            <v>Production;Gas;CBM</v>
          </cell>
          <cell r="I113" t="str">
            <v>Gas;CBM;Main HSC;0</v>
          </cell>
          <cell r="J113" t="str">
            <v>AB</v>
          </cell>
          <cell r="K113" t="str">
            <v>Medium</v>
          </cell>
          <cell r="L113">
            <v>20</v>
          </cell>
          <cell r="M113">
            <v>63.5</v>
          </cell>
        </row>
        <row r="114">
          <cell r="A114">
            <v>0</v>
          </cell>
          <cell r="B114">
            <v>2004</v>
          </cell>
          <cell r="C114">
            <v>1</v>
          </cell>
          <cell r="D114" t="str">
            <v>Production</v>
          </cell>
          <cell r="E114" t="str">
            <v>Gas</v>
          </cell>
          <cell r="F114" t="str">
            <v>CBM</v>
          </cell>
          <cell r="G114" t="str">
            <v>Main HSC</v>
          </cell>
          <cell r="H114" t="str">
            <v>Production;Gas;CBM</v>
          </cell>
          <cell r="I114" t="str">
            <v>Gas;CBM;Main HSC;0</v>
          </cell>
          <cell r="J114" t="str">
            <v>AB</v>
          </cell>
          <cell r="K114" t="str">
            <v>Shallow</v>
          </cell>
          <cell r="L114">
            <v>631</v>
          </cell>
          <cell r="M114">
            <v>1647.7373530000007</v>
          </cell>
        </row>
        <row r="115">
          <cell r="A115">
            <v>0</v>
          </cell>
          <cell r="B115">
            <v>2004</v>
          </cell>
          <cell r="C115">
            <v>1</v>
          </cell>
          <cell r="D115" t="str">
            <v>Production</v>
          </cell>
          <cell r="E115" t="str">
            <v>Gas</v>
          </cell>
          <cell r="F115" t="str">
            <v>CBM</v>
          </cell>
          <cell r="G115" t="str">
            <v>Mannville</v>
          </cell>
          <cell r="H115" t="str">
            <v>Production;Gas;CBM</v>
          </cell>
          <cell r="I115" t="str">
            <v>Gas;CBM;Mannville;0</v>
          </cell>
          <cell r="J115" t="str">
            <v>AB</v>
          </cell>
          <cell r="K115" t="str">
            <v>Deep</v>
          </cell>
          <cell r="L115">
            <v>1</v>
          </cell>
          <cell r="M115">
            <v>5</v>
          </cell>
        </row>
        <row r="116">
          <cell r="A116">
            <v>0</v>
          </cell>
          <cell r="B116">
            <v>2004</v>
          </cell>
          <cell r="C116">
            <v>1</v>
          </cell>
          <cell r="D116" t="str">
            <v>Production</v>
          </cell>
          <cell r="E116" t="str">
            <v>Gas</v>
          </cell>
          <cell r="F116" t="str">
            <v>CBM</v>
          </cell>
          <cell r="G116" t="str">
            <v>Mannville</v>
          </cell>
          <cell r="H116" t="str">
            <v>Production;Gas;CBM</v>
          </cell>
          <cell r="I116" t="str">
            <v>Gas;CBM;Mannville;0</v>
          </cell>
          <cell r="J116" t="str">
            <v>AB</v>
          </cell>
          <cell r="K116" t="str">
            <v>Medium</v>
          </cell>
          <cell r="L116">
            <v>16</v>
          </cell>
          <cell r="M116">
            <v>112.5</v>
          </cell>
        </row>
        <row r="117">
          <cell r="A117">
            <v>0</v>
          </cell>
          <cell r="B117">
            <v>2004</v>
          </cell>
          <cell r="C117">
            <v>1</v>
          </cell>
          <cell r="D117" t="str">
            <v>Production</v>
          </cell>
          <cell r="E117" t="str">
            <v>Gas</v>
          </cell>
          <cell r="F117" t="str">
            <v>CBM</v>
          </cell>
          <cell r="G117" t="str">
            <v>Mannville</v>
          </cell>
          <cell r="H117" t="str">
            <v>Production;Gas;CBM</v>
          </cell>
          <cell r="I117" t="str">
            <v>Gas;CBM;Mannville;0</v>
          </cell>
          <cell r="J117" t="str">
            <v>AB</v>
          </cell>
          <cell r="K117" t="str">
            <v>Shallow</v>
          </cell>
          <cell r="L117">
            <v>54</v>
          </cell>
          <cell r="M117">
            <v>385.24999899999995</v>
          </cell>
        </row>
        <row r="118">
          <cell r="A118">
            <v>0</v>
          </cell>
          <cell r="B118">
            <v>2004</v>
          </cell>
          <cell r="C118">
            <v>1</v>
          </cell>
          <cell r="D118" t="str">
            <v>Production</v>
          </cell>
          <cell r="E118" t="str">
            <v>Gas</v>
          </cell>
          <cell r="F118" t="str">
            <v>CBM</v>
          </cell>
          <cell r="G118" t="str">
            <v>Other CBM</v>
          </cell>
          <cell r="H118" t="str">
            <v>Production;Gas;CBM</v>
          </cell>
          <cell r="I118" t="str">
            <v>Gas;CBM;Other CBM;0</v>
          </cell>
          <cell r="J118" t="str">
            <v>AB</v>
          </cell>
          <cell r="K118" t="str">
            <v>Medium</v>
          </cell>
          <cell r="L118">
            <v>18</v>
          </cell>
          <cell r="M118">
            <v>57</v>
          </cell>
        </row>
        <row r="119">
          <cell r="A119">
            <v>0</v>
          </cell>
          <cell r="B119">
            <v>2004</v>
          </cell>
          <cell r="C119">
            <v>1</v>
          </cell>
          <cell r="D119" t="str">
            <v>Production</v>
          </cell>
          <cell r="E119" t="str">
            <v>Gas</v>
          </cell>
          <cell r="F119" t="str">
            <v>CBM</v>
          </cell>
          <cell r="G119" t="str">
            <v>Other CBM</v>
          </cell>
          <cell r="H119" t="str">
            <v>Production;Gas;CBM</v>
          </cell>
          <cell r="I119" t="str">
            <v>Gas;CBM;Other CBM;0</v>
          </cell>
          <cell r="J119" t="str">
            <v>AB</v>
          </cell>
          <cell r="K119" t="str">
            <v>Shallow</v>
          </cell>
          <cell r="L119">
            <v>33</v>
          </cell>
          <cell r="M119">
            <v>105.8499994</v>
          </cell>
        </row>
        <row r="120">
          <cell r="A120">
            <v>0</v>
          </cell>
          <cell r="B120">
            <v>2004</v>
          </cell>
          <cell r="C120">
            <v>2</v>
          </cell>
          <cell r="D120" t="str">
            <v>Production</v>
          </cell>
          <cell r="E120" t="str">
            <v>Gas</v>
          </cell>
          <cell r="F120" t="str">
            <v>CBM</v>
          </cell>
          <cell r="G120" t="str">
            <v>Main HSC</v>
          </cell>
          <cell r="H120" t="str">
            <v>Production;Gas;CBM</v>
          </cell>
          <cell r="I120" t="str">
            <v>Gas;CBM;Main HSC;0</v>
          </cell>
          <cell r="J120" t="str">
            <v>AB</v>
          </cell>
          <cell r="K120" t="str">
            <v>Shallow</v>
          </cell>
          <cell r="L120">
            <v>1</v>
          </cell>
          <cell r="M120">
            <v>4</v>
          </cell>
        </row>
        <row r="121">
          <cell r="A121">
            <v>0</v>
          </cell>
          <cell r="B121">
            <v>2004</v>
          </cell>
          <cell r="C121">
            <v>2</v>
          </cell>
          <cell r="D121" t="str">
            <v>Production</v>
          </cell>
          <cell r="E121" t="str">
            <v>Gas</v>
          </cell>
          <cell r="F121" t="str">
            <v>CBM</v>
          </cell>
          <cell r="G121" t="str">
            <v>Mannville</v>
          </cell>
          <cell r="H121" t="str">
            <v>Production;Gas;CBM</v>
          </cell>
          <cell r="I121" t="str">
            <v>Gas;CBM;Mannville;0</v>
          </cell>
          <cell r="J121" t="str">
            <v>AB</v>
          </cell>
          <cell r="K121" t="str">
            <v>Medium</v>
          </cell>
          <cell r="L121">
            <v>2</v>
          </cell>
          <cell r="M121">
            <v>13</v>
          </cell>
        </row>
        <row r="122">
          <cell r="A122">
            <v>0</v>
          </cell>
          <cell r="B122">
            <v>2005</v>
          </cell>
          <cell r="C122">
            <v>1</v>
          </cell>
          <cell r="D122" t="str">
            <v>Production</v>
          </cell>
          <cell r="E122" t="str">
            <v>Gas</v>
          </cell>
          <cell r="F122" t="str">
            <v>CBM</v>
          </cell>
          <cell r="G122" t="str">
            <v>Main HSC</v>
          </cell>
          <cell r="H122" t="str">
            <v>Production;Gas;CBM</v>
          </cell>
          <cell r="I122" t="str">
            <v>Gas;CBM;Main HSC;0</v>
          </cell>
          <cell r="J122" t="str">
            <v>AB</v>
          </cell>
          <cell r="K122" t="str">
            <v>Deep</v>
          </cell>
          <cell r="L122">
            <v>2</v>
          </cell>
          <cell r="M122">
            <v>15</v>
          </cell>
        </row>
        <row r="123">
          <cell r="A123">
            <v>0</v>
          </cell>
          <cell r="B123">
            <v>2005</v>
          </cell>
          <cell r="C123">
            <v>1</v>
          </cell>
          <cell r="D123" t="str">
            <v>Production</v>
          </cell>
          <cell r="E123" t="str">
            <v>Gas</v>
          </cell>
          <cell r="F123" t="str">
            <v>CBM</v>
          </cell>
          <cell r="G123" t="str">
            <v>Main HSC</v>
          </cell>
          <cell r="H123" t="str">
            <v>Production;Gas;CBM</v>
          </cell>
          <cell r="I123" t="str">
            <v>Gas;CBM;Main HSC;0</v>
          </cell>
          <cell r="J123" t="str">
            <v>AB</v>
          </cell>
          <cell r="K123" t="str">
            <v>Medium</v>
          </cell>
          <cell r="L123">
            <v>47</v>
          </cell>
          <cell r="M123">
            <v>109.03717940000004</v>
          </cell>
        </row>
        <row r="124">
          <cell r="A124">
            <v>0</v>
          </cell>
          <cell r="B124">
            <v>2005</v>
          </cell>
          <cell r="C124">
            <v>1</v>
          </cell>
          <cell r="D124" t="str">
            <v>Production</v>
          </cell>
          <cell r="E124" t="str">
            <v>Gas</v>
          </cell>
          <cell r="F124" t="str">
            <v>CBM</v>
          </cell>
          <cell r="G124" t="str">
            <v>Main HSC</v>
          </cell>
          <cell r="H124" t="str">
            <v>Production;Gas;CBM</v>
          </cell>
          <cell r="I124" t="str">
            <v>Gas;CBM;Main HSC;0</v>
          </cell>
          <cell r="J124" t="str">
            <v>AB</v>
          </cell>
          <cell r="K124" t="str">
            <v>Shallow</v>
          </cell>
          <cell r="L124">
            <v>1152</v>
          </cell>
          <cell r="M124">
            <v>2670.0562820200025</v>
          </cell>
        </row>
        <row r="125">
          <cell r="A125">
            <v>0</v>
          </cell>
          <cell r="B125">
            <v>2005</v>
          </cell>
          <cell r="C125">
            <v>1</v>
          </cell>
          <cell r="D125" t="str">
            <v>Production</v>
          </cell>
          <cell r="E125" t="str">
            <v>Gas</v>
          </cell>
          <cell r="F125" t="str">
            <v>CBM</v>
          </cell>
          <cell r="G125" t="str">
            <v>Mannville</v>
          </cell>
          <cell r="H125" t="str">
            <v>Production;Gas;CBM</v>
          </cell>
          <cell r="I125" t="str">
            <v>Gas;CBM;Mannville;0</v>
          </cell>
          <cell r="J125" t="str">
            <v>AB</v>
          </cell>
          <cell r="K125" t="str">
            <v>Deep</v>
          </cell>
          <cell r="L125">
            <v>8</v>
          </cell>
          <cell r="M125">
            <v>124.499996</v>
          </cell>
        </row>
        <row r="126">
          <cell r="A126">
            <v>0</v>
          </cell>
          <cell r="B126">
            <v>2005</v>
          </cell>
          <cell r="C126">
            <v>1</v>
          </cell>
          <cell r="D126" t="str">
            <v>Production</v>
          </cell>
          <cell r="E126" t="str">
            <v>Gas</v>
          </cell>
          <cell r="F126" t="str">
            <v>CBM</v>
          </cell>
          <cell r="G126" t="str">
            <v>Mannville</v>
          </cell>
          <cell r="H126" t="str">
            <v>Production;Gas;CBM</v>
          </cell>
          <cell r="I126" t="str">
            <v>Gas;CBM;Mannville;0</v>
          </cell>
          <cell r="J126" t="str">
            <v>AB</v>
          </cell>
          <cell r="K126" t="str">
            <v>Medium</v>
          </cell>
          <cell r="L126">
            <v>91</v>
          </cell>
          <cell r="M126">
            <v>1169.241743</v>
          </cell>
        </row>
        <row r="127">
          <cell r="A127">
            <v>0</v>
          </cell>
          <cell r="B127">
            <v>2005</v>
          </cell>
          <cell r="C127">
            <v>1</v>
          </cell>
          <cell r="D127" t="str">
            <v>Production</v>
          </cell>
          <cell r="E127" t="str">
            <v>Gas</v>
          </cell>
          <cell r="F127" t="str">
            <v>CBM</v>
          </cell>
          <cell r="G127" t="str">
            <v>Mannville</v>
          </cell>
          <cell r="H127" t="str">
            <v>Production;Gas;CBM</v>
          </cell>
          <cell r="I127" t="str">
            <v>Gas;CBM;Mannville;0</v>
          </cell>
          <cell r="J127" t="str">
            <v>AB</v>
          </cell>
          <cell r="K127" t="str">
            <v>Shallow</v>
          </cell>
          <cell r="L127">
            <v>28</v>
          </cell>
          <cell r="M127">
            <v>180.98257129999999</v>
          </cell>
        </row>
        <row r="128">
          <cell r="A128">
            <v>0</v>
          </cell>
          <cell r="B128">
            <v>2005</v>
          </cell>
          <cell r="C128">
            <v>1</v>
          </cell>
          <cell r="D128" t="str">
            <v>Production</v>
          </cell>
          <cell r="E128" t="str">
            <v>Gas</v>
          </cell>
          <cell r="F128" t="str">
            <v>CBM</v>
          </cell>
          <cell r="G128" t="str">
            <v>Other CBM</v>
          </cell>
          <cell r="H128" t="str">
            <v>Production;Gas;CBM</v>
          </cell>
          <cell r="I128" t="str">
            <v>Gas;CBM;Other CBM;0</v>
          </cell>
          <cell r="J128" t="str">
            <v>AB</v>
          </cell>
          <cell r="K128" t="str">
            <v>Deep</v>
          </cell>
          <cell r="L128">
            <v>1</v>
          </cell>
          <cell r="M128">
            <v>1.5</v>
          </cell>
        </row>
        <row r="129">
          <cell r="A129">
            <v>0</v>
          </cell>
          <cell r="B129">
            <v>2005</v>
          </cell>
          <cell r="C129">
            <v>1</v>
          </cell>
          <cell r="D129" t="str">
            <v>Production</v>
          </cell>
          <cell r="E129" t="str">
            <v>Gas</v>
          </cell>
          <cell r="F129" t="str">
            <v>CBM</v>
          </cell>
          <cell r="G129" t="str">
            <v>Other CBM</v>
          </cell>
          <cell r="H129" t="str">
            <v>Production;Gas;CBM</v>
          </cell>
          <cell r="I129" t="str">
            <v>Gas;CBM;Other CBM;0</v>
          </cell>
          <cell r="J129" t="str">
            <v>AB</v>
          </cell>
          <cell r="K129" t="str">
            <v>Medium</v>
          </cell>
          <cell r="L129">
            <v>75</v>
          </cell>
          <cell r="M129">
            <v>295.25591550000007</v>
          </cell>
        </row>
        <row r="130">
          <cell r="A130">
            <v>0</v>
          </cell>
          <cell r="B130">
            <v>2005</v>
          </cell>
          <cell r="C130">
            <v>1</v>
          </cell>
          <cell r="D130" t="str">
            <v>Production</v>
          </cell>
          <cell r="E130" t="str">
            <v>Gas</v>
          </cell>
          <cell r="F130" t="str">
            <v>CBM</v>
          </cell>
          <cell r="G130" t="str">
            <v>Other CBM</v>
          </cell>
          <cell r="H130" t="str">
            <v>Production;Gas;CBM</v>
          </cell>
          <cell r="I130" t="str">
            <v>Gas;CBM;Other CBM;0</v>
          </cell>
          <cell r="J130" t="str">
            <v>AB</v>
          </cell>
          <cell r="K130" t="str">
            <v>Shallow</v>
          </cell>
          <cell r="L130">
            <v>65</v>
          </cell>
          <cell r="M130">
            <v>297.26866390000009</v>
          </cell>
        </row>
        <row r="131">
          <cell r="A131">
            <v>0</v>
          </cell>
          <cell r="B131">
            <v>2005</v>
          </cell>
          <cell r="C131">
            <v>2</v>
          </cell>
          <cell r="D131" t="str">
            <v>Production</v>
          </cell>
          <cell r="E131" t="str">
            <v>Gas</v>
          </cell>
          <cell r="F131" t="str">
            <v>CBM</v>
          </cell>
          <cell r="G131" t="str">
            <v>Mannville</v>
          </cell>
          <cell r="H131" t="str">
            <v>Production;Gas;CBM</v>
          </cell>
          <cell r="I131" t="str">
            <v>Gas;CBM;Mannville;0</v>
          </cell>
          <cell r="J131" t="str">
            <v>AB</v>
          </cell>
          <cell r="K131" t="str">
            <v>Deep</v>
          </cell>
          <cell r="L131">
            <v>1</v>
          </cell>
          <cell r="M131">
            <v>3.1666669999999999</v>
          </cell>
        </row>
        <row r="132">
          <cell r="A132">
            <v>0</v>
          </cell>
          <cell r="B132">
            <v>2005</v>
          </cell>
          <cell r="C132">
            <v>2</v>
          </cell>
          <cell r="D132" t="str">
            <v>Production</v>
          </cell>
          <cell r="E132" t="str">
            <v>Gas</v>
          </cell>
          <cell r="F132" t="str">
            <v>CBM</v>
          </cell>
          <cell r="G132" t="str">
            <v>Mannville</v>
          </cell>
          <cell r="H132" t="str">
            <v>Production;Gas;CBM</v>
          </cell>
          <cell r="I132" t="str">
            <v>Gas;CBM;Mannville;0</v>
          </cell>
          <cell r="J132" t="str">
            <v>AB</v>
          </cell>
          <cell r="K132" t="str">
            <v>Medium</v>
          </cell>
          <cell r="L132">
            <v>1</v>
          </cell>
          <cell r="M132">
            <v>34</v>
          </cell>
        </row>
        <row r="133">
          <cell r="A133">
            <v>0</v>
          </cell>
          <cell r="B133">
            <v>2005</v>
          </cell>
          <cell r="C133">
            <v>2</v>
          </cell>
          <cell r="D133" t="str">
            <v>Production</v>
          </cell>
          <cell r="E133" t="str">
            <v>Gas</v>
          </cell>
          <cell r="F133" t="str">
            <v>CBM</v>
          </cell>
          <cell r="G133" t="str">
            <v>Mannville</v>
          </cell>
          <cell r="H133" t="str">
            <v>Production;Gas;CBM</v>
          </cell>
          <cell r="I133" t="str">
            <v>Gas;CBM;Mannville;0</v>
          </cell>
          <cell r="J133" t="str">
            <v>AB</v>
          </cell>
          <cell r="K133" t="str">
            <v>Shallow</v>
          </cell>
          <cell r="L133">
            <v>1</v>
          </cell>
          <cell r="M133">
            <v>2.3333330000000001</v>
          </cell>
        </row>
        <row r="134">
          <cell r="A134">
            <v>0</v>
          </cell>
          <cell r="B134">
            <v>2006</v>
          </cell>
          <cell r="C134">
            <v>1</v>
          </cell>
          <cell r="D134" t="str">
            <v>Production</v>
          </cell>
          <cell r="E134" t="str">
            <v>Gas</v>
          </cell>
          <cell r="F134" t="str">
            <v>CBM</v>
          </cell>
          <cell r="G134" t="str">
            <v>Main HSC</v>
          </cell>
          <cell r="H134" t="str">
            <v>Production;Gas;CBM</v>
          </cell>
          <cell r="I134" t="str">
            <v>Gas;CBM;Main HSC;0</v>
          </cell>
          <cell r="J134" t="str">
            <v>AB</v>
          </cell>
          <cell r="K134" t="str">
            <v>Medium</v>
          </cell>
          <cell r="L134">
            <v>34</v>
          </cell>
          <cell r="M134">
            <v>210</v>
          </cell>
        </row>
        <row r="135">
          <cell r="A135">
            <v>0</v>
          </cell>
          <cell r="B135">
            <v>2006</v>
          </cell>
          <cell r="C135">
            <v>1</v>
          </cell>
          <cell r="D135" t="str">
            <v>Production</v>
          </cell>
          <cell r="E135" t="str">
            <v>Gas</v>
          </cell>
          <cell r="F135" t="str">
            <v>CBM</v>
          </cell>
          <cell r="G135" t="str">
            <v>Main HSC</v>
          </cell>
          <cell r="H135" t="str">
            <v>Production;Gas;CBM</v>
          </cell>
          <cell r="I135" t="str">
            <v>Gas;CBM;Main HSC;0</v>
          </cell>
          <cell r="J135" t="str">
            <v>AB</v>
          </cell>
          <cell r="K135" t="str">
            <v>SHALLOW</v>
          </cell>
          <cell r="L135">
            <v>792</v>
          </cell>
          <cell r="M135">
            <v>2259.4213268000021</v>
          </cell>
        </row>
        <row r="136">
          <cell r="A136">
            <v>0</v>
          </cell>
          <cell r="B136">
            <v>2006</v>
          </cell>
          <cell r="C136">
            <v>1</v>
          </cell>
          <cell r="D136" t="str">
            <v>Production</v>
          </cell>
          <cell r="E136" t="str">
            <v>Gas</v>
          </cell>
          <cell r="F136" t="str">
            <v>CBM</v>
          </cell>
          <cell r="G136" t="str">
            <v>Mannville</v>
          </cell>
          <cell r="H136" t="str">
            <v>Production;Gas;CBM</v>
          </cell>
          <cell r="I136" t="str">
            <v>Gas;CBM;Mannville;0</v>
          </cell>
          <cell r="J136" t="str">
            <v>AB</v>
          </cell>
          <cell r="K136" t="str">
            <v>Deep</v>
          </cell>
          <cell r="L136">
            <v>28</v>
          </cell>
          <cell r="M136">
            <v>526.49047400000006</v>
          </cell>
        </row>
        <row r="137">
          <cell r="A137">
            <v>0</v>
          </cell>
          <cell r="B137">
            <v>2006</v>
          </cell>
          <cell r="C137">
            <v>1</v>
          </cell>
          <cell r="D137" t="str">
            <v>Production</v>
          </cell>
          <cell r="E137" t="str">
            <v>Gas</v>
          </cell>
          <cell r="F137" t="str">
            <v>CBM</v>
          </cell>
          <cell r="G137" t="str">
            <v>Mannville</v>
          </cell>
          <cell r="H137" t="str">
            <v>Production;Gas;CBM</v>
          </cell>
          <cell r="I137" t="str">
            <v>Gas;CBM;Mannville;0</v>
          </cell>
          <cell r="J137" t="str">
            <v>AB</v>
          </cell>
          <cell r="K137" t="str">
            <v>Medium</v>
          </cell>
          <cell r="L137">
            <v>140</v>
          </cell>
          <cell r="M137">
            <v>3101.7833306999992</v>
          </cell>
        </row>
        <row r="138">
          <cell r="A138">
            <v>0</v>
          </cell>
          <cell r="B138">
            <v>2006</v>
          </cell>
          <cell r="C138">
            <v>1</v>
          </cell>
          <cell r="D138" t="str">
            <v>Production</v>
          </cell>
          <cell r="E138" t="str">
            <v>Gas</v>
          </cell>
          <cell r="F138" t="str">
            <v>CBM</v>
          </cell>
          <cell r="G138" t="str">
            <v>Mannville</v>
          </cell>
          <cell r="H138" t="str">
            <v>Production;Gas;CBM</v>
          </cell>
          <cell r="I138" t="str">
            <v>Gas;CBM;Mannville;0</v>
          </cell>
          <cell r="J138" t="str">
            <v>AB</v>
          </cell>
          <cell r="K138" t="str">
            <v>Shallow</v>
          </cell>
          <cell r="L138">
            <v>19</v>
          </cell>
          <cell r="M138">
            <v>385.19527499999998</v>
          </cell>
        </row>
        <row r="139">
          <cell r="A139">
            <v>0</v>
          </cell>
          <cell r="B139">
            <v>2006</v>
          </cell>
          <cell r="C139">
            <v>1</v>
          </cell>
          <cell r="D139" t="str">
            <v>Production</v>
          </cell>
          <cell r="E139" t="str">
            <v>Gas</v>
          </cell>
          <cell r="F139" t="str">
            <v>CBM</v>
          </cell>
          <cell r="G139" t="str">
            <v>Other CBM</v>
          </cell>
          <cell r="H139" t="str">
            <v>Production;Gas;CBM</v>
          </cell>
          <cell r="I139" t="str">
            <v>Gas;CBM;Other CBM;0</v>
          </cell>
          <cell r="J139" t="str">
            <v>AB</v>
          </cell>
          <cell r="K139" t="str">
            <v>Medium</v>
          </cell>
          <cell r="L139">
            <v>52</v>
          </cell>
          <cell r="M139">
            <v>192.79684409000004</v>
          </cell>
        </row>
        <row r="140">
          <cell r="A140">
            <v>0</v>
          </cell>
          <cell r="B140">
            <v>2006</v>
          </cell>
          <cell r="C140">
            <v>1</v>
          </cell>
          <cell r="D140" t="str">
            <v>Production</v>
          </cell>
          <cell r="E140" t="str">
            <v>Gas</v>
          </cell>
          <cell r="F140" t="str">
            <v>CBM</v>
          </cell>
          <cell r="G140" t="str">
            <v>Other CBM</v>
          </cell>
          <cell r="H140" t="str">
            <v>Production;Gas;CBM</v>
          </cell>
          <cell r="I140" t="str">
            <v>Gas;CBM;Other CBM;0</v>
          </cell>
          <cell r="J140" t="str">
            <v>AB</v>
          </cell>
          <cell r="K140" t="str">
            <v>Shallow</v>
          </cell>
          <cell r="L140">
            <v>97</v>
          </cell>
          <cell r="M140">
            <v>213.78412580000003</v>
          </cell>
        </row>
        <row r="141">
          <cell r="A141">
            <v>0</v>
          </cell>
          <cell r="B141">
            <v>2006</v>
          </cell>
          <cell r="C141">
            <v>2</v>
          </cell>
          <cell r="D141" t="str">
            <v>Production</v>
          </cell>
          <cell r="E141" t="str">
            <v>Gas</v>
          </cell>
          <cell r="F141" t="str">
            <v>CBM</v>
          </cell>
          <cell r="G141" t="str">
            <v>Mannville</v>
          </cell>
          <cell r="H141" t="str">
            <v>Production;Gas;CBM</v>
          </cell>
          <cell r="I141" t="str">
            <v>Gas;CBM;Mannville;0</v>
          </cell>
          <cell r="J141" t="str">
            <v>AB</v>
          </cell>
          <cell r="K141" t="str">
            <v>Medium</v>
          </cell>
          <cell r="L141">
            <v>3</v>
          </cell>
          <cell r="M141">
            <v>20</v>
          </cell>
        </row>
        <row r="142">
          <cell r="A142">
            <v>0</v>
          </cell>
          <cell r="B142">
            <v>2007</v>
          </cell>
          <cell r="C142">
            <v>1</v>
          </cell>
          <cell r="D142" t="str">
            <v>Production</v>
          </cell>
          <cell r="E142" t="str">
            <v>Gas</v>
          </cell>
          <cell r="F142" t="str">
            <v>CBM</v>
          </cell>
          <cell r="G142" t="str">
            <v>Main HSC</v>
          </cell>
          <cell r="H142" t="str">
            <v>Production;Gas;CBM</v>
          </cell>
          <cell r="I142" t="str">
            <v>Gas;CBM;Main HSC;0</v>
          </cell>
          <cell r="J142" t="str">
            <v>AB</v>
          </cell>
          <cell r="K142" t="str">
            <v>Medium</v>
          </cell>
          <cell r="L142">
            <v>14</v>
          </cell>
          <cell r="M142">
            <v>54</v>
          </cell>
        </row>
        <row r="143">
          <cell r="A143">
            <v>0</v>
          </cell>
          <cell r="B143">
            <v>2007</v>
          </cell>
          <cell r="C143">
            <v>1</v>
          </cell>
          <cell r="D143" t="str">
            <v>Production</v>
          </cell>
          <cell r="E143" t="str">
            <v>Gas</v>
          </cell>
          <cell r="F143" t="str">
            <v>CBM</v>
          </cell>
          <cell r="G143" t="str">
            <v>Main HSC</v>
          </cell>
          <cell r="H143" t="str">
            <v>Production;Gas;CBM</v>
          </cell>
          <cell r="I143" t="str">
            <v>Gas;CBM;Main HSC;0</v>
          </cell>
          <cell r="J143" t="str">
            <v>AB</v>
          </cell>
          <cell r="K143" t="str">
            <v>Shallow</v>
          </cell>
          <cell r="L143">
            <v>124</v>
          </cell>
          <cell r="M143">
            <v>629.68412999999998</v>
          </cell>
        </row>
        <row r="144">
          <cell r="A144">
            <v>0</v>
          </cell>
          <cell r="B144">
            <v>2007</v>
          </cell>
          <cell r="C144">
            <v>1</v>
          </cell>
          <cell r="D144" t="str">
            <v>Production</v>
          </cell>
          <cell r="E144" t="str">
            <v>Gas</v>
          </cell>
          <cell r="F144" t="str">
            <v>CBM</v>
          </cell>
          <cell r="G144" t="str">
            <v>Mannville</v>
          </cell>
          <cell r="H144" t="str">
            <v>Production;Gas;CBM</v>
          </cell>
          <cell r="I144" t="str">
            <v>Gas;CBM;Mannville;0</v>
          </cell>
          <cell r="J144" t="str">
            <v>AB</v>
          </cell>
          <cell r="K144" t="str">
            <v>Deep</v>
          </cell>
          <cell r="L144">
            <v>5</v>
          </cell>
          <cell r="M144">
            <v>101</v>
          </cell>
        </row>
        <row r="145">
          <cell r="A145">
            <v>0</v>
          </cell>
          <cell r="B145">
            <v>2007</v>
          </cell>
          <cell r="C145">
            <v>1</v>
          </cell>
          <cell r="D145" t="str">
            <v>Production</v>
          </cell>
          <cell r="E145" t="str">
            <v>Gas</v>
          </cell>
          <cell r="F145" t="str">
            <v>CBM</v>
          </cell>
          <cell r="G145" t="str">
            <v>Mannville</v>
          </cell>
          <cell r="H145" t="str">
            <v>Production;Gas;CBM</v>
          </cell>
          <cell r="I145" t="str">
            <v>Gas;CBM;Mannville;0</v>
          </cell>
          <cell r="J145" t="str">
            <v>AB</v>
          </cell>
          <cell r="K145" t="str">
            <v>Medium</v>
          </cell>
          <cell r="L145">
            <v>6</v>
          </cell>
          <cell r="M145">
            <v>65</v>
          </cell>
        </row>
        <row r="146">
          <cell r="A146">
            <v>0</v>
          </cell>
          <cell r="B146">
            <v>2007</v>
          </cell>
          <cell r="C146">
            <v>1</v>
          </cell>
          <cell r="D146" t="str">
            <v>Production</v>
          </cell>
          <cell r="E146" t="str">
            <v>Gas</v>
          </cell>
          <cell r="F146" t="str">
            <v>CBM</v>
          </cell>
          <cell r="G146" t="str">
            <v>Other CBM</v>
          </cell>
          <cell r="H146" t="str">
            <v>Production;Gas;CBM</v>
          </cell>
          <cell r="I146" t="str">
            <v>Gas;CBM;Other CBM;0</v>
          </cell>
          <cell r="J146" t="str">
            <v>AB</v>
          </cell>
          <cell r="K146" t="str">
            <v>Medium</v>
          </cell>
          <cell r="L146">
            <v>15</v>
          </cell>
          <cell r="M146">
            <v>296</v>
          </cell>
        </row>
        <row r="147">
          <cell r="A147">
            <v>0</v>
          </cell>
          <cell r="B147">
            <v>2007</v>
          </cell>
          <cell r="C147">
            <v>1</v>
          </cell>
          <cell r="D147" t="str">
            <v>Production</v>
          </cell>
          <cell r="E147" t="str">
            <v>Gas</v>
          </cell>
          <cell r="F147" t="str">
            <v>CBM</v>
          </cell>
          <cell r="G147" t="str">
            <v>Other CBM</v>
          </cell>
          <cell r="H147" t="str">
            <v>Production;Gas;CBM</v>
          </cell>
          <cell r="I147" t="str">
            <v>Gas;CBM;Other CBM;0</v>
          </cell>
          <cell r="J147" t="str">
            <v>AB</v>
          </cell>
          <cell r="K147" t="str">
            <v>Shallow</v>
          </cell>
          <cell r="L147">
            <v>11</v>
          </cell>
          <cell r="M147">
            <v>21.3333333</v>
          </cell>
        </row>
        <row r="148">
          <cell r="A148">
            <v>0</v>
          </cell>
          <cell r="B148">
            <v>2004</v>
          </cell>
          <cell r="C148">
            <v>1</v>
          </cell>
          <cell r="D148" t="str">
            <v>Production</v>
          </cell>
          <cell r="E148" t="str">
            <v>Gas</v>
          </cell>
          <cell r="F148" t="str">
            <v>CBM</v>
          </cell>
          <cell r="G148" t="str">
            <v>Mannville</v>
          </cell>
          <cell r="H148" t="str">
            <v>Production;Gas;CBM</v>
          </cell>
          <cell r="I148" t="str">
            <v>Gas;CBM;Mannville;0</v>
          </cell>
          <cell r="J148" t="str">
            <v>AB</v>
          </cell>
          <cell r="K148" t="str">
            <v>Shallow</v>
          </cell>
          <cell r="L148">
            <v>1</v>
          </cell>
          <cell r="M148">
            <v>0.66666669999999995</v>
          </cell>
        </row>
        <row r="149">
          <cell r="A149">
            <v>0</v>
          </cell>
          <cell r="B149">
            <v>2001</v>
          </cell>
          <cell r="C149">
            <v>1</v>
          </cell>
          <cell r="D149" t="str">
            <v>Production</v>
          </cell>
          <cell r="E149" t="str">
            <v>Gas</v>
          </cell>
          <cell r="F149" t="str">
            <v>CBM</v>
          </cell>
          <cell r="G149" t="str">
            <v>Other CBM</v>
          </cell>
          <cell r="H149" t="str">
            <v>Production;Gas;CBM</v>
          </cell>
          <cell r="I149" t="str">
            <v>Gas;CBM;Other CBM;0</v>
          </cell>
          <cell r="J149" t="str">
            <v>AB</v>
          </cell>
          <cell r="K149" t="str">
            <v>Medium</v>
          </cell>
          <cell r="L149">
            <v>2</v>
          </cell>
          <cell r="M149">
            <v>36.5</v>
          </cell>
        </row>
        <row r="150">
          <cell r="A150">
            <v>0</v>
          </cell>
          <cell r="B150">
            <v>2003</v>
          </cell>
          <cell r="C150">
            <v>1</v>
          </cell>
          <cell r="D150" t="str">
            <v>Production</v>
          </cell>
          <cell r="E150" t="str">
            <v>Gas</v>
          </cell>
          <cell r="F150" t="str">
            <v>CBM</v>
          </cell>
          <cell r="G150" t="str">
            <v>Main HSC</v>
          </cell>
          <cell r="H150" t="str">
            <v>Production;Gas;CBM</v>
          </cell>
          <cell r="I150" t="str">
            <v>Gas;CBM;Main HSC;0</v>
          </cell>
          <cell r="J150" t="str">
            <v>AB</v>
          </cell>
          <cell r="K150" t="str">
            <v>Shallow</v>
          </cell>
          <cell r="L150">
            <v>1</v>
          </cell>
          <cell r="M150">
            <v>3</v>
          </cell>
        </row>
        <row r="151">
          <cell r="A151">
            <v>0</v>
          </cell>
          <cell r="B151">
            <v>2004</v>
          </cell>
          <cell r="C151">
            <v>1</v>
          </cell>
          <cell r="D151" t="str">
            <v>Production</v>
          </cell>
          <cell r="E151" t="str">
            <v>Gas</v>
          </cell>
          <cell r="F151" t="str">
            <v>CBM</v>
          </cell>
          <cell r="G151" t="str">
            <v>Main HSC</v>
          </cell>
          <cell r="H151" t="str">
            <v>Production;Gas;CBM</v>
          </cell>
          <cell r="I151" t="str">
            <v>Gas;CBM;Main HSC;0</v>
          </cell>
          <cell r="J151" t="str">
            <v>AB</v>
          </cell>
          <cell r="K151" t="str">
            <v>Medium</v>
          </cell>
          <cell r="L151">
            <v>1</v>
          </cell>
          <cell r="M151">
            <v>4</v>
          </cell>
        </row>
        <row r="152">
          <cell r="A152">
            <v>0</v>
          </cell>
          <cell r="B152">
            <v>2004</v>
          </cell>
          <cell r="C152">
            <v>1</v>
          </cell>
          <cell r="D152" t="str">
            <v>Production</v>
          </cell>
          <cell r="E152" t="str">
            <v>Gas</v>
          </cell>
          <cell r="F152" t="str">
            <v>CBM</v>
          </cell>
          <cell r="G152" t="str">
            <v>Main HSC</v>
          </cell>
          <cell r="H152" t="str">
            <v>Production;Gas;CBM</v>
          </cell>
          <cell r="I152" t="str">
            <v>Gas;CBM;Main HSC;0</v>
          </cell>
          <cell r="J152" t="str">
            <v>AB</v>
          </cell>
          <cell r="K152" t="str">
            <v>Shallow</v>
          </cell>
          <cell r="L152">
            <v>5</v>
          </cell>
          <cell r="M152">
            <v>18.243589700000001</v>
          </cell>
        </row>
        <row r="153">
          <cell r="A153">
            <v>0</v>
          </cell>
          <cell r="B153">
            <v>2005</v>
          </cell>
          <cell r="C153">
            <v>1</v>
          </cell>
          <cell r="D153" t="str">
            <v>Production</v>
          </cell>
          <cell r="E153" t="str">
            <v>Gas</v>
          </cell>
          <cell r="F153" t="str">
            <v>CBM</v>
          </cell>
          <cell r="G153" t="str">
            <v>Main HSC</v>
          </cell>
          <cell r="H153" t="str">
            <v>Production;Gas;CBM</v>
          </cell>
          <cell r="I153" t="str">
            <v>Gas;CBM;Main HSC;0</v>
          </cell>
          <cell r="J153" t="str">
            <v>AB</v>
          </cell>
          <cell r="K153" t="str">
            <v>Medium</v>
          </cell>
          <cell r="L153">
            <v>10</v>
          </cell>
          <cell r="M153">
            <v>46</v>
          </cell>
        </row>
        <row r="154">
          <cell r="A154">
            <v>0</v>
          </cell>
          <cell r="B154">
            <v>2005</v>
          </cell>
          <cell r="C154">
            <v>1</v>
          </cell>
          <cell r="D154" t="str">
            <v>Production</v>
          </cell>
          <cell r="E154" t="str">
            <v>Gas</v>
          </cell>
          <cell r="F154" t="str">
            <v>CBM</v>
          </cell>
          <cell r="G154" t="str">
            <v>Main HSC</v>
          </cell>
          <cell r="H154" t="str">
            <v>Production;Gas;CBM</v>
          </cell>
          <cell r="I154" t="str">
            <v>Gas;CBM;Main HSC;0</v>
          </cell>
          <cell r="J154" t="str">
            <v>AB</v>
          </cell>
          <cell r="K154" t="str">
            <v>Shallow</v>
          </cell>
          <cell r="L154">
            <v>21</v>
          </cell>
          <cell r="M154">
            <v>96</v>
          </cell>
        </row>
        <row r="155">
          <cell r="A155">
            <v>0</v>
          </cell>
          <cell r="B155">
            <v>2006</v>
          </cell>
          <cell r="C155">
            <v>1</v>
          </cell>
          <cell r="D155" t="str">
            <v>Production</v>
          </cell>
          <cell r="E155" t="str">
            <v>Gas</v>
          </cell>
          <cell r="F155" t="str">
            <v>CBM</v>
          </cell>
          <cell r="G155" t="str">
            <v>Main HSC</v>
          </cell>
          <cell r="H155" t="str">
            <v>Production;Gas;CBM</v>
          </cell>
          <cell r="I155" t="str">
            <v>Gas;CBM;Main HSC;0</v>
          </cell>
          <cell r="J155" t="str">
            <v>AB</v>
          </cell>
          <cell r="K155" t="str">
            <v>Shallow</v>
          </cell>
          <cell r="L155">
            <v>8</v>
          </cell>
          <cell r="M155">
            <v>24.5</v>
          </cell>
        </row>
        <row r="156">
          <cell r="A156">
            <v>0</v>
          </cell>
          <cell r="B156">
            <v>2003</v>
          </cell>
          <cell r="C156">
            <v>1</v>
          </cell>
          <cell r="D156" t="str">
            <v>Production</v>
          </cell>
          <cell r="E156" t="str">
            <v>Gas</v>
          </cell>
          <cell r="F156" t="str">
            <v>CBM</v>
          </cell>
          <cell r="G156" t="str">
            <v>Main HSC</v>
          </cell>
          <cell r="H156" t="str">
            <v>Production;Gas;CBM</v>
          </cell>
          <cell r="I156" t="str">
            <v>Gas;CBM;Main HSC;0</v>
          </cell>
          <cell r="J156" t="str">
            <v>AB</v>
          </cell>
          <cell r="K156" t="str">
            <v>Medium</v>
          </cell>
          <cell r="L156">
            <v>3</v>
          </cell>
          <cell r="M156">
            <v>11</v>
          </cell>
        </row>
        <row r="157">
          <cell r="A157">
            <v>0</v>
          </cell>
          <cell r="B157">
            <v>2003</v>
          </cell>
          <cell r="C157">
            <v>1</v>
          </cell>
          <cell r="D157" t="str">
            <v>Production</v>
          </cell>
          <cell r="E157" t="str">
            <v>Gas</v>
          </cell>
          <cell r="F157" t="str">
            <v>CBM</v>
          </cell>
          <cell r="G157" t="str">
            <v>Main HSC</v>
          </cell>
          <cell r="H157" t="str">
            <v>Production;Gas;CBM</v>
          </cell>
          <cell r="I157" t="str">
            <v>Gas;CBM;Main HSC;0</v>
          </cell>
          <cell r="J157" t="str">
            <v>AB</v>
          </cell>
          <cell r="K157" t="str">
            <v>Shallow</v>
          </cell>
          <cell r="L157">
            <v>13</v>
          </cell>
          <cell r="M157">
            <v>29.783334100000001</v>
          </cell>
        </row>
        <row r="158">
          <cell r="A158">
            <v>0</v>
          </cell>
          <cell r="B158">
            <v>2004</v>
          </cell>
          <cell r="C158">
            <v>1</v>
          </cell>
          <cell r="D158" t="str">
            <v>Production</v>
          </cell>
          <cell r="E158" t="str">
            <v>Gas</v>
          </cell>
          <cell r="F158" t="str">
            <v>CBM</v>
          </cell>
          <cell r="G158" t="str">
            <v>Main HSC</v>
          </cell>
          <cell r="H158" t="str">
            <v>Production;Gas;CBM</v>
          </cell>
          <cell r="I158" t="str">
            <v>Gas;CBM;Main HSC;0</v>
          </cell>
          <cell r="J158" t="str">
            <v>AB</v>
          </cell>
          <cell r="K158" t="str">
            <v>Medium</v>
          </cell>
          <cell r="L158">
            <v>5</v>
          </cell>
          <cell r="M158">
            <v>18</v>
          </cell>
        </row>
        <row r="159">
          <cell r="A159">
            <v>0</v>
          </cell>
          <cell r="B159">
            <v>2004</v>
          </cell>
          <cell r="C159">
            <v>1</v>
          </cell>
          <cell r="D159" t="str">
            <v>Production</v>
          </cell>
          <cell r="E159" t="str">
            <v>Gas</v>
          </cell>
          <cell r="F159" t="str">
            <v>CBM</v>
          </cell>
          <cell r="G159" t="str">
            <v>Main HSC</v>
          </cell>
          <cell r="H159" t="str">
            <v>Production;Gas;CBM</v>
          </cell>
          <cell r="I159" t="str">
            <v>Gas;CBM;Main HSC;0</v>
          </cell>
          <cell r="J159" t="str">
            <v>AB</v>
          </cell>
          <cell r="K159" t="str">
            <v>Shallow</v>
          </cell>
          <cell r="L159">
            <v>67</v>
          </cell>
          <cell r="M159">
            <v>141.79878500000004</v>
          </cell>
        </row>
        <row r="160">
          <cell r="A160">
            <v>0</v>
          </cell>
          <cell r="B160">
            <v>2004</v>
          </cell>
          <cell r="C160">
            <v>2</v>
          </cell>
          <cell r="D160" t="str">
            <v>Production</v>
          </cell>
          <cell r="E160" t="str">
            <v>Gas</v>
          </cell>
          <cell r="F160" t="str">
            <v>CBM</v>
          </cell>
          <cell r="G160" t="str">
            <v>Main HSC</v>
          </cell>
          <cell r="H160" t="str">
            <v>Production;Gas;CBM</v>
          </cell>
          <cell r="I160" t="str">
            <v>Gas;CBM;Main HSC;0</v>
          </cell>
          <cell r="J160" t="str">
            <v>AB</v>
          </cell>
          <cell r="K160" t="str">
            <v>Medium</v>
          </cell>
          <cell r="L160">
            <v>1</v>
          </cell>
          <cell r="M160">
            <v>1</v>
          </cell>
        </row>
        <row r="161">
          <cell r="A161">
            <v>0</v>
          </cell>
          <cell r="B161">
            <v>2005</v>
          </cell>
          <cell r="C161">
            <v>1</v>
          </cell>
          <cell r="D161" t="str">
            <v>Production</v>
          </cell>
          <cell r="E161" t="str">
            <v>Gas</v>
          </cell>
          <cell r="F161" t="str">
            <v>CBM</v>
          </cell>
          <cell r="G161" t="str">
            <v>Main HSC</v>
          </cell>
          <cell r="H161" t="str">
            <v>Production;Gas;CBM</v>
          </cell>
          <cell r="I161" t="str">
            <v>Gas;CBM;Main HSC;0</v>
          </cell>
          <cell r="J161" t="str">
            <v>AB</v>
          </cell>
          <cell r="K161" t="str">
            <v>Medium</v>
          </cell>
          <cell r="L161">
            <v>13</v>
          </cell>
          <cell r="M161">
            <v>102</v>
          </cell>
        </row>
        <row r="162">
          <cell r="A162">
            <v>0</v>
          </cell>
          <cell r="B162">
            <v>2005</v>
          </cell>
          <cell r="C162">
            <v>1</v>
          </cell>
          <cell r="D162" t="str">
            <v>Production</v>
          </cell>
          <cell r="E162" t="str">
            <v>Gas</v>
          </cell>
          <cell r="F162" t="str">
            <v>CBM</v>
          </cell>
          <cell r="G162" t="str">
            <v>Main HSC</v>
          </cell>
          <cell r="H162" t="str">
            <v>Production;Gas;CBM</v>
          </cell>
          <cell r="I162" t="str">
            <v>Gas;CBM;Main HSC;0</v>
          </cell>
          <cell r="J162" t="str">
            <v>AB</v>
          </cell>
          <cell r="K162" t="str">
            <v>Shallow</v>
          </cell>
          <cell r="L162">
            <v>172</v>
          </cell>
          <cell r="M162">
            <v>627.78247680000004</v>
          </cell>
        </row>
        <row r="163">
          <cell r="A163">
            <v>0</v>
          </cell>
          <cell r="B163">
            <v>2006</v>
          </cell>
          <cell r="C163">
            <v>1</v>
          </cell>
          <cell r="D163" t="str">
            <v>Production</v>
          </cell>
          <cell r="E163" t="str">
            <v>Gas</v>
          </cell>
          <cell r="F163" t="str">
            <v>CBM</v>
          </cell>
          <cell r="G163" t="str">
            <v>Main HSC</v>
          </cell>
          <cell r="H163" t="str">
            <v>Production;Gas;CBM</v>
          </cell>
          <cell r="I163" t="str">
            <v>Gas;CBM;Main HSC;0</v>
          </cell>
          <cell r="J163" t="str">
            <v>AB</v>
          </cell>
          <cell r="K163" t="str">
            <v>Medium</v>
          </cell>
          <cell r="L163">
            <v>5</v>
          </cell>
          <cell r="M163">
            <v>17</v>
          </cell>
        </row>
        <row r="164">
          <cell r="A164">
            <v>0</v>
          </cell>
          <cell r="B164">
            <v>2006</v>
          </cell>
          <cell r="C164">
            <v>1</v>
          </cell>
          <cell r="D164" t="str">
            <v>Production</v>
          </cell>
          <cell r="E164" t="str">
            <v>Gas</v>
          </cell>
          <cell r="F164" t="str">
            <v>CBM</v>
          </cell>
          <cell r="G164" t="str">
            <v>Main HSC</v>
          </cell>
          <cell r="H164" t="str">
            <v>Production;Gas;CBM</v>
          </cell>
          <cell r="I164" t="str">
            <v>Gas;CBM;Main HSC;0</v>
          </cell>
          <cell r="J164" t="str">
            <v>AB</v>
          </cell>
          <cell r="K164" t="str">
            <v>Shallow</v>
          </cell>
          <cell r="L164">
            <v>73</v>
          </cell>
          <cell r="M164">
            <v>176.46862804</v>
          </cell>
        </row>
        <row r="165">
          <cell r="A165">
            <v>0</v>
          </cell>
          <cell r="B165">
            <v>2007</v>
          </cell>
          <cell r="C165">
            <v>1</v>
          </cell>
          <cell r="D165" t="str">
            <v>Production</v>
          </cell>
          <cell r="E165" t="str">
            <v>Gas</v>
          </cell>
          <cell r="F165" t="str">
            <v>CBM</v>
          </cell>
          <cell r="G165" t="str">
            <v>Main HSC</v>
          </cell>
          <cell r="H165" t="str">
            <v>Production;Gas;CBM</v>
          </cell>
          <cell r="I165" t="str">
            <v>Gas;CBM;Main HSC;0</v>
          </cell>
          <cell r="J165" t="str">
            <v>AB</v>
          </cell>
          <cell r="K165" t="str">
            <v>Medium</v>
          </cell>
          <cell r="L165">
            <v>1</v>
          </cell>
          <cell r="M165">
            <v>2</v>
          </cell>
        </row>
        <row r="166">
          <cell r="A166">
            <v>0</v>
          </cell>
          <cell r="B166">
            <v>2007</v>
          </cell>
          <cell r="C166">
            <v>1</v>
          </cell>
          <cell r="D166" t="str">
            <v>Production</v>
          </cell>
          <cell r="E166" t="str">
            <v>Gas</v>
          </cell>
          <cell r="F166" t="str">
            <v>CBM</v>
          </cell>
          <cell r="G166" t="str">
            <v>Main HSC</v>
          </cell>
          <cell r="H166" t="str">
            <v>Production;Gas;CBM</v>
          </cell>
          <cell r="I166" t="str">
            <v>Gas;CBM;Main HSC;0</v>
          </cell>
          <cell r="J166" t="str">
            <v>AB</v>
          </cell>
          <cell r="K166" t="str">
            <v>Shallow</v>
          </cell>
          <cell r="L166">
            <v>14</v>
          </cell>
          <cell r="M166">
            <v>85.212654000000001</v>
          </cell>
        </row>
        <row r="167">
          <cell r="A167">
            <v>0</v>
          </cell>
          <cell r="B167">
            <v>2003</v>
          </cell>
          <cell r="C167">
            <v>1</v>
          </cell>
          <cell r="D167" t="str">
            <v>Production</v>
          </cell>
          <cell r="E167" t="str">
            <v>Gas</v>
          </cell>
          <cell r="F167" t="str">
            <v>CBM</v>
          </cell>
          <cell r="G167" t="str">
            <v>Main HSC</v>
          </cell>
          <cell r="H167" t="str">
            <v>Production;Gas;CBM</v>
          </cell>
          <cell r="I167" t="str">
            <v>Gas;CBM;Main HSC;0</v>
          </cell>
          <cell r="J167" t="str">
            <v>AB</v>
          </cell>
          <cell r="K167" t="str">
            <v>Medium</v>
          </cell>
          <cell r="L167">
            <v>2</v>
          </cell>
          <cell r="M167">
            <v>7</v>
          </cell>
        </row>
        <row r="168">
          <cell r="A168">
            <v>0</v>
          </cell>
          <cell r="B168">
            <v>2003</v>
          </cell>
          <cell r="C168">
            <v>1</v>
          </cell>
          <cell r="D168" t="str">
            <v>Production</v>
          </cell>
          <cell r="E168" t="str">
            <v>Gas</v>
          </cell>
          <cell r="F168" t="str">
            <v>CBM</v>
          </cell>
          <cell r="G168" t="str">
            <v>Main HSC</v>
          </cell>
          <cell r="H168" t="str">
            <v>Production;Gas;CBM</v>
          </cell>
          <cell r="I168" t="str">
            <v>Gas;CBM;Main HSC;0</v>
          </cell>
          <cell r="J168" t="str">
            <v>AB</v>
          </cell>
          <cell r="K168" t="str">
            <v>Shallow</v>
          </cell>
          <cell r="L168">
            <v>6</v>
          </cell>
          <cell r="M168">
            <v>16</v>
          </cell>
        </row>
        <row r="169">
          <cell r="A169">
            <v>0</v>
          </cell>
          <cell r="B169">
            <v>2004</v>
          </cell>
          <cell r="C169">
            <v>1</v>
          </cell>
          <cell r="D169" t="str">
            <v>Production</v>
          </cell>
          <cell r="E169" t="str">
            <v>Gas</v>
          </cell>
          <cell r="F169" t="str">
            <v>CBM</v>
          </cell>
          <cell r="G169" t="str">
            <v>Main HSC</v>
          </cell>
          <cell r="H169" t="str">
            <v>Production;Gas;CBM</v>
          </cell>
          <cell r="I169" t="str">
            <v>Gas;CBM;Main HSC;0</v>
          </cell>
          <cell r="J169" t="str">
            <v>AB</v>
          </cell>
          <cell r="K169" t="str">
            <v>Medium</v>
          </cell>
          <cell r="L169">
            <v>5</v>
          </cell>
          <cell r="M169">
            <v>20</v>
          </cell>
        </row>
        <row r="170">
          <cell r="A170">
            <v>0</v>
          </cell>
          <cell r="B170">
            <v>2004</v>
          </cell>
          <cell r="C170">
            <v>1</v>
          </cell>
          <cell r="D170" t="str">
            <v>Production</v>
          </cell>
          <cell r="E170" t="str">
            <v>Gas</v>
          </cell>
          <cell r="F170" t="str">
            <v>CBM</v>
          </cell>
          <cell r="G170" t="str">
            <v>Main HSC</v>
          </cell>
          <cell r="H170" t="str">
            <v>Production;Gas;CBM</v>
          </cell>
          <cell r="I170" t="str">
            <v>Gas;CBM;Main HSC;0</v>
          </cell>
          <cell r="J170" t="str">
            <v>AB</v>
          </cell>
          <cell r="K170" t="str">
            <v>Shallow</v>
          </cell>
          <cell r="L170">
            <v>41</v>
          </cell>
          <cell r="M170">
            <v>155.73809559999998</v>
          </cell>
        </row>
        <row r="171">
          <cell r="A171">
            <v>0</v>
          </cell>
          <cell r="B171">
            <v>2005</v>
          </cell>
          <cell r="C171">
            <v>1</v>
          </cell>
          <cell r="D171" t="str">
            <v>Production</v>
          </cell>
          <cell r="E171" t="str">
            <v>Gas</v>
          </cell>
          <cell r="F171" t="str">
            <v>CBM</v>
          </cell>
          <cell r="G171" t="str">
            <v>Main HSC</v>
          </cell>
          <cell r="H171" t="str">
            <v>Production;Gas;CBM</v>
          </cell>
          <cell r="I171" t="str">
            <v>Gas;CBM;Main HSC;0</v>
          </cell>
          <cell r="J171" t="str">
            <v>AB</v>
          </cell>
          <cell r="K171" t="str">
            <v>MEDIUM</v>
          </cell>
          <cell r="L171">
            <v>1</v>
          </cell>
          <cell r="M171">
            <v>3</v>
          </cell>
        </row>
        <row r="172">
          <cell r="A172">
            <v>0</v>
          </cell>
          <cell r="B172">
            <v>2005</v>
          </cell>
          <cell r="C172">
            <v>1</v>
          </cell>
          <cell r="D172" t="str">
            <v>Production</v>
          </cell>
          <cell r="E172" t="str">
            <v>Gas</v>
          </cell>
          <cell r="F172" t="str">
            <v>CBM</v>
          </cell>
          <cell r="G172" t="str">
            <v>Main HSC</v>
          </cell>
          <cell r="H172" t="str">
            <v>Production;Gas;CBM</v>
          </cell>
          <cell r="I172" t="str">
            <v>Gas;CBM;Main HSC;0</v>
          </cell>
          <cell r="J172" t="str">
            <v>AB</v>
          </cell>
          <cell r="K172" t="str">
            <v>Shallow</v>
          </cell>
          <cell r="L172">
            <v>62</v>
          </cell>
          <cell r="M172">
            <v>227.7772386</v>
          </cell>
        </row>
        <row r="173">
          <cell r="A173">
            <v>0</v>
          </cell>
          <cell r="B173">
            <v>2005</v>
          </cell>
          <cell r="C173">
            <v>2</v>
          </cell>
          <cell r="D173" t="str">
            <v>Production</v>
          </cell>
          <cell r="E173" t="str">
            <v>Gas</v>
          </cell>
          <cell r="F173" t="str">
            <v>CBM</v>
          </cell>
          <cell r="G173" t="str">
            <v>Main HSC</v>
          </cell>
          <cell r="H173" t="str">
            <v>Production;Gas;CBM</v>
          </cell>
          <cell r="I173" t="str">
            <v>Gas;CBM;Main HSC;0</v>
          </cell>
          <cell r="J173" t="str">
            <v>AB</v>
          </cell>
          <cell r="K173" t="str">
            <v>Shallow</v>
          </cell>
          <cell r="L173">
            <v>1</v>
          </cell>
          <cell r="M173">
            <v>12</v>
          </cell>
        </row>
        <row r="174">
          <cell r="A174">
            <v>0</v>
          </cell>
          <cell r="B174">
            <v>2006</v>
          </cell>
          <cell r="C174">
            <v>1</v>
          </cell>
          <cell r="D174" t="str">
            <v>Production</v>
          </cell>
          <cell r="E174" t="str">
            <v>Gas</v>
          </cell>
          <cell r="F174" t="str">
            <v>CBM</v>
          </cell>
          <cell r="G174" t="str">
            <v>Main HSC</v>
          </cell>
          <cell r="H174" t="str">
            <v>Production;Gas;CBM</v>
          </cell>
          <cell r="I174" t="str">
            <v>Gas;CBM;Main HSC;0</v>
          </cell>
          <cell r="J174" t="str">
            <v>AB</v>
          </cell>
          <cell r="K174" t="str">
            <v>Medium</v>
          </cell>
          <cell r="L174">
            <v>6</v>
          </cell>
          <cell r="M174">
            <v>21</v>
          </cell>
        </row>
        <row r="175">
          <cell r="A175">
            <v>0</v>
          </cell>
          <cell r="B175">
            <v>2006</v>
          </cell>
          <cell r="C175">
            <v>1</v>
          </cell>
          <cell r="D175" t="str">
            <v>Production</v>
          </cell>
          <cell r="E175" t="str">
            <v>Gas</v>
          </cell>
          <cell r="F175" t="str">
            <v>CBM</v>
          </cell>
          <cell r="G175" t="str">
            <v>Main HSC</v>
          </cell>
          <cell r="H175" t="str">
            <v>Production;Gas;CBM</v>
          </cell>
          <cell r="I175" t="str">
            <v>Gas;CBM;Main HSC;0</v>
          </cell>
          <cell r="J175" t="str">
            <v>AB</v>
          </cell>
          <cell r="K175" t="str">
            <v>Shallow</v>
          </cell>
          <cell r="L175">
            <v>34</v>
          </cell>
          <cell r="M175">
            <v>117.39404689999998</v>
          </cell>
        </row>
        <row r="176">
          <cell r="A176">
            <v>0</v>
          </cell>
          <cell r="B176">
            <v>2006</v>
          </cell>
          <cell r="C176">
            <v>2</v>
          </cell>
          <cell r="D176" t="str">
            <v>Production</v>
          </cell>
          <cell r="E176" t="str">
            <v>Gas</v>
          </cell>
          <cell r="F176" t="str">
            <v>CBM</v>
          </cell>
          <cell r="G176" t="str">
            <v>Main HSC</v>
          </cell>
          <cell r="H176" t="str">
            <v>Production;Gas;CBM</v>
          </cell>
          <cell r="I176" t="str">
            <v>Gas;CBM;Main HSC;0</v>
          </cell>
          <cell r="J176" t="str">
            <v>AB</v>
          </cell>
          <cell r="K176" t="str">
            <v>Shallow</v>
          </cell>
          <cell r="L176">
            <v>1</v>
          </cell>
          <cell r="M176">
            <v>3</v>
          </cell>
        </row>
        <row r="177">
          <cell r="A177">
            <v>0</v>
          </cell>
          <cell r="B177">
            <v>2007</v>
          </cell>
          <cell r="C177">
            <v>1</v>
          </cell>
          <cell r="D177" t="str">
            <v>Production</v>
          </cell>
          <cell r="E177" t="str">
            <v>Gas</v>
          </cell>
          <cell r="F177" t="str">
            <v>CBM</v>
          </cell>
          <cell r="G177" t="str">
            <v>Main HSC</v>
          </cell>
          <cell r="H177" t="str">
            <v>Production;Gas;CBM</v>
          </cell>
          <cell r="I177" t="str">
            <v>Gas;CBM;Main HSC;0</v>
          </cell>
          <cell r="J177" t="str">
            <v>AB</v>
          </cell>
          <cell r="K177" t="str">
            <v>Shallow</v>
          </cell>
          <cell r="L177">
            <v>8</v>
          </cell>
          <cell r="M177">
            <v>63.244050000000001</v>
          </cell>
        </row>
        <row r="178">
          <cell r="A178">
            <v>0</v>
          </cell>
          <cell r="B178">
            <v>2004</v>
          </cell>
          <cell r="C178">
            <v>1</v>
          </cell>
          <cell r="D178" t="str">
            <v>Service-Devt</v>
          </cell>
          <cell r="E178" t="str">
            <v>Gas</v>
          </cell>
          <cell r="F178" t="str">
            <v>CBM</v>
          </cell>
          <cell r="G178" t="str">
            <v>Other CBM</v>
          </cell>
          <cell r="H178" t="str">
            <v>Service/Storage</v>
          </cell>
          <cell r="I178" t="str">
            <v>Gas;CBM;Other CBM;0</v>
          </cell>
          <cell r="J178" t="str">
            <v>AB</v>
          </cell>
          <cell r="K178" t="str">
            <v>Medium</v>
          </cell>
          <cell r="L178">
            <v>1</v>
          </cell>
          <cell r="M178">
            <v>4</v>
          </cell>
        </row>
        <row r="179">
          <cell r="A179">
            <v>0</v>
          </cell>
          <cell r="B179">
            <v>2005</v>
          </cell>
          <cell r="C179">
            <v>1</v>
          </cell>
          <cell r="D179" t="str">
            <v>Service-Devt</v>
          </cell>
          <cell r="E179" t="str">
            <v>Gas</v>
          </cell>
          <cell r="F179" t="str">
            <v>CBM</v>
          </cell>
          <cell r="G179" t="str">
            <v>Main HSC</v>
          </cell>
          <cell r="H179" t="str">
            <v>Service/Storage</v>
          </cell>
          <cell r="I179" t="str">
            <v>Gas;CBM;Main HSC;0</v>
          </cell>
          <cell r="J179" t="str">
            <v>AB</v>
          </cell>
          <cell r="K179" t="str">
            <v>Shallow</v>
          </cell>
          <cell r="L179">
            <v>1</v>
          </cell>
          <cell r="M179">
            <v>2</v>
          </cell>
        </row>
        <row r="180">
          <cell r="A180">
            <v>0</v>
          </cell>
          <cell r="B180">
            <v>2006</v>
          </cell>
          <cell r="C180">
            <v>1</v>
          </cell>
          <cell r="D180" t="str">
            <v>Service-Devt</v>
          </cell>
          <cell r="E180" t="str">
            <v>Gas</v>
          </cell>
          <cell r="F180" t="str">
            <v>CBM</v>
          </cell>
          <cell r="G180" t="str">
            <v>Main HSC</v>
          </cell>
          <cell r="H180" t="str">
            <v>Service/Storage</v>
          </cell>
          <cell r="I180" t="str">
            <v>Gas;CBM;Main HSC;0</v>
          </cell>
          <cell r="J180" t="str">
            <v>AB</v>
          </cell>
          <cell r="K180" t="str">
            <v>Shallow</v>
          </cell>
          <cell r="L180">
            <v>2</v>
          </cell>
          <cell r="M180">
            <v>39.833329999999997</v>
          </cell>
        </row>
        <row r="181">
          <cell r="A181">
            <v>1</v>
          </cell>
          <cell r="B181">
            <v>2000</v>
          </cell>
          <cell r="C181">
            <v>1</v>
          </cell>
          <cell r="D181" t="str">
            <v>Production</v>
          </cell>
          <cell r="E181" t="str">
            <v>Gas</v>
          </cell>
          <cell r="F181" t="str">
            <v>Conventional</v>
          </cell>
          <cell r="G181">
            <v>0</v>
          </cell>
          <cell r="H181" t="str">
            <v>Production;Gas;Conventional</v>
          </cell>
          <cell r="I181" t="str">
            <v>Gas;Conventional;0;1</v>
          </cell>
          <cell r="J181" t="str">
            <v>AB</v>
          </cell>
          <cell r="K181" t="str">
            <v>Deep</v>
          </cell>
          <cell r="L181">
            <v>32</v>
          </cell>
          <cell r="M181">
            <v>2790</v>
          </cell>
        </row>
        <row r="182">
          <cell r="A182">
            <v>1</v>
          </cell>
          <cell r="B182">
            <v>2000</v>
          </cell>
          <cell r="C182">
            <v>1</v>
          </cell>
          <cell r="D182" t="str">
            <v>Production</v>
          </cell>
          <cell r="E182" t="str">
            <v>Gas</v>
          </cell>
          <cell r="F182" t="str">
            <v>Conventional</v>
          </cell>
          <cell r="G182">
            <v>0</v>
          </cell>
          <cell r="H182" t="str">
            <v>Production;Gas;Conventional</v>
          </cell>
          <cell r="I182" t="str">
            <v>Gas;Conventional;0;1</v>
          </cell>
          <cell r="J182" t="str">
            <v>AB</v>
          </cell>
          <cell r="K182" t="str">
            <v>Medium</v>
          </cell>
          <cell r="L182">
            <v>7</v>
          </cell>
          <cell r="M182">
            <v>259</v>
          </cell>
        </row>
        <row r="183">
          <cell r="A183">
            <v>1</v>
          </cell>
          <cell r="B183">
            <v>2000</v>
          </cell>
          <cell r="C183">
            <v>2</v>
          </cell>
          <cell r="D183" t="str">
            <v>Production</v>
          </cell>
          <cell r="E183" t="str">
            <v>Gas</v>
          </cell>
          <cell r="F183" t="str">
            <v>Conventional</v>
          </cell>
          <cell r="G183">
            <v>0</v>
          </cell>
          <cell r="H183" t="str">
            <v>Production;Gas;Conventional</v>
          </cell>
          <cell r="I183" t="str">
            <v>Gas;Conventional;0;1</v>
          </cell>
          <cell r="J183" t="str">
            <v>AB</v>
          </cell>
          <cell r="K183" t="str">
            <v>DEEP</v>
          </cell>
          <cell r="L183">
            <v>2</v>
          </cell>
          <cell r="M183">
            <v>93</v>
          </cell>
        </row>
        <row r="184">
          <cell r="A184">
            <v>1</v>
          </cell>
          <cell r="B184">
            <v>2001</v>
          </cell>
          <cell r="C184">
            <v>1</v>
          </cell>
          <cell r="D184" t="str">
            <v>Production</v>
          </cell>
          <cell r="E184" t="str">
            <v>Gas</v>
          </cell>
          <cell r="F184" t="str">
            <v>Conventional</v>
          </cell>
          <cell r="G184">
            <v>0</v>
          </cell>
          <cell r="H184" t="str">
            <v>Production;Gas;Conventional</v>
          </cell>
          <cell r="I184" t="str">
            <v>Gas;Conventional;0;1</v>
          </cell>
          <cell r="J184" t="str">
            <v>AB</v>
          </cell>
          <cell r="K184" t="str">
            <v>Deep</v>
          </cell>
          <cell r="L184">
            <v>36</v>
          </cell>
          <cell r="M184">
            <v>2771.5</v>
          </cell>
        </row>
        <row r="185">
          <cell r="A185">
            <v>1</v>
          </cell>
          <cell r="B185">
            <v>2001</v>
          </cell>
          <cell r="C185">
            <v>1</v>
          </cell>
          <cell r="D185" t="str">
            <v>Production</v>
          </cell>
          <cell r="E185" t="str">
            <v>Gas</v>
          </cell>
          <cell r="F185" t="str">
            <v>Conventional</v>
          </cell>
          <cell r="G185">
            <v>0</v>
          </cell>
          <cell r="H185" t="str">
            <v>Production;Gas;Conventional</v>
          </cell>
          <cell r="I185" t="str">
            <v>Gas;Conventional;0;1</v>
          </cell>
          <cell r="J185" t="str">
            <v>AB</v>
          </cell>
          <cell r="K185" t="str">
            <v>Medium</v>
          </cell>
          <cell r="L185">
            <v>10</v>
          </cell>
          <cell r="M185">
            <v>439</v>
          </cell>
        </row>
        <row r="186">
          <cell r="A186">
            <v>1</v>
          </cell>
          <cell r="B186">
            <v>2001</v>
          </cell>
          <cell r="C186">
            <v>2</v>
          </cell>
          <cell r="D186" t="str">
            <v>Production</v>
          </cell>
          <cell r="E186" t="str">
            <v>Gas</v>
          </cell>
          <cell r="F186" t="str">
            <v>Conventional</v>
          </cell>
          <cell r="G186">
            <v>0</v>
          </cell>
          <cell r="H186" t="str">
            <v>Production;Gas;Conventional</v>
          </cell>
          <cell r="I186" t="str">
            <v>Gas;Conventional;0;1</v>
          </cell>
          <cell r="J186" t="str">
            <v>AB</v>
          </cell>
          <cell r="K186" t="str">
            <v>Deep</v>
          </cell>
          <cell r="L186">
            <v>5</v>
          </cell>
          <cell r="M186">
            <v>171.5</v>
          </cell>
        </row>
        <row r="187">
          <cell r="A187">
            <v>1</v>
          </cell>
          <cell r="B187">
            <v>2001</v>
          </cell>
          <cell r="C187">
            <v>2</v>
          </cell>
          <cell r="D187" t="str">
            <v>Production</v>
          </cell>
          <cell r="E187" t="str">
            <v>Gas</v>
          </cell>
          <cell r="F187" t="str">
            <v>Conventional</v>
          </cell>
          <cell r="G187">
            <v>0</v>
          </cell>
          <cell r="H187" t="str">
            <v>Production;Gas;Conventional</v>
          </cell>
          <cell r="I187" t="str">
            <v>Gas;Conventional;0;1</v>
          </cell>
          <cell r="J187" t="str">
            <v>AB</v>
          </cell>
          <cell r="K187" t="str">
            <v>Medium</v>
          </cell>
          <cell r="L187">
            <v>1</v>
          </cell>
          <cell r="M187">
            <v>52</v>
          </cell>
        </row>
        <row r="188">
          <cell r="A188">
            <v>1</v>
          </cell>
          <cell r="B188">
            <v>2001</v>
          </cell>
          <cell r="C188">
            <v>3</v>
          </cell>
          <cell r="D188" t="str">
            <v>Production</v>
          </cell>
          <cell r="E188" t="str">
            <v>Gas</v>
          </cell>
          <cell r="F188" t="str">
            <v>Conventional</v>
          </cell>
          <cell r="G188">
            <v>0</v>
          </cell>
          <cell r="H188" t="str">
            <v>Production;Gas;Conventional</v>
          </cell>
          <cell r="I188" t="str">
            <v>Gas;Conventional;0;1</v>
          </cell>
          <cell r="J188" t="str">
            <v>AB</v>
          </cell>
          <cell r="K188" t="str">
            <v>DEEP</v>
          </cell>
          <cell r="L188">
            <v>1</v>
          </cell>
          <cell r="M188">
            <v>67</v>
          </cell>
        </row>
        <row r="189">
          <cell r="A189">
            <v>1</v>
          </cell>
          <cell r="B189">
            <v>2002</v>
          </cell>
          <cell r="C189">
            <v>1</v>
          </cell>
          <cell r="D189" t="str">
            <v>Production</v>
          </cell>
          <cell r="E189" t="str">
            <v>Gas</v>
          </cell>
          <cell r="F189" t="str">
            <v>Conventional</v>
          </cell>
          <cell r="G189">
            <v>0</v>
          </cell>
          <cell r="H189" t="str">
            <v>Production;Gas;Conventional</v>
          </cell>
          <cell r="I189" t="str">
            <v>Gas;Conventional;0;1</v>
          </cell>
          <cell r="J189" t="str">
            <v>AB</v>
          </cell>
          <cell r="K189" t="str">
            <v>Deep</v>
          </cell>
          <cell r="L189">
            <v>33</v>
          </cell>
          <cell r="M189">
            <v>2406.8333300000004</v>
          </cell>
        </row>
        <row r="190">
          <cell r="A190">
            <v>1</v>
          </cell>
          <cell r="B190">
            <v>2002</v>
          </cell>
          <cell r="C190">
            <v>1</v>
          </cell>
          <cell r="D190" t="str">
            <v>Production</v>
          </cell>
          <cell r="E190" t="str">
            <v>Gas</v>
          </cell>
          <cell r="F190" t="str">
            <v>Conventional</v>
          </cell>
          <cell r="G190">
            <v>0</v>
          </cell>
          <cell r="H190" t="str">
            <v>Production;Gas;Conventional</v>
          </cell>
          <cell r="I190" t="str">
            <v>Gas;Conventional;0;1</v>
          </cell>
          <cell r="J190" t="str">
            <v>AB</v>
          </cell>
          <cell r="K190" t="str">
            <v>Medium</v>
          </cell>
          <cell r="L190">
            <v>7</v>
          </cell>
          <cell r="M190">
            <v>195.33333999999999</v>
          </cell>
        </row>
        <row r="191">
          <cell r="A191">
            <v>1</v>
          </cell>
          <cell r="B191">
            <v>2002</v>
          </cell>
          <cell r="C191">
            <v>2</v>
          </cell>
          <cell r="D191" t="str">
            <v>Production</v>
          </cell>
          <cell r="E191" t="str">
            <v>Gas</v>
          </cell>
          <cell r="F191" t="str">
            <v>Conventional</v>
          </cell>
          <cell r="G191">
            <v>0</v>
          </cell>
          <cell r="H191" t="str">
            <v>Production;Gas;Conventional</v>
          </cell>
          <cell r="I191" t="str">
            <v>Gas;Conventional;0;1</v>
          </cell>
          <cell r="J191" t="str">
            <v>AB</v>
          </cell>
          <cell r="K191" t="str">
            <v>Deep</v>
          </cell>
          <cell r="L191">
            <v>3</v>
          </cell>
          <cell r="M191">
            <v>171</v>
          </cell>
        </row>
        <row r="192">
          <cell r="A192">
            <v>1</v>
          </cell>
          <cell r="B192">
            <v>2002</v>
          </cell>
          <cell r="C192">
            <v>3</v>
          </cell>
          <cell r="D192" t="str">
            <v>Production</v>
          </cell>
          <cell r="E192" t="str">
            <v>Gas</v>
          </cell>
          <cell r="F192" t="str">
            <v>Conventional</v>
          </cell>
          <cell r="G192">
            <v>0</v>
          </cell>
          <cell r="H192" t="str">
            <v>Production;Gas;Conventional</v>
          </cell>
          <cell r="I192" t="str">
            <v>Gas;Conventional;0;1</v>
          </cell>
          <cell r="J192" t="str">
            <v>AB</v>
          </cell>
          <cell r="K192" t="str">
            <v>Medium</v>
          </cell>
          <cell r="L192">
            <v>1</v>
          </cell>
          <cell r="M192">
            <v>37</v>
          </cell>
        </row>
        <row r="193">
          <cell r="A193">
            <v>1</v>
          </cell>
          <cell r="B193">
            <v>2003</v>
          </cell>
          <cell r="C193">
            <v>1</v>
          </cell>
          <cell r="D193" t="str">
            <v>Production</v>
          </cell>
          <cell r="E193" t="str">
            <v>Gas</v>
          </cell>
          <cell r="F193" t="str">
            <v>Conventional</v>
          </cell>
          <cell r="G193">
            <v>0</v>
          </cell>
          <cell r="H193" t="str">
            <v>Production;Gas;Conventional</v>
          </cell>
          <cell r="I193" t="str">
            <v>Gas;Conventional;0;1</v>
          </cell>
          <cell r="J193" t="str">
            <v>AB</v>
          </cell>
          <cell r="K193" t="str">
            <v>Deep</v>
          </cell>
          <cell r="L193">
            <v>46</v>
          </cell>
          <cell r="M193">
            <v>3342</v>
          </cell>
        </row>
        <row r="194">
          <cell r="A194">
            <v>1</v>
          </cell>
          <cell r="B194">
            <v>2003</v>
          </cell>
          <cell r="C194">
            <v>1</v>
          </cell>
          <cell r="D194" t="str">
            <v>Production</v>
          </cell>
          <cell r="E194" t="str">
            <v>Gas</v>
          </cell>
          <cell r="F194" t="str">
            <v>Conventional</v>
          </cell>
          <cell r="G194">
            <v>0</v>
          </cell>
          <cell r="H194" t="str">
            <v>Production;Gas;Conventional</v>
          </cell>
          <cell r="I194" t="str">
            <v>Gas;Conventional;0;1</v>
          </cell>
          <cell r="J194" t="str">
            <v>AB</v>
          </cell>
          <cell r="K194" t="str">
            <v>Medium</v>
          </cell>
          <cell r="L194">
            <v>3</v>
          </cell>
          <cell r="M194">
            <v>31</v>
          </cell>
        </row>
        <row r="195">
          <cell r="A195">
            <v>1</v>
          </cell>
          <cell r="B195">
            <v>2003</v>
          </cell>
          <cell r="C195">
            <v>2</v>
          </cell>
          <cell r="D195" t="str">
            <v>Production</v>
          </cell>
          <cell r="E195" t="str">
            <v>Gas</v>
          </cell>
          <cell r="F195" t="str">
            <v>Conventional</v>
          </cell>
          <cell r="G195">
            <v>0</v>
          </cell>
          <cell r="H195" t="str">
            <v>Production;Gas;Conventional</v>
          </cell>
          <cell r="I195" t="str">
            <v>Gas;Conventional;0;1</v>
          </cell>
          <cell r="J195" t="str">
            <v>AB</v>
          </cell>
          <cell r="K195" t="str">
            <v>Deep</v>
          </cell>
          <cell r="L195">
            <v>3</v>
          </cell>
          <cell r="M195">
            <v>212</v>
          </cell>
        </row>
        <row r="196">
          <cell r="A196">
            <v>1</v>
          </cell>
          <cell r="B196">
            <v>2003</v>
          </cell>
          <cell r="C196">
            <v>2</v>
          </cell>
          <cell r="D196" t="str">
            <v>Production</v>
          </cell>
          <cell r="E196" t="str">
            <v>Gas</v>
          </cell>
          <cell r="F196" t="str">
            <v>Conventional</v>
          </cell>
          <cell r="G196">
            <v>0</v>
          </cell>
          <cell r="H196" t="str">
            <v>Production;Gas;Conventional</v>
          </cell>
          <cell r="I196" t="str">
            <v>Gas;Conventional;0;1</v>
          </cell>
          <cell r="J196" t="str">
            <v>AB</v>
          </cell>
          <cell r="K196" t="str">
            <v>Medium</v>
          </cell>
          <cell r="L196">
            <v>3</v>
          </cell>
          <cell r="M196">
            <v>101</v>
          </cell>
        </row>
        <row r="197">
          <cell r="A197">
            <v>1</v>
          </cell>
          <cell r="B197">
            <v>2004</v>
          </cell>
          <cell r="C197">
            <v>1</v>
          </cell>
          <cell r="D197" t="str">
            <v>Production</v>
          </cell>
          <cell r="E197" t="str">
            <v>Gas</v>
          </cell>
          <cell r="F197" t="str">
            <v>Conventional</v>
          </cell>
          <cell r="G197">
            <v>0</v>
          </cell>
          <cell r="H197" t="str">
            <v>Production;Gas;Conventional</v>
          </cell>
          <cell r="I197" t="str">
            <v>Gas;Conventional;0;1</v>
          </cell>
          <cell r="J197" t="str">
            <v>AB</v>
          </cell>
          <cell r="K197" t="str">
            <v>Deep</v>
          </cell>
          <cell r="L197">
            <v>63</v>
          </cell>
          <cell r="M197">
            <v>5154.6666700000005</v>
          </cell>
        </row>
        <row r="198">
          <cell r="A198">
            <v>1</v>
          </cell>
          <cell r="B198">
            <v>2004</v>
          </cell>
          <cell r="C198">
            <v>1</v>
          </cell>
          <cell r="D198" t="str">
            <v>Production</v>
          </cell>
          <cell r="E198" t="str">
            <v>Gas</v>
          </cell>
          <cell r="F198" t="str">
            <v>Conventional</v>
          </cell>
          <cell r="G198">
            <v>0</v>
          </cell>
          <cell r="H198" t="str">
            <v>Production;Gas;Conventional</v>
          </cell>
          <cell r="I198" t="str">
            <v>Gas;Conventional;0;1</v>
          </cell>
          <cell r="J198" t="str">
            <v>AB</v>
          </cell>
          <cell r="K198" t="str">
            <v>Medium</v>
          </cell>
          <cell r="L198">
            <v>9</v>
          </cell>
          <cell r="M198">
            <v>151.16666599999999</v>
          </cell>
        </row>
        <row r="199">
          <cell r="A199">
            <v>1</v>
          </cell>
          <cell r="B199">
            <v>2004</v>
          </cell>
          <cell r="C199">
            <v>2</v>
          </cell>
          <cell r="D199" t="str">
            <v>Production</v>
          </cell>
          <cell r="E199" t="str">
            <v>Gas</v>
          </cell>
          <cell r="F199" t="str">
            <v>Conventional</v>
          </cell>
          <cell r="G199">
            <v>0</v>
          </cell>
          <cell r="H199" t="str">
            <v>Production;Gas;Conventional</v>
          </cell>
          <cell r="I199" t="str">
            <v>Gas;Conventional;0;1</v>
          </cell>
          <cell r="J199" t="str">
            <v>AB</v>
          </cell>
          <cell r="K199" t="str">
            <v>Deep</v>
          </cell>
          <cell r="L199">
            <v>4</v>
          </cell>
          <cell r="M199">
            <v>308</v>
          </cell>
        </row>
        <row r="200">
          <cell r="A200">
            <v>1</v>
          </cell>
          <cell r="B200">
            <v>2004</v>
          </cell>
          <cell r="C200">
            <v>3</v>
          </cell>
          <cell r="D200" t="str">
            <v>Production</v>
          </cell>
          <cell r="E200" t="str">
            <v>Gas</v>
          </cell>
          <cell r="F200" t="str">
            <v>Conventional</v>
          </cell>
          <cell r="G200">
            <v>0</v>
          </cell>
          <cell r="H200" t="str">
            <v>Production;Gas;Conventional</v>
          </cell>
          <cell r="I200" t="str">
            <v>Gas;Conventional;0;1</v>
          </cell>
          <cell r="J200" t="str">
            <v>AB</v>
          </cell>
          <cell r="K200" t="str">
            <v>Deep</v>
          </cell>
          <cell r="L200">
            <v>1</v>
          </cell>
          <cell r="M200">
            <v>13.5</v>
          </cell>
        </row>
        <row r="201">
          <cell r="A201">
            <v>1</v>
          </cell>
          <cell r="B201">
            <v>2005</v>
          </cell>
          <cell r="C201">
            <v>1</v>
          </cell>
          <cell r="D201" t="str">
            <v>Production</v>
          </cell>
          <cell r="E201" t="str">
            <v>Gas</v>
          </cell>
          <cell r="F201" t="str">
            <v>Conventional</v>
          </cell>
          <cell r="G201">
            <v>0</v>
          </cell>
          <cell r="H201" t="str">
            <v>Production;Gas;Conventional</v>
          </cell>
          <cell r="I201" t="str">
            <v>Gas;Conventional;0;1</v>
          </cell>
          <cell r="J201" t="str">
            <v>AB</v>
          </cell>
          <cell r="K201" t="str">
            <v>Deep</v>
          </cell>
          <cell r="L201">
            <v>50</v>
          </cell>
          <cell r="M201">
            <v>4079</v>
          </cell>
        </row>
        <row r="202">
          <cell r="A202">
            <v>1</v>
          </cell>
          <cell r="B202">
            <v>2005</v>
          </cell>
          <cell r="C202">
            <v>1</v>
          </cell>
          <cell r="D202" t="str">
            <v>Production</v>
          </cell>
          <cell r="E202" t="str">
            <v>Gas</v>
          </cell>
          <cell r="F202" t="str">
            <v>Conventional</v>
          </cell>
          <cell r="G202">
            <v>0</v>
          </cell>
          <cell r="H202" t="str">
            <v>Production;Gas;Conventional</v>
          </cell>
          <cell r="I202" t="str">
            <v>Gas;Conventional;0;1</v>
          </cell>
          <cell r="J202" t="str">
            <v>AB</v>
          </cell>
          <cell r="K202" t="str">
            <v>Medium</v>
          </cell>
          <cell r="L202">
            <v>7</v>
          </cell>
          <cell r="M202">
            <v>163</v>
          </cell>
        </row>
        <row r="203">
          <cell r="A203">
            <v>1</v>
          </cell>
          <cell r="B203">
            <v>2005</v>
          </cell>
          <cell r="C203">
            <v>2</v>
          </cell>
          <cell r="D203" t="str">
            <v>Production</v>
          </cell>
          <cell r="E203" t="str">
            <v>Gas</v>
          </cell>
          <cell r="F203" t="str">
            <v>Conventional</v>
          </cell>
          <cell r="G203">
            <v>0</v>
          </cell>
          <cell r="H203" t="str">
            <v>Production;Gas;Conventional</v>
          </cell>
          <cell r="I203" t="str">
            <v>Gas;Conventional;0;1</v>
          </cell>
          <cell r="J203" t="str">
            <v>AB</v>
          </cell>
          <cell r="K203" t="str">
            <v>Deep</v>
          </cell>
          <cell r="L203">
            <v>5</v>
          </cell>
          <cell r="M203">
            <v>259</v>
          </cell>
        </row>
        <row r="204">
          <cell r="A204">
            <v>1</v>
          </cell>
          <cell r="B204">
            <v>2006</v>
          </cell>
          <cell r="C204">
            <v>1</v>
          </cell>
          <cell r="D204" t="str">
            <v>Production</v>
          </cell>
          <cell r="E204" t="str">
            <v>Gas</v>
          </cell>
          <cell r="F204" t="str">
            <v>Conventional</v>
          </cell>
          <cell r="G204">
            <v>0</v>
          </cell>
          <cell r="H204" t="str">
            <v>Production;Gas;Conventional</v>
          </cell>
          <cell r="I204" t="str">
            <v>Gas;Conventional;0;1</v>
          </cell>
          <cell r="J204" t="str">
            <v>AB</v>
          </cell>
          <cell r="K204" t="str">
            <v>Deep</v>
          </cell>
          <cell r="L204">
            <v>41</v>
          </cell>
          <cell r="M204">
            <v>3023</v>
          </cell>
        </row>
        <row r="205">
          <cell r="A205">
            <v>1</v>
          </cell>
          <cell r="B205">
            <v>2006</v>
          </cell>
          <cell r="C205">
            <v>1</v>
          </cell>
          <cell r="D205" t="str">
            <v>Production</v>
          </cell>
          <cell r="E205" t="str">
            <v>Gas</v>
          </cell>
          <cell r="F205" t="str">
            <v>Conventional</v>
          </cell>
          <cell r="G205">
            <v>0</v>
          </cell>
          <cell r="H205" t="str">
            <v>Production;Gas;Conventional</v>
          </cell>
          <cell r="I205" t="str">
            <v>Gas;Conventional;0;1</v>
          </cell>
          <cell r="J205" t="str">
            <v>AB</v>
          </cell>
          <cell r="K205" t="str">
            <v>Medium</v>
          </cell>
          <cell r="L205">
            <v>4</v>
          </cell>
          <cell r="M205">
            <v>257</v>
          </cell>
        </row>
        <row r="206">
          <cell r="A206">
            <v>1</v>
          </cell>
          <cell r="B206">
            <v>2006</v>
          </cell>
          <cell r="C206">
            <v>2</v>
          </cell>
          <cell r="D206" t="str">
            <v>Production</v>
          </cell>
          <cell r="E206" t="str">
            <v>Gas</v>
          </cell>
          <cell r="F206" t="str">
            <v>Conventional</v>
          </cell>
          <cell r="G206">
            <v>0</v>
          </cell>
          <cell r="H206" t="str">
            <v>Production;Gas;Conventional</v>
          </cell>
          <cell r="I206" t="str">
            <v>Gas;Conventional;0;1</v>
          </cell>
          <cell r="J206" t="str">
            <v>AB</v>
          </cell>
          <cell r="K206" t="str">
            <v>Deep</v>
          </cell>
          <cell r="L206">
            <v>2</v>
          </cell>
          <cell r="M206">
            <v>125</v>
          </cell>
        </row>
        <row r="207">
          <cell r="A207">
            <v>1</v>
          </cell>
          <cell r="B207">
            <v>2007</v>
          </cell>
          <cell r="C207">
            <v>1</v>
          </cell>
          <cell r="D207" t="str">
            <v>Production</v>
          </cell>
          <cell r="E207" t="str">
            <v>Gas</v>
          </cell>
          <cell r="F207" t="str">
            <v>Conventional</v>
          </cell>
          <cell r="G207">
            <v>0</v>
          </cell>
          <cell r="H207" t="str">
            <v>Production;Gas;Conventional</v>
          </cell>
          <cell r="I207" t="str">
            <v>Gas;Conventional;0;1</v>
          </cell>
          <cell r="J207" t="str">
            <v>AB</v>
          </cell>
          <cell r="K207" t="str">
            <v>Deep</v>
          </cell>
          <cell r="L207">
            <v>2</v>
          </cell>
          <cell r="M207">
            <v>106</v>
          </cell>
        </row>
        <row r="208">
          <cell r="A208">
            <v>2</v>
          </cell>
          <cell r="B208">
            <v>2000</v>
          </cell>
          <cell r="C208">
            <v>1</v>
          </cell>
          <cell r="D208" t="str">
            <v>Production</v>
          </cell>
          <cell r="E208" t="str">
            <v>Gas</v>
          </cell>
          <cell r="F208" t="str">
            <v>Conventional</v>
          </cell>
          <cell r="G208">
            <v>0</v>
          </cell>
          <cell r="H208" t="str">
            <v>Production;Gas;Conventional</v>
          </cell>
          <cell r="I208" t="str">
            <v>Gas;Conventional;0;2</v>
          </cell>
          <cell r="J208" t="str">
            <v>AB</v>
          </cell>
          <cell r="K208" t="str">
            <v>Deep</v>
          </cell>
          <cell r="L208">
            <v>314</v>
          </cell>
          <cell r="M208">
            <v>11374</v>
          </cell>
        </row>
        <row r="209">
          <cell r="A209">
            <v>2</v>
          </cell>
          <cell r="B209">
            <v>2000</v>
          </cell>
          <cell r="C209">
            <v>1</v>
          </cell>
          <cell r="D209" t="str">
            <v>Production</v>
          </cell>
          <cell r="E209" t="str">
            <v>Gas</v>
          </cell>
          <cell r="F209" t="str">
            <v>Conventional</v>
          </cell>
          <cell r="G209">
            <v>0</v>
          </cell>
          <cell r="H209" t="str">
            <v>Production;Gas;Conventional</v>
          </cell>
          <cell r="I209" t="str">
            <v>Gas;Conventional;0;2</v>
          </cell>
          <cell r="J209" t="str">
            <v>AB</v>
          </cell>
          <cell r="K209" t="str">
            <v>MEDIUM</v>
          </cell>
          <cell r="L209">
            <v>422</v>
          </cell>
          <cell r="M209">
            <v>6575.3531710000007</v>
          </cell>
        </row>
        <row r="210">
          <cell r="A210">
            <v>2</v>
          </cell>
          <cell r="B210">
            <v>2000</v>
          </cell>
          <cell r="C210">
            <v>1</v>
          </cell>
          <cell r="D210" t="str">
            <v>Production</v>
          </cell>
          <cell r="E210" t="str">
            <v>Gas</v>
          </cell>
          <cell r="F210" t="str">
            <v>Conventional</v>
          </cell>
          <cell r="G210">
            <v>0</v>
          </cell>
          <cell r="H210" t="str">
            <v>Production;Gas;Conventional</v>
          </cell>
          <cell r="I210" t="str">
            <v>Gas;Conventional;0;2</v>
          </cell>
          <cell r="J210" t="str">
            <v>AB</v>
          </cell>
          <cell r="K210" t="str">
            <v>SHALLOW</v>
          </cell>
          <cell r="L210">
            <v>43</v>
          </cell>
          <cell r="M210">
            <v>220.3500004</v>
          </cell>
        </row>
        <row r="211">
          <cell r="A211">
            <v>2</v>
          </cell>
          <cell r="B211">
            <v>2000</v>
          </cell>
          <cell r="C211">
            <v>2</v>
          </cell>
          <cell r="D211" t="str">
            <v>Production</v>
          </cell>
          <cell r="E211" t="str">
            <v>Gas</v>
          </cell>
          <cell r="F211" t="str">
            <v>Conventional</v>
          </cell>
          <cell r="G211">
            <v>0</v>
          </cell>
          <cell r="H211" t="str">
            <v>Production;Gas;Conventional</v>
          </cell>
          <cell r="I211" t="str">
            <v>Gas;Conventional;0;2</v>
          </cell>
          <cell r="J211" t="str">
            <v>AB</v>
          </cell>
          <cell r="K211" t="str">
            <v>Deep</v>
          </cell>
          <cell r="L211">
            <v>5</v>
          </cell>
          <cell r="M211">
            <v>107</v>
          </cell>
        </row>
        <row r="212">
          <cell r="A212">
            <v>2</v>
          </cell>
          <cell r="B212">
            <v>2000</v>
          </cell>
          <cell r="C212">
            <v>2</v>
          </cell>
          <cell r="D212" t="str">
            <v>Production</v>
          </cell>
          <cell r="E212" t="str">
            <v>Gas</v>
          </cell>
          <cell r="F212" t="str">
            <v>Conventional</v>
          </cell>
          <cell r="G212">
            <v>0</v>
          </cell>
          <cell r="H212" t="str">
            <v>Production;Gas;Conventional</v>
          </cell>
          <cell r="I212" t="str">
            <v>Gas;Conventional;0;2</v>
          </cell>
          <cell r="J212" t="str">
            <v>AB</v>
          </cell>
          <cell r="K212" t="str">
            <v>Medium</v>
          </cell>
          <cell r="L212">
            <v>7</v>
          </cell>
          <cell r="M212">
            <v>124</v>
          </cell>
        </row>
        <row r="213">
          <cell r="A213">
            <v>2</v>
          </cell>
          <cell r="B213">
            <v>2000</v>
          </cell>
          <cell r="C213">
            <v>3</v>
          </cell>
          <cell r="D213" t="str">
            <v>Production</v>
          </cell>
          <cell r="E213" t="str">
            <v>Gas</v>
          </cell>
          <cell r="F213" t="str">
            <v>Conventional</v>
          </cell>
          <cell r="G213">
            <v>0</v>
          </cell>
          <cell r="H213" t="str">
            <v>Production;Gas;Conventional</v>
          </cell>
          <cell r="I213" t="str">
            <v>Gas;Conventional;0;2</v>
          </cell>
          <cell r="J213" t="str">
            <v>AB</v>
          </cell>
          <cell r="K213" t="str">
            <v>Deep</v>
          </cell>
          <cell r="L213">
            <v>1</v>
          </cell>
          <cell r="M213">
            <v>29</v>
          </cell>
        </row>
        <row r="214">
          <cell r="A214">
            <v>2</v>
          </cell>
          <cell r="B214">
            <v>2001</v>
          </cell>
          <cell r="C214">
            <v>1</v>
          </cell>
          <cell r="D214" t="str">
            <v>Production</v>
          </cell>
          <cell r="E214" t="str">
            <v>Gas</v>
          </cell>
          <cell r="F214" t="str">
            <v>Conventional</v>
          </cell>
          <cell r="G214">
            <v>0</v>
          </cell>
          <cell r="H214" t="str">
            <v>Production;Gas;Conventional</v>
          </cell>
          <cell r="I214" t="str">
            <v>Gas;Conventional;0;2</v>
          </cell>
          <cell r="J214" t="str">
            <v>AB</v>
          </cell>
          <cell r="K214" t="str">
            <v>Deep</v>
          </cell>
          <cell r="L214">
            <v>364</v>
          </cell>
          <cell r="M214">
            <v>13650.500016999998</v>
          </cell>
        </row>
        <row r="215">
          <cell r="A215">
            <v>2</v>
          </cell>
          <cell r="B215">
            <v>2001</v>
          </cell>
          <cell r="C215">
            <v>1</v>
          </cell>
          <cell r="D215" t="str">
            <v>Production</v>
          </cell>
          <cell r="E215" t="str">
            <v>Gas</v>
          </cell>
          <cell r="F215" t="str">
            <v>Conventional</v>
          </cell>
          <cell r="G215">
            <v>0</v>
          </cell>
          <cell r="H215" t="str">
            <v>Production;Gas;Conventional</v>
          </cell>
          <cell r="I215" t="str">
            <v>Gas;Conventional;0;2</v>
          </cell>
          <cell r="J215" t="str">
            <v>AB</v>
          </cell>
          <cell r="K215" t="str">
            <v>Medium</v>
          </cell>
          <cell r="L215">
            <v>432</v>
          </cell>
          <cell r="M215">
            <v>6895.6666640000003</v>
          </cell>
        </row>
        <row r="216">
          <cell r="A216">
            <v>2</v>
          </cell>
          <cell r="B216">
            <v>2001</v>
          </cell>
          <cell r="C216">
            <v>1</v>
          </cell>
          <cell r="D216" t="str">
            <v>Production</v>
          </cell>
          <cell r="E216" t="str">
            <v>Gas</v>
          </cell>
          <cell r="F216" t="str">
            <v>Conventional</v>
          </cell>
          <cell r="G216">
            <v>0</v>
          </cell>
          <cell r="H216" t="str">
            <v>Production;Gas;Conventional</v>
          </cell>
          <cell r="I216" t="str">
            <v>Gas;Conventional;0;2</v>
          </cell>
          <cell r="J216" t="str">
            <v>AB</v>
          </cell>
          <cell r="K216" t="str">
            <v>SHALLOW</v>
          </cell>
          <cell r="L216">
            <v>53</v>
          </cell>
          <cell r="M216">
            <v>223.99999970000002</v>
          </cell>
        </row>
        <row r="217">
          <cell r="A217">
            <v>2</v>
          </cell>
          <cell r="B217">
            <v>2001</v>
          </cell>
          <cell r="C217">
            <v>2</v>
          </cell>
          <cell r="D217" t="str">
            <v>Production</v>
          </cell>
          <cell r="E217" t="str">
            <v>Gas</v>
          </cell>
          <cell r="F217" t="str">
            <v>Conventional</v>
          </cell>
          <cell r="G217">
            <v>0</v>
          </cell>
          <cell r="H217" t="str">
            <v>Production;Gas;Conventional</v>
          </cell>
          <cell r="I217" t="str">
            <v>Gas;Conventional;0;2</v>
          </cell>
          <cell r="J217" t="str">
            <v>AB</v>
          </cell>
          <cell r="K217" t="str">
            <v>Deep</v>
          </cell>
          <cell r="L217">
            <v>7</v>
          </cell>
          <cell r="M217">
            <v>115.5</v>
          </cell>
        </row>
        <row r="218">
          <cell r="A218">
            <v>2</v>
          </cell>
          <cell r="B218">
            <v>2001</v>
          </cell>
          <cell r="C218">
            <v>2</v>
          </cell>
          <cell r="D218" t="str">
            <v>Production</v>
          </cell>
          <cell r="E218" t="str">
            <v>Gas</v>
          </cell>
          <cell r="F218" t="str">
            <v>Conventional</v>
          </cell>
          <cell r="G218">
            <v>0</v>
          </cell>
          <cell r="H218" t="str">
            <v>Production;Gas;Conventional</v>
          </cell>
          <cell r="I218" t="str">
            <v>Gas;Conventional;0;2</v>
          </cell>
          <cell r="J218" t="str">
            <v>AB</v>
          </cell>
          <cell r="K218" t="str">
            <v>Medium</v>
          </cell>
          <cell r="L218">
            <v>4</v>
          </cell>
          <cell r="M218">
            <v>195.5</v>
          </cell>
        </row>
        <row r="219">
          <cell r="A219">
            <v>2</v>
          </cell>
          <cell r="B219">
            <v>2002</v>
          </cell>
          <cell r="C219">
            <v>1</v>
          </cell>
          <cell r="D219" t="str">
            <v>Production</v>
          </cell>
          <cell r="E219" t="str">
            <v>Gas</v>
          </cell>
          <cell r="F219" t="str">
            <v>Conventional</v>
          </cell>
          <cell r="G219">
            <v>0</v>
          </cell>
          <cell r="H219" t="str">
            <v>Production;Gas;Conventional</v>
          </cell>
          <cell r="I219" t="str">
            <v>Gas;Conventional;0;2</v>
          </cell>
          <cell r="J219" t="str">
            <v>AB</v>
          </cell>
          <cell r="K219" t="str">
            <v>Deep</v>
          </cell>
          <cell r="L219">
            <v>312</v>
          </cell>
          <cell r="M219">
            <v>10080.666659999999</v>
          </cell>
        </row>
        <row r="220">
          <cell r="A220">
            <v>2</v>
          </cell>
          <cell r="B220">
            <v>2002</v>
          </cell>
          <cell r="C220">
            <v>1</v>
          </cell>
          <cell r="D220" t="str">
            <v>Production</v>
          </cell>
          <cell r="E220" t="str">
            <v>Gas</v>
          </cell>
          <cell r="F220" t="str">
            <v>Conventional</v>
          </cell>
          <cell r="G220">
            <v>0</v>
          </cell>
          <cell r="H220" t="str">
            <v>Production;Gas;Conventional</v>
          </cell>
          <cell r="I220" t="str">
            <v>Gas;Conventional;0;2</v>
          </cell>
          <cell r="J220" t="str">
            <v>AB</v>
          </cell>
          <cell r="K220" t="str">
            <v>MEDIUM</v>
          </cell>
          <cell r="L220">
            <v>432</v>
          </cell>
          <cell r="M220">
            <v>5680.3464308000011</v>
          </cell>
        </row>
        <row r="221">
          <cell r="A221">
            <v>2</v>
          </cell>
          <cell r="B221">
            <v>2002</v>
          </cell>
          <cell r="C221">
            <v>1</v>
          </cell>
          <cell r="D221" t="str">
            <v>Production</v>
          </cell>
          <cell r="E221" t="str">
            <v>Gas</v>
          </cell>
          <cell r="F221" t="str">
            <v>Conventional</v>
          </cell>
          <cell r="G221">
            <v>0</v>
          </cell>
          <cell r="H221" t="str">
            <v>Production;Gas;Conventional</v>
          </cell>
          <cell r="I221" t="str">
            <v>Gas;Conventional;0;2</v>
          </cell>
          <cell r="J221" t="str">
            <v>AB</v>
          </cell>
          <cell r="K221" t="str">
            <v>SHALLOW</v>
          </cell>
          <cell r="L221">
            <v>35</v>
          </cell>
          <cell r="M221">
            <v>149.63333399999999</v>
          </cell>
        </row>
        <row r="222">
          <cell r="A222">
            <v>2</v>
          </cell>
          <cell r="B222">
            <v>2002</v>
          </cell>
          <cell r="C222">
            <v>2</v>
          </cell>
          <cell r="D222" t="str">
            <v>Production</v>
          </cell>
          <cell r="E222" t="str">
            <v>Gas</v>
          </cell>
          <cell r="F222" t="str">
            <v>Conventional</v>
          </cell>
          <cell r="G222">
            <v>0</v>
          </cell>
          <cell r="H222" t="str">
            <v>Production;Gas;Conventional</v>
          </cell>
          <cell r="I222" t="str">
            <v>Gas;Conventional;0;2</v>
          </cell>
          <cell r="J222" t="str">
            <v>AB</v>
          </cell>
          <cell r="K222" t="str">
            <v>Deep</v>
          </cell>
          <cell r="L222">
            <v>6</v>
          </cell>
          <cell r="M222">
            <v>191</v>
          </cell>
        </row>
        <row r="223">
          <cell r="A223">
            <v>2</v>
          </cell>
          <cell r="B223">
            <v>2002</v>
          </cell>
          <cell r="C223">
            <v>2</v>
          </cell>
          <cell r="D223" t="str">
            <v>Production</v>
          </cell>
          <cell r="E223" t="str">
            <v>Gas</v>
          </cell>
          <cell r="F223" t="str">
            <v>Conventional</v>
          </cell>
          <cell r="G223">
            <v>0</v>
          </cell>
          <cell r="H223" t="str">
            <v>Production;Gas;Conventional</v>
          </cell>
          <cell r="I223" t="str">
            <v>Gas;Conventional;0;2</v>
          </cell>
          <cell r="J223" t="str">
            <v>AB</v>
          </cell>
          <cell r="K223" t="str">
            <v>Medium</v>
          </cell>
          <cell r="L223">
            <v>2</v>
          </cell>
          <cell r="M223">
            <v>43</v>
          </cell>
        </row>
        <row r="224">
          <cell r="A224">
            <v>2</v>
          </cell>
          <cell r="B224">
            <v>2003</v>
          </cell>
          <cell r="C224">
            <v>1</v>
          </cell>
          <cell r="D224" t="str">
            <v>Production</v>
          </cell>
          <cell r="E224" t="str">
            <v>Gas</v>
          </cell>
          <cell r="F224" t="str">
            <v>Conventional</v>
          </cell>
          <cell r="G224">
            <v>0</v>
          </cell>
          <cell r="H224" t="str">
            <v>Production;Gas;Conventional</v>
          </cell>
          <cell r="I224" t="str">
            <v>Gas;Conventional;0;2</v>
          </cell>
          <cell r="J224" t="str">
            <v>AB</v>
          </cell>
          <cell r="K224" t="str">
            <v>Deep</v>
          </cell>
          <cell r="L224">
            <v>474</v>
          </cell>
          <cell r="M224">
            <v>13389</v>
          </cell>
        </row>
        <row r="225">
          <cell r="A225">
            <v>2</v>
          </cell>
          <cell r="B225">
            <v>2003</v>
          </cell>
          <cell r="C225">
            <v>1</v>
          </cell>
          <cell r="D225" t="str">
            <v>Production</v>
          </cell>
          <cell r="E225" t="str">
            <v>Gas</v>
          </cell>
          <cell r="F225" t="str">
            <v>Conventional</v>
          </cell>
          <cell r="G225">
            <v>0</v>
          </cell>
          <cell r="H225" t="str">
            <v>Production;Gas;Conventional</v>
          </cell>
          <cell r="I225" t="str">
            <v>Gas;Conventional;0;2</v>
          </cell>
          <cell r="J225" t="str">
            <v>AB</v>
          </cell>
          <cell r="K225" t="str">
            <v>Medium</v>
          </cell>
          <cell r="L225">
            <v>641</v>
          </cell>
          <cell r="M225">
            <v>8434.25</v>
          </cell>
        </row>
        <row r="226">
          <cell r="A226">
            <v>2</v>
          </cell>
          <cell r="B226">
            <v>2003</v>
          </cell>
          <cell r="C226">
            <v>1</v>
          </cell>
          <cell r="D226" t="str">
            <v>Production</v>
          </cell>
          <cell r="E226" t="str">
            <v>Gas</v>
          </cell>
          <cell r="F226" t="str">
            <v>Conventional</v>
          </cell>
          <cell r="G226">
            <v>0</v>
          </cell>
          <cell r="H226" t="str">
            <v>Production;Gas;Conventional</v>
          </cell>
          <cell r="I226" t="str">
            <v>Gas;Conventional;0;2</v>
          </cell>
          <cell r="J226" t="str">
            <v>AB</v>
          </cell>
          <cell r="K226" t="str">
            <v>Shallow</v>
          </cell>
          <cell r="L226">
            <v>83</v>
          </cell>
          <cell r="M226">
            <v>523.93809299999998</v>
          </cell>
        </row>
        <row r="227">
          <cell r="A227">
            <v>2</v>
          </cell>
          <cell r="B227">
            <v>2003</v>
          </cell>
          <cell r="C227">
            <v>2</v>
          </cell>
          <cell r="D227" t="str">
            <v>Production</v>
          </cell>
          <cell r="E227" t="str">
            <v>Gas</v>
          </cell>
          <cell r="F227" t="str">
            <v>Conventional</v>
          </cell>
          <cell r="G227">
            <v>0</v>
          </cell>
          <cell r="H227" t="str">
            <v>Production;Gas;Conventional</v>
          </cell>
          <cell r="I227" t="str">
            <v>Gas;Conventional;0;2</v>
          </cell>
          <cell r="J227" t="str">
            <v>AB</v>
          </cell>
          <cell r="K227" t="str">
            <v>Deep</v>
          </cell>
          <cell r="L227">
            <v>10</v>
          </cell>
          <cell r="M227">
            <v>230</v>
          </cell>
        </row>
        <row r="228">
          <cell r="A228">
            <v>2</v>
          </cell>
          <cell r="B228">
            <v>2003</v>
          </cell>
          <cell r="C228">
            <v>2</v>
          </cell>
          <cell r="D228" t="str">
            <v>Production</v>
          </cell>
          <cell r="E228" t="str">
            <v>Gas</v>
          </cell>
          <cell r="F228" t="str">
            <v>Conventional</v>
          </cell>
          <cell r="G228">
            <v>0</v>
          </cell>
          <cell r="H228" t="str">
            <v>Production;Gas;Conventional</v>
          </cell>
          <cell r="I228" t="str">
            <v>Gas;Conventional;0;2</v>
          </cell>
          <cell r="J228" t="str">
            <v>AB</v>
          </cell>
          <cell r="K228" t="str">
            <v>Medium</v>
          </cell>
          <cell r="L228">
            <v>4</v>
          </cell>
          <cell r="M228">
            <v>52</v>
          </cell>
        </row>
        <row r="229">
          <cell r="A229">
            <v>2</v>
          </cell>
          <cell r="B229">
            <v>2004</v>
          </cell>
          <cell r="C229">
            <v>1</v>
          </cell>
          <cell r="D229" t="str">
            <v>Production</v>
          </cell>
          <cell r="E229" t="str">
            <v>Gas</v>
          </cell>
          <cell r="F229" t="str">
            <v>Conventional</v>
          </cell>
          <cell r="G229">
            <v>0</v>
          </cell>
          <cell r="H229" t="str">
            <v>Production;Gas;Conventional</v>
          </cell>
          <cell r="I229" t="str">
            <v>Gas;Conventional;0;2</v>
          </cell>
          <cell r="J229" t="str">
            <v>AB</v>
          </cell>
          <cell r="K229" t="str">
            <v>Deep</v>
          </cell>
          <cell r="L229">
            <v>561</v>
          </cell>
          <cell r="M229">
            <v>14414.333340000001</v>
          </cell>
        </row>
        <row r="230">
          <cell r="A230">
            <v>2</v>
          </cell>
          <cell r="B230">
            <v>2004</v>
          </cell>
          <cell r="C230">
            <v>1</v>
          </cell>
          <cell r="D230" t="str">
            <v>Production</v>
          </cell>
          <cell r="E230" t="str">
            <v>Gas</v>
          </cell>
          <cell r="F230" t="str">
            <v>Conventional</v>
          </cell>
          <cell r="G230">
            <v>0</v>
          </cell>
          <cell r="H230" t="str">
            <v>Production;Gas;Conventional</v>
          </cell>
          <cell r="I230" t="str">
            <v>Gas;Conventional;0;2</v>
          </cell>
          <cell r="J230" t="str">
            <v>AB</v>
          </cell>
          <cell r="K230" t="str">
            <v>Medium</v>
          </cell>
          <cell r="L230">
            <v>756</v>
          </cell>
          <cell r="M230">
            <v>10051.4167</v>
          </cell>
        </row>
        <row r="231">
          <cell r="A231">
            <v>2</v>
          </cell>
          <cell r="B231">
            <v>2004</v>
          </cell>
          <cell r="C231">
            <v>1</v>
          </cell>
          <cell r="D231" t="str">
            <v>Production</v>
          </cell>
          <cell r="E231" t="str">
            <v>Gas</v>
          </cell>
          <cell r="F231" t="str">
            <v>Conventional</v>
          </cell>
          <cell r="G231">
            <v>0</v>
          </cell>
          <cell r="H231" t="str">
            <v>Production;Gas;Conventional</v>
          </cell>
          <cell r="I231" t="str">
            <v>Gas;Conventional;0;2</v>
          </cell>
          <cell r="J231" t="str">
            <v>AB</v>
          </cell>
          <cell r="K231" t="str">
            <v>Shallow</v>
          </cell>
          <cell r="L231">
            <v>144</v>
          </cell>
          <cell r="M231">
            <v>622.17158300000006</v>
          </cell>
        </row>
        <row r="232">
          <cell r="A232">
            <v>2</v>
          </cell>
          <cell r="B232">
            <v>2004</v>
          </cell>
          <cell r="C232">
            <v>2</v>
          </cell>
          <cell r="D232" t="str">
            <v>Production</v>
          </cell>
          <cell r="E232" t="str">
            <v>Gas</v>
          </cell>
          <cell r="F232" t="str">
            <v>Conventional</v>
          </cell>
          <cell r="G232">
            <v>0</v>
          </cell>
          <cell r="H232" t="str">
            <v>Production;Gas;Conventional</v>
          </cell>
          <cell r="I232" t="str">
            <v>Gas;Conventional;0;2</v>
          </cell>
          <cell r="J232" t="str">
            <v>AB</v>
          </cell>
          <cell r="K232" t="str">
            <v>Deep</v>
          </cell>
          <cell r="L232">
            <v>9</v>
          </cell>
          <cell r="M232">
            <v>215.5</v>
          </cell>
        </row>
        <row r="233">
          <cell r="A233">
            <v>2</v>
          </cell>
          <cell r="B233">
            <v>2004</v>
          </cell>
          <cell r="C233">
            <v>2</v>
          </cell>
          <cell r="D233" t="str">
            <v>Production</v>
          </cell>
          <cell r="E233" t="str">
            <v>Gas</v>
          </cell>
          <cell r="F233" t="str">
            <v>Conventional</v>
          </cell>
          <cell r="G233">
            <v>0</v>
          </cell>
          <cell r="H233" t="str">
            <v>Production;Gas;Conventional</v>
          </cell>
          <cell r="I233" t="str">
            <v>Gas;Conventional;0;2</v>
          </cell>
          <cell r="J233" t="str">
            <v>AB</v>
          </cell>
          <cell r="K233" t="str">
            <v>Medium</v>
          </cell>
          <cell r="L233">
            <v>6</v>
          </cell>
          <cell r="M233">
            <v>48</v>
          </cell>
        </row>
        <row r="234">
          <cell r="A234">
            <v>2</v>
          </cell>
          <cell r="B234">
            <v>2004</v>
          </cell>
          <cell r="C234">
            <v>3</v>
          </cell>
          <cell r="D234" t="str">
            <v>Production</v>
          </cell>
          <cell r="E234" t="str">
            <v>Gas</v>
          </cell>
          <cell r="F234" t="str">
            <v>Conventional</v>
          </cell>
          <cell r="G234">
            <v>0</v>
          </cell>
          <cell r="H234" t="str">
            <v>Production;Gas;Conventional</v>
          </cell>
          <cell r="I234" t="str">
            <v>Gas;Conventional;0;2</v>
          </cell>
          <cell r="J234" t="str">
            <v>AB</v>
          </cell>
          <cell r="K234" t="str">
            <v>Deep</v>
          </cell>
          <cell r="L234">
            <v>2</v>
          </cell>
          <cell r="M234">
            <v>79</v>
          </cell>
        </row>
        <row r="235">
          <cell r="A235">
            <v>2</v>
          </cell>
          <cell r="B235">
            <v>2005</v>
          </cell>
          <cell r="C235">
            <v>1</v>
          </cell>
          <cell r="D235" t="str">
            <v>Production</v>
          </cell>
          <cell r="E235" t="str">
            <v>Gas</v>
          </cell>
          <cell r="F235" t="str">
            <v>Conventional</v>
          </cell>
          <cell r="G235">
            <v>0</v>
          </cell>
          <cell r="H235" t="str">
            <v>Production;Gas;Conventional</v>
          </cell>
          <cell r="I235" t="str">
            <v>Gas;Conventional;0;2</v>
          </cell>
          <cell r="J235" t="str">
            <v>AB</v>
          </cell>
          <cell r="K235" t="str">
            <v>Deep</v>
          </cell>
          <cell r="L235">
            <v>687</v>
          </cell>
          <cell r="M235">
            <v>16596.249993999998</v>
          </cell>
        </row>
        <row r="236">
          <cell r="A236">
            <v>2</v>
          </cell>
          <cell r="B236">
            <v>2005</v>
          </cell>
          <cell r="C236">
            <v>1</v>
          </cell>
          <cell r="D236" t="str">
            <v>Production</v>
          </cell>
          <cell r="E236" t="str">
            <v>Gas</v>
          </cell>
          <cell r="F236" t="str">
            <v>Conventional</v>
          </cell>
          <cell r="G236">
            <v>0</v>
          </cell>
          <cell r="H236" t="str">
            <v>Production;Gas;Conventional</v>
          </cell>
          <cell r="I236" t="str">
            <v>Gas;Conventional;0;2</v>
          </cell>
          <cell r="J236" t="str">
            <v>AB</v>
          </cell>
          <cell r="K236" t="str">
            <v>Medium</v>
          </cell>
          <cell r="L236">
            <v>921</v>
          </cell>
          <cell r="M236">
            <v>12663.499967</v>
          </cell>
        </row>
        <row r="237">
          <cell r="A237">
            <v>2</v>
          </cell>
          <cell r="B237">
            <v>2005</v>
          </cell>
          <cell r="C237">
            <v>1</v>
          </cell>
          <cell r="D237" t="str">
            <v>Production</v>
          </cell>
          <cell r="E237" t="str">
            <v>Gas</v>
          </cell>
          <cell r="F237" t="str">
            <v>Conventional</v>
          </cell>
          <cell r="G237">
            <v>0</v>
          </cell>
          <cell r="H237" t="str">
            <v>Production;Gas;Conventional</v>
          </cell>
          <cell r="I237" t="str">
            <v>Gas;Conventional;0;2</v>
          </cell>
          <cell r="J237" t="str">
            <v>AB</v>
          </cell>
          <cell r="K237" t="str">
            <v>Shallow</v>
          </cell>
          <cell r="L237">
            <v>193</v>
          </cell>
          <cell r="M237">
            <v>898.54847140000004</v>
          </cell>
        </row>
        <row r="238">
          <cell r="A238">
            <v>2</v>
          </cell>
          <cell r="B238">
            <v>2005</v>
          </cell>
          <cell r="C238">
            <v>2</v>
          </cell>
          <cell r="D238" t="str">
            <v>Production</v>
          </cell>
          <cell r="E238" t="str">
            <v>Gas</v>
          </cell>
          <cell r="F238" t="str">
            <v>Conventional</v>
          </cell>
          <cell r="G238">
            <v>0</v>
          </cell>
          <cell r="H238" t="str">
            <v>Production;Gas;Conventional</v>
          </cell>
          <cell r="I238" t="str">
            <v>Gas;Conventional;0;2</v>
          </cell>
          <cell r="J238" t="str">
            <v>AB</v>
          </cell>
          <cell r="K238" t="str">
            <v>Deep</v>
          </cell>
          <cell r="L238">
            <v>6</v>
          </cell>
          <cell r="M238">
            <v>156</v>
          </cell>
        </row>
        <row r="239">
          <cell r="A239">
            <v>2</v>
          </cell>
          <cell r="B239">
            <v>2005</v>
          </cell>
          <cell r="C239">
            <v>2</v>
          </cell>
          <cell r="D239" t="str">
            <v>Production</v>
          </cell>
          <cell r="E239" t="str">
            <v>Gas</v>
          </cell>
          <cell r="F239" t="str">
            <v>Conventional</v>
          </cell>
          <cell r="G239">
            <v>0</v>
          </cell>
          <cell r="H239" t="str">
            <v>Production;Gas;Conventional</v>
          </cell>
          <cell r="I239" t="str">
            <v>Gas;Conventional;0;2</v>
          </cell>
          <cell r="J239" t="str">
            <v>AB</v>
          </cell>
          <cell r="K239" t="str">
            <v>Medium</v>
          </cell>
          <cell r="L239">
            <v>2</v>
          </cell>
          <cell r="M239">
            <v>23</v>
          </cell>
        </row>
        <row r="240">
          <cell r="A240">
            <v>2</v>
          </cell>
          <cell r="B240">
            <v>2006</v>
          </cell>
          <cell r="C240">
            <v>1</v>
          </cell>
          <cell r="D240" t="str">
            <v>Production</v>
          </cell>
          <cell r="E240" t="str">
            <v>Gas</v>
          </cell>
          <cell r="F240" t="str">
            <v>Conventional</v>
          </cell>
          <cell r="G240">
            <v>0</v>
          </cell>
          <cell r="H240" t="str">
            <v>Production;Gas;Conventional</v>
          </cell>
          <cell r="I240" t="str">
            <v>Gas;Conventional;0;2</v>
          </cell>
          <cell r="J240" t="str">
            <v>AB</v>
          </cell>
          <cell r="K240" t="str">
            <v>Deep</v>
          </cell>
          <cell r="L240">
            <v>643</v>
          </cell>
          <cell r="M240">
            <v>15378.499959999999</v>
          </cell>
        </row>
        <row r="241">
          <cell r="A241">
            <v>2</v>
          </cell>
          <cell r="B241">
            <v>2006</v>
          </cell>
          <cell r="C241">
            <v>1</v>
          </cell>
          <cell r="D241" t="str">
            <v>Production</v>
          </cell>
          <cell r="E241" t="str">
            <v>Gas</v>
          </cell>
          <cell r="F241" t="str">
            <v>Conventional</v>
          </cell>
          <cell r="G241">
            <v>0</v>
          </cell>
          <cell r="H241" t="str">
            <v>Production;Gas;Conventional</v>
          </cell>
          <cell r="I241" t="str">
            <v>Gas;Conventional;0;2</v>
          </cell>
          <cell r="J241" t="str">
            <v>AB</v>
          </cell>
          <cell r="K241" t="str">
            <v>Medium</v>
          </cell>
          <cell r="L241">
            <v>861</v>
          </cell>
          <cell r="M241">
            <v>11549.500033</v>
          </cell>
        </row>
        <row r="242">
          <cell r="A242">
            <v>2</v>
          </cell>
          <cell r="B242">
            <v>2006</v>
          </cell>
          <cell r="C242">
            <v>1</v>
          </cell>
          <cell r="D242" t="str">
            <v>Production</v>
          </cell>
          <cell r="E242" t="str">
            <v>Gas</v>
          </cell>
          <cell r="F242" t="str">
            <v>Conventional</v>
          </cell>
          <cell r="G242">
            <v>0</v>
          </cell>
          <cell r="H242" t="str">
            <v>Production;Gas;Conventional</v>
          </cell>
          <cell r="I242" t="str">
            <v>Gas;Conventional;0;2</v>
          </cell>
          <cell r="J242" t="str">
            <v>AB</v>
          </cell>
          <cell r="K242" t="str">
            <v>Shallow</v>
          </cell>
          <cell r="L242">
            <v>133</v>
          </cell>
          <cell r="M242">
            <v>503.07344929999999</v>
          </cell>
        </row>
        <row r="243">
          <cell r="A243">
            <v>2</v>
          </cell>
          <cell r="B243">
            <v>2006</v>
          </cell>
          <cell r="C243">
            <v>2</v>
          </cell>
          <cell r="D243" t="str">
            <v>Production</v>
          </cell>
          <cell r="E243" t="str">
            <v>Gas</v>
          </cell>
          <cell r="F243" t="str">
            <v>Conventional</v>
          </cell>
          <cell r="G243">
            <v>0</v>
          </cell>
          <cell r="H243" t="str">
            <v>Production;Gas;Conventional</v>
          </cell>
          <cell r="I243" t="str">
            <v>Gas;Conventional;0;2</v>
          </cell>
          <cell r="J243" t="str">
            <v>AB</v>
          </cell>
          <cell r="K243" t="str">
            <v>Deep</v>
          </cell>
          <cell r="L243">
            <v>3</v>
          </cell>
          <cell r="M243">
            <v>138</v>
          </cell>
        </row>
        <row r="244">
          <cell r="A244">
            <v>2</v>
          </cell>
          <cell r="B244">
            <v>2006</v>
          </cell>
          <cell r="C244">
            <v>2</v>
          </cell>
          <cell r="D244" t="str">
            <v>Production</v>
          </cell>
          <cell r="E244" t="str">
            <v>Gas</v>
          </cell>
          <cell r="F244" t="str">
            <v>Conventional</v>
          </cell>
          <cell r="G244">
            <v>0</v>
          </cell>
          <cell r="H244" t="str">
            <v>Production;Gas;Conventional</v>
          </cell>
          <cell r="I244" t="str">
            <v>Gas;Conventional;0;2</v>
          </cell>
          <cell r="J244" t="str">
            <v>AB</v>
          </cell>
          <cell r="K244" t="str">
            <v>Medium</v>
          </cell>
          <cell r="L244">
            <v>5</v>
          </cell>
          <cell r="M244">
            <v>59</v>
          </cell>
        </row>
        <row r="245">
          <cell r="A245">
            <v>2</v>
          </cell>
          <cell r="B245">
            <v>2007</v>
          </cell>
          <cell r="C245">
            <v>1</v>
          </cell>
          <cell r="D245" t="str">
            <v>Production</v>
          </cell>
          <cell r="E245" t="str">
            <v>Gas</v>
          </cell>
          <cell r="F245" t="str">
            <v>Conventional</v>
          </cell>
          <cell r="G245">
            <v>0</v>
          </cell>
          <cell r="H245" t="str">
            <v>Production;Gas;Conventional</v>
          </cell>
          <cell r="I245" t="str">
            <v>Gas;Conventional;0;2</v>
          </cell>
          <cell r="J245" t="str">
            <v>AB</v>
          </cell>
          <cell r="K245" t="str">
            <v>Deep</v>
          </cell>
          <cell r="L245">
            <v>92</v>
          </cell>
          <cell r="M245">
            <v>1834</v>
          </cell>
        </row>
        <row r="246">
          <cell r="A246">
            <v>2</v>
          </cell>
          <cell r="B246">
            <v>2007</v>
          </cell>
          <cell r="C246">
            <v>1</v>
          </cell>
          <cell r="D246" t="str">
            <v>Production</v>
          </cell>
          <cell r="E246" t="str">
            <v>Gas</v>
          </cell>
          <cell r="F246" t="str">
            <v>Conventional</v>
          </cell>
          <cell r="G246">
            <v>0</v>
          </cell>
          <cell r="H246" t="str">
            <v>Production;Gas;Conventional</v>
          </cell>
          <cell r="I246" t="str">
            <v>Gas;Conventional;0;2</v>
          </cell>
          <cell r="J246" t="str">
            <v>AB</v>
          </cell>
          <cell r="K246" t="str">
            <v>Medium</v>
          </cell>
          <cell r="L246">
            <v>103</v>
          </cell>
          <cell r="M246">
            <v>1097</v>
          </cell>
        </row>
        <row r="247">
          <cell r="A247">
            <v>2</v>
          </cell>
          <cell r="B247">
            <v>2007</v>
          </cell>
          <cell r="C247">
            <v>1</v>
          </cell>
          <cell r="D247" t="str">
            <v>Production</v>
          </cell>
          <cell r="E247" t="str">
            <v>Gas</v>
          </cell>
          <cell r="F247" t="str">
            <v>Conventional</v>
          </cell>
          <cell r="G247">
            <v>0</v>
          </cell>
          <cell r="H247" t="str">
            <v>Production;Gas;Conventional</v>
          </cell>
          <cell r="I247" t="str">
            <v>Gas;Conventional;0;2</v>
          </cell>
          <cell r="J247" t="str">
            <v>AB</v>
          </cell>
          <cell r="K247" t="str">
            <v>Shallow</v>
          </cell>
          <cell r="L247">
            <v>11</v>
          </cell>
          <cell r="M247">
            <v>77.595640000000003</v>
          </cell>
        </row>
        <row r="248">
          <cell r="A248">
            <v>2</v>
          </cell>
          <cell r="B248">
            <v>2007</v>
          </cell>
          <cell r="C248">
            <v>2</v>
          </cell>
          <cell r="D248" t="str">
            <v>Production</v>
          </cell>
          <cell r="E248" t="str">
            <v>Gas</v>
          </cell>
          <cell r="F248" t="str">
            <v>Conventional</v>
          </cell>
          <cell r="G248">
            <v>0</v>
          </cell>
          <cell r="H248" t="str">
            <v>Production;Gas;Conventional</v>
          </cell>
          <cell r="I248" t="str">
            <v>Gas;Conventional;0;2</v>
          </cell>
          <cell r="J248" t="str">
            <v>AB</v>
          </cell>
          <cell r="K248" t="str">
            <v>Deep</v>
          </cell>
          <cell r="L248">
            <v>2</v>
          </cell>
          <cell r="M248">
            <v>75</v>
          </cell>
        </row>
        <row r="249">
          <cell r="A249">
            <v>3</v>
          </cell>
          <cell r="B249">
            <v>2000</v>
          </cell>
          <cell r="C249">
            <v>1</v>
          </cell>
          <cell r="D249" t="str">
            <v>Production</v>
          </cell>
          <cell r="E249" t="str">
            <v>Gas</v>
          </cell>
          <cell r="F249" t="str">
            <v>Conventional</v>
          </cell>
          <cell r="G249">
            <v>0</v>
          </cell>
          <cell r="H249" t="str">
            <v>Production;Gas;Conventional</v>
          </cell>
          <cell r="I249" t="str">
            <v>Gas;Conventional;0;3</v>
          </cell>
          <cell r="J249" t="str">
            <v>AB</v>
          </cell>
          <cell r="K249" t="str">
            <v>Deep</v>
          </cell>
          <cell r="L249">
            <v>18</v>
          </cell>
          <cell r="M249">
            <v>483</v>
          </cell>
        </row>
        <row r="250">
          <cell r="A250">
            <v>3</v>
          </cell>
          <cell r="B250">
            <v>2000</v>
          </cell>
          <cell r="C250">
            <v>1</v>
          </cell>
          <cell r="D250" t="str">
            <v>Production</v>
          </cell>
          <cell r="E250" t="str">
            <v>Gas</v>
          </cell>
          <cell r="F250" t="str">
            <v>Conventional</v>
          </cell>
          <cell r="G250">
            <v>0</v>
          </cell>
          <cell r="H250" t="str">
            <v>Production;Gas;Conventional</v>
          </cell>
          <cell r="I250" t="str">
            <v>Gas;Conventional;0;3</v>
          </cell>
          <cell r="J250" t="str">
            <v>AB</v>
          </cell>
          <cell r="K250" t="str">
            <v>Medium</v>
          </cell>
          <cell r="L250">
            <v>644</v>
          </cell>
          <cell r="M250">
            <v>2865.5059768499996</v>
          </cell>
        </row>
        <row r="251">
          <cell r="A251">
            <v>3</v>
          </cell>
          <cell r="B251">
            <v>2000</v>
          </cell>
          <cell r="C251">
            <v>1</v>
          </cell>
          <cell r="D251" t="str">
            <v>Production</v>
          </cell>
          <cell r="E251" t="str">
            <v>Gas</v>
          </cell>
          <cell r="F251" t="str">
            <v>Conventional</v>
          </cell>
          <cell r="G251">
            <v>0</v>
          </cell>
          <cell r="H251" t="str">
            <v>Production;Gas;Conventional</v>
          </cell>
          <cell r="I251" t="str">
            <v>Gas;Conventional;0;3</v>
          </cell>
          <cell r="J251" t="str">
            <v>AB</v>
          </cell>
          <cell r="K251" t="str">
            <v>SHALLOW</v>
          </cell>
          <cell r="L251">
            <v>3622</v>
          </cell>
          <cell r="M251">
            <v>7278.0862810800027</v>
          </cell>
        </row>
        <row r="252">
          <cell r="A252">
            <v>3</v>
          </cell>
          <cell r="B252">
            <v>2000</v>
          </cell>
          <cell r="C252">
            <v>2</v>
          </cell>
          <cell r="D252" t="str">
            <v>Production</v>
          </cell>
          <cell r="E252" t="str">
            <v>Gas</v>
          </cell>
          <cell r="F252" t="str">
            <v>Conventional</v>
          </cell>
          <cell r="G252">
            <v>0</v>
          </cell>
          <cell r="H252" t="str">
            <v>Production;Gas;Conventional</v>
          </cell>
          <cell r="I252" t="str">
            <v>Gas;Conventional;0;3</v>
          </cell>
          <cell r="J252" t="str">
            <v>AB</v>
          </cell>
          <cell r="K252" t="str">
            <v>Deep</v>
          </cell>
          <cell r="L252">
            <v>2</v>
          </cell>
          <cell r="M252">
            <v>28</v>
          </cell>
        </row>
        <row r="253">
          <cell r="A253">
            <v>3</v>
          </cell>
          <cell r="B253">
            <v>2000</v>
          </cell>
          <cell r="C253">
            <v>2</v>
          </cell>
          <cell r="D253" t="str">
            <v>Production</v>
          </cell>
          <cell r="E253" t="str">
            <v>Gas</v>
          </cell>
          <cell r="F253" t="str">
            <v>Conventional</v>
          </cell>
          <cell r="G253">
            <v>0</v>
          </cell>
          <cell r="H253" t="str">
            <v>Production;Gas;Conventional</v>
          </cell>
          <cell r="I253" t="str">
            <v>Gas;Conventional;0;3</v>
          </cell>
          <cell r="J253" t="str">
            <v>AB</v>
          </cell>
          <cell r="K253" t="str">
            <v>Medium</v>
          </cell>
          <cell r="L253">
            <v>2</v>
          </cell>
          <cell r="M253">
            <v>15</v>
          </cell>
        </row>
        <row r="254">
          <cell r="A254">
            <v>3</v>
          </cell>
          <cell r="B254">
            <v>2000</v>
          </cell>
          <cell r="C254">
            <v>2</v>
          </cell>
          <cell r="D254" t="str">
            <v>Production</v>
          </cell>
          <cell r="E254" t="str">
            <v>Gas</v>
          </cell>
          <cell r="F254" t="str">
            <v>Conventional</v>
          </cell>
          <cell r="G254">
            <v>0</v>
          </cell>
          <cell r="H254" t="str">
            <v>Production;Gas;Conventional</v>
          </cell>
          <cell r="I254" t="str">
            <v>Gas;Conventional;0;3</v>
          </cell>
          <cell r="J254" t="str">
            <v>AB</v>
          </cell>
          <cell r="K254" t="str">
            <v>Shallow</v>
          </cell>
          <cell r="L254">
            <v>11</v>
          </cell>
          <cell r="M254">
            <v>8</v>
          </cell>
        </row>
        <row r="255">
          <cell r="A255">
            <v>3</v>
          </cell>
          <cell r="B255">
            <v>2000</v>
          </cell>
          <cell r="C255">
            <v>3</v>
          </cell>
          <cell r="D255" t="str">
            <v>Production</v>
          </cell>
          <cell r="E255" t="str">
            <v>Gas</v>
          </cell>
          <cell r="F255" t="str">
            <v>Conventional</v>
          </cell>
          <cell r="G255">
            <v>0</v>
          </cell>
          <cell r="H255" t="str">
            <v>Production;Gas;Conventional</v>
          </cell>
          <cell r="I255" t="str">
            <v>Gas;Conventional;0;3</v>
          </cell>
          <cell r="J255" t="str">
            <v>AB</v>
          </cell>
          <cell r="K255" t="str">
            <v>Deep</v>
          </cell>
          <cell r="L255">
            <v>1</v>
          </cell>
          <cell r="M255">
            <v>12.5</v>
          </cell>
        </row>
        <row r="256">
          <cell r="A256">
            <v>3</v>
          </cell>
          <cell r="B256">
            <v>2001</v>
          </cell>
          <cell r="C256">
            <v>1</v>
          </cell>
          <cell r="D256" t="str">
            <v>Production</v>
          </cell>
          <cell r="E256" t="str">
            <v>Gas</v>
          </cell>
          <cell r="F256" t="str">
            <v>Conventional</v>
          </cell>
          <cell r="G256">
            <v>0</v>
          </cell>
          <cell r="H256" t="str">
            <v>Production;Gas;Conventional</v>
          </cell>
          <cell r="I256" t="str">
            <v>Gas;Conventional;0;3</v>
          </cell>
          <cell r="J256" t="str">
            <v>AB</v>
          </cell>
          <cell r="K256" t="str">
            <v>Deep</v>
          </cell>
          <cell r="L256">
            <v>18</v>
          </cell>
          <cell r="M256">
            <v>413.4</v>
          </cell>
        </row>
        <row r="257">
          <cell r="A257">
            <v>3</v>
          </cell>
          <cell r="B257">
            <v>2001</v>
          </cell>
          <cell r="C257">
            <v>1</v>
          </cell>
          <cell r="D257" t="str">
            <v>Production</v>
          </cell>
          <cell r="E257" t="str">
            <v>Gas</v>
          </cell>
          <cell r="F257" t="str">
            <v>Conventional</v>
          </cell>
          <cell r="G257">
            <v>0</v>
          </cell>
          <cell r="H257" t="str">
            <v>Production;Gas;Conventional</v>
          </cell>
          <cell r="I257" t="str">
            <v>Gas;Conventional;0;3</v>
          </cell>
          <cell r="J257" t="str">
            <v>AB</v>
          </cell>
          <cell r="K257" t="str">
            <v>MEDIUM</v>
          </cell>
          <cell r="L257">
            <v>785</v>
          </cell>
          <cell r="M257">
            <v>3592.3332880000007</v>
          </cell>
        </row>
        <row r="258">
          <cell r="A258">
            <v>3</v>
          </cell>
          <cell r="B258">
            <v>2001</v>
          </cell>
          <cell r="C258">
            <v>1</v>
          </cell>
          <cell r="D258" t="str">
            <v>Production</v>
          </cell>
          <cell r="E258" t="str">
            <v>Gas</v>
          </cell>
          <cell r="F258" t="str">
            <v>Conventional</v>
          </cell>
          <cell r="G258">
            <v>0</v>
          </cell>
          <cell r="H258" t="str">
            <v>Production;Gas;Conventional</v>
          </cell>
          <cell r="I258" t="str">
            <v>Gas;Conventional;0;3</v>
          </cell>
          <cell r="J258" t="str">
            <v>AB</v>
          </cell>
          <cell r="K258" t="str">
            <v>Shallow</v>
          </cell>
          <cell r="L258">
            <v>4157</v>
          </cell>
          <cell r="M258">
            <v>6891.221172889972</v>
          </cell>
        </row>
        <row r="259">
          <cell r="A259">
            <v>3</v>
          </cell>
          <cell r="B259">
            <v>2001</v>
          </cell>
          <cell r="C259">
            <v>2</v>
          </cell>
          <cell r="D259" t="str">
            <v>Production</v>
          </cell>
          <cell r="E259" t="str">
            <v>Gas</v>
          </cell>
          <cell r="F259" t="str">
            <v>Conventional</v>
          </cell>
          <cell r="G259">
            <v>0</v>
          </cell>
          <cell r="H259" t="str">
            <v>Production;Gas;Conventional</v>
          </cell>
          <cell r="I259" t="str">
            <v>Gas;Conventional;0;3</v>
          </cell>
          <cell r="J259" t="str">
            <v>AB</v>
          </cell>
          <cell r="K259" t="str">
            <v>Medium</v>
          </cell>
          <cell r="L259">
            <v>8</v>
          </cell>
          <cell r="M259">
            <v>24</v>
          </cell>
        </row>
        <row r="260">
          <cell r="A260">
            <v>3</v>
          </cell>
          <cell r="B260">
            <v>2001</v>
          </cell>
          <cell r="C260">
            <v>2</v>
          </cell>
          <cell r="D260" t="str">
            <v>Production</v>
          </cell>
          <cell r="E260" t="str">
            <v>Gas</v>
          </cell>
          <cell r="F260" t="str">
            <v>Conventional</v>
          </cell>
          <cell r="G260">
            <v>0</v>
          </cell>
          <cell r="H260" t="str">
            <v>Production;Gas;Conventional</v>
          </cell>
          <cell r="I260" t="str">
            <v>Gas;Conventional;0;3</v>
          </cell>
          <cell r="J260" t="str">
            <v>AB</v>
          </cell>
          <cell r="K260" t="str">
            <v>Shallow</v>
          </cell>
          <cell r="L260">
            <v>52</v>
          </cell>
          <cell r="M260">
            <v>18.699999299999995</v>
          </cell>
        </row>
        <row r="261">
          <cell r="A261">
            <v>3</v>
          </cell>
          <cell r="B261">
            <v>2001</v>
          </cell>
          <cell r="C261">
            <v>3</v>
          </cell>
          <cell r="D261" t="str">
            <v>Production</v>
          </cell>
          <cell r="E261" t="str">
            <v>Gas</v>
          </cell>
          <cell r="F261" t="str">
            <v>Conventional</v>
          </cell>
          <cell r="G261">
            <v>0</v>
          </cell>
          <cell r="H261" t="str">
            <v>Production;Gas;Conventional</v>
          </cell>
          <cell r="I261" t="str">
            <v>Gas;Conventional;0;3</v>
          </cell>
          <cell r="J261" t="str">
            <v>AB</v>
          </cell>
          <cell r="K261" t="str">
            <v>Deep</v>
          </cell>
          <cell r="L261">
            <v>1</v>
          </cell>
          <cell r="M261">
            <v>17</v>
          </cell>
        </row>
        <row r="262">
          <cell r="A262">
            <v>3</v>
          </cell>
          <cell r="B262">
            <v>2002</v>
          </cell>
          <cell r="C262">
            <v>1</v>
          </cell>
          <cell r="D262" t="str">
            <v>Production</v>
          </cell>
          <cell r="E262" t="str">
            <v>Gas</v>
          </cell>
          <cell r="F262" t="str">
            <v>Conventional</v>
          </cell>
          <cell r="G262">
            <v>0</v>
          </cell>
          <cell r="H262" t="str">
            <v>Production;Gas;Conventional</v>
          </cell>
          <cell r="I262" t="str">
            <v>Gas;Conventional;0;3</v>
          </cell>
          <cell r="J262" t="str">
            <v>AB</v>
          </cell>
          <cell r="K262" t="str">
            <v>DEEP</v>
          </cell>
          <cell r="L262">
            <v>12</v>
          </cell>
          <cell r="M262">
            <v>261</v>
          </cell>
        </row>
        <row r="263">
          <cell r="A263">
            <v>3</v>
          </cell>
          <cell r="B263">
            <v>2002</v>
          </cell>
          <cell r="C263">
            <v>1</v>
          </cell>
          <cell r="D263" t="str">
            <v>Production</v>
          </cell>
          <cell r="E263" t="str">
            <v>Gas</v>
          </cell>
          <cell r="F263" t="str">
            <v>Conventional</v>
          </cell>
          <cell r="G263">
            <v>0</v>
          </cell>
          <cell r="H263" t="str">
            <v>Production;Gas;Conventional</v>
          </cell>
          <cell r="I263" t="str">
            <v>Gas;Conventional;0;3</v>
          </cell>
          <cell r="J263" t="str">
            <v>AB</v>
          </cell>
          <cell r="K263" t="str">
            <v>Medium</v>
          </cell>
          <cell r="L263">
            <v>662</v>
          </cell>
          <cell r="M263">
            <v>2765.9702708999994</v>
          </cell>
        </row>
        <row r="264">
          <cell r="A264">
            <v>3</v>
          </cell>
          <cell r="B264">
            <v>2002</v>
          </cell>
          <cell r="C264">
            <v>1</v>
          </cell>
          <cell r="D264" t="str">
            <v>Production</v>
          </cell>
          <cell r="E264" t="str">
            <v>Gas</v>
          </cell>
          <cell r="F264" t="str">
            <v>Conventional</v>
          </cell>
          <cell r="G264">
            <v>0</v>
          </cell>
          <cell r="H264" t="str">
            <v>Production;Gas;Conventional</v>
          </cell>
          <cell r="I264" t="str">
            <v>Gas;Conventional;0;3</v>
          </cell>
          <cell r="J264" t="str">
            <v>AB</v>
          </cell>
          <cell r="K264" t="str">
            <v>Shallow</v>
          </cell>
          <cell r="L264">
            <v>3435</v>
          </cell>
          <cell r="M264">
            <v>5658.2621759100048</v>
          </cell>
        </row>
        <row r="265">
          <cell r="A265">
            <v>3</v>
          </cell>
          <cell r="B265">
            <v>2002</v>
          </cell>
          <cell r="C265">
            <v>2</v>
          </cell>
          <cell r="D265" t="str">
            <v>Production</v>
          </cell>
          <cell r="E265" t="str">
            <v>Gas</v>
          </cell>
          <cell r="F265" t="str">
            <v>Conventional</v>
          </cell>
          <cell r="G265">
            <v>0</v>
          </cell>
          <cell r="H265" t="str">
            <v>Production;Gas;Conventional</v>
          </cell>
          <cell r="I265" t="str">
            <v>Gas;Conventional;0;3</v>
          </cell>
          <cell r="J265" t="str">
            <v>AB</v>
          </cell>
          <cell r="K265" t="str">
            <v>Medium</v>
          </cell>
          <cell r="L265">
            <v>1</v>
          </cell>
          <cell r="M265">
            <v>12</v>
          </cell>
        </row>
        <row r="266">
          <cell r="A266">
            <v>3</v>
          </cell>
          <cell r="B266">
            <v>2002</v>
          </cell>
          <cell r="C266">
            <v>2</v>
          </cell>
          <cell r="D266" t="str">
            <v>Production</v>
          </cell>
          <cell r="E266" t="str">
            <v>Gas</v>
          </cell>
          <cell r="F266" t="str">
            <v>Conventional</v>
          </cell>
          <cell r="G266">
            <v>0</v>
          </cell>
          <cell r="H266" t="str">
            <v>Production;Gas;Conventional</v>
          </cell>
          <cell r="I266" t="str">
            <v>Gas;Conventional;0;3</v>
          </cell>
          <cell r="J266" t="str">
            <v>AB</v>
          </cell>
          <cell r="K266" t="str">
            <v>Shallow</v>
          </cell>
          <cell r="L266">
            <v>83</v>
          </cell>
          <cell r="M266">
            <v>67.603846070000031</v>
          </cell>
        </row>
        <row r="267">
          <cell r="A267">
            <v>3</v>
          </cell>
          <cell r="B267">
            <v>2003</v>
          </cell>
          <cell r="C267">
            <v>1</v>
          </cell>
          <cell r="D267" t="str">
            <v>Production</v>
          </cell>
          <cell r="E267" t="str">
            <v>Gas</v>
          </cell>
          <cell r="F267" t="str">
            <v>Conventional</v>
          </cell>
          <cell r="G267">
            <v>0</v>
          </cell>
          <cell r="H267" t="str">
            <v>Production;Gas;Conventional</v>
          </cell>
          <cell r="I267" t="str">
            <v>Gas;Conventional;0;3</v>
          </cell>
          <cell r="J267" t="str">
            <v>AB</v>
          </cell>
          <cell r="K267" t="str">
            <v>Deep</v>
          </cell>
          <cell r="L267">
            <v>20</v>
          </cell>
          <cell r="M267">
            <v>315</v>
          </cell>
        </row>
        <row r="268">
          <cell r="A268">
            <v>3</v>
          </cell>
          <cell r="B268">
            <v>2003</v>
          </cell>
          <cell r="C268">
            <v>1</v>
          </cell>
          <cell r="D268" t="str">
            <v>Production</v>
          </cell>
          <cell r="E268" t="str">
            <v>Gas</v>
          </cell>
          <cell r="F268" t="str">
            <v>Conventional</v>
          </cell>
          <cell r="G268">
            <v>0</v>
          </cell>
          <cell r="H268" t="str">
            <v>Production;Gas;Conventional</v>
          </cell>
          <cell r="I268" t="str">
            <v>Gas;Conventional;0;3</v>
          </cell>
          <cell r="J268" t="str">
            <v>AB</v>
          </cell>
          <cell r="K268" t="str">
            <v>Medium</v>
          </cell>
          <cell r="L268">
            <v>832</v>
          </cell>
          <cell r="M268">
            <v>3350.9667213000012</v>
          </cell>
        </row>
        <row r="269">
          <cell r="A269">
            <v>3</v>
          </cell>
          <cell r="B269">
            <v>2003</v>
          </cell>
          <cell r="C269">
            <v>1</v>
          </cell>
          <cell r="D269" t="str">
            <v>Production</v>
          </cell>
          <cell r="E269" t="str">
            <v>Gas</v>
          </cell>
          <cell r="F269" t="str">
            <v>Conventional</v>
          </cell>
          <cell r="G269">
            <v>0</v>
          </cell>
          <cell r="H269" t="str">
            <v>Production;Gas;Conventional</v>
          </cell>
          <cell r="I269" t="str">
            <v>Gas;Conventional;0;3</v>
          </cell>
          <cell r="J269" t="str">
            <v>AB</v>
          </cell>
          <cell r="K269" t="str">
            <v>Shallow</v>
          </cell>
          <cell r="L269">
            <v>5453</v>
          </cell>
          <cell r="M269">
            <v>8910.9250353299776</v>
          </cell>
        </row>
        <row r="270">
          <cell r="A270">
            <v>3</v>
          </cell>
          <cell r="B270">
            <v>2003</v>
          </cell>
          <cell r="C270">
            <v>2</v>
          </cell>
          <cell r="D270" t="str">
            <v>Production</v>
          </cell>
          <cell r="E270" t="str">
            <v>Gas</v>
          </cell>
          <cell r="F270" t="str">
            <v>Conventional</v>
          </cell>
          <cell r="G270">
            <v>0</v>
          </cell>
          <cell r="H270" t="str">
            <v>Production;Gas;Conventional</v>
          </cell>
          <cell r="I270" t="str">
            <v>Gas;Conventional;0;3</v>
          </cell>
          <cell r="J270" t="str">
            <v>AB</v>
          </cell>
          <cell r="K270" t="str">
            <v>Medium</v>
          </cell>
          <cell r="L270">
            <v>2</v>
          </cell>
          <cell r="M270">
            <v>2</v>
          </cell>
        </row>
        <row r="271">
          <cell r="A271">
            <v>3</v>
          </cell>
          <cell r="B271">
            <v>2003</v>
          </cell>
          <cell r="C271">
            <v>2</v>
          </cell>
          <cell r="D271" t="str">
            <v>Production</v>
          </cell>
          <cell r="E271" t="str">
            <v>Gas</v>
          </cell>
          <cell r="F271" t="str">
            <v>Conventional</v>
          </cell>
          <cell r="G271">
            <v>0</v>
          </cell>
          <cell r="H271" t="str">
            <v>Production;Gas;Conventional</v>
          </cell>
          <cell r="I271" t="str">
            <v>Gas;Conventional;0;3</v>
          </cell>
          <cell r="J271" t="str">
            <v>AB</v>
          </cell>
          <cell r="K271" t="str">
            <v>Shallow</v>
          </cell>
          <cell r="L271">
            <v>51</v>
          </cell>
          <cell r="M271">
            <v>39.0333331</v>
          </cell>
        </row>
        <row r="272">
          <cell r="A272">
            <v>3</v>
          </cell>
          <cell r="B272">
            <v>2004</v>
          </cell>
          <cell r="C272">
            <v>1</v>
          </cell>
          <cell r="D272" t="str">
            <v>Production</v>
          </cell>
          <cell r="E272" t="str">
            <v>Gas</v>
          </cell>
          <cell r="F272" t="str">
            <v>Conventional</v>
          </cell>
          <cell r="G272">
            <v>0</v>
          </cell>
          <cell r="H272" t="str">
            <v>Production;Gas;Conventional</v>
          </cell>
          <cell r="I272" t="str">
            <v>Gas;Conventional;0;3</v>
          </cell>
          <cell r="J272" t="str">
            <v>AB</v>
          </cell>
          <cell r="K272" t="str">
            <v>Deep</v>
          </cell>
          <cell r="L272">
            <v>11</v>
          </cell>
          <cell r="M272">
            <v>225.16666699999999</v>
          </cell>
        </row>
        <row r="273">
          <cell r="A273">
            <v>3</v>
          </cell>
          <cell r="B273">
            <v>2004</v>
          </cell>
          <cell r="C273">
            <v>1</v>
          </cell>
          <cell r="D273" t="str">
            <v>Production</v>
          </cell>
          <cell r="E273" t="str">
            <v>Gas</v>
          </cell>
          <cell r="F273" t="str">
            <v>Conventional</v>
          </cell>
          <cell r="G273">
            <v>0</v>
          </cell>
          <cell r="H273" t="str">
            <v>Production;Gas;Conventional</v>
          </cell>
          <cell r="I273" t="str">
            <v>Gas;Conventional;0;3</v>
          </cell>
          <cell r="J273" t="str">
            <v>AB</v>
          </cell>
          <cell r="K273" t="str">
            <v>Medium</v>
          </cell>
          <cell r="L273">
            <v>668</v>
          </cell>
          <cell r="M273">
            <v>2447.8088544000029</v>
          </cell>
        </row>
        <row r="274">
          <cell r="A274">
            <v>3</v>
          </cell>
          <cell r="B274">
            <v>2004</v>
          </cell>
          <cell r="C274">
            <v>1</v>
          </cell>
          <cell r="D274" t="str">
            <v>Production</v>
          </cell>
          <cell r="E274" t="str">
            <v>Gas</v>
          </cell>
          <cell r="F274" t="str">
            <v>Conventional</v>
          </cell>
          <cell r="G274">
            <v>0</v>
          </cell>
          <cell r="H274" t="str">
            <v>Production;Gas;Conventional</v>
          </cell>
          <cell r="I274" t="str">
            <v>Gas;Conventional;0;3</v>
          </cell>
          <cell r="J274" t="str">
            <v>AB</v>
          </cell>
          <cell r="K274" t="str">
            <v>Shallow</v>
          </cell>
          <cell r="L274">
            <v>5406</v>
          </cell>
          <cell r="M274">
            <v>9963.0925096699866</v>
          </cell>
        </row>
        <row r="275">
          <cell r="A275">
            <v>3</v>
          </cell>
          <cell r="B275">
            <v>2004</v>
          </cell>
          <cell r="C275">
            <v>2</v>
          </cell>
          <cell r="D275" t="str">
            <v>Production</v>
          </cell>
          <cell r="E275" t="str">
            <v>Gas</v>
          </cell>
          <cell r="F275" t="str">
            <v>Conventional</v>
          </cell>
          <cell r="G275">
            <v>0</v>
          </cell>
          <cell r="H275" t="str">
            <v>Production;Gas;Conventional</v>
          </cell>
          <cell r="I275" t="str">
            <v>Gas;Conventional;0;3</v>
          </cell>
          <cell r="J275" t="str">
            <v>AB</v>
          </cell>
          <cell r="K275" t="str">
            <v>Medium</v>
          </cell>
          <cell r="L275">
            <v>2</v>
          </cell>
          <cell r="M275">
            <v>8</v>
          </cell>
        </row>
        <row r="276">
          <cell r="A276">
            <v>3</v>
          </cell>
          <cell r="B276">
            <v>2004</v>
          </cell>
          <cell r="C276">
            <v>2</v>
          </cell>
          <cell r="D276" t="str">
            <v>Production</v>
          </cell>
          <cell r="E276" t="str">
            <v>Gas</v>
          </cell>
          <cell r="F276" t="str">
            <v>Conventional</v>
          </cell>
          <cell r="G276">
            <v>0</v>
          </cell>
          <cell r="H276" t="str">
            <v>Production;Gas;Conventional</v>
          </cell>
          <cell r="I276" t="str">
            <v>Gas;Conventional;0;3</v>
          </cell>
          <cell r="J276" t="str">
            <v>AB</v>
          </cell>
          <cell r="K276" t="str">
            <v>Shallow</v>
          </cell>
          <cell r="L276">
            <v>28</v>
          </cell>
          <cell r="M276">
            <v>20.8333333</v>
          </cell>
        </row>
        <row r="277">
          <cell r="A277">
            <v>3</v>
          </cell>
          <cell r="B277">
            <v>2005</v>
          </cell>
          <cell r="C277">
            <v>1</v>
          </cell>
          <cell r="D277" t="str">
            <v>Production</v>
          </cell>
          <cell r="E277" t="str">
            <v>Gas</v>
          </cell>
          <cell r="F277" t="str">
            <v>Conventional</v>
          </cell>
          <cell r="G277">
            <v>0</v>
          </cell>
          <cell r="H277" t="str">
            <v>Production;Gas;Conventional</v>
          </cell>
          <cell r="I277" t="str">
            <v>Gas;Conventional;0;3</v>
          </cell>
          <cell r="J277" t="str">
            <v>AB</v>
          </cell>
          <cell r="K277" t="str">
            <v>Deep</v>
          </cell>
          <cell r="L277">
            <v>12</v>
          </cell>
          <cell r="M277">
            <v>28</v>
          </cell>
        </row>
        <row r="278">
          <cell r="A278">
            <v>3</v>
          </cell>
          <cell r="B278">
            <v>2005</v>
          </cell>
          <cell r="C278">
            <v>1</v>
          </cell>
          <cell r="D278" t="str">
            <v>Production</v>
          </cell>
          <cell r="E278" t="str">
            <v>Gas</v>
          </cell>
          <cell r="F278" t="str">
            <v>Conventional</v>
          </cell>
          <cell r="G278">
            <v>0</v>
          </cell>
          <cell r="H278" t="str">
            <v>Production;Gas;Conventional</v>
          </cell>
          <cell r="I278" t="str">
            <v>Gas;Conventional;0;3</v>
          </cell>
          <cell r="J278" t="str">
            <v>AB</v>
          </cell>
          <cell r="K278" t="str">
            <v>Medium</v>
          </cell>
          <cell r="L278">
            <v>358</v>
          </cell>
          <cell r="M278">
            <v>1796.9055364000001</v>
          </cell>
        </row>
        <row r="279">
          <cell r="A279">
            <v>3</v>
          </cell>
          <cell r="B279">
            <v>2005</v>
          </cell>
          <cell r="C279">
            <v>1</v>
          </cell>
          <cell r="D279" t="str">
            <v>Production</v>
          </cell>
          <cell r="E279" t="str">
            <v>Gas</v>
          </cell>
          <cell r="F279" t="str">
            <v>Conventional</v>
          </cell>
          <cell r="G279">
            <v>0</v>
          </cell>
          <cell r="H279" t="str">
            <v>Production;Gas;Conventional</v>
          </cell>
          <cell r="I279" t="str">
            <v>Gas;Conventional;0;3</v>
          </cell>
          <cell r="J279" t="str">
            <v>AB</v>
          </cell>
          <cell r="K279" t="str">
            <v>Shallow</v>
          </cell>
          <cell r="L279">
            <v>4551</v>
          </cell>
          <cell r="M279">
            <v>10392.806685359985</v>
          </cell>
        </row>
        <row r="280">
          <cell r="A280">
            <v>3</v>
          </cell>
          <cell r="B280">
            <v>2005</v>
          </cell>
          <cell r="C280">
            <v>2</v>
          </cell>
          <cell r="D280" t="str">
            <v>Production</v>
          </cell>
          <cell r="E280" t="str">
            <v>Gas</v>
          </cell>
          <cell r="F280" t="str">
            <v>Conventional</v>
          </cell>
          <cell r="G280">
            <v>0</v>
          </cell>
          <cell r="H280" t="str">
            <v>Production;Gas;Conventional</v>
          </cell>
          <cell r="I280" t="str">
            <v>Gas;Conventional;0;3</v>
          </cell>
          <cell r="J280" t="str">
            <v>AB</v>
          </cell>
          <cell r="K280" t="str">
            <v>Medium</v>
          </cell>
          <cell r="L280">
            <v>4</v>
          </cell>
          <cell r="M280">
            <v>39</v>
          </cell>
        </row>
        <row r="281">
          <cell r="A281">
            <v>3</v>
          </cell>
          <cell r="B281">
            <v>2005</v>
          </cell>
          <cell r="C281">
            <v>2</v>
          </cell>
          <cell r="D281" t="str">
            <v>Production</v>
          </cell>
          <cell r="E281" t="str">
            <v>Gas</v>
          </cell>
          <cell r="F281" t="str">
            <v>Conventional</v>
          </cell>
          <cell r="G281">
            <v>0</v>
          </cell>
          <cell r="H281" t="str">
            <v>Production;Gas;Conventional</v>
          </cell>
          <cell r="I281" t="str">
            <v>Gas;Conventional;0;3</v>
          </cell>
          <cell r="J281" t="str">
            <v>AB</v>
          </cell>
          <cell r="K281" t="str">
            <v>Shallow</v>
          </cell>
          <cell r="L281">
            <v>22</v>
          </cell>
          <cell r="M281">
            <v>20.5</v>
          </cell>
        </row>
        <row r="282">
          <cell r="A282">
            <v>3</v>
          </cell>
          <cell r="B282">
            <v>2006</v>
          </cell>
          <cell r="C282">
            <v>1</v>
          </cell>
          <cell r="D282" t="str">
            <v>Production</v>
          </cell>
          <cell r="E282" t="str">
            <v>Gas</v>
          </cell>
          <cell r="F282" t="str">
            <v>Conventional</v>
          </cell>
          <cell r="G282">
            <v>0</v>
          </cell>
          <cell r="H282" t="str">
            <v>Production;Gas;Conventional</v>
          </cell>
          <cell r="I282" t="str">
            <v>Gas;Conventional;0;3</v>
          </cell>
          <cell r="J282" t="str">
            <v>AB</v>
          </cell>
          <cell r="K282" t="str">
            <v>Deep</v>
          </cell>
          <cell r="L282">
            <v>9</v>
          </cell>
          <cell r="M282">
            <v>93.95</v>
          </cell>
        </row>
        <row r="283">
          <cell r="A283">
            <v>3</v>
          </cell>
          <cell r="B283">
            <v>2006</v>
          </cell>
          <cell r="C283">
            <v>1</v>
          </cell>
          <cell r="D283" t="str">
            <v>Production</v>
          </cell>
          <cell r="E283" t="str">
            <v>Gas</v>
          </cell>
          <cell r="F283" t="str">
            <v>Conventional</v>
          </cell>
          <cell r="G283">
            <v>0</v>
          </cell>
          <cell r="H283" t="str">
            <v>Production;Gas;Conventional</v>
          </cell>
          <cell r="I283" t="str">
            <v>Gas;Conventional;0;3</v>
          </cell>
          <cell r="J283" t="str">
            <v>AB</v>
          </cell>
          <cell r="K283" t="str">
            <v>Medium</v>
          </cell>
          <cell r="L283">
            <v>266</v>
          </cell>
          <cell r="M283">
            <v>1293.3928552000007</v>
          </cell>
        </row>
        <row r="284">
          <cell r="A284">
            <v>3</v>
          </cell>
          <cell r="B284">
            <v>2006</v>
          </cell>
          <cell r="C284">
            <v>1</v>
          </cell>
          <cell r="D284" t="str">
            <v>Production</v>
          </cell>
          <cell r="E284" t="str">
            <v>Gas</v>
          </cell>
          <cell r="F284" t="str">
            <v>Conventional</v>
          </cell>
          <cell r="G284">
            <v>0</v>
          </cell>
          <cell r="H284" t="str">
            <v>Production;Gas;Conventional</v>
          </cell>
          <cell r="I284" t="str">
            <v>Gas;Conventional;0;3</v>
          </cell>
          <cell r="J284" t="str">
            <v>AB</v>
          </cell>
          <cell r="K284" t="str">
            <v>Shallow</v>
          </cell>
          <cell r="L284">
            <v>3870</v>
          </cell>
          <cell r="M284">
            <v>8073.5456550399995</v>
          </cell>
        </row>
        <row r="285">
          <cell r="A285">
            <v>3</v>
          </cell>
          <cell r="B285">
            <v>2006</v>
          </cell>
          <cell r="C285">
            <v>2</v>
          </cell>
          <cell r="D285" t="str">
            <v>Production</v>
          </cell>
          <cell r="E285" t="str">
            <v>Gas</v>
          </cell>
          <cell r="F285" t="str">
            <v>Conventional</v>
          </cell>
          <cell r="G285">
            <v>0</v>
          </cell>
          <cell r="H285" t="str">
            <v>Production;Gas;Conventional</v>
          </cell>
          <cell r="I285" t="str">
            <v>Gas;Conventional;0;3</v>
          </cell>
          <cell r="J285" t="str">
            <v>AB</v>
          </cell>
          <cell r="K285" t="str">
            <v>Deep</v>
          </cell>
          <cell r="L285">
            <v>1</v>
          </cell>
          <cell r="M285">
            <v>8</v>
          </cell>
        </row>
        <row r="286">
          <cell r="A286">
            <v>3</v>
          </cell>
          <cell r="B286">
            <v>2006</v>
          </cell>
          <cell r="C286">
            <v>2</v>
          </cell>
          <cell r="D286" t="str">
            <v>Production</v>
          </cell>
          <cell r="E286" t="str">
            <v>Gas</v>
          </cell>
          <cell r="F286" t="str">
            <v>Conventional</v>
          </cell>
          <cell r="G286">
            <v>0</v>
          </cell>
          <cell r="H286" t="str">
            <v>Production;Gas;Conventional</v>
          </cell>
          <cell r="I286" t="str">
            <v>Gas;Conventional;0;3</v>
          </cell>
          <cell r="J286" t="str">
            <v>AB</v>
          </cell>
          <cell r="K286" t="str">
            <v>Medium</v>
          </cell>
          <cell r="L286">
            <v>2</v>
          </cell>
          <cell r="M286">
            <v>12</v>
          </cell>
        </row>
        <row r="287">
          <cell r="A287">
            <v>3</v>
          </cell>
          <cell r="B287">
            <v>2006</v>
          </cell>
          <cell r="C287">
            <v>2</v>
          </cell>
          <cell r="D287" t="str">
            <v>Production</v>
          </cell>
          <cell r="E287" t="str">
            <v>Gas</v>
          </cell>
          <cell r="F287" t="str">
            <v>Conventional</v>
          </cell>
          <cell r="G287">
            <v>0</v>
          </cell>
          <cell r="H287" t="str">
            <v>Production;Gas;Conventional</v>
          </cell>
          <cell r="I287" t="str">
            <v>Gas;Conventional;0;3</v>
          </cell>
          <cell r="J287" t="str">
            <v>AB</v>
          </cell>
          <cell r="K287" t="str">
            <v>Shallow</v>
          </cell>
          <cell r="L287">
            <v>1</v>
          </cell>
          <cell r="M287">
            <v>1</v>
          </cell>
        </row>
        <row r="288">
          <cell r="A288">
            <v>3</v>
          </cell>
          <cell r="B288">
            <v>2007</v>
          </cell>
          <cell r="C288">
            <v>1</v>
          </cell>
          <cell r="D288" t="str">
            <v>Production</v>
          </cell>
          <cell r="E288" t="str">
            <v>Gas</v>
          </cell>
          <cell r="F288" t="str">
            <v>Conventional</v>
          </cell>
          <cell r="G288">
            <v>0</v>
          </cell>
          <cell r="H288" t="str">
            <v>Production;Gas;Conventional</v>
          </cell>
          <cell r="I288" t="str">
            <v>Gas;Conventional;0;3</v>
          </cell>
          <cell r="J288" t="str">
            <v>AB</v>
          </cell>
          <cell r="K288" t="str">
            <v>Medium</v>
          </cell>
          <cell r="L288">
            <v>10</v>
          </cell>
          <cell r="M288">
            <v>38</v>
          </cell>
        </row>
        <row r="289">
          <cell r="A289">
            <v>3</v>
          </cell>
          <cell r="B289">
            <v>2007</v>
          </cell>
          <cell r="C289">
            <v>1</v>
          </cell>
          <cell r="D289" t="str">
            <v>Production</v>
          </cell>
          <cell r="E289" t="str">
            <v>Gas</v>
          </cell>
          <cell r="F289" t="str">
            <v>Conventional</v>
          </cell>
          <cell r="G289">
            <v>0</v>
          </cell>
          <cell r="H289" t="str">
            <v>Production;Gas;Conventional</v>
          </cell>
          <cell r="I289" t="str">
            <v>Gas;Conventional;0;3</v>
          </cell>
          <cell r="J289" t="str">
            <v>AB</v>
          </cell>
          <cell r="K289" t="str">
            <v>Shallow</v>
          </cell>
          <cell r="L289">
            <v>344</v>
          </cell>
          <cell r="M289">
            <v>777.99623200000008</v>
          </cell>
        </row>
        <row r="290">
          <cell r="A290">
            <v>4</v>
          </cell>
          <cell r="B290">
            <v>2000</v>
          </cell>
          <cell r="C290">
            <v>1</v>
          </cell>
          <cell r="D290" t="str">
            <v>Production</v>
          </cell>
          <cell r="E290" t="str">
            <v>Gas</v>
          </cell>
          <cell r="F290" t="str">
            <v>Conventional</v>
          </cell>
          <cell r="G290">
            <v>0</v>
          </cell>
          <cell r="H290" t="str">
            <v>Production;Gas;Conventional</v>
          </cell>
          <cell r="I290" t="str">
            <v>Gas;Conventional;0;4</v>
          </cell>
          <cell r="J290" t="str">
            <v>AB</v>
          </cell>
          <cell r="K290" t="str">
            <v>Deep</v>
          </cell>
          <cell r="L290">
            <v>1</v>
          </cell>
          <cell r="M290">
            <v>2</v>
          </cell>
        </row>
        <row r="291">
          <cell r="A291">
            <v>4</v>
          </cell>
          <cell r="B291">
            <v>2000</v>
          </cell>
          <cell r="C291">
            <v>1</v>
          </cell>
          <cell r="D291" t="str">
            <v>Production</v>
          </cell>
          <cell r="E291" t="str">
            <v>Gas</v>
          </cell>
          <cell r="F291" t="str">
            <v>Conventional</v>
          </cell>
          <cell r="G291">
            <v>0</v>
          </cell>
          <cell r="H291" t="str">
            <v>Production;Gas;Conventional</v>
          </cell>
          <cell r="I291" t="str">
            <v>Gas;Conventional;0;4</v>
          </cell>
          <cell r="J291" t="str">
            <v>AB</v>
          </cell>
          <cell r="K291" t="str">
            <v>Medium</v>
          </cell>
          <cell r="L291">
            <v>21</v>
          </cell>
          <cell r="M291">
            <v>96.380952699999995</v>
          </cell>
        </row>
        <row r="292">
          <cell r="A292">
            <v>4</v>
          </cell>
          <cell r="B292">
            <v>2000</v>
          </cell>
          <cell r="C292">
            <v>1</v>
          </cell>
          <cell r="D292" t="str">
            <v>Production</v>
          </cell>
          <cell r="E292" t="str">
            <v>Gas</v>
          </cell>
          <cell r="F292" t="str">
            <v>Conventional</v>
          </cell>
          <cell r="G292">
            <v>0</v>
          </cell>
          <cell r="H292" t="str">
            <v>Production;Gas;Conventional</v>
          </cell>
          <cell r="I292" t="str">
            <v>Gas;Conventional;0;4</v>
          </cell>
          <cell r="J292" t="str">
            <v>AB</v>
          </cell>
          <cell r="K292" t="str">
            <v>Shallow</v>
          </cell>
          <cell r="L292">
            <v>228</v>
          </cell>
          <cell r="M292">
            <v>704.58333759999994</v>
          </cell>
        </row>
        <row r="293">
          <cell r="A293">
            <v>4</v>
          </cell>
          <cell r="B293">
            <v>2001</v>
          </cell>
          <cell r="C293">
            <v>1</v>
          </cell>
          <cell r="D293" t="str">
            <v>Production</v>
          </cell>
          <cell r="E293" t="str">
            <v>Gas</v>
          </cell>
          <cell r="F293" t="str">
            <v>Conventional</v>
          </cell>
          <cell r="G293">
            <v>0</v>
          </cell>
          <cell r="H293" t="str">
            <v>Production;Gas;Conventional</v>
          </cell>
          <cell r="I293" t="str">
            <v>Gas;Conventional;0;4</v>
          </cell>
          <cell r="J293" t="str">
            <v>AB</v>
          </cell>
          <cell r="K293" t="str">
            <v>Medium</v>
          </cell>
          <cell r="L293">
            <v>31</v>
          </cell>
          <cell r="M293">
            <v>112.969048</v>
          </cell>
        </row>
        <row r="294">
          <cell r="A294">
            <v>4</v>
          </cell>
          <cell r="B294">
            <v>2001</v>
          </cell>
          <cell r="C294">
            <v>1</v>
          </cell>
          <cell r="D294" t="str">
            <v>Production</v>
          </cell>
          <cell r="E294" t="str">
            <v>Gas</v>
          </cell>
          <cell r="F294" t="str">
            <v>Conventional</v>
          </cell>
          <cell r="G294">
            <v>0</v>
          </cell>
          <cell r="H294" t="str">
            <v>Production;Gas;Conventional</v>
          </cell>
          <cell r="I294" t="str">
            <v>Gas;Conventional;0;4</v>
          </cell>
          <cell r="J294" t="str">
            <v>AB</v>
          </cell>
          <cell r="K294" t="str">
            <v>Shallow</v>
          </cell>
          <cell r="L294">
            <v>267</v>
          </cell>
          <cell r="M294">
            <v>926.58333330000005</v>
          </cell>
        </row>
        <row r="295">
          <cell r="A295">
            <v>4</v>
          </cell>
          <cell r="B295">
            <v>2002</v>
          </cell>
          <cell r="C295">
            <v>1</v>
          </cell>
          <cell r="D295" t="str">
            <v>Production</v>
          </cell>
          <cell r="E295" t="str">
            <v>Gas</v>
          </cell>
          <cell r="F295" t="str">
            <v>Conventional</v>
          </cell>
          <cell r="G295">
            <v>0</v>
          </cell>
          <cell r="H295" t="str">
            <v>Production;Gas;Conventional</v>
          </cell>
          <cell r="I295" t="str">
            <v>Gas;Conventional;0;4</v>
          </cell>
          <cell r="J295" t="str">
            <v>AB</v>
          </cell>
          <cell r="K295" t="str">
            <v>Medium</v>
          </cell>
          <cell r="L295">
            <v>14</v>
          </cell>
          <cell r="M295">
            <v>74.733329000000012</v>
          </cell>
        </row>
        <row r="296">
          <cell r="A296">
            <v>4</v>
          </cell>
          <cell r="B296">
            <v>2002</v>
          </cell>
          <cell r="C296">
            <v>1</v>
          </cell>
          <cell r="D296" t="str">
            <v>Production</v>
          </cell>
          <cell r="E296" t="str">
            <v>Gas</v>
          </cell>
          <cell r="F296" t="str">
            <v>Conventional</v>
          </cell>
          <cell r="G296">
            <v>0</v>
          </cell>
          <cell r="H296" t="str">
            <v>Production;Gas;Conventional</v>
          </cell>
          <cell r="I296" t="str">
            <v>Gas;Conventional;0;4</v>
          </cell>
          <cell r="J296" t="str">
            <v>AB</v>
          </cell>
          <cell r="K296" t="str">
            <v>Shallow</v>
          </cell>
          <cell r="L296">
            <v>374</v>
          </cell>
          <cell r="M296">
            <v>957.1895371999999</v>
          </cell>
        </row>
        <row r="297">
          <cell r="A297">
            <v>4</v>
          </cell>
          <cell r="B297">
            <v>2003</v>
          </cell>
          <cell r="C297">
            <v>1</v>
          </cell>
          <cell r="D297" t="str">
            <v>Production</v>
          </cell>
          <cell r="E297" t="str">
            <v>Gas</v>
          </cell>
          <cell r="F297" t="str">
            <v>Conventional</v>
          </cell>
          <cell r="G297">
            <v>0</v>
          </cell>
          <cell r="H297" t="str">
            <v>Production;Gas;Conventional</v>
          </cell>
          <cell r="I297" t="str">
            <v>Gas;Conventional;0;4</v>
          </cell>
          <cell r="J297" t="str">
            <v>AB</v>
          </cell>
          <cell r="K297" t="str">
            <v>Medium</v>
          </cell>
          <cell r="L297">
            <v>34</v>
          </cell>
          <cell r="M297">
            <v>110.1666663</v>
          </cell>
        </row>
        <row r="298">
          <cell r="A298">
            <v>4</v>
          </cell>
          <cell r="B298">
            <v>2003</v>
          </cell>
          <cell r="C298">
            <v>1</v>
          </cell>
          <cell r="D298" t="str">
            <v>Production</v>
          </cell>
          <cell r="E298" t="str">
            <v>Gas</v>
          </cell>
          <cell r="F298" t="str">
            <v>Conventional</v>
          </cell>
          <cell r="G298">
            <v>0</v>
          </cell>
          <cell r="H298" t="str">
            <v>Production;Gas;Conventional</v>
          </cell>
          <cell r="I298" t="str">
            <v>Gas;Conventional;0;4</v>
          </cell>
          <cell r="J298" t="str">
            <v>AB</v>
          </cell>
          <cell r="K298" t="str">
            <v>Shallow</v>
          </cell>
          <cell r="L298">
            <v>550</v>
          </cell>
          <cell r="M298">
            <v>1650.5509560500002</v>
          </cell>
        </row>
        <row r="299">
          <cell r="A299">
            <v>4</v>
          </cell>
          <cell r="B299">
            <v>2003</v>
          </cell>
          <cell r="C299">
            <v>2</v>
          </cell>
          <cell r="D299" t="str">
            <v>Production</v>
          </cell>
          <cell r="E299" t="str">
            <v>Gas</v>
          </cell>
          <cell r="F299" t="str">
            <v>Conventional</v>
          </cell>
          <cell r="G299">
            <v>0</v>
          </cell>
          <cell r="H299" t="str">
            <v>Production;Gas;Conventional</v>
          </cell>
          <cell r="I299" t="str">
            <v>Gas;Conventional;0;4</v>
          </cell>
          <cell r="J299" t="str">
            <v>AB</v>
          </cell>
          <cell r="K299" t="str">
            <v>Shallow</v>
          </cell>
          <cell r="L299">
            <v>1</v>
          </cell>
          <cell r="M299">
            <v>5</v>
          </cell>
        </row>
        <row r="300">
          <cell r="A300">
            <v>4</v>
          </cell>
          <cell r="B300">
            <v>2004</v>
          </cell>
          <cell r="C300">
            <v>1</v>
          </cell>
          <cell r="D300" t="str">
            <v>Production</v>
          </cell>
          <cell r="E300" t="str">
            <v>Gas</v>
          </cell>
          <cell r="F300" t="str">
            <v>Conventional</v>
          </cell>
          <cell r="G300">
            <v>0</v>
          </cell>
          <cell r="H300" t="str">
            <v>Production;Gas;Conventional</v>
          </cell>
          <cell r="I300" t="str">
            <v>Gas;Conventional;0;4</v>
          </cell>
          <cell r="J300" t="str">
            <v>AB</v>
          </cell>
          <cell r="K300" t="str">
            <v>Deep</v>
          </cell>
          <cell r="L300">
            <v>30</v>
          </cell>
          <cell r="M300">
            <v>83</v>
          </cell>
        </row>
        <row r="301">
          <cell r="A301">
            <v>4</v>
          </cell>
          <cell r="B301">
            <v>2004</v>
          </cell>
          <cell r="C301">
            <v>1</v>
          </cell>
          <cell r="D301" t="str">
            <v>Production</v>
          </cell>
          <cell r="E301" t="str">
            <v>Gas</v>
          </cell>
          <cell r="F301" t="str">
            <v>Conventional</v>
          </cell>
          <cell r="G301">
            <v>0</v>
          </cell>
          <cell r="H301" t="str">
            <v>Production;Gas;Conventional</v>
          </cell>
          <cell r="I301" t="str">
            <v>Gas;Conventional;0;4</v>
          </cell>
          <cell r="J301" t="str">
            <v>AB</v>
          </cell>
          <cell r="K301" t="str">
            <v>Medium</v>
          </cell>
          <cell r="L301">
            <v>29</v>
          </cell>
          <cell r="M301">
            <v>94</v>
          </cell>
        </row>
        <row r="302">
          <cell r="A302">
            <v>4</v>
          </cell>
          <cell r="B302">
            <v>2004</v>
          </cell>
          <cell r="C302">
            <v>1</v>
          </cell>
          <cell r="D302" t="str">
            <v>Production</v>
          </cell>
          <cell r="E302" t="str">
            <v>Gas</v>
          </cell>
          <cell r="F302" t="str">
            <v>Conventional</v>
          </cell>
          <cell r="G302">
            <v>0</v>
          </cell>
          <cell r="H302" t="str">
            <v>Production;Gas;Conventional</v>
          </cell>
          <cell r="I302" t="str">
            <v>Gas;Conventional;0;4</v>
          </cell>
          <cell r="J302" t="str">
            <v>AB</v>
          </cell>
          <cell r="K302" t="str">
            <v>Shallow</v>
          </cell>
          <cell r="L302">
            <v>544</v>
          </cell>
          <cell r="M302">
            <v>1698.3065373000002</v>
          </cell>
        </row>
        <row r="303">
          <cell r="A303">
            <v>4</v>
          </cell>
          <cell r="B303">
            <v>2004</v>
          </cell>
          <cell r="C303">
            <v>2</v>
          </cell>
          <cell r="D303" t="str">
            <v>Production</v>
          </cell>
          <cell r="E303" t="str">
            <v>Gas</v>
          </cell>
          <cell r="F303" t="str">
            <v>Conventional</v>
          </cell>
          <cell r="G303">
            <v>0</v>
          </cell>
          <cell r="H303" t="str">
            <v>Production;Gas;Conventional</v>
          </cell>
          <cell r="I303" t="str">
            <v>Gas;Conventional;0;4</v>
          </cell>
          <cell r="J303" t="str">
            <v>AB</v>
          </cell>
          <cell r="K303" t="str">
            <v>Shallow</v>
          </cell>
          <cell r="L303">
            <v>2</v>
          </cell>
          <cell r="M303">
            <v>4</v>
          </cell>
        </row>
        <row r="304">
          <cell r="A304">
            <v>4</v>
          </cell>
          <cell r="B304">
            <v>2005</v>
          </cell>
          <cell r="C304">
            <v>1</v>
          </cell>
          <cell r="D304" t="str">
            <v>Production</v>
          </cell>
          <cell r="E304" t="str">
            <v>Gas</v>
          </cell>
          <cell r="F304" t="str">
            <v>Conventional</v>
          </cell>
          <cell r="G304">
            <v>0</v>
          </cell>
          <cell r="H304" t="str">
            <v>Production;Gas;Conventional</v>
          </cell>
          <cell r="I304" t="str">
            <v>Gas;Conventional;0;4</v>
          </cell>
          <cell r="J304" t="str">
            <v>AB</v>
          </cell>
          <cell r="K304" t="str">
            <v>Deep</v>
          </cell>
          <cell r="L304">
            <v>10</v>
          </cell>
          <cell r="M304">
            <v>20.5</v>
          </cell>
        </row>
        <row r="305">
          <cell r="A305">
            <v>4</v>
          </cell>
          <cell r="B305">
            <v>2005</v>
          </cell>
          <cell r="C305">
            <v>1</v>
          </cell>
          <cell r="D305" t="str">
            <v>Production</v>
          </cell>
          <cell r="E305" t="str">
            <v>Gas</v>
          </cell>
          <cell r="F305" t="str">
            <v>Conventional</v>
          </cell>
          <cell r="G305">
            <v>0</v>
          </cell>
          <cell r="H305" t="str">
            <v>Production;Gas;Conventional</v>
          </cell>
          <cell r="I305" t="str">
            <v>Gas;Conventional;0;4</v>
          </cell>
          <cell r="J305" t="str">
            <v>AB</v>
          </cell>
          <cell r="K305" t="str">
            <v>Medium</v>
          </cell>
          <cell r="L305">
            <v>22</v>
          </cell>
          <cell r="M305">
            <v>64.5</v>
          </cell>
        </row>
        <row r="306">
          <cell r="A306">
            <v>4</v>
          </cell>
          <cell r="B306">
            <v>2005</v>
          </cell>
          <cell r="C306">
            <v>1</v>
          </cell>
          <cell r="D306" t="str">
            <v>Production</v>
          </cell>
          <cell r="E306" t="str">
            <v>Gas</v>
          </cell>
          <cell r="F306" t="str">
            <v>Conventional</v>
          </cell>
          <cell r="G306">
            <v>0</v>
          </cell>
          <cell r="H306" t="str">
            <v>Production;Gas;Conventional</v>
          </cell>
          <cell r="I306" t="str">
            <v>Gas;Conventional;0;4</v>
          </cell>
          <cell r="J306" t="str">
            <v>AB</v>
          </cell>
          <cell r="K306" t="str">
            <v>Shallow</v>
          </cell>
          <cell r="L306">
            <v>512</v>
          </cell>
          <cell r="M306">
            <v>1700.5342890000013</v>
          </cell>
        </row>
        <row r="307">
          <cell r="A307">
            <v>4</v>
          </cell>
          <cell r="B307">
            <v>2006</v>
          </cell>
          <cell r="C307">
            <v>1</v>
          </cell>
          <cell r="D307" t="str">
            <v>Production</v>
          </cell>
          <cell r="E307" t="str">
            <v>Gas</v>
          </cell>
          <cell r="F307" t="str">
            <v>Conventional</v>
          </cell>
          <cell r="G307">
            <v>0</v>
          </cell>
          <cell r="H307" t="str">
            <v>Production;Gas;Conventional</v>
          </cell>
          <cell r="I307" t="str">
            <v>Gas;Conventional;0;4</v>
          </cell>
          <cell r="J307" t="str">
            <v>AB</v>
          </cell>
          <cell r="K307" t="str">
            <v>Deep</v>
          </cell>
          <cell r="L307">
            <v>2</v>
          </cell>
          <cell r="M307">
            <v>2.0833333000000001</v>
          </cell>
        </row>
        <row r="308">
          <cell r="A308">
            <v>4</v>
          </cell>
          <cell r="B308">
            <v>2006</v>
          </cell>
          <cell r="C308">
            <v>1</v>
          </cell>
          <cell r="D308" t="str">
            <v>Production</v>
          </cell>
          <cell r="E308" t="str">
            <v>Gas</v>
          </cell>
          <cell r="F308" t="str">
            <v>Conventional</v>
          </cell>
          <cell r="G308">
            <v>0</v>
          </cell>
          <cell r="H308" t="str">
            <v>Production;Gas;Conventional</v>
          </cell>
          <cell r="I308" t="str">
            <v>Gas;Conventional;0;4</v>
          </cell>
          <cell r="J308" t="str">
            <v>AB</v>
          </cell>
          <cell r="K308" t="str">
            <v>Medium</v>
          </cell>
          <cell r="L308">
            <v>29</v>
          </cell>
          <cell r="M308">
            <v>123.333337</v>
          </cell>
        </row>
        <row r="309">
          <cell r="A309">
            <v>4</v>
          </cell>
          <cell r="B309">
            <v>2006</v>
          </cell>
          <cell r="C309">
            <v>1</v>
          </cell>
          <cell r="D309" t="str">
            <v>Production</v>
          </cell>
          <cell r="E309" t="str">
            <v>Gas</v>
          </cell>
          <cell r="F309" t="str">
            <v>Conventional</v>
          </cell>
          <cell r="G309">
            <v>0</v>
          </cell>
          <cell r="H309" t="str">
            <v>Production;Gas;Conventional</v>
          </cell>
          <cell r="I309" t="str">
            <v>Gas;Conventional;0;4</v>
          </cell>
          <cell r="J309" t="str">
            <v>AB</v>
          </cell>
          <cell r="K309" t="str">
            <v>Shallow</v>
          </cell>
          <cell r="L309">
            <v>349</v>
          </cell>
          <cell r="M309">
            <v>1043.8943663800001</v>
          </cell>
        </row>
        <row r="310">
          <cell r="A310">
            <v>4</v>
          </cell>
          <cell r="B310">
            <v>2006</v>
          </cell>
          <cell r="C310">
            <v>2</v>
          </cell>
          <cell r="D310" t="str">
            <v>Production</v>
          </cell>
          <cell r="E310" t="str">
            <v>Gas</v>
          </cell>
          <cell r="F310" t="str">
            <v>Conventional</v>
          </cell>
          <cell r="G310">
            <v>0</v>
          </cell>
          <cell r="H310" t="str">
            <v>Production;Gas;Conventional</v>
          </cell>
          <cell r="I310" t="str">
            <v>Gas;Conventional;0;4</v>
          </cell>
          <cell r="J310" t="str">
            <v>AB</v>
          </cell>
          <cell r="K310" t="str">
            <v>Shallow</v>
          </cell>
          <cell r="L310">
            <v>2</v>
          </cell>
          <cell r="M310">
            <v>9</v>
          </cell>
        </row>
        <row r="311">
          <cell r="A311">
            <v>4</v>
          </cell>
          <cell r="B311">
            <v>2007</v>
          </cell>
          <cell r="C311">
            <v>1</v>
          </cell>
          <cell r="D311" t="str">
            <v>Production</v>
          </cell>
          <cell r="E311" t="str">
            <v>Gas</v>
          </cell>
          <cell r="F311" t="str">
            <v>Conventional</v>
          </cell>
          <cell r="G311">
            <v>0</v>
          </cell>
          <cell r="H311" t="str">
            <v>Production;Gas;Conventional</v>
          </cell>
          <cell r="I311" t="str">
            <v>Gas;Conventional;0;4</v>
          </cell>
          <cell r="J311" t="str">
            <v>AB</v>
          </cell>
          <cell r="K311" t="str">
            <v>Medium</v>
          </cell>
          <cell r="L311">
            <v>1</v>
          </cell>
          <cell r="M311">
            <v>3</v>
          </cell>
        </row>
        <row r="312">
          <cell r="A312">
            <v>4</v>
          </cell>
          <cell r="B312">
            <v>2007</v>
          </cell>
          <cell r="C312">
            <v>1</v>
          </cell>
          <cell r="D312" t="str">
            <v>Production</v>
          </cell>
          <cell r="E312" t="str">
            <v>Gas</v>
          </cell>
          <cell r="F312" t="str">
            <v>Conventional</v>
          </cell>
          <cell r="G312">
            <v>0</v>
          </cell>
          <cell r="H312" t="str">
            <v>Production;Gas;Conventional</v>
          </cell>
          <cell r="I312" t="str">
            <v>Gas;Conventional;0;4</v>
          </cell>
          <cell r="J312" t="str">
            <v>AB</v>
          </cell>
          <cell r="K312" t="str">
            <v>Shallow</v>
          </cell>
          <cell r="L312">
            <v>8</v>
          </cell>
          <cell r="M312">
            <v>28</v>
          </cell>
        </row>
        <row r="313">
          <cell r="A313">
            <v>5</v>
          </cell>
          <cell r="B313">
            <v>2000</v>
          </cell>
          <cell r="C313">
            <v>1</v>
          </cell>
          <cell r="D313" t="str">
            <v>Production</v>
          </cell>
          <cell r="E313" t="str">
            <v>Gas</v>
          </cell>
          <cell r="F313" t="str">
            <v>Conventional</v>
          </cell>
          <cell r="G313">
            <v>0</v>
          </cell>
          <cell r="H313" t="str">
            <v>Production;Gas;Conventional</v>
          </cell>
          <cell r="I313" t="str">
            <v>Gas;Conventional;0;5</v>
          </cell>
          <cell r="J313" t="str">
            <v>AB</v>
          </cell>
          <cell r="K313" t="str">
            <v>Deep</v>
          </cell>
          <cell r="L313">
            <v>18</v>
          </cell>
          <cell r="M313">
            <v>320.5</v>
          </cell>
        </row>
        <row r="314">
          <cell r="A314">
            <v>5</v>
          </cell>
          <cell r="B314">
            <v>2000</v>
          </cell>
          <cell r="C314">
            <v>1</v>
          </cell>
          <cell r="D314" t="str">
            <v>Production</v>
          </cell>
          <cell r="E314" t="str">
            <v>Gas</v>
          </cell>
          <cell r="F314" t="str">
            <v>Conventional</v>
          </cell>
          <cell r="G314">
            <v>0</v>
          </cell>
          <cell r="H314" t="str">
            <v>Production;Gas;Conventional</v>
          </cell>
          <cell r="I314" t="str">
            <v>Gas;Conventional;0;5</v>
          </cell>
          <cell r="J314" t="str">
            <v>AB</v>
          </cell>
          <cell r="K314" t="str">
            <v>Medium</v>
          </cell>
          <cell r="L314">
            <v>262</v>
          </cell>
          <cell r="M314">
            <v>1867.25</v>
          </cell>
        </row>
        <row r="315">
          <cell r="A315">
            <v>5</v>
          </cell>
          <cell r="B315">
            <v>2000</v>
          </cell>
          <cell r="C315">
            <v>1</v>
          </cell>
          <cell r="D315" t="str">
            <v>Production</v>
          </cell>
          <cell r="E315" t="str">
            <v>Gas</v>
          </cell>
          <cell r="F315" t="str">
            <v>Conventional</v>
          </cell>
          <cell r="G315">
            <v>0</v>
          </cell>
          <cell r="H315" t="str">
            <v>Production;Gas;Conventional</v>
          </cell>
          <cell r="I315" t="str">
            <v>Gas;Conventional;0;5</v>
          </cell>
          <cell r="J315" t="str">
            <v>AB</v>
          </cell>
          <cell r="K315" t="str">
            <v>Shallow</v>
          </cell>
          <cell r="L315">
            <v>290</v>
          </cell>
          <cell r="M315">
            <v>1004.7316146999997</v>
          </cell>
        </row>
        <row r="316">
          <cell r="A316">
            <v>5</v>
          </cell>
          <cell r="B316">
            <v>2000</v>
          </cell>
          <cell r="C316">
            <v>2</v>
          </cell>
          <cell r="D316" t="str">
            <v>Production</v>
          </cell>
          <cell r="E316" t="str">
            <v>Gas</v>
          </cell>
          <cell r="F316" t="str">
            <v>Conventional</v>
          </cell>
          <cell r="G316">
            <v>0</v>
          </cell>
          <cell r="H316" t="str">
            <v>Production;Gas;Conventional</v>
          </cell>
          <cell r="I316" t="str">
            <v>Gas;Conventional;0;5</v>
          </cell>
          <cell r="J316" t="str">
            <v>AB</v>
          </cell>
          <cell r="K316" t="str">
            <v>Medium</v>
          </cell>
          <cell r="L316">
            <v>2</v>
          </cell>
          <cell r="M316">
            <v>10</v>
          </cell>
        </row>
        <row r="317">
          <cell r="A317">
            <v>5</v>
          </cell>
          <cell r="B317">
            <v>2001</v>
          </cell>
          <cell r="C317">
            <v>1</v>
          </cell>
          <cell r="D317" t="str">
            <v>Production</v>
          </cell>
          <cell r="E317" t="str">
            <v>Gas</v>
          </cell>
          <cell r="F317" t="str">
            <v>Conventional</v>
          </cell>
          <cell r="G317">
            <v>0</v>
          </cell>
          <cell r="H317" t="str">
            <v>Production;Gas;Conventional</v>
          </cell>
          <cell r="I317" t="str">
            <v>Gas;Conventional;0;5</v>
          </cell>
          <cell r="J317" t="str">
            <v>AB</v>
          </cell>
          <cell r="K317" t="str">
            <v>Deep</v>
          </cell>
          <cell r="L317">
            <v>33</v>
          </cell>
          <cell r="M317">
            <v>412</v>
          </cell>
        </row>
        <row r="318">
          <cell r="A318">
            <v>5</v>
          </cell>
          <cell r="B318">
            <v>2001</v>
          </cell>
          <cell r="C318">
            <v>1</v>
          </cell>
          <cell r="D318" t="str">
            <v>Production</v>
          </cell>
          <cell r="E318" t="str">
            <v>Gas</v>
          </cell>
          <cell r="F318" t="str">
            <v>Conventional</v>
          </cell>
          <cell r="G318">
            <v>0</v>
          </cell>
          <cell r="H318" t="str">
            <v>Production;Gas;Conventional</v>
          </cell>
          <cell r="I318" t="str">
            <v>Gas;Conventional;0;5</v>
          </cell>
          <cell r="J318" t="str">
            <v>AB</v>
          </cell>
          <cell r="K318" t="str">
            <v>Medium</v>
          </cell>
          <cell r="L318">
            <v>243</v>
          </cell>
          <cell r="M318">
            <v>1626</v>
          </cell>
        </row>
        <row r="319">
          <cell r="A319">
            <v>5</v>
          </cell>
          <cell r="B319">
            <v>2001</v>
          </cell>
          <cell r="C319">
            <v>1</v>
          </cell>
          <cell r="D319" t="str">
            <v>Production</v>
          </cell>
          <cell r="E319" t="str">
            <v>Gas</v>
          </cell>
          <cell r="F319" t="str">
            <v>Conventional</v>
          </cell>
          <cell r="G319">
            <v>0</v>
          </cell>
          <cell r="H319" t="str">
            <v>Production;Gas;Conventional</v>
          </cell>
          <cell r="I319" t="str">
            <v>Gas;Conventional;0;5</v>
          </cell>
          <cell r="J319" t="str">
            <v>AB</v>
          </cell>
          <cell r="K319" t="str">
            <v>Shallow</v>
          </cell>
          <cell r="L319">
            <v>300</v>
          </cell>
          <cell r="M319">
            <v>1227.6536943000001</v>
          </cell>
        </row>
        <row r="320">
          <cell r="A320">
            <v>5</v>
          </cell>
          <cell r="B320">
            <v>2001</v>
          </cell>
          <cell r="C320">
            <v>2</v>
          </cell>
          <cell r="D320" t="str">
            <v>Production</v>
          </cell>
          <cell r="E320" t="str">
            <v>Gas</v>
          </cell>
          <cell r="F320" t="str">
            <v>Conventional</v>
          </cell>
          <cell r="G320">
            <v>0</v>
          </cell>
          <cell r="H320" t="str">
            <v>Production;Gas;Conventional</v>
          </cell>
          <cell r="I320" t="str">
            <v>Gas;Conventional;0;5</v>
          </cell>
          <cell r="J320" t="str">
            <v>AB</v>
          </cell>
          <cell r="K320" t="str">
            <v>Deep</v>
          </cell>
          <cell r="L320">
            <v>1</v>
          </cell>
          <cell r="M320">
            <v>24</v>
          </cell>
        </row>
        <row r="321">
          <cell r="A321">
            <v>5</v>
          </cell>
          <cell r="B321">
            <v>2001</v>
          </cell>
          <cell r="C321">
            <v>2</v>
          </cell>
          <cell r="D321" t="str">
            <v>Production</v>
          </cell>
          <cell r="E321" t="str">
            <v>Gas</v>
          </cell>
          <cell r="F321" t="str">
            <v>Conventional</v>
          </cell>
          <cell r="G321">
            <v>0</v>
          </cell>
          <cell r="H321" t="str">
            <v>Production;Gas;Conventional</v>
          </cell>
          <cell r="I321" t="str">
            <v>Gas;Conventional;0;5</v>
          </cell>
          <cell r="J321" t="str">
            <v>AB</v>
          </cell>
          <cell r="K321" t="str">
            <v>MEDIUM</v>
          </cell>
          <cell r="L321">
            <v>2</v>
          </cell>
          <cell r="M321">
            <v>26.5</v>
          </cell>
        </row>
        <row r="322">
          <cell r="A322">
            <v>5</v>
          </cell>
          <cell r="B322">
            <v>2001</v>
          </cell>
          <cell r="C322">
            <v>2</v>
          </cell>
          <cell r="D322" t="str">
            <v>Production</v>
          </cell>
          <cell r="E322" t="str">
            <v>Gas</v>
          </cell>
          <cell r="F322" t="str">
            <v>Conventional</v>
          </cell>
          <cell r="G322">
            <v>0</v>
          </cell>
          <cell r="H322" t="str">
            <v>Production;Gas;Conventional</v>
          </cell>
          <cell r="I322" t="str">
            <v>Gas;Conventional;0;5</v>
          </cell>
          <cell r="J322" t="str">
            <v>AB</v>
          </cell>
          <cell r="K322" t="str">
            <v>Shallow</v>
          </cell>
          <cell r="L322">
            <v>2</v>
          </cell>
          <cell r="M322">
            <v>7</v>
          </cell>
        </row>
        <row r="323">
          <cell r="A323">
            <v>5</v>
          </cell>
          <cell r="B323">
            <v>2002</v>
          </cell>
          <cell r="C323">
            <v>1</v>
          </cell>
          <cell r="D323" t="str">
            <v>Production</v>
          </cell>
          <cell r="E323" t="str">
            <v>Gas</v>
          </cell>
          <cell r="F323" t="str">
            <v>Conventional</v>
          </cell>
          <cell r="G323">
            <v>0</v>
          </cell>
          <cell r="H323" t="str">
            <v>Production;Gas;Conventional</v>
          </cell>
          <cell r="I323" t="str">
            <v>Gas;Conventional;0;5</v>
          </cell>
          <cell r="J323" t="str">
            <v>AB</v>
          </cell>
          <cell r="K323" t="str">
            <v>Deep</v>
          </cell>
          <cell r="L323">
            <v>17</v>
          </cell>
          <cell r="M323">
            <v>194</v>
          </cell>
        </row>
        <row r="324">
          <cell r="A324">
            <v>5</v>
          </cell>
          <cell r="B324">
            <v>2002</v>
          </cell>
          <cell r="C324">
            <v>1</v>
          </cell>
          <cell r="D324" t="str">
            <v>Production</v>
          </cell>
          <cell r="E324" t="str">
            <v>Gas</v>
          </cell>
          <cell r="F324" t="str">
            <v>Conventional</v>
          </cell>
          <cell r="G324">
            <v>0</v>
          </cell>
          <cell r="H324" t="str">
            <v>Production;Gas;Conventional</v>
          </cell>
          <cell r="I324" t="str">
            <v>Gas;Conventional;0;5</v>
          </cell>
          <cell r="J324" t="str">
            <v>AB</v>
          </cell>
          <cell r="K324" t="str">
            <v>Medium</v>
          </cell>
          <cell r="L324">
            <v>183</v>
          </cell>
          <cell r="M324">
            <v>1432</v>
          </cell>
        </row>
        <row r="325">
          <cell r="A325">
            <v>5</v>
          </cell>
          <cell r="B325">
            <v>2002</v>
          </cell>
          <cell r="C325">
            <v>1</v>
          </cell>
          <cell r="D325" t="str">
            <v>Production</v>
          </cell>
          <cell r="E325" t="str">
            <v>Gas</v>
          </cell>
          <cell r="F325" t="str">
            <v>Conventional</v>
          </cell>
          <cell r="G325">
            <v>0</v>
          </cell>
          <cell r="H325" t="str">
            <v>Production;Gas;Conventional</v>
          </cell>
          <cell r="I325" t="str">
            <v>Gas;Conventional;0;5</v>
          </cell>
          <cell r="J325" t="str">
            <v>AB</v>
          </cell>
          <cell r="K325" t="str">
            <v>Shallow</v>
          </cell>
          <cell r="L325">
            <v>273</v>
          </cell>
          <cell r="M325">
            <v>1104.0023757999998</v>
          </cell>
        </row>
        <row r="326">
          <cell r="A326">
            <v>5</v>
          </cell>
          <cell r="B326">
            <v>2002</v>
          </cell>
          <cell r="C326">
            <v>2</v>
          </cell>
          <cell r="D326" t="str">
            <v>Production</v>
          </cell>
          <cell r="E326" t="str">
            <v>Gas</v>
          </cell>
          <cell r="F326" t="str">
            <v>Conventional</v>
          </cell>
          <cell r="G326">
            <v>0</v>
          </cell>
          <cell r="H326" t="str">
            <v>Production;Gas;Conventional</v>
          </cell>
          <cell r="I326" t="str">
            <v>Gas;Conventional;0;5</v>
          </cell>
          <cell r="J326" t="str">
            <v>AB</v>
          </cell>
          <cell r="K326" t="str">
            <v>Shallow</v>
          </cell>
          <cell r="L326">
            <v>1</v>
          </cell>
          <cell r="M326">
            <v>1</v>
          </cell>
        </row>
        <row r="327">
          <cell r="A327">
            <v>5</v>
          </cell>
          <cell r="B327">
            <v>2003</v>
          </cell>
          <cell r="C327">
            <v>1</v>
          </cell>
          <cell r="D327" t="str">
            <v>Production</v>
          </cell>
          <cell r="E327" t="str">
            <v>Gas</v>
          </cell>
          <cell r="F327" t="str">
            <v>Conventional</v>
          </cell>
          <cell r="G327">
            <v>0</v>
          </cell>
          <cell r="H327" t="str">
            <v>Production;Gas;Conventional</v>
          </cell>
          <cell r="I327" t="str">
            <v>Gas;Conventional;0;5</v>
          </cell>
          <cell r="J327" t="str">
            <v>AB</v>
          </cell>
          <cell r="K327" t="str">
            <v>Deep</v>
          </cell>
          <cell r="L327">
            <v>24</v>
          </cell>
          <cell r="M327">
            <v>232.5</v>
          </cell>
        </row>
        <row r="328">
          <cell r="A328">
            <v>5</v>
          </cell>
          <cell r="B328">
            <v>2003</v>
          </cell>
          <cell r="C328">
            <v>1</v>
          </cell>
          <cell r="D328" t="str">
            <v>Production</v>
          </cell>
          <cell r="E328" t="str">
            <v>Gas</v>
          </cell>
          <cell r="F328" t="str">
            <v>Conventional</v>
          </cell>
          <cell r="G328">
            <v>0</v>
          </cell>
          <cell r="H328" t="str">
            <v>Production;Gas;Conventional</v>
          </cell>
          <cell r="I328" t="str">
            <v>Gas;Conventional;0;5</v>
          </cell>
          <cell r="J328" t="str">
            <v>AB</v>
          </cell>
          <cell r="K328" t="str">
            <v>Medium</v>
          </cell>
          <cell r="L328">
            <v>313</v>
          </cell>
          <cell r="M328">
            <v>2114.1666730000002</v>
          </cell>
        </row>
        <row r="329">
          <cell r="A329">
            <v>5</v>
          </cell>
          <cell r="B329">
            <v>2003</v>
          </cell>
          <cell r="C329">
            <v>1</v>
          </cell>
          <cell r="D329" t="str">
            <v>Production</v>
          </cell>
          <cell r="E329" t="str">
            <v>Gas</v>
          </cell>
          <cell r="F329" t="str">
            <v>Conventional</v>
          </cell>
          <cell r="G329">
            <v>0</v>
          </cell>
          <cell r="H329" t="str">
            <v>Production;Gas;Conventional</v>
          </cell>
          <cell r="I329" t="str">
            <v>Gas;Conventional;0;5</v>
          </cell>
          <cell r="J329" t="str">
            <v>AB</v>
          </cell>
          <cell r="K329" t="str">
            <v>Shallow</v>
          </cell>
          <cell r="L329">
            <v>524</v>
          </cell>
          <cell r="M329">
            <v>1914.4375471999999</v>
          </cell>
        </row>
        <row r="330">
          <cell r="A330">
            <v>5</v>
          </cell>
          <cell r="B330">
            <v>2003</v>
          </cell>
          <cell r="C330">
            <v>2</v>
          </cell>
          <cell r="D330" t="str">
            <v>Production</v>
          </cell>
          <cell r="E330" t="str">
            <v>Gas</v>
          </cell>
          <cell r="F330" t="str">
            <v>Conventional</v>
          </cell>
          <cell r="G330">
            <v>0</v>
          </cell>
          <cell r="H330" t="str">
            <v>Production;Gas;Conventional</v>
          </cell>
          <cell r="I330" t="str">
            <v>Gas;Conventional;0;5</v>
          </cell>
          <cell r="J330" t="str">
            <v>AB</v>
          </cell>
          <cell r="K330" t="str">
            <v>Medium</v>
          </cell>
          <cell r="L330">
            <v>1</v>
          </cell>
          <cell r="M330">
            <v>10</v>
          </cell>
        </row>
        <row r="331">
          <cell r="A331">
            <v>5</v>
          </cell>
          <cell r="B331">
            <v>2004</v>
          </cell>
          <cell r="C331">
            <v>1</v>
          </cell>
          <cell r="D331" t="str">
            <v>Production</v>
          </cell>
          <cell r="E331" t="str">
            <v>Gas</v>
          </cell>
          <cell r="F331" t="str">
            <v>Conventional</v>
          </cell>
          <cell r="G331">
            <v>0</v>
          </cell>
          <cell r="H331" t="str">
            <v>Production;Gas;Conventional</v>
          </cell>
          <cell r="I331" t="str">
            <v>Gas;Conventional;0;5</v>
          </cell>
          <cell r="J331" t="str">
            <v>AB</v>
          </cell>
          <cell r="K331" t="str">
            <v>Deep</v>
          </cell>
          <cell r="L331">
            <v>45</v>
          </cell>
          <cell r="M331">
            <v>324.16666600000002</v>
          </cell>
        </row>
        <row r="332">
          <cell r="A332">
            <v>5</v>
          </cell>
          <cell r="B332">
            <v>2004</v>
          </cell>
          <cell r="C332">
            <v>1</v>
          </cell>
          <cell r="D332" t="str">
            <v>Production</v>
          </cell>
          <cell r="E332" t="str">
            <v>Gas</v>
          </cell>
          <cell r="F332" t="str">
            <v>Conventional</v>
          </cell>
          <cell r="G332">
            <v>0</v>
          </cell>
          <cell r="H332" t="str">
            <v>Production;Gas;Conventional</v>
          </cell>
          <cell r="I332" t="str">
            <v>Gas;Conventional;0;5</v>
          </cell>
          <cell r="J332" t="str">
            <v>AB</v>
          </cell>
          <cell r="K332" t="str">
            <v>Medium</v>
          </cell>
          <cell r="L332">
            <v>391</v>
          </cell>
          <cell r="M332">
            <v>2179.6333340000001</v>
          </cell>
        </row>
        <row r="333">
          <cell r="A333">
            <v>5</v>
          </cell>
          <cell r="B333">
            <v>2004</v>
          </cell>
          <cell r="C333">
            <v>1</v>
          </cell>
          <cell r="D333" t="str">
            <v>Production</v>
          </cell>
          <cell r="E333" t="str">
            <v>Gas</v>
          </cell>
          <cell r="F333" t="str">
            <v>Conventional</v>
          </cell>
          <cell r="G333">
            <v>0</v>
          </cell>
          <cell r="H333" t="str">
            <v>Production;Gas;Conventional</v>
          </cell>
          <cell r="I333" t="str">
            <v>Gas;Conventional;0;5</v>
          </cell>
          <cell r="J333" t="str">
            <v>AB</v>
          </cell>
          <cell r="K333" t="str">
            <v>Shallow</v>
          </cell>
          <cell r="L333">
            <v>571</v>
          </cell>
          <cell r="M333">
            <v>2671.1023873999993</v>
          </cell>
        </row>
        <row r="334">
          <cell r="A334">
            <v>5</v>
          </cell>
          <cell r="B334">
            <v>2004</v>
          </cell>
          <cell r="C334">
            <v>2</v>
          </cell>
          <cell r="D334" t="str">
            <v>Production</v>
          </cell>
          <cell r="E334" t="str">
            <v>Gas</v>
          </cell>
          <cell r="F334" t="str">
            <v>Conventional</v>
          </cell>
          <cell r="G334">
            <v>0</v>
          </cell>
          <cell r="H334" t="str">
            <v>Production;Gas;Conventional</v>
          </cell>
          <cell r="I334" t="str">
            <v>Gas;Conventional;0;5</v>
          </cell>
          <cell r="J334" t="str">
            <v>AB</v>
          </cell>
          <cell r="K334" t="str">
            <v>Medium</v>
          </cell>
          <cell r="L334">
            <v>5</v>
          </cell>
          <cell r="M334">
            <v>58</v>
          </cell>
        </row>
        <row r="335">
          <cell r="A335">
            <v>5</v>
          </cell>
          <cell r="B335">
            <v>2004</v>
          </cell>
          <cell r="C335">
            <v>2</v>
          </cell>
          <cell r="D335" t="str">
            <v>Production</v>
          </cell>
          <cell r="E335" t="str">
            <v>Gas</v>
          </cell>
          <cell r="F335" t="str">
            <v>Conventional</v>
          </cell>
          <cell r="G335">
            <v>0</v>
          </cell>
          <cell r="H335" t="str">
            <v>Production;Gas;Conventional</v>
          </cell>
          <cell r="I335" t="str">
            <v>Gas;Conventional;0;5</v>
          </cell>
          <cell r="J335" t="str">
            <v>AB</v>
          </cell>
          <cell r="K335" t="str">
            <v>Shallow</v>
          </cell>
          <cell r="L335">
            <v>1</v>
          </cell>
          <cell r="M335">
            <v>1</v>
          </cell>
        </row>
        <row r="336">
          <cell r="A336">
            <v>5</v>
          </cell>
          <cell r="B336">
            <v>2005</v>
          </cell>
          <cell r="C336">
            <v>1</v>
          </cell>
          <cell r="D336" t="str">
            <v>Production</v>
          </cell>
          <cell r="E336" t="str">
            <v>Gas</v>
          </cell>
          <cell r="F336" t="str">
            <v>Conventional</v>
          </cell>
          <cell r="G336">
            <v>0</v>
          </cell>
          <cell r="H336" t="str">
            <v>Production;Gas;Conventional</v>
          </cell>
          <cell r="I336" t="str">
            <v>Gas;Conventional;0;5</v>
          </cell>
          <cell r="J336" t="str">
            <v>AB</v>
          </cell>
          <cell r="K336" t="str">
            <v>Deep</v>
          </cell>
          <cell r="L336">
            <v>64</v>
          </cell>
          <cell r="M336">
            <v>295.98332729999987</v>
          </cell>
        </row>
        <row r="337">
          <cell r="A337">
            <v>5</v>
          </cell>
          <cell r="B337">
            <v>2005</v>
          </cell>
          <cell r="C337">
            <v>1</v>
          </cell>
          <cell r="D337" t="str">
            <v>Production</v>
          </cell>
          <cell r="E337" t="str">
            <v>Gas</v>
          </cell>
          <cell r="F337" t="str">
            <v>Conventional</v>
          </cell>
          <cell r="G337">
            <v>0</v>
          </cell>
          <cell r="H337" t="str">
            <v>Production;Gas;Conventional</v>
          </cell>
          <cell r="I337" t="str">
            <v>Gas;Conventional;0;5</v>
          </cell>
          <cell r="J337" t="str">
            <v>AB</v>
          </cell>
          <cell r="K337" t="str">
            <v>Medium</v>
          </cell>
          <cell r="L337">
            <v>446</v>
          </cell>
          <cell r="M337">
            <v>2288.8952660999985</v>
          </cell>
        </row>
        <row r="338">
          <cell r="A338">
            <v>5</v>
          </cell>
          <cell r="B338">
            <v>2005</v>
          </cell>
          <cell r="C338">
            <v>1</v>
          </cell>
          <cell r="D338" t="str">
            <v>Production</v>
          </cell>
          <cell r="E338" t="str">
            <v>Gas</v>
          </cell>
          <cell r="F338" t="str">
            <v>Conventional</v>
          </cell>
          <cell r="G338">
            <v>0</v>
          </cell>
          <cell r="H338" t="str">
            <v>Production;Gas;Conventional</v>
          </cell>
          <cell r="I338" t="str">
            <v>Gas;Conventional;0;5</v>
          </cell>
          <cell r="J338" t="str">
            <v>AB</v>
          </cell>
          <cell r="K338" t="str">
            <v>Shallow</v>
          </cell>
          <cell r="L338">
            <v>698</v>
          </cell>
          <cell r="M338">
            <v>2901.2555563999986</v>
          </cell>
        </row>
        <row r="339">
          <cell r="A339">
            <v>5</v>
          </cell>
          <cell r="B339">
            <v>2005</v>
          </cell>
          <cell r="C339">
            <v>2</v>
          </cell>
          <cell r="D339" t="str">
            <v>Production</v>
          </cell>
          <cell r="E339" t="str">
            <v>Gas</v>
          </cell>
          <cell r="F339" t="str">
            <v>Conventional</v>
          </cell>
          <cell r="G339">
            <v>0</v>
          </cell>
          <cell r="H339" t="str">
            <v>Production;Gas;Conventional</v>
          </cell>
          <cell r="I339" t="str">
            <v>Gas;Conventional;0;5</v>
          </cell>
          <cell r="J339" t="str">
            <v>AB</v>
          </cell>
          <cell r="K339" t="str">
            <v>Medium</v>
          </cell>
          <cell r="L339">
            <v>1</v>
          </cell>
          <cell r="M339">
            <v>21</v>
          </cell>
        </row>
        <row r="340">
          <cell r="A340">
            <v>5</v>
          </cell>
          <cell r="B340">
            <v>2005</v>
          </cell>
          <cell r="C340">
            <v>2</v>
          </cell>
          <cell r="D340" t="str">
            <v>Production</v>
          </cell>
          <cell r="E340" t="str">
            <v>Gas</v>
          </cell>
          <cell r="F340" t="str">
            <v>Conventional</v>
          </cell>
          <cell r="G340">
            <v>0</v>
          </cell>
          <cell r="H340" t="str">
            <v>Production;Gas;Conventional</v>
          </cell>
          <cell r="I340" t="str">
            <v>Gas;Conventional;0;5</v>
          </cell>
          <cell r="J340" t="str">
            <v>AB</v>
          </cell>
          <cell r="K340" t="str">
            <v>Shallow</v>
          </cell>
          <cell r="L340">
            <v>1</v>
          </cell>
          <cell r="M340">
            <v>2</v>
          </cell>
        </row>
        <row r="341">
          <cell r="A341">
            <v>5</v>
          </cell>
          <cell r="B341">
            <v>2006</v>
          </cell>
          <cell r="C341">
            <v>1</v>
          </cell>
          <cell r="D341" t="str">
            <v>Production</v>
          </cell>
          <cell r="E341" t="str">
            <v>Gas</v>
          </cell>
          <cell r="F341" t="str">
            <v>Conventional</v>
          </cell>
          <cell r="G341">
            <v>0</v>
          </cell>
          <cell r="H341" t="str">
            <v>Production;Gas;Conventional</v>
          </cell>
          <cell r="I341" t="str">
            <v>Gas;Conventional;0;5</v>
          </cell>
          <cell r="J341" t="str">
            <v>AB</v>
          </cell>
          <cell r="K341" t="str">
            <v>Deep</v>
          </cell>
          <cell r="L341">
            <v>19</v>
          </cell>
          <cell r="M341">
            <v>142.28570999999999</v>
          </cell>
        </row>
        <row r="342">
          <cell r="A342">
            <v>5</v>
          </cell>
          <cell r="B342">
            <v>2006</v>
          </cell>
          <cell r="C342">
            <v>1</v>
          </cell>
          <cell r="D342" t="str">
            <v>Production</v>
          </cell>
          <cell r="E342" t="str">
            <v>Gas</v>
          </cell>
          <cell r="F342" t="str">
            <v>Conventional</v>
          </cell>
          <cell r="G342">
            <v>0</v>
          </cell>
          <cell r="H342" t="str">
            <v>Production;Gas;Conventional</v>
          </cell>
          <cell r="I342" t="str">
            <v>Gas;Conventional;0;5</v>
          </cell>
          <cell r="J342" t="str">
            <v>AB</v>
          </cell>
          <cell r="K342" t="str">
            <v>Medium</v>
          </cell>
          <cell r="L342">
            <v>212</v>
          </cell>
          <cell r="M342">
            <v>1303.6499959000002</v>
          </cell>
        </row>
        <row r="343">
          <cell r="A343">
            <v>5</v>
          </cell>
          <cell r="B343">
            <v>2006</v>
          </cell>
          <cell r="C343">
            <v>1</v>
          </cell>
          <cell r="D343" t="str">
            <v>Production</v>
          </cell>
          <cell r="E343" t="str">
            <v>Gas</v>
          </cell>
          <cell r="F343" t="str">
            <v>Conventional</v>
          </cell>
          <cell r="G343">
            <v>0</v>
          </cell>
          <cell r="H343" t="str">
            <v>Production;Gas;Conventional</v>
          </cell>
          <cell r="I343" t="str">
            <v>Gas;Conventional;0;5</v>
          </cell>
          <cell r="J343" t="str">
            <v>AB</v>
          </cell>
          <cell r="K343" t="str">
            <v>Shallow</v>
          </cell>
          <cell r="L343">
            <v>439</v>
          </cell>
          <cell r="M343">
            <v>2127.0108473</v>
          </cell>
        </row>
        <row r="344">
          <cell r="A344">
            <v>5</v>
          </cell>
          <cell r="B344">
            <v>2006</v>
          </cell>
          <cell r="C344">
            <v>2</v>
          </cell>
          <cell r="D344" t="str">
            <v>Production</v>
          </cell>
          <cell r="E344" t="str">
            <v>Gas</v>
          </cell>
          <cell r="F344" t="str">
            <v>Conventional</v>
          </cell>
          <cell r="G344">
            <v>0</v>
          </cell>
          <cell r="H344" t="str">
            <v>Production;Gas;Conventional</v>
          </cell>
          <cell r="I344" t="str">
            <v>Gas;Conventional;0;5</v>
          </cell>
          <cell r="J344" t="str">
            <v>AB</v>
          </cell>
          <cell r="K344" t="str">
            <v>Medium</v>
          </cell>
          <cell r="L344">
            <v>1</v>
          </cell>
          <cell r="M344">
            <v>4</v>
          </cell>
        </row>
        <row r="345">
          <cell r="A345">
            <v>5</v>
          </cell>
          <cell r="B345">
            <v>2007</v>
          </cell>
          <cell r="C345">
            <v>1</v>
          </cell>
          <cell r="D345" t="str">
            <v>Production</v>
          </cell>
          <cell r="E345" t="str">
            <v>Gas</v>
          </cell>
          <cell r="F345" t="str">
            <v>Conventional</v>
          </cell>
          <cell r="G345">
            <v>0</v>
          </cell>
          <cell r="H345" t="str">
            <v>Production;Gas;Conventional</v>
          </cell>
          <cell r="I345" t="str">
            <v>Gas;Conventional;0;5</v>
          </cell>
          <cell r="J345" t="str">
            <v>AB</v>
          </cell>
          <cell r="K345" t="str">
            <v>Deep</v>
          </cell>
          <cell r="L345">
            <v>1</v>
          </cell>
          <cell r="M345">
            <v>7</v>
          </cell>
        </row>
        <row r="346">
          <cell r="A346">
            <v>5</v>
          </cell>
          <cell r="B346">
            <v>2007</v>
          </cell>
          <cell r="C346">
            <v>1</v>
          </cell>
          <cell r="D346" t="str">
            <v>Production</v>
          </cell>
          <cell r="E346" t="str">
            <v>Gas</v>
          </cell>
          <cell r="F346" t="str">
            <v>Conventional</v>
          </cell>
          <cell r="G346">
            <v>0</v>
          </cell>
          <cell r="H346" t="str">
            <v>Production;Gas;Conventional</v>
          </cell>
          <cell r="I346" t="str">
            <v>Gas;Conventional;0;5</v>
          </cell>
          <cell r="J346" t="str">
            <v>AB</v>
          </cell>
          <cell r="K346" t="str">
            <v>Medium</v>
          </cell>
          <cell r="L346">
            <v>29</v>
          </cell>
          <cell r="M346">
            <v>242</v>
          </cell>
        </row>
        <row r="347">
          <cell r="A347">
            <v>5</v>
          </cell>
          <cell r="B347">
            <v>2007</v>
          </cell>
          <cell r="C347">
            <v>1</v>
          </cell>
          <cell r="D347" t="str">
            <v>Production</v>
          </cell>
          <cell r="E347" t="str">
            <v>Gas</v>
          </cell>
          <cell r="F347" t="str">
            <v>Conventional</v>
          </cell>
          <cell r="G347">
            <v>0</v>
          </cell>
          <cell r="H347" t="str">
            <v>Production;Gas;Conventional</v>
          </cell>
          <cell r="I347" t="str">
            <v>Gas;Conventional;0;5</v>
          </cell>
          <cell r="J347" t="str">
            <v>AB</v>
          </cell>
          <cell r="K347" t="str">
            <v>Shallow</v>
          </cell>
          <cell r="L347">
            <v>37</v>
          </cell>
          <cell r="M347">
            <v>148</v>
          </cell>
        </row>
        <row r="348">
          <cell r="A348">
            <v>6</v>
          </cell>
          <cell r="B348">
            <v>2000</v>
          </cell>
          <cell r="C348">
            <v>1</v>
          </cell>
          <cell r="D348" t="str">
            <v>Production</v>
          </cell>
          <cell r="E348" t="str">
            <v>Gas</v>
          </cell>
          <cell r="F348" t="str">
            <v>Conventional</v>
          </cell>
          <cell r="G348">
            <v>0</v>
          </cell>
          <cell r="H348" t="str">
            <v>Production;Gas;Conventional</v>
          </cell>
          <cell r="I348" t="str">
            <v>Gas;Conventional;0;6</v>
          </cell>
          <cell r="J348" t="str">
            <v>AB</v>
          </cell>
          <cell r="K348" t="str">
            <v>Medium</v>
          </cell>
          <cell r="L348">
            <v>13</v>
          </cell>
          <cell r="M348">
            <v>75.083332999999996</v>
          </cell>
        </row>
        <row r="349">
          <cell r="A349">
            <v>6</v>
          </cell>
          <cell r="B349">
            <v>2000</v>
          </cell>
          <cell r="C349">
            <v>1</v>
          </cell>
          <cell r="D349" t="str">
            <v>Production</v>
          </cell>
          <cell r="E349" t="str">
            <v>Gas</v>
          </cell>
          <cell r="F349" t="str">
            <v>Conventional</v>
          </cell>
          <cell r="G349">
            <v>0</v>
          </cell>
          <cell r="H349" t="str">
            <v>Production;Gas;Conventional</v>
          </cell>
          <cell r="I349" t="str">
            <v>Gas;Conventional;0;6</v>
          </cell>
          <cell r="J349" t="str">
            <v>AB</v>
          </cell>
          <cell r="K349" t="str">
            <v>Shallow</v>
          </cell>
          <cell r="L349">
            <v>423</v>
          </cell>
          <cell r="M349">
            <v>1484.0488638999998</v>
          </cell>
        </row>
        <row r="350">
          <cell r="A350">
            <v>6</v>
          </cell>
          <cell r="B350">
            <v>2000</v>
          </cell>
          <cell r="C350">
            <v>2</v>
          </cell>
          <cell r="D350" t="str">
            <v>Production</v>
          </cell>
          <cell r="E350" t="str">
            <v>Gas</v>
          </cell>
          <cell r="F350" t="str">
            <v>Conventional</v>
          </cell>
          <cell r="G350">
            <v>0</v>
          </cell>
          <cell r="H350" t="str">
            <v>Production;Gas;Conventional</v>
          </cell>
          <cell r="I350" t="str">
            <v>Gas;Conventional;0;6</v>
          </cell>
          <cell r="J350" t="str">
            <v>AB</v>
          </cell>
          <cell r="K350" t="str">
            <v>Shallow</v>
          </cell>
          <cell r="L350">
            <v>2</v>
          </cell>
          <cell r="M350">
            <v>8.5</v>
          </cell>
        </row>
        <row r="351">
          <cell r="A351">
            <v>6</v>
          </cell>
          <cell r="B351">
            <v>2001</v>
          </cell>
          <cell r="C351">
            <v>1</v>
          </cell>
          <cell r="D351" t="str">
            <v>Production</v>
          </cell>
          <cell r="E351" t="str">
            <v>Gas</v>
          </cell>
          <cell r="F351" t="str">
            <v>Conventional</v>
          </cell>
          <cell r="G351">
            <v>0</v>
          </cell>
          <cell r="H351" t="str">
            <v>Production;Gas;Conventional</v>
          </cell>
          <cell r="I351" t="str">
            <v>Gas;Conventional;0;6</v>
          </cell>
          <cell r="J351" t="str">
            <v>AB</v>
          </cell>
          <cell r="K351" t="str">
            <v>MEDIUM</v>
          </cell>
          <cell r="L351">
            <v>11</v>
          </cell>
          <cell r="M351">
            <v>48</v>
          </cell>
        </row>
        <row r="352">
          <cell r="A352">
            <v>6</v>
          </cell>
          <cell r="B352">
            <v>2001</v>
          </cell>
          <cell r="C352">
            <v>1</v>
          </cell>
          <cell r="D352" t="str">
            <v>Production</v>
          </cell>
          <cell r="E352" t="str">
            <v>Gas</v>
          </cell>
          <cell r="F352" t="str">
            <v>Conventional</v>
          </cell>
          <cell r="G352">
            <v>0</v>
          </cell>
          <cell r="H352" t="str">
            <v>Production;Gas;Conventional</v>
          </cell>
          <cell r="I352" t="str">
            <v>Gas;Conventional;0;6</v>
          </cell>
          <cell r="J352" t="str">
            <v>AB</v>
          </cell>
          <cell r="K352" t="str">
            <v>Shallow</v>
          </cell>
          <cell r="L352">
            <v>414</v>
          </cell>
          <cell r="M352">
            <v>1653.0094775000007</v>
          </cell>
        </row>
        <row r="353">
          <cell r="A353">
            <v>6</v>
          </cell>
          <cell r="B353">
            <v>2002</v>
          </cell>
          <cell r="C353">
            <v>1</v>
          </cell>
          <cell r="D353" t="str">
            <v>Production</v>
          </cell>
          <cell r="E353" t="str">
            <v>Gas</v>
          </cell>
          <cell r="F353" t="str">
            <v>Conventional</v>
          </cell>
          <cell r="G353">
            <v>0</v>
          </cell>
          <cell r="H353" t="str">
            <v>Production;Gas;Conventional</v>
          </cell>
          <cell r="I353" t="str">
            <v>Gas;Conventional;0;6</v>
          </cell>
          <cell r="J353" t="str">
            <v>AB</v>
          </cell>
          <cell r="K353" t="str">
            <v>Medium</v>
          </cell>
          <cell r="L353">
            <v>8</v>
          </cell>
          <cell r="M353">
            <v>44.016666999999998</v>
          </cell>
        </row>
        <row r="354">
          <cell r="A354">
            <v>6</v>
          </cell>
          <cell r="B354">
            <v>2002</v>
          </cell>
          <cell r="C354">
            <v>1</v>
          </cell>
          <cell r="D354" t="str">
            <v>Production</v>
          </cell>
          <cell r="E354" t="str">
            <v>Gas</v>
          </cell>
          <cell r="F354" t="str">
            <v>Conventional</v>
          </cell>
          <cell r="G354">
            <v>0</v>
          </cell>
          <cell r="H354" t="str">
            <v>Production;Gas;Conventional</v>
          </cell>
          <cell r="I354" t="str">
            <v>Gas;Conventional;0;6</v>
          </cell>
          <cell r="J354" t="str">
            <v>AB</v>
          </cell>
          <cell r="K354" t="str">
            <v>Shallow</v>
          </cell>
          <cell r="L354">
            <v>229</v>
          </cell>
          <cell r="M354">
            <v>1208.5549360999998</v>
          </cell>
        </row>
        <row r="355">
          <cell r="A355">
            <v>6</v>
          </cell>
          <cell r="B355">
            <v>2003</v>
          </cell>
          <cell r="C355">
            <v>1</v>
          </cell>
          <cell r="D355" t="str">
            <v>Production</v>
          </cell>
          <cell r="E355" t="str">
            <v>Gas</v>
          </cell>
          <cell r="F355" t="str">
            <v>Conventional</v>
          </cell>
          <cell r="G355">
            <v>0</v>
          </cell>
          <cell r="H355" t="str">
            <v>Production;Gas;Conventional</v>
          </cell>
          <cell r="I355" t="str">
            <v>Gas;Conventional;0;6</v>
          </cell>
          <cell r="J355" t="str">
            <v>AB</v>
          </cell>
          <cell r="K355" t="str">
            <v>Medium</v>
          </cell>
          <cell r="L355">
            <v>7</v>
          </cell>
          <cell r="M355">
            <v>22.5</v>
          </cell>
        </row>
        <row r="356">
          <cell r="A356">
            <v>6</v>
          </cell>
          <cell r="B356">
            <v>2003</v>
          </cell>
          <cell r="C356">
            <v>1</v>
          </cell>
          <cell r="D356" t="str">
            <v>Production</v>
          </cell>
          <cell r="E356" t="str">
            <v>Gas</v>
          </cell>
          <cell r="F356" t="str">
            <v>Conventional</v>
          </cell>
          <cell r="G356">
            <v>0</v>
          </cell>
          <cell r="H356" t="str">
            <v>Production;Gas;Conventional</v>
          </cell>
          <cell r="I356" t="str">
            <v>Gas;Conventional;0;6</v>
          </cell>
          <cell r="J356" t="str">
            <v>AB</v>
          </cell>
          <cell r="K356" t="str">
            <v>Shallow</v>
          </cell>
          <cell r="L356">
            <v>280</v>
          </cell>
          <cell r="M356">
            <v>846.28690210000002</v>
          </cell>
        </row>
        <row r="357">
          <cell r="A357">
            <v>6</v>
          </cell>
          <cell r="B357">
            <v>2004</v>
          </cell>
          <cell r="C357">
            <v>1</v>
          </cell>
          <cell r="D357" t="str">
            <v>Production</v>
          </cell>
          <cell r="E357" t="str">
            <v>Gas</v>
          </cell>
          <cell r="F357" t="str">
            <v>Conventional</v>
          </cell>
          <cell r="G357">
            <v>0</v>
          </cell>
          <cell r="H357" t="str">
            <v>Production;Gas;Conventional</v>
          </cell>
          <cell r="I357" t="str">
            <v>Gas;Conventional;0;6</v>
          </cell>
          <cell r="J357" t="str">
            <v>AB</v>
          </cell>
          <cell r="K357" t="str">
            <v>Medium</v>
          </cell>
          <cell r="L357">
            <v>1</v>
          </cell>
          <cell r="M357">
            <v>2</v>
          </cell>
        </row>
        <row r="358">
          <cell r="A358">
            <v>6</v>
          </cell>
          <cell r="B358">
            <v>2004</v>
          </cell>
          <cell r="C358">
            <v>1</v>
          </cell>
          <cell r="D358" t="str">
            <v>Production</v>
          </cell>
          <cell r="E358" t="str">
            <v>Gas</v>
          </cell>
          <cell r="F358" t="str">
            <v>Conventional</v>
          </cell>
          <cell r="G358">
            <v>0</v>
          </cell>
          <cell r="H358" t="str">
            <v>Production;Gas;Conventional</v>
          </cell>
          <cell r="I358" t="str">
            <v>Gas;Conventional;0;6</v>
          </cell>
          <cell r="J358" t="str">
            <v>AB</v>
          </cell>
          <cell r="K358" t="str">
            <v>Shallow</v>
          </cell>
          <cell r="L358">
            <v>220</v>
          </cell>
          <cell r="M358">
            <v>895.55218760000002</v>
          </cell>
        </row>
        <row r="359">
          <cell r="A359">
            <v>6</v>
          </cell>
          <cell r="B359">
            <v>2005</v>
          </cell>
          <cell r="C359">
            <v>1</v>
          </cell>
          <cell r="D359" t="str">
            <v>Production</v>
          </cell>
          <cell r="E359" t="str">
            <v>Gas</v>
          </cell>
          <cell r="F359" t="str">
            <v>Conventional</v>
          </cell>
          <cell r="G359">
            <v>0</v>
          </cell>
          <cell r="H359" t="str">
            <v>Production;Gas;Conventional</v>
          </cell>
          <cell r="I359" t="str">
            <v>Gas;Conventional;0;6</v>
          </cell>
          <cell r="J359" t="str">
            <v>AB</v>
          </cell>
          <cell r="K359" t="str">
            <v>Deep</v>
          </cell>
          <cell r="L359">
            <v>3</v>
          </cell>
          <cell r="M359">
            <v>18.033329699999999</v>
          </cell>
        </row>
        <row r="360">
          <cell r="A360">
            <v>6</v>
          </cell>
          <cell r="B360">
            <v>2005</v>
          </cell>
          <cell r="C360">
            <v>1</v>
          </cell>
          <cell r="D360" t="str">
            <v>Production</v>
          </cell>
          <cell r="E360" t="str">
            <v>Gas</v>
          </cell>
          <cell r="F360" t="str">
            <v>Conventional</v>
          </cell>
          <cell r="G360">
            <v>0</v>
          </cell>
          <cell r="H360" t="str">
            <v>Production;Gas;Conventional</v>
          </cell>
          <cell r="I360" t="str">
            <v>Gas;Conventional;0;6</v>
          </cell>
          <cell r="J360" t="str">
            <v>AB</v>
          </cell>
          <cell r="K360" t="str">
            <v>Shallow</v>
          </cell>
          <cell r="L360">
            <v>160</v>
          </cell>
          <cell r="M360">
            <v>719.76825069999995</v>
          </cell>
        </row>
        <row r="361">
          <cell r="A361">
            <v>6</v>
          </cell>
          <cell r="B361">
            <v>2005</v>
          </cell>
          <cell r="C361">
            <v>2</v>
          </cell>
          <cell r="D361" t="str">
            <v>Production</v>
          </cell>
          <cell r="E361" t="str">
            <v>Gas</v>
          </cell>
          <cell r="F361" t="str">
            <v>Conventional</v>
          </cell>
          <cell r="G361">
            <v>0</v>
          </cell>
          <cell r="H361" t="str">
            <v>Production;Gas;Conventional</v>
          </cell>
          <cell r="I361" t="str">
            <v>Gas;Conventional;0;6</v>
          </cell>
          <cell r="J361" t="str">
            <v>AB</v>
          </cell>
          <cell r="K361" t="str">
            <v>Shallow</v>
          </cell>
          <cell r="L361">
            <v>1</v>
          </cell>
          <cell r="M361">
            <v>5</v>
          </cell>
        </row>
        <row r="362">
          <cell r="A362">
            <v>6</v>
          </cell>
          <cell r="B362">
            <v>2006</v>
          </cell>
          <cell r="C362">
            <v>1</v>
          </cell>
          <cell r="D362" t="str">
            <v>Production</v>
          </cell>
          <cell r="E362" t="str">
            <v>Gas</v>
          </cell>
          <cell r="F362" t="str">
            <v>Conventional</v>
          </cell>
          <cell r="G362">
            <v>0</v>
          </cell>
          <cell r="H362" t="str">
            <v>Production;Gas;Conventional</v>
          </cell>
          <cell r="I362" t="str">
            <v>Gas;Conventional;0;6</v>
          </cell>
          <cell r="J362" t="str">
            <v>AB</v>
          </cell>
          <cell r="K362" t="str">
            <v>Medium</v>
          </cell>
          <cell r="L362">
            <v>2</v>
          </cell>
          <cell r="M362">
            <v>8.5</v>
          </cell>
        </row>
        <row r="363">
          <cell r="A363">
            <v>6</v>
          </cell>
          <cell r="B363">
            <v>2006</v>
          </cell>
          <cell r="C363">
            <v>1</v>
          </cell>
          <cell r="D363" t="str">
            <v>Production</v>
          </cell>
          <cell r="E363" t="str">
            <v>Gas</v>
          </cell>
          <cell r="F363" t="str">
            <v>Conventional</v>
          </cell>
          <cell r="G363">
            <v>0</v>
          </cell>
          <cell r="H363" t="str">
            <v>Production;Gas;Conventional</v>
          </cell>
          <cell r="I363" t="str">
            <v>Gas;Conventional;0;6</v>
          </cell>
          <cell r="J363" t="str">
            <v>AB</v>
          </cell>
          <cell r="K363" t="str">
            <v>Shallow</v>
          </cell>
          <cell r="L363">
            <v>237</v>
          </cell>
          <cell r="M363">
            <v>833.18332589999989</v>
          </cell>
        </row>
        <row r="364">
          <cell r="A364">
            <v>6</v>
          </cell>
          <cell r="B364">
            <v>2007</v>
          </cell>
          <cell r="C364">
            <v>1</v>
          </cell>
          <cell r="D364" t="str">
            <v>Production</v>
          </cell>
          <cell r="E364" t="str">
            <v>Gas</v>
          </cell>
          <cell r="F364" t="str">
            <v>Conventional</v>
          </cell>
          <cell r="G364">
            <v>0</v>
          </cell>
          <cell r="H364" t="str">
            <v>Production;Gas;Conventional</v>
          </cell>
          <cell r="I364" t="str">
            <v>Gas;Conventional;0;6</v>
          </cell>
          <cell r="J364" t="str">
            <v>AB</v>
          </cell>
          <cell r="K364" t="str">
            <v>Shallow</v>
          </cell>
          <cell r="L364">
            <v>85</v>
          </cell>
          <cell r="M364">
            <v>763.91669999999999</v>
          </cell>
        </row>
        <row r="365">
          <cell r="A365">
            <v>7</v>
          </cell>
          <cell r="B365">
            <v>2000</v>
          </cell>
          <cell r="C365">
            <v>1</v>
          </cell>
          <cell r="D365" t="str">
            <v>Production</v>
          </cell>
          <cell r="E365" t="str">
            <v>Gas</v>
          </cell>
          <cell r="F365" t="str">
            <v>Conventional</v>
          </cell>
          <cell r="G365">
            <v>0</v>
          </cell>
          <cell r="H365" t="str">
            <v>Production;Gas;Conventional</v>
          </cell>
          <cell r="I365" t="str">
            <v>Gas;Conventional;0;7</v>
          </cell>
          <cell r="J365" t="str">
            <v>AB</v>
          </cell>
          <cell r="K365" t="str">
            <v>Deep</v>
          </cell>
          <cell r="L365">
            <v>35</v>
          </cell>
          <cell r="M365">
            <v>734.5</v>
          </cell>
        </row>
        <row r="366">
          <cell r="A366">
            <v>7</v>
          </cell>
          <cell r="B366">
            <v>2000</v>
          </cell>
          <cell r="C366">
            <v>1</v>
          </cell>
          <cell r="D366" t="str">
            <v>Production</v>
          </cell>
          <cell r="E366" t="str">
            <v>Gas</v>
          </cell>
          <cell r="F366" t="str">
            <v>Conventional</v>
          </cell>
          <cell r="G366">
            <v>0</v>
          </cell>
          <cell r="H366" t="str">
            <v>Production;Gas;Conventional</v>
          </cell>
          <cell r="I366" t="str">
            <v>Gas;Conventional;0;7</v>
          </cell>
          <cell r="J366" t="str">
            <v>AB</v>
          </cell>
          <cell r="K366" t="str">
            <v>Medium</v>
          </cell>
          <cell r="L366">
            <v>183</v>
          </cell>
          <cell r="M366">
            <v>1691.3654879999999</v>
          </cell>
        </row>
        <row r="367">
          <cell r="A367">
            <v>7</v>
          </cell>
          <cell r="B367">
            <v>2000</v>
          </cell>
          <cell r="C367">
            <v>1</v>
          </cell>
          <cell r="D367" t="str">
            <v>Production</v>
          </cell>
          <cell r="E367" t="str">
            <v>Gas</v>
          </cell>
          <cell r="F367" t="str">
            <v>Conventional</v>
          </cell>
          <cell r="G367">
            <v>0</v>
          </cell>
          <cell r="H367" t="str">
            <v>Production;Gas;Conventional</v>
          </cell>
          <cell r="I367" t="str">
            <v>Gas;Conventional;0;7</v>
          </cell>
          <cell r="J367" t="str">
            <v>AB</v>
          </cell>
          <cell r="K367" t="str">
            <v>SHALLOW</v>
          </cell>
          <cell r="L367">
            <v>524</v>
          </cell>
          <cell r="M367">
            <v>1672.6736659999997</v>
          </cell>
        </row>
        <row r="368">
          <cell r="A368">
            <v>7</v>
          </cell>
          <cell r="B368">
            <v>2000</v>
          </cell>
          <cell r="C368">
            <v>2</v>
          </cell>
          <cell r="D368" t="str">
            <v>Production</v>
          </cell>
          <cell r="E368" t="str">
            <v>Gas</v>
          </cell>
          <cell r="F368" t="str">
            <v>Conventional</v>
          </cell>
          <cell r="G368">
            <v>0</v>
          </cell>
          <cell r="H368" t="str">
            <v>Production;Gas;Conventional</v>
          </cell>
          <cell r="I368" t="str">
            <v>Gas;Conventional;0;7</v>
          </cell>
          <cell r="J368" t="str">
            <v>AB</v>
          </cell>
          <cell r="K368" t="str">
            <v>Medium</v>
          </cell>
          <cell r="L368">
            <v>2</v>
          </cell>
          <cell r="M368">
            <v>12</v>
          </cell>
        </row>
        <row r="369">
          <cell r="A369">
            <v>7</v>
          </cell>
          <cell r="B369">
            <v>2001</v>
          </cell>
          <cell r="C369">
            <v>1</v>
          </cell>
          <cell r="D369" t="str">
            <v>Production</v>
          </cell>
          <cell r="E369" t="str">
            <v>Gas</v>
          </cell>
          <cell r="F369" t="str">
            <v>Conventional</v>
          </cell>
          <cell r="G369">
            <v>0</v>
          </cell>
          <cell r="H369" t="str">
            <v>Production;Gas;Conventional</v>
          </cell>
          <cell r="I369" t="str">
            <v>Gas;Conventional;0;7</v>
          </cell>
          <cell r="J369" t="str">
            <v>AB</v>
          </cell>
          <cell r="K369" t="str">
            <v>Deep</v>
          </cell>
          <cell r="L369">
            <v>35</v>
          </cell>
          <cell r="M369">
            <v>643.5</v>
          </cell>
        </row>
        <row r="370">
          <cell r="A370">
            <v>7</v>
          </cell>
          <cell r="B370">
            <v>2001</v>
          </cell>
          <cell r="C370">
            <v>1</v>
          </cell>
          <cell r="D370" t="str">
            <v>Production</v>
          </cell>
          <cell r="E370" t="str">
            <v>Gas</v>
          </cell>
          <cell r="F370" t="str">
            <v>Conventional</v>
          </cell>
          <cell r="G370">
            <v>0</v>
          </cell>
          <cell r="H370" t="str">
            <v>Production;Gas;Conventional</v>
          </cell>
          <cell r="I370" t="str">
            <v>Gas;Conventional;0;7</v>
          </cell>
          <cell r="J370" t="str">
            <v>AB</v>
          </cell>
          <cell r="K370" t="str">
            <v>Medium</v>
          </cell>
          <cell r="L370">
            <v>223</v>
          </cell>
          <cell r="M370">
            <v>2551</v>
          </cell>
        </row>
        <row r="371">
          <cell r="A371">
            <v>7</v>
          </cell>
          <cell r="B371">
            <v>2001</v>
          </cell>
          <cell r="C371">
            <v>1</v>
          </cell>
          <cell r="D371" t="str">
            <v>Production</v>
          </cell>
          <cell r="E371" t="str">
            <v>Gas</v>
          </cell>
          <cell r="F371" t="str">
            <v>Conventional</v>
          </cell>
          <cell r="G371">
            <v>0</v>
          </cell>
          <cell r="H371" t="str">
            <v>Production;Gas;Conventional</v>
          </cell>
          <cell r="I371" t="str">
            <v>Gas;Conventional;0;7</v>
          </cell>
          <cell r="J371" t="str">
            <v>AB</v>
          </cell>
          <cell r="K371" t="str">
            <v>Shallow</v>
          </cell>
          <cell r="L371">
            <v>615</v>
          </cell>
          <cell r="M371">
            <v>1622.8556209000003</v>
          </cell>
        </row>
        <row r="372">
          <cell r="A372">
            <v>7</v>
          </cell>
          <cell r="B372">
            <v>2001</v>
          </cell>
          <cell r="C372">
            <v>2</v>
          </cell>
          <cell r="D372" t="str">
            <v>Production</v>
          </cell>
          <cell r="E372" t="str">
            <v>Gas</v>
          </cell>
          <cell r="F372" t="str">
            <v>Conventional</v>
          </cell>
          <cell r="G372">
            <v>0</v>
          </cell>
          <cell r="H372" t="str">
            <v>Production;Gas;Conventional</v>
          </cell>
          <cell r="I372" t="str">
            <v>Gas;Conventional;0;7</v>
          </cell>
          <cell r="J372" t="str">
            <v>AB</v>
          </cell>
          <cell r="K372" t="str">
            <v>MEDIUM</v>
          </cell>
          <cell r="L372">
            <v>1</v>
          </cell>
          <cell r="M372">
            <v>17</v>
          </cell>
        </row>
        <row r="373">
          <cell r="A373">
            <v>7</v>
          </cell>
          <cell r="B373">
            <v>2001</v>
          </cell>
          <cell r="C373">
            <v>2</v>
          </cell>
          <cell r="D373" t="str">
            <v>Production</v>
          </cell>
          <cell r="E373" t="str">
            <v>Gas</v>
          </cell>
          <cell r="F373" t="str">
            <v>Conventional</v>
          </cell>
          <cell r="G373">
            <v>0</v>
          </cell>
          <cell r="H373" t="str">
            <v>Production;Gas;Conventional</v>
          </cell>
          <cell r="I373" t="str">
            <v>Gas;Conventional;0;7</v>
          </cell>
          <cell r="J373" t="str">
            <v>AB</v>
          </cell>
          <cell r="K373" t="str">
            <v>Shallow</v>
          </cell>
          <cell r="L373">
            <v>1</v>
          </cell>
          <cell r="M373">
            <v>2</v>
          </cell>
        </row>
        <row r="374">
          <cell r="A374">
            <v>7</v>
          </cell>
          <cell r="B374">
            <v>2002</v>
          </cell>
          <cell r="C374">
            <v>1</v>
          </cell>
          <cell r="D374" t="str">
            <v>Production</v>
          </cell>
          <cell r="E374" t="str">
            <v>Gas</v>
          </cell>
          <cell r="F374" t="str">
            <v>Conventional</v>
          </cell>
          <cell r="G374">
            <v>0</v>
          </cell>
          <cell r="H374" t="str">
            <v>Production;Gas;Conventional</v>
          </cell>
          <cell r="I374" t="str">
            <v>Gas;Conventional;0;7</v>
          </cell>
          <cell r="J374" t="str">
            <v>AB</v>
          </cell>
          <cell r="K374" t="str">
            <v>Deep</v>
          </cell>
          <cell r="L374">
            <v>24</v>
          </cell>
          <cell r="M374">
            <v>604.66667000000007</v>
          </cell>
        </row>
        <row r="375">
          <cell r="A375">
            <v>7</v>
          </cell>
          <cell r="B375">
            <v>2002</v>
          </cell>
          <cell r="C375">
            <v>1</v>
          </cell>
          <cell r="D375" t="str">
            <v>Production</v>
          </cell>
          <cell r="E375" t="str">
            <v>Gas</v>
          </cell>
          <cell r="F375" t="str">
            <v>Conventional</v>
          </cell>
          <cell r="G375">
            <v>0</v>
          </cell>
          <cell r="H375" t="str">
            <v>Production;Gas;Conventional</v>
          </cell>
          <cell r="I375" t="str">
            <v>Gas;Conventional;0;7</v>
          </cell>
          <cell r="J375" t="str">
            <v>AB</v>
          </cell>
          <cell r="K375" t="str">
            <v>Medium</v>
          </cell>
          <cell r="L375">
            <v>153</v>
          </cell>
          <cell r="M375">
            <v>1903.2666673000001</v>
          </cell>
        </row>
        <row r="376">
          <cell r="A376">
            <v>7</v>
          </cell>
          <cell r="B376">
            <v>2002</v>
          </cell>
          <cell r="C376">
            <v>1</v>
          </cell>
          <cell r="D376" t="str">
            <v>Production</v>
          </cell>
          <cell r="E376" t="str">
            <v>Gas</v>
          </cell>
          <cell r="F376" t="str">
            <v>Conventional</v>
          </cell>
          <cell r="G376">
            <v>0</v>
          </cell>
          <cell r="H376" t="str">
            <v>Production;Gas;Conventional</v>
          </cell>
          <cell r="I376" t="str">
            <v>Gas;Conventional;0;7</v>
          </cell>
          <cell r="J376" t="str">
            <v>AB</v>
          </cell>
          <cell r="K376" t="str">
            <v>Shallow</v>
          </cell>
          <cell r="L376">
            <v>397</v>
          </cell>
          <cell r="M376">
            <v>1410.2034572000002</v>
          </cell>
        </row>
        <row r="377">
          <cell r="A377">
            <v>7</v>
          </cell>
          <cell r="B377">
            <v>2003</v>
          </cell>
          <cell r="C377">
            <v>1</v>
          </cell>
          <cell r="D377" t="str">
            <v>Production</v>
          </cell>
          <cell r="E377" t="str">
            <v>Gas</v>
          </cell>
          <cell r="F377" t="str">
            <v>Conventional</v>
          </cell>
          <cell r="G377">
            <v>0</v>
          </cell>
          <cell r="H377" t="str">
            <v>Production;Gas;Conventional</v>
          </cell>
          <cell r="I377" t="str">
            <v>Gas;Conventional;0;7</v>
          </cell>
          <cell r="J377" t="str">
            <v>AB</v>
          </cell>
          <cell r="K377" t="str">
            <v>Deep</v>
          </cell>
          <cell r="L377">
            <v>19</v>
          </cell>
          <cell r="M377">
            <v>469</v>
          </cell>
        </row>
        <row r="378">
          <cell r="A378">
            <v>7</v>
          </cell>
          <cell r="B378">
            <v>2003</v>
          </cell>
          <cell r="C378">
            <v>1</v>
          </cell>
          <cell r="D378" t="str">
            <v>Production</v>
          </cell>
          <cell r="E378" t="str">
            <v>Gas</v>
          </cell>
          <cell r="F378" t="str">
            <v>Conventional</v>
          </cell>
          <cell r="G378">
            <v>0</v>
          </cell>
          <cell r="H378" t="str">
            <v>Production;Gas;Conventional</v>
          </cell>
          <cell r="I378" t="str">
            <v>Gas;Conventional;0;7</v>
          </cell>
          <cell r="J378" t="str">
            <v>AB</v>
          </cell>
          <cell r="K378" t="str">
            <v>Medium</v>
          </cell>
          <cell r="L378">
            <v>177</v>
          </cell>
          <cell r="M378">
            <v>2160.999996</v>
          </cell>
        </row>
        <row r="379">
          <cell r="A379">
            <v>7</v>
          </cell>
          <cell r="B379">
            <v>2003</v>
          </cell>
          <cell r="C379">
            <v>1</v>
          </cell>
          <cell r="D379" t="str">
            <v>Production</v>
          </cell>
          <cell r="E379" t="str">
            <v>Gas</v>
          </cell>
          <cell r="F379" t="str">
            <v>Conventional</v>
          </cell>
          <cell r="G379">
            <v>0</v>
          </cell>
          <cell r="H379" t="str">
            <v>Production;Gas;Conventional</v>
          </cell>
          <cell r="I379" t="str">
            <v>Gas;Conventional;0;7</v>
          </cell>
          <cell r="J379" t="str">
            <v>AB</v>
          </cell>
          <cell r="K379" t="str">
            <v>Shallow</v>
          </cell>
          <cell r="L379">
            <v>503</v>
          </cell>
          <cell r="M379">
            <v>1256.6745645000001</v>
          </cell>
        </row>
        <row r="380">
          <cell r="A380">
            <v>7</v>
          </cell>
          <cell r="B380">
            <v>2003</v>
          </cell>
          <cell r="C380">
            <v>2</v>
          </cell>
          <cell r="D380" t="str">
            <v>Production</v>
          </cell>
          <cell r="E380" t="str">
            <v>Gas</v>
          </cell>
          <cell r="F380" t="str">
            <v>Conventional</v>
          </cell>
          <cell r="G380">
            <v>0</v>
          </cell>
          <cell r="H380" t="str">
            <v>Production;Gas;Conventional</v>
          </cell>
          <cell r="I380" t="str">
            <v>Gas;Conventional;0;7</v>
          </cell>
          <cell r="J380" t="str">
            <v>AB</v>
          </cell>
          <cell r="K380" t="str">
            <v>Medium</v>
          </cell>
          <cell r="L380">
            <v>3</v>
          </cell>
          <cell r="M380">
            <v>32.5</v>
          </cell>
        </row>
        <row r="381">
          <cell r="A381">
            <v>7</v>
          </cell>
          <cell r="B381">
            <v>2004</v>
          </cell>
          <cell r="C381">
            <v>1</v>
          </cell>
          <cell r="D381" t="str">
            <v>Production</v>
          </cell>
          <cell r="E381" t="str">
            <v>Gas</v>
          </cell>
          <cell r="F381" t="str">
            <v>Conventional</v>
          </cell>
          <cell r="G381">
            <v>0</v>
          </cell>
          <cell r="H381" t="str">
            <v>Production;Gas;Conventional</v>
          </cell>
          <cell r="I381" t="str">
            <v>Gas;Conventional;0;7</v>
          </cell>
          <cell r="J381" t="str">
            <v>AB</v>
          </cell>
          <cell r="K381" t="str">
            <v>Deep</v>
          </cell>
          <cell r="L381">
            <v>27</v>
          </cell>
          <cell r="M381">
            <v>671.33332999999993</v>
          </cell>
        </row>
        <row r="382">
          <cell r="A382">
            <v>7</v>
          </cell>
          <cell r="B382">
            <v>2004</v>
          </cell>
          <cell r="C382">
            <v>1</v>
          </cell>
          <cell r="D382" t="str">
            <v>Production</v>
          </cell>
          <cell r="E382" t="str">
            <v>Gas</v>
          </cell>
          <cell r="F382" t="str">
            <v>Conventional</v>
          </cell>
          <cell r="G382">
            <v>0</v>
          </cell>
          <cell r="H382" t="str">
            <v>Production;Gas;Conventional</v>
          </cell>
          <cell r="I382" t="str">
            <v>Gas;Conventional;0;7</v>
          </cell>
          <cell r="J382" t="str">
            <v>AB</v>
          </cell>
          <cell r="K382" t="str">
            <v>Medium</v>
          </cell>
          <cell r="L382">
            <v>235</v>
          </cell>
          <cell r="M382">
            <v>2629.6666700000001</v>
          </cell>
        </row>
        <row r="383">
          <cell r="A383">
            <v>7</v>
          </cell>
          <cell r="B383">
            <v>2004</v>
          </cell>
          <cell r="C383">
            <v>1</v>
          </cell>
          <cell r="D383" t="str">
            <v>Production</v>
          </cell>
          <cell r="E383" t="str">
            <v>Gas</v>
          </cell>
          <cell r="F383" t="str">
            <v>Conventional</v>
          </cell>
          <cell r="G383">
            <v>0</v>
          </cell>
          <cell r="H383" t="str">
            <v>Production;Gas;Conventional</v>
          </cell>
          <cell r="I383" t="str">
            <v>Gas;Conventional;0;7</v>
          </cell>
          <cell r="J383" t="str">
            <v>AB</v>
          </cell>
          <cell r="K383" t="str">
            <v>SHALLOW</v>
          </cell>
          <cell r="L383">
            <v>510</v>
          </cell>
          <cell r="M383">
            <v>1363.6761182000009</v>
          </cell>
        </row>
        <row r="384">
          <cell r="A384">
            <v>7</v>
          </cell>
          <cell r="B384">
            <v>2004</v>
          </cell>
          <cell r="C384">
            <v>2</v>
          </cell>
          <cell r="D384" t="str">
            <v>Production</v>
          </cell>
          <cell r="E384" t="str">
            <v>Gas</v>
          </cell>
          <cell r="F384" t="str">
            <v>Conventional</v>
          </cell>
          <cell r="G384">
            <v>0</v>
          </cell>
          <cell r="H384" t="str">
            <v>Production;Gas;Conventional</v>
          </cell>
          <cell r="I384" t="str">
            <v>Gas;Conventional;0;7</v>
          </cell>
          <cell r="J384" t="str">
            <v>AB</v>
          </cell>
          <cell r="K384" t="str">
            <v>Medium</v>
          </cell>
          <cell r="L384">
            <v>2</v>
          </cell>
          <cell r="M384">
            <v>14</v>
          </cell>
        </row>
        <row r="385">
          <cell r="A385">
            <v>7</v>
          </cell>
          <cell r="B385">
            <v>2004</v>
          </cell>
          <cell r="C385">
            <v>2</v>
          </cell>
          <cell r="D385" t="str">
            <v>Production</v>
          </cell>
          <cell r="E385" t="str">
            <v>Gas</v>
          </cell>
          <cell r="F385" t="str">
            <v>Conventional</v>
          </cell>
          <cell r="G385">
            <v>0</v>
          </cell>
          <cell r="H385" t="str">
            <v>Production;Gas;Conventional</v>
          </cell>
          <cell r="I385" t="str">
            <v>Gas;Conventional;0;7</v>
          </cell>
          <cell r="J385" t="str">
            <v>AB</v>
          </cell>
          <cell r="K385" t="str">
            <v>SHALLOW</v>
          </cell>
          <cell r="L385">
            <v>2</v>
          </cell>
          <cell r="M385">
            <v>29.5</v>
          </cell>
        </row>
        <row r="386">
          <cell r="A386">
            <v>7</v>
          </cell>
          <cell r="B386">
            <v>2005</v>
          </cell>
          <cell r="C386">
            <v>1</v>
          </cell>
          <cell r="D386" t="str">
            <v>Production</v>
          </cell>
          <cell r="E386" t="str">
            <v>Gas</v>
          </cell>
          <cell r="F386" t="str">
            <v>Conventional</v>
          </cell>
          <cell r="G386">
            <v>0</v>
          </cell>
          <cell r="H386" t="str">
            <v>Production;Gas;Conventional</v>
          </cell>
          <cell r="I386" t="str">
            <v>Gas;Conventional;0;7</v>
          </cell>
          <cell r="J386" t="str">
            <v>AB</v>
          </cell>
          <cell r="K386" t="str">
            <v>Deep</v>
          </cell>
          <cell r="L386">
            <v>19</v>
          </cell>
          <cell r="M386">
            <v>428.66667000000001</v>
          </cell>
        </row>
        <row r="387">
          <cell r="A387">
            <v>7</v>
          </cell>
          <cell r="B387">
            <v>2005</v>
          </cell>
          <cell r="C387">
            <v>1</v>
          </cell>
          <cell r="D387" t="str">
            <v>Production</v>
          </cell>
          <cell r="E387" t="str">
            <v>Gas</v>
          </cell>
          <cell r="F387" t="str">
            <v>Conventional</v>
          </cell>
          <cell r="G387">
            <v>0</v>
          </cell>
          <cell r="H387" t="str">
            <v>Production;Gas;Conventional</v>
          </cell>
          <cell r="I387" t="str">
            <v>Gas;Conventional;0;7</v>
          </cell>
          <cell r="J387" t="str">
            <v>AB</v>
          </cell>
          <cell r="K387" t="str">
            <v>Medium</v>
          </cell>
          <cell r="L387">
            <v>287</v>
          </cell>
          <cell r="M387">
            <v>3309.8333339999999</v>
          </cell>
        </row>
        <row r="388">
          <cell r="A388">
            <v>7</v>
          </cell>
          <cell r="B388">
            <v>2005</v>
          </cell>
          <cell r="C388">
            <v>1</v>
          </cell>
          <cell r="D388" t="str">
            <v>Production</v>
          </cell>
          <cell r="E388" t="str">
            <v>Gas</v>
          </cell>
          <cell r="F388" t="str">
            <v>Conventional</v>
          </cell>
          <cell r="G388">
            <v>0</v>
          </cell>
          <cell r="H388" t="str">
            <v>Production;Gas;Conventional</v>
          </cell>
          <cell r="I388" t="str">
            <v>Gas;Conventional;0;7</v>
          </cell>
          <cell r="J388" t="str">
            <v>AB</v>
          </cell>
          <cell r="K388" t="str">
            <v>Shallow</v>
          </cell>
          <cell r="L388">
            <v>570</v>
          </cell>
          <cell r="M388">
            <v>1681.86533259</v>
          </cell>
        </row>
        <row r="389">
          <cell r="A389">
            <v>7</v>
          </cell>
          <cell r="B389">
            <v>2005</v>
          </cell>
          <cell r="C389">
            <v>2</v>
          </cell>
          <cell r="D389" t="str">
            <v>Production</v>
          </cell>
          <cell r="E389" t="str">
            <v>Gas</v>
          </cell>
          <cell r="F389" t="str">
            <v>Conventional</v>
          </cell>
          <cell r="G389">
            <v>0</v>
          </cell>
          <cell r="H389" t="str">
            <v>Production;Gas;Conventional</v>
          </cell>
          <cell r="I389" t="str">
            <v>Gas;Conventional;0;7</v>
          </cell>
          <cell r="J389" t="str">
            <v>AB</v>
          </cell>
          <cell r="K389" t="str">
            <v>Deep</v>
          </cell>
          <cell r="L389">
            <v>1</v>
          </cell>
          <cell r="M389">
            <v>6</v>
          </cell>
        </row>
        <row r="390">
          <cell r="A390">
            <v>7</v>
          </cell>
          <cell r="B390">
            <v>2005</v>
          </cell>
          <cell r="C390">
            <v>2</v>
          </cell>
          <cell r="D390" t="str">
            <v>Production</v>
          </cell>
          <cell r="E390" t="str">
            <v>Gas</v>
          </cell>
          <cell r="F390" t="str">
            <v>Conventional</v>
          </cell>
          <cell r="G390">
            <v>0</v>
          </cell>
          <cell r="H390" t="str">
            <v>Production;Gas;Conventional</v>
          </cell>
          <cell r="I390" t="str">
            <v>Gas;Conventional;0;7</v>
          </cell>
          <cell r="J390" t="str">
            <v>AB</v>
          </cell>
          <cell r="K390" t="str">
            <v>Shallow</v>
          </cell>
          <cell r="L390">
            <v>1</v>
          </cell>
          <cell r="M390">
            <v>1</v>
          </cell>
        </row>
        <row r="391">
          <cell r="A391">
            <v>7</v>
          </cell>
          <cell r="B391">
            <v>2006</v>
          </cell>
          <cell r="C391">
            <v>1</v>
          </cell>
          <cell r="D391" t="str">
            <v>Production</v>
          </cell>
          <cell r="E391" t="str">
            <v>Gas</v>
          </cell>
          <cell r="F391" t="str">
            <v>Conventional</v>
          </cell>
          <cell r="G391">
            <v>0</v>
          </cell>
          <cell r="H391" t="str">
            <v>Production;Gas;Conventional</v>
          </cell>
          <cell r="I391" t="str">
            <v>Gas;Conventional;0;7</v>
          </cell>
          <cell r="J391" t="str">
            <v>AB</v>
          </cell>
          <cell r="K391" t="str">
            <v>Deep</v>
          </cell>
          <cell r="L391">
            <v>42</v>
          </cell>
          <cell r="M391">
            <v>777</v>
          </cell>
        </row>
        <row r="392">
          <cell r="A392">
            <v>7</v>
          </cell>
          <cell r="B392">
            <v>2006</v>
          </cell>
          <cell r="C392">
            <v>1</v>
          </cell>
          <cell r="D392" t="str">
            <v>Production</v>
          </cell>
          <cell r="E392" t="str">
            <v>Gas</v>
          </cell>
          <cell r="F392" t="str">
            <v>Conventional</v>
          </cell>
          <cell r="G392">
            <v>0</v>
          </cell>
          <cell r="H392" t="str">
            <v>Production;Gas;Conventional</v>
          </cell>
          <cell r="I392" t="str">
            <v>Gas;Conventional;0;7</v>
          </cell>
          <cell r="J392" t="str">
            <v>AB</v>
          </cell>
          <cell r="K392" t="str">
            <v>Medium</v>
          </cell>
          <cell r="L392">
            <v>220</v>
          </cell>
          <cell r="M392">
            <v>2336.0833360000001</v>
          </cell>
        </row>
        <row r="393">
          <cell r="A393">
            <v>7</v>
          </cell>
          <cell r="B393">
            <v>2006</v>
          </cell>
          <cell r="C393">
            <v>1</v>
          </cell>
          <cell r="D393" t="str">
            <v>Production</v>
          </cell>
          <cell r="E393" t="str">
            <v>Gas</v>
          </cell>
          <cell r="F393" t="str">
            <v>Conventional</v>
          </cell>
          <cell r="G393">
            <v>0</v>
          </cell>
          <cell r="H393" t="str">
            <v>Production;Gas;Conventional</v>
          </cell>
          <cell r="I393" t="str">
            <v>Gas;Conventional;0;7</v>
          </cell>
          <cell r="J393" t="str">
            <v>AB</v>
          </cell>
          <cell r="K393" t="str">
            <v>Shallow</v>
          </cell>
          <cell r="L393">
            <v>429</v>
          </cell>
          <cell r="M393">
            <v>1461.4595328</v>
          </cell>
        </row>
        <row r="394">
          <cell r="A394">
            <v>7</v>
          </cell>
          <cell r="B394">
            <v>2006</v>
          </cell>
          <cell r="C394">
            <v>2</v>
          </cell>
          <cell r="D394" t="str">
            <v>Production</v>
          </cell>
          <cell r="E394" t="str">
            <v>Gas</v>
          </cell>
          <cell r="F394" t="str">
            <v>Conventional</v>
          </cell>
          <cell r="G394">
            <v>0</v>
          </cell>
          <cell r="H394" t="str">
            <v>Production;Gas;Conventional</v>
          </cell>
          <cell r="I394" t="str">
            <v>Gas;Conventional;0;7</v>
          </cell>
          <cell r="J394" t="str">
            <v>AB</v>
          </cell>
          <cell r="K394" t="str">
            <v>Medium</v>
          </cell>
          <cell r="L394">
            <v>1</v>
          </cell>
          <cell r="M394">
            <v>8</v>
          </cell>
        </row>
        <row r="395">
          <cell r="A395">
            <v>7</v>
          </cell>
          <cell r="B395">
            <v>2006</v>
          </cell>
          <cell r="C395">
            <v>2</v>
          </cell>
          <cell r="D395" t="str">
            <v>Production</v>
          </cell>
          <cell r="E395" t="str">
            <v>Gas</v>
          </cell>
          <cell r="F395" t="str">
            <v>Conventional</v>
          </cell>
          <cell r="G395">
            <v>0</v>
          </cell>
          <cell r="H395" t="str">
            <v>Production;Gas;Conventional</v>
          </cell>
          <cell r="I395" t="str">
            <v>Gas;Conventional;0;7</v>
          </cell>
          <cell r="J395" t="str">
            <v>AB</v>
          </cell>
          <cell r="K395" t="str">
            <v>Shallow</v>
          </cell>
          <cell r="L395">
            <v>1</v>
          </cell>
          <cell r="M395">
            <v>1</v>
          </cell>
        </row>
        <row r="396">
          <cell r="A396">
            <v>7</v>
          </cell>
          <cell r="B396">
            <v>2006</v>
          </cell>
          <cell r="C396">
            <v>3</v>
          </cell>
          <cell r="D396" t="str">
            <v>Production</v>
          </cell>
          <cell r="E396" t="str">
            <v>Gas</v>
          </cell>
          <cell r="F396" t="str">
            <v>Conventional</v>
          </cell>
          <cell r="G396">
            <v>0</v>
          </cell>
          <cell r="H396" t="str">
            <v>Production;Gas;Conventional</v>
          </cell>
          <cell r="I396" t="str">
            <v>Gas;Conventional;0;7</v>
          </cell>
          <cell r="J396" t="str">
            <v>AB</v>
          </cell>
          <cell r="K396" t="str">
            <v>Deep</v>
          </cell>
          <cell r="L396">
            <v>1</v>
          </cell>
          <cell r="M396">
            <v>7</v>
          </cell>
        </row>
        <row r="397">
          <cell r="A397">
            <v>7</v>
          </cell>
          <cell r="B397">
            <v>2007</v>
          </cell>
          <cell r="C397">
            <v>1</v>
          </cell>
          <cell r="D397" t="str">
            <v>Production</v>
          </cell>
          <cell r="E397" t="str">
            <v>Gas</v>
          </cell>
          <cell r="F397" t="str">
            <v>Conventional</v>
          </cell>
          <cell r="G397">
            <v>0</v>
          </cell>
          <cell r="H397" t="str">
            <v>Production;Gas;Conventional</v>
          </cell>
          <cell r="I397" t="str">
            <v>Gas;Conventional;0;7</v>
          </cell>
          <cell r="J397" t="str">
            <v>AB</v>
          </cell>
          <cell r="K397" t="str">
            <v>Deep</v>
          </cell>
          <cell r="L397">
            <v>8</v>
          </cell>
          <cell r="M397">
            <v>106</v>
          </cell>
        </row>
        <row r="398">
          <cell r="A398">
            <v>7</v>
          </cell>
          <cell r="B398">
            <v>2007</v>
          </cell>
          <cell r="C398">
            <v>1</v>
          </cell>
          <cell r="D398" t="str">
            <v>Production</v>
          </cell>
          <cell r="E398" t="str">
            <v>Gas</v>
          </cell>
          <cell r="F398" t="str">
            <v>Conventional</v>
          </cell>
          <cell r="G398">
            <v>0</v>
          </cell>
          <cell r="H398" t="str">
            <v>Production;Gas;Conventional</v>
          </cell>
          <cell r="I398" t="str">
            <v>Gas;Conventional;0;7</v>
          </cell>
          <cell r="J398" t="str">
            <v>AB</v>
          </cell>
          <cell r="K398" t="str">
            <v>Medium</v>
          </cell>
          <cell r="L398">
            <v>28</v>
          </cell>
          <cell r="M398">
            <v>209</v>
          </cell>
        </row>
        <row r="399">
          <cell r="A399">
            <v>7</v>
          </cell>
          <cell r="B399">
            <v>2007</v>
          </cell>
          <cell r="C399">
            <v>1</v>
          </cell>
          <cell r="D399" t="str">
            <v>Production</v>
          </cell>
          <cell r="E399" t="str">
            <v>Gas</v>
          </cell>
          <cell r="F399" t="str">
            <v>Conventional</v>
          </cell>
          <cell r="G399">
            <v>0</v>
          </cell>
          <cell r="H399" t="str">
            <v>Production;Gas;Conventional</v>
          </cell>
          <cell r="I399" t="str">
            <v>Gas;Conventional;0;7</v>
          </cell>
          <cell r="J399" t="str">
            <v>AB</v>
          </cell>
          <cell r="K399" t="str">
            <v>Shallow</v>
          </cell>
          <cell r="L399">
            <v>89</v>
          </cell>
          <cell r="M399">
            <v>334</v>
          </cell>
        </row>
        <row r="400">
          <cell r="A400">
            <v>8</v>
          </cell>
          <cell r="B400">
            <v>2000</v>
          </cell>
          <cell r="C400">
            <v>1</v>
          </cell>
          <cell r="D400" t="str">
            <v>Production</v>
          </cell>
          <cell r="E400" t="str">
            <v>Gas</v>
          </cell>
          <cell r="F400" t="str">
            <v>Conventional</v>
          </cell>
          <cell r="G400">
            <v>0</v>
          </cell>
          <cell r="H400" t="str">
            <v>Production;Gas;Conventional</v>
          </cell>
          <cell r="I400" t="str">
            <v>Gas;Conventional;0;8</v>
          </cell>
          <cell r="J400" t="str">
            <v>BC</v>
          </cell>
          <cell r="K400" t="str">
            <v>Deep</v>
          </cell>
          <cell r="L400">
            <v>28</v>
          </cell>
          <cell r="M400">
            <v>734.5</v>
          </cell>
        </row>
        <row r="401">
          <cell r="A401">
            <v>8</v>
          </cell>
          <cell r="B401">
            <v>2000</v>
          </cell>
          <cell r="C401">
            <v>1</v>
          </cell>
          <cell r="D401" t="str">
            <v>Production</v>
          </cell>
          <cell r="E401" t="str">
            <v>Gas</v>
          </cell>
          <cell r="F401" t="str">
            <v>Conventional</v>
          </cell>
          <cell r="G401">
            <v>0</v>
          </cell>
          <cell r="H401" t="str">
            <v>Production;Gas;Conventional</v>
          </cell>
          <cell r="I401" t="str">
            <v>Gas;Conventional;0;8</v>
          </cell>
          <cell r="J401" t="str">
            <v>BC</v>
          </cell>
          <cell r="K401" t="str">
            <v>Medium</v>
          </cell>
          <cell r="L401">
            <v>180</v>
          </cell>
          <cell r="M401">
            <v>2415.0357130000002</v>
          </cell>
        </row>
        <row r="402">
          <cell r="A402">
            <v>8</v>
          </cell>
          <cell r="B402">
            <v>2000</v>
          </cell>
          <cell r="C402">
            <v>1</v>
          </cell>
          <cell r="D402" t="str">
            <v>Production</v>
          </cell>
          <cell r="E402" t="str">
            <v>Gas</v>
          </cell>
          <cell r="F402" t="str">
            <v>Conventional</v>
          </cell>
          <cell r="G402">
            <v>0</v>
          </cell>
          <cell r="H402" t="str">
            <v>Production;Gas;Conventional</v>
          </cell>
          <cell r="I402" t="str">
            <v>Gas;Conventional;0;8</v>
          </cell>
          <cell r="J402" t="str">
            <v>BC</v>
          </cell>
          <cell r="K402" t="str">
            <v>Shallow</v>
          </cell>
          <cell r="L402">
            <v>86</v>
          </cell>
          <cell r="M402">
            <v>796.40951999999993</v>
          </cell>
        </row>
        <row r="403">
          <cell r="A403">
            <v>8</v>
          </cell>
          <cell r="B403">
            <v>2000</v>
          </cell>
          <cell r="C403">
            <v>2</v>
          </cell>
          <cell r="D403" t="str">
            <v>Production</v>
          </cell>
          <cell r="E403" t="str">
            <v>Gas</v>
          </cell>
          <cell r="F403" t="str">
            <v>Conventional</v>
          </cell>
          <cell r="G403">
            <v>0</v>
          </cell>
          <cell r="H403" t="str">
            <v>Production;Gas;Conventional</v>
          </cell>
          <cell r="I403" t="str">
            <v>Gas;Conventional;0;8</v>
          </cell>
          <cell r="J403" t="str">
            <v>BC</v>
          </cell>
          <cell r="K403" t="str">
            <v>Medium</v>
          </cell>
          <cell r="L403">
            <v>1</v>
          </cell>
          <cell r="M403">
            <v>12</v>
          </cell>
        </row>
        <row r="404">
          <cell r="A404">
            <v>8</v>
          </cell>
          <cell r="B404">
            <v>2000</v>
          </cell>
          <cell r="C404">
            <v>2</v>
          </cell>
          <cell r="D404" t="str">
            <v>Production</v>
          </cell>
          <cell r="E404" t="str">
            <v>Gas</v>
          </cell>
          <cell r="F404" t="str">
            <v>Conventional</v>
          </cell>
          <cell r="G404">
            <v>0</v>
          </cell>
          <cell r="H404" t="str">
            <v>Production;Gas;Conventional</v>
          </cell>
          <cell r="I404" t="str">
            <v>Gas;Conventional;0;8</v>
          </cell>
          <cell r="J404" t="str">
            <v>BC</v>
          </cell>
          <cell r="K404" t="str">
            <v>SHALLOW</v>
          </cell>
          <cell r="L404">
            <v>1</v>
          </cell>
          <cell r="M404">
            <v>10</v>
          </cell>
        </row>
        <row r="405">
          <cell r="A405">
            <v>8</v>
          </cell>
          <cell r="B405">
            <v>2000</v>
          </cell>
          <cell r="C405">
            <v>3</v>
          </cell>
          <cell r="D405" t="str">
            <v>Production</v>
          </cell>
          <cell r="E405" t="str">
            <v>Gas</v>
          </cell>
          <cell r="F405" t="str">
            <v>Conventional</v>
          </cell>
          <cell r="G405">
            <v>0</v>
          </cell>
          <cell r="H405" t="str">
            <v>Production;Gas;Conventional</v>
          </cell>
          <cell r="I405" t="str">
            <v>Gas;Conventional;0;8</v>
          </cell>
          <cell r="J405" t="str">
            <v>BC</v>
          </cell>
          <cell r="K405" t="str">
            <v>Deep</v>
          </cell>
          <cell r="L405">
            <v>1</v>
          </cell>
          <cell r="M405">
            <v>26</v>
          </cell>
        </row>
        <row r="406">
          <cell r="A406">
            <v>8</v>
          </cell>
          <cell r="B406">
            <v>2001</v>
          </cell>
          <cell r="C406">
            <v>1</v>
          </cell>
          <cell r="D406" t="str">
            <v>Production</v>
          </cell>
          <cell r="E406" t="str">
            <v>Gas</v>
          </cell>
          <cell r="F406" t="str">
            <v>Conventional</v>
          </cell>
          <cell r="G406">
            <v>0</v>
          </cell>
          <cell r="H406" t="str">
            <v>Production;Gas;Conventional</v>
          </cell>
          <cell r="I406" t="str">
            <v>Gas;Conventional;0;8</v>
          </cell>
          <cell r="J406" t="str">
            <v>BC</v>
          </cell>
          <cell r="K406" t="str">
            <v>Deep</v>
          </cell>
          <cell r="L406">
            <v>64</v>
          </cell>
          <cell r="M406">
            <v>2183</v>
          </cell>
        </row>
        <row r="407">
          <cell r="A407">
            <v>8</v>
          </cell>
          <cell r="B407">
            <v>2001</v>
          </cell>
          <cell r="C407">
            <v>1</v>
          </cell>
          <cell r="D407" t="str">
            <v>Production</v>
          </cell>
          <cell r="E407" t="str">
            <v>Gas</v>
          </cell>
          <cell r="F407" t="str">
            <v>Conventional</v>
          </cell>
          <cell r="G407">
            <v>0</v>
          </cell>
          <cell r="H407" t="str">
            <v>Production;Gas;Conventional</v>
          </cell>
          <cell r="I407" t="str">
            <v>Gas;Conventional;0;8</v>
          </cell>
          <cell r="J407" t="str">
            <v>BC</v>
          </cell>
          <cell r="K407" t="str">
            <v>MEDIUM</v>
          </cell>
          <cell r="L407">
            <v>176</v>
          </cell>
          <cell r="M407">
            <v>2914.500004</v>
          </cell>
        </row>
        <row r="408">
          <cell r="A408">
            <v>8</v>
          </cell>
          <cell r="B408">
            <v>2001</v>
          </cell>
          <cell r="C408">
            <v>1</v>
          </cell>
          <cell r="D408" t="str">
            <v>Production</v>
          </cell>
          <cell r="E408" t="str">
            <v>Gas</v>
          </cell>
          <cell r="F408" t="str">
            <v>Conventional</v>
          </cell>
          <cell r="G408">
            <v>0</v>
          </cell>
          <cell r="H408" t="str">
            <v>Production;Gas;Conventional</v>
          </cell>
          <cell r="I408" t="str">
            <v>Gas;Conventional;0;8</v>
          </cell>
          <cell r="J408" t="str">
            <v>BC</v>
          </cell>
          <cell r="K408" t="str">
            <v>Shallow</v>
          </cell>
          <cell r="L408">
            <v>116</v>
          </cell>
          <cell r="M408">
            <v>640.58332899999994</v>
          </cell>
        </row>
        <row r="409">
          <cell r="A409">
            <v>8</v>
          </cell>
          <cell r="B409">
            <v>2001</v>
          </cell>
          <cell r="C409">
            <v>2</v>
          </cell>
          <cell r="D409" t="str">
            <v>Production</v>
          </cell>
          <cell r="E409" t="str">
            <v>Gas</v>
          </cell>
          <cell r="F409" t="str">
            <v>Conventional</v>
          </cell>
          <cell r="G409">
            <v>0</v>
          </cell>
          <cell r="H409" t="str">
            <v>Production;Gas;Conventional</v>
          </cell>
          <cell r="I409" t="str">
            <v>Gas;Conventional;0;8</v>
          </cell>
          <cell r="J409" t="str">
            <v>BC</v>
          </cell>
          <cell r="K409" t="str">
            <v>Deep</v>
          </cell>
          <cell r="L409">
            <v>1</v>
          </cell>
          <cell r="M409">
            <v>13</v>
          </cell>
        </row>
        <row r="410">
          <cell r="A410">
            <v>8</v>
          </cell>
          <cell r="B410">
            <v>2002</v>
          </cell>
          <cell r="C410">
            <v>1</v>
          </cell>
          <cell r="D410" t="str">
            <v>Production</v>
          </cell>
          <cell r="E410" t="str">
            <v>Gas</v>
          </cell>
          <cell r="F410" t="str">
            <v>Conventional</v>
          </cell>
          <cell r="G410">
            <v>0</v>
          </cell>
          <cell r="H410" t="str">
            <v>Production;Gas;Conventional</v>
          </cell>
          <cell r="I410" t="str">
            <v>Gas;Conventional;0;8</v>
          </cell>
          <cell r="J410" t="str">
            <v>BC</v>
          </cell>
          <cell r="K410" t="str">
            <v>Deep</v>
          </cell>
          <cell r="L410">
            <v>46</v>
          </cell>
          <cell r="M410">
            <v>1584.1666599999999</v>
          </cell>
        </row>
        <row r="411">
          <cell r="A411">
            <v>8</v>
          </cell>
          <cell r="B411">
            <v>2002</v>
          </cell>
          <cell r="C411">
            <v>1</v>
          </cell>
          <cell r="D411" t="str">
            <v>Production</v>
          </cell>
          <cell r="E411" t="str">
            <v>Gas</v>
          </cell>
          <cell r="F411" t="str">
            <v>Conventional</v>
          </cell>
          <cell r="G411">
            <v>0</v>
          </cell>
          <cell r="H411" t="str">
            <v>Production;Gas;Conventional</v>
          </cell>
          <cell r="I411" t="str">
            <v>Gas;Conventional;0;8</v>
          </cell>
          <cell r="J411" t="str">
            <v>BC</v>
          </cell>
          <cell r="K411" t="str">
            <v>Medium</v>
          </cell>
          <cell r="L411">
            <v>152</v>
          </cell>
          <cell r="M411">
            <v>2262.1666500000001</v>
          </cell>
        </row>
        <row r="412">
          <cell r="A412">
            <v>8</v>
          </cell>
          <cell r="B412">
            <v>2002</v>
          </cell>
          <cell r="C412">
            <v>1</v>
          </cell>
          <cell r="D412" t="str">
            <v>Production</v>
          </cell>
          <cell r="E412" t="str">
            <v>Gas</v>
          </cell>
          <cell r="F412" t="str">
            <v>Conventional</v>
          </cell>
          <cell r="G412">
            <v>0</v>
          </cell>
          <cell r="H412" t="str">
            <v>Production;Gas;Conventional</v>
          </cell>
          <cell r="I412" t="str">
            <v>Gas;Conventional;0;8</v>
          </cell>
          <cell r="J412" t="str">
            <v>BC</v>
          </cell>
          <cell r="K412" t="str">
            <v>Shallow</v>
          </cell>
          <cell r="L412">
            <v>60</v>
          </cell>
          <cell r="M412">
            <v>348</v>
          </cell>
        </row>
        <row r="413">
          <cell r="A413">
            <v>8</v>
          </cell>
          <cell r="B413">
            <v>2002</v>
          </cell>
          <cell r="C413">
            <v>2</v>
          </cell>
          <cell r="D413" t="str">
            <v>Production</v>
          </cell>
          <cell r="E413" t="str">
            <v>Gas</v>
          </cell>
          <cell r="F413" t="str">
            <v>Conventional</v>
          </cell>
          <cell r="G413">
            <v>0</v>
          </cell>
          <cell r="H413" t="str">
            <v>Production;Gas;Conventional</v>
          </cell>
          <cell r="I413" t="str">
            <v>Gas;Conventional;0;8</v>
          </cell>
          <cell r="J413" t="str">
            <v>BC</v>
          </cell>
          <cell r="K413" t="str">
            <v>Medium</v>
          </cell>
          <cell r="L413">
            <v>2</v>
          </cell>
          <cell r="M413">
            <v>24</v>
          </cell>
        </row>
        <row r="414">
          <cell r="A414">
            <v>8</v>
          </cell>
          <cell r="B414">
            <v>2002</v>
          </cell>
          <cell r="C414">
            <v>3</v>
          </cell>
          <cell r="D414" t="str">
            <v>Production</v>
          </cell>
          <cell r="E414" t="str">
            <v>Gas</v>
          </cell>
          <cell r="F414" t="str">
            <v>Conventional</v>
          </cell>
          <cell r="G414">
            <v>0</v>
          </cell>
          <cell r="H414" t="str">
            <v>Production;Gas;Conventional</v>
          </cell>
          <cell r="I414" t="str">
            <v>Gas;Conventional;0;8</v>
          </cell>
          <cell r="J414" t="str">
            <v>BC</v>
          </cell>
          <cell r="K414" t="str">
            <v>Medium</v>
          </cell>
          <cell r="L414">
            <v>1</v>
          </cell>
          <cell r="M414">
            <v>14</v>
          </cell>
        </row>
        <row r="415">
          <cell r="A415">
            <v>8</v>
          </cell>
          <cell r="B415">
            <v>2003</v>
          </cell>
          <cell r="C415">
            <v>1</v>
          </cell>
          <cell r="D415" t="str">
            <v>Production</v>
          </cell>
          <cell r="E415" t="str">
            <v>Gas</v>
          </cell>
          <cell r="F415" t="str">
            <v>Conventional</v>
          </cell>
          <cell r="G415">
            <v>0</v>
          </cell>
          <cell r="H415" t="str">
            <v>Production;Gas;Conventional</v>
          </cell>
          <cell r="I415" t="str">
            <v>Gas;Conventional;0;8</v>
          </cell>
          <cell r="J415" t="str">
            <v>BC</v>
          </cell>
          <cell r="K415" t="str">
            <v>Deep</v>
          </cell>
          <cell r="L415">
            <v>54</v>
          </cell>
          <cell r="M415">
            <v>2196.5</v>
          </cell>
        </row>
        <row r="416">
          <cell r="A416">
            <v>8</v>
          </cell>
          <cell r="B416">
            <v>2003</v>
          </cell>
          <cell r="C416">
            <v>1</v>
          </cell>
          <cell r="D416" t="str">
            <v>Production</v>
          </cell>
          <cell r="E416" t="str">
            <v>Gas</v>
          </cell>
          <cell r="F416" t="str">
            <v>Conventional</v>
          </cell>
          <cell r="G416">
            <v>0</v>
          </cell>
          <cell r="H416" t="str">
            <v>Production;Gas;Conventional</v>
          </cell>
          <cell r="I416" t="str">
            <v>Gas;Conventional;0;8</v>
          </cell>
          <cell r="J416" t="str">
            <v>BC</v>
          </cell>
          <cell r="K416" t="str">
            <v>Medium</v>
          </cell>
          <cell r="L416">
            <v>231</v>
          </cell>
          <cell r="M416">
            <v>3521.1666700000001</v>
          </cell>
        </row>
        <row r="417">
          <cell r="A417">
            <v>8</v>
          </cell>
          <cell r="B417">
            <v>2003</v>
          </cell>
          <cell r="C417">
            <v>1</v>
          </cell>
          <cell r="D417" t="str">
            <v>Production</v>
          </cell>
          <cell r="E417" t="str">
            <v>Gas</v>
          </cell>
          <cell r="F417" t="str">
            <v>Conventional</v>
          </cell>
          <cell r="G417">
            <v>0</v>
          </cell>
          <cell r="H417" t="str">
            <v>Production;Gas;Conventional</v>
          </cell>
          <cell r="I417" t="str">
            <v>Gas;Conventional;0;8</v>
          </cell>
          <cell r="J417" t="str">
            <v>BC</v>
          </cell>
          <cell r="K417" t="str">
            <v>Shallow</v>
          </cell>
          <cell r="L417">
            <v>99</v>
          </cell>
          <cell r="M417">
            <v>752.34999900000003</v>
          </cell>
        </row>
        <row r="418">
          <cell r="A418">
            <v>8</v>
          </cell>
          <cell r="B418">
            <v>2003</v>
          </cell>
          <cell r="C418">
            <v>2</v>
          </cell>
          <cell r="D418" t="str">
            <v>Production</v>
          </cell>
          <cell r="E418" t="str">
            <v>Gas</v>
          </cell>
          <cell r="F418" t="str">
            <v>Conventional</v>
          </cell>
          <cell r="G418">
            <v>0</v>
          </cell>
          <cell r="H418" t="str">
            <v>Production;Gas;Conventional</v>
          </cell>
          <cell r="I418" t="str">
            <v>Gas;Conventional;0;8</v>
          </cell>
          <cell r="J418" t="str">
            <v>BC</v>
          </cell>
          <cell r="K418" t="str">
            <v>Deep</v>
          </cell>
          <cell r="L418">
            <v>1</v>
          </cell>
          <cell r="M418">
            <v>33.5</v>
          </cell>
        </row>
        <row r="419">
          <cell r="A419">
            <v>8</v>
          </cell>
          <cell r="B419">
            <v>2003</v>
          </cell>
          <cell r="C419">
            <v>2</v>
          </cell>
          <cell r="D419" t="str">
            <v>Production</v>
          </cell>
          <cell r="E419" t="str">
            <v>Gas</v>
          </cell>
          <cell r="F419" t="str">
            <v>Conventional</v>
          </cell>
          <cell r="G419">
            <v>0</v>
          </cell>
          <cell r="H419" t="str">
            <v>Production;Gas;Conventional</v>
          </cell>
          <cell r="I419" t="str">
            <v>Gas;Conventional;0;8</v>
          </cell>
          <cell r="J419" t="str">
            <v>BC</v>
          </cell>
          <cell r="K419" t="str">
            <v>Medium</v>
          </cell>
          <cell r="L419">
            <v>4</v>
          </cell>
          <cell r="M419">
            <v>57</v>
          </cell>
        </row>
        <row r="420">
          <cell r="A420">
            <v>8</v>
          </cell>
          <cell r="B420">
            <v>2003</v>
          </cell>
          <cell r="C420">
            <v>3</v>
          </cell>
          <cell r="D420" t="str">
            <v>Production</v>
          </cell>
          <cell r="E420" t="str">
            <v>Gas</v>
          </cell>
          <cell r="F420" t="str">
            <v>Conventional</v>
          </cell>
          <cell r="G420">
            <v>0</v>
          </cell>
          <cell r="H420" t="str">
            <v>Production;Gas;Conventional</v>
          </cell>
          <cell r="I420" t="str">
            <v>Gas;Conventional;0;8</v>
          </cell>
          <cell r="J420" t="str">
            <v>BC</v>
          </cell>
          <cell r="K420" t="str">
            <v>Deep</v>
          </cell>
          <cell r="L420">
            <v>1</v>
          </cell>
          <cell r="M420">
            <v>43</v>
          </cell>
        </row>
        <row r="421">
          <cell r="A421">
            <v>8</v>
          </cell>
          <cell r="B421">
            <v>2004</v>
          </cell>
          <cell r="C421">
            <v>1</v>
          </cell>
          <cell r="D421" t="str">
            <v>Production</v>
          </cell>
          <cell r="E421" t="str">
            <v>Gas</v>
          </cell>
          <cell r="F421" t="str">
            <v>Conventional</v>
          </cell>
          <cell r="G421">
            <v>0</v>
          </cell>
          <cell r="H421" t="str">
            <v>Production;Gas;Conventional</v>
          </cell>
          <cell r="I421" t="str">
            <v>Gas;Conventional;0;8</v>
          </cell>
          <cell r="J421" t="str">
            <v>BC</v>
          </cell>
          <cell r="K421" t="str">
            <v>Deep</v>
          </cell>
          <cell r="L421">
            <v>70</v>
          </cell>
          <cell r="M421">
            <v>2974</v>
          </cell>
        </row>
        <row r="422">
          <cell r="A422">
            <v>8</v>
          </cell>
          <cell r="B422">
            <v>2004</v>
          </cell>
          <cell r="C422">
            <v>1</v>
          </cell>
          <cell r="D422" t="str">
            <v>Production</v>
          </cell>
          <cell r="E422" t="str">
            <v>Gas</v>
          </cell>
          <cell r="F422" t="str">
            <v>Conventional</v>
          </cell>
          <cell r="G422">
            <v>0</v>
          </cell>
          <cell r="H422" t="str">
            <v>Production;Gas;Conventional</v>
          </cell>
          <cell r="I422" t="str">
            <v>Gas;Conventional;0;8</v>
          </cell>
          <cell r="J422" t="str">
            <v>BC</v>
          </cell>
          <cell r="K422" t="str">
            <v>Medium</v>
          </cell>
          <cell r="L422">
            <v>280</v>
          </cell>
          <cell r="M422">
            <v>4246.0000030000001</v>
          </cell>
        </row>
        <row r="423">
          <cell r="A423">
            <v>8</v>
          </cell>
          <cell r="B423">
            <v>2004</v>
          </cell>
          <cell r="C423">
            <v>1</v>
          </cell>
          <cell r="D423" t="str">
            <v>Production</v>
          </cell>
          <cell r="E423" t="str">
            <v>Gas</v>
          </cell>
          <cell r="F423" t="str">
            <v>Conventional</v>
          </cell>
          <cell r="G423">
            <v>0</v>
          </cell>
          <cell r="H423" t="str">
            <v>Production;Gas;Conventional</v>
          </cell>
          <cell r="I423" t="str">
            <v>Gas;Conventional;0;8</v>
          </cell>
          <cell r="J423" t="str">
            <v>BC</v>
          </cell>
          <cell r="K423" t="str">
            <v>SHALLOW</v>
          </cell>
          <cell r="L423">
            <v>241</v>
          </cell>
          <cell r="M423">
            <v>1264.6602597999999</v>
          </cell>
        </row>
        <row r="424">
          <cell r="A424">
            <v>8</v>
          </cell>
          <cell r="B424">
            <v>2004</v>
          </cell>
          <cell r="C424">
            <v>2</v>
          </cell>
          <cell r="D424" t="str">
            <v>Production</v>
          </cell>
          <cell r="E424" t="str">
            <v>Gas</v>
          </cell>
          <cell r="F424" t="str">
            <v>Conventional</v>
          </cell>
          <cell r="G424">
            <v>0</v>
          </cell>
          <cell r="H424" t="str">
            <v>Production;Gas;Conventional</v>
          </cell>
          <cell r="I424" t="str">
            <v>Gas;Conventional;0;8</v>
          </cell>
          <cell r="J424" t="str">
            <v>BC</v>
          </cell>
          <cell r="K424" t="str">
            <v>Deep</v>
          </cell>
          <cell r="L424">
            <v>1</v>
          </cell>
          <cell r="M424">
            <v>51</v>
          </cell>
        </row>
        <row r="425">
          <cell r="A425">
            <v>8</v>
          </cell>
          <cell r="B425">
            <v>2004</v>
          </cell>
          <cell r="C425">
            <v>2</v>
          </cell>
          <cell r="D425" t="str">
            <v>Production</v>
          </cell>
          <cell r="E425" t="str">
            <v>Gas</v>
          </cell>
          <cell r="F425" t="str">
            <v>Conventional</v>
          </cell>
          <cell r="G425">
            <v>0</v>
          </cell>
          <cell r="H425" t="str">
            <v>Production;Gas;Conventional</v>
          </cell>
          <cell r="I425" t="str">
            <v>Gas;Conventional;0;8</v>
          </cell>
          <cell r="J425" t="str">
            <v>BC</v>
          </cell>
          <cell r="K425" t="str">
            <v>Medium</v>
          </cell>
          <cell r="L425">
            <v>1</v>
          </cell>
          <cell r="M425">
            <v>16</v>
          </cell>
        </row>
        <row r="426">
          <cell r="A426">
            <v>8</v>
          </cell>
          <cell r="B426">
            <v>2004</v>
          </cell>
          <cell r="C426">
            <v>2</v>
          </cell>
          <cell r="D426" t="str">
            <v>Production</v>
          </cell>
          <cell r="E426" t="str">
            <v>Gas</v>
          </cell>
          <cell r="F426" t="str">
            <v>Conventional</v>
          </cell>
          <cell r="G426">
            <v>0</v>
          </cell>
          <cell r="H426" t="str">
            <v>Production;Gas;Conventional</v>
          </cell>
          <cell r="I426" t="str">
            <v>Gas;Conventional;0;8</v>
          </cell>
          <cell r="J426" t="str">
            <v>BC</v>
          </cell>
          <cell r="K426" t="str">
            <v>Shallow</v>
          </cell>
          <cell r="L426">
            <v>1</v>
          </cell>
          <cell r="M426">
            <v>13</v>
          </cell>
        </row>
        <row r="427">
          <cell r="A427">
            <v>8</v>
          </cell>
          <cell r="B427">
            <v>2005</v>
          </cell>
          <cell r="C427">
            <v>1</v>
          </cell>
          <cell r="D427" t="str">
            <v>Production</v>
          </cell>
          <cell r="E427" t="str">
            <v>Gas</v>
          </cell>
          <cell r="F427" t="str">
            <v>Conventional</v>
          </cell>
          <cell r="G427">
            <v>0</v>
          </cell>
          <cell r="H427" t="str">
            <v>Production;Gas;Conventional</v>
          </cell>
          <cell r="I427" t="str">
            <v>Gas;Conventional;0;8</v>
          </cell>
          <cell r="J427" t="str">
            <v>BC</v>
          </cell>
          <cell r="K427" t="str">
            <v>Deep</v>
          </cell>
          <cell r="L427">
            <v>109</v>
          </cell>
          <cell r="M427">
            <v>3656</v>
          </cell>
        </row>
        <row r="428">
          <cell r="A428">
            <v>8</v>
          </cell>
          <cell r="B428">
            <v>2005</v>
          </cell>
          <cell r="C428">
            <v>1</v>
          </cell>
          <cell r="D428" t="str">
            <v>Production</v>
          </cell>
          <cell r="E428" t="str">
            <v>Gas</v>
          </cell>
          <cell r="F428" t="str">
            <v>Conventional</v>
          </cell>
          <cell r="G428">
            <v>0</v>
          </cell>
          <cell r="H428" t="str">
            <v>Production;Gas;Conventional</v>
          </cell>
          <cell r="I428" t="str">
            <v>Gas;Conventional;0;8</v>
          </cell>
          <cell r="J428" t="str">
            <v>BC</v>
          </cell>
          <cell r="K428" t="str">
            <v>Medium</v>
          </cell>
          <cell r="L428">
            <v>312</v>
          </cell>
          <cell r="M428">
            <v>5290.489287800001</v>
          </cell>
        </row>
        <row r="429">
          <cell r="A429">
            <v>8</v>
          </cell>
          <cell r="B429">
            <v>2005</v>
          </cell>
          <cell r="C429">
            <v>1</v>
          </cell>
          <cell r="D429" t="str">
            <v>Production</v>
          </cell>
          <cell r="E429" t="str">
            <v>Gas</v>
          </cell>
          <cell r="F429" t="str">
            <v>Conventional</v>
          </cell>
          <cell r="G429">
            <v>0</v>
          </cell>
          <cell r="H429" t="str">
            <v>Production;Gas;Conventional</v>
          </cell>
          <cell r="I429" t="str">
            <v>Gas;Conventional;0;8</v>
          </cell>
          <cell r="J429" t="str">
            <v>BC</v>
          </cell>
          <cell r="K429" t="str">
            <v>Shallow</v>
          </cell>
          <cell r="L429">
            <v>307</v>
          </cell>
          <cell r="M429">
            <v>1733.2452401999997</v>
          </cell>
        </row>
        <row r="430">
          <cell r="A430">
            <v>8</v>
          </cell>
          <cell r="B430">
            <v>2005</v>
          </cell>
          <cell r="C430">
            <v>2</v>
          </cell>
          <cell r="D430" t="str">
            <v>Production</v>
          </cell>
          <cell r="E430" t="str">
            <v>Gas</v>
          </cell>
          <cell r="F430" t="str">
            <v>Conventional</v>
          </cell>
          <cell r="G430">
            <v>0</v>
          </cell>
          <cell r="H430" t="str">
            <v>Production;Gas;Conventional</v>
          </cell>
          <cell r="I430" t="str">
            <v>Gas;Conventional;0;8</v>
          </cell>
          <cell r="J430" t="str">
            <v>BC</v>
          </cell>
          <cell r="K430" t="str">
            <v>Deep</v>
          </cell>
          <cell r="L430">
            <v>1</v>
          </cell>
          <cell r="M430">
            <v>34</v>
          </cell>
        </row>
        <row r="431">
          <cell r="A431">
            <v>8</v>
          </cell>
          <cell r="B431">
            <v>2005</v>
          </cell>
          <cell r="C431">
            <v>2</v>
          </cell>
          <cell r="D431" t="str">
            <v>Production</v>
          </cell>
          <cell r="E431" t="str">
            <v>Gas</v>
          </cell>
          <cell r="F431" t="str">
            <v>Conventional</v>
          </cell>
          <cell r="G431">
            <v>0</v>
          </cell>
          <cell r="H431" t="str">
            <v>Production;Gas;Conventional</v>
          </cell>
          <cell r="I431" t="str">
            <v>Gas;Conventional;0;8</v>
          </cell>
          <cell r="J431" t="str">
            <v>BC</v>
          </cell>
          <cell r="K431" t="str">
            <v>Medium</v>
          </cell>
          <cell r="L431">
            <v>1</v>
          </cell>
          <cell r="M431">
            <v>15</v>
          </cell>
        </row>
        <row r="432">
          <cell r="A432">
            <v>8</v>
          </cell>
          <cell r="B432">
            <v>2006</v>
          </cell>
          <cell r="C432">
            <v>1</v>
          </cell>
          <cell r="D432" t="str">
            <v>Production</v>
          </cell>
          <cell r="E432" t="str">
            <v>Gas</v>
          </cell>
          <cell r="F432" t="str">
            <v>Conventional</v>
          </cell>
          <cell r="G432">
            <v>0</v>
          </cell>
          <cell r="H432" t="str">
            <v>Production;Gas;Conventional</v>
          </cell>
          <cell r="I432" t="str">
            <v>Gas;Conventional;0;8</v>
          </cell>
          <cell r="J432" t="str">
            <v>BC</v>
          </cell>
          <cell r="K432" t="str">
            <v>Deep</v>
          </cell>
          <cell r="L432">
            <v>132</v>
          </cell>
          <cell r="M432">
            <v>4448</v>
          </cell>
        </row>
        <row r="433">
          <cell r="A433">
            <v>8</v>
          </cell>
          <cell r="B433">
            <v>2006</v>
          </cell>
          <cell r="C433">
            <v>1</v>
          </cell>
          <cell r="D433" t="str">
            <v>Production</v>
          </cell>
          <cell r="E433" t="str">
            <v>Gas</v>
          </cell>
          <cell r="F433" t="str">
            <v>Conventional</v>
          </cell>
          <cell r="G433">
            <v>0</v>
          </cell>
          <cell r="H433" t="str">
            <v>Production;Gas;Conventional</v>
          </cell>
          <cell r="I433" t="str">
            <v>Gas;Conventional;0;8</v>
          </cell>
          <cell r="J433" t="str">
            <v>BC</v>
          </cell>
          <cell r="K433" t="str">
            <v>Medium</v>
          </cell>
          <cell r="L433">
            <v>228</v>
          </cell>
          <cell r="M433">
            <v>3725.1934796</v>
          </cell>
        </row>
        <row r="434">
          <cell r="A434">
            <v>8</v>
          </cell>
          <cell r="B434">
            <v>2006</v>
          </cell>
          <cell r="C434">
            <v>1</v>
          </cell>
          <cell r="D434" t="str">
            <v>Production</v>
          </cell>
          <cell r="E434" t="str">
            <v>Gas</v>
          </cell>
          <cell r="F434" t="str">
            <v>Conventional</v>
          </cell>
          <cell r="G434">
            <v>0</v>
          </cell>
          <cell r="H434" t="str">
            <v>Production;Gas;Conventional</v>
          </cell>
          <cell r="I434" t="str">
            <v>Gas;Conventional;0;8</v>
          </cell>
          <cell r="J434" t="str">
            <v>BC</v>
          </cell>
          <cell r="K434" t="str">
            <v>Shallow</v>
          </cell>
          <cell r="L434">
            <v>231</v>
          </cell>
          <cell r="M434">
            <v>1454.2758142</v>
          </cell>
        </row>
        <row r="435">
          <cell r="A435">
            <v>8</v>
          </cell>
          <cell r="B435">
            <v>2006</v>
          </cell>
          <cell r="C435">
            <v>3</v>
          </cell>
          <cell r="D435" t="str">
            <v>Production</v>
          </cell>
          <cell r="E435" t="str">
            <v>Gas</v>
          </cell>
          <cell r="F435" t="str">
            <v>Conventional</v>
          </cell>
          <cell r="G435">
            <v>0</v>
          </cell>
          <cell r="H435" t="str">
            <v>Production;Gas;Conventional</v>
          </cell>
          <cell r="I435" t="str">
            <v>Gas;Conventional;0;8</v>
          </cell>
          <cell r="J435" t="str">
            <v>BC</v>
          </cell>
          <cell r="K435" t="str">
            <v>Medium</v>
          </cell>
          <cell r="L435">
            <v>1</v>
          </cell>
          <cell r="M435">
            <v>15</v>
          </cell>
        </row>
        <row r="436">
          <cell r="A436">
            <v>8</v>
          </cell>
          <cell r="B436">
            <v>2007</v>
          </cell>
          <cell r="C436">
            <v>1</v>
          </cell>
          <cell r="D436" t="str">
            <v>Production</v>
          </cell>
          <cell r="E436" t="str">
            <v>Gas</v>
          </cell>
          <cell r="F436" t="str">
            <v>Conventional</v>
          </cell>
          <cell r="G436">
            <v>0</v>
          </cell>
          <cell r="H436" t="str">
            <v>Production;Gas;Conventional</v>
          </cell>
          <cell r="I436" t="str">
            <v>Gas;Conventional;0;8</v>
          </cell>
          <cell r="J436" t="str">
            <v>BC</v>
          </cell>
          <cell r="K436" t="str">
            <v>Deep</v>
          </cell>
          <cell r="L436">
            <v>13</v>
          </cell>
          <cell r="M436">
            <v>327</v>
          </cell>
        </row>
        <row r="437">
          <cell r="A437">
            <v>8</v>
          </cell>
          <cell r="B437">
            <v>2007</v>
          </cell>
          <cell r="C437">
            <v>1</v>
          </cell>
          <cell r="D437" t="str">
            <v>Production</v>
          </cell>
          <cell r="E437" t="str">
            <v>Gas</v>
          </cell>
          <cell r="F437" t="str">
            <v>Conventional</v>
          </cell>
          <cell r="G437">
            <v>0</v>
          </cell>
          <cell r="H437" t="str">
            <v>Production;Gas;Conventional</v>
          </cell>
          <cell r="I437" t="str">
            <v>Gas;Conventional;0;8</v>
          </cell>
          <cell r="J437" t="str">
            <v>BC</v>
          </cell>
          <cell r="K437" t="str">
            <v>Medium</v>
          </cell>
          <cell r="L437">
            <v>38</v>
          </cell>
          <cell r="M437">
            <v>380.5</v>
          </cell>
        </row>
        <row r="438">
          <cell r="A438">
            <v>8</v>
          </cell>
          <cell r="B438">
            <v>2007</v>
          </cell>
          <cell r="C438">
            <v>1</v>
          </cell>
          <cell r="D438" t="str">
            <v>Production</v>
          </cell>
          <cell r="E438" t="str">
            <v>Gas</v>
          </cell>
          <cell r="F438" t="str">
            <v>Conventional</v>
          </cell>
          <cell r="G438">
            <v>0</v>
          </cell>
          <cell r="H438" t="str">
            <v>Production;Gas;Conventional</v>
          </cell>
          <cell r="I438" t="str">
            <v>Gas;Conventional;0;8</v>
          </cell>
          <cell r="J438" t="str">
            <v>BC</v>
          </cell>
          <cell r="K438" t="str">
            <v>Shallow</v>
          </cell>
          <cell r="L438">
            <v>32</v>
          </cell>
          <cell r="M438">
            <v>179.5</v>
          </cell>
        </row>
        <row r="439">
          <cell r="A439">
            <v>9</v>
          </cell>
          <cell r="B439">
            <v>2000</v>
          </cell>
          <cell r="C439">
            <v>1</v>
          </cell>
          <cell r="D439" t="str">
            <v>Production</v>
          </cell>
          <cell r="E439" t="str">
            <v>Gas</v>
          </cell>
          <cell r="F439" t="str">
            <v>Conventional</v>
          </cell>
          <cell r="G439">
            <v>0</v>
          </cell>
          <cell r="H439" t="str">
            <v>Production;Gas;Conventional</v>
          </cell>
          <cell r="I439" t="str">
            <v>Gas;Conventional;0;9</v>
          </cell>
          <cell r="J439" t="str">
            <v>BC</v>
          </cell>
          <cell r="K439" t="str">
            <v>Deep</v>
          </cell>
          <cell r="L439">
            <v>18</v>
          </cell>
          <cell r="M439">
            <v>915.5</v>
          </cell>
        </row>
        <row r="440">
          <cell r="A440">
            <v>9</v>
          </cell>
          <cell r="B440">
            <v>2000</v>
          </cell>
          <cell r="C440">
            <v>1</v>
          </cell>
          <cell r="D440" t="str">
            <v>Production</v>
          </cell>
          <cell r="E440" t="str">
            <v>Gas</v>
          </cell>
          <cell r="F440" t="str">
            <v>Conventional</v>
          </cell>
          <cell r="G440">
            <v>0</v>
          </cell>
          <cell r="H440" t="str">
            <v>Production;Gas;Conventional</v>
          </cell>
          <cell r="I440" t="str">
            <v>Gas;Conventional;0;9</v>
          </cell>
          <cell r="J440" t="str">
            <v>BC</v>
          </cell>
          <cell r="K440" t="str">
            <v>Medium</v>
          </cell>
          <cell r="L440">
            <v>91</v>
          </cell>
          <cell r="M440">
            <v>2211.916706</v>
          </cell>
        </row>
        <row r="441">
          <cell r="A441">
            <v>9</v>
          </cell>
          <cell r="B441">
            <v>2000</v>
          </cell>
          <cell r="C441">
            <v>1</v>
          </cell>
          <cell r="D441" t="str">
            <v>Production</v>
          </cell>
          <cell r="E441" t="str">
            <v>Gas</v>
          </cell>
          <cell r="F441" t="str">
            <v>Conventional</v>
          </cell>
          <cell r="G441">
            <v>0</v>
          </cell>
          <cell r="H441" t="str">
            <v>Production;Gas;Conventional</v>
          </cell>
          <cell r="I441" t="str">
            <v>Gas;Conventional;0;9</v>
          </cell>
          <cell r="J441" t="str">
            <v>BC</v>
          </cell>
          <cell r="K441" t="str">
            <v>Shallow</v>
          </cell>
          <cell r="L441">
            <v>27</v>
          </cell>
          <cell r="M441">
            <v>278.68124499999993</v>
          </cell>
        </row>
        <row r="442">
          <cell r="A442">
            <v>9</v>
          </cell>
          <cell r="B442">
            <v>2000</v>
          </cell>
          <cell r="C442">
            <v>2</v>
          </cell>
          <cell r="D442" t="str">
            <v>Production</v>
          </cell>
          <cell r="E442" t="str">
            <v>Gas</v>
          </cell>
          <cell r="F442" t="str">
            <v>Conventional</v>
          </cell>
          <cell r="G442">
            <v>0</v>
          </cell>
          <cell r="H442" t="str">
            <v>Production;Gas;Conventional</v>
          </cell>
          <cell r="I442" t="str">
            <v>Gas;Conventional;0;9</v>
          </cell>
          <cell r="J442" t="str">
            <v>BC</v>
          </cell>
          <cell r="K442" t="str">
            <v>Deep</v>
          </cell>
          <cell r="L442">
            <v>1</v>
          </cell>
          <cell r="M442">
            <v>7</v>
          </cell>
        </row>
        <row r="443">
          <cell r="A443">
            <v>9</v>
          </cell>
          <cell r="B443">
            <v>2000</v>
          </cell>
          <cell r="C443">
            <v>2</v>
          </cell>
          <cell r="D443" t="str">
            <v>Production</v>
          </cell>
          <cell r="E443" t="str">
            <v>Gas</v>
          </cell>
          <cell r="F443" t="str">
            <v>Conventional</v>
          </cell>
          <cell r="G443">
            <v>0</v>
          </cell>
          <cell r="H443" t="str">
            <v>Production;Gas;Conventional</v>
          </cell>
          <cell r="I443" t="str">
            <v>Gas;Conventional;0;9</v>
          </cell>
          <cell r="J443" t="str">
            <v>BC</v>
          </cell>
          <cell r="K443" t="str">
            <v>Medium</v>
          </cell>
          <cell r="L443">
            <v>1</v>
          </cell>
          <cell r="M443">
            <v>13</v>
          </cell>
        </row>
        <row r="444">
          <cell r="A444">
            <v>9</v>
          </cell>
          <cell r="B444">
            <v>2000</v>
          </cell>
          <cell r="C444">
            <v>2</v>
          </cell>
          <cell r="D444" t="str">
            <v>Production</v>
          </cell>
          <cell r="E444" t="str">
            <v>Gas</v>
          </cell>
          <cell r="F444" t="str">
            <v>Conventional</v>
          </cell>
          <cell r="G444">
            <v>0</v>
          </cell>
          <cell r="H444" t="str">
            <v>Production;Gas;Conventional</v>
          </cell>
          <cell r="I444" t="str">
            <v>Gas;Conventional;0;9</v>
          </cell>
          <cell r="J444" t="str">
            <v>BC</v>
          </cell>
          <cell r="K444" t="str">
            <v>Shallow</v>
          </cell>
          <cell r="L444">
            <v>1</v>
          </cell>
          <cell r="M444">
            <v>3</v>
          </cell>
        </row>
        <row r="445">
          <cell r="A445">
            <v>9</v>
          </cell>
          <cell r="B445">
            <v>2001</v>
          </cell>
          <cell r="C445">
            <v>1</v>
          </cell>
          <cell r="D445" t="str">
            <v>Production</v>
          </cell>
          <cell r="E445" t="str">
            <v>Gas</v>
          </cell>
          <cell r="F445" t="str">
            <v>Conventional</v>
          </cell>
          <cell r="G445">
            <v>0</v>
          </cell>
          <cell r="H445" t="str">
            <v>Production;Gas;Conventional</v>
          </cell>
          <cell r="I445" t="str">
            <v>Gas;Conventional;0;9</v>
          </cell>
          <cell r="J445" t="str">
            <v>BC</v>
          </cell>
          <cell r="K445" t="str">
            <v>Deep</v>
          </cell>
          <cell r="L445">
            <v>41</v>
          </cell>
          <cell r="M445">
            <v>2087.416667</v>
          </cell>
        </row>
        <row r="446">
          <cell r="A446">
            <v>9</v>
          </cell>
          <cell r="B446">
            <v>2001</v>
          </cell>
          <cell r="C446">
            <v>1</v>
          </cell>
          <cell r="D446" t="str">
            <v>Production</v>
          </cell>
          <cell r="E446" t="str">
            <v>Gas</v>
          </cell>
          <cell r="F446" t="str">
            <v>Conventional</v>
          </cell>
          <cell r="G446">
            <v>0</v>
          </cell>
          <cell r="H446" t="str">
            <v>Production;Gas;Conventional</v>
          </cell>
          <cell r="I446" t="str">
            <v>Gas;Conventional;0;9</v>
          </cell>
          <cell r="J446" t="str">
            <v>BC</v>
          </cell>
          <cell r="K446" t="str">
            <v>MEDIUM</v>
          </cell>
          <cell r="L446">
            <v>103</v>
          </cell>
          <cell r="M446">
            <v>2694.499953</v>
          </cell>
        </row>
        <row r="447">
          <cell r="A447">
            <v>9</v>
          </cell>
          <cell r="B447">
            <v>2001</v>
          </cell>
          <cell r="C447">
            <v>1</v>
          </cell>
          <cell r="D447" t="str">
            <v>Production</v>
          </cell>
          <cell r="E447" t="str">
            <v>Gas</v>
          </cell>
          <cell r="F447" t="str">
            <v>Conventional</v>
          </cell>
          <cell r="G447">
            <v>0</v>
          </cell>
          <cell r="H447" t="str">
            <v>Production;Gas;Conventional</v>
          </cell>
          <cell r="I447" t="str">
            <v>Gas;Conventional;0;9</v>
          </cell>
          <cell r="J447" t="str">
            <v>BC</v>
          </cell>
          <cell r="K447" t="str">
            <v>SHALLOW</v>
          </cell>
          <cell r="L447">
            <v>49</v>
          </cell>
          <cell r="M447">
            <v>753.57988369999998</v>
          </cell>
        </row>
        <row r="448">
          <cell r="A448">
            <v>9</v>
          </cell>
          <cell r="B448">
            <v>2001</v>
          </cell>
          <cell r="C448">
            <v>2</v>
          </cell>
          <cell r="D448" t="str">
            <v>Production</v>
          </cell>
          <cell r="E448" t="str">
            <v>Gas</v>
          </cell>
          <cell r="F448" t="str">
            <v>Conventional</v>
          </cell>
          <cell r="G448">
            <v>0</v>
          </cell>
          <cell r="H448" t="str">
            <v>Production;Gas;Conventional</v>
          </cell>
          <cell r="I448" t="str">
            <v>Gas;Conventional;0;9</v>
          </cell>
          <cell r="J448" t="str">
            <v>BC</v>
          </cell>
          <cell r="K448" t="str">
            <v>Medium</v>
          </cell>
          <cell r="L448">
            <v>2</v>
          </cell>
          <cell r="M448">
            <v>45</v>
          </cell>
        </row>
        <row r="449">
          <cell r="A449">
            <v>9</v>
          </cell>
          <cell r="B449">
            <v>2002</v>
          </cell>
          <cell r="C449">
            <v>1</v>
          </cell>
          <cell r="D449" t="str">
            <v>Production</v>
          </cell>
          <cell r="E449" t="str">
            <v>Gas</v>
          </cell>
          <cell r="F449" t="str">
            <v>Conventional</v>
          </cell>
          <cell r="G449">
            <v>0</v>
          </cell>
          <cell r="H449" t="str">
            <v>Production;Gas;Conventional</v>
          </cell>
          <cell r="I449" t="str">
            <v>Gas;Conventional;0;9</v>
          </cell>
          <cell r="J449" t="str">
            <v>BC</v>
          </cell>
          <cell r="K449" t="str">
            <v>DEEP</v>
          </cell>
          <cell r="L449">
            <v>30</v>
          </cell>
          <cell r="M449">
            <v>1393.833333</v>
          </cell>
        </row>
        <row r="450">
          <cell r="A450">
            <v>9</v>
          </cell>
          <cell r="B450">
            <v>2002</v>
          </cell>
          <cell r="C450">
            <v>1</v>
          </cell>
          <cell r="D450" t="str">
            <v>Production</v>
          </cell>
          <cell r="E450" t="str">
            <v>Gas</v>
          </cell>
          <cell r="F450" t="str">
            <v>Conventional</v>
          </cell>
          <cell r="G450">
            <v>0</v>
          </cell>
          <cell r="H450" t="str">
            <v>Production;Gas;Conventional</v>
          </cell>
          <cell r="I450" t="str">
            <v>Gas;Conventional;0;9</v>
          </cell>
          <cell r="J450" t="str">
            <v>BC</v>
          </cell>
          <cell r="K450" t="str">
            <v>Medium</v>
          </cell>
          <cell r="L450">
            <v>88</v>
          </cell>
          <cell r="M450">
            <v>1941.6666939999998</v>
          </cell>
        </row>
        <row r="451">
          <cell r="A451">
            <v>9</v>
          </cell>
          <cell r="B451">
            <v>2002</v>
          </cell>
          <cell r="C451">
            <v>1</v>
          </cell>
          <cell r="D451" t="str">
            <v>Production</v>
          </cell>
          <cell r="E451" t="str">
            <v>Gas</v>
          </cell>
          <cell r="F451" t="str">
            <v>Conventional</v>
          </cell>
          <cell r="G451">
            <v>0</v>
          </cell>
          <cell r="H451" t="str">
            <v>Production;Gas;Conventional</v>
          </cell>
          <cell r="I451" t="str">
            <v>Gas;Conventional;0;9</v>
          </cell>
          <cell r="J451" t="str">
            <v>BC</v>
          </cell>
          <cell r="K451" t="str">
            <v>Shallow</v>
          </cell>
          <cell r="L451">
            <v>22</v>
          </cell>
          <cell r="M451">
            <v>105</v>
          </cell>
        </row>
        <row r="452">
          <cell r="A452">
            <v>9</v>
          </cell>
          <cell r="B452">
            <v>2002</v>
          </cell>
          <cell r="C452">
            <v>2</v>
          </cell>
          <cell r="D452" t="str">
            <v>Production</v>
          </cell>
          <cell r="E452" t="str">
            <v>Gas</v>
          </cell>
          <cell r="F452" t="str">
            <v>Conventional</v>
          </cell>
          <cell r="G452">
            <v>0</v>
          </cell>
          <cell r="H452" t="str">
            <v>Production;Gas;Conventional</v>
          </cell>
          <cell r="I452" t="str">
            <v>Gas;Conventional;0;9</v>
          </cell>
          <cell r="J452" t="str">
            <v>BC</v>
          </cell>
          <cell r="K452" t="str">
            <v>Medium</v>
          </cell>
          <cell r="L452">
            <v>2</v>
          </cell>
          <cell r="M452">
            <v>36</v>
          </cell>
        </row>
        <row r="453">
          <cell r="A453">
            <v>9</v>
          </cell>
          <cell r="B453">
            <v>2003</v>
          </cell>
          <cell r="C453">
            <v>1</v>
          </cell>
          <cell r="D453" t="str">
            <v>Production</v>
          </cell>
          <cell r="E453" t="str">
            <v>Gas</v>
          </cell>
          <cell r="F453" t="str">
            <v>Conventional</v>
          </cell>
          <cell r="G453">
            <v>0</v>
          </cell>
          <cell r="H453" t="str">
            <v>Production;Gas;Conventional</v>
          </cell>
          <cell r="I453" t="str">
            <v>Gas;Conventional;0;9</v>
          </cell>
          <cell r="J453" t="str">
            <v>BC</v>
          </cell>
          <cell r="K453" t="str">
            <v>Deep</v>
          </cell>
          <cell r="L453">
            <v>57</v>
          </cell>
          <cell r="M453">
            <v>1129.5000030000001</v>
          </cell>
        </row>
        <row r="454">
          <cell r="A454">
            <v>9</v>
          </cell>
          <cell r="B454">
            <v>2003</v>
          </cell>
          <cell r="C454">
            <v>1</v>
          </cell>
          <cell r="D454" t="str">
            <v>Production</v>
          </cell>
          <cell r="E454" t="str">
            <v>Gas</v>
          </cell>
          <cell r="F454" t="str">
            <v>Conventional</v>
          </cell>
          <cell r="G454">
            <v>0</v>
          </cell>
          <cell r="H454" t="str">
            <v>Production;Gas;Conventional</v>
          </cell>
          <cell r="I454" t="str">
            <v>Gas;Conventional;0;9</v>
          </cell>
          <cell r="J454" t="str">
            <v>BC</v>
          </cell>
          <cell r="K454" t="str">
            <v>Medium</v>
          </cell>
          <cell r="L454">
            <v>214</v>
          </cell>
          <cell r="M454">
            <v>4079.8333640000001</v>
          </cell>
        </row>
        <row r="455">
          <cell r="A455">
            <v>9</v>
          </cell>
          <cell r="B455">
            <v>2003</v>
          </cell>
          <cell r="C455">
            <v>1</v>
          </cell>
          <cell r="D455" t="str">
            <v>Production</v>
          </cell>
          <cell r="E455" t="str">
            <v>Gas</v>
          </cell>
          <cell r="F455" t="str">
            <v>Conventional</v>
          </cell>
          <cell r="G455">
            <v>0</v>
          </cell>
          <cell r="H455" t="str">
            <v>Production;Gas;Conventional</v>
          </cell>
          <cell r="I455" t="str">
            <v>Gas;Conventional;0;9</v>
          </cell>
          <cell r="J455" t="str">
            <v>BC</v>
          </cell>
          <cell r="K455" t="str">
            <v>Shallow</v>
          </cell>
          <cell r="L455">
            <v>27</v>
          </cell>
          <cell r="M455">
            <v>270.66667000000001</v>
          </cell>
        </row>
        <row r="456">
          <cell r="A456">
            <v>9</v>
          </cell>
          <cell r="B456">
            <v>2003</v>
          </cell>
          <cell r="C456">
            <v>2</v>
          </cell>
          <cell r="D456" t="str">
            <v>Production</v>
          </cell>
          <cell r="E456" t="str">
            <v>Gas</v>
          </cell>
          <cell r="F456" t="str">
            <v>Conventional</v>
          </cell>
          <cell r="G456">
            <v>0</v>
          </cell>
          <cell r="H456" t="str">
            <v>Production;Gas;Conventional</v>
          </cell>
          <cell r="I456" t="str">
            <v>Gas;Conventional;0;9</v>
          </cell>
          <cell r="J456" t="str">
            <v>BC</v>
          </cell>
          <cell r="K456" t="str">
            <v>Deep</v>
          </cell>
          <cell r="L456">
            <v>2</v>
          </cell>
          <cell r="M456">
            <v>38</v>
          </cell>
        </row>
        <row r="457">
          <cell r="A457">
            <v>9</v>
          </cell>
          <cell r="B457">
            <v>2003</v>
          </cell>
          <cell r="C457">
            <v>2</v>
          </cell>
          <cell r="D457" t="str">
            <v>Production</v>
          </cell>
          <cell r="E457" t="str">
            <v>Gas</v>
          </cell>
          <cell r="F457" t="str">
            <v>Conventional</v>
          </cell>
          <cell r="G457">
            <v>0</v>
          </cell>
          <cell r="H457" t="str">
            <v>Production;Gas;Conventional</v>
          </cell>
          <cell r="I457" t="str">
            <v>Gas;Conventional;0;9</v>
          </cell>
          <cell r="J457" t="str">
            <v>BC</v>
          </cell>
          <cell r="K457" t="str">
            <v>Medium</v>
          </cell>
          <cell r="L457">
            <v>3</v>
          </cell>
          <cell r="M457">
            <v>52.833330000000004</v>
          </cell>
        </row>
        <row r="458">
          <cell r="A458">
            <v>9</v>
          </cell>
          <cell r="B458">
            <v>2003</v>
          </cell>
          <cell r="C458">
            <v>3</v>
          </cell>
          <cell r="D458" t="str">
            <v>Production</v>
          </cell>
          <cell r="E458" t="str">
            <v>Gas</v>
          </cell>
          <cell r="F458" t="str">
            <v>Conventional</v>
          </cell>
          <cell r="G458">
            <v>0</v>
          </cell>
          <cell r="H458" t="str">
            <v>Production;Gas;Conventional</v>
          </cell>
          <cell r="I458" t="str">
            <v>Gas;Conventional;0;9</v>
          </cell>
          <cell r="J458" t="str">
            <v>BC</v>
          </cell>
          <cell r="K458" t="str">
            <v>Medium</v>
          </cell>
          <cell r="L458">
            <v>1</v>
          </cell>
          <cell r="M458">
            <v>45.5</v>
          </cell>
        </row>
        <row r="459">
          <cell r="A459">
            <v>9</v>
          </cell>
          <cell r="B459">
            <v>2004</v>
          </cell>
          <cell r="C459">
            <v>1</v>
          </cell>
          <cell r="D459" t="str">
            <v>Production</v>
          </cell>
          <cell r="E459" t="str">
            <v>Gas</v>
          </cell>
          <cell r="F459" t="str">
            <v>Conventional</v>
          </cell>
          <cell r="G459">
            <v>0</v>
          </cell>
          <cell r="H459" t="str">
            <v>Production;Gas;Conventional</v>
          </cell>
          <cell r="I459" t="str">
            <v>Gas;Conventional;0;9</v>
          </cell>
          <cell r="J459" t="str">
            <v>BC</v>
          </cell>
          <cell r="K459" t="str">
            <v>Deep</v>
          </cell>
          <cell r="L459">
            <v>37</v>
          </cell>
          <cell r="M459">
            <v>824.08334000000002</v>
          </cell>
        </row>
        <row r="460">
          <cell r="A460">
            <v>9</v>
          </cell>
          <cell r="B460">
            <v>2004</v>
          </cell>
          <cell r="C460">
            <v>1</v>
          </cell>
          <cell r="D460" t="str">
            <v>Production</v>
          </cell>
          <cell r="E460" t="str">
            <v>Gas</v>
          </cell>
          <cell r="F460" t="str">
            <v>Conventional</v>
          </cell>
          <cell r="G460">
            <v>0</v>
          </cell>
          <cell r="H460" t="str">
            <v>Production;Gas;Conventional</v>
          </cell>
          <cell r="I460" t="str">
            <v>Gas;Conventional;0;9</v>
          </cell>
          <cell r="J460" t="str">
            <v>BC</v>
          </cell>
          <cell r="K460" t="str">
            <v>Medium</v>
          </cell>
          <cell r="L460">
            <v>231</v>
          </cell>
          <cell r="M460">
            <v>4052.6166719999997</v>
          </cell>
        </row>
        <row r="461">
          <cell r="A461">
            <v>9</v>
          </cell>
          <cell r="B461">
            <v>2004</v>
          </cell>
          <cell r="C461">
            <v>1</v>
          </cell>
          <cell r="D461" t="str">
            <v>Production</v>
          </cell>
          <cell r="E461" t="str">
            <v>Gas</v>
          </cell>
          <cell r="F461" t="str">
            <v>Conventional</v>
          </cell>
          <cell r="G461">
            <v>0</v>
          </cell>
          <cell r="H461" t="str">
            <v>Production;Gas;Conventional</v>
          </cell>
          <cell r="I461" t="str">
            <v>Gas;Conventional;0;9</v>
          </cell>
          <cell r="J461" t="str">
            <v>BC</v>
          </cell>
          <cell r="K461" t="str">
            <v>SHALLOW</v>
          </cell>
          <cell r="L461">
            <v>16</v>
          </cell>
          <cell r="M461">
            <v>113</v>
          </cell>
        </row>
        <row r="462">
          <cell r="A462">
            <v>9</v>
          </cell>
          <cell r="B462">
            <v>2004</v>
          </cell>
          <cell r="C462">
            <v>2</v>
          </cell>
          <cell r="D462" t="str">
            <v>Production</v>
          </cell>
          <cell r="E462" t="str">
            <v>Gas</v>
          </cell>
          <cell r="F462" t="str">
            <v>Conventional</v>
          </cell>
          <cell r="G462">
            <v>0</v>
          </cell>
          <cell r="H462" t="str">
            <v>Production;Gas;Conventional</v>
          </cell>
          <cell r="I462" t="str">
            <v>Gas;Conventional;0;9</v>
          </cell>
          <cell r="J462" t="str">
            <v>BC</v>
          </cell>
          <cell r="K462" t="str">
            <v>Deep</v>
          </cell>
          <cell r="L462">
            <v>1</v>
          </cell>
          <cell r="M462">
            <v>11</v>
          </cell>
        </row>
        <row r="463">
          <cell r="A463">
            <v>9</v>
          </cell>
          <cell r="B463">
            <v>2004</v>
          </cell>
          <cell r="C463">
            <v>2</v>
          </cell>
          <cell r="D463" t="str">
            <v>Production</v>
          </cell>
          <cell r="E463" t="str">
            <v>Gas</v>
          </cell>
          <cell r="F463" t="str">
            <v>Conventional</v>
          </cell>
          <cell r="G463">
            <v>0</v>
          </cell>
          <cell r="H463" t="str">
            <v>Production;Gas;Conventional</v>
          </cell>
          <cell r="I463" t="str">
            <v>Gas;Conventional;0;9</v>
          </cell>
          <cell r="J463" t="str">
            <v>BC</v>
          </cell>
          <cell r="K463" t="str">
            <v>Medium</v>
          </cell>
          <cell r="L463">
            <v>7</v>
          </cell>
          <cell r="M463">
            <v>118</v>
          </cell>
        </row>
        <row r="464">
          <cell r="A464">
            <v>9</v>
          </cell>
          <cell r="B464">
            <v>2004</v>
          </cell>
          <cell r="C464">
            <v>2</v>
          </cell>
          <cell r="D464" t="str">
            <v>Production</v>
          </cell>
          <cell r="E464" t="str">
            <v>Gas</v>
          </cell>
          <cell r="F464" t="str">
            <v>Conventional</v>
          </cell>
          <cell r="G464">
            <v>0</v>
          </cell>
          <cell r="H464" t="str">
            <v>Production;Gas;Conventional</v>
          </cell>
          <cell r="I464" t="str">
            <v>Gas;Conventional;0;9</v>
          </cell>
          <cell r="J464" t="str">
            <v>BC</v>
          </cell>
          <cell r="K464" t="str">
            <v>Shallow</v>
          </cell>
          <cell r="L464">
            <v>1</v>
          </cell>
          <cell r="M464">
            <v>5.5</v>
          </cell>
        </row>
        <row r="465">
          <cell r="A465">
            <v>9</v>
          </cell>
          <cell r="B465">
            <v>2004</v>
          </cell>
          <cell r="C465">
            <v>3</v>
          </cell>
          <cell r="D465" t="str">
            <v>Production</v>
          </cell>
          <cell r="E465" t="str">
            <v>Gas</v>
          </cell>
          <cell r="F465" t="str">
            <v>Conventional</v>
          </cell>
          <cell r="G465">
            <v>0</v>
          </cell>
          <cell r="H465" t="str">
            <v>Production;Gas;Conventional</v>
          </cell>
          <cell r="I465" t="str">
            <v>Gas;Conventional;0;9</v>
          </cell>
          <cell r="J465" t="str">
            <v>BC</v>
          </cell>
          <cell r="K465" t="str">
            <v>Medium</v>
          </cell>
          <cell r="L465">
            <v>1</v>
          </cell>
          <cell r="M465">
            <v>9</v>
          </cell>
        </row>
        <row r="466">
          <cell r="A466">
            <v>9</v>
          </cell>
          <cell r="B466">
            <v>2005</v>
          </cell>
          <cell r="C466">
            <v>1</v>
          </cell>
          <cell r="D466" t="str">
            <v>Production</v>
          </cell>
          <cell r="E466" t="str">
            <v>Gas</v>
          </cell>
          <cell r="F466" t="str">
            <v>Conventional</v>
          </cell>
          <cell r="G466">
            <v>0</v>
          </cell>
          <cell r="H466" t="str">
            <v>Production;Gas;Conventional</v>
          </cell>
          <cell r="I466" t="str">
            <v>Gas;Conventional;0;9</v>
          </cell>
          <cell r="J466" t="str">
            <v>BC</v>
          </cell>
          <cell r="K466" t="str">
            <v>Deep</v>
          </cell>
          <cell r="L466">
            <v>43</v>
          </cell>
          <cell r="M466">
            <v>1172.8333699999998</v>
          </cell>
        </row>
        <row r="467">
          <cell r="A467">
            <v>9</v>
          </cell>
          <cell r="B467">
            <v>2005</v>
          </cell>
          <cell r="C467">
            <v>1</v>
          </cell>
          <cell r="D467" t="str">
            <v>Production</v>
          </cell>
          <cell r="E467" t="str">
            <v>Gas</v>
          </cell>
          <cell r="F467" t="str">
            <v>Conventional</v>
          </cell>
          <cell r="G467">
            <v>0</v>
          </cell>
          <cell r="H467" t="str">
            <v>Production;Gas;Conventional</v>
          </cell>
          <cell r="I467" t="str">
            <v>Gas;Conventional;0;9</v>
          </cell>
          <cell r="J467" t="str">
            <v>BC</v>
          </cell>
          <cell r="K467" t="str">
            <v>Medium</v>
          </cell>
          <cell r="L467">
            <v>198</v>
          </cell>
          <cell r="M467">
            <v>3945.7000029999999</v>
          </cell>
        </row>
        <row r="468">
          <cell r="A468">
            <v>9</v>
          </cell>
          <cell r="B468">
            <v>2005</v>
          </cell>
          <cell r="C468">
            <v>1</v>
          </cell>
          <cell r="D468" t="str">
            <v>Production</v>
          </cell>
          <cell r="E468" t="str">
            <v>Gas</v>
          </cell>
          <cell r="F468" t="str">
            <v>Conventional</v>
          </cell>
          <cell r="G468">
            <v>0</v>
          </cell>
          <cell r="H468" t="str">
            <v>Production;Gas;Conventional</v>
          </cell>
          <cell r="I468" t="str">
            <v>Gas;Conventional;0;9</v>
          </cell>
          <cell r="J468" t="str">
            <v>BC</v>
          </cell>
          <cell r="K468" t="str">
            <v>Shallow</v>
          </cell>
          <cell r="L468">
            <v>31</v>
          </cell>
          <cell r="M468">
            <v>190.16667000000001</v>
          </cell>
        </row>
        <row r="469">
          <cell r="A469">
            <v>9</v>
          </cell>
          <cell r="B469">
            <v>2005</v>
          </cell>
          <cell r="C469">
            <v>2</v>
          </cell>
          <cell r="D469" t="str">
            <v>Production</v>
          </cell>
          <cell r="E469" t="str">
            <v>Gas</v>
          </cell>
          <cell r="F469" t="str">
            <v>Conventional</v>
          </cell>
          <cell r="G469">
            <v>0</v>
          </cell>
          <cell r="H469" t="str">
            <v>Production;Gas;Conventional</v>
          </cell>
          <cell r="I469" t="str">
            <v>Gas;Conventional;0;9</v>
          </cell>
          <cell r="J469" t="str">
            <v>BC</v>
          </cell>
          <cell r="K469" t="str">
            <v>Deep</v>
          </cell>
          <cell r="L469">
            <v>4</v>
          </cell>
          <cell r="M469">
            <v>74</v>
          </cell>
        </row>
        <row r="470">
          <cell r="A470">
            <v>9</v>
          </cell>
          <cell r="B470">
            <v>2005</v>
          </cell>
          <cell r="C470">
            <v>2</v>
          </cell>
          <cell r="D470" t="str">
            <v>Production</v>
          </cell>
          <cell r="E470" t="str">
            <v>Gas</v>
          </cell>
          <cell r="F470" t="str">
            <v>Conventional</v>
          </cell>
          <cell r="G470">
            <v>0</v>
          </cell>
          <cell r="H470" t="str">
            <v>Production;Gas;Conventional</v>
          </cell>
          <cell r="I470" t="str">
            <v>Gas;Conventional;0;9</v>
          </cell>
          <cell r="J470" t="str">
            <v>BC</v>
          </cell>
          <cell r="K470" t="str">
            <v>Medium</v>
          </cell>
          <cell r="L470">
            <v>3</v>
          </cell>
          <cell r="M470">
            <v>57</v>
          </cell>
        </row>
        <row r="471">
          <cell r="A471">
            <v>9</v>
          </cell>
          <cell r="B471">
            <v>2006</v>
          </cell>
          <cell r="C471">
            <v>1</v>
          </cell>
          <cell r="D471" t="str">
            <v>Production</v>
          </cell>
          <cell r="E471" t="str">
            <v>Gas</v>
          </cell>
          <cell r="F471" t="str">
            <v>Conventional</v>
          </cell>
          <cell r="G471">
            <v>0</v>
          </cell>
          <cell r="H471" t="str">
            <v>Production;Gas;Conventional</v>
          </cell>
          <cell r="I471" t="str">
            <v>Gas;Conventional;0;9</v>
          </cell>
          <cell r="J471" t="str">
            <v>BC</v>
          </cell>
          <cell r="K471" t="str">
            <v>Deep</v>
          </cell>
          <cell r="L471">
            <v>33</v>
          </cell>
          <cell r="M471">
            <v>708</v>
          </cell>
        </row>
        <row r="472">
          <cell r="A472">
            <v>9</v>
          </cell>
          <cell r="B472">
            <v>2006</v>
          </cell>
          <cell r="C472">
            <v>1</v>
          </cell>
          <cell r="D472" t="str">
            <v>Production</v>
          </cell>
          <cell r="E472" t="str">
            <v>Gas</v>
          </cell>
          <cell r="F472" t="str">
            <v>Conventional</v>
          </cell>
          <cell r="G472">
            <v>0</v>
          </cell>
          <cell r="H472" t="str">
            <v>Production;Gas;Conventional</v>
          </cell>
          <cell r="I472" t="str">
            <v>Gas;Conventional;0;9</v>
          </cell>
          <cell r="J472" t="str">
            <v>BC</v>
          </cell>
          <cell r="K472" t="str">
            <v>Medium</v>
          </cell>
          <cell r="L472">
            <v>124</v>
          </cell>
          <cell r="M472">
            <v>2686.0833510000002</v>
          </cell>
        </row>
        <row r="473">
          <cell r="A473">
            <v>9</v>
          </cell>
          <cell r="B473">
            <v>2006</v>
          </cell>
          <cell r="C473">
            <v>1</v>
          </cell>
          <cell r="D473" t="str">
            <v>Production</v>
          </cell>
          <cell r="E473" t="str">
            <v>Gas</v>
          </cell>
          <cell r="F473" t="str">
            <v>Conventional</v>
          </cell>
          <cell r="G473">
            <v>0</v>
          </cell>
          <cell r="H473" t="str">
            <v>Production;Gas;Conventional</v>
          </cell>
          <cell r="I473" t="str">
            <v>Gas;Conventional;0;9</v>
          </cell>
          <cell r="J473" t="str">
            <v>BC</v>
          </cell>
          <cell r="K473" t="str">
            <v>Shallow</v>
          </cell>
          <cell r="L473">
            <v>60</v>
          </cell>
          <cell r="M473">
            <v>640.65165360000003</v>
          </cell>
        </row>
        <row r="474">
          <cell r="A474">
            <v>9</v>
          </cell>
          <cell r="B474">
            <v>2006</v>
          </cell>
          <cell r="C474">
            <v>2</v>
          </cell>
          <cell r="D474" t="str">
            <v>Production</v>
          </cell>
          <cell r="E474" t="str">
            <v>Gas</v>
          </cell>
          <cell r="F474" t="str">
            <v>Conventional</v>
          </cell>
          <cell r="G474">
            <v>0</v>
          </cell>
          <cell r="H474" t="str">
            <v>Production;Gas;Conventional</v>
          </cell>
          <cell r="I474" t="str">
            <v>Gas;Conventional;0;9</v>
          </cell>
          <cell r="J474" t="str">
            <v>BC</v>
          </cell>
          <cell r="K474" t="str">
            <v>Medium</v>
          </cell>
          <cell r="L474">
            <v>2</v>
          </cell>
          <cell r="M474">
            <v>37</v>
          </cell>
        </row>
        <row r="475">
          <cell r="A475">
            <v>9</v>
          </cell>
          <cell r="B475">
            <v>2007</v>
          </cell>
          <cell r="C475">
            <v>1</v>
          </cell>
          <cell r="D475" t="str">
            <v>Production</v>
          </cell>
          <cell r="E475" t="str">
            <v>Gas</v>
          </cell>
          <cell r="F475" t="str">
            <v>Conventional</v>
          </cell>
          <cell r="G475">
            <v>0</v>
          </cell>
          <cell r="H475" t="str">
            <v>Production;Gas;Conventional</v>
          </cell>
          <cell r="I475" t="str">
            <v>Gas;Conventional;0;9</v>
          </cell>
          <cell r="J475" t="str">
            <v>BC</v>
          </cell>
          <cell r="K475" t="str">
            <v>Deep</v>
          </cell>
          <cell r="L475">
            <v>4</v>
          </cell>
          <cell r="M475">
            <v>96</v>
          </cell>
        </row>
        <row r="476">
          <cell r="A476">
            <v>9</v>
          </cell>
          <cell r="B476">
            <v>2007</v>
          </cell>
          <cell r="C476">
            <v>1</v>
          </cell>
          <cell r="D476" t="str">
            <v>Production</v>
          </cell>
          <cell r="E476" t="str">
            <v>Gas</v>
          </cell>
          <cell r="F476" t="str">
            <v>Conventional</v>
          </cell>
          <cell r="G476">
            <v>0</v>
          </cell>
          <cell r="H476" t="str">
            <v>Production;Gas;Conventional</v>
          </cell>
          <cell r="I476" t="str">
            <v>Gas;Conventional;0;9</v>
          </cell>
          <cell r="J476" t="str">
            <v>BC</v>
          </cell>
          <cell r="K476" t="str">
            <v>Medium</v>
          </cell>
          <cell r="L476">
            <v>10</v>
          </cell>
          <cell r="M476">
            <v>125.5</v>
          </cell>
        </row>
        <row r="477">
          <cell r="A477">
            <v>9</v>
          </cell>
          <cell r="B477">
            <v>2007</v>
          </cell>
          <cell r="C477">
            <v>1</v>
          </cell>
          <cell r="D477" t="str">
            <v>Production</v>
          </cell>
          <cell r="E477" t="str">
            <v>Gas</v>
          </cell>
          <cell r="F477" t="str">
            <v>Conventional</v>
          </cell>
          <cell r="G477">
            <v>0</v>
          </cell>
          <cell r="H477" t="str">
            <v>Production;Gas;Conventional</v>
          </cell>
          <cell r="I477" t="str">
            <v>Gas;Conventional;0;9</v>
          </cell>
          <cell r="J477" t="str">
            <v>BC</v>
          </cell>
          <cell r="K477" t="str">
            <v>Shallow</v>
          </cell>
          <cell r="L477">
            <v>5</v>
          </cell>
          <cell r="M477">
            <v>21</v>
          </cell>
        </row>
        <row r="478">
          <cell r="A478">
            <v>10</v>
          </cell>
          <cell r="B478">
            <v>2000</v>
          </cell>
          <cell r="C478">
            <v>1</v>
          </cell>
          <cell r="D478" t="str">
            <v>Production</v>
          </cell>
          <cell r="E478" t="str">
            <v>Gas</v>
          </cell>
          <cell r="F478" t="str">
            <v>Conventional</v>
          </cell>
          <cell r="G478">
            <v>0</v>
          </cell>
          <cell r="H478" t="str">
            <v>Production;Gas;Conventional</v>
          </cell>
          <cell r="I478" t="str">
            <v>Gas;Conventional;0;10</v>
          </cell>
          <cell r="J478" t="str">
            <v>BC</v>
          </cell>
          <cell r="K478" t="str">
            <v>Deep</v>
          </cell>
          <cell r="L478">
            <v>5</v>
          </cell>
          <cell r="M478">
            <v>475.5</v>
          </cell>
        </row>
        <row r="479">
          <cell r="A479">
            <v>10</v>
          </cell>
          <cell r="B479">
            <v>2000</v>
          </cell>
          <cell r="C479">
            <v>1</v>
          </cell>
          <cell r="D479" t="str">
            <v>Production</v>
          </cell>
          <cell r="E479" t="str">
            <v>Gas</v>
          </cell>
          <cell r="F479" t="str">
            <v>Conventional</v>
          </cell>
          <cell r="G479">
            <v>0</v>
          </cell>
          <cell r="H479" t="str">
            <v>Production;Gas;Conventional</v>
          </cell>
          <cell r="I479" t="str">
            <v>Gas;Conventional;0;10</v>
          </cell>
          <cell r="J479" t="str">
            <v>BC</v>
          </cell>
          <cell r="K479" t="str">
            <v>Medium</v>
          </cell>
          <cell r="L479">
            <v>7</v>
          </cell>
          <cell r="M479">
            <v>444</v>
          </cell>
        </row>
        <row r="480">
          <cell r="A480">
            <v>10</v>
          </cell>
          <cell r="B480">
            <v>2000</v>
          </cell>
          <cell r="C480">
            <v>1</v>
          </cell>
          <cell r="D480" t="str">
            <v>Production</v>
          </cell>
          <cell r="E480" t="str">
            <v>Gas</v>
          </cell>
          <cell r="F480" t="str">
            <v>Conventional</v>
          </cell>
          <cell r="G480">
            <v>0</v>
          </cell>
          <cell r="H480" t="str">
            <v>Production;Gas;Conventional</v>
          </cell>
          <cell r="I480" t="str">
            <v>Gas;Conventional;0;10</v>
          </cell>
          <cell r="J480" t="str">
            <v>BC</v>
          </cell>
          <cell r="K480" t="str">
            <v>SHALLOW</v>
          </cell>
          <cell r="L480">
            <v>1</v>
          </cell>
          <cell r="M480">
            <v>16</v>
          </cell>
        </row>
        <row r="481">
          <cell r="A481">
            <v>10</v>
          </cell>
          <cell r="B481">
            <v>2000</v>
          </cell>
          <cell r="C481">
            <v>2</v>
          </cell>
          <cell r="D481" t="str">
            <v>Production</v>
          </cell>
          <cell r="E481" t="str">
            <v>Gas</v>
          </cell>
          <cell r="F481" t="str">
            <v>Conventional</v>
          </cell>
          <cell r="G481">
            <v>0</v>
          </cell>
          <cell r="H481" t="str">
            <v>Production;Gas;Conventional</v>
          </cell>
          <cell r="I481" t="str">
            <v>Gas;Conventional;0;10</v>
          </cell>
          <cell r="J481" t="str">
            <v>BC</v>
          </cell>
          <cell r="K481" t="str">
            <v>Deep</v>
          </cell>
          <cell r="L481">
            <v>1</v>
          </cell>
          <cell r="M481">
            <v>53</v>
          </cell>
        </row>
        <row r="482">
          <cell r="A482">
            <v>10</v>
          </cell>
          <cell r="B482">
            <v>2001</v>
          </cell>
          <cell r="C482">
            <v>1</v>
          </cell>
          <cell r="D482" t="str">
            <v>Production</v>
          </cell>
          <cell r="E482" t="str">
            <v>Gas</v>
          </cell>
          <cell r="F482" t="str">
            <v>Conventional</v>
          </cell>
          <cell r="G482">
            <v>0</v>
          </cell>
          <cell r="H482" t="str">
            <v>Production;Gas;Conventional</v>
          </cell>
          <cell r="I482" t="str">
            <v>Gas;Conventional;0;10</v>
          </cell>
          <cell r="J482" t="str">
            <v>BC</v>
          </cell>
          <cell r="K482" t="str">
            <v>Deep</v>
          </cell>
          <cell r="L482">
            <v>11</v>
          </cell>
          <cell r="M482">
            <v>1057.5</v>
          </cell>
        </row>
        <row r="483">
          <cell r="A483">
            <v>10</v>
          </cell>
          <cell r="B483">
            <v>2001</v>
          </cell>
          <cell r="C483">
            <v>1</v>
          </cell>
          <cell r="D483" t="str">
            <v>Production</v>
          </cell>
          <cell r="E483" t="str">
            <v>Gas</v>
          </cell>
          <cell r="F483" t="str">
            <v>Conventional</v>
          </cell>
          <cell r="G483">
            <v>0</v>
          </cell>
          <cell r="H483" t="str">
            <v>Production;Gas;Conventional</v>
          </cell>
          <cell r="I483" t="str">
            <v>Gas;Conventional;0;10</v>
          </cell>
          <cell r="J483" t="str">
            <v>BC</v>
          </cell>
          <cell r="K483" t="str">
            <v>Medium</v>
          </cell>
          <cell r="L483">
            <v>10</v>
          </cell>
          <cell r="M483">
            <v>568</v>
          </cell>
        </row>
        <row r="484">
          <cell r="A484">
            <v>10</v>
          </cell>
          <cell r="B484">
            <v>2001</v>
          </cell>
          <cell r="C484">
            <v>2</v>
          </cell>
          <cell r="D484" t="str">
            <v>Production</v>
          </cell>
          <cell r="E484" t="str">
            <v>Gas</v>
          </cell>
          <cell r="F484" t="str">
            <v>Conventional</v>
          </cell>
          <cell r="G484">
            <v>0</v>
          </cell>
          <cell r="H484" t="str">
            <v>Production;Gas;Conventional</v>
          </cell>
          <cell r="I484" t="str">
            <v>Gas;Conventional;0;10</v>
          </cell>
          <cell r="J484" t="str">
            <v>BC</v>
          </cell>
          <cell r="K484" t="str">
            <v>Deep</v>
          </cell>
          <cell r="L484">
            <v>4</v>
          </cell>
          <cell r="M484">
            <v>227</v>
          </cell>
        </row>
        <row r="485">
          <cell r="A485">
            <v>10</v>
          </cell>
          <cell r="B485">
            <v>2001</v>
          </cell>
          <cell r="C485">
            <v>2</v>
          </cell>
          <cell r="D485" t="str">
            <v>Production</v>
          </cell>
          <cell r="E485" t="str">
            <v>Gas</v>
          </cell>
          <cell r="F485" t="str">
            <v>Conventional</v>
          </cell>
          <cell r="G485">
            <v>0</v>
          </cell>
          <cell r="H485" t="str">
            <v>Production;Gas;Conventional</v>
          </cell>
          <cell r="I485" t="str">
            <v>Gas;Conventional;0;10</v>
          </cell>
          <cell r="J485" t="str">
            <v>BC</v>
          </cell>
          <cell r="K485" t="str">
            <v>Medium</v>
          </cell>
          <cell r="L485">
            <v>1</v>
          </cell>
          <cell r="M485">
            <v>20.5</v>
          </cell>
        </row>
        <row r="486">
          <cell r="A486">
            <v>10</v>
          </cell>
          <cell r="B486">
            <v>2002</v>
          </cell>
          <cell r="C486">
            <v>1</v>
          </cell>
          <cell r="D486" t="str">
            <v>Production</v>
          </cell>
          <cell r="E486" t="str">
            <v>Gas</v>
          </cell>
          <cell r="F486" t="str">
            <v>Conventional</v>
          </cell>
          <cell r="G486">
            <v>0</v>
          </cell>
          <cell r="H486" t="str">
            <v>Production;Gas;Conventional</v>
          </cell>
          <cell r="I486" t="str">
            <v>Gas;Conventional;0;10</v>
          </cell>
          <cell r="J486" t="str">
            <v>BC</v>
          </cell>
          <cell r="K486" t="str">
            <v>Deep</v>
          </cell>
          <cell r="L486">
            <v>7</v>
          </cell>
          <cell r="M486">
            <v>1008</v>
          </cell>
        </row>
        <row r="487">
          <cell r="A487">
            <v>10</v>
          </cell>
          <cell r="B487">
            <v>2002</v>
          </cell>
          <cell r="C487">
            <v>1</v>
          </cell>
          <cell r="D487" t="str">
            <v>Production</v>
          </cell>
          <cell r="E487" t="str">
            <v>Gas</v>
          </cell>
          <cell r="F487" t="str">
            <v>Conventional</v>
          </cell>
          <cell r="G487">
            <v>0</v>
          </cell>
          <cell r="H487" t="str">
            <v>Production;Gas;Conventional</v>
          </cell>
          <cell r="I487" t="str">
            <v>Gas;Conventional;0;10</v>
          </cell>
          <cell r="J487" t="str">
            <v>BC</v>
          </cell>
          <cell r="K487" t="str">
            <v>Medium</v>
          </cell>
          <cell r="L487">
            <v>8</v>
          </cell>
          <cell r="M487">
            <v>335</v>
          </cell>
        </row>
        <row r="488">
          <cell r="A488">
            <v>10</v>
          </cell>
          <cell r="B488">
            <v>2003</v>
          </cell>
          <cell r="C488">
            <v>1</v>
          </cell>
          <cell r="D488" t="str">
            <v>Production</v>
          </cell>
          <cell r="E488" t="str">
            <v>Gas</v>
          </cell>
          <cell r="F488" t="str">
            <v>Conventional</v>
          </cell>
          <cell r="G488">
            <v>0</v>
          </cell>
          <cell r="H488" t="str">
            <v>Production;Gas;Conventional</v>
          </cell>
          <cell r="I488" t="str">
            <v>Gas;Conventional;0;10</v>
          </cell>
          <cell r="J488" t="str">
            <v>BC</v>
          </cell>
          <cell r="K488" t="str">
            <v>Deep</v>
          </cell>
          <cell r="L488">
            <v>9</v>
          </cell>
          <cell r="M488">
            <v>936</v>
          </cell>
        </row>
        <row r="489">
          <cell r="A489">
            <v>10</v>
          </cell>
          <cell r="B489">
            <v>2003</v>
          </cell>
          <cell r="C489">
            <v>1</v>
          </cell>
          <cell r="D489" t="str">
            <v>Production</v>
          </cell>
          <cell r="E489" t="str">
            <v>Gas</v>
          </cell>
          <cell r="F489" t="str">
            <v>Conventional</v>
          </cell>
          <cell r="G489">
            <v>0</v>
          </cell>
          <cell r="H489" t="str">
            <v>Production;Gas;Conventional</v>
          </cell>
          <cell r="I489" t="str">
            <v>Gas;Conventional;0;10</v>
          </cell>
          <cell r="J489" t="str">
            <v>BC</v>
          </cell>
          <cell r="K489" t="str">
            <v>Medium</v>
          </cell>
          <cell r="L489">
            <v>10</v>
          </cell>
          <cell r="M489">
            <v>415</v>
          </cell>
        </row>
        <row r="490">
          <cell r="A490">
            <v>10</v>
          </cell>
          <cell r="B490">
            <v>2003</v>
          </cell>
          <cell r="C490">
            <v>1</v>
          </cell>
          <cell r="D490" t="str">
            <v>Production</v>
          </cell>
          <cell r="E490" t="str">
            <v>Gas</v>
          </cell>
          <cell r="F490" t="str">
            <v>Conventional</v>
          </cell>
          <cell r="G490">
            <v>0</v>
          </cell>
          <cell r="H490" t="str">
            <v>Production;Gas;Conventional</v>
          </cell>
          <cell r="I490" t="str">
            <v>Gas;Conventional;0;10</v>
          </cell>
          <cell r="J490" t="str">
            <v>BC</v>
          </cell>
          <cell r="K490" t="str">
            <v>Shallow</v>
          </cell>
          <cell r="L490">
            <v>1</v>
          </cell>
          <cell r="M490">
            <v>193</v>
          </cell>
        </row>
        <row r="491">
          <cell r="A491">
            <v>10</v>
          </cell>
          <cell r="B491">
            <v>2003</v>
          </cell>
          <cell r="C491">
            <v>2</v>
          </cell>
          <cell r="D491" t="str">
            <v>Production</v>
          </cell>
          <cell r="E491" t="str">
            <v>Gas</v>
          </cell>
          <cell r="F491" t="str">
            <v>Conventional</v>
          </cell>
          <cell r="G491">
            <v>0</v>
          </cell>
          <cell r="H491" t="str">
            <v>Production;Gas;Conventional</v>
          </cell>
          <cell r="I491" t="str">
            <v>Gas;Conventional;0;10</v>
          </cell>
          <cell r="J491" t="str">
            <v>BC</v>
          </cell>
          <cell r="K491" t="str">
            <v>Deep</v>
          </cell>
          <cell r="L491">
            <v>1</v>
          </cell>
          <cell r="M491">
            <v>37</v>
          </cell>
        </row>
        <row r="492">
          <cell r="A492">
            <v>10</v>
          </cell>
          <cell r="B492">
            <v>2004</v>
          </cell>
          <cell r="C492">
            <v>1</v>
          </cell>
          <cell r="D492" t="str">
            <v>Production</v>
          </cell>
          <cell r="E492" t="str">
            <v>Gas</v>
          </cell>
          <cell r="F492" t="str">
            <v>Conventional</v>
          </cell>
          <cell r="G492">
            <v>0</v>
          </cell>
          <cell r="H492" t="str">
            <v>Production;Gas;Conventional</v>
          </cell>
          <cell r="I492" t="str">
            <v>Gas;Conventional;0;10</v>
          </cell>
          <cell r="J492" t="str">
            <v>BC</v>
          </cell>
          <cell r="K492" t="str">
            <v>Deep</v>
          </cell>
          <cell r="L492">
            <v>15</v>
          </cell>
          <cell r="M492">
            <v>1421</v>
          </cell>
        </row>
        <row r="493">
          <cell r="A493">
            <v>10</v>
          </cell>
          <cell r="B493">
            <v>2004</v>
          </cell>
          <cell r="C493">
            <v>1</v>
          </cell>
          <cell r="D493" t="str">
            <v>Production</v>
          </cell>
          <cell r="E493" t="str">
            <v>Gas</v>
          </cell>
          <cell r="F493" t="str">
            <v>Conventional</v>
          </cell>
          <cell r="G493">
            <v>0</v>
          </cell>
          <cell r="H493" t="str">
            <v>Production;Gas;Conventional</v>
          </cell>
          <cell r="I493" t="str">
            <v>Gas;Conventional;0;10</v>
          </cell>
          <cell r="J493" t="str">
            <v>BC</v>
          </cell>
          <cell r="K493" t="str">
            <v>Medium</v>
          </cell>
          <cell r="L493">
            <v>14</v>
          </cell>
          <cell r="M493">
            <v>436</v>
          </cell>
        </row>
        <row r="494">
          <cell r="A494">
            <v>10</v>
          </cell>
          <cell r="B494">
            <v>2004</v>
          </cell>
          <cell r="C494">
            <v>1</v>
          </cell>
          <cell r="D494" t="str">
            <v>Production</v>
          </cell>
          <cell r="E494" t="str">
            <v>Gas</v>
          </cell>
          <cell r="F494" t="str">
            <v>Conventional</v>
          </cell>
          <cell r="G494">
            <v>0</v>
          </cell>
          <cell r="H494" t="str">
            <v>Production;Gas;Conventional</v>
          </cell>
          <cell r="I494" t="str">
            <v>Gas;Conventional;0;10</v>
          </cell>
          <cell r="J494" t="str">
            <v>BC</v>
          </cell>
          <cell r="K494" t="str">
            <v>Shallow</v>
          </cell>
          <cell r="L494">
            <v>2</v>
          </cell>
          <cell r="M494">
            <v>76</v>
          </cell>
        </row>
        <row r="495">
          <cell r="A495">
            <v>10</v>
          </cell>
          <cell r="B495">
            <v>2004</v>
          </cell>
          <cell r="C495">
            <v>2</v>
          </cell>
          <cell r="D495" t="str">
            <v>Production</v>
          </cell>
          <cell r="E495" t="str">
            <v>Gas</v>
          </cell>
          <cell r="F495" t="str">
            <v>Conventional</v>
          </cell>
          <cell r="G495">
            <v>0</v>
          </cell>
          <cell r="H495" t="str">
            <v>Production;Gas;Conventional</v>
          </cell>
          <cell r="I495" t="str">
            <v>Gas;Conventional;0;10</v>
          </cell>
          <cell r="J495" t="str">
            <v>BC</v>
          </cell>
          <cell r="K495" t="str">
            <v>Deep</v>
          </cell>
          <cell r="L495">
            <v>3</v>
          </cell>
          <cell r="M495">
            <v>276</v>
          </cell>
        </row>
        <row r="496">
          <cell r="A496">
            <v>10</v>
          </cell>
          <cell r="B496">
            <v>2004</v>
          </cell>
          <cell r="C496">
            <v>2</v>
          </cell>
          <cell r="D496" t="str">
            <v>Production</v>
          </cell>
          <cell r="E496" t="str">
            <v>Gas</v>
          </cell>
          <cell r="F496" t="str">
            <v>Conventional</v>
          </cell>
          <cell r="G496">
            <v>0</v>
          </cell>
          <cell r="H496" t="str">
            <v>Production;Gas;Conventional</v>
          </cell>
          <cell r="I496" t="str">
            <v>Gas;Conventional;0;10</v>
          </cell>
          <cell r="J496" t="str">
            <v>BC</v>
          </cell>
          <cell r="K496" t="str">
            <v>Medium</v>
          </cell>
          <cell r="L496">
            <v>1</v>
          </cell>
          <cell r="M496">
            <v>3</v>
          </cell>
        </row>
        <row r="497">
          <cell r="A497">
            <v>10</v>
          </cell>
          <cell r="B497">
            <v>2004</v>
          </cell>
          <cell r="C497">
            <v>6</v>
          </cell>
          <cell r="D497" t="str">
            <v>Production</v>
          </cell>
          <cell r="E497" t="str">
            <v>Gas</v>
          </cell>
          <cell r="F497" t="str">
            <v>Conventional</v>
          </cell>
          <cell r="G497">
            <v>0</v>
          </cell>
          <cell r="H497" t="str">
            <v>Production;Gas;Conventional</v>
          </cell>
          <cell r="I497" t="str">
            <v>Gas;Conventional;0;10</v>
          </cell>
          <cell r="J497" t="str">
            <v>BC</v>
          </cell>
          <cell r="K497" t="str">
            <v>Deep</v>
          </cell>
          <cell r="L497">
            <v>1</v>
          </cell>
          <cell r="M497">
            <v>56</v>
          </cell>
        </row>
        <row r="498">
          <cell r="A498">
            <v>10</v>
          </cell>
          <cell r="B498">
            <v>2005</v>
          </cell>
          <cell r="C498">
            <v>1</v>
          </cell>
          <cell r="D498" t="str">
            <v>Production</v>
          </cell>
          <cell r="E498" t="str">
            <v>Gas</v>
          </cell>
          <cell r="F498" t="str">
            <v>Conventional</v>
          </cell>
          <cell r="G498">
            <v>0</v>
          </cell>
          <cell r="H498" t="str">
            <v>Production;Gas;Conventional</v>
          </cell>
          <cell r="I498" t="str">
            <v>Gas;Conventional;0;10</v>
          </cell>
          <cell r="J498" t="str">
            <v>BC</v>
          </cell>
          <cell r="K498" t="str">
            <v>Deep</v>
          </cell>
          <cell r="L498">
            <v>22</v>
          </cell>
          <cell r="M498">
            <v>1724.5</v>
          </cell>
        </row>
        <row r="499">
          <cell r="A499">
            <v>10</v>
          </cell>
          <cell r="B499">
            <v>2005</v>
          </cell>
          <cell r="C499">
            <v>1</v>
          </cell>
          <cell r="D499" t="str">
            <v>Production</v>
          </cell>
          <cell r="E499" t="str">
            <v>Gas</v>
          </cell>
          <cell r="F499" t="str">
            <v>Conventional</v>
          </cell>
          <cell r="G499">
            <v>0</v>
          </cell>
          <cell r="H499" t="str">
            <v>Production;Gas;Conventional</v>
          </cell>
          <cell r="I499" t="str">
            <v>Gas;Conventional;0;10</v>
          </cell>
          <cell r="J499" t="str">
            <v>BC</v>
          </cell>
          <cell r="K499" t="str">
            <v>Medium</v>
          </cell>
          <cell r="L499">
            <v>23</v>
          </cell>
          <cell r="M499">
            <v>404</v>
          </cell>
        </row>
        <row r="500">
          <cell r="A500">
            <v>10</v>
          </cell>
          <cell r="B500">
            <v>2005</v>
          </cell>
          <cell r="C500">
            <v>2</v>
          </cell>
          <cell r="D500" t="str">
            <v>Production</v>
          </cell>
          <cell r="E500" t="str">
            <v>Gas</v>
          </cell>
          <cell r="F500" t="str">
            <v>Conventional</v>
          </cell>
          <cell r="G500">
            <v>0</v>
          </cell>
          <cell r="H500" t="str">
            <v>Production;Gas;Conventional</v>
          </cell>
          <cell r="I500" t="str">
            <v>Gas;Conventional;0;10</v>
          </cell>
          <cell r="J500" t="str">
            <v>BC</v>
          </cell>
          <cell r="K500" t="str">
            <v>Deep</v>
          </cell>
          <cell r="L500">
            <v>1</v>
          </cell>
          <cell r="M500">
            <v>52</v>
          </cell>
        </row>
        <row r="501">
          <cell r="A501">
            <v>10</v>
          </cell>
          <cell r="B501">
            <v>2005</v>
          </cell>
          <cell r="C501">
            <v>2</v>
          </cell>
          <cell r="D501" t="str">
            <v>Production</v>
          </cell>
          <cell r="E501" t="str">
            <v>Gas</v>
          </cell>
          <cell r="F501" t="str">
            <v>Conventional</v>
          </cell>
          <cell r="G501">
            <v>0</v>
          </cell>
          <cell r="H501" t="str">
            <v>Production;Gas;Conventional</v>
          </cell>
          <cell r="I501" t="str">
            <v>Gas;Conventional;0;10</v>
          </cell>
          <cell r="J501" t="str">
            <v>BC</v>
          </cell>
          <cell r="K501" t="str">
            <v>Medium</v>
          </cell>
          <cell r="L501">
            <v>1</v>
          </cell>
          <cell r="M501">
            <v>15</v>
          </cell>
        </row>
        <row r="502">
          <cell r="A502">
            <v>10</v>
          </cell>
          <cell r="B502">
            <v>2006</v>
          </cell>
          <cell r="C502">
            <v>1</v>
          </cell>
          <cell r="D502" t="str">
            <v>Production</v>
          </cell>
          <cell r="E502" t="str">
            <v>Gas</v>
          </cell>
          <cell r="F502" t="str">
            <v>Conventional</v>
          </cell>
          <cell r="G502">
            <v>0</v>
          </cell>
          <cell r="H502" t="str">
            <v>Production;Gas;Conventional</v>
          </cell>
          <cell r="I502" t="str">
            <v>Gas;Conventional;0;10</v>
          </cell>
          <cell r="J502" t="str">
            <v>BC</v>
          </cell>
          <cell r="K502" t="str">
            <v>Deep</v>
          </cell>
          <cell r="L502">
            <v>14</v>
          </cell>
          <cell r="M502">
            <v>1455</v>
          </cell>
        </row>
        <row r="503">
          <cell r="A503">
            <v>10</v>
          </cell>
          <cell r="B503">
            <v>2006</v>
          </cell>
          <cell r="C503">
            <v>1</v>
          </cell>
          <cell r="D503" t="str">
            <v>Production</v>
          </cell>
          <cell r="E503" t="str">
            <v>Gas</v>
          </cell>
          <cell r="F503" t="str">
            <v>Conventional</v>
          </cell>
          <cell r="G503">
            <v>0</v>
          </cell>
          <cell r="H503" t="str">
            <v>Production;Gas;Conventional</v>
          </cell>
          <cell r="I503" t="str">
            <v>Gas;Conventional;0;10</v>
          </cell>
          <cell r="J503" t="str">
            <v>BC</v>
          </cell>
          <cell r="K503" t="str">
            <v>Medium</v>
          </cell>
          <cell r="L503">
            <v>21</v>
          </cell>
          <cell r="M503">
            <v>384</v>
          </cell>
        </row>
        <row r="504">
          <cell r="A504">
            <v>10</v>
          </cell>
          <cell r="B504">
            <v>2007</v>
          </cell>
          <cell r="C504">
            <v>1</v>
          </cell>
          <cell r="D504" t="str">
            <v>Production</v>
          </cell>
          <cell r="E504" t="str">
            <v>Gas</v>
          </cell>
          <cell r="F504" t="str">
            <v>Conventional</v>
          </cell>
          <cell r="G504">
            <v>0</v>
          </cell>
          <cell r="H504" t="str">
            <v>Production;Gas;Conventional</v>
          </cell>
          <cell r="I504" t="str">
            <v>Gas;Conventional;0;10</v>
          </cell>
          <cell r="J504" t="str">
            <v>BC</v>
          </cell>
          <cell r="K504" t="str">
            <v>Medium</v>
          </cell>
          <cell r="L504">
            <v>3</v>
          </cell>
          <cell r="M504">
            <v>47</v>
          </cell>
        </row>
        <row r="505">
          <cell r="A505">
            <v>11</v>
          </cell>
          <cell r="B505">
            <v>2000</v>
          </cell>
          <cell r="C505">
            <v>1</v>
          </cell>
          <cell r="D505" t="str">
            <v>Production</v>
          </cell>
          <cell r="E505" t="str">
            <v>Gas</v>
          </cell>
          <cell r="F505" t="str">
            <v>Conventional</v>
          </cell>
          <cell r="G505">
            <v>0</v>
          </cell>
          <cell r="H505" t="str">
            <v>Production;Gas;Conventional</v>
          </cell>
          <cell r="I505" t="str">
            <v>Gas;Conventional;0;11</v>
          </cell>
          <cell r="J505" t="str">
            <v>SK</v>
          </cell>
          <cell r="K505" t="str">
            <v>Medium</v>
          </cell>
          <cell r="L505">
            <v>8</v>
          </cell>
          <cell r="M505">
            <v>27.5</v>
          </cell>
        </row>
        <row r="506">
          <cell r="A506">
            <v>11</v>
          </cell>
          <cell r="B506">
            <v>2000</v>
          </cell>
          <cell r="C506">
            <v>1</v>
          </cell>
          <cell r="D506" t="str">
            <v>Production</v>
          </cell>
          <cell r="E506" t="str">
            <v>Gas</v>
          </cell>
          <cell r="F506" t="str">
            <v>Conventional</v>
          </cell>
          <cell r="G506">
            <v>0</v>
          </cell>
          <cell r="H506" t="str">
            <v>Production;Gas;Conventional</v>
          </cell>
          <cell r="I506" t="str">
            <v>Gas;Conventional;0;11</v>
          </cell>
          <cell r="J506" t="str">
            <v>SK</v>
          </cell>
          <cell r="K506" t="str">
            <v>Shallow</v>
          </cell>
          <cell r="L506">
            <v>83</v>
          </cell>
          <cell r="M506">
            <v>213.66666700000002</v>
          </cell>
        </row>
        <row r="507">
          <cell r="A507">
            <v>11</v>
          </cell>
          <cell r="B507">
            <v>2001</v>
          </cell>
          <cell r="C507">
            <v>1</v>
          </cell>
          <cell r="D507" t="str">
            <v>Production</v>
          </cell>
          <cell r="E507" t="str">
            <v>Gas</v>
          </cell>
          <cell r="F507" t="str">
            <v>Conventional</v>
          </cell>
          <cell r="G507">
            <v>0</v>
          </cell>
          <cell r="H507" t="str">
            <v>Production;Gas;Conventional</v>
          </cell>
          <cell r="I507" t="str">
            <v>Gas;Conventional;0;11</v>
          </cell>
          <cell r="J507" t="str">
            <v>SK</v>
          </cell>
          <cell r="K507" t="str">
            <v>Medium</v>
          </cell>
          <cell r="L507">
            <v>10</v>
          </cell>
          <cell r="M507">
            <v>24.5</v>
          </cell>
        </row>
        <row r="508">
          <cell r="A508">
            <v>11</v>
          </cell>
          <cell r="B508">
            <v>2001</v>
          </cell>
          <cell r="C508">
            <v>1</v>
          </cell>
          <cell r="D508" t="str">
            <v>Production</v>
          </cell>
          <cell r="E508" t="str">
            <v>Gas</v>
          </cell>
          <cell r="F508" t="str">
            <v>Conventional</v>
          </cell>
          <cell r="G508">
            <v>0</v>
          </cell>
          <cell r="H508" t="str">
            <v>Production;Gas;Conventional</v>
          </cell>
          <cell r="I508" t="str">
            <v>Gas;Conventional;0;11</v>
          </cell>
          <cell r="J508" t="str">
            <v>SK</v>
          </cell>
          <cell r="K508" t="str">
            <v>SHALLOW</v>
          </cell>
          <cell r="L508">
            <v>128</v>
          </cell>
          <cell r="M508">
            <v>371.16666700000002</v>
          </cell>
        </row>
        <row r="509">
          <cell r="A509">
            <v>11</v>
          </cell>
          <cell r="B509">
            <v>2002</v>
          </cell>
          <cell r="C509">
            <v>1</v>
          </cell>
          <cell r="D509" t="str">
            <v>Production</v>
          </cell>
          <cell r="E509" t="str">
            <v>Gas</v>
          </cell>
          <cell r="F509" t="str">
            <v>Conventional</v>
          </cell>
          <cell r="G509">
            <v>0</v>
          </cell>
          <cell r="H509" t="str">
            <v>Production;Gas;Conventional</v>
          </cell>
          <cell r="I509" t="str">
            <v>Gas;Conventional;0;11</v>
          </cell>
          <cell r="J509" t="str">
            <v>SK</v>
          </cell>
          <cell r="K509" t="str">
            <v>Medium</v>
          </cell>
          <cell r="L509">
            <v>4</v>
          </cell>
          <cell r="M509">
            <v>8.8333329999999997</v>
          </cell>
        </row>
        <row r="510">
          <cell r="A510">
            <v>11</v>
          </cell>
          <cell r="B510">
            <v>2002</v>
          </cell>
          <cell r="C510">
            <v>1</v>
          </cell>
          <cell r="D510" t="str">
            <v>Production</v>
          </cell>
          <cell r="E510" t="str">
            <v>Gas</v>
          </cell>
          <cell r="F510" t="str">
            <v>Conventional</v>
          </cell>
          <cell r="G510">
            <v>0</v>
          </cell>
          <cell r="H510" t="str">
            <v>Production;Gas;Conventional</v>
          </cell>
          <cell r="I510" t="str">
            <v>Gas;Conventional;0;11</v>
          </cell>
          <cell r="J510" t="str">
            <v>SK</v>
          </cell>
          <cell r="K510" t="str">
            <v>Shallow</v>
          </cell>
          <cell r="L510">
            <v>110</v>
          </cell>
          <cell r="M510">
            <v>295.85000000000002</v>
          </cell>
        </row>
        <row r="511">
          <cell r="A511">
            <v>11</v>
          </cell>
          <cell r="B511">
            <v>2003</v>
          </cell>
          <cell r="C511">
            <v>1</v>
          </cell>
          <cell r="D511" t="str">
            <v>Production</v>
          </cell>
          <cell r="E511" t="str">
            <v>Gas</v>
          </cell>
          <cell r="F511" t="str">
            <v>Conventional</v>
          </cell>
          <cell r="G511">
            <v>0</v>
          </cell>
          <cell r="H511" t="str">
            <v>Production;Gas;Conventional</v>
          </cell>
          <cell r="I511" t="str">
            <v>Gas;Conventional;0;11</v>
          </cell>
          <cell r="J511" t="str">
            <v>SK</v>
          </cell>
          <cell r="K511" t="str">
            <v>Medium</v>
          </cell>
          <cell r="L511">
            <v>12</v>
          </cell>
          <cell r="M511">
            <v>33.499999000000003</v>
          </cell>
        </row>
        <row r="512">
          <cell r="A512">
            <v>11</v>
          </cell>
          <cell r="B512">
            <v>2003</v>
          </cell>
          <cell r="C512">
            <v>1</v>
          </cell>
          <cell r="D512" t="str">
            <v>Production</v>
          </cell>
          <cell r="E512" t="str">
            <v>Gas</v>
          </cell>
          <cell r="F512" t="str">
            <v>Conventional</v>
          </cell>
          <cell r="G512">
            <v>0</v>
          </cell>
          <cell r="H512" t="str">
            <v>Production;Gas;Conventional</v>
          </cell>
          <cell r="I512" t="str">
            <v>Gas;Conventional;0;11</v>
          </cell>
          <cell r="J512" t="str">
            <v>SK</v>
          </cell>
          <cell r="K512" t="str">
            <v>Shallow</v>
          </cell>
          <cell r="L512">
            <v>254</v>
          </cell>
          <cell r="M512">
            <v>728.9388899999999</v>
          </cell>
        </row>
        <row r="513">
          <cell r="A513">
            <v>11</v>
          </cell>
          <cell r="B513">
            <v>2004</v>
          </cell>
          <cell r="C513">
            <v>1</v>
          </cell>
          <cell r="D513" t="str">
            <v>Production</v>
          </cell>
          <cell r="E513" t="str">
            <v>Gas</v>
          </cell>
          <cell r="F513" t="str">
            <v>Conventional</v>
          </cell>
          <cell r="G513">
            <v>0</v>
          </cell>
          <cell r="H513" t="str">
            <v>Production;Gas;Conventional</v>
          </cell>
          <cell r="I513" t="str">
            <v>Gas;Conventional;0;11</v>
          </cell>
          <cell r="J513" t="str">
            <v>SK</v>
          </cell>
          <cell r="K513" t="str">
            <v>Medium</v>
          </cell>
          <cell r="L513">
            <v>8</v>
          </cell>
          <cell r="M513">
            <v>22</v>
          </cell>
        </row>
        <row r="514">
          <cell r="A514">
            <v>11</v>
          </cell>
          <cell r="B514">
            <v>2004</v>
          </cell>
          <cell r="C514">
            <v>1</v>
          </cell>
          <cell r="D514" t="str">
            <v>Production</v>
          </cell>
          <cell r="E514" t="str">
            <v>Gas</v>
          </cell>
          <cell r="F514" t="str">
            <v>Conventional</v>
          </cell>
          <cell r="G514">
            <v>0</v>
          </cell>
          <cell r="H514" t="str">
            <v>Production;Gas;Conventional</v>
          </cell>
          <cell r="I514" t="str">
            <v>Gas;Conventional;0;11</v>
          </cell>
          <cell r="J514" t="str">
            <v>SK</v>
          </cell>
          <cell r="K514" t="str">
            <v>Shallow</v>
          </cell>
          <cell r="L514">
            <v>245</v>
          </cell>
          <cell r="M514">
            <v>783.05215940000005</v>
          </cell>
        </row>
        <row r="515">
          <cell r="A515">
            <v>11</v>
          </cell>
          <cell r="B515">
            <v>2005</v>
          </cell>
          <cell r="C515">
            <v>1</v>
          </cell>
          <cell r="D515" t="str">
            <v>Production</v>
          </cell>
          <cell r="E515" t="str">
            <v>Gas</v>
          </cell>
          <cell r="F515" t="str">
            <v>Conventional</v>
          </cell>
          <cell r="G515">
            <v>0</v>
          </cell>
          <cell r="H515" t="str">
            <v>Production;Gas;Conventional</v>
          </cell>
          <cell r="I515" t="str">
            <v>Gas;Conventional;0;11</v>
          </cell>
          <cell r="J515" t="str">
            <v>SK</v>
          </cell>
          <cell r="K515" t="str">
            <v>Medium</v>
          </cell>
          <cell r="L515">
            <v>9</v>
          </cell>
          <cell r="M515">
            <v>23</v>
          </cell>
        </row>
        <row r="516">
          <cell r="A516">
            <v>11</v>
          </cell>
          <cell r="B516">
            <v>2005</v>
          </cell>
          <cell r="C516">
            <v>1</v>
          </cell>
          <cell r="D516" t="str">
            <v>Production</v>
          </cell>
          <cell r="E516" t="str">
            <v>Gas</v>
          </cell>
          <cell r="F516" t="str">
            <v>Conventional</v>
          </cell>
          <cell r="G516">
            <v>0</v>
          </cell>
          <cell r="H516" t="str">
            <v>Production;Gas;Conventional</v>
          </cell>
          <cell r="I516" t="str">
            <v>Gas;Conventional;0;11</v>
          </cell>
          <cell r="J516" t="str">
            <v>SK</v>
          </cell>
          <cell r="K516" t="str">
            <v>Shallow</v>
          </cell>
          <cell r="L516">
            <v>234</v>
          </cell>
          <cell r="M516">
            <v>946.56602530000032</v>
          </cell>
        </row>
        <row r="517">
          <cell r="A517">
            <v>11</v>
          </cell>
          <cell r="B517">
            <v>2006</v>
          </cell>
          <cell r="C517">
            <v>1</v>
          </cell>
          <cell r="D517" t="str">
            <v>Production</v>
          </cell>
          <cell r="E517" t="str">
            <v>Gas</v>
          </cell>
          <cell r="F517" t="str">
            <v>Conventional</v>
          </cell>
          <cell r="G517">
            <v>0</v>
          </cell>
          <cell r="H517" t="str">
            <v>Production;Gas;Conventional</v>
          </cell>
          <cell r="I517" t="str">
            <v>Gas;Conventional;0;11</v>
          </cell>
          <cell r="J517" t="str">
            <v>SK</v>
          </cell>
          <cell r="K517" t="str">
            <v>MEDIUM</v>
          </cell>
          <cell r="L517">
            <v>20</v>
          </cell>
          <cell r="M517">
            <v>82</v>
          </cell>
        </row>
        <row r="518">
          <cell r="A518">
            <v>11</v>
          </cell>
          <cell r="B518">
            <v>2006</v>
          </cell>
          <cell r="C518">
            <v>1</v>
          </cell>
          <cell r="D518" t="str">
            <v>Production</v>
          </cell>
          <cell r="E518" t="str">
            <v>Gas</v>
          </cell>
          <cell r="F518" t="str">
            <v>Conventional</v>
          </cell>
          <cell r="G518">
            <v>0</v>
          </cell>
          <cell r="H518" t="str">
            <v>Production;Gas;Conventional</v>
          </cell>
          <cell r="I518" t="str">
            <v>Gas;Conventional;0;11</v>
          </cell>
          <cell r="J518" t="str">
            <v>SK</v>
          </cell>
          <cell r="K518" t="str">
            <v>Shallow</v>
          </cell>
          <cell r="L518">
            <v>177</v>
          </cell>
          <cell r="M518">
            <v>543.0759101000001</v>
          </cell>
        </row>
        <row r="519">
          <cell r="A519">
            <v>11</v>
          </cell>
          <cell r="B519">
            <v>2007</v>
          </cell>
          <cell r="C519">
            <v>1</v>
          </cell>
          <cell r="D519" t="str">
            <v>Production</v>
          </cell>
          <cell r="E519" t="str">
            <v>Gas</v>
          </cell>
          <cell r="F519" t="str">
            <v>Conventional</v>
          </cell>
          <cell r="G519">
            <v>0</v>
          </cell>
          <cell r="H519" t="str">
            <v>Production;Gas;Conventional</v>
          </cell>
          <cell r="I519" t="str">
            <v>Gas;Conventional;0;11</v>
          </cell>
          <cell r="J519" t="str">
            <v>SK</v>
          </cell>
          <cell r="K519" t="str">
            <v>Medium</v>
          </cell>
          <cell r="L519">
            <v>2</v>
          </cell>
          <cell r="M519">
            <v>6</v>
          </cell>
        </row>
        <row r="520">
          <cell r="A520">
            <v>11</v>
          </cell>
          <cell r="B520">
            <v>2007</v>
          </cell>
          <cell r="C520">
            <v>1</v>
          </cell>
          <cell r="D520" t="str">
            <v>Production</v>
          </cell>
          <cell r="E520" t="str">
            <v>Gas</v>
          </cell>
          <cell r="F520" t="str">
            <v>Conventional</v>
          </cell>
          <cell r="G520">
            <v>0</v>
          </cell>
          <cell r="H520" t="str">
            <v>Production;Gas;Conventional</v>
          </cell>
          <cell r="I520" t="str">
            <v>Gas;Conventional;0;11</v>
          </cell>
          <cell r="J520" t="str">
            <v>SK</v>
          </cell>
          <cell r="K520" t="str">
            <v>Shallow</v>
          </cell>
          <cell r="L520">
            <v>45</v>
          </cell>
          <cell r="M520">
            <v>279.93254350000001</v>
          </cell>
        </row>
        <row r="521">
          <cell r="A521">
            <v>12</v>
          </cell>
          <cell r="B521">
            <v>2000</v>
          </cell>
          <cell r="C521">
            <v>1</v>
          </cell>
          <cell r="D521" t="str">
            <v>Production</v>
          </cell>
          <cell r="E521" t="str">
            <v>Gas</v>
          </cell>
          <cell r="F521" t="str">
            <v>Conventional</v>
          </cell>
          <cell r="G521">
            <v>0</v>
          </cell>
          <cell r="H521" t="str">
            <v>Production;Gas;Conventional</v>
          </cell>
          <cell r="I521" t="str">
            <v>Gas;Conventional;0;12</v>
          </cell>
          <cell r="J521" t="str">
            <v>SK</v>
          </cell>
          <cell r="K521" t="str">
            <v>Medium</v>
          </cell>
          <cell r="L521">
            <v>38</v>
          </cell>
          <cell r="M521">
            <v>106.66666660000001</v>
          </cell>
        </row>
        <row r="522">
          <cell r="A522">
            <v>12</v>
          </cell>
          <cell r="B522">
            <v>2000</v>
          </cell>
          <cell r="C522">
            <v>1</v>
          </cell>
          <cell r="D522" t="str">
            <v>Production</v>
          </cell>
          <cell r="E522" t="str">
            <v>Gas</v>
          </cell>
          <cell r="F522" t="str">
            <v>Conventional</v>
          </cell>
          <cell r="G522">
            <v>0</v>
          </cell>
          <cell r="H522" t="str">
            <v>Production;Gas;Conventional</v>
          </cell>
          <cell r="I522" t="str">
            <v>Gas;Conventional;0;12</v>
          </cell>
          <cell r="J522" t="str">
            <v>SK</v>
          </cell>
          <cell r="K522" t="str">
            <v>Shallow</v>
          </cell>
          <cell r="L522">
            <v>1101</v>
          </cell>
          <cell r="M522">
            <v>1925.9558830000019</v>
          </cell>
        </row>
        <row r="523">
          <cell r="A523">
            <v>12</v>
          </cell>
          <cell r="B523">
            <v>2001</v>
          </cell>
          <cell r="C523">
            <v>1</v>
          </cell>
          <cell r="D523" t="str">
            <v>Production</v>
          </cell>
          <cell r="E523" t="str">
            <v>Gas</v>
          </cell>
          <cell r="F523" t="str">
            <v>Conventional</v>
          </cell>
          <cell r="G523">
            <v>0</v>
          </cell>
          <cell r="H523" t="str">
            <v>Production;Gas;Conventional</v>
          </cell>
          <cell r="I523" t="str">
            <v>Gas;Conventional;0;12</v>
          </cell>
          <cell r="J523" t="str">
            <v>SK</v>
          </cell>
          <cell r="K523" t="str">
            <v>Deep</v>
          </cell>
          <cell r="L523">
            <v>1</v>
          </cell>
          <cell r="M523">
            <v>1</v>
          </cell>
        </row>
        <row r="524">
          <cell r="A524">
            <v>12</v>
          </cell>
          <cell r="B524">
            <v>2001</v>
          </cell>
          <cell r="C524">
            <v>1</v>
          </cell>
          <cell r="D524" t="str">
            <v>Production</v>
          </cell>
          <cell r="E524" t="str">
            <v>Gas</v>
          </cell>
          <cell r="F524" t="str">
            <v>Conventional</v>
          </cell>
          <cell r="G524">
            <v>0</v>
          </cell>
          <cell r="H524" t="str">
            <v>Production;Gas;Conventional</v>
          </cell>
          <cell r="I524" t="str">
            <v>Gas;Conventional;0;12</v>
          </cell>
          <cell r="J524" t="str">
            <v>SK</v>
          </cell>
          <cell r="K524" t="str">
            <v>Medium</v>
          </cell>
          <cell r="L524">
            <v>15</v>
          </cell>
          <cell r="M524">
            <v>57</v>
          </cell>
        </row>
        <row r="525">
          <cell r="A525">
            <v>12</v>
          </cell>
          <cell r="B525">
            <v>2001</v>
          </cell>
          <cell r="C525">
            <v>1</v>
          </cell>
          <cell r="D525" t="str">
            <v>Production</v>
          </cell>
          <cell r="E525" t="str">
            <v>Gas</v>
          </cell>
          <cell r="F525" t="str">
            <v>Conventional</v>
          </cell>
          <cell r="G525">
            <v>0</v>
          </cell>
          <cell r="H525" t="str">
            <v>Production;Gas;Conventional</v>
          </cell>
          <cell r="I525" t="str">
            <v>Gas;Conventional;0;12</v>
          </cell>
          <cell r="J525" t="str">
            <v>SK</v>
          </cell>
          <cell r="K525" t="str">
            <v>Shallow</v>
          </cell>
          <cell r="L525">
            <v>1266</v>
          </cell>
          <cell r="M525">
            <v>2062.7954093100011</v>
          </cell>
        </row>
        <row r="526">
          <cell r="A526">
            <v>12</v>
          </cell>
          <cell r="B526">
            <v>2002</v>
          </cell>
          <cell r="C526">
            <v>1</v>
          </cell>
          <cell r="D526" t="str">
            <v>Production</v>
          </cell>
          <cell r="E526" t="str">
            <v>Gas</v>
          </cell>
          <cell r="F526" t="str">
            <v>Conventional</v>
          </cell>
          <cell r="G526">
            <v>0</v>
          </cell>
          <cell r="H526" t="str">
            <v>Production;Gas;Conventional</v>
          </cell>
          <cell r="I526" t="str">
            <v>Gas;Conventional;0;12</v>
          </cell>
          <cell r="J526" t="str">
            <v>SK</v>
          </cell>
          <cell r="K526" t="str">
            <v>Deep</v>
          </cell>
          <cell r="L526">
            <v>1</v>
          </cell>
          <cell r="M526">
            <v>0.5</v>
          </cell>
        </row>
        <row r="527">
          <cell r="A527">
            <v>12</v>
          </cell>
          <cell r="B527">
            <v>2002</v>
          </cell>
          <cell r="C527">
            <v>1</v>
          </cell>
          <cell r="D527" t="str">
            <v>Production</v>
          </cell>
          <cell r="E527" t="str">
            <v>Gas</v>
          </cell>
          <cell r="F527" t="str">
            <v>Conventional</v>
          </cell>
          <cell r="G527">
            <v>0</v>
          </cell>
          <cell r="H527" t="str">
            <v>Production;Gas;Conventional</v>
          </cell>
          <cell r="I527" t="str">
            <v>Gas;Conventional;0;12</v>
          </cell>
          <cell r="J527" t="str">
            <v>SK</v>
          </cell>
          <cell r="K527" t="str">
            <v>Medium</v>
          </cell>
          <cell r="L527">
            <v>13</v>
          </cell>
          <cell r="M527">
            <v>88.666666300000003</v>
          </cell>
        </row>
        <row r="528">
          <cell r="A528">
            <v>12</v>
          </cell>
          <cell r="B528">
            <v>2002</v>
          </cell>
          <cell r="C528">
            <v>1</v>
          </cell>
          <cell r="D528" t="str">
            <v>Production</v>
          </cell>
          <cell r="E528" t="str">
            <v>Gas</v>
          </cell>
          <cell r="F528" t="str">
            <v>Conventional</v>
          </cell>
          <cell r="G528">
            <v>0</v>
          </cell>
          <cell r="H528" t="str">
            <v>Production;Gas;Conventional</v>
          </cell>
          <cell r="I528" t="str">
            <v>Gas;Conventional;0;12</v>
          </cell>
          <cell r="J528" t="str">
            <v>SK</v>
          </cell>
          <cell r="K528" t="str">
            <v>Shallow</v>
          </cell>
          <cell r="L528">
            <v>1771</v>
          </cell>
          <cell r="M528">
            <v>3240.0469163500024</v>
          </cell>
        </row>
        <row r="529">
          <cell r="A529">
            <v>12</v>
          </cell>
          <cell r="B529">
            <v>2003</v>
          </cell>
          <cell r="C529">
            <v>1</v>
          </cell>
          <cell r="D529" t="str">
            <v>Production</v>
          </cell>
          <cell r="E529" t="str">
            <v>Gas</v>
          </cell>
          <cell r="F529" t="str">
            <v>Conventional</v>
          </cell>
          <cell r="G529">
            <v>0</v>
          </cell>
          <cell r="H529" t="str">
            <v>Production;Gas;Conventional</v>
          </cell>
          <cell r="I529" t="str">
            <v>Gas;Conventional;0;12</v>
          </cell>
          <cell r="J529" t="str">
            <v>SK</v>
          </cell>
          <cell r="K529" t="str">
            <v>Medium</v>
          </cell>
          <cell r="L529">
            <v>32</v>
          </cell>
          <cell r="M529">
            <v>141</v>
          </cell>
        </row>
        <row r="530">
          <cell r="A530">
            <v>12</v>
          </cell>
          <cell r="B530">
            <v>2003</v>
          </cell>
          <cell r="C530">
            <v>1</v>
          </cell>
          <cell r="D530" t="str">
            <v>Production</v>
          </cell>
          <cell r="E530" t="str">
            <v>Gas</v>
          </cell>
          <cell r="F530" t="str">
            <v>Conventional</v>
          </cell>
          <cell r="G530">
            <v>0</v>
          </cell>
          <cell r="H530" t="str">
            <v>Production;Gas;Conventional</v>
          </cell>
          <cell r="I530" t="str">
            <v>Gas;Conventional;0;12</v>
          </cell>
          <cell r="J530" t="str">
            <v>SK</v>
          </cell>
          <cell r="K530" t="str">
            <v>SHALLOW</v>
          </cell>
          <cell r="L530">
            <v>2044</v>
          </cell>
          <cell r="M530">
            <v>3814.8037017400061</v>
          </cell>
        </row>
        <row r="531">
          <cell r="A531">
            <v>12</v>
          </cell>
          <cell r="B531">
            <v>2004</v>
          </cell>
          <cell r="C531">
            <v>1</v>
          </cell>
          <cell r="D531" t="str">
            <v>Production</v>
          </cell>
          <cell r="E531" t="str">
            <v>Gas</v>
          </cell>
          <cell r="F531" t="str">
            <v>Conventional</v>
          </cell>
          <cell r="G531">
            <v>0</v>
          </cell>
          <cell r="H531" t="str">
            <v>Production;Gas;Conventional</v>
          </cell>
          <cell r="I531" t="str">
            <v>Gas;Conventional;0;12</v>
          </cell>
          <cell r="J531" t="str">
            <v>SK</v>
          </cell>
          <cell r="K531" t="str">
            <v>Deep</v>
          </cell>
          <cell r="L531">
            <v>1</v>
          </cell>
          <cell r="M531">
            <v>2</v>
          </cell>
        </row>
        <row r="532">
          <cell r="A532">
            <v>12</v>
          </cell>
          <cell r="B532">
            <v>2004</v>
          </cell>
          <cell r="C532">
            <v>1</v>
          </cell>
          <cell r="D532" t="str">
            <v>Production</v>
          </cell>
          <cell r="E532" t="str">
            <v>Gas</v>
          </cell>
          <cell r="F532" t="str">
            <v>Conventional</v>
          </cell>
          <cell r="G532">
            <v>0</v>
          </cell>
          <cell r="H532" t="str">
            <v>Production;Gas;Conventional</v>
          </cell>
          <cell r="I532" t="str">
            <v>Gas;Conventional;0;12</v>
          </cell>
          <cell r="J532" t="str">
            <v>SK</v>
          </cell>
          <cell r="K532" t="str">
            <v>Medium</v>
          </cell>
          <cell r="L532">
            <v>34</v>
          </cell>
          <cell r="M532">
            <v>165.5</v>
          </cell>
        </row>
        <row r="533">
          <cell r="A533">
            <v>12</v>
          </cell>
          <cell r="B533">
            <v>2004</v>
          </cell>
          <cell r="C533">
            <v>1</v>
          </cell>
          <cell r="D533" t="str">
            <v>Production</v>
          </cell>
          <cell r="E533" t="str">
            <v>Gas</v>
          </cell>
          <cell r="F533" t="str">
            <v>Conventional</v>
          </cell>
          <cell r="G533">
            <v>0</v>
          </cell>
          <cell r="H533" t="str">
            <v>Production;Gas;Conventional</v>
          </cell>
          <cell r="I533" t="str">
            <v>Gas;Conventional;0;12</v>
          </cell>
          <cell r="J533" t="str">
            <v>SK</v>
          </cell>
          <cell r="K533" t="str">
            <v>Shallow</v>
          </cell>
          <cell r="L533">
            <v>1625</v>
          </cell>
          <cell r="M533">
            <v>3331.8739280500076</v>
          </cell>
        </row>
        <row r="534">
          <cell r="A534">
            <v>12</v>
          </cell>
          <cell r="B534">
            <v>2005</v>
          </cell>
          <cell r="C534">
            <v>1</v>
          </cell>
          <cell r="D534" t="str">
            <v>Production</v>
          </cell>
          <cell r="E534" t="str">
            <v>Gas</v>
          </cell>
          <cell r="F534" t="str">
            <v>Conventional</v>
          </cell>
          <cell r="G534">
            <v>0</v>
          </cell>
          <cell r="H534" t="str">
            <v>Production;Gas;Conventional</v>
          </cell>
          <cell r="I534" t="str">
            <v>Gas;Conventional;0;12</v>
          </cell>
          <cell r="J534" t="str">
            <v>SK</v>
          </cell>
          <cell r="K534" t="str">
            <v>Deep</v>
          </cell>
          <cell r="L534">
            <v>1</v>
          </cell>
          <cell r="M534">
            <v>3</v>
          </cell>
        </row>
        <row r="535">
          <cell r="A535">
            <v>12</v>
          </cell>
          <cell r="B535">
            <v>2005</v>
          </cell>
          <cell r="C535">
            <v>1</v>
          </cell>
          <cell r="D535" t="str">
            <v>Production</v>
          </cell>
          <cell r="E535" t="str">
            <v>Gas</v>
          </cell>
          <cell r="F535" t="str">
            <v>Conventional</v>
          </cell>
          <cell r="G535">
            <v>0</v>
          </cell>
          <cell r="H535" t="str">
            <v>Production;Gas;Conventional</v>
          </cell>
          <cell r="I535" t="str">
            <v>Gas;Conventional;0;12</v>
          </cell>
          <cell r="J535" t="str">
            <v>SK</v>
          </cell>
          <cell r="K535" t="str">
            <v>Medium</v>
          </cell>
          <cell r="L535">
            <v>70</v>
          </cell>
          <cell r="M535">
            <v>227.57390290000004</v>
          </cell>
        </row>
        <row r="536">
          <cell r="A536">
            <v>12</v>
          </cell>
          <cell r="B536">
            <v>2005</v>
          </cell>
          <cell r="C536">
            <v>1</v>
          </cell>
          <cell r="D536" t="str">
            <v>Production</v>
          </cell>
          <cell r="E536" t="str">
            <v>Gas</v>
          </cell>
          <cell r="F536" t="str">
            <v>Conventional</v>
          </cell>
          <cell r="G536">
            <v>0</v>
          </cell>
          <cell r="H536" t="str">
            <v>Production;Gas;Conventional</v>
          </cell>
          <cell r="I536" t="str">
            <v>Gas;Conventional;0;12</v>
          </cell>
          <cell r="J536" t="str">
            <v>SK</v>
          </cell>
          <cell r="K536" t="str">
            <v>Shallow</v>
          </cell>
          <cell r="L536">
            <v>1462</v>
          </cell>
          <cell r="M536">
            <v>3349.4320523000042</v>
          </cell>
        </row>
        <row r="537">
          <cell r="A537">
            <v>12</v>
          </cell>
          <cell r="B537">
            <v>2006</v>
          </cell>
          <cell r="C537">
            <v>1</v>
          </cell>
          <cell r="D537" t="str">
            <v>Production</v>
          </cell>
          <cell r="E537" t="str">
            <v>Gas</v>
          </cell>
          <cell r="F537" t="str">
            <v>Conventional</v>
          </cell>
          <cell r="G537">
            <v>0</v>
          </cell>
          <cell r="H537" t="str">
            <v>Production;Gas;Conventional</v>
          </cell>
          <cell r="I537" t="str">
            <v>Gas;Conventional;0;12</v>
          </cell>
          <cell r="J537" t="str">
            <v>SK</v>
          </cell>
          <cell r="K537" t="str">
            <v>Medium</v>
          </cell>
          <cell r="L537">
            <v>63</v>
          </cell>
          <cell r="M537">
            <v>145.33333329999999</v>
          </cell>
        </row>
        <row r="538">
          <cell r="A538">
            <v>12</v>
          </cell>
          <cell r="B538">
            <v>2006</v>
          </cell>
          <cell r="C538">
            <v>1</v>
          </cell>
          <cell r="D538" t="str">
            <v>Production</v>
          </cell>
          <cell r="E538" t="str">
            <v>Gas</v>
          </cell>
          <cell r="F538" t="str">
            <v>Conventional</v>
          </cell>
          <cell r="G538">
            <v>0</v>
          </cell>
          <cell r="H538" t="str">
            <v>Production;Gas;Conventional</v>
          </cell>
          <cell r="I538" t="str">
            <v>Gas;Conventional;0;12</v>
          </cell>
          <cell r="J538" t="str">
            <v>SK</v>
          </cell>
          <cell r="K538" t="str">
            <v>Shallow</v>
          </cell>
          <cell r="L538">
            <v>1161</v>
          </cell>
          <cell r="M538">
            <v>2254.5668192899984</v>
          </cell>
        </row>
        <row r="539">
          <cell r="A539">
            <v>12</v>
          </cell>
          <cell r="B539">
            <v>2007</v>
          </cell>
          <cell r="C539">
            <v>1</v>
          </cell>
          <cell r="D539" t="str">
            <v>Production</v>
          </cell>
          <cell r="E539" t="str">
            <v>Gas</v>
          </cell>
          <cell r="F539" t="str">
            <v>Conventional</v>
          </cell>
          <cell r="G539">
            <v>0</v>
          </cell>
          <cell r="H539" t="str">
            <v>Production;Gas;Conventional</v>
          </cell>
          <cell r="I539" t="str">
            <v>Gas;Conventional;0;12</v>
          </cell>
          <cell r="J539" t="str">
            <v>SK</v>
          </cell>
          <cell r="K539" t="str">
            <v>Medium</v>
          </cell>
          <cell r="L539">
            <v>32</v>
          </cell>
          <cell r="M539">
            <v>97</v>
          </cell>
        </row>
        <row r="540">
          <cell r="A540">
            <v>12</v>
          </cell>
          <cell r="B540">
            <v>2007</v>
          </cell>
          <cell r="C540">
            <v>1</v>
          </cell>
          <cell r="D540" t="str">
            <v>Production</v>
          </cell>
          <cell r="E540" t="str">
            <v>Gas</v>
          </cell>
          <cell r="F540" t="str">
            <v>Conventional</v>
          </cell>
          <cell r="G540">
            <v>0</v>
          </cell>
          <cell r="H540" t="str">
            <v>Production;Gas;Conventional</v>
          </cell>
          <cell r="I540" t="str">
            <v>Gas;Conventional;0;12</v>
          </cell>
          <cell r="J540" t="str">
            <v>SK</v>
          </cell>
          <cell r="K540" t="str">
            <v>Shallow</v>
          </cell>
          <cell r="L540">
            <v>285</v>
          </cell>
          <cell r="M540">
            <v>1414.3349400000002</v>
          </cell>
        </row>
        <row r="541">
          <cell r="A541">
            <v>13</v>
          </cell>
          <cell r="B541">
            <v>2000</v>
          </cell>
          <cell r="C541">
            <v>1</v>
          </cell>
          <cell r="D541" t="str">
            <v>Production</v>
          </cell>
          <cell r="E541" t="str">
            <v>Gas</v>
          </cell>
          <cell r="F541" t="str">
            <v>Conventional</v>
          </cell>
          <cell r="G541">
            <v>0</v>
          </cell>
          <cell r="H541" t="str">
            <v>Production;Gas;Conventional</v>
          </cell>
          <cell r="I541" t="str">
            <v>Gas;Conventional;0;13</v>
          </cell>
          <cell r="J541" t="str">
            <v>SK</v>
          </cell>
          <cell r="K541" t="str">
            <v>MEDIUM</v>
          </cell>
          <cell r="L541">
            <v>1</v>
          </cell>
          <cell r="M541">
            <v>29</v>
          </cell>
        </row>
        <row r="542">
          <cell r="A542">
            <v>13</v>
          </cell>
          <cell r="B542">
            <v>2000</v>
          </cell>
          <cell r="C542">
            <v>1</v>
          </cell>
          <cell r="D542" t="str">
            <v>Production</v>
          </cell>
          <cell r="E542" t="str">
            <v>Gas</v>
          </cell>
          <cell r="F542" t="str">
            <v>Conventional</v>
          </cell>
          <cell r="G542">
            <v>0</v>
          </cell>
          <cell r="H542" t="str">
            <v>Production;Gas;Conventional</v>
          </cell>
          <cell r="I542" t="str">
            <v>Gas;Conventional;0;13</v>
          </cell>
          <cell r="J542" t="str">
            <v>SK</v>
          </cell>
          <cell r="K542" t="str">
            <v>SHALLOW</v>
          </cell>
          <cell r="L542">
            <v>2</v>
          </cell>
          <cell r="M542">
            <v>6</v>
          </cell>
        </row>
        <row r="543">
          <cell r="A543">
            <v>13</v>
          </cell>
          <cell r="B543">
            <v>2001</v>
          </cell>
          <cell r="C543">
            <v>1</v>
          </cell>
          <cell r="D543" t="str">
            <v>Production</v>
          </cell>
          <cell r="E543" t="str">
            <v>Gas</v>
          </cell>
          <cell r="F543" t="str">
            <v>Conventional</v>
          </cell>
          <cell r="G543">
            <v>0</v>
          </cell>
          <cell r="H543" t="str">
            <v>Production;Gas;Conventional</v>
          </cell>
          <cell r="I543" t="str">
            <v>Gas;Conventional;0;13</v>
          </cell>
          <cell r="J543" t="str">
            <v>SK</v>
          </cell>
          <cell r="K543" t="str">
            <v>Medium</v>
          </cell>
          <cell r="L543">
            <v>3</v>
          </cell>
          <cell r="M543">
            <v>19.5</v>
          </cell>
        </row>
        <row r="544">
          <cell r="A544">
            <v>13</v>
          </cell>
          <cell r="B544">
            <v>2001</v>
          </cell>
          <cell r="C544">
            <v>1</v>
          </cell>
          <cell r="D544" t="str">
            <v>Production</v>
          </cell>
          <cell r="E544" t="str">
            <v>Gas</v>
          </cell>
          <cell r="F544" t="str">
            <v>Conventional</v>
          </cell>
          <cell r="G544">
            <v>0</v>
          </cell>
          <cell r="H544" t="str">
            <v>Production;Gas;Conventional</v>
          </cell>
          <cell r="I544" t="str">
            <v>Gas;Conventional;0;13</v>
          </cell>
          <cell r="J544" t="str">
            <v>SK</v>
          </cell>
          <cell r="K544" t="str">
            <v>SHALLOW</v>
          </cell>
          <cell r="L544">
            <v>2</v>
          </cell>
          <cell r="M544">
            <v>6</v>
          </cell>
        </row>
        <row r="545">
          <cell r="A545">
            <v>13</v>
          </cell>
          <cell r="B545">
            <v>2002</v>
          </cell>
          <cell r="C545">
            <v>1</v>
          </cell>
          <cell r="D545" t="str">
            <v>Production</v>
          </cell>
          <cell r="E545" t="str">
            <v>Gas</v>
          </cell>
          <cell r="F545" t="str">
            <v>Conventional</v>
          </cell>
          <cell r="G545">
            <v>0</v>
          </cell>
          <cell r="H545" t="str">
            <v>Production;Gas;Conventional</v>
          </cell>
          <cell r="I545" t="str">
            <v>Gas;Conventional;0;13</v>
          </cell>
          <cell r="J545" t="str">
            <v>SK</v>
          </cell>
          <cell r="K545" t="str">
            <v>MEDIUM</v>
          </cell>
          <cell r="L545">
            <v>1</v>
          </cell>
          <cell r="M545">
            <v>35</v>
          </cell>
        </row>
        <row r="546">
          <cell r="A546">
            <v>13</v>
          </cell>
          <cell r="B546">
            <v>2002</v>
          </cell>
          <cell r="C546">
            <v>1</v>
          </cell>
          <cell r="D546" t="str">
            <v>Production</v>
          </cell>
          <cell r="E546" t="str">
            <v>Gas</v>
          </cell>
          <cell r="F546" t="str">
            <v>Conventional</v>
          </cell>
          <cell r="G546">
            <v>0</v>
          </cell>
          <cell r="H546" t="str">
            <v>Production;Gas;Conventional</v>
          </cell>
          <cell r="I546" t="str">
            <v>Gas;Conventional;0;13</v>
          </cell>
          <cell r="J546" t="str">
            <v>SK</v>
          </cell>
          <cell r="K546" t="str">
            <v>SHALLOW</v>
          </cell>
          <cell r="L546">
            <v>2</v>
          </cell>
          <cell r="M546">
            <v>9</v>
          </cell>
        </row>
        <row r="547">
          <cell r="A547">
            <v>13</v>
          </cell>
          <cell r="B547">
            <v>2003</v>
          </cell>
          <cell r="C547">
            <v>1</v>
          </cell>
          <cell r="D547" t="str">
            <v>Production</v>
          </cell>
          <cell r="E547" t="str">
            <v>Gas</v>
          </cell>
          <cell r="F547" t="str">
            <v>Conventional</v>
          </cell>
          <cell r="G547">
            <v>0</v>
          </cell>
          <cell r="H547" t="str">
            <v>Production;Gas;Conventional</v>
          </cell>
          <cell r="I547" t="str">
            <v>Gas;Conventional;0;13</v>
          </cell>
          <cell r="J547" t="str">
            <v>SK</v>
          </cell>
          <cell r="K547" t="str">
            <v>SHALLOW</v>
          </cell>
          <cell r="L547">
            <v>8</v>
          </cell>
          <cell r="M547">
            <v>14.999998999999999</v>
          </cell>
        </row>
        <row r="548">
          <cell r="A548">
            <v>13</v>
          </cell>
          <cell r="B548">
            <v>2004</v>
          </cell>
          <cell r="C548">
            <v>1</v>
          </cell>
          <cell r="D548" t="str">
            <v>Production</v>
          </cell>
          <cell r="E548" t="str">
            <v>Gas</v>
          </cell>
          <cell r="F548" t="str">
            <v>Conventional</v>
          </cell>
          <cell r="G548">
            <v>0</v>
          </cell>
          <cell r="H548" t="str">
            <v>Production;Gas;Conventional</v>
          </cell>
          <cell r="I548" t="str">
            <v>Gas;Conventional;0;13</v>
          </cell>
          <cell r="J548" t="str">
            <v>SK</v>
          </cell>
          <cell r="K548" t="str">
            <v>MEDIUM</v>
          </cell>
          <cell r="L548">
            <v>1</v>
          </cell>
          <cell r="M548">
            <v>4</v>
          </cell>
        </row>
        <row r="549">
          <cell r="A549">
            <v>13</v>
          </cell>
          <cell r="B549">
            <v>2004</v>
          </cell>
          <cell r="C549">
            <v>1</v>
          </cell>
          <cell r="D549" t="str">
            <v>Production</v>
          </cell>
          <cell r="E549" t="str">
            <v>Gas</v>
          </cell>
          <cell r="F549" t="str">
            <v>Conventional</v>
          </cell>
          <cell r="G549">
            <v>0</v>
          </cell>
          <cell r="H549" t="str">
            <v>Production;Gas;Conventional</v>
          </cell>
          <cell r="I549" t="str">
            <v>Gas;Conventional;0;13</v>
          </cell>
          <cell r="J549" t="str">
            <v>SK</v>
          </cell>
          <cell r="K549" t="str">
            <v>Shallow</v>
          </cell>
          <cell r="L549">
            <v>21</v>
          </cell>
          <cell r="M549">
            <v>81.214285700000005</v>
          </cell>
        </row>
        <row r="550">
          <cell r="A550">
            <v>13</v>
          </cell>
          <cell r="B550">
            <v>2005</v>
          </cell>
          <cell r="C550">
            <v>1</v>
          </cell>
          <cell r="D550" t="str">
            <v>Production</v>
          </cell>
          <cell r="E550" t="str">
            <v>Gas</v>
          </cell>
          <cell r="F550" t="str">
            <v>Conventional</v>
          </cell>
          <cell r="G550">
            <v>0</v>
          </cell>
          <cell r="H550" t="str">
            <v>Production;Gas;Conventional</v>
          </cell>
          <cell r="I550" t="str">
            <v>Gas;Conventional;0;13</v>
          </cell>
          <cell r="J550" t="str">
            <v>SK</v>
          </cell>
          <cell r="K550" t="str">
            <v>Medium</v>
          </cell>
          <cell r="L550">
            <v>2</v>
          </cell>
          <cell r="M550">
            <v>14</v>
          </cell>
        </row>
        <row r="551">
          <cell r="A551">
            <v>13</v>
          </cell>
          <cell r="B551">
            <v>2005</v>
          </cell>
          <cell r="C551">
            <v>1</v>
          </cell>
          <cell r="D551" t="str">
            <v>Production</v>
          </cell>
          <cell r="E551" t="str">
            <v>Gas</v>
          </cell>
          <cell r="F551" t="str">
            <v>Conventional</v>
          </cell>
          <cell r="G551">
            <v>0</v>
          </cell>
          <cell r="H551" t="str">
            <v>Production;Gas;Conventional</v>
          </cell>
          <cell r="I551" t="str">
            <v>Gas;Conventional;0;13</v>
          </cell>
          <cell r="J551" t="str">
            <v>SK</v>
          </cell>
          <cell r="K551" t="str">
            <v>Shallow</v>
          </cell>
          <cell r="L551">
            <v>4</v>
          </cell>
          <cell r="M551">
            <v>2.3284615400000002</v>
          </cell>
        </row>
        <row r="552">
          <cell r="A552">
            <v>13</v>
          </cell>
          <cell r="B552">
            <v>2006</v>
          </cell>
          <cell r="C552">
            <v>1</v>
          </cell>
          <cell r="D552" t="str">
            <v>Production</v>
          </cell>
          <cell r="E552" t="str">
            <v>Gas</v>
          </cell>
          <cell r="F552" t="str">
            <v>Conventional</v>
          </cell>
          <cell r="G552">
            <v>0</v>
          </cell>
          <cell r="H552" t="str">
            <v>Production;Gas;Conventional</v>
          </cell>
          <cell r="I552" t="str">
            <v>Gas;Conventional;0;13</v>
          </cell>
          <cell r="J552" t="str">
            <v>SK</v>
          </cell>
          <cell r="K552" t="str">
            <v>Deep</v>
          </cell>
          <cell r="L552">
            <v>1</v>
          </cell>
          <cell r="M552">
            <v>3</v>
          </cell>
        </row>
        <row r="553">
          <cell r="A553">
            <v>13</v>
          </cell>
          <cell r="B553">
            <v>2006</v>
          </cell>
          <cell r="C553">
            <v>1</v>
          </cell>
          <cell r="D553" t="str">
            <v>Production</v>
          </cell>
          <cell r="E553" t="str">
            <v>Gas</v>
          </cell>
          <cell r="F553" t="str">
            <v>Conventional</v>
          </cell>
          <cell r="G553">
            <v>0</v>
          </cell>
          <cell r="H553" t="str">
            <v>Production;Gas;Conventional</v>
          </cell>
          <cell r="I553" t="str">
            <v>Gas;Conventional;0;13</v>
          </cell>
          <cell r="J553" t="str">
            <v>SK</v>
          </cell>
          <cell r="K553" t="str">
            <v>Medium</v>
          </cell>
          <cell r="L553">
            <v>1</v>
          </cell>
          <cell r="M553">
            <v>9</v>
          </cell>
        </row>
        <row r="554">
          <cell r="A554">
            <v>13</v>
          </cell>
          <cell r="B554">
            <v>2006</v>
          </cell>
          <cell r="C554">
            <v>1</v>
          </cell>
          <cell r="D554" t="str">
            <v>Production</v>
          </cell>
          <cell r="E554" t="str">
            <v>Gas</v>
          </cell>
          <cell r="F554" t="str">
            <v>Conventional</v>
          </cell>
          <cell r="G554">
            <v>0</v>
          </cell>
          <cell r="H554" t="str">
            <v>Production;Gas;Conventional</v>
          </cell>
          <cell r="I554" t="str">
            <v>Gas;Conventional;0;13</v>
          </cell>
          <cell r="J554" t="str">
            <v>SK</v>
          </cell>
          <cell r="K554" t="str">
            <v>Shallow</v>
          </cell>
          <cell r="L554">
            <v>5</v>
          </cell>
          <cell r="M554">
            <v>25</v>
          </cell>
        </row>
        <row r="555">
          <cell r="A555">
            <v>13</v>
          </cell>
          <cell r="B555">
            <v>2007</v>
          </cell>
          <cell r="C555">
            <v>1</v>
          </cell>
          <cell r="D555" t="str">
            <v>Production</v>
          </cell>
          <cell r="E555" t="str">
            <v>Gas</v>
          </cell>
          <cell r="F555" t="str">
            <v>Conventional</v>
          </cell>
          <cell r="G555">
            <v>0</v>
          </cell>
          <cell r="H555" t="str">
            <v>Production;Gas;Conventional</v>
          </cell>
          <cell r="I555" t="str">
            <v>Gas;Conventional;0;13</v>
          </cell>
          <cell r="J555" t="str">
            <v>SK</v>
          </cell>
          <cell r="K555" t="str">
            <v>Shallow</v>
          </cell>
          <cell r="L555">
            <v>1</v>
          </cell>
          <cell r="M555">
            <v>3</v>
          </cell>
        </row>
        <row r="556">
          <cell r="A556">
            <v>1</v>
          </cell>
          <cell r="B556">
            <v>2000</v>
          </cell>
          <cell r="C556">
            <v>1</v>
          </cell>
          <cell r="D556" t="str">
            <v>Production</v>
          </cell>
          <cell r="E556" t="str">
            <v>Oil</v>
          </cell>
          <cell r="F556" t="str">
            <v>Conventional</v>
          </cell>
          <cell r="G556">
            <v>0</v>
          </cell>
          <cell r="H556" t="str">
            <v>Production;Oil;Conventional</v>
          </cell>
          <cell r="I556" t="str">
            <v>Oil;Conventional;0;1</v>
          </cell>
          <cell r="J556" t="str">
            <v>AB</v>
          </cell>
          <cell r="K556" t="str">
            <v>Deep</v>
          </cell>
          <cell r="L556">
            <v>1</v>
          </cell>
          <cell r="M556">
            <v>19</v>
          </cell>
        </row>
        <row r="557">
          <cell r="A557">
            <v>1</v>
          </cell>
          <cell r="B557">
            <v>2000</v>
          </cell>
          <cell r="C557">
            <v>1</v>
          </cell>
          <cell r="D557" t="str">
            <v>Production</v>
          </cell>
          <cell r="E557" t="str">
            <v>Oil</v>
          </cell>
          <cell r="F557" t="str">
            <v>Conventional</v>
          </cell>
          <cell r="G557">
            <v>0</v>
          </cell>
          <cell r="H557" t="str">
            <v>Production;Oil;Conventional</v>
          </cell>
          <cell r="I557" t="str">
            <v>Oil;Conventional;0;1</v>
          </cell>
          <cell r="J557" t="str">
            <v>AB</v>
          </cell>
          <cell r="K557" t="str">
            <v>Medium</v>
          </cell>
          <cell r="L557">
            <v>1</v>
          </cell>
          <cell r="M557">
            <v>82</v>
          </cell>
        </row>
        <row r="558">
          <cell r="A558">
            <v>1</v>
          </cell>
          <cell r="B558">
            <v>2001</v>
          </cell>
          <cell r="C558">
            <v>1</v>
          </cell>
          <cell r="D558" t="str">
            <v>Production</v>
          </cell>
          <cell r="E558" t="str">
            <v>Oil</v>
          </cell>
          <cell r="F558" t="str">
            <v>Conventional</v>
          </cell>
          <cell r="G558">
            <v>0</v>
          </cell>
          <cell r="H558" t="str">
            <v>Production;Oil;Conventional</v>
          </cell>
          <cell r="I558" t="str">
            <v>Oil;Conventional;0;1</v>
          </cell>
          <cell r="J558" t="str">
            <v>AB</v>
          </cell>
          <cell r="K558" t="str">
            <v>Deep</v>
          </cell>
          <cell r="L558">
            <v>1</v>
          </cell>
          <cell r="M558">
            <v>27</v>
          </cell>
        </row>
        <row r="559">
          <cell r="A559">
            <v>1</v>
          </cell>
          <cell r="B559">
            <v>2001</v>
          </cell>
          <cell r="C559">
            <v>1</v>
          </cell>
          <cell r="D559" t="str">
            <v>Production</v>
          </cell>
          <cell r="E559" t="str">
            <v>Oil</v>
          </cell>
          <cell r="F559" t="str">
            <v>Conventional</v>
          </cell>
          <cell r="G559">
            <v>0</v>
          </cell>
          <cell r="H559" t="str">
            <v>Production;Oil;Conventional</v>
          </cell>
          <cell r="I559" t="str">
            <v>Oil;Conventional;0;1</v>
          </cell>
          <cell r="J559" t="str">
            <v>AB</v>
          </cell>
          <cell r="K559" t="str">
            <v>Medium</v>
          </cell>
          <cell r="L559">
            <v>1</v>
          </cell>
          <cell r="M559">
            <v>26</v>
          </cell>
        </row>
        <row r="560">
          <cell r="A560">
            <v>1</v>
          </cell>
          <cell r="B560">
            <v>2001</v>
          </cell>
          <cell r="C560">
            <v>2</v>
          </cell>
          <cell r="D560" t="str">
            <v>Production</v>
          </cell>
          <cell r="E560" t="str">
            <v>Oil</v>
          </cell>
          <cell r="F560" t="str">
            <v>Conventional</v>
          </cell>
          <cell r="G560">
            <v>0</v>
          </cell>
          <cell r="H560" t="str">
            <v>Production;Oil;Conventional</v>
          </cell>
          <cell r="I560" t="str">
            <v>Oil;Conventional;0;1</v>
          </cell>
          <cell r="J560" t="str">
            <v>AB</v>
          </cell>
          <cell r="K560" t="str">
            <v>MEDIUM</v>
          </cell>
          <cell r="L560">
            <v>1</v>
          </cell>
          <cell r="M560">
            <v>21</v>
          </cell>
        </row>
        <row r="561">
          <cell r="A561">
            <v>1</v>
          </cell>
          <cell r="B561">
            <v>2002</v>
          </cell>
          <cell r="C561">
            <v>1</v>
          </cell>
          <cell r="D561" t="str">
            <v>Production</v>
          </cell>
          <cell r="E561" t="str">
            <v>Oil</v>
          </cell>
          <cell r="F561" t="str">
            <v>Conventional</v>
          </cell>
          <cell r="G561">
            <v>0</v>
          </cell>
          <cell r="H561" t="str">
            <v>Production;Oil;Conventional</v>
          </cell>
          <cell r="I561" t="str">
            <v>Oil;Conventional;0;1</v>
          </cell>
          <cell r="J561" t="str">
            <v>AB</v>
          </cell>
          <cell r="K561" t="str">
            <v>MEDIUM</v>
          </cell>
          <cell r="L561">
            <v>1</v>
          </cell>
          <cell r="M561">
            <v>22</v>
          </cell>
        </row>
        <row r="562">
          <cell r="A562">
            <v>1</v>
          </cell>
          <cell r="B562">
            <v>2003</v>
          </cell>
          <cell r="C562">
            <v>1</v>
          </cell>
          <cell r="D562" t="str">
            <v>Production</v>
          </cell>
          <cell r="E562" t="str">
            <v>Oil</v>
          </cell>
          <cell r="F562" t="str">
            <v>Conventional</v>
          </cell>
          <cell r="G562">
            <v>0</v>
          </cell>
          <cell r="H562" t="str">
            <v>Production;Oil;Conventional</v>
          </cell>
          <cell r="I562" t="str">
            <v>Oil;Conventional;0;1</v>
          </cell>
          <cell r="J562" t="str">
            <v>AB</v>
          </cell>
          <cell r="K562" t="str">
            <v>Deep</v>
          </cell>
          <cell r="L562">
            <v>1</v>
          </cell>
          <cell r="M562">
            <v>39</v>
          </cell>
        </row>
        <row r="563">
          <cell r="A563">
            <v>1</v>
          </cell>
          <cell r="B563">
            <v>2003</v>
          </cell>
          <cell r="C563">
            <v>2</v>
          </cell>
          <cell r="D563" t="str">
            <v>Production</v>
          </cell>
          <cell r="E563" t="str">
            <v>Oil</v>
          </cell>
          <cell r="F563" t="str">
            <v>Conventional</v>
          </cell>
          <cell r="G563">
            <v>0</v>
          </cell>
          <cell r="H563" t="str">
            <v>Production;Oil;Conventional</v>
          </cell>
          <cell r="I563" t="str">
            <v>Oil;Conventional;0;1</v>
          </cell>
          <cell r="J563" t="str">
            <v>AB</v>
          </cell>
          <cell r="K563" t="str">
            <v>MEDIUM</v>
          </cell>
          <cell r="L563">
            <v>1</v>
          </cell>
          <cell r="M563">
            <v>41</v>
          </cell>
        </row>
        <row r="564">
          <cell r="A564">
            <v>1</v>
          </cell>
          <cell r="B564">
            <v>2004</v>
          </cell>
          <cell r="C564">
            <v>1</v>
          </cell>
          <cell r="D564" t="str">
            <v>Production</v>
          </cell>
          <cell r="E564" t="str">
            <v>Oil</v>
          </cell>
          <cell r="F564" t="str">
            <v>Conventional</v>
          </cell>
          <cell r="G564">
            <v>0</v>
          </cell>
          <cell r="H564" t="str">
            <v>Production;Oil;Conventional</v>
          </cell>
          <cell r="I564" t="str">
            <v>Oil;Conventional;0;1</v>
          </cell>
          <cell r="J564" t="str">
            <v>AB</v>
          </cell>
          <cell r="K564" t="str">
            <v>Deep</v>
          </cell>
          <cell r="L564">
            <v>3</v>
          </cell>
          <cell r="M564">
            <v>147</v>
          </cell>
        </row>
        <row r="565">
          <cell r="A565">
            <v>1</v>
          </cell>
          <cell r="B565">
            <v>2004</v>
          </cell>
          <cell r="C565">
            <v>1</v>
          </cell>
          <cell r="D565" t="str">
            <v>Production</v>
          </cell>
          <cell r="E565" t="str">
            <v>Oil</v>
          </cell>
          <cell r="F565" t="str">
            <v>Conventional</v>
          </cell>
          <cell r="G565">
            <v>0</v>
          </cell>
          <cell r="H565" t="str">
            <v>Production;Oil;Conventional</v>
          </cell>
          <cell r="I565" t="str">
            <v>Oil;Conventional;0;1</v>
          </cell>
          <cell r="J565" t="str">
            <v>AB</v>
          </cell>
          <cell r="K565" t="str">
            <v>MEDIUM</v>
          </cell>
          <cell r="L565">
            <v>3</v>
          </cell>
          <cell r="M565">
            <v>136</v>
          </cell>
        </row>
        <row r="566">
          <cell r="A566">
            <v>1</v>
          </cell>
          <cell r="B566">
            <v>2004</v>
          </cell>
          <cell r="C566">
            <v>2</v>
          </cell>
          <cell r="D566" t="str">
            <v>Production</v>
          </cell>
          <cell r="E566" t="str">
            <v>Oil</v>
          </cell>
          <cell r="F566" t="str">
            <v>Conventional</v>
          </cell>
          <cell r="G566">
            <v>0</v>
          </cell>
          <cell r="H566" t="str">
            <v>Production;Oil;Conventional</v>
          </cell>
          <cell r="I566" t="str">
            <v>Oil;Conventional;0;1</v>
          </cell>
          <cell r="J566" t="str">
            <v>AB</v>
          </cell>
          <cell r="K566" t="str">
            <v>MEDIUM</v>
          </cell>
          <cell r="L566">
            <v>1</v>
          </cell>
          <cell r="M566">
            <v>36</v>
          </cell>
        </row>
        <row r="567">
          <cell r="A567">
            <v>1</v>
          </cell>
          <cell r="B567">
            <v>2005</v>
          </cell>
          <cell r="C567">
            <v>1</v>
          </cell>
          <cell r="D567" t="str">
            <v>Production</v>
          </cell>
          <cell r="E567" t="str">
            <v>Oil</v>
          </cell>
          <cell r="F567" t="str">
            <v>Conventional</v>
          </cell>
          <cell r="G567">
            <v>0</v>
          </cell>
          <cell r="H567" t="str">
            <v>Production;Oil;Conventional</v>
          </cell>
          <cell r="I567" t="str">
            <v>Oil;Conventional;0;1</v>
          </cell>
          <cell r="J567" t="str">
            <v>AB</v>
          </cell>
          <cell r="K567" t="str">
            <v>Deep</v>
          </cell>
          <cell r="L567">
            <v>5</v>
          </cell>
          <cell r="M567">
            <v>261</v>
          </cell>
        </row>
        <row r="568">
          <cell r="A568">
            <v>1</v>
          </cell>
          <cell r="B568">
            <v>2005</v>
          </cell>
          <cell r="C568">
            <v>1</v>
          </cell>
          <cell r="D568" t="str">
            <v>Production</v>
          </cell>
          <cell r="E568" t="str">
            <v>Oil</v>
          </cell>
          <cell r="F568" t="str">
            <v>Conventional</v>
          </cell>
          <cell r="G568">
            <v>0</v>
          </cell>
          <cell r="H568" t="str">
            <v>Production;Oil;Conventional</v>
          </cell>
          <cell r="I568" t="str">
            <v>Oil;Conventional;0;1</v>
          </cell>
          <cell r="J568" t="str">
            <v>AB</v>
          </cell>
          <cell r="K568" t="str">
            <v>MEDIUM</v>
          </cell>
          <cell r="L568">
            <v>1</v>
          </cell>
          <cell r="M568">
            <v>76</v>
          </cell>
        </row>
        <row r="569">
          <cell r="A569">
            <v>1</v>
          </cell>
          <cell r="B569">
            <v>2006</v>
          </cell>
          <cell r="C569">
            <v>1</v>
          </cell>
          <cell r="D569" t="str">
            <v>Production</v>
          </cell>
          <cell r="E569" t="str">
            <v>Oil</v>
          </cell>
          <cell r="F569" t="str">
            <v>Conventional</v>
          </cell>
          <cell r="G569">
            <v>0</v>
          </cell>
          <cell r="H569" t="str">
            <v>Production;Oil;Conventional</v>
          </cell>
          <cell r="I569" t="str">
            <v>Oil;Conventional;0;1</v>
          </cell>
          <cell r="J569" t="str">
            <v>AB</v>
          </cell>
          <cell r="K569" t="str">
            <v>Deep</v>
          </cell>
          <cell r="L569">
            <v>2</v>
          </cell>
          <cell r="M569">
            <v>93</v>
          </cell>
        </row>
        <row r="570">
          <cell r="A570">
            <v>1</v>
          </cell>
          <cell r="B570">
            <v>2006</v>
          </cell>
          <cell r="C570">
            <v>1</v>
          </cell>
          <cell r="D570" t="str">
            <v>Production</v>
          </cell>
          <cell r="E570" t="str">
            <v>Oil</v>
          </cell>
          <cell r="F570" t="str">
            <v>Conventional</v>
          </cell>
          <cell r="G570">
            <v>0</v>
          </cell>
          <cell r="H570" t="str">
            <v>Production;Oil;Conventional</v>
          </cell>
          <cell r="I570" t="str">
            <v>Oil;Conventional;0;1</v>
          </cell>
          <cell r="J570" t="str">
            <v>AB</v>
          </cell>
          <cell r="K570" t="str">
            <v>MEDIUM</v>
          </cell>
          <cell r="L570">
            <v>1</v>
          </cell>
          <cell r="M570">
            <v>56</v>
          </cell>
        </row>
        <row r="571">
          <cell r="A571">
            <v>2</v>
          </cell>
          <cell r="B571">
            <v>2000</v>
          </cell>
          <cell r="C571">
            <v>1</v>
          </cell>
          <cell r="D571" t="str">
            <v>Production</v>
          </cell>
          <cell r="E571" t="str">
            <v>Oil</v>
          </cell>
          <cell r="F571" t="str">
            <v>Conventional</v>
          </cell>
          <cell r="G571">
            <v>0</v>
          </cell>
          <cell r="H571" t="str">
            <v>Production;Oil;Conventional</v>
          </cell>
          <cell r="I571" t="str">
            <v>Oil;Conventional;0;2</v>
          </cell>
          <cell r="J571" t="str">
            <v>AB</v>
          </cell>
          <cell r="K571" t="str">
            <v>Deep</v>
          </cell>
          <cell r="L571">
            <v>44</v>
          </cell>
          <cell r="M571">
            <v>843</v>
          </cell>
        </row>
        <row r="572">
          <cell r="A572">
            <v>2</v>
          </cell>
          <cell r="B572">
            <v>2000</v>
          </cell>
          <cell r="C572">
            <v>1</v>
          </cell>
          <cell r="D572" t="str">
            <v>Production</v>
          </cell>
          <cell r="E572" t="str">
            <v>Oil</v>
          </cell>
          <cell r="F572" t="str">
            <v>Conventional</v>
          </cell>
          <cell r="G572">
            <v>0</v>
          </cell>
          <cell r="H572" t="str">
            <v>Production;Oil;Conventional</v>
          </cell>
          <cell r="I572" t="str">
            <v>Oil;Conventional;0;2</v>
          </cell>
          <cell r="J572" t="str">
            <v>AB</v>
          </cell>
          <cell r="K572" t="str">
            <v>Medium</v>
          </cell>
          <cell r="L572">
            <v>178</v>
          </cell>
          <cell r="M572">
            <v>1993.7547629999999</v>
          </cell>
        </row>
        <row r="573">
          <cell r="A573">
            <v>2</v>
          </cell>
          <cell r="B573">
            <v>2000</v>
          </cell>
          <cell r="C573">
            <v>1</v>
          </cell>
          <cell r="D573" t="str">
            <v>Production</v>
          </cell>
          <cell r="E573" t="str">
            <v>Oil</v>
          </cell>
          <cell r="F573" t="str">
            <v>Conventional</v>
          </cell>
          <cell r="G573">
            <v>0</v>
          </cell>
          <cell r="H573" t="str">
            <v>Production;Oil;Conventional</v>
          </cell>
          <cell r="I573" t="str">
            <v>Oil;Conventional;0;2</v>
          </cell>
          <cell r="J573" t="str">
            <v>AB</v>
          </cell>
          <cell r="K573" t="str">
            <v>Shallow</v>
          </cell>
          <cell r="L573">
            <v>7</v>
          </cell>
          <cell r="M573">
            <v>45</v>
          </cell>
        </row>
        <row r="574">
          <cell r="A574">
            <v>2</v>
          </cell>
          <cell r="B574">
            <v>2000</v>
          </cell>
          <cell r="C574">
            <v>2</v>
          </cell>
          <cell r="D574" t="str">
            <v>Production</v>
          </cell>
          <cell r="E574" t="str">
            <v>Oil</v>
          </cell>
          <cell r="F574" t="str">
            <v>Conventional</v>
          </cell>
          <cell r="G574">
            <v>0</v>
          </cell>
          <cell r="H574" t="str">
            <v>Production;Oil;Conventional</v>
          </cell>
          <cell r="I574" t="str">
            <v>Oil;Conventional;0;2</v>
          </cell>
          <cell r="J574" t="str">
            <v>AB</v>
          </cell>
          <cell r="K574" t="str">
            <v>Deep</v>
          </cell>
          <cell r="L574">
            <v>4</v>
          </cell>
          <cell r="M574">
            <v>34</v>
          </cell>
        </row>
        <row r="575">
          <cell r="A575">
            <v>2</v>
          </cell>
          <cell r="B575">
            <v>2000</v>
          </cell>
          <cell r="C575">
            <v>2</v>
          </cell>
          <cell r="D575" t="str">
            <v>Production</v>
          </cell>
          <cell r="E575" t="str">
            <v>Oil</v>
          </cell>
          <cell r="F575" t="str">
            <v>Conventional</v>
          </cell>
          <cell r="G575">
            <v>0</v>
          </cell>
          <cell r="H575" t="str">
            <v>Production;Oil;Conventional</v>
          </cell>
          <cell r="I575" t="str">
            <v>Oil;Conventional;0;2</v>
          </cell>
          <cell r="J575" t="str">
            <v>AB</v>
          </cell>
          <cell r="K575" t="str">
            <v>Medium</v>
          </cell>
          <cell r="L575">
            <v>4</v>
          </cell>
          <cell r="M575">
            <v>56</v>
          </cell>
        </row>
        <row r="576">
          <cell r="A576">
            <v>2</v>
          </cell>
          <cell r="B576">
            <v>2001</v>
          </cell>
          <cell r="C576">
            <v>1</v>
          </cell>
          <cell r="D576" t="str">
            <v>Production</v>
          </cell>
          <cell r="E576" t="str">
            <v>Oil</v>
          </cell>
          <cell r="F576" t="str">
            <v>Conventional</v>
          </cell>
          <cell r="G576">
            <v>0</v>
          </cell>
          <cell r="H576" t="str">
            <v>Production;Oil;Conventional</v>
          </cell>
          <cell r="I576" t="str">
            <v>Oil;Conventional;0;2</v>
          </cell>
          <cell r="J576" t="str">
            <v>AB</v>
          </cell>
          <cell r="K576" t="str">
            <v>Deep</v>
          </cell>
          <cell r="L576">
            <v>56</v>
          </cell>
          <cell r="M576">
            <v>1052</v>
          </cell>
        </row>
        <row r="577">
          <cell r="A577">
            <v>2</v>
          </cell>
          <cell r="B577">
            <v>2001</v>
          </cell>
          <cell r="C577">
            <v>1</v>
          </cell>
          <cell r="D577" t="str">
            <v>Production</v>
          </cell>
          <cell r="E577" t="str">
            <v>Oil</v>
          </cell>
          <cell r="F577" t="str">
            <v>Conventional</v>
          </cell>
          <cell r="G577">
            <v>0</v>
          </cell>
          <cell r="H577" t="str">
            <v>Production;Oil;Conventional</v>
          </cell>
          <cell r="I577" t="str">
            <v>Oil;Conventional;0;2</v>
          </cell>
          <cell r="J577" t="str">
            <v>AB</v>
          </cell>
          <cell r="K577" t="str">
            <v>Medium</v>
          </cell>
          <cell r="L577">
            <v>174</v>
          </cell>
          <cell r="M577">
            <v>1961</v>
          </cell>
        </row>
        <row r="578">
          <cell r="A578">
            <v>2</v>
          </cell>
          <cell r="B578">
            <v>2001</v>
          </cell>
          <cell r="C578">
            <v>1</v>
          </cell>
          <cell r="D578" t="str">
            <v>Production</v>
          </cell>
          <cell r="E578" t="str">
            <v>Oil</v>
          </cell>
          <cell r="F578" t="str">
            <v>Conventional</v>
          </cell>
          <cell r="G578">
            <v>0</v>
          </cell>
          <cell r="H578" t="str">
            <v>Production;Oil;Conventional</v>
          </cell>
          <cell r="I578" t="str">
            <v>Oil;Conventional;0;2</v>
          </cell>
          <cell r="J578" t="str">
            <v>AB</v>
          </cell>
          <cell r="K578" t="str">
            <v>Shallow</v>
          </cell>
          <cell r="L578">
            <v>2</v>
          </cell>
          <cell r="M578">
            <v>15</v>
          </cell>
        </row>
        <row r="579">
          <cell r="A579">
            <v>2</v>
          </cell>
          <cell r="B579">
            <v>2001</v>
          </cell>
          <cell r="C579">
            <v>2</v>
          </cell>
          <cell r="D579" t="str">
            <v>Production</v>
          </cell>
          <cell r="E579" t="str">
            <v>Oil</v>
          </cell>
          <cell r="F579" t="str">
            <v>Conventional</v>
          </cell>
          <cell r="G579">
            <v>0</v>
          </cell>
          <cell r="H579" t="str">
            <v>Production;Oil;Conventional</v>
          </cell>
          <cell r="I579" t="str">
            <v>Oil;Conventional;0;2</v>
          </cell>
          <cell r="J579" t="str">
            <v>AB</v>
          </cell>
          <cell r="K579" t="str">
            <v>Deep</v>
          </cell>
          <cell r="L579">
            <v>2</v>
          </cell>
          <cell r="M579">
            <v>37.5</v>
          </cell>
        </row>
        <row r="580">
          <cell r="A580">
            <v>2</v>
          </cell>
          <cell r="B580">
            <v>2001</v>
          </cell>
          <cell r="C580">
            <v>2</v>
          </cell>
          <cell r="D580" t="str">
            <v>Production</v>
          </cell>
          <cell r="E580" t="str">
            <v>Oil</v>
          </cell>
          <cell r="F580" t="str">
            <v>Conventional</v>
          </cell>
          <cell r="G580">
            <v>0</v>
          </cell>
          <cell r="H580" t="str">
            <v>Production;Oil;Conventional</v>
          </cell>
          <cell r="I580" t="str">
            <v>Oil;Conventional;0;2</v>
          </cell>
          <cell r="J580" t="str">
            <v>AB</v>
          </cell>
          <cell r="K580" t="str">
            <v>Medium</v>
          </cell>
          <cell r="L580">
            <v>4</v>
          </cell>
          <cell r="M580">
            <v>63</v>
          </cell>
        </row>
        <row r="581">
          <cell r="A581">
            <v>2</v>
          </cell>
          <cell r="B581">
            <v>2002</v>
          </cell>
          <cell r="C581">
            <v>1</v>
          </cell>
          <cell r="D581" t="str">
            <v>Production</v>
          </cell>
          <cell r="E581" t="str">
            <v>Oil</v>
          </cell>
          <cell r="F581" t="str">
            <v>Conventional</v>
          </cell>
          <cell r="G581">
            <v>0</v>
          </cell>
          <cell r="H581" t="str">
            <v>Production;Oil;Conventional</v>
          </cell>
          <cell r="I581" t="str">
            <v>Oil;Conventional;0;2</v>
          </cell>
          <cell r="J581" t="str">
            <v>AB</v>
          </cell>
          <cell r="K581" t="str">
            <v>Deep</v>
          </cell>
          <cell r="L581">
            <v>45</v>
          </cell>
          <cell r="M581">
            <v>910</v>
          </cell>
        </row>
        <row r="582">
          <cell r="A582">
            <v>2</v>
          </cell>
          <cell r="B582">
            <v>2002</v>
          </cell>
          <cell r="C582">
            <v>1</v>
          </cell>
          <cell r="D582" t="str">
            <v>Production</v>
          </cell>
          <cell r="E582" t="str">
            <v>Oil</v>
          </cell>
          <cell r="F582" t="str">
            <v>Conventional</v>
          </cell>
          <cell r="G582">
            <v>0</v>
          </cell>
          <cell r="H582" t="str">
            <v>Production;Oil;Conventional</v>
          </cell>
          <cell r="I582" t="str">
            <v>Oil;Conventional;0;2</v>
          </cell>
          <cell r="J582" t="str">
            <v>AB</v>
          </cell>
          <cell r="K582" t="str">
            <v>MEDIUM</v>
          </cell>
          <cell r="L582">
            <v>119</v>
          </cell>
          <cell r="M582">
            <v>1296.5</v>
          </cell>
        </row>
        <row r="583">
          <cell r="A583">
            <v>2</v>
          </cell>
          <cell r="B583">
            <v>2002</v>
          </cell>
          <cell r="C583">
            <v>1</v>
          </cell>
          <cell r="D583" t="str">
            <v>Production</v>
          </cell>
          <cell r="E583" t="str">
            <v>Oil</v>
          </cell>
          <cell r="F583" t="str">
            <v>Conventional</v>
          </cell>
          <cell r="G583">
            <v>0</v>
          </cell>
          <cell r="H583" t="str">
            <v>Production;Oil;Conventional</v>
          </cell>
          <cell r="I583" t="str">
            <v>Oil;Conventional;0;2</v>
          </cell>
          <cell r="J583" t="str">
            <v>AB</v>
          </cell>
          <cell r="K583" t="str">
            <v>SHALLOW</v>
          </cell>
          <cell r="L583">
            <v>1</v>
          </cell>
          <cell r="M583">
            <v>2.5</v>
          </cell>
        </row>
        <row r="584">
          <cell r="A584">
            <v>2</v>
          </cell>
          <cell r="B584">
            <v>2002</v>
          </cell>
          <cell r="C584">
            <v>2</v>
          </cell>
          <cell r="D584" t="str">
            <v>Production</v>
          </cell>
          <cell r="E584" t="str">
            <v>Oil</v>
          </cell>
          <cell r="F584" t="str">
            <v>Conventional</v>
          </cell>
          <cell r="G584">
            <v>0</v>
          </cell>
          <cell r="H584" t="str">
            <v>Production;Oil;Conventional</v>
          </cell>
          <cell r="I584" t="str">
            <v>Oil;Conventional;0;2</v>
          </cell>
          <cell r="J584" t="str">
            <v>AB</v>
          </cell>
          <cell r="K584" t="str">
            <v>Deep</v>
          </cell>
          <cell r="L584">
            <v>2</v>
          </cell>
          <cell r="M584">
            <v>18</v>
          </cell>
        </row>
        <row r="585">
          <cell r="A585">
            <v>2</v>
          </cell>
          <cell r="B585">
            <v>2002</v>
          </cell>
          <cell r="C585">
            <v>2</v>
          </cell>
          <cell r="D585" t="str">
            <v>Production</v>
          </cell>
          <cell r="E585" t="str">
            <v>Oil</v>
          </cell>
          <cell r="F585" t="str">
            <v>Conventional</v>
          </cell>
          <cell r="G585">
            <v>0</v>
          </cell>
          <cell r="H585" t="str">
            <v>Production;Oil;Conventional</v>
          </cell>
          <cell r="I585" t="str">
            <v>Oil;Conventional;0;2</v>
          </cell>
          <cell r="J585" t="str">
            <v>AB</v>
          </cell>
          <cell r="K585" t="str">
            <v>MEDIUM</v>
          </cell>
          <cell r="L585">
            <v>1</v>
          </cell>
          <cell r="M585">
            <v>35</v>
          </cell>
        </row>
        <row r="586">
          <cell r="A586">
            <v>2</v>
          </cell>
          <cell r="B586">
            <v>2002</v>
          </cell>
          <cell r="C586">
            <v>3</v>
          </cell>
          <cell r="D586" t="str">
            <v>Production</v>
          </cell>
          <cell r="E586" t="str">
            <v>Oil</v>
          </cell>
          <cell r="F586" t="str">
            <v>Conventional</v>
          </cell>
          <cell r="G586">
            <v>0</v>
          </cell>
          <cell r="H586" t="str">
            <v>Production;Oil;Conventional</v>
          </cell>
          <cell r="I586" t="str">
            <v>Oil;Conventional;0;2</v>
          </cell>
          <cell r="J586" t="str">
            <v>AB</v>
          </cell>
          <cell r="K586" t="str">
            <v>Medium</v>
          </cell>
          <cell r="L586">
            <v>1</v>
          </cell>
          <cell r="M586">
            <v>33</v>
          </cell>
        </row>
        <row r="587">
          <cell r="A587">
            <v>2</v>
          </cell>
          <cell r="B587">
            <v>2003</v>
          </cell>
          <cell r="C587">
            <v>1</v>
          </cell>
          <cell r="D587" t="str">
            <v>Production</v>
          </cell>
          <cell r="E587" t="str">
            <v>Oil</v>
          </cell>
          <cell r="F587" t="str">
            <v>Conventional</v>
          </cell>
          <cell r="G587">
            <v>0</v>
          </cell>
          <cell r="H587" t="str">
            <v>Production;Oil;Conventional</v>
          </cell>
          <cell r="I587" t="str">
            <v>Oil;Conventional;0;2</v>
          </cell>
          <cell r="J587" t="str">
            <v>AB</v>
          </cell>
          <cell r="K587" t="str">
            <v>Deep</v>
          </cell>
          <cell r="L587">
            <v>48</v>
          </cell>
          <cell r="M587">
            <v>1156</v>
          </cell>
        </row>
        <row r="588">
          <cell r="A588">
            <v>2</v>
          </cell>
          <cell r="B588">
            <v>2003</v>
          </cell>
          <cell r="C588">
            <v>1</v>
          </cell>
          <cell r="D588" t="str">
            <v>Production</v>
          </cell>
          <cell r="E588" t="str">
            <v>Oil</v>
          </cell>
          <cell r="F588" t="str">
            <v>Conventional</v>
          </cell>
          <cell r="G588">
            <v>0</v>
          </cell>
          <cell r="H588" t="str">
            <v>Production;Oil;Conventional</v>
          </cell>
          <cell r="I588" t="str">
            <v>Oil;Conventional;0;2</v>
          </cell>
          <cell r="J588" t="str">
            <v>AB</v>
          </cell>
          <cell r="K588" t="str">
            <v>Medium</v>
          </cell>
          <cell r="L588">
            <v>282</v>
          </cell>
          <cell r="M588">
            <v>2446.5</v>
          </cell>
        </row>
        <row r="589">
          <cell r="A589">
            <v>2</v>
          </cell>
          <cell r="B589">
            <v>2003</v>
          </cell>
          <cell r="C589">
            <v>1</v>
          </cell>
          <cell r="D589" t="str">
            <v>Production</v>
          </cell>
          <cell r="E589" t="str">
            <v>Oil</v>
          </cell>
          <cell r="F589" t="str">
            <v>Conventional</v>
          </cell>
          <cell r="G589">
            <v>0</v>
          </cell>
          <cell r="H589" t="str">
            <v>Production;Oil;Conventional</v>
          </cell>
          <cell r="I589" t="str">
            <v>Oil;Conventional;0;2</v>
          </cell>
          <cell r="J589" t="str">
            <v>AB</v>
          </cell>
          <cell r="K589" t="str">
            <v>SHALLOW</v>
          </cell>
          <cell r="L589">
            <v>10</v>
          </cell>
          <cell r="M589">
            <v>56</v>
          </cell>
        </row>
        <row r="590">
          <cell r="A590">
            <v>2</v>
          </cell>
          <cell r="B590">
            <v>2003</v>
          </cell>
          <cell r="C590">
            <v>2</v>
          </cell>
          <cell r="D590" t="str">
            <v>Production</v>
          </cell>
          <cell r="E590" t="str">
            <v>Oil</v>
          </cell>
          <cell r="F590" t="str">
            <v>Conventional</v>
          </cell>
          <cell r="G590">
            <v>0</v>
          </cell>
          <cell r="H590" t="str">
            <v>Production;Oil;Conventional</v>
          </cell>
          <cell r="I590" t="str">
            <v>Oil;Conventional;0;2</v>
          </cell>
          <cell r="J590" t="str">
            <v>AB</v>
          </cell>
          <cell r="K590" t="str">
            <v>Deep</v>
          </cell>
          <cell r="L590">
            <v>1</v>
          </cell>
          <cell r="M590">
            <v>20</v>
          </cell>
        </row>
        <row r="591">
          <cell r="A591">
            <v>2</v>
          </cell>
          <cell r="B591">
            <v>2003</v>
          </cell>
          <cell r="C591">
            <v>2</v>
          </cell>
          <cell r="D591" t="str">
            <v>Production</v>
          </cell>
          <cell r="E591" t="str">
            <v>Oil</v>
          </cell>
          <cell r="F591" t="str">
            <v>Conventional</v>
          </cell>
          <cell r="G591">
            <v>0</v>
          </cell>
          <cell r="H591" t="str">
            <v>Production;Oil;Conventional</v>
          </cell>
          <cell r="I591" t="str">
            <v>Oil;Conventional;0;2</v>
          </cell>
          <cell r="J591" t="str">
            <v>AB</v>
          </cell>
          <cell r="K591" t="str">
            <v>Medium</v>
          </cell>
          <cell r="L591">
            <v>3</v>
          </cell>
          <cell r="M591">
            <v>63</v>
          </cell>
        </row>
        <row r="592">
          <cell r="A592">
            <v>2</v>
          </cell>
          <cell r="B592">
            <v>2004</v>
          </cell>
          <cell r="C592">
            <v>1</v>
          </cell>
          <cell r="D592" t="str">
            <v>Production</v>
          </cell>
          <cell r="E592" t="str">
            <v>Oil</v>
          </cell>
          <cell r="F592" t="str">
            <v>Conventional</v>
          </cell>
          <cell r="G592">
            <v>0</v>
          </cell>
          <cell r="H592" t="str">
            <v>Production;Oil;Conventional</v>
          </cell>
          <cell r="I592" t="str">
            <v>Oil;Conventional;0;2</v>
          </cell>
          <cell r="J592" t="str">
            <v>AB</v>
          </cell>
          <cell r="K592" t="str">
            <v>Deep</v>
          </cell>
          <cell r="L592">
            <v>43</v>
          </cell>
          <cell r="M592">
            <v>957.83333300000004</v>
          </cell>
        </row>
        <row r="593">
          <cell r="A593">
            <v>2</v>
          </cell>
          <cell r="B593">
            <v>2004</v>
          </cell>
          <cell r="C593">
            <v>1</v>
          </cell>
          <cell r="D593" t="str">
            <v>Production</v>
          </cell>
          <cell r="E593" t="str">
            <v>Oil</v>
          </cell>
          <cell r="F593" t="str">
            <v>Conventional</v>
          </cell>
          <cell r="G593">
            <v>0</v>
          </cell>
          <cell r="H593" t="str">
            <v>Production;Oil;Conventional</v>
          </cell>
          <cell r="I593" t="str">
            <v>Oil;Conventional;0;2</v>
          </cell>
          <cell r="J593" t="str">
            <v>AB</v>
          </cell>
          <cell r="K593" t="str">
            <v>Medium</v>
          </cell>
          <cell r="L593">
            <v>241</v>
          </cell>
          <cell r="M593">
            <v>2297.5</v>
          </cell>
        </row>
        <row r="594">
          <cell r="A594">
            <v>2</v>
          </cell>
          <cell r="B594">
            <v>2004</v>
          </cell>
          <cell r="C594">
            <v>1</v>
          </cell>
          <cell r="D594" t="str">
            <v>Production</v>
          </cell>
          <cell r="E594" t="str">
            <v>Oil</v>
          </cell>
          <cell r="F594" t="str">
            <v>Conventional</v>
          </cell>
          <cell r="G594">
            <v>0</v>
          </cell>
          <cell r="H594" t="str">
            <v>Production;Oil;Conventional</v>
          </cell>
          <cell r="I594" t="str">
            <v>Oil;Conventional;0;2</v>
          </cell>
          <cell r="J594" t="str">
            <v>AB</v>
          </cell>
          <cell r="K594" t="str">
            <v>Shallow</v>
          </cell>
          <cell r="L594">
            <v>2</v>
          </cell>
          <cell r="M594">
            <v>8</v>
          </cell>
        </row>
        <row r="595">
          <cell r="A595">
            <v>2</v>
          </cell>
          <cell r="B595">
            <v>2004</v>
          </cell>
          <cell r="C595">
            <v>2</v>
          </cell>
          <cell r="D595" t="str">
            <v>Production</v>
          </cell>
          <cell r="E595" t="str">
            <v>Oil</v>
          </cell>
          <cell r="F595" t="str">
            <v>Conventional</v>
          </cell>
          <cell r="G595">
            <v>0</v>
          </cell>
          <cell r="H595" t="str">
            <v>Production;Oil;Conventional</v>
          </cell>
          <cell r="I595" t="str">
            <v>Oil;Conventional;0;2</v>
          </cell>
          <cell r="J595" t="str">
            <v>AB</v>
          </cell>
          <cell r="K595" t="str">
            <v>Deep</v>
          </cell>
          <cell r="L595">
            <v>6</v>
          </cell>
          <cell r="M595">
            <v>206</v>
          </cell>
        </row>
        <row r="596">
          <cell r="A596">
            <v>2</v>
          </cell>
          <cell r="B596">
            <v>2004</v>
          </cell>
          <cell r="C596">
            <v>2</v>
          </cell>
          <cell r="D596" t="str">
            <v>Production</v>
          </cell>
          <cell r="E596" t="str">
            <v>Oil</v>
          </cell>
          <cell r="F596" t="str">
            <v>Conventional</v>
          </cell>
          <cell r="G596">
            <v>0</v>
          </cell>
          <cell r="H596" t="str">
            <v>Production;Oil;Conventional</v>
          </cell>
          <cell r="I596" t="str">
            <v>Oil;Conventional;0;2</v>
          </cell>
          <cell r="J596" t="str">
            <v>AB</v>
          </cell>
          <cell r="K596" t="str">
            <v>Medium</v>
          </cell>
          <cell r="L596">
            <v>4</v>
          </cell>
          <cell r="M596">
            <v>40</v>
          </cell>
        </row>
        <row r="597">
          <cell r="A597">
            <v>2</v>
          </cell>
          <cell r="B597">
            <v>2005</v>
          </cell>
          <cell r="C597">
            <v>1</v>
          </cell>
          <cell r="D597" t="str">
            <v>Production</v>
          </cell>
          <cell r="E597" t="str">
            <v>Oil</v>
          </cell>
          <cell r="F597" t="str">
            <v>Conventional</v>
          </cell>
          <cell r="G597">
            <v>0</v>
          </cell>
          <cell r="H597" t="str">
            <v>Production;Oil;Conventional</v>
          </cell>
          <cell r="I597" t="str">
            <v>Oil;Conventional;0;2</v>
          </cell>
          <cell r="J597" t="str">
            <v>AB</v>
          </cell>
          <cell r="K597" t="str">
            <v>Deep</v>
          </cell>
          <cell r="L597">
            <v>67</v>
          </cell>
          <cell r="M597">
            <v>1187</v>
          </cell>
        </row>
        <row r="598">
          <cell r="A598">
            <v>2</v>
          </cell>
          <cell r="B598">
            <v>2005</v>
          </cell>
          <cell r="C598">
            <v>1</v>
          </cell>
          <cell r="D598" t="str">
            <v>Production</v>
          </cell>
          <cell r="E598" t="str">
            <v>Oil</v>
          </cell>
          <cell r="F598" t="str">
            <v>Conventional</v>
          </cell>
          <cell r="G598">
            <v>0</v>
          </cell>
          <cell r="H598" t="str">
            <v>Production;Oil;Conventional</v>
          </cell>
          <cell r="I598" t="str">
            <v>Oil;Conventional;0;2</v>
          </cell>
          <cell r="J598" t="str">
            <v>AB</v>
          </cell>
          <cell r="K598" t="str">
            <v>MEDIUM</v>
          </cell>
          <cell r="L598">
            <v>259</v>
          </cell>
          <cell r="M598">
            <v>2515</v>
          </cell>
        </row>
        <row r="599">
          <cell r="A599">
            <v>2</v>
          </cell>
          <cell r="B599">
            <v>2005</v>
          </cell>
          <cell r="C599">
            <v>1</v>
          </cell>
          <cell r="D599" t="str">
            <v>Production</v>
          </cell>
          <cell r="E599" t="str">
            <v>Oil</v>
          </cell>
          <cell r="F599" t="str">
            <v>Conventional</v>
          </cell>
          <cell r="G599">
            <v>0</v>
          </cell>
          <cell r="H599" t="str">
            <v>Production;Oil;Conventional</v>
          </cell>
          <cell r="I599" t="str">
            <v>Oil;Conventional;0;2</v>
          </cell>
          <cell r="J599" t="str">
            <v>AB</v>
          </cell>
          <cell r="K599" t="str">
            <v>Shallow</v>
          </cell>
          <cell r="L599">
            <v>14</v>
          </cell>
          <cell r="M599">
            <v>70.662302100000005</v>
          </cell>
        </row>
        <row r="600">
          <cell r="A600">
            <v>2</v>
          </cell>
          <cell r="B600">
            <v>2005</v>
          </cell>
          <cell r="C600">
            <v>2</v>
          </cell>
          <cell r="D600" t="str">
            <v>Production</v>
          </cell>
          <cell r="E600" t="str">
            <v>Oil</v>
          </cell>
          <cell r="F600" t="str">
            <v>Conventional</v>
          </cell>
          <cell r="G600">
            <v>0</v>
          </cell>
          <cell r="H600" t="str">
            <v>Production;Oil;Conventional</v>
          </cell>
          <cell r="I600" t="str">
            <v>Oil;Conventional;0;2</v>
          </cell>
          <cell r="J600" t="str">
            <v>AB</v>
          </cell>
          <cell r="K600" t="str">
            <v>Deep</v>
          </cell>
          <cell r="L600">
            <v>2</v>
          </cell>
          <cell r="M600">
            <v>25</v>
          </cell>
        </row>
        <row r="601">
          <cell r="A601">
            <v>2</v>
          </cell>
          <cell r="B601">
            <v>2005</v>
          </cell>
          <cell r="C601">
            <v>2</v>
          </cell>
          <cell r="D601" t="str">
            <v>Production</v>
          </cell>
          <cell r="E601" t="str">
            <v>Oil</v>
          </cell>
          <cell r="F601" t="str">
            <v>Conventional</v>
          </cell>
          <cell r="G601">
            <v>0</v>
          </cell>
          <cell r="H601" t="str">
            <v>Production;Oil;Conventional</v>
          </cell>
          <cell r="I601" t="str">
            <v>Oil;Conventional;0;2</v>
          </cell>
          <cell r="J601" t="str">
            <v>AB</v>
          </cell>
          <cell r="K601" t="str">
            <v>Medium</v>
          </cell>
          <cell r="L601">
            <v>1</v>
          </cell>
          <cell r="M601">
            <v>1</v>
          </cell>
        </row>
        <row r="602">
          <cell r="A602">
            <v>2</v>
          </cell>
          <cell r="B602">
            <v>2006</v>
          </cell>
          <cell r="C602">
            <v>1</v>
          </cell>
          <cell r="D602" t="str">
            <v>Production</v>
          </cell>
          <cell r="E602" t="str">
            <v>Oil</v>
          </cell>
          <cell r="F602" t="str">
            <v>Conventional</v>
          </cell>
          <cell r="G602">
            <v>0</v>
          </cell>
          <cell r="H602" t="str">
            <v>Production;Oil;Conventional</v>
          </cell>
          <cell r="I602" t="str">
            <v>Oil;Conventional;0;2</v>
          </cell>
          <cell r="J602" t="str">
            <v>AB</v>
          </cell>
          <cell r="K602" t="str">
            <v>Deep</v>
          </cell>
          <cell r="L602">
            <v>68</v>
          </cell>
          <cell r="M602">
            <v>1593.5</v>
          </cell>
        </row>
        <row r="603">
          <cell r="A603">
            <v>2</v>
          </cell>
          <cell r="B603">
            <v>2006</v>
          </cell>
          <cell r="C603">
            <v>1</v>
          </cell>
          <cell r="D603" t="str">
            <v>Production</v>
          </cell>
          <cell r="E603" t="str">
            <v>Oil</v>
          </cell>
          <cell r="F603" t="str">
            <v>Conventional</v>
          </cell>
          <cell r="G603">
            <v>0</v>
          </cell>
          <cell r="H603" t="str">
            <v>Production;Oil;Conventional</v>
          </cell>
          <cell r="I603" t="str">
            <v>Oil;Conventional;0;2</v>
          </cell>
          <cell r="J603" t="str">
            <v>AB</v>
          </cell>
          <cell r="K603" t="str">
            <v>Medium</v>
          </cell>
          <cell r="L603">
            <v>257</v>
          </cell>
          <cell r="M603">
            <v>2702</v>
          </cell>
        </row>
        <row r="604">
          <cell r="A604">
            <v>2</v>
          </cell>
          <cell r="B604">
            <v>2006</v>
          </cell>
          <cell r="C604">
            <v>1</v>
          </cell>
          <cell r="D604" t="str">
            <v>Production</v>
          </cell>
          <cell r="E604" t="str">
            <v>Oil</v>
          </cell>
          <cell r="F604" t="str">
            <v>Conventional</v>
          </cell>
          <cell r="G604">
            <v>0</v>
          </cell>
          <cell r="H604" t="str">
            <v>Production;Oil;Conventional</v>
          </cell>
          <cell r="I604" t="str">
            <v>Oil;Conventional;0;2</v>
          </cell>
          <cell r="J604" t="str">
            <v>AB</v>
          </cell>
          <cell r="K604" t="str">
            <v>Shallow</v>
          </cell>
          <cell r="L604">
            <v>11</v>
          </cell>
          <cell r="M604">
            <v>87.416667000000004</v>
          </cell>
        </row>
        <row r="605">
          <cell r="A605">
            <v>2</v>
          </cell>
          <cell r="B605">
            <v>2006</v>
          </cell>
          <cell r="C605">
            <v>2</v>
          </cell>
          <cell r="D605" t="str">
            <v>Production</v>
          </cell>
          <cell r="E605" t="str">
            <v>Oil</v>
          </cell>
          <cell r="F605" t="str">
            <v>Conventional</v>
          </cell>
          <cell r="G605">
            <v>0</v>
          </cell>
          <cell r="H605" t="str">
            <v>Production;Oil;Conventional</v>
          </cell>
          <cell r="I605" t="str">
            <v>Oil;Conventional;0;2</v>
          </cell>
          <cell r="J605" t="str">
            <v>AB</v>
          </cell>
          <cell r="K605" t="str">
            <v>Deep</v>
          </cell>
          <cell r="L605">
            <v>2</v>
          </cell>
          <cell r="M605">
            <v>59</v>
          </cell>
        </row>
        <row r="606">
          <cell r="A606">
            <v>2</v>
          </cell>
          <cell r="B606">
            <v>2006</v>
          </cell>
          <cell r="C606">
            <v>2</v>
          </cell>
          <cell r="D606" t="str">
            <v>Production</v>
          </cell>
          <cell r="E606" t="str">
            <v>Oil</v>
          </cell>
          <cell r="F606" t="str">
            <v>Conventional</v>
          </cell>
          <cell r="G606">
            <v>0</v>
          </cell>
          <cell r="H606" t="str">
            <v>Production;Oil;Conventional</v>
          </cell>
          <cell r="I606" t="str">
            <v>Oil;Conventional;0;2</v>
          </cell>
          <cell r="J606" t="str">
            <v>AB</v>
          </cell>
          <cell r="K606" t="str">
            <v>Medium</v>
          </cell>
          <cell r="L606">
            <v>5</v>
          </cell>
          <cell r="M606">
            <v>129.35</v>
          </cell>
        </row>
        <row r="607">
          <cell r="A607">
            <v>2</v>
          </cell>
          <cell r="B607">
            <v>2006</v>
          </cell>
          <cell r="C607">
            <v>3</v>
          </cell>
          <cell r="D607" t="str">
            <v>Production</v>
          </cell>
          <cell r="E607" t="str">
            <v>Oil</v>
          </cell>
          <cell r="F607" t="str">
            <v>Conventional</v>
          </cell>
          <cell r="G607">
            <v>0</v>
          </cell>
          <cell r="H607" t="str">
            <v>Production;Oil;Conventional</v>
          </cell>
          <cell r="I607" t="str">
            <v>Oil;Conventional;0;2</v>
          </cell>
          <cell r="J607" t="str">
            <v>AB</v>
          </cell>
          <cell r="K607" t="str">
            <v>Deep</v>
          </cell>
          <cell r="L607">
            <v>1</v>
          </cell>
          <cell r="M607">
            <v>12</v>
          </cell>
        </row>
        <row r="608">
          <cell r="A608">
            <v>2</v>
          </cell>
          <cell r="B608">
            <v>2007</v>
          </cell>
          <cell r="C608">
            <v>1</v>
          </cell>
          <cell r="D608" t="str">
            <v>Production</v>
          </cell>
          <cell r="E608" t="str">
            <v>Oil</v>
          </cell>
          <cell r="F608" t="str">
            <v>Conventional</v>
          </cell>
          <cell r="G608">
            <v>0</v>
          </cell>
          <cell r="H608" t="str">
            <v>Production;Oil;Conventional</v>
          </cell>
          <cell r="I608" t="str">
            <v>Oil;Conventional;0;2</v>
          </cell>
          <cell r="J608" t="str">
            <v>AB</v>
          </cell>
          <cell r="K608" t="str">
            <v>Deep</v>
          </cell>
          <cell r="L608">
            <v>3</v>
          </cell>
          <cell r="M608">
            <v>52</v>
          </cell>
        </row>
        <row r="609">
          <cell r="A609">
            <v>2</v>
          </cell>
          <cell r="B609">
            <v>2007</v>
          </cell>
          <cell r="C609">
            <v>1</v>
          </cell>
          <cell r="D609" t="str">
            <v>Production</v>
          </cell>
          <cell r="E609" t="str">
            <v>Oil</v>
          </cell>
          <cell r="F609" t="str">
            <v>Conventional</v>
          </cell>
          <cell r="G609">
            <v>0</v>
          </cell>
          <cell r="H609" t="str">
            <v>Production;Oil;Conventional</v>
          </cell>
          <cell r="I609" t="str">
            <v>Oil;Conventional;0;2</v>
          </cell>
          <cell r="J609" t="str">
            <v>AB</v>
          </cell>
          <cell r="K609" t="str">
            <v>Medium</v>
          </cell>
          <cell r="L609">
            <v>23</v>
          </cell>
          <cell r="M609">
            <v>249</v>
          </cell>
        </row>
        <row r="610">
          <cell r="A610">
            <v>2</v>
          </cell>
          <cell r="B610">
            <v>2007</v>
          </cell>
          <cell r="C610">
            <v>1</v>
          </cell>
          <cell r="D610" t="str">
            <v>Production</v>
          </cell>
          <cell r="E610" t="str">
            <v>Oil</v>
          </cell>
          <cell r="F610" t="str">
            <v>Conventional</v>
          </cell>
          <cell r="G610">
            <v>0</v>
          </cell>
          <cell r="H610" t="str">
            <v>Production;Oil;Conventional</v>
          </cell>
          <cell r="I610" t="str">
            <v>Oil;Conventional;0;2</v>
          </cell>
          <cell r="J610" t="str">
            <v>AB</v>
          </cell>
          <cell r="K610" t="str">
            <v>Shallow</v>
          </cell>
          <cell r="L610">
            <v>3</v>
          </cell>
          <cell r="M610">
            <v>13</v>
          </cell>
        </row>
        <row r="611">
          <cell r="A611">
            <v>3</v>
          </cell>
          <cell r="B611">
            <v>2000</v>
          </cell>
          <cell r="C611">
            <v>1</v>
          </cell>
          <cell r="D611" t="str">
            <v>Production</v>
          </cell>
          <cell r="E611" t="str">
            <v>Oil</v>
          </cell>
          <cell r="F611" t="str">
            <v>Conventional</v>
          </cell>
          <cell r="G611">
            <v>0</v>
          </cell>
          <cell r="H611" t="str">
            <v>Production;Oil;Conventional</v>
          </cell>
          <cell r="I611" t="str">
            <v>Oil;Conventional;0;3</v>
          </cell>
          <cell r="J611" t="str">
            <v>AB</v>
          </cell>
          <cell r="K611" t="str">
            <v>Deep</v>
          </cell>
          <cell r="L611">
            <v>8</v>
          </cell>
          <cell r="M611">
            <v>257</v>
          </cell>
        </row>
        <row r="612">
          <cell r="A612">
            <v>3</v>
          </cell>
          <cell r="B612">
            <v>2000</v>
          </cell>
          <cell r="C612">
            <v>1</v>
          </cell>
          <cell r="D612" t="str">
            <v>Production</v>
          </cell>
          <cell r="E612" t="str">
            <v>Oil</v>
          </cell>
          <cell r="F612" t="str">
            <v>Conventional</v>
          </cell>
          <cell r="G612">
            <v>0</v>
          </cell>
          <cell r="H612" t="str">
            <v>Production;Oil;Conventional</v>
          </cell>
          <cell r="I612" t="str">
            <v>Oil;Conventional;0;3</v>
          </cell>
          <cell r="J612" t="str">
            <v>AB</v>
          </cell>
          <cell r="K612" t="str">
            <v>Medium</v>
          </cell>
          <cell r="L612">
            <v>384</v>
          </cell>
          <cell r="M612">
            <v>2892.0785640000004</v>
          </cell>
        </row>
        <row r="613">
          <cell r="A613">
            <v>3</v>
          </cell>
          <cell r="B613">
            <v>2000</v>
          </cell>
          <cell r="C613">
            <v>1</v>
          </cell>
          <cell r="D613" t="str">
            <v>Production</v>
          </cell>
          <cell r="E613" t="str">
            <v>Oil</v>
          </cell>
          <cell r="F613" t="str">
            <v>Conventional</v>
          </cell>
          <cell r="G613">
            <v>0</v>
          </cell>
          <cell r="H613" t="str">
            <v>Production;Oil;Conventional</v>
          </cell>
          <cell r="I613" t="str">
            <v>Oil;Conventional;0;3</v>
          </cell>
          <cell r="J613" t="str">
            <v>AB</v>
          </cell>
          <cell r="K613" t="str">
            <v>Shallow</v>
          </cell>
          <cell r="L613">
            <v>168</v>
          </cell>
          <cell r="M613">
            <v>938.72499200000016</v>
          </cell>
        </row>
        <row r="614">
          <cell r="A614">
            <v>3</v>
          </cell>
          <cell r="B614">
            <v>2000</v>
          </cell>
          <cell r="C614">
            <v>2</v>
          </cell>
          <cell r="D614" t="str">
            <v>Production</v>
          </cell>
          <cell r="E614" t="str">
            <v>Oil</v>
          </cell>
          <cell r="F614" t="str">
            <v>Conventional</v>
          </cell>
          <cell r="G614">
            <v>0</v>
          </cell>
          <cell r="H614" t="str">
            <v>Production;Oil;Conventional</v>
          </cell>
          <cell r="I614" t="str">
            <v>Oil;Conventional;0;3</v>
          </cell>
          <cell r="J614" t="str">
            <v>AB</v>
          </cell>
          <cell r="K614" t="str">
            <v>Deep</v>
          </cell>
          <cell r="L614">
            <v>1</v>
          </cell>
          <cell r="M614">
            <v>29</v>
          </cell>
        </row>
        <row r="615">
          <cell r="A615">
            <v>3</v>
          </cell>
          <cell r="B615">
            <v>2000</v>
          </cell>
          <cell r="C615">
            <v>2</v>
          </cell>
          <cell r="D615" t="str">
            <v>Production</v>
          </cell>
          <cell r="E615" t="str">
            <v>Oil</v>
          </cell>
          <cell r="F615" t="str">
            <v>Conventional</v>
          </cell>
          <cell r="G615">
            <v>0</v>
          </cell>
          <cell r="H615" t="str">
            <v>Production;Oil;Conventional</v>
          </cell>
          <cell r="I615" t="str">
            <v>Oil;Conventional;0;3</v>
          </cell>
          <cell r="J615" t="str">
            <v>AB</v>
          </cell>
          <cell r="K615" t="str">
            <v>Medium</v>
          </cell>
          <cell r="L615">
            <v>1</v>
          </cell>
          <cell r="M615">
            <v>5</v>
          </cell>
        </row>
        <row r="616">
          <cell r="A616">
            <v>3</v>
          </cell>
          <cell r="B616">
            <v>2001</v>
          </cell>
          <cell r="C616">
            <v>1</v>
          </cell>
          <cell r="D616" t="str">
            <v>Production</v>
          </cell>
          <cell r="E616" t="str">
            <v>Oil</v>
          </cell>
          <cell r="F616" t="str">
            <v>Conventional</v>
          </cell>
          <cell r="G616">
            <v>0</v>
          </cell>
          <cell r="H616" t="str">
            <v>Production;Oil;Conventional</v>
          </cell>
          <cell r="I616" t="str">
            <v>Oil;Conventional;0;3</v>
          </cell>
          <cell r="J616" t="str">
            <v>AB</v>
          </cell>
          <cell r="K616" t="str">
            <v>Deep</v>
          </cell>
          <cell r="L616">
            <v>1</v>
          </cell>
          <cell r="M616">
            <v>36</v>
          </cell>
        </row>
        <row r="617">
          <cell r="A617">
            <v>3</v>
          </cell>
          <cell r="B617">
            <v>2001</v>
          </cell>
          <cell r="C617">
            <v>1</v>
          </cell>
          <cell r="D617" t="str">
            <v>Production</v>
          </cell>
          <cell r="E617" t="str">
            <v>Oil</v>
          </cell>
          <cell r="F617" t="str">
            <v>Conventional</v>
          </cell>
          <cell r="G617">
            <v>0</v>
          </cell>
          <cell r="H617" t="str">
            <v>Production;Oil;Conventional</v>
          </cell>
          <cell r="I617" t="str">
            <v>Oil;Conventional;0;3</v>
          </cell>
          <cell r="J617" t="str">
            <v>AB</v>
          </cell>
          <cell r="K617" t="str">
            <v>Medium</v>
          </cell>
          <cell r="L617">
            <v>321</v>
          </cell>
          <cell r="M617">
            <v>2359.2999970000001</v>
          </cell>
        </row>
        <row r="618">
          <cell r="A618">
            <v>3</v>
          </cell>
          <cell r="B618">
            <v>2001</v>
          </cell>
          <cell r="C618">
            <v>1</v>
          </cell>
          <cell r="D618" t="str">
            <v>Production</v>
          </cell>
          <cell r="E618" t="str">
            <v>Oil</v>
          </cell>
          <cell r="F618" t="str">
            <v>Conventional</v>
          </cell>
          <cell r="G618">
            <v>0</v>
          </cell>
          <cell r="H618" t="str">
            <v>Production;Oil;Conventional</v>
          </cell>
          <cell r="I618" t="str">
            <v>Oil;Conventional;0;3</v>
          </cell>
          <cell r="J618" t="str">
            <v>AB</v>
          </cell>
          <cell r="K618" t="str">
            <v>SHALLOW</v>
          </cell>
          <cell r="L618">
            <v>91</v>
          </cell>
          <cell r="M618">
            <v>441.79862930000002</v>
          </cell>
        </row>
        <row r="619">
          <cell r="A619">
            <v>3</v>
          </cell>
          <cell r="B619">
            <v>2001</v>
          </cell>
          <cell r="C619">
            <v>2</v>
          </cell>
          <cell r="D619" t="str">
            <v>Production</v>
          </cell>
          <cell r="E619" t="str">
            <v>Oil</v>
          </cell>
          <cell r="F619" t="str">
            <v>Conventional</v>
          </cell>
          <cell r="G619">
            <v>0</v>
          </cell>
          <cell r="H619" t="str">
            <v>Production;Oil;Conventional</v>
          </cell>
          <cell r="I619" t="str">
            <v>Oil;Conventional;0;3</v>
          </cell>
          <cell r="J619" t="str">
            <v>AB</v>
          </cell>
          <cell r="K619" t="str">
            <v>MEDIUM</v>
          </cell>
          <cell r="L619">
            <v>7</v>
          </cell>
          <cell r="M619">
            <v>48</v>
          </cell>
        </row>
        <row r="620">
          <cell r="A620">
            <v>3</v>
          </cell>
          <cell r="B620">
            <v>2001</v>
          </cell>
          <cell r="C620">
            <v>2</v>
          </cell>
          <cell r="D620" t="str">
            <v>Production</v>
          </cell>
          <cell r="E620" t="str">
            <v>Oil</v>
          </cell>
          <cell r="F620" t="str">
            <v>Conventional</v>
          </cell>
          <cell r="G620">
            <v>0</v>
          </cell>
          <cell r="H620" t="str">
            <v>Production;Oil;Conventional</v>
          </cell>
          <cell r="I620" t="str">
            <v>Oil;Conventional;0;3</v>
          </cell>
          <cell r="J620" t="str">
            <v>AB</v>
          </cell>
          <cell r="K620" t="str">
            <v>Shallow</v>
          </cell>
          <cell r="L620">
            <v>3</v>
          </cell>
          <cell r="M620">
            <v>16</v>
          </cell>
        </row>
        <row r="621">
          <cell r="A621">
            <v>3</v>
          </cell>
          <cell r="B621">
            <v>2002</v>
          </cell>
          <cell r="C621">
            <v>1</v>
          </cell>
          <cell r="D621" t="str">
            <v>Production</v>
          </cell>
          <cell r="E621" t="str">
            <v>Oil</v>
          </cell>
          <cell r="F621" t="str">
            <v>Conventional</v>
          </cell>
          <cell r="G621">
            <v>0</v>
          </cell>
          <cell r="H621" t="str">
            <v>Production;Oil;Conventional</v>
          </cell>
          <cell r="I621" t="str">
            <v>Oil;Conventional;0;3</v>
          </cell>
          <cell r="J621" t="str">
            <v>AB</v>
          </cell>
          <cell r="K621" t="str">
            <v>Deep</v>
          </cell>
          <cell r="L621">
            <v>1</v>
          </cell>
          <cell r="M621">
            <v>2.5</v>
          </cell>
        </row>
        <row r="622">
          <cell r="A622">
            <v>3</v>
          </cell>
          <cell r="B622">
            <v>2002</v>
          </cell>
          <cell r="C622">
            <v>1</v>
          </cell>
          <cell r="D622" t="str">
            <v>Production</v>
          </cell>
          <cell r="E622" t="str">
            <v>Oil</v>
          </cell>
          <cell r="F622" t="str">
            <v>Conventional</v>
          </cell>
          <cell r="G622">
            <v>0</v>
          </cell>
          <cell r="H622" t="str">
            <v>Production;Oil;Conventional</v>
          </cell>
          <cell r="I622" t="str">
            <v>Oil;Conventional;0;3</v>
          </cell>
          <cell r="J622" t="str">
            <v>AB</v>
          </cell>
          <cell r="K622" t="str">
            <v>MEDIUM</v>
          </cell>
          <cell r="L622">
            <v>328</v>
          </cell>
          <cell r="M622">
            <v>2203.9499999999998</v>
          </cell>
        </row>
        <row r="623">
          <cell r="A623">
            <v>3</v>
          </cell>
          <cell r="B623">
            <v>2002</v>
          </cell>
          <cell r="C623">
            <v>1</v>
          </cell>
          <cell r="D623" t="str">
            <v>Production</v>
          </cell>
          <cell r="E623" t="str">
            <v>Oil</v>
          </cell>
          <cell r="F623" t="str">
            <v>Conventional</v>
          </cell>
          <cell r="G623">
            <v>0</v>
          </cell>
          <cell r="H623" t="str">
            <v>Production;Oil;Conventional</v>
          </cell>
          <cell r="I623" t="str">
            <v>Oil;Conventional;0;3</v>
          </cell>
          <cell r="J623" t="str">
            <v>AB</v>
          </cell>
          <cell r="K623" t="str">
            <v>Shallow</v>
          </cell>
          <cell r="L623">
            <v>122</v>
          </cell>
          <cell r="M623">
            <v>648.56935649999991</v>
          </cell>
        </row>
        <row r="624">
          <cell r="A624">
            <v>3</v>
          </cell>
          <cell r="B624">
            <v>2002</v>
          </cell>
          <cell r="C624">
            <v>2</v>
          </cell>
          <cell r="D624" t="str">
            <v>Production</v>
          </cell>
          <cell r="E624" t="str">
            <v>Oil</v>
          </cell>
          <cell r="F624" t="str">
            <v>Conventional</v>
          </cell>
          <cell r="G624">
            <v>0</v>
          </cell>
          <cell r="H624" t="str">
            <v>Production;Oil;Conventional</v>
          </cell>
          <cell r="I624" t="str">
            <v>Oil;Conventional;0;3</v>
          </cell>
          <cell r="J624" t="str">
            <v>AB</v>
          </cell>
          <cell r="K624" t="str">
            <v>Medium</v>
          </cell>
          <cell r="L624">
            <v>6</v>
          </cell>
          <cell r="M624">
            <v>55</v>
          </cell>
        </row>
        <row r="625">
          <cell r="A625">
            <v>3</v>
          </cell>
          <cell r="B625">
            <v>2002</v>
          </cell>
          <cell r="C625">
            <v>2</v>
          </cell>
          <cell r="D625" t="str">
            <v>Production</v>
          </cell>
          <cell r="E625" t="str">
            <v>Oil</v>
          </cell>
          <cell r="F625" t="str">
            <v>Conventional</v>
          </cell>
          <cell r="G625">
            <v>0</v>
          </cell>
          <cell r="H625" t="str">
            <v>Production;Oil;Conventional</v>
          </cell>
          <cell r="I625" t="str">
            <v>Oil;Conventional;0;3</v>
          </cell>
          <cell r="J625" t="str">
            <v>AB</v>
          </cell>
          <cell r="K625" t="str">
            <v>Shallow</v>
          </cell>
          <cell r="L625">
            <v>3</v>
          </cell>
          <cell r="M625">
            <v>19.5</v>
          </cell>
        </row>
        <row r="626">
          <cell r="A626">
            <v>3</v>
          </cell>
          <cell r="B626">
            <v>2003</v>
          </cell>
          <cell r="C626">
            <v>1</v>
          </cell>
          <cell r="D626" t="str">
            <v>Production</v>
          </cell>
          <cell r="E626" t="str">
            <v>Oil</v>
          </cell>
          <cell r="F626" t="str">
            <v>Conventional</v>
          </cell>
          <cell r="G626">
            <v>0</v>
          </cell>
          <cell r="H626" t="str">
            <v>Production;Oil;Conventional</v>
          </cell>
          <cell r="I626" t="str">
            <v>Oil;Conventional;0;3</v>
          </cell>
          <cell r="J626" t="str">
            <v>AB</v>
          </cell>
          <cell r="K626" t="str">
            <v>Deep</v>
          </cell>
          <cell r="L626">
            <v>1</v>
          </cell>
          <cell r="M626">
            <v>5</v>
          </cell>
        </row>
        <row r="627">
          <cell r="A627">
            <v>3</v>
          </cell>
          <cell r="B627">
            <v>2003</v>
          </cell>
          <cell r="C627">
            <v>1</v>
          </cell>
          <cell r="D627" t="str">
            <v>Production</v>
          </cell>
          <cell r="E627" t="str">
            <v>Oil</v>
          </cell>
          <cell r="F627" t="str">
            <v>Conventional</v>
          </cell>
          <cell r="G627">
            <v>0</v>
          </cell>
          <cell r="H627" t="str">
            <v>Production;Oil;Conventional</v>
          </cell>
          <cell r="I627" t="str">
            <v>Oil;Conventional;0;3</v>
          </cell>
          <cell r="J627" t="str">
            <v>AB</v>
          </cell>
          <cell r="K627" t="str">
            <v>Medium</v>
          </cell>
          <cell r="L627">
            <v>425</v>
          </cell>
          <cell r="M627">
            <v>3035.1333326999998</v>
          </cell>
        </row>
        <row r="628">
          <cell r="A628">
            <v>3</v>
          </cell>
          <cell r="B628">
            <v>2003</v>
          </cell>
          <cell r="C628">
            <v>1</v>
          </cell>
          <cell r="D628" t="str">
            <v>Production</v>
          </cell>
          <cell r="E628" t="str">
            <v>Oil</v>
          </cell>
          <cell r="F628" t="str">
            <v>Conventional</v>
          </cell>
          <cell r="G628">
            <v>0</v>
          </cell>
          <cell r="H628" t="str">
            <v>Production;Oil;Conventional</v>
          </cell>
          <cell r="I628" t="str">
            <v>Oil;Conventional;0;3</v>
          </cell>
          <cell r="J628" t="str">
            <v>AB</v>
          </cell>
          <cell r="K628" t="str">
            <v>Shallow</v>
          </cell>
          <cell r="L628">
            <v>133</v>
          </cell>
          <cell r="M628">
            <v>677.44999899999993</v>
          </cell>
        </row>
        <row r="629">
          <cell r="A629">
            <v>3</v>
          </cell>
          <cell r="B629">
            <v>2003</v>
          </cell>
          <cell r="C629">
            <v>2</v>
          </cell>
          <cell r="D629" t="str">
            <v>Production</v>
          </cell>
          <cell r="E629" t="str">
            <v>Oil</v>
          </cell>
          <cell r="F629" t="str">
            <v>Conventional</v>
          </cell>
          <cell r="G629">
            <v>0</v>
          </cell>
          <cell r="H629" t="str">
            <v>Production;Oil;Conventional</v>
          </cell>
          <cell r="I629" t="str">
            <v>Oil;Conventional;0;3</v>
          </cell>
          <cell r="J629" t="str">
            <v>AB</v>
          </cell>
          <cell r="K629" t="str">
            <v>Medium</v>
          </cell>
          <cell r="L629">
            <v>12</v>
          </cell>
          <cell r="M629">
            <v>92</v>
          </cell>
        </row>
        <row r="630">
          <cell r="A630">
            <v>3</v>
          </cell>
          <cell r="B630">
            <v>2003</v>
          </cell>
          <cell r="C630">
            <v>2</v>
          </cell>
          <cell r="D630" t="str">
            <v>Production</v>
          </cell>
          <cell r="E630" t="str">
            <v>Oil</v>
          </cell>
          <cell r="F630" t="str">
            <v>Conventional</v>
          </cell>
          <cell r="G630">
            <v>0</v>
          </cell>
          <cell r="H630" t="str">
            <v>Production;Oil;Conventional</v>
          </cell>
          <cell r="I630" t="str">
            <v>Oil;Conventional;0;3</v>
          </cell>
          <cell r="J630" t="str">
            <v>AB</v>
          </cell>
          <cell r="K630" t="str">
            <v>Shallow</v>
          </cell>
          <cell r="L630">
            <v>20</v>
          </cell>
          <cell r="M630">
            <v>117</v>
          </cell>
        </row>
        <row r="631">
          <cell r="A631">
            <v>3</v>
          </cell>
          <cell r="B631">
            <v>2003</v>
          </cell>
          <cell r="C631">
            <v>3</v>
          </cell>
          <cell r="D631" t="str">
            <v>Production</v>
          </cell>
          <cell r="E631" t="str">
            <v>Oil</v>
          </cell>
          <cell r="F631" t="str">
            <v>Conventional</v>
          </cell>
          <cell r="G631">
            <v>0</v>
          </cell>
          <cell r="H631" t="str">
            <v>Production;Oil;Conventional</v>
          </cell>
          <cell r="I631" t="str">
            <v>Oil;Conventional;0;3</v>
          </cell>
          <cell r="J631" t="str">
            <v>AB</v>
          </cell>
          <cell r="K631" t="str">
            <v>Shallow</v>
          </cell>
          <cell r="L631">
            <v>1</v>
          </cell>
          <cell r="M631">
            <v>15</v>
          </cell>
        </row>
        <row r="632">
          <cell r="A632">
            <v>3</v>
          </cell>
          <cell r="B632">
            <v>2004</v>
          </cell>
          <cell r="C632">
            <v>1</v>
          </cell>
          <cell r="D632" t="str">
            <v>Production</v>
          </cell>
          <cell r="E632" t="str">
            <v>Oil</v>
          </cell>
          <cell r="F632" t="str">
            <v>Conventional</v>
          </cell>
          <cell r="G632">
            <v>0</v>
          </cell>
          <cell r="H632" t="str">
            <v>Production;Oil;Conventional</v>
          </cell>
          <cell r="I632" t="str">
            <v>Oil;Conventional;0;3</v>
          </cell>
          <cell r="J632" t="str">
            <v>AB</v>
          </cell>
          <cell r="K632" t="str">
            <v>Deep</v>
          </cell>
          <cell r="L632">
            <v>1</v>
          </cell>
          <cell r="M632">
            <v>3</v>
          </cell>
        </row>
        <row r="633">
          <cell r="A633">
            <v>3</v>
          </cell>
          <cell r="B633">
            <v>2004</v>
          </cell>
          <cell r="C633">
            <v>1</v>
          </cell>
          <cell r="D633" t="str">
            <v>Production</v>
          </cell>
          <cell r="E633" t="str">
            <v>Oil</v>
          </cell>
          <cell r="F633" t="str">
            <v>Conventional</v>
          </cell>
          <cell r="G633">
            <v>0</v>
          </cell>
          <cell r="H633" t="str">
            <v>Production;Oil;Conventional</v>
          </cell>
          <cell r="I633" t="str">
            <v>Oil;Conventional;0;3</v>
          </cell>
          <cell r="J633" t="str">
            <v>AB</v>
          </cell>
          <cell r="K633" t="str">
            <v>Medium</v>
          </cell>
          <cell r="L633">
            <v>252</v>
          </cell>
          <cell r="M633">
            <v>1836.8359829999999</v>
          </cell>
        </row>
        <row r="634">
          <cell r="A634">
            <v>3</v>
          </cell>
          <cell r="B634">
            <v>2004</v>
          </cell>
          <cell r="C634">
            <v>1</v>
          </cell>
          <cell r="D634" t="str">
            <v>Production</v>
          </cell>
          <cell r="E634" t="str">
            <v>Oil</v>
          </cell>
          <cell r="F634" t="str">
            <v>Conventional</v>
          </cell>
          <cell r="G634">
            <v>0</v>
          </cell>
          <cell r="H634" t="str">
            <v>Production;Oil;Conventional</v>
          </cell>
          <cell r="I634" t="str">
            <v>Oil;Conventional;0;3</v>
          </cell>
          <cell r="J634" t="str">
            <v>AB</v>
          </cell>
          <cell r="K634" t="str">
            <v>Shallow</v>
          </cell>
          <cell r="L634">
            <v>106</v>
          </cell>
          <cell r="M634">
            <v>497.38063579999999</v>
          </cell>
        </row>
        <row r="635">
          <cell r="A635">
            <v>3</v>
          </cell>
          <cell r="B635">
            <v>2004</v>
          </cell>
          <cell r="C635">
            <v>2</v>
          </cell>
          <cell r="D635" t="str">
            <v>Production</v>
          </cell>
          <cell r="E635" t="str">
            <v>Oil</v>
          </cell>
          <cell r="F635" t="str">
            <v>Conventional</v>
          </cell>
          <cell r="G635">
            <v>0</v>
          </cell>
          <cell r="H635" t="str">
            <v>Production;Oil;Conventional</v>
          </cell>
          <cell r="I635" t="str">
            <v>Oil;Conventional;0;3</v>
          </cell>
          <cell r="J635" t="str">
            <v>AB</v>
          </cell>
          <cell r="K635" t="str">
            <v>MEDIUM</v>
          </cell>
          <cell r="L635">
            <v>14</v>
          </cell>
          <cell r="M635">
            <v>69</v>
          </cell>
        </row>
        <row r="636">
          <cell r="A636">
            <v>3</v>
          </cell>
          <cell r="B636">
            <v>2004</v>
          </cell>
          <cell r="C636">
            <v>2</v>
          </cell>
          <cell r="D636" t="str">
            <v>Production</v>
          </cell>
          <cell r="E636" t="str">
            <v>Oil</v>
          </cell>
          <cell r="F636" t="str">
            <v>Conventional</v>
          </cell>
          <cell r="G636">
            <v>0</v>
          </cell>
          <cell r="H636" t="str">
            <v>Production;Oil;Conventional</v>
          </cell>
          <cell r="I636" t="str">
            <v>Oil;Conventional;0;3</v>
          </cell>
          <cell r="J636" t="str">
            <v>AB</v>
          </cell>
          <cell r="K636" t="str">
            <v>Shallow</v>
          </cell>
          <cell r="L636">
            <v>1</v>
          </cell>
          <cell r="M636">
            <v>1</v>
          </cell>
        </row>
        <row r="637">
          <cell r="A637">
            <v>3</v>
          </cell>
          <cell r="B637">
            <v>2004</v>
          </cell>
          <cell r="C637">
            <v>3</v>
          </cell>
          <cell r="D637" t="str">
            <v>Production</v>
          </cell>
          <cell r="E637" t="str">
            <v>Oil</v>
          </cell>
          <cell r="F637" t="str">
            <v>Conventional</v>
          </cell>
          <cell r="G637">
            <v>0</v>
          </cell>
          <cell r="H637" t="str">
            <v>Production;Oil;Conventional</v>
          </cell>
          <cell r="I637" t="str">
            <v>Oil;Conventional;0;3</v>
          </cell>
          <cell r="J637" t="str">
            <v>AB</v>
          </cell>
          <cell r="K637" t="str">
            <v>Medium</v>
          </cell>
          <cell r="L637">
            <v>1</v>
          </cell>
          <cell r="M637">
            <v>12</v>
          </cell>
        </row>
        <row r="638">
          <cell r="A638">
            <v>3</v>
          </cell>
          <cell r="B638">
            <v>2005</v>
          </cell>
          <cell r="C638">
            <v>1</v>
          </cell>
          <cell r="D638" t="str">
            <v>Production</v>
          </cell>
          <cell r="E638" t="str">
            <v>Oil</v>
          </cell>
          <cell r="F638" t="str">
            <v>Conventional</v>
          </cell>
          <cell r="G638">
            <v>0</v>
          </cell>
          <cell r="H638" t="str">
            <v>Production;Oil;Conventional</v>
          </cell>
          <cell r="I638" t="str">
            <v>Oil;Conventional;0;3</v>
          </cell>
          <cell r="J638" t="str">
            <v>AB</v>
          </cell>
          <cell r="K638" t="str">
            <v>Deep</v>
          </cell>
          <cell r="L638">
            <v>3</v>
          </cell>
          <cell r="M638">
            <v>9.410994800000001</v>
          </cell>
        </row>
        <row r="639">
          <cell r="A639">
            <v>3</v>
          </cell>
          <cell r="B639">
            <v>2005</v>
          </cell>
          <cell r="C639">
            <v>1</v>
          </cell>
          <cell r="D639" t="str">
            <v>Production</v>
          </cell>
          <cell r="E639" t="str">
            <v>Oil</v>
          </cell>
          <cell r="F639" t="str">
            <v>Conventional</v>
          </cell>
          <cell r="G639">
            <v>0</v>
          </cell>
          <cell r="H639" t="str">
            <v>Production;Oil;Conventional</v>
          </cell>
          <cell r="I639" t="str">
            <v>Oil;Conventional;0;3</v>
          </cell>
          <cell r="J639" t="str">
            <v>AB</v>
          </cell>
          <cell r="K639" t="str">
            <v>Medium</v>
          </cell>
          <cell r="L639">
            <v>242</v>
          </cell>
          <cell r="M639">
            <v>1646.7000039999998</v>
          </cell>
        </row>
        <row r="640">
          <cell r="A640">
            <v>3</v>
          </cell>
          <cell r="B640">
            <v>2005</v>
          </cell>
          <cell r="C640">
            <v>1</v>
          </cell>
          <cell r="D640" t="str">
            <v>Production</v>
          </cell>
          <cell r="E640" t="str">
            <v>Oil</v>
          </cell>
          <cell r="F640" t="str">
            <v>Conventional</v>
          </cell>
          <cell r="G640">
            <v>0</v>
          </cell>
          <cell r="H640" t="str">
            <v>Production;Oil;Conventional</v>
          </cell>
          <cell r="I640" t="str">
            <v>Oil;Conventional;0;3</v>
          </cell>
          <cell r="J640" t="str">
            <v>AB</v>
          </cell>
          <cell r="K640" t="str">
            <v>Shallow</v>
          </cell>
          <cell r="L640">
            <v>134</v>
          </cell>
          <cell r="M640">
            <v>663.4507936</v>
          </cell>
        </row>
        <row r="641">
          <cell r="A641">
            <v>3</v>
          </cell>
          <cell r="B641">
            <v>2005</v>
          </cell>
          <cell r="C641">
            <v>2</v>
          </cell>
          <cell r="D641" t="str">
            <v>Production</v>
          </cell>
          <cell r="E641" t="str">
            <v>Oil</v>
          </cell>
          <cell r="F641" t="str">
            <v>Conventional</v>
          </cell>
          <cell r="G641">
            <v>0</v>
          </cell>
          <cell r="H641" t="str">
            <v>Production;Oil;Conventional</v>
          </cell>
          <cell r="I641" t="str">
            <v>Oil;Conventional;0;3</v>
          </cell>
          <cell r="J641" t="str">
            <v>AB</v>
          </cell>
          <cell r="K641" t="str">
            <v>Medium</v>
          </cell>
          <cell r="L641">
            <v>3</v>
          </cell>
          <cell r="M641">
            <v>11</v>
          </cell>
        </row>
        <row r="642">
          <cell r="A642">
            <v>3</v>
          </cell>
          <cell r="B642">
            <v>2006</v>
          </cell>
          <cell r="C642">
            <v>1</v>
          </cell>
          <cell r="D642" t="str">
            <v>Production</v>
          </cell>
          <cell r="E642" t="str">
            <v>Oil</v>
          </cell>
          <cell r="F642" t="str">
            <v>Conventional</v>
          </cell>
          <cell r="G642">
            <v>0</v>
          </cell>
          <cell r="H642" t="str">
            <v>Production;Oil;Conventional</v>
          </cell>
          <cell r="I642" t="str">
            <v>Oil;Conventional;0;3</v>
          </cell>
          <cell r="J642" t="str">
            <v>AB</v>
          </cell>
          <cell r="K642" t="str">
            <v>Deep</v>
          </cell>
          <cell r="L642">
            <v>5</v>
          </cell>
          <cell r="M642">
            <v>38</v>
          </cell>
        </row>
        <row r="643">
          <cell r="A643">
            <v>3</v>
          </cell>
          <cell r="B643">
            <v>2006</v>
          </cell>
          <cell r="C643">
            <v>1</v>
          </cell>
          <cell r="D643" t="str">
            <v>Production</v>
          </cell>
          <cell r="E643" t="str">
            <v>Oil</v>
          </cell>
          <cell r="F643" t="str">
            <v>Conventional</v>
          </cell>
          <cell r="G643">
            <v>0</v>
          </cell>
          <cell r="H643" t="str">
            <v>Production;Oil;Conventional</v>
          </cell>
          <cell r="I643" t="str">
            <v>Oil;Conventional;0;3</v>
          </cell>
          <cell r="J643" t="str">
            <v>AB</v>
          </cell>
          <cell r="K643" t="str">
            <v>Medium</v>
          </cell>
          <cell r="L643">
            <v>158</v>
          </cell>
          <cell r="M643">
            <v>1126.3773828000001</v>
          </cell>
        </row>
        <row r="644">
          <cell r="A644">
            <v>3</v>
          </cell>
          <cell r="B644">
            <v>2006</v>
          </cell>
          <cell r="C644">
            <v>1</v>
          </cell>
          <cell r="D644" t="str">
            <v>Production</v>
          </cell>
          <cell r="E644" t="str">
            <v>Oil</v>
          </cell>
          <cell r="F644" t="str">
            <v>Conventional</v>
          </cell>
          <cell r="G644">
            <v>0</v>
          </cell>
          <cell r="H644" t="str">
            <v>Production;Oil;Conventional</v>
          </cell>
          <cell r="I644" t="str">
            <v>Oil;Conventional;0;3</v>
          </cell>
          <cell r="J644" t="str">
            <v>AB</v>
          </cell>
          <cell r="K644" t="str">
            <v>Shallow</v>
          </cell>
          <cell r="L644">
            <v>104</v>
          </cell>
          <cell r="M644">
            <v>621.29444439999997</v>
          </cell>
        </row>
        <row r="645">
          <cell r="A645">
            <v>3</v>
          </cell>
          <cell r="B645">
            <v>2006</v>
          </cell>
          <cell r="C645">
            <v>2</v>
          </cell>
          <cell r="D645" t="str">
            <v>Production</v>
          </cell>
          <cell r="E645" t="str">
            <v>Oil</v>
          </cell>
          <cell r="F645" t="str">
            <v>Conventional</v>
          </cell>
          <cell r="G645">
            <v>0</v>
          </cell>
          <cell r="H645" t="str">
            <v>Production;Oil;Conventional</v>
          </cell>
          <cell r="I645" t="str">
            <v>Oil;Conventional;0;3</v>
          </cell>
          <cell r="J645" t="str">
            <v>AB</v>
          </cell>
          <cell r="K645" t="str">
            <v>Shallow</v>
          </cell>
          <cell r="L645">
            <v>1</v>
          </cell>
          <cell r="M645">
            <v>3</v>
          </cell>
        </row>
        <row r="646">
          <cell r="A646">
            <v>3</v>
          </cell>
          <cell r="B646">
            <v>2007</v>
          </cell>
          <cell r="C646">
            <v>1</v>
          </cell>
          <cell r="D646" t="str">
            <v>Production</v>
          </cell>
          <cell r="E646" t="str">
            <v>Oil</v>
          </cell>
          <cell r="F646" t="str">
            <v>Conventional</v>
          </cell>
          <cell r="G646">
            <v>0</v>
          </cell>
          <cell r="H646" t="str">
            <v>Production;Oil;Conventional</v>
          </cell>
          <cell r="I646" t="str">
            <v>Oil;Conventional;0;3</v>
          </cell>
          <cell r="J646" t="str">
            <v>AB</v>
          </cell>
          <cell r="K646" t="str">
            <v>Medium</v>
          </cell>
          <cell r="L646">
            <v>18</v>
          </cell>
          <cell r="M646">
            <v>155</v>
          </cell>
        </row>
        <row r="647">
          <cell r="A647">
            <v>3</v>
          </cell>
          <cell r="B647">
            <v>2007</v>
          </cell>
          <cell r="C647">
            <v>1</v>
          </cell>
          <cell r="D647" t="str">
            <v>Production</v>
          </cell>
          <cell r="E647" t="str">
            <v>Oil</v>
          </cell>
          <cell r="F647" t="str">
            <v>Conventional</v>
          </cell>
          <cell r="G647">
            <v>0</v>
          </cell>
          <cell r="H647" t="str">
            <v>Production;Oil;Conventional</v>
          </cell>
          <cell r="I647" t="str">
            <v>Oil;Conventional;0;3</v>
          </cell>
          <cell r="J647" t="str">
            <v>AB</v>
          </cell>
          <cell r="K647" t="str">
            <v>Shallow</v>
          </cell>
          <cell r="L647">
            <v>11</v>
          </cell>
          <cell r="M647">
            <v>79</v>
          </cell>
        </row>
        <row r="648">
          <cell r="A648">
            <v>4</v>
          </cell>
          <cell r="B648">
            <v>2000</v>
          </cell>
          <cell r="C648">
            <v>1</v>
          </cell>
          <cell r="D648" t="str">
            <v>Production</v>
          </cell>
          <cell r="E648" t="str">
            <v>Oil</v>
          </cell>
          <cell r="F648" t="str">
            <v>Conventional</v>
          </cell>
          <cell r="G648">
            <v>0</v>
          </cell>
          <cell r="H648" t="str">
            <v>Production;Oil;Conventional</v>
          </cell>
          <cell r="I648" t="str">
            <v>Oil;Conventional;0;4</v>
          </cell>
          <cell r="J648" t="str">
            <v>AB</v>
          </cell>
          <cell r="K648" t="str">
            <v>Deep</v>
          </cell>
          <cell r="L648">
            <v>1</v>
          </cell>
          <cell r="M648">
            <v>2.5</v>
          </cell>
        </row>
        <row r="649">
          <cell r="A649">
            <v>4</v>
          </cell>
          <cell r="B649">
            <v>2000</v>
          </cell>
          <cell r="C649">
            <v>1</v>
          </cell>
          <cell r="D649" t="str">
            <v>Production</v>
          </cell>
          <cell r="E649" t="str">
            <v>Oil</v>
          </cell>
          <cell r="F649" t="str">
            <v>Conventional</v>
          </cell>
          <cell r="G649">
            <v>0</v>
          </cell>
          <cell r="H649" t="str">
            <v>Production;Oil;Conventional</v>
          </cell>
          <cell r="I649" t="str">
            <v>Oil;Conventional;0;4</v>
          </cell>
          <cell r="J649" t="str">
            <v>AB</v>
          </cell>
          <cell r="K649" t="str">
            <v>Medium</v>
          </cell>
          <cell r="L649">
            <v>261</v>
          </cell>
          <cell r="M649">
            <v>1242.8855527000001</v>
          </cell>
        </row>
        <row r="650">
          <cell r="A650">
            <v>4</v>
          </cell>
          <cell r="B650">
            <v>2000</v>
          </cell>
          <cell r="C650">
            <v>1</v>
          </cell>
          <cell r="D650" t="str">
            <v>Production</v>
          </cell>
          <cell r="E650" t="str">
            <v>Oil</v>
          </cell>
          <cell r="F650" t="str">
            <v>Conventional</v>
          </cell>
          <cell r="G650">
            <v>0</v>
          </cell>
          <cell r="H650" t="str">
            <v>Production;Oil;Conventional</v>
          </cell>
          <cell r="I650" t="str">
            <v>Oil;Conventional;0;4</v>
          </cell>
          <cell r="J650" t="str">
            <v>AB</v>
          </cell>
          <cell r="K650" t="str">
            <v>Shallow</v>
          </cell>
          <cell r="L650">
            <v>616</v>
          </cell>
          <cell r="M650">
            <v>2240.3723422999997</v>
          </cell>
        </row>
        <row r="651">
          <cell r="A651">
            <v>4</v>
          </cell>
          <cell r="B651">
            <v>2001</v>
          </cell>
          <cell r="C651">
            <v>1</v>
          </cell>
          <cell r="D651" t="str">
            <v>Production</v>
          </cell>
          <cell r="E651" t="str">
            <v>Oil</v>
          </cell>
          <cell r="F651" t="str">
            <v>Conventional</v>
          </cell>
          <cell r="G651">
            <v>0</v>
          </cell>
          <cell r="H651" t="str">
            <v>Production;Oil;Conventional</v>
          </cell>
          <cell r="I651" t="str">
            <v>Oil;Conventional;0;4</v>
          </cell>
          <cell r="J651" t="str">
            <v>AB</v>
          </cell>
          <cell r="K651" t="str">
            <v>Medium</v>
          </cell>
          <cell r="L651">
            <v>188</v>
          </cell>
          <cell r="M651">
            <v>825.60464975000002</v>
          </cell>
        </row>
        <row r="652">
          <cell r="A652">
            <v>4</v>
          </cell>
          <cell r="B652">
            <v>2001</v>
          </cell>
          <cell r="C652">
            <v>1</v>
          </cell>
          <cell r="D652" t="str">
            <v>Production</v>
          </cell>
          <cell r="E652" t="str">
            <v>Oil</v>
          </cell>
          <cell r="F652" t="str">
            <v>Conventional</v>
          </cell>
          <cell r="G652">
            <v>0</v>
          </cell>
          <cell r="H652" t="str">
            <v>Production;Oil;Conventional</v>
          </cell>
          <cell r="I652" t="str">
            <v>Oil;Conventional;0;4</v>
          </cell>
          <cell r="J652" t="str">
            <v>AB</v>
          </cell>
          <cell r="K652" t="str">
            <v>Shallow</v>
          </cell>
          <cell r="L652">
            <v>340</v>
          </cell>
          <cell r="M652">
            <v>1161.3595217</v>
          </cell>
        </row>
        <row r="653">
          <cell r="A653">
            <v>4</v>
          </cell>
          <cell r="B653">
            <v>2002</v>
          </cell>
          <cell r="C653">
            <v>1</v>
          </cell>
          <cell r="D653" t="str">
            <v>Production</v>
          </cell>
          <cell r="E653" t="str">
            <v>Oil</v>
          </cell>
          <cell r="F653" t="str">
            <v>Conventional</v>
          </cell>
          <cell r="G653">
            <v>0</v>
          </cell>
          <cell r="H653" t="str">
            <v>Production;Oil;Conventional</v>
          </cell>
          <cell r="I653" t="str">
            <v>Oil;Conventional;0;4</v>
          </cell>
          <cell r="J653" t="str">
            <v>AB</v>
          </cell>
          <cell r="K653" t="str">
            <v>Medium</v>
          </cell>
          <cell r="L653">
            <v>108</v>
          </cell>
          <cell r="M653">
            <v>475.34999900000003</v>
          </cell>
        </row>
        <row r="654">
          <cell r="A654">
            <v>4</v>
          </cell>
          <cell r="B654">
            <v>2002</v>
          </cell>
          <cell r="C654">
            <v>1</v>
          </cell>
          <cell r="D654" t="str">
            <v>Production</v>
          </cell>
          <cell r="E654" t="str">
            <v>Oil</v>
          </cell>
          <cell r="F654" t="str">
            <v>Conventional</v>
          </cell>
          <cell r="G654">
            <v>0</v>
          </cell>
          <cell r="H654" t="str">
            <v>Production;Oil;Conventional</v>
          </cell>
          <cell r="I654" t="str">
            <v>Oil;Conventional;0;4</v>
          </cell>
          <cell r="J654" t="str">
            <v>AB</v>
          </cell>
          <cell r="K654" t="str">
            <v>Shallow</v>
          </cell>
          <cell r="L654">
            <v>343</v>
          </cell>
          <cell r="M654">
            <v>1137.2427573000002</v>
          </cell>
        </row>
        <row r="655">
          <cell r="A655">
            <v>4</v>
          </cell>
          <cell r="B655">
            <v>2002</v>
          </cell>
          <cell r="C655">
            <v>2</v>
          </cell>
          <cell r="D655" t="str">
            <v>Production</v>
          </cell>
          <cell r="E655" t="str">
            <v>Oil</v>
          </cell>
          <cell r="F655" t="str">
            <v>Conventional</v>
          </cell>
          <cell r="G655">
            <v>0</v>
          </cell>
          <cell r="H655" t="str">
            <v>Production;Oil;Conventional</v>
          </cell>
          <cell r="I655" t="str">
            <v>Oil;Conventional;0;4</v>
          </cell>
          <cell r="J655" t="str">
            <v>AB</v>
          </cell>
          <cell r="K655" t="str">
            <v>Shallow</v>
          </cell>
          <cell r="L655">
            <v>1</v>
          </cell>
          <cell r="M655">
            <v>16</v>
          </cell>
        </row>
        <row r="656">
          <cell r="A656">
            <v>4</v>
          </cell>
          <cell r="B656">
            <v>2003</v>
          </cell>
          <cell r="C656">
            <v>1</v>
          </cell>
          <cell r="D656" t="str">
            <v>Production</v>
          </cell>
          <cell r="E656" t="str">
            <v>Oil</v>
          </cell>
          <cell r="F656" t="str">
            <v>Conventional</v>
          </cell>
          <cell r="G656">
            <v>0</v>
          </cell>
          <cell r="H656" t="str">
            <v>Production;Oil;Conventional</v>
          </cell>
          <cell r="I656" t="str">
            <v>Oil;Conventional;0;4</v>
          </cell>
          <cell r="J656" t="str">
            <v>AB</v>
          </cell>
          <cell r="K656" t="str">
            <v>Deep</v>
          </cell>
          <cell r="L656">
            <v>1</v>
          </cell>
          <cell r="M656">
            <v>1</v>
          </cell>
        </row>
        <row r="657">
          <cell r="A657">
            <v>4</v>
          </cell>
          <cell r="B657">
            <v>2003</v>
          </cell>
          <cell r="C657">
            <v>1</v>
          </cell>
          <cell r="D657" t="str">
            <v>Production</v>
          </cell>
          <cell r="E657" t="str">
            <v>Oil</v>
          </cell>
          <cell r="F657" t="str">
            <v>Conventional</v>
          </cell>
          <cell r="G657">
            <v>0</v>
          </cell>
          <cell r="H657" t="str">
            <v>Production;Oil;Conventional</v>
          </cell>
          <cell r="I657" t="str">
            <v>Oil;Conventional;0;4</v>
          </cell>
          <cell r="J657" t="str">
            <v>AB</v>
          </cell>
          <cell r="K657" t="str">
            <v>Medium</v>
          </cell>
          <cell r="L657">
            <v>257</v>
          </cell>
          <cell r="M657">
            <v>957.70770310000023</v>
          </cell>
        </row>
        <row r="658">
          <cell r="A658">
            <v>4</v>
          </cell>
          <cell r="B658">
            <v>2003</v>
          </cell>
          <cell r="C658">
            <v>1</v>
          </cell>
          <cell r="D658" t="str">
            <v>Production</v>
          </cell>
          <cell r="E658" t="str">
            <v>Oil</v>
          </cell>
          <cell r="F658" t="str">
            <v>Conventional</v>
          </cell>
          <cell r="G658">
            <v>0</v>
          </cell>
          <cell r="H658" t="str">
            <v>Production;Oil;Conventional</v>
          </cell>
          <cell r="I658" t="str">
            <v>Oil;Conventional;0;4</v>
          </cell>
          <cell r="J658" t="str">
            <v>AB</v>
          </cell>
          <cell r="K658" t="str">
            <v>Shallow</v>
          </cell>
          <cell r="L658">
            <v>359</v>
          </cell>
          <cell r="M658">
            <v>1298.3707956999997</v>
          </cell>
        </row>
        <row r="659">
          <cell r="A659">
            <v>4</v>
          </cell>
          <cell r="B659">
            <v>2004</v>
          </cell>
          <cell r="C659">
            <v>1</v>
          </cell>
          <cell r="D659" t="str">
            <v>Production</v>
          </cell>
          <cell r="E659" t="str">
            <v>Oil</v>
          </cell>
          <cell r="F659" t="str">
            <v>Conventional</v>
          </cell>
          <cell r="G659">
            <v>0</v>
          </cell>
          <cell r="H659" t="str">
            <v>Production;Oil;Conventional</v>
          </cell>
          <cell r="I659" t="str">
            <v>Oil;Conventional;0;4</v>
          </cell>
          <cell r="J659" t="str">
            <v>AB</v>
          </cell>
          <cell r="K659" t="str">
            <v>Deep</v>
          </cell>
          <cell r="L659">
            <v>25</v>
          </cell>
          <cell r="M659">
            <v>54.166667000000004</v>
          </cell>
        </row>
        <row r="660">
          <cell r="A660">
            <v>4</v>
          </cell>
          <cell r="B660">
            <v>2004</v>
          </cell>
          <cell r="C660">
            <v>1</v>
          </cell>
          <cell r="D660" t="str">
            <v>Production</v>
          </cell>
          <cell r="E660" t="str">
            <v>Oil</v>
          </cell>
          <cell r="F660" t="str">
            <v>Conventional</v>
          </cell>
          <cell r="G660">
            <v>0</v>
          </cell>
          <cell r="H660" t="str">
            <v>Production;Oil;Conventional</v>
          </cell>
          <cell r="I660" t="str">
            <v>Oil;Conventional;0;4</v>
          </cell>
          <cell r="J660" t="str">
            <v>AB</v>
          </cell>
          <cell r="K660" t="str">
            <v>Medium</v>
          </cell>
          <cell r="L660">
            <v>178</v>
          </cell>
          <cell r="M660">
            <v>622</v>
          </cell>
        </row>
        <row r="661">
          <cell r="A661">
            <v>4</v>
          </cell>
          <cell r="B661">
            <v>2004</v>
          </cell>
          <cell r="C661">
            <v>1</v>
          </cell>
          <cell r="D661" t="str">
            <v>Production</v>
          </cell>
          <cell r="E661" t="str">
            <v>Oil</v>
          </cell>
          <cell r="F661" t="str">
            <v>Conventional</v>
          </cell>
          <cell r="G661">
            <v>0</v>
          </cell>
          <cell r="H661" t="str">
            <v>Production;Oil;Conventional</v>
          </cell>
          <cell r="I661" t="str">
            <v>Oil;Conventional;0;4</v>
          </cell>
          <cell r="J661" t="str">
            <v>AB</v>
          </cell>
          <cell r="K661" t="str">
            <v>Shallow</v>
          </cell>
          <cell r="L661">
            <v>389</v>
          </cell>
          <cell r="M661">
            <v>1317.3277774000003</v>
          </cell>
        </row>
        <row r="662">
          <cell r="A662">
            <v>4</v>
          </cell>
          <cell r="B662">
            <v>2004</v>
          </cell>
          <cell r="C662">
            <v>2</v>
          </cell>
          <cell r="D662" t="str">
            <v>Production</v>
          </cell>
          <cell r="E662" t="str">
            <v>Oil</v>
          </cell>
          <cell r="F662" t="str">
            <v>Conventional</v>
          </cell>
          <cell r="G662">
            <v>0</v>
          </cell>
          <cell r="H662" t="str">
            <v>Production;Oil;Conventional</v>
          </cell>
          <cell r="I662" t="str">
            <v>Oil;Conventional;0;4</v>
          </cell>
          <cell r="J662" t="str">
            <v>AB</v>
          </cell>
          <cell r="K662" t="str">
            <v>Medium</v>
          </cell>
          <cell r="L662">
            <v>1</v>
          </cell>
          <cell r="M662">
            <v>3</v>
          </cell>
        </row>
        <row r="663">
          <cell r="A663">
            <v>4</v>
          </cell>
          <cell r="B663">
            <v>2005</v>
          </cell>
          <cell r="C663">
            <v>1</v>
          </cell>
          <cell r="D663" t="str">
            <v>Production</v>
          </cell>
          <cell r="E663" t="str">
            <v>Oil</v>
          </cell>
          <cell r="F663" t="str">
            <v>Conventional</v>
          </cell>
          <cell r="G663">
            <v>0</v>
          </cell>
          <cell r="H663" t="str">
            <v>Production;Oil;Conventional</v>
          </cell>
          <cell r="I663" t="str">
            <v>Oil;Conventional;0;4</v>
          </cell>
          <cell r="J663" t="str">
            <v>AB</v>
          </cell>
          <cell r="K663" t="str">
            <v>Deep</v>
          </cell>
          <cell r="L663">
            <v>6</v>
          </cell>
          <cell r="M663">
            <v>10.583332</v>
          </cell>
        </row>
        <row r="664">
          <cell r="A664">
            <v>4</v>
          </cell>
          <cell r="B664">
            <v>2005</v>
          </cell>
          <cell r="C664">
            <v>1</v>
          </cell>
          <cell r="D664" t="str">
            <v>Production</v>
          </cell>
          <cell r="E664" t="str">
            <v>Oil</v>
          </cell>
          <cell r="F664" t="str">
            <v>Conventional</v>
          </cell>
          <cell r="G664">
            <v>0</v>
          </cell>
          <cell r="H664" t="str">
            <v>Production;Oil;Conventional</v>
          </cell>
          <cell r="I664" t="str">
            <v>Oil;Conventional;0;4</v>
          </cell>
          <cell r="J664" t="str">
            <v>AB</v>
          </cell>
          <cell r="K664" t="str">
            <v>Medium</v>
          </cell>
          <cell r="L664">
            <v>79</v>
          </cell>
          <cell r="M664">
            <v>333.5</v>
          </cell>
        </row>
        <row r="665">
          <cell r="A665">
            <v>4</v>
          </cell>
          <cell r="B665">
            <v>2005</v>
          </cell>
          <cell r="C665">
            <v>1</v>
          </cell>
          <cell r="D665" t="str">
            <v>Production</v>
          </cell>
          <cell r="E665" t="str">
            <v>Oil</v>
          </cell>
          <cell r="F665" t="str">
            <v>Conventional</v>
          </cell>
          <cell r="G665">
            <v>0</v>
          </cell>
          <cell r="H665" t="str">
            <v>Production;Oil;Conventional</v>
          </cell>
          <cell r="I665" t="str">
            <v>Oil;Conventional;0;4</v>
          </cell>
          <cell r="J665" t="str">
            <v>AB</v>
          </cell>
          <cell r="K665" t="str">
            <v>Shallow</v>
          </cell>
          <cell r="L665">
            <v>436</v>
          </cell>
          <cell r="M665">
            <v>1544.9673711999999</v>
          </cell>
        </row>
        <row r="666">
          <cell r="A666">
            <v>4</v>
          </cell>
          <cell r="B666">
            <v>2006</v>
          </cell>
          <cell r="C666">
            <v>1</v>
          </cell>
          <cell r="D666" t="str">
            <v>Production</v>
          </cell>
          <cell r="E666" t="str">
            <v>Oil</v>
          </cell>
          <cell r="F666" t="str">
            <v>Conventional</v>
          </cell>
          <cell r="G666">
            <v>0</v>
          </cell>
          <cell r="H666" t="str">
            <v>Production;Oil;Conventional</v>
          </cell>
          <cell r="I666" t="str">
            <v>Oil;Conventional;0;4</v>
          </cell>
          <cell r="J666" t="str">
            <v>AB</v>
          </cell>
          <cell r="K666" t="str">
            <v>Deep</v>
          </cell>
          <cell r="L666">
            <v>18</v>
          </cell>
          <cell r="M666">
            <v>138.09285700000001</v>
          </cell>
        </row>
        <row r="667">
          <cell r="A667">
            <v>4</v>
          </cell>
          <cell r="B667">
            <v>2006</v>
          </cell>
          <cell r="C667">
            <v>1</v>
          </cell>
          <cell r="D667" t="str">
            <v>Production</v>
          </cell>
          <cell r="E667" t="str">
            <v>Oil</v>
          </cell>
          <cell r="F667" t="str">
            <v>Conventional</v>
          </cell>
          <cell r="G667">
            <v>0</v>
          </cell>
          <cell r="H667" t="str">
            <v>Production;Oil;Conventional</v>
          </cell>
          <cell r="I667" t="str">
            <v>Oil;Conventional;0;4</v>
          </cell>
          <cell r="J667" t="str">
            <v>AB</v>
          </cell>
          <cell r="K667" t="str">
            <v>Medium</v>
          </cell>
          <cell r="L667">
            <v>61</v>
          </cell>
          <cell r="M667">
            <v>391.9166664</v>
          </cell>
        </row>
        <row r="668">
          <cell r="A668">
            <v>4</v>
          </cell>
          <cell r="B668">
            <v>2006</v>
          </cell>
          <cell r="C668">
            <v>1</v>
          </cell>
          <cell r="D668" t="str">
            <v>Production</v>
          </cell>
          <cell r="E668" t="str">
            <v>Oil</v>
          </cell>
          <cell r="F668" t="str">
            <v>Conventional</v>
          </cell>
          <cell r="G668">
            <v>0</v>
          </cell>
          <cell r="H668" t="str">
            <v>Production;Oil;Conventional</v>
          </cell>
          <cell r="I668" t="str">
            <v>Oil;Conventional;0;4</v>
          </cell>
          <cell r="J668" t="str">
            <v>AB</v>
          </cell>
          <cell r="K668" t="str">
            <v>Shallow</v>
          </cell>
          <cell r="L668">
            <v>417</v>
          </cell>
          <cell r="M668">
            <v>1593.8575114000002</v>
          </cell>
        </row>
        <row r="669">
          <cell r="A669">
            <v>4</v>
          </cell>
          <cell r="B669">
            <v>2007</v>
          </cell>
          <cell r="C669">
            <v>1</v>
          </cell>
          <cell r="D669" t="str">
            <v>Production</v>
          </cell>
          <cell r="E669" t="str">
            <v>Oil</v>
          </cell>
          <cell r="F669" t="str">
            <v>Conventional</v>
          </cell>
          <cell r="G669">
            <v>0</v>
          </cell>
          <cell r="H669" t="str">
            <v>Production;Oil;Conventional</v>
          </cell>
          <cell r="I669" t="str">
            <v>Oil;Conventional;0;4</v>
          </cell>
          <cell r="J669" t="str">
            <v>AB</v>
          </cell>
          <cell r="K669" t="str">
            <v>Medium</v>
          </cell>
          <cell r="L669">
            <v>34</v>
          </cell>
          <cell r="M669">
            <v>224</v>
          </cell>
        </row>
        <row r="670">
          <cell r="A670">
            <v>4</v>
          </cell>
          <cell r="B670">
            <v>2007</v>
          </cell>
          <cell r="C670">
            <v>1</v>
          </cell>
          <cell r="D670" t="str">
            <v>Production</v>
          </cell>
          <cell r="E670" t="str">
            <v>Oil</v>
          </cell>
          <cell r="F670" t="str">
            <v>Conventional</v>
          </cell>
          <cell r="G670">
            <v>0</v>
          </cell>
          <cell r="H670" t="str">
            <v>Production;Oil;Conventional</v>
          </cell>
          <cell r="I670" t="str">
            <v>Oil;Conventional;0;4</v>
          </cell>
          <cell r="J670" t="str">
            <v>AB</v>
          </cell>
          <cell r="K670" t="str">
            <v>Shallow</v>
          </cell>
          <cell r="L670">
            <v>38</v>
          </cell>
          <cell r="M670">
            <v>153</v>
          </cell>
        </row>
        <row r="671">
          <cell r="A671">
            <v>5</v>
          </cell>
          <cell r="B671">
            <v>2000</v>
          </cell>
          <cell r="C671">
            <v>1</v>
          </cell>
          <cell r="D671" t="str">
            <v>Production</v>
          </cell>
          <cell r="E671" t="str">
            <v>Oil</v>
          </cell>
          <cell r="F671" t="str">
            <v>Conventional</v>
          </cell>
          <cell r="G671">
            <v>0</v>
          </cell>
          <cell r="H671" t="str">
            <v>Production;Oil;Conventional</v>
          </cell>
          <cell r="I671" t="str">
            <v>Oil;Conventional;0;5</v>
          </cell>
          <cell r="J671" t="str">
            <v>AB</v>
          </cell>
          <cell r="K671" t="str">
            <v>Deep</v>
          </cell>
          <cell r="L671">
            <v>40</v>
          </cell>
          <cell r="M671">
            <v>645</v>
          </cell>
        </row>
        <row r="672">
          <cell r="A672">
            <v>5</v>
          </cell>
          <cell r="B672">
            <v>2000</v>
          </cell>
          <cell r="C672">
            <v>1</v>
          </cell>
          <cell r="D672" t="str">
            <v>Production</v>
          </cell>
          <cell r="E672" t="str">
            <v>Oil</v>
          </cell>
          <cell r="F672" t="str">
            <v>Conventional</v>
          </cell>
          <cell r="G672">
            <v>0</v>
          </cell>
          <cell r="H672" t="str">
            <v>Production;Oil;Conventional</v>
          </cell>
          <cell r="I672" t="str">
            <v>Oil;Conventional;0;5</v>
          </cell>
          <cell r="J672" t="str">
            <v>AB</v>
          </cell>
          <cell r="K672" t="str">
            <v>Medium</v>
          </cell>
          <cell r="L672">
            <v>161</v>
          </cell>
          <cell r="M672">
            <v>1447.333333</v>
          </cell>
        </row>
        <row r="673">
          <cell r="A673">
            <v>5</v>
          </cell>
          <cell r="B673">
            <v>2000</v>
          </cell>
          <cell r="C673">
            <v>1</v>
          </cell>
          <cell r="D673" t="str">
            <v>Production</v>
          </cell>
          <cell r="E673" t="str">
            <v>Oil</v>
          </cell>
          <cell r="F673" t="str">
            <v>Conventional</v>
          </cell>
          <cell r="G673">
            <v>0</v>
          </cell>
          <cell r="H673" t="str">
            <v>Production;Oil;Conventional</v>
          </cell>
          <cell r="I673" t="str">
            <v>Oil;Conventional;0;5</v>
          </cell>
          <cell r="J673" t="str">
            <v>AB</v>
          </cell>
          <cell r="K673" t="str">
            <v>Shallow</v>
          </cell>
          <cell r="L673">
            <v>77</v>
          </cell>
          <cell r="M673">
            <v>304.76413659999997</v>
          </cell>
        </row>
        <row r="674">
          <cell r="A674">
            <v>5</v>
          </cell>
          <cell r="B674">
            <v>2000</v>
          </cell>
          <cell r="C674">
            <v>2</v>
          </cell>
          <cell r="D674" t="str">
            <v>Production</v>
          </cell>
          <cell r="E674" t="str">
            <v>Oil</v>
          </cell>
          <cell r="F674" t="str">
            <v>Conventional</v>
          </cell>
          <cell r="G674">
            <v>0</v>
          </cell>
          <cell r="H674" t="str">
            <v>Production;Oil;Conventional</v>
          </cell>
          <cell r="I674" t="str">
            <v>Oil;Conventional;0;5</v>
          </cell>
          <cell r="J674" t="str">
            <v>AB</v>
          </cell>
          <cell r="K674" t="str">
            <v>Deep</v>
          </cell>
          <cell r="L674">
            <v>10</v>
          </cell>
          <cell r="M674">
            <v>148</v>
          </cell>
        </row>
        <row r="675">
          <cell r="A675">
            <v>5</v>
          </cell>
          <cell r="B675">
            <v>2000</v>
          </cell>
          <cell r="C675">
            <v>2</v>
          </cell>
          <cell r="D675" t="str">
            <v>Production</v>
          </cell>
          <cell r="E675" t="str">
            <v>Oil</v>
          </cell>
          <cell r="F675" t="str">
            <v>Conventional</v>
          </cell>
          <cell r="G675">
            <v>0</v>
          </cell>
          <cell r="H675" t="str">
            <v>Production;Oil;Conventional</v>
          </cell>
          <cell r="I675" t="str">
            <v>Oil;Conventional;0;5</v>
          </cell>
          <cell r="J675" t="str">
            <v>AB</v>
          </cell>
          <cell r="K675" t="str">
            <v>MEDIUM</v>
          </cell>
          <cell r="L675">
            <v>28</v>
          </cell>
          <cell r="M675">
            <v>426</v>
          </cell>
        </row>
        <row r="676">
          <cell r="A676">
            <v>5</v>
          </cell>
          <cell r="B676">
            <v>2000</v>
          </cell>
          <cell r="C676">
            <v>3</v>
          </cell>
          <cell r="D676" t="str">
            <v>Production</v>
          </cell>
          <cell r="E676" t="str">
            <v>Oil</v>
          </cell>
          <cell r="F676" t="str">
            <v>Conventional</v>
          </cell>
          <cell r="G676">
            <v>0</v>
          </cell>
          <cell r="H676" t="str">
            <v>Production;Oil;Conventional</v>
          </cell>
          <cell r="I676" t="str">
            <v>Oil;Conventional;0;5</v>
          </cell>
          <cell r="J676" t="str">
            <v>AB</v>
          </cell>
          <cell r="K676" t="str">
            <v>Medium</v>
          </cell>
          <cell r="L676">
            <v>4</v>
          </cell>
          <cell r="M676">
            <v>33</v>
          </cell>
        </row>
        <row r="677">
          <cell r="A677">
            <v>5</v>
          </cell>
          <cell r="B677">
            <v>2001</v>
          </cell>
          <cell r="C677">
            <v>1</v>
          </cell>
          <cell r="D677" t="str">
            <v>Production</v>
          </cell>
          <cell r="E677" t="str">
            <v>Oil</v>
          </cell>
          <cell r="F677" t="str">
            <v>Conventional</v>
          </cell>
          <cell r="G677">
            <v>0</v>
          </cell>
          <cell r="H677" t="str">
            <v>Production;Oil;Conventional</v>
          </cell>
          <cell r="I677" t="str">
            <v>Oil;Conventional;0;5</v>
          </cell>
          <cell r="J677" t="str">
            <v>AB</v>
          </cell>
          <cell r="K677" t="str">
            <v>Deep</v>
          </cell>
          <cell r="L677">
            <v>36</v>
          </cell>
          <cell r="M677">
            <v>530</v>
          </cell>
        </row>
        <row r="678">
          <cell r="A678">
            <v>5</v>
          </cell>
          <cell r="B678">
            <v>2001</v>
          </cell>
          <cell r="C678">
            <v>1</v>
          </cell>
          <cell r="D678" t="str">
            <v>Production</v>
          </cell>
          <cell r="E678" t="str">
            <v>Oil</v>
          </cell>
          <cell r="F678" t="str">
            <v>Conventional</v>
          </cell>
          <cell r="G678">
            <v>0</v>
          </cell>
          <cell r="H678" t="str">
            <v>Production;Oil;Conventional</v>
          </cell>
          <cell r="I678" t="str">
            <v>Oil;Conventional;0;5</v>
          </cell>
          <cell r="J678" t="str">
            <v>AB</v>
          </cell>
          <cell r="K678" t="str">
            <v>Medium</v>
          </cell>
          <cell r="L678">
            <v>122</v>
          </cell>
          <cell r="M678">
            <v>1380.5</v>
          </cell>
        </row>
        <row r="679">
          <cell r="A679">
            <v>5</v>
          </cell>
          <cell r="B679">
            <v>2001</v>
          </cell>
          <cell r="C679">
            <v>1</v>
          </cell>
          <cell r="D679" t="str">
            <v>Production</v>
          </cell>
          <cell r="E679" t="str">
            <v>Oil</v>
          </cell>
          <cell r="F679" t="str">
            <v>Conventional</v>
          </cell>
          <cell r="G679">
            <v>0</v>
          </cell>
          <cell r="H679" t="str">
            <v>Production;Oil;Conventional</v>
          </cell>
          <cell r="I679" t="str">
            <v>Oil;Conventional;0;5</v>
          </cell>
          <cell r="J679" t="str">
            <v>AB</v>
          </cell>
          <cell r="K679" t="str">
            <v>Shallow</v>
          </cell>
          <cell r="L679">
            <v>75</v>
          </cell>
          <cell r="M679">
            <v>394.83144989999994</v>
          </cell>
        </row>
        <row r="680">
          <cell r="A680">
            <v>5</v>
          </cell>
          <cell r="B680">
            <v>2001</v>
          </cell>
          <cell r="C680">
            <v>2</v>
          </cell>
          <cell r="D680" t="str">
            <v>Production</v>
          </cell>
          <cell r="E680" t="str">
            <v>Oil</v>
          </cell>
          <cell r="F680" t="str">
            <v>Conventional</v>
          </cell>
          <cell r="G680">
            <v>0</v>
          </cell>
          <cell r="H680" t="str">
            <v>Production;Oil;Conventional</v>
          </cell>
          <cell r="I680" t="str">
            <v>Oil;Conventional;0;5</v>
          </cell>
          <cell r="J680" t="str">
            <v>AB</v>
          </cell>
          <cell r="K680" t="str">
            <v>Deep</v>
          </cell>
          <cell r="L680">
            <v>4</v>
          </cell>
          <cell r="M680">
            <v>70</v>
          </cell>
        </row>
        <row r="681">
          <cell r="A681">
            <v>5</v>
          </cell>
          <cell r="B681">
            <v>2001</v>
          </cell>
          <cell r="C681">
            <v>2</v>
          </cell>
          <cell r="D681" t="str">
            <v>Production</v>
          </cell>
          <cell r="E681" t="str">
            <v>Oil</v>
          </cell>
          <cell r="F681" t="str">
            <v>Conventional</v>
          </cell>
          <cell r="G681">
            <v>0</v>
          </cell>
          <cell r="H681" t="str">
            <v>Production;Oil;Conventional</v>
          </cell>
          <cell r="I681" t="str">
            <v>Oil;Conventional;0;5</v>
          </cell>
          <cell r="J681" t="str">
            <v>AB</v>
          </cell>
          <cell r="K681" t="str">
            <v>MEDIUM</v>
          </cell>
          <cell r="L681">
            <v>24</v>
          </cell>
          <cell r="M681">
            <v>433</v>
          </cell>
        </row>
        <row r="682">
          <cell r="A682">
            <v>5</v>
          </cell>
          <cell r="B682">
            <v>2001</v>
          </cell>
          <cell r="C682">
            <v>3</v>
          </cell>
          <cell r="D682" t="str">
            <v>Production</v>
          </cell>
          <cell r="E682" t="str">
            <v>Oil</v>
          </cell>
          <cell r="F682" t="str">
            <v>Conventional</v>
          </cell>
          <cell r="G682">
            <v>0</v>
          </cell>
          <cell r="H682" t="str">
            <v>Production;Oil;Conventional</v>
          </cell>
          <cell r="I682" t="str">
            <v>Oil;Conventional;0;5</v>
          </cell>
          <cell r="J682" t="str">
            <v>AB</v>
          </cell>
          <cell r="K682" t="str">
            <v>Deep</v>
          </cell>
          <cell r="L682">
            <v>2</v>
          </cell>
          <cell r="M682">
            <v>61</v>
          </cell>
        </row>
        <row r="683">
          <cell r="A683">
            <v>5</v>
          </cell>
          <cell r="B683">
            <v>2002</v>
          </cell>
          <cell r="C683">
            <v>1</v>
          </cell>
          <cell r="D683" t="str">
            <v>Production</v>
          </cell>
          <cell r="E683" t="str">
            <v>Oil</v>
          </cell>
          <cell r="F683" t="str">
            <v>Conventional</v>
          </cell>
          <cell r="G683">
            <v>0</v>
          </cell>
          <cell r="H683" t="str">
            <v>Production;Oil;Conventional</v>
          </cell>
          <cell r="I683" t="str">
            <v>Oil;Conventional;0;5</v>
          </cell>
          <cell r="J683" t="str">
            <v>AB</v>
          </cell>
          <cell r="K683" t="str">
            <v>Deep</v>
          </cell>
          <cell r="L683">
            <v>17</v>
          </cell>
          <cell r="M683">
            <v>217</v>
          </cell>
        </row>
        <row r="684">
          <cell r="A684">
            <v>5</v>
          </cell>
          <cell r="B684">
            <v>2002</v>
          </cell>
          <cell r="C684">
            <v>1</v>
          </cell>
          <cell r="D684" t="str">
            <v>Production</v>
          </cell>
          <cell r="E684" t="str">
            <v>Oil</v>
          </cell>
          <cell r="F684" t="str">
            <v>Conventional</v>
          </cell>
          <cell r="G684">
            <v>0</v>
          </cell>
          <cell r="H684" t="str">
            <v>Production;Oil;Conventional</v>
          </cell>
          <cell r="I684" t="str">
            <v>Oil;Conventional;0;5</v>
          </cell>
          <cell r="J684" t="str">
            <v>AB</v>
          </cell>
          <cell r="K684" t="str">
            <v>Medium</v>
          </cell>
          <cell r="L684">
            <v>134</v>
          </cell>
          <cell r="M684">
            <v>1318</v>
          </cell>
        </row>
        <row r="685">
          <cell r="A685">
            <v>5</v>
          </cell>
          <cell r="B685">
            <v>2002</v>
          </cell>
          <cell r="C685">
            <v>1</v>
          </cell>
          <cell r="D685" t="str">
            <v>Production</v>
          </cell>
          <cell r="E685" t="str">
            <v>Oil</v>
          </cell>
          <cell r="F685" t="str">
            <v>Conventional</v>
          </cell>
          <cell r="G685">
            <v>0</v>
          </cell>
          <cell r="H685" t="str">
            <v>Production;Oil;Conventional</v>
          </cell>
          <cell r="I685" t="str">
            <v>Oil;Conventional;0;5</v>
          </cell>
          <cell r="J685" t="str">
            <v>AB</v>
          </cell>
          <cell r="K685" t="str">
            <v>Shallow</v>
          </cell>
          <cell r="L685">
            <v>53</v>
          </cell>
          <cell r="M685">
            <v>367.27878859999998</v>
          </cell>
        </row>
        <row r="686">
          <cell r="A686">
            <v>5</v>
          </cell>
          <cell r="B686">
            <v>2002</v>
          </cell>
          <cell r="C686">
            <v>2</v>
          </cell>
          <cell r="D686" t="str">
            <v>Production</v>
          </cell>
          <cell r="E686" t="str">
            <v>Oil</v>
          </cell>
          <cell r="F686" t="str">
            <v>Conventional</v>
          </cell>
          <cell r="G686">
            <v>0</v>
          </cell>
          <cell r="H686" t="str">
            <v>Production;Oil;Conventional</v>
          </cell>
          <cell r="I686" t="str">
            <v>Oil;Conventional;0;5</v>
          </cell>
          <cell r="J686" t="str">
            <v>AB</v>
          </cell>
          <cell r="K686" t="str">
            <v>Deep</v>
          </cell>
          <cell r="L686">
            <v>3</v>
          </cell>
          <cell r="M686">
            <v>38</v>
          </cell>
        </row>
        <row r="687">
          <cell r="A687">
            <v>5</v>
          </cell>
          <cell r="B687">
            <v>2002</v>
          </cell>
          <cell r="C687">
            <v>2</v>
          </cell>
          <cell r="D687" t="str">
            <v>Production</v>
          </cell>
          <cell r="E687" t="str">
            <v>Oil</v>
          </cell>
          <cell r="F687" t="str">
            <v>Conventional</v>
          </cell>
          <cell r="G687">
            <v>0</v>
          </cell>
          <cell r="H687" t="str">
            <v>Production;Oil;Conventional</v>
          </cell>
          <cell r="I687" t="str">
            <v>Oil;Conventional;0;5</v>
          </cell>
          <cell r="J687" t="str">
            <v>AB</v>
          </cell>
          <cell r="K687" t="str">
            <v>Medium</v>
          </cell>
          <cell r="L687">
            <v>14</v>
          </cell>
          <cell r="M687">
            <v>158</v>
          </cell>
        </row>
        <row r="688">
          <cell r="A688">
            <v>5</v>
          </cell>
          <cell r="B688">
            <v>2003</v>
          </cell>
          <cell r="C688">
            <v>1</v>
          </cell>
          <cell r="D688" t="str">
            <v>Production</v>
          </cell>
          <cell r="E688" t="str">
            <v>Oil</v>
          </cell>
          <cell r="F688" t="str">
            <v>Conventional</v>
          </cell>
          <cell r="G688">
            <v>0</v>
          </cell>
          <cell r="H688" t="str">
            <v>Production;Oil;Conventional</v>
          </cell>
          <cell r="I688" t="str">
            <v>Oil;Conventional;0;5</v>
          </cell>
          <cell r="J688" t="str">
            <v>AB</v>
          </cell>
          <cell r="K688" t="str">
            <v>Deep</v>
          </cell>
          <cell r="L688">
            <v>10</v>
          </cell>
          <cell r="M688">
            <v>137</v>
          </cell>
        </row>
        <row r="689">
          <cell r="A689">
            <v>5</v>
          </cell>
          <cell r="B689">
            <v>2003</v>
          </cell>
          <cell r="C689">
            <v>1</v>
          </cell>
          <cell r="D689" t="str">
            <v>Production</v>
          </cell>
          <cell r="E689" t="str">
            <v>Oil</v>
          </cell>
          <cell r="F689" t="str">
            <v>Conventional</v>
          </cell>
          <cell r="G689">
            <v>0</v>
          </cell>
          <cell r="H689" t="str">
            <v>Production;Oil;Conventional</v>
          </cell>
          <cell r="I689" t="str">
            <v>Oil;Conventional;0;5</v>
          </cell>
          <cell r="J689" t="str">
            <v>AB</v>
          </cell>
          <cell r="K689" t="str">
            <v>Medium</v>
          </cell>
          <cell r="L689">
            <v>177</v>
          </cell>
          <cell r="M689">
            <v>1807.5</v>
          </cell>
        </row>
        <row r="690">
          <cell r="A690">
            <v>5</v>
          </cell>
          <cell r="B690">
            <v>2003</v>
          </cell>
          <cell r="C690">
            <v>1</v>
          </cell>
          <cell r="D690" t="str">
            <v>Production</v>
          </cell>
          <cell r="E690" t="str">
            <v>Oil</v>
          </cell>
          <cell r="F690" t="str">
            <v>Conventional</v>
          </cell>
          <cell r="G690">
            <v>0</v>
          </cell>
          <cell r="H690" t="str">
            <v>Production;Oil;Conventional</v>
          </cell>
          <cell r="I690" t="str">
            <v>Oil;Conventional;0;5</v>
          </cell>
          <cell r="J690" t="str">
            <v>AB</v>
          </cell>
          <cell r="K690" t="str">
            <v>Shallow</v>
          </cell>
          <cell r="L690">
            <v>96</v>
          </cell>
          <cell r="M690">
            <v>521.96666589999995</v>
          </cell>
        </row>
        <row r="691">
          <cell r="A691">
            <v>5</v>
          </cell>
          <cell r="B691">
            <v>2003</v>
          </cell>
          <cell r="C691">
            <v>2</v>
          </cell>
          <cell r="D691" t="str">
            <v>Production</v>
          </cell>
          <cell r="E691" t="str">
            <v>Oil</v>
          </cell>
          <cell r="F691" t="str">
            <v>Conventional</v>
          </cell>
          <cell r="G691">
            <v>0</v>
          </cell>
          <cell r="H691" t="str">
            <v>Production;Oil;Conventional</v>
          </cell>
          <cell r="I691" t="str">
            <v>Oil;Conventional;0;5</v>
          </cell>
          <cell r="J691" t="str">
            <v>AB</v>
          </cell>
          <cell r="K691" t="str">
            <v>Deep</v>
          </cell>
          <cell r="L691">
            <v>1</v>
          </cell>
          <cell r="M691">
            <v>14</v>
          </cell>
        </row>
        <row r="692">
          <cell r="A692">
            <v>5</v>
          </cell>
          <cell r="B692">
            <v>2003</v>
          </cell>
          <cell r="C692">
            <v>2</v>
          </cell>
          <cell r="D692" t="str">
            <v>Production</v>
          </cell>
          <cell r="E692" t="str">
            <v>Oil</v>
          </cell>
          <cell r="F692" t="str">
            <v>Conventional</v>
          </cell>
          <cell r="G692">
            <v>0</v>
          </cell>
          <cell r="H692" t="str">
            <v>Production;Oil;Conventional</v>
          </cell>
          <cell r="I692" t="str">
            <v>Oil;Conventional;0;5</v>
          </cell>
          <cell r="J692" t="str">
            <v>AB</v>
          </cell>
          <cell r="K692" t="str">
            <v>Medium</v>
          </cell>
          <cell r="L692">
            <v>3</v>
          </cell>
          <cell r="M692">
            <v>40</v>
          </cell>
        </row>
        <row r="693">
          <cell r="A693">
            <v>5</v>
          </cell>
          <cell r="B693">
            <v>2003</v>
          </cell>
          <cell r="C693">
            <v>3</v>
          </cell>
          <cell r="D693" t="str">
            <v>Production</v>
          </cell>
          <cell r="E693" t="str">
            <v>Oil</v>
          </cell>
          <cell r="F693" t="str">
            <v>Conventional</v>
          </cell>
          <cell r="G693">
            <v>0</v>
          </cell>
          <cell r="H693" t="str">
            <v>Production;Oil;Conventional</v>
          </cell>
          <cell r="I693" t="str">
            <v>Oil;Conventional;0;5</v>
          </cell>
          <cell r="J693" t="str">
            <v>AB</v>
          </cell>
          <cell r="K693" t="str">
            <v>Deep</v>
          </cell>
          <cell r="L693">
            <v>1</v>
          </cell>
          <cell r="M693">
            <v>37</v>
          </cell>
        </row>
        <row r="694">
          <cell r="A694">
            <v>5</v>
          </cell>
          <cell r="B694">
            <v>2004</v>
          </cell>
          <cell r="C694">
            <v>1</v>
          </cell>
          <cell r="D694" t="str">
            <v>Production</v>
          </cell>
          <cell r="E694" t="str">
            <v>Oil</v>
          </cell>
          <cell r="F694" t="str">
            <v>Conventional</v>
          </cell>
          <cell r="G694">
            <v>0</v>
          </cell>
          <cell r="H694" t="str">
            <v>Production;Oil;Conventional</v>
          </cell>
          <cell r="I694" t="str">
            <v>Oil;Conventional;0;5</v>
          </cell>
          <cell r="J694" t="str">
            <v>AB</v>
          </cell>
          <cell r="K694" t="str">
            <v>Deep</v>
          </cell>
          <cell r="L694">
            <v>17</v>
          </cell>
          <cell r="M694">
            <v>174</v>
          </cell>
        </row>
        <row r="695">
          <cell r="A695">
            <v>5</v>
          </cell>
          <cell r="B695">
            <v>2004</v>
          </cell>
          <cell r="C695">
            <v>1</v>
          </cell>
          <cell r="D695" t="str">
            <v>Production</v>
          </cell>
          <cell r="E695" t="str">
            <v>Oil</v>
          </cell>
          <cell r="F695" t="str">
            <v>Conventional</v>
          </cell>
          <cell r="G695">
            <v>0</v>
          </cell>
          <cell r="H695" t="str">
            <v>Production;Oil;Conventional</v>
          </cell>
          <cell r="I695" t="str">
            <v>Oil;Conventional;0;5</v>
          </cell>
          <cell r="J695" t="str">
            <v>AB</v>
          </cell>
          <cell r="K695" t="str">
            <v>Medium</v>
          </cell>
          <cell r="L695">
            <v>188</v>
          </cell>
          <cell r="M695">
            <v>1606</v>
          </cell>
        </row>
        <row r="696">
          <cell r="A696">
            <v>5</v>
          </cell>
          <cell r="B696">
            <v>2004</v>
          </cell>
          <cell r="C696">
            <v>1</v>
          </cell>
          <cell r="D696" t="str">
            <v>Production</v>
          </cell>
          <cell r="E696" t="str">
            <v>Oil</v>
          </cell>
          <cell r="F696" t="str">
            <v>Conventional</v>
          </cell>
          <cell r="G696">
            <v>0</v>
          </cell>
          <cell r="H696" t="str">
            <v>Production;Oil;Conventional</v>
          </cell>
          <cell r="I696" t="str">
            <v>Oil;Conventional;0;5</v>
          </cell>
          <cell r="J696" t="str">
            <v>AB</v>
          </cell>
          <cell r="K696" t="str">
            <v>Shallow</v>
          </cell>
          <cell r="L696">
            <v>51</v>
          </cell>
          <cell r="M696">
            <v>265.89999999999998</v>
          </cell>
        </row>
        <row r="697">
          <cell r="A697">
            <v>5</v>
          </cell>
          <cell r="B697">
            <v>2004</v>
          </cell>
          <cell r="C697">
            <v>2</v>
          </cell>
          <cell r="D697" t="str">
            <v>Production</v>
          </cell>
          <cell r="E697" t="str">
            <v>Oil</v>
          </cell>
          <cell r="F697" t="str">
            <v>Conventional</v>
          </cell>
          <cell r="G697">
            <v>0</v>
          </cell>
          <cell r="H697" t="str">
            <v>Production;Oil;Conventional</v>
          </cell>
          <cell r="I697" t="str">
            <v>Oil;Conventional;0;5</v>
          </cell>
          <cell r="J697" t="str">
            <v>AB</v>
          </cell>
          <cell r="K697" t="str">
            <v>DEEP</v>
          </cell>
          <cell r="L697">
            <v>11</v>
          </cell>
          <cell r="M697">
            <v>193</v>
          </cell>
        </row>
        <row r="698">
          <cell r="A698">
            <v>5</v>
          </cell>
          <cell r="B698">
            <v>2004</v>
          </cell>
          <cell r="C698">
            <v>2</v>
          </cell>
          <cell r="D698" t="str">
            <v>Production</v>
          </cell>
          <cell r="E698" t="str">
            <v>Oil</v>
          </cell>
          <cell r="F698" t="str">
            <v>Conventional</v>
          </cell>
          <cell r="G698">
            <v>0</v>
          </cell>
          <cell r="H698" t="str">
            <v>Production;Oil;Conventional</v>
          </cell>
          <cell r="I698" t="str">
            <v>Oil;Conventional;0;5</v>
          </cell>
          <cell r="J698" t="str">
            <v>AB</v>
          </cell>
          <cell r="K698" t="str">
            <v>Medium</v>
          </cell>
          <cell r="L698">
            <v>12</v>
          </cell>
          <cell r="M698">
            <v>194.5</v>
          </cell>
        </row>
        <row r="699">
          <cell r="A699">
            <v>5</v>
          </cell>
          <cell r="B699">
            <v>2004</v>
          </cell>
          <cell r="C699">
            <v>3</v>
          </cell>
          <cell r="D699" t="str">
            <v>Production</v>
          </cell>
          <cell r="E699" t="str">
            <v>Oil</v>
          </cell>
          <cell r="F699" t="str">
            <v>Conventional</v>
          </cell>
          <cell r="G699">
            <v>0</v>
          </cell>
          <cell r="H699" t="str">
            <v>Production;Oil;Conventional</v>
          </cell>
          <cell r="I699" t="str">
            <v>Oil;Conventional;0;5</v>
          </cell>
          <cell r="J699" t="str">
            <v>AB</v>
          </cell>
          <cell r="K699" t="str">
            <v>DEEP</v>
          </cell>
          <cell r="L699">
            <v>1</v>
          </cell>
          <cell r="M699">
            <v>12</v>
          </cell>
        </row>
        <row r="700">
          <cell r="A700">
            <v>5</v>
          </cell>
          <cell r="B700">
            <v>2005</v>
          </cell>
          <cell r="C700">
            <v>1</v>
          </cell>
          <cell r="D700" t="str">
            <v>Production</v>
          </cell>
          <cell r="E700" t="str">
            <v>Oil</v>
          </cell>
          <cell r="F700" t="str">
            <v>Conventional</v>
          </cell>
          <cell r="G700">
            <v>0</v>
          </cell>
          <cell r="H700" t="str">
            <v>Production;Oil;Conventional</v>
          </cell>
          <cell r="I700" t="str">
            <v>Oil;Conventional;0;5</v>
          </cell>
          <cell r="J700" t="str">
            <v>AB</v>
          </cell>
          <cell r="K700" t="str">
            <v>Deep</v>
          </cell>
          <cell r="L700">
            <v>31</v>
          </cell>
          <cell r="M700">
            <v>597</v>
          </cell>
        </row>
        <row r="701">
          <cell r="A701">
            <v>5</v>
          </cell>
          <cell r="B701">
            <v>2005</v>
          </cell>
          <cell r="C701">
            <v>1</v>
          </cell>
          <cell r="D701" t="str">
            <v>Production</v>
          </cell>
          <cell r="E701" t="str">
            <v>Oil</v>
          </cell>
          <cell r="F701" t="str">
            <v>Conventional</v>
          </cell>
          <cell r="G701">
            <v>0</v>
          </cell>
          <cell r="H701" t="str">
            <v>Production;Oil;Conventional</v>
          </cell>
          <cell r="I701" t="str">
            <v>Oil;Conventional;0;5</v>
          </cell>
          <cell r="J701" t="str">
            <v>AB</v>
          </cell>
          <cell r="K701" t="str">
            <v>Medium</v>
          </cell>
          <cell r="L701">
            <v>218</v>
          </cell>
          <cell r="M701">
            <v>2341.9666999999999</v>
          </cell>
        </row>
        <row r="702">
          <cell r="A702">
            <v>5</v>
          </cell>
          <cell r="B702">
            <v>2005</v>
          </cell>
          <cell r="C702">
            <v>1</v>
          </cell>
          <cell r="D702" t="str">
            <v>Production</v>
          </cell>
          <cell r="E702" t="str">
            <v>Oil</v>
          </cell>
          <cell r="F702" t="str">
            <v>Conventional</v>
          </cell>
          <cell r="G702">
            <v>0</v>
          </cell>
          <cell r="H702" t="str">
            <v>Production;Oil;Conventional</v>
          </cell>
          <cell r="I702" t="str">
            <v>Oil;Conventional;0;5</v>
          </cell>
          <cell r="J702" t="str">
            <v>AB</v>
          </cell>
          <cell r="K702" t="str">
            <v>Shallow</v>
          </cell>
          <cell r="L702">
            <v>99</v>
          </cell>
          <cell r="M702">
            <v>529.36031650000007</v>
          </cell>
        </row>
        <row r="703">
          <cell r="A703">
            <v>5</v>
          </cell>
          <cell r="B703">
            <v>2005</v>
          </cell>
          <cell r="C703">
            <v>2</v>
          </cell>
          <cell r="D703" t="str">
            <v>Production</v>
          </cell>
          <cell r="E703" t="str">
            <v>Oil</v>
          </cell>
          <cell r="F703" t="str">
            <v>Conventional</v>
          </cell>
          <cell r="G703">
            <v>0</v>
          </cell>
          <cell r="H703" t="str">
            <v>Production;Oil;Conventional</v>
          </cell>
          <cell r="I703" t="str">
            <v>Oil;Conventional;0;5</v>
          </cell>
          <cell r="J703" t="str">
            <v>AB</v>
          </cell>
          <cell r="K703" t="str">
            <v>Deep</v>
          </cell>
          <cell r="L703">
            <v>4</v>
          </cell>
          <cell r="M703">
            <v>83</v>
          </cell>
        </row>
        <row r="704">
          <cell r="A704">
            <v>5</v>
          </cell>
          <cell r="B704">
            <v>2005</v>
          </cell>
          <cell r="C704">
            <v>2</v>
          </cell>
          <cell r="D704" t="str">
            <v>Production</v>
          </cell>
          <cell r="E704" t="str">
            <v>Oil</v>
          </cell>
          <cell r="F704" t="str">
            <v>Conventional</v>
          </cell>
          <cell r="G704">
            <v>0</v>
          </cell>
          <cell r="H704" t="str">
            <v>Production;Oil;Conventional</v>
          </cell>
          <cell r="I704" t="str">
            <v>Oil;Conventional;0;5</v>
          </cell>
          <cell r="J704" t="str">
            <v>AB</v>
          </cell>
          <cell r="K704" t="str">
            <v>Medium</v>
          </cell>
          <cell r="L704">
            <v>7</v>
          </cell>
          <cell r="M704">
            <v>98</v>
          </cell>
        </row>
        <row r="705">
          <cell r="A705">
            <v>5</v>
          </cell>
          <cell r="B705">
            <v>2005</v>
          </cell>
          <cell r="C705">
            <v>2</v>
          </cell>
          <cell r="D705" t="str">
            <v>Production</v>
          </cell>
          <cell r="E705" t="str">
            <v>Oil</v>
          </cell>
          <cell r="F705" t="str">
            <v>Conventional</v>
          </cell>
          <cell r="G705">
            <v>0</v>
          </cell>
          <cell r="H705" t="str">
            <v>Production;Oil;Conventional</v>
          </cell>
          <cell r="I705" t="str">
            <v>Oil;Conventional;0;5</v>
          </cell>
          <cell r="J705" t="str">
            <v>AB</v>
          </cell>
          <cell r="K705" t="str">
            <v>Shallow</v>
          </cell>
          <cell r="L705">
            <v>1</v>
          </cell>
          <cell r="M705">
            <v>6.5</v>
          </cell>
        </row>
        <row r="706">
          <cell r="A706">
            <v>5</v>
          </cell>
          <cell r="B706">
            <v>2006</v>
          </cell>
          <cell r="C706">
            <v>1</v>
          </cell>
          <cell r="D706" t="str">
            <v>Production</v>
          </cell>
          <cell r="E706" t="str">
            <v>Oil</v>
          </cell>
          <cell r="F706" t="str">
            <v>Conventional</v>
          </cell>
          <cell r="G706">
            <v>0</v>
          </cell>
          <cell r="H706" t="str">
            <v>Production;Oil;Conventional</v>
          </cell>
          <cell r="I706" t="str">
            <v>Oil;Conventional;0;5</v>
          </cell>
          <cell r="J706" t="str">
            <v>AB</v>
          </cell>
          <cell r="K706" t="str">
            <v>Deep</v>
          </cell>
          <cell r="L706">
            <v>20</v>
          </cell>
          <cell r="M706">
            <v>300.83333299999998</v>
          </cell>
        </row>
        <row r="707">
          <cell r="A707">
            <v>5</v>
          </cell>
          <cell r="B707">
            <v>2006</v>
          </cell>
          <cell r="C707">
            <v>1</v>
          </cell>
          <cell r="D707" t="str">
            <v>Production</v>
          </cell>
          <cell r="E707" t="str">
            <v>Oil</v>
          </cell>
          <cell r="F707" t="str">
            <v>Conventional</v>
          </cell>
          <cell r="G707">
            <v>0</v>
          </cell>
          <cell r="H707" t="str">
            <v>Production;Oil;Conventional</v>
          </cell>
          <cell r="I707" t="str">
            <v>Oil;Conventional;0;5</v>
          </cell>
          <cell r="J707" t="str">
            <v>AB</v>
          </cell>
          <cell r="K707" t="str">
            <v>Medium</v>
          </cell>
          <cell r="L707">
            <v>160</v>
          </cell>
          <cell r="M707">
            <v>1608.799996</v>
          </cell>
        </row>
        <row r="708">
          <cell r="A708">
            <v>5</v>
          </cell>
          <cell r="B708">
            <v>2006</v>
          </cell>
          <cell r="C708">
            <v>1</v>
          </cell>
          <cell r="D708" t="str">
            <v>Production</v>
          </cell>
          <cell r="E708" t="str">
            <v>Oil</v>
          </cell>
          <cell r="F708" t="str">
            <v>Conventional</v>
          </cell>
          <cell r="G708">
            <v>0</v>
          </cell>
          <cell r="H708" t="str">
            <v>Production;Oil;Conventional</v>
          </cell>
          <cell r="I708" t="str">
            <v>Oil;Conventional;0;5</v>
          </cell>
          <cell r="J708" t="str">
            <v>AB</v>
          </cell>
          <cell r="K708" t="str">
            <v>Shallow</v>
          </cell>
          <cell r="L708">
            <v>92</v>
          </cell>
          <cell r="M708">
            <v>484.79523399999999</v>
          </cell>
        </row>
        <row r="709">
          <cell r="A709">
            <v>5</v>
          </cell>
          <cell r="B709">
            <v>2006</v>
          </cell>
          <cell r="C709">
            <v>2</v>
          </cell>
          <cell r="D709" t="str">
            <v>Production</v>
          </cell>
          <cell r="E709" t="str">
            <v>Oil</v>
          </cell>
          <cell r="F709" t="str">
            <v>Conventional</v>
          </cell>
          <cell r="G709">
            <v>0</v>
          </cell>
          <cell r="H709" t="str">
            <v>Production;Oil;Conventional</v>
          </cell>
          <cell r="I709" t="str">
            <v>Oil;Conventional;0;5</v>
          </cell>
          <cell r="J709" t="str">
            <v>AB</v>
          </cell>
          <cell r="K709" t="str">
            <v>Deep</v>
          </cell>
          <cell r="L709">
            <v>2</v>
          </cell>
          <cell r="M709">
            <v>13</v>
          </cell>
        </row>
        <row r="710">
          <cell r="A710">
            <v>5</v>
          </cell>
          <cell r="B710">
            <v>2006</v>
          </cell>
          <cell r="C710">
            <v>2</v>
          </cell>
          <cell r="D710" t="str">
            <v>Production</v>
          </cell>
          <cell r="E710" t="str">
            <v>Oil</v>
          </cell>
          <cell r="F710" t="str">
            <v>Conventional</v>
          </cell>
          <cell r="G710">
            <v>0</v>
          </cell>
          <cell r="H710" t="str">
            <v>Production;Oil;Conventional</v>
          </cell>
          <cell r="I710" t="str">
            <v>Oil;Conventional;0;5</v>
          </cell>
          <cell r="J710" t="str">
            <v>AB</v>
          </cell>
          <cell r="K710" t="str">
            <v>Medium</v>
          </cell>
          <cell r="L710">
            <v>3</v>
          </cell>
          <cell r="M710">
            <v>39</v>
          </cell>
        </row>
        <row r="711">
          <cell r="A711">
            <v>5</v>
          </cell>
          <cell r="B711">
            <v>2007</v>
          </cell>
          <cell r="C711">
            <v>1</v>
          </cell>
          <cell r="D711" t="str">
            <v>Production</v>
          </cell>
          <cell r="E711" t="str">
            <v>Oil</v>
          </cell>
          <cell r="F711" t="str">
            <v>Conventional</v>
          </cell>
          <cell r="G711">
            <v>0</v>
          </cell>
          <cell r="H711" t="str">
            <v>Production;Oil;Conventional</v>
          </cell>
          <cell r="I711" t="str">
            <v>Oil;Conventional;0;5</v>
          </cell>
          <cell r="J711" t="str">
            <v>AB</v>
          </cell>
          <cell r="K711" t="str">
            <v>Deep</v>
          </cell>
          <cell r="L711">
            <v>8</v>
          </cell>
          <cell r="M711">
            <v>79</v>
          </cell>
        </row>
        <row r="712">
          <cell r="A712">
            <v>5</v>
          </cell>
          <cell r="B712">
            <v>2007</v>
          </cell>
          <cell r="C712">
            <v>1</v>
          </cell>
          <cell r="D712" t="str">
            <v>Production</v>
          </cell>
          <cell r="E712" t="str">
            <v>Oil</v>
          </cell>
          <cell r="F712" t="str">
            <v>Conventional</v>
          </cell>
          <cell r="G712">
            <v>0</v>
          </cell>
          <cell r="H712" t="str">
            <v>Production;Oil;Conventional</v>
          </cell>
          <cell r="I712" t="str">
            <v>Oil;Conventional;0;5</v>
          </cell>
          <cell r="J712" t="str">
            <v>AB</v>
          </cell>
          <cell r="K712" t="str">
            <v>Medium</v>
          </cell>
          <cell r="L712">
            <v>11</v>
          </cell>
          <cell r="M712">
            <v>115</v>
          </cell>
        </row>
        <row r="713">
          <cell r="A713">
            <v>5</v>
          </cell>
          <cell r="B713">
            <v>2007</v>
          </cell>
          <cell r="C713">
            <v>1</v>
          </cell>
          <cell r="D713" t="str">
            <v>Production</v>
          </cell>
          <cell r="E713" t="str">
            <v>Oil</v>
          </cell>
          <cell r="F713" t="str">
            <v>Conventional</v>
          </cell>
          <cell r="G713">
            <v>0</v>
          </cell>
          <cell r="H713" t="str">
            <v>Production;Oil;Conventional</v>
          </cell>
          <cell r="I713" t="str">
            <v>Oil;Conventional;0;5</v>
          </cell>
          <cell r="J713" t="str">
            <v>AB</v>
          </cell>
          <cell r="K713" t="str">
            <v>Shallow</v>
          </cell>
          <cell r="L713">
            <v>10</v>
          </cell>
          <cell r="M713">
            <v>41</v>
          </cell>
        </row>
        <row r="714">
          <cell r="A714">
            <v>6</v>
          </cell>
          <cell r="B714">
            <v>2000</v>
          </cell>
          <cell r="C714">
            <v>1</v>
          </cell>
          <cell r="D714" t="str">
            <v>Production</v>
          </cell>
          <cell r="E714" t="str">
            <v>Oil</v>
          </cell>
          <cell r="F714" t="str">
            <v>Conventional</v>
          </cell>
          <cell r="G714">
            <v>0</v>
          </cell>
          <cell r="H714" t="str">
            <v>Production;Oil;Conventional</v>
          </cell>
          <cell r="I714" t="str">
            <v>Oil;Conventional;0;6</v>
          </cell>
          <cell r="J714" t="str">
            <v>AB</v>
          </cell>
          <cell r="K714" t="str">
            <v>Medium</v>
          </cell>
          <cell r="L714">
            <v>1</v>
          </cell>
          <cell r="M714">
            <v>6.3333329999999997</v>
          </cell>
        </row>
        <row r="715">
          <cell r="A715">
            <v>6</v>
          </cell>
          <cell r="B715">
            <v>2000</v>
          </cell>
          <cell r="C715">
            <v>1</v>
          </cell>
          <cell r="D715" t="str">
            <v>Production</v>
          </cell>
          <cell r="E715" t="str">
            <v>Oil</v>
          </cell>
          <cell r="F715" t="str">
            <v>Conventional</v>
          </cell>
          <cell r="G715">
            <v>0</v>
          </cell>
          <cell r="H715" t="str">
            <v>Production;Oil;Conventional</v>
          </cell>
          <cell r="I715" t="str">
            <v>Oil;Conventional;0;6</v>
          </cell>
          <cell r="J715" t="str">
            <v>AB</v>
          </cell>
          <cell r="K715" t="str">
            <v>Shallow</v>
          </cell>
          <cell r="L715">
            <v>1</v>
          </cell>
          <cell r="M715">
            <v>8</v>
          </cell>
        </row>
        <row r="716">
          <cell r="A716">
            <v>6</v>
          </cell>
          <cell r="B716">
            <v>2001</v>
          </cell>
          <cell r="C716">
            <v>1</v>
          </cell>
          <cell r="D716" t="str">
            <v>Production</v>
          </cell>
          <cell r="E716" t="str">
            <v>Oil</v>
          </cell>
          <cell r="F716" t="str">
            <v>Conventional</v>
          </cell>
          <cell r="G716">
            <v>0</v>
          </cell>
          <cell r="H716" t="str">
            <v>Production;Oil;Conventional</v>
          </cell>
          <cell r="I716" t="str">
            <v>Oil;Conventional;0;6</v>
          </cell>
          <cell r="J716" t="str">
            <v>AB</v>
          </cell>
          <cell r="K716" t="str">
            <v>MEDIUM</v>
          </cell>
          <cell r="L716">
            <v>2</v>
          </cell>
          <cell r="M716">
            <v>8</v>
          </cell>
        </row>
        <row r="717">
          <cell r="A717">
            <v>6</v>
          </cell>
          <cell r="B717">
            <v>2002</v>
          </cell>
          <cell r="C717">
            <v>1</v>
          </cell>
          <cell r="D717" t="str">
            <v>Production</v>
          </cell>
          <cell r="E717" t="str">
            <v>Oil</v>
          </cell>
          <cell r="F717" t="str">
            <v>Conventional</v>
          </cell>
          <cell r="G717">
            <v>0</v>
          </cell>
          <cell r="H717" t="str">
            <v>Production;Oil;Conventional</v>
          </cell>
          <cell r="I717" t="str">
            <v>Oil;Conventional;0;6</v>
          </cell>
          <cell r="J717" t="str">
            <v>AB</v>
          </cell>
          <cell r="K717" t="str">
            <v>Shallow</v>
          </cell>
          <cell r="L717">
            <v>1</v>
          </cell>
          <cell r="M717">
            <v>3</v>
          </cell>
        </row>
        <row r="718">
          <cell r="A718">
            <v>6</v>
          </cell>
          <cell r="B718">
            <v>2003</v>
          </cell>
          <cell r="C718">
            <v>1</v>
          </cell>
          <cell r="D718" t="str">
            <v>Production</v>
          </cell>
          <cell r="E718" t="str">
            <v>Oil</v>
          </cell>
          <cell r="F718" t="str">
            <v>Conventional</v>
          </cell>
          <cell r="G718">
            <v>0</v>
          </cell>
          <cell r="H718" t="str">
            <v>Production;Oil;Conventional</v>
          </cell>
          <cell r="I718" t="str">
            <v>Oil;Conventional;0;6</v>
          </cell>
          <cell r="J718" t="str">
            <v>AB</v>
          </cell>
          <cell r="K718" t="str">
            <v>Shallow</v>
          </cell>
          <cell r="L718">
            <v>1</v>
          </cell>
          <cell r="M718">
            <v>3</v>
          </cell>
        </row>
        <row r="719">
          <cell r="A719">
            <v>6</v>
          </cell>
          <cell r="B719">
            <v>2005</v>
          </cell>
          <cell r="C719">
            <v>1</v>
          </cell>
          <cell r="D719" t="str">
            <v>Production</v>
          </cell>
          <cell r="E719" t="str">
            <v>Oil</v>
          </cell>
          <cell r="F719" t="str">
            <v>Conventional</v>
          </cell>
          <cell r="G719">
            <v>0</v>
          </cell>
          <cell r="H719" t="str">
            <v>Production;Oil;Conventional</v>
          </cell>
          <cell r="I719" t="str">
            <v>Oil;Conventional;0;6</v>
          </cell>
          <cell r="J719" t="str">
            <v>AB</v>
          </cell>
          <cell r="K719" t="str">
            <v>Medium</v>
          </cell>
          <cell r="L719">
            <v>1</v>
          </cell>
          <cell r="M719">
            <v>5.6666670000000003</v>
          </cell>
        </row>
        <row r="720">
          <cell r="A720">
            <v>6</v>
          </cell>
          <cell r="B720">
            <v>2005</v>
          </cell>
          <cell r="C720">
            <v>1</v>
          </cell>
          <cell r="D720" t="str">
            <v>Production</v>
          </cell>
          <cell r="E720" t="str">
            <v>Oil</v>
          </cell>
          <cell r="F720" t="str">
            <v>Conventional</v>
          </cell>
          <cell r="G720">
            <v>0</v>
          </cell>
          <cell r="H720" t="str">
            <v>Production;Oil;Conventional</v>
          </cell>
          <cell r="I720" t="str">
            <v>Oil;Conventional;0;6</v>
          </cell>
          <cell r="J720" t="str">
            <v>AB</v>
          </cell>
          <cell r="K720" t="str">
            <v>Shallow</v>
          </cell>
          <cell r="L720">
            <v>1</v>
          </cell>
          <cell r="M720">
            <v>4</v>
          </cell>
        </row>
        <row r="721">
          <cell r="A721">
            <v>6</v>
          </cell>
          <cell r="B721">
            <v>2006</v>
          </cell>
          <cell r="C721">
            <v>1</v>
          </cell>
          <cell r="D721" t="str">
            <v>Production</v>
          </cell>
          <cell r="E721" t="str">
            <v>Oil</v>
          </cell>
          <cell r="F721" t="str">
            <v>Conventional</v>
          </cell>
          <cell r="G721">
            <v>0</v>
          </cell>
          <cell r="H721" t="str">
            <v>Production;Oil;Conventional</v>
          </cell>
          <cell r="I721" t="str">
            <v>Oil;Conventional;0;6</v>
          </cell>
          <cell r="J721" t="str">
            <v>AB</v>
          </cell>
          <cell r="K721" t="str">
            <v>Deep</v>
          </cell>
          <cell r="L721">
            <v>1</v>
          </cell>
          <cell r="M721">
            <v>3</v>
          </cell>
        </row>
        <row r="722">
          <cell r="A722">
            <v>6</v>
          </cell>
          <cell r="B722">
            <v>2006</v>
          </cell>
          <cell r="C722">
            <v>1</v>
          </cell>
          <cell r="D722" t="str">
            <v>Production</v>
          </cell>
          <cell r="E722" t="str">
            <v>Oil</v>
          </cell>
          <cell r="F722" t="str">
            <v>Conventional</v>
          </cell>
          <cell r="G722">
            <v>0</v>
          </cell>
          <cell r="H722" t="str">
            <v>Production;Oil;Conventional</v>
          </cell>
          <cell r="I722" t="str">
            <v>Oil;Conventional;0;6</v>
          </cell>
          <cell r="J722" t="str">
            <v>AB</v>
          </cell>
          <cell r="K722" t="str">
            <v>Medium</v>
          </cell>
          <cell r="L722">
            <v>6</v>
          </cell>
          <cell r="M722">
            <v>32.494481</v>
          </cell>
        </row>
        <row r="723">
          <cell r="A723">
            <v>6</v>
          </cell>
          <cell r="B723">
            <v>2006</v>
          </cell>
          <cell r="C723">
            <v>1</v>
          </cell>
          <cell r="D723" t="str">
            <v>Production</v>
          </cell>
          <cell r="E723" t="str">
            <v>Oil</v>
          </cell>
          <cell r="F723" t="str">
            <v>Conventional</v>
          </cell>
          <cell r="G723">
            <v>0</v>
          </cell>
          <cell r="H723" t="str">
            <v>Production;Oil;Conventional</v>
          </cell>
          <cell r="I723" t="str">
            <v>Oil;Conventional;0;6</v>
          </cell>
          <cell r="J723" t="str">
            <v>AB</v>
          </cell>
          <cell r="K723" t="str">
            <v>Shallow</v>
          </cell>
          <cell r="L723">
            <v>5</v>
          </cell>
          <cell r="M723">
            <v>15</v>
          </cell>
        </row>
        <row r="724">
          <cell r="A724">
            <v>6</v>
          </cell>
          <cell r="B724">
            <v>2007</v>
          </cell>
          <cell r="C724">
            <v>1</v>
          </cell>
          <cell r="D724" t="str">
            <v>Production</v>
          </cell>
          <cell r="E724" t="str">
            <v>Oil</v>
          </cell>
          <cell r="F724" t="str">
            <v>Conventional</v>
          </cell>
          <cell r="G724">
            <v>0</v>
          </cell>
          <cell r="H724" t="str">
            <v>Production;Oil;Conventional</v>
          </cell>
          <cell r="I724" t="str">
            <v>Oil;Conventional;0;6</v>
          </cell>
          <cell r="J724" t="str">
            <v>AB</v>
          </cell>
          <cell r="K724" t="str">
            <v>Shallow</v>
          </cell>
          <cell r="L724">
            <v>1</v>
          </cell>
          <cell r="M724">
            <v>3</v>
          </cell>
        </row>
        <row r="725">
          <cell r="A725">
            <v>7</v>
          </cell>
          <cell r="B725">
            <v>2000</v>
          </cell>
          <cell r="C725">
            <v>1</v>
          </cell>
          <cell r="D725" t="str">
            <v>Production</v>
          </cell>
          <cell r="E725" t="str">
            <v>Oil</v>
          </cell>
          <cell r="F725" t="str">
            <v>Conventional</v>
          </cell>
          <cell r="G725">
            <v>0</v>
          </cell>
          <cell r="H725" t="str">
            <v>Production;Oil;Conventional</v>
          </cell>
          <cell r="I725" t="str">
            <v>Oil;Conventional;0;7</v>
          </cell>
          <cell r="J725" t="str">
            <v>AB</v>
          </cell>
          <cell r="K725" t="str">
            <v>Deep</v>
          </cell>
          <cell r="L725">
            <v>23</v>
          </cell>
          <cell r="M725">
            <v>379</v>
          </cell>
        </row>
        <row r="726">
          <cell r="A726">
            <v>7</v>
          </cell>
          <cell r="B726">
            <v>2000</v>
          </cell>
          <cell r="C726">
            <v>1</v>
          </cell>
          <cell r="D726" t="str">
            <v>Production</v>
          </cell>
          <cell r="E726" t="str">
            <v>Oil</v>
          </cell>
          <cell r="F726" t="str">
            <v>Conventional</v>
          </cell>
          <cell r="G726">
            <v>0</v>
          </cell>
          <cell r="H726" t="str">
            <v>Production;Oil;Conventional</v>
          </cell>
          <cell r="I726" t="str">
            <v>Oil;Conventional;0;7</v>
          </cell>
          <cell r="J726" t="str">
            <v>AB</v>
          </cell>
          <cell r="K726" t="str">
            <v>Medium</v>
          </cell>
          <cell r="L726">
            <v>173</v>
          </cell>
          <cell r="M726">
            <v>2272.9690479999999</v>
          </cell>
        </row>
        <row r="727">
          <cell r="A727">
            <v>7</v>
          </cell>
          <cell r="B727">
            <v>2000</v>
          </cell>
          <cell r="C727">
            <v>1</v>
          </cell>
          <cell r="D727" t="str">
            <v>Production</v>
          </cell>
          <cell r="E727" t="str">
            <v>Oil</v>
          </cell>
          <cell r="F727" t="str">
            <v>Conventional</v>
          </cell>
          <cell r="G727">
            <v>0</v>
          </cell>
          <cell r="H727" t="str">
            <v>Production;Oil;Conventional</v>
          </cell>
          <cell r="I727" t="str">
            <v>Oil;Conventional;0;7</v>
          </cell>
          <cell r="J727" t="str">
            <v>AB</v>
          </cell>
          <cell r="K727" t="str">
            <v>SHALLOW</v>
          </cell>
          <cell r="L727">
            <v>58</v>
          </cell>
          <cell r="M727">
            <v>398.99999000000003</v>
          </cell>
        </row>
        <row r="728">
          <cell r="A728">
            <v>7</v>
          </cell>
          <cell r="B728">
            <v>2000</v>
          </cell>
          <cell r="C728">
            <v>2</v>
          </cell>
          <cell r="D728" t="str">
            <v>Production</v>
          </cell>
          <cell r="E728" t="str">
            <v>Oil</v>
          </cell>
          <cell r="F728" t="str">
            <v>Conventional</v>
          </cell>
          <cell r="G728">
            <v>0</v>
          </cell>
          <cell r="H728" t="str">
            <v>Production;Oil;Conventional</v>
          </cell>
          <cell r="I728" t="str">
            <v>Oil;Conventional;0;7</v>
          </cell>
          <cell r="J728" t="str">
            <v>AB</v>
          </cell>
          <cell r="K728" t="str">
            <v>Deep</v>
          </cell>
          <cell r="L728">
            <v>3</v>
          </cell>
          <cell r="M728">
            <v>50</v>
          </cell>
        </row>
        <row r="729">
          <cell r="A729">
            <v>7</v>
          </cell>
          <cell r="B729">
            <v>2000</v>
          </cell>
          <cell r="C729">
            <v>2</v>
          </cell>
          <cell r="D729" t="str">
            <v>Production</v>
          </cell>
          <cell r="E729" t="str">
            <v>Oil</v>
          </cell>
          <cell r="F729" t="str">
            <v>Conventional</v>
          </cell>
          <cell r="G729">
            <v>0</v>
          </cell>
          <cell r="H729" t="str">
            <v>Production;Oil;Conventional</v>
          </cell>
          <cell r="I729" t="str">
            <v>Oil;Conventional;0;7</v>
          </cell>
          <cell r="J729" t="str">
            <v>AB</v>
          </cell>
          <cell r="K729" t="str">
            <v>MEDIUM</v>
          </cell>
          <cell r="L729">
            <v>16</v>
          </cell>
          <cell r="M729">
            <v>191</v>
          </cell>
        </row>
        <row r="730">
          <cell r="A730">
            <v>7</v>
          </cell>
          <cell r="B730">
            <v>2000</v>
          </cell>
          <cell r="C730">
            <v>2</v>
          </cell>
          <cell r="D730" t="str">
            <v>Production</v>
          </cell>
          <cell r="E730" t="str">
            <v>Oil</v>
          </cell>
          <cell r="F730" t="str">
            <v>Conventional</v>
          </cell>
          <cell r="G730">
            <v>0</v>
          </cell>
          <cell r="H730" t="str">
            <v>Production;Oil;Conventional</v>
          </cell>
          <cell r="I730" t="str">
            <v>Oil;Conventional;0;7</v>
          </cell>
          <cell r="J730" t="str">
            <v>AB</v>
          </cell>
          <cell r="K730" t="str">
            <v>Shallow</v>
          </cell>
          <cell r="L730">
            <v>2</v>
          </cell>
          <cell r="M730">
            <v>15</v>
          </cell>
        </row>
        <row r="731">
          <cell r="A731">
            <v>7</v>
          </cell>
          <cell r="B731">
            <v>2001</v>
          </cell>
          <cell r="C731">
            <v>1</v>
          </cell>
          <cell r="D731" t="str">
            <v>Production</v>
          </cell>
          <cell r="E731" t="str">
            <v>Oil</v>
          </cell>
          <cell r="F731" t="str">
            <v>Conventional</v>
          </cell>
          <cell r="G731">
            <v>0</v>
          </cell>
          <cell r="H731" t="str">
            <v>Production;Oil;Conventional</v>
          </cell>
          <cell r="I731" t="str">
            <v>Oil;Conventional;0;7</v>
          </cell>
          <cell r="J731" t="str">
            <v>AB</v>
          </cell>
          <cell r="K731" t="str">
            <v>Deep</v>
          </cell>
          <cell r="L731">
            <v>15</v>
          </cell>
          <cell r="M731">
            <v>234.16667000000001</v>
          </cell>
        </row>
        <row r="732">
          <cell r="A732">
            <v>7</v>
          </cell>
          <cell r="B732">
            <v>2001</v>
          </cell>
          <cell r="C732">
            <v>1</v>
          </cell>
          <cell r="D732" t="str">
            <v>Production</v>
          </cell>
          <cell r="E732" t="str">
            <v>Oil</v>
          </cell>
          <cell r="F732" t="str">
            <v>Conventional</v>
          </cell>
          <cell r="G732">
            <v>0</v>
          </cell>
          <cell r="H732" t="str">
            <v>Production;Oil;Conventional</v>
          </cell>
          <cell r="I732" t="str">
            <v>Oil;Conventional;0;7</v>
          </cell>
          <cell r="J732" t="str">
            <v>AB</v>
          </cell>
          <cell r="K732" t="str">
            <v>Medium</v>
          </cell>
          <cell r="L732">
            <v>226</v>
          </cell>
          <cell r="M732">
            <v>3124.5</v>
          </cell>
        </row>
        <row r="733">
          <cell r="A733">
            <v>7</v>
          </cell>
          <cell r="B733">
            <v>2001</v>
          </cell>
          <cell r="C733">
            <v>1</v>
          </cell>
          <cell r="D733" t="str">
            <v>Production</v>
          </cell>
          <cell r="E733" t="str">
            <v>Oil</v>
          </cell>
          <cell r="F733" t="str">
            <v>Conventional</v>
          </cell>
          <cell r="G733">
            <v>0</v>
          </cell>
          <cell r="H733" t="str">
            <v>Production;Oil;Conventional</v>
          </cell>
          <cell r="I733" t="str">
            <v>Oil;Conventional;0;7</v>
          </cell>
          <cell r="J733" t="str">
            <v>AB</v>
          </cell>
          <cell r="K733" t="str">
            <v>Shallow</v>
          </cell>
          <cell r="L733">
            <v>67</v>
          </cell>
          <cell r="M733">
            <v>474.33333299999998</v>
          </cell>
        </row>
        <row r="734">
          <cell r="A734">
            <v>7</v>
          </cell>
          <cell r="B734">
            <v>2001</v>
          </cell>
          <cell r="C734">
            <v>2</v>
          </cell>
          <cell r="D734" t="str">
            <v>Production</v>
          </cell>
          <cell r="E734" t="str">
            <v>Oil</v>
          </cell>
          <cell r="F734" t="str">
            <v>Conventional</v>
          </cell>
          <cell r="G734">
            <v>0</v>
          </cell>
          <cell r="H734" t="str">
            <v>Production;Oil;Conventional</v>
          </cell>
          <cell r="I734" t="str">
            <v>Oil;Conventional;0;7</v>
          </cell>
          <cell r="J734" t="str">
            <v>AB</v>
          </cell>
          <cell r="K734" t="str">
            <v>Deep</v>
          </cell>
          <cell r="L734">
            <v>3</v>
          </cell>
          <cell r="M734">
            <v>91</v>
          </cell>
        </row>
        <row r="735">
          <cell r="A735">
            <v>7</v>
          </cell>
          <cell r="B735">
            <v>2001</v>
          </cell>
          <cell r="C735">
            <v>2</v>
          </cell>
          <cell r="D735" t="str">
            <v>Production</v>
          </cell>
          <cell r="E735" t="str">
            <v>Oil</v>
          </cell>
          <cell r="F735" t="str">
            <v>Conventional</v>
          </cell>
          <cell r="G735">
            <v>0</v>
          </cell>
          <cell r="H735" t="str">
            <v>Production;Oil;Conventional</v>
          </cell>
          <cell r="I735" t="str">
            <v>Oil;Conventional;0;7</v>
          </cell>
          <cell r="J735" t="str">
            <v>AB</v>
          </cell>
          <cell r="K735" t="str">
            <v>Medium</v>
          </cell>
          <cell r="L735">
            <v>19</v>
          </cell>
          <cell r="M735">
            <v>303.5</v>
          </cell>
        </row>
        <row r="736">
          <cell r="A736">
            <v>7</v>
          </cell>
          <cell r="B736">
            <v>2001</v>
          </cell>
          <cell r="C736">
            <v>3</v>
          </cell>
          <cell r="D736" t="str">
            <v>Production</v>
          </cell>
          <cell r="E736" t="str">
            <v>Oil</v>
          </cell>
          <cell r="F736" t="str">
            <v>Conventional</v>
          </cell>
          <cell r="G736">
            <v>0</v>
          </cell>
          <cell r="H736" t="str">
            <v>Production;Oil;Conventional</v>
          </cell>
          <cell r="I736" t="str">
            <v>Oil;Conventional;0;7</v>
          </cell>
          <cell r="J736" t="str">
            <v>AB</v>
          </cell>
          <cell r="K736" t="str">
            <v>Medium</v>
          </cell>
          <cell r="L736">
            <v>2</v>
          </cell>
          <cell r="M736">
            <v>23</v>
          </cell>
        </row>
        <row r="737">
          <cell r="A737">
            <v>7</v>
          </cell>
          <cell r="B737">
            <v>2002</v>
          </cell>
          <cell r="C737">
            <v>1</v>
          </cell>
          <cell r="D737" t="str">
            <v>Production</v>
          </cell>
          <cell r="E737" t="str">
            <v>Oil</v>
          </cell>
          <cell r="F737" t="str">
            <v>Conventional</v>
          </cell>
          <cell r="G737">
            <v>0</v>
          </cell>
          <cell r="H737" t="str">
            <v>Production;Oil;Conventional</v>
          </cell>
          <cell r="I737" t="str">
            <v>Oil;Conventional;0;7</v>
          </cell>
          <cell r="J737" t="str">
            <v>AB</v>
          </cell>
          <cell r="K737" t="str">
            <v>Deep</v>
          </cell>
          <cell r="L737">
            <v>10</v>
          </cell>
          <cell r="M737">
            <v>152</v>
          </cell>
        </row>
        <row r="738">
          <cell r="A738">
            <v>7</v>
          </cell>
          <cell r="B738">
            <v>2002</v>
          </cell>
          <cell r="C738">
            <v>1</v>
          </cell>
          <cell r="D738" t="str">
            <v>Production</v>
          </cell>
          <cell r="E738" t="str">
            <v>Oil</v>
          </cell>
          <cell r="F738" t="str">
            <v>Conventional</v>
          </cell>
          <cell r="G738">
            <v>0</v>
          </cell>
          <cell r="H738" t="str">
            <v>Production;Oil;Conventional</v>
          </cell>
          <cell r="I738" t="str">
            <v>Oil;Conventional;0;7</v>
          </cell>
          <cell r="J738" t="str">
            <v>AB</v>
          </cell>
          <cell r="K738" t="str">
            <v>Medium</v>
          </cell>
          <cell r="L738">
            <v>156</v>
          </cell>
          <cell r="M738">
            <v>2286</v>
          </cell>
        </row>
        <row r="739">
          <cell r="A739">
            <v>7</v>
          </cell>
          <cell r="B739">
            <v>2002</v>
          </cell>
          <cell r="C739">
            <v>1</v>
          </cell>
          <cell r="D739" t="str">
            <v>Production</v>
          </cell>
          <cell r="E739" t="str">
            <v>Oil</v>
          </cell>
          <cell r="F739" t="str">
            <v>Conventional</v>
          </cell>
          <cell r="G739">
            <v>0</v>
          </cell>
          <cell r="H739" t="str">
            <v>Production;Oil;Conventional</v>
          </cell>
          <cell r="I739" t="str">
            <v>Oil;Conventional;0;7</v>
          </cell>
          <cell r="J739" t="str">
            <v>AB</v>
          </cell>
          <cell r="K739" t="str">
            <v>Shallow</v>
          </cell>
          <cell r="L739">
            <v>49</v>
          </cell>
          <cell r="M739">
            <v>301.5</v>
          </cell>
        </row>
        <row r="740">
          <cell r="A740">
            <v>7</v>
          </cell>
          <cell r="B740">
            <v>2002</v>
          </cell>
          <cell r="C740">
            <v>2</v>
          </cell>
          <cell r="D740" t="str">
            <v>Production</v>
          </cell>
          <cell r="E740" t="str">
            <v>Oil</v>
          </cell>
          <cell r="F740" t="str">
            <v>Conventional</v>
          </cell>
          <cell r="G740">
            <v>0</v>
          </cell>
          <cell r="H740" t="str">
            <v>Production;Oil;Conventional</v>
          </cell>
          <cell r="I740" t="str">
            <v>Oil;Conventional;0;7</v>
          </cell>
          <cell r="J740" t="str">
            <v>AB</v>
          </cell>
          <cell r="K740" t="str">
            <v>Medium</v>
          </cell>
          <cell r="L740">
            <v>5</v>
          </cell>
          <cell r="M740">
            <v>57.5</v>
          </cell>
        </row>
        <row r="741">
          <cell r="A741">
            <v>7</v>
          </cell>
          <cell r="B741">
            <v>2002</v>
          </cell>
          <cell r="C741">
            <v>3</v>
          </cell>
          <cell r="D741" t="str">
            <v>Production</v>
          </cell>
          <cell r="E741" t="str">
            <v>Oil</v>
          </cell>
          <cell r="F741" t="str">
            <v>Conventional</v>
          </cell>
          <cell r="G741">
            <v>0</v>
          </cell>
          <cell r="H741" t="str">
            <v>Production;Oil;Conventional</v>
          </cell>
          <cell r="I741" t="str">
            <v>Oil;Conventional;0;7</v>
          </cell>
          <cell r="J741" t="str">
            <v>AB</v>
          </cell>
          <cell r="K741" t="str">
            <v>Medium</v>
          </cell>
          <cell r="L741">
            <v>1</v>
          </cell>
          <cell r="M741">
            <v>7</v>
          </cell>
        </row>
        <row r="742">
          <cell r="A742">
            <v>7</v>
          </cell>
          <cell r="B742">
            <v>2003</v>
          </cell>
          <cell r="C742">
            <v>1</v>
          </cell>
          <cell r="D742" t="str">
            <v>Production</v>
          </cell>
          <cell r="E742" t="str">
            <v>Oil</v>
          </cell>
          <cell r="F742" t="str">
            <v>Conventional</v>
          </cell>
          <cell r="G742">
            <v>0</v>
          </cell>
          <cell r="H742" t="str">
            <v>Production;Oil;Conventional</v>
          </cell>
          <cell r="I742" t="str">
            <v>Oil;Conventional;0;7</v>
          </cell>
          <cell r="J742" t="str">
            <v>AB</v>
          </cell>
          <cell r="K742" t="str">
            <v>Deep</v>
          </cell>
          <cell r="L742">
            <v>17</v>
          </cell>
          <cell r="M742">
            <v>303</v>
          </cell>
        </row>
        <row r="743">
          <cell r="A743">
            <v>7</v>
          </cell>
          <cell r="B743">
            <v>2003</v>
          </cell>
          <cell r="C743">
            <v>1</v>
          </cell>
          <cell r="D743" t="str">
            <v>Production</v>
          </cell>
          <cell r="E743" t="str">
            <v>Oil</v>
          </cell>
          <cell r="F743" t="str">
            <v>Conventional</v>
          </cell>
          <cell r="G743">
            <v>0</v>
          </cell>
          <cell r="H743" t="str">
            <v>Production;Oil;Conventional</v>
          </cell>
          <cell r="I743" t="str">
            <v>Oil;Conventional;0;7</v>
          </cell>
          <cell r="J743" t="str">
            <v>AB</v>
          </cell>
          <cell r="K743" t="str">
            <v>Medium</v>
          </cell>
          <cell r="L743">
            <v>186</v>
          </cell>
          <cell r="M743">
            <v>2342.5833269999998</v>
          </cell>
        </row>
        <row r="744">
          <cell r="A744">
            <v>7</v>
          </cell>
          <cell r="B744">
            <v>2003</v>
          </cell>
          <cell r="C744">
            <v>1</v>
          </cell>
          <cell r="D744" t="str">
            <v>Production</v>
          </cell>
          <cell r="E744" t="str">
            <v>Oil</v>
          </cell>
          <cell r="F744" t="str">
            <v>Conventional</v>
          </cell>
          <cell r="G744">
            <v>0</v>
          </cell>
          <cell r="H744" t="str">
            <v>Production;Oil;Conventional</v>
          </cell>
          <cell r="I744" t="str">
            <v>Oil;Conventional;0;7</v>
          </cell>
          <cell r="J744" t="str">
            <v>AB</v>
          </cell>
          <cell r="K744" t="str">
            <v>Shallow</v>
          </cell>
          <cell r="L744">
            <v>58</v>
          </cell>
          <cell r="M744">
            <v>289.33333329999999</v>
          </cell>
        </row>
        <row r="745">
          <cell r="A745">
            <v>7</v>
          </cell>
          <cell r="B745">
            <v>2003</v>
          </cell>
          <cell r="C745">
            <v>2</v>
          </cell>
          <cell r="D745" t="str">
            <v>Production</v>
          </cell>
          <cell r="E745" t="str">
            <v>Oil</v>
          </cell>
          <cell r="F745" t="str">
            <v>Conventional</v>
          </cell>
          <cell r="G745">
            <v>0</v>
          </cell>
          <cell r="H745" t="str">
            <v>Production;Oil;Conventional</v>
          </cell>
          <cell r="I745" t="str">
            <v>Oil;Conventional;0;7</v>
          </cell>
          <cell r="J745" t="str">
            <v>AB</v>
          </cell>
          <cell r="K745" t="str">
            <v>Deep</v>
          </cell>
          <cell r="L745">
            <v>4</v>
          </cell>
          <cell r="M745">
            <v>49</v>
          </cell>
        </row>
        <row r="746">
          <cell r="A746">
            <v>7</v>
          </cell>
          <cell r="B746">
            <v>2003</v>
          </cell>
          <cell r="C746">
            <v>2</v>
          </cell>
          <cell r="D746" t="str">
            <v>Production</v>
          </cell>
          <cell r="E746" t="str">
            <v>Oil</v>
          </cell>
          <cell r="F746" t="str">
            <v>Conventional</v>
          </cell>
          <cell r="G746">
            <v>0</v>
          </cell>
          <cell r="H746" t="str">
            <v>Production;Oil;Conventional</v>
          </cell>
          <cell r="I746" t="str">
            <v>Oil;Conventional;0;7</v>
          </cell>
          <cell r="J746" t="str">
            <v>AB</v>
          </cell>
          <cell r="K746" t="str">
            <v>Medium</v>
          </cell>
          <cell r="L746">
            <v>10</v>
          </cell>
          <cell r="M746">
            <v>118</v>
          </cell>
        </row>
        <row r="747">
          <cell r="A747">
            <v>7</v>
          </cell>
          <cell r="B747">
            <v>2003</v>
          </cell>
          <cell r="C747">
            <v>2</v>
          </cell>
          <cell r="D747" t="str">
            <v>Production</v>
          </cell>
          <cell r="E747" t="str">
            <v>Oil</v>
          </cell>
          <cell r="F747" t="str">
            <v>Conventional</v>
          </cell>
          <cell r="G747">
            <v>0</v>
          </cell>
          <cell r="H747" t="str">
            <v>Production;Oil;Conventional</v>
          </cell>
          <cell r="I747" t="str">
            <v>Oil;Conventional;0;7</v>
          </cell>
          <cell r="J747" t="str">
            <v>AB</v>
          </cell>
          <cell r="K747" t="str">
            <v>Shallow</v>
          </cell>
          <cell r="L747">
            <v>1</v>
          </cell>
          <cell r="M747">
            <v>1</v>
          </cell>
        </row>
        <row r="748">
          <cell r="A748">
            <v>7</v>
          </cell>
          <cell r="B748">
            <v>2003</v>
          </cell>
          <cell r="C748">
            <v>3</v>
          </cell>
          <cell r="D748" t="str">
            <v>Production</v>
          </cell>
          <cell r="E748" t="str">
            <v>Oil</v>
          </cell>
          <cell r="F748" t="str">
            <v>Conventional</v>
          </cell>
          <cell r="G748">
            <v>0</v>
          </cell>
          <cell r="H748" t="str">
            <v>Production;Oil;Conventional</v>
          </cell>
          <cell r="I748" t="str">
            <v>Oil;Conventional;0;7</v>
          </cell>
          <cell r="J748" t="str">
            <v>AB</v>
          </cell>
          <cell r="K748" t="str">
            <v>Medium</v>
          </cell>
          <cell r="L748">
            <v>3</v>
          </cell>
          <cell r="M748">
            <v>38</v>
          </cell>
        </row>
        <row r="749">
          <cell r="A749">
            <v>7</v>
          </cell>
          <cell r="B749">
            <v>2004</v>
          </cell>
          <cell r="C749">
            <v>1</v>
          </cell>
          <cell r="D749" t="str">
            <v>Production</v>
          </cell>
          <cell r="E749" t="str">
            <v>Oil</v>
          </cell>
          <cell r="F749" t="str">
            <v>Conventional</v>
          </cell>
          <cell r="G749">
            <v>0</v>
          </cell>
          <cell r="H749" t="str">
            <v>Production;Oil;Conventional</v>
          </cell>
          <cell r="I749" t="str">
            <v>Oil;Conventional;0;7</v>
          </cell>
          <cell r="J749" t="str">
            <v>AB</v>
          </cell>
          <cell r="K749" t="str">
            <v>Deep</v>
          </cell>
          <cell r="L749">
            <v>15</v>
          </cell>
          <cell r="M749">
            <v>199.916663</v>
          </cell>
        </row>
        <row r="750">
          <cell r="A750">
            <v>7</v>
          </cell>
          <cell r="B750">
            <v>2004</v>
          </cell>
          <cell r="C750">
            <v>1</v>
          </cell>
          <cell r="D750" t="str">
            <v>Production</v>
          </cell>
          <cell r="E750" t="str">
            <v>Oil</v>
          </cell>
          <cell r="F750" t="str">
            <v>Conventional</v>
          </cell>
          <cell r="G750">
            <v>0</v>
          </cell>
          <cell r="H750" t="str">
            <v>Production;Oil;Conventional</v>
          </cell>
          <cell r="I750" t="str">
            <v>Oil;Conventional;0;7</v>
          </cell>
          <cell r="J750" t="str">
            <v>AB</v>
          </cell>
          <cell r="K750" t="str">
            <v>Medium</v>
          </cell>
          <cell r="L750">
            <v>183</v>
          </cell>
          <cell r="M750">
            <v>2253</v>
          </cell>
        </row>
        <row r="751">
          <cell r="A751">
            <v>7</v>
          </cell>
          <cell r="B751">
            <v>2004</v>
          </cell>
          <cell r="C751">
            <v>1</v>
          </cell>
          <cell r="D751" t="str">
            <v>Production</v>
          </cell>
          <cell r="E751" t="str">
            <v>Oil</v>
          </cell>
          <cell r="F751" t="str">
            <v>Conventional</v>
          </cell>
          <cell r="G751">
            <v>0</v>
          </cell>
          <cell r="H751" t="str">
            <v>Production;Oil;Conventional</v>
          </cell>
          <cell r="I751" t="str">
            <v>Oil;Conventional;0;7</v>
          </cell>
          <cell r="J751" t="str">
            <v>AB</v>
          </cell>
          <cell r="K751" t="str">
            <v>Shallow</v>
          </cell>
          <cell r="L751">
            <v>72</v>
          </cell>
          <cell r="M751">
            <v>455</v>
          </cell>
        </row>
        <row r="752">
          <cell r="A752">
            <v>7</v>
          </cell>
          <cell r="B752">
            <v>2004</v>
          </cell>
          <cell r="C752">
            <v>2</v>
          </cell>
          <cell r="D752" t="str">
            <v>Production</v>
          </cell>
          <cell r="E752" t="str">
            <v>Oil</v>
          </cell>
          <cell r="F752" t="str">
            <v>Conventional</v>
          </cell>
          <cell r="G752">
            <v>0</v>
          </cell>
          <cell r="H752" t="str">
            <v>Production;Oil;Conventional</v>
          </cell>
          <cell r="I752" t="str">
            <v>Oil;Conventional;0;7</v>
          </cell>
          <cell r="J752" t="str">
            <v>AB</v>
          </cell>
          <cell r="K752" t="str">
            <v>Deep</v>
          </cell>
          <cell r="L752">
            <v>2</v>
          </cell>
          <cell r="M752">
            <v>32</v>
          </cell>
        </row>
        <row r="753">
          <cell r="A753">
            <v>7</v>
          </cell>
          <cell r="B753">
            <v>2004</v>
          </cell>
          <cell r="C753">
            <v>2</v>
          </cell>
          <cell r="D753" t="str">
            <v>Production</v>
          </cell>
          <cell r="E753" t="str">
            <v>Oil</v>
          </cell>
          <cell r="F753" t="str">
            <v>Conventional</v>
          </cell>
          <cell r="G753">
            <v>0</v>
          </cell>
          <cell r="H753" t="str">
            <v>Production;Oil;Conventional</v>
          </cell>
          <cell r="I753" t="str">
            <v>Oil;Conventional;0;7</v>
          </cell>
          <cell r="J753" t="str">
            <v>AB</v>
          </cell>
          <cell r="K753" t="str">
            <v>Medium</v>
          </cell>
          <cell r="L753">
            <v>15</v>
          </cell>
          <cell r="M753">
            <v>180</v>
          </cell>
        </row>
        <row r="754">
          <cell r="A754">
            <v>7</v>
          </cell>
          <cell r="B754">
            <v>2004</v>
          </cell>
          <cell r="C754">
            <v>3</v>
          </cell>
          <cell r="D754" t="str">
            <v>Production</v>
          </cell>
          <cell r="E754" t="str">
            <v>Oil</v>
          </cell>
          <cell r="F754" t="str">
            <v>Conventional</v>
          </cell>
          <cell r="G754">
            <v>0</v>
          </cell>
          <cell r="H754" t="str">
            <v>Production;Oil;Conventional</v>
          </cell>
          <cell r="I754" t="str">
            <v>Oil;Conventional;0;7</v>
          </cell>
          <cell r="J754" t="str">
            <v>AB</v>
          </cell>
          <cell r="K754" t="str">
            <v>Medium</v>
          </cell>
          <cell r="L754">
            <v>1</v>
          </cell>
          <cell r="M754">
            <v>1</v>
          </cell>
        </row>
        <row r="755">
          <cell r="A755">
            <v>7</v>
          </cell>
          <cell r="B755">
            <v>2005</v>
          </cell>
          <cell r="C755">
            <v>1</v>
          </cell>
          <cell r="D755" t="str">
            <v>Production</v>
          </cell>
          <cell r="E755" t="str">
            <v>Oil</v>
          </cell>
          <cell r="F755" t="str">
            <v>Conventional</v>
          </cell>
          <cell r="G755">
            <v>0</v>
          </cell>
          <cell r="H755" t="str">
            <v>Production;Oil;Conventional</v>
          </cell>
          <cell r="I755" t="str">
            <v>Oil;Conventional;0;7</v>
          </cell>
          <cell r="J755" t="str">
            <v>AB</v>
          </cell>
          <cell r="K755" t="str">
            <v>Deep</v>
          </cell>
          <cell r="L755">
            <v>4</v>
          </cell>
          <cell r="M755">
            <v>53.95</v>
          </cell>
        </row>
        <row r="756">
          <cell r="A756">
            <v>7</v>
          </cell>
          <cell r="B756">
            <v>2005</v>
          </cell>
          <cell r="C756">
            <v>1</v>
          </cell>
          <cell r="D756" t="str">
            <v>Production</v>
          </cell>
          <cell r="E756" t="str">
            <v>Oil</v>
          </cell>
          <cell r="F756" t="str">
            <v>Conventional</v>
          </cell>
          <cell r="G756">
            <v>0</v>
          </cell>
          <cell r="H756" t="str">
            <v>Production;Oil;Conventional</v>
          </cell>
          <cell r="I756" t="str">
            <v>Oil;Conventional;0;7</v>
          </cell>
          <cell r="J756" t="str">
            <v>AB</v>
          </cell>
          <cell r="K756" t="str">
            <v>Medium</v>
          </cell>
          <cell r="L756">
            <v>281</v>
          </cell>
          <cell r="M756">
            <v>3123.3333430000002</v>
          </cell>
        </row>
        <row r="757">
          <cell r="A757">
            <v>7</v>
          </cell>
          <cell r="B757">
            <v>2005</v>
          </cell>
          <cell r="C757">
            <v>1</v>
          </cell>
          <cell r="D757" t="str">
            <v>Production</v>
          </cell>
          <cell r="E757" t="str">
            <v>Oil</v>
          </cell>
          <cell r="F757" t="str">
            <v>Conventional</v>
          </cell>
          <cell r="G757">
            <v>0</v>
          </cell>
          <cell r="H757" t="str">
            <v>Production;Oil;Conventional</v>
          </cell>
          <cell r="I757" t="str">
            <v>Oil;Conventional;0;7</v>
          </cell>
          <cell r="J757" t="str">
            <v>AB</v>
          </cell>
          <cell r="K757" t="str">
            <v>Shallow</v>
          </cell>
          <cell r="L757">
            <v>66</v>
          </cell>
          <cell r="M757">
            <v>437.83333299999998</v>
          </cell>
        </row>
        <row r="758">
          <cell r="A758">
            <v>7</v>
          </cell>
          <cell r="B758">
            <v>2005</v>
          </cell>
          <cell r="C758">
            <v>2</v>
          </cell>
          <cell r="D758" t="str">
            <v>Production</v>
          </cell>
          <cell r="E758" t="str">
            <v>Oil</v>
          </cell>
          <cell r="F758" t="str">
            <v>Conventional</v>
          </cell>
          <cell r="G758">
            <v>0</v>
          </cell>
          <cell r="H758" t="str">
            <v>Production;Oil;Conventional</v>
          </cell>
          <cell r="I758" t="str">
            <v>Oil;Conventional;0;7</v>
          </cell>
          <cell r="J758" t="str">
            <v>AB</v>
          </cell>
          <cell r="K758" t="str">
            <v>Deep</v>
          </cell>
          <cell r="L758">
            <v>1</v>
          </cell>
          <cell r="M758">
            <v>2.5</v>
          </cell>
        </row>
        <row r="759">
          <cell r="A759">
            <v>7</v>
          </cell>
          <cell r="B759">
            <v>2005</v>
          </cell>
          <cell r="C759">
            <v>2</v>
          </cell>
          <cell r="D759" t="str">
            <v>Production</v>
          </cell>
          <cell r="E759" t="str">
            <v>Oil</v>
          </cell>
          <cell r="F759" t="str">
            <v>Conventional</v>
          </cell>
          <cell r="G759">
            <v>0</v>
          </cell>
          <cell r="H759" t="str">
            <v>Production;Oil;Conventional</v>
          </cell>
          <cell r="I759" t="str">
            <v>Oil;Conventional;0;7</v>
          </cell>
          <cell r="J759" t="str">
            <v>AB</v>
          </cell>
          <cell r="K759" t="str">
            <v>Medium</v>
          </cell>
          <cell r="L759">
            <v>8</v>
          </cell>
          <cell r="M759">
            <v>124</v>
          </cell>
        </row>
        <row r="760">
          <cell r="A760">
            <v>7</v>
          </cell>
          <cell r="B760">
            <v>2006</v>
          </cell>
          <cell r="C760">
            <v>1</v>
          </cell>
          <cell r="D760" t="str">
            <v>Production</v>
          </cell>
          <cell r="E760" t="str">
            <v>Oil</v>
          </cell>
          <cell r="F760" t="str">
            <v>Conventional</v>
          </cell>
          <cell r="G760">
            <v>0</v>
          </cell>
          <cell r="H760" t="str">
            <v>Production;Oil;Conventional</v>
          </cell>
          <cell r="I760" t="str">
            <v>Oil;Conventional;0;7</v>
          </cell>
          <cell r="J760" t="str">
            <v>AB</v>
          </cell>
          <cell r="K760" t="str">
            <v>Deep</v>
          </cell>
          <cell r="L760">
            <v>21</v>
          </cell>
          <cell r="M760">
            <v>311.5</v>
          </cell>
        </row>
        <row r="761">
          <cell r="A761">
            <v>7</v>
          </cell>
          <cell r="B761">
            <v>2006</v>
          </cell>
          <cell r="C761">
            <v>1</v>
          </cell>
          <cell r="D761" t="str">
            <v>Production</v>
          </cell>
          <cell r="E761" t="str">
            <v>Oil</v>
          </cell>
          <cell r="F761" t="str">
            <v>Conventional</v>
          </cell>
          <cell r="G761">
            <v>0</v>
          </cell>
          <cell r="H761" t="str">
            <v>Production;Oil;Conventional</v>
          </cell>
          <cell r="I761" t="str">
            <v>Oil;Conventional;0;7</v>
          </cell>
          <cell r="J761" t="str">
            <v>AB</v>
          </cell>
          <cell r="K761" t="str">
            <v>Medium</v>
          </cell>
          <cell r="L761">
            <v>237</v>
          </cell>
          <cell r="M761">
            <v>2683.9999969999999</v>
          </cell>
        </row>
        <row r="762">
          <cell r="A762">
            <v>7</v>
          </cell>
          <cell r="B762">
            <v>2006</v>
          </cell>
          <cell r="C762">
            <v>1</v>
          </cell>
          <cell r="D762" t="str">
            <v>Production</v>
          </cell>
          <cell r="E762" t="str">
            <v>Oil</v>
          </cell>
          <cell r="F762" t="str">
            <v>Conventional</v>
          </cell>
          <cell r="G762">
            <v>0</v>
          </cell>
          <cell r="H762" t="str">
            <v>Production;Oil;Conventional</v>
          </cell>
          <cell r="I762" t="str">
            <v>Oil;Conventional;0;7</v>
          </cell>
          <cell r="J762" t="str">
            <v>AB</v>
          </cell>
          <cell r="K762" t="str">
            <v>Shallow</v>
          </cell>
          <cell r="L762">
            <v>56</v>
          </cell>
          <cell r="M762">
            <v>308.80119199999996</v>
          </cell>
        </row>
        <row r="763">
          <cell r="A763">
            <v>7</v>
          </cell>
          <cell r="B763">
            <v>2006</v>
          </cell>
          <cell r="C763">
            <v>2</v>
          </cell>
          <cell r="D763" t="str">
            <v>Production</v>
          </cell>
          <cell r="E763" t="str">
            <v>Oil</v>
          </cell>
          <cell r="F763" t="str">
            <v>Conventional</v>
          </cell>
          <cell r="G763">
            <v>0</v>
          </cell>
          <cell r="H763" t="str">
            <v>Production;Oil;Conventional</v>
          </cell>
          <cell r="I763" t="str">
            <v>Oil;Conventional;0;7</v>
          </cell>
          <cell r="J763" t="str">
            <v>AB</v>
          </cell>
          <cell r="K763" t="str">
            <v>Deep</v>
          </cell>
          <cell r="L763">
            <v>1</v>
          </cell>
          <cell r="M763">
            <v>20</v>
          </cell>
        </row>
        <row r="764">
          <cell r="A764">
            <v>7</v>
          </cell>
          <cell r="B764">
            <v>2006</v>
          </cell>
          <cell r="C764">
            <v>2</v>
          </cell>
          <cell r="D764" t="str">
            <v>Production</v>
          </cell>
          <cell r="E764" t="str">
            <v>Oil</v>
          </cell>
          <cell r="F764" t="str">
            <v>Conventional</v>
          </cell>
          <cell r="G764">
            <v>0</v>
          </cell>
          <cell r="H764" t="str">
            <v>Production;Oil;Conventional</v>
          </cell>
          <cell r="I764" t="str">
            <v>Oil;Conventional;0;7</v>
          </cell>
          <cell r="J764" t="str">
            <v>AB</v>
          </cell>
          <cell r="K764" t="str">
            <v>Medium</v>
          </cell>
          <cell r="L764">
            <v>3</v>
          </cell>
          <cell r="M764">
            <v>28</v>
          </cell>
        </row>
        <row r="765">
          <cell r="A765">
            <v>7</v>
          </cell>
          <cell r="B765">
            <v>2006</v>
          </cell>
          <cell r="C765">
            <v>2</v>
          </cell>
          <cell r="D765" t="str">
            <v>Production</v>
          </cell>
          <cell r="E765" t="str">
            <v>Oil</v>
          </cell>
          <cell r="F765" t="str">
            <v>Conventional</v>
          </cell>
          <cell r="G765">
            <v>0</v>
          </cell>
          <cell r="H765" t="str">
            <v>Production;Oil;Conventional</v>
          </cell>
          <cell r="I765" t="str">
            <v>Oil;Conventional;0;7</v>
          </cell>
          <cell r="J765" t="str">
            <v>AB</v>
          </cell>
          <cell r="K765" t="str">
            <v>Shallow</v>
          </cell>
          <cell r="L765">
            <v>3</v>
          </cell>
          <cell r="M765">
            <v>24</v>
          </cell>
        </row>
        <row r="766">
          <cell r="A766">
            <v>7</v>
          </cell>
          <cell r="B766">
            <v>2007</v>
          </cell>
          <cell r="C766">
            <v>1</v>
          </cell>
          <cell r="D766" t="str">
            <v>Production</v>
          </cell>
          <cell r="E766" t="str">
            <v>Oil</v>
          </cell>
          <cell r="F766" t="str">
            <v>Conventional</v>
          </cell>
          <cell r="G766">
            <v>0</v>
          </cell>
          <cell r="H766" t="str">
            <v>Production;Oil;Conventional</v>
          </cell>
          <cell r="I766" t="str">
            <v>Oil;Conventional;0;7</v>
          </cell>
          <cell r="J766" t="str">
            <v>AB</v>
          </cell>
          <cell r="K766" t="str">
            <v>Deep</v>
          </cell>
          <cell r="L766">
            <v>8</v>
          </cell>
          <cell r="M766">
            <v>77</v>
          </cell>
        </row>
        <row r="767">
          <cell r="A767">
            <v>7</v>
          </cell>
          <cell r="B767">
            <v>2007</v>
          </cell>
          <cell r="C767">
            <v>1</v>
          </cell>
          <cell r="D767" t="str">
            <v>Production</v>
          </cell>
          <cell r="E767" t="str">
            <v>Oil</v>
          </cell>
          <cell r="F767" t="str">
            <v>Conventional</v>
          </cell>
          <cell r="G767">
            <v>0</v>
          </cell>
          <cell r="H767" t="str">
            <v>Production;Oil;Conventional</v>
          </cell>
          <cell r="I767" t="str">
            <v>Oil;Conventional;0;7</v>
          </cell>
          <cell r="J767" t="str">
            <v>AB</v>
          </cell>
          <cell r="K767" t="str">
            <v>Medium</v>
          </cell>
          <cell r="L767">
            <v>48</v>
          </cell>
          <cell r="M767">
            <v>561.5</v>
          </cell>
        </row>
        <row r="768">
          <cell r="A768">
            <v>7</v>
          </cell>
          <cell r="B768">
            <v>2007</v>
          </cell>
          <cell r="C768">
            <v>1</v>
          </cell>
          <cell r="D768" t="str">
            <v>Production</v>
          </cell>
          <cell r="E768" t="str">
            <v>Oil</v>
          </cell>
          <cell r="F768" t="str">
            <v>Conventional</v>
          </cell>
          <cell r="G768">
            <v>0</v>
          </cell>
          <cell r="H768" t="str">
            <v>Production;Oil;Conventional</v>
          </cell>
          <cell r="I768" t="str">
            <v>Oil;Conventional;0;7</v>
          </cell>
          <cell r="J768" t="str">
            <v>AB</v>
          </cell>
          <cell r="K768" t="str">
            <v>Shallow</v>
          </cell>
          <cell r="L768">
            <v>2</v>
          </cell>
          <cell r="M768">
            <v>21</v>
          </cell>
        </row>
        <row r="769">
          <cell r="A769">
            <v>7</v>
          </cell>
          <cell r="B769">
            <v>2007</v>
          </cell>
          <cell r="C769">
            <v>2</v>
          </cell>
          <cell r="D769" t="str">
            <v>Production</v>
          </cell>
          <cell r="E769" t="str">
            <v>Oil</v>
          </cell>
          <cell r="F769" t="str">
            <v>Conventional</v>
          </cell>
          <cell r="G769">
            <v>0</v>
          </cell>
          <cell r="H769" t="str">
            <v>Production;Oil;Conventional</v>
          </cell>
          <cell r="I769" t="str">
            <v>Oil;Conventional;0;7</v>
          </cell>
          <cell r="J769" t="str">
            <v>AB</v>
          </cell>
          <cell r="K769" t="str">
            <v>Deep</v>
          </cell>
          <cell r="L769">
            <v>1</v>
          </cell>
          <cell r="M769">
            <v>9</v>
          </cell>
        </row>
        <row r="770">
          <cell r="A770">
            <v>8</v>
          </cell>
          <cell r="B770">
            <v>2000</v>
          </cell>
          <cell r="C770">
            <v>1</v>
          </cell>
          <cell r="D770" t="str">
            <v>Production</v>
          </cell>
          <cell r="E770" t="str">
            <v>Oil</v>
          </cell>
          <cell r="F770" t="str">
            <v>Conventional</v>
          </cell>
          <cell r="G770">
            <v>0</v>
          </cell>
          <cell r="H770" t="str">
            <v>Production;Oil;Conventional</v>
          </cell>
          <cell r="I770" t="str">
            <v>Oil;Conventional;0;8</v>
          </cell>
          <cell r="J770" t="str">
            <v>BC</v>
          </cell>
          <cell r="K770" t="str">
            <v>Deep</v>
          </cell>
          <cell r="L770">
            <v>2</v>
          </cell>
          <cell r="M770">
            <v>20</v>
          </cell>
        </row>
        <row r="771">
          <cell r="A771">
            <v>8</v>
          </cell>
          <cell r="B771">
            <v>2000</v>
          </cell>
          <cell r="C771">
            <v>1</v>
          </cell>
          <cell r="D771" t="str">
            <v>Production</v>
          </cell>
          <cell r="E771" t="str">
            <v>Oil</v>
          </cell>
          <cell r="F771" t="str">
            <v>Conventional</v>
          </cell>
          <cell r="G771">
            <v>0</v>
          </cell>
          <cell r="H771" t="str">
            <v>Production;Oil;Conventional</v>
          </cell>
          <cell r="I771" t="str">
            <v>Oil;Conventional;0;8</v>
          </cell>
          <cell r="J771" t="str">
            <v>BC</v>
          </cell>
          <cell r="K771" t="str">
            <v>Medium</v>
          </cell>
          <cell r="L771">
            <v>31</v>
          </cell>
          <cell r="M771">
            <v>641.5</v>
          </cell>
        </row>
        <row r="772">
          <cell r="A772">
            <v>8</v>
          </cell>
          <cell r="B772">
            <v>2000</v>
          </cell>
          <cell r="C772">
            <v>1</v>
          </cell>
          <cell r="D772" t="str">
            <v>Production</v>
          </cell>
          <cell r="E772" t="str">
            <v>Oil</v>
          </cell>
          <cell r="F772" t="str">
            <v>Conventional</v>
          </cell>
          <cell r="G772">
            <v>0</v>
          </cell>
          <cell r="H772" t="str">
            <v>Production;Oil;Conventional</v>
          </cell>
          <cell r="I772" t="str">
            <v>Oil;Conventional;0;8</v>
          </cell>
          <cell r="J772" t="str">
            <v>BC</v>
          </cell>
          <cell r="K772" t="str">
            <v>Shallow</v>
          </cell>
          <cell r="L772">
            <v>16</v>
          </cell>
          <cell r="M772">
            <v>153</v>
          </cell>
        </row>
        <row r="773">
          <cell r="A773">
            <v>8</v>
          </cell>
          <cell r="B773">
            <v>2000</v>
          </cell>
          <cell r="C773">
            <v>2</v>
          </cell>
          <cell r="D773" t="str">
            <v>Production</v>
          </cell>
          <cell r="E773" t="str">
            <v>Oil</v>
          </cell>
          <cell r="F773" t="str">
            <v>Conventional</v>
          </cell>
          <cell r="G773">
            <v>0</v>
          </cell>
          <cell r="H773" t="str">
            <v>Production;Oil;Conventional</v>
          </cell>
          <cell r="I773" t="str">
            <v>Oil;Conventional;0;8</v>
          </cell>
          <cell r="J773" t="str">
            <v>BC</v>
          </cell>
          <cell r="K773" t="str">
            <v>Medium</v>
          </cell>
          <cell r="L773">
            <v>4</v>
          </cell>
          <cell r="M773">
            <v>72</v>
          </cell>
        </row>
        <row r="774">
          <cell r="A774">
            <v>8</v>
          </cell>
          <cell r="B774">
            <v>2000</v>
          </cell>
          <cell r="C774">
            <v>3</v>
          </cell>
          <cell r="D774" t="str">
            <v>Production</v>
          </cell>
          <cell r="E774" t="str">
            <v>Oil</v>
          </cell>
          <cell r="F774" t="str">
            <v>Conventional</v>
          </cell>
          <cell r="G774">
            <v>0</v>
          </cell>
          <cell r="H774" t="str">
            <v>Production;Oil;Conventional</v>
          </cell>
          <cell r="I774" t="str">
            <v>Oil;Conventional;0;8</v>
          </cell>
          <cell r="J774" t="str">
            <v>BC</v>
          </cell>
          <cell r="K774" t="str">
            <v>MEDIUM</v>
          </cell>
          <cell r="L774">
            <v>1</v>
          </cell>
          <cell r="M774">
            <v>20</v>
          </cell>
        </row>
        <row r="775">
          <cell r="A775">
            <v>8</v>
          </cell>
          <cell r="B775">
            <v>2001</v>
          </cell>
          <cell r="C775">
            <v>1</v>
          </cell>
          <cell r="D775" t="str">
            <v>Production</v>
          </cell>
          <cell r="E775" t="str">
            <v>Oil</v>
          </cell>
          <cell r="F775" t="str">
            <v>Conventional</v>
          </cell>
          <cell r="G775">
            <v>0</v>
          </cell>
          <cell r="H775" t="str">
            <v>Production;Oil;Conventional</v>
          </cell>
          <cell r="I775" t="str">
            <v>Oil;Conventional;0;8</v>
          </cell>
          <cell r="J775" t="str">
            <v>BC</v>
          </cell>
          <cell r="K775" t="str">
            <v>DEEP</v>
          </cell>
          <cell r="L775">
            <v>1</v>
          </cell>
          <cell r="M775">
            <v>11.5</v>
          </cell>
        </row>
        <row r="776">
          <cell r="A776">
            <v>8</v>
          </cell>
          <cell r="B776">
            <v>2001</v>
          </cell>
          <cell r="C776">
            <v>1</v>
          </cell>
          <cell r="D776" t="str">
            <v>Production</v>
          </cell>
          <cell r="E776" t="str">
            <v>Oil</v>
          </cell>
          <cell r="F776" t="str">
            <v>Conventional</v>
          </cell>
          <cell r="G776">
            <v>0</v>
          </cell>
          <cell r="H776" t="str">
            <v>Production;Oil;Conventional</v>
          </cell>
          <cell r="I776" t="str">
            <v>Oil;Conventional;0;8</v>
          </cell>
          <cell r="J776" t="str">
            <v>BC</v>
          </cell>
          <cell r="K776" t="str">
            <v>Medium</v>
          </cell>
          <cell r="L776">
            <v>28</v>
          </cell>
          <cell r="M776">
            <v>325.25</v>
          </cell>
        </row>
        <row r="777">
          <cell r="A777">
            <v>8</v>
          </cell>
          <cell r="B777">
            <v>2001</v>
          </cell>
          <cell r="C777">
            <v>1</v>
          </cell>
          <cell r="D777" t="str">
            <v>Production</v>
          </cell>
          <cell r="E777" t="str">
            <v>Oil</v>
          </cell>
          <cell r="F777" t="str">
            <v>Conventional</v>
          </cell>
          <cell r="G777">
            <v>0</v>
          </cell>
          <cell r="H777" t="str">
            <v>Production;Oil;Conventional</v>
          </cell>
          <cell r="I777" t="str">
            <v>Oil;Conventional;0;8</v>
          </cell>
          <cell r="J777" t="str">
            <v>BC</v>
          </cell>
          <cell r="K777" t="str">
            <v>Shallow</v>
          </cell>
          <cell r="L777">
            <v>18</v>
          </cell>
          <cell r="M777">
            <v>141.5</v>
          </cell>
        </row>
        <row r="778">
          <cell r="A778">
            <v>8</v>
          </cell>
          <cell r="B778">
            <v>2001</v>
          </cell>
          <cell r="C778">
            <v>2</v>
          </cell>
          <cell r="D778" t="str">
            <v>Production</v>
          </cell>
          <cell r="E778" t="str">
            <v>Oil</v>
          </cell>
          <cell r="F778" t="str">
            <v>Conventional</v>
          </cell>
          <cell r="G778">
            <v>0</v>
          </cell>
          <cell r="H778" t="str">
            <v>Production;Oil;Conventional</v>
          </cell>
          <cell r="I778" t="str">
            <v>Oil;Conventional;0;8</v>
          </cell>
          <cell r="J778" t="str">
            <v>BC</v>
          </cell>
          <cell r="K778" t="str">
            <v>MEDIUM</v>
          </cell>
          <cell r="L778">
            <v>3</v>
          </cell>
          <cell r="M778">
            <v>56</v>
          </cell>
        </row>
        <row r="779">
          <cell r="A779">
            <v>8</v>
          </cell>
          <cell r="B779">
            <v>2002</v>
          </cell>
          <cell r="C779">
            <v>1</v>
          </cell>
          <cell r="D779" t="str">
            <v>Production</v>
          </cell>
          <cell r="E779" t="str">
            <v>Oil</v>
          </cell>
          <cell r="F779" t="str">
            <v>Conventional</v>
          </cell>
          <cell r="G779">
            <v>0</v>
          </cell>
          <cell r="H779" t="str">
            <v>Production;Oil;Conventional</v>
          </cell>
          <cell r="I779" t="str">
            <v>Oil;Conventional;0;8</v>
          </cell>
          <cell r="J779" t="str">
            <v>BC</v>
          </cell>
          <cell r="K779" t="str">
            <v>Deep</v>
          </cell>
          <cell r="L779">
            <v>2</v>
          </cell>
          <cell r="M779">
            <v>23</v>
          </cell>
        </row>
        <row r="780">
          <cell r="A780">
            <v>8</v>
          </cell>
          <cell r="B780">
            <v>2002</v>
          </cell>
          <cell r="C780">
            <v>1</v>
          </cell>
          <cell r="D780" t="str">
            <v>Production</v>
          </cell>
          <cell r="E780" t="str">
            <v>Oil</v>
          </cell>
          <cell r="F780" t="str">
            <v>Conventional</v>
          </cell>
          <cell r="G780">
            <v>0</v>
          </cell>
          <cell r="H780" t="str">
            <v>Production;Oil;Conventional</v>
          </cell>
          <cell r="I780" t="str">
            <v>Oil;Conventional;0;8</v>
          </cell>
          <cell r="J780" t="str">
            <v>BC</v>
          </cell>
          <cell r="K780" t="str">
            <v>MEDIUM</v>
          </cell>
          <cell r="L780">
            <v>13</v>
          </cell>
          <cell r="M780">
            <v>205.16667000000001</v>
          </cell>
        </row>
        <row r="781">
          <cell r="A781">
            <v>8</v>
          </cell>
          <cell r="B781">
            <v>2002</v>
          </cell>
          <cell r="C781">
            <v>1</v>
          </cell>
          <cell r="D781" t="str">
            <v>Production</v>
          </cell>
          <cell r="E781" t="str">
            <v>Oil</v>
          </cell>
          <cell r="F781" t="str">
            <v>Conventional</v>
          </cell>
          <cell r="G781">
            <v>0</v>
          </cell>
          <cell r="H781" t="str">
            <v>Production;Oil;Conventional</v>
          </cell>
          <cell r="I781" t="str">
            <v>Oil;Conventional;0;8</v>
          </cell>
          <cell r="J781" t="str">
            <v>BC</v>
          </cell>
          <cell r="K781" t="str">
            <v>Shallow</v>
          </cell>
          <cell r="L781">
            <v>5</v>
          </cell>
          <cell r="M781">
            <v>41.5</v>
          </cell>
        </row>
        <row r="782">
          <cell r="A782">
            <v>8</v>
          </cell>
          <cell r="B782">
            <v>2003</v>
          </cell>
          <cell r="C782">
            <v>1</v>
          </cell>
          <cell r="D782" t="str">
            <v>Production</v>
          </cell>
          <cell r="E782" t="str">
            <v>Oil</v>
          </cell>
          <cell r="F782" t="str">
            <v>Conventional</v>
          </cell>
          <cell r="G782">
            <v>0</v>
          </cell>
          <cell r="H782" t="str">
            <v>Production;Oil;Conventional</v>
          </cell>
          <cell r="I782" t="str">
            <v>Oil;Conventional;0;8</v>
          </cell>
          <cell r="J782" t="str">
            <v>BC</v>
          </cell>
          <cell r="K782" t="str">
            <v>Deep</v>
          </cell>
          <cell r="L782">
            <v>1</v>
          </cell>
          <cell r="M782">
            <v>14</v>
          </cell>
        </row>
        <row r="783">
          <cell r="A783">
            <v>8</v>
          </cell>
          <cell r="B783">
            <v>2003</v>
          </cell>
          <cell r="C783">
            <v>1</v>
          </cell>
          <cell r="D783" t="str">
            <v>Production</v>
          </cell>
          <cell r="E783" t="str">
            <v>Oil</v>
          </cell>
          <cell r="F783" t="str">
            <v>Conventional</v>
          </cell>
          <cell r="G783">
            <v>0</v>
          </cell>
          <cell r="H783" t="str">
            <v>Production;Oil;Conventional</v>
          </cell>
          <cell r="I783" t="str">
            <v>Oil;Conventional;0;8</v>
          </cell>
          <cell r="J783" t="str">
            <v>BC</v>
          </cell>
          <cell r="K783" t="str">
            <v>Medium</v>
          </cell>
          <cell r="L783">
            <v>30</v>
          </cell>
          <cell r="M783">
            <v>366.5</v>
          </cell>
        </row>
        <row r="784">
          <cell r="A784">
            <v>8</v>
          </cell>
          <cell r="B784">
            <v>2003</v>
          </cell>
          <cell r="C784">
            <v>1</v>
          </cell>
          <cell r="D784" t="str">
            <v>Production</v>
          </cell>
          <cell r="E784" t="str">
            <v>Oil</v>
          </cell>
          <cell r="F784" t="str">
            <v>Conventional</v>
          </cell>
          <cell r="G784">
            <v>0</v>
          </cell>
          <cell r="H784" t="str">
            <v>Production;Oil;Conventional</v>
          </cell>
          <cell r="I784" t="str">
            <v>Oil;Conventional;0;8</v>
          </cell>
          <cell r="J784" t="str">
            <v>BC</v>
          </cell>
          <cell r="K784" t="str">
            <v>Shallow</v>
          </cell>
          <cell r="L784">
            <v>7</v>
          </cell>
          <cell r="M784">
            <v>91</v>
          </cell>
        </row>
        <row r="785">
          <cell r="A785">
            <v>8</v>
          </cell>
          <cell r="B785">
            <v>2004</v>
          </cell>
          <cell r="C785">
            <v>1</v>
          </cell>
          <cell r="D785" t="str">
            <v>Production</v>
          </cell>
          <cell r="E785" t="str">
            <v>Oil</v>
          </cell>
          <cell r="F785" t="str">
            <v>Conventional</v>
          </cell>
          <cell r="G785">
            <v>0</v>
          </cell>
          <cell r="H785" t="str">
            <v>Production;Oil;Conventional</v>
          </cell>
          <cell r="I785" t="str">
            <v>Oil;Conventional;0;8</v>
          </cell>
          <cell r="J785" t="str">
            <v>BC</v>
          </cell>
          <cell r="K785" t="str">
            <v>Medium</v>
          </cell>
          <cell r="L785">
            <v>29</v>
          </cell>
          <cell r="M785">
            <v>405</v>
          </cell>
        </row>
        <row r="786">
          <cell r="A786">
            <v>8</v>
          </cell>
          <cell r="B786">
            <v>2004</v>
          </cell>
          <cell r="C786">
            <v>1</v>
          </cell>
          <cell r="D786" t="str">
            <v>Production</v>
          </cell>
          <cell r="E786" t="str">
            <v>Oil</v>
          </cell>
          <cell r="F786" t="str">
            <v>Conventional</v>
          </cell>
          <cell r="G786">
            <v>0</v>
          </cell>
          <cell r="H786" t="str">
            <v>Production;Oil;Conventional</v>
          </cell>
          <cell r="I786" t="str">
            <v>Oil;Conventional;0;8</v>
          </cell>
          <cell r="J786" t="str">
            <v>BC</v>
          </cell>
          <cell r="K786" t="str">
            <v>Shallow</v>
          </cell>
          <cell r="L786">
            <v>5</v>
          </cell>
          <cell r="M786">
            <v>43</v>
          </cell>
        </row>
        <row r="787">
          <cell r="A787">
            <v>8</v>
          </cell>
          <cell r="B787">
            <v>2005</v>
          </cell>
          <cell r="C787">
            <v>1</v>
          </cell>
          <cell r="D787" t="str">
            <v>Production</v>
          </cell>
          <cell r="E787" t="str">
            <v>Oil</v>
          </cell>
          <cell r="F787" t="str">
            <v>Conventional</v>
          </cell>
          <cell r="G787">
            <v>0</v>
          </cell>
          <cell r="H787" t="str">
            <v>Production;Oil;Conventional</v>
          </cell>
          <cell r="I787" t="str">
            <v>Oil;Conventional;0;8</v>
          </cell>
          <cell r="J787" t="str">
            <v>BC</v>
          </cell>
          <cell r="K787" t="str">
            <v>Deep</v>
          </cell>
          <cell r="L787">
            <v>2</v>
          </cell>
          <cell r="M787">
            <v>27</v>
          </cell>
        </row>
        <row r="788">
          <cell r="A788">
            <v>8</v>
          </cell>
          <cell r="B788">
            <v>2005</v>
          </cell>
          <cell r="C788">
            <v>1</v>
          </cell>
          <cell r="D788" t="str">
            <v>Production</v>
          </cell>
          <cell r="E788" t="str">
            <v>Oil</v>
          </cell>
          <cell r="F788" t="str">
            <v>Conventional</v>
          </cell>
          <cell r="G788">
            <v>0</v>
          </cell>
          <cell r="H788" t="str">
            <v>Production;Oil;Conventional</v>
          </cell>
          <cell r="I788" t="str">
            <v>Oil;Conventional;0;8</v>
          </cell>
          <cell r="J788" t="str">
            <v>BC</v>
          </cell>
          <cell r="K788" t="str">
            <v>Medium</v>
          </cell>
          <cell r="L788">
            <v>31</v>
          </cell>
          <cell r="M788">
            <v>468.5</v>
          </cell>
        </row>
        <row r="789">
          <cell r="A789">
            <v>8</v>
          </cell>
          <cell r="B789">
            <v>2005</v>
          </cell>
          <cell r="C789">
            <v>1</v>
          </cell>
          <cell r="D789" t="str">
            <v>Production</v>
          </cell>
          <cell r="E789" t="str">
            <v>Oil</v>
          </cell>
          <cell r="F789" t="str">
            <v>Conventional</v>
          </cell>
          <cell r="G789">
            <v>0</v>
          </cell>
          <cell r="H789" t="str">
            <v>Production;Oil;Conventional</v>
          </cell>
          <cell r="I789" t="str">
            <v>Oil;Conventional;0;8</v>
          </cell>
          <cell r="J789" t="str">
            <v>BC</v>
          </cell>
          <cell r="K789" t="str">
            <v>Shallow</v>
          </cell>
          <cell r="L789">
            <v>6</v>
          </cell>
          <cell r="M789">
            <v>36.463092000000003</v>
          </cell>
        </row>
        <row r="790">
          <cell r="A790">
            <v>8</v>
          </cell>
          <cell r="B790">
            <v>2006</v>
          </cell>
          <cell r="C790">
            <v>1</v>
          </cell>
          <cell r="D790" t="str">
            <v>Production</v>
          </cell>
          <cell r="E790" t="str">
            <v>Oil</v>
          </cell>
          <cell r="F790" t="str">
            <v>Conventional</v>
          </cell>
          <cell r="G790">
            <v>0</v>
          </cell>
          <cell r="H790" t="str">
            <v>Production;Oil;Conventional</v>
          </cell>
          <cell r="I790" t="str">
            <v>Oil;Conventional;0;8</v>
          </cell>
          <cell r="J790" t="str">
            <v>BC</v>
          </cell>
          <cell r="K790" t="str">
            <v>Medium</v>
          </cell>
          <cell r="L790">
            <v>25</v>
          </cell>
          <cell r="M790">
            <v>302.5</v>
          </cell>
        </row>
        <row r="791">
          <cell r="A791">
            <v>8</v>
          </cell>
          <cell r="B791">
            <v>2006</v>
          </cell>
          <cell r="C791">
            <v>1</v>
          </cell>
          <cell r="D791" t="str">
            <v>Production</v>
          </cell>
          <cell r="E791" t="str">
            <v>Oil</v>
          </cell>
          <cell r="F791" t="str">
            <v>Conventional</v>
          </cell>
          <cell r="G791">
            <v>0</v>
          </cell>
          <cell r="H791" t="str">
            <v>Production;Oil;Conventional</v>
          </cell>
          <cell r="I791" t="str">
            <v>Oil;Conventional;0;8</v>
          </cell>
          <cell r="J791" t="str">
            <v>BC</v>
          </cell>
          <cell r="K791" t="str">
            <v>Shallow</v>
          </cell>
          <cell r="L791">
            <v>9</v>
          </cell>
          <cell r="M791">
            <v>37.166667000000004</v>
          </cell>
        </row>
        <row r="792">
          <cell r="A792">
            <v>8</v>
          </cell>
          <cell r="B792">
            <v>2007</v>
          </cell>
          <cell r="C792">
            <v>1</v>
          </cell>
          <cell r="D792" t="str">
            <v>Production</v>
          </cell>
          <cell r="E792" t="str">
            <v>Oil</v>
          </cell>
          <cell r="F792" t="str">
            <v>Conventional</v>
          </cell>
          <cell r="G792">
            <v>0</v>
          </cell>
          <cell r="H792" t="str">
            <v>Production;Oil;Conventional</v>
          </cell>
          <cell r="I792" t="str">
            <v>Oil;Conventional;0;8</v>
          </cell>
          <cell r="J792" t="str">
            <v>BC</v>
          </cell>
          <cell r="K792" t="str">
            <v>Medium</v>
          </cell>
          <cell r="L792">
            <v>1</v>
          </cell>
          <cell r="M792">
            <v>27</v>
          </cell>
        </row>
        <row r="793">
          <cell r="A793">
            <v>9</v>
          </cell>
          <cell r="B793">
            <v>2000</v>
          </cell>
          <cell r="C793">
            <v>1</v>
          </cell>
          <cell r="D793" t="str">
            <v>Production</v>
          </cell>
          <cell r="E793" t="str">
            <v>Oil</v>
          </cell>
          <cell r="F793" t="str">
            <v>Conventional</v>
          </cell>
          <cell r="G793">
            <v>0</v>
          </cell>
          <cell r="H793" t="str">
            <v>Production;Oil;Conventional</v>
          </cell>
          <cell r="I793" t="str">
            <v>Oil;Conventional;0;9</v>
          </cell>
          <cell r="J793" t="str">
            <v>BC</v>
          </cell>
          <cell r="K793" t="str">
            <v>Medium</v>
          </cell>
          <cell r="L793">
            <v>13</v>
          </cell>
          <cell r="M793">
            <v>197.5</v>
          </cell>
        </row>
        <row r="794">
          <cell r="A794">
            <v>9</v>
          </cell>
          <cell r="B794">
            <v>2000</v>
          </cell>
          <cell r="C794">
            <v>1</v>
          </cell>
          <cell r="D794" t="str">
            <v>Production</v>
          </cell>
          <cell r="E794" t="str">
            <v>Oil</v>
          </cell>
          <cell r="F794" t="str">
            <v>Conventional</v>
          </cell>
          <cell r="G794">
            <v>0</v>
          </cell>
          <cell r="H794" t="str">
            <v>Production;Oil;Conventional</v>
          </cell>
          <cell r="I794" t="str">
            <v>Oil;Conventional;0;9</v>
          </cell>
          <cell r="J794" t="str">
            <v>BC</v>
          </cell>
          <cell r="K794" t="str">
            <v>SHALLOW</v>
          </cell>
          <cell r="L794">
            <v>4</v>
          </cell>
          <cell r="M794">
            <v>17.562463999999999</v>
          </cell>
        </row>
        <row r="795">
          <cell r="A795">
            <v>9</v>
          </cell>
          <cell r="B795">
            <v>2001</v>
          </cell>
          <cell r="C795">
            <v>1</v>
          </cell>
          <cell r="D795" t="str">
            <v>Production</v>
          </cell>
          <cell r="E795" t="str">
            <v>Oil</v>
          </cell>
          <cell r="F795" t="str">
            <v>Conventional</v>
          </cell>
          <cell r="G795">
            <v>0</v>
          </cell>
          <cell r="H795" t="str">
            <v>Production;Oil;Conventional</v>
          </cell>
          <cell r="I795" t="str">
            <v>Oil;Conventional;0;9</v>
          </cell>
          <cell r="J795" t="str">
            <v>BC</v>
          </cell>
          <cell r="K795" t="str">
            <v>Medium</v>
          </cell>
          <cell r="L795">
            <v>6</v>
          </cell>
          <cell r="M795">
            <v>96</v>
          </cell>
        </row>
        <row r="796">
          <cell r="A796">
            <v>9</v>
          </cell>
          <cell r="B796">
            <v>2001</v>
          </cell>
          <cell r="C796">
            <v>1</v>
          </cell>
          <cell r="D796" t="str">
            <v>Production</v>
          </cell>
          <cell r="E796" t="str">
            <v>Oil</v>
          </cell>
          <cell r="F796" t="str">
            <v>Conventional</v>
          </cell>
          <cell r="G796">
            <v>0</v>
          </cell>
          <cell r="H796" t="str">
            <v>Production;Oil;Conventional</v>
          </cell>
          <cell r="I796" t="str">
            <v>Oil;Conventional;0;9</v>
          </cell>
          <cell r="J796" t="str">
            <v>BC</v>
          </cell>
          <cell r="K796" t="str">
            <v>SHALLOW</v>
          </cell>
          <cell r="L796">
            <v>20</v>
          </cell>
          <cell r="M796">
            <v>118.366021</v>
          </cell>
        </row>
        <row r="797">
          <cell r="A797">
            <v>9</v>
          </cell>
          <cell r="B797">
            <v>2001</v>
          </cell>
          <cell r="C797">
            <v>2</v>
          </cell>
          <cell r="D797" t="str">
            <v>Production</v>
          </cell>
          <cell r="E797" t="str">
            <v>Oil</v>
          </cell>
          <cell r="F797" t="str">
            <v>Conventional</v>
          </cell>
          <cell r="G797">
            <v>0</v>
          </cell>
          <cell r="H797" t="str">
            <v>Production;Oil;Conventional</v>
          </cell>
          <cell r="I797" t="str">
            <v>Oil;Conventional;0;9</v>
          </cell>
          <cell r="J797" t="str">
            <v>BC</v>
          </cell>
          <cell r="K797" t="str">
            <v>Medium</v>
          </cell>
          <cell r="L797">
            <v>1</v>
          </cell>
          <cell r="M797">
            <v>11</v>
          </cell>
        </row>
        <row r="798">
          <cell r="A798">
            <v>9</v>
          </cell>
          <cell r="B798">
            <v>2002</v>
          </cell>
          <cell r="C798">
            <v>1</v>
          </cell>
          <cell r="D798" t="str">
            <v>Production</v>
          </cell>
          <cell r="E798" t="str">
            <v>Oil</v>
          </cell>
          <cell r="F798" t="str">
            <v>Conventional</v>
          </cell>
          <cell r="G798">
            <v>0</v>
          </cell>
          <cell r="H798" t="str">
            <v>Production;Oil;Conventional</v>
          </cell>
          <cell r="I798" t="str">
            <v>Oil;Conventional;0;9</v>
          </cell>
          <cell r="J798" t="str">
            <v>BC</v>
          </cell>
          <cell r="K798" t="str">
            <v>Medium</v>
          </cell>
          <cell r="L798">
            <v>14</v>
          </cell>
          <cell r="M798">
            <v>114.57421099999996</v>
          </cell>
        </row>
        <row r="799">
          <cell r="A799">
            <v>9</v>
          </cell>
          <cell r="B799">
            <v>2002</v>
          </cell>
          <cell r="C799">
            <v>1</v>
          </cell>
          <cell r="D799" t="str">
            <v>Production</v>
          </cell>
          <cell r="E799" t="str">
            <v>Oil</v>
          </cell>
          <cell r="F799" t="str">
            <v>Conventional</v>
          </cell>
          <cell r="G799">
            <v>0</v>
          </cell>
          <cell r="H799" t="str">
            <v>Production;Oil;Conventional</v>
          </cell>
          <cell r="I799" t="str">
            <v>Oil;Conventional;0;9</v>
          </cell>
          <cell r="J799" t="str">
            <v>BC</v>
          </cell>
          <cell r="K799" t="str">
            <v>Shallow</v>
          </cell>
          <cell r="L799">
            <v>14</v>
          </cell>
          <cell r="M799">
            <v>95.689290000000014</v>
          </cell>
        </row>
        <row r="800">
          <cell r="A800">
            <v>9</v>
          </cell>
          <cell r="B800">
            <v>2003</v>
          </cell>
          <cell r="C800">
            <v>1</v>
          </cell>
          <cell r="D800" t="str">
            <v>Production</v>
          </cell>
          <cell r="E800" t="str">
            <v>Oil</v>
          </cell>
          <cell r="F800" t="str">
            <v>Conventional</v>
          </cell>
          <cell r="G800">
            <v>0</v>
          </cell>
          <cell r="H800" t="str">
            <v>Production;Oil;Conventional</v>
          </cell>
          <cell r="I800" t="str">
            <v>Oil;Conventional;0;9</v>
          </cell>
          <cell r="J800" t="str">
            <v>BC</v>
          </cell>
          <cell r="K800" t="str">
            <v>Deep</v>
          </cell>
          <cell r="L800">
            <v>1</v>
          </cell>
          <cell r="M800">
            <v>19</v>
          </cell>
        </row>
        <row r="801">
          <cell r="A801">
            <v>9</v>
          </cell>
          <cell r="B801">
            <v>2003</v>
          </cell>
          <cell r="C801">
            <v>1</v>
          </cell>
          <cell r="D801" t="str">
            <v>Production</v>
          </cell>
          <cell r="E801" t="str">
            <v>Oil</v>
          </cell>
          <cell r="F801" t="str">
            <v>Conventional</v>
          </cell>
          <cell r="G801">
            <v>0</v>
          </cell>
          <cell r="H801" t="str">
            <v>Production;Oil;Conventional</v>
          </cell>
          <cell r="I801" t="str">
            <v>Oil;Conventional;0;9</v>
          </cell>
          <cell r="J801" t="str">
            <v>BC</v>
          </cell>
          <cell r="K801" t="str">
            <v>Medium</v>
          </cell>
          <cell r="L801">
            <v>5</v>
          </cell>
          <cell r="M801">
            <v>55.833332999999996</v>
          </cell>
        </row>
        <row r="802">
          <cell r="A802">
            <v>9</v>
          </cell>
          <cell r="B802">
            <v>2003</v>
          </cell>
          <cell r="C802">
            <v>1</v>
          </cell>
          <cell r="D802" t="str">
            <v>Production</v>
          </cell>
          <cell r="E802" t="str">
            <v>Oil</v>
          </cell>
          <cell r="F802" t="str">
            <v>Conventional</v>
          </cell>
          <cell r="G802">
            <v>0</v>
          </cell>
          <cell r="H802" t="str">
            <v>Production;Oil;Conventional</v>
          </cell>
          <cell r="I802" t="str">
            <v>Oil;Conventional;0;9</v>
          </cell>
          <cell r="J802" t="str">
            <v>BC</v>
          </cell>
          <cell r="K802" t="str">
            <v>Shallow</v>
          </cell>
          <cell r="L802">
            <v>23</v>
          </cell>
          <cell r="M802">
            <v>107.77489299999999</v>
          </cell>
        </row>
        <row r="803">
          <cell r="A803">
            <v>9</v>
          </cell>
          <cell r="B803">
            <v>2003</v>
          </cell>
          <cell r="C803">
            <v>2</v>
          </cell>
          <cell r="D803" t="str">
            <v>Production</v>
          </cell>
          <cell r="E803" t="str">
            <v>Oil</v>
          </cell>
          <cell r="F803" t="str">
            <v>Conventional</v>
          </cell>
          <cell r="G803">
            <v>0</v>
          </cell>
          <cell r="H803" t="str">
            <v>Production;Oil;Conventional</v>
          </cell>
          <cell r="I803" t="str">
            <v>Oil;Conventional;0;9</v>
          </cell>
          <cell r="J803" t="str">
            <v>BC</v>
          </cell>
          <cell r="K803" t="str">
            <v>Medium</v>
          </cell>
          <cell r="L803">
            <v>1</v>
          </cell>
          <cell r="M803">
            <v>11</v>
          </cell>
        </row>
        <row r="804">
          <cell r="A804">
            <v>9</v>
          </cell>
          <cell r="B804">
            <v>2004</v>
          </cell>
          <cell r="C804">
            <v>1</v>
          </cell>
          <cell r="D804" t="str">
            <v>Production</v>
          </cell>
          <cell r="E804" t="str">
            <v>Oil</v>
          </cell>
          <cell r="F804" t="str">
            <v>Conventional</v>
          </cell>
          <cell r="G804">
            <v>0</v>
          </cell>
          <cell r="H804" t="str">
            <v>Production;Oil;Conventional</v>
          </cell>
          <cell r="I804" t="str">
            <v>Oil;Conventional;0;9</v>
          </cell>
          <cell r="J804" t="str">
            <v>BC</v>
          </cell>
          <cell r="K804" t="str">
            <v>Medium</v>
          </cell>
          <cell r="L804">
            <v>13</v>
          </cell>
          <cell r="M804">
            <v>157</v>
          </cell>
        </row>
        <row r="805">
          <cell r="A805">
            <v>9</v>
          </cell>
          <cell r="B805">
            <v>2004</v>
          </cell>
          <cell r="C805">
            <v>1</v>
          </cell>
          <cell r="D805" t="str">
            <v>Production</v>
          </cell>
          <cell r="E805" t="str">
            <v>Oil</v>
          </cell>
          <cell r="F805" t="str">
            <v>Conventional</v>
          </cell>
          <cell r="G805">
            <v>0</v>
          </cell>
          <cell r="H805" t="str">
            <v>Production;Oil;Conventional</v>
          </cell>
          <cell r="I805" t="str">
            <v>Oil;Conventional;0;9</v>
          </cell>
          <cell r="J805" t="str">
            <v>BC</v>
          </cell>
          <cell r="K805" t="str">
            <v>Shallow</v>
          </cell>
          <cell r="L805">
            <v>14</v>
          </cell>
          <cell r="M805">
            <v>86.764178000000001</v>
          </cell>
        </row>
        <row r="806">
          <cell r="A806">
            <v>9</v>
          </cell>
          <cell r="B806">
            <v>2005</v>
          </cell>
          <cell r="C806">
            <v>1</v>
          </cell>
          <cell r="D806" t="str">
            <v>Production</v>
          </cell>
          <cell r="E806" t="str">
            <v>Oil</v>
          </cell>
          <cell r="F806" t="str">
            <v>Conventional</v>
          </cell>
          <cell r="G806">
            <v>0</v>
          </cell>
          <cell r="H806" t="str">
            <v>Production;Oil;Conventional</v>
          </cell>
          <cell r="I806" t="str">
            <v>Oil;Conventional;0;9</v>
          </cell>
          <cell r="J806" t="str">
            <v>BC</v>
          </cell>
          <cell r="K806" t="str">
            <v>Shallow</v>
          </cell>
          <cell r="L806">
            <v>6</v>
          </cell>
          <cell r="M806">
            <v>30.863094999999998</v>
          </cell>
        </row>
        <row r="807">
          <cell r="A807">
            <v>9</v>
          </cell>
          <cell r="B807">
            <v>2006</v>
          </cell>
          <cell r="C807">
            <v>1</v>
          </cell>
          <cell r="D807" t="str">
            <v>Production</v>
          </cell>
          <cell r="E807" t="str">
            <v>Oil</v>
          </cell>
          <cell r="F807" t="str">
            <v>Conventional</v>
          </cell>
          <cell r="G807">
            <v>0</v>
          </cell>
          <cell r="H807" t="str">
            <v>Production;Oil;Conventional</v>
          </cell>
          <cell r="I807" t="str">
            <v>Oil;Conventional;0;9</v>
          </cell>
          <cell r="J807" t="str">
            <v>BC</v>
          </cell>
          <cell r="K807" t="str">
            <v>Medium</v>
          </cell>
          <cell r="L807">
            <v>11</v>
          </cell>
          <cell r="M807">
            <v>128</v>
          </cell>
        </row>
        <row r="808">
          <cell r="A808">
            <v>9</v>
          </cell>
          <cell r="B808">
            <v>2006</v>
          </cell>
          <cell r="C808">
            <v>1</v>
          </cell>
          <cell r="D808" t="str">
            <v>Production</v>
          </cell>
          <cell r="E808" t="str">
            <v>Oil</v>
          </cell>
          <cell r="F808" t="str">
            <v>Conventional</v>
          </cell>
          <cell r="G808">
            <v>0</v>
          </cell>
          <cell r="H808" t="str">
            <v>Production;Oil;Conventional</v>
          </cell>
          <cell r="I808" t="str">
            <v>Oil;Conventional;0;9</v>
          </cell>
          <cell r="J808" t="str">
            <v>BC</v>
          </cell>
          <cell r="K808" t="str">
            <v>Shallow</v>
          </cell>
          <cell r="L808">
            <v>6</v>
          </cell>
          <cell r="M808">
            <v>53.240470000000002</v>
          </cell>
        </row>
        <row r="809">
          <cell r="A809">
            <v>11</v>
          </cell>
          <cell r="B809">
            <v>2000</v>
          </cell>
          <cell r="C809">
            <v>1</v>
          </cell>
          <cell r="D809" t="str">
            <v>Production</v>
          </cell>
          <cell r="E809" t="str">
            <v>Oil</v>
          </cell>
          <cell r="F809" t="str">
            <v>Conventional</v>
          </cell>
          <cell r="G809">
            <v>0</v>
          </cell>
          <cell r="H809" t="str">
            <v>Production;Oil;Conventional</v>
          </cell>
          <cell r="I809" t="str">
            <v>Oil;Conventional;0;11</v>
          </cell>
          <cell r="J809" t="str">
            <v>SK</v>
          </cell>
          <cell r="K809" t="str">
            <v>Medium</v>
          </cell>
          <cell r="L809">
            <v>236</v>
          </cell>
          <cell r="M809">
            <v>989.94999830000006</v>
          </cell>
        </row>
        <row r="810">
          <cell r="A810">
            <v>11</v>
          </cell>
          <cell r="B810">
            <v>2000</v>
          </cell>
          <cell r="C810">
            <v>1</v>
          </cell>
          <cell r="D810" t="str">
            <v>Production</v>
          </cell>
          <cell r="E810" t="str">
            <v>Oil</v>
          </cell>
          <cell r="F810" t="str">
            <v>Conventional</v>
          </cell>
          <cell r="G810">
            <v>0</v>
          </cell>
          <cell r="H810" t="str">
            <v>Production;Oil;Conventional</v>
          </cell>
          <cell r="I810" t="str">
            <v>Oil;Conventional;0;11</v>
          </cell>
          <cell r="J810" t="str">
            <v>SK</v>
          </cell>
          <cell r="K810" t="str">
            <v>Shallow</v>
          </cell>
          <cell r="L810">
            <v>891</v>
          </cell>
          <cell r="M810">
            <v>2532.3333336000001</v>
          </cell>
        </row>
        <row r="811">
          <cell r="A811">
            <v>11</v>
          </cell>
          <cell r="B811">
            <v>2001</v>
          </cell>
          <cell r="C811">
            <v>1</v>
          </cell>
          <cell r="D811" t="str">
            <v>Production</v>
          </cell>
          <cell r="E811" t="str">
            <v>Oil</v>
          </cell>
          <cell r="F811" t="str">
            <v>Conventional</v>
          </cell>
          <cell r="G811">
            <v>0</v>
          </cell>
          <cell r="H811" t="str">
            <v>Production;Oil;Conventional</v>
          </cell>
          <cell r="I811" t="str">
            <v>Oil;Conventional;0;11</v>
          </cell>
          <cell r="J811" t="str">
            <v>SK</v>
          </cell>
          <cell r="K811" t="str">
            <v>Medium</v>
          </cell>
          <cell r="L811">
            <v>113</v>
          </cell>
          <cell r="M811">
            <v>507.16666629999997</v>
          </cell>
        </row>
        <row r="812">
          <cell r="A812">
            <v>11</v>
          </cell>
          <cell r="B812">
            <v>2001</v>
          </cell>
          <cell r="C812">
            <v>1</v>
          </cell>
          <cell r="D812" t="str">
            <v>Production</v>
          </cell>
          <cell r="E812" t="str">
            <v>Oil</v>
          </cell>
          <cell r="F812" t="str">
            <v>Conventional</v>
          </cell>
          <cell r="G812">
            <v>0</v>
          </cell>
          <cell r="H812" t="str">
            <v>Production;Oil;Conventional</v>
          </cell>
          <cell r="I812" t="str">
            <v>Oil;Conventional;0;11</v>
          </cell>
          <cell r="J812" t="str">
            <v>SK</v>
          </cell>
          <cell r="K812" t="str">
            <v>Shallow</v>
          </cell>
          <cell r="L812">
            <v>676</v>
          </cell>
          <cell r="M812">
            <v>1847.2289679</v>
          </cell>
        </row>
        <row r="813">
          <cell r="A813">
            <v>11</v>
          </cell>
          <cell r="B813">
            <v>2002</v>
          </cell>
          <cell r="C813">
            <v>1</v>
          </cell>
          <cell r="D813" t="str">
            <v>Production</v>
          </cell>
          <cell r="E813" t="str">
            <v>Oil</v>
          </cell>
          <cell r="F813" t="str">
            <v>Conventional</v>
          </cell>
          <cell r="G813">
            <v>0</v>
          </cell>
          <cell r="H813" t="str">
            <v>Production;Oil;Conventional</v>
          </cell>
          <cell r="I813" t="str">
            <v>Oil;Conventional;0;11</v>
          </cell>
          <cell r="J813" t="str">
            <v>SK</v>
          </cell>
          <cell r="K813" t="str">
            <v>Medium</v>
          </cell>
          <cell r="L813">
            <v>142</v>
          </cell>
          <cell r="M813">
            <v>623.63201800000002</v>
          </cell>
        </row>
        <row r="814">
          <cell r="A814">
            <v>11</v>
          </cell>
          <cell r="B814">
            <v>2002</v>
          </cell>
          <cell r="C814">
            <v>1</v>
          </cell>
          <cell r="D814" t="str">
            <v>Production</v>
          </cell>
          <cell r="E814" t="str">
            <v>Oil</v>
          </cell>
          <cell r="F814" t="str">
            <v>Conventional</v>
          </cell>
          <cell r="G814">
            <v>0</v>
          </cell>
          <cell r="H814" t="str">
            <v>Production;Oil;Conventional</v>
          </cell>
          <cell r="I814" t="str">
            <v>Oil;Conventional;0;11</v>
          </cell>
          <cell r="J814" t="str">
            <v>SK</v>
          </cell>
          <cell r="K814" t="str">
            <v>Shallow</v>
          </cell>
          <cell r="L814">
            <v>586</v>
          </cell>
          <cell r="M814">
            <v>1619.758542</v>
          </cell>
        </row>
        <row r="815">
          <cell r="A815">
            <v>11</v>
          </cell>
          <cell r="B815">
            <v>2002</v>
          </cell>
          <cell r="C815">
            <v>2</v>
          </cell>
          <cell r="D815" t="str">
            <v>Production</v>
          </cell>
          <cell r="E815" t="str">
            <v>Oil</v>
          </cell>
          <cell r="F815" t="str">
            <v>Conventional</v>
          </cell>
          <cell r="G815">
            <v>0</v>
          </cell>
          <cell r="H815" t="str">
            <v>Production;Oil;Conventional</v>
          </cell>
          <cell r="I815" t="str">
            <v>Oil;Conventional;0;11</v>
          </cell>
          <cell r="J815" t="str">
            <v>SK</v>
          </cell>
          <cell r="K815" t="str">
            <v>Medium</v>
          </cell>
          <cell r="L815">
            <v>1</v>
          </cell>
          <cell r="M815">
            <v>2</v>
          </cell>
        </row>
        <row r="816">
          <cell r="A816">
            <v>11</v>
          </cell>
          <cell r="B816">
            <v>2003</v>
          </cell>
          <cell r="C816">
            <v>1</v>
          </cell>
          <cell r="D816" t="str">
            <v>Production</v>
          </cell>
          <cell r="E816" t="str">
            <v>Oil</v>
          </cell>
          <cell r="F816" t="str">
            <v>Conventional</v>
          </cell>
          <cell r="G816">
            <v>0</v>
          </cell>
          <cell r="H816" t="str">
            <v>Production;Oil;Conventional</v>
          </cell>
          <cell r="I816" t="str">
            <v>Oil;Conventional;0;11</v>
          </cell>
          <cell r="J816" t="str">
            <v>SK</v>
          </cell>
          <cell r="K816" t="str">
            <v>Deep</v>
          </cell>
          <cell r="L816">
            <v>9</v>
          </cell>
          <cell r="M816">
            <v>71.700002999999995</v>
          </cell>
        </row>
        <row r="817">
          <cell r="A817">
            <v>11</v>
          </cell>
          <cell r="B817">
            <v>2003</v>
          </cell>
          <cell r="C817">
            <v>1</v>
          </cell>
          <cell r="D817" t="str">
            <v>Production</v>
          </cell>
          <cell r="E817" t="str">
            <v>Oil</v>
          </cell>
          <cell r="F817" t="str">
            <v>Conventional</v>
          </cell>
          <cell r="G817">
            <v>0</v>
          </cell>
          <cell r="H817" t="str">
            <v>Production;Oil;Conventional</v>
          </cell>
          <cell r="I817" t="str">
            <v>Oil;Conventional;0;11</v>
          </cell>
          <cell r="J817" t="str">
            <v>SK</v>
          </cell>
          <cell r="K817" t="str">
            <v>Medium</v>
          </cell>
          <cell r="L817">
            <v>212</v>
          </cell>
          <cell r="M817">
            <v>905.87738809999985</v>
          </cell>
        </row>
        <row r="818">
          <cell r="A818">
            <v>11</v>
          </cell>
          <cell r="B818">
            <v>2003</v>
          </cell>
          <cell r="C818">
            <v>1</v>
          </cell>
          <cell r="D818" t="str">
            <v>Production</v>
          </cell>
          <cell r="E818" t="str">
            <v>Oil</v>
          </cell>
          <cell r="F818" t="str">
            <v>Conventional</v>
          </cell>
          <cell r="G818">
            <v>0</v>
          </cell>
          <cell r="H818" t="str">
            <v>Production;Oil;Conventional</v>
          </cell>
          <cell r="I818" t="str">
            <v>Oil;Conventional;0;11</v>
          </cell>
          <cell r="J818" t="str">
            <v>SK</v>
          </cell>
          <cell r="K818" t="str">
            <v>Shallow</v>
          </cell>
          <cell r="L818">
            <v>675</v>
          </cell>
          <cell r="M818">
            <v>1863.1666660000001</v>
          </cell>
        </row>
        <row r="819">
          <cell r="A819">
            <v>11</v>
          </cell>
          <cell r="B819">
            <v>2003</v>
          </cell>
          <cell r="C819">
            <v>2</v>
          </cell>
          <cell r="D819" t="str">
            <v>Production</v>
          </cell>
          <cell r="E819" t="str">
            <v>Oil</v>
          </cell>
          <cell r="F819" t="str">
            <v>Conventional</v>
          </cell>
          <cell r="G819">
            <v>0</v>
          </cell>
          <cell r="H819" t="str">
            <v>Production;Oil;Conventional</v>
          </cell>
          <cell r="I819" t="str">
            <v>Oil;Conventional;0;11</v>
          </cell>
          <cell r="J819" t="str">
            <v>SK</v>
          </cell>
          <cell r="K819" t="str">
            <v>Medium</v>
          </cell>
          <cell r="L819">
            <v>1</v>
          </cell>
          <cell r="M819">
            <v>2</v>
          </cell>
        </row>
        <row r="820">
          <cell r="A820">
            <v>11</v>
          </cell>
          <cell r="B820">
            <v>2004</v>
          </cell>
          <cell r="C820">
            <v>1</v>
          </cell>
          <cell r="D820" t="str">
            <v>Production</v>
          </cell>
          <cell r="E820" t="str">
            <v>Oil</v>
          </cell>
          <cell r="F820" t="str">
            <v>Conventional</v>
          </cell>
          <cell r="G820">
            <v>0</v>
          </cell>
          <cell r="H820" t="str">
            <v>Production;Oil;Conventional</v>
          </cell>
          <cell r="I820" t="str">
            <v>Oil;Conventional;0;11</v>
          </cell>
          <cell r="J820" t="str">
            <v>SK</v>
          </cell>
          <cell r="K820" t="str">
            <v>Deep</v>
          </cell>
          <cell r="L820">
            <v>3</v>
          </cell>
          <cell r="M820">
            <v>21.5</v>
          </cell>
        </row>
        <row r="821">
          <cell r="A821">
            <v>11</v>
          </cell>
          <cell r="B821">
            <v>2004</v>
          </cell>
          <cell r="C821">
            <v>1</v>
          </cell>
          <cell r="D821" t="str">
            <v>Production</v>
          </cell>
          <cell r="E821" t="str">
            <v>Oil</v>
          </cell>
          <cell r="F821" t="str">
            <v>Conventional</v>
          </cell>
          <cell r="G821">
            <v>0</v>
          </cell>
          <cell r="H821" t="str">
            <v>Production;Oil;Conventional</v>
          </cell>
          <cell r="I821" t="str">
            <v>Oil;Conventional;0;11</v>
          </cell>
          <cell r="J821" t="str">
            <v>SK</v>
          </cell>
          <cell r="K821" t="str">
            <v>Medium</v>
          </cell>
          <cell r="L821">
            <v>147</v>
          </cell>
          <cell r="M821">
            <v>667.5</v>
          </cell>
        </row>
        <row r="822">
          <cell r="A822">
            <v>11</v>
          </cell>
          <cell r="B822">
            <v>2004</v>
          </cell>
          <cell r="C822">
            <v>1</v>
          </cell>
          <cell r="D822" t="str">
            <v>Production</v>
          </cell>
          <cell r="E822" t="str">
            <v>Oil</v>
          </cell>
          <cell r="F822" t="str">
            <v>Conventional</v>
          </cell>
          <cell r="G822">
            <v>0</v>
          </cell>
          <cell r="H822" t="str">
            <v>Production;Oil;Conventional</v>
          </cell>
          <cell r="I822" t="str">
            <v>Oil;Conventional;0;11</v>
          </cell>
          <cell r="J822" t="str">
            <v>SK</v>
          </cell>
          <cell r="K822" t="str">
            <v>Shallow</v>
          </cell>
          <cell r="L822">
            <v>657</v>
          </cell>
          <cell r="M822">
            <v>1928.3333321</v>
          </cell>
        </row>
        <row r="823">
          <cell r="A823">
            <v>11</v>
          </cell>
          <cell r="B823">
            <v>2005</v>
          </cell>
          <cell r="C823">
            <v>1</v>
          </cell>
          <cell r="D823" t="str">
            <v>Production</v>
          </cell>
          <cell r="E823" t="str">
            <v>Oil</v>
          </cell>
          <cell r="F823" t="str">
            <v>Conventional</v>
          </cell>
          <cell r="G823">
            <v>0</v>
          </cell>
          <cell r="H823" t="str">
            <v>Production;Oil;Conventional</v>
          </cell>
          <cell r="I823" t="str">
            <v>Oil;Conventional;0;11</v>
          </cell>
          <cell r="J823" t="str">
            <v>SK</v>
          </cell>
          <cell r="K823" t="str">
            <v>Deep</v>
          </cell>
          <cell r="L823">
            <v>3</v>
          </cell>
          <cell r="M823">
            <v>18.350000000000001</v>
          </cell>
        </row>
        <row r="824">
          <cell r="A824">
            <v>11</v>
          </cell>
          <cell r="B824">
            <v>2005</v>
          </cell>
          <cell r="C824">
            <v>1</v>
          </cell>
          <cell r="D824" t="str">
            <v>Production</v>
          </cell>
          <cell r="E824" t="str">
            <v>Oil</v>
          </cell>
          <cell r="F824" t="str">
            <v>Conventional</v>
          </cell>
          <cell r="G824">
            <v>0</v>
          </cell>
          <cell r="H824" t="str">
            <v>Production;Oil;Conventional</v>
          </cell>
          <cell r="I824" t="str">
            <v>Oil;Conventional;0;11</v>
          </cell>
          <cell r="J824" t="str">
            <v>SK</v>
          </cell>
          <cell r="K824" t="str">
            <v>Medium</v>
          </cell>
          <cell r="L824">
            <v>187</v>
          </cell>
          <cell r="M824">
            <v>897.16667000000007</v>
          </cell>
        </row>
        <row r="825">
          <cell r="A825">
            <v>11</v>
          </cell>
          <cell r="B825">
            <v>2005</v>
          </cell>
          <cell r="C825">
            <v>1</v>
          </cell>
          <cell r="D825" t="str">
            <v>Production</v>
          </cell>
          <cell r="E825" t="str">
            <v>Oil</v>
          </cell>
          <cell r="F825" t="str">
            <v>Conventional</v>
          </cell>
          <cell r="G825">
            <v>0</v>
          </cell>
          <cell r="H825" t="str">
            <v>Production;Oil;Conventional</v>
          </cell>
          <cell r="I825" t="str">
            <v>Oil;Conventional;0;11</v>
          </cell>
          <cell r="J825" t="str">
            <v>SK</v>
          </cell>
          <cell r="K825" t="str">
            <v>Shallow</v>
          </cell>
          <cell r="L825">
            <v>611</v>
          </cell>
          <cell r="M825">
            <v>1810.2770189000003</v>
          </cell>
        </row>
        <row r="826">
          <cell r="A826">
            <v>11</v>
          </cell>
          <cell r="B826">
            <v>2006</v>
          </cell>
          <cell r="C826">
            <v>1</v>
          </cell>
          <cell r="D826" t="str">
            <v>Production</v>
          </cell>
          <cell r="E826" t="str">
            <v>Oil</v>
          </cell>
          <cell r="F826" t="str">
            <v>Conventional</v>
          </cell>
          <cell r="G826">
            <v>0</v>
          </cell>
          <cell r="H826" t="str">
            <v>Production;Oil;Conventional</v>
          </cell>
          <cell r="I826" t="str">
            <v>Oil;Conventional;0;11</v>
          </cell>
          <cell r="J826" t="str">
            <v>SK</v>
          </cell>
          <cell r="K826" t="str">
            <v>Deep</v>
          </cell>
          <cell r="L826">
            <v>4</v>
          </cell>
          <cell r="M826">
            <v>25.5</v>
          </cell>
        </row>
        <row r="827">
          <cell r="A827">
            <v>11</v>
          </cell>
          <cell r="B827">
            <v>2006</v>
          </cell>
          <cell r="C827">
            <v>1</v>
          </cell>
          <cell r="D827" t="str">
            <v>Production</v>
          </cell>
          <cell r="E827" t="str">
            <v>Oil</v>
          </cell>
          <cell r="F827" t="str">
            <v>Conventional</v>
          </cell>
          <cell r="G827">
            <v>0</v>
          </cell>
          <cell r="H827" t="str">
            <v>Production;Oil;Conventional</v>
          </cell>
          <cell r="I827" t="str">
            <v>Oil;Conventional;0;11</v>
          </cell>
          <cell r="J827" t="str">
            <v>SK</v>
          </cell>
          <cell r="K827" t="str">
            <v>Medium</v>
          </cell>
          <cell r="L827">
            <v>244</v>
          </cell>
          <cell r="M827">
            <v>900.91666629999963</v>
          </cell>
        </row>
        <row r="828">
          <cell r="A828">
            <v>11</v>
          </cell>
          <cell r="B828">
            <v>2006</v>
          </cell>
          <cell r="C828">
            <v>1</v>
          </cell>
          <cell r="D828" t="str">
            <v>Production</v>
          </cell>
          <cell r="E828" t="str">
            <v>Oil</v>
          </cell>
          <cell r="F828" t="str">
            <v>Conventional</v>
          </cell>
          <cell r="G828">
            <v>0</v>
          </cell>
          <cell r="H828" t="str">
            <v>Production;Oil;Conventional</v>
          </cell>
          <cell r="I828" t="str">
            <v>Oil;Conventional;0;11</v>
          </cell>
          <cell r="J828" t="str">
            <v>SK</v>
          </cell>
          <cell r="K828" t="str">
            <v>Shallow</v>
          </cell>
          <cell r="L828">
            <v>624</v>
          </cell>
          <cell r="M828">
            <v>2119.2208924000001</v>
          </cell>
        </row>
        <row r="829">
          <cell r="A829">
            <v>11</v>
          </cell>
          <cell r="B829">
            <v>2007</v>
          </cell>
          <cell r="C829">
            <v>1</v>
          </cell>
          <cell r="D829" t="str">
            <v>Production</v>
          </cell>
          <cell r="E829" t="str">
            <v>Oil</v>
          </cell>
          <cell r="F829" t="str">
            <v>Conventional</v>
          </cell>
          <cell r="G829">
            <v>0</v>
          </cell>
          <cell r="H829" t="str">
            <v>Production;Oil;Conventional</v>
          </cell>
          <cell r="I829" t="str">
            <v>Oil;Conventional;0;11</v>
          </cell>
          <cell r="J829" t="str">
            <v>SK</v>
          </cell>
          <cell r="K829" t="str">
            <v>Medium</v>
          </cell>
          <cell r="L829">
            <v>74</v>
          </cell>
          <cell r="M829">
            <v>300</v>
          </cell>
        </row>
        <row r="830">
          <cell r="A830">
            <v>11</v>
          </cell>
          <cell r="B830">
            <v>2007</v>
          </cell>
          <cell r="C830">
            <v>1</v>
          </cell>
          <cell r="D830" t="str">
            <v>Production</v>
          </cell>
          <cell r="E830" t="str">
            <v>Oil</v>
          </cell>
          <cell r="F830" t="str">
            <v>Conventional</v>
          </cell>
          <cell r="G830">
            <v>0</v>
          </cell>
          <cell r="H830" t="str">
            <v>Production;Oil;Conventional</v>
          </cell>
          <cell r="I830" t="str">
            <v>Oil;Conventional;0;11</v>
          </cell>
          <cell r="J830" t="str">
            <v>SK</v>
          </cell>
          <cell r="K830" t="str">
            <v>Shallow</v>
          </cell>
          <cell r="L830">
            <v>151</v>
          </cell>
          <cell r="M830">
            <v>505</v>
          </cell>
        </row>
        <row r="831">
          <cell r="A831">
            <v>12</v>
          </cell>
          <cell r="B831">
            <v>2000</v>
          </cell>
          <cell r="C831">
            <v>1</v>
          </cell>
          <cell r="D831" t="str">
            <v>Production</v>
          </cell>
          <cell r="E831" t="str">
            <v>Oil</v>
          </cell>
          <cell r="F831" t="str">
            <v>Conventional</v>
          </cell>
          <cell r="G831">
            <v>0</v>
          </cell>
          <cell r="H831" t="str">
            <v>Production;Oil;Conventional</v>
          </cell>
          <cell r="I831" t="str">
            <v>Oil;Conventional;0;12</v>
          </cell>
          <cell r="J831" t="str">
            <v>SK</v>
          </cell>
          <cell r="K831" t="str">
            <v>DEEP</v>
          </cell>
          <cell r="L831">
            <v>2</v>
          </cell>
          <cell r="M831">
            <v>11</v>
          </cell>
        </row>
        <row r="832">
          <cell r="A832">
            <v>12</v>
          </cell>
          <cell r="B832">
            <v>2000</v>
          </cell>
          <cell r="C832">
            <v>1</v>
          </cell>
          <cell r="D832" t="str">
            <v>Production</v>
          </cell>
          <cell r="E832" t="str">
            <v>Oil</v>
          </cell>
          <cell r="F832" t="str">
            <v>Conventional</v>
          </cell>
          <cell r="G832">
            <v>0</v>
          </cell>
          <cell r="H832" t="str">
            <v>Production;Oil;Conventional</v>
          </cell>
          <cell r="I832" t="str">
            <v>Oil;Conventional;0;12</v>
          </cell>
          <cell r="J832" t="str">
            <v>SK</v>
          </cell>
          <cell r="K832" t="str">
            <v>Medium</v>
          </cell>
          <cell r="L832">
            <v>109</v>
          </cell>
          <cell r="M832">
            <v>588.5</v>
          </cell>
        </row>
        <row r="833">
          <cell r="A833">
            <v>12</v>
          </cell>
          <cell r="B833">
            <v>2000</v>
          </cell>
          <cell r="C833">
            <v>1</v>
          </cell>
          <cell r="D833" t="str">
            <v>Production</v>
          </cell>
          <cell r="E833" t="str">
            <v>Oil</v>
          </cell>
          <cell r="F833" t="str">
            <v>Conventional</v>
          </cell>
          <cell r="G833">
            <v>0</v>
          </cell>
          <cell r="H833" t="str">
            <v>Production;Oil;Conventional</v>
          </cell>
          <cell r="I833" t="str">
            <v>Oil;Conventional;0;12</v>
          </cell>
          <cell r="J833" t="str">
            <v>SK</v>
          </cell>
          <cell r="K833" t="str">
            <v>Shallow</v>
          </cell>
          <cell r="L833">
            <v>385</v>
          </cell>
          <cell r="M833">
            <v>1501.333333</v>
          </cell>
        </row>
        <row r="834">
          <cell r="A834">
            <v>12</v>
          </cell>
          <cell r="B834">
            <v>2000</v>
          </cell>
          <cell r="C834">
            <v>2</v>
          </cell>
          <cell r="D834" t="str">
            <v>Production</v>
          </cell>
          <cell r="E834" t="str">
            <v>Oil</v>
          </cell>
          <cell r="F834" t="str">
            <v>Conventional</v>
          </cell>
          <cell r="G834">
            <v>0</v>
          </cell>
          <cell r="H834" t="str">
            <v>Production;Oil;Conventional</v>
          </cell>
          <cell r="I834" t="str">
            <v>Oil;Conventional;0;12</v>
          </cell>
          <cell r="J834" t="str">
            <v>SK</v>
          </cell>
          <cell r="K834" t="str">
            <v>Shallow</v>
          </cell>
          <cell r="L834">
            <v>2</v>
          </cell>
          <cell r="M834">
            <v>9</v>
          </cell>
        </row>
        <row r="835">
          <cell r="A835">
            <v>12</v>
          </cell>
          <cell r="B835">
            <v>2001</v>
          </cell>
          <cell r="C835">
            <v>1</v>
          </cell>
          <cell r="D835" t="str">
            <v>Production</v>
          </cell>
          <cell r="E835" t="str">
            <v>Oil</v>
          </cell>
          <cell r="F835" t="str">
            <v>Conventional</v>
          </cell>
          <cell r="G835">
            <v>0</v>
          </cell>
          <cell r="H835" t="str">
            <v>Production;Oil;Conventional</v>
          </cell>
          <cell r="I835" t="str">
            <v>Oil;Conventional;0;12</v>
          </cell>
          <cell r="J835" t="str">
            <v>SK</v>
          </cell>
          <cell r="K835" t="str">
            <v>Medium</v>
          </cell>
          <cell r="L835">
            <v>63</v>
          </cell>
          <cell r="M835">
            <v>308.5</v>
          </cell>
        </row>
        <row r="836">
          <cell r="A836">
            <v>12</v>
          </cell>
          <cell r="B836">
            <v>2001</v>
          </cell>
          <cell r="C836">
            <v>1</v>
          </cell>
          <cell r="D836" t="str">
            <v>Production</v>
          </cell>
          <cell r="E836" t="str">
            <v>Oil</v>
          </cell>
          <cell r="F836" t="str">
            <v>Conventional</v>
          </cell>
          <cell r="G836">
            <v>0</v>
          </cell>
          <cell r="H836" t="str">
            <v>Production;Oil;Conventional</v>
          </cell>
          <cell r="I836" t="str">
            <v>Oil;Conventional;0;12</v>
          </cell>
          <cell r="J836" t="str">
            <v>SK</v>
          </cell>
          <cell r="K836" t="str">
            <v>Shallow</v>
          </cell>
          <cell r="L836">
            <v>340</v>
          </cell>
          <cell r="M836">
            <v>1061.6876903</v>
          </cell>
        </row>
        <row r="837">
          <cell r="A837">
            <v>12</v>
          </cell>
          <cell r="B837">
            <v>2002</v>
          </cell>
          <cell r="C837">
            <v>1</v>
          </cell>
          <cell r="D837" t="str">
            <v>Production</v>
          </cell>
          <cell r="E837" t="str">
            <v>Oil</v>
          </cell>
          <cell r="F837" t="str">
            <v>Conventional</v>
          </cell>
          <cell r="G837">
            <v>0</v>
          </cell>
          <cell r="H837" t="str">
            <v>Production;Oil;Conventional</v>
          </cell>
          <cell r="I837" t="str">
            <v>Oil;Conventional;0;12</v>
          </cell>
          <cell r="J837" t="str">
            <v>SK</v>
          </cell>
          <cell r="K837" t="str">
            <v>Medium</v>
          </cell>
          <cell r="L837">
            <v>57</v>
          </cell>
          <cell r="M837">
            <v>297</v>
          </cell>
        </row>
        <row r="838">
          <cell r="A838">
            <v>12</v>
          </cell>
          <cell r="B838">
            <v>2002</v>
          </cell>
          <cell r="C838">
            <v>1</v>
          </cell>
          <cell r="D838" t="str">
            <v>Production</v>
          </cell>
          <cell r="E838" t="str">
            <v>Oil</v>
          </cell>
          <cell r="F838" t="str">
            <v>Conventional</v>
          </cell>
          <cell r="G838">
            <v>0</v>
          </cell>
          <cell r="H838" t="str">
            <v>Production;Oil;Conventional</v>
          </cell>
          <cell r="I838" t="str">
            <v>Oil;Conventional;0;12</v>
          </cell>
          <cell r="J838" t="str">
            <v>SK</v>
          </cell>
          <cell r="K838" t="str">
            <v>Shallow</v>
          </cell>
          <cell r="L838">
            <v>299</v>
          </cell>
          <cell r="M838">
            <v>884.99999930000001</v>
          </cell>
        </row>
        <row r="839">
          <cell r="A839">
            <v>12</v>
          </cell>
          <cell r="B839">
            <v>2003</v>
          </cell>
          <cell r="C839">
            <v>1</v>
          </cell>
          <cell r="D839" t="str">
            <v>Production</v>
          </cell>
          <cell r="E839" t="str">
            <v>Oil</v>
          </cell>
          <cell r="F839" t="str">
            <v>Conventional</v>
          </cell>
          <cell r="G839">
            <v>0</v>
          </cell>
          <cell r="H839" t="str">
            <v>Production;Oil;Conventional</v>
          </cell>
          <cell r="I839" t="str">
            <v>Oil;Conventional;0;12</v>
          </cell>
          <cell r="J839" t="str">
            <v>SK</v>
          </cell>
          <cell r="K839" t="str">
            <v>Medium</v>
          </cell>
          <cell r="L839">
            <v>73</v>
          </cell>
          <cell r="M839">
            <v>374</v>
          </cell>
        </row>
        <row r="840">
          <cell r="A840">
            <v>12</v>
          </cell>
          <cell r="B840">
            <v>2003</v>
          </cell>
          <cell r="C840">
            <v>1</v>
          </cell>
          <cell r="D840" t="str">
            <v>Production</v>
          </cell>
          <cell r="E840" t="str">
            <v>Oil</v>
          </cell>
          <cell r="F840" t="str">
            <v>Conventional</v>
          </cell>
          <cell r="G840">
            <v>0</v>
          </cell>
          <cell r="H840" t="str">
            <v>Production;Oil;Conventional</v>
          </cell>
          <cell r="I840" t="str">
            <v>Oil;Conventional;0;12</v>
          </cell>
          <cell r="J840" t="str">
            <v>SK</v>
          </cell>
          <cell r="K840" t="str">
            <v>Shallow</v>
          </cell>
          <cell r="L840">
            <v>291</v>
          </cell>
          <cell r="M840">
            <v>892.49999900000012</v>
          </cell>
        </row>
        <row r="841">
          <cell r="A841">
            <v>12</v>
          </cell>
          <cell r="B841">
            <v>2004</v>
          </cell>
          <cell r="C841">
            <v>1</v>
          </cell>
          <cell r="D841" t="str">
            <v>Production</v>
          </cell>
          <cell r="E841" t="str">
            <v>Oil</v>
          </cell>
          <cell r="F841" t="str">
            <v>Conventional</v>
          </cell>
          <cell r="G841">
            <v>0</v>
          </cell>
          <cell r="H841" t="str">
            <v>Production;Oil;Conventional</v>
          </cell>
          <cell r="I841" t="str">
            <v>Oil;Conventional;0;12</v>
          </cell>
          <cell r="J841" t="str">
            <v>SK</v>
          </cell>
          <cell r="K841" t="str">
            <v>Medium</v>
          </cell>
          <cell r="L841">
            <v>82</v>
          </cell>
          <cell r="M841">
            <v>450.99999899999995</v>
          </cell>
        </row>
        <row r="842">
          <cell r="A842">
            <v>12</v>
          </cell>
          <cell r="B842">
            <v>2004</v>
          </cell>
          <cell r="C842">
            <v>1</v>
          </cell>
          <cell r="D842" t="str">
            <v>Production</v>
          </cell>
          <cell r="E842" t="str">
            <v>Oil</v>
          </cell>
          <cell r="F842" t="str">
            <v>Conventional</v>
          </cell>
          <cell r="G842">
            <v>0</v>
          </cell>
          <cell r="H842" t="str">
            <v>Production;Oil;Conventional</v>
          </cell>
          <cell r="I842" t="str">
            <v>Oil;Conventional;0;12</v>
          </cell>
          <cell r="J842" t="str">
            <v>SK</v>
          </cell>
          <cell r="K842" t="str">
            <v>Shallow</v>
          </cell>
          <cell r="L842">
            <v>296</v>
          </cell>
          <cell r="M842">
            <v>888.49999850000029</v>
          </cell>
        </row>
        <row r="843">
          <cell r="A843">
            <v>12</v>
          </cell>
          <cell r="B843">
            <v>2005</v>
          </cell>
          <cell r="C843">
            <v>1</v>
          </cell>
          <cell r="D843" t="str">
            <v>Production</v>
          </cell>
          <cell r="E843" t="str">
            <v>Oil</v>
          </cell>
          <cell r="F843" t="str">
            <v>Conventional</v>
          </cell>
          <cell r="G843">
            <v>0</v>
          </cell>
          <cell r="H843" t="str">
            <v>Production;Oil;Conventional</v>
          </cell>
          <cell r="I843" t="str">
            <v>Oil;Conventional;0;12</v>
          </cell>
          <cell r="J843" t="str">
            <v>SK</v>
          </cell>
          <cell r="K843" t="str">
            <v>Deep</v>
          </cell>
          <cell r="L843">
            <v>4</v>
          </cell>
          <cell r="M843">
            <v>7</v>
          </cell>
        </row>
        <row r="844">
          <cell r="A844">
            <v>12</v>
          </cell>
          <cell r="B844">
            <v>2005</v>
          </cell>
          <cell r="C844">
            <v>1</v>
          </cell>
          <cell r="D844" t="str">
            <v>Production</v>
          </cell>
          <cell r="E844" t="str">
            <v>Oil</v>
          </cell>
          <cell r="F844" t="str">
            <v>Conventional</v>
          </cell>
          <cell r="G844">
            <v>0</v>
          </cell>
          <cell r="H844" t="str">
            <v>Production;Oil;Conventional</v>
          </cell>
          <cell r="I844" t="str">
            <v>Oil;Conventional;0;12</v>
          </cell>
          <cell r="J844" t="str">
            <v>SK</v>
          </cell>
          <cell r="K844" t="str">
            <v>Medium</v>
          </cell>
          <cell r="L844">
            <v>52</v>
          </cell>
          <cell r="M844">
            <v>336.75</v>
          </cell>
        </row>
        <row r="845">
          <cell r="A845">
            <v>12</v>
          </cell>
          <cell r="B845">
            <v>2005</v>
          </cell>
          <cell r="C845">
            <v>1</v>
          </cell>
          <cell r="D845" t="str">
            <v>Production</v>
          </cell>
          <cell r="E845" t="str">
            <v>Oil</v>
          </cell>
          <cell r="F845" t="str">
            <v>Conventional</v>
          </cell>
          <cell r="G845">
            <v>0</v>
          </cell>
          <cell r="H845" t="str">
            <v>Production;Oil;Conventional</v>
          </cell>
          <cell r="I845" t="str">
            <v>Oil;Conventional;0;12</v>
          </cell>
          <cell r="J845" t="str">
            <v>SK</v>
          </cell>
          <cell r="K845" t="str">
            <v>Shallow</v>
          </cell>
          <cell r="L845">
            <v>337</v>
          </cell>
          <cell r="M845">
            <v>1162.3690500999996</v>
          </cell>
        </row>
        <row r="846">
          <cell r="A846">
            <v>12</v>
          </cell>
          <cell r="B846">
            <v>2006</v>
          </cell>
          <cell r="C846">
            <v>1</v>
          </cell>
          <cell r="D846" t="str">
            <v>Production</v>
          </cell>
          <cell r="E846" t="str">
            <v>Oil</v>
          </cell>
          <cell r="F846" t="str">
            <v>Conventional</v>
          </cell>
          <cell r="G846">
            <v>0</v>
          </cell>
          <cell r="H846" t="str">
            <v>Production;Oil;Conventional</v>
          </cell>
          <cell r="I846" t="str">
            <v>Oil;Conventional;0;12</v>
          </cell>
          <cell r="J846" t="str">
            <v>SK</v>
          </cell>
          <cell r="K846" t="str">
            <v>Deep</v>
          </cell>
          <cell r="L846">
            <v>1</v>
          </cell>
          <cell r="M846">
            <v>1</v>
          </cell>
        </row>
        <row r="847">
          <cell r="A847">
            <v>12</v>
          </cell>
          <cell r="B847">
            <v>2006</v>
          </cell>
          <cell r="C847">
            <v>1</v>
          </cell>
          <cell r="D847" t="str">
            <v>Production</v>
          </cell>
          <cell r="E847" t="str">
            <v>Oil</v>
          </cell>
          <cell r="F847" t="str">
            <v>Conventional</v>
          </cell>
          <cell r="G847">
            <v>0</v>
          </cell>
          <cell r="H847" t="str">
            <v>Production;Oil;Conventional</v>
          </cell>
          <cell r="I847" t="str">
            <v>Oil;Conventional;0;12</v>
          </cell>
          <cell r="J847" t="str">
            <v>SK</v>
          </cell>
          <cell r="K847" t="str">
            <v>Medium</v>
          </cell>
          <cell r="L847">
            <v>41</v>
          </cell>
          <cell r="M847">
            <v>276.33333300000004</v>
          </cell>
        </row>
        <row r="848">
          <cell r="A848">
            <v>12</v>
          </cell>
          <cell r="B848">
            <v>2006</v>
          </cell>
          <cell r="C848">
            <v>1</v>
          </cell>
          <cell r="D848" t="str">
            <v>Production</v>
          </cell>
          <cell r="E848" t="str">
            <v>Oil</v>
          </cell>
          <cell r="F848" t="str">
            <v>Conventional</v>
          </cell>
          <cell r="G848">
            <v>0</v>
          </cell>
          <cell r="H848" t="str">
            <v>Production;Oil;Conventional</v>
          </cell>
          <cell r="I848" t="str">
            <v>Oil;Conventional;0;12</v>
          </cell>
          <cell r="J848" t="str">
            <v>SK</v>
          </cell>
          <cell r="K848" t="str">
            <v>Shallow</v>
          </cell>
          <cell r="L848">
            <v>339</v>
          </cell>
          <cell r="M848">
            <v>1139.7666649</v>
          </cell>
        </row>
        <row r="849">
          <cell r="A849">
            <v>12</v>
          </cell>
          <cell r="B849">
            <v>2007</v>
          </cell>
          <cell r="C849">
            <v>1</v>
          </cell>
          <cell r="D849" t="str">
            <v>Production</v>
          </cell>
          <cell r="E849" t="str">
            <v>Oil</v>
          </cell>
          <cell r="F849" t="str">
            <v>Conventional</v>
          </cell>
          <cell r="G849">
            <v>0</v>
          </cell>
          <cell r="H849" t="str">
            <v>Production;Oil;Conventional</v>
          </cell>
          <cell r="I849" t="str">
            <v>Oil;Conventional;0;12</v>
          </cell>
          <cell r="J849" t="str">
            <v>SK</v>
          </cell>
          <cell r="K849" t="str">
            <v>Medium</v>
          </cell>
          <cell r="L849">
            <v>9</v>
          </cell>
          <cell r="M849">
            <v>72</v>
          </cell>
        </row>
        <row r="850">
          <cell r="A850">
            <v>12</v>
          </cell>
          <cell r="B850">
            <v>2007</v>
          </cell>
          <cell r="C850">
            <v>1</v>
          </cell>
          <cell r="D850" t="str">
            <v>Production</v>
          </cell>
          <cell r="E850" t="str">
            <v>Oil</v>
          </cell>
          <cell r="F850" t="str">
            <v>Conventional</v>
          </cell>
          <cell r="G850">
            <v>0</v>
          </cell>
          <cell r="H850" t="str">
            <v>Production;Oil;Conventional</v>
          </cell>
          <cell r="I850" t="str">
            <v>Oil;Conventional;0;12</v>
          </cell>
          <cell r="J850" t="str">
            <v>SK</v>
          </cell>
          <cell r="K850" t="str">
            <v>Shallow</v>
          </cell>
          <cell r="L850">
            <v>78</v>
          </cell>
          <cell r="M850">
            <v>273.5</v>
          </cell>
        </row>
        <row r="851">
          <cell r="A851">
            <v>13</v>
          </cell>
          <cell r="B851">
            <v>2000</v>
          </cell>
          <cell r="C851">
            <v>1</v>
          </cell>
          <cell r="D851" t="str">
            <v>Production</v>
          </cell>
          <cell r="E851" t="str">
            <v>Oil</v>
          </cell>
          <cell r="F851" t="str">
            <v>Conventional</v>
          </cell>
          <cell r="G851">
            <v>0</v>
          </cell>
          <cell r="H851" t="str">
            <v>Production;Oil;Conventional</v>
          </cell>
          <cell r="I851" t="str">
            <v>Oil;Conventional;0;13</v>
          </cell>
          <cell r="J851" t="str">
            <v>SK</v>
          </cell>
          <cell r="K851" t="str">
            <v>Deep</v>
          </cell>
          <cell r="L851">
            <v>64</v>
          </cell>
          <cell r="M851">
            <v>771</v>
          </cell>
        </row>
        <row r="852">
          <cell r="A852">
            <v>13</v>
          </cell>
          <cell r="B852">
            <v>2000</v>
          </cell>
          <cell r="C852">
            <v>1</v>
          </cell>
          <cell r="D852" t="str">
            <v>Production</v>
          </cell>
          <cell r="E852" t="str">
            <v>Oil</v>
          </cell>
          <cell r="F852" t="str">
            <v>Conventional</v>
          </cell>
          <cell r="G852">
            <v>0</v>
          </cell>
          <cell r="H852" t="str">
            <v>Production;Oil;Conventional</v>
          </cell>
          <cell r="I852" t="str">
            <v>Oil;Conventional;0;13</v>
          </cell>
          <cell r="J852" t="str">
            <v>SK</v>
          </cell>
          <cell r="K852" t="str">
            <v>MEDIUM</v>
          </cell>
          <cell r="L852">
            <v>474</v>
          </cell>
          <cell r="M852">
            <v>5287.3333299999995</v>
          </cell>
        </row>
        <row r="853">
          <cell r="A853">
            <v>13</v>
          </cell>
          <cell r="B853">
            <v>2000</v>
          </cell>
          <cell r="C853">
            <v>1</v>
          </cell>
          <cell r="D853" t="str">
            <v>Production</v>
          </cell>
          <cell r="E853" t="str">
            <v>Oil</v>
          </cell>
          <cell r="F853" t="str">
            <v>Conventional</v>
          </cell>
          <cell r="G853">
            <v>0</v>
          </cell>
          <cell r="H853" t="str">
            <v>Production;Oil;Conventional</v>
          </cell>
          <cell r="I853" t="str">
            <v>Oil;Conventional;0;13</v>
          </cell>
          <cell r="J853" t="str">
            <v>SK</v>
          </cell>
          <cell r="K853" t="str">
            <v>SHALLOW</v>
          </cell>
          <cell r="L853">
            <v>89</v>
          </cell>
          <cell r="M853">
            <v>379</v>
          </cell>
        </row>
        <row r="854">
          <cell r="A854">
            <v>13</v>
          </cell>
          <cell r="B854">
            <v>2000</v>
          </cell>
          <cell r="C854">
            <v>2</v>
          </cell>
          <cell r="D854" t="str">
            <v>Production</v>
          </cell>
          <cell r="E854" t="str">
            <v>Oil</v>
          </cell>
          <cell r="F854" t="str">
            <v>Conventional</v>
          </cell>
          <cell r="G854">
            <v>0</v>
          </cell>
          <cell r="H854" t="str">
            <v>Production;Oil;Conventional</v>
          </cell>
          <cell r="I854" t="str">
            <v>Oil;Conventional;0;13</v>
          </cell>
          <cell r="J854" t="str">
            <v>SK</v>
          </cell>
          <cell r="K854" t="str">
            <v>Deep</v>
          </cell>
          <cell r="L854">
            <v>4</v>
          </cell>
          <cell r="M854">
            <v>20</v>
          </cell>
        </row>
        <row r="855">
          <cell r="A855">
            <v>13</v>
          </cell>
          <cell r="B855">
            <v>2000</v>
          </cell>
          <cell r="C855">
            <v>2</v>
          </cell>
          <cell r="D855" t="str">
            <v>Production</v>
          </cell>
          <cell r="E855" t="str">
            <v>Oil</v>
          </cell>
          <cell r="F855" t="str">
            <v>Conventional</v>
          </cell>
          <cell r="G855">
            <v>0</v>
          </cell>
          <cell r="H855" t="str">
            <v>Production;Oil;Conventional</v>
          </cell>
          <cell r="I855" t="str">
            <v>Oil;Conventional;0;13</v>
          </cell>
          <cell r="J855" t="str">
            <v>SK</v>
          </cell>
          <cell r="K855" t="str">
            <v>Medium</v>
          </cell>
          <cell r="L855">
            <v>31</v>
          </cell>
          <cell r="M855">
            <v>156.5</v>
          </cell>
        </row>
        <row r="856">
          <cell r="A856">
            <v>13</v>
          </cell>
          <cell r="B856">
            <v>2000</v>
          </cell>
          <cell r="C856">
            <v>3</v>
          </cell>
          <cell r="D856" t="str">
            <v>Production</v>
          </cell>
          <cell r="E856" t="str">
            <v>Oil</v>
          </cell>
          <cell r="F856" t="str">
            <v>Conventional</v>
          </cell>
          <cell r="G856">
            <v>0</v>
          </cell>
          <cell r="H856" t="str">
            <v>Production;Oil;Conventional</v>
          </cell>
          <cell r="I856" t="str">
            <v>Oil;Conventional;0;13</v>
          </cell>
          <cell r="J856" t="str">
            <v>SK</v>
          </cell>
          <cell r="K856" t="str">
            <v>MEDIUM</v>
          </cell>
          <cell r="L856">
            <v>4</v>
          </cell>
          <cell r="M856">
            <v>36</v>
          </cell>
        </row>
        <row r="857">
          <cell r="A857">
            <v>13</v>
          </cell>
          <cell r="B857">
            <v>2001</v>
          </cell>
          <cell r="C857">
            <v>1</v>
          </cell>
          <cell r="D857" t="str">
            <v>Production</v>
          </cell>
          <cell r="E857" t="str">
            <v>Oil</v>
          </cell>
          <cell r="F857" t="str">
            <v>Conventional</v>
          </cell>
          <cell r="G857">
            <v>0</v>
          </cell>
          <cell r="H857" t="str">
            <v>Production;Oil;Conventional</v>
          </cell>
          <cell r="I857" t="str">
            <v>Oil;Conventional;0;13</v>
          </cell>
          <cell r="J857" t="str">
            <v>SK</v>
          </cell>
          <cell r="K857" t="str">
            <v>Deep</v>
          </cell>
          <cell r="L857">
            <v>87</v>
          </cell>
          <cell r="M857">
            <v>874</v>
          </cell>
        </row>
        <row r="858">
          <cell r="A858">
            <v>13</v>
          </cell>
          <cell r="B858">
            <v>2001</v>
          </cell>
          <cell r="C858">
            <v>1</v>
          </cell>
          <cell r="D858" t="str">
            <v>Production</v>
          </cell>
          <cell r="E858" t="str">
            <v>Oil</v>
          </cell>
          <cell r="F858" t="str">
            <v>Conventional</v>
          </cell>
          <cell r="G858">
            <v>0</v>
          </cell>
          <cell r="H858" t="str">
            <v>Production;Oil;Conventional</v>
          </cell>
          <cell r="I858" t="str">
            <v>Oil;Conventional;0;13</v>
          </cell>
          <cell r="J858" t="str">
            <v>SK</v>
          </cell>
          <cell r="K858" t="str">
            <v>MEDIUM</v>
          </cell>
          <cell r="L858">
            <v>464</v>
          </cell>
          <cell r="M858">
            <v>5169</v>
          </cell>
        </row>
        <row r="859">
          <cell r="A859">
            <v>13</v>
          </cell>
          <cell r="B859">
            <v>2001</v>
          </cell>
          <cell r="C859">
            <v>1</v>
          </cell>
          <cell r="D859" t="str">
            <v>Production</v>
          </cell>
          <cell r="E859" t="str">
            <v>Oil</v>
          </cell>
          <cell r="F859" t="str">
            <v>Conventional</v>
          </cell>
          <cell r="G859">
            <v>0</v>
          </cell>
          <cell r="H859" t="str">
            <v>Production;Oil;Conventional</v>
          </cell>
          <cell r="I859" t="str">
            <v>Oil;Conventional;0;13</v>
          </cell>
          <cell r="J859" t="str">
            <v>SK</v>
          </cell>
          <cell r="K859" t="str">
            <v>SHALLOW</v>
          </cell>
          <cell r="L859">
            <v>56</v>
          </cell>
          <cell r="M859">
            <v>263.5</v>
          </cell>
        </row>
        <row r="860">
          <cell r="A860">
            <v>13</v>
          </cell>
          <cell r="B860">
            <v>2001</v>
          </cell>
          <cell r="C860">
            <v>2</v>
          </cell>
          <cell r="D860" t="str">
            <v>Production</v>
          </cell>
          <cell r="E860" t="str">
            <v>Oil</v>
          </cell>
          <cell r="F860" t="str">
            <v>Conventional</v>
          </cell>
          <cell r="G860">
            <v>0</v>
          </cell>
          <cell r="H860" t="str">
            <v>Production;Oil;Conventional</v>
          </cell>
          <cell r="I860" t="str">
            <v>Oil;Conventional;0;13</v>
          </cell>
          <cell r="J860" t="str">
            <v>SK</v>
          </cell>
          <cell r="K860" t="str">
            <v>Deep</v>
          </cell>
          <cell r="L860">
            <v>1</v>
          </cell>
          <cell r="M860">
            <v>4</v>
          </cell>
        </row>
        <row r="861">
          <cell r="A861">
            <v>13</v>
          </cell>
          <cell r="B861">
            <v>2001</v>
          </cell>
          <cell r="C861">
            <v>2</v>
          </cell>
          <cell r="D861" t="str">
            <v>Production</v>
          </cell>
          <cell r="E861" t="str">
            <v>Oil</v>
          </cell>
          <cell r="F861" t="str">
            <v>Conventional</v>
          </cell>
          <cell r="G861">
            <v>0</v>
          </cell>
          <cell r="H861" t="str">
            <v>Production;Oil;Conventional</v>
          </cell>
          <cell r="I861" t="str">
            <v>Oil;Conventional;0;13</v>
          </cell>
          <cell r="J861" t="str">
            <v>SK</v>
          </cell>
          <cell r="K861" t="str">
            <v>Medium</v>
          </cell>
          <cell r="L861">
            <v>33</v>
          </cell>
          <cell r="M861">
            <v>171.83332999999999</v>
          </cell>
        </row>
        <row r="862">
          <cell r="A862">
            <v>13</v>
          </cell>
          <cell r="B862">
            <v>2001</v>
          </cell>
          <cell r="C862">
            <v>2</v>
          </cell>
          <cell r="D862" t="str">
            <v>Production</v>
          </cell>
          <cell r="E862" t="str">
            <v>Oil</v>
          </cell>
          <cell r="F862" t="str">
            <v>Conventional</v>
          </cell>
          <cell r="G862">
            <v>0</v>
          </cell>
          <cell r="H862" t="str">
            <v>Production;Oil;Conventional</v>
          </cell>
          <cell r="I862" t="str">
            <v>Oil;Conventional;0;13</v>
          </cell>
          <cell r="J862" t="str">
            <v>SK</v>
          </cell>
          <cell r="K862" t="str">
            <v>Shallow</v>
          </cell>
          <cell r="L862">
            <v>1</v>
          </cell>
          <cell r="M862">
            <v>5</v>
          </cell>
        </row>
        <row r="863">
          <cell r="A863">
            <v>13</v>
          </cell>
          <cell r="B863">
            <v>2001</v>
          </cell>
          <cell r="C863">
            <v>3</v>
          </cell>
          <cell r="D863" t="str">
            <v>Production</v>
          </cell>
          <cell r="E863" t="str">
            <v>Oil</v>
          </cell>
          <cell r="F863" t="str">
            <v>Conventional</v>
          </cell>
          <cell r="G863">
            <v>0</v>
          </cell>
          <cell r="H863" t="str">
            <v>Production;Oil;Conventional</v>
          </cell>
          <cell r="I863" t="str">
            <v>Oil;Conventional;0;13</v>
          </cell>
          <cell r="J863" t="str">
            <v>SK</v>
          </cell>
          <cell r="K863" t="str">
            <v>MEDIUM</v>
          </cell>
          <cell r="L863">
            <v>2</v>
          </cell>
          <cell r="M863">
            <v>7</v>
          </cell>
        </row>
        <row r="864">
          <cell r="A864">
            <v>13</v>
          </cell>
          <cell r="B864">
            <v>2002</v>
          </cell>
          <cell r="C864">
            <v>1</v>
          </cell>
          <cell r="D864" t="str">
            <v>Production</v>
          </cell>
          <cell r="E864" t="str">
            <v>Oil</v>
          </cell>
          <cell r="F864" t="str">
            <v>Conventional</v>
          </cell>
          <cell r="G864">
            <v>0</v>
          </cell>
          <cell r="H864" t="str">
            <v>Production;Oil;Conventional</v>
          </cell>
          <cell r="I864" t="str">
            <v>Oil;Conventional;0;13</v>
          </cell>
          <cell r="J864" t="str">
            <v>SK</v>
          </cell>
          <cell r="K864" t="str">
            <v>Deep</v>
          </cell>
          <cell r="L864">
            <v>38</v>
          </cell>
          <cell r="M864">
            <v>439</v>
          </cell>
        </row>
        <row r="865">
          <cell r="A865">
            <v>13</v>
          </cell>
          <cell r="B865">
            <v>2002</v>
          </cell>
          <cell r="C865">
            <v>1</v>
          </cell>
          <cell r="D865" t="str">
            <v>Production</v>
          </cell>
          <cell r="E865" t="str">
            <v>Oil</v>
          </cell>
          <cell r="F865" t="str">
            <v>Conventional</v>
          </cell>
          <cell r="G865">
            <v>0</v>
          </cell>
          <cell r="H865" t="str">
            <v>Production;Oil;Conventional</v>
          </cell>
          <cell r="I865" t="str">
            <v>Oil;Conventional;0;13</v>
          </cell>
          <cell r="J865" t="str">
            <v>SK</v>
          </cell>
          <cell r="K865" t="str">
            <v>MEDIUM</v>
          </cell>
          <cell r="L865">
            <v>312</v>
          </cell>
          <cell r="M865">
            <v>3264</v>
          </cell>
        </row>
        <row r="866">
          <cell r="A866">
            <v>13</v>
          </cell>
          <cell r="B866">
            <v>2002</v>
          </cell>
          <cell r="C866">
            <v>1</v>
          </cell>
          <cell r="D866" t="str">
            <v>Production</v>
          </cell>
          <cell r="E866" t="str">
            <v>Oil</v>
          </cell>
          <cell r="F866" t="str">
            <v>Conventional</v>
          </cell>
          <cell r="G866">
            <v>0</v>
          </cell>
          <cell r="H866" t="str">
            <v>Production;Oil;Conventional</v>
          </cell>
          <cell r="I866" t="str">
            <v>Oil;Conventional;0;13</v>
          </cell>
          <cell r="J866" t="str">
            <v>SK</v>
          </cell>
          <cell r="K866" t="str">
            <v>SHALLOW</v>
          </cell>
          <cell r="L866">
            <v>55</v>
          </cell>
          <cell r="M866">
            <v>269</v>
          </cell>
        </row>
        <row r="867">
          <cell r="A867">
            <v>13</v>
          </cell>
          <cell r="B867">
            <v>2002</v>
          </cell>
          <cell r="C867">
            <v>2</v>
          </cell>
          <cell r="D867" t="str">
            <v>Production</v>
          </cell>
          <cell r="E867" t="str">
            <v>Oil</v>
          </cell>
          <cell r="F867" t="str">
            <v>Conventional</v>
          </cell>
          <cell r="G867">
            <v>0</v>
          </cell>
          <cell r="H867" t="str">
            <v>Production;Oil;Conventional</v>
          </cell>
          <cell r="I867" t="str">
            <v>Oil;Conventional;0;13</v>
          </cell>
          <cell r="J867" t="str">
            <v>SK</v>
          </cell>
          <cell r="K867" t="str">
            <v>Deep</v>
          </cell>
          <cell r="L867">
            <v>4</v>
          </cell>
          <cell r="M867">
            <v>25</v>
          </cell>
        </row>
        <row r="868">
          <cell r="A868">
            <v>13</v>
          </cell>
          <cell r="B868">
            <v>2002</v>
          </cell>
          <cell r="C868">
            <v>2</v>
          </cell>
          <cell r="D868" t="str">
            <v>Production</v>
          </cell>
          <cell r="E868" t="str">
            <v>Oil</v>
          </cell>
          <cell r="F868" t="str">
            <v>Conventional</v>
          </cell>
          <cell r="G868">
            <v>0</v>
          </cell>
          <cell r="H868" t="str">
            <v>Production;Oil;Conventional</v>
          </cell>
          <cell r="I868" t="str">
            <v>Oil;Conventional;0;13</v>
          </cell>
          <cell r="J868" t="str">
            <v>SK</v>
          </cell>
          <cell r="K868" t="str">
            <v>MEDIUM</v>
          </cell>
          <cell r="L868">
            <v>31</v>
          </cell>
          <cell r="M868">
            <v>162</v>
          </cell>
        </row>
        <row r="869">
          <cell r="A869">
            <v>13</v>
          </cell>
          <cell r="B869">
            <v>2002</v>
          </cell>
          <cell r="C869">
            <v>2</v>
          </cell>
          <cell r="D869" t="str">
            <v>Production</v>
          </cell>
          <cell r="E869" t="str">
            <v>Oil</v>
          </cell>
          <cell r="F869" t="str">
            <v>Conventional</v>
          </cell>
          <cell r="G869">
            <v>0</v>
          </cell>
          <cell r="H869" t="str">
            <v>Production;Oil;Conventional</v>
          </cell>
          <cell r="I869" t="str">
            <v>Oil;Conventional;0;13</v>
          </cell>
          <cell r="J869" t="str">
            <v>SK</v>
          </cell>
          <cell r="K869" t="str">
            <v>Shallow</v>
          </cell>
          <cell r="L869">
            <v>1</v>
          </cell>
          <cell r="M869">
            <v>3</v>
          </cell>
        </row>
        <row r="870">
          <cell r="A870">
            <v>13</v>
          </cell>
          <cell r="B870">
            <v>2002</v>
          </cell>
          <cell r="C870">
            <v>3</v>
          </cell>
          <cell r="D870" t="str">
            <v>Production</v>
          </cell>
          <cell r="E870" t="str">
            <v>Oil</v>
          </cell>
          <cell r="F870" t="str">
            <v>Conventional</v>
          </cell>
          <cell r="G870">
            <v>0</v>
          </cell>
          <cell r="H870" t="str">
            <v>Production;Oil;Conventional</v>
          </cell>
          <cell r="I870" t="str">
            <v>Oil;Conventional;0;13</v>
          </cell>
          <cell r="J870" t="str">
            <v>SK</v>
          </cell>
          <cell r="K870" t="str">
            <v>Medium</v>
          </cell>
          <cell r="L870">
            <v>4</v>
          </cell>
          <cell r="M870">
            <v>23</v>
          </cell>
        </row>
        <row r="871">
          <cell r="A871">
            <v>13</v>
          </cell>
          <cell r="B871">
            <v>2003</v>
          </cell>
          <cell r="C871">
            <v>1</v>
          </cell>
          <cell r="D871" t="str">
            <v>Production</v>
          </cell>
          <cell r="E871" t="str">
            <v>Oil</v>
          </cell>
          <cell r="F871" t="str">
            <v>Conventional</v>
          </cell>
          <cell r="G871">
            <v>0</v>
          </cell>
          <cell r="H871" t="str">
            <v>Production;Oil;Conventional</v>
          </cell>
          <cell r="I871" t="str">
            <v>Oil;Conventional;0;13</v>
          </cell>
          <cell r="J871" t="str">
            <v>SK</v>
          </cell>
          <cell r="K871" t="str">
            <v>Deep</v>
          </cell>
          <cell r="L871">
            <v>20</v>
          </cell>
          <cell r="M871">
            <v>336</v>
          </cell>
        </row>
        <row r="872">
          <cell r="A872">
            <v>13</v>
          </cell>
          <cell r="B872">
            <v>2003</v>
          </cell>
          <cell r="C872">
            <v>1</v>
          </cell>
          <cell r="D872" t="str">
            <v>Production</v>
          </cell>
          <cell r="E872" t="str">
            <v>Oil</v>
          </cell>
          <cell r="F872" t="str">
            <v>Conventional</v>
          </cell>
          <cell r="G872">
            <v>0</v>
          </cell>
          <cell r="H872" t="str">
            <v>Production;Oil;Conventional</v>
          </cell>
          <cell r="I872" t="str">
            <v>Oil;Conventional;0;13</v>
          </cell>
          <cell r="J872" t="str">
            <v>SK</v>
          </cell>
          <cell r="K872" t="str">
            <v>Medium</v>
          </cell>
          <cell r="L872">
            <v>404</v>
          </cell>
          <cell r="M872">
            <v>3952</v>
          </cell>
        </row>
        <row r="873">
          <cell r="A873">
            <v>13</v>
          </cell>
          <cell r="B873">
            <v>2003</v>
          </cell>
          <cell r="C873">
            <v>1</v>
          </cell>
          <cell r="D873" t="str">
            <v>Production</v>
          </cell>
          <cell r="E873" t="str">
            <v>Oil</v>
          </cell>
          <cell r="F873" t="str">
            <v>Conventional</v>
          </cell>
          <cell r="G873">
            <v>0</v>
          </cell>
          <cell r="H873" t="str">
            <v>Production;Oil;Conventional</v>
          </cell>
          <cell r="I873" t="str">
            <v>Oil;Conventional;0;13</v>
          </cell>
          <cell r="J873" t="str">
            <v>SK</v>
          </cell>
          <cell r="K873" t="str">
            <v>Shallow</v>
          </cell>
          <cell r="L873">
            <v>50</v>
          </cell>
          <cell r="M873">
            <v>273</v>
          </cell>
        </row>
        <row r="874">
          <cell r="A874">
            <v>13</v>
          </cell>
          <cell r="B874">
            <v>2003</v>
          </cell>
          <cell r="C874">
            <v>2</v>
          </cell>
          <cell r="D874" t="str">
            <v>Production</v>
          </cell>
          <cell r="E874" t="str">
            <v>Oil</v>
          </cell>
          <cell r="F874" t="str">
            <v>Conventional</v>
          </cell>
          <cell r="G874">
            <v>0</v>
          </cell>
          <cell r="H874" t="str">
            <v>Production;Oil;Conventional</v>
          </cell>
          <cell r="I874" t="str">
            <v>Oil;Conventional;0;13</v>
          </cell>
          <cell r="J874" t="str">
            <v>SK</v>
          </cell>
          <cell r="K874" t="str">
            <v>Deep</v>
          </cell>
          <cell r="L874">
            <v>1</v>
          </cell>
          <cell r="M874">
            <v>8</v>
          </cell>
        </row>
        <row r="875">
          <cell r="A875">
            <v>13</v>
          </cell>
          <cell r="B875">
            <v>2003</v>
          </cell>
          <cell r="C875">
            <v>2</v>
          </cell>
          <cell r="D875" t="str">
            <v>Production</v>
          </cell>
          <cell r="E875" t="str">
            <v>Oil</v>
          </cell>
          <cell r="F875" t="str">
            <v>Conventional</v>
          </cell>
          <cell r="G875">
            <v>0</v>
          </cell>
          <cell r="H875" t="str">
            <v>Production;Oil;Conventional</v>
          </cell>
          <cell r="I875" t="str">
            <v>Oil;Conventional;0;13</v>
          </cell>
          <cell r="J875" t="str">
            <v>SK</v>
          </cell>
          <cell r="K875" t="str">
            <v>Medium</v>
          </cell>
          <cell r="L875">
            <v>29</v>
          </cell>
          <cell r="M875">
            <v>137</v>
          </cell>
        </row>
        <row r="876">
          <cell r="A876">
            <v>13</v>
          </cell>
          <cell r="B876">
            <v>2003</v>
          </cell>
          <cell r="C876">
            <v>2</v>
          </cell>
          <cell r="D876" t="str">
            <v>Production</v>
          </cell>
          <cell r="E876" t="str">
            <v>Oil</v>
          </cell>
          <cell r="F876" t="str">
            <v>Conventional</v>
          </cell>
          <cell r="G876">
            <v>0</v>
          </cell>
          <cell r="H876" t="str">
            <v>Production;Oil;Conventional</v>
          </cell>
          <cell r="I876" t="str">
            <v>Oil;Conventional;0;13</v>
          </cell>
          <cell r="J876" t="str">
            <v>SK</v>
          </cell>
          <cell r="K876" t="str">
            <v>Shallow</v>
          </cell>
          <cell r="L876">
            <v>2</v>
          </cell>
          <cell r="M876">
            <v>7</v>
          </cell>
        </row>
        <row r="877">
          <cell r="A877">
            <v>13</v>
          </cell>
          <cell r="B877">
            <v>2003</v>
          </cell>
          <cell r="C877">
            <v>3</v>
          </cell>
          <cell r="D877" t="str">
            <v>Production</v>
          </cell>
          <cell r="E877" t="str">
            <v>Oil</v>
          </cell>
          <cell r="F877" t="str">
            <v>Conventional</v>
          </cell>
          <cell r="G877">
            <v>0</v>
          </cell>
          <cell r="H877" t="str">
            <v>Production;Oil;Conventional</v>
          </cell>
          <cell r="I877" t="str">
            <v>Oil;Conventional;0;13</v>
          </cell>
          <cell r="J877" t="str">
            <v>SK</v>
          </cell>
          <cell r="K877" t="str">
            <v>Medium</v>
          </cell>
          <cell r="L877">
            <v>2</v>
          </cell>
          <cell r="M877">
            <v>17</v>
          </cell>
        </row>
        <row r="878">
          <cell r="A878">
            <v>13</v>
          </cell>
          <cell r="B878">
            <v>2004</v>
          </cell>
          <cell r="C878">
            <v>1</v>
          </cell>
          <cell r="D878" t="str">
            <v>Production</v>
          </cell>
          <cell r="E878" t="str">
            <v>Oil</v>
          </cell>
          <cell r="F878" t="str">
            <v>Conventional</v>
          </cell>
          <cell r="G878">
            <v>0</v>
          </cell>
          <cell r="H878" t="str">
            <v>Production;Oil;Conventional</v>
          </cell>
          <cell r="I878" t="str">
            <v>Oil;Conventional;0;13</v>
          </cell>
          <cell r="J878" t="str">
            <v>SK</v>
          </cell>
          <cell r="K878" t="str">
            <v>Deep</v>
          </cell>
          <cell r="L878">
            <v>24</v>
          </cell>
          <cell r="M878">
            <v>334</v>
          </cell>
        </row>
        <row r="879">
          <cell r="A879">
            <v>13</v>
          </cell>
          <cell r="B879">
            <v>2004</v>
          </cell>
          <cell r="C879">
            <v>1</v>
          </cell>
          <cell r="D879" t="str">
            <v>Production</v>
          </cell>
          <cell r="E879" t="str">
            <v>Oil</v>
          </cell>
          <cell r="F879" t="str">
            <v>Conventional</v>
          </cell>
          <cell r="G879">
            <v>0</v>
          </cell>
          <cell r="H879" t="str">
            <v>Production;Oil;Conventional</v>
          </cell>
          <cell r="I879" t="str">
            <v>Oil;Conventional;0;13</v>
          </cell>
          <cell r="J879" t="str">
            <v>SK</v>
          </cell>
          <cell r="K879" t="str">
            <v>Medium</v>
          </cell>
          <cell r="L879">
            <v>462</v>
          </cell>
          <cell r="M879">
            <v>4515</v>
          </cell>
        </row>
        <row r="880">
          <cell r="A880">
            <v>13</v>
          </cell>
          <cell r="B880">
            <v>2004</v>
          </cell>
          <cell r="C880">
            <v>1</v>
          </cell>
          <cell r="D880" t="str">
            <v>Production</v>
          </cell>
          <cell r="E880" t="str">
            <v>Oil</v>
          </cell>
          <cell r="F880" t="str">
            <v>Conventional</v>
          </cell>
          <cell r="G880">
            <v>0</v>
          </cell>
          <cell r="H880" t="str">
            <v>Production;Oil;Conventional</v>
          </cell>
          <cell r="I880" t="str">
            <v>Oil;Conventional;0;13</v>
          </cell>
          <cell r="J880" t="str">
            <v>SK</v>
          </cell>
          <cell r="K880" t="str">
            <v>Shallow</v>
          </cell>
          <cell r="L880">
            <v>42</v>
          </cell>
          <cell r="M880">
            <v>297</v>
          </cell>
        </row>
        <row r="881">
          <cell r="A881">
            <v>13</v>
          </cell>
          <cell r="B881">
            <v>2004</v>
          </cell>
          <cell r="C881">
            <v>2</v>
          </cell>
          <cell r="D881" t="str">
            <v>Production</v>
          </cell>
          <cell r="E881" t="str">
            <v>Oil</v>
          </cell>
          <cell r="F881" t="str">
            <v>Conventional</v>
          </cell>
          <cell r="G881">
            <v>0</v>
          </cell>
          <cell r="H881" t="str">
            <v>Production;Oil;Conventional</v>
          </cell>
          <cell r="I881" t="str">
            <v>Oil;Conventional;0;13</v>
          </cell>
          <cell r="J881" t="str">
            <v>SK</v>
          </cell>
          <cell r="K881" t="str">
            <v>Deep</v>
          </cell>
          <cell r="L881">
            <v>2</v>
          </cell>
          <cell r="M881">
            <v>16</v>
          </cell>
        </row>
        <row r="882">
          <cell r="A882">
            <v>13</v>
          </cell>
          <cell r="B882">
            <v>2004</v>
          </cell>
          <cell r="C882">
            <v>2</v>
          </cell>
          <cell r="D882" t="str">
            <v>Production</v>
          </cell>
          <cell r="E882" t="str">
            <v>Oil</v>
          </cell>
          <cell r="F882" t="str">
            <v>Conventional</v>
          </cell>
          <cell r="G882">
            <v>0</v>
          </cell>
          <cell r="H882" t="str">
            <v>Production;Oil;Conventional</v>
          </cell>
          <cell r="I882" t="str">
            <v>Oil;Conventional;0;13</v>
          </cell>
          <cell r="J882" t="str">
            <v>SK</v>
          </cell>
          <cell r="K882" t="str">
            <v>Medium</v>
          </cell>
          <cell r="L882">
            <v>30</v>
          </cell>
          <cell r="M882">
            <v>153</v>
          </cell>
        </row>
        <row r="883">
          <cell r="A883">
            <v>13</v>
          </cell>
          <cell r="B883">
            <v>2004</v>
          </cell>
          <cell r="C883">
            <v>3</v>
          </cell>
          <cell r="D883" t="str">
            <v>Production</v>
          </cell>
          <cell r="E883" t="str">
            <v>Oil</v>
          </cell>
          <cell r="F883" t="str">
            <v>Conventional</v>
          </cell>
          <cell r="G883">
            <v>0</v>
          </cell>
          <cell r="H883" t="str">
            <v>Production;Oil;Conventional</v>
          </cell>
          <cell r="I883" t="str">
            <v>Oil;Conventional;0;13</v>
          </cell>
          <cell r="J883" t="str">
            <v>SK</v>
          </cell>
          <cell r="K883" t="str">
            <v>Medium</v>
          </cell>
          <cell r="L883">
            <v>2</v>
          </cell>
          <cell r="M883">
            <v>7</v>
          </cell>
        </row>
        <row r="884">
          <cell r="A884">
            <v>13</v>
          </cell>
          <cell r="B884">
            <v>2005</v>
          </cell>
          <cell r="C884">
            <v>1</v>
          </cell>
          <cell r="D884" t="str">
            <v>Production</v>
          </cell>
          <cell r="E884" t="str">
            <v>Oil</v>
          </cell>
          <cell r="F884" t="str">
            <v>Conventional</v>
          </cell>
          <cell r="G884">
            <v>0</v>
          </cell>
          <cell r="H884" t="str">
            <v>Production;Oil;Conventional</v>
          </cell>
          <cell r="I884" t="str">
            <v>Oil;Conventional;0;13</v>
          </cell>
          <cell r="J884" t="str">
            <v>SK</v>
          </cell>
          <cell r="K884" t="str">
            <v>Deep</v>
          </cell>
          <cell r="L884">
            <v>62</v>
          </cell>
          <cell r="M884">
            <v>845.5</v>
          </cell>
        </row>
        <row r="885">
          <cell r="A885">
            <v>13</v>
          </cell>
          <cell r="B885">
            <v>2005</v>
          </cell>
          <cell r="C885">
            <v>1</v>
          </cell>
          <cell r="D885" t="str">
            <v>Production</v>
          </cell>
          <cell r="E885" t="str">
            <v>Oil</v>
          </cell>
          <cell r="F885" t="str">
            <v>Conventional</v>
          </cell>
          <cell r="G885">
            <v>0</v>
          </cell>
          <cell r="H885" t="str">
            <v>Production;Oil;Conventional</v>
          </cell>
          <cell r="I885" t="str">
            <v>Oil;Conventional;0;13</v>
          </cell>
          <cell r="J885" t="str">
            <v>SK</v>
          </cell>
          <cell r="K885" t="str">
            <v>Medium</v>
          </cell>
          <cell r="L885">
            <v>638</v>
          </cell>
          <cell r="M885">
            <v>7011</v>
          </cell>
        </row>
        <row r="886">
          <cell r="A886">
            <v>13</v>
          </cell>
          <cell r="B886">
            <v>2005</v>
          </cell>
          <cell r="C886">
            <v>1</v>
          </cell>
          <cell r="D886" t="str">
            <v>Production</v>
          </cell>
          <cell r="E886" t="str">
            <v>Oil</v>
          </cell>
          <cell r="F886" t="str">
            <v>Conventional</v>
          </cell>
          <cell r="G886">
            <v>0</v>
          </cell>
          <cell r="H886" t="str">
            <v>Production;Oil;Conventional</v>
          </cell>
          <cell r="I886" t="str">
            <v>Oil;Conventional;0;13</v>
          </cell>
          <cell r="J886" t="str">
            <v>SK</v>
          </cell>
          <cell r="K886" t="str">
            <v>Shallow</v>
          </cell>
          <cell r="L886">
            <v>46</v>
          </cell>
          <cell r="M886">
            <v>290</v>
          </cell>
        </row>
        <row r="887">
          <cell r="A887">
            <v>13</v>
          </cell>
          <cell r="B887">
            <v>2005</v>
          </cell>
          <cell r="C887">
            <v>2</v>
          </cell>
          <cell r="D887" t="str">
            <v>Production</v>
          </cell>
          <cell r="E887" t="str">
            <v>Oil</v>
          </cell>
          <cell r="F887" t="str">
            <v>Conventional</v>
          </cell>
          <cell r="G887">
            <v>0</v>
          </cell>
          <cell r="H887" t="str">
            <v>Production;Oil;Conventional</v>
          </cell>
          <cell r="I887" t="str">
            <v>Oil;Conventional;0;13</v>
          </cell>
          <cell r="J887" t="str">
            <v>SK</v>
          </cell>
          <cell r="K887" t="str">
            <v>Deep</v>
          </cell>
          <cell r="L887">
            <v>2</v>
          </cell>
          <cell r="M887">
            <v>9</v>
          </cell>
        </row>
        <row r="888">
          <cell r="A888">
            <v>13</v>
          </cell>
          <cell r="B888">
            <v>2005</v>
          </cell>
          <cell r="C888">
            <v>2</v>
          </cell>
          <cell r="D888" t="str">
            <v>Production</v>
          </cell>
          <cell r="E888" t="str">
            <v>Oil</v>
          </cell>
          <cell r="F888" t="str">
            <v>Conventional</v>
          </cell>
          <cell r="G888">
            <v>0</v>
          </cell>
          <cell r="H888" t="str">
            <v>Production;Oil;Conventional</v>
          </cell>
          <cell r="I888" t="str">
            <v>Oil;Conventional;0;13</v>
          </cell>
          <cell r="J888" t="str">
            <v>SK</v>
          </cell>
          <cell r="K888" t="str">
            <v>Medium</v>
          </cell>
          <cell r="L888">
            <v>29</v>
          </cell>
          <cell r="M888">
            <v>169</v>
          </cell>
        </row>
        <row r="889">
          <cell r="A889">
            <v>13</v>
          </cell>
          <cell r="B889">
            <v>2005</v>
          </cell>
          <cell r="C889">
            <v>3</v>
          </cell>
          <cell r="D889" t="str">
            <v>Production</v>
          </cell>
          <cell r="E889" t="str">
            <v>Oil</v>
          </cell>
          <cell r="F889" t="str">
            <v>Conventional</v>
          </cell>
          <cell r="G889">
            <v>0</v>
          </cell>
          <cell r="H889" t="str">
            <v>Production;Oil;Conventional</v>
          </cell>
          <cell r="I889" t="str">
            <v>Oil;Conventional;0;13</v>
          </cell>
          <cell r="J889" t="str">
            <v>SK</v>
          </cell>
          <cell r="K889" t="str">
            <v>Medium</v>
          </cell>
          <cell r="L889">
            <v>1</v>
          </cell>
          <cell r="M889">
            <v>7</v>
          </cell>
        </row>
        <row r="890">
          <cell r="A890">
            <v>13</v>
          </cell>
          <cell r="B890">
            <v>2006</v>
          </cell>
          <cell r="C890">
            <v>1</v>
          </cell>
          <cell r="D890" t="str">
            <v>Production</v>
          </cell>
          <cell r="E890" t="str">
            <v>Oil</v>
          </cell>
          <cell r="F890" t="str">
            <v>Conventional</v>
          </cell>
          <cell r="G890">
            <v>0</v>
          </cell>
          <cell r="H890" t="str">
            <v>Production;Oil;Conventional</v>
          </cell>
          <cell r="I890" t="str">
            <v>Oil;Conventional;0;13</v>
          </cell>
          <cell r="J890" t="str">
            <v>SK</v>
          </cell>
          <cell r="K890" t="str">
            <v>Deep</v>
          </cell>
          <cell r="L890">
            <v>155</v>
          </cell>
          <cell r="M890">
            <v>1794</v>
          </cell>
        </row>
        <row r="891">
          <cell r="A891">
            <v>13</v>
          </cell>
          <cell r="B891">
            <v>2006</v>
          </cell>
          <cell r="C891">
            <v>1</v>
          </cell>
          <cell r="D891" t="str">
            <v>Production</v>
          </cell>
          <cell r="E891" t="str">
            <v>Oil</v>
          </cell>
          <cell r="F891" t="str">
            <v>Conventional</v>
          </cell>
          <cell r="G891">
            <v>0</v>
          </cell>
          <cell r="H891" t="str">
            <v>Production;Oil;Conventional</v>
          </cell>
          <cell r="I891" t="str">
            <v>Oil;Conventional;0;13</v>
          </cell>
          <cell r="J891" t="str">
            <v>SK</v>
          </cell>
          <cell r="K891" t="str">
            <v>Medium</v>
          </cell>
          <cell r="L891">
            <v>701</v>
          </cell>
          <cell r="M891">
            <v>7256.5</v>
          </cell>
        </row>
        <row r="892">
          <cell r="A892">
            <v>13</v>
          </cell>
          <cell r="B892">
            <v>2006</v>
          </cell>
          <cell r="C892">
            <v>1</v>
          </cell>
          <cell r="D892" t="str">
            <v>Production</v>
          </cell>
          <cell r="E892" t="str">
            <v>Oil</v>
          </cell>
          <cell r="F892" t="str">
            <v>Conventional</v>
          </cell>
          <cell r="G892">
            <v>0</v>
          </cell>
          <cell r="H892" t="str">
            <v>Production;Oil;Conventional</v>
          </cell>
          <cell r="I892" t="str">
            <v>Oil;Conventional;0;13</v>
          </cell>
          <cell r="J892" t="str">
            <v>SK</v>
          </cell>
          <cell r="K892" t="str">
            <v>Shallow</v>
          </cell>
          <cell r="L892">
            <v>89</v>
          </cell>
          <cell r="M892">
            <v>539.66666659999999</v>
          </cell>
        </row>
        <row r="893">
          <cell r="A893">
            <v>13</v>
          </cell>
          <cell r="B893">
            <v>2006</v>
          </cell>
          <cell r="C893">
            <v>2</v>
          </cell>
          <cell r="D893" t="str">
            <v>Production</v>
          </cell>
          <cell r="E893" t="str">
            <v>Oil</v>
          </cell>
          <cell r="F893" t="str">
            <v>Conventional</v>
          </cell>
          <cell r="G893">
            <v>0</v>
          </cell>
          <cell r="H893" t="str">
            <v>Production;Oil;Conventional</v>
          </cell>
          <cell r="I893" t="str">
            <v>Oil;Conventional;0;13</v>
          </cell>
          <cell r="J893" t="str">
            <v>SK</v>
          </cell>
          <cell r="K893" t="str">
            <v>Deep</v>
          </cell>
          <cell r="L893">
            <v>6</v>
          </cell>
          <cell r="M893">
            <v>288.5</v>
          </cell>
        </row>
        <row r="894">
          <cell r="A894">
            <v>13</v>
          </cell>
          <cell r="B894">
            <v>2006</v>
          </cell>
          <cell r="C894">
            <v>2</v>
          </cell>
          <cell r="D894" t="str">
            <v>Production</v>
          </cell>
          <cell r="E894" t="str">
            <v>Oil</v>
          </cell>
          <cell r="F894" t="str">
            <v>Conventional</v>
          </cell>
          <cell r="G894">
            <v>0</v>
          </cell>
          <cell r="H894" t="str">
            <v>Production;Oil;Conventional</v>
          </cell>
          <cell r="I894" t="str">
            <v>Oil;Conventional;0;13</v>
          </cell>
          <cell r="J894" t="str">
            <v>SK</v>
          </cell>
          <cell r="K894" t="str">
            <v>Medium</v>
          </cell>
          <cell r="L894">
            <v>21</v>
          </cell>
          <cell r="M894">
            <v>91</v>
          </cell>
        </row>
        <row r="895">
          <cell r="A895">
            <v>13</v>
          </cell>
          <cell r="B895">
            <v>2006</v>
          </cell>
          <cell r="C895">
            <v>2</v>
          </cell>
          <cell r="D895" t="str">
            <v>Production</v>
          </cell>
          <cell r="E895" t="str">
            <v>Oil</v>
          </cell>
          <cell r="F895" t="str">
            <v>Conventional</v>
          </cell>
          <cell r="G895">
            <v>0</v>
          </cell>
          <cell r="H895" t="str">
            <v>Production;Oil;Conventional</v>
          </cell>
          <cell r="I895" t="str">
            <v>Oil;Conventional;0;13</v>
          </cell>
          <cell r="J895" t="str">
            <v>SK</v>
          </cell>
          <cell r="K895" t="str">
            <v>Shallow</v>
          </cell>
          <cell r="L895">
            <v>2</v>
          </cell>
          <cell r="M895">
            <v>10</v>
          </cell>
        </row>
        <row r="896">
          <cell r="A896">
            <v>13</v>
          </cell>
          <cell r="B896">
            <v>2006</v>
          </cell>
          <cell r="C896">
            <v>3</v>
          </cell>
          <cell r="D896" t="str">
            <v>Production</v>
          </cell>
          <cell r="E896" t="str">
            <v>Oil</v>
          </cell>
          <cell r="F896" t="str">
            <v>Conventional</v>
          </cell>
          <cell r="G896">
            <v>0</v>
          </cell>
          <cell r="H896" t="str">
            <v>Production;Oil;Conventional</v>
          </cell>
          <cell r="I896" t="str">
            <v>Oil;Conventional;0;13</v>
          </cell>
          <cell r="J896" t="str">
            <v>SK</v>
          </cell>
          <cell r="K896" t="str">
            <v>Medium</v>
          </cell>
          <cell r="L896">
            <v>1</v>
          </cell>
          <cell r="M896">
            <v>13</v>
          </cell>
        </row>
        <row r="897">
          <cell r="A897">
            <v>13</v>
          </cell>
          <cell r="B897">
            <v>2007</v>
          </cell>
          <cell r="C897">
            <v>1</v>
          </cell>
          <cell r="D897" t="str">
            <v>Production</v>
          </cell>
          <cell r="E897" t="str">
            <v>Oil</v>
          </cell>
          <cell r="F897" t="str">
            <v>Conventional</v>
          </cell>
          <cell r="G897">
            <v>0</v>
          </cell>
          <cell r="H897" t="str">
            <v>Production;Oil;Conventional</v>
          </cell>
          <cell r="I897" t="str">
            <v>Oil;Conventional;0;13</v>
          </cell>
          <cell r="J897" t="str">
            <v>SK</v>
          </cell>
          <cell r="K897" t="str">
            <v>Deep</v>
          </cell>
          <cell r="L897">
            <v>47</v>
          </cell>
          <cell r="M897">
            <v>552</v>
          </cell>
        </row>
        <row r="898">
          <cell r="A898">
            <v>13</v>
          </cell>
          <cell r="B898">
            <v>2007</v>
          </cell>
          <cell r="C898">
            <v>1</v>
          </cell>
          <cell r="D898" t="str">
            <v>Production</v>
          </cell>
          <cell r="E898" t="str">
            <v>Oil</v>
          </cell>
          <cell r="F898" t="str">
            <v>Conventional</v>
          </cell>
          <cell r="G898">
            <v>0</v>
          </cell>
          <cell r="H898" t="str">
            <v>Production;Oil;Conventional</v>
          </cell>
          <cell r="I898" t="str">
            <v>Oil;Conventional;0;13</v>
          </cell>
          <cell r="J898" t="str">
            <v>SK</v>
          </cell>
          <cell r="K898" t="str">
            <v>Medium</v>
          </cell>
          <cell r="L898">
            <v>195</v>
          </cell>
          <cell r="M898">
            <v>1981</v>
          </cell>
        </row>
        <row r="899">
          <cell r="A899">
            <v>13</v>
          </cell>
          <cell r="B899">
            <v>2007</v>
          </cell>
          <cell r="C899">
            <v>1</v>
          </cell>
          <cell r="D899" t="str">
            <v>Production</v>
          </cell>
          <cell r="E899" t="str">
            <v>Oil</v>
          </cell>
          <cell r="F899" t="str">
            <v>Conventional</v>
          </cell>
          <cell r="G899">
            <v>0</v>
          </cell>
          <cell r="H899" t="str">
            <v>Production;Oil;Conventional</v>
          </cell>
          <cell r="I899" t="str">
            <v>Oil;Conventional;0;13</v>
          </cell>
          <cell r="J899" t="str">
            <v>SK</v>
          </cell>
          <cell r="K899" t="str">
            <v>Shallow</v>
          </cell>
          <cell r="L899">
            <v>7</v>
          </cell>
          <cell r="M899">
            <v>49</v>
          </cell>
        </row>
        <row r="900">
          <cell r="A900">
            <v>13</v>
          </cell>
          <cell r="B900">
            <v>2007</v>
          </cell>
          <cell r="C900">
            <v>2</v>
          </cell>
          <cell r="D900" t="str">
            <v>Production</v>
          </cell>
          <cell r="E900" t="str">
            <v>Oil</v>
          </cell>
          <cell r="F900" t="str">
            <v>Conventional</v>
          </cell>
          <cell r="G900">
            <v>0</v>
          </cell>
          <cell r="H900" t="str">
            <v>Production;Oil;Conventional</v>
          </cell>
          <cell r="I900" t="str">
            <v>Oil;Conventional;0;13</v>
          </cell>
          <cell r="J900" t="str">
            <v>SK</v>
          </cell>
          <cell r="K900" t="str">
            <v>Deep</v>
          </cell>
          <cell r="L900">
            <v>1</v>
          </cell>
          <cell r="M900">
            <v>10</v>
          </cell>
        </row>
        <row r="901">
          <cell r="A901">
            <v>13</v>
          </cell>
          <cell r="B901">
            <v>2007</v>
          </cell>
          <cell r="C901">
            <v>2</v>
          </cell>
          <cell r="D901" t="str">
            <v>Production</v>
          </cell>
          <cell r="E901" t="str">
            <v>Oil</v>
          </cell>
          <cell r="F901" t="str">
            <v>Conventional</v>
          </cell>
          <cell r="G901">
            <v>0</v>
          </cell>
          <cell r="H901" t="str">
            <v>Production;Oil;Conventional</v>
          </cell>
          <cell r="I901" t="str">
            <v>Oil;Conventional;0;13</v>
          </cell>
          <cell r="J901" t="str">
            <v>SK</v>
          </cell>
          <cell r="K901" t="str">
            <v>Medium</v>
          </cell>
          <cell r="L901">
            <v>6</v>
          </cell>
          <cell r="M901">
            <v>48</v>
          </cell>
        </row>
        <row r="902">
          <cell r="A902">
            <v>1</v>
          </cell>
          <cell r="B902">
            <v>2004</v>
          </cell>
          <cell r="C902">
            <v>1</v>
          </cell>
          <cell r="D902" t="str">
            <v>Production</v>
          </cell>
          <cell r="E902" t="str">
            <v>Oil</v>
          </cell>
          <cell r="F902" t="str">
            <v>Oil Sands</v>
          </cell>
          <cell r="G902">
            <v>0</v>
          </cell>
          <cell r="H902" t="str">
            <v>Production;Oil;Oil Sands</v>
          </cell>
          <cell r="I902" t="str">
            <v>Oil;Oil Sands;0;1</v>
          </cell>
          <cell r="J902" t="str">
            <v>AB</v>
          </cell>
          <cell r="K902" t="str">
            <v>Deep</v>
          </cell>
          <cell r="L902">
            <v>2</v>
          </cell>
          <cell r="M902">
            <v>193</v>
          </cell>
        </row>
        <row r="903">
          <cell r="A903">
            <v>1</v>
          </cell>
          <cell r="B903">
            <v>2005</v>
          </cell>
          <cell r="C903">
            <v>1</v>
          </cell>
          <cell r="D903" t="str">
            <v>Production</v>
          </cell>
          <cell r="E903" t="str">
            <v>Oil</v>
          </cell>
          <cell r="F903" t="str">
            <v>Oil Sands</v>
          </cell>
          <cell r="G903">
            <v>0</v>
          </cell>
          <cell r="H903" t="str">
            <v>Production;Oil;Oil Sands</v>
          </cell>
          <cell r="I903" t="str">
            <v>Oil;Oil Sands;0;1</v>
          </cell>
          <cell r="J903" t="str">
            <v>AB</v>
          </cell>
          <cell r="K903" t="str">
            <v>Deep</v>
          </cell>
          <cell r="L903">
            <v>1</v>
          </cell>
          <cell r="M903">
            <v>49</v>
          </cell>
        </row>
        <row r="904">
          <cell r="A904">
            <v>1</v>
          </cell>
          <cell r="B904">
            <v>2005</v>
          </cell>
          <cell r="C904">
            <v>2</v>
          </cell>
          <cell r="D904" t="str">
            <v>Production</v>
          </cell>
          <cell r="E904" t="str">
            <v>Oil</v>
          </cell>
          <cell r="F904" t="str">
            <v>Oil Sands</v>
          </cell>
          <cell r="G904">
            <v>0</v>
          </cell>
          <cell r="H904" t="str">
            <v>Production;Oil;Oil Sands</v>
          </cell>
          <cell r="I904" t="str">
            <v>Oil;Oil Sands;0;1</v>
          </cell>
          <cell r="J904" t="str">
            <v>AB</v>
          </cell>
          <cell r="K904" t="str">
            <v>MEDIUM</v>
          </cell>
          <cell r="L904">
            <v>1</v>
          </cell>
          <cell r="M904">
            <v>33</v>
          </cell>
        </row>
        <row r="905">
          <cell r="A905">
            <v>1</v>
          </cell>
          <cell r="B905">
            <v>2006</v>
          </cell>
          <cell r="C905">
            <v>1</v>
          </cell>
          <cell r="D905" t="str">
            <v>Production</v>
          </cell>
          <cell r="E905" t="str">
            <v>Oil</v>
          </cell>
          <cell r="F905" t="str">
            <v>Oil Sands</v>
          </cell>
          <cell r="G905">
            <v>0</v>
          </cell>
          <cell r="H905" t="str">
            <v>Production;Oil;Oil Sands</v>
          </cell>
          <cell r="I905" t="str">
            <v>Oil;Oil Sands;0;1</v>
          </cell>
          <cell r="J905" t="str">
            <v>AB</v>
          </cell>
          <cell r="K905" t="str">
            <v>Deep</v>
          </cell>
          <cell r="L905">
            <v>2</v>
          </cell>
          <cell r="M905">
            <v>328</v>
          </cell>
        </row>
        <row r="906">
          <cell r="A906">
            <v>1</v>
          </cell>
          <cell r="B906">
            <v>2006</v>
          </cell>
          <cell r="C906">
            <v>1</v>
          </cell>
          <cell r="D906" t="str">
            <v>Production</v>
          </cell>
          <cell r="E906" t="str">
            <v>Oil</v>
          </cell>
          <cell r="F906" t="str">
            <v>Oil Sands</v>
          </cell>
          <cell r="G906">
            <v>0</v>
          </cell>
          <cell r="H906" t="str">
            <v>Production;Oil;Oil Sands</v>
          </cell>
          <cell r="I906" t="str">
            <v>Oil;Oil Sands;0;1</v>
          </cell>
          <cell r="J906" t="str">
            <v>AB</v>
          </cell>
          <cell r="K906" t="str">
            <v>MEDIUM</v>
          </cell>
          <cell r="L906">
            <v>1</v>
          </cell>
          <cell r="M906">
            <v>55</v>
          </cell>
        </row>
        <row r="907">
          <cell r="A907">
            <v>1</v>
          </cell>
          <cell r="B907">
            <v>2006</v>
          </cell>
          <cell r="C907">
            <v>2</v>
          </cell>
          <cell r="D907" t="str">
            <v>Production</v>
          </cell>
          <cell r="E907" t="str">
            <v>Oil</v>
          </cell>
          <cell r="F907" t="str">
            <v>Oil Sands</v>
          </cell>
          <cell r="G907">
            <v>0</v>
          </cell>
          <cell r="H907" t="str">
            <v>Production;Oil;Oil Sands</v>
          </cell>
          <cell r="I907" t="str">
            <v>Oil;Oil Sands;0;1</v>
          </cell>
          <cell r="J907" t="str">
            <v>AB</v>
          </cell>
          <cell r="K907" t="str">
            <v>Deep</v>
          </cell>
          <cell r="L907">
            <v>1</v>
          </cell>
          <cell r="M907">
            <v>72</v>
          </cell>
        </row>
        <row r="908">
          <cell r="A908">
            <v>2</v>
          </cell>
          <cell r="B908">
            <v>2000</v>
          </cell>
          <cell r="C908">
            <v>1</v>
          </cell>
          <cell r="D908" t="str">
            <v>Production</v>
          </cell>
          <cell r="E908" t="str">
            <v>Oil</v>
          </cell>
          <cell r="F908" t="str">
            <v>Oil Sands</v>
          </cell>
          <cell r="G908">
            <v>0</v>
          </cell>
          <cell r="H908" t="str">
            <v>Production;Oil;Oil Sands</v>
          </cell>
          <cell r="I908" t="str">
            <v>Oil;Oil Sands;0;2</v>
          </cell>
          <cell r="J908" t="str">
            <v>AB</v>
          </cell>
          <cell r="K908" t="str">
            <v>Deep</v>
          </cell>
          <cell r="L908">
            <v>5</v>
          </cell>
          <cell r="M908">
            <v>205</v>
          </cell>
        </row>
        <row r="909">
          <cell r="A909">
            <v>2</v>
          </cell>
          <cell r="B909">
            <v>2000</v>
          </cell>
          <cell r="C909">
            <v>2</v>
          </cell>
          <cell r="D909" t="str">
            <v>Production</v>
          </cell>
          <cell r="E909" t="str">
            <v>Oil</v>
          </cell>
          <cell r="F909" t="str">
            <v>Oil Sands</v>
          </cell>
          <cell r="G909">
            <v>0</v>
          </cell>
          <cell r="H909" t="str">
            <v>Production;Oil;Oil Sands</v>
          </cell>
          <cell r="I909" t="str">
            <v>Oil;Oil Sands;0;2</v>
          </cell>
          <cell r="J909" t="str">
            <v>AB</v>
          </cell>
          <cell r="K909" t="str">
            <v>Deep</v>
          </cell>
          <cell r="L909">
            <v>1</v>
          </cell>
          <cell r="M909">
            <v>7</v>
          </cell>
        </row>
        <row r="910">
          <cell r="A910">
            <v>2</v>
          </cell>
          <cell r="B910">
            <v>2000</v>
          </cell>
          <cell r="C910">
            <v>2</v>
          </cell>
          <cell r="D910" t="str">
            <v>Production</v>
          </cell>
          <cell r="E910" t="str">
            <v>Oil</v>
          </cell>
          <cell r="F910" t="str">
            <v>Oil Sands</v>
          </cell>
          <cell r="G910">
            <v>0</v>
          </cell>
          <cell r="H910" t="str">
            <v>Production;Oil;Oil Sands</v>
          </cell>
          <cell r="I910" t="str">
            <v>Oil;Oil Sands;0;2</v>
          </cell>
          <cell r="J910" t="str">
            <v>AB</v>
          </cell>
          <cell r="K910" t="str">
            <v>MEDIUM</v>
          </cell>
          <cell r="L910">
            <v>2</v>
          </cell>
          <cell r="M910">
            <v>32</v>
          </cell>
        </row>
        <row r="911">
          <cell r="A911">
            <v>2</v>
          </cell>
          <cell r="B911">
            <v>2000</v>
          </cell>
          <cell r="C911">
            <v>3</v>
          </cell>
          <cell r="D911" t="str">
            <v>Production</v>
          </cell>
          <cell r="E911" t="str">
            <v>Oil</v>
          </cell>
          <cell r="F911" t="str">
            <v>Oil Sands</v>
          </cell>
          <cell r="G911">
            <v>0</v>
          </cell>
          <cell r="H911" t="str">
            <v>Production;Oil;Oil Sands</v>
          </cell>
          <cell r="I911" t="str">
            <v>Oil;Oil Sands;0;2</v>
          </cell>
          <cell r="J911" t="str">
            <v>AB</v>
          </cell>
          <cell r="K911" t="str">
            <v>Medium</v>
          </cell>
          <cell r="L911">
            <v>1</v>
          </cell>
          <cell r="M911">
            <v>1</v>
          </cell>
        </row>
        <row r="912">
          <cell r="A912">
            <v>2</v>
          </cell>
          <cell r="B912">
            <v>2002</v>
          </cell>
          <cell r="C912">
            <v>1</v>
          </cell>
          <cell r="D912" t="str">
            <v>Production</v>
          </cell>
          <cell r="E912" t="str">
            <v>Oil</v>
          </cell>
          <cell r="F912" t="str">
            <v>Oil Sands</v>
          </cell>
          <cell r="G912">
            <v>0</v>
          </cell>
          <cell r="H912" t="str">
            <v>Production;Oil;Oil Sands</v>
          </cell>
          <cell r="I912" t="str">
            <v>Oil;Oil Sands;0;2</v>
          </cell>
          <cell r="J912" t="str">
            <v>AB</v>
          </cell>
          <cell r="K912" t="str">
            <v>Deep</v>
          </cell>
          <cell r="L912">
            <v>1</v>
          </cell>
          <cell r="M912">
            <v>74</v>
          </cell>
        </row>
        <row r="913">
          <cell r="A913">
            <v>2</v>
          </cell>
          <cell r="B913">
            <v>2004</v>
          </cell>
          <cell r="C913">
            <v>2</v>
          </cell>
          <cell r="D913" t="str">
            <v>Production</v>
          </cell>
          <cell r="E913" t="str">
            <v>Oil</v>
          </cell>
          <cell r="F913" t="str">
            <v>Oil Sands</v>
          </cell>
          <cell r="G913">
            <v>0</v>
          </cell>
          <cell r="H913" t="str">
            <v>Production;Oil;Oil Sands</v>
          </cell>
          <cell r="I913" t="str">
            <v>Oil;Oil Sands;0;2</v>
          </cell>
          <cell r="J913" t="str">
            <v>AB</v>
          </cell>
          <cell r="K913" t="str">
            <v>Deep</v>
          </cell>
          <cell r="L913">
            <v>1</v>
          </cell>
          <cell r="M913">
            <v>4</v>
          </cell>
        </row>
        <row r="914">
          <cell r="A914">
            <v>2</v>
          </cell>
          <cell r="B914">
            <v>2005</v>
          </cell>
          <cell r="C914">
            <v>1</v>
          </cell>
          <cell r="D914" t="str">
            <v>Production</v>
          </cell>
          <cell r="E914" t="str">
            <v>Oil</v>
          </cell>
          <cell r="F914" t="str">
            <v>Oil Sands</v>
          </cell>
          <cell r="G914">
            <v>0</v>
          </cell>
          <cell r="H914" t="str">
            <v>Production;Oil;Oil Sands</v>
          </cell>
          <cell r="I914" t="str">
            <v>Oil;Oil Sands;0;2</v>
          </cell>
          <cell r="J914" t="str">
            <v>AB</v>
          </cell>
          <cell r="K914" t="str">
            <v>Medium</v>
          </cell>
          <cell r="L914">
            <v>1</v>
          </cell>
          <cell r="M914">
            <v>32</v>
          </cell>
        </row>
        <row r="915">
          <cell r="A915">
            <v>2</v>
          </cell>
          <cell r="B915">
            <v>2005</v>
          </cell>
          <cell r="C915">
            <v>3</v>
          </cell>
          <cell r="D915" t="str">
            <v>Production</v>
          </cell>
          <cell r="E915" t="str">
            <v>Oil</v>
          </cell>
          <cell r="F915" t="str">
            <v>Oil Sands</v>
          </cell>
          <cell r="G915">
            <v>0</v>
          </cell>
          <cell r="H915" t="str">
            <v>Production;Oil;Oil Sands</v>
          </cell>
          <cell r="I915" t="str">
            <v>Oil;Oil Sands;0;2</v>
          </cell>
          <cell r="J915" t="str">
            <v>AB</v>
          </cell>
          <cell r="K915" t="str">
            <v>MEDIUM</v>
          </cell>
          <cell r="L915">
            <v>1</v>
          </cell>
          <cell r="M915">
            <v>53</v>
          </cell>
        </row>
        <row r="916">
          <cell r="A916">
            <v>2</v>
          </cell>
          <cell r="B916">
            <v>2006</v>
          </cell>
          <cell r="C916">
            <v>2</v>
          </cell>
          <cell r="D916" t="str">
            <v>Production</v>
          </cell>
          <cell r="E916" t="str">
            <v>Oil</v>
          </cell>
          <cell r="F916" t="str">
            <v>Oil Sands</v>
          </cell>
          <cell r="G916">
            <v>0</v>
          </cell>
          <cell r="H916" t="str">
            <v>Production;Oil;Oil Sands</v>
          </cell>
          <cell r="I916" t="str">
            <v>Oil;Oil Sands;0;2</v>
          </cell>
          <cell r="J916" t="str">
            <v>AB</v>
          </cell>
          <cell r="K916" t="str">
            <v>Deep</v>
          </cell>
          <cell r="L916">
            <v>1</v>
          </cell>
          <cell r="M916">
            <v>10</v>
          </cell>
        </row>
        <row r="917">
          <cell r="A917">
            <v>2</v>
          </cell>
          <cell r="B917">
            <v>2007</v>
          </cell>
          <cell r="C917">
            <v>1</v>
          </cell>
          <cell r="D917" t="str">
            <v>Production</v>
          </cell>
          <cell r="E917" t="str">
            <v>Oil</v>
          </cell>
          <cell r="F917" t="str">
            <v>Oil Sands</v>
          </cell>
          <cell r="G917">
            <v>0</v>
          </cell>
          <cell r="H917" t="str">
            <v>Production;Oil;Oil Sands</v>
          </cell>
          <cell r="I917" t="str">
            <v>Oil;Oil Sands;0;2</v>
          </cell>
          <cell r="J917" t="str">
            <v>AB</v>
          </cell>
          <cell r="K917" t="str">
            <v>Medium</v>
          </cell>
          <cell r="L917">
            <v>1</v>
          </cell>
          <cell r="M917">
            <v>4</v>
          </cell>
        </row>
        <row r="918">
          <cell r="A918">
            <v>3</v>
          </cell>
          <cell r="B918">
            <v>2000</v>
          </cell>
          <cell r="C918">
            <v>2</v>
          </cell>
          <cell r="D918" t="str">
            <v>Production</v>
          </cell>
          <cell r="E918" t="str">
            <v>Oil</v>
          </cell>
          <cell r="F918" t="str">
            <v>Oil Sands</v>
          </cell>
          <cell r="G918">
            <v>0</v>
          </cell>
          <cell r="H918" t="str">
            <v>Production;Oil;Oil Sands</v>
          </cell>
          <cell r="I918" t="str">
            <v>Oil;Oil Sands;0;3</v>
          </cell>
          <cell r="J918" t="str">
            <v>AB</v>
          </cell>
          <cell r="K918" t="str">
            <v>Medium</v>
          </cell>
          <cell r="L918">
            <v>1</v>
          </cell>
          <cell r="M918">
            <v>4</v>
          </cell>
        </row>
        <row r="919">
          <cell r="A919">
            <v>3</v>
          </cell>
          <cell r="B919">
            <v>2002</v>
          </cell>
          <cell r="C919">
            <v>2</v>
          </cell>
          <cell r="D919" t="str">
            <v>Production</v>
          </cell>
          <cell r="E919" t="str">
            <v>Oil</v>
          </cell>
          <cell r="F919" t="str">
            <v>Oil Sands</v>
          </cell>
          <cell r="G919">
            <v>0</v>
          </cell>
          <cell r="H919" t="str">
            <v>Production;Oil;Oil Sands</v>
          </cell>
          <cell r="I919" t="str">
            <v>Oil;Oil Sands;0;3</v>
          </cell>
          <cell r="J919" t="str">
            <v>AB</v>
          </cell>
          <cell r="K919" t="str">
            <v>Medium</v>
          </cell>
          <cell r="L919">
            <v>1</v>
          </cell>
          <cell r="M919">
            <v>13</v>
          </cell>
        </row>
        <row r="920">
          <cell r="A920">
            <v>3</v>
          </cell>
          <cell r="B920">
            <v>2003</v>
          </cell>
          <cell r="C920">
            <v>1</v>
          </cell>
          <cell r="D920" t="str">
            <v>Production</v>
          </cell>
          <cell r="E920" t="str">
            <v>Oil</v>
          </cell>
          <cell r="F920" t="str">
            <v>Oil Sands</v>
          </cell>
          <cell r="G920">
            <v>0</v>
          </cell>
          <cell r="H920" t="str">
            <v>Production;Oil;Oil Sands</v>
          </cell>
          <cell r="I920" t="str">
            <v>Oil;Oil Sands;0;3</v>
          </cell>
          <cell r="J920" t="str">
            <v>AB</v>
          </cell>
          <cell r="K920" t="str">
            <v>Medium</v>
          </cell>
          <cell r="L920">
            <v>1</v>
          </cell>
          <cell r="M920">
            <v>18</v>
          </cell>
        </row>
        <row r="921">
          <cell r="A921">
            <v>3</v>
          </cell>
          <cell r="B921">
            <v>2004</v>
          </cell>
          <cell r="C921">
            <v>1</v>
          </cell>
          <cell r="D921" t="str">
            <v>Production</v>
          </cell>
          <cell r="E921" t="str">
            <v>Oil</v>
          </cell>
          <cell r="F921" t="str">
            <v>Oil Sands</v>
          </cell>
          <cell r="G921">
            <v>0</v>
          </cell>
          <cell r="H921" t="str">
            <v>Production;Oil;Oil Sands</v>
          </cell>
          <cell r="I921" t="str">
            <v>Oil;Oil Sands;0;3</v>
          </cell>
          <cell r="J921" t="str">
            <v>AB</v>
          </cell>
          <cell r="K921" t="str">
            <v>Deep</v>
          </cell>
          <cell r="L921">
            <v>1</v>
          </cell>
          <cell r="M921">
            <v>32</v>
          </cell>
        </row>
        <row r="922">
          <cell r="A922">
            <v>3</v>
          </cell>
          <cell r="B922">
            <v>2005</v>
          </cell>
          <cell r="C922">
            <v>2</v>
          </cell>
          <cell r="D922" t="str">
            <v>Production</v>
          </cell>
          <cell r="E922" t="str">
            <v>Oil</v>
          </cell>
          <cell r="F922" t="str">
            <v>Oil Sands</v>
          </cell>
          <cell r="G922">
            <v>0</v>
          </cell>
          <cell r="H922" t="str">
            <v>Production;Oil;Oil Sands</v>
          </cell>
          <cell r="I922" t="str">
            <v>Oil;Oil Sands;0;3</v>
          </cell>
          <cell r="J922" t="str">
            <v>AB</v>
          </cell>
          <cell r="K922" t="str">
            <v>Medium</v>
          </cell>
          <cell r="L922">
            <v>2</v>
          </cell>
          <cell r="M922">
            <v>7.2</v>
          </cell>
        </row>
        <row r="923">
          <cell r="A923">
            <v>3</v>
          </cell>
          <cell r="B923">
            <v>2006</v>
          </cell>
          <cell r="C923">
            <v>2</v>
          </cell>
          <cell r="D923" t="str">
            <v>Production</v>
          </cell>
          <cell r="E923" t="str">
            <v>Oil</v>
          </cell>
          <cell r="F923" t="str">
            <v>Oil Sands</v>
          </cell>
          <cell r="G923">
            <v>0</v>
          </cell>
          <cell r="H923" t="str">
            <v>Production;Oil;Oil Sands</v>
          </cell>
          <cell r="I923" t="str">
            <v>Oil;Oil Sands;0;3</v>
          </cell>
          <cell r="J923" t="str">
            <v>AB</v>
          </cell>
          <cell r="K923" t="str">
            <v>Medium</v>
          </cell>
          <cell r="L923">
            <v>2</v>
          </cell>
          <cell r="M923">
            <v>8</v>
          </cell>
        </row>
        <row r="924">
          <cell r="A924">
            <v>3</v>
          </cell>
          <cell r="B924">
            <v>2007</v>
          </cell>
          <cell r="C924">
            <v>1</v>
          </cell>
          <cell r="D924" t="str">
            <v>Production</v>
          </cell>
          <cell r="E924" t="str">
            <v>Oil</v>
          </cell>
          <cell r="F924" t="str">
            <v>Oil Sands</v>
          </cell>
          <cell r="G924">
            <v>0</v>
          </cell>
          <cell r="H924" t="str">
            <v>Production;Oil;Oil Sands</v>
          </cell>
          <cell r="I924" t="str">
            <v>Oil;Oil Sands;0;3</v>
          </cell>
          <cell r="J924" t="str">
            <v>AB</v>
          </cell>
          <cell r="K924" t="str">
            <v>Medium</v>
          </cell>
          <cell r="L924">
            <v>1</v>
          </cell>
          <cell r="M924">
            <v>20</v>
          </cell>
        </row>
        <row r="925">
          <cell r="A925">
            <v>3</v>
          </cell>
          <cell r="B925">
            <v>2007</v>
          </cell>
          <cell r="C925">
            <v>1</v>
          </cell>
          <cell r="D925" t="str">
            <v>Production</v>
          </cell>
          <cell r="E925" t="str">
            <v>Oil</v>
          </cell>
          <cell r="F925" t="str">
            <v>Oil Sands</v>
          </cell>
          <cell r="G925">
            <v>0</v>
          </cell>
          <cell r="H925" t="str">
            <v>Production;Oil;Oil Sands</v>
          </cell>
          <cell r="I925" t="str">
            <v>Oil;Oil Sands;0;3</v>
          </cell>
          <cell r="J925" t="str">
            <v>AB</v>
          </cell>
          <cell r="K925" t="str">
            <v>Shallow</v>
          </cell>
          <cell r="L925">
            <v>1</v>
          </cell>
          <cell r="M925">
            <v>28</v>
          </cell>
        </row>
        <row r="926">
          <cell r="A926">
            <v>3</v>
          </cell>
          <cell r="B926">
            <v>2007</v>
          </cell>
          <cell r="C926">
            <v>2</v>
          </cell>
          <cell r="D926" t="str">
            <v>Production</v>
          </cell>
          <cell r="E926" t="str">
            <v>Oil</v>
          </cell>
          <cell r="F926" t="str">
            <v>Oil Sands</v>
          </cell>
          <cell r="G926">
            <v>0</v>
          </cell>
          <cell r="H926" t="str">
            <v>Production;Oil;Oil Sands</v>
          </cell>
          <cell r="I926" t="str">
            <v>Oil;Oil Sands;0;3</v>
          </cell>
          <cell r="J926" t="str">
            <v>AB</v>
          </cell>
          <cell r="K926" t="str">
            <v>Medium</v>
          </cell>
          <cell r="L926">
            <v>1</v>
          </cell>
          <cell r="M926">
            <v>4</v>
          </cell>
        </row>
        <row r="927">
          <cell r="A927">
            <v>4</v>
          </cell>
          <cell r="B927">
            <v>2000</v>
          </cell>
          <cell r="C927">
            <v>1</v>
          </cell>
          <cell r="D927" t="str">
            <v>Production</v>
          </cell>
          <cell r="E927" t="str">
            <v>Oil</v>
          </cell>
          <cell r="F927" t="str">
            <v>Oil Sands</v>
          </cell>
          <cell r="G927">
            <v>0</v>
          </cell>
          <cell r="H927" t="str">
            <v>Production;Oil;Oil Sands</v>
          </cell>
          <cell r="I927" t="str">
            <v>Oil;Oil Sands;0;4</v>
          </cell>
          <cell r="J927" t="str">
            <v>AB</v>
          </cell>
          <cell r="K927" t="str">
            <v>DEEP</v>
          </cell>
          <cell r="L927">
            <v>24</v>
          </cell>
          <cell r="M927">
            <v>31</v>
          </cell>
        </row>
        <row r="928">
          <cell r="A928">
            <v>4</v>
          </cell>
          <cell r="B928">
            <v>2000</v>
          </cell>
          <cell r="C928">
            <v>1</v>
          </cell>
          <cell r="D928" t="str">
            <v>Production</v>
          </cell>
          <cell r="E928" t="str">
            <v>Oil</v>
          </cell>
          <cell r="F928" t="str">
            <v>Oil Sands</v>
          </cell>
          <cell r="G928">
            <v>0</v>
          </cell>
          <cell r="H928" t="str">
            <v>Production;Oil;Oil Sands</v>
          </cell>
          <cell r="I928" t="str">
            <v>Oil;Oil Sands;0;4</v>
          </cell>
          <cell r="J928" t="str">
            <v>AB</v>
          </cell>
          <cell r="K928" t="str">
            <v>Medium</v>
          </cell>
          <cell r="L928">
            <v>269</v>
          </cell>
          <cell r="M928">
            <v>736.99999510000021</v>
          </cell>
        </row>
        <row r="929">
          <cell r="A929">
            <v>4</v>
          </cell>
          <cell r="B929">
            <v>2000</v>
          </cell>
          <cell r="C929">
            <v>1</v>
          </cell>
          <cell r="D929" t="str">
            <v>Production</v>
          </cell>
          <cell r="E929" t="str">
            <v>Oil</v>
          </cell>
          <cell r="F929" t="str">
            <v>Oil Sands</v>
          </cell>
          <cell r="G929">
            <v>0</v>
          </cell>
          <cell r="H929" t="str">
            <v>Production;Oil;Oil Sands</v>
          </cell>
          <cell r="I929" t="str">
            <v>Oil;Oil Sands;0;4</v>
          </cell>
          <cell r="J929" t="str">
            <v>AB</v>
          </cell>
          <cell r="K929" t="str">
            <v>Shallow</v>
          </cell>
          <cell r="L929">
            <v>238</v>
          </cell>
          <cell r="M929">
            <v>769.15436590000024</v>
          </cell>
        </row>
        <row r="930">
          <cell r="A930">
            <v>4</v>
          </cell>
          <cell r="B930">
            <v>2000</v>
          </cell>
          <cell r="C930">
            <v>2</v>
          </cell>
          <cell r="D930" t="str">
            <v>Production</v>
          </cell>
          <cell r="E930" t="str">
            <v>Oil</v>
          </cell>
          <cell r="F930" t="str">
            <v>Oil Sands</v>
          </cell>
          <cell r="G930">
            <v>0</v>
          </cell>
          <cell r="H930" t="str">
            <v>Production;Oil;Oil Sands</v>
          </cell>
          <cell r="I930" t="str">
            <v>Oil;Oil Sands;0;4</v>
          </cell>
          <cell r="J930" t="str">
            <v>AB</v>
          </cell>
          <cell r="K930" t="str">
            <v>Shallow</v>
          </cell>
          <cell r="L930">
            <v>1</v>
          </cell>
          <cell r="M930">
            <v>2</v>
          </cell>
        </row>
        <row r="931">
          <cell r="A931">
            <v>4</v>
          </cell>
          <cell r="B931">
            <v>2001</v>
          </cell>
          <cell r="C931">
            <v>1</v>
          </cell>
          <cell r="D931" t="str">
            <v>Production</v>
          </cell>
          <cell r="E931" t="str">
            <v>Oil</v>
          </cell>
          <cell r="F931" t="str">
            <v>Oil Sands</v>
          </cell>
          <cell r="G931">
            <v>0</v>
          </cell>
          <cell r="H931" t="str">
            <v>Production;Oil;Oil Sands</v>
          </cell>
          <cell r="I931" t="str">
            <v>Oil;Oil Sands;0;4</v>
          </cell>
          <cell r="J931" t="str">
            <v>AB</v>
          </cell>
          <cell r="K931" t="str">
            <v>Deep</v>
          </cell>
          <cell r="L931">
            <v>95</v>
          </cell>
          <cell r="M931">
            <v>185.39999979999999</v>
          </cell>
        </row>
        <row r="932">
          <cell r="A932">
            <v>4</v>
          </cell>
          <cell r="B932">
            <v>2001</v>
          </cell>
          <cell r="C932">
            <v>1</v>
          </cell>
          <cell r="D932" t="str">
            <v>Production</v>
          </cell>
          <cell r="E932" t="str">
            <v>Oil</v>
          </cell>
          <cell r="F932" t="str">
            <v>Oil Sands</v>
          </cell>
          <cell r="G932">
            <v>0</v>
          </cell>
          <cell r="H932" t="str">
            <v>Production;Oil;Oil Sands</v>
          </cell>
          <cell r="I932" t="str">
            <v>Oil;Oil Sands;0;4</v>
          </cell>
          <cell r="J932" t="str">
            <v>AB</v>
          </cell>
          <cell r="K932" t="str">
            <v>Medium</v>
          </cell>
          <cell r="L932">
            <v>181</v>
          </cell>
          <cell r="M932">
            <v>316.1118985999999</v>
          </cell>
        </row>
        <row r="933">
          <cell r="A933">
            <v>4</v>
          </cell>
          <cell r="B933">
            <v>2001</v>
          </cell>
          <cell r="C933">
            <v>1</v>
          </cell>
          <cell r="D933" t="str">
            <v>Production</v>
          </cell>
          <cell r="E933" t="str">
            <v>Oil</v>
          </cell>
          <cell r="F933" t="str">
            <v>Oil Sands</v>
          </cell>
          <cell r="G933">
            <v>0</v>
          </cell>
          <cell r="H933" t="str">
            <v>Production;Oil;Oil Sands</v>
          </cell>
          <cell r="I933" t="str">
            <v>Oil;Oil Sands;0;4</v>
          </cell>
          <cell r="J933" t="str">
            <v>AB</v>
          </cell>
          <cell r="K933" t="str">
            <v>Shallow</v>
          </cell>
          <cell r="L933">
            <v>176</v>
          </cell>
          <cell r="M933">
            <v>486.39999929999993</v>
          </cell>
        </row>
        <row r="934">
          <cell r="A934">
            <v>4</v>
          </cell>
          <cell r="B934">
            <v>2002</v>
          </cell>
          <cell r="C934">
            <v>1</v>
          </cell>
          <cell r="D934" t="str">
            <v>Production</v>
          </cell>
          <cell r="E934" t="str">
            <v>Oil</v>
          </cell>
          <cell r="F934" t="str">
            <v>Oil Sands</v>
          </cell>
          <cell r="G934">
            <v>0</v>
          </cell>
          <cell r="H934" t="str">
            <v>Production;Oil;Oil Sands</v>
          </cell>
          <cell r="I934" t="str">
            <v>Oil;Oil Sands;0;4</v>
          </cell>
          <cell r="J934" t="str">
            <v>AB</v>
          </cell>
          <cell r="K934" t="str">
            <v>Deep</v>
          </cell>
          <cell r="L934">
            <v>35</v>
          </cell>
          <cell r="M934">
            <v>43.5</v>
          </cell>
        </row>
        <row r="935">
          <cell r="A935">
            <v>4</v>
          </cell>
          <cell r="B935">
            <v>2002</v>
          </cell>
          <cell r="C935">
            <v>1</v>
          </cell>
          <cell r="D935" t="str">
            <v>Production</v>
          </cell>
          <cell r="E935" t="str">
            <v>Oil</v>
          </cell>
          <cell r="F935" t="str">
            <v>Oil Sands</v>
          </cell>
          <cell r="G935">
            <v>0</v>
          </cell>
          <cell r="H935" t="str">
            <v>Production;Oil;Oil Sands</v>
          </cell>
          <cell r="I935" t="str">
            <v>Oil;Oil Sands;0;4</v>
          </cell>
          <cell r="J935" t="str">
            <v>AB</v>
          </cell>
          <cell r="K935" t="str">
            <v>Medium</v>
          </cell>
          <cell r="L935">
            <v>313</v>
          </cell>
          <cell r="M935">
            <v>657.26666670000009</v>
          </cell>
        </row>
        <row r="936">
          <cell r="A936">
            <v>4</v>
          </cell>
          <cell r="B936">
            <v>2002</v>
          </cell>
          <cell r="C936">
            <v>1</v>
          </cell>
          <cell r="D936" t="str">
            <v>Production</v>
          </cell>
          <cell r="E936" t="str">
            <v>Oil</v>
          </cell>
          <cell r="F936" t="str">
            <v>Oil Sands</v>
          </cell>
          <cell r="G936">
            <v>0</v>
          </cell>
          <cell r="H936" t="str">
            <v>Production;Oil;Oil Sands</v>
          </cell>
          <cell r="I936" t="str">
            <v>Oil;Oil Sands;0;4</v>
          </cell>
          <cell r="J936" t="str">
            <v>AB</v>
          </cell>
          <cell r="K936" t="str">
            <v>Shallow</v>
          </cell>
          <cell r="L936">
            <v>211</v>
          </cell>
          <cell r="M936">
            <v>629.63333199999988</v>
          </cell>
        </row>
        <row r="937">
          <cell r="A937">
            <v>4</v>
          </cell>
          <cell r="B937">
            <v>2003</v>
          </cell>
          <cell r="C937">
            <v>1</v>
          </cell>
          <cell r="D937" t="str">
            <v>Production</v>
          </cell>
          <cell r="E937" t="str">
            <v>Oil</v>
          </cell>
          <cell r="F937" t="str">
            <v>Oil Sands</v>
          </cell>
          <cell r="G937">
            <v>0</v>
          </cell>
          <cell r="H937" t="str">
            <v>Production;Oil;Oil Sands</v>
          </cell>
          <cell r="I937" t="str">
            <v>Oil;Oil Sands;0;4</v>
          </cell>
          <cell r="J937" t="str">
            <v>AB</v>
          </cell>
          <cell r="K937" t="str">
            <v>Deep</v>
          </cell>
          <cell r="L937">
            <v>4</v>
          </cell>
          <cell r="M937">
            <v>16</v>
          </cell>
        </row>
        <row r="938">
          <cell r="A938">
            <v>4</v>
          </cell>
          <cell r="B938">
            <v>2003</v>
          </cell>
          <cell r="C938">
            <v>1</v>
          </cell>
          <cell r="D938" t="str">
            <v>Production</v>
          </cell>
          <cell r="E938" t="str">
            <v>Oil</v>
          </cell>
          <cell r="F938" t="str">
            <v>Oil Sands</v>
          </cell>
          <cell r="G938">
            <v>0</v>
          </cell>
          <cell r="H938" t="str">
            <v>Production;Oil;Oil Sands</v>
          </cell>
          <cell r="I938" t="str">
            <v>Oil;Oil Sands;0;4</v>
          </cell>
          <cell r="J938" t="str">
            <v>AB</v>
          </cell>
          <cell r="K938" t="str">
            <v>Medium</v>
          </cell>
          <cell r="L938">
            <v>252</v>
          </cell>
          <cell r="M938">
            <v>706.16666799999985</v>
          </cell>
        </row>
        <row r="939">
          <cell r="A939">
            <v>4</v>
          </cell>
          <cell r="B939">
            <v>2003</v>
          </cell>
          <cell r="C939">
            <v>1</v>
          </cell>
          <cell r="D939" t="str">
            <v>Production</v>
          </cell>
          <cell r="E939" t="str">
            <v>Oil</v>
          </cell>
          <cell r="F939" t="str">
            <v>Oil Sands</v>
          </cell>
          <cell r="G939">
            <v>0</v>
          </cell>
          <cell r="H939" t="str">
            <v>Production;Oil;Oil Sands</v>
          </cell>
          <cell r="I939" t="str">
            <v>Oil;Oil Sands;0;4</v>
          </cell>
          <cell r="J939" t="str">
            <v>AB</v>
          </cell>
          <cell r="K939" t="str">
            <v>Shallow</v>
          </cell>
          <cell r="L939">
            <v>299</v>
          </cell>
          <cell r="M939">
            <v>862.500001</v>
          </cell>
        </row>
        <row r="940">
          <cell r="A940">
            <v>4</v>
          </cell>
          <cell r="B940">
            <v>2004</v>
          </cell>
          <cell r="C940">
            <v>1</v>
          </cell>
          <cell r="D940" t="str">
            <v>Production</v>
          </cell>
          <cell r="E940" t="str">
            <v>Oil</v>
          </cell>
          <cell r="F940" t="str">
            <v>Oil Sands</v>
          </cell>
          <cell r="G940">
            <v>0</v>
          </cell>
          <cell r="H940" t="str">
            <v>Production;Oil;Oil Sands</v>
          </cell>
          <cell r="I940" t="str">
            <v>Oil;Oil Sands;0;4</v>
          </cell>
          <cell r="J940" t="str">
            <v>AB</v>
          </cell>
          <cell r="K940" t="str">
            <v>Deep</v>
          </cell>
          <cell r="L940">
            <v>11</v>
          </cell>
          <cell r="M940">
            <v>25.999998999999999</v>
          </cell>
        </row>
        <row r="941">
          <cell r="A941">
            <v>4</v>
          </cell>
          <cell r="B941">
            <v>2004</v>
          </cell>
          <cell r="C941">
            <v>1</v>
          </cell>
          <cell r="D941" t="str">
            <v>Production</v>
          </cell>
          <cell r="E941" t="str">
            <v>Oil</v>
          </cell>
          <cell r="F941" t="str">
            <v>Oil Sands</v>
          </cell>
          <cell r="G941">
            <v>0</v>
          </cell>
          <cell r="H941" t="str">
            <v>Production;Oil;Oil Sands</v>
          </cell>
          <cell r="I941" t="str">
            <v>Oil;Oil Sands;0;4</v>
          </cell>
          <cell r="J941" t="str">
            <v>AB</v>
          </cell>
          <cell r="K941" t="str">
            <v>Medium</v>
          </cell>
          <cell r="L941">
            <v>131</v>
          </cell>
          <cell r="M941">
            <v>310.9999972</v>
          </cell>
        </row>
        <row r="942">
          <cell r="A942">
            <v>4</v>
          </cell>
          <cell r="B942">
            <v>2004</v>
          </cell>
          <cell r="C942">
            <v>1</v>
          </cell>
          <cell r="D942" t="str">
            <v>Production</v>
          </cell>
          <cell r="E942" t="str">
            <v>Oil</v>
          </cell>
          <cell r="F942" t="str">
            <v>Oil Sands</v>
          </cell>
          <cell r="G942">
            <v>0</v>
          </cell>
          <cell r="H942" t="str">
            <v>Production;Oil;Oil Sands</v>
          </cell>
          <cell r="I942" t="str">
            <v>Oil;Oil Sands;0;4</v>
          </cell>
          <cell r="J942" t="str">
            <v>AB</v>
          </cell>
          <cell r="K942" t="str">
            <v>Shallow</v>
          </cell>
          <cell r="L942">
            <v>189</v>
          </cell>
          <cell r="M942">
            <v>557.5</v>
          </cell>
        </row>
        <row r="943">
          <cell r="A943">
            <v>4</v>
          </cell>
          <cell r="B943">
            <v>2005</v>
          </cell>
          <cell r="C943">
            <v>1</v>
          </cell>
          <cell r="D943" t="str">
            <v>Production</v>
          </cell>
          <cell r="E943" t="str">
            <v>Oil</v>
          </cell>
          <cell r="F943" t="str">
            <v>Oil Sands</v>
          </cell>
          <cell r="G943">
            <v>0</v>
          </cell>
          <cell r="H943" t="str">
            <v>Production;Oil;Oil Sands</v>
          </cell>
          <cell r="I943" t="str">
            <v>Oil;Oil Sands;0;4</v>
          </cell>
          <cell r="J943" t="str">
            <v>AB</v>
          </cell>
          <cell r="K943" t="str">
            <v>Deep</v>
          </cell>
          <cell r="L943">
            <v>2</v>
          </cell>
          <cell r="M943">
            <v>3</v>
          </cell>
        </row>
        <row r="944">
          <cell r="A944">
            <v>4</v>
          </cell>
          <cell r="B944">
            <v>2005</v>
          </cell>
          <cell r="C944">
            <v>1</v>
          </cell>
          <cell r="D944" t="str">
            <v>Production</v>
          </cell>
          <cell r="E944" t="str">
            <v>Oil</v>
          </cell>
          <cell r="F944" t="str">
            <v>Oil Sands</v>
          </cell>
          <cell r="G944">
            <v>0</v>
          </cell>
          <cell r="H944" t="str">
            <v>Production;Oil;Oil Sands</v>
          </cell>
          <cell r="I944" t="str">
            <v>Oil;Oil Sands;0;4</v>
          </cell>
          <cell r="J944" t="str">
            <v>AB</v>
          </cell>
          <cell r="K944" t="str">
            <v>Medium</v>
          </cell>
          <cell r="L944">
            <v>172</v>
          </cell>
          <cell r="M944">
            <v>584.34911199999999</v>
          </cell>
        </row>
        <row r="945">
          <cell r="A945">
            <v>4</v>
          </cell>
          <cell r="B945">
            <v>2005</v>
          </cell>
          <cell r="C945">
            <v>1</v>
          </cell>
          <cell r="D945" t="str">
            <v>Production</v>
          </cell>
          <cell r="E945" t="str">
            <v>Oil</v>
          </cell>
          <cell r="F945" t="str">
            <v>Oil Sands</v>
          </cell>
          <cell r="G945">
            <v>0</v>
          </cell>
          <cell r="H945" t="str">
            <v>Production;Oil;Oil Sands</v>
          </cell>
          <cell r="I945" t="str">
            <v>Oil;Oil Sands;0;4</v>
          </cell>
          <cell r="J945" t="str">
            <v>AB</v>
          </cell>
          <cell r="K945" t="str">
            <v>Shallow</v>
          </cell>
          <cell r="L945">
            <v>287</v>
          </cell>
          <cell r="M945">
            <v>888.6166667</v>
          </cell>
        </row>
        <row r="946">
          <cell r="A946">
            <v>4</v>
          </cell>
          <cell r="B946">
            <v>2006</v>
          </cell>
          <cell r="C946">
            <v>1</v>
          </cell>
          <cell r="D946" t="str">
            <v>Production</v>
          </cell>
          <cell r="E946" t="str">
            <v>Oil</v>
          </cell>
          <cell r="F946" t="str">
            <v>Oil Sands</v>
          </cell>
          <cell r="G946">
            <v>0</v>
          </cell>
          <cell r="H946" t="str">
            <v>Production;Oil;Oil Sands</v>
          </cell>
          <cell r="I946" t="str">
            <v>Oil;Oil Sands;0;4</v>
          </cell>
          <cell r="J946" t="str">
            <v>AB</v>
          </cell>
          <cell r="K946" t="str">
            <v>Deep</v>
          </cell>
          <cell r="L946">
            <v>9</v>
          </cell>
          <cell r="M946">
            <v>19.5</v>
          </cell>
        </row>
        <row r="947">
          <cell r="A947">
            <v>4</v>
          </cell>
          <cell r="B947">
            <v>2006</v>
          </cell>
          <cell r="C947">
            <v>1</v>
          </cell>
          <cell r="D947" t="str">
            <v>Production</v>
          </cell>
          <cell r="E947" t="str">
            <v>Oil</v>
          </cell>
          <cell r="F947" t="str">
            <v>Oil Sands</v>
          </cell>
          <cell r="G947">
            <v>0</v>
          </cell>
          <cell r="H947" t="str">
            <v>Production;Oil;Oil Sands</v>
          </cell>
          <cell r="I947" t="str">
            <v>Oil;Oil Sands;0;4</v>
          </cell>
          <cell r="J947" t="str">
            <v>AB</v>
          </cell>
          <cell r="K947" t="str">
            <v>Medium</v>
          </cell>
          <cell r="L947">
            <v>223</v>
          </cell>
          <cell r="M947">
            <v>701.99829869999985</v>
          </cell>
        </row>
        <row r="948">
          <cell r="A948">
            <v>4</v>
          </cell>
          <cell r="B948">
            <v>2006</v>
          </cell>
          <cell r="C948">
            <v>1</v>
          </cell>
          <cell r="D948" t="str">
            <v>Production</v>
          </cell>
          <cell r="E948" t="str">
            <v>Oil</v>
          </cell>
          <cell r="F948" t="str">
            <v>Oil Sands</v>
          </cell>
          <cell r="G948">
            <v>0</v>
          </cell>
          <cell r="H948" t="str">
            <v>Production;Oil;Oil Sands</v>
          </cell>
          <cell r="I948" t="str">
            <v>Oil;Oil Sands;0;4</v>
          </cell>
          <cell r="J948" t="str">
            <v>AB</v>
          </cell>
          <cell r="K948" t="str">
            <v>Shallow</v>
          </cell>
          <cell r="L948">
            <v>358</v>
          </cell>
          <cell r="M948">
            <v>1117.5648348</v>
          </cell>
        </row>
        <row r="949">
          <cell r="A949">
            <v>4</v>
          </cell>
          <cell r="B949">
            <v>2007</v>
          </cell>
          <cell r="C949">
            <v>1</v>
          </cell>
          <cell r="D949" t="str">
            <v>Production</v>
          </cell>
          <cell r="E949" t="str">
            <v>Oil</v>
          </cell>
          <cell r="F949" t="str">
            <v>Oil Sands</v>
          </cell>
          <cell r="G949">
            <v>0</v>
          </cell>
          <cell r="H949" t="str">
            <v>Production;Oil;Oil Sands</v>
          </cell>
          <cell r="I949" t="str">
            <v>Oil;Oil Sands;0;4</v>
          </cell>
          <cell r="J949" t="str">
            <v>AB</v>
          </cell>
          <cell r="K949" t="str">
            <v>Medium</v>
          </cell>
          <cell r="L949">
            <v>122</v>
          </cell>
          <cell r="M949">
            <v>509.13708600000001</v>
          </cell>
        </row>
        <row r="950">
          <cell r="A950">
            <v>4</v>
          </cell>
          <cell r="B950">
            <v>2007</v>
          </cell>
          <cell r="C950">
            <v>1</v>
          </cell>
          <cell r="D950" t="str">
            <v>Production</v>
          </cell>
          <cell r="E950" t="str">
            <v>Oil</v>
          </cell>
          <cell r="F950" t="str">
            <v>Oil Sands</v>
          </cell>
          <cell r="G950">
            <v>0</v>
          </cell>
          <cell r="H950" t="str">
            <v>Production;Oil;Oil Sands</v>
          </cell>
          <cell r="I950" t="str">
            <v>Oil;Oil Sands;0;4</v>
          </cell>
          <cell r="J950" t="str">
            <v>AB</v>
          </cell>
          <cell r="K950" t="str">
            <v>Shallow</v>
          </cell>
          <cell r="L950">
            <v>114</v>
          </cell>
          <cell r="M950">
            <v>371</v>
          </cell>
        </row>
        <row r="951">
          <cell r="A951">
            <v>4</v>
          </cell>
          <cell r="B951">
            <v>2007</v>
          </cell>
          <cell r="C951">
            <v>2</v>
          </cell>
          <cell r="D951" t="str">
            <v>Production</v>
          </cell>
          <cell r="E951" t="str">
            <v>Oil</v>
          </cell>
          <cell r="F951" t="str">
            <v>Oil Sands</v>
          </cell>
          <cell r="G951">
            <v>0</v>
          </cell>
          <cell r="H951" t="str">
            <v>Production;Oil;Oil Sands</v>
          </cell>
          <cell r="I951" t="str">
            <v>Oil;Oil Sands;0;4</v>
          </cell>
          <cell r="J951" t="str">
            <v>AB</v>
          </cell>
          <cell r="K951" t="str">
            <v>Medium</v>
          </cell>
          <cell r="L951">
            <v>1</v>
          </cell>
          <cell r="M951">
            <v>11</v>
          </cell>
        </row>
        <row r="952">
          <cell r="A952">
            <v>5</v>
          </cell>
          <cell r="B952">
            <v>2000</v>
          </cell>
          <cell r="C952">
            <v>3</v>
          </cell>
          <cell r="D952" t="str">
            <v>Production</v>
          </cell>
          <cell r="E952" t="str">
            <v>Oil</v>
          </cell>
          <cell r="F952" t="str">
            <v>Oil Sands</v>
          </cell>
          <cell r="G952">
            <v>0</v>
          </cell>
          <cell r="H952" t="str">
            <v>Production;Oil;Oil Sands</v>
          </cell>
          <cell r="I952" t="str">
            <v>Oil;Oil Sands;0;5</v>
          </cell>
          <cell r="J952" t="str">
            <v>AB</v>
          </cell>
          <cell r="K952" t="str">
            <v>Medium</v>
          </cell>
          <cell r="L952">
            <v>1</v>
          </cell>
          <cell r="M952">
            <v>8</v>
          </cell>
        </row>
        <row r="953">
          <cell r="A953">
            <v>5</v>
          </cell>
          <cell r="B953">
            <v>2001</v>
          </cell>
          <cell r="C953">
            <v>1</v>
          </cell>
          <cell r="D953" t="str">
            <v>Production</v>
          </cell>
          <cell r="E953" t="str">
            <v>Oil</v>
          </cell>
          <cell r="F953" t="str">
            <v>Oil Sands</v>
          </cell>
          <cell r="G953">
            <v>0</v>
          </cell>
          <cell r="H953" t="str">
            <v>Production;Oil;Oil Sands</v>
          </cell>
          <cell r="I953" t="str">
            <v>Oil;Oil Sands;0;5</v>
          </cell>
          <cell r="J953" t="str">
            <v>AB</v>
          </cell>
          <cell r="K953" t="str">
            <v>Shallow</v>
          </cell>
          <cell r="L953">
            <v>1</v>
          </cell>
          <cell r="M953">
            <v>5</v>
          </cell>
        </row>
        <row r="954">
          <cell r="A954">
            <v>5</v>
          </cell>
          <cell r="B954">
            <v>2001</v>
          </cell>
          <cell r="C954">
            <v>2</v>
          </cell>
          <cell r="D954" t="str">
            <v>Production</v>
          </cell>
          <cell r="E954" t="str">
            <v>Oil</v>
          </cell>
          <cell r="F954" t="str">
            <v>Oil Sands</v>
          </cell>
          <cell r="G954">
            <v>0</v>
          </cell>
          <cell r="H954" t="str">
            <v>Production;Oil;Oil Sands</v>
          </cell>
          <cell r="I954" t="str">
            <v>Oil;Oil Sands;0;5</v>
          </cell>
          <cell r="J954" t="str">
            <v>AB</v>
          </cell>
          <cell r="K954" t="str">
            <v>DEEP</v>
          </cell>
          <cell r="L954">
            <v>1</v>
          </cell>
          <cell r="M954">
            <v>11</v>
          </cell>
        </row>
        <row r="955">
          <cell r="A955">
            <v>5</v>
          </cell>
          <cell r="B955">
            <v>2002</v>
          </cell>
          <cell r="C955">
            <v>2</v>
          </cell>
          <cell r="D955" t="str">
            <v>Production</v>
          </cell>
          <cell r="E955" t="str">
            <v>Oil</v>
          </cell>
          <cell r="F955" t="str">
            <v>Oil Sands</v>
          </cell>
          <cell r="G955">
            <v>0</v>
          </cell>
          <cell r="H955" t="str">
            <v>Production;Oil;Oil Sands</v>
          </cell>
          <cell r="I955" t="str">
            <v>Oil;Oil Sands;0;5</v>
          </cell>
          <cell r="J955" t="str">
            <v>AB</v>
          </cell>
          <cell r="K955" t="str">
            <v>Medium</v>
          </cell>
          <cell r="L955">
            <v>3</v>
          </cell>
          <cell r="M955">
            <v>21</v>
          </cell>
        </row>
        <row r="956">
          <cell r="A956">
            <v>5</v>
          </cell>
          <cell r="B956">
            <v>2003</v>
          </cell>
          <cell r="C956">
            <v>2</v>
          </cell>
          <cell r="D956" t="str">
            <v>Production</v>
          </cell>
          <cell r="E956" t="str">
            <v>Oil</v>
          </cell>
          <cell r="F956" t="str">
            <v>Oil Sands</v>
          </cell>
          <cell r="G956">
            <v>0</v>
          </cell>
          <cell r="H956" t="str">
            <v>Production;Oil;Oil Sands</v>
          </cell>
          <cell r="I956" t="str">
            <v>Oil;Oil Sands;0;5</v>
          </cell>
          <cell r="J956" t="str">
            <v>AB</v>
          </cell>
          <cell r="K956" t="str">
            <v>Medium</v>
          </cell>
          <cell r="L956">
            <v>2</v>
          </cell>
          <cell r="M956">
            <v>22</v>
          </cell>
        </row>
        <row r="957">
          <cell r="A957">
            <v>5</v>
          </cell>
          <cell r="B957">
            <v>2003</v>
          </cell>
          <cell r="C957">
            <v>2</v>
          </cell>
          <cell r="D957" t="str">
            <v>Production</v>
          </cell>
          <cell r="E957" t="str">
            <v>Oil</v>
          </cell>
          <cell r="F957" t="str">
            <v>Oil Sands</v>
          </cell>
          <cell r="G957">
            <v>0</v>
          </cell>
          <cell r="H957" t="str">
            <v>Production;Oil;Oil Sands</v>
          </cell>
          <cell r="I957" t="str">
            <v>Oil;Oil Sands;0;5</v>
          </cell>
          <cell r="J957" t="str">
            <v>AB</v>
          </cell>
          <cell r="K957" t="str">
            <v>Shallow</v>
          </cell>
          <cell r="L957">
            <v>2</v>
          </cell>
          <cell r="M957">
            <v>21</v>
          </cell>
        </row>
        <row r="958">
          <cell r="A958">
            <v>5</v>
          </cell>
          <cell r="B958">
            <v>2005</v>
          </cell>
          <cell r="C958">
            <v>1</v>
          </cell>
          <cell r="D958" t="str">
            <v>Production</v>
          </cell>
          <cell r="E958" t="str">
            <v>Oil</v>
          </cell>
          <cell r="F958" t="str">
            <v>Oil Sands</v>
          </cell>
          <cell r="G958">
            <v>0</v>
          </cell>
          <cell r="H958" t="str">
            <v>Production;Oil;Oil Sands</v>
          </cell>
          <cell r="I958" t="str">
            <v>Oil;Oil Sands;0;5</v>
          </cell>
          <cell r="J958" t="str">
            <v>AB</v>
          </cell>
          <cell r="K958" t="str">
            <v>Medium</v>
          </cell>
          <cell r="L958">
            <v>1</v>
          </cell>
          <cell r="M958">
            <v>8</v>
          </cell>
        </row>
        <row r="959">
          <cell r="A959">
            <v>5</v>
          </cell>
          <cell r="B959">
            <v>2005</v>
          </cell>
          <cell r="C959">
            <v>1</v>
          </cell>
          <cell r="D959" t="str">
            <v>Production</v>
          </cell>
          <cell r="E959" t="str">
            <v>Oil</v>
          </cell>
          <cell r="F959" t="str">
            <v>Oil Sands</v>
          </cell>
          <cell r="G959">
            <v>0</v>
          </cell>
          <cell r="H959" t="str">
            <v>Production;Oil;Oil Sands</v>
          </cell>
          <cell r="I959" t="str">
            <v>Oil;Oil Sands;0;5</v>
          </cell>
          <cell r="J959" t="str">
            <v>AB</v>
          </cell>
          <cell r="K959" t="str">
            <v>Shallow</v>
          </cell>
          <cell r="L959">
            <v>1</v>
          </cell>
          <cell r="M959">
            <v>6</v>
          </cell>
        </row>
        <row r="960">
          <cell r="A960">
            <v>5</v>
          </cell>
          <cell r="B960">
            <v>2005</v>
          </cell>
          <cell r="C960">
            <v>2</v>
          </cell>
          <cell r="D960" t="str">
            <v>Production</v>
          </cell>
          <cell r="E960" t="str">
            <v>Oil</v>
          </cell>
          <cell r="F960" t="str">
            <v>Oil Sands</v>
          </cell>
          <cell r="G960">
            <v>0</v>
          </cell>
          <cell r="H960" t="str">
            <v>Production;Oil;Oil Sands</v>
          </cell>
          <cell r="I960" t="str">
            <v>Oil;Oil Sands;0;5</v>
          </cell>
          <cell r="J960" t="str">
            <v>AB</v>
          </cell>
          <cell r="K960" t="str">
            <v>Medium</v>
          </cell>
          <cell r="L960">
            <v>1</v>
          </cell>
          <cell r="M960">
            <v>4</v>
          </cell>
        </row>
        <row r="961">
          <cell r="A961">
            <v>5</v>
          </cell>
          <cell r="B961">
            <v>2006</v>
          </cell>
          <cell r="C961">
            <v>1</v>
          </cell>
          <cell r="D961" t="str">
            <v>Production</v>
          </cell>
          <cell r="E961" t="str">
            <v>Oil</v>
          </cell>
          <cell r="F961" t="str">
            <v>Oil Sands</v>
          </cell>
          <cell r="G961">
            <v>0</v>
          </cell>
          <cell r="H961" t="str">
            <v>Production;Oil;Oil Sands</v>
          </cell>
          <cell r="I961" t="str">
            <v>Oil;Oil Sands;0;5</v>
          </cell>
          <cell r="J961" t="str">
            <v>AB</v>
          </cell>
          <cell r="K961" t="str">
            <v>Deep</v>
          </cell>
          <cell r="L961">
            <v>1</v>
          </cell>
          <cell r="M961">
            <v>19</v>
          </cell>
        </row>
        <row r="962">
          <cell r="A962">
            <v>5</v>
          </cell>
          <cell r="B962">
            <v>2006</v>
          </cell>
          <cell r="C962">
            <v>1</v>
          </cell>
          <cell r="D962" t="str">
            <v>Production</v>
          </cell>
          <cell r="E962" t="str">
            <v>Oil</v>
          </cell>
          <cell r="F962" t="str">
            <v>Oil Sands</v>
          </cell>
          <cell r="G962">
            <v>0</v>
          </cell>
          <cell r="H962" t="str">
            <v>Production;Oil;Oil Sands</v>
          </cell>
          <cell r="I962" t="str">
            <v>Oil;Oil Sands;0;5</v>
          </cell>
          <cell r="J962" t="str">
            <v>AB</v>
          </cell>
          <cell r="K962" t="str">
            <v>Shallow</v>
          </cell>
          <cell r="L962">
            <v>1</v>
          </cell>
          <cell r="M962">
            <v>8</v>
          </cell>
        </row>
        <row r="963">
          <cell r="A963">
            <v>5</v>
          </cell>
          <cell r="B963">
            <v>2006</v>
          </cell>
          <cell r="C963">
            <v>2</v>
          </cell>
          <cell r="D963" t="str">
            <v>Production</v>
          </cell>
          <cell r="E963" t="str">
            <v>Oil</v>
          </cell>
          <cell r="F963" t="str">
            <v>Oil Sands</v>
          </cell>
          <cell r="G963">
            <v>0</v>
          </cell>
          <cell r="H963" t="str">
            <v>Production;Oil;Oil Sands</v>
          </cell>
          <cell r="I963" t="str">
            <v>Oil;Oil Sands;0;5</v>
          </cell>
          <cell r="J963" t="str">
            <v>AB</v>
          </cell>
          <cell r="K963" t="str">
            <v>Deep</v>
          </cell>
          <cell r="L963">
            <v>1</v>
          </cell>
          <cell r="M963">
            <v>7</v>
          </cell>
        </row>
        <row r="964">
          <cell r="A964">
            <v>5</v>
          </cell>
          <cell r="B964">
            <v>2006</v>
          </cell>
          <cell r="C964">
            <v>2</v>
          </cell>
          <cell r="D964" t="str">
            <v>Production</v>
          </cell>
          <cell r="E964" t="str">
            <v>Oil</v>
          </cell>
          <cell r="F964" t="str">
            <v>Oil Sands</v>
          </cell>
          <cell r="G964">
            <v>0</v>
          </cell>
          <cell r="H964" t="str">
            <v>Production;Oil;Oil Sands</v>
          </cell>
          <cell r="I964" t="str">
            <v>Oil;Oil Sands;0;5</v>
          </cell>
          <cell r="J964" t="str">
            <v>AB</v>
          </cell>
          <cell r="K964" t="str">
            <v>Medium</v>
          </cell>
          <cell r="L964">
            <v>1</v>
          </cell>
          <cell r="M964">
            <v>10</v>
          </cell>
        </row>
        <row r="965">
          <cell r="A965">
            <v>5</v>
          </cell>
          <cell r="B965">
            <v>2007</v>
          </cell>
          <cell r="C965">
            <v>1</v>
          </cell>
          <cell r="D965" t="str">
            <v>Production</v>
          </cell>
          <cell r="E965" t="str">
            <v>Oil</v>
          </cell>
          <cell r="F965" t="str">
            <v>Oil Sands</v>
          </cell>
          <cell r="G965">
            <v>0</v>
          </cell>
          <cell r="H965" t="str">
            <v>Production;Oil;Oil Sands</v>
          </cell>
          <cell r="I965" t="str">
            <v>Oil;Oil Sands;0;5</v>
          </cell>
          <cell r="J965" t="str">
            <v>AB</v>
          </cell>
          <cell r="K965" t="str">
            <v>Medium</v>
          </cell>
          <cell r="L965">
            <v>1</v>
          </cell>
          <cell r="M965">
            <v>21</v>
          </cell>
        </row>
        <row r="966">
          <cell r="A966">
            <v>6</v>
          </cell>
          <cell r="B966">
            <v>2000</v>
          </cell>
          <cell r="C966">
            <v>1</v>
          </cell>
          <cell r="D966" t="str">
            <v>Production</v>
          </cell>
          <cell r="E966" t="str">
            <v>Oil</v>
          </cell>
          <cell r="F966" t="str">
            <v>Oil Sands</v>
          </cell>
          <cell r="G966">
            <v>0</v>
          </cell>
          <cell r="H966" t="str">
            <v>Production;Oil;Oil Sands</v>
          </cell>
          <cell r="I966" t="str">
            <v>Oil;Oil Sands;0;6</v>
          </cell>
          <cell r="J966" t="str">
            <v>AB</v>
          </cell>
          <cell r="K966" t="str">
            <v>DEEP</v>
          </cell>
          <cell r="L966">
            <v>139</v>
          </cell>
          <cell r="M966">
            <v>585.50000100000011</v>
          </cell>
        </row>
        <row r="967">
          <cell r="A967">
            <v>6</v>
          </cell>
          <cell r="B967">
            <v>2000</v>
          </cell>
          <cell r="C967">
            <v>1</v>
          </cell>
          <cell r="D967" t="str">
            <v>Production</v>
          </cell>
          <cell r="E967" t="str">
            <v>Oil</v>
          </cell>
          <cell r="F967" t="str">
            <v>Oil Sands</v>
          </cell>
          <cell r="G967">
            <v>0</v>
          </cell>
          <cell r="H967" t="str">
            <v>Production;Oil;Oil Sands</v>
          </cell>
          <cell r="I967" t="str">
            <v>Oil;Oil Sands;0;6</v>
          </cell>
          <cell r="J967" t="str">
            <v>AB</v>
          </cell>
          <cell r="K967" t="str">
            <v>Medium</v>
          </cell>
          <cell r="L967">
            <v>274</v>
          </cell>
          <cell r="M967">
            <v>2039.5498564</v>
          </cell>
        </row>
        <row r="968">
          <cell r="A968">
            <v>6</v>
          </cell>
          <cell r="B968">
            <v>2000</v>
          </cell>
          <cell r="C968">
            <v>1</v>
          </cell>
          <cell r="D968" t="str">
            <v>Production</v>
          </cell>
          <cell r="E968" t="str">
            <v>Oil</v>
          </cell>
          <cell r="F968" t="str">
            <v>Oil Sands</v>
          </cell>
          <cell r="G968">
            <v>0</v>
          </cell>
          <cell r="H968" t="str">
            <v>Production;Oil;Oil Sands</v>
          </cell>
          <cell r="I968" t="str">
            <v>Oil;Oil Sands;0;6</v>
          </cell>
          <cell r="J968" t="str">
            <v>AB</v>
          </cell>
          <cell r="K968" t="str">
            <v>Shallow</v>
          </cell>
          <cell r="L968">
            <v>22</v>
          </cell>
          <cell r="M968">
            <v>87.416665999999992</v>
          </cell>
        </row>
        <row r="969">
          <cell r="A969">
            <v>6</v>
          </cell>
          <cell r="B969">
            <v>2000</v>
          </cell>
          <cell r="C969">
            <v>2</v>
          </cell>
          <cell r="D969" t="str">
            <v>Production</v>
          </cell>
          <cell r="E969" t="str">
            <v>Oil</v>
          </cell>
          <cell r="F969" t="str">
            <v>Oil Sands</v>
          </cell>
          <cell r="G969">
            <v>0</v>
          </cell>
          <cell r="H969" t="str">
            <v>Production;Oil;Oil Sands</v>
          </cell>
          <cell r="I969" t="str">
            <v>Oil;Oil Sands;0;6</v>
          </cell>
          <cell r="J969" t="str">
            <v>AB</v>
          </cell>
          <cell r="K969" t="str">
            <v>Medium</v>
          </cell>
          <cell r="L969">
            <v>2</v>
          </cell>
          <cell r="M969">
            <v>1.0512820999999999</v>
          </cell>
        </row>
        <row r="970">
          <cell r="A970">
            <v>6</v>
          </cell>
          <cell r="B970">
            <v>2001</v>
          </cell>
          <cell r="C970">
            <v>1</v>
          </cell>
          <cell r="D970" t="str">
            <v>Production</v>
          </cell>
          <cell r="E970" t="str">
            <v>Oil</v>
          </cell>
          <cell r="F970" t="str">
            <v>Oil Sands</v>
          </cell>
          <cell r="G970">
            <v>0</v>
          </cell>
          <cell r="H970" t="str">
            <v>Production;Oil;Oil Sands</v>
          </cell>
          <cell r="I970" t="str">
            <v>Oil;Oil Sands;0;6</v>
          </cell>
          <cell r="J970" t="str">
            <v>AB</v>
          </cell>
          <cell r="K970" t="str">
            <v>Deep</v>
          </cell>
          <cell r="L970">
            <v>26</v>
          </cell>
          <cell r="M970">
            <v>237.66665999999998</v>
          </cell>
        </row>
        <row r="971">
          <cell r="A971">
            <v>6</v>
          </cell>
          <cell r="B971">
            <v>2001</v>
          </cell>
          <cell r="C971">
            <v>1</v>
          </cell>
          <cell r="D971" t="str">
            <v>Production</v>
          </cell>
          <cell r="E971" t="str">
            <v>Oil</v>
          </cell>
          <cell r="F971" t="str">
            <v>Oil Sands</v>
          </cell>
          <cell r="G971">
            <v>0</v>
          </cell>
          <cell r="H971" t="str">
            <v>Production;Oil;Oil Sands</v>
          </cell>
          <cell r="I971" t="str">
            <v>Oil;Oil Sands;0;6</v>
          </cell>
          <cell r="J971" t="str">
            <v>AB</v>
          </cell>
          <cell r="K971" t="str">
            <v>Medium</v>
          </cell>
          <cell r="L971">
            <v>270</v>
          </cell>
          <cell r="M971">
            <v>1761.1039389999989</v>
          </cell>
        </row>
        <row r="972">
          <cell r="A972">
            <v>6</v>
          </cell>
          <cell r="B972">
            <v>2001</v>
          </cell>
          <cell r="C972">
            <v>1</v>
          </cell>
          <cell r="D972" t="str">
            <v>Production</v>
          </cell>
          <cell r="E972" t="str">
            <v>Oil</v>
          </cell>
          <cell r="F972" t="str">
            <v>Oil Sands</v>
          </cell>
          <cell r="G972">
            <v>0</v>
          </cell>
          <cell r="H972" t="str">
            <v>Production;Oil;Oil Sands</v>
          </cell>
          <cell r="I972" t="str">
            <v>Oil;Oil Sands;0;6</v>
          </cell>
          <cell r="J972" t="str">
            <v>AB</v>
          </cell>
          <cell r="K972" t="str">
            <v>Shallow</v>
          </cell>
          <cell r="L972">
            <v>24</v>
          </cell>
          <cell r="M972">
            <v>110.700007</v>
          </cell>
        </row>
        <row r="973">
          <cell r="A973">
            <v>6</v>
          </cell>
          <cell r="B973">
            <v>2001</v>
          </cell>
          <cell r="C973">
            <v>2</v>
          </cell>
          <cell r="D973" t="str">
            <v>Production</v>
          </cell>
          <cell r="E973" t="str">
            <v>Oil</v>
          </cell>
          <cell r="F973" t="str">
            <v>Oil Sands</v>
          </cell>
          <cell r="G973">
            <v>0</v>
          </cell>
          <cell r="H973" t="str">
            <v>Production;Oil;Oil Sands</v>
          </cell>
          <cell r="I973" t="str">
            <v>Oil;Oil Sands;0;6</v>
          </cell>
          <cell r="J973" t="str">
            <v>AB</v>
          </cell>
          <cell r="K973" t="str">
            <v>Medium</v>
          </cell>
          <cell r="L973">
            <v>2</v>
          </cell>
          <cell r="M973">
            <v>4</v>
          </cell>
        </row>
        <row r="974">
          <cell r="A974">
            <v>6</v>
          </cell>
          <cell r="B974">
            <v>2002</v>
          </cell>
          <cell r="C974">
            <v>1</v>
          </cell>
          <cell r="D974" t="str">
            <v>Production</v>
          </cell>
          <cell r="E974" t="str">
            <v>Oil</v>
          </cell>
          <cell r="F974" t="str">
            <v>Oil Sands</v>
          </cell>
          <cell r="G974">
            <v>0</v>
          </cell>
          <cell r="H974" t="str">
            <v>Production;Oil;Oil Sands</v>
          </cell>
          <cell r="I974" t="str">
            <v>Oil;Oil Sands;0;6</v>
          </cell>
          <cell r="J974" t="str">
            <v>AB</v>
          </cell>
          <cell r="K974" t="str">
            <v>Deep</v>
          </cell>
          <cell r="L974">
            <v>123</v>
          </cell>
          <cell r="M974">
            <v>453.13889170000004</v>
          </cell>
        </row>
        <row r="975">
          <cell r="A975">
            <v>6</v>
          </cell>
          <cell r="B975">
            <v>2002</v>
          </cell>
          <cell r="C975">
            <v>1</v>
          </cell>
          <cell r="D975" t="str">
            <v>Production</v>
          </cell>
          <cell r="E975" t="str">
            <v>Oil</v>
          </cell>
          <cell r="F975" t="str">
            <v>Oil Sands</v>
          </cell>
          <cell r="G975">
            <v>0</v>
          </cell>
          <cell r="H975" t="str">
            <v>Production;Oil;Oil Sands</v>
          </cell>
          <cell r="I975" t="str">
            <v>Oil;Oil Sands;0;6</v>
          </cell>
          <cell r="J975" t="str">
            <v>AB</v>
          </cell>
          <cell r="K975" t="str">
            <v>Medium</v>
          </cell>
          <cell r="L975">
            <v>270</v>
          </cell>
          <cell r="M975">
            <v>1566.1373063000001</v>
          </cell>
        </row>
        <row r="976">
          <cell r="A976">
            <v>6</v>
          </cell>
          <cell r="B976">
            <v>2002</v>
          </cell>
          <cell r="C976">
            <v>1</v>
          </cell>
          <cell r="D976" t="str">
            <v>Production</v>
          </cell>
          <cell r="E976" t="str">
            <v>Oil</v>
          </cell>
          <cell r="F976" t="str">
            <v>Oil Sands</v>
          </cell>
          <cell r="G976">
            <v>0</v>
          </cell>
          <cell r="H976" t="str">
            <v>Production;Oil;Oil Sands</v>
          </cell>
          <cell r="I976" t="str">
            <v>Oil;Oil Sands;0;6</v>
          </cell>
          <cell r="J976" t="str">
            <v>AB</v>
          </cell>
          <cell r="K976" t="str">
            <v>Shallow</v>
          </cell>
          <cell r="L976">
            <v>2</v>
          </cell>
          <cell r="M976">
            <v>36.333330000000004</v>
          </cell>
        </row>
        <row r="977">
          <cell r="A977">
            <v>6</v>
          </cell>
          <cell r="B977">
            <v>2002</v>
          </cell>
          <cell r="C977">
            <v>2</v>
          </cell>
          <cell r="D977" t="str">
            <v>Production</v>
          </cell>
          <cell r="E977" t="str">
            <v>Oil</v>
          </cell>
          <cell r="F977" t="str">
            <v>Oil Sands</v>
          </cell>
          <cell r="G977">
            <v>0</v>
          </cell>
          <cell r="H977" t="str">
            <v>Production;Oil;Oil Sands</v>
          </cell>
          <cell r="I977" t="str">
            <v>Oil;Oil Sands;0;6</v>
          </cell>
          <cell r="J977" t="str">
            <v>AB</v>
          </cell>
          <cell r="K977" t="str">
            <v>Medium</v>
          </cell>
          <cell r="L977">
            <v>3</v>
          </cell>
          <cell r="M977">
            <v>24</v>
          </cell>
        </row>
        <row r="978">
          <cell r="A978">
            <v>6</v>
          </cell>
          <cell r="B978">
            <v>2002</v>
          </cell>
          <cell r="C978">
            <v>3</v>
          </cell>
          <cell r="D978" t="str">
            <v>Production</v>
          </cell>
          <cell r="E978" t="str">
            <v>Oil</v>
          </cell>
          <cell r="F978" t="str">
            <v>Oil Sands</v>
          </cell>
          <cell r="G978">
            <v>0</v>
          </cell>
          <cell r="H978" t="str">
            <v>Production;Oil;Oil Sands</v>
          </cell>
          <cell r="I978" t="str">
            <v>Oil;Oil Sands;0;6</v>
          </cell>
          <cell r="J978" t="str">
            <v>AB</v>
          </cell>
          <cell r="K978" t="str">
            <v>Medium</v>
          </cell>
          <cell r="L978">
            <v>1</v>
          </cell>
          <cell r="M978">
            <v>2.8333330000000001</v>
          </cell>
        </row>
        <row r="979">
          <cell r="A979">
            <v>6</v>
          </cell>
          <cell r="B979">
            <v>2003</v>
          </cell>
          <cell r="C979">
            <v>1</v>
          </cell>
          <cell r="D979" t="str">
            <v>Production</v>
          </cell>
          <cell r="E979" t="str">
            <v>Oil</v>
          </cell>
          <cell r="F979" t="str">
            <v>Oil Sands</v>
          </cell>
          <cell r="G979">
            <v>0</v>
          </cell>
          <cell r="H979" t="str">
            <v>Production;Oil;Oil Sands</v>
          </cell>
          <cell r="I979" t="str">
            <v>Oil;Oil Sands;0;6</v>
          </cell>
          <cell r="J979" t="str">
            <v>AB</v>
          </cell>
          <cell r="K979" t="str">
            <v>Deep</v>
          </cell>
          <cell r="L979">
            <v>34</v>
          </cell>
          <cell r="M979">
            <v>271</v>
          </cell>
        </row>
        <row r="980">
          <cell r="A980">
            <v>6</v>
          </cell>
          <cell r="B980">
            <v>2003</v>
          </cell>
          <cell r="C980">
            <v>1</v>
          </cell>
          <cell r="D980" t="str">
            <v>Production</v>
          </cell>
          <cell r="E980" t="str">
            <v>Oil</v>
          </cell>
          <cell r="F980" t="str">
            <v>Oil Sands</v>
          </cell>
          <cell r="G980">
            <v>0</v>
          </cell>
          <cell r="H980" t="str">
            <v>Production;Oil;Oil Sands</v>
          </cell>
          <cell r="I980" t="str">
            <v>Oil;Oil Sands;0;6</v>
          </cell>
          <cell r="J980" t="str">
            <v>AB</v>
          </cell>
          <cell r="K980" t="str">
            <v>Medium</v>
          </cell>
          <cell r="L980">
            <v>306</v>
          </cell>
          <cell r="M980">
            <v>1670.355258000001</v>
          </cell>
        </row>
        <row r="981">
          <cell r="A981">
            <v>6</v>
          </cell>
          <cell r="B981">
            <v>2003</v>
          </cell>
          <cell r="C981">
            <v>1</v>
          </cell>
          <cell r="D981" t="str">
            <v>Production</v>
          </cell>
          <cell r="E981" t="str">
            <v>Oil</v>
          </cell>
          <cell r="F981" t="str">
            <v>Oil Sands</v>
          </cell>
          <cell r="G981">
            <v>0</v>
          </cell>
          <cell r="H981" t="str">
            <v>Production;Oil;Oil Sands</v>
          </cell>
          <cell r="I981" t="str">
            <v>Oil;Oil Sands;0;6</v>
          </cell>
          <cell r="J981" t="str">
            <v>AB</v>
          </cell>
          <cell r="K981" t="str">
            <v>Shallow</v>
          </cell>
          <cell r="L981">
            <v>11</v>
          </cell>
          <cell r="M981">
            <v>119.999996</v>
          </cell>
        </row>
        <row r="982">
          <cell r="A982">
            <v>6</v>
          </cell>
          <cell r="B982">
            <v>2003</v>
          </cell>
          <cell r="C982">
            <v>2</v>
          </cell>
          <cell r="D982" t="str">
            <v>Production</v>
          </cell>
          <cell r="E982" t="str">
            <v>Oil</v>
          </cell>
          <cell r="F982" t="str">
            <v>Oil Sands</v>
          </cell>
          <cell r="G982">
            <v>0</v>
          </cell>
          <cell r="H982" t="str">
            <v>Production;Oil;Oil Sands</v>
          </cell>
          <cell r="I982" t="str">
            <v>Oil;Oil Sands;0;6</v>
          </cell>
          <cell r="J982" t="str">
            <v>AB</v>
          </cell>
          <cell r="K982" t="str">
            <v>Deep</v>
          </cell>
          <cell r="L982">
            <v>1</v>
          </cell>
          <cell r="M982">
            <v>6</v>
          </cell>
        </row>
        <row r="983">
          <cell r="A983">
            <v>6</v>
          </cell>
          <cell r="B983">
            <v>2003</v>
          </cell>
          <cell r="C983">
            <v>2</v>
          </cell>
          <cell r="D983" t="str">
            <v>Production</v>
          </cell>
          <cell r="E983" t="str">
            <v>Oil</v>
          </cell>
          <cell r="F983" t="str">
            <v>Oil Sands</v>
          </cell>
          <cell r="G983">
            <v>0</v>
          </cell>
          <cell r="H983" t="str">
            <v>Production;Oil;Oil Sands</v>
          </cell>
          <cell r="I983" t="str">
            <v>Oil;Oil Sands;0;6</v>
          </cell>
          <cell r="J983" t="str">
            <v>AB</v>
          </cell>
          <cell r="K983" t="str">
            <v>Medium</v>
          </cell>
          <cell r="L983">
            <v>3</v>
          </cell>
          <cell r="M983">
            <v>19.5</v>
          </cell>
        </row>
        <row r="984">
          <cell r="A984">
            <v>6</v>
          </cell>
          <cell r="B984">
            <v>2004</v>
          </cell>
          <cell r="C984">
            <v>1</v>
          </cell>
          <cell r="D984" t="str">
            <v>Production</v>
          </cell>
          <cell r="E984" t="str">
            <v>Oil</v>
          </cell>
          <cell r="F984" t="str">
            <v>Oil Sands</v>
          </cell>
          <cell r="G984">
            <v>0</v>
          </cell>
          <cell r="H984" t="str">
            <v>Production;Oil;Oil Sands</v>
          </cell>
          <cell r="I984" t="str">
            <v>Oil;Oil Sands;0;6</v>
          </cell>
          <cell r="J984" t="str">
            <v>AB</v>
          </cell>
          <cell r="K984" t="str">
            <v>Deep</v>
          </cell>
          <cell r="L984">
            <v>49</v>
          </cell>
          <cell r="M984">
            <v>317.46964370000001</v>
          </cell>
        </row>
        <row r="985">
          <cell r="A985">
            <v>6</v>
          </cell>
          <cell r="B985">
            <v>2004</v>
          </cell>
          <cell r="C985">
            <v>1</v>
          </cell>
          <cell r="D985" t="str">
            <v>Production</v>
          </cell>
          <cell r="E985" t="str">
            <v>Oil</v>
          </cell>
          <cell r="F985" t="str">
            <v>Oil Sands</v>
          </cell>
          <cell r="G985">
            <v>0</v>
          </cell>
          <cell r="H985" t="str">
            <v>Production;Oil;Oil Sands</v>
          </cell>
          <cell r="I985" t="str">
            <v>Oil;Oil Sands;0;6</v>
          </cell>
          <cell r="J985" t="str">
            <v>AB</v>
          </cell>
          <cell r="K985" t="str">
            <v>Medium</v>
          </cell>
          <cell r="L985">
            <v>320</v>
          </cell>
          <cell r="M985">
            <v>1758.7250976999992</v>
          </cell>
        </row>
        <row r="986">
          <cell r="A986">
            <v>6</v>
          </cell>
          <cell r="B986">
            <v>2004</v>
          </cell>
          <cell r="C986">
            <v>1</v>
          </cell>
          <cell r="D986" t="str">
            <v>Production</v>
          </cell>
          <cell r="E986" t="str">
            <v>Oil</v>
          </cell>
          <cell r="F986" t="str">
            <v>Oil Sands</v>
          </cell>
          <cell r="G986">
            <v>0</v>
          </cell>
          <cell r="H986" t="str">
            <v>Production;Oil;Oil Sands</v>
          </cell>
          <cell r="I986" t="str">
            <v>Oil;Oil Sands;0;6</v>
          </cell>
          <cell r="J986" t="str">
            <v>AB</v>
          </cell>
          <cell r="K986" t="str">
            <v>Shallow</v>
          </cell>
          <cell r="L986">
            <v>24</v>
          </cell>
          <cell r="M986">
            <v>105.66666599999999</v>
          </cell>
        </row>
        <row r="987">
          <cell r="A987">
            <v>6</v>
          </cell>
          <cell r="B987">
            <v>2004</v>
          </cell>
          <cell r="C987">
            <v>2</v>
          </cell>
          <cell r="D987" t="str">
            <v>Production</v>
          </cell>
          <cell r="E987" t="str">
            <v>Oil</v>
          </cell>
          <cell r="F987" t="str">
            <v>Oil Sands</v>
          </cell>
          <cell r="G987">
            <v>0</v>
          </cell>
          <cell r="H987" t="str">
            <v>Production;Oil;Oil Sands</v>
          </cell>
          <cell r="I987" t="str">
            <v>Oil;Oil Sands;0;6</v>
          </cell>
          <cell r="J987" t="str">
            <v>AB</v>
          </cell>
          <cell r="K987" t="str">
            <v>Deep</v>
          </cell>
          <cell r="L987">
            <v>5</v>
          </cell>
          <cell r="M987">
            <v>28</v>
          </cell>
        </row>
        <row r="988">
          <cell r="A988">
            <v>6</v>
          </cell>
          <cell r="B988">
            <v>2005</v>
          </cell>
          <cell r="C988">
            <v>1</v>
          </cell>
          <cell r="D988" t="str">
            <v>Production</v>
          </cell>
          <cell r="E988" t="str">
            <v>Oil</v>
          </cell>
          <cell r="F988" t="str">
            <v>Oil Sands</v>
          </cell>
          <cell r="G988">
            <v>0</v>
          </cell>
          <cell r="H988" t="str">
            <v>Production;Oil;Oil Sands</v>
          </cell>
          <cell r="I988" t="str">
            <v>Oil;Oil Sands;0;6</v>
          </cell>
          <cell r="J988" t="str">
            <v>AB</v>
          </cell>
          <cell r="K988" t="str">
            <v>Deep</v>
          </cell>
          <cell r="L988">
            <v>53</v>
          </cell>
          <cell r="M988">
            <v>418.49318529999999</v>
          </cell>
        </row>
        <row r="989">
          <cell r="A989">
            <v>6</v>
          </cell>
          <cell r="B989">
            <v>2005</v>
          </cell>
          <cell r="C989">
            <v>1</v>
          </cell>
          <cell r="D989" t="str">
            <v>Production</v>
          </cell>
          <cell r="E989" t="str">
            <v>Oil</v>
          </cell>
          <cell r="F989" t="str">
            <v>Oil Sands</v>
          </cell>
          <cell r="G989">
            <v>0</v>
          </cell>
          <cell r="H989" t="str">
            <v>Production;Oil;Oil Sands</v>
          </cell>
          <cell r="I989" t="str">
            <v>Oil;Oil Sands;0;6</v>
          </cell>
          <cell r="J989" t="str">
            <v>AB</v>
          </cell>
          <cell r="K989" t="str">
            <v>Medium</v>
          </cell>
          <cell r="L989">
            <v>444</v>
          </cell>
          <cell r="M989">
            <v>2493.6556017999992</v>
          </cell>
        </row>
        <row r="990">
          <cell r="A990">
            <v>6</v>
          </cell>
          <cell r="B990">
            <v>2005</v>
          </cell>
          <cell r="C990">
            <v>1</v>
          </cell>
          <cell r="D990" t="str">
            <v>Production</v>
          </cell>
          <cell r="E990" t="str">
            <v>Oil</v>
          </cell>
          <cell r="F990" t="str">
            <v>Oil Sands</v>
          </cell>
          <cell r="G990">
            <v>0</v>
          </cell>
          <cell r="H990" t="str">
            <v>Production;Oil;Oil Sands</v>
          </cell>
          <cell r="I990" t="str">
            <v>Oil;Oil Sands;0;6</v>
          </cell>
          <cell r="J990" t="str">
            <v>AB</v>
          </cell>
          <cell r="K990" t="str">
            <v>Shallow</v>
          </cell>
          <cell r="L990">
            <v>54</v>
          </cell>
          <cell r="M990">
            <v>334.26747349999994</v>
          </cell>
        </row>
        <row r="991">
          <cell r="A991">
            <v>6</v>
          </cell>
          <cell r="B991">
            <v>2006</v>
          </cell>
          <cell r="C991">
            <v>1</v>
          </cell>
          <cell r="D991" t="str">
            <v>Production</v>
          </cell>
          <cell r="E991" t="str">
            <v>Oil</v>
          </cell>
          <cell r="F991" t="str">
            <v>Oil Sands</v>
          </cell>
          <cell r="G991">
            <v>0</v>
          </cell>
          <cell r="H991" t="str">
            <v>Production;Oil;Oil Sands</v>
          </cell>
          <cell r="I991" t="str">
            <v>Oil;Oil Sands;0;6</v>
          </cell>
          <cell r="J991" t="str">
            <v>AB</v>
          </cell>
          <cell r="K991" t="str">
            <v>Deep</v>
          </cell>
          <cell r="L991">
            <v>77</v>
          </cell>
          <cell r="M991">
            <v>369.83507800000007</v>
          </cell>
        </row>
        <row r="992">
          <cell r="A992">
            <v>6</v>
          </cell>
          <cell r="B992">
            <v>2006</v>
          </cell>
          <cell r="C992">
            <v>1</v>
          </cell>
          <cell r="D992" t="str">
            <v>Production</v>
          </cell>
          <cell r="E992" t="str">
            <v>Oil</v>
          </cell>
          <cell r="F992" t="str">
            <v>Oil Sands</v>
          </cell>
          <cell r="G992">
            <v>0</v>
          </cell>
          <cell r="H992" t="str">
            <v>Production;Oil;Oil Sands</v>
          </cell>
          <cell r="I992" t="str">
            <v>Oil;Oil Sands;0;6</v>
          </cell>
          <cell r="J992" t="str">
            <v>AB</v>
          </cell>
          <cell r="K992" t="str">
            <v>Medium</v>
          </cell>
          <cell r="L992">
            <v>311</v>
          </cell>
          <cell r="M992">
            <v>1883.9769534000006</v>
          </cell>
        </row>
        <row r="993">
          <cell r="A993">
            <v>6</v>
          </cell>
          <cell r="B993">
            <v>2006</v>
          </cell>
          <cell r="C993">
            <v>1</v>
          </cell>
          <cell r="D993" t="str">
            <v>Production</v>
          </cell>
          <cell r="E993" t="str">
            <v>Oil</v>
          </cell>
          <cell r="F993" t="str">
            <v>Oil Sands</v>
          </cell>
          <cell r="G993">
            <v>0</v>
          </cell>
          <cell r="H993" t="str">
            <v>Production;Oil;Oil Sands</v>
          </cell>
          <cell r="I993" t="str">
            <v>Oil;Oil Sands;0;6</v>
          </cell>
          <cell r="J993" t="str">
            <v>AB</v>
          </cell>
          <cell r="K993" t="str">
            <v>Shallow</v>
          </cell>
          <cell r="L993">
            <v>22</v>
          </cell>
          <cell r="M993">
            <v>191.445988</v>
          </cell>
        </row>
        <row r="994">
          <cell r="A994">
            <v>6</v>
          </cell>
          <cell r="B994">
            <v>2006</v>
          </cell>
          <cell r="C994">
            <v>2</v>
          </cell>
          <cell r="D994" t="str">
            <v>Production</v>
          </cell>
          <cell r="E994" t="str">
            <v>Oil</v>
          </cell>
          <cell r="F994" t="str">
            <v>Oil Sands</v>
          </cell>
          <cell r="G994">
            <v>0</v>
          </cell>
          <cell r="H994" t="str">
            <v>Production;Oil;Oil Sands</v>
          </cell>
          <cell r="I994" t="str">
            <v>Oil;Oil Sands;0;6</v>
          </cell>
          <cell r="J994" t="str">
            <v>AB</v>
          </cell>
          <cell r="K994" t="str">
            <v>Deep</v>
          </cell>
          <cell r="L994">
            <v>1</v>
          </cell>
          <cell r="M994">
            <v>7</v>
          </cell>
        </row>
        <row r="995">
          <cell r="A995">
            <v>6</v>
          </cell>
          <cell r="B995">
            <v>2007</v>
          </cell>
          <cell r="C995">
            <v>1</v>
          </cell>
          <cell r="D995" t="str">
            <v>Production</v>
          </cell>
          <cell r="E995" t="str">
            <v>Oil</v>
          </cell>
          <cell r="F995" t="str">
            <v>Oil Sands</v>
          </cell>
          <cell r="G995">
            <v>0</v>
          </cell>
          <cell r="H995" t="str">
            <v>Production;Oil;Oil Sands</v>
          </cell>
          <cell r="I995" t="str">
            <v>Oil;Oil Sands;0;6</v>
          </cell>
          <cell r="J995" t="str">
            <v>AB</v>
          </cell>
          <cell r="K995" t="str">
            <v>Deep</v>
          </cell>
          <cell r="L995">
            <v>37</v>
          </cell>
          <cell r="M995">
            <v>770.82023699999991</v>
          </cell>
        </row>
        <row r="996">
          <cell r="A996">
            <v>6</v>
          </cell>
          <cell r="B996">
            <v>2007</v>
          </cell>
          <cell r="C996">
            <v>1</v>
          </cell>
          <cell r="D996" t="str">
            <v>Production</v>
          </cell>
          <cell r="E996" t="str">
            <v>Oil</v>
          </cell>
          <cell r="F996" t="str">
            <v>Oil Sands</v>
          </cell>
          <cell r="G996">
            <v>0</v>
          </cell>
          <cell r="H996" t="str">
            <v>Production;Oil;Oil Sands</v>
          </cell>
          <cell r="I996" t="str">
            <v>Oil;Oil Sands;0;6</v>
          </cell>
          <cell r="J996" t="str">
            <v>AB</v>
          </cell>
          <cell r="K996" t="str">
            <v>Medium</v>
          </cell>
          <cell r="L996">
            <v>94</v>
          </cell>
          <cell r="M996">
            <v>600.20317499999999</v>
          </cell>
        </row>
        <row r="997">
          <cell r="A997">
            <v>6</v>
          </cell>
          <cell r="B997">
            <v>2007</v>
          </cell>
          <cell r="C997">
            <v>1</v>
          </cell>
          <cell r="D997" t="str">
            <v>Production</v>
          </cell>
          <cell r="E997" t="str">
            <v>Oil</v>
          </cell>
          <cell r="F997" t="str">
            <v>Oil Sands</v>
          </cell>
          <cell r="G997">
            <v>0</v>
          </cell>
          <cell r="H997" t="str">
            <v>Production;Oil;Oil Sands</v>
          </cell>
          <cell r="I997" t="str">
            <v>Oil;Oil Sands;0;6</v>
          </cell>
          <cell r="J997" t="str">
            <v>AB</v>
          </cell>
          <cell r="K997" t="str">
            <v>Shallow</v>
          </cell>
          <cell r="L997">
            <v>9</v>
          </cell>
          <cell r="M997">
            <v>61</v>
          </cell>
        </row>
        <row r="998">
          <cell r="A998">
            <v>7</v>
          </cell>
          <cell r="B998">
            <v>2000</v>
          </cell>
          <cell r="C998">
            <v>1</v>
          </cell>
          <cell r="D998" t="str">
            <v>Production</v>
          </cell>
          <cell r="E998" t="str">
            <v>Oil</v>
          </cell>
          <cell r="F998" t="str">
            <v>Oil Sands</v>
          </cell>
          <cell r="G998">
            <v>0</v>
          </cell>
          <cell r="H998" t="str">
            <v>Production;Oil;Oil Sands</v>
          </cell>
          <cell r="I998" t="str">
            <v>Oil;Oil Sands;0;7</v>
          </cell>
          <cell r="J998" t="str">
            <v>AB</v>
          </cell>
          <cell r="K998" t="str">
            <v>Medium</v>
          </cell>
          <cell r="L998">
            <v>4</v>
          </cell>
          <cell r="M998">
            <v>60</v>
          </cell>
        </row>
        <row r="999">
          <cell r="A999">
            <v>7</v>
          </cell>
          <cell r="B999">
            <v>2000</v>
          </cell>
          <cell r="C999">
            <v>1</v>
          </cell>
          <cell r="D999" t="str">
            <v>Production</v>
          </cell>
          <cell r="E999" t="str">
            <v>Oil</v>
          </cell>
          <cell r="F999" t="str">
            <v>Oil Sands</v>
          </cell>
          <cell r="G999">
            <v>0</v>
          </cell>
          <cell r="H999" t="str">
            <v>Production;Oil;Oil Sands</v>
          </cell>
          <cell r="I999" t="str">
            <v>Oil;Oil Sands;0;7</v>
          </cell>
          <cell r="J999" t="str">
            <v>AB</v>
          </cell>
          <cell r="K999" t="str">
            <v>Shallow</v>
          </cell>
          <cell r="L999">
            <v>3</v>
          </cell>
          <cell r="M999">
            <v>14</v>
          </cell>
        </row>
        <row r="1000">
          <cell r="A1000">
            <v>7</v>
          </cell>
          <cell r="B1000">
            <v>2000</v>
          </cell>
          <cell r="C1000">
            <v>2</v>
          </cell>
          <cell r="D1000" t="str">
            <v>Production</v>
          </cell>
          <cell r="E1000" t="str">
            <v>Oil</v>
          </cell>
          <cell r="F1000" t="str">
            <v>Oil Sands</v>
          </cell>
          <cell r="G1000">
            <v>0</v>
          </cell>
          <cell r="H1000" t="str">
            <v>Production;Oil;Oil Sands</v>
          </cell>
          <cell r="I1000" t="str">
            <v>Oil;Oil Sands;0;7</v>
          </cell>
          <cell r="J1000" t="str">
            <v>AB</v>
          </cell>
          <cell r="K1000" t="str">
            <v>Medium</v>
          </cell>
          <cell r="L1000">
            <v>1</v>
          </cell>
          <cell r="M1000">
            <v>22</v>
          </cell>
        </row>
        <row r="1001">
          <cell r="A1001">
            <v>7</v>
          </cell>
          <cell r="B1001">
            <v>2000</v>
          </cell>
          <cell r="C1001">
            <v>3</v>
          </cell>
          <cell r="D1001" t="str">
            <v>Production</v>
          </cell>
          <cell r="E1001" t="str">
            <v>Oil</v>
          </cell>
          <cell r="F1001" t="str">
            <v>Oil Sands</v>
          </cell>
          <cell r="G1001">
            <v>0</v>
          </cell>
          <cell r="H1001" t="str">
            <v>Production;Oil;Oil Sands</v>
          </cell>
          <cell r="I1001" t="str">
            <v>Oil;Oil Sands;0;7</v>
          </cell>
          <cell r="J1001" t="str">
            <v>AB</v>
          </cell>
          <cell r="K1001" t="str">
            <v>Deep</v>
          </cell>
          <cell r="L1001">
            <v>1</v>
          </cell>
          <cell r="M1001">
            <v>10</v>
          </cell>
        </row>
        <row r="1002">
          <cell r="A1002">
            <v>7</v>
          </cell>
          <cell r="B1002">
            <v>2000</v>
          </cell>
          <cell r="C1002">
            <v>3</v>
          </cell>
          <cell r="D1002" t="str">
            <v>Production</v>
          </cell>
          <cell r="E1002" t="str">
            <v>Oil</v>
          </cell>
          <cell r="F1002" t="str">
            <v>Oil Sands</v>
          </cell>
          <cell r="G1002">
            <v>0</v>
          </cell>
          <cell r="H1002" t="str">
            <v>Production;Oil;Oil Sands</v>
          </cell>
          <cell r="I1002" t="str">
            <v>Oil;Oil Sands;0;7</v>
          </cell>
          <cell r="J1002" t="str">
            <v>AB</v>
          </cell>
          <cell r="K1002" t="str">
            <v>Medium</v>
          </cell>
          <cell r="L1002">
            <v>5</v>
          </cell>
          <cell r="M1002">
            <v>63</v>
          </cell>
        </row>
        <row r="1003">
          <cell r="A1003">
            <v>7</v>
          </cell>
          <cell r="B1003">
            <v>2000</v>
          </cell>
          <cell r="C1003">
            <v>3</v>
          </cell>
          <cell r="D1003" t="str">
            <v>Production</v>
          </cell>
          <cell r="E1003" t="str">
            <v>Oil</v>
          </cell>
          <cell r="F1003" t="str">
            <v>Oil Sands</v>
          </cell>
          <cell r="G1003">
            <v>0</v>
          </cell>
          <cell r="H1003" t="str">
            <v>Production;Oil;Oil Sands</v>
          </cell>
          <cell r="I1003" t="str">
            <v>Oil;Oil Sands;0;7</v>
          </cell>
          <cell r="J1003" t="str">
            <v>AB</v>
          </cell>
          <cell r="K1003" t="str">
            <v>Shallow</v>
          </cell>
          <cell r="L1003">
            <v>1</v>
          </cell>
          <cell r="M1003">
            <v>8</v>
          </cell>
        </row>
        <row r="1004">
          <cell r="A1004">
            <v>7</v>
          </cell>
          <cell r="B1004">
            <v>2001</v>
          </cell>
          <cell r="C1004">
            <v>1</v>
          </cell>
          <cell r="D1004" t="str">
            <v>Production</v>
          </cell>
          <cell r="E1004" t="str">
            <v>Oil</v>
          </cell>
          <cell r="F1004" t="str">
            <v>Oil Sands</v>
          </cell>
          <cell r="G1004">
            <v>0</v>
          </cell>
          <cell r="H1004" t="str">
            <v>Production;Oil;Oil Sands</v>
          </cell>
          <cell r="I1004" t="str">
            <v>Oil;Oil Sands;0;7</v>
          </cell>
          <cell r="J1004" t="str">
            <v>AB</v>
          </cell>
          <cell r="K1004" t="str">
            <v>MEDIUM</v>
          </cell>
          <cell r="L1004">
            <v>20</v>
          </cell>
          <cell r="M1004">
            <v>322</v>
          </cell>
        </row>
        <row r="1005">
          <cell r="A1005">
            <v>7</v>
          </cell>
          <cell r="B1005">
            <v>2001</v>
          </cell>
          <cell r="C1005">
            <v>1</v>
          </cell>
          <cell r="D1005" t="str">
            <v>Production</v>
          </cell>
          <cell r="E1005" t="str">
            <v>Oil</v>
          </cell>
          <cell r="F1005" t="str">
            <v>Oil Sands</v>
          </cell>
          <cell r="G1005">
            <v>0</v>
          </cell>
          <cell r="H1005" t="str">
            <v>Production;Oil;Oil Sands</v>
          </cell>
          <cell r="I1005" t="str">
            <v>Oil;Oil Sands;0;7</v>
          </cell>
          <cell r="J1005" t="str">
            <v>AB</v>
          </cell>
          <cell r="K1005" t="str">
            <v>Shallow</v>
          </cell>
          <cell r="L1005">
            <v>2</v>
          </cell>
          <cell r="M1005">
            <v>29</v>
          </cell>
        </row>
        <row r="1006">
          <cell r="A1006">
            <v>7</v>
          </cell>
          <cell r="B1006">
            <v>2001</v>
          </cell>
          <cell r="C1006">
            <v>2</v>
          </cell>
          <cell r="D1006" t="str">
            <v>Production</v>
          </cell>
          <cell r="E1006" t="str">
            <v>Oil</v>
          </cell>
          <cell r="F1006" t="str">
            <v>Oil Sands</v>
          </cell>
          <cell r="G1006">
            <v>0</v>
          </cell>
          <cell r="H1006" t="str">
            <v>Production;Oil;Oil Sands</v>
          </cell>
          <cell r="I1006" t="str">
            <v>Oil;Oil Sands;0;7</v>
          </cell>
          <cell r="J1006" t="str">
            <v>AB</v>
          </cell>
          <cell r="K1006" t="str">
            <v>Medium</v>
          </cell>
          <cell r="L1006">
            <v>3</v>
          </cell>
          <cell r="M1006">
            <v>39</v>
          </cell>
        </row>
        <row r="1007">
          <cell r="A1007">
            <v>7</v>
          </cell>
          <cell r="B1007">
            <v>2002</v>
          </cell>
          <cell r="C1007">
            <v>1</v>
          </cell>
          <cell r="D1007" t="str">
            <v>Production</v>
          </cell>
          <cell r="E1007" t="str">
            <v>Oil</v>
          </cell>
          <cell r="F1007" t="str">
            <v>Oil Sands</v>
          </cell>
          <cell r="G1007">
            <v>0</v>
          </cell>
          <cell r="H1007" t="str">
            <v>Production;Oil;Oil Sands</v>
          </cell>
          <cell r="I1007" t="str">
            <v>Oil;Oil Sands;0;7</v>
          </cell>
          <cell r="J1007" t="str">
            <v>AB</v>
          </cell>
          <cell r="K1007" t="str">
            <v>MEDIUM</v>
          </cell>
          <cell r="L1007">
            <v>15</v>
          </cell>
          <cell r="M1007">
            <v>202</v>
          </cell>
        </row>
        <row r="1008">
          <cell r="A1008">
            <v>7</v>
          </cell>
          <cell r="B1008">
            <v>2002</v>
          </cell>
          <cell r="C1008">
            <v>1</v>
          </cell>
          <cell r="D1008" t="str">
            <v>Production</v>
          </cell>
          <cell r="E1008" t="str">
            <v>Oil</v>
          </cell>
          <cell r="F1008" t="str">
            <v>Oil Sands</v>
          </cell>
          <cell r="G1008">
            <v>0</v>
          </cell>
          <cell r="H1008" t="str">
            <v>Production;Oil;Oil Sands</v>
          </cell>
          <cell r="I1008" t="str">
            <v>Oil;Oil Sands;0;7</v>
          </cell>
          <cell r="J1008" t="str">
            <v>AB</v>
          </cell>
          <cell r="K1008" t="str">
            <v>Shallow</v>
          </cell>
          <cell r="L1008">
            <v>4</v>
          </cell>
          <cell r="M1008">
            <v>25</v>
          </cell>
        </row>
        <row r="1009">
          <cell r="A1009">
            <v>7</v>
          </cell>
          <cell r="B1009">
            <v>2003</v>
          </cell>
          <cell r="C1009">
            <v>1</v>
          </cell>
          <cell r="D1009" t="str">
            <v>Production</v>
          </cell>
          <cell r="E1009" t="str">
            <v>Oil</v>
          </cell>
          <cell r="F1009" t="str">
            <v>Oil Sands</v>
          </cell>
          <cell r="G1009">
            <v>0</v>
          </cell>
          <cell r="H1009" t="str">
            <v>Production;Oil;Oil Sands</v>
          </cell>
          <cell r="I1009" t="str">
            <v>Oil;Oil Sands;0;7</v>
          </cell>
          <cell r="J1009" t="str">
            <v>AB</v>
          </cell>
          <cell r="K1009" t="str">
            <v>Medium</v>
          </cell>
          <cell r="L1009">
            <v>49</v>
          </cell>
          <cell r="M1009">
            <v>344.5</v>
          </cell>
        </row>
        <row r="1010">
          <cell r="A1010">
            <v>7</v>
          </cell>
          <cell r="B1010">
            <v>2003</v>
          </cell>
          <cell r="C1010">
            <v>1</v>
          </cell>
          <cell r="D1010" t="str">
            <v>Production</v>
          </cell>
          <cell r="E1010" t="str">
            <v>Oil</v>
          </cell>
          <cell r="F1010" t="str">
            <v>Oil Sands</v>
          </cell>
          <cell r="G1010">
            <v>0</v>
          </cell>
          <cell r="H1010" t="str">
            <v>Production;Oil;Oil Sands</v>
          </cell>
          <cell r="I1010" t="str">
            <v>Oil;Oil Sands;0;7</v>
          </cell>
          <cell r="J1010" t="str">
            <v>AB</v>
          </cell>
          <cell r="K1010" t="str">
            <v>Shallow</v>
          </cell>
          <cell r="L1010">
            <v>4</v>
          </cell>
          <cell r="M1010">
            <v>18.5</v>
          </cell>
        </row>
        <row r="1011">
          <cell r="A1011">
            <v>7</v>
          </cell>
          <cell r="B1011">
            <v>2003</v>
          </cell>
          <cell r="C1011">
            <v>2</v>
          </cell>
          <cell r="D1011" t="str">
            <v>Production</v>
          </cell>
          <cell r="E1011" t="str">
            <v>Oil</v>
          </cell>
          <cell r="F1011" t="str">
            <v>Oil Sands</v>
          </cell>
          <cell r="G1011">
            <v>0</v>
          </cell>
          <cell r="H1011" t="str">
            <v>Production;Oil;Oil Sands</v>
          </cell>
          <cell r="I1011" t="str">
            <v>Oil;Oil Sands;0;7</v>
          </cell>
          <cell r="J1011" t="str">
            <v>AB</v>
          </cell>
          <cell r="K1011" t="str">
            <v>Medium</v>
          </cell>
          <cell r="L1011">
            <v>2</v>
          </cell>
          <cell r="M1011">
            <v>20.333333</v>
          </cell>
        </row>
        <row r="1012">
          <cell r="A1012">
            <v>7</v>
          </cell>
          <cell r="B1012">
            <v>2004</v>
          </cell>
          <cell r="C1012">
            <v>1</v>
          </cell>
          <cell r="D1012" t="str">
            <v>Production</v>
          </cell>
          <cell r="E1012" t="str">
            <v>Oil</v>
          </cell>
          <cell r="F1012" t="str">
            <v>Oil Sands</v>
          </cell>
          <cell r="G1012">
            <v>0</v>
          </cell>
          <cell r="H1012" t="str">
            <v>Production;Oil;Oil Sands</v>
          </cell>
          <cell r="I1012" t="str">
            <v>Oil;Oil Sands;0;7</v>
          </cell>
          <cell r="J1012" t="str">
            <v>AB</v>
          </cell>
          <cell r="K1012" t="str">
            <v>Deep</v>
          </cell>
          <cell r="L1012">
            <v>1</v>
          </cell>
          <cell r="M1012">
            <v>12.83333</v>
          </cell>
        </row>
        <row r="1013">
          <cell r="A1013">
            <v>7</v>
          </cell>
          <cell r="B1013">
            <v>2004</v>
          </cell>
          <cell r="C1013">
            <v>1</v>
          </cell>
          <cell r="D1013" t="str">
            <v>Production</v>
          </cell>
          <cell r="E1013" t="str">
            <v>Oil</v>
          </cell>
          <cell r="F1013" t="str">
            <v>Oil Sands</v>
          </cell>
          <cell r="G1013">
            <v>0</v>
          </cell>
          <cell r="H1013" t="str">
            <v>Production;Oil;Oil Sands</v>
          </cell>
          <cell r="I1013" t="str">
            <v>Oil;Oil Sands;0;7</v>
          </cell>
          <cell r="J1013" t="str">
            <v>AB</v>
          </cell>
          <cell r="K1013" t="str">
            <v>Medium</v>
          </cell>
          <cell r="L1013">
            <v>117</v>
          </cell>
          <cell r="M1013">
            <v>895.03834800000004</v>
          </cell>
        </row>
        <row r="1014">
          <cell r="A1014">
            <v>7</v>
          </cell>
          <cell r="B1014">
            <v>2004</v>
          </cell>
          <cell r="C1014">
            <v>1</v>
          </cell>
          <cell r="D1014" t="str">
            <v>Production</v>
          </cell>
          <cell r="E1014" t="str">
            <v>Oil</v>
          </cell>
          <cell r="F1014" t="str">
            <v>Oil Sands</v>
          </cell>
          <cell r="G1014">
            <v>0</v>
          </cell>
          <cell r="H1014" t="str">
            <v>Production;Oil;Oil Sands</v>
          </cell>
          <cell r="I1014" t="str">
            <v>Oil;Oil Sands;0;7</v>
          </cell>
          <cell r="J1014" t="str">
            <v>AB</v>
          </cell>
          <cell r="K1014" t="str">
            <v>Shallow</v>
          </cell>
          <cell r="L1014">
            <v>3</v>
          </cell>
          <cell r="M1014">
            <v>13.5</v>
          </cell>
        </row>
        <row r="1015">
          <cell r="A1015">
            <v>7</v>
          </cell>
          <cell r="B1015">
            <v>2004</v>
          </cell>
          <cell r="C1015">
            <v>2</v>
          </cell>
          <cell r="D1015" t="str">
            <v>Production</v>
          </cell>
          <cell r="E1015" t="str">
            <v>Oil</v>
          </cell>
          <cell r="F1015" t="str">
            <v>Oil Sands</v>
          </cell>
          <cell r="G1015">
            <v>0</v>
          </cell>
          <cell r="H1015" t="str">
            <v>Production;Oil;Oil Sands</v>
          </cell>
          <cell r="I1015" t="str">
            <v>Oil;Oil Sands;0;7</v>
          </cell>
          <cell r="J1015" t="str">
            <v>AB</v>
          </cell>
          <cell r="K1015" t="str">
            <v>Medium</v>
          </cell>
          <cell r="L1015">
            <v>2</v>
          </cell>
          <cell r="M1015">
            <v>11</v>
          </cell>
        </row>
        <row r="1016">
          <cell r="A1016">
            <v>7</v>
          </cell>
          <cell r="B1016">
            <v>2004</v>
          </cell>
          <cell r="C1016">
            <v>3</v>
          </cell>
          <cell r="D1016" t="str">
            <v>Production</v>
          </cell>
          <cell r="E1016" t="str">
            <v>Oil</v>
          </cell>
          <cell r="F1016" t="str">
            <v>Oil Sands</v>
          </cell>
          <cell r="G1016">
            <v>0</v>
          </cell>
          <cell r="H1016" t="str">
            <v>Production;Oil;Oil Sands</v>
          </cell>
          <cell r="I1016" t="str">
            <v>Oil;Oil Sands;0;7</v>
          </cell>
          <cell r="J1016" t="str">
            <v>AB</v>
          </cell>
          <cell r="K1016" t="str">
            <v>Medium</v>
          </cell>
          <cell r="L1016">
            <v>1</v>
          </cell>
          <cell r="M1016">
            <v>2</v>
          </cell>
        </row>
        <row r="1017">
          <cell r="A1017">
            <v>7</v>
          </cell>
          <cell r="B1017">
            <v>2005</v>
          </cell>
          <cell r="C1017">
            <v>1</v>
          </cell>
          <cell r="D1017" t="str">
            <v>Production</v>
          </cell>
          <cell r="E1017" t="str">
            <v>Oil</v>
          </cell>
          <cell r="F1017" t="str">
            <v>Oil Sands</v>
          </cell>
          <cell r="G1017">
            <v>0</v>
          </cell>
          <cell r="H1017" t="str">
            <v>Production;Oil;Oil Sands</v>
          </cell>
          <cell r="I1017" t="str">
            <v>Oil;Oil Sands;0;7</v>
          </cell>
          <cell r="J1017" t="str">
            <v>AB</v>
          </cell>
          <cell r="K1017" t="str">
            <v>Deep</v>
          </cell>
          <cell r="L1017">
            <v>56</v>
          </cell>
          <cell r="M1017">
            <v>333.71218800000003</v>
          </cell>
        </row>
        <row r="1018">
          <cell r="A1018">
            <v>7</v>
          </cell>
          <cell r="B1018">
            <v>2005</v>
          </cell>
          <cell r="C1018">
            <v>1</v>
          </cell>
          <cell r="D1018" t="str">
            <v>Production</v>
          </cell>
          <cell r="E1018" t="str">
            <v>Oil</v>
          </cell>
          <cell r="F1018" t="str">
            <v>Oil Sands</v>
          </cell>
          <cell r="G1018">
            <v>0</v>
          </cell>
          <cell r="H1018" t="str">
            <v>Production;Oil;Oil Sands</v>
          </cell>
          <cell r="I1018" t="str">
            <v>Oil;Oil Sands;0;7</v>
          </cell>
          <cell r="J1018" t="str">
            <v>AB</v>
          </cell>
          <cell r="K1018" t="str">
            <v>Medium</v>
          </cell>
          <cell r="L1018">
            <v>64</v>
          </cell>
          <cell r="M1018">
            <v>500.80000100000007</v>
          </cell>
        </row>
        <row r="1019">
          <cell r="A1019">
            <v>7</v>
          </cell>
          <cell r="B1019">
            <v>2005</v>
          </cell>
          <cell r="C1019">
            <v>1</v>
          </cell>
          <cell r="D1019" t="str">
            <v>Production</v>
          </cell>
          <cell r="E1019" t="str">
            <v>Oil</v>
          </cell>
          <cell r="F1019" t="str">
            <v>Oil Sands</v>
          </cell>
          <cell r="G1019">
            <v>0</v>
          </cell>
          <cell r="H1019" t="str">
            <v>Production;Oil;Oil Sands</v>
          </cell>
          <cell r="I1019" t="str">
            <v>Oil;Oil Sands;0;7</v>
          </cell>
          <cell r="J1019" t="str">
            <v>AB</v>
          </cell>
          <cell r="K1019" t="str">
            <v>Shallow</v>
          </cell>
          <cell r="L1019">
            <v>6</v>
          </cell>
          <cell r="M1019">
            <v>33</v>
          </cell>
        </row>
        <row r="1020">
          <cell r="A1020">
            <v>7</v>
          </cell>
          <cell r="B1020">
            <v>2005</v>
          </cell>
          <cell r="C1020">
            <v>2</v>
          </cell>
          <cell r="D1020" t="str">
            <v>Production</v>
          </cell>
          <cell r="E1020" t="str">
            <v>Oil</v>
          </cell>
          <cell r="F1020" t="str">
            <v>Oil Sands</v>
          </cell>
          <cell r="G1020">
            <v>0</v>
          </cell>
          <cell r="H1020" t="str">
            <v>Production;Oil;Oil Sands</v>
          </cell>
          <cell r="I1020" t="str">
            <v>Oil;Oil Sands;0;7</v>
          </cell>
          <cell r="J1020" t="str">
            <v>AB</v>
          </cell>
          <cell r="K1020" t="str">
            <v>Medium</v>
          </cell>
          <cell r="L1020">
            <v>1</v>
          </cell>
          <cell r="M1020">
            <v>4</v>
          </cell>
        </row>
        <row r="1021">
          <cell r="A1021">
            <v>7</v>
          </cell>
          <cell r="B1021">
            <v>2006</v>
          </cell>
          <cell r="C1021">
            <v>1</v>
          </cell>
          <cell r="D1021" t="str">
            <v>Production</v>
          </cell>
          <cell r="E1021" t="str">
            <v>Oil</v>
          </cell>
          <cell r="F1021" t="str">
            <v>Oil Sands</v>
          </cell>
          <cell r="G1021">
            <v>0</v>
          </cell>
          <cell r="H1021" t="str">
            <v>Production;Oil;Oil Sands</v>
          </cell>
          <cell r="I1021" t="str">
            <v>Oil;Oil Sands;0;7</v>
          </cell>
          <cell r="J1021" t="str">
            <v>AB</v>
          </cell>
          <cell r="K1021" t="str">
            <v>Deep</v>
          </cell>
          <cell r="L1021">
            <v>110</v>
          </cell>
          <cell r="M1021">
            <v>965.98438499999997</v>
          </cell>
        </row>
        <row r="1022">
          <cell r="A1022">
            <v>7</v>
          </cell>
          <cell r="B1022">
            <v>2006</v>
          </cell>
          <cell r="C1022">
            <v>1</v>
          </cell>
          <cell r="D1022" t="str">
            <v>Production</v>
          </cell>
          <cell r="E1022" t="str">
            <v>Oil</v>
          </cell>
          <cell r="F1022" t="str">
            <v>Oil Sands</v>
          </cell>
          <cell r="G1022">
            <v>0</v>
          </cell>
          <cell r="H1022" t="str">
            <v>Production;Oil;Oil Sands</v>
          </cell>
          <cell r="I1022" t="str">
            <v>Oil;Oil Sands;0;7</v>
          </cell>
          <cell r="J1022" t="str">
            <v>AB</v>
          </cell>
          <cell r="K1022" t="str">
            <v>Medium</v>
          </cell>
          <cell r="L1022">
            <v>32</v>
          </cell>
          <cell r="M1022">
            <v>436.89998600000001</v>
          </cell>
        </row>
        <row r="1023">
          <cell r="A1023">
            <v>7</v>
          </cell>
          <cell r="B1023">
            <v>2006</v>
          </cell>
          <cell r="C1023">
            <v>1</v>
          </cell>
          <cell r="D1023" t="str">
            <v>Production</v>
          </cell>
          <cell r="E1023" t="str">
            <v>Oil</v>
          </cell>
          <cell r="F1023" t="str">
            <v>Oil Sands</v>
          </cell>
          <cell r="G1023">
            <v>0</v>
          </cell>
          <cell r="H1023" t="str">
            <v>Production;Oil;Oil Sands</v>
          </cell>
          <cell r="I1023" t="str">
            <v>Oil;Oil Sands;0;7</v>
          </cell>
          <cell r="J1023" t="str">
            <v>AB</v>
          </cell>
          <cell r="K1023" t="str">
            <v>Shallow</v>
          </cell>
          <cell r="L1023">
            <v>15</v>
          </cell>
          <cell r="M1023">
            <v>92.5</v>
          </cell>
        </row>
        <row r="1024">
          <cell r="A1024">
            <v>7</v>
          </cell>
          <cell r="B1024">
            <v>2006</v>
          </cell>
          <cell r="C1024">
            <v>2</v>
          </cell>
          <cell r="D1024" t="str">
            <v>Production</v>
          </cell>
          <cell r="E1024" t="str">
            <v>Oil</v>
          </cell>
          <cell r="F1024" t="str">
            <v>Oil Sands</v>
          </cell>
          <cell r="G1024">
            <v>0</v>
          </cell>
          <cell r="H1024" t="str">
            <v>Production;Oil;Oil Sands</v>
          </cell>
          <cell r="I1024" t="str">
            <v>Oil;Oil Sands;0;7</v>
          </cell>
          <cell r="J1024" t="str">
            <v>AB</v>
          </cell>
          <cell r="K1024" t="str">
            <v>Deep</v>
          </cell>
          <cell r="L1024">
            <v>1</v>
          </cell>
          <cell r="M1024">
            <v>10</v>
          </cell>
        </row>
        <row r="1025">
          <cell r="A1025">
            <v>7</v>
          </cell>
          <cell r="B1025">
            <v>2006</v>
          </cell>
          <cell r="C1025">
            <v>2</v>
          </cell>
          <cell r="D1025" t="str">
            <v>Production</v>
          </cell>
          <cell r="E1025" t="str">
            <v>Oil</v>
          </cell>
          <cell r="F1025" t="str">
            <v>Oil Sands</v>
          </cell>
          <cell r="G1025">
            <v>0</v>
          </cell>
          <cell r="H1025" t="str">
            <v>Production;Oil;Oil Sands</v>
          </cell>
          <cell r="I1025" t="str">
            <v>Oil;Oil Sands;0;7</v>
          </cell>
          <cell r="J1025" t="str">
            <v>AB</v>
          </cell>
          <cell r="K1025" t="str">
            <v>Medium</v>
          </cell>
          <cell r="L1025">
            <v>2</v>
          </cell>
          <cell r="M1025">
            <v>10</v>
          </cell>
        </row>
        <row r="1026">
          <cell r="A1026">
            <v>7</v>
          </cell>
          <cell r="B1026">
            <v>2007</v>
          </cell>
          <cell r="C1026">
            <v>1</v>
          </cell>
          <cell r="D1026" t="str">
            <v>Production</v>
          </cell>
          <cell r="E1026" t="str">
            <v>Oil</v>
          </cell>
          <cell r="F1026" t="str">
            <v>Oil Sands</v>
          </cell>
          <cell r="G1026">
            <v>0</v>
          </cell>
          <cell r="H1026" t="str">
            <v>Production;Oil;Oil Sands</v>
          </cell>
          <cell r="I1026" t="str">
            <v>Oil;Oil Sands;0;7</v>
          </cell>
          <cell r="J1026" t="str">
            <v>AB</v>
          </cell>
          <cell r="K1026" t="str">
            <v>Deep</v>
          </cell>
          <cell r="L1026">
            <v>38</v>
          </cell>
          <cell r="M1026">
            <v>225.99999600000001</v>
          </cell>
        </row>
        <row r="1027">
          <cell r="A1027">
            <v>7</v>
          </cell>
          <cell r="B1027">
            <v>2007</v>
          </cell>
          <cell r="C1027">
            <v>1</v>
          </cell>
          <cell r="D1027" t="str">
            <v>Production</v>
          </cell>
          <cell r="E1027" t="str">
            <v>Oil</v>
          </cell>
          <cell r="F1027" t="str">
            <v>Oil Sands</v>
          </cell>
          <cell r="G1027">
            <v>0</v>
          </cell>
          <cell r="H1027" t="str">
            <v>Production;Oil;Oil Sands</v>
          </cell>
          <cell r="I1027" t="str">
            <v>Oil;Oil Sands;0;7</v>
          </cell>
          <cell r="J1027" t="str">
            <v>AB</v>
          </cell>
          <cell r="K1027" t="str">
            <v>Medium</v>
          </cell>
          <cell r="L1027">
            <v>20</v>
          </cell>
          <cell r="M1027">
            <v>184</v>
          </cell>
        </row>
        <row r="1028">
          <cell r="A1028">
            <v>7</v>
          </cell>
          <cell r="B1028">
            <v>2007</v>
          </cell>
          <cell r="C1028">
            <v>1</v>
          </cell>
          <cell r="D1028" t="str">
            <v>Production</v>
          </cell>
          <cell r="E1028" t="str">
            <v>Oil</v>
          </cell>
          <cell r="F1028" t="str">
            <v>Oil Sands</v>
          </cell>
          <cell r="G1028">
            <v>0</v>
          </cell>
          <cell r="H1028" t="str">
            <v>Production;Oil;Oil Sands</v>
          </cell>
          <cell r="I1028" t="str">
            <v>Oil;Oil Sands;0;7</v>
          </cell>
          <cell r="J1028" t="str">
            <v>AB</v>
          </cell>
          <cell r="K1028" t="str">
            <v>Shallow</v>
          </cell>
          <cell r="L1028">
            <v>6</v>
          </cell>
          <cell r="M1028">
            <v>54</v>
          </cell>
        </row>
        <row r="1029">
          <cell r="A1029">
            <v>3</v>
          </cell>
          <cell r="B1029">
            <v>2004</v>
          </cell>
          <cell r="C1029">
            <v>1</v>
          </cell>
          <cell r="D1029" t="str">
            <v>Production</v>
          </cell>
          <cell r="E1029" t="str">
            <v>Unknown</v>
          </cell>
          <cell r="F1029" t="str">
            <v>Conventional</v>
          </cell>
          <cell r="G1029">
            <v>0</v>
          </cell>
          <cell r="H1029" t="str">
            <v>Production;Unknown;Conventional</v>
          </cell>
          <cell r="I1029" t="str">
            <v>Unknown;Conventional;0;3</v>
          </cell>
          <cell r="J1029" t="str">
            <v>AB</v>
          </cell>
          <cell r="K1029" t="str">
            <v>Medium</v>
          </cell>
          <cell r="L1029">
            <v>1</v>
          </cell>
          <cell r="M1029">
            <v>4</v>
          </cell>
        </row>
        <row r="1030">
          <cell r="A1030">
            <v>6</v>
          </cell>
          <cell r="B1030">
            <v>2006</v>
          </cell>
          <cell r="C1030">
            <v>1</v>
          </cell>
          <cell r="D1030" t="str">
            <v>Production</v>
          </cell>
          <cell r="E1030" t="str">
            <v>Unknown</v>
          </cell>
          <cell r="F1030" t="str">
            <v>Conventional</v>
          </cell>
          <cell r="G1030">
            <v>0</v>
          </cell>
          <cell r="H1030" t="str">
            <v>Production;Unknown;Conventional</v>
          </cell>
          <cell r="I1030" t="str">
            <v>Unknown;Conventional;0;6</v>
          </cell>
          <cell r="J1030" t="str">
            <v>AB</v>
          </cell>
          <cell r="K1030" t="str">
            <v>Shallow</v>
          </cell>
          <cell r="L1030">
            <v>1</v>
          </cell>
          <cell r="M1030">
            <v>148.91550000000001</v>
          </cell>
        </row>
        <row r="1031">
          <cell r="A1031">
            <v>8</v>
          </cell>
          <cell r="B1031">
            <v>2007</v>
          </cell>
          <cell r="C1031">
            <v>1</v>
          </cell>
          <cell r="D1031" t="str">
            <v>Production</v>
          </cell>
          <cell r="E1031" t="str">
            <v>Unknown</v>
          </cell>
          <cell r="F1031" t="str">
            <v>Conventional</v>
          </cell>
          <cell r="G1031">
            <v>0</v>
          </cell>
          <cell r="H1031" t="str">
            <v>Production;Unknown;Conventional</v>
          </cell>
          <cell r="I1031" t="str">
            <v>Unknown;Conventional;0;8</v>
          </cell>
          <cell r="J1031" t="str">
            <v>BC</v>
          </cell>
          <cell r="K1031" t="str">
            <v>Deep</v>
          </cell>
          <cell r="L1031">
            <v>11</v>
          </cell>
          <cell r="M1031">
            <v>172</v>
          </cell>
        </row>
        <row r="1032">
          <cell r="A1032">
            <v>8</v>
          </cell>
          <cell r="B1032">
            <v>2007</v>
          </cell>
          <cell r="C1032">
            <v>1</v>
          </cell>
          <cell r="D1032" t="str">
            <v>Production</v>
          </cell>
          <cell r="E1032" t="str">
            <v>Unknown</v>
          </cell>
          <cell r="F1032" t="str">
            <v>Conventional</v>
          </cell>
          <cell r="G1032">
            <v>0</v>
          </cell>
          <cell r="H1032" t="str">
            <v>Production;Unknown;Conventional</v>
          </cell>
          <cell r="I1032" t="str">
            <v>Unknown;Conventional;0;8</v>
          </cell>
          <cell r="J1032" t="str">
            <v>BC</v>
          </cell>
          <cell r="K1032" t="str">
            <v>Medium</v>
          </cell>
          <cell r="L1032">
            <v>2</v>
          </cell>
          <cell r="M1032">
            <v>24</v>
          </cell>
        </row>
        <row r="1033">
          <cell r="A1033">
            <v>9</v>
          </cell>
          <cell r="B1033">
            <v>2007</v>
          </cell>
          <cell r="C1033">
            <v>1</v>
          </cell>
          <cell r="D1033" t="str">
            <v>Production</v>
          </cell>
          <cell r="E1033" t="str">
            <v>Unknown</v>
          </cell>
          <cell r="F1033" t="str">
            <v>Conventional</v>
          </cell>
          <cell r="G1033">
            <v>0</v>
          </cell>
          <cell r="H1033" t="str">
            <v>Production;Unknown;Conventional</v>
          </cell>
          <cell r="I1033" t="str">
            <v>Unknown;Conventional;0;9</v>
          </cell>
          <cell r="J1033" t="str">
            <v>BC</v>
          </cell>
          <cell r="K1033" t="str">
            <v>Deep</v>
          </cell>
          <cell r="L1033">
            <v>4</v>
          </cell>
          <cell r="M1033">
            <v>75</v>
          </cell>
        </row>
        <row r="1034">
          <cell r="A1034">
            <v>9</v>
          </cell>
          <cell r="B1034">
            <v>2007</v>
          </cell>
          <cell r="C1034">
            <v>1</v>
          </cell>
          <cell r="D1034" t="str">
            <v>Production</v>
          </cell>
          <cell r="E1034" t="str">
            <v>Unknown</v>
          </cell>
          <cell r="F1034" t="str">
            <v>Conventional</v>
          </cell>
          <cell r="G1034">
            <v>0</v>
          </cell>
          <cell r="H1034" t="str">
            <v>Production;Unknown;Conventional</v>
          </cell>
          <cell r="I1034" t="str">
            <v>Unknown;Conventional;0;9</v>
          </cell>
          <cell r="J1034" t="str">
            <v>BC</v>
          </cell>
          <cell r="K1034" t="str">
            <v>Medium</v>
          </cell>
          <cell r="L1034">
            <v>3</v>
          </cell>
          <cell r="M1034">
            <v>28</v>
          </cell>
        </row>
        <row r="1035">
          <cell r="A1035">
            <v>10</v>
          </cell>
          <cell r="B1035">
            <v>2007</v>
          </cell>
          <cell r="C1035">
            <v>1</v>
          </cell>
          <cell r="D1035" t="str">
            <v>Production</v>
          </cell>
          <cell r="E1035" t="str">
            <v>Unknown</v>
          </cell>
          <cell r="F1035" t="str">
            <v>Conventional</v>
          </cell>
          <cell r="G1035">
            <v>0</v>
          </cell>
          <cell r="H1035" t="str">
            <v>Production;Unknown;Conventional</v>
          </cell>
          <cell r="I1035" t="str">
            <v>Unknown;Conventional;0;10</v>
          </cell>
          <cell r="J1035" t="str">
            <v>BC</v>
          </cell>
          <cell r="K1035" t="str">
            <v>Deep</v>
          </cell>
          <cell r="L1035">
            <v>1</v>
          </cell>
          <cell r="M1035">
            <v>35</v>
          </cell>
        </row>
        <row r="1036">
          <cell r="A1036">
            <v>11</v>
          </cell>
          <cell r="B1036">
            <v>2002</v>
          </cell>
          <cell r="C1036">
            <v>1</v>
          </cell>
          <cell r="D1036" t="str">
            <v>Production</v>
          </cell>
          <cell r="E1036" t="str">
            <v>Unknown</v>
          </cell>
          <cell r="F1036" t="str">
            <v>Conventional</v>
          </cell>
          <cell r="G1036">
            <v>0</v>
          </cell>
          <cell r="H1036" t="str">
            <v>Production;Unknown;Conventional</v>
          </cell>
          <cell r="I1036" t="str">
            <v>Unknown;Conventional;0;11</v>
          </cell>
          <cell r="J1036" t="str">
            <v>SK</v>
          </cell>
          <cell r="K1036" t="str">
            <v>Shallow</v>
          </cell>
          <cell r="L1036">
            <v>5</v>
          </cell>
          <cell r="M1036">
            <v>22</v>
          </cell>
        </row>
        <row r="1037">
          <cell r="A1037">
            <v>11</v>
          </cell>
          <cell r="B1037">
            <v>2003</v>
          </cell>
          <cell r="C1037">
            <v>1</v>
          </cell>
          <cell r="D1037" t="str">
            <v>Production</v>
          </cell>
          <cell r="E1037" t="str">
            <v>Unknown</v>
          </cell>
          <cell r="F1037" t="str">
            <v>Conventional</v>
          </cell>
          <cell r="G1037">
            <v>0</v>
          </cell>
          <cell r="H1037" t="str">
            <v>Production;Unknown;Conventional</v>
          </cell>
          <cell r="I1037" t="str">
            <v>Unknown;Conventional;0;11</v>
          </cell>
          <cell r="J1037" t="str">
            <v>SK</v>
          </cell>
          <cell r="K1037" t="str">
            <v>Shallow</v>
          </cell>
          <cell r="L1037">
            <v>3</v>
          </cell>
          <cell r="M1037">
            <v>9</v>
          </cell>
        </row>
        <row r="1038">
          <cell r="A1038">
            <v>11</v>
          </cell>
          <cell r="B1038">
            <v>2006</v>
          </cell>
          <cell r="C1038">
            <v>1</v>
          </cell>
          <cell r="D1038" t="str">
            <v>Production</v>
          </cell>
          <cell r="E1038" t="str">
            <v>Unknown</v>
          </cell>
          <cell r="F1038" t="str">
            <v>Conventional</v>
          </cell>
          <cell r="G1038">
            <v>0</v>
          </cell>
          <cell r="H1038" t="str">
            <v>Production;Unknown;Conventional</v>
          </cell>
          <cell r="I1038" t="str">
            <v>Unknown;Conventional;0;11</v>
          </cell>
          <cell r="J1038" t="str">
            <v>SK</v>
          </cell>
          <cell r="K1038" t="str">
            <v>Shallow</v>
          </cell>
          <cell r="L1038">
            <v>2</v>
          </cell>
          <cell r="M1038">
            <v>4</v>
          </cell>
        </row>
        <row r="1039">
          <cell r="A1039">
            <v>12</v>
          </cell>
          <cell r="B1039">
            <v>2002</v>
          </cell>
          <cell r="C1039">
            <v>1</v>
          </cell>
          <cell r="D1039" t="str">
            <v>Production</v>
          </cell>
          <cell r="E1039" t="str">
            <v>Unknown</v>
          </cell>
          <cell r="F1039" t="str">
            <v>Conventional</v>
          </cell>
          <cell r="G1039">
            <v>0</v>
          </cell>
          <cell r="H1039" t="str">
            <v>Production;Unknown;Conventional</v>
          </cell>
          <cell r="I1039" t="str">
            <v>Unknown;Conventional;0;12</v>
          </cell>
          <cell r="J1039" t="str">
            <v>SK</v>
          </cell>
          <cell r="K1039" t="str">
            <v>SHALLOW</v>
          </cell>
          <cell r="L1039">
            <v>1</v>
          </cell>
          <cell r="M1039">
            <v>3.5</v>
          </cell>
        </row>
        <row r="1040">
          <cell r="A1040">
            <v>13</v>
          </cell>
          <cell r="B1040">
            <v>2000</v>
          </cell>
          <cell r="C1040">
            <v>1</v>
          </cell>
          <cell r="D1040" t="str">
            <v>Production</v>
          </cell>
          <cell r="E1040" t="str">
            <v>Unknown</v>
          </cell>
          <cell r="F1040" t="str">
            <v>Conventional</v>
          </cell>
          <cell r="G1040">
            <v>0</v>
          </cell>
          <cell r="H1040" t="str">
            <v>Production;Unknown;Conventional</v>
          </cell>
          <cell r="I1040" t="str">
            <v>Unknown;Conventional;0;13</v>
          </cell>
          <cell r="J1040" t="str">
            <v>SK</v>
          </cell>
          <cell r="K1040" t="str">
            <v>Deep</v>
          </cell>
          <cell r="L1040">
            <v>1</v>
          </cell>
          <cell r="M1040">
            <v>35</v>
          </cell>
        </row>
        <row r="1041">
          <cell r="A1041">
            <v>13</v>
          </cell>
          <cell r="B1041">
            <v>2003</v>
          </cell>
          <cell r="C1041">
            <v>1</v>
          </cell>
          <cell r="D1041" t="str">
            <v>Production</v>
          </cell>
          <cell r="E1041" t="str">
            <v>Unknown</v>
          </cell>
          <cell r="F1041" t="str">
            <v>Conventional</v>
          </cell>
          <cell r="G1041">
            <v>0</v>
          </cell>
          <cell r="H1041" t="str">
            <v>Production;Unknown;Conventional</v>
          </cell>
          <cell r="I1041" t="str">
            <v>Unknown;Conventional;0;13</v>
          </cell>
          <cell r="J1041" t="str">
            <v>SK</v>
          </cell>
          <cell r="K1041" t="str">
            <v>Medium</v>
          </cell>
          <cell r="L1041">
            <v>1</v>
          </cell>
          <cell r="M1041">
            <v>7</v>
          </cell>
        </row>
        <row r="1042">
          <cell r="A1042">
            <v>13</v>
          </cell>
          <cell r="B1042">
            <v>2007</v>
          </cell>
          <cell r="C1042">
            <v>1</v>
          </cell>
          <cell r="D1042" t="str">
            <v>Production</v>
          </cell>
          <cell r="E1042" t="str">
            <v>Unknown</v>
          </cell>
          <cell r="F1042" t="str">
            <v>Conventional</v>
          </cell>
          <cell r="G1042">
            <v>0</v>
          </cell>
          <cell r="H1042" t="str">
            <v>Production;Unknown;Conventional</v>
          </cell>
          <cell r="I1042" t="str">
            <v>Unknown;Conventional;0;13</v>
          </cell>
          <cell r="J1042" t="str">
            <v>SK</v>
          </cell>
          <cell r="K1042" t="str">
            <v>Medium</v>
          </cell>
          <cell r="L1042">
            <v>1</v>
          </cell>
          <cell r="M1042">
            <v>7</v>
          </cell>
        </row>
        <row r="1043">
          <cell r="A1043">
            <v>1</v>
          </cell>
          <cell r="B1043">
            <v>2000</v>
          </cell>
          <cell r="C1043">
            <v>1</v>
          </cell>
          <cell r="D1043" t="str">
            <v>Production</v>
          </cell>
          <cell r="E1043" t="str">
            <v>Unknown- D&amp;C</v>
          </cell>
          <cell r="F1043" t="str">
            <v>Conventional</v>
          </cell>
          <cell r="G1043">
            <v>0</v>
          </cell>
          <cell r="H1043" t="str">
            <v>Production;Unknown- D&amp;C;Conventional</v>
          </cell>
          <cell r="I1043" t="str">
            <v>Unknown- D&amp;C;Conventional;0;1</v>
          </cell>
          <cell r="J1043" t="str">
            <v>AB</v>
          </cell>
          <cell r="K1043" t="str">
            <v>Deep</v>
          </cell>
          <cell r="L1043">
            <v>3</v>
          </cell>
          <cell r="M1043">
            <v>119</v>
          </cell>
        </row>
        <row r="1044">
          <cell r="A1044">
            <v>1</v>
          </cell>
          <cell r="B1044">
            <v>2000</v>
          </cell>
          <cell r="C1044">
            <v>2</v>
          </cell>
          <cell r="D1044" t="str">
            <v>Production</v>
          </cell>
          <cell r="E1044" t="str">
            <v>Unknown- D&amp;C</v>
          </cell>
          <cell r="F1044" t="str">
            <v>Conventional</v>
          </cell>
          <cell r="G1044">
            <v>0</v>
          </cell>
          <cell r="H1044" t="str">
            <v>Production;Unknown- D&amp;C;Conventional</v>
          </cell>
          <cell r="I1044" t="str">
            <v>Unknown- D&amp;C;Conventional;0;1</v>
          </cell>
          <cell r="J1044" t="str">
            <v>AB</v>
          </cell>
          <cell r="K1044" t="str">
            <v>Deep</v>
          </cell>
          <cell r="L1044">
            <v>1</v>
          </cell>
          <cell r="M1044">
            <v>36</v>
          </cell>
        </row>
        <row r="1045">
          <cell r="A1045">
            <v>1</v>
          </cell>
          <cell r="B1045">
            <v>2001</v>
          </cell>
          <cell r="C1045">
            <v>1</v>
          </cell>
          <cell r="D1045" t="str">
            <v>Production</v>
          </cell>
          <cell r="E1045" t="str">
            <v>Unknown- D&amp;C</v>
          </cell>
          <cell r="F1045" t="str">
            <v>Conventional</v>
          </cell>
          <cell r="G1045">
            <v>0</v>
          </cell>
          <cell r="H1045" t="str">
            <v>Production;Unknown- D&amp;C;Conventional</v>
          </cell>
          <cell r="I1045" t="str">
            <v>Unknown- D&amp;C;Conventional;0;1</v>
          </cell>
          <cell r="J1045" t="str">
            <v>AB</v>
          </cell>
          <cell r="K1045" t="str">
            <v>Deep</v>
          </cell>
          <cell r="L1045">
            <v>7</v>
          </cell>
          <cell r="M1045">
            <v>504</v>
          </cell>
        </row>
        <row r="1046">
          <cell r="A1046">
            <v>1</v>
          </cell>
          <cell r="B1046">
            <v>2002</v>
          </cell>
          <cell r="C1046">
            <v>1</v>
          </cell>
          <cell r="D1046" t="str">
            <v>Production</v>
          </cell>
          <cell r="E1046" t="str">
            <v>Unknown- D&amp;C</v>
          </cell>
          <cell r="F1046" t="str">
            <v>Conventional</v>
          </cell>
          <cell r="G1046">
            <v>0</v>
          </cell>
          <cell r="H1046" t="str">
            <v>Production;Unknown- D&amp;C;Conventional</v>
          </cell>
          <cell r="I1046" t="str">
            <v>Unknown- D&amp;C;Conventional;0;1</v>
          </cell>
          <cell r="J1046" t="str">
            <v>AB</v>
          </cell>
          <cell r="K1046" t="str">
            <v>Deep</v>
          </cell>
          <cell r="L1046">
            <v>4</v>
          </cell>
          <cell r="M1046">
            <v>206.33332999999999</v>
          </cell>
        </row>
        <row r="1047">
          <cell r="A1047">
            <v>1</v>
          </cell>
          <cell r="B1047">
            <v>2002</v>
          </cell>
          <cell r="C1047">
            <v>1</v>
          </cell>
          <cell r="D1047" t="str">
            <v>Production</v>
          </cell>
          <cell r="E1047" t="str">
            <v>Unknown- D&amp;C</v>
          </cell>
          <cell r="F1047" t="str">
            <v>Conventional</v>
          </cell>
          <cell r="G1047">
            <v>0</v>
          </cell>
          <cell r="H1047" t="str">
            <v>Production;Unknown- D&amp;C;Conventional</v>
          </cell>
          <cell r="I1047" t="str">
            <v>Unknown- D&amp;C;Conventional;0;1</v>
          </cell>
          <cell r="J1047" t="str">
            <v>AB</v>
          </cell>
          <cell r="K1047" t="str">
            <v>Medium</v>
          </cell>
          <cell r="L1047">
            <v>1</v>
          </cell>
          <cell r="M1047">
            <v>16.5</v>
          </cell>
        </row>
        <row r="1048">
          <cell r="A1048">
            <v>1</v>
          </cell>
          <cell r="B1048">
            <v>2002</v>
          </cell>
          <cell r="C1048">
            <v>2</v>
          </cell>
          <cell r="D1048" t="str">
            <v>Production</v>
          </cell>
          <cell r="E1048" t="str">
            <v>Unknown- D&amp;C</v>
          </cell>
          <cell r="F1048" t="str">
            <v>Conventional</v>
          </cell>
          <cell r="G1048">
            <v>0</v>
          </cell>
          <cell r="H1048" t="str">
            <v>Production;Unknown- D&amp;C;Conventional</v>
          </cell>
          <cell r="I1048" t="str">
            <v>Unknown- D&amp;C;Conventional;0;1</v>
          </cell>
          <cell r="J1048" t="str">
            <v>AB</v>
          </cell>
          <cell r="K1048" t="str">
            <v>Deep</v>
          </cell>
          <cell r="L1048">
            <v>1</v>
          </cell>
          <cell r="M1048">
            <v>33</v>
          </cell>
        </row>
        <row r="1049">
          <cell r="A1049">
            <v>1</v>
          </cell>
          <cell r="B1049">
            <v>2003</v>
          </cell>
          <cell r="C1049">
            <v>1</v>
          </cell>
          <cell r="D1049" t="str">
            <v>Production</v>
          </cell>
          <cell r="E1049" t="str">
            <v>Unknown- D&amp;C</v>
          </cell>
          <cell r="F1049" t="str">
            <v>Conventional</v>
          </cell>
          <cell r="G1049">
            <v>0</v>
          </cell>
          <cell r="H1049" t="str">
            <v>Production;Unknown- D&amp;C;Conventional</v>
          </cell>
          <cell r="I1049" t="str">
            <v>Unknown- D&amp;C;Conventional;0;1</v>
          </cell>
          <cell r="J1049" t="str">
            <v>AB</v>
          </cell>
          <cell r="K1049" t="str">
            <v>Deep</v>
          </cell>
          <cell r="L1049">
            <v>6</v>
          </cell>
          <cell r="M1049">
            <v>332</v>
          </cell>
        </row>
        <row r="1050">
          <cell r="A1050">
            <v>1</v>
          </cell>
          <cell r="B1050">
            <v>2003</v>
          </cell>
          <cell r="C1050">
            <v>1</v>
          </cell>
          <cell r="D1050" t="str">
            <v>Production</v>
          </cell>
          <cell r="E1050" t="str">
            <v>Unknown- D&amp;C</v>
          </cell>
          <cell r="F1050" t="str">
            <v>Conventional</v>
          </cell>
          <cell r="G1050">
            <v>0</v>
          </cell>
          <cell r="H1050" t="str">
            <v>Production;Unknown- D&amp;C;Conventional</v>
          </cell>
          <cell r="I1050" t="str">
            <v>Unknown- D&amp;C;Conventional;0;1</v>
          </cell>
          <cell r="J1050" t="str">
            <v>AB</v>
          </cell>
          <cell r="K1050" t="str">
            <v>Medium</v>
          </cell>
          <cell r="L1050">
            <v>3</v>
          </cell>
          <cell r="M1050">
            <v>51</v>
          </cell>
        </row>
        <row r="1051">
          <cell r="A1051">
            <v>1</v>
          </cell>
          <cell r="B1051">
            <v>2003</v>
          </cell>
          <cell r="C1051">
            <v>2</v>
          </cell>
          <cell r="D1051" t="str">
            <v>Production</v>
          </cell>
          <cell r="E1051" t="str">
            <v>Unknown- D&amp;C</v>
          </cell>
          <cell r="F1051" t="str">
            <v>Conventional</v>
          </cell>
          <cell r="G1051">
            <v>0</v>
          </cell>
          <cell r="H1051" t="str">
            <v>Production;Unknown- D&amp;C;Conventional</v>
          </cell>
          <cell r="I1051" t="str">
            <v>Unknown- D&amp;C;Conventional;0;1</v>
          </cell>
          <cell r="J1051" t="str">
            <v>AB</v>
          </cell>
          <cell r="K1051" t="str">
            <v>Deep</v>
          </cell>
          <cell r="L1051">
            <v>1</v>
          </cell>
          <cell r="M1051">
            <v>14</v>
          </cell>
        </row>
        <row r="1052">
          <cell r="A1052">
            <v>1</v>
          </cell>
          <cell r="B1052">
            <v>2004</v>
          </cell>
          <cell r="C1052">
            <v>1</v>
          </cell>
          <cell r="D1052" t="str">
            <v>Production</v>
          </cell>
          <cell r="E1052" t="str">
            <v>Unknown- D&amp;C</v>
          </cell>
          <cell r="F1052" t="str">
            <v>Conventional</v>
          </cell>
          <cell r="G1052">
            <v>0</v>
          </cell>
          <cell r="H1052" t="str">
            <v>Production;Unknown- D&amp;C;Conventional</v>
          </cell>
          <cell r="I1052" t="str">
            <v>Unknown- D&amp;C;Conventional;0;1</v>
          </cell>
          <cell r="J1052" t="str">
            <v>AB</v>
          </cell>
          <cell r="K1052" t="str">
            <v>Deep</v>
          </cell>
          <cell r="L1052">
            <v>5</v>
          </cell>
          <cell r="M1052">
            <v>258</v>
          </cell>
        </row>
        <row r="1053">
          <cell r="A1053">
            <v>1</v>
          </cell>
          <cell r="B1053">
            <v>2004</v>
          </cell>
          <cell r="C1053">
            <v>1</v>
          </cell>
          <cell r="D1053" t="str">
            <v>Production</v>
          </cell>
          <cell r="E1053" t="str">
            <v>Unknown- D&amp;C</v>
          </cell>
          <cell r="F1053" t="str">
            <v>Conventional</v>
          </cell>
          <cell r="G1053">
            <v>0</v>
          </cell>
          <cell r="H1053" t="str">
            <v>Production;Unknown- D&amp;C;Conventional</v>
          </cell>
          <cell r="I1053" t="str">
            <v>Unknown- D&amp;C;Conventional;0;1</v>
          </cell>
          <cell r="J1053" t="str">
            <v>AB</v>
          </cell>
          <cell r="K1053" t="str">
            <v>MEDIUM</v>
          </cell>
          <cell r="L1053">
            <v>3</v>
          </cell>
          <cell r="M1053">
            <v>37</v>
          </cell>
        </row>
        <row r="1054">
          <cell r="A1054">
            <v>1</v>
          </cell>
          <cell r="B1054">
            <v>2004</v>
          </cell>
          <cell r="C1054">
            <v>2</v>
          </cell>
          <cell r="D1054" t="str">
            <v>Production</v>
          </cell>
          <cell r="E1054" t="str">
            <v>Unknown- D&amp;C</v>
          </cell>
          <cell r="F1054" t="str">
            <v>Conventional</v>
          </cell>
          <cell r="G1054">
            <v>0</v>
          </cell>
          <cell r="H1054" t="str">
            <v>Production;Unknown- D&amp;C;Conventional</v>
          </cell>
          <cell r="I1054" t="str">
            <v>Unknown- D&amp;C;Conventional;0;1</v>
          </cell>
          <cell r="J1054" t="str">
            <v>AB</v>
          </cell>
          <cell r="K1054" t="str">
            <v>Medium</v>
          </cell>
          <cell r="L1054">
            <v>2</v>
          </cell>
          <cell r="M1054">
            <v>19</v>
          </cell>
        </row>
        <row r="1055">
          <cell r="A1055">
            <v>1</v>
          </cell>
          <cell r="B1055">
            <v>2005</v>
          </cell>
          <cell r="C1055">
            <v>1</v>
          </cell>
          <cell r="D1055" t="str">
            <v>Production</v>
          </cell>
          <cell r="E1055" t="str">
            <v>Unknown- D&amp;C</v>
          </cell>
          <cell r="F1055" t="str">
            <v>Conventional</v>
          </cell>
          <cell r="G1055">
            <v>0</v>
          </cell>
          <cell r="H1055" t="str">
            <v>Production;Unknown- D&amp;C;Conventional</v>
          </cell>
          <cell r="I1055" t="str">
            <v>Unknown- D&amp;C;Conventional;0;1</v>
          </cell>
          <cell r="J1055" t="str">
            <v>AB</v>
          </cell>
          <cell r="K1055" t="str">
            <v>Deep</v>
          </cell>
          <cell r="L1055">
            <v>10</v>
          </cell>
          <cell r="M1055">
            <v>426.33332999999999</v>
          </cell>
        </row>
        <row r="1056">
          <cell r="A1056">
            <v>1</v>
          </cell>
          <cell r="B1056">
            <v>2005</v>
          </cell>
          <cell r="C1056">
            <v>1</v>
          </cell>
          <cell r="D1056" t="str">
            <v>Production</v>
          </cell>
          <cell r="E1056" t="str">
            <v>Unknown- D&amp;C</v>
          </cell>
          <cell r="F1056" t="str">
            <v>Conventional</v>
          </cell>
          <cell r="G1056">
            <v>0</v>
          </cell>
          <cell r="H1056" t="str">
            <v>Production;Unknown- D&amp;C;Conventional</v>
          </cell>
          <cell r="I1056" t="str">
            <v>Unknown- D&amp;C;Conventional;0;1</v>
          </cell>
          <cell r="J1056" t="str">
            <v>AB</v>
          </cell>
          <cell r="K1056" t="str">
            <v>MEDIUM</v>
          </cell>
          <cell r="L1056">
            <v>6</v>
          </cell>
          <cell r="M1056">
            <v>127</v>
          </cell>
        </row>
        <row r="1057">
          <cell r="A1057">
            <v>1</v>
          </cell>
          <cell r="B1057">
            <v>2006</v>
          </cell>
          <cell r="C1057">
            <v>1</v>
          </cell>
          <cell r="D1057" t="str">
            <v>Production</v>
          </cell>
          <cell r="E1057" t="str">
            <v>Unknown- D&amp;C</v>
          </cell>
          <cell r="F1057" t="str">
            <v>Conventional</v>
          </cell>
          <cell r="G1057">
            <v>0</v>
          </cell>
          <cell r="H1057" t="str">
            <v>Production;Unknown- D&amp;C;Conventional</v>
          </cell>
          <cell r="I1057" t="str">
            <v>Unknown- D&amp;C;Conventional;0;1</v>
          </cell>
          <cell r="J1057" t="str">
            <v>AB</v>
          </cell>
          <cell r="K1057" t="str">
            <v>Deep</v>
          </cell>
          <cell r="L1057">
            <v>27</v>
          </cell>
          <cell r="M1057">
            <v>1733</v>
          </cell>
        </row>
        <row r="1058">
          <cell r="A1058">
            <v>1</v>
          </cell>
          <cell r="B1058">
            <v>2006</v>
          </cell>
          <cell r="C1058">
            <v>1</v>
          </cell>
          <cell r="D1058" t="str">
            <v>Production</v>
          </cell>
          <cell r="E1058" t="str">
            <v>Unknown- D&amp;C</v>
          </cell>
          <cell r="F1058" t="str">
            <v>Conventional</v>
          </cell>
          <cell r="G1058">
            <v>0</v>
          </cell>
          <cell r="H1058" t="str">
            <v>Production;Unknown- D&amp;C;Conventional</v>
          </cell>
          <cell r="I1058" t="str">
            <v>Unknown- D&amp;C;Conventional;0;1</v>
          </cell>
          <cell r="J1058" t="str">
            <v>AB</v>
          </cell>
          <cell r="K1058" t="str">
            <v>Medium</v>
          </cell>
          <cell r="L1058">
            <v>1</v>
          </cell>
          <cell r="M1058">
            <v>14</v>
          </cell>
        </row>
        <row r="1059">
          <cell r="A1059">
            <v>1</v>
          </cell>
          <cell r="B1059">
            <v>2006</v>
          </cell>
          <cell r="C1059">
            <v>1</v>
          </cell>
          <cell r="D1059" t="str">
            <v>Production</v>
          </cell>
          <cell r="E1059" t="str">
            <v>Unknown- D&amp;C</v>
          </cell>
          <cell r="F1059" t="str">
            <v>Conventional</v>
          </cell>
          <cell r="G1059">
            <v>0</v>
          </cell>
          <cell r="H1059" t="str">
            <v>Production;Unknown- D&amp;C;Conventional</v>
          </cell>
          <cell r="I1059" t="str">
            <v>Unknown- D&amp;C;Conventional;0;1</v>
          </cell>
          <cell r="J1059" t="str">
            <v>AB</v>
          </cell>
          <cell r="K1059" t="str">
            <v>Shallow</v>
          </cell>
          <cell r="L1059">
            <v>2</v>
          </cell>
          <cell r="M1059">
            <v>14</v>
          </cell>
        </row>
        <row r="1060">
          <cell r="A1060">
            <v>1</v>
          </cell>
          <cell r="B1060">
            <v>2006</v>
          </cell>
          <cell r="C1060">
            <v>2</v>
          </cell>
          <cell r="D1060" t="str">
            <v>Production</v>
          </cell>
          <cell r="E1060" t="str">
            <v>Unknown- D&amp;C</v>
          </cell>
          <cell r="F1060" t="str">
            <v>Conventional</v>
          </cell>
          <cell r="G1060">
            <v>0</v>
          </cell>
          <cell r="H1060" t="str">
            <v>Production;Unknown- D&amp;C;Conventional</v>
          </cell>
          <cell r="I1060" t="str">
            <v>Unknown- D&amp;C;Conventional;0;1</v>
          </cell>
          <cell r="J1060" t="str">
            <v>AB</v>
          </cell>
          <cell r="K1060" t="str">
            <v>Deep</v>
          </cell>
          <cell r="L1060">
            <v>3</v>
          </cell>
          <cell r="M1060">
            <v>174</v>
          </cell>
        </row>
        <row r="1061">
          <cell r="A1061">
            <v>1</v>
          </cell>
          <cell r="B1061">
            <v>2006</v>
          </cell>
          <cell r="C1061">
            <v>2</v>
          </cell>
          <cell r="D1061" t="str">
            <v>Production</v>
          </cell>
          <cell r="E1061" t="str">
            <v>Unknown- D&amp;C</v>
          </cell>
          <cell r="F1061" t="str">
            <v>Conventional</v>
          </cell>
          <cell r="G1061">
            <v>0</v>
          </cell>
          <cell r="H1061" t="str">
            <v>Production;Unknown- D&amp;C;Conventional</v>
          </cell>
          <cell r="I1061" t="str">
            <v>Unknown- D&amp;C;Conventional;0;1</v>
          </cell>
          <cell r="J1061" t="str">
            <v>AB</v>
          </cell>
          <cell r="K1061" t="str">
            <v>MEDIUM</v>
          </cell>
          <cell r="L1061">
            <v>2</v>
          </cell>
          <cell r="M1061">
            <v>38</v>
          </cell>
        </row>
        <row r="1062">
          <cell r="A1062">
            <v>1</v>
          </cell>
          <cell r="B1062">
            <v>2007</v>
          </cell>
          <cell r="C1062">
            <v>1</v>
          </cell>
          <cell r="D1062" t="str">
            <v>Production</v>
          </cell>
          <cell r="E1062" t="str">
            <v>Unknown- D&amp;C</v>
          </cell>
          <cell r="F1062" t="str">
            <v>Conventional</v>
          </cell>
          <cell r="G1062">
            <v>0</v>
          </cell>
          <cell r="H1062" t="str">
            <v>Production;Unknown- D&amp;C;Conventional</v>
          </cell>
          <cell r="I1062" t="str">
            <v>Unknown- D&amp;C;Conventional;0;1</v>
          </cell>
          <cell r="J1062" t="str">
            <v>AB</v>
          </cell>
          <cell r="K1062" t="str">
            <v>Deep</v>
          </cell>
          <cell r="L1062">
            <v>17</v>
          </cell>
          <cell r="M1062">
            <v>751</v>
          </cell>
        </row>
        <row r="1063">
          <cell r="A1063">
            <v>1</v>
          </cell>
          <cell r="B1063">
            <v>2007</v>
          </cell>
          <cell r="C1063">
            <v>1</v>
          </cell>
          <cell r="D1063" t="str">
            <v>Production</v>
          </cell>
          <cell r="E1063" t="str">
            <v>Unknown- D&amp;C</v>
          </cell>
          <cell r="F1063" t="str">
            <v>Conventional</v>
          </cell>
          <cell r="G1063">
            <v>0</v>
          </cell>
          <cell r="H1063" t="str">
            <v>Production;Unknown- D&amp;C;Conventional</v>
          </cell>
          <cell r="I1063" t="str">
            <v>Unknown- D&amp;C;Conventional;0;1</v>
          </cell>
          <cell r="J1063" t="str">
            <v>AB</v>
          </cell>
          <cell r="K1063" t="str">
            <v>Shallow</v>
          </cell>
          <cell r="L1063">
            <v>2</v>
          </cell>
          <cell r="M1063">
            <v>13</v>
          </cell>
        </row>
        <row r="1064">
          <cell r="A1064">
            <v>1</v>
          </cell>
          <cell r="B1064">
            <v>2007</v>
          </cell>
          <cell r="C1064">
            <v>2</v>
          </cell>
          <cell r="D1064" t="str">
            <v>Production</v>
          </cell>
          <cell r="E1064" t="str">
            <v>Unknown- D&amp;C</v>
          </cell>
          <cell r="F1064" t="str">
            <v>Conventional</v>
          </cell>
          <cell r="G1064">
            <v>0</v>
          </cell>
          <cell r="H1064" t="str">
            <v>Production;Unknown- D&amp;C;Conventional</v>
          </cell>
          <cell r="I1064" t="str">
            <v>Unknown- D&amp;C;Conventional;0;1</v>
          </cell>
          <cell r="J1064" t="str">
            <v>AB</v>
          </cell>
          <cell r="K1064" t="str">
            <v>Deep</v>
          </cell>
          <cell r="L1064">
            <v>2</v>
          </cell>
          <cell r="M1064">
            <v>144</v>
          </cell>
        </row>
        <row r="1065">
          <cell r="A1065">
            <v>2</v>
          </cell>
          <cell r="B1065">
            <v>2000</v>
          </cell>
          <cell r="C1065">
            <v>1</v>
          </cell>
          <cell r="D1065" t="str">
            <v>Production</v>
          </cell>
          <cell r="E1065" t="str">
            <v>Unknown- D&amp;C</v>
          </cell>
          <cell r="F1065" t="str">
            <v>Conventional</v>
          </cell>
          <cell r="G1065">
            <v>0</v>
          </cell>
          <cell r="H1065" t="str">
            <v>Production;Unknown- D&amp;C;Conventional</v>
          </cell>
          <cell r="I1065" t="str">
            <v>Unknown- D&amp;C;Conventional;0;2</v>
          </cell>
          <cell r="J1065" t="str">
            <v>AB</v>
          </cell>
          <cell r="K1065" t="str">
            <v>Deep</v>
          </cell>
          <cell r="L1065">
            <v>30</v>
          </cell>
          <cell r="M1065">
            <v>927</v>
          </cell>
        </row>
        <row r="1066">
          <cell r="A1066">
            <v>2</v>
          </cell>
          <cell r="B1066">
            <v>2000</v>
          </cell>
          <cell r="C1066">
            <v>1</v>
          </cell>
          <cell r="D1066" t="str">
            <v>Production</v>
          </cell>
          <cell r="E1066" t="str">
            <v>Unknown- D&amp;C</v>
          </cell>
          <cell r="F1066" t="str">
            <v>Conventional</v>
          </cell>
          <cell r="G1066">
            <v>0</v>
          </cell>
          <cell r="H1066" t="str">
            <v>Production;Unknown- D&amp;C;Conventional</v>
          </cell>
          <cell r="I1066" t="str">
            <v>Unknown- D&amp;C;Conventional;0;2</v>
          </cell>
          <cell r="J1066" t="str">
            <v>AB</v>
          </cell>
          <cell r="K1066" t="str">
            <v>MEDIUM</v>
          </cell>
          <cell r="L1066">
            <v>54</v>
          </cell>
          <cell r="M1066">
            <v>742.5</v>
          </cell>
        </row>
        <row r="1067">
          <cell r="A1067">
            <v>2</v>
          </cell>
          <cell r="B1067">
            <v>2000</v>
          </cell>
          <cell r="C1067">
            <v>1</v>
          </cell>
          <cell r="D1067" t="str">
            <v>Production</v>
          </cell>
          <cell r="E1067" t="str">
            <v>Unknown- D&amp;C</v>
          </cell>
          <cell r="F1067" t="str">
            <v>Conventional</v>
          </cell>
          <cell r="G1067">
            <v>0</v>
          </cell>
          <cell r="H1067" t="str">
            <v>Production;Unknown- D&amp;C;Conventional</v>
          </cell>
          <cell r="I1067" t="str">
            <v>Unknown- D&amp;C;Conventional;0;2</v>
          </cell>
          <cell r="J1067" t="str">
            <v>AB</v>
          </cell>
          <cell r="K1067" t="str">
            <v>Shallow</v>
          </cell>
          <cell r="L1067">
            <v>15</v>
          </cell>
          <cell r="M1067">
            <v>48.759523999999999</v>
          </cell>
        </row>
        <row r="1068">
          <cell r="A1068">
            <v>2</v>
          </cell>
          <cell r="B1068">
            <v>2000</v>
          </cell>
          <cell r="C1068">
            <v>2</v>
          </cell>
          <cell r="D1068" t="str">
            <v>Production</v>
          </cell>
          <cell r="E1068" t="str">
            <v>Unknown- D&amp;C</v>
          </cell>
          <cell r="F1068" t="str">
            <v>Conventional</v>
          </cell>
          <cell r="G1068">
            <v>0</v>
          </cell>
          <cell r="H1068" t="str">
            <v>Production;Unknown- D&amp;C;Conventional</v>
          </cell>
          <cell r="I1068" t="str">
            <v>Unknown- D&amp;C;Conventional;0;2</v>
          </cell>
          <cell r="J1068" t="str">
            <v>AB</v>
          </cell>
          <cell r="K1068" t="str">
            <v>Deep</v>
          </cell>
          <cell r="L1068">
            <v>3</v>
          </cell>
          <cell r="M1068">
            <v>61</v>
          </cell>
        </row>
        <row r="1069">
          <cell r="A1069">
            <v>2</v>
          </cell>
          <cell r="B1069">
            <v>2000</v>
          </cell>
          <cell r="C1069">
            <v>2</v>
          </cell>
          <cell r="D1069" t="str">
            <v>Production</v>
          </cell>
          <cell r="E1069" t="str">
            <v>Unknown- D&amp;C</v>
          </cell>
          <cell r="F1069" t="str">
            <v>Conventional</v>
          </cell>
          <cell r="G1069">
            <v>0</v>
          </cell>
          <cell r="H1069" t="str">
            <v>Production;Unknown- D&amp;C;Conventional</v>
          </cell>
          <cell r="I1069" t="str">
            <v>Unknown- D&amp;C;Conventional;0;2</v>
          </cell>
          <cell r="J1069" t="str">
            <v>AB</v>
          </cell>
          <cell r="K1069" t="str">
            <v>Medium</v>
          </cell>
          <cell r="L1069">
            <v>1</v>
          </cell>
          <cell r="M1069">
            <v>17</v>
          </cell>
        </row>
        <row r="1070">
          <cell r="A1070">
            <v>2</v>
          </cell>
          <cell r="B1070">
            <v>2001</v>
          </cell>
          <cell r="C1070">
            <v>1</v>
          </cell>
          <cell r="D1070" t="str">
            <v>Production</v>
          </cell>
          <cell r="E1070" t="str">
            <v>Unknown- D&amp;C</v>
          </cell>
          <cell r="F1070" t="str">
            <v>Conventional</v>
          </cell>
          <cell r="G1070">
            <v>0</v>
          </cell>
          <cell r="H1070" t="str">
            <v>Production;Unknown- D&amp;C;Conventional</v>
          </cell>
          <cell r="I1070" t="str">
            <v>Unknown- D&amp;C;Conventional;0;2</v>
          </cell>
          <cell r="J1070" t="str">
            <v>AB</v>
          </cell>
          <cell r="K1070" t="str">
            <v>Deep</v>
          </cell>
          <cell r="L1070">
            <v>43</v>
          </cell>
          <cell r="M1070">
            <v>1146.5</v>
          </cell>
        </row>
        <row r="1071">
          <cell r="A1071">
            <v>2</v>
          </cell>
          <cell r="B1071">
            <v>2001</v>
          </cell>
          <cell r="C1071">
            <v>1</v>
          </cell>
          <cell r="D1071" t="str">
            <v>Production</v>
          </cell>
          <cell r="E1071" t="str">
            <v>Unknown- D&amp;C</v>
          </cell>
          <cell r="F1071" t="str">
            <v>Conventional</v>
          </cell>
          <cell r="G1071">
            <v>0</v>
          </cell>
          <cell r="H1071" t="str">
            <v>Production;Unknown- D&amp;C;Conventional</v>
          </cell>
          <cell r="I1071" t="str">
            <v>Unknown- D&amp;C;Conventional;0;2</v>
          </cell>
          <cell r="J1071" t="str">
            <v>AB</v>
          </cell>
          <cell r="K1071" t="str">
            <v>MEDIUM</v>
          </cell>
          <cell r="L1071">
            <v>66</v>
          </cell>
          <cell r="M1071">
            <v>989.16667000000007</v>
          </cell>
        </row>
        <row r="1072">
          <cell r="A1072">
            <v>2</v>
          </cell>
          <cell r="B1072">
            <v>2001</v>
          </cell>
          <cell r="C1072">
            <v>1</v>
          </cell>
          <cell r="D1072" t="str">
            <v>Production</v>
          </cell>
          <cell r="E1072" t="str">
            <v>Unknown- D&amp;C</v>
          </cell>
          <cell r="F1072" t="str">
            <v>Conventional</v>
          </cell>
          <cell r="G1072">
            <v>0</v>
          </cell>
          <cell r="H1072" t="str">
            <v>Production;Unknown- D&amp;C;Conventional</v>
          </cell>
          <cell r="I1072" t="str">
            <v>Unknown- D&amp;C;Conventional;0;2</v>
          </cell>
          <cell r="J1072" t="str">
            <v>AB</v>
          </cell>
          <cell r="K1072" t="str">
            <v>Shallow</v>
          </cell>
          <cell r="L1072">
            <v>27</v>
          </cell>
          <cell r="M1072">
            <v>119.333333</v>
          </cell>
        </row>
        <row r="1073">
          <cell r="A1073">
            <v>2</v>
          </cell>
          <cell r="B1073">
            <v>2001</v>
          </cell>
          <cell r="C1073">
            <v>2</v>
          </cell>
          <cell r="D1073" t="str">
            <v>Production</v>
          </cell>
          <cell r="E1073" t="str">
            <v>Unknown- D&amp;C</v>
          </cell>
          <cell r="F1073" t="str">
            <v>Conventional</v>
          </cell>
          <cell r="G1073">
            <v>0</v>
          </cell>
          <cell r="H1073" t="str">
            <v>Production;Unknown- D&amp;C;Conventional</v>
          </cell>
          <cell r="I1073" t="str">
            <v>Unknown- D&amp;C;Conventional;0;2</v>
          </cell>
          <cell r="J1073" t="str">
            <v>AB</v>
          </cell>
          <cell r="K1073" t="str">
            <v>DEEP</v>
          </cell>
          <cell r="L1073">
            <v>2</v>
          </cell>
          <cell r="M1073">
            <v>8</v>
          </cell>
        </row>
        <row r="1074">
          <cell r="A1074">
            <v>2</v>
          </cell>
          <cell r="B1074">
            <v>2001</v>
          </cell>
          <cell r="C1074">
            <v>2</v>
          </cell>
          <cell r="D1074" t="str">
            <v>Production</v>
          </cell>
          <cell r="E1074" t="str">
            <v>Unknown- D&amp;C</v>
          </cell>
          <cell r="F1074" t="str">
            <v>Conventional</v>
          </cell>
          <cell r="G1074">
            <v>0</v>
          </cell>
          <cell r="H1074" t="str">
            <v>Production;Unknown- D&amp;C;Conventional</v>
          </cell>
          <cell r="I1074" t="str">
            <v>Unknown- D&amp;C;Conventional;0;2</v>
          </cell>
          <cell r="J1074" t="str">
            <v>AB</v>
          </cell>
          <cell r="K1074" t="str">
            <v>Medium</v>
          </cell>
          <cell r="L1074">
            <v>1</v>
          </cell>
          <cell r="M1074">
            <v>5</v>
          </cell>
        </row>
        <row r="1075">
          <cell r="A1075">
            <v>2</v>
          </cell>
          <cell r="B1075">
            <v>2002</v>
          </cell>
          <cell r="C1075">
            <v>1</v>
          </cell>
          <cell r="D1075" t="str">
            <v>Production</v>
          </cell>
          <cell r="E1075" t="str">
            <v>Unknown- D&amp;C</v>
          </cell>
          <cell r="F1075" t="str">
            <v>Conventional</v>
          </cell>
          <cell r="G1075">
            <v>0</v>
          </cell>
          <cell r="H1075" t="str">
            <v>Production;Unknown- D&amp;C;Conventional</v>
          </cell>
          <cell r="I1075" t="str">
            <v>Unknown- D&amp;C;Conventional;0;2</v>
          </cell>
          <cell r="J1075" t="str">
            <v>AB</v>
          </cell>
          <cell r="K1075" t="str">
            <v>Deep</v>
          </cell>
          <cell r="L1075">
            <v>41</v>
          </cell>
          <cell r="M1075">
            <v>1205.5</v>
          </cell>
        </row>
        <row r="1076">
          <cell r="A1076">
            <v>2</v>
          </cell>
          <cell r="B1076">
            <v>2002</v>
          </cell>
          <cell r="C1076">
            <v>1</v>
          </cell>
          <cell r="D1076" t="str">
            <v>Production</v>
          </cell>
          <cell r="E1076" t="str">
            <v>Unknown- D&amp;C</v>
          </cell>
          <cell r="F1076" t="str">
            <v>Conventional</v>
          </cell>
          <cell r="G1076">
            <v>0</v>
          </cell>
          <cell r="H1076" t="str">
            <v>Production;Unknown- D&amp;C;Conventional</v>
          </cell>
          <cell r="I1076" t="str">
            <v>Unknown- D&amp;C;Conventional;0;2</v>
          </cell>
          <cell r="J1076" t="str">
            <v>AB</v>
          </cell>
          <cell r="K1076" t="str">
            <v>Medium</v>
          </cell>
          <cell r="L1076">
            <v>57</v>
          </cell>
          <cell r="M1076">
            <v>706</v>
          </cell>
        </row>
        <row r="1077">
          <cell r="A1077">
            <v>2</v>
          </cell>
          <cell r="B1077">
            <v>2002</v>
          </cell>
          <cell r="C1077">
            <v>1</v>
          </cell>
          <cell r="D1077" t="str">
            <v>Production</v>
          </cell>
          <cell r="E1077" t="str">
            <v>Unknown- D&amp;C</v>
          </cell>
          <cell r="F1077" t="str">
            <v>Conventional</v>
          </cell>
          <cell r="G1077">
            <v>0</v>
          </cell>
          <cell r="H1077" t="str">
            <v>Production;Unknown- D&amp;C;Conventional</v>
          </cell>
          <cell r="I1077" t="str">
            <v>Unknown- D&amp;C;Conventional;0;2</v>
          </cell>
          <cell r="J1077" t="str">
            <v>AB</v>
          </cell>
          <cell r="K1077" t="str">
            <v>Shallow</v>
          </cell>
          <cell r="L1077">
            <v>15</v>
          </cell>
          <cell r="M1077">
            <v>57.333332999999996</v>
          </cell>
        </row>
        <row r="1078">
          <cell r="A1078">
            <v>2</v>
          </cell>
          <cell r="B1078">
            <v>2002</v>
          </cell>
          <cell r="C1078">
            <v>2</v>
          </cell>
          <cell r="D1078" t="str">
            <v>Production</v>
          </cell>
          <cell r="E1078" t="str">
            <v>Unknown- D&amp;C</v>
          </cell>
          <cell r="F1078" t="str">
            <v>Conventional</v>
          </cell>
          <cell r="G1078">
            <v>0</v>
          </cell>
          <cell r="H1078" t="str">
            <v>Production;Unknown- D&amp;C;Conventional</v>
          </cell>
          <cell r="I1078" t="str">
            <v>Unknown- D&amp;C;Conventional;0;2</v>
          </cell>
          <cell r="J1078" t="str">
            <v>AB</v>
          </cell>
          <cell r="K1078" t="str">
            <v>Medium</v>
          </cell>
          <cell r="L1078">
            <v>2</v>
          </cell>
          <cell r="M1078">
            <v>61</v>
          </cell>
        </row>
        <row r="1079">
          <cell r="A1079">
            <v>2</v>
          </cell>
          <cell r="B1079">
            <v>2002</v>
          </cell>
          <cell r="C1079">
            <v>2</v>
          </cell>
          <cell r="D1079" t="str">
            <v>Production</v>
          </cell>
          <cell r="E1079" t="str">
            <v>Unknown- D&amp;C</v>
          </cell>
          <cell r="F1079" t="str">
            <v>Conventional</v>
          </cell>
          <cell r="G1079">
            <v>0</v>
          </cell>
          <cell r="H1079" t="str">
            <v>Production;Unknown- D&amp;C;Conventional</v>
          </cell>
          <cell r="I1079" t="str">
            <v>Unknown- D&amp;C;Conventional;0;2</v>
          </cell>
          <cell r="J1079" t="str">
            <v>AB</v>
          </cell>
          <cell r="K1079" t="str">
            <v>Shallow</v>
          </cell>
          <cell r="L1079">
            <v>1</v>
          </cell>
          <cell r="M1079">
            <v>30</v>
          </cell>
        </row>
        <row r="1080">
          <cell r="A1080">
            <v>2</v>
          </cell>
          <cell r="B1080">
            <v>2002</v>
          </cell>
          <cell r="C1080">
            <v>3</v>
          </cell>
          <cell r="D1080" t="str">
            <v>Production</v>
          </cell>
          <cell r="E1080" t="str">
            <v>Unknown- D&amp;C</v>
          </cell>
          <cell r="F1080" t="str">
            <v>Conventional</v>
          </cell>
          <cell r="G1080">
            <v>0</v>
          </cell>
          <cell r="H1080" t="str">
            <v>Production;Unknown- D&amp;C;Conventional</v>
          </cell>
          <cell r="I1080" t="str">
            <v>Unknown- D&amp;C;Conventional;0;2</v>
          </cell>
          <cell r="J1080" t="str">
            <v>AB</v>
          </cell>
          <cell r="K1080" t="str">
            <v>Medium</v>
          </cell>
          <cell r="L1080">
            <v>1</v>
          </cell>
          <cell r="M1080">
            <v>11</v>
          </cell>
        </row>
        <row r="1081">
          <cell r="A1081">
            <v>2</v>
          </cell>
          <cell r="B1081">
            <v>2003</v>
          </cell>
          <cell r="C1081">
            <v>1</v>
          </cell>
          <cell r="D1081" t="str">
            <v>Production</v>
          </cell>
          <cell r="E1081" t="str">
            <v>Unknown- D&amp;C</v>
          </cell>
          <cell r="F1081" t="str">
            <v>Conventional</v>
          </cell>
          <cell r="G1081">
            <v>0</v>
          </cell>
          <cell r="H1081" t="str">
            <v>Production;Unknown- D&amp;C;Conventional</v>
          </cell>
          <cell r="I1081" t="str">
            <v>Unknown- D&amp;C;Conventional;0;2</v>
          </cell>
          <cell r="J1081" t="str">
            <v>AB</v>
          </cell>
          <cell r="K1081" t="str">
            <v>Deep</v>
          </cell>
          <cell r="L1081">
            <v>62</v>
          </cell>
          <cell r="M1081">
            <v>1635</v>
          </cell>
        </row>
        <row r="1082">
          <cell r="A1082">
            <v>2</v>
          </cell>
          <cell r="B1082">
            <v>2003</v>
          </cell>
          <cell r="C1082">
            <v>1</v>
          </cell>
          <cell r="D1082" t="str">
            <v>Production</v>
          </cell>
          <cell r="E1082" t="str">
            <v>Unknown- D&amp;C</v>
          </cell>
          <cell r="F1082" t="str">
            <v>Conventional</v>
          </cell>
          <cell r="G1082">
            <v>0</v>
          </cell>
          <cell r="H1082" t="str">
            <v>Production;Unknown- D&amp;C;Conventional</v>
          </cell>
          <cell r="I1082" t="str">
            <v>Unknown- D&amp;C;Conventional;0;2</v>
          </cell>
          <cell r="J1082" t="str">
            <v>AB</v>
          </cell>
          <cell r="K1082" t="str">
            <v>Medium</v>
          </cell>
          <cell r="L1082">
            <v>94</v>
          </cell>
          <cell r="M1082">
            <v>1001</v>
          </cell>
        </row>
        <row r="1083">
          <cell r="A1083">
            <v>2</v>
          </cell>
          <cell r="B1083">
            <v>2003</v>
          </cell>
          <cell r="C1083">
            <v>1</v>
          </cell>
          <cell r="D1083" t="str">
            <v>Production</v>
          </cell>
          <cell r="E1083" t="str">
            <v>Unknown- D&amp;C</v>
          </cell>
          <cell r="F1083" t="str">
            <v>Conventional</v>
          </cell>
          <cell r="G1083">
            <v>0</v>
          </cell>
          <cell r="H1083" t="str">
            <v>Production;Unknown- D&amp;C;Conventional</v>
          </cell>
          <cell r="I1083" t="str">
            <v>Unknown- D&amp;C;Conventional;0;2</v>
          </cell>
          <cell r="J1083" t="str">
            <v>AB</v>
          </cell>
          <cell r="K1083" t="str">
            <v>Shallow</v>
          </cell>
          <cell r="L1083">
            <v>19</v>
          </cell>
          <cell r="M1083">
            <v>185.45951700000001</v>
          </cell>
        </row>
        <row r="1084">
          <cell r="A1084">
            <v>2</v>
          </cell>
          <cell r="B1084">
            <v>2003</v>
          </cell>
          <cell r="C1084">
            <v>2</v>
          </cell>
          <cell r="D1084" t="str">
            <v>Production</v>
          </cell>
          <cell r="E1084" t="str">
            <v>Unknown- D&amp;C</v>
          </cell>
          <cell r="F1084" t="str">
            <v>Conventional</v>
          </cell>
          <cell r="G1084">
            <v>0</v>
          </cell>
          <cell r="H1084" t="str">
            <v>Production;Unknown- D&amp;C;Conventional</v>
          </cell>
          <cell r="I1084" t="str">
            <v>Unknown- D&amp;C;Conventional;0;2</v>
          </cell>
          <cell r="J1084" t="str">
            <v>AB</v>
          </cell>
          <cell r="K1084" t="str">
            <v>Deep</v>
          </cell>
          <cell r="L1084">
            <v>1</v>
          </cell>
          <cell r="M1084">
            <v>23</v>
          </cell>
        </row>
        <row r="1085">
          <cell r="A1085">
            <v>2</v>
          </cell>
          <cell r="B1085">
            <v>2003</v>
          </cell>
          <cell r="C1085">
            <v>2</v>
          </cell>
          <cell r="D1085" t="str">
            <v>Production</v>
          </cell>
          <cell r="E1085" t="str">
            <v>Unknown- D&amp;C</v>
          </cell>
          <cell r="F1085" t="str">
            <v>Conventional</v>
          </cell>
          <cell r="G1085">
            <v>0</v>
          </cell>
          <cell r="H1085" t="str">
            <v>Production;Unknown- D&amp;C;Conventional</v>
          </cell>
          <cell r="I1085" t="str">
            <v>Unknown- D&amp;C;Conventional;0;2</v>
          </cell>
          <cell r="J1085" t="str">
            <v>AB</v>
          </cell>
          <cell r="K1085" t="str">
            <v>Medium</v>
          </cell>
          <cell r="L1085">
            <v>2</v>
          </cell>
          <cell r="M1085">
            <v>38</v>
          </cell>
        </row>
        <row r="1086">
          <cell r="A1086">
            <v>2</v>
          </cell>
          <cell r="B1086">
            <v>2004</v>
          </cell>
          <cell r="C1086">
            <v>1</v>
          </cell>
          <cell r="D1086" t="str">
            <v>Production</v>
          </cell>
          <cell r="E1086" t="str">
            <v>Unknown- D&amp;C</v>
          </cell>
          <cell r="F1086" t="str">
            <v>Conventional</v>
          </cell>
          <cell r="G1086">
            <v>0</v>
          </cell>
          <cell r="H1086" t="str">
            <v>Production;Unknown- D&amp;C;Conventional</v>
          </cell>
          <cell r="I1086" t="str">
            <v>Unknown- D&amp;C;Conventional;0;2</v>
          </cell>
          <cell r="J1086" t="str">
            <v>AB</v>
          </cell>
          <cell r="K1086" t="str">
            <v>Deep</v>
          </cell>
          <cell r="L1086">
            <v>88</v>
          </cell>
          <cell r="M1086">
            <v>2160.5000009999999</v>
          </cell>
        </row>
        <row r="1087">
          <cell r="A1087">
            <v>2</v>
          </cell>
          <cell r="B1087">
            <v>2004</v>
          </cell>
          <cell r="C1087">
            <v>1</v>
          </cell>
          <cell r="D1087" t="str">
            <v>Production</v>
          </cell>
          <cell r="E1087" t="str">
            <v>Unknown- D&amp;C</v>
          </cell>
          <cell r="F1087" t="str">
            <v>Conventional</v>
          </cell>
          <cell r="G1087">
            <v>0</v>
          </cell>
          <cell r="H1087" t="str">
            <v>Production;Unknown- D&amp;C;Conventional</v>
          </cell>
          <cell r="I1087" t="str">
            <v>Unknown- D&amp;C;Conventional;0;2</v>
          </cell>
          <cell r="J1087" t="str">
            <v>AB</v>
          </cell>
          <cell r="K1087" t="str">
            <v>Medium</v>
          </cell>
          <cell r="L1087">
            <v>166</v>
          </cell>
          <cell r="M1087">
            <v>1867.5</v>
          </cell>
        </row>
        <row r="1088">
          <cell r="A1088">
            <v>2</v>
          </cell>
          <cell r="B1088">
            <v>2004</v>
          </cell>
          <cell r="C1088">
            <v>1</v>
          </cell>
          <cell r="D1088" t="str">
            <v>Production</v>
          </cell>
          <cell r="E1088" t="str">
            <v>Unknown- D&amp;C</v>
          </cell>
          <cell r="F1088" t="str">
            <v>Conventional</v>
          </cell>
          <cell r="G1088">
            <v>0</v>
          </cell>
          <cell r="H1088" t="str">
            <v>Production;Unknown- D&amp;C;Conventional</v>
          </cell>
          <cell r="I1088" t="str">
            <v>Unknown- D&amp;C;Conventional;0;2</v>
          </cell>
          <cell r="J1088" t="str">
            <v>AB</v>
          </cell>
          <cell r="K1088" t="str">
            <v>Shallow</v>
          </cell>
          <cell r="L1088">
            <v>27</v>
          </cell>
          <cell r="M1088">
            <v>180.66667000000001</v>
          </cell>
        </row>
        <row r="1089">
          <cell r="A1089">
            <v>2</v>
          </cell>
          <cell r="B1089">
            <v>2004</v>
          </cell>
          <cell r="C1089">
            <v>2</v>
          </cell>
          <cell r="D1089" t="str">
            <v>Production</v>
          </cell>
          <cell r="E1089" t="str">
            <v>Unknown- D&amp;C</v>
          </cell>
          <cell r="F1089" t="str">
            <v>Conventional</v>
          </cell>
          <cell r="G1089">
            <v>0</v>
          </cell>
          <cell r="H1089" t="str">
            <v>Production;Unknown- D&amp;C;Conventional</v>
          </cell>
          <cell r="I1089" t="str">
            <v>Unknown- D&amp;C;Conventional;0;2</v>
          </cell>
          <cell r="J1089" t="str">
            <v>AB</v>
          </cell>
          <cell r="K1089" t="str">
            <v>Deep</v>
          </cell>
          <cell r="L1089">
            <v>1</v>
          </cell>
          <cell r="M1089">
            <v>6</v>
          </cell>
        </row>
        <row r="1090">
          <cell r="A1090">
            <v>2</v>
          </cell>
          <cell r="B1090">
            <v>2004</v>
          </cell>
          <cell r="C1090">
            <v>2</v>
          </cell>
          <cell r="D1090" t="str">
            <v>Production</v>
          </cell>
          <cell r="E1090" t="str">
            <v>Unknown- D&amp;C</v>
          </cell>
          <cell r="F1090" t="str">
            <v>Conventional</v>
          </cell>
          <cell r="G1090">
            <v>0</v>
          </cell>
          <cell r="H1090" t="str">
            <v>Production;Unknown- D&amp;C;Conventional</v>
          </cell>
          <cell r="I1090" t="str">
            <v>Unknown- D&amp;C;Conventional;0;2</v>
          </cell>
          <cell r="J1090" t="str">
            <v>AB</v>
          </cell>
          <cell r="K1090" t="str">
            <v>Medium</v>
          </cell>
          <cell r="L1090">
            <v>4</v>
          </cell>
          <cell r="M1090">
            <v>39</v>
          </cell>
        </row>
        <row r="1091">
          <cell r="A1091">
            <v>2</v>
          </cell>
          <cell r="B1091">
            <v>2004</v>
          </cell>
          <cell r="C1091">
            <v>3</v>
          </cell>
          <cell r="D1091" t="str">
            <v>Production</v>
          </cell>
          <cell r="E1091" t="str">
            <v>Unknown- D&amp;C</v>
          </cell>
          <cell r="F1091" t="str">
            <v>Conventional</v>
          </cell>
          <cell r="G1091">
            <v>0</v>
          </cell>
          <cell r="H1091" t="str">
            <v>Production;Unknown- D&amp;C;Conventional</v>
          </cell>
          <cell r="I1091" t="str">
            <v>Unknown- D&amp;C;Conventional;0;2</v>
          </cell>
          <cell r="J1091" t="str">
            <v>AB</v>
          </cell>
          <cell r="K1091" t="str">
            <v>Deep</v>
          </cell>
          <cell r="L1091">
            <v>2</v>
          </cell>
          <cell r="M1091">
            <v>14</v>
          </cell>
        </row>
        <row r="1092">
          <cell r="A1092">
            <v>2</v>
          </cell>
          <cell r="B1092">
            <v>2005</v>
          </cell>
          <cell r="C1092">
            <v>1</v>
          </cell>
          <cell r="D1092" t="str">
            <v>Production</v>
          </cell>
          <cell r="E1092" t="str">
            <v>Unknown- D&amp;C</v>
          </cell>
          <cell r="F1092" t="str">
            <v>Conventional</v>
          </cell>
          <cell r="G1092">
            <v>0</v>
          </cell>
          <cell r="H1092" t="str">
            <v>Production;Unknown- D&amp;C;Conventional</v>
          </cell>
          <cell r="I1092" t="str">
            <v>Unknown- D&amp;C;Conventional;0;2</v>
          </cell>
          <cell r="J1092" t="str">
            <v>AB</v>
          </cell>
          <cell r="K1092" t="str">
            <v>Deep</v>
          </cell>
          <cell r="L1092">
            <v>109</v>
          </cell>
          <cell r="M1092">
            <v>2882.8333000000002</v>
          </cell>
        </row>
        <row r="1093">
          <cell r="A1093">
            <v>2</v>
          </cell>
          <cell r="B1093">
            <v>2005</v>
          </cell>
          <cell r="C1093">
            <v>1</v>
          </cell>
          <cell r="D1093" t="str">
            <v>Production</v>
          </cell>
          <cell r="E1093" t="str">
            <v>Unknown- D&amp;C</v>
          </cell>
          <cell r="F1093" t="str">
            <v>Conventional</v>
          </cell>
          <cell r="G1093">
            <v>0</v>
          </cell>
          <cell r="H1093" t="str">
            <v>Production;Unknown- D&amp;C;Conventional</v>
          </cell>
          <cell r="I1093" t="str">
            <v>Unknown- D&amp;C;Conventional;0;2</v>
          </cell>
          <cell r="J1093" t="str">
            <v>AB</v>
          </cell>
          <cell r="K1093" t="str">
            <v>Medium</v>
          </cell>
          <cell r="L1093">
            <v>208</v>
          </cell>
          <cell r="M1093">
            <v>2563.5</v>
          </cell>
        </row>
        <row r="1094">
          <cell r="A1094">
            <v>2</v>
          </cell>
          <cell r="B1094">
            <v>2005</v>
          </cell>
          <cell r="C1094">
            <v>1</v>
          </cell>
          <cell r="D1094" t="str">
            <v>Production</v>
          </cell>
          <cell r="E1094" t="str">
            <v>Unknown- D&amp;C</v>
          </cell>
          <cell r="F1094" t="str">
            <v>Conventional</v>
          </cell>
          <cell r="G1094">
            <v>0</v>
          </cell>
          <cell r="H1094" t="str">
            <v>Production;Unknown- D&amp;C;Conventional</v>
          </cell>
          <cell r="I1094" t="str">
            <v>Unknown- D&amp;C;Conventional;0;2</v>
          </cell>
          <cell r="J1094" t="str">
            <v>AB</v>
          </cell>
          <cell r="K1094" t="str">
            <v>Shallow</v>
          </cell>
          <cell r="L1094">
            <v>53</v>
          </cell>
          <cell r="M1094">
            <v>230.00754000000001</v>
          </cell>
        </row>
        <row r="1095">
          <cell r="A1095">
            <v>2</v>
          </cell>
          <cell r="B1095">
            <v>2005</v>
          </cell>
          <cell r="C1095">
            <v>2</v>
          </cell>
          <cell r="D1095" t="str">
            <v>Production</v>
          </cell>
          <cell r="E1095" t="str">
            <v>Unknown- D&amp;C</v>
          </cell>
          <cell r="F1095" t="str">
            <v>Conventional</v>
          </cell>
          <cell r="G1095">
            <v>0</v>
          </cell>
          <cell r="H1095" t="str">
            <v>Production;Unknown- D&amp;C;Conventional</v>
          </cell>
          <cell r="I1095" t="str">
            <v>Unknown- D&amp;C;Conventional;0;2</v>
          </cell>
          <cell r="J1095" t="str">
            <v>AB</v>
          </cell>
          <cell r="K1095" t="str">
            <v>Deep</v>
          </cell>
          <cell r="L1095">
            <v>7</v>
          </cell>
          <cell r="M1095">
            <v>111.5</v>
          </cell>
        </row>
        <row r="1096">
          <cell r="A1096">
            <v>2</v>
          </cell>
          <cell r="B1096">
            <v>2005</v>
          </cell>
          <cell r="C1096">
            <v>2</v>
          </cell>
          <cell r="D1096" t="str">
            <v>Production</v>
          </cell>
          <cell r="E1096" t="str">
            <v>Unknown- D&amp;C</v>
          </cell>
          <cell r="F1096" t="str">
            <v>Conventional</v>
          </cell>
          <cell r="G1096">
            <v>0</v>
          </cell>
          <cell r="H1096" t="str">
            <v>Production;Unknown- D&amp;C;Conventional</v>
          </cell>
          <cell r="I1096" t="str">
            <v>Unknown- D&amp;C;Conventional;0;2</v>
          </cell>
          <cell r="J1096" t="str">
            <v>AB</v>
          </cell>
          <cell r="K1096" t="str">
            <v>Medium</v>
          </cell>
          <cell r="L1096">
            <v>3</v>
          </cell>
          <cell r="M1096">
            <v>44.5</v>
          </cell>
        </row>
        <row r="1097">
          <cell r="A1097">
            <v>2</v>
          </cell>
          <cell r="B1097">
            <v>2005</v>
          </cell>
          <cell r="C1097">
            <v>2</v>
          </cell>
          <cell r="D1097" t="str">
            <v>Production</v>
          </cell>
          <cell r="E1097" t="str">
            <v>Unknown- D&amp;C</v>
          </cell>
          <cell r="F1097" t="str">
            <v>Conventional</v>
          </cell>
          <cell r="G1097">
            <v>0</v>
          </cell>
          <cell r="H1097" t="str">
            <v>Production;Unknown- D&amp;C;Conventional</v>
          </cell>
          <cell r="I1097" t="str">
            <v>Unknown- D&amp;C;Conventional;0;2</v>
          </cell>
          <cell r="J1097" t="str">
            <v>AB</v>
          </cell>
          <cell r="K1097" t="str">
            <v>Shallow</v>
          </cell>
          <cell r="L1097">
            <v>1</v>
          </cell>
          <cell r="M1097">
            <v>2</v>
          </cell>
        </row>
        <row r="1098">
          <cell r="A1098">
            <v>2</v>
          </cell>
          <cell r="B1098">
            <v>2006</v>
          </cell>
          <cell r="C1098">
            <v>1</v>
          </cell>
          <cell r="D1098" t="str">
            <v>Production</v>
          </cell>
          <cell r="E1098" t="str">
            <v>Unknown- D&amp;C</v>
          </cell>
          <cell r="F1098" t="str">
            <v>Conventional</v>
          </cell>
          <cell r="G1098">
            <v>0</v>
          </cell>
          <cell r="H1098" t="str">
            <v>Production;Unknown- D&amp;C;Conventional</v>
          </cell>
          <cell r="I1098" t="str">
            <v>Unknown- D&amp;C;Conventional;0;2</v>
          </cell>
          <cell r="J1098" t="str">
            <v>AB</v>
          </cell>
          <cell r="K1098" t="str">
            <v>Deep</v>
          </cell>
          <cell r="L1098">
            <v>255</v>
          </cell>
          <cell r="M1098">
            <v>6691.8333400000001</v>
          </cell>
        </row>
        <row r="1099">
          <cell r="A1099">
            <v>2</v>
          </cell>
          <cell r="B1099">
            <v>2006</v>
          </cell>
          <cell r="C1099">
            <v>1</v>
          </cell>
          <cell r="D1099" t="str">
            <v>Production</v>
          </cell>
          <cell r="E1099" t="str">
            <v>Unknown- D&amp;C</v>
          </cell>
          <cell r="F1099" t="str">
            <v>Conventional</v>
          </cell>
          <cell r="G1099">
            <v>0</v>
          </cell>
          <cell r="H1099" t="str">
            <v>Production;Unknown- D&amp;C;Conventional</v>
          </cell>
          <cell r="I1099" t="str">
            <v>Unknown- D&amp;C;Conventional;0;2</v>
          </cell>
          <cell r="J1099" t="str">
            <v>AB</v>
          </cell>
          <cell r="K1099" t="str">
            <v>Medium</v>
          </cell>
          <cell r="L1099">
            <v>371</v>
          </cell>
          <cell r="M1099">
            <v>4327.4166700000005</v>
          </cell>
        </row>
        <row r="1100">
          <cell r="A1100">
            <v>2</v>
          </cell>
          <cell r="B1100">
            <v>2006</v>
          </cell>
          <cell r="C1100">
            <v>1</v>
          </cell>
          <cell r="D1100" t="str">
            <v>Production</v>
          </cell>
          <cell r="E1100" t="str">
            <v>Unknown- D&amp;C</v>
          </cell>
          <cell r="F1100" t="str">
            <v>Conventional</v>
          </cell>
          <cell r="G1100">
            <v>0</v>
          </cell>
          <cell r="H1100" t="str">
            <v>Production;Unknown- D&amp;C;Conventional</v>
          </cell>
          <cell r="I1100" t="str">
            <v>Unknown- D&amp;C;Conventional;0;2</v>
          </cell>
          <cell r="J1100" t="str">
            <v>AB</v>
          </cell>
          <cell r="K1100" t="str">
            <v>Shallow</v>
          </cell>
          <cell r="L1100">
            <v>116</v>
          </cell>
          <cell r="M1100">
            <v>621.69881209999994</v>
          </cell>
        </row>
        <row r="1101">
          <cell r="A1101">
            <v>2</v>
          </cell>
          <cell r="B1101">
            <v>2006</v>
          </cell>
          <cell r="C1101">
            <v>2</v>
          </cell>
          <cell r="D1101" t="str">
            <v>Production</v>
          </cell>
          <cell r="E1101" t="str">
            <v>Unknown- D&amp;C</v>
          </cell>
          <cell r="F1101" t="str">
            <v>Conventional</v>
          </cell>
          <cell r="G1101">
            <v>0</v>
          </cell>
          <cell r="H1101" t="str">
            <v>Production;Unknown- D&amp;C;Conventional</v>
          </cell>
          <cell r="I1101" t="str">
            <v>Unknown- D&amp;C;Conventional;0;2</v>
          </cell>
          <cell r="J1101" t="str">
            <v>AB</v>
          </cell>
          <cell r="K1101" t="str">
            <v>Deep</v>
          </cell>
          <cell r="L1101">
            <v>7</v>
          </cell>
          <cell r="M1101">
            <v>80</v>
          </cell>
        </row>
        <row r="1102">
          <cell r="A1102">
            <v>2</v>
          </cell>
          <cell r="B1102">
            <v>2006</v>
          </cell>
          <cell r="C1102">
            <v>2</v>
          </cell>
          <cell r="D1102" t="str">
            <v>Production</v>
          </cell>
          <cell r="E1102" t="str">
            <v>Unknown- D&amp;C</v>
          </cell>
          <cell r="F1102" t="str">
            <v>Conventional</v>
          </cell>
          <cell r="G1102">
            <v>0</v>
          </cell>
          <cell r="H1102" t="str">
            <v>Production;Unknown- D&amp;C;Conventional</v>
          </cell>
          <cell r="I1102" t="str">
            <v>Unknown- D&amp;C;Conventional;0;2</v>
          </cell>
          <cell r="J1102" t="str">
            <v>AB</v>
          </cell>
          <cell r="K1102" t="str">
            <v>Medium</v>
          </cell>
          <cell r="L1102">
            <v>2</v>
          </cell>
          <cell r="M1102">
            <v>41</v>
          </cell>
        </row>
        <row r="1103">
          <cell r="A1103">
            <v>2</v>
          </cell>
          <cell r="B1103">
            <v>2007</v>
          </cell>
          <cell r="C1103">
            <v>1</v>
          </cell>
          <cell r="D1103" t="str">
            <v>Production</v>
          </cell>
          <cell r="E1103" t="str">
            <v>Unknown- D&amp;C</v>
          </cell>
          <cell r="F1103" t="str">
            <v>Conventional</v>
          </cell>
          <cell r="G1103">
            <v>0</v>
          </cell>
          <cell r="H1103" t="str">
            <v>Production;Unknown- D&amp;C;Conventional</v>
          </cell>
          <cell r="I1103" t="str">
            <v>Unknown- D&amp;C;Conventional;0;2</v>
          </cell>
          <cell r="J1103" t="str">
            <v>AB</v>
          </cell>
          <cell r="K1103" t="str">
            <v>Deep</v>
          </cell>
          <cell r="L1103">
            <v>218</v>
          </cell>
          <cell r="M1103">
            <v>3969</v>
          </cell>
        </row>
        <row r="1104">
          <cell r="A1104">
            <v>2</v>
          </cell>
          <cell r="B1104">
            <v>2007</v>
          </cell>
          <cell r="C1104">
            <v>1</v>
          </cell>
          <cell r="D1104" t="str">
            <v>Production</v>
          </cell>
          <cell r="E1104" t="str">
            <v>Unknown- D&amp;C</v>
          </cell>
          <cell r="F1104" t="str">
            <v>Conventional</v>
          </cell>
          <cell r="G1104">
            <v>0</v>
          </cell>
          <cell r="H1104" t="str">
            <v>Production;Unknown- D&amp;C;Conventional</v>
          </cell>
          <cell r="I1104" t="str">
            <v>Unknown- D&amp;C;Conventional;0;2</v>
          </cell>
          <cell r="J1104" t="str">
            <v>AB</v>
          </cell>
          <cell r="K1104" t="str">
            <v>Medium</v>
          </cell>
          <cell r="L1104">
            <v>277</v>
          </cell>
          <cell r="M1104">
            <v>3442</v>
          </cell>
        </row>
        <row r="1105">
          <cell r="A1105">
            <v>2</v>
          </cell>
          <cell r="B1105">
            <v>2007</v>
          </cell>
          <cell r="C1105">
            <v>1</v>
          </cell>
          <cell r="D1105" t="str">
            <v>Production</v>
          </cell>
          <cell r="E1105" t="str">
            <v>Unknown- D&amp;C</v>
          </cell>
          <cell r="F1105" t="str">
            <v>Conventional</v>
          </cell>
          <cell r="G1105">
            <v>0</v>
          </cell>
          <cell r="H1105" t="str">
            <v>Production;Unknown- D&amp;C;Conventional</v>
          </cell>
          <cell r="I1105" t="str">
            <v>Unknown- D&amp;C;Conventional;0;2</v>
          </cell>
          <cell r="J1105" t="str">
            <v>AB</v>
          </cell>
          <cell r="K1105" t="str">
            <v>Shallow</v>
          </cell>
          <cell r="L1105">
            <v>34</v>
          </cell>
          <cell r="M1105">
            <v>175</v>
          </cell>
        </row>
        <row r="1106">
          <cell r="A1106">
            <v>2</v>
          </cell>
          <cell r="B1106">
            <v>2007</v>
          </cell>
          <cell r="C1106">
            <v>2</v>
          </cell>
          <cell r="D1106" t="str">
            <v>Production</v>
          </cell>
          <cell r="E1106" t="str">
            <v>Unknown- D&amp;C</v>
          </cell>
          <cell r="F1106" t="str">
            <v>Conventional</v>
          </cell>
          <cell r="G1106">
            <v>0</v>
          </cell>
          <cell r="H1106" t="str">
            <v>Production;Unknown- D&amp;C;Conventional</v>
          </cell>
          <cell r="I1106" t="str">
            <v>Unknown- D&amp;C;Conventional;0;2</v>
          </cell>
          <cell r="J1106" t="str">
            <v>AB</v>
          </cell>
          <cell r="K1106" t="str">
            <v>Deep</v>
          </cell>
          <cell r="L1106">
            <v>4</v>
          </cell>
          <cell r="M1106">
            <v>63</v>
          </cell>
        </row>
        <row r="1107">
          <cell r="A1107">
            <v>2</v>
          </cell>
          <cell r="B1107">
            <v>2007</v>
          </cell>
          <cell r="C1107">
            <v>2</v>
          </cell>
          <cell r="D1107" t="str">
            <v>Production</v>
          </cell>
          <cell r="E1107" t="str">
            <v>Unknown- D&amp;C</v>
          </cell>
          <cell r="F1107" t="str">
            <v>Conventional</v>
          </cell>
          <cell r="G1107">
            <v>0</v>
          </cell>
          <cell r="H1107" t="str">
            <v>Production;Unknown- D&amp;C;Conventional</v>
          </cell>
          <cell r="I1107" t="str">
            <v>Unknown- D&amp;C;Conventional;0;2</v>
          </cell>
          <cell r="J1107" t="str">
            <v>AB</v>
          </cell>
          <cell r="K1107" t="str">
            <v>Medium</v>
          </cell>
          <cell r="L1107">
            <v>3</v>
          </cell>
          <cell r="M1107">
            <v>27</v>
          </cell>
        </row>
        <row r="1108">
          <cell r="A1108">
            <v>3</v>
          </cell>
          <cell r="B1108">
            <v>2000</v>
          </cell>
          <cell r="C1108">
            <v>1</v>
          </cell>
          <cell r="D1108" t="str">
            <v>Production</v>
          </cell>
          <cell r="E1108" t="str">
            <v>Unknown- D&amp;C</v>
          </cell>
          <cell r="F1108" t="str">
            <v>Conventional</v>
          </cell>
          <cell r="G1108">
            <v>0</v>
          </cell>
          <cell r="H1108" t="str">
            <v>Production;Unknown- D&amp;C;Conventional</v>
          </cell>
          <cell r="I1108" t="str">
            <v>Unknown- D&amp;C;Conventional;0;3</v>
          </cell>
          <cell r="J1108" t="str">
            <v>AB</v>
          </cell>
          <cell r="K1108" t="str">
            <v>Deep</v>
          </cell>
          <cell r="L1108">
            <v>6</v>
          </cell>
          <cell r="M1108">
            <v>172.5</v>
          </cell>
        </row>
        <row r="1109">
          <cell r="A1109">
            <v>3</v>
          </cell>
          <cell r="B1109">
            <v>2000</v>
          </cell>
          <cell r="C1109">
            <v>1</v>
          </cell>
          <cell r="D1109" t="str">
            <v>Production</v>
          </cell>
          <cell r="E1109" t="str">
            <v>Unknown- D&amp;C</v>
          </cell>
          <cell r="F1109" t="str">
            <v>Conventional</v>
          </cell>
          <cell r="G1109">
            <v>0</v>
          </cell>
          <cell r="H1109" t="str">
            <v>Production;Unknown- D&amp;C;Conventional</v>
          </cell>
          <cell r="I1109" t="str">
            <v>Unknown- D&amp;C;Conventional;0;3</v>
          </cell>
          <cell r="J1109" t="str">
            <v>AB</v>
          </cell>
          <cell r="K1109" t="str">
            <v>Medium</v>
          </cell>
          <cell r="L1109">
            <v>38</v>
          </cell>
          <cell r="M1109">
            <v>200.45</v>
          </cell>
        </row>
        <row r="1110">
          <cell r="A1110">
            <v>3</v>
          </cell>
          <cell r="B1110">
            <v>2000</v>
          </cell>
          <cell r="C1110">
            <v>1</v>
          </cell>
          <cell r="D1110" t="str">
            <v>Production</v>
          </cell>
          <cell r="E1110" t="str">
            <v>Unknown- D&amp;C</v>
          </cell>
          <cell r="F1110" t="str">
            <v>Conventional</v>
          </cell>
          <cell r="G1110">
            <v>0</v>
          </cell>
          <cell r="H1110" t="str">
            <v>Production;Unknown- D&amp;C;Conventional</v>
          </cell>
          <cell r="I1110" t="str">
            <v>Unknown- D&amp;C;Conventional;0;3</v>
          </cell>
          <cell r="J1110" t="str">
            <v>AB</v>
          </cell>
          <cell r="K1110" t="str">
            <v>SHALLOW</v>
          </cell>
          <cell r="L1110">
            <v>94</v>
          </cell>
          <cell r="M1110">
            <v>278.257476</v>
          </cell>
        </row>
        <row r="1111">
          <cell r="A1111">
            <v>3</v>
          </cell>
          <cell r="B1111">
            <v>2000</v>
          </cell>
          <cell r="C1111">
            <v>2</v>
          </cell>
          <cell r="D1111" t="str">
            <v>Production</v>
          </cell>
          <cell r="E1111" t="str">
            <v>Unknown- D&amp;C</v>
          </cell>
          <cell r="F1111" t="str">
            <v>Conventional</v>
          </cell>
          <cell r="G1111">
            <v>0</v>
          </cell>
          <cell r="H1111" t="str">
            <v>Production;Unknown- D&amp;C;Conventional</v>
          </cell>
          <cell r="I1111" t="str">
            <v>Unknown- D&amp;C;Conventional;0;3</v>
          </cell>
          <cell r="J1111" t="str">
            <v>AB</v>
          </cell>
          <cell r="K1111" t="str">
            <v>Medium</v>
          </cell>
          <cell r="L1111">
            <v>1</v>
          </cell>
          <cell r="M1111">
            <v>18</v>
          </cell>
        </row>
        <row r="1112">
          <cell r="A1112">
            <v>3</v>
          </cell>
          <cell r="B1112">
            <v>2001</v>
          </cell>
          <cell r="C1112">
            <v>1</v>
          </cell>
          <cell r="D1112" t="str">
            <v>Production</v>
          </cell>
          <cell r="E1112" t="str">
            <v>Unknown- D&amp;C</v>
          </cell>
          <cell r="F1112" t="str">
            <v>Conventional</v>
          </cell>
          <cell r="G1112">
            <v>0</v>
          </cell>
          <cell r="H1112" t="str">
            <v>Production;Unknown- D&amp;C;Conventional</v>
          </cell>
          <cell r="I1112" t="str">
            <v>Unknown- D&amp;C;Conventional;0;3</v>
          </cell>
          <cell r="J1112" t="str">
            <v>AB</v>
          </cell>
          <cell r="K1112" t="str">
            <v>Deep</v>
          </cell>
          <cell r="L1112">
            <v>4</v>
          </cell>
          <cell r="M1112">
            <v>38.8333333</v>
          </cell>
        </row>
        <row r="1113">
          <cell r="A1113">
            <v>3</v>
          </cell>
          <cell r="B1113">
            <v>2001</v>
          </cell>
          <cell r="C1113">
            <v>1</v>
          </cell>
          <cell r="D1113" t="str">
            <v>Production</v>
          </cell>
          <cell r="E1113" t="str">
            <v>Unknown- D&amp;C</v>
          </cell>
          <cell r="F1113" t="str">
            <v>Conventional</v>
          </cell>
          <cell r="G1113">
            <v>0</v>
          </cell>
          <cell r="H1113" t="str">
            <v>Production;Unknown- D&amp;C;Conventional</v>
          </cell>
          <cell r="I1113" t="str">
            <v>Unknown- D&amp;C;Conventional;0;3</v>
          </cell>
          <cell r="J1113" t="str">
            <v>AB</v>
          </cell>
          <cell r="K1113" t="str">
            <v>MEDIUM</v>
          </cell>
          <cell r="L1113">
            <v>67</v>
          </cell>
          <cell r="M1113">
            <v>561.5</v>
          </cell>
        </row>
        <row r="1114">
          <cell r="A1114">
            <v>3</v>
          </cell>
          <cell r="B1114">
            <v>2001</v>
          </cell>
          <cell r="C1114">
            <v>1</v>
          </cell>
          <cell r="D1114" t="str">
            <v>Production</v>
          </cell>
          <cell r="E1114" t="str">
            <v>Unknown- D&amp;C</v>
          </cell>
          <cell r="F1114" t="str">
            <v>Conventional</v>
          </cell>
          <cell r="G1114">
            <v>0</v>
          </cell>
          <cell r="H1114" t="str">
            <v>Production;Unknown- D&amp;C;Conventional</v>
          </cell>
          <cell r="I1114" t="str">
            <v>Unknown- D&amp;C;Conventional;0;3</v>
          </cell>
          <cell r="J1114" t="str">
            <v>AB</v>
          </cell>
          <cell r="K1114" t="str">
            <v>Shallow</v>
          </cell>
          <cell r="L1114">
            <v>122</v>
          </cell>
          <cell r="M1114">
            <v>394.93513559999997</v>
          </cell>
        </row>
        <row r="1115">
          <cell r="A1115">
            <v>3</v>
          </cell>
          <cell r="B1115">
            <v>2001</v>
          </cell>
          <cell r="C1115">
            <v>2</v>
          </cell>
          <cell r="D1115" t="str">
            <v>Production</v>
          </cell>
          <cell r="E1115" t="str">
            <v>Unknown- D&amp;C</v>
          </cell>
          <cell r="F1115" t="str">
            <v>Conventional</v>
          </cell>
          <cell r="G1115">
            <v>0</v>
          </cell>
          <cell r="H1115" t="str">
            <v>Production;Unknown- D&amp;C;Conventional</v>
          </cell>
          <cell r="I1115" t="str">
            <v>Unknown- D&amp;C;Conventional;0;3</v>
          </cell>
          <cell r="J1115" t="str">
            <v>AB</v>
          </cell>
          <cell r="K1115" t="str">
            <v>Deep</v>
          </cell>
          <cell r="L1115">
            <v>3</v>
          </cell>
          <cell r="M1115">
            <v>65</v>
          </cell>
        </row>
        <row r="1116">
          <cell r="A1116">
            <v>3</v>
          </cell>
          <cell r="B1116">
            <v>2002</v>
          </cell>
          <cell r="C1116">
            <v>1</v>
          </cell>
          <cell r="D1116" t="str">
            <v>Production</v>
          </cell>
          <cell r="E1116" t="str">
            <v>Unknown- D&amp;C</v>
          </cell>
          <cell r="F1116" t="str">
            <v>Conventional</v>
          </cell>
          <cell r="G1116">
            <v>0</v>
          </cell>
          <cell r="H1116" t="str">
            <v>Production;Unknown- D&amp;C;Conventional</v>
          </cell>
          <cell r="I1116" t="str">
            <v>Unknown- D&amp;C;Conventional;0;3</v>
          </cell>
          <cell r="J1116" t="str">
            <v>AB</v>
          </cell>
          <cell r="K1116" t="str">
            <v>Deep</v>
          </cell>
          <cell r="L1116">
            <v>4</v>
          </cell>
          <cell r="M1116">
            <v>98.833332999999996</v>
          </cell>
        </row>
        <row r="1117">
          <cell r="A1117">
            <v>3</v>
          </cell>
          <cell r="B1117">
            <v>2002</v>
          </cell>
          <cell r="C1117">
            <v>1</v>
          </cell>
          <cell r="D1117" t="str">
            <v>Production</v>
          </cell>
          <cell r="E1117" t="str">
            <v>Unknown- D&amp;C</v>
          </cell>
          <cell r="F1117" t="str">
            <v>Conventional</v>
          </cell>
          <cell r="G1117">
            <v>0</v>
          </cell>
          <cell r="H1117" t="str">
            <v>Production;Unknown- D&amp;C;Conventional</v>
          </cell>
          <cell r="I1117" t="str">
            <v>Unknown- D&amp;C;Conventional;0;3</v>
          </cell>
          <cell r="J1117" t="str">
            <v>AB</v>
          </cell>
          <cell r="K1117" t="str">
            <v>Medium</v>
          </cell>
          <cell r="L1117">
            <v>51</v>
          </cell>
          <cell r="M1117">
            <v>271.2</v>
          </cell>
        </row>
        <row r="1118">
          <cell r="A1118">
            <v>3</v>
          </cell>
          <cell r="B1118">
            <v>2002</v>
          </cell>
          <cell r="C1118">
            <v>1</v>
          </cell>
          <cell r="D1118" t="str">
            <v>Production</v>
          </cell>
          <cell r="E1118" t="str">
            <v>Unknown- D&amp;C</v>
          </cell>
          <cell r="F1118" t="str">
            <v>Conventional</v>
          </cell>
          <cell r="G1118">
            <v>0</v>
          </cell>
          <cell r="H1118" t="str">
            <v>Production;Unknown- D&amp;C;Conventional</v>
          </cell>
          <cell r="I1118" t="str">
            <v>Unknown- D&amp;C;Conventional;0;3</v>
          </cell>
          <cell r="J1118" t="str">
            <v>AB</v>
          </cell>
          <cell r="K1118" t="str">
            <v>Shallow</v>
          </cell>
          <cell r="L1118">
            <v>139</v>
          </cell>
          <cell r="M1118">
            <v>479.8286822</v>
          </cell>
        </row>
        <row r="1119">
          <cell r="A1119">
            <v>3</v>
          </cell>
          <cell r="B1119">
            <v>2002</v>
          </cell>
          <cell r="C1119">
            <v>2</v>
          </cell>
          <cell r="D1119" t="str">
            <v>Production</v>
          </cell>
          <cell r="E1119" t="str">
            <v>Unknown- D&amp;C</v>
          </cell>
          <cell r="F1119" t="str">
            <v>Conventional</v>
          </cell>
          <cell r="G1119">
            <v>0</v>
          </cell>
          <cell r="H1119" t="str">
            <v>Production;Unknown- D&amp;C;Conventional</v>
          </cell>
          <cell r="I1119" t="str">
            <v>Unknown- D&amp;C;Conventional;0;3</v>
          </cell>
          <cell r="J1119" t="str">
            <v>AB</v>
          </cell>
          <cell r="K1119" t="str">
            <v>Deep</v>
          </cell>
          <cell r="L1119">
            <v>2</v>
          </cell>
          <cell r="M1119">
            <v>24</v>
          </cell>
        </row>
        <row r="1120">
          <cell r="A1120">
            <v>3</v>
          </cell>
          <cell r="B1120">
            <v>2002</v>
          </cell>
          <cell r="C1120">
            <v>2</v>
          </cell>
          <cell r="D1120" t="str">
            <v>Production</v>
          </cell>
          <cell r="E1120" t="str">
            <v>Unknown- D&amp;C</v>
          </cell>
          <cell r="F1120" t="str">
            <v>Conventional</v>
          </cell>
          <cell r="G1120">
            <v>0</v>
          </cell>
          <cell r="H1120" t="str">
            <v>Production;Unknown- D&amp;C;Conventional</v>
          </cell>
          <cell r="I1120" t="str">
            <v>Unknown- D&amp;C;Conventional;0;3</v>
          </cell>
          <cell r="J1120" t="str">
            <v>AB</v>
          </cell>
          <cell r="K1120" t="str">
            <v>Medium</v>
          </cell>
          <cell r="L1120">
            <v>3</v>
          </cell>
          <cell r="M1120">
            <v>14</v>
          </cell>
        </row>
        <row r="1121">
          <cell r="A1121">
            <v>3</v>
          </cell>
          <cell r="B1121">
            <v>2003</v>
          </cell>
          <cell r="C1121">
            <v>1</v>
          </cell>
          <cell r="D1121" t="str">
            <v>Production</v>
          </cell>
          <cell r="E1121" t="str">
            <v>Unknown- D&amp;C</v>
          </cell>
          <cell r="F1121" t="str">
            <v>Conventional</v>
          </cell>
          <cell r="G1121">
            <v>0</v>
          </cell>
          <cell r="H1121" t="str">
            <v>Production;Unknown- D&amp;C;Conventional</v>
          </cell>
          <cell r="I1121" t="str">
            <v>Unknown- D&amp;C;Conventional;0;3</v>
          </cell>
          <cell r="J1121" t="str">
            <v>AB</v>
          </cell>
          <cell r="K1121" t="str">
            <v>Deep</v>
          </cell>
          <cell r="L1121">
            <v>1</v>
          </cell>
          <cell r="M1121">
            <v>9</v>
          </cell>
        </row>
        <row r="1122">
          <cell r="A1122">
            <v>3</v>
          </cell>
          <cell r="B1122">
            <v>2003</v>
          </cell>
          <cell r="C1122">
            <v>1</v>
          </cell>
          <cell r="D1122" t="str">
            <v>Production</v>
          </cell>
          <cell r="E1122" t="str">
            <v>Unknown- D&amp;C</v>
          </cell>
          <cell r="F1122" t="str">
            <v>Conventional</v>
          </cell>
          <cell r="G1122">
            <v>0</v>
          </cell>
          <cell r="H1122" t="str">
            <v>Production;Unknown- D&amp;C;Conventional</v>
          </cell>
          <cell r="I1122" t="str">
            <v>Unknown- D&amp;C;Conventional;0;3</v>
          </cell>
          <cell r="J1122" t="str">
            <v>AB</v>
          </cell>
          <cell r="K1122" t="str">
            <v>Medium</v>
          </cell>
          <cell r="L1122">
            <v>77</v>
          </cell>
          <cell r="M1122">
            <v>378</v>
          </cell>
        </row>
        <row r="1123">
          <cell r="A1123">
            <v>3</v>
          </cell>
          <cell r="B1123">
            <v>2003</v>
          </cell>
          <cell r="C1123">
            <v>1</v>
          </cell>
          <cell r="D1123" t="str">
            <v>Production</v>
          </cell>
          <cell r="E1123" t="str">
            <v>Unknown- D&amp;C</v>
          </cell>
          <cell r="F1123" t="str">
            <v>Conventional</v>
          </cell>
          <cell r="G1123">
            <v>0</v>
          </cell>
          <cell r="H1123" t="str">
            <v>Production;Unknown- D&amp;C;Conventional</v>
          </cell>
          <cell r="I1123" t="str">
            <v>Unknown- D&amp;C;Conventional;0;3</v>
          </cell>
          <cell r="J1123" t="str">
            <v>AB</v>
          </cell>
          <cell r="K1123" t="str">
            <v>Shallow</v>
          </cell>
          <cell r="L1123">
            <v>228</v>
          </cell>
          <cell r="M1123">
            <v>813.05924256000026</v>
          </cell>
        </row>
        <row r="1124">
          <cell r="A1124">
            <v>3</v>
          </cell>
          <cell r="B1124">
            <v>2003</v>
          </cell>
          <cell r="C1124">
            <v>2</v>
          </cell>
          <cell r="D1124" t="str">
            <v>Production</v>
          </cell>
          <cell r="E1124" t="str">
            <v>Unknown- D&amp;C</v>
          </cell>
          <cell r="F1124" t="str">
            <v>Conventional</v>
          </cell>
          <cell r="G1124">
            <v>0</v>
          </cell>
          <cell r="H1124" t="str">
            <v>Production;Unknown- D&amp;C;Conventional</v>
          </cell>
          <cell r="I1124" t="str">
            <v>Unknown- D&amp;C;Conventional;0;3</v>
          </cell>
          <cell r="J1124" t="str">
            <v>AB</v>
          </cell>
          <cell r="K1124" t="str">
            <v>Medium</v>
          </cell>
          <cell r="L1124">
            <v>1</v>
          </cell>
          <cell r="M1124">
            <v>5</v>
          </cell>
        </row>
        <row r="1125">
          <cell r="A1125">
            <v>3</v>
          </cell>
          <cell r="B1125">
            <v>2003</v>
          </cell>
          <cell r="C1125">
            <v>2</v>
          </cell>
          <cell r="D1125" t="str">
            <v>Production</v>
          </cell>
          <cell r="E1125" t="str">
            <v>Unknown- D&amp;C</v>
          </cell>
          <cell r="F1125" t="str">
            <v>Conventional</v>
          </cell>
          <cell r="G1125">
            <v>0</v>
          </cell>
          <cell r="H1125" t="str">
            <v>Production;Unknown- D&amp;C;Conventional</v>
          </cell>
          <cell r="I1125" t="str">
            <v>Unknown- D&amp;C;Conventional;0;3</v>
          </cell>
          <cell r="J1125" t="str">
            <v>AB</v>
          </cell>
          <cell r="K1125" t="str">
            <v>Shallow</v>
          </cell>
          <cell r="L1125">
            <v>1</v>
          </cell>
          <cell r="M1125">
            <v>2</v>
          </cell>
        </row>
        <row r="1126">
          <cell r="A1126">
            <v>3</v>
          </cell>
          <cell r="B1126">
            <v>2004</v>
          </cell>
          <cell r="C1126">
            <v>1</v>
          </cell>
          <cell r="D1126" t="str">
            <v>Production</v>
          </cell>
          <cell r="E1126" t="str">
            <v>Unknown- D&amp;C</v>
          </cell>
          <cell r="F1126" t="str">
            <v>Conventional</v>
          </cell>
          <cell r="G1126">
            <v>0</v>
          </cell>
          <cell r="H1126" t="str">
            <v>Production;Unknown- D&amp;C;Conventional</v>
          </cell>
          <cell r="I1126" t="str">
            <v>Unknown- D&amp;C;Conventional;0;3</v>
          </cell>
          <cell r="J1126" t="str">
            <v>AB</v>
          </cell>
          <cell r="K1126" t="str">
            <v>Deep</v>
          </cell>
          <cell r="L1126">
            <v>1</v>
          </cell>
          <cell r="M1126">
            <v>3</v>
          </cell>
        </row>
        <row r="1127">
          <cell r="A1127">
            <v>3</v>
          </cell>
          <cell r="B1127">
            <v>2004</v>
          </cell>
          <cell r="C1127">
            <v>1</v>
          </cell>
          <cell r="D1127" t="str">
            <v>Production</v>
          </cell>
          <cell r="E1127" t="str">
            <v>Unknown- D&amp;C</v>
          </cell>
          <cell r="F1127" t="str">
            <v>Conventional</v>
          </cell>
          <cell r="G1127">
            <v>0</v>
          </cell>
          <cell r="H1127" t="str">
            <v>Production;Unknown- D&amp;C;Conventional</v>
          </cell>
          <cell r="I1127" t="str">
            <v>Unknown- D&amp;C;Conventional;0;3</v>
          </cell>
          <cell r="J1127" t="str">
            <v>AB</v>
          </cell>
          <cell r="K1127" t="str">
            <v>Medium</v>
          </cell>
          <cell r="L1127">
            <v>86</v>
          </cell>
          <cell r="M1127">
            <v>525.06190470000001</v>
          </cell>
        </row>
        <row r="1128">
          <cell r="A1128">
            <v>3</v>
          </cell>
          <cell r="B1128">
            <v>2004</v>
          </cell>
          <cell r="C1128">
            <v>1</v>
          </cell>
          <cell r="D1128" t="str">
            <v>Production</v>
          </cell>
          <cell r="E1128" t="str">
            <v>Unknown- D&amp;C</v>
          </cell>
          <cell r="F1128" t="str">
            <v>Conventional</v>
          </cell>
          <cell r="G1128">
            <v>0</v>
          </cell>
          <cell r="H1128" t="str">
            <v>Production;Unknown- D&amp;C;Conventional</v>
          </cell>
          <cell r="I1128" t="str">
            <v>Unknown- D&amp;C;Conventional;0;3</v>
          </cell>
          <cell r="J1128" t="str">
            <v>AB</v>
          </cell>
          <cell r="K1128" t="str">
            <v>Shallow</v>
          </cell>
          <cell r="L1128">
            <v>243</v>
          </cell>
          <cell r="M1128">
            <v>981.77133020000008</v>
          </cell>
        </row>
        <row r="1129">
          <cell r="A1129">
            <v>3</v>
          </cell>
          <cell r="B1129">
            <v>2004</v>
          </cell>
          <cell r="C1129">
            <v>2</v>
          </cell>
          <cell r="D1129" t="str">
            <v>Production</v>
          </cell>
          <cell r="E1129" t="str">
            <v>Unknown- D&amp;C</v>
          </cell>
          <cell r="F1129" t="str">
            <v>Conventional</v>
          </cell>
          <cell r="G1129">
            <v>0</v>
          </cell>
          <cell r="H1129" t="str">
            <v>Production;Unknown- D&amp;C;Conventional</v>
          </cell>
          <cell r="I1129" t="str">
            <v>Unknown- D&amp;C;Conventional;0;3</v>
          </cell>
          <cell r="J1129" t="str">
            <v>AB</v>
          </cell>
          <cell r="K1129" t="str">
            <v>Medium</v>
          </cell>
          <cell r="L1129">
            <v>2</v>
          </cell>
          <cell r="M1129">
            <v>5</v>
          </cell>
        </row>
        <row r="1130">
          <cell r="A1130">
            <v>3</v>
          </cell>
          <cell r="B1130">
            <v>2004</v>
          </cell>
          <cell r="C1130">
            <v>2</v>
          </cell>
          <cell r="D1130" t="str">
            <v>Production</v>
          </cell>
          <cell r="E1130" t="str">
            <v>Unknown- D&amp;C</v>
          </cell>
          <cell r="F1130" t="str">
            <v>Conventional</v>
          </cell>
          <cell r="G1130">
            <v>0</v>
          </cell>
          <cell r="H1130" t="str">
            <v>Production;Unknown- D&amp;C;Conventional</v>
          </cell>
          <cell r="I1130" t="str">
            <v>Unknown- D&amp;C;Conventional;0;3</v>
          </cell>
          <cell r="J1130" t="str">
            <v>AB</v>
          </cell>
          <cell r="K1130" t="str">
            <v>Shallow</v>
          </cell>
          <cell r="L1130">
            <v>1</v>
          </cell>
          <cell r="M1130">
            <v>1</v>
          </cell>
        </row>
        <row r="1131">
          <cell r="A1131">
            <v>3</v>
          </cell>
          <cell r="B1131">
            <v>2005</v>
          </cell>
          <cell r="C1131">
            <v>1</v>
          </cell>
          <cell r="D1131" t="str">
            <v>Production</v>
          </cell>
          <cell r="E1131" t="str">
            <v>Unknown- D&amp;C</v>
          </cell>
          <cell r="F1131" t="str">
            <v>Conventional</v>
          </cell>
          <cell r="G1131">
            <v>0</v>
          </cell>
          <cell r="H1131" t="str">
            <v>Production;Unknown- D&amp;C;Conventional</v>
          </cell>
          <cell r="I1131" t="str">
            <v>Unknown- D&amp;C;Conventional;0;3</v>
          </cell>
          <cell r="J1131" t="str">
            <v>AB</v>
          </cell>
          <cell r="K1131" t="str">
            <v>Deep</v>
          </cell>
          <cell r="L1131">
            <v>6</v>
          </cell>
          <cell r="M1131">
            <v>47.666666999999997</v>
          </cell>
        </row>
        <row r="1132">
          <cell r="A1132">
            <v>3</v>
          </cell>
          <cell r="B1132">
            <v>2005</v>
          </cell>
          <cell r="C1132">
            <v>1</v>
          </cell>
          <cell r="D1132" t="str">
            <v>Production</v>
          </cell>
          <cell r="E1132" t="str">
            <v>Unknown- D&amp;C</v>
          </cell>
          <cell r="F1132" t="str">
            <v>Conventional</v>
          </cell>
          <cell r="G1132">
            <v>0</v>
          </cell>
          <cell r="H1132" t="str">
            <v>Production;Unknown- D&amp;C;Conventional</v>
          </cell>
          <cell r="I1132" t="str">
            <v>Unknown- D&amp;C;Conventional;0;3</v>
          </cell>
          <cell r="J1132" t="str">
            <v>AB</v>
          </cell>
          <cell r="K1132" t="str">
            <v>Medium</v>
          </cell>
          <cell r="L1132">
            <v>76</v>
          </cell>
          <cell r="M1132">
            <v>555.09924230000001</v>
          </cell>
        </row>
        <row r="1133">
          <cell r="A1133">
            <v>3</v>
          </cell>
          <cell r="B1133">
            <v>2005</v>
          </cell>
          <cell r="C1133">
            <v>1</v>
          </cell>
          <cell r="D1133" t="str">
            <v>Production</v>
          </cell>
          <cell r="E1133" t="str">
            <v>Unknown- D&amp;C</v>
          </cell>
          <cell r="F1133" t="str">
            <v>Conventional</v>
          </cell>
          <cell r="G1133">
            <v>0</v>
          </cell>
          <cell r="H1133" t="str">
            <v>Production;Unknown- D&amp;C;Conventional</v>
          </cell>
          <cell r="I1133" t="str">
            <v>Unknown- D&amp;C;Conventional;0;3</v>
          </cell>
          <cell r="J1133" t="str">
            <v>AB</v>
          </cell>
          <cell r="K1133" t="str">
            <v>Shallow</v>
          </cell>
          <cell r="L1133">
            <v>314</v>
          </cell>
          <cell r="M1133">
            <v>1236.4542224000006</v>
          </cell>
        </row>
        <row r="1134">
          <cell r="A1134">
            <v>3</v>
          </cell>
          <cell r="B1134">
            <v>2005</v>
          </cell>
          <cell r="C1134">
            <v>2</v>
          </cell>
          <cell r="D1134" t="str">
            <v>Production</v>
          </cell>
          <cell r="E1134" t="str">
            <v>Unknown- D&amp;C</v>
          </cell>
          <cell r="F1134" t="str">
            <v>Conventional</v>
          </cell>
          <cell r="G1134">
            <v>0</v>
          </cell>
          <cell r="H1134" t="str">
            <v>Production;Unknown- D&amp;C;Conventional</v>
          </cell>
          <cell r="I1134" t="str">
            <v>Unknown- D&amp;C;Conventional;0;3</v>
          </cell>
          <cell r="J1134" t="str">
            <v>AB</v>
          </cell>
          <cell r="K1134" t="str">
            <v>Shallow</v>
          </cell>
          <cell r="L1134">
            <v>2</v>
          </cell>
          <cell r="M1134">
            <v>2</v>
          </cell>
        </row>
        <row r="1135">
          <cell r="A1135">
            <v>3</v>
          </cell>
          <cell r="B1135">
            <v>2006</v>
          </cell>
          <cell r="C1135">
            <v>1</v>
          </cell>
          <cell r="D1135" t="str">
            <v>Production</v>
          </cell>
          <cell r="E1135" t="str">
            <v>Unknown- D&amp;C</v>
          </cell>
          <cell r="F1135" t="str">
            <v>Conventional</v>
          </cell>
          <cell r="G1135">
            <v>0</v>
          </cell>
          <cell r="H1135" t="str">
            <v>Production;Unknown- D&amp;C;Conventional</v>
          </cell>
          <cell r="I1135" t="str">
            <v>Unknown- D&amp;C;Conventional;0;3</v>
          </cell>
          <cell r="J1135" t="str">
            <v>AB</v>
          </cell>
          <cell r="K1135" t="str">
            <v>Deep</v>
          </cell>
          <cell r="L1135">
            <v>9</v>
          </cell>
          <cell r="M1135">
            <v>70.95</v>
          </cell>
        </row>
        <row r="1136">
          <cell r="A1136">
            <v>3</v>
          </cell>
          <cell r="B1136">
            <v>2006</v>
          </cell>
          <cell r="C1136">
            <v>1</v>
          </cell>
          <cell r="D1136" t="str">
            <v>Production</v>
          </cell>
          <cell r="E1136" t="str">
            <v>Unknown- D&amp;C</v>
          </cell>
          <cell r="F1136" t="str">
            <v>Conventional</v>
          </cell>
          <cell r="G1136">
            <v>0</v>
          </cell>
          <cell r="H1136" t="str">
            <v>Production;Unknown- D&amp;C;Conventional</v>
          </cell>
          <cell r="I1136" t="str">
            <v>Unknown- D&amp;C;Conventional;0;3</v>
          </cell>
          <cell r="J1136" t="str">
            <v>AB</v>
          </cell>
          <cell r="K1136" t="str">
            <v>Medium</v>
          </cell>
          <cell r="L1136">
            <v>95</v>
          </cell>
          <cell r="M1136">
            <v>637.87738760000002</v>
          </cell>
        </row>
        <row r="1137">
          <cell r="A1137">
            <v>3</v>
          </cell>
          <cell r="B1137">
            <v>2006</v>
          </cell>
          <cell r="C1137">
            <v>1</v>
          </cell>
          <cell r="D1137" t="str">
            <v>Production</v>
          </cell>
          <cell r="E1137" t="str">
            <v>Unknown- D&amp;C</v>
          </cell>
          <cell r="F1137" t="str">
            <v>Conventional</v>
          </cell>
          <cell r="G1137">
            <v>0</v>
          </cell>
          <cell r="H1137" t="str">
            <v>Production;Unknown- D&amp;C;Conventional</v>
          </cell>
          <cell r="I1137" t="str">
            <v>Unknown- D&amp;C;Conventional;0;3</v>
          </cell>
          <cell r="J1137" t="str">
            <v>AB</v>
          </cell>
          <cell r="K1137" t="str">
            <v>Shallow</v>
          </cell>
          <cell r="L1137">
            <v>732</v>
          </cell>
          <cell r="M1137">
            <v>1839.1649976500007</v>
          </cell>
        </row>
        <row r="1138">
          <cell r="A1138">
            <v>3</v>
          </cell>
          <cell r="B1138">
            <v>2006</v>
          </cell>
          <cell r="C1138">
            <v>2</v>
          </cell>
          <cell r="D1138" t="str">
            <v>Production</v>
          </cell>
          <cell r="E1138" t="str">
            <v>Unknown- D&amp;C</v>
          </cell>
          <cell r="F1138" t="str">
            <v>Conventional</v>
          </cell>
          <cell r="G1138">
            <v>0</v>
          </cell>
          <cell r="H1138" t="str">
            <v>Production;Unknown- D&amp;C;Conventional</v>
          </cell>
          <cell r="I1138" t="str">
            <v>Unknown- D&amp;C;Conventional;0;3</v>
          </cell>
          <cell r="J1138" t="str">
            <v>AB</v>
          </cell>
          <cell r="K1138" t="str">
            <v>Medium</v>
          </cell>
          <cell r="L1138">
            <v>1</v>
          </cell>
          <cell r="M1138">
            <v>1</v>
          </cell>
        </row>
        <row r="1139">
          <cell r="A1139">
            <v>3</v>
          </cell>
          <cell r="B1139">
            <v>2006</v>
          </cell>
          <cell r="C1139">
            <v>2</v>
          </cell>
          <cell r="D1139" t="str">
            <v>Production</v>
          </cell>
          <cell r="E1139" t="str">
            <v>Unknown- D&amp;C</v>
          </cell>
          <cell r="F1139" t="str">
            <v>Conventional</v>
          </cell>
          <cell r="G1139">
            <v>0</v>
          </cell>
          <cell r="H1139" t="str">
            <v>Production;Unknown- D&amp;C;Conventional</v>
          </cell>
          <cell r="I1139" t="str">
            <v>Unknown- D&amp;C;Conventional;0;3</v>
          </cell>
          <cell r="J1139" t="str">
            <v>AB</v>
          </cell>
          <cell r="K1139" t="str">
            <v>Shallow</v>
          </cell>
          <cell r="L1139">
            <v>4</v>
          </cell>
          <cell r="M1139">
            <v>62</v>
          </cell>
        </row>
        <row r="1140">
          <cell r="A1140">
            <v>3</v>
          </cell>
          <cell r="B1140">
            <v>2007</v>
          </cell>
          <cell r="C1140">
            <v>1</v>
          </cell>
          <cell r="D1140" t="str">
            <v>Production</v>
          </cell>
          <cell r="E1140" t="str">
            <v>Unknown- D&amp;C</v>
          </cell>
          <cell r="F1140" t="str">
            <v>Conventional</v>
          </cell>
          <cell r="G1140">
            <v>0</v>
          </cell>
          <cell r="H1140" t="str">
            <v>Production;Unknown- D&amp;C;Conventional</v>
          </cell>
          <cell r="I1140" t="str">
            <v>Unknown- D&amp;C;Conventional;0;3</v>
          </cell>
          <cell r="J1140" t="str">
            <v>AB</v>
          </cell>
          <cell r="K1140" t="str">
            <v>Deep</v>
          </cell>
          <cell r="L1140">
            <v>1</v>
          </cell>
          <cell r="M1140">
            <v>27</v>
          </cell>
        </row>
        <row r="1141">
          <cell r="A1141">
            <v>3</v>
          </cell>
          <cell r="B1141">
            <v>2007</v>
          </cell>
          <cell r="C1141">
            <v>1</v>
          </cell>
          <cell r="D1141" t="str">
            <v>Production</v>
          </cell>
          <cell r="E1141" t="str">
            <v>Unknown- D&amp;C</v>
          </cell>
          <cell r="F1141" t="str">
            <v>Conventional</v>
          </cell>
          <cell r="G1141">
            <v>0</v>
          </cell>
          <cell r="H1141" t="str">
            <v>Production;Unknown- D&amp;C;Conventional</v>
          </cell>
          <cell r="I1141" t="str">
            <v>Unknown- D&amp;C;Conventional;0;3</v>
          </cell>
          <cell r="J1141" t="str">
            <v>AB</v>
          </cell>
          <cell r="K1141" t="str">
            <v>Medium</v>
          </cell>
          <cell r="L1141">
            <v>62</v>
          </cell>
          <cell r="M1141">
            <v>353</v>
          </cell>
        </row>
        <row r="1142">
          <cell r="A1142">
            <v>3</v>
          </cell>
          <cell r="B1142">
            <v>2007</v>
          </cell>
          <cell r="C1142">
            <v>1</v>
          </cell>
          <cell r="D1142" t="str">
            <v>Production</v>
          </cell>
          <cell r="E1142" t="str">
            <v>Unknown- D&amp;C</v>
          </cell>
          <cell r="F1142" t="str">
            <v>Conventional</v>
          </cell>
          <cell r="G1142">
            <v>0</v>
          </cell>
          <cell r="H1142" t="str">
            <v>Production;Unknown- D&amp;C;Conventional</v>
          </cell>
          <cell r="I1142" t="str">
            <v>Unknown- D&amp;C;Conventional;0;3</v>
          </cell>
          <cell r="J1142" t="str">
            <v>AB</v>
          </cell>
          <cell r="K1142" t="str">
            <v>Shallow</v>
          </cell>
          <cell r="L1142">
            <v>582</v>
          </cell>
          <cell r="M1142">
            <v>1683.4625000000001</v>
          </cell>
        </row>
        <row r="1143">
          <cell r="A1143">
            <v>3</v>
          </cell>
          <cell r="B1143">
            <v>2007</v>
          </cell>
          <cell r="C1143">
            <v>2</v>
          </cell>
          <cell r="D1143" t="str">
            <v>Production</v>
          </cell>
          <cell r="E1143" t="str">
            <v>Unknown- D&amp;C</v>
          </cell>
          <cell r="F1143" t="str">
            <v>Conventional</v>
          </cell>
          <cell r="G1143">
            <v>0</v>
          </cell>
          <cell r="H1143" t="str">
            <v>Production;Unknown- D&amp;C;Conventional</v>
          </cell>
          <cell r="I1143" t="str">
            <v>Unknown- D&amp;C;Conventional;0;3</v>
          </cell>
          <cell r="J1143" t="str">
            <v>AB</v>
          </cell>
          <cell r="K1143" t="str">
            <v>Medium</v>
          </cell>
          <cell r="L1143">
            <v>1</v>
          </cell>
          <cell r="M1143">
            <v>7</v>
          </cell>
        </row>
        <row r="1144">
          <cell r="A1144">
            <v>4</v>
          </cell>
          <cell r="B1144">
            <v>2000</v>
          </cell>
          <cell r="C1144">
            <v>1</v>
          </cell>
          <cell r="D1144" t="str">
            <v>Production</v>
          </cell>
          <cell r="E1144" t="str">
            <v>Unknown- D&amp;C</v>
          </cell>
          <cell r="F1144" t="str">
            <v>Conventional</v>
          </cell>
          <cell r="G1144">
            <v>0</v>
          </cell>
          <cell r="H1144" t="str">
            <v>Production;Unknown- D&amp;C;Conventional</v>
          </cell>
          <cell r="I1144" t="str">
            <v>Unknown- D&amp;C;Conventional;0;4</v>
          </cell>
          <cell r="J1144" t="str">
            <v>AB</v>
          </cell>
          <cell r="K1144" t="str">
            <v>Deep</v>
          </cell>
          <cell r="L1144">
            <v>2</v>
          </cell>
          <cell r="M1144">
            <v>19</v>
          </cell>
        </row>
        <row r="1145">
          <cell r="A1145">
            <v>4</v>
          </cell>
          <cell r="B1145">
            <v>2000</v>
          </cell>
          <cell r="C1145">
            <v>1</v>
          </cell>
          <cell r="D1145" t="str">
            <v>Production</v>
          </cell>
          <cell r="E1145" t="str">
            <v>Unknown- D&amp;C</v>
          </cell>
          <cell r="F1145" t="str">
            <v>Conventional</v>
          </cell>
          <cell r="G1145">
            <v>0</v>
          </cell>
          <cell r="H1145" t="str">
            <v>Production;Unknown- D&amp;C;Conventional</v>
          </cell>
          <cell r="I1145" t="str">
            <v>Unknown- D&amp;C;Conventional;0;4</v>
          </cell>
          <cell r="J1145" t="str">
            <v>AB</v>
          </cell>
          <cell r="K1145" t="str">
            <v>MEDIUM</v>
          </cell>
          <cell r="L1145">
            <v>13</v>
          </cell>
          <cell r="M1145">
            <v>30.833333</v>
          </cell>
        </row>
        <row r="1146">
          <cell r="A1146">
            <v>4</v>
          </cell>
          <cell r="B1146">
            <v>2000</v>
          </cell>
          <cell r="C1146">
            <v>1</v>
          </cell>
          <cell r="D1146" t="str">
            <v>Production</v>
          </cell>
          <cell r="E1146" t="str">
            <v>Unknown- D&amp;C</v>
          </cell>
          <cell r="F1146" t="str">
            <v>Conventional</v>
          </cell>
          <cell r="G1146">
            <v>0</v>
          </cell>
          <cell r="H1146" t="str">
            <v>Production;Unknown- D&amp;C;Conventional</v>
          </cell>
          <cell r="I1146" t="str">
            <v>Unknown- D&amp;C;Conventional;0;4</v>
          </cell>
          <cell r="J1146" t="str">
            <v>AB</v>
          </cell>
          <cell r="K1146" t="str">
            <v>SHALLOW</v>
          </cell>
          <cell r="L1146">
            <v>31</v>
          </cell>
          <cell r="M1146">
            <v>103</v>
          </cell>
        </row>
        <row r="1147">
          <cell r="A1147">
            <v>4</v>
          </cell>
          <cell r="B1147">
            <v>2001</v>
          </cell>
          <cell r="C1147">
            <v>1</v>
          </cell>
          <cell r="D1147" t="str">
            <v>Production</v>
          </cell>
          <cell r="E1147" t="str">
            <v>Unknown- D&amp;C</v>
          </cell>
          <cell r="F1147" t="str">
            <v>Conventional</v>
          </cell>
          <cell r="G1147">
            <v>0</v>
          </cell>
          <cell r="H1147" t="str">
            <v>Production;Unknown- D&amp;C;Conventional</v>
          </cell>
          <cell r="I1147" t="str">
            <v>Unknown- D&amp;C;Conventional;0;4</v>
          </cell>
          <cell r="J1147" t="str">
            <v>AB</v>
          </cell>
          <cell r="K1147" t="str">
            <v>Medium</v>
          </cell>
          <cell r="L1147">
            <v>9</v>
          </cell>
          <cell r="M1147">
            <v>30</v>
          </cell>
        </row>
        <row r="1148">
          <cell r="A1148">
            <v>4</v>
          </cell>
          <cell r="B1148">
            <v>2001</v>
          </cell>
          <cell r="C1148">
            <v>1</v>
          </cell>
          <cell r="D1148" t="str">
            <v>Production</v>
          </cell>
          <cell r="E1148" t="str">
            <v>Unknown- D&amp;C</v>
          </cell>
          <cell r="F1148" t="str">
            <v>Conventional</v>
          </cell>
          <cell r="G1148">
            <v>0</v>
          </cell>
          <cell r="H1148" t="str">
            <v>Production;Unknown- D&amp;C;Conventional</v>
          </cell>
          <cell r="I1148" t="str">
            <v>Unknown- D&amp;C;Conventional;0;4</v>
          </cell>
          <cell r="J1148" t="str">
            <v>AB</v>
          </cell>
          <cell r="K1148" t="str">
            <v>Shallow</v>
          </cell>
          <cell r="L1148">
            <v>46</v>
          </cell>
          <cell r="M1148">
            <v>134.35</v>
          </cell>
        </row>
        <row r="1149">
          <cell r="A1149">
            <v>4</v>
          </cell>
          <cell r="B1149">
            <v>2002</v>
          </cell>
          <cell r="C1149">
            <v>1</v>
          </cell>
          <cell r="D1149" t="str">
            <v>Production</v>
          </cell>
          <cell r="E1149" t="str">
            <v>Unknown- D&amp;C</v>
          </cell>
          <cell r="F1149" t="str">
            <v>Conventional</v>
          </cell>
          <cell r="G1149">
            <v>0</v>
          </cell>
          <cell r="H1149" t="str">
            <v>Production;Unknown- D&amp;C;Conventional</v>
          </cell>
          <cell r="I1149" t="str">
            <v>Unknown- D&amp;C;Conventional;0;4</v>
          </cell>
          <cell r="J1149" t="str">
            <v>AB</v>
          </cell>
          <cell r="K1149" t="str">
            <v>Medium</v>
          </cell>
          <cell r="L1149">
            <v>5</v>
          </cell>
          <cell r="M1149">
            <v>40.6</v>
          </cell>
        </row>
        <row r="1150">
          <cell r="A1150">
            <v>4</v>
          </cell>
          <cell r="B1150">
            <v>2002</v>
          </cell>
          <cell r="C1150">
            <v>1</v>
          </cell>
          <cell r="D1150" t="str">
            <v>Production</v>
          </cell>
          <cell r="E1150" t="str">
            <v>Unknown- D&amp;C</v>
          </cell>
          <cell r="F1150" t="str">
            <v>Conventional</v>
          </cell>
          <cell r="G1150">
            <v>0</v>
          </cell>
          <cell r="H1150" t="str">
            <v>Production;Unknown- D&amp;C;Conventional</v>
          </cell>
          <cell r="I1150" t="str">
            <v>Unknown- D&amp;C;Conventional;0;4</v>
          </cell>
          <cell r="J1150" t="str">
            <v>AB</v>
          </cell>
          <cell r="K1150" t="str">
            <v>Shallow</v>
          </cell>
          <cell r="L1150">
            <v>62</v>
          </cell>
          <cell r="M1150">
            <v>173.63552329999999</v>
          </cell>
        </row>
        <row r="1151">
          <cell r="A1151">
            <v>4</v>
          </cell>
          <cell r="B1151">
            <v>2003</v>
          </cell>
          <cell r="C1151">
            <v>1</v>
          </cell>
          <cell r="D1151" t="str">
            <v>Production</v>
          </cell>
          <cell r="E1151" t="str">
            <v>Unknown- D&amp;C</v>
          </cell>
          <cell r="F1151" t="str">
            <v>Conventional</v>
          </cell>
          <cell r="G1151">
            <v>0</v>
          </cell>
          <cell r="H1151" t="str">
            <v>Production;Unknown- D&amp;C;Conventional</v>
          </cell>
          <cell r="I1151" t="str">
            <v>Unknown- D&amp;C;Conventional;0;4</v>
          </cell>
          <cell r="J1151" t="str">
            <v>AB</v>
          </cell>
          <cell r="K1151" t="str">
            <v>Medium</v>
          </cell>
          <cell r="L1151">
            <v>19</v>
          </cell>
          <cell r="M1151">
            <v>243</v>
          </cell>
        </row>
        <row r="1152">
          <cell r="A1152">
            <v>4</v>
          </cell>
          <cell r="B1152">
            <v>2003</v>
          </cell>
          <cell r="C1152">
            <v>1</v>
          </cell>
          <cell r="D1152" t="str">
            <v>Production</v>
          </cell>
          <cell r="E1152" t="str">
            <v>Unknown- D&amp;C</v>
          </cell>
          <cell r="F1152" t="str">
            <v>Conventional</v>
          </cell>
          <cell r="G1152">
            <v>0</v>
          </cell>
          <cell r="H1152" t="str">
            <v>Production;Unknown- D&amp;C;Conventional</v>
          </cell>
          <cell r="I1152" t="str">
            <v>Unknown- D&amp;C;Conventional;0;4</v>
          </cell>
          <cell r="J1152" t="str">
            <v>AB</v>
          </cell>
          <cell r="K1152" t="str">
            <v>Shallow</v>
          </cell>
          <cell r="L1152">
            <v>63</v>
          </cell>
          <cell r="M1152">
            <v>215.94031390000001</v>
          </cell>
        </row>
        <row r="1153">
          <cell r="A1153">
            <v>4</v>
          </cell>
          <cell r="B1153">
            <v>2004</v>
          </cell>
          <cell r="C1153">
            <v>1</v>
          </cell>
          <cell r="D1153" t="str">
            <v>Production</v>
          </cell>
          <cell r="E1153" t="str">
            <v>Unknown- D&amp;C</v>
          </cell>
          <cell r="F1153" t="str">
            <v>Conventional</v>
          </cell>
          <cell r="G1153">
            <v>0</v>
          </cell>
          <cell r="H1153" t="str">
            <v>Production;Unknown- D&amp;C;Conventional</v>
          </cell>
          <cell r="I1153" t="str">
            <v>Unknown- D&amp;C;Conventional;0;4</v>
          </cell>
          <cell r="J1153" t="str">
            <v>AB</v>
          </cell>
          <cell r="K1153" t="str">
            <v>Deep</v>
          </cell>
          <cell r="L1153">
            <v>8</v>
          </cell>
          <cell r="M1153">
            <v>18.333333</v>
          </cell>
        </row>
        <row r="1154">
          <cell r="A1154">
            <v>4</v>
          </cell>
          <cell r="B1154">
            <v>2004</v>
          </cell>
          <cell r="C1154">
            <v>1</v>
          </cell>
          <cell r="D1154" t="str">
            <v>Production</v>
          </cell>
          <cell r="E1154" t="str">
            <v>Unknown- D&amp;C</v>
          </cell>
          <cell r="F1154" t="str">
            <v>Conventional</v>
          </cell>
          <cell r="G1154">
            <v>0</v>
          </cell>
          <cell r="H1154" t="str">
            <v>Production;Unknown- D&amp;C;Conventional</v>
          </cell>
          <cell r="I1154" t="str">
            <v>Unknown- D&amp;C;Conventional;0;4</v>
          </cell>
          <cell r="J1154" t="str">
            <v>AB</v>
          </cell>
          <cell r="K1154" t="str">
            <v>Medium</v>
          </cell>
          <cell r="L1154">
            <v>15</v>
          </cell>
          <cell r="M1154">
            <v>36</v>
          </cell>
        </row>
        <row r="1155">
          <cell r="A1155">
            <v>4</v>
          </cell>
          <cell r="B1155">
            <v>2004</v>
          </cell>
          <cell r="C1155">
            <v>1</v>
          </cell>
          <cell r="D1155" t="str">
            <v>Production</v>
          </cell>
          <cell r="E1155" t="str">
            <v>Unknown- D&amp;C</v>
          </cell>
          <cell r="F1155" t="str">
            <v>Conventional</v>
          </cell>
          <cell r="G1155">
            <v>0</v>
          </cell>
          <cell r="H1155" t="str">
            <v>Production;Unknown- D&amp;C;Conventional</v>
          </cell>
          <cell r="I1155" t="str">
            <v>Unknown- D&amp;C;Conventional;0;4</v>
          </cell>
          <cell r="J1155" t="str">
            <v>AB</v>
          </cell>
          <cell r="K1155" t="str">
            <v>Shallow</v>
          </cell>
          <cell r="L1155">
            <v>93</v>
          </cell>
          <cell r="M1155">
            <v>294.04670369999997</v>
          </cell>
        </row>
        <row r="1156">
          <cell r="A1156">
            <v>4</v>
          </cell>
          <cell r="B1156">
            <v>2005</v>
          </cell>
          <cell r="C1156">
            <v>1</v>
          </cell>
          <cell r="D1156" t="str">
            <v>Production</v>
          </cell>
          <cell r="E1156" t="str">
            <v>Unknown- D&amp;C</v>
          </cell>
          <cell r="F1156" t="str">
            <v>Conventional</v>
          </cell>
          <cell r="G1156">
            <v>0</v>
          </cell>
          <cell r="H1156" t="str">
            <v>Production;Unknown- D&amp;C;Conventional</v>
          </cell>
          <cell r="I1156" t="str">
            <v>Unknown- D&amp;C;Conventional;0;4</v>
          </cell>
          <cell r="J1156" t="str">
            <v>AB</v>
          </cell>
          <cell r="K1156" t="str">
            <v>Deep</v>
          </cell>
          <cell r="L1156">
            <v>5</v>
          </cell>
          <cell r="M1156">
            <v>10.083333</v>
          </cell>
        </row>
        <row r="1157">
          <cell r="A1157">
            <v>4</v>
          </cell>
          <cell r="B1157">
            <v>2005</v>
          </cell>
          <cell r="C1157">
            <v>1</v>
          </cell>
          <cell r="D1157" t="str">
            <v>Production</v>
          </cell>
          <cell r="E1157" t="str">
            <v>Unknown- D&amp;C</v>
          </cell>
          <cell r="F1157" t="str">
            <v>Conventional</v>
          </cell>
          <cell r="G1157">
            <v>0</v>
          </cell>
          <cell r="H1157" t="str">
            <v>Production;Unknown- D&amp;C;Conventional</v>
          </cell>
          <cell r="I1157" t="str">
            <v>Unknown- D&amp;C;Conventional;0;4</v>
          </cell>
          <cell r="J1157" t="str">
            <v>AB</v>
          </cell>
          <cell r="K1157" t="str">
            <v>Medium</v>
          </cell>
          <cell r="L1157">
            <v>15</v>
          </cell>
          <cell r="M1157">
            <v>95</v>
          </cell>
        </row>
        <row r="1158">
          <cell r="A1158">
            <v>4</v>
          </cell>
          <cell r="B1158">
            <v>2005</v>
          </cell>
          <cell r="C1158">
            <v>1</v>
          </cell>
          <cell r="D1158" t="str">
            <v>Production</v>
          </cell>
          <cell r="E1158" t="str">
            <v>Unknown- D&amp;C</v>
          </cell>
          <cell r="F1158" t="str">
            <v>Conventional</v>
          </cell>
          <cell r="G1158">
            <v>0</v>
          </cell>
          <cell r="H1158" t="str">
            <v>Production;Unknown- D&amp;C;Conventional</v>
          </cell>
          <cell r="I1158" t="str">
            <v>Unknown- D&amp;C;Conventional;0;4</v>
          </cell>
          <cell r="J1158" t="str">
            <v>AB</v>
          </cell>
          <cell r="K1158" t="str">
            <v>Shallow</v>
          </cell>
          <cell r="L1158">
            <v>120</v>
          </cell>
          <cell r="M1158">
            <v>443.62044539999988</v>
          </cell>
        </row>
        <row r="1159">
          <cell r="A1159">
            <v>4</v>
          </cell>
          <cell r="B1159">
            <v>2005</v>
          </cell>
          <cell r="C1159">
            <v>2</v>
          </cell>
          <cell r="D1159" t="str">
            <v>Production</v>
          </cell>
          <cell r="E1159" t="str">
            <v>Unknown- D&amp;C</v>
          </cell>
          <cell r="F1159" t="str">
            <v>Conventional</v>
          </cell>
          <cell r="G1159">
            <v>0</v>
          </cell>
          <cell r="H1159" t="str">
            <v>Production;Unknown- D&amp;C;Conventional</v>
          </cell>
          <cell r="I1159" t="str">
            <v>Unknown- D&amp;C;Conventional;0;4</v>
          </cell>
          <cell r="J1159" t="str">
            <v>AB</v>
          </cell>
          <cell r="K1159" t="str">
            <v>Shallow</v>
          </cell>
          <cell r="L1159">
            <v>2</v>
          </cell>
          <cell r="M1159">
            <v>4.1666670000000003</v>
          </cell>
        </row>
        <row r="1160">
          <cell r="A1160">
            <v>4</v>
          </cell>
          <cell r="B1160">
            <v>2006</v>
          </cell>
          <cell r="C1160">
            <v>1</v>
          </cell>
          <cell r="D1160" t="str">
            <v>Production</v>
          </cell>
          <cell r="E1160" t="str">
            <v>Unknown- D&amp;C</v>
          </cell>
          <cell r="F1160" t="str">
            <v>Conventional</v>
          </cell>
          <cell r="G1160">
            <v>0</v>
          </cell>
          <cell r="H1160" t="str">
            <v>Production;Unknown- D&amp;C;Conventional</v>
          </cell>
          <cell r="I1160" t="str">
            <v>Unknown- D&amp;C;Conventional;0;4</v>
          </cell>
          <cell r="J1160" t="str">
            <v>AB</v>
          </cell>
          <cell r="K1160" t="str">
            <v>Deep</v>
          </cell>
          <cell r="L1160">
            <v>3</v>
          </cell>
          <cell r="M1160">
            <v>2.8761907999999998</v>
          </cell>
        </row>
        <row r="1161">
          <cell r="A1161">
            <v>4</v>
          </cell>
          <cell r="B1161">
            <v>2006</v>
          </cell>
          <cell r="C1161">
            <v>1</v>
          </cell>
          <cell r="D1161" t="str">
            <v>Production</v>
          </cell>
          <cell r="E1161" t="str">
            <v>Unknown- D&amp;C</v>
          </cell>
          <cell r="F1161" t="str">
            <v>Conventional</v>
          </cell>
          <cell r="G1161">
            <v>0</v>
          </cell>
          <cell r="H1161" t="str">
            <v>Production;Unknown- D&amp;C;Conventional</v>
          </cell>
          <cell r="I1161" t="str">
            <v>Unknown- D&amp;C;Conventional;0;4</v>
          </cell>
          <cell r="J1161" t="str">
            <v>AB</v>
          </cell>
          <cell r="K1161" t="str">
            <v>Medium</v>
          </cell>
          <cell r="L1161">
            <v>16</v>
          </cell>
          <cell r="M1161">
            <v>178.5</v>
          </cell>
        </row>
        <row r="1162">
          <cell r="A1162">
            <v>4</v>
          </cell>
          <cell r="B1162">
            <v>2006</v>
          </cell>
          <cell r="C1162">
            <v>1</v>
          </cell>
          <cell r="D1162" t="str">
            <v>Production</v>
          </cell>
          <cell r="E1162" t="str">
            <v>Unknown- D&amp;C</v>
          </cell>
          <cell r="F1162" t="str">
            <v>Conventional</v>
          </cell>
          <cell r="G1162">
            <v>0</v>
          </cell>
          <cell r="H1162" t="str">
            <v>Production;Unknown- D&amp;C;Conventional</v>
          </cell>
          <cell r="I1162" t="str">
            <v>Unknown- D&amp;C;Conventional;0;4</v>
          </cell>
          <cell r="J1162" t="str">
            <v>AB</v>
          </cell>
          <cell r="K1162" t="str">
            <v>Shallow</v>
          </cell>
          <cell r="L1162">
            <v>297</v>
          </cell>
          <cell r="M1162">
            <v>980.07306010000048</v>
          </cell>
        </row>
        <row r="1163">
          <cell r="A1163">
            <v>4</v>
          </cell>
          <cell r="B1163">
            <v>2006</v>
          </cell>
          <cell r="C1163">
            <v>2</v>
          </cell>
          <cell r="D1163" t="str">
            <v>Production</v>
          </cell>
          <cell r="E1163" t="str">
            <v>Unknown- D&amp;C</v>
          </cell>
          <cell r="F1163" t="str">
            <v>Conventional</v>
          </cell>
          <cell r="G1163">
            <v>0</v>
          </cell>
          <cell r="H1163" t="str">
            <v>Production;Unknown- D&amp;C;Conventional</v>
          </cell>
          <cell r="I1163" t="str">
            <v>Unknown- D&amp;C;Conventional;0;4</v>
          </cell>
          <cell r="J1163" t="str">
            <v>AB</v>
          </cell>
          <cell r="K1163" t="str">
            <v>Medium</v>
          </cell>
          <cell r="L1163">
            <v>3</v>
          </cell>
          <cell r="M1163">
            <v>7</v>
          </cell>
        </row>
        <row r="1164">
          <cell r="A1164">
            <v>4</v>
          </cell>
          <cell r="B1164">
            <v>2006</v>
          </cell>
          <cell r="C1164">
            <v>2</v>
          </cell>
          <cell r="D1164" t="str">
            <v>Production</v>
          </cell>
          <cell r="E1164" t="str">
            <v>Unknown- D&amp;C</v>
          </cell>
          <cell r="F1164" t="str">
            <v>Conventional</v>
          </cell>
          <cell r="G1164">
            <v>0</v>
          </cell>
          <cell r="H1164" t="str">
            <v>Production;Unknown- D&amp;C;Conventional</v>
          </cell>
          <cell r="I1164" t="str">
            <v>Unknown- D&amp;C;Conventional;0;4</v>
          </cell>
          <cell r="J1164" t="str">
            <v>AB</v>
          </cell>
          <cell r="K1164" t="str">
            <v>Shallow</v>
          </cell>
          <cell r="L1164">
            <v>3</v>
          </cell>
          <cell r="M1164">
            <v>17</v>
          </cell>
        </row>
        <row r="1165">
          <cell r="A1165">
            <v>4</v>
          </cell>
          <cell r="B1165">
            <v>2007</v>
          </cell>
          <cell r="C1165">
            <v>1</v>
          </cell>
          <cell r="D1165" t="str">
            <v>Production</v>
          </cell>
          <cell r="E1165" t="str">
            <v>Unknown- D&amp;C</v>
          </cell>
          <cell r="F1165" t="str">
            <v>Conventional</v>
          </cell>
          <cell r="G1165">
            <v>0</v>
          </cell>
          <cell r="H1165" t="str">
            <v>Production;Unknown- D&amp;C;Conventional</v>
          </cell>
          <cell r="I1165" t="str">
            <v>Unknown- D&amp;C;Conventional;0;4</v>
          </cell>
          <cell r="J1165" t="str">
            <v>AB</v>
          </cell>
          <cell r="K1165" t="str">
            <v>Medium</v>
          </cell>
          <cell r="L1165">
            <v>44</v>
          </cell>
          <cell r="M1165">
            <v>201.938131</v>
          </cell>
        </row>
        <row r="1166">
          <cell r="A1166">
            <v>4</v>
          </cell>
          <cell r="B1166">
            <v>2007</v>
          </cell>
          <cell r="C1166">
            <v>1</v>
          </cell>
          <cell r="D1166" t="str">
            <v>Production</v>
          </cell>
          <cell r="E1166" t="str">
            <v>Unknown- D&amp;C</v>
          </cell>
          <cell r="F1166" t="str">
            <v>Conventional</v>
          </cell>
          <cell r="G1166">
            <v>0</v>
          </cell>
          <cell r="H1166" t="str">
            <v>Production;Unknown- D&amp;C;Conventional</v>
          </cell>
          <cell r="I1166" t="str">
            <v>Unknown- D&amp;C;Conventional;0;4</v>
          </cell>
          <cell r="J1166" t="str">
            <v>AB</v>
          </cell>
          <cell r="K1166" t="str">
            <v>Shallow</v>
          </cell>
          <cell r="L1166">
            <v>141</v>
          </cell>
          <cell r="M1166">
            <v>636</v>
          </cell>
        </row>
        <row r="1167">
          <cell r="A1167">
            <v>4</v>
          </cell>
          <cell r="B1167">
            <v>2007</v>
          </cell>
          <cell r="C1167">
            <v>2</v>
          </cell>
          <cell r="D1167" t="str">
            <v>Production</v>
          </cell>
          <cell r="E1167" t="str">
            <v>Unknown- D&amp;C</v>
          </cell>
          <cell r="F1167" t="str">
            <v>Conventional</v>
          </cell>
          <cell r="G1167">
            <v>0</v>
          </cell>
          <cell r="H1167" t="str">
            <v>Production;Unknown- D&amp;C;Conventional</v>
          </cell>
          <cell r="I1167" t="str">
            <v>Unknown- D&amp;C;Conventional;0;4</v>
          </cell>
          <cell r="J1167" t="str">
            <v>AB</v>
          </cell>
          <cell r="K1167" t="str">
            <v>Shallow</v>
          </cell>
          <cell r="L1167">
            <v>2</v>
          </cell>
          <cell r="M1167">
            <v>369</v>
          </cell>
        </row>
        <row r="1168">
          <cell r="A1168">
            <v>5</v>
          </cell>
          <cell r="B1168">
            <v>2000</v>
          </cell>
          <cell r="C1168">
            <v>1</v>
          </cell>
          <cell r="D1168" t="str">
            <v>Production</v>
          </cell>
          <cell r="E1168" t="str">
            <v>Unknown- D&amp;C</v>
          </cell>
          <cell r="F1168" t="str">
            <v>Conventional</v>
          </cell>
          <cell r="G1168">
            <v>0</v>
          </cell>
          <cell r="H1168" t="str">
            <v>Production;Unknown- D&amp;C;Conventional</v>
          </cell>
          <cell r="I1168" t="str">
            <v>Unknown- D&amp;C;Conventional;0;5</v>
          </cell>
          <cell r="J1168" t="str">
            <v>AB</v>
          </cell>
          <cell r="K1168" t="str">
            <v>Deep</v>
          </cell>
          <cell r="L1168">
            <v>6</v>
          </cell>
          <cell r="M1168">
            <v>105.5</v>
          </cell>
        </row>
        <row r="1169">
          <cell r="A1169">
            <v>5</v>
          </cell>
          <cell r="B1169">
            <v>2000</v>
          </cell>
          <cell r="C1169">
            <v>1</v>
          </cell>
          <cell r="D1169" t="str">
            <v>Production</v>
          </cell>
          <cell r="E1169" t="str">
            <v>Unknown- D&amp;C</v>
          </cell>
          <cell r="F1169" t="str">
            <v>Conventional</v>
          </cell>
          <cell r="G1169">
            <v>0</v>
          </cell>
          <cell r="H1169" t="str">
            <v>Production;Unknown- D&amp;C;Conventional</v>
          </cell>
          <cell r="I1169" t="str">
            <v>Unknown- D&amp;C;Conventional;0;5</v>
          </cell>
          <cell r="J1169" t="str">
            <v>AB</v>
          </cell>
          <cell r="K1169" t="str">
            <v>MEDIUM</v>
          </cell>
          <cell r="L1169">
            <v>42</v>
          </cell>
          <cell r="M1169">
            <v>325</v>
          </cell>
        </row>
        <row r="1170">
          <cell r="A1170">
            <v>5</v>
          </cell>
          <cell r="B1170">
            <v>2000</v>
          </cell>
          <cell r="C1170">
            <v>1</v>
          </cell>
          <cell r="D1170" t="str">
            <v>Production</v>
          </cell>
          <cell r="E1170" t="str">
            <v>Unknown- D&amp;C</v>
          </cell>
          <cell r="F1170" t="str">
            <v>Conventional</v>
          </cell>
          <cell r="G1170">
            <v>0</v>
          </cell>
          <cell r="H1170" t="str">
            <v>Production;Unknown- D&amp;C;Conventional</v>
          </cell>
          <cell r="I1170" t="str">
            <v>Unknown- D&amp;C;Conventional;0;5</v>
          </cell>
          <cell r="J1170" t="str">
            <v>AB</v>
          </cell>
          <cell r="K1170" t="str">
            <v>Shallow</v>
          </cell>
          <cell r="L1170">
            <v>43</v>
          </cell>
          <cell r="M1170">
            <v>114.08388239999999</v>
          </cell>
        </row>
        <row r="1171">
          <cell r="A1171">
            <v>5</v>
          </cell>
          <cell r="B1171">
            <v>2000</v>
          </cell>
          <cell r="C1171">
            <v>2</v>
          </cell>
          <cell r="D1171" t="str">
            <v>Production</v>
          </cell>
          <cell r="E1171" t="str">
            <v>Unknown- D&amp;C</v>
          </cell>
          <cell r="F1171" t="str">
            <v>Conventional</v>
          </cell>
          <cell r="G1171">
            <v>0</v>
          </cell>
          <cell r="H1171" t="str">
            <v>Production;Unknown- D&amp;C;Conventional</v>
          </cell>
          <cell r="I1171" t="str">
            <v>Unknown- D&amp;C;Conventional;0;5</v>
          </cell>
          <cell r="J1171" t="str">
            <v>AB</v>
          </cell>
          <cell r="K1171" t="str">
            <v>Deep</v>
          </cell>
          <cell r="L1171">
            <v>1</v>
          </cell>
          <cell r="M1171">
            <v>12</v>
          </cell>
        </row>
        <row r="1172">
          <cell r="A1172">
            <v>5</v>
          </cell>
          <cell r="B1172">
            <v>2001</v>
          </cell>
          <cell r="C1172">
            <v>1</v>
          </cell>
          <cell r="D1172" t="str">
            <v>Production</v>
          </cell>
          <cell r="E1172" t="str">
            <v>Unknown- D&amp;C</v>
          </cell>
          <cell r="F1172" t="str">
            <v>Conventional</v>
          </cell>
          <cell r="G1172">
            <v>0</v>
          </cell>
          <cell r="H1172" t="str">
            <v>Production;Unknown- D&amp;C;Conventional</v>
          </cell>
          <cell r="I1172" t="str">
            <v>Unknown- D&amp;C;Conventional;0;5</v>
          </cell>
          <cell r="J1172" t="str">
            <v>AB</v>
          </cell>
          <cell r="K1172" t="str">
            <v>Deep</v>
          </cell>
          <cell r="L1172">
            <v>8</v>
          </cell>
          <cell r="M1172">
            <v>110</v>
          </cell>
        </row>
        <row r="1173">
          <cell r="A1173">
            <v>5</v>
          </cell>
          <cell r="B1173">
            <v>2001</v>
          </cell>
          <cell r="C1173">
            <v>1</v>
          </cell>
          <cell r="D1173" t="str">
            <v>Production</v>
          </cell>
          <cell r="E1173" t="str">
            <v>Unknown- D&amp;C</v>
          </cell>
          <cell r="F1173" t="str">
            <v>Conventional</v>
          </cell>
          <cell r="G1173">
            <v>0</v>
          </cell>
          <cell r="H1173" t="str">
            <v>Production;Unknown- D&amp;C;Conventional</v>
          </cell>
          <cell r="I1173" t="str">
            <v>Unknown- D&amp;C;Conventional;0;5</v>
          </cell>
          <cell r="J1173" t="str">
            <v>AB</v>
          </cell>
          <cell r="K1173" t="str">
            <v>Medium</v>
          </cell>
          <cell r="L1173">
            <v>46</v>
          </cell>
          <cell r="M1173">
            <v>347</v>
          </cell>
        </row>
        <row r="1174">
          <cell r="A1174">
            <v>5</v>
          </cell>
          <cell r="B1174">
            <v>2001</v>
          </cell>
          <cell r="C1174">
            <v>1</v>
          </cell>
          <cell r="D1174" t="str">
            <v>Production</v>
          </cell>
          <cell r="E1174" t="str">
            <v>Unknown- D&amp;C</v>
          </cell>
          <cell r="F1174" t="str">
            <v>Conventional</v>
          </cell>
          <cell r="G1174">
            <v>0</v>
          </cell>
          <cell r="H1174" t="str">
            <v>Production;Unknown- D&amp;C;Conventional</v>
          </cell>
          <cell r="I1174" t="str">
            <v>Unknown- D&amp;C;Conventional;0;5</v>
          </cell>
          <cell r="J1174" t="str">
            <v>AB</v>
          </cell>
          <cell r="K1174" t="str">
            <v>Shallow</v>
          </cell>
          <cell r="L1174">
            <v>49</v>
          </cell>
          <cell r="M1174">
            <v>167.7564563</v>
          </cell>
        </row>
        <row r="1175">
          <cell r="A1175">
            <v>5</v>
          </cell>
          <cell r="B1175">
            <v>2001</v>
          </cell>
          <cell r="C1175">
            <v>2</v>
          </cell>
          <cell r="D1175" t="str">
            <v>Production</v>
          </cell>
          <cell r="E1175" t="str">
            <v>Unknown- D&amp;C</v>
          </cell>
          <cell r="F1175" t="str">
            <v>Conventional</v>
          </cell>
          <cell r="G1175">
            <v>0</v>
          </cell>
          <cell r="H1175" t="str">
            <v>Production;Unknown- D&amp;C;Conventional</v>
          </cell>
          <cell r="I1175" t="str">
            <v>Unknown- D&amp;C;Conventional;0;5</v>
          </cell>
          <cell r="J1175" t="str">
            <v>AB</v>
          </cell>
          <cell r="K1175" t="str">
            <v>Medium</v>
          </cell>
          <cell r="L1175">
            <v>1</v>
          </cell>
          <cell r="M1175">
            <v>13</v>
          </cell>
        </row>
        <row r="1176">
          <cell r="A1176">
            <v>5</v>
          </cell>
          <cell r="B1176">
            <v>2002</v>
          </cell>
          <cell r="C1176">
            <v>1</v>
          </cell>
          <cell r="D1176" t="str">
            <v>Production</v>
          </cell>
          <cell r="E1176" t="str">
            <v>Unknown- D&amp;C</v>
          </cell>
          <cell r="F1176" t="str">
            <v>Conventional</v>
          </cell>
          <cell r="G1176">
            <v>0</v>
          </cell>
          <cell r="H1176" t="str">
            <v>Production;Unknown- D&amp;C;Conventional</v>
          </cell>
          <cell r="I1176" t="str">
            <v>Unknown- D&amp;C;Conventional;0;5</v>
          </cell>
          <cell r="J1176" t="str">
            <v>AB</v>
          </cell>
          <cell r="K1176" t="str">
            <v>Deep</v>
          </cell>
          <cell r="L1176">
            <v>6</v>
          </cell>
          <cell r="M1176">
            <v>91</v>
          </cell>
        </row>
        <row r="1177">
          <cell r="A1177">
            <v>5</v>
          </cell>
          <cell r="B1177">
            <v>2002</v>
          </cell>
          <cell r="C1177">
            <v>1</v>
          </cell>
          <cell r="D1177" t="str">
            <v>Production</v>
          </cell>
          <cell r="E1177" t="str">
            <v>Unknown- D&amp;C</v>
          </cell>
          <cell r="F1177" t="str">
            <v>Conventional</v>
          </cell>
          <cell r="G1177">
            <v>0</v>
          </cell>
          <cell r="H1177" t="str">
            <v>Production;Unknown- D&amp;C;Conventional</v>
          </cell>
          <cell r="I1177" t="str">
            <v>Unknown- D&amp;C;Conventional;0;5</v>
          </cell>
          <cell r="J1177" t="str">
            <v>AB</v>
          </cell>
          <cell r="K1177" t="str">
            <v>Medium</v>
          </cell>
          <cell r="L1177">
            <v>37</v>
          </cell>
          <cell r="M1177">
            <v>268.66666699999996</v>
          </cell>
        </row>
        <row r="1178">
          <cell r="A1178">
            <v>5</v>
          </cell>
          <cell r="B1178">
            <v>2002</v>
          </cell>
          <cell r="C1178">
            <v>1</v>
          </cell>
          <cell r="D1178" t="str">
            <v>Production</v>
          </cell>
          <cell r="E1178" t="str">
            <v>Unknown- D&amp;C</v>
          </cell>
          <cell r="F1178" t="str">
            <v>Conventional</v>
          </cell>
          <cell r="G1178">
            <v>0</v>
          </cell>
          <cell r="H1178" t="str">
            <v>Production;Unknown- D&amp;C;Conventional</v>
          </cell>
          <cell r="I1178" t="str">
            <v>Unknown- D&amp;C;Conventional;0;5</v>
          </cell>
          <cell r="J1178" t="str">
            <v>AB</v>
          </cell>
          <cell r="K1178" t="str">
            <v>SHALLOW</v>
          </cell>
          <cell r="L1178">
            <v>62</v>
          </cell>
          <cell r="M1178">
            <v>238.46666230000002</v>
          </cell>
        </row>
        <row r="1179">
          <cell r="A1179">
            <v>5</v>
          </cell>
          <cell r="B1179">
            <v>2002</v>
          </cell>
          <cell r="C1179">
            <v>2</v>
          </cell>
          <cell r="D1179" t="str">
            <v>Production</v>
          </cell>
          <cell r="E1179" t="str">
            <v>Unknown- D&amp;C</v>
          </cell>
          <cell r="F1179" t="str">
            <v>Conventional</v>
          </cell>
          <cell r="G1179">
            <v>0</v>
          </cell>
          <cell r="H1179" t="str">
            <v>Production;Unknown- D&amp;C;Conventional</v>
          </cell>
          <cell r="I1179" t="str">
            <v>Unknown- D&amp;C;Conventional;0;5</v>
          </cell>
          <cell r="J1179" t="str">
            <v>AB</v>
          </cell>
          <cell r="K1179" t="str">
            <v>Deep</v>
          </cell>
          <cell r="L1179">
            <v>1</v>
          </cell>
          <cell r="M1179">
            <v>8</v>
          </cell>
        </row>
        <row r="1180">
          <cell r="A1180">
            <v>5</v>
          </cell>
          <cell r="B1180">
            <v>2002</v>
          </cell>
          <cell r="C1180">
            <v>2</v>
          </cell>
          <cell r="D1180" t="str">
            <v>Production</v>
          </cell>
          <cell r="E1180" t="str">
            <v>Unknown- D&amp;C</v>
          </cell>
          <cell r="F1180" t="str">
            <v>Conventional</v>
          </cell>
          <cell r="G1180">
            <v>0</v>
          </cell>
          <cell r="H1180" t="str">
            <v>Production;Unknown- D&amp;C;Conventional</v>
          </cell>
          <cell r="I1180" t="str">
            <v>Unknown- D&amp;C;Conventional;0;5</v>
          </cell>
          <cell r="J1180" t="str">
            <v>AB</v>
          </cell>
          <cell r="K1180" t="str">
            <v>Medium</v>
          </cell>
          <cell r="L1180">
            <v>2</v>
          </cell>
          <cell r="M1180">
            <v>15</v>
          </cell>
        </row>
        <row r="1181">
          <cell r="A1181">
            <v>5</v>
          </cell>
          <cell r="B1181">
            <v>2003</v>
          </cell>
          <cell r="C1181">
            <v>1</v>
          </cell>
          <cell r="D1181" t="str">
            <v>Production</v>
          </cell>
          <cell r="E1181" t="str">
            <v>Unknown- D&amp;C</v>
          </cell>
          <cell r="F1181" t="str">
            <v>Conventional</v>
          </cell>
          <cell r="G1181">
            <v>0</v>
          </cell>
          <cell r="H1181" t="str">
            <v>Production;Unknown- D&amp;C;Conventional</v>
          </cell>
          <cell r="I1181" t="str">
            <v>Unknown- D&amp;C;Conventional;0;5</v>
          </cell>
          <cell r="J1181" t="str">
            <v>AB</v>
          </cell>
          <cell r="K1181" t="str">
            <v>Deep</v>
          </cell>
          <cell r="L1181">
            <v>5</v>
          </cell>
          <cell r="M1181">
            <v>48</v>
          </cell>
        </row>
        <row r="1182">
          <cell r="A1182">
            <v>5</v>
          </cell>
          <cell r="B1182">
            <v>2003</v>
          </cell>
          <cell r="C1182">
            <v>1</v>
          </cell>
          <cell r="D1182" t="str">
            <v>Production</v>
          </cell>
          <cell r="E1182" t="str">
            <v>Unknown- D&amp;C</v>
          </cell>
          <cell r="F1182" t="str">
            <v>Conventional</v>
          </cell>
          <cell r="G1182">
            <v>0</v>
          </cell>
          <cell r="H1182" t="str">
            <v>Production;Unknown- D&amp;C;Conventional</v>
          </cell>
          <cell r="I1182" t="str">
            <v>Unknown- D&amp;C;Conventional;0;5</v>
          </cell>
          <cell r="J1182" t="str">
            <v>AB</v>
          </cell>
          <cell r="K1182" t="str">
            <v>Medium</v>
          </cell>
          <cell r="L1182">
            <v>78</v>
          </cell>
          <cell r="M1182">
            <v>467.5</v>
          </cell>
        </row>
        <row r="1183">
          <cell r="A1183">
            <v>5</v>
          </cell>
          <cell r="B1183">
            <v>2003</v>
          </cell>
          <cell r="C1183">
            <v>1</v>
          </cell>
          <cell r="D1183" t="str">
            <v>Production</v>
          </cell>
          <cell r="E1183" t="str">
            <v>Unknown- D&amp;C</v>
          </cell>
          <cell r="F1183" t="str">
            <v>Conventional</v>
          </cell>
          <cell r="G1183">
            <v>0</v>
          </cell>
          <cell r="H1183" t="str">
            <v>Production;Unknown- D&amp;C;Conventional</v>
          </cell>
          <cell r="I1183" t="str">
            <v>Unknown- D&amp;C;Conventional;0;5</v>
          </cell>
          <cell r="J1183" t="str">
            <v>AB</v>
          </cell>
          <cell r="K1183" t="str">
            <v>SHALLOW</v>
          </cell>
          <cell r="L1183">
            <v>101</v>
          </cell>
          <cell r="M1183">
            <v>526.24940079999999</v>
          </cell>
        </row>
        <row r="1184">
          <cell r="A1184">
            <v>5</v>
          </cell>
          <cell r="B1184">
            <v>2003</v>
          </cell>
          <cell r="C1184">
            <v>2</v>
          </cell>
          <cell r="D1184" t="str">
            <v>Production</v>
          </cell>
          <cell r="E1184" t="str">
            <v>Unknown- D&amp;C</v>
          </cell>
          <cell r="F1184" t="str">
            <v>Conventional</v>
          </cell>
          <cell r="G1184">
            <v>0</v>
          </cell>
          <cell r="H1184" t="str">
            <v>Production;Unknown- D&amp;C;Conventional</v>
          </cell>
          <cell r="I1184" t="str">
            <v>Unknown- D&amp;C;Conventional;0;5</v>
          </cell>
          <cell r="J1184" t="str">
            <v>AB</v>
          </cell>
          <cell r="K1184" t="str">
            <v>MEDIUM</v>
          </cell>
          <cell r="L1184">
            <v>1</v>
          </cell>
          <cell r="M1184">
            <v>5</v>
          </cell>
        </row>
        <row r="1185">
          <cell r="A1185">
            <v>5</v>
          </cell>
          <cell r="B1185">
            <v>2003</v>
          </cell>
          <cell r="C1185">
            <v>2</v>
          </cell>
          <cell r="D1185" t="str">
            <v>Production</v>
          </cell>
          <cell r="E1185" t="str">
            <v>Unknown- D&amp;C</v>
          </cell>
          <cell r="F1185" t="str">
            <v>Conventional</v>
          </cell>
          <cell r="G1185">
            <v>0</v>
          </cell>
          <cell r="H1185" t="str">
            <v>Production;Unknown- D&amp;C;Conventional</v>
          </cell>
          <cell r="I1185" t="str">
            <v>Unknown- D&amp;C;Conventional;0;5</v>
          </cell>
          <cell r="J1185" t="str">
            <v>AB</v>
          </cell>
          <cell r="K1185" t="str">
            <v>Shallow</v>
          </cell>
          <cell r="L1185">
            <v>1</v>
          </cell>
          <cell r="M1185">
            <v>2</v>
          </cell>
        </row>
        <row r="1186">
          <cell r="A1186">
            <v>5</v>
          </cell>
          <cell r="B1186">
            <v>2004</v>
          </cell>
          <cell r="C1186">
            <v>1</v>
          </cell>
          <cell r="D1186" t="str">
            <v>Production</v>
          </cell>
          <cell r="E1186" t="str">
            <v>Unknown- D&amp;C</v>
          </cell>
          <cell r="F1186" t="str">
            <v>Conventional</v>
          </cell>
          <cell r="G1186">
            <v>0</v>
          </cell>
          <cell r="H1186" t="str">
            <v>Production;Unknown- D&amp;C;Conventional</v>
          </cell>
          <cell r="I1186" t="str">
            <v>Unknown- D&amp;C;Conventional;0;5</v>
          </cell>
          <cell r="J1186" t="str">
            <v>AB</v>
          </cell>
          <cell r="K1186" t="str">
            <v>Deep</v>
          </cell>
          <cell r="L1186">
            <v>4</v>
          </cell>
          <cell r="M1186">
            <v>43</v>
          </cell>
        </row>
        <row r="1187">
          <cell r="A1187">
            <v>5</v>
          </cell>
          <cell r="B1187">
            <v>2004</v>
          </cell>
          <cell r="C1187">
            <v>1</v>
          </cell>
          <cell r="D1187" t="str">
            <v>Production</v>
          </cell>
          <cell r="E1187" t="str">
            <v>Unknown- D&amp;C</v>
          </cell>
          <cell r="F1187" t="str">
            <v>Conventional</v>
          </cell>
          <cell r="G1187">
            <v>0</v>
          </cell>
          <cell r="H1187" t="str">
            <v>Production;Unknown- D&amp;C;Conventional</v>
          </cell>
          <cell r="I1187" t="str">
            <v>Unknown- D&amp;C;Conventional;0;5</v>
          </cell>
          <cell r="J1187" t="str">
            <v>AB</v>
          </cell>
          <cell r="K1187" t="str">
            <v>Medium</v>
          </cell>
          <cell r="L1187">
            <v>78</v>
          </cell>
          <cell r="M1187">
            <v>471</v>
          </cell>
        </row>
        <row r="1188">
          <cell r="A1188">
            <v>5</v>
          </cell>
          <cell r="B1188">
            <v>2004</v>
          </cell>
          <cell r="C1188">
            <v>1</v>
          </cell>
          <cell r="D1188" t="str">
            <v>Production</v>
          </cell>
          <cell r="E1188" t="str">
            <v>Unknown- D&amp;C</v>
          </cell>
          <cell r="F1188" t="str">
            <v>Conventional</v>
          </cell>
          <cell r="G1188">
            <v>0</v>
          </cell>
          <cell r="H1188" t="str">
            <v>Production;Unknown- D&amp;C;Conventional</v>
          </cell>
          <cell r="I1188" t="str">
            <v>Unknown- D&amp;C;Conventional;0;5</v>
          </cell>
          <cell r="J1188" t="str">
            <v>AB</v>
          </cell>
          <cell r="K1188" t="str">
            <v>Shallow</v>
          </cell>
          <cell r="L1188">
            <v>134</v>
          </cell>
          <cell r="M1188">
            <v>813.02619240000001</v>
          </cell>
        </row>
        <row r="1189">
          <cell r="A1189">
            <v>5</v>
          </cell>
          <cell r="B1189">
            <v>2004</v>
          </cell>
          <cell r="C1189">
            <v>2</v>
          </cell>
          <cell r="D1189" t="str">
            <v>Production</v>
          </cell>
          <cell r="E1189" t="str">
            <v>Unknown- D&amp;C</v>
          </cell>
          <cell r="F1189" t="str">
            <v>Conventional</v>
          </cell>
          <cell r="G1189">
            <v>0</v>
          </cell>
          <cell r="H1189" t="str">
            <v>Production;Unknown- D&amp;C;Conventional</v>
          </cell>
          <cell r="I1189" t="str">
            <v>Unknown- D&amp;C;Conventional;0;5</v>
          </cell>
          <cell r="J1189" t="str">
            <v>AB</v>
          </cell>
          <cell r="K1189" t="str">
            <v>Deep</v>
          </cell>
          <cell r="L1189">
            <v>1</v>
          </cell>
          <cell r="M1189">
            <v>19</v>
          </cell>
        </row>
        <row r="1190">
          <cell r="A1190">
            <v>5</v>
          </cell>
          <cell r="B1190">
            <v>2004</v>
          </cell>
          <cell r="C1190">
            <v>2</v>
          </cell>
          <cell r="D1190" t="str">
            <v>Production</v>
          </cell>
          <cell r="E1190" t="str">
            <v>Unknown- D&amp;C</v>
          </cell>
          <cell r="F1190" t="str">
            <v>Conventional</v>
          </cell>
          <cell r="G1190">
            <v>0</v>
          </cell>
          <cell r="H1190" t="str">
            <v>Production;Unknown- D&amp;C;Conventional</v>
          </cell>
          <cell r="I1190" t="str">
            <v>Unknown- D&amp;C;Conventional;0;5</v>
          </cell>
          <cell r="J1190" t="str">
            <v>AB</v>
          </cell>
          <cell r="K1190" t="str">
            <v>Medium</v>
          </cell>
          <cell r="L1190">
            <v>2</v>
          </cell>
          <cell r="M1190">
            <v>23</v>
          </cell>
        </row>
        <row r="1191">
          <cell r="A1191">
            <v>5</v>
          </cell>
          <cell r="B1191">
            <v>2004</v>
          </cell>
          <cell r="C1191">
            <v>2</v>
          </cell>
          <cell r="D1191" t="str">
            <v>Production</v>
          </cell>
          <cell r="E1191" t="str">
            <v>Unknown- D&amp;C</v>
          </cell>
          <cell r="F1191" t="str">
            <v>Conventional</v>
          </cell>
          <cell r="G1191">
            <v>0</v>
          </cell>
          <cell r="H1191" t="str">
            <v>Production;Unknown- D&amp;C;Conventional</v>
          </cell>
          <cell r="I1191" t="str">
            <v>Unknown- D&amp;C;Conventional;0;5</v>
          </cell>
          <cell r="J1191" t="str">
            <v>AB</v>
          </cell>
          <cell r="K1191" t="str">
            <v>Shallow</v>
          </cell>
          <cell r="L1191">
            <v>2</v>
          </cell>
          <cell r="M1191">
            <v>7</v>
          </cell>
        </row>
        <row r="1192">
          <cell r="A1192">
            <v>5</v>
          </cell>
          <cell r="B1192">
            <v>2005</v>
          </cell>
          <cell r="C1192">
            <v>1</v>
          </cell>
          <cell r="D1192" t="str">
            <v>Production</v>
          </cell>
          <cell r="E1192" t="str">
            <v>Unknown- D&amp;C</v>
          </cell>
          <cell r="F1192" t="str">
            <v>Conventional</v>
          </cell>
          <cell r="G1192">
            <v>0</v>
          </cell>
          <cell r="H1192" t="str">
            <v>Production;Unknown- D&amp;C;Conventional</v>
          </cell>
          <cell r="I1192" t="str">
            <v>Unknown- D&amp;C;Conventional;0;5</v>
          </cell>
          <cell r="J1192" t="str">
            <v>AB</v>
          </cell>
          <cell r="K1192" t="str">
            <v>Deep</v>
          </cell>
          <cell r="L1192">
            <v>13</v>
          </cell>
          <cell r="M1192">
            <v>72.366666699999996</v>
          </cell>
        </row>
        <row r="1193">
          <cell r="A1193">
            <v>5</v>
          </cell>
          <cell r="B1193">
            <v>2005</v>
          </cell>
          <cell r="C1193">
            <v>1</v>
          </cell>
          <cell r="D1193" t="str">
            <v>Production</v>
          </cell>
          <cell r="E1193" t="str">
            <v>Unknown- D&amp;C</v>
          </cell>
          <cell r="F1193" t="str">
            <v>Conventional</v>
          </cell>
          <cell r="G1193">
            <v>0</v>
          </cell>
          <cell r="H1193" t="str">
            <v>Production;Unknown- D&amp;C;Conventional</v>
          </cell>
          <cell r="I1193" t="str">
            <v>Unknown- D&amp;C;Conventional;0;5</v>
          </cell>
          <cell r="J1193" t="str">
            <v>AB</v>
          </cell>
          <cell r="K1193" t="str">
            <v>Medium</v>
          </cell>
          <cell r="L1193">
            <v>105</v>
          </cell>
          <cell r="M1193">
            <v>973.44335149999972</v>
          </cell>
        </row>
        <row r="1194">
          <cell r="A1194">
            <v>5</v>
          </cell>
          <cell r="B1194">
            <v>2005</v>
          </cell>
          <cell r="C1194">
            <v>1</v>
          </cell>
          <cell r="D1194" t="str">
            <v>Production</v>
          </cell>
          <cell r="E1194" t="str">
            <v>Unknown- D&amp;C</v>
          </cell>
          <cell r="F1194" t="str">
            <v>Conventional</v>
          </cell>
          <cell r="G1194">
            <v>0</v>
          </cell>
          <cell r="H1194" t="str">
            <v>Production;Unknown- D&amp;C;Conventional</v>
          </cell>
          <cell r="I1194" t="str">
            <v>Unknown- D&amp;C;Conventional;0;5</v>
          </cell>
          <cell r="J1194" t="str">
            <v>AB</v>
          </cell>
          <cell r="K1194" t="str">
            <v>Shallow</v>
          </cell>
          <cell r="L1194">
            <v>205</v>
          </cell>
          <cell r="M1194">
            <v>947.09686169999986</v>
          </cell>
        </row>
        <row r="1195">
          <cell r="A1195">
            <v>5</v>
          </cell>
          <cell r="B1195">
            <v>2005</v>
          </cell>
          <cell r="C1195">
            <v>2</v>
          </cell>
          <cell r="D1195" t="str">
            <v>Production</v>
          </cell>
          <cell r="E1195" t="str">
            <v>Unknown- D&amp;C</v>
          </cell>
          <cell r="F1195" t="str">
            <v>Conventional</v>
          </cell>
          <cell r="G1195">
            <v>0</v>
          </cell>
          <cell r="H1195" t="str">
            <v>Production;Unknown- D&amp;C;Conventional</v>
          </cell>
          <cell r="I1195" t="str">
            <v>Unknown- D&amp;C;Conventional;0;5</v>
          </cell>
          <cell r="J1195" t="str">
            <v>AB</v>
          </cell>
          <cell r="K1195" t="str">
            <v>Medium</v>
          </cell>
          <cell r="L1195">
            <v>1</v>
          </cell>
          <cell r="M1195">
            <v>3</v>
          </cell>
        </row>
        <row r="1196">
          <cell r="A1196">
            <v>5</v>
          </cell>
          <cell r="B1196">
            <v>2005</v>
          </cell>
          <cell r="C1196">
            <v>3</v>
          </cell>
          <cell r="D1196" t="str">
            <v>Production</v>
          </cell>
          <cell r="E1196" t="str">
            <v>Unknown- D&amp;C</v>
          </cell>
          <cell r="F1196" t="str">
            <v>Conventional</v>
          </cell>
          <cell r="G1196">
            <v>0</v>
          </cell>
          <cell r="H1196" t="str">
            <v>Production;Unknown- D&amp;C;Conventional</v>
          </cell>
          <cell r="I1196" t="str">
            <v>Unknown- D&amp;C;Conventional;0;5</v>
          </cell>
          <cell r="J1196" t="str">
            <v>AB</v>
          </cell>
          <cell r="K1196" t="str">
            <v>Shallow</v>
          </cell>
          <cell r="L1196">
            <v>1</v>
          </cell>
          <cell r="M1196">
            <v>1</v>
          </cell>
        </row>
        <row r="1197">
          <cell r="A1197">
            <v>5</v>
          </cell>
          <cell r="B1197">
            <v>2006</v>
          </cell>
          <cell r="C1197">
            <v>1</v>
          </cell>
          <cell r="D1197" t="str">
            <v>Production</v>
          </cell>
          <cell r="E1197" t="str">
            <v>Unknown- D&amp;C</v>
          </cell>
          <cell r="F1197" t="str">
            <v>Conventional</v>
          </cell>
          <cell r="G1197">
            <v>0</v>
          </cell>
          <cell r="H1197" t="str">
            <v>Production;Unknown- D&amp;C;Conventional</v>
          </cell>
          <cell r="I1197" t="str">
            <v>Unknown- D&amp;C;Conventional;0;5</v>
          </cell>
          <cell r="J1197" t="str">
            <v>AB</v>
          </cell>
          <cell r="K1197" t="str">
            <v>Deep</v>
          </cell>
          <cell r="L1197">
            <v>19</v>
          </cell>
          <cell r="M1197">
            <v>188</v>
          </cell>
        </row>
        <row r="1198">
          <cell r="A1198">
            <v>5</v>
          </cell>
          <cell r="B1198">
            <v>2006</v>
          </cell>
          <cell r="C1198">
            <v>1</v>
          </cell>
          <cell r="D1198" t="str">
            <v>Production</v>
          </cell>
          <cell r="E1198" t="str">
            <v>Unknown- D&amp;C</v>
          </cell>
          <cell r="F1198" t="str">
            <v>Conventional</v>
          </cell>
          <cell r="G1198">
            <v>0</v>
          </cell>
          <cell r="H1198" t="str">
            <v>Production;Unknown- D&amp;C;Conventional</v>
          </cell>
          <cell r="I1198" t="str">
            <v>Unknown- D&amp;C;Conventional;0;5</v>
          </cell>
          <cell r="J1198" t="str">
            <v>AB</v>
          </cell>
          <cell r="K1198" t="str">
            <v>Medium</v>
          </cell>
          <cell r="L1198">
            <v>149</v>
          </cell>
          <cell r="M1198">
            <v>1108.9333334</v>
          </cell>
        </row>
        <row r="1199">
          <cell r="A1199">
            <v>5</v>
          </cell>
          <cell r="B1199">
            <v>2006</v>
          </cell>
          <cell r="C1199">
            <v>1</v>
          </cell>
          <cell r="D1199" t="str">
            <v>Production</v>
          </cell>
          <cell r="E1199" t="str">
            <v>Unknown- D&amp;C</v>
          </cell>
          <cell r="F1199" t="str">
            <v>Conventional</v>
          </cell>
          <cell r="G1199">
            <v>0</v>
          </cell>
          <cell r="H1199" t="str">
            <v>Production;Unknown- D&amp;C;Conventional</v>
          </cell>
          <cell r="I1199" t="str">
            <v>Unknown- D&amp;C;Conventional;0;5</v>
          </cell>
          <cell r="J1199" t="str">
            <v>AB</v>
          </cell>
          <cell r="K1199" t="str">
            <v>Shallow</v>
          </cell>
          <cell r="L1199">
            <v>314</v>
          </cell>
          <cell r="M1199">
            <v>1413.4088205999999</v>
          </cell>
        </row>
        <row r="1200">
          <cell r="A1200">
            <v>5</v>
          </cell>
          <cell r="B1200">
            <v>2006</v>
          </cell>
          <cell r="C1200">
            <v>2</v>
          </cell>
          <cell r="D1200" t="str">
            <v>Production</v>
          </cell>
          <cell r="E1200" t="str">
            <v>Unknown- D&amp;C</v>
          </cell>
          <cell r="F1200" t="str">
            <v>Conventional</v>
          </cell>
          <cell r="G1200">
            <v>0</v>
          </cell>
          <cell r="H1200" t="str">
            <v>Production;Unknown- D&amp;C;Conventional</v>
          </cell>
          <cell r="I1200" t="str">
            <v>Unknown- D&amp;C;Conventional;0;5</v>
          </cell>
          <cell r="J1200" t="str">
            <v>AB</v>
          </cell>
          <cell r="K1200" t="str">
            <v>Deep</v>
          </cell>
          <cell r="L1200">
            <v>1</v>
          </cell>
          <cell r="M1200">
            <v>2</v>
          </cell>
        </row>
        <row r="1201">
          <cell r="A1201">
            <v>5</v>
          </cell>
          <cell r="B1201">
            <v>2006</v>
          </cell>
          <cell r="C1201">
            <v>2</v>
          </cell>
          <cell r="D1201" t="str">
            <v>Production</v>
          </cell>
          <cell r="E1201" t="str">
            <v>Unknown- D&amp;C</v>
          </cell>
          <cell r="F1201" t="str">
            <v>Conventional</v>
          </cell>
          <cell r="G1201">
            <v>0</v>
          </cell>
          <cell r="H1201" t="str">
            <v>Production;Unknown- D&amp;C;Conventional</v>
          </cell>
          <cell r="I1201" t="str">
            <v>Unknown- D&amp;C;Conventional;0;5</v>
          </cell>
          <cell r="J1201" t="str">
            <v>AB</v>
          </cell>
          <cell r="K1201" t="str">
            <v>Medium</v>
          </cell>
          <cell r="L1201">
            <v>4</v>
          </cell>
          <cell r="M1201">
            <v>21</v>
          </cell>
        </row>
        <row r="1202">
          <cell r="A1202">
            <v>5</v>
          </cell>
          <cell r="B1202">
            <v>2006</v>
          </cell>
          <cell r="C1202">
            <v>2</v>
          </cell>
          <cell r="D1202" t="str">
            <v>Production</v>
          </cell>
          <cell r="E1202" t="str">
            <v>Unknown- D&amp;C</v>
          </cell>
          <cell r="F1202" t="str">
            <v>Conventional</v>
          </cell>
          <cell r="G1202">
            <v>0</v>
          </cell>
          <cell r="H1202" t="str">
            <v>Production;Unknown- D&amp;C;Conventional</v>
          </cell>
          <cell r="I1202" t="str">
            <v>Unknown- D&amp;C;Conventional;0;5</v>
          </cell>
          <cell r="J1202" t="str">
            <v>AB</v>
          </cell>
          <cell r="K1202" t="str">
            <v>Shallow</v>
          </cell>
          <cell r="L1202">
            <v>3</v>
          </cell>
          <cell r="M1202">
            <v>25</v>
          </cell>
        </row>
        <row r="1203">
          <cell r="A1203">
            <v>5</v>
          </cell>
          <cell r="B1203">
            <v>2007</v>
          </cell>
          <cell r="C1203">
            <v>1</v>
          </cell>
          <cell r="D1203" t="str">
            <v>Production</v>
          </cell>
          <cell r="E1203" t="str">
            <v>Unknown- D&amp;C</v>
          </cell>
          <cell r="F1203" t="str">
            <v>Conventional</v>
          </cell>
          <cell r="G1203">
            <v>0</v>
          </cell>
          <cell r="H1203" t="str">
            <v>Production;Unknown- D&amp;C;Conventional</v>
          </cell>
          <cell r="I1203" t="str">
            <v>Unknown- D&amp;C;Conventional;0;5</v>
          </cell>
          <cell r="J1203" t="str">
            <v>AB</v>
          </cell>
          <cell r="K1203" t="str">
            <v>Deep</v>
          </cell>
          <cell r="L1203">
            <v>20</v>
          </cell>
          <cell r="M1203">
            <v>244</v>
          </cell>
        </row>
        <row r="1204">
          <cell r="A1204">
            <v>5</v>
          </cell>
          <cell r="B1204">
            <v>2007</v>
          </cell>
          <cell r="C1204">
            <v>1</v>
          </cell>
          <cell r="D1204" t="str">
            <v>Production</v>
          </cell>
          <cell r="E1204" t="str">
            <v>Unknown- D&amp;C</v>
          </cell>
          <cell r="F1204" t="str">
            <v>Conventional</v>
          </cell>
          <cell r="G1204">
            <v>0</v>
          </cell>
          <cell r="H1204" t="str">
            <v>Production;Unknown- D&amp;C;Conventional</v>
          </cell>
          <cell r="I1204" t="str">
            <v>Unknown- D&amp;C;Conventional;0;5</v>
          </cell>
          <cell r="J1204" t="str">
            <v>AB</v>
          </cell>
          <cell r="K1204" t="str">
            <v>Medium</v>
          </cell>
          <cell r="L1204">
            <v>100</v>
          </cell>
          <cell r="M1204">
            <v>958</v>
          </cell>
        </row>
        <row r="1205">
          <cell r="A1205">
            <v>5</v>
          </cell>
          <cell r="B1205">
            <v>2007</v>
          </cell>
          <cell r="C1205">
            <v>1</v>
          </cell>
          <cell r="D1205" t="str">
            <v>Production</v>
          </cell>
          <cell r="E1205" t="str">
            <v>Unknown- D&amp;C</v>
          </cell>
          <cell r="F1205" t="str">
            <v>Conventional</v>
          </cell>
          <cell r="G1205">
            <v>0</v>
          </cell>
          <cell r="H1205" t="str">
            <v>Production;Unknown- D&amp;C;Conventional</v>
          </cell>
          <cell r="I1205" t="str">
            <v>Unknown- D&amp;C;Conventional;0;5</v>
          </cell>
          <cell r="J1205" t="str">
            <v>AB</v>
          </cell>
          <cell r="K1205" t="str">
            <v>Shallow</v>
          </cell>
          <cell r="L1205">
            <v>125</v>
          </cell>
          <cell r="M1205">
            <v>557</v>
          </cell>
        </row>
        <row r="1206">
          <cell r="A1206">
            <v>5</v>
          </cell>
          <cell r="B1206">
            <v>2007</v>
          </cell>
          <cell r="C1206">
            <v>2</v>
          </cell>
          <cell r="D1206" t="str">
            <v>Production</v>
          </cell>
          <cell r="E1206" t="str">
            <v>Unknown- D&amp;C</v>
          </cell>
          <cell r="F1206" t="str">
            <v>Conventional</v>
          </cell>
          <cell r="G1206">
            <v>0</v>
          </cell>
          <cell r="H1206" t="str">
            <v>Production;Unknown- D&amp;C;Conventional</v>
          </cell>
          <cell r="I1206" t="str">
            <v>Unknown- D&amp;C;Conventional;0;5</v>
          </cell>
          <cell r="J1206" t="str">
            <v>AB</v>
          </cell>
          <cell r="K1206" t="str">
            <v>Medium</v>
          </cell>
          <cell r="L1206">
            <v>1</v>
          </cell>
          <cell r="M1206">
            <v>17</v>
          </cell>
        </row>
        <row r="1207">
          <cell r="A1207">
            <v>6</v>
          </cell>
          <cell r="B1207">
            <v>2000</v>
          </cell>
          <cell r="C1207">
            <v>1</v>
          </cell>
          <cell r="D1207" t="str">
            <v>Production</v>
          </cell>
          <cell r="E1207" t="str">
            <v>Unknown- D&amp;C</v>
          </cell>
          <cell r="F1207" t="str">
            <v>Conventional</v>
          </cell>
          <cell r="G1207">
            <v>0</v>
          </cell>
          <cell r="H1207" t="str">
            <v>Production;Unknown- D&amp;C;Conventional</v>
          </cell>
          <cell r="I1207" t="str">
            <v>Unknown- D&amp;C;Conventional;0;6</v>
          </cell>
          <cell r="J1207" t="str">
            <v>AB</v>
          </cell>
          <cell r="K1207" t="str">
            <v>Deep</v>
          </cell>
          <cell r="L1207">
            <v>1</v>
          </cell>
          <cell r="M1207">
            <v>2</v>
          </cell>
        </row>
        <row r="1208">
          <cell r="A1208">
            <v>6</v>
          </cell>
          <cell r="B1208">
            <v>2000</v>
          </cell>
          <cell r="C1208">
            <v>1</v>
          </cell>
          <cell r="D1208" t="str">
            <v>Production</v>
          </cell>
          <cell r="E1208" t="str">
            <v>Unknown- D&amp;C</v>
          </cell>
          <cell r="F1208" t="str">
            <v>Conventional</v>
          </cell>
          <cell r="G1208">
            <v>0</v>
          </cell>
          <cell r="H1208" t="str">
            <v>Production;Unknown- D&amp;C;Conventional</v>
          </cell>
          <cell r="I1208" t="str">
            <v>Unknown- D&amp;C;Conventional;0;6</v>
          </cell>
          <cell r="J1208" t="str">
            <v>AB</v>
          </cell>
          <cell r="K1208" t="str">
            <v>Medium</v>
          </cell>
          <cell r="L1208">
            <v>11</v>
          </cell>
          <cell r="M1208">
            <v>219.16669999999999</v>
          </cell>
        </row>
        <row r="1209">
          <cell r="A1209">
            <v>6</v>
          </cell>
          <cell r="B1209">
            <v>2000</v>
          </cell>
          <cell r="C1209">
            <v>1</v>
          </cell>
          <cell r="D1209" t="str">
            <v>Production</v>
          </cell>
          <cell r="E1209" t="str">
            <v>Unknown- D&amp;C</v>
          </cell>
          <cell r="F1209" t="str">
            <v>Conventional</v>
          </cell>
          <cell r="G1209">
            <v>0</v>
          </cell>
          <cell r="H1209" t="str">
            <v>Production;Unknown- D&amp;C;Conventional</v>
          </cell>
          <cell r="I1209" t="str">
            <v>Unknown- D&amp;C;Conventional;0;6</v>
          </cell>
          <cell r="J1209" t="str">
            <v>AB</v>
          </cell>
          <cell r="K1209" t="str">
            <v>Shallow</v>
          </cell>
          <cell r="L1209">
            <v>100</v>
          </cell>
          <cell r="M1209">
            <v>312.45832590000003</v>
          </cell>
        </row>
        <row r="1210">
          <cell r="A1210">
            <v>6</v>
          </cell>
          <cell r="B1210">
            <v>2001</v>
          </cell>
          <cell r="C1210">
            <v>1</v>
          </cell>
          <cell r="D1210" t="str">
            <v>Production</v>
          </cell>
          <cell r="E1210" t="str">
            <v>Unknown- D&amp;C</v>
          </cell>
          <cell r="F1210" t="str">
            <v>Conventional</v>
          </cell>
          <cell r="G1210">
            <v>0</v>
          </cell>
          <cell r="H1210" t="str">
            <v>Production;Unknown- D&amp;C;Conventional</v>
          </cell>
          <cell r="I1210" t="str">
            <v>Unknown- D&amp;C;Conventional;0;6</v>
          </cell>
          <cell r="J1210" t="str">
            <v>AB</v>
          </cell>
          <cell r="K1210" t="str">
            <v>Deep</v>
          </cell>
          <cell r="L1210">
            <v>4</v>
          </cell>
          <cell r="M1210">
            <v>43.833337</v>
          </cell>
        </row>
        <row r="1211">
          <cell r="A1211">
            <v>6</v>
          </cell>
          <cell r="B1211">
            <v>2001</v>
          </cell>
          <cell r="C1211">
            <v>1</v>
          </cell>
          <cell r="D1211" t="str">
            <v>Production</v>
          </cell>
          <cell r="E1211" t="str">
            <v>Unknown- D&amp;C</v>
          </cell>
          <cell r="F1211" t="str">
            <v>Conventional</v>
          </cell>
          <cell r="G1211">
            <v>0</v>
          </cell>
          <cell r="H1211" t="str">
            <v>Production;Unknown- D&amp;C;Conventional</v>
          </cell>
          <cell r="I1211" t="str">
            <v>Unknown- D&amp;C;Conventional;0;6</v>
          </cell>
          <cell r="J1211" t="str">
            <v>AB</v>
          </cell>
          <cell r="K1211" t="str">
            <v>Medium</v>
          </cell>
          <cell r="L1211">
            <v>14</v>
          </cell>
          <cell r="M1211">
            <v>51.292856999999998</v>
          </cell>
        </row>
        <row r="1212">
          <cell r="A1212">
            <v>6</v>
          </cell>
          <cell r="B1212">
            <v>2001</v>
          </cell>
          <cell r="C1212">
            <v>1</v>
          </cell>
          <cell r="D1212" t="str">
            <v>Production</v>
          </cell>
          <cell r="E1212" t="str">
            <v>Unknown- D&amp;C</v>
          </cell>
          <cell r="F1212" t="str">
            <v>Conventional</v>
          </cell>
          <cell r="G1212">
            <v>0</v>
          </cell>
          <cell r="H1212" t="str">
            <v>Production;Unknown- D&amp;C;Conventional</v>
          </cell>
          <cell r="I1212" t="str">
            <v>Unknown- D&amp;C;Conventional;0;6</v>
          </cell>
          <cell r="J1212" t="str">
            <v>AB</v>
          </cell>
          <cell r="K1212" t="str">
            <v>Shallow</v>
          </cell>
          <cell r="L1212">
            <v>221</v>
          </cell>
          <cell r="M1212">
            <v>628.44811970000023</v>
          </cell>
        </row>
        <row r="1213">
          <cell r="A1213">
            <v>6</v>
          </cell>
          <cell r="B1213">
            <v>2002</v>
          </cell>
          <cell r="C1213">
            <v>1</v>
          </cell>
          <cell r="D1213" t="str">
            <v>Production</v>
          </cell>
          <cell r="E1213" t="str">
            <v>Unknown- D&amp;C</v>
          </cell>
          <cell r="F1213" t="str">
            <v>Conventional</v>
          </cell>
          <cell r="G1213">
            <v>0</v>
          </cell>
          <cell r="H1213" t="str">
            <v>Production;Unknown- D&amp;C;Conventional</v>
          </cell>
          <cell r="I1213" t="str">
            <v>Unknown- D&amp;C;Conventional;0;6</v>
          </cell>
          <cell r="J1213" t="str">
            <v>AB</v>
          </cell>
          <cell r="K1213" t="str">
            <v>Deep</v>
          </cell>
          <cell r="L1213">
            <v>3</v>
          </cell>
          <cell r="M1213">
            <v>9.75</v>
          </cell>
        </row>
        <row r="1214">
          <cell r="A1214">
            <v>6</v>
          </cell>
          <cell r="B1214">
            <v>2002</v>
          </cell>
          <cell r="C1214">
            <v>1</v>
          </cell>
          <cell r="D1214" t="str">
            <v>Production</v>
          </cell>
          <cell r="E1214" t="str">
            <v>Unknown- D&amp;C</v>
          </cell>
          <cell r="F1214" t="str">
            <v>Conventional</v>
          </cell>
          <cell r="G1214">
            <v>0</v>
          </cell>
          <cell r="H1214" t="str">
            <v>Production;Unknown- D&amp;C;Conventional</v>
          </cell>
          <cell r="I1214" t="str">
            <v>Unknown- D&amp;C;Conventional;0;6</v>
          </cell>
          <cell r="J1214" t="str">
            <v>AB</v>
          </cell>
          <cell r="K1214" t="str">
            <v>Medium</v>
          </cell>
          <cell r="L1214">
            <v>3</v>
          </cell>
          <cell r="M1214">
            <v>30</v>
          </cell>
        </row>
        <row r="1215">
          <cell r="A1215">
            <v>6</v>
          </cell>
          <cell r="B1215">
            <v>2002</v>
          </cell>
          <cell r="C1215">
            <v>1</v>
          </cell>
          <cell r="D1215" t="str">
            <v>Production</v>
          </cell>
          <cell r="E1215" t="str">
            <v>Unknown- D&amp;C</v>
          </cell>
          <cell r="F1215" t="str">
            <v>Conventional</v>
          </cell>
          <cell r="G1215">
            <v>0</v>
          </cell>
          <cell r="H1215" t="str">
            <v>Production;Unknown- D&amp;C;Conventional</v>
          </cell>
          <cell r="I1215" t="str">
            <v>Unknown- D&amp;C;Conventional;0;6</v>
          </cell>
          <cell r="J1215" t="str">
            <v>AB</v>
          </cell>
          <cell r="K1215" t="str">
            <v>Shallow</v>
          </cell>
          <cell r="L1215">
            <v>96</v>
          </cell>
          <cell r="M1215">
            <v>332.44888530000003</v>
          </cell>
        </row>
        <row r="1216">
          <cell r="A1216">
            <v>6</v>
          </cell>
          <cell r="B1216">
            <v>2003</v>
          </cell>
          <cell r="C1216">
            <v>1</v>
          </cell>
          <cell r="D1216" t="str">
            <v>Production</v>
          </cell>
          <cell r="E1216" t="str">
            <v>Unknown- D&amp;C</v>
          </cell>
          <cell r="F1216" t="str">
            <v>Conventional</v>
          </cell>
          <cell r="G1216">
            <v>0</v>
          </cell>
          <cell r="H1216" t="str">
            <v>Production;Unknown- D&amp;C;Conventional</v>
          </cell>
          <cell r="I1216" t="str">
            <v>Unknown- D&amp;C;Conventional;0;6</v>
          </cell>
          <cell r="J1216" t="str">
            <v>AB</v>
          </cell>
          <cell r="K1216" t="str">
            <v>Medium</v>
          </cell>
          <cell r="L1216">
            <v>3</v>
          </cell>
          <cell r="M1216">
            <v>8.6666667000000004</v>
          </cell>
        </row>
        <row r="1217">
          <cell r="A1217">
            <v>6</v>
          </cell>
          <cell r="B1217">
            <v>2003</v>
          </cell>
          <cell r="C1217">
            <v>1</v>
          </cell>
          <cell r="D1217" t="str">
            <v>Production</v>
          </cell>
          <cell r="E1217" t="str">
            <v>Unknown- D&amp;C</v>
          </cell>
          <cell r="F1217" t="str">
            <v>Conventional</v>
          </cell>
          <cell r="G1217">
            <v>0</v>
          </cell>
          <cell r="H1217" t="str">
            <v>Production;Unknown- D&amp;C;Conventional</v>
          </cell>
          <cell r="I1217" t="str">
            <v>Unknown- D&amp;C;Conventional;0;6</v>
          </cell>
          <cell r="J1217" t="str">
            <v>AB</v>
          </cell>
          <cell r="K1217" t="str">
            <v>Shallow</v>
          </cell>
          <cell r="L1217">
            <v>144</v>
          </cell>
          <cell r="M1217">
            <v>408.83333440000001</v>
          </cell>
        </row>
        <row r="1218">
          <cell r="A1218">
            <v>6</v>
          </cell>
          <cell r="B1218">
            <v>2003</v>
          </cell>
          <cell r="C1218">
            <v>2</v>
          </cell>
          <cell r="D1218" t="str">
            <v>Production</v>
          </cell>
          <cell r="E1218" t="str">
            <v>Unknown- D&amp;C</v>
          </cell>
          <cell r="F1218" t="str">
            <v>Conventional</v>
          </cell>
          <cell r="G1218">
            <v>0</v>
          </cell>
          <cell r="H1218" t="str">
            <v>Production;Unknown- D&amp;C;Conventional</v>
          </cell>
          <cell r="I1218" t="str">
            <v>Unknown- D&amp;C;Conventional;0;6</v>
          </cell>
          <cell r="J1218" t="str">
            <v>AB</v>
          </cell>
          <cell r="K1218" t="str">
            <v>Deep</v>
          </cell>
          <cell r="L1218">
            <v>1</v>
          </cell>
          <cell r="M1218">
            <v>28</v>
          </cell>
        </row>
        <row r="1219">
          <cell r="A1219">
            <v>6</v>
          </cell>
          <cell r="B1219">
            <v>2004</v>
          </cell>
          <cell r="C1219">
            <v>1</v>
          </cell>
          <cell r="D1219" t="str">
            <v>Production</v>
          </cell>
          <cell r="E1219" t="str">
            <v>Unknown- D&amp;C</v>
          </cell>
          <cell r="F1219" t="str">
            <v>Conventional</v>
          </cell>
          <cell r="G1219">
            <v>0</v>
          </cell>
          <cell r="H1219" t="str">
            <v>Production;Unknown- D&amp;C;Conventional</v>
          </cell>
          <cell r="I1219" t="str">
            <v>Unknown- D&amp;C;Conventional;0;6</v>
          </cell>
          <cell r="J1219" t="str">
            <v>AB</v>
          </cell>
          <cell r="K1219" t="str">
            <v>Deep</v>
          </cell>
          <cell r="L1219">
            <v>15</v>
          </cell>
          <cell r="M1219">
            <v>140.85500199999998</v>
          </cell>
        </row>
        <row r="1220">
          <cell r="A1220">
            <v>6</v>
          </cell>
          <cell r="B1220">
            <v>2004</v>
          </cell>
          <cell r="C1220">
            <v>1</v>
          </cell>
          <cell r="D1220" t="str">
            <v>Production</v>
          </cell>
          <cell r="E1220" t="str">
            <v>Unknown- D&amp;C</v>
          </cell>
          <cell r="F1220" t="str">
            <v>Conventional</v>
          </cell>
          <cell r="G1220">
            <v>0</v>
          </cell>
          <cell r="H1220" t="str">
            <v>Production;Unknown- D&amp;C;Conventional</v>
          </cell>
          <cell r="I1220" t="str">
            <v>Unknown- D&amp;C;Conventional;0;6</v>
          </cell>
          <cell r="J1220" t="str">
            <v>AB</v>
          </cell>
          <cell r="K1220" t="str">
            <v>Medium</v>
          </cell>
          <cell r="L1220">
            <v>23</v>
          </cell>
          <cell r="M1220">
            <v>271.35931399999998</v>
          </cell>
        </row>
        <row r="1221">
          <cell r="A1221">
            <v>6</v>
          </cell>
          <cell r="B1221">
            <v>2004</v>
          </cell>
          <cell r="C1221">
            <v>1</v>
          </cell>
          <cell r="D1221" t="str">
            <v>Production</v>
          </cell>
          <cell r="E1221" t="str">
            <v>Unknown- D&amp;C</v>
          </cell>
          <cell r="F1221" t="str">
            <v>Conventional</v>
          </cell>
          <cell r="G1221">
            <v>0</v>
          </cell>
          <cell r="H1221" t="str">
            <v>Production;Unknown- D&amp;C;Conventional</v>
          </cell>
          <cell r="I1221" t="str">
            <v>Unknown- D&amp;C;Conventional;0;6</v>
          </cell>
          <cell r="J1221" t="str">
            <v>AB</v>
          </cell>
          <cell r="K1221" t="str">
            <v>Shallow</v>
          </cell>
          <cell r="L1221">
            <v>191</v>
          </cell>
          <cell r="M1221">
            <v>598.6321428</v>
          </cell>
        </row>
        <row r="1222">
          <cell r="A1222">
            <v>6</v>
          </cell>
          <cell r="B1222">
            <v>2004</v>
          </cell>
          <cell r="C1222">
            <v>2</v>
          </cell>
          <cell r="D1222" t="str">
            <v>Production</v>
          </cell>
          <cell r="E1222" t="str">
            <v>Unknown- D&amp;C</v>
          </cell>
          <cell r="F1222" t="str">
            <v>Conventional</v>
          </cell>
          <cell r="G1222">
            <v>0</v>
          </cell>
          <cell r="H1222" t="str">
            <v>Production;Unknown- D&amp;C;Conventional</v>
          </cell>
          <cell r="I1222" t="str">
            <v>Unknown- D&amp;C;Conventional;0;6</v>
          </cell>
          <cell r="J1222" t="str">
            <v>AB</v>
          </cell>
          <cell r="K1222" t="str">
            <v>Deep</v>
          </cell>
          <cell r="L1222">
            <v>1</v>
          </cell>
          <cell r="M1222">
            <v>6</v>
          </cell>
        </row>
        <row r="1223">
          <cell r="A1223">
            <v>6</v>
          </cell>
          <cell r="B1223">
            <v>2005</v>
          </cell>
          <cell r="C1223">
            <v>1</v>
          </cell>
          <cell r="D1223" t="str">
            <v>Production</v>
          </cell>
          <cell r="E1223" t="str">
            <v>Unknown- D&amp;C</v>
          </cell>
          <cell r="F1223" t="str">
            <v>Conventional</v>
          </cell>
          <cell r="G1223">
            <v>0</v>
          </cell>
          <cell r="H1223" t="str">
            <v>Production;Unknown- D&amp;C;Conventional</v>
          </cell>
          <cell r="I1223" t="str">
            <v>Unknown- D&amp;C;Conventional;0;6</v>
          </cell>
          <cell r="J1223" t="str">
            <v>AB</v>
          </cell>
          <cell r="K1223" t="str">
            <v>Deep</v>
          </cell>
          <cell r="L1223">
            <v>4</v>
          </cell>
          <cell r="M1223">
            <v>42.633336999999997</v>
          </cell>
        </row>
        <row r="1224">
          <cell r="A1224">
            <v>6</v>
          </cell>
          <cell r="B1224">
            <v>2005</v>
          </cell>
          <cell r="C1224">
            <v>1</v>
          </cell>
          <cell r="D1224" t="str">
            <v>Production</v>
          </cell>
          <cell r="E1224" t="str">
            <v>Unknown- D&amp;C</v>
          </cell>
          <cell r="F1224" t="str">
            <v>Conventional</v>
          </cell>
          <cell r="G1224">
            <v>0</v>
          </cell>
          <cell r="H1224" t="str">
            <v>Production;Unknown- D&amp;C;Conventional</v>
          </cell>
          <cell r="I1224" t="str">
            <v>Unknown- D&amp;C;Conventional;0;6</v>
          </cell>
          <cell r="J1224" t="str">
            <v>AB</v>
          </cell>
          <cell r="K1224" t="str">
            <v>Medium</v>
          </cell>
          <cell r="L1224">
            <v>119</v>
          </cell>
          <cell r="M1224">
            <v>896.78566300000057</v>
          </cell>
        </row>
        <row r="1225">
          <cell r="A1225">
            <v>6</v>
          </cell>
          <cell r="B1225">
            <v>2005</v>
          </cell>
          <cell r="C1225">
            <v>1</v>
          </cell>
          <cell r="D1225" t="str">
            <v>Production</v>
          </cell>
          <cell r="E1225" t="str">
            <v>Unknown- D&amp;C</v>
          </cell>
          <cell r="F1225" t="str">
            <v>Conventional</v>
          </cell>
          <cell r="G1225">
            <v>0</v>
          </cell>
          <cell r="H1225" t="str">
            <v>Production;Unknown- D&amp;C;Conventional</v>
          </cell>
          <cell r="I1225" t="str">
            <v>Unknown- D&amp;C;Conventional;0;6</v>
          </cell>
          <cell r="J1225" t="str">
            <v>AB</v>
          </cell>
          <cell r="K1225" t="str">
            <v>Shallow</v>
          </cell>
          <cell r="L1225">
            <v>186</v>
          </cell>
          <cell r="M1225">
            <v>549.80717790000006</v>
          </cell>
        </row>
        <row r="1226">
          <cell r="A1226">
            <v>6</v>
          </cell>
          <cell r="B1226">
            <v>2006</v>
          </cell>
          <cell r="C1226">
            <v>1</v>
          </cell>
          <cell r="D1226" t="str">
            <v>Production</v>
          </cell>
          <cell r="E1226" t="str">
            <v>Unknown- D&amp;C</v>
          </cell>
          <cell r="F1226" t="str">
            <v>Conventional</v>
          </cell>
          <cell r="G1226">
            <v>0</v>
          </cell>
          <cell r="H1226" t="str">
            <v>Production;Unknown- D&amp;C;Conventional</v>
          </cell>
          <cell r="I1226" t="str">
            <v>Unknown- D&amp;C;Conventional;0;6</v>
          </cell>
          <cell r="J1226" t="str">
            <v>AB</v>
          </cell>
          <cell r="K1226" t="str">
            <v>Deep</v>
          </cell>
          <cell r="L1226">
            <v>52</v>
          </cell>
          <cell r="M1226">
            <v>495.49068899999997</v>
          </cell>
        </row>
        <row r="1227">
          <cell r="A1227">
            <v>6</v>
          </cell>
          <cell r="B1227">
            <v>2006</v>
          </cell>
          <cell r="C1227">
            <v>1</v>
          </cell>
          <cell r="D1227" t="str">
            <v>Production</v>
          </cell>
          <cell r="E1227" t="str">
            <v>Unknown- D&amp;C</v>
          </cell>
          <cell r="F1227" t="str">
            <v>Conventional</v>
          </cell>
          <cell r="G1227">
            <v>0</v>
          </cell>
          <cell r="H1227" t="str">
            <v>Production;Unknown- D&amp;C;Conventional</v>
          </cell>
          <cell r="I1227" t="str">
            <v>Unknown- D&amp;C;Conventional;0;6</v>
          </cell>
          <cell r="J1227" t="str">
            <v>AB</v>
          </cell>
          <cell r="K1227" t="str">
            <v>Medium</v>
          </cell>
          <cell r="L1227">
            <v>30</v>
          </cell>
          <cell r="M1227">
            <v>226.55931140000001</v>
          </cell>
        </row>
        <row r="1228">
          <cell r="A1228">
            <v>6</v>
          </cell>
          <cell r="B1228">
            <v>2006</v>
          </cell>
          <cell r="C1228">
            <v>1</v>
          </cell>
          <cell r="D1228" t="str">
            <v>Production</v>
          </cell>
          <cell r="E1228" t="str">
            <v>Unknown- D&amp;C</v>
          </cell>
          <cell r="F1228" t="str">
            <v>Conventional</v>
          </cell>
          <cell r="G1228">
            <v>0</v>
          </cell>
          <cell r="H1228" t="str">
            <v>Production;Unknown- D&amp;C;Conventional</v>
          </cell>
          <cell r="I1228" t="str">
            <v>Unknown- D&amp;C;Conventional;0;6</v>
          </cell>
          <cell r="J1228" t="str">
            <v>AB</v>
          </cell>
          <cell r="K1228" t="str">
            <v>Shallow</v>
          </cell>
          <cell r="L1228">
            <v>255</v>
          </cell>
          <cell r="M1228">
            <v>797.90040590000012</v>
          </cell>
        </row>
        <row r="1229">
          <cell r="A1229">
            <v>6</v>
          </cell>
          <cell r="B1229">
            <v>2006</v>
          </cell>
          <cell r="C1229">
            <v>2</v>
          </cell>
          <cell r="D1229" t="str">
            <v>Production</v>
          </cell>
          <cell r="E1229" t="str">
            <v>Unknown- D&amp;C</v>
          </cell>
          <cell r="F1229" t="str">
            <v>Conventional</v>
          </cell>
          <cell r="G1229">
            <v>0</v>
          </cell>
          <cell r="H1229" t="str">
            <v>Production;Unknown- D&amp;C;Conventional</v>
          </cell>
          <cell r="I1229" t="str">
            <v>Unknown- D&amp;C;Conventional;0;6</v>
          </cell>
          <cell r="J1229" t="str">
            <v>AB</v>
          </cell>
          <cell r="K1229" t="str">
            <v>Shallow</v>
          </cell>
          <cell r="L1229">
            <v>1</v>
          </cell>
          <cell r="M1229">
            <v>2</v>
          </cell>
        </row>
        <row r="1230">
          <cell r="A1230">
            <v>6</v>
          </cell>
          <cell r="B1230">
            <v>2007</v>
          </cell>
          <cell r="C1230">
            <v>1</v>
          </cell>
          <cell r="D1230" t="str">
            <v>Production</v>
          </cell>
          <cell r="E1230" t="str">
            <v>Unknown- D&amp;C</v>
          </cell>
          <cell r="F1230" t="str">
            <v>Conventional</v>
          </cell>
          <cell r="G1230">
            <v>0</v>
          </cell>
          <cell r="H1230" t="str">
            <v>Production;Unknown- D&amp;C;Conventional</v>
          </cell>
          <cell r="I1230" t="str">
            <v>Unknown- D&amp;C;Conventional;0;6</v>
          </cell>
          <cell r="J1230" t="str">
            <v>AB</v>
          </cell>
          <cell r="K1230" t="str">
            <v>Deep</v>
          </cell>
          <cell r="L1230">
            <v>12</v>
          </cell>
          <cell r="M1230">
            <v>257.999999</v>
          </cell>
        </row>
        <row r="1231">
          <cell r="A1231">
            <v>6</v>
          </cell>
          <cell r="B1231">
            <v>2007</v>
          </cell>
          <cell r="C1231">
            <v>1</v>
          </cell>
          <cell r="D1231" t="str">
            <v>Production</v>
          </cell>
          <cell r="E1231" t="str">
            <v>Unknown- D&amp;C</v>
          </cell>
          <cell r="F1231" t="str">
            <v>Conventional</v>
          </cell>
          <cell r="G1231">
            <v>0</v>
          </cell>
          <cell r="H1231" t="str">
            <v>Production;Unknown- D&amp;C;Conventional</v>
          </cell>
          <cell r="I1231" t="str">
            <v>Unknown- D&amp;C;Conventional;0;6</v>
          </cell>
          <cell r="J1231" t="str">
            <v>AB</v>
          </cell>
          <cell r="K1231" t="str">
            <v>Medium</v>
          </cell>
          <cell r="L1231">
            <v>16</v>
          </cell>
          <cell r="M1231">
            <v>58.796825000000005</v>
          </cell>
        </row>
        <row r="1232">
          <cell r="A1232">
            <v>6</v>
          </cell>
          <cell r="B1232">
            <v>2007</v>
          </cell>
          <cell r="C1232">
            <v>1</v>
          </cell>
          <cell r="D1232" t="str">
            <v>Production</v>
          </cell>
          <cell r="E1232" t="str">
            <v>Unknown- D&amp;C</v>
          </cell>
          <cell r="F1232" t="str">
            <v>Conventional</v>
          </cell>
          <cell r="G1232">
            <v>0</v>
          </cell>
          <cell r="H1232" t="str">
            <v>Production;Unknown- D&amp;C;Conventional</v>
          </cell>
          <cell r="I1232" t="str">
            <v>Unknown- D&amp;C;Conventional;0;6</v>
          </cell>
          <cell r="J1232" t="str">
            <v>AB</v>
          </cell>
          <cell r="K1232" t="str">
            <v>Shallow</v>
          </cell>
          <cell r="L1232">
            <v>208</v>
          </cell>
          <cell r="M1232">
            <v>1770.8833</v>
          </cell>
        </row>
        <row r="1233">
          <cell r="A1233">
            <v>7</v>
          </cell>
          <cell r="B1233">
            <v>2000</v>
          </cell>
          <cell r="C1233">
            <v>1</v>
          </cell>
          <cell r="D1233" t="str">
            <v>Production</v>
          </cell>
          <cell r="E1233" t="str">
            <v>Unknown- D&amp;C</v>
          </cell>
          <cell r="F1233" t="str">
            <v>Conventional</v>
          </cell>
          <cell r="G1233">
            <v>0</v>
          </cell>
          <cell r="H1233" t="str">
            <v>Production;Unknown- D&amp;C;Conventional</v>
          </cell>
          <cell r="I1233" t="str">
            <v>Unknown- D&amp;C;Conventional;0;7</v>
          </cell>
          <cell r="J1233" t="str">
            <v>AB</v>
          </cell>
          <cell r="K1233" t="str">
            <v>Deep</v>
          </cell>
          <cell r="L1233">
            <v>8</v>
          </cell>
          <cell r="M1233">
            <v>152</v>
          </cell>
        </row>
        <row r="1234">
          <cell r="A1234">
            <v>7</v>
          </cell>
          <cell r="B1234">
            <v>2000</v>
          </cell>
          <cell r="C1234">
            <v>1</v>
          </cell>
          <cell r="D1234" t="str">
            <v>Production</v>
          </cell>
          <cell r="E1234" t="str">
            <v>Unknown- D&amp;C</v>
          </cell>
          <cell r="F1234" t="str">
            <v>Conventional</v>
          </cell>
          <cell r="G1234">
            <v>0</v>
          </cell>
          <cell r="H1234" t="str">
            <v>Production;Unknown- D&amp;C;Conventional</v>
          </cell>
          <cell r="I1234" t="str">
            <v>Unknown- D&amp;C;Conventional;0;7</v>
          </cell>
          <cell r="J1234" t="str">
            <v>AB</v>
          </cell>
          <cell r="K1234" t="str">
            <v>Medium</v>
          </cell>
          <cell r="L1234">
            <v>45</v>
          </cell>
          <cell r="M1234">
            <v>383.41666700000002</v>
          </cell>
        </row>
        <row r="1235">
          <cell r="A1235">
            <v>7</v>
          </cell>
          <cell r="B1235">
            <v>2000</v>
          </cell>
          <cell r="C1235">
            <v>1</v>
          </cell>
          <cell r="D1235" t="str">
            <v>Production</v>
          </cell>
          <cell r="E1235" t="str">
            <v>Unknown- D&amp;C</v>
          </cell>
          <cell r="F1235" t="str">
            <v>Conventional</v>
          </cell>
          <cell r="G1235">
            <v>0</v>
          </cell>
          <cell r="H1235" t="str">
            <v>Production;Unknown- D&amp;C;Conventional</v>
          </cell>
          <cell r="I1235" t="str">
            <v>Unknown- D&amp;C;Conventional;0;7</v>
          </cell>
          <cell r="J1235" t="str">
            <v>AB</v>
          </cell>
          <cell r="K1235" t="str">
            <v>Shallow</v>
          </cell>
          <cell r="L1235">
            <v>85</v>
          </cell>
          <cell r="M1235">
            <v>314.32222210000003</v>
          </cell>
        </row>
        <row r="1236">
          <cell r="A1236">
            <v>7</v>
          </cell>
          <cell r="B1236">
            <v>2000</v>
          </cell>
          <cell r="C1236">
            <v>2</v>
          </cell>
          <cell r="D1236" t="str">
            <v>Production</v>
          </cell>
          <cell r="E1236" t="str">
            <v>Unknown- D&amp;C</v>
          </cell>
          <cell r="F1236" t="str">
            <v>Conventional</v>
          </cell>
          <cell r="G1236">
            <v>0</v>
          </cell>
          <cell r="H1236" t="str">
            <v>Production;Unknown- D&amp;C;Conventional</v>
          </cell>
          <cell r="I1236" t="str">
            <v>Unknown- D&amp;C;Conventional;0;7</v>
          </cell>
          <cell r="J1236" t="str">
            <v>AB</v>
          </cell>
          <cell r="K1236" t="str">
            <v>Medium</v>
          </cell>
          <cell r="L1236">
            <v>1</v>
          </cell>
          <cell r="M1236">
            <v>11</v>
          </cell>
        </row>
        <row r="1237">
          <cell r="A1237">
            <v>7</v>
          </cell>
          <cell r="B1237">
            <v>2001</v>
          </cell>
          <cell r="C1237">
            <v>1</v>
          </cell>
          <cell r="D1237" t="str">
            <v>Production</v>
          </cell>
          <cell r="E1237" t="str">
            <v>Unknown- D&amp;C</v>
          </cell>
          <cell r="F1237" t="str">
            <v>Conventional</v>
          </cell>
          <cell r="G1237">
            <v>0</v>
          </cell>
          <cell r="H1237" t="str">
            <v>Production;Unknown- D&amp;C;Conventional</v>
          </cell>
          <cell r="I1237" t="str">
            <v>Unknown- D&amp;C;Conventional;0;7</v>
          </cell>
          <cell r="J1237" t="str">
            <v>AB</v>
          </cell>
          <cell r="K1237" t="str">
            <v>Deep</v>
          </cell>
          <cell r="L1237">
            <v>4</v>
          </cell>
          <cell r="M1237">
            <v>52</v>
          </cell>
        </row>
        <row r="1238">
          <cell r="A1238">
            <v>7</v>
          </cell>
          <cell r="B1238">
            <v>2001</v>
          </cell>
          <cell r="C1238">
            <v>1</v>
          </cell>
          <cell r="D1238" t="str">
            <v>Production</v>
          </cell>
          <cell r="E1238" t="str">
            <v>Unknown- D&amp;C</v>
          </cell>
          <cell r="F1238" t="str">
            <v>Conventional</v>
          </cell>
          <cell r="G1238">
            <v>0</v>
          </cell>
          <cell r="H1238" t="str">
            <v>Production;Unknown- D&amp;C;Conventional</v>
          </cell>
          <cell r="I1238" t="str">
            <v>Unknown- D&amp;C;Conventional;0;7</v>
          </cell>
          <cell r="J1238" t="str">
            <v>AB</v>
          </cell>
          <cell r="K1238" t="str">
            <v>Medium</v>
          </cell>
          <cell r="L1238">
            <v>60</v>
          </cell>
          <cell r="M1238">
            <v>485.64762000000002</v>
          </cell>
        </row>
        <row r="1239">
          <cell r="A1239">
            <v>7</v>
          </cell>
          <cell r="B1239">
            <v>2001</v>
          </cell>
          <cell r="C1239">
            <v>1</v>
          </cell>
          <cell r="D1239" t="str">
            <v>Production</v>
          </cell>
          <cell r="E1239" t="str">
            <v>Unknown- D&amp;C</v>
          </cell>
          <cell r="F1239" t="str">
            <v>Conventional</v>
          </cell>
          <cell r="G1239">
            <v>0</v>
          </cell>
          <cell r="H1239" t="str">
            <v>Production;Unknown- D&amp;C;Conventional</v>
          </cell>
          <cell r="I1239" t="str">
            <v>Unknown- D&amp;C;Conventional;0;7</v>
          </cell>
          <cell r="J1239" t="str">
            <v>AB</v>
          </cell>
          <cell r="K1239" t="str">
            <v>Shallow</v>
          </cell>
          <cell r="L1239">
            <v>135</v>
          </cell>
          <cell r="M1239">
            <v>497.51763650000004</v>
          </cell>
        </row>
        <row r="1240">
          <cell r="A1240">
            <v>7</v>
          </cell>
          <cell r="B1240">
            <v>2001</v>
          </cell>
          <cell r="C1240">
            <v>2</v>
          </cell>
          <cell r="D1240" t="str">
            <v>Production</v>
          </cell>
          <cell r="E1240" t="str">
            <v>Unknown- D&amp;C</v>
          </cell>
          <cell r="F1240" t="str">
            <v>Conventional</v>
          </cell>
          <cell r="G1240">
            <v>0</v>
          </cell>
          <cell r="H1240" t="str">
            <v>Production;Unknown- D&amp;C;Conventional</v>
          </cell>
          <cell r="I1240" t="str">
            <v>Unknown- D&amp;C;Conventional;0;7</v>
          </cell>
          <cell r="J1240" t="str">
            <v>AB</v>
          </cell>
          <cell r="K1240" t="str">
            <v>Shallow</v>
          </cell>
          <cell r="L1240">
            <v>1</v>
          </cell>
          <cell r="M1240">
            <v>11</v>
          </cell>
        </row>
        <row r="1241">
          <cell r="A1241">
            <v>7</v>
          </cell>
          <cell r="B1241">
            <v>2002</v>
          </cell>
          <cell r="C1241">
            <v>1</v>
          </cell>
          <cell r="D1241" t="str">
            <v>Production</v>
          </cell>
          <cell r="E1241" t="str">
            <v>Unknown- D&amp;C</v>
          </cell>
          <cell r="F1241" t="str">
            <v>Conventional</v>
          </cell>
          <cell r="G1241">
            <v>0</v>
          </cell>
          <cell r="H1241" t="str">
            <v>Production;Unknown- D&amp;C;Conventional</v>
          </cell>
          <cell r="I1241" t="str">
            <v>Unknown- D&amp;C;Conventional;0;7</v>
          </cell>
          <cell r="J1241" t="str">
            <v>AB</v>
          </cell>
          <cell r="K1241" t="str">
            <v>Deep</v>
          </cell>
          <cell r="L1241">
            <v>7</v>
          </cell>
          <cell r="M1241">
            <v>118</v>
          </cell>
        </row>
        <row r="1242">
          <cell r="A1242">
            <v>7</v>
          </cell>
          <cell r="B1242">
            <v>2002</v>
          </cell>
          <cell r="C1242">
            <v>1</v>
          </cell>
          <cell r="D1242" t="str">
            <v>Production</v>
          </cell>
          <cell r="E1242" t="str">
            <v>Unknown- D&amp;C</v>
          </cell>
          <cell r="F1242" t="str">
            <v>Conventional</v>
          </cell>
          <cell r="G1242">
            <v>0</v>
          </cell>
          <cell r="H1242" t="str">
            <v>Production;Unknown- D&amp;C;Conventional</v>
          </cell>
          <cell r="I1242" t="str">
            <v>Unknown- D&amp;C;Conventional;0;7</v>
          </cell>
          <cell r="J1242" t="str">
            <v>AB</v>
          </cell>
          <cell r="K1242" t="str">
            <v>Medium</v>
          </cell>
          <cell r="L1242">
            <v>47</v>
          </cell>
          <cell r="M1242">
            <v>505.233341</v>
          </cell>
        </row>
        <row r="1243">
          <cell r="A1243">
            <v>7</v>
          </cell>
          <cell r="B1243">
            <v>2002</v>
          </cell>
          <cell r="C1243">
            <v>1</v>
          </cell>
          <cell r="D1243" t="str">
            <v>Production</v>
          </cell>
          <cell r="E1243" t="str">
            <v>Unknown- D&amp;C</v>
          </cell>
          <cell r="F1243" t="str">
            <v>Conventional</v>
          </cell>
          <cell r="G1243">
            <v>0</v>
          </cell>
          <cell r="H1243" t="str">
            <v>Production;Unknown- D&amp;C;Conventional</v>
          </cell>
          <cell r="I1243" t="str">
            <v>Unknown- D&amp;C;Conventional;0;7</v>
          </cell>
          <cell r="J1243" t="str">
            <v>AB</v>
          </cell>
          <cell r="K1243" t="str">
            <v>Shallow</v>
          </cell>
          <cell r="L1243">
            <v>116</v>
          </cell>
          <cell r="M1243">
            <v>423.06202199999996</v>
          </cell>
        </row>
        <row r="1244">
          <cell r="A1244">
            <v>7</v>
          </cell>
          <cell r="B1244">
            <v>2002</v>
          </cell>
          <cell r="C1244">
            <v>2</v>
          </cell>
          <cell r="D1244" t="str">
            <v>Production</v>
          </cell>
          <cell r="E1244" t="str">
            <v>Unknown- D&amp;C</v>
          </cell>
          <cell r="F1244" t="str">
            <v>Conventional</v>
          </cell>
          <cell r="G1244">
            <v>0</v>
          </cell>
          <cell r="H1244" t="str">
            <v>Production;Unknown- D&amp;C;Conventional</v>
          </cell>
          <cell r="I1244" t="str">
            <v>Unknown- D&amp;C;Conventional;0;7</v>
          </cell>
          <cell r="J1244" t="str">
            <v>AB</v>
          </cell>
          <cell r="K1244" t="str">
            <v>Medium</v>
          </cell>
          <cell r="L1244">
            <v>1</v>
          </cell>
          <cell r="M1244">
            <v>14</v>
          </cell>
        </row>
        <row r="1245">
          <cell r="A1245">
            <v>7</v>
          </cell>
          <cell r="B1245">
            <v>2002</v>
          </cell>
          <cell r="C1245">
            <v>2</v>
          </cell>
          <cell r="D1245" t="str">
            <v>Production</v>
          </cell>
          <cell r="E1245" t="str">
            <v>Unknown- D&amp;C</v>
          </cell>
          <cell r="F1245" t="str">
            <v>Conventional</v>
          </cell>
          <cell r="G1245">
            <v>0</v>
          </cell>
          <cell r="H1245" t="str">
            <v>Production;Unknown- D&amp;C;Conventional</v>
          </cell>
          <cell r="I1245" t="str">
            <v>Unknown- D&amp;C;Conventional;0;7</v>
          </cell>
          <cell r="J1245" t="str">
            <v>AB</v>
          </cell>
          <cell r="K1245" t="str">
            <v>Shallow</v>
          </cell>
          <cell r="L1245">
            <v>1</v>
          </cell>
          <cell r="M1245">
            <v>17</v>
          </cell>
        </row>
        <row r="1246">
          <cell r="A1246">
            <v>7</v>
          </cell>
          <cell r="B1246">
            <v>2003</v>
          </cell>
          <cell r="C1246">
            <v>1</v>
          </cell>
          <cell r="D1246" t="str">
            <v>Production</v>
          </cell>
          <cell r="E1246" t="str">
            <v>Unknown- D&amp;C</v>
          </cell>
          <cell r="F1246" t="str">
            <v>Conventional</v>
          </cell>
          <cell r="G1246">
            <v>0</v>
          </cell>
          <cell r="H1246" t="str">
            <v>Production;Unknown- D&amp;C;Conventional</v>
          </cell>
          <cell r="I1246" t="str">
            <v>Unknown- D&amp;C;Conventional;0;7</v>
          </cell>
          <cell r="J1246" t="str">
            <v>AB</v>
          </cell>
          <cell r="K1246" t="str">
            <v>Deep</v>
          </cell>
          <cell r="L1246">
            <v>6</v>
          </cell>
          <cell r="M1246">
            <v>144</v>
          </cell>
        </row>
        <row r="1247">
          <cell r="A1247">
            <v>7</v>
          </cell>
          <cell r="B1247">
            <v>2003</v>
          </cell>
          <cell r="C1247">
            <v>1</v>
          </cell>
          <cell r="D1247" t="str">
            <v>Production</v>
          </cell>
          <cell r="E1247" t="str">
            <v>Unknown- D&amp;C</v>
          </cell>
          <cell r="F1247" t="str">
            <v>Conventional</v>
          </cell>
          <cell r="G1247">
            <v>0</v>
          </cell>
          <cell r="H1247" t="str">
            <v>Production;Unknown- D&amp;C;Conventional</v>
          </cell>
          <cell r="I1247" t="str">
            <v>Unknown- D&amp;C;Conventional;0;7</v>
          </cell>
          <cell r="J1247" t="str">
            <v>AB</v>
          </cell>
          <cell r="K1247" t="str">
            <v>MEDIUM</v>
          </cell>
          <cell r="L1247">
            <v>58</v>
          </cell>
          <cell r="M1247">
            <v>606.5626843</v>
          </cell>
        </row>
        <row r="1248">
          <cell r="A1248">
            <v>7</v>
          </cell>
          <cell r="B1248">
            <v>2003</v>
          </cell>
          <cell r="C1248">
            <v>1</v>
          </cell>
          <cell r="D1248" t="str">
            <v>Production</v>
          </cell>
          <cell r="E1248" t="str">
            <v>Unknown- D&amp;C</v>
          </cell>
          <cell r="F1248" t="str">
            <v>Conventional</v>
          </cell>
          <cell r="G1248">
            <v>0</v>
          </cell>
          <cell r="H1248" t="str">
            <v>Production;Unknown- D&amp;C;Conventional</v>
          </cell>
          <cell r="I1248" t="str">
            <v>Unknown- D&amp;C;Conventional;0;7</v>
          </cell>
          <cell r="J1248" t="str">
            <v>AB</v>
          </cell>
          <cell r="K1248" t="str">
            <v>Shallow</v>
          </cell>
          <cell r="L1248">
            <v>120</v>
          </cell>
          <cell r="M1248">
            <v>483.17543029999996</v>
          </cell>
        </row>
        <row r="1249">
          <cell r="A1249">
            <v>7</v>
          </cell>
          <cell r="B1249">
            <v>2003</v>
          </cell>
          <cell r="C1249">
            <v>2</v>
          </cell>
          <cell r="D1249" t="str">
            <v>Production</v>
          </cell>
          <cell r="E1249" t="str">
            <v>Unknown- D&amp;C</v>
          </cell>
          <cell r="F1249" t="str">
            <v>Conventional</v>
          </cell>
          <cell r="G1249">
            <v>0</v>
          </cell>
          <cell r="H1249" t="str">
            <v>Production;Unknown- D&amp;C;Conventional</v>
          </cell>
          <cell r="I1249" t="str">
            <v>Unknown- D&amp;C;Conventional;0;7</v>
          </cell>
          <cell r="J1249" t="str">
            <v>AB</v>
          </cell>
          <cell r="K1249" t="str">
            <v>Medium</v>
          </cell>
          <cell r="L1249">
            <v>1</v>
          </cell>
          <cell r="M1249">
            <v>21</v>
          </cell>
        </row>
        <row r="1250">
          <cell r="A1250">
            <v>7</v>
          </cell>
          <cell r="B1250">
            <v>2004</v>
          </cell>
          <cell r="C1250">
            <v>1</v>
          </cell>
          <cell r="D1250" t="str">
            <v>Production</v>
          </cell>
          <cell r="E1250" t="str">
            <v>Unknown- D&amp;C</v>
          </cell>
          <cell r="F1250" t="str">
            <v>Conventional</v>
          </cell>
          <cell r="G1250">
            <v>0</v>
          </cell>
          <cell r="H1250" t="str">
            <v>Production;Unknown- D&amp;C;Conventional</v>
          </cell>
          <cell r="I1250" t="str">
            <v>Unknown- D&amp;C;Conventional;0;7</v>
          </cell>
          <cell r="J1250" t="str">
            <v>AB</v>
          </cell>
          <cell r="K1250" t="str">
            <v>Deep</v>
          </cell>
          <cell r="L1250">
            <v>2</v>
          </cell>
          <cell r="M1250">
            <v>37</v>
          </cell>
        </row>
        <row r="1251">
          <cell r="A1251">
            <v>7</v>
          </cell>
          <cell r="B1251">
            <v>2004</v>
          </cell>
          <cell r="C1251">
            <v>1</v>
          </cell>
          <cell r="D1251" t="str">
            <v>Production</v>
          </cell>
          <cell r="E1251" t="str">
            <v>Unknown- D&amp;C</v>
          </cell>
          <cell r="F1251" t="str">
            <v>Conventional</v>
          </cell>
          <cell r="G1251">
            <v>0</v>
          </cell>
          <cell r="H1251" t="str">
            <v>Production;Unknown- D&amp;C;Conventional</v>
          </cell>
          <cell r="I1251" t="str">
            <v>Unknown- D&amp;C;Conventional;0;7</v>
          </cell>
          <cell r="J1251" t="str">
            <v>AB</v>
          </cell>
          <cell r="K1251" t="str">
            <v>Medium</v>
          </cell>
          <cell r="L1251">
            <v>105</v>
          </cell>
          <cell r="M1251">
            <v>1056.5693799999999</v>
          </cell>
        </row>
        <row r="1252">
          <cell r="A1252">
            <v>7</v>
          </cell>
          <cell r="B1252">
            <v>2004</v>
          </cell>
          <cell r="C1252">
            <v>1</v>
          </cell>
          <cell r="D1252" t="str">
            <v>Production</v>
          </cell>
          <cell r="E1252" t="str">
            <v>Unknown- D&amp;C</v>
          </cell>
          <cell r="F1252" t="str">
            <v>Conventional</v>
          </cell>
          <cell r="G1252">
            <v>0</v>
          </cell>
          <cell r="H1252" t="str">
            <v>Production;Unknown- D&amp;C;Conventional</v>
          </cell>
          <cell r="I1252" t="str">
            <v>Unknown- D&amp;C;Conventional;0;7</v>
          </cell>
          <cell r="J1252" t="str">
            <v>AB</v>
          </cell>
          <cell r="K1252" t="str">
            <v>SHALLOW</v>
          </cell>
          <cell r="L1252">
            <v>127</v>
          </cell>
          <cell r="M1252">
            <v>490.86077540000002</v>
          </cell>
        </row>
        <row r="1253">
          <cell r="A1253">
            <v>7</v>
          </cell>
          <cell r="B1253">
            <v>2004</v>
          </cell>
          <cell r="C1253">
            <v>2</v>
          </cell>
          <cell r="D1253" t="str">
            <v>Production</v>
          </cell>
          <cell r="E1253" t="str">
            <v>Unknown- D&amp;C</v>
          </cell>
          <cell r="F1253" t="str">
            <v>Conventional</v>
          </cell>
          <cell r="G1253">
            <v>0</v>
          </cell>
          <cell r="H1253" t="str">
            <v>Production;Unknown- D&amp;C;Conventional</v>
          </cell>
          <cell r="I1253" t="str">
            <v>Unknown- D&amp;C;Conventional;0;7</v>
          </cell>
          <cell r="J1253" t="str">
            <v>AB</v>
          </cell>
          <cell r="K1253" t="str">
            <v>Medium</v>
          </cell>
          <cell r="L1253">
            <v>1</v>
          </cell>
          <cell r="M1253">
            <v>11</v>
          </cell>
        </row>
        <row r="1254">
          <cell r="A1254">
            <v>7</v>
          </cell>
          <cell r="B1254">
            <v>2004</v>
          </cell>
          <cell r="C1254">
            <v>2</v>
          </cell>
          <cell r="D1254" t="str">
            <v>Production</v>
          </cell>
          <cell r="E1254" t="str">
            <v>Unknown- D&amp;C</v>
          </cell>
          <cell r="F1254" t="str">
            <v>Conventional</v>
          </cell>
          <cell r="G1254">
            <v>0</v>
          </cell>
          <cell r="H1254" t="str">
            <v>Production;Unknown- D&amp;C;Conventional</v>
          </cell>
          <cell r="I1254" t="str">
            <v>Unknown- D&amp;C;Conventional;0;7</v>
          </cell>
          <cell r="J1254" t="str">
            <v>AB</v>
          </cell>
          <cell r="K1254" t="str">
            <v>Shallow</v>
          </cell>
          <cell r="L1254">
            <v>1</v>
          </cell>
          <cell r="M1254">
            <v>7</v>
          </cell>
        </row>
        <row r="1255">
          <cell r="A1255">
            <v>7</v>
          </cell>
          <cell r="B1255">
            <v>2005</v>
          </cell>
          <cell r="C1255">
            <v>1</v>
          </cell>
          <cell r="D1255" t="str">
            <v>Production</v>
          </cell>
          <cell r="E1255" t="str">
            <v>Unknown- D&amp;C</v>
          </cell>
          <cell r="F1255" t="str">
            <v>Conventional</v>
          </cell>
          <cell r="G1255">
            <v>0</v>
          </cell>
          <cell r="H1255" t="str">
            <v>Production;Unknown- D&amp;C;Conventional</v>
          </cell>
          <cell r="I1255" t="str">
            <v>Unknown- D&amp;C;Conventional;0;7</v>
          </cell>
          <cell r="J1255" t="str">
            <v>AB</v>
          </cell>
          <cell r="K1255" t="str">
            <v>Deep</v>
          </cell>
          <cell r="L1255">
            <v>7</v>
          </cell>
          <cell r="M1255">
            <v>124</v>
          </cell>
        </row>
        <row r="1256">
          <cell r="A1256">
            <v>7</v>
          </cell>
          <cell r="B1256">
            <v>2005</v>
          </cell>
          <cell r="C1256">
            <v>1</v>
          </cell>
          <cell r="D1256" t="str">
            <v>Production</v>
          </cell>
          <cell r="E1256" t="str">
            <v>Unknown- D&amp;C</v>
          </cell>
          <cell r="F1256" t="str">
            <v>Conventional</v>
          </cell>
          <cell r="G1256">
            <v>0</v>
          </cell>
          <cell r="H1256" t="str">
            <v>Production;Unknown- D&amp;C;Conventional</v>
          </cell>
          <cell r="I1256" t="str">
            <v>Unknown- D&amp;C;Conventional;0;7</v>
          </cell>
          <cell r="J1256" t="str">
            <v>AB</v>
          </cell>
          <cell r="K1256" t="str">
            <v>Medium</v>
          </cell>
          <cell r="L1256">
            <v>89</v>
          </cell>
          <cell r="M1256">
            <v>947.66666299999997</v>
          </cell>
        </row>
        <row r="1257">
          <cell r="A1257">
            <v>7</v>
          </cell>
          <cell r="B1257">
            <v>2005</v>
          </cell>
          <cell r="C1257">
            <v>1</v>
          </cell>
          <cell r="D1257" t="str">
            <v>Production</v>
          </cell>
          <cell r="E1257" t="str">
            <v>Unknown- D&amp;C</v>
          </cell>
          <cell r="F1257" t="str">
            <v>Conventional</v>
          </cell>
          <cell r="G1257">
            <v>0</v>
          </cell>
          <cell r="H1257" t="str">
            <v>Production;Unknown- D&amp;C;Conventional</v>
          </cell>
          <cell r="I1257" t="str">
            <v>Unknown- D&amp;C;Conventional;0;7</v>
          </cell>
          <cell r="J1257" t="str">
            <v>AB</v>
          </cell>
          <cell r="K1257" t="str">
            <v>Shallow</v>
          </cell>
          <cell r="L1257">
            <v>143</v>
          </cell>
          <cell r="M1257">
            <v>554.44996969999988</v>
          </cell>
        </row>
        <row r="1258">
          <cell r="A1258">
            <v>7</v>
          </cell>
          <cell r="B1258">
            <v>2005</v>
          </cell>
          <cell r="C1258">
            <v>2</v>
          </cell>
          <cell r="D1258" t="str">
            <v>Production</v>
          </cell>
          <cell r="E1258" t="str">
            <v>Unknown- D&amp;C</v>
          </cell>
          <cell r="F1258" t="str">
            <v>Conventional</v>
          </cell>
          <cell r="G1258">
            <v>0</v>
          </cell>
          <cell r="H1258" t="str">
            <v>Production;Unknown- D&amp;C;Conventional</v>
          </cell>
          <cell r="I1258" t="str">
            <v>Unknown- D&amp;C;Conventional;0;7</v>
          </cell>
          <cell r="J1258" t="str">
            <v>AB</v>
          </cell>
          <cell r="K1258" t="str">
            <v>Medium</v>
          </cell>
          <cell r="L1258">
            <v>2</v>
          </cell>
          <cell r="M1258">
            <v>14</v>
          </cell>
        </row>
        <row r="1259">
          <cell r="A1259">
            <v>7</v>
          </cell>
          <cell r="B1259">
            <v>2006</v>
          </cell>
          <cell r="C1259">
            <v>1</v>
          </cell>
          <cell r="D1259" t="str">
            <v>Production</v>
          </cell>
          <cell r="E1259" t="str">
            <v>Unknown- D&amp;C</v>
          </cell>
          <cell r="F1259" t="str">
            <v>Conventional</v>
          </cell>
          <cell r="G1259">
            <v>0</v>
          </cell>
          <cell r="H1259" t="str">
            <v>Production;Unknown- D&amp;C;Conventional</v>
          </cell>
          <cell r="I1259" t="str">
            <v>Unknown- D&amp;C;Conventional;0;7</v>
          </cell>
          <cell r="J1259" t="str">
            <v>AB</v>
          </cell>
          <cell r="K1259" t="str">
            <v>Deep</v>
          </cell>
          <cell r="L1259">
            <v>38</v>
          </cell>
          <cell r="M1259">
            <v>586</v>
          </cell>
        </row>
        <row r="1260">
          <cell r="A1260">
            <v>7</v>
          </cell>
          <cell r="B1260">
            <v>2006</v>
          </cell>
          <cell r="C1260">
            <v>1</v>
          </cell>
          <cell r="D1260" t="str">
            <v>Production</v>
          </cell>
          <cell r="E1260" t="str">
            <v>Unknown- D&amp;C</v>
          </cell>
          <cell r="F1260" t="str">
            <v>Conventional</v>
          </cell>
          <cell r="G1260">
            <v>0</v>
          </cell>
          <cell r="H1260" t="str">
            <v>Production;Unknown- D&amp;C;Conventional</v>
          </cell>
          <cell r="I1260" t="str">
            <v>Unknown- D&amp;C;Conventional;0;7</v>
          </cell>
          <cell r="J1260" t="str">
            <v>AB</v>
          </cell>
          <cell r="K1260" t="str">
            <v>Medium</v>
          </cell>
          <cell r="L1260">
            <v>176</v>
          </cell>
          <cell r="M1260">
            <v>1734.9666769999999</v>
          </cell>
        </row>
        <row r="1261">
          <cell r="A1261">
            <v>7</v>
          </cell>
          <cell r="B1261">
            <v>2006</v>
          </cell>
          <cell r="C1261">
            <v>1</v>
          </cell>
          <cell r="D1261" t="str">
            <v>Production</v>
          </cell>
          <cell r="E1261" t="str">
            <v>Unknown- D&amp;C</v>
          </cell>
          <cell r="F1261" t="str">
            <v>Conventional</v>
          </cell>
          <cell r="G1261">
            <v>0</v>
          </cell>
          <cell r="H1261" t="str">
            <v>Production;Unknown- D&amp;C;Conventional</v>
          </cell>
          <cell r="I1261" t="str">
            <v>Unknown- D&amp;C;Conventional;0;7</v>
          </cell>
          <cell r="J1261" t="str">
            <v>AB</v>
          </cell>
          <cell r="K1261" t="str">
            <v>Shallow</v>
          </cell>
          <cell r="L1261">
            <v>274</v>
          </cell>
          <cell r="M1261">
            <v>1032.3202394</v>
          </cell>
        </row>
        <row r="1262">
          <cell r="A1262">
            <v>7</v>
          </cell>
          <cell r="B1262">
            <v>2006</v>
          </cell>
          <cell r="C1262">
            <v>2</v>
          </cell>
          <cell r="D1262" t="str">
            <v>Production</v>
          </cell>
          <cell r="E1262" t="str">
            <v>Unknown- D&amp;C</v>
          </cell>
          <cell r="F1262" t="str">
            <v>Conventional</v>
          </cell>
          <cell r="G1262">
            <v>0</v>
          </cell>
          <cell r="H1262" t="str">
            <v>Production;Unknown- D&amp;C;Conventional</v>
          </cell>
          <cell r="I1262" t="str">
            <v>Unknown- D&amp;C;Conventional;0;7</v>
          </cell>
          <cell r="J1262" t="str">
            <v>AB</v>
          </cell>
          <cell r="K1262" t="str">
            <v>Deep</v>
          </cell>
          <cell r="L1262">
            <v>1</v>
          </cell>
          <cell r="M1262">
            <v>12</v>
          </cell>
        </row>
        <row r="1263">
          <cell r="A1263">
            <v>7</v>
          </cell>
          <cell r="B1263">
            <v>2006</v>
          </cell>
          <cell r="C1263">
            <v>2</v>
          </cell>
          <cell r="D1263" t="str">
            <v>Production</v>
          </cell>
          <cell r="E1263" t="str">
            <v>Unknown- D&amp;C</v>
          </cell>
          <cell r="F1263" t="str">
            <v>Conventional</v>
          </cell>
          <cell r="G1263">
            <v>0</v>
          </cell>
          <cell r="H1263" t="str">
            <v>Production;Unknown- D&amp;C;Conventional</v>
          </cell>
          <cell r="I1263" t="str">
            <v>Unknown- D&amp;C;Conventional;0;7</v>
          </cell>
          <cell r="J1263" t="str">
            <v>AB</v>
          </cell>
          <cell r="K1263" t="str">
            <v>Medium</v>
          </cell>
          <cell r="L1263">
            <v>3</v>
          </cell>
          <cell r="M1263">
            <v>32</v>
          </cell>
        </row>
        <row r="1264">
          <cell r="A1264">
            <v>7</v>
          </cell>
          <cell r="B1264">
            <v>2006</v>
          </cell>
          <cell r="C1264">
            <v>2</v>
          </cell>
          <cell r="D1264" t="str">
            <v>Production</v>
          </cell>
          <cell r="E1264" t="str">
            <v>Unknown- D&amp;C</v>
          </cell>
          <cell r="F1264" t="str">
            <v>Conventional</v>
          </cell>
          <cell r="G1264">
            <v>0</v>
          </cell>
          <cell r="H1264" t="str">
            <v>Production;Unknown- D&amp;C;Conventional</v>
          </cell>
          <cell r="I1264" t="str">
            <v>Unknown- D&amp;C;Conventional;0;7</v>
          </cell>
          <cell r="J1264" t="str">
            <v>AB</v>
          </cell>
          <cell r="K1264" t="str">
            <v>Shallow</v>
          </cell>
          <cell r="L1264">
            <v>1</v>
          </cell>
          <cell r="M1264">
            <v>1</v>
          </cell>
        </row>
        <row r="1265">
          <cell r="A1265">
            <v>7</v>
          </cell>
          <cell r="B1265">
            <v>2006</v>
          </cell>
          <cell r="C1265">
            <v>3</v>
          </cell>
          <cell r="D1265" t="str">
            <v>Production</v>
          </cell>
          <cell r="E1265" t="str">
            <v>Unknown- D&amp;C</v>
          </cell>
          <cell r="F1265" t="str">
            <v>Conventional</v>
          </cell>
          <cell r="G1265">
            <v>0</v>
          </cell>
          <cell r="H1265" t="str">
            <v>Production;Unknown- D&amp;C;Conventional</v>
          </cell>
          <cell r="I1265" t="str">
            <v>Unknown- D&amp;C;Conventional;0;7</v>
          </cell>
          <cell r="J1265" t="str">
            <v>AB</v>
          </cell>
          <cell r="K1265" t="str">
            <v>Medium</v>
          </cell>
          <cell r="L1265">
            <v>1</v>
          </cell>
          <cell r="M1265">
            <v>31</v>
          </cell>
        </row>
        <row r="1266">
          <cell r="A1266">
            <v>7</v>
          </cell>
          <cell r="B1266">
            <v>2007</v>
          </cell>
          <cell r="C1266">
            <v>1</v>
          </cell>
          <cell r="D1266" t="str">
            <v>Production</v>
          </cell>
          <cell r="E1266" t="str">
            <v>Unknown- D&amp;C</v>
          </cell>
          <cell r="F1266" t="str">
            <v>Conventional</v>
          </cell>
          <cell r="G1266">
            <v>0</v>
          </cell>
          <cell r="H1266" t="str">
            <v>Production;Unknown- D&amp;C;Conventional</v>
          </cell>
          <cell r="I1266" t="str">
            <v>Unknown- D&amp;C;Conventional;0;7</v>
          </cell>
          <cell r="J1266" t="str">
            <v>AB</v>
          </cell>
          <cell r="K1266" t="str">
            <v>Deep</v>
          </cell>
          <cell r="L1266">
            <v>17</v>
          </cell>
          <cell r="M1266">
            <v>225</v>
          </cell>
        </row>
        <row r="1267">
          <cell r="A1267">
            <v>7</v>
          </cell>
          <cell r="B1267">
            <v>2007</v>
          </cell>
          <cell r="C1267">
            <v>1</v>
          </cell>
          <cell r="D1267" t="str">
            <v>Production</v>
          </cell>
          <cell r="E1267" t="str">
            <v>Unknown- D&amp;C</v>
          </cell>
          <cell r="F1267" t="str">
            <v>Conventional</v>
          </cell>
          <cell r="G1267">
            <v>0</v>
          </cell>
          <cell r="H1267" t="str">
            <v>Production;Unknown- D&amp;C;Conventional</v>
          </cell>
          <cell r="I1267" t="str">
            <v>Unknown- D&amp;C;Conventional;0;7</v>
          </cell>
          <cell r="J1267" t="str">
            <v>AB</v>
          </cell>
          <cell r="K1267" t="str">
            <v>Medium</v>
          </cell>
          <cell r="L1267">
            <v>127</v>
          </cell>
          <cell r="M1267">
            <v>1524.1667</v>
          </cell>
        </row>
        <row r="1268">
          <cell r="A1268">
            <v>7</v>
          </cell>
          <cell r="B1268">
            <v>2007</v>
          </cell>
          <cell r="C1268">
            <v>1</v>
          </cell>
          <cell r="D1268" t="str">
            <v>Production</v>
          </cell>
          <cell r="E1268" t="str">
            <v>Unknown- D&amp;C</v>
          </cell>
          <cell r="F1268" t="str">
            <v>Conventional</v>
          </cell>
          <cell r="G1268">
            <v>0</v>
          </cell>
          <cell r="H1268" t="str">
            <v>Production;Unknown- D&amp;C;Conventional</v>
          </cell>
          <cell r="I1268" t="str">
            <v>Unknown- D&amp;C;Conventional;0;7</v>
          </cell>
          <cell r="J1268" t="str">
            <v>AB</v>
          </cell>
          <cell r="K1268" t="str">
            <v>Shallow</v>
          </cell>
          <cell r="L1268">
            <v>131</v>
          </cell>
          <cell r="M1268">
            <v>767.19380000000001</v>
          </cell>
        </row>
        <row r="1269">
          <cell r="A1269">
            <v>7</v>
          </cell>
          <cell r="B1269">
            <v>2007</v>
          </cell>
          <cell r="C1269">
            <v>2</v>
          </cell>
          <cell r="D1269" t="str">
            <v>Production</v>
          </cell>
          <cell r="E1269" t="str">
            <v>Unknown- D&amp;C</v>
          </cell>
          <cell r="F1269" t="str">
            <v>Conventional</v>
          </cell>
          <cell r="G1269">
            <v>0</v>
          </cell>
          <cell r="H1269" t="str">
            <v>Production;Unknown- D&amp;C;Conventional</v>
          </cell>
          <cell r="I1269" t="str">
            <v>Unknown- D&amp;C;Conventional;0;7</v>
          </cell>
          <cell r="J1269" t="str">
            <v>AB</v>
          </cell>
          <cell r="K1269" t="str">
            <v>Medium</v>
          </cell>
          <cell r="L1269">
            <v>3</v>
          </cell>
          <cell r="M1269">
            <v>11</v>
          </cell>
        </row>
        <row r="1270">
          <cell r="A1270">
            <v>7</v>
          </cell>
          <cell r="B1270">
            <v>2007</v>
          </cell>
          <cell r="C1270">
            <v>2</v>
          </cell>
          <cell r="D1270" t="str">
            <v>Production</v>
          </cell>
          <cell r="E1270" t="str">
            <v>Unknown- D&amp;C</v>
          </cell>
          <cell r="F1270" t="str">
            <v>Conventional</v>
          </cell>
          <cell r="G1270">
            <v>0</v>
          </cell>
          <cell r="H1270" t="str">
            <v>Production;Unknown- D&amp;C;Conventional</v>
          </cell>
          <cell r="I1270" t="str">
            <v>Unknown- D&amp;C;Conventional;0;7</v>
          </cell>
          <cell r="J1270" t="str">
            <v>AB</v>
          </cell>
          <cell r="K1270" t="str">
            <v>Shallow</v>
          </cell>
          <cell r="L1270">
            <v>1</v>
          </cell>
          <cell r="M1270">
            <v>2</v>
          </cell>
        </row>
        <row r="1271">
          <cell r="A1271">
            <v>8</v>
          </cell>
          <cell r="B1271">
            <v>2000</v>
          </cell>
          <cell r="C1271">
            <v>1</v>
          </cell>
          <cell r="D1271" t="str">
            <v>Production</v>
          </cell>
          <cell r="E1271" t="str">
            <v>Unknown- D&amp;C</v>
          </cell>
          <cell r="F1271" t="str">
            <v>Conventional</v>
          </cell>
          <cell r="G1271">
            <v>0</v>
          </cell>
          <cell r="H1271" t="str">
            <v>Production;Unknown- D&amp;C;Conventional</v>
          </cell>
          <cell r="I1271" t="str">
            <v>Unknown- D&amp;C;Conventional;0;8</v>
          </cell>
          <cell r="J1271" t="str">
            <v>BC</v>
          </cell>
          <cell r="K1271" t="str">
            <v>Deep</v>
          </cell>
          <cell r="L1271">
            <v>2</v>
          </cell>
          <cell r="M1271">
            <v>60</v>
          </cell>
        </row>
        <row r="1272">
          <cell r="A1272">
            <v>8</v>
          </cell>
          <cell r="B1272">
            <v>2000</v>
          </cell>
          <cell r="C1272">
            <v>1</v>
          </cell>
          <cell r="D1272" t="str">
            <v>Production</v>
          </cell>
          <cell r="E1272" t="str">
            <v>Unknown- D&amp;C</v>
          </cell>
          <cell r="F1272" t="str">
            <v>Conventional</v>
          </cell>
          <cell r="G1272">
            <v>0</v>
          </cell>
          <cell r="H1272" t="str">
            <v>Production;Unknown- D&amp;C;Conventional</v>
          </cell>
          <cell r="I1272" t="str">
            <v>Unknown- D&amp;C;Conventional;0;8</v>
          </cell>
          <cell r="J1272" t="str">
            <v>BC</v>
          </cell>
          <cell r="K1272" t="str">
            <v>Medium</v>
          </cell>
          <cell r="L1272">
            <v>24</v>
          </cell>
          <cell r="M1272">
            <v>370.83333299999998</v>
          </cell>
        </row>
        <row r="1273">
          <cell r="A1273">
            <v>8</v>
          </cell>
          <cell r="B1273">
            <v>2000</v>
          </cell>
          <cell r="C1273">
            <v>1</v>
          </cell>
          <cell r="D1273" t="str">
            <v>Production</v>
          </cell>
          <cell r="E1273" t="str">
            <v>Unknown- D&amp;C</v>
          </cell>
          <cell r="F1273" t="str">
            <v>Conventional</v>
          </cell>
          <cell r="G1273">
            <v>0</v>
          </cell>
          <cell r="H1273" t="str">
            <v>Production;Unknown- D&amp;C;Conventional</v>
          </cell>
          <cell r="I1273" t="str">
            <v>Unknown- D&amp;C;Conventional;0;8</v>
          </cell>
          <cell r="J1273" t="str">
            <v>BC</v>
          </cell>
          <cell r="K1273" t="str">
            <v>Shallow</v>
          </cell>
          <cell r="L1273">
            <v>11</v>
          </cell>
          <cell r="M1273">
            <v>108.28571100000001</v>
          </cell>
        </row>
        <row r="1274">
          <cell r="A1274">
            <v>8</v>
          </cell>
          <cell r="B1274">
            <v>2001</v>
          </cell>
          <cell r="C1274">
            <v>1</v>
          </cell>
          <cell r="D1274" t="str">
            <v>Production</v>
          </cell>
          <cell r="E1274" t="str">
            <v>Unknown- D&amp;C</v>
          </cell>
          <cell r="F1274" t="str">
            <v>Conventional</v>
          </cell>
          <cell r="G1274">
            <v>0</v>
          </cell>
          <cell r="H1274" t="str">
            <v>Production;Unknown- D&amp;C;Conventional</v>
          </cell>
          <cell r="I1274" t="str">
            <v>Unknown- D&amp;C;Conventional;0;8</v>
          </cell>
          <cell r="J1274" t="str">
            <v>BC</v>
          </cell>
          <cell r="K1274" t="str">
            <v>DEEP</v>
          </cell>
          <cell r="L1274">
            <v>8</v>
          </cell>
          <cell r="M1274">
            <v>430</v>
          </cell>
        </row>
        <row r="1275">
          <cell r="A1275">
            <v>8</v>
          </cell>
          <cell r="B1275">
            <v>2001</v>
          </cell>
          <cell r="C1275">
            <v>1</v>
          </cell>
          <cell r="D1275" t="str">
            <v>Production</v>
          </cell>
          <cell r="E1275" t="str">
            <v>Unknown- D&amp;C</v>
          </cell>
          <cell r="F1275" t="str">
            <v>Conventional</v>
          </cell>
          <cell r="G1275">
            <v>0</v>
          </cell>
          <cell r="H1275" t="str">
            <v>Production;Unknown- D&amp;C;Conventional</v>
          </cell>
          <cell r="I1275" t="str">
            <v>Unknown- D&amp;C;Conventional;0;8</v>
          </cell>
          <cell r="J1275" t="str">
            <v>BC</v>
          </cell>
          <cell r="K1275" t="str">
            <v>Medium</v>
          </cell>
          <cell r="L1275">
            <v>7</v>
          </cell>
          <cell r="M1275">
            <v>183.08332999999999</v>
          </cell>
        </row>
        <row r="1276">
          <cell r="A1276">
            <v>8</v>
          </cell>
          <cell r="B1276">
            <v>2001</v>
          </cell>
          <cell r="C1276">
            <v>1</v>
          </cell>
          <cell r="D1276" t="str">
            <v>Production</v>
          </cell>
          <cell r="E1276" t="str">
            <v>Unknown- D&amp;C</v>
          </cell>
          <cell r="F1276" t="str">
            <v>Conventional</v>
          </cell>
          <cell r="G1276">
            <v>0</v>
          </cell>
          <cell r="H1276" t="str">
            <v>Production;Unknown- D&amp;C;Conventional</v>
          </cell>
          <cell r="I1276" t="str">
            <v>Unknown- D&amp;C;Conventional;0;8</v>
          </cell>
          <cell r="J1276" t="str">
            <v>BC</v>
          </cell>
          <cell r="K1276" t="str">
            <v>SHALLOW</v>
          </cell>
          <cell r="L1276">
            <v>10</v>
          </cell>
          <cell r="M1276">
            <v>50.166667000000004</v>
          </cell>
        </row>
        <row r="1277">
          <cell r="A1277">
            <v>8</v>
          </cell>
          <cell r="B1277">
            <v>2001</v>
          </cell>
          <cell r="C1277">
            <v>2</v>
          </cell>
          <cell r="D1277" t="str">
            <v>Production</v>
          </cell>
          <cell r="E1277" t="str">
            <v>Unknown- D&amp;C</v>
          </cell>
          <cell r="F1277" t="str">
            <v>Conventional</v>
          </cell>
          <cell r="G1277">
            <v>0</v>
          </cell>
          <cell r="H1277" t="str">
            <v>Production;Unknown- D&amp;C;Conventional</v>
          </cell>
          <cell r="I1277" t="str">
            <v>Unknown- D&amp;C;Conventional;0;8</v>
          </cell>
          <cell r="J1277" t="str">
            <v>BC</v>
          </cell>
          <cell r="K1277" t="str">
            <v>Medium</v>
          </cell>
          <cell r="L1277">
            <v>1</v>
          </cell>
          <cell r="M1277">
            <v>11</v>
          </cell>
        </row>
        <row r="1278">
          <cell r="A1278">
            <v>8</v>
          </cell>
          <cell r="B1278">
            <v>2002</v>
          </cell>
          <cell r="C1278">
            <v>1</v>
          </cell>
          <cell r="D1278" t="str">
            <v>Production</v>
          </cell>
          <cell r="E1278" t="str">
            <v>Unknown- D&amp;C</v>
          </cell>
          <cell r="F1278" t="str">
            <v>Conventional</v>
          </cell>
          <cell r="G1278">
            <v>0</v>
          </cell>
          <cell r="H1278" t="str">
            <v>Production;Unknown- D&amp;C;Conventional</v>
          </cell>
          <cell r="I1278" t="str">
            <v>Unknown- D&amp;C;Conventional;0;8</v>
          </cell>
          <cell r="J1278" t="str">
            <v>BC</v>
          </cell>
          <cell r="K1278" t="str">
            <v>Deep</v>
          </cell>
          <cell r="L1278">
            <v>11</v>
          </cell>
          <cell r="M1278">
            <v>420.66667000000001</v>
          </cell>
        </row>
        <row r="1279">
          <cell r="A1279">
            <v>8</v>
          </cell>
          <cell r="B1279">
            <v>2002</v>
          </cell>
          <cell r="C1279">
            <v>1</v>
          </cell>
          <cell r="D1279" t="str">
            <v>Production</v>
          </cell>
          <cell r="E1279" t="str">
            <v>Unknown- D&amp;C</v>
          </cell>
          <cell r="F1279" t="str">
            <v>Conventional</v>
          </cell>
          <cell r="G1279">
            <v>0</v>
          </cell>
          <cell r="H1279" t="str">
            <v>Production;Unknown- D&amp;C;Conventional</v>
          </cell>
          <cell r="I1279" t="str">
            <v>Unknown- D&amp;C;Conventional;0;8</v>
          </cell>
          <cell r="J1279" t="str">
            <v>BC</v>
          </cell>
          <cell r="K1279" t="str">
            <v>Medium</v>
          </cell>
          <cell r="L1279">
            <v>9</v>
          </cell>
          <cell r="M1279">
            <v>194.5</v>
          </cell>
        </row>
        <row r="1280">
          <cell r="A1280">
            <v>8</v>
          </cell>
          <cell r="B1280">
            <v>2002</v>
          </cell>
          <cell r="C1280">
            <v>1</v>
          </cell>
          <cell r="D1280" t="str">
            <v>Production</v>
          </cell>
          <cell r="E1280" t="str">
            <v>Unknown- D&amp;C</v>
          </cell>
          <cell r="F1280" t="str">
            <v>Conventional</v>
          </cell>
          <cell r="G1280">
            <v>0</v>
          </cell>
          <cell r="H1280" t="str">
            <v>Production;Unknown- D&amp;C;Conventional</v>
          </cell>
          <cell r="I1280" t="str">
            <v>Unknown- D&amp;C;Conventional;0;8</v>
          </cell>
          <cell r="J1280" t="str">
            <v>BC</v>
          </cell>
          <cell r="K1280" t="str">
            <v>Shallow</v>
          </cell>
          <cell r="L1280">
            <v>6</v>
          </cell>
          <cell r="M1280">
            <v>23</v>
          </cell>
        </row>
        <row r="1281">
          <cell r="A1281">
            <v>8</v>
          </cell>
          <cell r="B1281">
            <v>2002</v>
          </cell>
          <cell r="C1281">
            <v>2</v>
          </cell>
          <cell r="D1281" t="str">
            <v>Production</v>
          </cell>
          <cell r="E1281" t="str">
            <v>Unknown- D&amp;C</v>
          </cell>
          <cell r="F1281" t="str">
            <v>Conventional</v>
          </cell>
          <cell r="G1281">
            <v>0</v>
          </cell>
          <cell r="H1281" t="str">
            <v>Production;Unknown- D&amp;C;Conventional</v>
          </cell>
          <cell r="I1281" t="str">
            <v>Unknown- D&amp;C;Conventional;0;8</v>
          </cell>
          <cell r="J1281" t="str">
            <v>BC</v>
          </cell>
          <cell r="K1281" t="str">
            <v>Medium</v>
          </cell>
          <cell r="L1281">
            <v>1</v>
          </cell>
          <cell r="M1281">
            <v>14</v>
          </cell>
        </row>
        <row r="1282">
          <cell r="A1282">
            <v>8</v>
          </cell>
          <cell r="B1282">
            <v>2003</v>
          </cell>
          <cell r="C1282">
            <v>1</v>
          </cell>
          <cell r="D1282" t="str">
            <v>Production</v>
          </cell>
          <cell r="E1282" t="str">
            <v>Unknown- D&amp;C</v>
          </cell>
          <cell r="F1282" t="str">
            <v>Conventional</v>
          </cell>
          <cell r="G1282">
            <v>0</v>
          </cell>
          <cell r="H1282" t="str">
            <v>Production;Unknown- D&amp;C;Conventional</v>
          </cell>
          <cell r="I1282" t="str">
            <v>Unknown- D&amp;C;Conventional;0;8</v>
          </cell>
          <cell r="J1282" t="str">
            <v>BC</v>
          </cell>
          <cell r="K1282" t="str">
            <v>Deep</v>
          </cell>
          <cell r="L1282">
            <v>14</v>
          </cell>
          <cell r="M1282">
            <v>623.5</v>
          </cell>
        </row>
        <row r="1283">
          <cell r="A1283">
            <v>8</v>
          </cell>
          <cell r="B1283">
            <v>2003</v>
          </cell>
          <cell r="C1283">
            <v>1</v>
          </cell>
          <cell r="D1283" t="str">
            <v>Production</v>
          </cell>
          <cell r="E1283" t="str">
            <v>Unknown- D&amp;C</v>
          </cell>
          <cell r="F1283" t="str">
            <v>Conventional</v>
          </cell>
          <cell r="G1283">
            <v>0</v>
          </cell>
          <cell r="H1283" t="str">
            <v>Production;Unknown- D&amp;C;Conventional</v>
          </cell>
          <cell r="I1283" t="str">
            <v>Unknown- D&amp;C;Conventional;0;8</v>
          </cell>
          <cell r="J1283" t="str">
            <v>BC</v>
          </cell>
          <cell r="K1283" t="str">
            <v>Medium</v>
          </cell>
          <cell r="L1283">
            <v>26</v>
          </cell>
          <cell r="M1283">
            <v>701.5</v>
          </cell>
        </row>
        <row r="1284">
          <cell r="A1284">
            <v>8</v>
          </cell>
          <cell r="B1284">
            <v>2003</v>
          </cell>
          <cell r="C1284">
            <v>1</v>
          </cell>
          <cell r="D1284" t="str">
            <v>Production</v>
          </cell>
          <cell r="E1284" t="str">
            <v>Unknown- D&amp;C</v>
          </cell>
          <cell r="F1284" t="str">
            <v>Conventional</v>
          </cell>
          <cell r="G1284">
            <v>0</v>
          </cell>
          <cell r="H1284" t="str">
            <v>Production;Unknown- D&amp;C;Conventional</v>
          </cell>
          <cell r="I1284" t="str">
            <v>Unknown- D&amp;C;Conventional;0;8</v>
          </cell>
          <cell r="J1284" t="str">
            <v>BC</v>
          </cell>
          <cell r="K1284" t="str">
            <v>Shallow</v>
          </cell>
          <cell r="L1284">
            <v>16</v>
          </cell>
          <cell r="M1284">
            <v>86.81666700000001</v>
          </cell>
        </row>
        <row r="1285">
          <cell r="A1285">
            <v>8</v>
          </cell>
          <cell r="B1285">
            <v>2003</v>
          </cell>
          <cell r="C1285">
            <v>2</v>
          </cell>
          <cell r="D1285" t="str">
            <v>Production</v>
          </cell>
          <cell r="E1285" t="str">
            <v>Unknown- D&amp;C</v>
          </cell>
          <cell r="F1285" t="str">
            <v>Conventional</v>
          </cell>
          <cell r="G1285">
            <v>0</v>
          </cell>
          <cell r="H1285" t="str">
            <v>Production;Unknown- D&amp;C;Conventional</v>
          </cell>
          <cell r="I1285" t="str">
            <v>Unknown- D&amp;C;Conventional;0;8</v>
          </cell>
          <cell r="J1285" t="str">
            <v>BC</v>
          </cell>
          <cell r="K1285" t="str">
            <v>Deep</v>
          </cell>
          <cell r="L1285">
            <v>1</v>
          </cell>
          <cell r="M1285">
            <v>60</v>
          </cell>
        </row>
        <row r="1286">
          <cell r="A1286">
            <v>8</v>
          </cell>
          <cell r="B1286">
            <v>2004</v>
          </cell>
          <cell r="C1286">
            <v>1</v>
          </cell>
          <cell r="D1286" t="str">
            <v>Production</v>
          </cell>
          <cell r="E1286" t="str">
            <v>Unknown- D&amp;C</v>
          </cell>
          <cell r="F1286" t="str">
            <v>Conventional</v>
          </cell>
          <cell r="G1286">
            <v>0</v>
          </cell>
          <cell r="H1286" t="str">
            <v>Production;Unknown- D&amp;C;Conventional</v>
          </cell>
          <cell r="I1286" t="str">
            <v>Unknown- D&amp;C;Conventional;0;8</v>
          </cell>
          <cell r="J1286" t="str">
            <v>BC</v>
          </cell>
          <cell r="K1286" t="str">
            <v>Deep</v>
          </cell>
          <cell r="L1286">
            <v>9</v>
          </cell>
          <cell r="M1286">
            <v>384.5</v>
          </cell>
        </row>
        <row r="1287">
          <cell r="A1287">
            <v>8</v>
          </cell>
          <cell r="B1287">
            <v>2004</v>
          </cell>
          <cell r="C1287">
            <v>1</v>
          </cell>
          <cell r="D1287" t="str">
            <v>Production</v>
          </cell>
          <cell r="E1287" t="str">
            <v>Unknown- D&amp;C</v>
          </cell>
          <cell r="F1287" t="str">
            <v>Conventional</v>
          </cell>
          <cell r="G1287">
            <v>0</v>
          </cell>
          <cell r="H1287" t="str">
            <v>Production;Unknown- D&amp;C;Conventional</v>
          </cell>
          <cell r="I1287" t="str">
            <v>Unknown- D&amp;C;Conventional;0;8</v>
          </cell>
          <cell r="J1287" t="str">
            <v>BC</v>
          </cell>
          <cell r="K1287" t="str">
            <v>Medium</v>
          </cell>
          <cell r="L1287">
            <v>34</v>
          </cell>
          <cell r="M1287">
            <v>575.16666699999996</v>
          </cell>
        </row>
        <row r="1288">
          <cell r="A1288">
            <v>8</v>
          </cell>
          <cell r="B1288">
            <v>2004</v>
          </cell>
          <cell r="C1288">
            <v>1</v>
          </cell>
          <cell r="D1288" t="str">
            <v>Production</v>
          </cell>
          <cell r="E1288" t="str">
            <v>Unknown- D&amp;C</v>
          </cell>
          <cell r="F1288" t="str">
            <v>Conventional</v>
          </cell>
          <cell r="G1288">
            <v>0</v>
          </cell>
          <cell r="H1288" t="str">
            <v>Production;Unknown- D&amp;C;Conventional</v>
          </cell>
          <cell r="I1288" t="str">
            <v>Unknown- D&amp;C;Conventional;0;8</v>
          </cell>
          <cell r="J1288" t="str">
            <v>BC</v>
          </cell>
          <cell r="K1288" t="str">
            <v>Shallow</v>
          </cell>
          <cell r="L1288">
            <v>26</v>
          </cell>
          <cell r="M1288">
            <v>160.54591479999999</v>
          </cell>
        </row>
        <row r="1289">
          <cell r="A1289">
            <v>8</v>
          </cell>
          <cell r="B1289">
            <v>2004</v>
          </cell>
          <cell r="C1289">
            <v>2</v>
          </cell>
          <cell r="D1289" t="str">
            <v>Production</v>
          </cell>
          <cell r="E1289" t="str">
            <v>Unknown- D&amp;C</v>
          </cell>
          <cell r="F1289" t="str">
            <v>Conventional</v>
          </cell>
          <cell r="G1289">
            <v>0</v>
          </cell>
          <cell r="H1289" t="str">
            <v>Production;Unknown- D&amp;C;Conventional</v>
          </cell>
          <cell r="I1289" t="str">
            <v>Unknown- D&amp;C;Conventional;0;8</v>
          </cell>
          <cell r="J1289" t="str">
            <v>BC</v>
          </cell>
          <cell r="K1289" t="str">
            <v>Deep</v>
          </cell>
          <cell r="L1289">
            <v>1</v>
          </cell>
          <cell r="M1289">
            <v>45</v>
          </cell>
        </row>
        <row r="1290">
          <cell r="A1290">
            <v>8</v>
          </cell>
          <cell r="B1290">
            <v>2004</v>
          </cell>
          <cell r="C1290">
            <v>2</v>
          </cell>
          <cell r="D1290" t="str">
            <v>Production</v>
          </cell>
          <cell r="E1290" t="str">
            <v>Unknown- D&amp;C</v>
          </cell>
          <cell r="F1290" t="str">
            <v>Conventional</v>
          </cell>
          <cell r="G1290">
            <v>0</v>
          </cell>
          <cell r="H1290" t="str">
            <v>Production;Unknown- D&amp;C;Conventional</v>
          </cell>
          <cell r="I1290" t="str">
            <v>Unknown- D&amp;C;Conventional;0;8</v>
          </cell>
          <cell r="J1290" t="str">
            <v>BC</v>
          </cell>
          <cell r="K1290" t="str">
            <v>Medium</v>
          </cell>
          <cell r="L1290">
            <v>1</v>
          </cell>
          <cell r="M1290">
            <v>7</v>
          </cell>
        </row>
        <row r="1291">
          <cell r="A1291">
            <v>8</v>
          </cell>
          <cell r="B1291">
            <v>2005</v>
          </cell>
          <cell r="C1291">
            <v>1</v>
          </cell>
          <cell r="D1291" t="str">
            <v>Production</v>
          </cell>
          <cell r="E1291" t="str">
            <v>Unknown- D&amp;C</v>
          </cell>
          <cell r="F1291" t="str">
            <v>Conventional</v>
          </cell>
          <cell r="G1291">
            <v>0</v>
          </cell>
          <cell r="H1291" t="str">
            <v>Production;Unknown- D&amp;C;Conventional</v>
          </cell>
          <cell r="I1291" t="str">
            <v>Unknown- D&amp;C;Conventional;0;8</v>
          </cell>
          <cell r="J1291" t="str">
            <v>BC</v>
          </cell>
          <cell r="K1291" t="str">
            <v>Deep</v>
          </cell>
          <cell r="L1291">
            <v>25</v>
          </cell>
          <cell r="M1291">
            <v>943</v>
          </cell>
        </row>
        <row r="1292">
          <cell r="A1292">
            <v>8</v>
          </cell>
          <cell r="B1292">
            <v>2005</v>
          </cell>
          <cell r="C1292">
            <v>1</v>
          </cell>
          <cell r="D1292" t="str">
            <v>Production</v>
          </cell>
          <cell r="E1292" t="str">
            <v>Unknown- D&amp;C</v>
          </cell>
          <cell r="F1292" t="str">
            <v>Conventional</v>
          </cell>
          <cell r="G1292">
            <v>0</v>
          </cell>
          <cell r="H1292" t="str">
            <v>Production;Unknown- D&amp;C;Conventional</v>
          </cell>
          <cell r="I1292" t="str">
            <v>Unknown- D&amp;C;Conventional;0;8</v>
          </cell>
          <cell r="J1292" t="str">
            <v>BC</v>
          </cell>
          <cell r="K1292" t="str">
            <v>Medium</v>
          </cell>
          <cell r="L1292">
            <v>74</v>
          </cell>
          <cell r="M1292">
            <v>1077.4999969999999</v>
          </cell>
        </row>
        <row r="1293">
          <cell r="A1293">
            <v>8</v>
          </cell>
          <cell r="B1293">
            <v>2005</v>
          </cell>
          <cell r="C1293">
            <v>1</v>
          </cell>
          <cell r="D1293" t="str">
            <v>Production</v>
          </cell>
          <cell r="E1293" t="str">
            <v>Unknown- D&amp;C</v>
          </cell>
          <cell r="F1293" t="str">
            <v>Conventional</v>
          </cell>
          <cell r="G1293">
            <v>0</v>
          </cell>
          <cell r="H1293" t="str">
            <v>Production;Unknown- D&amp;C;Conventional</v>
          </cell>
          <cell r="I1293" t="str">
            <v>Unknown- D&amp;C;Conventional;0;8</v>
          </cell>
          <cell r="J1293" t="str">
            <v>BC</v>
          </cell>
          <cell r="K1293" t="str">
            <v>Shallow</v>
          </cell>
          <cell r="L1293">
            <v>45</v>
          </cell>
          <cell r="M1293">
            <v>373</v>
          </cell>
        </row>
        <row r="1294">
          <cell r="A1294">
            <v>8</v>
          </cell>
          <cell r="B1294">
            <v>2005</v>
          </cell>
          <cell r="C1294">
            <v>2</v>
          </cell>
          <cell r="D1294" t="str">
            <v>Production</v>
          </cell>
          <cell r="E1294" t="str">
            <v>Unknown- D&amp;C</v>
          </cell>
          <cell r="F1294" t="str">
            <v>Conventional</v>
          </cell>
          <cell r="G1294">
            <v>0</v>
          </cell>
          <cell r="H1294" t="str">
            <v>Production;Unknown- D&amp;C;Conventional</v>
          </cell>
          <cell r="I1294" t="str">
            <v>Unknown- D&amp;C;Conventional;0;8</v>
          </cell>
          <cell r="J1294" t="str">
            <v>BC</v>
          </cell>
          <cell r="K1294" t="str">
            <v>Deep</v>
          </cell>
          <cell r="L1294">
            <v>1</v>
          </cell>
          <cell r="M1294">
            <v>63</v>
          </cell>
        </row>
        <row r="1295">
          <cell r="A1295">
            <v>8</v>
          </cell>
          <cell r="B1295">
            <v>2005</v>
          </cell>
          <cell r="C1295">
            <v>2</v>
          </cell>
          <cell r="D1295" t="str">
            <v>Production</v>
          </cell>
          <cell r="E1295" t="str">
            <v>Unknown- D&amp;C</v>
          </cell>
          <cell r="F1295" t="str">
            <v>Conventional</v>
          </cell>
          <cell r="G1295">
            <v>0</v>
          </cell>
          <cell r="H1295" t="str">
            <v>Production;Unknown- D&amp;C;Conventional</v>
          </cell>
          <cell r="I1295" t="str">
            <v>Unknown- D&amp;C;Conventional;0;8</v>
          </cell>
          <cell r="J1295" t="str">
            <v>BC</v>
          </cell>
          <cell r="K1295" t="str">
            <v>Medium</v>
          </cell>
          <cell r="L1295">
            <v>2</v>
          </cell>
          <cell r="M1295">
            <v>42.5</v>
          </cell>
        </row>
        <row r="1296">
          <cell r="A1296">
            <v>8</v>
          </cell>
          <cell r="B1296">
            <v>2006</v>
          </cell>
          <cell r="C1296">
            <v>1</v>
          </cell>
          <cell r="D1296" t="str">
            <v>Production</v>
          </cell>
          <cell r="E1296" t="str">
            <v>Unknown- D&amp;C</v>
          </cell>
          <cell r="F1296" t="str">
            <v>Conventional</v>
          </cell>
          <cell r="G1296">
            <v>0</v>
          </cell>
          <cell r="H1296" t="str">
            <v>Production;Unknown- D&amp;C;Conventional</v>
          </cell>
          <cell r="I1296" t="str">
            <v>Unknown- D&amp;C;Conventional;0;8</v>
          </cell>
          <cell r="J1296" t="str">
            <v>BC</v>
          </cell>
          <cell r="K1296" t="str">
            <v>Deep</v>
          </cell>
          <cell r="L1296">
            <v>33</v>
          </cell>
          <cell r="M1296">
            <v>1431</v>
          </cell>
        </row>
        <row r="1297">
          <cell r="A1297">
            <v>8</v>
          </cell>
          <cell r="B1297">
            <v>2006</v>
          </cell>
          <cell r="C1297">
            <v>1</v>
          </cell>
          <cell r="D1297" t="str">
            <v>Production</v>
          </cell>
          <cell r="E1297" t="str">
            <v>Unknown- D&amp;C</v>
          </cell>
          <cell r="F1297" t="str">
            <v>Conventional</v>
          </cell>
          <cell r="G1297">
            <v>0</v>
          </cell>
          <cell r="H1297" t="str">
            <v>Production;Unknown- D&amp;C;Conventional</v>
          </cell>
          <cell r="I1297" t="str">
            <v>Unknown- D&amp;C;Conventional;0;8</v>
          </cell>
          <cell r="J1297" t="str">
            <v>BC</v>
          </cell>
          <cell r="K1297" t="str">
            <v>Medium</v>
          </cell>
          <cell r="L1297">
            <v>99</v>
          </cell>
          <cell r="M1297">
            <v>1304.8060599</v>
          </cell>
        </row>
        <row r="1298">
          <cell r="A1298">
            <v>8</v>
          </cell>
          <cell r="B1298">
            <v>2006</v>
          </cell>
          <cell r="C1298">
            <v>1</v>
          </cell>
          <cell r="D1298" t="str">
            <v>Production</v>
          </cell>
          <cell r="E1298" t="str">
            <v>Unknown- D&amp;C</v>
          </cell>
          <cell r="F1298" t="str">
            <v>Conventional</v>
          </cell>
          <cell r="G1298">
            <v>0</v>
          </cell>
          <cell r="H1298" t="str">
            <v>Production;Unknown- D&amp;C;Conventional</v>
          </cell>
          <cell r="I1298" t="str">
            <v>Unknown- D&amp;C;Conventional;0;8</v>
          </cell>
          <cell r="J1298" t="str">
            <v>BC</v>
          </cell>
          <cell r="K1298" t="str">
            <v>Shallow</v>
          </cell>
          <cell r="L1298">
            <v>84</v>
          </cell>
          <cell r="M1298">
            <v>494.59214270000001</v>
          </cell>
        </row>
        <row r="1299">
          <cell r="A1299">
            <v>8</v>
          </cell>
          <cell r="B1299">
            <v>2006</v>
          </cell>
          <cell r="C1299">
            <v>2</v>
          </cell>
          <cell r="D1299" t="str">
            <v>Production</v>
          </cell>
          <cell r="E1299" t="str">
            <v>Unknown- D&amp;C</v>
          </cell>
          <cell r="F1299" t="str">
            <v>Conventional</v>
          </cell>
          <cell r="G1299">
            <v>0</v>
          </cell>
          <cell r="H1299" t="str">
            <v>Production;Unknown- D&amp;C;Conventional</v>
          </cell>
          <cell r="I1299" t="str">
            <v>Unknown- D&amp;C;Conventional;0;8</v>
          </cell>
          <cell r="J1299" t="str">
            <v>BC</v>
          </cell>
          <cell r="K1299" t="str">
            <v>Medium</v>
          </cell>
          <cell r="L1299">
            <v>1</v>
          </cell>
          <cell r="M1299">
            <v>12</v>
          </cell>
        </row>
        <row r="1300">
          <cell r="A1300">
            <v>8</v>
          </cell>
          <cell r="B1300">
            <v>2006</v>
          </cell>
          <cell r="C1300">
            <v>3</v>
          </cell>
          <cell r="D1300" t="str">
            <v>Production</v>
          </cell>
          <cell r="E1300" t="str">
            <v>Unknown- D&amp;C</v>
          </cell>
          <cell r="F1300" t="str">
            <v>Conventional</v>
          </cell>
          <cell r="G1300">
            <v>0</v>
          </cell>
          <cell r="H1300" t="str">
            <v>Production;Unknown- D&amp;C;Conventional</v>
          </cell>
          <cell r="I1300" t="str">
            <v>Unknown- D&amp;C;Conventional;0;8</v>
          </cell>
          <cell r="J1300" t="str">
            <v>BC</v>
          </cell>
          <cell r="K1300" t="str">
            <v>Deep</v>
          </cell>
          <cell r="L1300">
            <v>1</v>
          </cell>
          <cell r="M1300">
            <v>2</v>
          </cell>
        </row>
        <row r="1301">
          <cell r="A1301">
            <v>8</v>
          </cell>
          <cell r="B1301">
            <v>2007</v>
          </cell>
          <cell r="C1301">
            <v>1</v>
          </cell>
          <cell r="D1301" t="str">
            <v>Production</v>
          </cell>
          <cell r="E1301" t="str">
            <v>Unknown- D&amp;C</v>
          </cell>
          <cell r="F1301" t="str">
            <v>Conventional</v>
          </cell>
          <cell r="G1301">
            <v>0</v>
          </cell>
          <cell r="H1301" t="str">
            <v>Production;Unknown- D&amp;C;Conventional</v>
          </cell>
          <cell r="I1301" t="str">
            <v>Unknown- D&amp;C;Conventional;0;8</v>
          </cell>
          <cell r="J1301" t="str">
            <v>BC</v>
          </cell>
          <cell r="K1301" t="str">
            <v>Deep</v>
          </cell>
          <cell r="L1301">
            <v>9</v>
          </cell>
          <cell r="M1301">
            <v>195.5</v>
          </cell>
        </row>
        <row r="1302">
          <cell r="A1302">
            <v>8</v>
          </cell>
          <cell r="B1302">
            <v>2007</v>
          </cell>
          <cell r="C1302">
            <v>1</v>
          </cell>
          <cell r="D1302" t="str">
            <v>Production</v>
          </cell>
          <cell r="E1302" t="str">
            <v>Unknown- D&amp;C</v>
          </cell>
          <cell r="F1302" t="str">
            <v>Conventional</v>
          </cell>
          <cell r="G1302">
            <v>0</v>
          </cell>
          <cell r="H1302" t="str">
            <v>Production;Unknown- D&amp;C;Conventional</v>
          </cell>
          <cell r="I1302" t="str">
            <v>Unknown- D&amp;C;Conventional;0;8</v>
          </cell>
          <cell r="J1302" t="str">
            <v>BC</v>
          </cell>
          <cell r="K1302" t="str">
            <v>Medium</v>
          </cell>
          <cell r="L1302">
            <v>36</v>
          </cell>
          <cell r="M1302">
            <v>400</v>
          </cell>
        </row>
        <row r="1303">
          <cell r="A1303">
            <v>8</v>
          </cell>
          <cell r="B1303">
            <v>2007</v>
          </cell>
          <cell r="C1303">
            <v>1</v>
          </cell>
          <cell r="D1303" t="str">
            <v>Production</v>
          </cell>
          <cell r="E1303" t="str">
            <v>Unknown- D&amp;C</v>
          </cell>
          <cell r="F1303" t="str">
            <v>Conventional</v>
          </cell>
          <cell r="G1303">
            <v>0</v>
          </cell>
          <cell r="H1303" t="str">
            <v>Production;Unknown- D&amp;C;Conventional</v>
          </cell>
          <cell r="I1303" t="str">
            <v>Unknown- D&amp;C;Conventional;0;8</v>
          </cell>
          <cell r="J1303" t="str">
            <v>BC</v>
          </cell>
          <cell r="K1303" t="str">
            <v>Shallow</v>
          </cell>
          <cell r="L1303">
            <v>31</v>
          </cell>
          <cell r="M1303">
            <v>330.66669999999999</v>
          </cell>
        </row>
        <row r="1304">
          <cell r="A1304">
            <v>9</v>
          </cell>
          <cell r="B1304">
            <v>2000</v>
          </cell>
          <cell r="C1304">
            <v>1</v>
          </cell>
          <cell r="D1304" t="str">
            <v>Production</v>
          </cell>
          <cell r="E1304" t="str">
            <v>Unknown- D&amp;C</v>
          </cell>
          <cell r="F1304" t="str">
            <v>Conventional</v>
          </cell>
          <cell r="G1304">
            <v>0</v>
          </cell>
          <cell r="H1304" t="str">
            <v>Production;Unknown- D&amp;C;Conventional</v>
          </cell>
          <cell r="I1304" t="str">
            <v>Unknown- D&amp;C;Conventional;0;9</v>
          </cell>
          <cell r="J1304" t="str">
            <v>BC</v>
          </cell>
          <cell r="K1304" t="str">
            <v>Deep</v>
          </cell>
          <cell r="L1304">
            <v>3</v>
          </cell>
          <cell r="M1304">
            <v>112</v>
          </cell>
        </row>
        <row r="1305">
          <cell r="A1305">
            <v>9</v>
          </cell>
          <cell r="B1305">
            <v>2000</v>
          </cell>
          <cell r="C1305">
            <v>1</v>
          </cell>
          <cell r="D1305" t="str">
            <v>Production</v>
          </cell>
          <cell r="E1305" t="str">
            <v>Unknown- D&amp;C</v>
          </cell>
          <cell r="F1305" t="str">
            <v>Conventional</v>
          </cell>
          <cell r="G1305">
            <v>0</v>
          </cell>
          <cell r="H1305" t="str">
            <v>Production;Unknown- D&amp;C;Conventional</v>
          </cell>
          <cell r="I1305" t="str">
            <v>Unknown- D&amp;C;Conventional;0;9</v>
          </cell>
          <cell r="J1305" t="str">
            <v>BC</v>
          </cell>
          <cell r="K1305" t="str">
            <v>Medium</v>
          </cell>
          <cell r="L1305">
            <v>8</v>
          </cell>
          <cell r="M1305">
            <v>108.66666599999999</v>
          </cell>
        </row>
        <row r="1306">
          <cell r="A1306">
            <v>9</v>
          </cell>
          <cell r="B1306">
            <v>2000</v>
          </cell>
          <cell r="C1306">
            <v>1</v>
          </cell>
          <cell r="D1306" t="str">
            <v>Production</v>
          </cell>
          <cell r="E1306" t="str">
            <v>Unknown- D&amp;C</v>
          </cell>
          <cell r="F1306" t="str">
            <v>Conventional</v>
          </cell>
          <cell r="G1306">
            <v>0</v>
          </cell>
          <cell r="H1306" t="str">
            <v>Production;Unknown- D&amp;C;Conventional</v>
          </cell>
          <cell r="I1306" t="str">
            <v>Unknown- D&amp;C;Conventional;0;9</v>
          </cell>
          <cell r="J1306" t="str">
            <v>BC</v>
          </cell>
          <cell r="K1306" t="str">
            <v>Shallow</v>
          </cell>
          <cell r="L1306">
            <v>5</v>
          </cell>
          <cell r="M1306">
            <v>45.319845999999998</v>
          </cell>
        </row>
        <row r="1307">
          <cell r="A1307">
            <v>9</v>
          </cell>
          <cell r="B1307">
            <v>2000</v>
          </cell>
          <cell r="C1307">
            <v>2</v>
          </cell>
          <cell r="D1307" t="str">
            <v>Production</v>
          </cell>
          <cell r="E1307" t="str">
            <v>Unknown- D&amp;C</v>
          </cell>
          <cell r="F1307" t="str">
            <v>Conventional</v>
          </cell>
          <cell r="G1307">
            <v>0</v>
          </cell>
          <cell r="H1307" t="str">
            <v>Production;Unknown- D&amp;C;Conventional</v>
          </cell>
          <cell r="I1307" t="str">
            <v>Unknown- D&amp;C;Conventional;0;9</v>
          </cell>
          <cell r="J1307" t="str">
            <v>BC</v>
          </cell>
          <cell r="K1307" t="str">
            <v>Medium</v>
          </cell>
          <cell r="L1307">
            <v>1</v>
          </cell>
          <cell r="M1307">
            <v>19</v>
          </cell>
        </row>
        <row r="1308">
          <cell r="A1308">
            <v>9</v>
          </cell>
          <cell r="B1308">
            <v>2000</v>
          </cell>
          <cell r="C1308">
            <v>3</v>
          </cell>
          <cell r="D1308" t="str">
            <v>Production</v>
          </cell>
          <cell r="E1308" t="str">
            <v>Unknown- D&amp;C</v>
          </cell>
          <cell r="F1308" t="str">
            <v>Conventional</v>
          </cell>
          <cell r="G1308">
            <v>0</v>
          </cell>
          <cell r="H1308" t="str">
            <v>Production;Unknown- D&amp;C;Conventional</v>
          </cell>
          <cell r="I1308" t="str">
            <v>Unknown- D&amp;C;Conventional;0;9</v>
          </cell>
          <cell r="J1308" t="str">
            <v>BC</v>
          </cell>
          <cell r="K1308" t="str">
            <v>Medium</v>
          </cell>
          <cell r="L1308">
            <v>1</v>
          </cell>
          <cell r="M1308">
            <v>18</v>
          </cell>
        </row>
        <row r="1309">
          <cell r="A1309">
            <v>9</v>
          </cell>
          <cell r="B1309">
            <v>2001</v>
          </cell>
          <cell r="C1309">
            <v>1</v>
          </cell>
          <cell r="D1309" t="str">
            <v>Production</v>
          </cell>
          <cell r="E1309" t="str">
            <v>Unknown- D&amp;C</v>
          </cell>
          <cell r="F1309" t="str">
            <v>Conventional</v>
          </cell>
          <cell r="G1309">
            <v>0</v>
          </cell>
          <cell r="H1309" t="str">
            <v>Production;Unknown- D&amp;C;Conventional</v>
          </cell>
          <cell r="I1309" t="str">
            <v>Unknown- D&amp;C;Conventional;0;9</v>
          </cell>
          <cell r="J1309" t="str">
            <v>BC</v>
          </cell>
          <cell r="K1309" t="str">
            <v>Deep</v>
          </cell>
          <cell r="L1309">
            <v>8</v>
          </cell>
          <cell r="M1309">
            <v>427.41665999999998</v>
          </cell>
        </row>
        <row r="1310">
          <cell r="A1310">
            <v>9</v>
          </cell>
          <cell r="B1310">
            <v>2001</v>
          </cell>
          <cell r="C1310">
            <v>1</v>
          </cell>
          <cell r="D1310" t="str">
            <v>Production</v>
          </cell>
          <cell r="E1310" t="str">
            <v>Unknown- D&amp;C</v>
          </cell>
          <cell r="F1310" t="str">
            <v>Conventional</v>
          </cell>
          <cell r="G1310">
            <v>0</v>
          </cell>
          <cell r="H1310" t="str">
            <v>Production;Unknown- D&amp;C;Conventional</v>
          </cell>
          <cell r="I1310" t="str">
            <v>Unknown- D&amp;C;Conventional;0;9</v>
          </cell>
          <cell r="J1310" t="str">
            <v>BC</v>
          </cell>
          <cell r="K1310" t="str">
            <v>Medium</v>
          </cell>
          <cell r="L1310">
            <v>24</v>
          </cell>
          <cell r="M1310">
            <v>567.83332299999995</v>
          </cell>
        </row>
        <row r="1311">
          <cell r="A1311">
            <v>9</v>
          </cell>
          <cell r="B1311">
            <v>2001</v>
          </cell>
          <cell r="C1311">
            <v>1</v>
          </cell>
          <cell r="D1311" t="str">
            <v>Production</v>
          </cell>
          <cell r="E1311" t="str">
            <v>Unknown- D&amp;C</v>
          </cell>
          <cell r="F1311" t="str">
            <v>Conventional</v>
          </cell>
          <cell r="G1311">
            <v>0</v>
          </cell>
          <cell r="H1311" t="str">
            <v>Production;Unknown- D&amp;C;Conventional</v>
          </cell>
          <cell r="I1311" t="str">
            <v>Unknown- D&amp;C;Conventional;0;9</v>
          </cell>
          <cell r="J1311" t="str">
            <v>BC</v>
          </cell>
          <cell r="K1311" t="str">
            <v>SHALLOW</v>
          </cell>
          <cell r="L1311">
            <v>15</v>
          </cell>
          <cell r="M1311">
            <v>223.85586050000001</v>
          </cell>
        </row>
        <row r="1312">
          <cell r="A1312">
            <v>9</v>
          </cell>
          <cell r="B1312">
            <v>2002</v>
          </cell>
          <cell r="C1312">
            <v>1</v>
          </cell>
          <cell r="D1312" t="str">
            <v>Production</v>
          </cell>
          <cell r="E1312" t="str">
            <v>Unknown- D&amp;C</v>
          </cell>
          <cell r="F1312" t="str">
            <v>Conventional</v>
          </cell>
          <cell r="G1312">
            <v>0</v>
          </cell>
          <cell r="H1312" t="str">
            <v>Production;Unknown- D&amp;C;Conventional</v>
          </cell>
          <cell r="I1312" t="str">
            <v>Unknown- D&amp;C;Conventional;0;9</v>
          </cell>
          <cell r="J1312" t="str">
            <v>BC</v>
          </cell>
          <cell r="K1312" t="str">
            <v>Deep</v>
          </cell>
          <cell r="L1312">
            <v>6</v>
          </cell>
          <cell r="M1312">
            <v>225.16667000000001</v>
          </cell>
        </row>
        <row r="1313">
          <cell r="A1313">
            <v>9</v>
          </cell>
          <cell r="B1313">
            <v>2002</v>
          </cell>
          <cell r="C1313">
            <v>1</v>
          </cell>
          <cell r="D1313" t="str">
            <v>Production</v>
          </cell>
          <cell r="E1313" t="str">
            <v>Unknown- D&amp;C</v>
          </cell>
          <cell r="F1313" t="str">
            <v>Conventional</v>
          </cell>
          <cell r="G1313">
            <v>0</v>
          </cell>
          <cell r="H1313" t="str">
            <v>Production;Unknown- D&amp;C;Conventional</v>
          </cell>
          <cell r="I1313" t="str">
            <v>Unknown- D&amp;C;Conventional;0;9</v>
          </cell>
          <cell r="J1313" t="str">
            <v>BC</v>
          </cell>
          <cell r="K1313" t="str">
            <v>Medium</v>
          </cell>
          <cell r="L1313">
            <v>13</v>
          </cell>
          <cell r="M1313">
            <v>240.33332999999999</v>
          </cell>
        </row>
        <row r="1314">
          <cell r="A1314">
            <v>9</v>
          </cell>
          <cell r="B1314">
            <v>2002</v>
          </cell>
          <cell r="C1314">
            <v>1</v>
          </cell>
          <cell r="D1314" t="str">
            <v>Production</v>
          </cell>
          <cell r="E1314" t="str">
            <v>Unknown- D&amp;C</v>
          </cell>
          <cell r="F1314" t="str">
            <v>Conventional</v>
          </cell>
          <cell r="G1314">
            <v>0</v>
          </cell>
          <cell r="H1314" t="str">
            <v>Production;Unknown- D&amp;C;Conventional</v>
          </cell>
          <cell r="I1314" t="str">
            <v>Unknown- D&amp;C;Conventional;0;9</v>
          </cell>
          <cell r="J1314" t="str">
            <v>BC</v>
          </cell>
          <cell r="K1314" t="str">
            <v>Shallow</v>
          </cell>
          <cell r="L1314">
            <v>2</v>
          </cell>
          <cell r="M1314">
            <v>30</v>
          </cell>
        </row>
        <row r="1315">
          <cell r="A1315">
            <v>9</v>
          </cell>
          <cell r="B1315">
            <v>2003</v>
          </cell>
          <cell r="C1315">
            <v>1</v>
          </cell>
          <cell r="D1315" t="str">
            <v>Production</v>
          </cell>
          <cell r="E1315" t="str">
            <v>Unknown- D&amp;C</v>
          </cell>
          <cell r="F1315" t="str">
            <v>Conventional</v>
          </cell>
          <cell r="G1315">
            <v>0</v>
          </cell>
          <cell r="H1315" t="str">
            <v>Production;Unknown- D&amp;C;Conventional</v>
          </cell>
          <cell r="I1315" t="str">
            <v>Unknown- D&amp;C;Conventional;0;9</v>
          </cell>
          <cell r="J1315" t="str">
            <v>BC</v>
          </cell>
          <cell r="K1315" t="str">
            <v>Deep</v>
          </cell>
          <cell r="L1315">
            <v>8</v>
          </cell>
          <cell r="M1315">
            <v>297</v>
          </cell>
        </row>
        <row r="1316">
          <cell r="A1316">
            <v>9</v>
          </cell>
          <cell r="B1316">
            <v>2003</v>
          </cell>
          <cell r="C1316">
            <v>1</v>
          </cell>
          <cell r="D1316" t="str">
            <v>Production</v>
          </cell>
          <cell r="E1316" t="str">
            <v>Unknown- D&amp;C</v>
          </cell>
          <cell r="F1316" t="str">
            <v>Conventional</v>
          </cell>
          <cell r="G1316">
            <v>0</v>
          </cell>
          <cell r="H1316" t="str">
            <v>Production;Unknown- D&amp;C;Conventional</v>
          </cell>
          <cell r="I1316" t="str">
            <v>Unknown- D&amp;C;Conventional;0;9</v>
          </cell>
          <cell r="J1316" t="str">
            <v>BC</v>
          </cell>
          <cell r="K1316" t="str">
            <v>Medium</v>
          </cell>
          <cell r="L1316">
            <v>30</v>
          </cell>
          <cell r="M1316">
            <v>511.25001300000002</v>
          </cell>
        </row>
        <row r="1317">
          <cell r="A1317">
            <v>9</v>
          </cell>
          <cell r="B1317">
            <v>2003</v>
          </cell>
          <cell r="C1317">
            <v>1</v>
          </cell>
          <cell r="D1317" t="str">
            <v>Production</v>
          </cell>
          <cell r="E1317" t="str">
            <v>Unknown- D&amp;C</v>
          </cell>
          <cell r="F1317" t="str">
            <v>Conventional</v>
          </cell>
          <cell r="G1317">
            <v>0</v>
          </cell>
          <cell r="H1317" t="str">
            <v>Production;Unknown- D&amp;C;Conventional</v>
          </cell>
          <cell r="I1317" t="str">
            <v>Unknown- D&amp;C;Conventional;0;9</v>
          </cell>
          <cell r="J1317" t="str">
            <v>BC</v>
          </cell>
          <cell r="K1317" t="str">
            <v>Shallow</v>
          </cell>
          <cell r="L1317">
            <v>9</v>
          </cell>
          <cell r="M1317">
            <v>45</v>
          </cell>
        </row>
        <row r="1318">
          <cell r="A1318">
            <v>9</v>
          </cell>
          <cell r="B1318">
            <v>2003</v>
          </cell>
          <cell r="C1318">
            <v>2</v>
          </cell>
          <cell r="D1318" t="str">
            <v>Production</v>
          </cell>
          <cell r="E1318" t="str">
            <v>Unknown- D&amp;C</v>
          </cell>
          <cell r="F1318" t="str">
            <v>Conventional</v>
          </cell>
          <cell r="G1318">
            <v>0</v>
          </cell>
          <cell r="H1318" t="str">
            <v>Production;Unknown- D&amp;C;Conventional</v>
          </cell>
          <cell r="I1318" t="str">
            <v>Unknown- D&amp;C;Conventional;0;9</v>
          </cell>
          <cell r="J1318" t="str">
            <v>BC</v>
          </cell>
          <cell r="K1318" t="str">
            <v>Medium</v>
          </cell>
          <cell r="L1318">
            <v>1</v>
          </cell>
          <cell r="M1318">
            <v>9</v>
          </cell>
        </row>
        <row r="1319">
          <cell r="A1319">
            <v>9</v>
          </cell>
          <cell r="B1319">
            <v>2004</v>
          </cell>
          <cell r="C1319">
            <v>1</v>
          </cell>
          <cell r="D1319" t="str">
            <v>Production</v>
          </cell>
          <cell r="E1319" t="str">
            <v>Unknown- D&amp;C</v>
          </cell>
          <cell r="F1319" t="str">
            <v>Conventional</v>
          </cell>
          <cell r="G1319">
            <v>0</v>
          </cell>
          <cell r="H1319" t="str">
            <v>Production;Unknown- D&amp;C;Conventional</v>
          </cell>
          <cell r="I1319" t="str">
            <v>Unknown- D&amp;C;Conventional;0;9</v>
          </cell>
          <cell r="J1319" t="str">
            <v>BC</v>
          </cell>
          <cell r="K1319" t="str">
            <v>Deep</v>
          </cell>
          <cell r="L1319">
            <v>5</v>
          </cell>
          <cell r="M1319">
            <v>140</v>
          </cell>
        </row>
        <row r="1320">
          <cell r="A1320">
            <v>9</v>
          </cell>
          <cell r="B1320">
            <v>2004</v>
          </cell>
          <cell r="C1320">
            <v>1</v>
          </cell>
          <cell r="D1320" t="str">
            <v>Production</v>
          </cell>
          <cell r="E1320" t="str">
            <v>Unknown- D&amp;C</v>
          </cell>
          <cell r="F1320" t="str">
            <v>Conventional</v>
          </cell>
          <cell r="G1320">
            <v>0</v>
          </cell>
          <cell r="H1320" t="str">
            <v>Production;Unknown- D&amp;C;Conventional</v>
          </cell>
          <cell r="I1320" t="str">
            <v>Unknown- D&amp;C;Conventional;0;9</v>
          </cell>
          <cell r="J1320" t="str">
            <v>BC</v>
          </cell>
          <cell r="K1320" t="str">
            <v>Medium</v>
          </cell>
          <cell r="L1320">
            <v>51</v>
          </cell>
          <cell r="M1320">
            <v>986.16666399999997</v>
          </cell>
        </row>
        <row r="1321">
          <cell r="A1321">
            <v>9</v>
          </cell>
          <cell r="B1321">
            <v>2004</v>
          </cell>
          <cell r="C1321">
            <v>1</v>
          </cell>
          <cell r="D1321" t="str">
            <v>Production</v>
          </cell>
          <cell r="E1321" t="str">
            <v>Unknown- D&amp;C</v>
          </cell>
          <cell r="F1321" t="str">
            <v>Conventional</v>
          </cell>
          <cell r="G1321">
            <v>0</v>
          </cell>
          <cell r="H1321" t="str">
            <v>Production;Unknown- D&amp;C;Conventional</v>
          </cell>
          <cell r="I1321" t="str">
            <v>Unknown- D&amp;C;Conventional;0;9</v>
          </cell>
          <cell r="J1321" t="str">
            <v>BC</v>
          </cell>
          <cell r="K1321" t="str">
            <v>Shallow</v>
          </cell>
          <cell r="L1321">
            <v>16</v>
          </cell>
          <cell r="M1321">
            <v>64.289285700000008</v>
          </cell>
        </row>
        <row r="1322">
          <cell r="A1322">
            <v>9</v>
          </cell>
          <cell r="B1322">
            <v>2004</v>
          </cell>
          <cell r="C1322">
            <v>2</v>
          </cell>
          <cell r="D1322" t="str">
            <v>Production</v>
          </cell>
          <cell r="E1322" t="str">
            <v>Unknown- D&amp;C</v>
          </cell>
          <cell r="F1322" t="str">
            <v>Conventional</v>
          </cell>
          <cell r="G1322">
            <v>0</v>
          </cell>
          <cell r="H1322" t="str">
            <v>Production;Unknown- D&amp;C;Conventional</v>
          </cell>
          <cell r="I1322" t="str">
            <v>Unknown- D&amp;C;Conventional;0;9</v>
          </cell>
          <cell r="J1322" t="str">
            <v>BC</v>
          </cell>
          <cell r="K1322" t="str">
            <v>MEDIUM</v>
          </cell>
          <cell r="L1322">
            <v>2</v>
          </cell>
          <cell r="M1322">
            <v>31</v>
          </cell>
        </row>
        <row r="1323">
          <cell r="A1323">
            <v>9</v>
          </cell>
          <cell r="B1323">
            <v>2005</v>
          </cell>
          <cell r="C1323">
            <v>1</v>
          </cell>
          <cell r="D1323" t="str">
            <v>Production</v>
          </cell>
          <cell r="E1323" t="str">
            <v>Unknown- D&amp;C</v>
          </cell>
          <cell r="F1323" t="str">
            <v>Conventional</v>
          </cell>
          <cell r="G1323">
            <v>0</v>
          </cell>
          <cell r="H1323" t="str">
            <v>Production;Unknown- D&amp;C;Conventional</v>
          </cell>
          <cell r="I1323" t="str">
            <v>Unknown- D&amp;C;Conventional;0;9</v>
          </cell>
          <cell r="J1323" t="str">
            <v>BC</v>
          </cell>
          <cell r="K1323" t="str">
            <v>Deep</v>
          </cell>
          <cell r="L1323">
            <v>8</v>
          </cell>
          <cell r="M1323">
            <v>170.5</v>
          </cell>
        </row>
        <row r="1324">
          <cell r="A1324">
            <v>9</v>
          </cell>
          <cell r="B1324">
            <v>2005</v>
          </cell>
          <cell r="C1324">
            <v>1</v>
          </cell>
          <cell r="D1324" t="str">
            <v>Production</v>
          </cell>
          <cell r="E1324" t="str">
            <v>Unknown- D&amp;C</v>
          </cell>
          <cell r="F1324" t="str">
            <v>Conventional</v>
          </cell>
          <cell r="G1324">
            <v>0</v>
          </cell>
          <cell r="H1324" t="str">
            <v>Production;Unknown- D&amp;C;Conventional</v>
          </cell>
          <cell r="I1324" t="str">
            <v>Unknown- D&amp;C;Conventional;0;9</v>
          </cell>
          <cell r="J1324" t="str">
            <v>BC</v>
          </cell>
          <cell r="K1324" t="str">
            <v>Medium</v>
          </cell>
          <cell r="L1324">
            <v>29</v>
          </cell>
          <cell r="M1324">
            <v>861.99999000000014</v>
          </cell>
        </row>
        <row r="1325">
          <cell r="A1325">
            <v>9</v>
          </cell>
          <cell r="B1325">
            <v>2005</v>
          </cell>
          <cell r="C1325">
            <v>1</v>
          </cell>
          <cell r="D1325" t="str">
            <v>Production</v>
          </cell>
          <cell r="E1325" t="str">
            <v>Unknown- D&amp;C</v>
          </cell>
          <cell r="F1325" t="str">
            <v>Conventional</v>
          </cell>
          <cell r="G1325">
            <v>0</v>
          </cell>
          <cell r="H1325" t="str">
            <v>Production;Unknown- D&amp;C;Conventional</v>
          </cell>
          <cell r="I1325" t="str">
            <v>Unknown- D&amp;C;Conventional;0;9</v>
          </cell>
          <cell r="J1325" t="str">
            <v>BC</v>
          </cell>
          <cell r="K1325" t="str">
            <v>Shallow</v>
          </cell>
          <cell r="L1325">
            <v>7</v>
          </cell>
          <cell r="M1325">
            <v>43.916667000000004</v>
          </cell>
        </row>
        <row r="1326">
          <cell r="A1326">
            <v>9</v>
          </cell>
          <cell r="B1326">
            <v>2005</v>
          </cell>
          <cell r="C1326">
            <v>2</v>
          </cell>
          <cell r="D1326" t="str">
            <v>Production</v>
          </cell>
          <cell r="E1326" t="str">
            <v>Unknown- D&amp;C</v>
          </cell>
          <cell r="F1326" t="str">
            <v>Conventional</v>
          </cell>
          <cell r="G1326">
            <v>0</v>
          </cell>
          <cell r="H1326" t="str">
            <v>Production;Unknown- D&amp;C;Conventional</v>
          </cell>
          <cell r="I1326" t="str">
            <v>Unknown- D&amp;C;Conventional;0;9</v>
          </cell>
          <cell r="J1326" t="str">
            <v>BC</v>
          </cell>
          <cell r="K1326" t="str">
            <v>Deep</v>
          </cell>
          <cell r="L1326">
            <v>1</v>
          </cell>
          <cell r="M1326">
            <v>24</v>
          </cell>
        </row>
        <row r="1327">
          <cell r="A1327">
            <v>9</v>
          </cell>
          <cell r="B1327">
            <v>2005</v>
          </cell>
          <cell r="C1327">
            <v>2</v>
          </cell>
          <cell r="D1327" t="str">
            <v>Production</v>
          </cell>
          <cell r="E1327" t="str">
            <v>Unknown- D&amp;C</v>
          </cell>
          <cell r="F1327" t="str">
            <v>Conventional</v>
          </cell>
          <cell r="G1327">
            <v>0</v>
          </cell>
          <cell r="H1327" t="str">
            <v>Production;Unknown- D&amp;C;Conventional</v>
          </cell>
          <cell r="I1327" t="str">
            <v>Unknown- D&amp;C;Conventional;0;9</v>
          </cell>
          <cell r="J1327" t="str">
            <v>BC</v>
          </cell>
          <cell r="K1327" t="str">
            <v>Medium</v>
          </cell>
          <cell r="L1327">
            <v>2</v>
          </cell>
          <cell r="M1327">
            <v>42</v>
          </cell>
        </row>
        <row r="1328">
          <cell r="A1328">
            <v>9</v>
          </cell>
          <cell r="B1328">
            <v>2006</v>
          </cell>
          <cell r="C1328">
            <v>1</v>
          </cell>
          <cell r="D1328" t="str">
            <v>Production</v>
          </cell>
          <cell r="E1328" t="str">
            <v>Unknown- D&amp;C</v>
          </cell>
          <cell r="F1328" t="str">
            <v>Conventional</v>
          </cell>
          <cell r="G1328">
            <v>0</v>
          </cell>
          <cell r="H1328" t="str">
            <v>Production;Unknown- D&amp;C;Conventional</v>
          </cell>
          <cell r="I1328" t="str">
            <v>Unknown- D&amp;C;Conventional;0;9</v>
          </cell>
          <cell r="J1328" t="str">
            <v>BC</v>
          </cell>
          <cell r="K1328" t="str">
            <v>Deep</v>
          </cell>
          <cell r="L1328">
            <v>7</v>
          </cell>
          <cell r="M1328">
            <v>322.5</v>
          </cell>
        </row>
        <row r="1329">
          <cell r="A1329">
            <v>9</v>
          </cell>
          <cell r="B1329">
            <v>2006</v>
          </cell>
          <cell r="C1329">
            <v>1</v>
          </cell>
          <cell r="D1329" t="str">
            <v>Production</v>
          </cell>
          <cell r="E1329" t="str">
            <v>Unknown- D&amp;C</v>
          </cell>
          <cell r="F1329" t="str">
            <v>Conventional</v>
          </cell>
          <cell r="G1329">
            <v>0</v>
          </cell>
          <cell r="H1329" t="str">
            <v>Production;Unknown- D&amp;C;Conventional</v>
          </cell>
          <cell r="I1329" t="str">
            <v>Unknown- D&amp;C;Conventional;0;9</v>
          </cell>
          <cell r="J1329" t="str">
            <v>BC</v>
          </cell>
          <cell r="K1329" t="str">
            <v>Medium</v>
          </cell>
          <cell r="L1329">
            <v>23</v>
          </cell>
          <cell r="M1329">
            <v>500.41666700000002</v>
          </cell>
        </row>
        <row r="1330">
          <cell r="A1330">
            <v>9</v>
          </cell>
          <cell r="B1330">
            <v>2006</v>
          </cell>
          <cell r="C1330">
            <v>1</v>
          </cell>
          <cell r="D1330" t="str">
            <v>Production</v>
          </cell>
          <cell r="E1330" t="str">
            <v>Unknown- D&amp;C</v>
          </cell>
          <cell r="F1330" t="str">
            <v>Conventional</v>
          </cell>
          <cell r="G1330">
            <v>0</v>
          </cell>
          <cell r="H1330" t="str">
            <v>Production;Unknown- D&amp;C;Conventional</v>
          </cell>
          <cell r="I1330" t="str">
            <v>Unknown- D&amp;C;Conventional;0;9</v>
          </cell>
          <cell r="J1330" t="str">
            <v>BC</v>
          </cell>
          <cell r="K1330" t="str">
            <v>Shallow</v>
          </cell>
          <cell r="L1330">
            <v>37</v>
          </cell>
          <cell r="M1330">
            <v>463.45079709999993</v>
          </cell>
        </row>
        <row r="1331">
          <cell r="A1331">
            <v>9</v>
          </cell>
          <cell r="B1331">
            <v>2006</v>
          </cell>
          <cell r="C1331">
            <v>2</v>
          </cell>
          <cell r="D1331" t="str">
            <v>Production</v>
          </cell>
          <cell r="E1331" t="str">
            <v>Unknown- D&amp;C</v>
          </cell>
          <cell r="F1331" t="str">
            <v>Conventional</v>
          </cell>
          <cell r="G1331">
            <v>0</v>
          </cell>
          <cell r="H1331" t="str">
            <v>Production;Unknown- D&amp;C;Conventional</v>
          </cell>
          <cell r="I1331" t="str">
            <v>Unknown- D&amp;C;Conventional;0;9</v>
          </cell>
          <cell r="J1331" t="str">
            <v>BC</v>
          </cell>
          <cell r="K1331" t="str">
            <v>Medium</v>
          </cell>
          <cell r="L1331">
            <v>1</v>
          </cell>
          <cell r="M1331">
            <v>12</v>
          </cell>
        </row>
        <row r="1332">
          <cell r="A1332">
            <v>9</v>
          </cell>
          <cell r="B1332">
            <v>2007</v>
          </cell>
          <cell r="C1332">
            <v>1</v>
          </cell>
          <cell r="D1332" t="str">
            <v>Production</v>
          </cell>
          <cell r="E1332" t="str">
            <v>Unknown- D&amp;C</v>
          </cell>
          <cell r="F1332" t="str">
            <v>Conventional</v>
          </cell>
          <cell r="G1332">
            <v>0</v>
          </cell>
          <cell r="H1332" t="str">
            <v>Production;Unknown- D&amp;C;Conventional</v>
          </cell>
          <cell r="I1332" t="str">
            <v>Unknown- D&amp;C;Conventional;0;9</v>
          </cell>
          <cell r="J1332" t="str">
            <v>BC</v>
          </cell>
          <cell r="K1332" t="str">
            <v>Deep</v>
          </cell>
          <cell r="L1332">
            <v>2</v>
          </cell>
          <cell r="M1332">
            <v>40</v>
          </cell>
        </row>
        <row r="1333">
          <cell r="A1333">
            <v>9</v>
          </cell>
          <cell r="B1333">
            <v>2007</v>
          </cell>
          <cell r="C1333">
            <v>1</v>
          </cell>
          <cell r="D1333" t="str">
            <v>Production</v>
          </cell>
          <cell r="E1333" t="str">
            <v>Unknown- D&amp;C</v>
          </cell>
          <cell r="F1333" t="str">
            <v>Conventional</v>
          </cell>
          <cell r="G1333">
            <v>0</v>
          </cell>
          <cell r="H1333" t="str">
            <v>Production;Unknown- D&amp;C;Conventional</v>
          </cell>
          <cell r="I1333" t="str">
            <v>Unknown- D&amp;C;Conventional;0;9</v>
          </cell>
          <cell r="J1333" t="str">
            <v>BC</v>
          </cell>
          <cell r="K1333" t="str">
            <v>Medium</v>
          </cell>
          <cell r="L1333">
            <v>36</v>
          </cell>
          <cell r="M1333">
            <v>977</v>
          </cell>
        </row>
        <row r="1334">
          <cell r="A1334">
            <v>9</v>
          </cell>
          <cell r="B1334">
            <v>2007</v>
          </cell>
          <cell r="C1334">
            <v>1</v>
          </cell>
          <cell r="D1334" t="str">
            <v>Production</v>
          </cell>
          <cell r="E1334" t="str">
            <v>Unknown- D&amp;C</v>
          </cell>
          <cell r="F1334" t="str">
            <v>Conventional</v>
          </cell>
          <cell r="G1334">
            <v>0</v>
          </cell>
          <cell r="H1334" t="str">
            <v>Production;Unknown- D&amp;C;Conventional</v>
          </cell>
          <cell r="I1334" t="str">
            <v>Unknown- D&amp;C;Conventional;0;9</v>
          </cell>
          <cell r="J1334" t="str">
            <v>BC</v>
          </cell>
          <cell r="K1334" t="str">
            <v>Shallow</v>
          </cell>
          <cell r="L1334">
            <v>25</v>
          </cell>
          <cell r="M1334">
            <v>1061.3</v>
          </cell>
        </row>
        <row r="1335">
          <cell r="A1335">
            <v>9</v>
          </cell>
          <cell r="B1335">
            <v>2007</v>
          </cell>
          <cell r="C1335">
            <v>2</v>
          </cell>
          <cell r="D1335" t="str">
            <v>Production</v>
          </cell>
          <cell r="E1335" t="str">
            <v>Unknown- D&amp;C</v>
          </cell>
          <cell r="F1335" t="str">
            <v>Conventional</v>
          </cell>
          <cell r="G1335">
            <v>0</v>
          </cell>
          <cell r="H1335" t="str">
            <v>Production;Unknown- D&amp;C;Conventional</v>
          </cell>
          <cell r="I1335" t="str">
            <v>Unknown- D&amp;C;Conventional;0;9</v>
          </cell>
          <cell r="J1335" t="str">
            <v>BC</v>
          </cell>
          <cell r="K1335" t="str">
            <v>Medium</v>
          </cell>
          <cell r="L1335">
            <v>1</v>
          </cell>
        </row>
        <row r="1336">
          <cell r="A1336">
            <v>10</v>
          </cell>
          <cell r="B1336">
            <v>2000</v>
          </cell>
          <cell r="C1336">
            <v>1</v>
          </cell>
          <cell r="D1336" t="str">
            <v>Production</v>
          </cell>
          <cell r="E1336" t="str">
            <v>Unknown- D&amp;C</v>
          </cell>
          <cell r="F1336" t="str">
            <v>Conventional</v>
          </cell>
          <cell r="G1336">
            <v>0</v>
          </cell>
          <cell r="H1336" t="str">
            <v>Production;Unknown- D&amp;C;Conventional</v>
          </cell>
          <cell r="I1336" t="str">
            <v>Unknown- D&amp;C;Conventional;0;10</v>
          </cell>
          <cell r="J1336" t="str">
            <v>BC</v>
          </cell>
          <cell r="K1336" t="str">
            <v>Deep</v>
          </cell>
          <cell r="L1336">
            <v>2</v>
          </cell>
          <cell r="M1336">
            <v>123</v>
          </cell>
        </row>
        <row r="1337">
          <cell r="A1337">
            <v>10</v>
          </cell>
          <cell r="B1337">
            <v>2000</v>
          </cell>
          <cell r="C1337">
            <v>1</v>
          </cell>
          <cell r="D1337" t="str">
            <v>Production</v>
          </cell>
          <cell r="E1337" t="str">
            <v>Unknown- D&amp;C</v>
          </cell>
          <cell r="F1337" t="str">
            <v>Conventional</v>
          </cell>
          <cell r="G1337">
            <v>0</v>
          </cell>
          <cell r="H1337" t="str">
            <v>Production;Unknown- D&amp;C;Conventional</v>
          </cell>
          <cell r="I1337" t="str">
            <v>Unknown- D&amp;C;Conventional;0;10</v>
          </cell>
          <cell r="J1337" t="str">
            <v>BC</v>
          </cell>
          <cell r="K1337" t="str">
            <v>Medium</v>
          </cell>
          <cell r="L1337">
            <v>1</v>
          </cell>
          <cell r="M1337">
            <v>22</v>
          </cell>
        </row>
        <row r="1338">
          <cell r="A1338">
            <v>10</v>
          </cell>
          <cell r="B1338">
            <v>2000</v>
          </cell>
          <cell r="C1338">
            <v>2</v>
          </cell>
          <cell r="D1338" t="str">
            <v>Production</v>
          </cell>
          <cell r="E1338" t="str">
            <v>Unknown- D&amp;C</v>
          </cell>
          <cell r="F1338" t="str">
            <v>Conventional</v>
          </cell>
          <cell r="G1338">
            <v>0</v>
          </cell>
          <cell r="H1338" t="str">
            <v>Production;Unknown- D&amp;C;Conventional</v>
          </cell>
          <cell r="I1338" t="str">
            <v>Unknown- D&amp;C;Conventional;0;10</v>
          </cell>
          <cell r="J1338" t="str">
            <v>BC</v>
          </cell>
          <cell r="K1338" t="str">
            <v>Medium</v>
          </cell>
          <cell r="L1338">
            <v>1</v>
          </cell>
          <cell r="M1338">
            <v>17</v>
          </cell>
        </row>
        <row r="1339">
          <cell r="A1339">
            <v>10</v>
          </cell>
          <cell r="B1339">
            <v>2001</v>
          </cell>
          <cell r="C1339">
            <v>1</v>
          </cell>
          <cell r="D1339" t="str">
            <v>Production</v>
          </cell>
          <cell r="E1339" t="str">
            <v>Unknown- D&amp;C</v>
          </cell>
          <cell r="F1339" t="str">
            <v>Conventional</v>
          </cell>
          <cell r="G1339">
            <v>0</v>
          </cell>
          <cell r="H1339" t="str">
            <v>Production;Unknown- D&amp;C;Conventional</v>
          </cell>
          <cell r="I1339" t="str">
            <v>Unknown- D&amp;C;Conventional;0;10</v>
          </cell>
          <cell r="J1339" t="str">
            <v>BC</v>
          </cell>
          <cell r="K1339" t="str">
            <v>Deep</v>
          </cell>
          <cell r="L1339">
            <v>3</v>
          </cell>
          <cell r="M1339">
            <v>338</v>
          </cell>
        </row>
        <row r="1340">
          <cell r="A1340">
            <v>10</v>
          </cell>
          <cell r="B1340">
            <v>2002</v>
          </cell>
          <cell r="C1340">
            <v>1</v>
          </cell>
          <cell r="D1340" t="str">
            <v>Production</v>
          </cell>
          <cell r="E1340" t="str">
            <v>Unknown- D&amp;C</v>
          </cell>
          <cell r="F1340" t="str">
            <v>Conventional</v>
          </cell>
          <cell r="G1340">
            <v>0</v>
          </cell>
          <cell r="H1340" t="str">
            <v>Production;Unknown- D&amp;C;Conventional</v>
          </cell>
          <cell r="I1340" t="str">
            <v>Unknown- D&amp;C;Conventional;0;10</v>
          </cell>
          <cell r="J1340" t="str">
            <v>BC</v>
          </cell>
          <cell r="K1340" t="str">
            <v>Deep</v>
          </cell>
          <cell r="L1340">
            <v>3</v>
          </cell>
          <cell r="M1340">
            <v>202</v>
          </cell>
        </row>
        <row r="1341">
          <cell r="A1341">
            <v>10</v>
          </cell>
          <cell r="B1341">
            <v>2002</v>
          </cell>
          <cell r="C1341">
            <v>1</v>
          </cell>
          <cell r="D1341" t="str">
            <v>Production</v>
          </cell>
          <cell r="E1341" t="str">
            <v>Unknown- D&amp;C</v>
          </cell>
          <cell r="F1341" t="str">
            <v>Conventional</v>
          </cell>
          <cell r="G1341">
            <v>0</v>
          </cell>
          <cell r="H1341" t="str">
            <v>Production;Unknown- D&amp;C;Conventional</v>
          </cell>
          <cell r="I1341" t="str">
            <v>Unknown- D&amp;C;Conventional;0;10</v>
          </cell>
          <cell r="J1341" t="str">
            <v>BC</v>
          </cell>
          <cell r="K1341" t="str">
            <v>Medium</v>
          </cell>
          <cell r="L1341">
            <v>4</v>
          </cell>
          <cell r="M1341">
            <v>230</v>
          </cell>
        </row>
        <row r="1342">
          <cell r="A1342">
            <v>10</v>
          </cell>
          <cell r="B1342">
            <v>2002</v>
          </cell>
          <cell r="C1342">
            <v>1</v>
          </cell>
          <cell r="D1342" t="str">
            <v>Production</v>
          </cell>
          <cell r="E1342" t="str">
            <v>Unknown- D&amp;C</v>
          </cell>
          <cell r="F1342" t="str">
            <v>Conventional</v>
          </cell>
          <cell r="G1342">
            <v>0</v>
          </cell>
          <cell r="H1342" t="str">
            <v>Production;Unknown- D&amp;C;Conventional</v>
          </cell>
          <cell r="I1342" t="str">
            <v>Unknown- D&amp;C;Conventional;0;10</v>
          </cell>
          <cell r="J1342" t="str">
            <v>BC</v>
          </cell>
          <cell r="K1342" t="str">
            <v>Shallow</v>
          </cell>
          <cell r="L1342">
            <v>1</v>
          </cell>
          <cell r="M1342">
            <v>12</v>
          </cell>
        </row>
        <row r="1343">
          <cell r="A1343">
            <v>10</v>
          </cell>
          <cell r="B1343">
            <v>2002</v>
          </cell>
          <cell r="C1343">
            <v>2</v>
          </cell>
          <cell r="D1343" t="str">
            <v>Production</v>
          </cell>
          <cell r="E1343" t="str">
            <v>Unknown- D&amp;C</v>
          </cell>
          <cell r="F1343" t="str">
            <v>Conventional</v>
          </cell>
          <cell r="G1343">
            <v>0</v>
          </cell>
          <cell r="H1343" t="str">
            <v>Production;Unknown- D&amp;C;Conventional</v>
          </cell>
          <cell r="I1343" t="str">
            <v>Unknown- D&amp;C;Conventional;0;10</v>
          </cell>
          <cell r="J1343" t="str">
            <v>BC</v>
          </cell>
          <cell r="K1343" t="str">
            <v>Medium</v>
          </cell>
          <cell r="L1343">
            <v>1</v>
          </cell>
          <cell r="M1343">
            <v>16</v>
          </cell>
        </row>
        <row r="1344">
          <cell r="A1344">
            <v>10</v>
          </cell>
          <cell r="B1344">
            <v>2003</v>
          </cell>
          <cell r="C1344">
            <v>1</v>
          </cell>
          <cell r="D1344" t="str">
            <v>Production</v>
          </cell>
          <cell r="E1344" t="str">
            <v>Unknown- D&amp;C</v>
          </cell>
          <cell r="F1344" t="str">
            <v>Conventional</v>
          </cell>
          <cell r="G1344">
            <v>0</v>
          </cell>
          <cell r="H1344" t="str">
            <v>Production;Unknown- D&amp;C;Conventional</v>
          </cell>
          <cell r="I1344" t="str">
            <v>Unknown- D&amp;C;Conventional;0;10</v>
          </cell>
          <cell r="J1344" t="str">
            <v>BC</v>
          </cell>
          <cell r="K1344" t="str">
            <v>Deep</v>
          </cell>
          <cell r="L1344">
            <v>1</v>
          </cell>
          <cell r="M1344">
            <v>65.5</v>
          </cell>
        </row>
        <row r="1345">
          <cell r="A1345">
            <v>10</v>
          </cell>
          <cell r="B1345">
            <v>2003</v>
          </cell>
          <cell r="C1345">
            <v>1</v>
          </cell>
          <cell r="D1345" t="str">
            <v>Production</v>
          </cell>
          <cell r="E1345" t="str">
            <v>Unknown- D&amp;C</v>
          </cell>
          <cell r="F1345" t="str">
            <v>Conventional</v>
          </cell>
          <cell r="G1345">
            <v>0</v>
          </cell>
          <cell r="H1345" t="str">
            <v>Production;Unknown- D&amp;C;Conventional</v>
          </cell>
          <cell r="I1345" t="str">
            <v>Unknown- D&amp;C;Conventional;0;10</v>
          </cell>
          <cell r="J1345" t="str">
            <v>BC</v>
          </cell>
          <cell r="K1345" t="str">
            <v>Medium</v>
          </cell>
          <cell r="L1345">
            <v>1</v>
          </cell>
          <cell r="M1345">
            <v>22</v>
          </cell>
        </row>
        <row r="1346">
          <cell r="A1346">
            <v>10</v>
          </cell>
          <cell r="B1346">
            <v>2004</v>
          </cell>
          <cell r="C1346">
            <v>1</v>
          </cell>
          <cell r="D1346" t="str">
            <v>Production</v>
          </cell>
          <cell r="E1346" t="str">
            <v>Unknown- D&amp;C</v>
          </cell>
          <cell r="F1346" t="str">
            <v>Conventional</v>
          </cell>
          <cell r="G1346">
            <v>0</v>
          </cell>
          <cell r="H1346" t="str">
            <v>Production;Unknown- D&amp;C;Conventional</v>
          </cell>
          <cell r="I1346" t="str">
            <v>Unknown- D&amp;C;Conventional;0;10</v>
          </cell>
          <cell r="J1346" t="str">
            <v>BC</v>
          </cell>
          <cell r="K1346" t="str">
            <v>Deep</v>
          </cell>
          <cell r="L1346">
            <v>2</v>
          </cell>
          <cell r="M1346">
            <v>119</v>
          </cell>
        </row>
        <row r="1347">
          <cell r="A1347">
            <v>10</v>
          </cell>
          <cell r="B1347">
            <v>2004</v>
          </cell>
          <cell r="C1347">
            <v>1</v>
          </cell>
          <cell r="D1347" t="str">
            <v>Production</v>
          </cell>
          <cell r="E1347" t="str">
            <v>Unknown- D&amp;C</v>
          </cell>
          <cell r="F1347" t="str">
            <v>Conventional</v>
          </cell>
          <cell r="G1347">
            <v>0</v>
          </cell>
          <cell r="H1347" t="str">
            <v>Production;Unknown- D&amp;C;Conventional</v>
          </cell>
          <cell r="I1347" t="str">
            <v>Unknown- D&amp;C;Conventional;0;10</v>
          </cell>
          <cell r="J1347" t="str">
            <v>BC</v>
          </cell>
          <cell r="K1347" t="str">
            <v>Medium</v>
          </cell>
          <cell r="L1347">
            <v>2</v>
          </cell>
          <cell r="M1347">
            <v>92</v>
          </cell>
        </row>
        <row r="1348">
          <cell r="A1348">
            <v>10</v>
          </cell>
          <cell r="B1348">
            <v>2004</v>
          </cell>
          <cell r="C1348">
            <v>2</v>
          </cell>
          <cell r="D1348" t="str">
            <v>Production</v>
          </cell>
          <cell r="E1348" t="str">
            <v>Unknown- D&amp;C</v>
          </cell>
          <cell r="F1348" t="str">
            <v>Conventional</v>
          </cell>
          <cell r="G1348">
            <v>0</v>
          </cell>
          <cell r="H1348" t="str">
            <v>Production;Unknown- D&amp;C;Conventional</v>
          </cell>
          <cell r="I1348" t="str">
            <v>Unknown- D&amp;C;Conventional;0;10</v>
          </cell>
          <cell r="J1348" t="str">
            <v>BC</v>
          </cell>
          <cell r="K1348" t="str">
            <v>Deep</v>
          </cell>
          <cell r="L1348">
            <v>2</v>
          </cell>
          <cell r="M1348">
            <v>78</v>
          </cell>
        </row>
        <row r="1349">
          <cell r="A1349">
            <v>10</v>
          </cell>
          <cell r="B1349">
            <v>2004</v>
          </cell>
          <cell r="C1349">
            <v>2</v>
          </cell>
          <cell r="D1349" t="str">
            <v>Production</v>
          </cell>
          <cell r="E1349" t="str">
            <v>Unknown- D&amp;C</v>
          </cell>
          <cell r="F1349" t="str">
            <v>Conventional</v>
          </cell>
          <cell r="G1349">
            <v>0</v>
          </cell>
          <cell r="H1349" t="str">
            <v>Production;Unknown- D&amp;C;Conventional</v>
          </cell>
          <cell r="I1349" t="str">
            <v>Unknown- D&amp;C;Conventional;0;10</v>
          </cell>
          <cell r="J1349" t="str">
            <v>BC</v>
          </cell>
          <cell r="K1349" t="str">
            <v>Medium</v>
          </cell>
          <cell r="L1349">
            <v>2</v>
          </cell>
          <cell r="M1349">
            <v>70</v>
          </cell>
        </row>
        <row r="1350">
          <cell r="A1350">
            <v>10</v>
          </cell>
          <cell r="B1350">
            <v>2005</v>
          </cell>
          <cell r="C1350">
            <v>1</v>
          </cell>
          <cell r="D1350" t="str">
            <v>Production</v>
          </cell>
          <cell r="E1350" t="str">
            <v>Unknown- D&amp;C</v>
          </cell>
          <cell r="F1350" t="str">
            <v>Conventional</v>
          </cell>
          <cell r="G1350">
            <v>0</v>
          </cell>
          <cell r="H1350" t="str">
            <v>Production;Unknown- D&amp;C;Conventional</v>
          </cell>
          <cell r="I1350" t="str">
            <v>Unknown- D&amp;C;Conventional;0;10</v>
          </cell>
          <cell r="J1350" t="str">
            <v>BC</v>
          </cell>
          <cell r="K1350" t="str">
            <v>Deep</v>
          </cell>
          <cell r="L1350">
            <v>2</v>
          </cell>
          <cell r="M1350">
            <v>105</v>
          </cell>
        </row>
        <row r="1351">
          <cell r="A1351">
            <v>10</v>
          </cell>
          <cell r="B1351">
            <v>2005</v>
          </cell>
          <cell r="C1351">
            <v>1</v>
          </cell>
          <cell r="D1351" t="str">
            <v>Production</v>
          </cell>
          <cell r="E1351" t="str">
            <v>Unknown- D&amp;C</v>
          </cell>
          <cell r="F1351" t="str">
            <v>Conventional</v>
          </cell>
          <cell r="G1351">
            <v>0</v>
          </cell>
          <cell r="H1351" t="str">
            <v>Production;Unknown- D&amp;C;Conventional</v>
          </cell>
          <cell r="I1351" t="str">
            <v>Unknown- D&amp;C;Conventional;0;10</v>
          </cell>
          <cell r="J1351" t="str">
            <v>BC</v>
          </cell>
          <cell r="K1351" t="str">
            <v>Medium</v>
          </cell>
          <cell r="L1351">
            <v>11</v>
          </cell>
          <cell r="M1351">
            <v>216</v>
          </cell>
        </row>
        <row r="1352">
          <cell r="A1352">
            <v>10</v>
          </cell>
          <cell r="B1352">
            <v>2005</v>
          </cell>
          <cell r="C1352">
            <v>2</v>
          </cell>
          <cell r="D1352" t="str">
            <v>Production</v>
          </cell>
          <cell r="E1352" t="str">
            <v>Unknown- D&amp;C</v>
          </cell>
          <cell r="F1352" t="str">
            <v>Conventional</v>
          </cell>
          <cell r="G1352">
            <v>0</v>
          </cell>
          <cell r="H1352" t="str">
            <v>Production;Unknown- D&amp;C;Conventional</v>
          </cell>
          <cell r="I1352" t="str">
            <v>Unknown- D&amp;C;Conventional;0;10</v>
          </cell>
          <cell r="J1352" t="str">
            <v>BC</v>
          </cell>
          <cell r="K1352" t="str">
            <v>Deep</v>
          </cell>
          <cell r="L1352">
            <v>1</v>
          </cell>
          <cell r="M1352">
            <v>12</v>
          </cell>
        </row>
        <row r="1353">
          <cell r="A1353">
            <v>10</v>
          </cell>
          <cell r="B1353">
            <v>2005</v>
          </cell>
          <cell r="C1353">
            <v>2</v>
          </cell>
          <cell r="D1353" t="str">
            <v>Production</v>
          </cell>
          <cell r="E1353" t="str">
            <v>Unknown- D&amp;C</v>
          </cell>
          <cell r="F1353" t="str">
            <v>Conventional</v>
          </cell>
          <cell r="G1353">
            <v>0</v>
          </cell>
          <cell r="H1353" t="str">
            <v>Production;Unknown- D&amp;C;Conventional</v>
          </cell>
          <cell r="I1353" t="str">
            <v>Unknown- D&amp;C;Conventional;0;10</v>
          </cell>
          <cell r="J1353" t="str">
            <v>BC</v>
          </cell>
          <cell r="K1353" t="str">
            <v>Medium</v>
          </cell>
          <cell r="L1353">
            <v>1</v>
          </cell>
          <cell r="M1353">
            <v>9</v>
          </cell>
        </row>
        <row r="1354">
          <cell r="A1354">
            <v>10</v>
          </cell>
          <cell r="B1354">
            <v>2005</v>
          </cell>
          <cell r="C1354">
            <v>3</v>
          </cell>
          <cell r="D1354" t="str">
            <v>Production</v>
          </cell>
          <cell r="E1354" t="str">
            <v>Unknown- D&amp;C</v>
          </cell>
          <cell r="F1354" t="str">
            <v>Conventional</v>
          </cell>
          <cell r="G1354">
            <v>0</v>
          </cell>
          <cell r="H1354" t="str">
            <v>Production;Unknown- D&amp;C;Conventional</v>
          </cell>
          <cell r="I1354" t="str">
            <v>Unknown- D&amp;C;Conventional;0;10</v>
          </cell>
          <cell r="J1354" t="str">
            <v>BC</v>
          </cell>
          <cell r="K1354" t="str">
            <v>Deep</v>
          </cell>
          <cell r="L1354">
            <v>1</v>
          </cell>
          <cell r="M1354">
            <v>45</v>
          </cell>
        </row>
        <row r="1355">
          <cell r="A1355">
            <v>10</v>
          </cell>
          <cell r="B1355">
            <v>2006</v>
          </cell>
          <cell r="C1355">
            <v>1</v>
          </cell>
          <cell r="D1355" t="str">
            <v>Production</v>
          </cell>
          <cell r="E1355" t="str">
            <v>Unknown- D&amp;C</v>
          </cell>
          <cell r="F1355" t="str">
            <v>Conventional</v>
          </cell>
          <cell r="G1355">
            <v>0</v>
          </cell>
          <cell r="H1355" t="str">
            <v>Production;Unknown- D&amp;C;Conventional</v>
          </cell>
          <cell r="I1355" t="str">
            <v>Unknown- D&amp;C;Conventional;0;10</v>
          </cell>
          <cell r="J1355" t="str">
            <v>BC</v>
          </cell>
          <cell r="K1355" t="str">
            <v>Deep</v>
          </cell>
          <cell r="L1355">
            <v>12</v>
          </cell>
          <cell r="M1355">
            <v>793</v>
          </cell>
        </row>
        <row r="1356">
          <cell r="A1356">
            <v>10</v>
          </cell>
          <cell r="B1356">
            <v>2006</v>
          </cell>
          <cell r="C1356">
            <v>1</v>
          </cell>
          <cell r="D1356" t="str">
            <v>Production</v>
          </cell>
          <cell r="E1356" t="str">
            <v>Unknown- D&amp;C</v>
          </cell>
          <cell r="F1356" t="str">
            <v>Conventional</v>
          </cell>
          <cell r="G1356">
            <v>0</v>
          </cell>
          <cell r="H1356" t="str">
            <v>Production;Unknown- D&amp;C;Conventional</v>
          </cell>
          <cell r="I1356" t="str">
            <v>Unknown- D&amp;C;Conventional;0;10</v>
          </cell>
          <cell r="J1356" t="str">
            <v>BC</v>
          </cell>
          <cell r="K1356" t="str">
            <v>Medium</v>
          </cell>
          <cell r="L1356">
            <v>23</v>
          </cell>
          <cell r="M1356">
            <v>372.5</v>
          </cell>
        </row>
        <row r="1357">
          <cell r="A1357">
            <v>10</v>
          </cell>
          <cell r="B1357">
            <v>2006</v>
          </cell>
          <cell r="C1357">
            <v>2</v>
          </cell>
          <cell r="D1357" t="str">
            <v>Production</v>
          </cell>
          <cell r="E1357" t="str">
            <v>Unknown- D&amp;C</v>
          </cell>
          <cell r="F1357" t="str">
            <v>Conventional</v>
          </cell>
          <cell r="G1357">
            <v>0</v>
          </cell>
          <cell r="H1357" t="str">
            <v>Production;Unknown- D&amp;C;Conventional</v>
          </cell>
          <cell r="I1357" t="str">
            <v>Unknown- D&amp;C;Conventional;0;10</v>
          </cell>
          <cell r="J1357" t="str">
            <v>BC</v>
          </cell>
          <cell r="K1357" t="str">
            <v>Deep</v>
          </cell>
          <cell r="L1357">
            <v>1</v>
          </cell>
          <cell r="M1357">
            <v>148</v>
          </cell>
        </row>
        <row r="1358">
          <cell r="A1358">
            <v>10</v>
          </cell>
          <cell r="B1358">
            <v>2007</v>
          </cell>
          <cell r="C1358">
            <v>1</v>
          </cell>
          <cell r="D1358" t="str">
            <v>Production</v>
          </cell>
          <cell r="E1358" t="str">
            <v>Unknown- D&amp;C</v>
          </cell>
          <cell r="F1358" t="str">
            <v>Conventional</v>
          </cell>
          <cell r="G1358">
            <v>0</v>
          </cell>
          <cell r="H1358" t="str">
            <v>Production;Unknown- D&amp;C;Conventional</v>
          </cell>
          <cell r="I1358" t="str">
            <v>Unknown- D&amp;C;Conventional;0;10</v>
          </cell>
          <cell r="J1358" t="str">
            <v>BC</v>
          </cell>
          <cell r="K1358" t="str">
            <v>Medium</v>
          </cell>
          <cell r="L1358">
            <v>9</v>
          </cell>
          <cell r="M1358">
            <v>144</v>
          </cell>
        </row>
        <row r="1359">
          <cell r="A1359">
            <v>1</v>
          </cell>
          <cell r="B1359">
            <v>2000</v>
          </cell>
          <cell r="C1359">
            <v>1</v>
          </cell>
          <cell r="D1359" t="str">
            <v>Production</v>
          </cell>
          <cell r="E1359" t="str">
            <v>Unknown- Dry</v>
          </cell>
          <cell r="F1359" t="str">
            <v>Conventional</v>
          </cell>
          <cell r="G1359">
            <v>0</v>
          </cell>
          <cell r="H1359" t="str">
            <v>Production;Unknown- Dry;Conventional</v>
          </cell>
          <cell r="I1359" t="str">
            <v>Unknown- Dry;Conventional;0;1</v>
          </cell>
          <cell r="J1359" t="str">
            <v>AB</v>
          </cell>
          <cell r="K1359" t="str">
            <v>Deep</v>
          </cell>
          <cell r="L1359">
            <v>7</v>
          </cell>
          <cell r="M1359">
            <v>528</v>
          </cell>
        </row>
        <row r="1360">
          <cell r="A1360">
            <v>1</v>
          </cell>
          <cell r="B1360">
            <v>2000</v>
          </cell>
          <cell r="C1360">
            <v>1</v>
          </cell>
          <cell r="D1360" t="str">
            <v>Production</v>
          </cell>
          <cell r="E1360" t="str">
            <v>Unknown- Dry</v>
          </cell>
          <cell r="F1360" t="str">
            <v>Conventional</v>
          </cell>
          <cell r="G1360">
            <v>0</v>
          </cell>
          <cell r="H1360" t="str">
            <v>Production;Unknown- Dry;Conventional</v>
          </cell>
          <cell r="I1360" t="str">
            <v>Unknown- Dry;Conventional;0;1</v>
          </cell>
          <cell r="J1360" t="str">
            <v>AB</v>
          </cell>
          <cell r="K1360" t="str">
            <v>Medium</v>
          </cell>
          <cell r="L1360">
            <v>5</v>
          </cell>
          <cell r="M1360">
            <v>97</v>
          </cell>
        </row>
        <row r="1361">
          <cell r="A1361">
            <v>1</v>
          </cell>
          <cell r="B1361">
            <v>2000</v>
          </cell>
          <cell r="C1361">
            <v>1</v>
          </cell>
          <cell r="D1361" t="str">
            <v>Production</v>
          </cell>
          <cell r="E1361" t="str">
            <v>Unknown- Dry</v>
          </cell>
          <cell r="F1361" t="str">
            <v>Conventional</v>
          </cell>
          <cell r="G1361">
            <v>0</v>
          </cell>
          <cell r="H1361" t="str">
            <v>Production;Unknown- Dry;Conventional</v>
          </cell>
          <cell r="I1361" t="str">
            <v>Unknown- Dry;Conventional;0;1</v>
          </cell>
          <cell r="J1361" t="str">
            <v>AB</v>
          </cell>
          <cell r="K1361" t="str">
            <v>Shallow</v>
          </cell>
          <cell r="L1361">
            <v>2</v>
          </cell>
          <cell r="M1361">
            <v>12</v>
          </cell>
        </row>
        <row r="1362">
          <cell r="A1362">
            <v>1</v>
          </cell>
          <cell r="B1362">
            <v>2000</v>
          </cell>
          <cell r="C1362">
            <v>2</v>
          </cell>
          <cell r="D1362" t="str">
            <v>Production</v>
          </cell>
          <cell r="E1362" t="str">
            <v>Unknown- Dry</v>
          </cell>
          <cell r="F1362" t="str">
            <v>Conventional</v>
          </cell>
          <cell r="G1362">
            <v>0</v>
          </cell>
          <cell r="H1362" t="str">
            <v>Production;Unknown- Dry;Conventional</v>
          </cell>
          <cell r="I1362" t="str">
            <v>Unknown- Dry;Conventional;0;1</v>
          </cell>
          <cell r="J1362" t="str">
            <v>AB</v>
          </cell>
          <cell r="K1362" t="str">
            <v>DEEP</v>
          </cell>
          <cell r="L1362">
            <v>1</v>
          </cell>
          <cell r="M1362">
            <v>63</v>
          </cell>
        </row>
        <row r="1363">
          <cell r="A1363">
            <v>1</v>
          </cell>
          <cell r="B1363">
            <v>2001</v>
          </cell>
          <cell r="C1363">
            <v>1</v>
          </cell>
          <cell r="D1363" t="str">
            <v>Production</v>
          </cell>
          <cell r="E1363" t="str">
            <v>Unknown- Dry</v>
          </cell>
          <cell r="F1363" t="str">
            <v>Conventional</v>
          </cell>
          <cell r="G1363">
            <v>0</v>
          </cell>
          <cell r="H1363" t="str">
            <v>Production;Unknown- Dry;Conventional</v>
          </cell>
          <cell r="I1363" t="str">
            <v>Unknown- Dry;Conventional;0;1</v>
          </cell>
          <cell r="J1363" t="str">
            <v>AB</v>
          </cell>
          <cell r="K1363" t="str">
            <v>Deep</v>
          </cell>
          <cell r="L1363">
            <v>9</v>
          </cell>
          <cell r="M1363">
            <v>758</v>
          </cell>
        </row>
        <row r="1364">
          <cell r="A1364">
            <v>1</v>
          </cell>
          <cell r="B1364">
            <v>2001</v>
          </cell>
          <cell r="C1364">
            <v>1</v>
          </cell>
          <cell r="D1364" t="str">
            <v>Production</v>
          </cell>
          <cell r="E1364" t="str">
            <v>Unknown- Dry</v>
          </cell>
          <cell r="F1364" t="str">
            <v>Conventional</v>
          </cell>
          <cell r="G1364">
            <v>0</v>
          </cell>
          <cell r="H1364" t="str">
            <v>Production;Unknown- Dry;Conventional</v>
          </cell>
          <cell r="I1364" t="str">
            <v>Unknown- Dry;Conventional;0;1</v>
          </cell>
          <cell r="J1364" t="str">
            <v>AB</v>
          </cell>
          <cell r="K1364" t="str">
            <v>Medium</v>
          </cell>
          <cell r="L1364">
            <v>1</v>
          </cell>
          <cell r="M1364">
            <v>29</v>
          </cell>
        </row>
        <row r="1365">
          <cell r="A1365">
            <v>1</v>
          </cell>
          <cell r="B1365">
            <v>2001</v>
          </cell>
          <cell r="C1365">
            <v>1</v>
          </cell>
          <cell r="D1365" t="str">
            <v>Production</v>
          </cell>
          <cell r="E1365" t="str">
            <v>Unknown- Dry</v>
          </cell>
          <cell r="F1365" t="str">
            <v>Conventional</v>
          </cell>
          <cell r="G1365">
            <v>0</v>
          </cell>
          <cell r="H1365" t="str">
            <v>Production;Unknown- Dry;Conventional</v>
          </cell>
          <cell r="I1365" t="str">
            <v>Unknown- Dry;Conventional;0;1</v>
          </cell>
          <cell r="J1365" t="str">
            <v>AB</v>
          </cell>
          <cell r="K1365" t="str">
            <v>Shallow</v>
          </cell>
          <cell r="L1365">
            <v>1</v>
          </cell>
          <cell r="M1365">
            <v>3</v>
          </cell>
        </row>
        <row r="1366">
          <cell r="A1366">
            <v>1</v>
          </cell>
          <cell r="B1366">
            <v>2002</v>
          </cell>
          <cell r="C1366">
            <v>1</v>
          </cell>
          <cell r="D1366" t="str">
            <v>Production</v>
          </cell>
          <cell r="E1366" t="str">
            <v>Unknown- Dry</v>
          </cell>
          <cell r="F1366" t="str">
            <v>Conventional</v>
          </cell>
          <cell r="G1366">
            <v>0</v>
          </cell>
          <cell r="H1366" t="str">
            <v>Production;Unknown- Dry;Conventional</v>
          </cell>
          <cell r="I1366" t="str">
            <v>Unknown- Dry;Conventional;0;1</v>
          </cell>
          <cell r="J1366" t="str">
            <v>AB</v>
          </cell>
          <cell r="K1366" t="str">
            <v>Deep</v>
          </cell>
          <cell r="L1366">
            <v>11</v>
          </cell>
          <cell r="M1366">
            <v>883</v>
          </cell>
        </row>
        <row r="1367">
          <cell r="A1367">
            <v>1</v>
          </cell>
          <cell r="B1367">
            <v>2002</v>
          </cell>
          <cell r="C1367">
            <v>1</v>
          </cell>
          <cell r="D1367" t="str">
            <v>Production</v>
          </cell>
          <cell r="E1367" t="str">
            <v>Unknown- Dry</v>
          </cell>
          <cell r="F1367" t="str">
            <v>Conventional</v>
          </cell>
          <cell r="G1367">
            <v>0</v>
          </cell>
          <cell r="H1367" t="str">
            <v>Production;Unknown- Dry;Conventional</v>
          </cell>
          <cell r="I1367" t="str">
            <v>Unknown- Dry;Conventional;0;1</v>
          </cell>
          <cell r="J1367" t="str">
            <v>AB</v>
          </cell>
          <cell r="K1367" t="str">
            <v>Medium</v>
          </cell>
          <cell r="L1367">
            <v>3</v>
          </cell>
          <cell r="M1367">
            <v>97</v>
          </cell>
        </row>
        <row r="1368">
          <cell r="A1368">
            <v>1</v>
          </cell>
          <cell r="B1368">
            <v>2002</v>
          </cell>
          <cell r="C1368">
            <v>1</v>
          </cell>
          <cell r="D1368" t="str">
            <v>Production</v>
          </cell>
          <cell r="E1368" t="str">
            <v>Unknown- Dry</v>
          </cell>
          <cell r="F1368" t="str">
            <v>Conventional</v>
          </cell>
          <cell r="G1368">
            <v>0</v>
          </cell>
          <cell r="H1368" t="str">
            <v>Production;Unknown- Dry;Conventional</v>
          </cell>
          <cell r="I1368" t="str">
            <v>Unknown- Dry;Conventional;0;1</v>
          </cell>
          <cell r="J1368" t="str">
            <v>AB</v>
          </cell>
          <cell r="K1368" t="str">
            <v>Shallow</v>
          </cell>
          <cell r="L1368">
            <v>2</v>
          </cell>
          <cell r="M1368">
            <v>3</v>
          </cell>
        </row>
        <row r="1369">
          <cell r="A1369">
            <v>1</v>
          </cell>
          <cell r="B1369">
            <v>2002</v>
          </cell>
          <cell r="C1369">
            <v>2</v>
          </cell>
          <cell r="D1369" t="str">
            <v>Production</v>
          </cell>
          <cell r="E1369" t="str">
            <v>Unknown- Dry</v>
          </cell>
          <cell r="F1369" t="str">
            <v>Conventional</v>
          </cell>
          <cell r="G1369">
            <v>0</v>
          </cell>
          <cell r="H1369" t="str">
            <v>Production;Unknown- Dry;Conventional</v>
          </cell>
          <cell r="I1369" t="str">
            <v>Unknown- Dry;Conventional;0;1</v>
          </cell>
          <cell r="J1369" t="str">
            <v>AB</v>
          </cell>
          <cell r="K1369" t="str">
            <v>Deep</v>
          </cell>
          <cell r="L1369">
            <v>1</v>
          </cell>
          <cell r="M1369">
            <v>31</v>
          </cell>
        </row>
        <row r="1370">
          <cell r="A1370">
            <v>1</v>
          </cell>
          <cell r="B1370">
            <v>2003</v>
          </cell>
          <cell r="C1370">
            <v>1</v>
          </cell>
          <cell r="D1370" t="str">
            <v>Production</v>
          </cell>
          <cell r="E1370" t="str">
            <v>Unknown- Dry</v>
          </cell>
          <cell r="F1370" t="str">
            <v>Conventional</v>
          </cell>
          <cell r="G1370">
            <v>0</v>
          </cell>
          <cell r="H1370" t="str">
            <v>Production;Unknown- Dry;Conventional</v>
          </cell>
          <cell r="I1370" t="str">
            <v>Unknown- Dry;Conventional;0;1</v>
          </cell>
          <cell r="J1370" t="str">
            <v>AB</v>
          </cell>
          <cell r="K1370" t="str">
            <v>Deep</v>
          </cell>
          <cell r="L1370">
            <v>12</v>
          </cell>
          <cell r="M1370">
            <v>1063</v>
          </cell>
        </row>
        <row r="1371">
          <cell r="A1371">
            <v>1</v>
          </cell>
          <cell r="B1371">
            <v>2003</v>
          </cell>
          <cell r="C1371">
            <v>1</v>
          </cell>
          <cell r="D1371" t="str">
            <v>Production</v>
          </cell>
          <cell r="E1371" t="str">
            <v>Unknown- Dry</v>
          </cell>
          <cell r="F1371" t="str">
            <v>Conventional</v>
          </cell>
          <cell r="G1371">
            <v>0</v>
          </cell>
          <cell r="H1371" t="str">
            <v>Production;Unknown- Dry;Conventional</v>
          </cell>
          <cell r="I1371" t="str">
            <v>Unknown- Dry;Conventional;0;1</v>
          </cell>
          <cell r="J1371" t="str">
            <v>AB</v>
          </cell>
          <cell r="K1371" t="str">
            <v>Medium</v>
          </cell>
          <cell r="L1371">
            <v>3</v>
          </cell>
          <cell r="M1371">
            <v>274.5</v>
          </cell>
        </row>
        <row r="1372">
          <cell r="A1372">
            <v>1</v>
          </cell>
          <cell r="B1372">
            <v>2004</v>
          </cell>
          <cell r="C1372">
            <v>1</v>
          </cell>
          <cell r="D1372" t="str">
            <v>Production</v>
          </cell>
          <cell r="E1372" t="str">
            <v>Unknown- Dry</v>
          </cell>
          <cell r="F1372" t="str">
            <v>Conventional</v>
          </cell>
          <cell r="G1372">
            <v>0</v>
          </cell>
          <cell r="H1372" t="str">
            <v>Production;Unknown- Dry;Conventional</v>
          </cell>
          <cell r="I1372" t="str">
            <v>Unknown- Dry;Conventional;0;1</v>
          </cell>
          <cell r="J1372" t="str">
            <v>AB</v>
          </cell>
          <cell r="K1372" t="str">
            <v>Deep</v>
          </cell>
          <cell r="L1372">
            <v>6</v>
          </cell>
          <cell r="M1372">
            <v>374</v>
          </cell>
        </row>
        <row r="1373">
          <cell r="A1373">
            <v>1</v>
          </cell>
          <cell r="B1373">
            <v>2004</v>
          </cell>
          <cell r="C1373">
            <v>1</v>
          </cell>
          <cell r="D1373" t="str">
            <v>Production</v>
          </cell>
          <cell r="E1373" t="str">
            <v>Unknown- Dry</v>
          </cell>
          <cell r="F1373" t="str">
            <v>Conventional</v>
          </cell>
          <cell r="G1373">
            <v>0</v>
          </cell>
          <cell r="H1373" t="str">
            <v>Production;Unknown- Dry;Conventional</v>
          </cell>
          <cell r="I1373" t="str">
            <v>Unknown- Dry;Conventional;0;1</v>
          </cell>
          <cell r="J1373" t="str">
            <v>AB</v>
          </cell>
          <cell r="K1373" t="str">
            <v>Medium</v>
          </cell>
          <cell r="L1373">
            <v>5</v>
          </cell>
          <cell r="M1373">
            <v>253.91667000000001</v>
          </cell>
        </row>
        <row r="1374">
          <cell r="A1374">
            <v>1</v>
          </cell>
          <cell r="B1374">
            <v>2004</v>
          </cell>
          <cell r="C1374">
            <v>2</v>
          </cell>
          <cell r="D1374" t="str">
            <v>Production</v>
          </cell>
          <cell r="E1374" t="str">
            <v>Unknown- Dry</v>
          </cell>
          <cell r="F1374" t="str">
            <v>Conventional</v>
          </cell>
          <cell r="G1374">
            <v>0</v>
          </cell>
          <cell r="H1374" t="str">
            <v>Production;Unknown- Dry;Conventional</v>
          </cell>
          <cell r="I1374" t="str">
            <v>Unknown- Dry;Conventional;0;1</v>
          </cell>
          <cell r="J1374" t="str">
            <v>AB</v>
          </cell>
          <cell r="K1374" t="str">
            <v>Deep</v>
          </cell>
          <cell r="L1374">
            <v>1</v>
          </cell>
          <cell r="M1374">
            <v>20</v>
          </cell>
        </row>
        <row r="1375">
          <cell r="A1375">
            <v>1</v>
          </cell>
          <cell r="B1375">
            <v>2005</v>
          </cell>
          <cell r="C1375">
            <v>1</v>
          </cell>
          <cell r="D1375" t="str">
            <v>Production</v>
          </cell>
          <cell r="E1375" t="str">
            <v>Unknown- Dry</v>
          </cell>
          <cell r="F1375" t="str">
            <v>Conventional</v>
          </cell>
          <cell r="G1375">
            <v>0</v>
          </cell>
          <cell r="H1375" t="str">
            <v>Production;Unknown- Dry;Conventional</v>
          </cell>
          <cell r="I1375" t="str">
            <v>Unknown- Dry;Conventional;0;1</v>
          </cell>
          <cell r="J1375" t="str">
            <v>AB</v>
          </cell>
          <cell r="K1375" t="str">
            <v>Deep</v>
          </cell>
          <cell r="L1375">
            <v>7</v>
          </cell>
          <cell r="M1375">
            <v>643</v>
          </cell>
        </row>
        <row r="1376">
          <cell r="A1376">
            <v>1</v>
          </cell>
          <cell r="B1376">
            <v>2005</v>
          </cell>
          <cell r="C1376">
            <v>1</v>
          </cell>
          <cell r="D1376" t="str">
            <v>Production</v>
          </cell>
          <cell r="E1376" t="str">
            <v>Unknown- Dry</v>
          </cell>
          <cell r="F1376" t="str">
            <v>Conventional</v>
          </cell>
          <cell r="G1376">
            <v>0</v>
          </cell>
          <cell r="H1376" t="str">
            <v>Production;Unknown- Dry;Conventional</v>
          </cell>
          <cell r="I1376" t="str">
            <v>Unknown- Dry;Conventional;0;1</v>
          </cell>
          <cell r="J1376" t="str">
            <v>AB</v>
          </cell>
          <cell r="K1376" t="str">
            <v>MEDIUM</v>
          </cell>
          <cell r="L1376">
            <v>3</v>
          </cell>
          <cell r="M1376">
            <v>34</v>
          </cell>
        </row>
        <row r="1377">
          <cell r="A1377">
            <v>1</v>
          </cell>
          <cell r="B1377">
            <v>2005</v>
          </cell>
          <cell r="C1377">
            <v>1</v>
          </cell>
          <cell r="D1377" t="str">
            <v>Production</v>
          </cell>
          <cell r="E1377" t="str">
            <v>Unknown- Dry</v>
          </cell>
          <cell r="F1377" t="str">
            <v>Conventional</v>
          </cell>
          <cell r="G1377">
            <v>0</v>
          </cell>
          <cell r="H1377" t="str">
            <v>Production;Unknown- Dry;Conventional</v>
          </cell>
          <cell r="I1377" t="str">
            <v>Unknown- Dry;Conventional;0;1</v>
          </cell>
          <cell r="J1377" t="str">
            <v>AB</v>
          </cell>
          <cell r="K1377" t="str">
            <v>Shallow</v>
          </cell>
          <cell r="L1377">
            <v>1</v>
          </cell>
          <cell r="M1377">
            <v>4</v>
          </cell>
        </row>
        <row r="1378">
          <cell r="A1378">
            <v>1</v>
          </cell>
          <cell r="B1378">
            <v>2005</v>
          </cell>
          <cell r="C1378">
            <v>3</v>
          </cell>
          <cell r="D1378" t="str">
            <v>Production</v>
          </cell>
          <cell r="E1378" t="str">
            <v>Unknown- Dry</v>
          </cell>
          <cell r="F1378" t="str">
            <v>Conventional</v>
          </cell>
          <cell r="G1378">
            <v>0</v>
          </cell>
          <cell r="H1378" t="str">
            <v>Production;Unknown- Dry;Conventional</v>
          </cell>
          <cell r="I1378" t="str">
            <v>Unknown- Dry;Conventional;0;1</v>
          </cell>
          <cell r="J1378" t="str">
            <v>AB</v>
          </cell>
          <cell r="K1378" t="str">
            <v>Deep</v>
          </cell>
          <cell r="L1378">
            <v>1</v>
          </cell>
          <cell r="M1378">
            <v>53</v>
          </cell>
        </row>
        <row r="1379">
          <cell r="A1379">
            <v>1</v>
          </cell>
          <cell r="B1379">
            <v>2006</v>
          </cell>
          <cell r="C1379">
            <v>1</v>
          </cell>
          <cell r="D1379" t="str">
            <v>Production</v>
          </cell>
          <cell r="E1379" t="str">
            <v>Unknown- Dry</v>
          </cell>
          <cell r="F1379" t="str">
            <v>Conventional</v>
          </cell>
          <cell r="G1379">
            <v>0</v>
          </cell>
          <cell r="H1379" t="str">
            <v>Production;Unknown- Dry;Conventional</v>
          </cell>
          <cell r="I1379" t="str">
            <v>Unknown- Dry;Conventional;0;1</v>
          </cell>
          <cell r="J1379" t="str">
            <v>AB</v>
          </cell>
          <cell r="K1379" t="str">
            <v>Deep</v>
          </cell>
          <cell r="L1379">
            <v>13</v>
          </cell>
          <cell r="M1379">
            <v>1697</v>
          </cell>
        </row>
        <row r="1380">
          <cell r="A1380">
            <v>1</v>
          </cell>
          <cell r="B1380">
            <v>2006</v>
          </cell>
          <cell r="C1380">
            <v>1</v>
          </cell>
          <cell r="D1380" t="str">
            <v>Production</v>
          </cell>
          <cell r="E1380" t="str">
            <v>Unknown- Dry</v>
          </cell>
          <cell r="F1380" t="str">
            <v>Conventional</v>
          </cell>
          <cell r="G1380">
            <v>0</v>
          </cell>
          <cell r="H1380" t="str">
            <v>Production;Unknown- Dry;Conventional</v>
          </cell>
          <cell r="I1380" t="str">
            <v>Unknown- Dry;Conventional;0;1</v>
          </cell>
          <cell r="J1380" t="str">
            <v>AB</v>
          </cell>
          <cell r="K1380" t="str">
            <v>MEDIUM</v>
          </cell>
          <cell r="L1380">
            <v>4</v>
          </cell>
          <cell r="M1380">
            <v>84</v>
          </cell>
        </row>
        <row r="1381">
          <cell r="A1381">
            <v>1</v>
          </cell>
          <cell r="B1381">
            <v>2006</v>
          </cell>
          <cell r="C1381">
            <v>1</v>
          </cell>
          <cell r="D1381" t="str">
            <v>Production</v>
          </cell>
          <cell r="E1381" t="str">
            <v>Unknown- Dry</v>
          </cell>
          <cell r="F1381" t="str">
            <v>Conventional</v>
          </cell>
          <cell r="G1381">
            <v>0</v>
          </cell>
          <cell r="H1381" t="str">
            <v>Production;Unknown- Dry;Conventional</v>
          </cell>
          <cell r="I1381" t="str">
            <v>Unknown- Dry;Conventional;0;1</v>
          </cell>
          <cell r="J1381" t="str">
            <v>AB</v>
          </cell>
          <cell r="K1381" t="str">
            <v>Shallow</v>
          </cell>
          <cell r="L1381">
            <v>1</v>
          </cell>
          <cell r="M1381">
            <v>4</v>
          </cell>
        </row>
        <row r="1382">
          <cell r="A1382">
            <v>1</v>
          </cell>
          <cell r="B1382">
            <v>2006</v>
          </cell>
          <cell r="C1382">
            <v>2</v>
          </cell>
          <cell r="D1382" t="str">
            <v>Production</v>
          </cell>
          <cell r="E1382" t="str">
            <v>Unknown- Dry</v>
          </cell>
          <cell r="F1382" t="str">
            <v>Conventional</v>
          </cell>
          <cell r="G1382">
            <v>0</v>
          </cell>
          <cell r="H1382" t="str">
            <v>Production;Unknown- Dry;Conventional</v>
          </cell>
          <cell r="I1382" t="str">
            <v>Unknown- Dry;Conventional;0;1</v>
          </cell>
          <cell r="J1382" t="str">
            <v>AB</v>
          </cell>
          <cell r="K1382" t="str">
            <v>Deep</v>
          </cell>
          <cell r="L1382">
            <v>3</v>
          </cell>
          <cell r="M1382">
            <v>70</v>
          </cell>
        </row>
        <row r="1383">
          <cell r="A1383">
            <v>1</v>
          </cell>
          <cell r="B1383">
            <v>2007</v>
          </cell>
          <cell r="C1383">
            <v>1</v>
          </cell>
          <cell r="D1383" t="str">
            <v>Production</v>
          </cell>
          <cell r="E1383" t="str">
            <v>Unknown- Dry</v>
          </cell>
          <cell r="F1383" t="str">
            <v>Conventional</v>
          </cell>
          <cell r="G1383">
            <v>0</v>
          </cell>
          <cell r="H1383" t="str">
            <v>Production;Unknown- Dry;Conventional</v>
          </cell>
          <cell r="I1383" t="str">
            <v>Unknown- Dry;Conventional;0;1</v>
          </cell>
          <cell r="J1383" t="str">
            <v>AB</v>
          </cell>
          <cell r="K1383" t="str">
            <v>Deep</v>
          </cell>
          <cell r="L1383">
            <v>4</v>
          </cell>
          <cell r="M1383">
            <v>371</v>
          </cell>
        </row>
        <row r="1384">
          <cell r="A1384">
            <v>1</v>
          </cell>
          <cell r="B1384">
            <v>2007</v>
          </cell>
          <cell r="C1384">
            <v>1</v>
          </cell>
          <cell r="D1384" t="str">
            <v>Production</v>
          </cell>
          <cell r="E1384" t="str">
            <v>Unknown- Dry</v>
          </cell>
          <cell r="F1384" t="str">
            <v>Conventional</v>
          </cell>
          <cell r="G1384">
            <v>0</v>
          </cell>
          <cell r="H1384" t="str">
            <v>Production;Unknown- Dry;Conventional</v>
          </cell>
          <cell r="I1384" t="str">
            <v>Unknown- Dry;Conventional;0;1</v>
          </cell>
          <cell r="J1384" t="str">
            <v>AB</v>
          </cell>
          <cell r="K1384" t="str">
            <v>MEDIUM</v>
          </cell>
          <cell r="L1384">
            <v>1</v>
          </cell>
          <cell r="M1384">
            <v>3</v>
          </cell>
        </row>
        <row r="1385">
          <cell r="A1385">
            <v>1</v>
          </cell>
          <cell r="B1385">
            <v>2007</v>
          </cell>
          <cell r="C1385">
            <v>1</v>
          </cell>
          <cell r="D1385" t="str">
            <v>Production</v>
          </cell>
          <cell r="E1385" t="str">
            <v>Unknown- Dry</v>
          </cell>
          <cell r="F1385" t="str">
            <v>Conventional</v>
          </cell>
          <cell r="G1385">
            <v>0</v>
          </cell>
          <cell r="H1385" t="str">
            <v>Production;Unknown- Dry;Conventional</v>
          </cell>
          <cell r="I1385" t="str">
            <v>Unknown- Dry;Conventional;0;1</v>
          </cell>
          <cell r="J1385" t="str">
            <v>AB</v>
          </cell>
          <cell r="K1385" t="str">
            <v>Shallow</v>
          </cell>
          <cell r="L1385">
            <v>1</v>
          </cell>
          <cell r="M1385">
            <v>56</v>
          </cell>
        </row>
        <row r="1386">
          <cell r="A1386">
            <v>2</v>
          </cell>
          <cell r="B1386">
            <v>2000</v>
          </cell>
          <cell r="C1386">
            <v>1</v>
          </cell>
          <cell r="D1386" t="str">
            <v>Production</v>
          </cell>
          <cell r="E1386" t="str">
            <v>Unknown- Dry</v>
          </cell>
          <cell r="F1386" t="str">
            <v>Conventional</v>
          </cell>
          <cell r="G1386">
            <v>0</v>
          </cell>
          <cell r="H1386" t="str">
            <v>Production;Unknown- Dry;Conventional</v>
          </cell>
          <cell r="I1386" t="str">
            <v>Unknown- Dry;Conventional;0;2</v>
          </cell>
          <cell r="J1386" t="str">
            <v>AB</v>
          </cell>
          <cell r="K1386" t="str">
            <v>Deep</v>
          </cell>
          <cell r="L1386">
            <v>104</v>
          </cell>
          <cell r="M1386">
            <v>3434</v>
          </cell>
        </row>
        <row r="1387">
          <cell r="A1387">
            <v>2</v>
          </cell>
          <cell r="B1387">
            <v>2000</v>
          </cell>
          <cell r="C1387">
            <v>1</v>
          </cell>
          <cell r="D1387" t="str">
            <v>Production</v>
          </cell>
          <cell r="E1387" t="str">
            <v>Unknown- Dry</v>
          </cell>
          <cell r="F1387" t="str">
            <v>Conventional</v>
          </cell>
          <cell r="G1387">
            <v>0</v>
          </cell>
          <cell r="H1387" t="str">
            <v>Production;Unknown- Dry;Conventional</v>
          </cell>
          <cell r="I1387" t="str">
            <v>Unknown- Dry;Conventional;0;2</v>
          </cell>
          <cell r="J1387" t="str">
            <v>AB</v>
          </cell>
          <cell r="K1387" t="str">
            <v>Medium</v>
          </cell>
          <cell r="L1387">
            <v>169</v>
          </cell>
          <cell r="M1387">
            <v>2403.5884919999999</v>
          </cell>
        </row>
        <row r="1388">
          <cell r="A1388">
            <v>2</v>
          </cell>
          <cell r="B1388">
            <v>2000</v>
          </cell>
          <cell r="C1388">
            <v>1</v>
          </cell>
          <cell r="D1388" t="str">
            <v>Production</v>
          </cell>
          <cell r="E1388" t="str">
            <v>Unknown- Dry</v>
          </cell>
          <cell r="F1388" t="str">
            <v>Conventional</v>
          </cell>
          <cell r="G1388">
            <v>0</v>
          </cell>
          <cell r="H1388" t="str">
            <v>Production;Unknown- Dry;Conventional</v>
          </cell>
          <cell r="I1388" t="str">
            <v>Unknown- Dry;Conventional;0;2</v>
          </cell>
          <cell r="J1388" t="str">
            <v>AB</v>
          </cell>
          <cell r="K1388" t="str">
            <v>Shallow</v>
          </cell>
          <cell r="L1388">
            <v>12</v>
          </cell>
          <cell r="M1388">
            <v>66.166667000000004</v>
          </cell>
        </row>
        <row r="1389">
          <cell r="A1389">
            <v>2</v>
          </cell>
          <cell r="B1389">
            <v>2000</v>
          </cell>
          <cell r="C1389">
            <v>2</v>
          </cell>
          <cell r="D1389" t="str">
            <v>Production</v>
          </cell>
          <cell r="E1389" t="str">
            <v>Unknown- Dry</v>
          </cell>
          <cell r="F1389" t="str">
            <v>Conventional</v>
          </cell>
          <cell r="G1389">
            <v>0</v>
          </cell>
          <cell r="H1389" t="str">
            <v>Production;Unknown- Dry;Conventional</v>
          </cell>
          <cell r="I1389" t="str">
            <v>Unknown- Dry;Conventional;0;2</v>
          </cell>
          <cell r="J1389" t="str">
            <v>AB</v>
          </cell>
          <cell r="K1389" t="str">
            <v>Deep</v>
          </cell>
          <cell r="L1389">
            <v>4</v>
          </cell>
          <cell r="M1389">
            <v>77</v>
          </cell>
        </row>
        <row r="1390">
          <cell r="A1390">
            <v>2</v>
          </cell>
          <cell r="B1390">
            <v>2000</v>
          </cell>
          <cell r="C1390">
            <v>2</v>
          </cell>
          <cell r="D1390" t="str">
            <v>Production</v>
          </cell>
          <cell r="E1390" t="str">
            <v>Unknown- Dry</v>
          </cell>
          <cell r="F1390" t="str">
            <v>Conventional</v>
          </cell>
          <cell r="G1390">
            <v>0</v>
          </cell>
          <cell r="H1390" t="str">
            <v>Production;Unknown- Dry;Conventional</v>
          </cell>
          <cell r="I1390" t="str">
            <v>Unknown- Dry;Conventional;0;2</v>
          </cell>
          <cell r="J1390" t="str">
            <v>AB</v>
          </cell>
          <cell r="K1390" t="str">
            <v>Medium</v>
          </cell>
          <cell r="L1390">
            <v>2</v>
          </cell>
          <cell r="M1390">
            <v>29</v>
          </cell>
        </row>
        <row r="1391">
          <cell r="A1391">
            <v>2</v>
          </cell>
          <cell r="B1391">
            <v>2000</v>
          </cell>
          <cell r="C1391">
            <v>2</v>
          </cell>
          <cell r="D1391" t="str">
            <v>Production</v>
          </cell>
          <cell r="E1391" t="str">
            <v>Unknown- Dry</v>
          </cell>
          <cell r="F1391" t="str">
            <v>Conventional</v>
          </cell>
          <cell r="G1391">
            <v>0</v>
          </cell>
          <cell r="H1391" t="str">
            <v>Production;Unknown- Dry;Conventional</v>
          </cell>
          <cell r="I1391" t="str">
            <v>Unknown- Dry;Conventional;0;2</v>
          </cell>
          <cell r="J1391" t="str">
            <v>AB</v>
          </cell>
          <cell r="K1391" t="str">
            <v>Shallow</v>
          </cell>
          <cell r="L1391">
            <v>1</v>
          </cell>
          <cell r="M1391">
            <v>20.66667</v>
          </cell>
        </row>
        <row r="1392">
          <cell r="A1392">
            <v>2</v>
          </cell>
          <cell r="B1392">
            <v>2000</v>
          </cell>
          <cell r="C1392">
            <v>3</v>
          </cell>
          <cell r="D1392" t="str">
            <v>Production</v>
          </cell>
          <cell r="E1392" t="str">
            <v>Unknown- Dry</v>
          </cell>
          <cell r="F1392" t="str">
            <v>Conventional</v>
          </cell>
          <cell r="G1392">
            <v>0</v>
          </cell>
          <cell r="H1392" t="str">
            <v>Production;Unknown- Dry;Conventional</v>
          </cell>
          <cell r="I1392" t="str">
            <v>Unknown- Dry;Conventional;0;2</v>
          </cell>
          <cell r="J1392" t="str">
            <v>AB</v>
          </cell>
          <cell r="K1392" t="str">
            <v>Deep</v>
          </cell>
          <cell r="L1392">
            <v>1</v>
          </cell>
          <cell r="M1392">
            <v>1</v>
          </cell>
        </row>
        <row r="1393">
          <cell r="A1393">
            <v>2</v>
          </cell>
          <cell r="B1393">
            <v>2001</v>
          </cell>
          <cell r="C1393">
            <v>1</v>
          </cell>
          <cell r="D1393" t="str">
            <v>Production</v>
          </cell>
          <cell r="E1393" t="str">
            <v>Unknown- Dry</v>
          </cell>
          <cell r="F1393" t="str">
            <v>Conventional</v>
          </cell>
          <cell r="G1393">
            <v>0</v>
          </cell>
          <cell r="H1393" t="str">
            <v>Production;Unknown- Dry;Conventional</v>
          </cell>
          <cell r="I1393" t="str">
            <v>Unknown- Dry;Conventional;0;2</v>
          </cell>
          <cell r="J1393" t="str">
            <v>AB</v>
          </cell>
          <cell r="K1393" t="str">
            <v>Deep</v>
          </cell>
          <cell r="L1393">
            <v>76</v>
          </cell>
          <cell r="M1393">
            <v>2447.5</v>
          </cell>
        </row>
        <row r="1394">
          <cell r="A1394">
            <v>2</v>
          </cell>
          <cell r="B1394">
            <v>2001</v>
          </cell>
          <cell r="C1394">
            <v>1</v>
          </cell>
          <cell r="D1394" t="str">
            <v>Production</v>
          </cell>
          <cell r="E1394" t="str">
            <v>Unknown- Dry</v>
          </cell>
          <cell r="F1394" t="str">
            <v>Conventional</v>
          </cell>
          <cell r="G1394">
            <v>0</v>
          </cell>
          <cell r="H1394" t="str">
            <v>Production;Unknown- Dry;Conventional</v>
          </cell>
          <cell r="I1394" t="str">
            <v>Unknown- Dry;Conventional;0;2</v>
          </cell>
          <cell r="J1394" t="str">
            <v>AB</v>
          </cell>
          <cell r="K1394" t="str">
            <v>MEDIUM</v>
          </cell>
          <cell r="L1394">
            <v>157</v>
          </cell>
          <cell r="M1394">
            <v>2195</v>
          </cell>
        </row>
        <row r="1395">
          <cell r="A1395">
            <v>2</v>
          </cell>
          <cell r="B1395">
            <v>2001</v>
          </cell>
          <cell r="C1395">
            <v>1</v>
          </cell>
          <cell r="D1395" t="str">
            <v>Production</v>
          </cell>
          <cell r="E1395" t="str">
            <v>Unknown- Dry</v>
          </cell>
          <cell r="F1395" t="str">
            <v>Conventional</v>
          </cell>
          <cell r="G1395">
            <v>0</v>
          </cell>
          <cell r="H1395" t="str">
            <v>Production;Unknown- Dry;Conventional</v>
          </cell>
          <cell r="I1395" t="str">
            <v>Unknown- Dry;Conventional;0;2</v>
          </cell>
          <cell r="J1395" t="str">
            <v>AB</v>
          </cell>
          <cell r="K1395" t="str">
            <v>Shallow</v>
          </cell>
          <cell r="L1395">
            <v>28</v>
          </cell>
          <cell r="M1395">
            <v>141.75</v>
          </cell>
        </row>
        <row r="1396">
          <cell r="A1396">
            <v>2</v>
          </cell>
          <cell r="B1396">
            <v>2001</v>
          </cell>
          <cell r="C1396">
            <v>2</v>
          </cell>
          <cell r="D1396" t="str">
            <v>Production</v>
          </cell>
          <cell r="E1396" t="str">
            <v>Unknown- Dry</v>
          </cell>
          <cell r="F1396" t="str">
            <v>Conventional</v>
          </cell>
          <cell r="G1396">
            <v>0</v>
          </cell>
          <cell r="H1396" t="str">
            <v>Production;Unknown- Dry;Conventional</v>
          </cell>
          <cell r="I1396" t="str">
            <v>Unknown- Dry;Conventional;0;2</v>
          </cell>
          <cell r="J1396" t="str">
            <v>AB</v>
          </cell>
          <cell r="K1396" t="str">
            <v>Deep</v>
          </cell>
          <cell r="L1396">
            <v>5</v>
          </cell>
          <cell r="M1396">
            <v>111</v>
          </cell>
        </row>
        <row r="1397">
          <cell r="A1397">
            <v>2</v>
          </cell>
          <cell r="B1397">
            <v>2002</v>
          </cell>
          <cell r="C1397">
            <v>1</v>
          </cell>
          <cell r="D1397" t="str">
            <v>Production</v>
          </cell>
          <cell r="E1397" t="str">
            <v>Unknown- Dry</v>
          </cell>
          <cell r="F1397" t="str">
            <v>Conventional</v>
          </cell>
          <cell r="G1397">
            <v>0</v>
          </cell>
          <cell r="H1397" t="str">
            <v>Production;Unknown- Dry;Conventional</v>
          </cell>
          <cell r="I1397" t="str">
            <v>Unknown- Dry;Conventional;0;2</v>
          </cell>
          <cell r="J1397" t="str">
            <v>AB</v>
          </cell>
          <cell r="K1397" t="str">
            <v>Deep</v>
          </cell>
          <cell r="L1397">
            <v>65</v>
          </cell>
          <cell r="M1397">
            <v>2082.5</v>
          </cell>
        </row>
        <row r="1398">
          <cell r="A1398">
            <v>2</v>
          </cell>
          <cell r="B1398">
            <v>2002</v>
          </cell>
          <cell r="C1398">
            <v>1</v>
          </cell>
          <cell r="D1398" t="str">
            <v>Production</v>
          </cell>
          <cell r="E1398" t="str">
            <v>Unknown- Dry</v>
          </cell>
          <cell r="F1398" t="str">
            <v>Conventional</v>
          </cell>
          <cell r="G1398">
            <v>0</v>
          </cell>
          <cell r="H1398" t="str">
            <v>Production;Unknown- Dry;Conventional</v>
          </cell>
          <cell r="I1398" t="str">
            <v>Unknown- Dry;Conventional;0;2</v>
          </cell>
          <cell r="J1398" t="str">
            <v>AB</v>
          </cell>
          <cell r="K1398" t="str">
            <v>Medium</v>
          </cell>
          <cell r="L1398">
            <v>108</v>
          </cell>
          <cell r="M1398">
            <v>1595.5</v>
          </cell>
        </row>
        <row r="1399">
          <cell r="A1399">
            <v>2</v>
          </cell>
          <cell r="B1399">
            <v>2002</v>
          </cell>
          <cell r="C1399">
            <v>1</v>
          </cell>
          <cell r="D1399" t="str">
            <v>Production</v>
          </cell>
          <cell r="E1399" t="str">
            <v>Unknown- Dry</v>
          </cell>
          <cell r="F1399" t="str">
            <v>Conventional</v>
          </cell>
          <cell r="G1399">
            <v>0</v>
          </cell>
          <cell r="H1399" t="str">
            <v>Production;Unknown- Dry;Conventional</v>
          </cell>
          <cell r="I1399" t="str">
            <v>Unknown- Dry;Conventional;0;2</v>
          </cell>
          <cell r="J1399" t="str">
            <v>AB</v>
          </cell>
          <cell r="K1399" t="str">
            <v>SHALLOW</v>
          </cell>
          <cell r="L1399">
            <v>11</v>
          </cell>
          <cell r="M1399">
            <v>312.33333299999998</v>
          </cell>
        </row>
        <row r="1400">
          <cell r="A1400">
            <v>2</v>
          </cell>
          <cell r="B1400">
            <v>2002</v>
          </cell>
          <cell r="C1400">
            <v>2</v>
          </cell>
          <cell r="D1400" t="str">
            <v>Production</v>
          </cell>
          <cell r="E1400" t="str">
            <v>Unknown- Dry</v>
          </cell>
          <cell r="F1400" t="str">
            <v>Conventional</v>
          </cell>
          <cell r="G1400">
            <v>0</v>
          </cell>
          <cell r="H1400" t="str">
            <v>Production;Unknown- Dry;Conventional</v>
          </cell>
          <cell r="I1400" t="str">
            <v>Unknown- Dry;Conventional;0;2</v>
          </cell>
          <cell r="J1400" t="str">
            <v>AB</v>
          </cell>
          <cell r="K1400" t="str">
            <v>Deep</v>
          </cell>
          <cell r="L1400">
            <v>2</v>
          </cell>
          <cell r="M1400">
            <v>48</v>
          </cell>
        </row>
        <row r="1401">
          <cell r="A1401">
            <v>2</v>
          </cell>
          <cell r="B1401">
            <v>2002</v>
          </cell>
          <cell r="C1401">
            <v>2</v>
          </cell>
          <cell r="D1401" t="str">
            <v>Production</v>
          </cell>
          <cell r="E1401" t="str">
            <v>Unknown- Dry</v>
          </cell>
          <cell r="F1401" t="str">
            <v>Conventional</v>
          </cell>
          <cell r="G1401">
            <v>0</v>
          </cell>
          <cell r="H1401" t="str">
            <v>Production;Unknown- Dry;Conventional</v>
          </cell>
          <cell r="I1401" t="str">
            <v>Unknown- Dry;Conventional;0;2</v>
          </cell>
          <cell r="J1401" t="str">
            <v>AB</v>
          </cell>
          <cell r="K1401" t="str">
            <v>MEDIUM</v>
          </cell>
          <cell r="L1401">
            <v>1</v>
          </cell>
          <cell r="M1401">
            <v>3.5</v>
          </cell>
        </row>
        <row r="1402">
          <cell r="A1402">
            <v>2</v>
          </cell>
          <cell r="B1402">
            <v>2003</v>
          </cell>
          <cell r="C1402">
            <v>1</v>
          </cell>
          <cell r="D1402" t="str">
            <v>Production</v>
          </cell>
          <cell r="E1402" t="str">
            <v>Unknown- Dry</v>
          </cell>
          <cell r="F1402" t="str">
            <v>Conventional</v>
          </cell>
          <cell r="G1402">
            <v>0</v>
          </cell>
          <cell r="H1402" t="str">
            <v>Production;Unknown- Dry;Conventional</v>
          </cell>
          <cell r="I1402" t="str">
            <v>Unknown- Dry;Conventional;0;2</v>
          </cell>
          <cell r="J1402" t="str">
            <v>AB</v>
          </cell>
          <cell r="K1402" t="str">
            <v>Deep</v>
          </cell>
          <cell r="L1402">
            <v>70</v>
          </cell>
          <cell r="M1402">
            <v>1717.5</v>
          </cell>
        </row>
        <row r="1403">
          <cell r="A1403">
            <v>2</v>
          </cell>
          <cell r="B1403">
            <v>2003</v>
          </cell>
          <cell r="C1403">
            <v>1</v>
          </cell>
          <cell r="D1403" t="str">
            <v>Production</v>
          </cell>
          <cell r="E1403" t="str">
            <v>Unknown- Dry</v>
          </cell>
          <cell r="F1403" t="str">
            <v>Conventional</v>
          </cell>
          <cell r="G1403">
            <v>0</v>
          </cell>
          <cell r="H1403" t="str">
            <v>Production;Unknown- Dry;Conventional</v>
          </cell>
          <cell r="I1403" t="str">
            <v>Unknown- Dry;Conventional;0;2</v>
          </cell>
          <cell r="J1403" t="str">
            <v>AB</v>
          </cell>
          <cell r="K1403" t="str">
            <v>Medium</v>
          </cell>
          <cell r="L1403">
            <v>114</v>
          </cell>
          <cell r="M1403">
            <v>1555.5</v>
          </cell>
        </row>
        <row r="1404">
          <cell r="A1404">
            <v>2</v>
          </cell>
          <cell r="B1404">
            <v>2003</v>
          </cell>
          <cell r="C1404">
            <v>1</v>
          </cell>
          <cell r="D1404" t="str">
            <v>Production</v>
          </cell>
          <cell r="E1404" t="str">
            <v>Unknown- Dry</v>
          </cell>
          <cell r="F1404" t="str">
            <v>Conventional</v>
          </cell>
          <cell r="G1404">
            <v>0</v>
          </cell>
          <cell r="H1404" t="str">
            <v>Production;Unknown- Dry;Conventional</v>
          </cell>
          <cell r="I1404" t="str">
            <v>Unknown- Dry;Conventional;0;2</v>
          </cell>
          <cell r="J1404" t="str">
            <v>AB</v>
          </cell>
          <cell r="K1404" t="str">
            <v>Shallow</v>
          </cell>
          <cell r="L1404">
            <v>14</v>
          </cell>
          <cell r="M1404">
            <v>77.5</v>
          </cell>
        </row>
        <row r="1405">
          <cell r="A1405">
            <v>2</v>
          </cell>
          <cell r="B1405">
            <v>2003</v>
          </cell>
          <cell r="C1405">
            <v>2</v>
          </cell>
          <cell r="D1405" t="str">
            <v>Production</v>
          </cell>
          <cell r="E1405" t="str">
            <v>Unknown- Dry</v>
          </cell>
          <cell r="F1405" t="str">
            <v>Conventional</v>
          </cell>
          <cell r="G1405">
            <v>0</v>
          </cell>
          <cell r="H1405" t="str">
            <v>Production;Unknown- Dry;Conventional</v>
          </cell>
          <cell r="I1405" t="str">
            <v>Unknown- Dry;Conventional;0;2</v>
          </cell>
          <cell r="J1405" t="str">
            <v>AB</v>
          </cell>
          <cell r="K1405" t="str">
            <v>Deep</v>
          </cell>
          <cell r="L1405">
            <v>1</v>
          </cell>
          <cell r="M1405">
            <v>15</v>
          </cell>
        </row>
        <row r="1406">
          <cell r="A1406">
            <v>2</v>
          </cell>
          <cell r="B1406">
            <v>2003</v>
          </cell>
          <cell r="C1406">
            <v>2</v>
          </cell>
          <cell r="D1406" t="str">
            <v>Production</v>
          </cell>
          <cell r="E1406" t="str">
            <v>Unknown- Dry</v>
          </cell>
          <cell r="F1406" t="str">
            <v>Conventional</v>
          </cell>
          <cell r="G1406">
            <v>0</v>
          </cell>
          <cell r="H1406" t="str">
            <v>Production;Unknown- Dry;Conventional</v>
          </cell>
          <cell r="I1406" t="str">
            <v>Unknown- Dry;Conventional;0;2</v>
          </cell>
          <cell r="J1406" t="str">
            <v>AB</v>
          </cell>
          <cell r="K1406" t="str">
            <v>Medium</v>
          </cell>
          <cell r="L1406">
            <v>2</v>
          </cell>
          <cell r="M1406">
            <v>17</v>
          </cell>
        </row>
        <row r="1407">
          <cell r="A1407">
            <v>2</v>
          </cell>
          <cell r="B1407">
            <v>2004</v>
          </cell>
          <cell r="C1407">
            <v>1</v>
          </cell>
          <cell r="D1407" t="str">
            <v>Production</v>
          </cell>
          <cell r="E1407" t="str">
            <v>Unknown- Dry</v>
          </cell>
          <cell r="F1407" t="str">
            <v>Conventional</v>
          </cell>
          <cell r="G1407">
            <v>0</v>
          </cell>
          <cell r="H1407" t="str">
            <v>Production;Unknown- Dry;Conventional</v>
          </cell>
          <cell r="I1407" t="str">
            <v>Unknown- Dry;Conventional;0;2</v>
          </cell>
          <cell r="J1407" t="str">
            <v>AB</v>
          </cell>
          <cell r="K1407" t="str">
            <v>Deep</v>
          </cell>
          <cell r="L1407">
            <v>52</v>
          </cell>
          <cell r="M1407">
            <v>1327</v>
          </cell>
        </row>
        <row r="1408">
          <cell r="A1408">
            <v>2</v>
          </cell>
          <cell r="B1408">
            <v>2004</v>
          </cell>
          <cell r="C1408">
            <v>1</v>
          </cell>
          <cell r="D1408" t="str">
            <v>Production</v>
          </cell>
          <cell r="E1408" t="str">
            <v>Unknown- Dry</v>
          </cell>
          <cell r="F1408" t="str">
            <v>Conventional</v>
          </cell>
          <cell r="G1408">
            <v>0</v>
          </cell>
          <cell r="H1408" t="str">
            <v>Production;Unknown- Dry;Conventional</v>
          </cell>
          <cell r="I1408" t="str">
            <v>Unknown- Dry;Conventional;0;2</v>
          </cell>
          <cell r="J1408" t="str">
            <v>AB</v>
          </cell>
          <cell r="K1408" t="str">
            <v>Medium</v>
          </cell>
          <cell r="L1408">
            <v>110</v>
          </cell>
          <cell r="M1408">
            <v>1398</v>
          </cell>
        </row>
        <row r="1409">
          <cell r="A1409">
            <v>2</v>
          </cell>
          <cell r="B1409">
            <v>2004</v>
          </cell>
          <cell r="C1409">
            <v>1</v>
          </cell>
          <cell r="D1409" t="str">
            <v>Production</v>
          </cell>
          <cell r="E1409" t="str">
            <v>Unknown- Dry</v>
          </cell>
          <cell r="F1409" t="str">
            <v>Conventional</v>
          </cell>
          <cell r="G1409">
            <v>0</v>
          </cell>
          <cell r="H1409" t="str">
            <v>Production;Unknown- Dry;Conventional</v>
          </cell>
          <cell r="I1409" t="str">
            <v>Unknown- Dry;Conventional;0;2</v>
          </cell>
          <cell r="J1409" t="str">
            <v>AB</v>
          </cell>
          <cell r="K1409" t="str">
            <v>Shallow</v>
          </cell>
          <cell r="L1409">
            <v>10</v>
          </cell>
          <cell r="M1409">
            <v>54</v>
          </cell>
        </row>
        <row r="1410">
          <cell r="A1410">
            <v>2</v>
          </cell>
          <cell r="B1410">
            <v>2004</v>
          </cell>
          <cell r="C1410">
            <v>2</v>
          </cell>
          <cell r="D1410" t="str">
            <v>Production</v>
          </cell>
          <cell r="E1410" t="str">
            <v>Unknown- Dry</v>
          </cell>
          <cell r="F1410" t="str">
            <v>Conventional</v>
          </cell>
          <cell r="G1410">
            <v>0</v>
          </cell>
          <cell r="H1410" t="str">
            <v>Production;Unknown- Dry;Conventional</v>
          </cell>
          <cell r="I1410" t="str">
            <v>Unknown- Dry;Conventional;0;2</v>
          </cell>
          <cell r="J1410" t="str">
            <v>AB</v>
          </cell>
          <cell r="K1410" t="str">
            <v>Deep</v>
          </cell>
          <cell r="L1410">
            <v>5</v>
          </cell>
          <cell r="M1410">
            <v>226</v>
          </cell>
        </row>
        <row r="1411">
          <cell r="A1411">
            <v>2</v>
          </cell>
          <cell r="B1411">
            <v>2004</v>
          </cell>
          <cell r="C1411">
            <v>2</v>
          </cell>
          <cell r="D1411" t="str">
            <v>Production</v>
          </cell>
          <cell r="E1411" t="str">
            <v>Unknown- Dry</v>
          </cell>
          <cell r="F1411" t="str">
            <v>Conventional</v>
          </cell>
          <cell r="G1411">
            <v>0</v>
          </cell>
          <cell r="H1411" t="str">
            <v>Production;Unknown- Dry;Conventional</v>
          </cell>
          <cell r="I1411" t="str">
            <v>Unknown- Dry;Conventional;0;2</v>
          </cell>
          <cell r="J1411" t="str">
            <v>AB</v>
          </cell>
          <cell r="K1411" t="str">
            <v>Medium</v>
          </cell>
          <cell r="L1411">
            <v>2</v>
          </cell>
          <cell r="M1411">
            <v>10</v>
          </cell>
        </row>
        <row r="1412">
          <cell r="A1412">
            <v>2</v>
          </cell>
          <cell r="B1412">
            <v>2004</v>
          </cell>
          <cell r="C1412">
            <v>3</v>
          </cell>
          <cell r="D1412" t="str">
            <v>Production</v>
          </cell>
          <cell r="E1412" t="str">
            <v>Unknown- Dry</v>
          </cell>
          <cell r="F1412" t="str">
            <v>Conventional</v>
          </cell>
          <cell r="G1412">
            <v>0</v>
          </cell>
          <cell r="H1412" t="str">
            <v>Production;Unknown- Dry;Conventional</v>
          </cell>
          <cell r="I1412" t="str">
            <v>Unknown- Dry;Conventional;0;2</v>
          </cell>
          <cell r="J1412" t="str">
            <v>AB</v>
          </cell>
          <cell r="K1412" t="str">
            <v>Deep</v>
          </cell>
          <cell r="L1412">
            <v>1</v>
          </cell>
          <cell r="M1412">
            <v>44</v>
          </cell>
        </row>
        <row r="1413">
          <cell r="A1413">
            <v>2</v>
          </cell>
          <cell r="B1413">
            <v>2004</v>
          </cell>
          <cell r="C1413">
            <v>4</v>
          </cell>
          <cell r="D1413" t="str">
            <v>Production</v>
          </cell>
          <cell r="E1413" t="str">
            <v>Unknown- Dry</v>
          </cell>
          <cell r="F1413" t="str">
            <v>Conventional</v>
          </cell>
          <cell r="G1413">
            <v>0</v>
          </cell>
          <cell r="H1413" t="str">
            <v>Production;Unknown- Dry;Conventional</v>
          </cell>
          <cell r="I1413" t="str">
            <v>Unknown- Dry;Conventional;0;2</v>
          </cell>
          <cell r="J1413" t="str">
            <v>AB</v>
          </cell>
          <cell r="K1413" t="str">
            <v>Shallow</v>
          </cell>
          <cell r="L1413">
            <v>1</v>
          </cell>
          <cell r="M1413">
            <v>6.5</v>
          </cell>
        </row>
        <row r="1414">
          <cell r="A1414">
            <v>2</v>
          </cell>
          <cell r="B1414">
            <v>2005</v>
          </cell>
          <cell r="C1414">
            <v>1</v>
          </cell>
          <cell r="D1414" t="str">
            <v>Production</v>
          </cell>
          <cell r="E1414" t="str">
            <v>Unknown- Dry</v>
          </cell>
          <cell r="F1414" t="str">
            <v>Conventional</v>
          </cell>
          <cell r="G1414">
            <v>0</v>
          </cell>
          <cell r="H1414" t="str">
            <v>Production;Unknown- Dry;Conventional</v>
          </cell>
          <cell r="I1414" t="str">
            <v>Unknown- Dry;Conventional;0;2</v>
          </cell>
          <cell r="J1414" t="str">
            <v>AB</v>
          </cell>
          <cell r="K1414" t="str">
            <v>Deep</v>
          </cell>
          <cell r="L1414">
            <v>62</v>
          </cell>
          <cell r="M1414">
            <v>1862.5</v>
          </cell>
        </row>
        <row r="1415">
          <cell r="A1415">
            <v>2</v>
          </cell>
          <cell r="B1415">
            <v>2005</v>
          </cell>
          <cell r="C1415">
            <v>1</v>
          </cell>
          <cell r="D1415" t="str">
            <v>Production</v>
          </cell>
          <cell r="E1415" t="str">
            <v>Unknown- Dry</v>
          </cell>
          <cell r="F1415" t="str">
            <v>Conventional</v>
          </cell>
          <cell r="G1415">
            <v>0</v>
          </cell>
          <cell r="H1415" t="str">
            <v>Production;Unknown- Dry;Conventional</v>
          </cell>
          <cell r="I1415" t="str">
            <v>Unknown- Dry;Conventional;0;2</v>
          </cell>
          <cell r="J1415" t="str">
            <v>AB</v>
          </cell>
          <cell r="K1415" t="str">
            <v>Medium</v>
          </cell>
          <cell r="L1415">
            <v>107</v>
          </cell>
          <cell r="M1415">
            <v>1496.333333</v>
          </cell>
        </row>
        <row r="1416">
          <cell r="A1416">
            <v>2</v>
          </cell>
          <cell r="B1416">
            <v>2005</v>
          </cell>
          <cell r="C1416">
            <v>1</v>
          </cell>
          <cell r="D1416" t="str">
            <v>Production</v>
          </cell>
          <cell r="E1416" t="str">
            <v>Unknown- Dry</v>
          </cell>
          <cell r="F1416" t="str">
            <v>Conventional</v>
          </cell>
          <cell r="G1416">
            <v>0</v>
          </cell>
          <cell r="H1416" t="str">
            <v>Production;Unknown- Dry;Conventional</v>
          </cell>
          <cell r="I1416" t="str">
            <v>Unknown- Dry;Conventional;0;2</v>
          </cell>
          <cell r="J1416" t="str">
            <v>AB</v>
          </cell>
          <cell r="K1416" t="str">
            <v>Shallow</v>
          </cell>
          <cell r="L1416">
            <v>25</v>
          </cell>
          <cell r="M1416">
            <v>104.66666600000001</v>
          </cell>
        </row>
        <row r="1417">
          <cell r="A1417">
            <v>2</v>
          </cell>
          <cell r="B1417">
            <v>2005</v>
          </cell>
          <cell r="C1417">
            <v>2</v>
          </cell>
          <cell r="D1417" t="str">
            <v>Production</v>
          </cell>
          <cell r="E1417" t="str">
            <v>Unknown- Dry</v>
          </cell>
          <cell r="F1417" t="str">
            <v>Conventional</v>
          </cell>
          <cell r="G1417">
            <v>0</v>
          </cell>
          <cell r="H1417" t="str">
            <v>Production;Unknown- Dry;Conventional</v>
          </cell>
          <cell r="I1417" t="str">
            <v>Unknown- Dry;Conventional;0;2</v>
          </cell>
          <cell r="J1417" t="str">
            <v>AB</v>
          </cell>
          <cell r="K1417" t="str">
            <v>Deep</v>
          </cell>
          <cell r="L1417">
            <v>4</v>
          </cell>
          <cell r="M1417">
            <v>85</v>
          </cell>
        </row>
        <row r="1418">
          <cell r="A1418">
            <v>2</v>
          </cell>
          <cell r="B1418">
            <v>2005</v>
          </cell>
          <cell r="C1418">
            <v>2</v>
          </cell>
          <cell r="D1418" t="str">
            <v>Production</v>
          </cell>
          <cell r="E1418" t="str">
            <v>Unknown- Dry</v>
          </cell>
          <cell r="F1418" t="str">
            <v>Conventional</v>
          </cell>
          <cell r="G1418">
            <v>0</v>
          </cell>
          <cell r="H1418" t="str">
            <v>Production;Unknown- Dry;Conventional</v>
          </cell>
          <cell r="I1418" t="str">
            <v>Unknown- Dry;Conventional;0;2</v>
          </cell>
          <cell r="J1418" t="str">
            <v>AB</v>
          </cell>
          <cell r="K1418" t="str">
            <v>Medium</v>
          </cell>
          <cell r="L1418">
            <v>3</v>
          </cell>
          <cell r="M1418">
            <v>17</v>
          </cell>
        </row>
        <row r="1419">
          <cell r="A1419">
            <v>2</v>
          </cell>
          <cell r="B1419">
            <v>2006</v>
          </cell>
          <cell r="C1419">
            <v>1</v>
          </cell>
          <cell r="D1419" t="str">
            <v>Production</v>
          </cell>
          <cell r="E1419" t="str">
            <v>Unknown- Dry</v>
          </cell>
          <cell r="F1419" t="str">
            <v>Conventional</v>
          </cell>
          <cell r="G1419">
            <v>0</v>
          </cell>
          <cell r="H1419" t="str">
            <v>Production;Unknown- Dry;Conventional</v>
          </cell>
          <cell r="I1419" t="str">
            <v>Unknown- Dry;Conventional;0;2</v>
          </cell>
          <cell r="J1419" t="str">
            <v>AB</v>
          </cell>
          <cell r="K1419" t="str">
            <v>Deep</v>
          </cell>
          <cell r="L1419">
            <v>56</v>
          </cell>
          <cell r="M1419">
            <v>1802</v>
          </cell>
        </row>
        <row r="1420">
          <cell r="A1420">
            <v>2</v>
          </cell>
          <cell r="B1420">
            <v>2006</v>
          </cell>
          <cell r="C1420">
            <v>1</v>
          </cell>
          <cell r="D1420" t="str">
            <v>Production</v>
          </cell>
          <cell r="E1420" t="str">
            <v>Unknown- Dry</v>
          </cell>
          <cell r="F1420" t="str">
            <v>Conventional</v>
          </cell>
          <cell r="G1420">
            <v>0</v>
          </cell>
          <cell r="H1420" t="str">
            <v>Production;Unknown- Dry;Conventional</v>
          </cell>
          <cell r="I1420" t="str">
            <v>Unknown- Dry;Conventional;0;2</v>
          </cell>
          <cell r="J1420" t="str">
            <v>AB</v>
          </cell>
          <cell r="K1420" t="str">
            <v>Medium</v>
          </cell>
          <cell r="L1420">
            <v>99</v>
          </cell>
          <cell r="M1420">
            <v>1249</v>
          </cell>
        </row>
        <row r="1421">
          <cell r="A1421">
            <v>2</v>
          </cell>
          <cell r="B1421">
            <v>2006</v>
          </cell>
          <cell r="C1421">
            <v>1</v>
          </cell>
          <cell r="D1421" t="str">
            <v>Production</v>
          </cell>
          <cell r="E1421" t="str">
            <v>Unknown- Dry</v>
          </cell>
          <cell r="F1421" t="str">
            <v>Conventional</v>
          </cell>
          <cell r="G1421">
            <v>0</v>
          </cell>
          <cell r="H1421" t="str">
            <v>Production;Unknown- Dry;Conventional</v>
          </cell>
          <cell r="I1421" t="str">
            <v>Unknown- Dry;Conventional;0;2</v>
          </cell>
          <cell r="J1421" t="str">
            <v>AB</v>
          </cell>
          <cell r="K1421" t="str">
            <v>Shallow</v>
          </cell>
          <cell r="L1421">
            <v>11</v>
          </cell>
          <cell r="M1421">
            <v>96.5</v>
          </cell>
        </row>
        <row r="1422">
          <cell r="A1422">
            <v>2</v>
          </cell>
          <cell r="B1422">
            <v>2006</v>
          </cell>
          <cell r="C1422">
            <v>2</v>
          </cell>
          <cell r="D1422" t="str">
            <v>Production</v>
          </cell>
          <cell r="E1422" t="str">
            <v>Unknown- Dry</v>
          </cell>
          <cell r="F1422" t="str">
            <v>Conventional</v>
          </cell>
          <cell r="G1422">
            <v>0</v>
          </cell>
          <cell r="H1422" t="str">
            <v>Production;Unknown- Dry;Conventional</v>
          </cell>
          <cell r="I1422" t="str">
            <v>Unknown- Dry;Conventional;0;2</v>
          </cell>
          <cell r="J1422" t="str">
            <v>AB</v>
          </cell>
          <cell r="K1422" t="str">
            <v>Medium</v>
          </cell>
          <cell r="L1422">
            <v>2</v>
          </cell>
          <cell r="M1422">
            <v>35</v>
          </cell>
        </row>
        <row r="1423">
          <cell r="A1423">
            <v>2</v>
          </cell>
          <cell r="B1423">
            <v>2007</v>
          </cell>
          <cell r="C1423">
            <v>1</v>
          </cell>
          <cell r="D1423" t="str">
            <v>Production</v>
          </cell>
          <cell r="E1423" t="str">
            <v>Unknown- Dry</v>
          </cell>
          <cell r="F1423" t="str">
            <v>Conventional</v>
          </cell>
          <cell r="G1423">
            <v>0</v>
          </cell>
          <cell r="H1423" t="str">
            <v>Production;Unknown- Dry;Conventional</v>
          </cell>
          <cell r="I1423" t="str">
            <v>Unknown- Dry;Conventional;0;2</v>
          </cell>
          <cell r="J1423" t="str">
            <v>AB</v>
          </cell>
          <cell r="K1423" t="str">
            <v>Deep</v>
          </cell>
          <cell r="L1423">
            <v>15</v>
          </cell>
          <cell r="M1423">
            <v>466</v>
          </cell>
        </row>
        <row r="1424">
          <cell r="A1424">
            <v>2</v>
          </cell>
          <cell r="B1424">
            <v>2007</v>
          </cell>
          <cell r="C1424">
            <v>1</v>
          </cell>
          <cell r="D1424" t="str">
            <v>Production</v>
          </cell>
          <cell r="E1424" t="str">
            <v>Unknown- Dry</v>
          </cell>
          <cell r="F1424" t="str">
            <v>Conventional</v>
          </cell>
          <cell r="G1424">
            <v>0</v>
          </cell>
          <cell r="H1424" t="str">
            <v>Production;Unknown- Dry;Conventional</v>
          </cell>
          <cell r="I1424" t="str">
            <v>Unknown- Dry;Conventional;0;2</v>
          </cell>
          <cell r="J1424" t="str">
            <v>AB</v>
          </cell>
          <cell r="K1424" t="str">
            <v>Medium</v>
          </cell>
          <cell r="L1424">
            <v>34</v>
          </cell>
          <cell r="M1424">
            <v>408</v>
          </cell>
        </row>
        <row r="1425">
          <cell r="A1425">
            <v>2</v>
          </cell>
          <cell r="B1425">
            <v>2007</v>
          </cell>
          <cell r="C1425">
            <v>1</v>
          </cell>
          <cell r="D1425" t="str">
            <v>Production</v>
          </cell>
          <cell r="E1425" t="str">
            <v>Unknown- Dry</v>
          </cell>
          <cell r="F1425" t="str">
            <v>Conventional</v>
          </cell>
          <cell r="G1425">
            <v>0</v>
          </cell>
          <cell r="H1425" t="str">
            <v>Production;Unknown- Dry;Conventional</v>
          </cell>
          <cell r="I1425" t="str">
            <v>Unknown- Dry;Conventional;0;2</v>
          </cell>
          <cell r="J1425" t="str">
            <v>AB</v>
          </cell>
          <cell r="K1425" t="str">
            <v>Shallow</v>
          </cell>
          <cell r="L1425">
            <v>2</v>
          </cell>
          <cell r="M1425">
            <v>11</v>
          </cell>
        </row>
        <row r="1426">
          <cell r="A1426">
            <v>2</v>
          </cell>
          <cell r="B1426">
            <v>2007</v>
          </cell>
          <cell r="C1426">
            <v>2</v>
          </cell>
          <cell r="D1426" t="str">
            <v>Production</v>
          </cell>
          <cell r="E1426" t="str">
            <v>Unknown- Dry</v>
          </cell>
          <cell r="F1426" t="str">
            <v>Conventional</v>
          </cell>
          <cell r="G1426">
            <v>0</v>
          </cell>
          <cell r="H1426" t="str">
            <v>Production;Unknown- Dry;Conventional</v>
          </cell>
          <cell r="I1426" t="str">
            <v>Unknown- Dry;Conventional;0;2</v>
          </cell>
          <cell r="J1426" t="str">
            <v>AB</v>
          </cell>
          <cell r="K1426" t="str">
            <v>Medium</v>
          </cell>
          <cell r="L1426">
            <v>1</v>
          </cell>
          <cell r="M1426">
            <v>8</v>
          </cell>
        </row>
        <row r="1427">
          <cell r="A1427">
            <v>2</v>
          </cell>
          <cell r="B1427">
            <v>2007</v>
          </cell>
          <cell r="C1427">
            <v>3</v>
          </cell>
          <cell r="D1427" t="str">
            <v>Production</v>
          </cell>
          <cell r="E1427" t="str">
            <v>Unknown- Dry</v>
          </cell>
          <cell r="F1427" t="str">
            <v>Conventional</v>
          </cell>
          <cell r="G1427">
            <v>0</v>
          </cell>
          <cell r="H1427" t="str">
            <v>Production;Unknown- Dry;Conventional</v>
          </cell>
          <cell r="I1427" t="str">
            <v>Unknown- Dry;Conventional;0;2</v>
          </cell>
          <cell r="J1427" t="str">
            <v>AB</v>
          </cell>
          <cell r="K1427" t="str">
            <v>Deep</v>
          </cell>
          <cell r="L1427">
            <v>1</v>
          </cell>
          <cell r="M1427">
            <v>1</v>
          </cell>
        </row>
        <row r="1428">
          <cell r="A1428">
            <v>3</v>
          </cell>
          <cell r="B1428">
            <v>2000</v>
          </cell>
          <cell r="C1428">
            <v>1</v>
          </cell>
          <cell r="D1428" t="str">
            <v>Production</v>
          </cell>
          <cell r="E1428" t="str">
            <v>Unknown- Dry</v>
          </cell>
          <cell r="F1428" t="str">
            <v>Conventional</v>
          </cell>
          <cell r="G1428">
            <v>0</v>
          </cell>
          <cell r="H1428" t="str">
            <v>Production;Unknown- Dry;Conventional</v>
          </cell>
          <cell r="I1428" t="str">
            <v>Unknown- Dry;Conventional;0;3</v>
          </cell>
          <cell r="J1428" t="str">
            <v>AB</v>
          </cell>
          <cell r="K1428" t="str">
            <v>Deep</v>
          </cell>
          <cell r="L1428">
            <v>21</v>
          </cell>
          <cell r="M1428">
            <v>749</v>
          </cell>
        </row>
        <row r="1429">
          <cell r="A1429">
            <v>3</v>
          </cell>
          <cell r="B1429">
            <v>2000</v>
          </cell>
          <cell r="C1429">
            <v>1</v>
          </cell>
          <cell r="D1429" t="str">
            <v>Production</v>
          </cell>
          <cell r="E1429" t="str">
            <v>Unknown- Dry</v>
          </cell>
          <cell r="F1429" t="str">
            <v>Conventional</v>
          </cell>
          <cell r="G1429">
            <v>0</v>
          </cell>
          <cell r="H1429" t="str">
            <v>Production;Unknown- Dry;Conventional</v>
          </cell>
          <cell r="I1429" t="str">
            <v>Unknown- Dry;Conventional;0;3</v>
          </cell>
          <cell r="J1429" t="str">
            <v>AB</v>
          </cell>
          <cell r="K1429" t="str">
            <v>Medium</v>
          </cell>
          <cell r="L1429">
            <v>178</v>
          </cell>
          <cell r="M1429">
            <v>1076.8316871000002</v>
          </cell>
        </row>
        <row r="1430">
          <cell r="A1430">
            <v>3</v>
          </cell>
          <cell r="B1430">
            <v>2000</v>
          </cell>
          <cell r="C1430">
            <v>1</v>
          </cell>
          <cell r="D1430" t="str">
            <v>Production</v>
          </cell>
          <cell r="E1430" t="str">
            <v>Unknown- Dry</v>
          </cell>
          <cell r="F1430" t="str">
            <v>Conventional</v>
          </cell>
          <cell r="G1430">
            <v>0</v>
          </cell>
          <cell r="H1430" t="str">
            <v>Production;Unknown- Dry;Conventional</v>
          </cell>
          <cell r="I1430" t="str">
            <v>Unknown- Dry;Conventional;0;3</v>
          </cell>
          <cell r="J1430" t="str">
            <v>AB</v>
          </cell>
          <cell r="K1430" t="str">
            <v>Shallow</v>
          </cell>
          <cell r="L1430">
            <v>221</v>
          </cell>
          <cell r="M1430">
            <v>845.5392875</v>
          </cell>
        </row>
        <row r="1431">
          <cell r="A1431">
            <v>3</v>
          </cell>
          <cell r="B1431">
            <v>2000</v>
          </cell>
          <cell r="C1431">
            <v>2</v>
          </cell>
          <cell r="D1431" t="str">
            <v>Production</v>
          </cell>
          <cell r="E1431" t="str">
            <v>Unknown- Dry</v>
          </cell>
          <cell r="F1431" t="str">
            <v>Conventional</v>
          </cell>
          <cell r="G1431">
            <v>0</v>
          </cell>
          <cell r="H1431" t="str">
            <v>Production;Unknown- Dry;Conventional</v>
          </cell>
          <cell r="I1431" t="str">
            <v>Unknown- Dry;Conventional;0;3</v>
          </cell>
          <cell r="J1431" t="str">
            <v>AB</v>
          </cell>
          <cell r="K1431" t="str">
            <v>Shallow</v>
          </cell>
          <cell r="L1431">
            <v>1</v>
          </cell>
          <cell r="M1431">
            <v>8</v>
          </cell>
        </row>
        <row r="1432">
          <cell r="A1432">
            <v>3</v>
          </cell>
          <cell r="B1432">
            <v>2001</v>
          </cell>
          <cell r="C1432">
            <v>1</v>
          </cell>
          <cell r="D1432" t="str">
            <v>Production</v>
          </cell>
          <cell r="E1432" t="str">
            <v>Unknown- Dry</v>
          </cell>
          <cell r="F1432" t="str">
            <v>Conventional</v>
          </cell>
          <cell r="G1432">
            <v>0</v>
          </cell>
          <cell r="H1432" t="str">
            <v>Production;Unknown- Dry;Conventional</v>
          </cell>
          <cell r="I1432" t="str">
            <v>Unknown- Dry;Conventional;0;3</v>
          </cell>
          <cell r="J1432" t="str">
            <v>AB</v>
          </cell>
          <cell r="K1432" t="str">
            <v>Deep</v>
          </cell>
          <cell r="L1432">
            <v>5</v>
          </cell>
          <cell r="M1432">
            <v>53</v>
          </cell>
        </row>
        <row r="1433">
          <cell r="A1433">
            <v>3</v>
          </cell>
          <cell r="B1433">
            <v>2001</v>
          </cell>
          <cell r="C1433">
            <v>1</v>
          </cell>
          <cell r="D1433" t="str">
            <v>Production</v>
          </cell>
          <cell r="E1433" t="str">
            <v>Unknown- Dry</v>
          </cell>
          <cell r="F1433" t="str">
            <v>Conventional</v>
          </cell>
          <cell r="G1433">
            <v>0</v>
          </cell>
          <cell r="H1433" t="str">
            <v>Production;Unknown- Dry;Conventional</v>
          </cell>
          <cell r="I1433" t="str">
            <v>Unknown- Dry;Conventional;0;3</v>
          </cell>
          <cell r="J1433" t="str">
            <v>AB</v>
          </cell>
          <cell r="K1433" t="str">
            <v>Medium</v>
          </cell>
          <cell r="L1433">
            <v>231</v>
          </cell>
          <cell r="M1433">
            <v>1445.7</v>
          </cell>
        </row>
        <row r="1434">
          <cell r="A1434">
            <v>3</v>
          </cell>
          <cell r="B1434">
            <v>2001</v>
          </cell>
          <cell r="C1434">
            <v>1</v>
          </cell>
          <cell r="D1434" t="str">
            <v>Production</v>
          </cell>
          <cell r="E1434" t="str">
            <v>Unknown- Dry</v>
          </cell>
          <cell r="F1434" t="str">
            <v>Conventional</v>
          </cell>
          <cell r="G1434">
            <v>0</v>
          </cell>
          <cell r="H1434" t="str">
            <v>Production;Unknown- Dry;Conventional</v>
          </cell>
          <cell r="I1434" t="str">
            <v>Unknown- Dry;Conventional;0;3</v>
          </cell>
          <cell r="J1434" t="str">
            <v>AB</v>
          </cell>
          <cell r="K1434" t="str">
            <v>Shallow</v>
          </cell>
          <cell r="L1434">
            <v>222</v>
          </cell>
          <cell r="M1434">
            <v>884.01468000000011</v>
          </cell>
        </row>
        <row r="1435">
          <cell r="A1435">
            <v>3</v>
          </cell>
          <cell r="B1435">
            <v>2001</v>
          </cell>
          <cell r="C1435">
            <v>2</v>
          </cell>
          <cell r="D1435" t="str">
            <v>Production</v>
          </cell>
          <cell r="E1435" t="str">
            <v>Unknown- Dry</v>
          </cell>
          <cell r="F1435" t="str">
            <v>Conventional</v>
          </cell>
          <cell r="G1435">
            <v>0</v>
          </cell>
          <cell r="H1435" t="str">
            <v>Production;Unknown- Dry;Conventional</v>
          </cell>
          <cell r="I1435" t="str">
            <v>Unknown- Dry;Conventional;0;3</v>
          </cell>
          <cell r="J1435" t="str">
            <v>AB</v>
          </cell>
          <cell r="K1435" t="str">
            <v>Deep</v>
          </cell>
          <cell r="L1435">
            <v>1</v>
          </cell>
          <cell r="M1435">
            <v>4</v>
          </cell>
        </row>
        <row r="1436">
          <cell r="A1436">
            <v>3</v>
          </cell>
          <cell r="B1436">
            <v>2001</v>
          </cell>
          <cell r="C1436">
            <v>2</v>
          </cell>
          <cell r="D1436" t="str">
            <v>Production</v>
          </cell>
          <cell r="E1436" t="str">
            <v>Unknown- Dry</v>
          </cell>
          <cell r="F1436" t="str">
            <v>Conventional</v>
          </cell>
          <cell r="G1436">
            <v>0</v>
          </cell>
          <cell r="H1436" t="str">
            <v>Production;Unknown- Dry;Conventional</v>
          </cell>
          <cell r="I1436" t="str">
            <v>Unknown- Dry;Conventional;0;3</v>
          </cell>
          <cell r="J1436" t="str">
            <v>AB</v>
          </cell>
          <cell r="K1436" t="str">
            <v>Medium</v>
          </cell>
          <cell r="L1436">
            <v>1</v>
          </cell>
          <cell r="M1436">
            <v>6</v>
          </cell>
        </row>
        <row r="1437">
          <cell r="A1437">
            <v>3</v>
          </cell>
          <cell r="B1437">
            <v>2002</v>
          </cell>
          <cell r="C1437">
            <v>1</v>
          </cell>
          <cell r="D1437" t="str">
            <v>Production</v>
          </cell>
          <cell r="E1437" t="str">
            <v>Unknown- Dry</v>
          </cell>
          <cell r="F1437" t="str">
            <v>Conventional</v>
          </cell>
          <cell r="G1437">
            <v>0</v>
          </cell>
          <cell r="H1437" t="str">
            <v>Production;Unknown- Dry;Conventional</v>
          </cell>
          <cell r="I1437" t="str">
            <v>Unknown- Dry;Conventional;0;3</v>
          </cell>
          <cell r="J1437" t="str">
            <v>AB</v>
          </cell>
          <cell r="K1437" t="str">
            <v>DEEP</v>
          </cell>
          <cell r="L1437">
            <v>3</v>
          </cell>
          <cell r="M1437">
            <v>107</v>
          </cell>
        </row>
        <row r="1438">
          <cell r="A1438">
            <v>3</v>
          </cell>
          <cell r="B1438">
            <v>2002</v>
          </cell>
          <cell r="C1438">
            <v>1</v>
          </cell>
          <cell r="D1438" t="str">
            <v>Production</v>
          </cell>
          <cell r="E1438" t="str">
            <v>Unknown- Dry</v>
          </cell>
          <cell r="F1438" t="str">
            <v>Conventional</v>
          </cell>
          <cell r="G1438">
            <v>0</v>
          </cell>
          <cell r="H1438" t="str">
            <v>Production;Unknown- Dry;Conventional</v>
          </cell>
          <cell r="I1438" t="str">
            <v>Unknown- Dry;Conventional;0;3</v>
          </cell>
          <cell r="J1438" t="str">
            <v>AB</v>
          </cell>
          <cell r="K1438" t="str">
            <v>Medium</v>
          </cell>
          <cell r="L1438">
            <v>135</v>
          </cell>
          <cell r="M1438">
            <v>860.74999730000002</v>
          </cell>
        </row>
        <row r="1439">
          <cell r="A1439">
            <v>3</v>
          </cell>
          <cell r="B1439">
            <v>2002</v>
          </cell>
          <cell r="C1439">
            <v>1</v>
          </cell>
          <cell r="D1439" t="str">
            <v>Production</v>
          </cell>
          <cell r="E1439" t="str">
            <v>Unknown- Dry</v>
          </cell>
          <cell r="F1439" t="str">
            <v>Conventional</v>
          </cell>
          <cell r="G1439">
            <v>0</v>
          </cell>
          <cell r="H1439" t="str">
            <v>Production;Unknown- Dry;Conventional</v>
          </cell>
          <cell r="I1439" t="str">
            <v>Unknown- Dry;Conventional;0;3</v>
          </cell>
          <cell r="J1439" t="str">
            <v>AB</v>
          </cell>
          <cell r="K1439" t="str">
            <v>Shallow</v>
          </cell>
          <cell r="L1439">
            <v>148</v>
          </cell>
          <cell r="M1439">
            <v>652.08333999999991</v>
          </cell>
        </row>
        <row r="1440">
          <cell r="A1440">
            <v>3</v>
          </cell>
          <cell r="B1440">
            <v>2002</v>
          </cell>
          <cell r="C1440">
            <v>2</v>
          </cell>
          <cell r="D1440" t="str">
            <v>Production</v>
          </cell>
          <cell r="E1440" t="str">
            <v>Unknown- Dry</v>
          </cell>
          <cell r="F1440" t="str">
            <v>Conventional</v>
          </cell>
          <cell r="G1440">
            <v>0</v>
          </cell>
          <cell r="H1440" t="str">
            <v>Production;Unknown- Dry;Conventional</v>
          </cell>
          <cell r="I1440" t="str">
            <v>Unknown- Dry;Conventional;0;3</v>
          </cell>
          <cell r="J1440" t="str">
            <v>AB</v>
          </cell>
          <cell r="K1440" t="str">
            <v>SHALLOW</v>
          </cell>
          <cell r="L1440">
            <v>1</v>
          </cell>
          <cell r="M1440">
            <v>4</v>
          </cell>
        </row>
        <row r="1441">
          <cell r="A1441">
            <v>3</v>
          </cell>
          <cell r="B1441">
            <v>2003</v>
          </cell>
          <cell r="C1441">
            <v>1</v>
          </cell>
          <cell r="D1441" t="str">
            <v>Production</v>
          </cell>
          <cell r="E1441" t="str">
            <v>Unknown- Dry</v>
          </cell>
          <cell r="F1441" t="str">
            <v>Conventional</v>
          </cell>
          <cell r="G1441">
            <v>0</v>
          </cell>
          <cell r="H1441" t="str">
            <v>Production;Unknown- Dry;Conventional</v>
          </cell>
          <cell r="I1441" t="str">
            <v>Unknown- Dry;Conventional;0;3</v>
          </cell>
          <cell r="J1441" t="str">
            <v>AB</v>
          </cell>
          <cell r="K1441" t="str">
            <v>Deep</v>
          </cell>
          <cell r="L1441">
            <v>4</v>
          </cell>
          <cell r="M1441">
            <v>16</v>
          </cell>
        </row>
        <row r="1442">
          <cell r="A1442">
            <v>3</v>
          </cell>
          <cell r="B1442">
            <v>2003</v>
          </cell>
          <cell r="C1442">
            <v>1</v>
          </cell>
          <cell r="D1442" t="str">
            <v>Production</v>
          </cell>
          <cell r="E1442" t="str">
            <v>Unknown- Dry</v>
          </cell>
          <cell r="F1442" t="str">
            <v>Conventional</v>
          </cell>
          <cell r="G1442">
            <v>0</v>
          </cell>
          <cell r="H1442" t="str">
            <v>Production;Unknown- Dry;Conventional</v>
          </cell>
          <cell r="I1442" t="str">
            <v>Unknown- Dry;Conventional;0;3</v>
          </cell>
          <cell r="J1442" t="str">
            <v>AB</v>
          </cell>
          <cell r="K1442" t="str">
            <v>Medium</v>
          </cell>
          <cell r="L1442">
            <v>111</v>
          </cell>
          <cell r="M1442">
            <v>725.41666600000008</v>
          </cell>
        </row>
        <row r="1443">
          <cell r="A1443">
            <v>3</v>
          </cell>
          <cell r="B1443">
            <v>2003</v>
          </cell>
          <cell r="C1443">
            <v>1</v>
          </cell>
          <cell r="D1443" t="str">
            <v>Production</v>
          </cell>
          <cell r="E1443" t="str">
            <v>Unknown- Dry</v>
          </cell>
          <cell r="F1443" t="str">
            <v>Conventional</v>
          </cell>
          <cell r="G1443">
            <v>0</v>
          </cell>
          <cell r="H1443" t="str">
            <v>Production;Unknown- Dry;Conventional</v>
          </cell>
          <cell r="I1443" t="str">
            <v>Unknown- Dry;Conventional;0;3</v>
          </cell>
          <cell r="J1443" t="str">
            <v>AB</v>
          </cell>
          <cell r="K1443" t="str">
            <v>Shallow</v>
          </cell>
          <cell r="L1443">
            <v>161</v>
          </cell>
          <cell r="M1443">
            <v>619.03167554000004</v>
          </cell>
        </row>
        <row r="1444">
          <cell r="A1444">
            <v>3</v>
          </cell>
          <cell r="B1444">
            <v>2003</v>
          </cell>
          <cell r="C1444">
            <v>2</v>
          </cell>
          <cell r="D1444" t="str">
            <v>Production</v>
          </cell>
          <cell r="E1444" t="str">
            <v>Unknown- Dry</v>
          </cell>
          <cell r="F1444" t="str">
            <v>Conventional</v>
          </cell>
          <cell r="G1444">
            <v>0</v>
          </cell>
          <cell r="H1444" t="str">
            <v>Production;Unknown- Dry;Conventional</v>
          </cell>
          <cell r="I1444" t="str">
            <v>Unknown- Dry;Conventional;0;3</v>
          </cell>
          <cell r="J1444" t="str">
            <v>AB</v>
          </cell>
          <cell r="K1444" t="str">
            <v>Medium</v>
          </cell>
          <cell r="L1444">
            <v>1</v>
          </cell>
          <cell r="M1444">
            <v>3</v>
          </cell>
        </row>
        <row r="1445">
          <cell r="A1445">
            <v>3</v>
          </cell>
          <cell r="B1445">
            <v>2004</v>
          </cell>
          <cell r="C1445">
            <v>1</v>
          </cell>
          <cell r="D1445" t="str">
            <v>Production</v>
          </cell>
          <cell r="E1445" t="str">
            <v>Unknown- Dry</v>
          </cell>
          <cell r="F1445" t="str">
            <v>Conventional</v>
          </cell>
          <cell r="G1445">
            <v>0</v>
          </cell>
          <cell r="H1445" t="str">
            <v>Production;Unknown- Dry;Conventional</v>
          </cell>
          <cell r="I1445" t="str">
            <v>Unknown- Dry;Conventional;0;3</v>
          </cell>
          <cell r="J1445" t="str">
            <v>AB</v>
          </cell>
          <cell r="K1445" t="str">
            <v>Deep</v>
          </cell>
          <cell r="L1445">
            <v>5</v>
          </cell>
          <cell r="M1445">
            <v>75</v>
          </cell>
        </row>
        <row r="1446">
          <cell r="A1446">
            <v>3</v>
          </cell>
          <cell r="B1446">
            <v>2004</v>
          </cell>
          <cell r="C1446">
            <v>1</v>
          </cell>
          <cell r="D1446" t="str">
            <v>Production</v>
          </cell>
          <cell r="E1446" t="str">
            <v>Unknown- Dry</v>
          </cell>
          <cell r="F1446" t="str">
            <v>Conventional</v>
          </cell>
          <cell r="G1446">
            <v>0</v>
          </cell>
          <cell r="H1446" t="str">
            <v>Production;Unknown- Dry;Conventional</v>
          </cell>
          <cell r="I1446" t="str">
            <v>Unknown- Dry;Conventional;0;3</v>
          </cell>
          <cell r="J1446" t="str">
            <v>AB</v>
          </cell>
          <cell r="K1446" t="str">
            <v>Medium</v>
          </cell>
          <cell r="L1446">
            <v>89</v>
          </cell>
          <cell r="M1446">
            <v>481.52911889999996</v>
          </cell>
        </row>
        <row r="1447">
          <cell r="A1447">
            <v>3</v>
          </cell>
          <cell r="B1447">
            <v>2004</v>
          </cell>
          <cell r="C1447">
            <v>1</v>
          </cell>
          <cell r="D1447" t="str">
            <v>Production</v>
          </cell>
          <cell r="E1447" t="str">
            <v>Unknown- Dry</v>
          </cell>
          <cell r="F1447" t="str">
            <v>Conventional</v>
          </cell>
          <cell r="G1447">
            <v>0</v>
          </cell>
          <cell r="H1447" t="str">
            <v>Production;Unknown- Dry;Conventional</v>
          </cell>
          <cell r="I1447" t="str">
            <v>Unknown- Dry;Conventional;0;3</v>
          </cell>
          <cell r="J1447" t="str">
            <v>AB</v>
          </cell>
          <cell r="K1447" t="str">
            <v>Shallow</v>
          </cell>
          <cell r="L1447">
            <v>175</v>
          </cell>
          <cell r="M1447">
            <v>623.86230230000001</v>
          </cell>
        </row>
        <row r="1448">
          <cell r="A1448">
            <v>3</v>
          </cell>
          <cell r="B1448">
            <v>2004</v>
          </cell>
          <cell r="C1448">
            <v>2</v>
          </cell>
          <cell r="D1448" t="str">
            <v>Production</v>
          </cell>
          <cell r="E1448" t="str">
            <v>Unknown- Dry</v>
          </cell>
          <cell r="F1448" t="str">
            <v>Conventional</v>
          </cell>
          <cell r="G1448">
            <v>0</v>
          </cell>
          <cell r="H1448" t="str">
            <v>Production;Unknown- Dry;Conventional</v>
          </cell>
          <cell r="I1448" t="str">
            <v>Unknown- Dry;Conventional;0;3</v>
          </cell>
          <cell r="J1448" t="str">
            <v>AB</v>
          </cell>
          <cell r="K1448" t="str">
            <v>Deep</v>
          </cell>
          <cell r="L1448">
            <v>1</v>
          </cell>
          <cell r="M1448">
            <v>13</v>
          </cell>
        </row>
        <row r="1449">
          <cell r="A1449">
            <v>3</v>
          </cell>
          <cell r="B1449">
            <v>2004</v>
          </cell>
          <cell r="C1449">
            <v>2</v>
          </cell>
          <cell r="D1449" t="str">
            <v>Production</v>
          </cell>
          <cell r="E1449" t="str">
            <v>Unknown- Dry</v>
          </cell>
          <cell r="F1449" t="str">
            <v>Conventional</v>
          </cell>
          <cell r="G1449">
            <v>0</v>
          </cell>
          <cell r="H1449" t="str">
            <v>Production;Unknown- Dry;Conventional</v>
          </cell>
          <cell r="I1449" t="str">
            <v>Unknown- Dry;Conventional;0;3</v>
          </cell>
          <cell r="J1449" t="str">
            <v>AB</v>
          </cell>
          <cell r="K1449" t="str">
            <v>Medium</v>
          </cell>
          <cell r="L1449">
            <v>1</v>
          </cell>
          <cell r="M1449">
            <v>16</v>
          </cell>
        </row>
        <row r="1450">
          <cell r="A1450">
            <v>3</v>
          </cell>
          <cell r="B1450">
            <v>2004</v>
          </cell>
          <cell r="C1450">
            <v>2</v>
          </cell>
          <cell r="D1450" t="str">
            <v>Production</v>
          </cell>
          <cell r="E1450" t="str">
            <v>Unknown- Dry</v>
          </cell>
          <cell r="F1450" t="str">
            <v>Conventional</v>
          </cell>
          <cell r="G1450">
            <v>0</v>
          </cell>
          <cell r="H1450" t="str">
            <v>Production;Unknown- Dry;Conventional</v>
          </cell>
          <cell r="I1450" t="str">
            <v>Unknown- Dry;Conventional;0;3</v>
          </cell>
          <cell r="J1450" t="str">
            <v>AB</v>
          </cell>
          <cell r="K1450" t="str">
            <v>Shallow</v>
          </cell>
          <cell r="L1450">
            <v>2</v>
          </cell>
          <cell r="M1450">
            <v>5</v>
          </cell>
        </row>
        <row r="1451">
          <cell r="A1451">
            <v>3</v>
          </cell>
          <cell r="B1451">
            <v>2005</v>
          </cell>
          <cell r="C1451">
            <v>1</v>
          </cell>
          <cell r="D1451" t="str">
            <v>Production</v>
          </cell>
          <cell r="E1451" t="str">
            <v>Unknown- Dry</v>
          </cell>
          <cell r="F1451" t="str">
            <v>Conventional</v>
          </cell>
          <cell r="G1451">
            <v>0</v>
          </cell>
          <cell r="H1451" t="str">
            <v>Production;Unknown- Dry;Conventional</v>
          </cell>
          <cell r="I1451" t="str">
            <v>Unknown- Dry;Conventional;0;3</v>
          </cell>
          <cell r="J1451" t="str">
            <v>AB</v>
          </cell>
          <cell r="K1451" t="str">
            <v>Deep</v>
          </cell>
          <cell r="L1451">
            <v>4</v>
          </cell>
          <cell r="M1451">
            <v>19.5</v>
          </cell>
        </row>
        <row r="1452">
          <cell r="A1452">
            <v>3</v>
          </cell>
          <cell r="B1452">
            <v>2005</v>
          </cell>
          <cell r="C1452">
            <v>1</v>
          </cell>
          <cell r="D1452" t="str">
            <v>Production</v>
          </cell>
          <cell r="E1452" t="str">
            <v>Unknown- Dry</v>
          </cell>
          <cell r="F1452" t="str">
            <v>Conventional</v>
          </cell>
          <cell r="G1452">
            <v>0</v>
          </cell>
          <cell r="H1452" t="str">
            <v>Production;Unknown- Dry;Conventional</v>
          </cell>
          <cell r="I1452" t="str">
            <v>Unknown- Dry;Conventional;0;3</v>
          </cell>
          <cell r="J1452" t="str">
            <v>AB</v>
          </cell>
          <cell r="K1452" t="str">
            <v>Medium</v>
          </cell>
          <cell r="L1452">
            <v>60</v>
          </cell>
          <cell r="M1452">
            <v>410</v>
          </cell>
        </row>
        <row r="1453">
          <cell r="A1453">
            <v>3</v>
          </cell>
          <cell r="B1453">
            <v>2005</v>
          </cell>
          <cell r="C1453">
            <v>1</v>
          </cell>
          <cell r="D1453" t="str">
            <v>Production</v>
          </cell>
          <cell r="E1453" t="str">
            <v>Unknown- Dry</v>
          </cell>
          <cell r="F1453" t="str">
            <v>Conventional</v>
          </cell>
          <cell r="G1453">
            <v>0</v>
          </cell>
          <cell r="H1453" t="str">
            <v>Production;Unknown- Dry;Conventional</v>
          </cell>
          <cell r="I1453" t="str">
            <v>Unknown- Dry;Conventional;0;3</v>
          </cell>
          <cell r="J1453" t="str">
            <v>AB</v>
          </cell>
          <cell r="K1453" t="str">
            <v>Shallow</v>
          </cell>
          <cell r="L1453">
            <v>146</v>
          </cell>
          <cell r="M1453">
            <v>685.61327230000006</v>
          </cell>
        </row>
        <row r="1454">
          <cell r="A1454">
            <v>3</v>
          </cell>
          <cell r="B1454">
            <v>2006</v>
          </cell>
          <cell r="C1454">
            <v>1</v>
          </cell>
          <cell r="D1454" t="str">
            <v>Production</v>
          </cell>
          <cell r="E1454" t="str">
            <v>Unknown- Dry</v>
          </cell>
          <cell r="F1454" t="str">
            <v>Conventional</v>
          </cell>
          <cell r="G1454">
            <v>0</v>
          </cell>
          <cell r="H1454" t="str">
            <v>Production;Unknown- Dry;Conventional</v>
          </cell>
          <cell r="I1454" t="str">
            <v>Unknown- Dry;Conventional;0;3</v>
          </cell>
          <cell r="J1454" t="str">
            <v>AB</v>
          </cell>
          <cell r="K1454" t="str">
            <v>Deep</v>
          </cell>
          <cell r="L1454">
            <v>1</v>
          </cell>
          <cell r="M1454">
            <v>3</v>
          </cell>
        </row>
        <row r="1455">
          <cell r="A1455">
            <v>3</v>
          </cell>
          <cell r="B1455">
            <v>2006</v>
          </cell>
          <cell r="C1455">
            <v>1</v>
          </cell>
          <cell r="D1455" t="str">
            <v>Production</v>
          </cell>
          <cell r="E1455" t="str">
            <v>Unknown- Dry</v>
          </cell>
          <cell r="F1455" t="str">
            <v>Conventional</v>
          </cell>
          <cell r="G1455">
            <v>0</v>
          </cell>
          <cell r="H1455" t="str">
            <v>Production;Unknown- Dry;Conventional</v>
          </cell>
          <cell r="I1455" t="str">
            <v>Unknown- Dry;Conventional;0;3</v>
          </cell>
          <cell r="J1455" t="str">
            <v>AB</v>
          </cell>
          <cell r="K1455" t="str">
            <v>Medium</v>
          </cell>
          <cell r="L1455">
            <v>46</v>
          </cell>
          <cell r="M1455">
            <v>510.86905900000005</v>
          </cell>
        </row>
        <row r="1456">
          <cell r="A1456">
            <v>3</v>
          </cell>
          <cell r="B1456">
            <v>2006</v>
          </cell>
          <cell r="C1456">
            <v>1</v>
          </cell>
          <cell r="D1456" t="str">
            <v>Production</v>
          </cell>
          <cell r="E1456" t="str">
            <v>Unknown- Dry</v>
          </cell>
          <cell r="F1456" t="str">
            <v>Conventional</v>
          </cell>
          <cell r="G1456">
            <v>0</v>
          </cell>
          <cell r="H1456" t="str">
            <v>Production;Unknown- Dry;Conventional</v>
          </cell>
          <cell r="I1456" t="str">
            <v>Unknown- Dry;Conventional;0;3</v>
          </cell>
          <cell r="J1456" t="str">
            <v>AB</v>
          </cell>
          <cell r="K1456" t="str">
            <v>Shallow</v>
          </cell>
          <cell r="L1456">
            <v>104</v>
          </cell>
          <cell r="M1456">
            <v>392.28882579999993</v>
          </cell>
        </row>
        <row r="1457">
          <cell r="A1457">
            <v>3</v>
          </cell>
          <cell r="B1457">
            <v>2006</v>
          </cell>
          <cell r="C1457">
            <v>2</v>
          </cell>
          <cell r="D1457" t="str">
            <v>Production</v>
          </cell>
          <cell r="E1457" t="str">
            <v>Unknown- Dry</v>
          </cell>
          <cell r="F1457" t="str">
            <v>Conventional</v>
          </cell>
          <cell r="G1457">
            <v>0</v>
          </cell>
          <cell r="H1457" t="str">
            <v>Production;Unknown- Dry;Conventional</v>
          </cell>
          <cell r="I1457" t="str">
            <v>Unknown- Dry;Conventional;0;3</v>
          </cell>
          <cell r="J1457" t="str">
            <v>AB</v>
          </cell>
          <cell r="K1457" t="str">
            <v>Shallow</v>
          </cell>
          <cell r="L1457">
            <v>1</v>
          </cell>
          <cell r="M1457">
            <v>5</v>
          </cell>
        </row>
        <row r="1458">
          <cell r="A1458">
            <v>3</v>
          </cell>
          <cell r="B1458">
            <v>2007</v>
          </cell>
          <cell r="C1458">
            <v>1</v>
          </cell>
          <cell r="D1458" t="str">
            <v>Production</v>
          </cell>
          <cell r="E1458" t="str">
            <v>Unknown- Dry</v>
          </cell>
          <cell r="F1458" t="str">
            <v>Conventional</v>
          </cell>
          <cell r="G1458">
            <v>0</v>
          </cell>
          <cell r="H1458" t="str">
            <v>Production;Unknown- Dry;Conventional</v>
          </cell>
          <cell r="I1458" t="str">
            <v>Unknown- Dry;Conventional;0;3</v>
          </cell>
          <cell r="J1458" t="str">
            <v>AB</v>
          </cell>
          <cell r="K1458" t="str">
            <v>Deep</v>
          </cell>
          <cell r="L1458">
            <v>2</v>
          </cell>
          <cell r="M1458">
            <v>39</v>
          </cell>
        </row>
        <row r="1459">
          <cell r="A1459">
            <v>3</v>
          </cell>
          <cell r="B1459">
            <v>2007</v>
          </cell>
          <cell r="C1459">
            <v>1</v>
          </cell>
          <cell r="D1459" t="str">
            <v>Production</v>
          </cell>
          <cell r="E1459" t="str">
            <v>Unknown- Dry</v>
          </cell>
          <cell r="F1459" t="str">
            <v>Conventional</v>
          </cell>
          <cell r="G1459">
            <v>0</v>
          </cell>
          <cell r="H1459" t="str">
            <v>Production;Unknown- Dry;Conventional</v>
          </cell>
          <cell r="I1459" t="str">
            <v>Unknown- Dry;Conventional;0;3</v>
          </cell>
          <cell r="J1459" t="str">
            <v>AB</v>
          </cell>
          <cell r="K1459" t="str">
            <v>Medium</v>
          </cell>
          <cell r="L1459">
            <v>2</v>
          </cell>
          <cell r="M1459">
            <v>8</v>
          </cell>
        </row>
        <row r="1460">
          <cell r="A1460">
            <v>3</v>
          </cell>
          <cell r="B1460">
            <v>2007</v>
          </cell>
          <cell r="C1460">
            <v>1</v>
          </cell>
          <cell r="D1460" t="str">
            <v>Production</v>
          </cell>
          <cell r="E1460" t="str">
            <v>Unknown- Dry</v>
          </cell>
          <cell r="F1460" t="str">
            <v>Conventional</v>
          </cell>
          <cell r="G1460">
            <v>0</v>
          </cell>
          <cell r="H1460" t="str">
            <v>Production;Unknown- Dry;Conventional</v>
          </cell>
          <cell r="I1460" t="str">
            <v>Unknown- Dry;Conventional;0;3</v>
          </cell>
          <cell r="J1460" t="str">
            <v>AB</v>
          </cell>
          <cell r="K1460" t="str">
            <v>Shallow</v>
          </cell>
          <cell r="L1460">
            <v>15</v>
          </cell>
          <cell r="M1460">
            <v>67</v>
          </cell>
        </row>
        <row r="1461">
          <cell r="A1461">
            <v>4</v>
          </cell>
          <cell r="B1461">
            <v>2000</v>
          </cell>
          <cell r="C1461">
            <v>1</v>
          </cell>
          <cell r="D1461" t="str">
            <v>Production</v>
          </cell>
          <cell r="E1461" t="str">
            <v>Unknown- Dry</v>
          </cell>
          <cell r="F1461" t="str">
            <v>Conventional</v>
          </cell>
          <cell r="G1461">
            <v>0</v>
          </cell>
          <cell r="H1461" t="str">
            <v>Production;Unknown- Dry;Conventional</v>
          </cell>
          <cell r="I1461" t="str">
            <v>Unknown- Dry;Conventional;0;4</v>
          </cell>
          <cell r="J1461" t="str">
            <v>AB</v>
          </cell>
          <cell r="K1461" t="str">
            <v>Medium</v>
          </cell>
          <cell r="L1461">
            <v>45</v>
          </cell>
          <cell r="M1461">
            <v>149.71779320000002</v>
          </cell>
        </row>
        <row r="1462">
          <cell r="A1462">
            <v>4</v>
          </cell>
          <cell r="B1462">
            <v>2000</v>
          </cell>
          <cell r="C1462">
            <v>1</v>
          </cell>
          <cell r="D1462" t="str">
            <v>Production</v>
          </cell>
          <cell r="E1462" t="str">
            <v>Unknown- Dry</v>
          </cell>
          <cell r="F1462" t="str">
            <v>Conventional</v>
          </cell>
          <cell r="G1462">
            <v>0</v>
          </cell>
          <cell r="H1462" t="str">
            <v>Production;Unknown- Dry;Conventional</v>
          </cell>
          <cell r="I1462" t="str">
            <v>Unknown- Dry;Conventional;0;4</v>
          </cell>
          <cell r="J1462" t="str">
            <v>AB</v>
          </cell>
          <cell r="K1462" t="str">
            <v>Shallow</v>
          </cell>
          <cell r="L1462">
            <v>158</v>
          </cell>
          <cell r="M1462">
            <v>587.55792039999994</v>
          </cell>
        </row>
        <row r="1463">
          <cell r="A1463">
            <v>4</v>
          </cell>
          <cell r="B1463">
            <v>2001</v>
          </cell>
          <cell r="C1463">
            <v>1</v>
          </cell>
          <cell r="D1463" t="str">
            <v>Production</v>
          </cell>
          <cell r="E1463" t="str">
            <v>Unknown- Dry</v>
          </cell>
          <cell r="F1463" t="str">
            <v>Conventional</v>
          </cell>
          <cell r="G1463">
            <v>0</v>
          </cell>
          <cell r="H1463" t="str">
            <v>Production;Unknown- Dry;Conventional</v>
          </cell>
          <cell r="I1463" t="str">
            <v>Unknown- Dry;Conventional;0;4</v>
          </cell>
          <cell r="J1463" t="str">
            <v>AB</v>
          </cell>
          <cell r="K1463" t="str">
            <v>Medium</v>
          </cell>
          <cell r="L1463">
            <v>20</v>
          </cell>
          <cell r="M1463">
            <v>88.497258500000015</v>
          </cell>
        </row>
        <row r="1464">
          <cell r="A1464">
            <v>4</v>
          </cell>
          <cell r="B1464">
            <v>2001</v>
          </cell>
          <cell r="C1464">
            <v>1</v>
          </cell>
          <cell r="D1464" t="str">
            <v>Production</v>
          </cell>
          <cell r="E1464" t="str">
            <v>Unknown- Dry</v>
          </cell>
          <cell r="F1464" t="str">
            <v>Conventional</v>
          </cell>
          <cell r="G1464">
            <v>0</v>
          </cell>
          <cell r="H1464" t="str">
            <v>Production;Unknown- Dry;Conventional</v>
          </cell>
          <cell r="I1464" t="str">
            <v>Unknown- Dry;Conventional;0;4</v>
          </cell>
          <cell r="J1464" t="str">
            <v>AB</v>
          </cell>
          <cell r="K1464" t="str">
            <v>Shallow</v>
          </cell>
          <cell r="L1464">
            <v>121</v>
          </cell>
          <cell r="M1464">
            <v>391.62618750000001</v>
          </cell>
        </row>
        <row r="1465">
          <cell r="A1465">
            <v>4</v>
          </cell>
          <cell r="B1465">
            <v>2002</v>
          </cell>
          <cell r="C1465">
            <v>1</v>
          </cell>
          <cell r="D1465" t="str">
            <v>Production</v>
          </cell>
          <cell r="E1465" t="str">
            <v>Unknown- Dry</v>
          </cell>
          <cell r="F1465" t="str">
            <v>Conventional</v>
          </cell>
          <cell r="G1465">
            <v>0</v>
          </cell>
          <cell r="H1465" t="str">
            <v>Production;Unknown- Dry;Conventional</v>
          </cell>
          <cell r="I1465" t="str">
            <v>Unknown- Dry;Conventional;0;4</v>
          </cell>
          <cell r="J1465" t="str">
            <v>AB</v>
          </cell>
          <cell r="K1465" t="str">
            <v>Deep</v>
          </cell>
          <cell r="L1465">
            <v>1</v>
          </cell>
          <cell r="M1465">
            <v>2</v>
          </cell>
        </row>
        <row r="1466">
          <cell r="A1466">
            <v>4</v>
          </cell>
          <cell r="B1466">
            <v>2002</v>
          </cell>
          <cell r="C1466">
            <v>1</v>
          </cell>
          <cell r="D1466" t="str">
            <v>Production</v>
          </cell>
          <cell r="E1466" t="str">
            <v>Unknown- Dry</v>
          </cell>
          <cell r="F1466" t="str">
            <v>Conventional</v>
          </cell>
          <cell r="G1466">
            <v>0</v>
          </cell>
          <cell r="H1466" t="str">
            <v>Production;Unknown- Dry;Conventional</v>
          </cell>
          <cell r="I1466" t="str">
            <v>Unknown- Dry;Conventional;0;4</v>
          </cell>
          <cell r="J1466" t="str">
            <v>AB</v>
          </cell>
          <cell r="K1466" t="str">
            <v>MEDIUM</v>
          </cell>
          <cell r="L1466">
            <v>8</v>
          </cell>
          <cell r="M1466">
            <v>26.1666667</v>
          </cell>
        </row>
        <row r="1467">
          <cell r="A1467">
            <v>4</v>
          </cell>
          <cell r="B1467">
            <v>2002</v>
          </cell>
          <cell r="C1467">
            <v>1</v>
          </cell>
          <cell r="D1467" t="str">
            <v>Production</v>
          </cell>
          <cell r="E1467" t="str">
            <v>Unknown- Dry</v>
          </cell>
          <cell r="F1467" t="str">
            <v>Conventional</v>
          </cell>
          <cell r="G1467">
            <v>0</v>
          </cell>
          <cell r="H1467" t="str">
            <v>Production;Unknown- Dry;Conventional</v>
          </cell>
          <cell r="I1467" t="str">
            <v>Unknown- Dry;Conventional;0;4</v>
          </cell>
          <cell r="J1467" t="str">
            <v>AB</v>
          </cell>
          <cell r="K1467" t="str">
            <v>Shallow</v>
          </cell>
          <cell r="L1467">
            <v>90</v>
          </cell>
          <cell r="M1467">
            <v>331.96927899999997</v>
          </cell>
        </row>
        <row r="1468">
          <cell r="A1468">
            <v>4</v>
          </cell>
          <cell r="B1468">
            <v>2003</v>
          </cell>
          <cell r="C1468">
            <v>1</v>
          </cell>
          <cell r="D1468" t="str">
            <v>Production</v>
          </cell>
          <cell r="E1468" t="str">
            <v>Unknown- Dry</v>
          </cell>
          <cell r="F1468" t="str">
            <v>Conventional</v>
          </cell>
          <cell r="G1468">
            <v>0</v>
          </cell>
          <cell r="H1468" t="str">
            <v>Production;Unknown- Dry;Conventional</v>
          </cell>
          <cell r="I1468" t="str">
            <v>Unknown- Dry;Conventional;0;4</v>
          </cell>
          <cell r="J1468" t="str">
            <v>AB</v>
          </cell>
          <cell r="K1468" t="str">
            <v>Medium</v>
          </cell>
          <cell r="L1468">
            <v>6</v>
          </cell>
          <cell r="M1468">
            <v>25.5</v>
          </cell>
        </row>
        <row r="1469">
          <cell r="A1469">
            <v>4</v>
          </cell>
          <cell r="B1469">
            <v>2003</v>
          </cell>
          <cell r="C1469">
            <v>1</v>
          </cell>
          <cell r="D1469" t="str">
            <v>Production</v>
          </cell>
          <cell r="E1469" t="str">
            <v>Unknown- Dry</v>
          </cell>
          <cell r="F1469" t="str">
            <v>Conventional</v>
          </cell>
          <cell r="G1469">
            <v>0</v>
          </cell>
          <cell r="H1469" t="str">
            <v>Production;Unknown- Dry;Conventional</v>
          </cell>
          <cell r="I1469" t="str">
            <v>Unknown- Dry;Conventional;0;4</v>
          </cell>
          <cell r="J1469" t="str">
            <v>AB</v>
          </cell>
          <cell r="K1469" t="str">
            <v>Shallow</v>
          </cell>
          <cell r="L1469">
            <v>88</v>
          </cell>
          <cell r="M1469">
            <v>263.97344820000001</v>
          </cell>
        </row>
        <row r="1470">
          <cell r="A1470">
            <v>4</v>
          </cell>
          <cell r="B1470">
            <v>2004</v>
          </cell>
          <cell r="C1470">
            <v>1</v>
          </cell>
          <cell r="D1470" t="str">
            <v>Production</v>
          </cell>
          <cell r="E1470" t="str">
            <v>Unknown- Dry</v>
          </cell>
          <cell r="F1470" t="str">
            <v>Conventional</v>
          </cell>
          <cell r="G1470">
            <v>0</v>
          </cell>
          <cell r="H1470" t="str">
            <v>Production;Unknown- Dry;Conventional</v>
          </cell>
          <cell r="I1470" t="str">
            <v>Unknown- Dry;Conventional;0;4</v>
          </cell>
          <cell r="J1470" t="str">
            <v>AB</v>
          </cell>
          <cell r="K1470" t="str">
            <v>Deep</v>
          </cell>
          <cell r="L1470">
            <v>4</v>
          </cell>
          <cell r="M1470">
            <v>9.1666670000000003</v>
          </cell>
        </row>
        <row r="1471">
          <cell r="A1471">
            <v>4</v>
          </cell>
          <cell r="B1471">
            <v>2004</v>
          </cell>
          <cell r="C1471">
            <v>1</v>
          </cell>
          <cell r="D1471" t="str">
            <v>Production</v>
          </cell>
          <cell r="E1471" t="str">
            <v>Unknown- Dry</v>
          </cell>
          <cell r="F1471" t="str">
            <v>Conventional</v>
          </cell>
          <cell r="G1471">
            <v>0</v>
          </cell>
          <cell r="H1471" t="str">
            <v>Production;Unknown- Dry;Conventional</v>
          </cell>
          <cell r="I1471" t="str">
            <v>Unknown- Dry;Conventional;0;4</v>
          </cell>
          <cell r="J1471" t="str">
            <v>AB</v>
          </cell>
          <cell r="K1471" t="str">
            <v>Medium</v>
          </cell>
          <cell r="L1471">
            <v>9</v>
          </cell>
          <cell r="M1471">
            <v>28.5</v>
          </cell>
        </row>
        <row r="1472">
          <cell r="A1472">
            <v>4</v>
          </cell>
          <cell r="B1472">
            <v>2004</v>
          </cell>
          <cell r="C1472">
            <v>1</v>
          </cell>
          <cell r="D1472" t="str">
            <v>Production</v>
          </cell>
          <cell r="E1472" t="str">
            <v>Unknown- Dry</v>
          </cell>
          <cell r="F1472" t="str">
            <v>Conventional</v>
          </cell>
          <cell r="G1472">
            <v>0</v>
          </cell>
          <cell r="H1472" t="str">
            <v>Production;Unknown- Dry;Conventional</v>
          </cell>
          <cell r="I1472" t="str">
            <v>Unknown- Dry;Conventional;0;4</v>
          </cell>
          <cell r="J1472" t="str">
            <v>AB</v>
          </cell>
          <cell r="K1472" t="str">
            <v>Shallow</v>
          </cell>
          <cell r="L1472">
            <v>56</v>
          </cell>
          <cell r="M1472">
            <v>225.83332999999999</v>
          </cell>
        </row>
        <row r="1473">
          <cell r="A1473">
            <v>4</v>
          </cell>
          <cell r="B1473">
            <v>2004</v>
          </cell>
          <cell r="C1473">
            <v>2</v>
          </cell>
          <cell r="D1473" t="str">
            <v>Production</v>
          </cell>
          <cell r="E1473" t="str">
            <v>Unknown- Dry</v>
          </cell>
          <cell r="F1473" t="str">
            <v>Conventional</v>
          </cell>
          <cell r="G1473">
            <v>0</v>
          </cell>
          <cell r="H1473" t="str">
            <v>Production;Unknown- Dry;Conventional</v>
          </cell>
          <cell r="I1473" t="str">
            <v>Unknown- Dry;Conventional;0;4</v>
          </cell>
          <cell r="J1473" t="str">
            <v>AB</v>
          </cell>
          <cell r="K1473" t="str">
            <v>Shallow</v>
          </cell>
          <cell r="L1473">
            <v>1</v>
          </cell>
          <cell r="M1473">
            <v>3</v>
          </cell>
        </row>
        <row r="1474">
          <cell r="A1474">
            <v>4</v>
          </cell>
          <cell r="B1474">
            <v>2005</v>
          </cell>
          <cell r="C1474">
            <v>1</v>
          </cell>
          <cell r="D1474" t="str">
            <v>Production</v>
          </cell>
          <cell r="E1474" t="str">
            <v>Unknown- Dry</v>
          </cell>
          <cell r="F1474" t="str">
            <v>Conventional</v>
          </cell>
          <cell r="G1474">
            <v>0</v>
          </cell>
          <cell r="H1474" t="str">
            <v>Production;Unknown- Dry;Conventional</v>
          </cell>
          <cell r="I1474" t="str">
            <v>Unknown- Dry;Conventional;0;4</v>
          </cell>
          <cell r="J1474" t="str">
            <v>AB</v>
          </cell>
          <cell r="K1474" t="str">
            <v>Medium</v>
          </cell>
          <cell r="L1474">
            <v>9</v>
          </cell>
          <cell r="M1474">
            <v>31</v>
          </cell>
        </row>
        <row r="1475">
          <cell r="A1475">
            <v>4</v>
          </cell>
          <cell r="B1475">
            <v>2005</v>
          </cell>
          <cell r="C1475">
            <v>1</v>
          </cell>
          <cell r="D1475" t="str">
            <v>Production</v>
          </cell>
          <cell r="E1475" t="str">
            <v>Unknown- Dry</v>
          </cell>
          <cell r="F1475" t="str">
            <v>Conventional</v>
          </cell>
          <cell r="G1475">
            <v>0</v>
          </cell>
          <cell r="H1475" t="str">
            <v>Production;Unknown- Dry;Conventional</v>
          </cell>
          <cell r="I1475" t="str">
            <v>Unknown- Dry;Conventional;0;4</v>
          </cell>
          <cell r="J1475" t="str">
            <v>AB</v>
          </cell>
          <cell r="K1475" t="str">
            <v>Shallow</v>
          </cell>
          <cell r="L1475">
            <v>56</v>
          </cell>
          <cell r="M1475">
            <v>200.49722220000001</v>
          </cell>
        </row>
        <row r="1476">
          <cell r="A1476">
            <v>4</v>
          </cell>
          <cell r="B1476">
            <v>2006</v>
          </cell>
          <cell r="C1476">
            <v>1</v>
          </cell>
          <cell r="D1476" t="str">
            <v>Production</v>
          </cell>
          <cell r="E1476" t="str">
            <v>Unknown- Dry</v>
          </cell>
          <cell r="F1476" t="str">
            <v>Conventional</v>
          </cell>
          <cell r="G1476">
            <v>0</v>
          </cell>
          <cell r="H1476" t="str">
            <v>Production;Unknown- Dry;Conventional</v>
          </cell>
          <cell r="I1476" t="str">
            <v>Unknown- Dry;Conventional;0;4</v>
          </cell>
          <cell r="J1476" t="str">
            <v>AB</v>
          </cell>
          <cell r="K1476" t="str">
            <v>Deep</v>
          </cell>
          <cell r="L1476">
            <v>1</v>
          </cell>
          <cell r="M1476">
            <v>2</v>
          </cell>
        </row>
        <row r="1477">
          <cell r="A1477">
            <v>4</v>
          </cell>
          <cell r="B1477">
            <v>2006</v>
          </cell>
          <cell r="C1477">
            <v>1</v>
          </cell>
          <cell r="D1477" t="str">
            <v>Production</v>
          </cell>
          <cell r="E1477" t="str">
            <v>Unknown- Dry</v>
          </cell>
          <cell r="F1477" t="str">
            <v>Conventional</v>
          </cell>
          <cell r="G1477">
            <v>0</v>
          </cell>
          <cell r="H1477" t="str">
            <v>Production;Unknown- Dry;Conventional</v>
          </cell>
          <cell r="I1477" t="str">
            <v>Unknown- Dry;Conventional;0;4</v>
          </cell>
          <cell r="J1477" t="str">
            <v>AB</v>
          </cell>
          <cell r="K1477" t="str">
            <v>Medium</v>
          </cell>
          <cell r="L1477">
            <v>6</v>
          </cell>
          <cell r="M1477">
            <v>24</v>
          </cell>
        </row>
        <row r="1478">
          <cell r="A1478">
            <v>4</v>
          </cell>
          <cell r="B1478">
            <v>2006</v>
          </cell>
          <cell r="C1478">
            <v>1</v>
          </cell>
          <cell r="D1478" t="str">
            <v>Production</v>
          </cell>
          <cell r="E1478" t="str">
            <v>Unknown- Dry</v>
          </cell>
          <cell r="F1478" t="str">
            <v>Conventional</v>
          </cell>
          <cell r="G1478">
            <v>0</v>
          </cell>
          <cell r="H1478" t="str">
            <v>Production;Unknown- Dry;Conventional</v>
          </cell>
          <cell r="I1478" t="str">
            <v>Unknown- Dry;Conventional;0;4</v>
          </cell>
          <cell r="J1478" t="str">
            <v>AB</v>
          </cell>
          <cell r="K1478" t="str">
            <v>Shallow</v>
          </cell>
          <cell r="L1478">
            <v>37</v>
          </cell>
          <cell r="M1478">
            <v>172.685711</v>
          </cell>
        </row>
        <row r="1479">
          <cell r="A1479">
            <v>4</v>
          </cell>
          <cell r="B1479">
            <v>2006</v>
          </cell>
          <cell r="C1479">
            <v>2</v>
          </cell>
          <cell r="D1479" t="str">
            <v>Production</v>
          </cell>
          <cell r="E1479" t="str">
            <v>Unknown- Dry</v>
          </cell>
          <cell r="F1479" t="str">
            <v>Conventional</v>
          </cell>
          <cell r="G1479">
            <v>0</v>
          </cell>
          <cell r="H1479" t="str">
            <v>Production;Unknown- Dry;Conventional</v>
          </cell>
          <cell r="I1479" t="str">
            <v>Unknown- Dry;Conventional;0;4</v>
          </cell>
          <cell r="J1479" t="str">
            <v>AB</v>
          </cell>
          <cell r="K1479" t="str">
            <v>Shallow</v>
          </cell>
          <cell r="L1479">
            <v>2</v>
          </cell>
          <cell r="M1479">
            <v>19</v>
          </cell>
        </row>
        <row r="1480">
          <cell r="A1480">
            <v>4</v>
          </cell>
          <cell r="B1480">
            <v>2007</v>
          </cell>
          <cell r="C1480">
            <v>1</v>
          </cell>
          <cell r="D1480" t="str">
            <v>Production</v>
          </cell>
          <cell r="E1480" t="str">
            <v>Unknown- Dry</v>
          </cell>
          <cell r="F1480" t="str">
            <v>Conventional</v>
          </cell>
          <cell r="G1480">
            <v>0</v>
          </cell>
          <cell r="H1480" t="str">
            <v>Production;Unknown- Dry;Conventional</v>
          </cell>
          <cell r="I1480" t="str">
            <v>Unknown- Dry;Conventional;0;4</v>
          </cell>
          <cell r="J1480" t="str">
            <v>AB</v>
          </cell>
          <cell r="K1480" t="str">
            <v>Medium</v>
          </cell>
          <cell r="L1480">
            <v>3</v>
          </cell>
          <cell r="M1480">
            <v>11.930303</v>
          </cell>
        </row>
        <row r="1481">
          <cell r="A1481">
            <v>4</v>
          </cell>
          <cell r="B1481">
            <v>2007</v>
          </cell>
          <cell r="C1481">
            <v>1</v>
          </cell>
          <cell r="D1481" t="str">
            <v>Production</v>
          </cell>
          <cell r="E1481" t="str">
            <v>Unknown- Dry</v>
          </cell>
          <cell r="F1481" t="str">
            <v>Conventional</v>
          </cell>
          <cell r="G1481">
            <v>0</v>
          </cell>
          <cell r="H1481" t="str">
            <v>Production;Unknown- Dry;Conventional</v>
          </cell>
          <cell r="I1481" t="str">
            <v>Unknown- Dry;Conventional;0;4</v>
          </cell>
          <cell r="J1481" t="str">
            <v>AB</v>
          </cell>
          <cell r="K1481" t="str">
            <v>Shallow</v>
          </cell>
          <cell r="L1481">
            <v>8</v>
          </cell>
          <cell r="M1481">
            <v>28</v>
          </cell>
        </row>
        <row r="1482">
          <cell r="A1482">
            <v>5</v>
          </cell>
          <cell r="B1482">
            <v>2000</v>
          </cell>
          <cell r="C1482">
            <v>1</v>
          </cell>
          <cell r="D1482" t="str">
            <v>Production</v>
          </cell>
          <cell r="E1482" t="str">
            <v>Unknown- Dry</v>
          </cell>
          <cell r="F1482" t="str">
            <v>Conventional</v>
          </cell>
          <cell r="G1482">
            <v>0</v>
          </cell>
          <cell r="H1482" t="str">
            <v>Production;Unknown- Dry;Conventional</v>
          </cell>
          <cell r="I1482" t="str">
            <v>Unknown- Dry;Conventional;0;5</v>
          </cell>
          <cell r="J1482" t="str">
            <v>AB</v>
          </cell>
          <cell r="K1482" t="str">
            <v>Deep</v>
          </cell>
          <cell r="L1482">
            <v>19</v>
          </cell>
          <cell r="M1482">
            <v>188</v>
          </cell>
        </row>
        <row r="1483">
          <cell r="A1483">
            <v>5</v>
          </cell>
          <cell r="B1483">
            <v>2000</v>
          </cell>
          <cell r="C1483">
            <v>1</v>
          </cell>
          <cell r="D1483" t="str">
            <v>Production</v>
          </cell>
          <cell r="E1483" t="str">
            <v>Unknown- Dry</v>
          </cell>
          <cell r="F1483" t="str">
            <v>Conventional</v>
          </cell>
          <cell r="G1483">
            <v>0</v>
          </cell>
          <cell r="H1483" t="str">
            <v>Production;Unknown- Dry;Conventional</v>
          </cell>
          <cell r="I1483" t="str">
            <v>Unknown- Dry;Conventional;0;5</v>
          </cell>
          <cell r="J1483" t="str">
            <v>AB</v>
          </cell>
          <cell r="K1483" t="str">
            <v>Medium</v>
          </cell>
          <cell r="L1483">
            <v>244</v>
          </cell>
          <cell r="M1483">
            <v>1701.3333333</v>
          </cell>
        </row>
        <row r="1484">
          <cell r="A1484">
            <v>5</v>
          </cell>
          <cell r="B1484">
            <v>2000</v>
          </cell>
          <cell r="C1484">
            <v>1</v>
          </cell>
          <cell r="D1484" t="str">
            <v>Production</v>
          </cell>
          <cell r="E1484" t="str">
            <v>Unknown- Dry</v>
          </cell>
          <cell r="F1484" t="str">
            <v>Conventional</v>
          </cell>
          <cell r="G1484">
            <v>0</v>
          </cell>
          <cell r="H1484" t="str">
            <v>Production;Unknown- Dry;Conventional</v>
          </cell>
          <cell r="I1484" t="str">
            <v>Unknown- Dry;Conventional;0;5</v>
          </cell>
          <cell r="J1484" t="str">
            <v>AB</v>
          </cell>
          <cell r="K1484" t="str">
            <v>Shallow</v>
          </cell>
          <cell r="L1484">
            <v>139</v>
          </cell>
          <cell r="M1484">
            <v>521.42136830000004</v>
          </cell>
        </row>
        <row r="1485">
          <cell r="A1485">
            <v>5</v>
          </cell>
          <cell r="B1485">
            <v>2000</v>
          </cell>
          <cell r="C1485">
            <v>2</v>
          </cell>
          <cell r="D1485" t="str">
            <v>Production</v>
          </cell>
          <cell r="E1485" t="str">
            <v>Unknown- Dry</v>
          </cell>
          <cell r="F1485" t="str">
            <v>Conventional</v>
          </cell>
          <cell r="G1485">
            <v>0</v>
          </cell>
          <cell r="H1485" t="str">
            <v>Production;Unknown- Dry;Conventional</v>
          </cell>
          <cell r="I1485" t="str">
            <v>Unknown- Dry;Conventional;0;5</v>
          </cell>
          <cell r="J1485" t="str">
            <v>AB</v>
          </cell>
          <cell r="K1485" t="str">
            <v>Deep</v>
          </cell>
          <cell r="L1485">
            <v>2</v>
          </cell>
          <cell r="M1485">
            <v>68</v>
          </cell>
        </row>
        <row r="1486">
          <cell r="A1486">
            <v>5</v>
          </cell>
          <cell r="B1486">
            <v>2000</v>
          </cell>
          <cell r="C1486">
            <v>2</v>
          </cell>
          <cell r="D1486" t="str">
            <v>Production</v>
          </cell>
          <cell r="E1486" t="str">
            <v>Unknown- Dry</v>
          </cell>
          <cell r="F1486" t="str">
            <v>Conventional</v>
          </cell>
          <cell r="G1486">
            <v>0</v>
          </cell>
          <cell r="H1486" t="str">
            <v>Production;Unknown- Dry;Conventional</v>
          </cell>
          <cell r="I1486" t="str">
            <v>Unknown- Dry;Conventional;0;5</v>
          </cell>
          <cell r="J1486" t="str">
            <v>AB</v>
          </cell>
          <cell r="K1486" t="str">
            <v>Medium</v>
          </cell>
          <cell r="L1486">
            <v>1</v>
          </cell>
          <cell r="M1486">
            <v>6</v>
          </cell>
        </row>
        <row r="1487">
          <cell r="A1487">
            <v>5</v>
          </cell>
          <cell r="B1487">
            <v>2000</v>
          </cell>
          <cell r="C1487">
            <v>3</v>
          </cell>
          <cell r="D1487" t="str">
            <v>Production</v>
          </cell>
          <cell r="E1487" t="str">
            <v>Unknown- Dry</v>
          </cell>
          <cell r="F1487" t="str">
            <v>Conventional</v>
          </cell>
          <cell r="G1487">
            <v>0</v>
          </cell>
          <cell r="H1487" t="str">
            <v>Production;Unknown- Dry;Conventional</v>
          </cell>
          <cell r="I1487" t="str">
            <v>Unknown- Dry;Conventional;0;5</v>
          </cell>
          <cell r="J1487" t="str">
            <v>AB</v>
          </cell>
          <cell r="K1487" t="str">
            <v>Medium</v>
          </cell>
          <cell r="L1487">
            <v>1</v>
          </cell>
          <cell r="M1487">
            <v>12</v>
          </cell>
        </row>
        <row r="1488">
          <cell r="A1488">
            <v>5</v>
          </cell>
          <cell r="B1488">
            <v>2001</v>
          </cell>
          <cell r="C1488">
            <v>1</v>
          </cell>
          <cell r="D1488" t="str">
            <v>Production</v>
          </cell>
          <cell r="E1488" t="str">
            <v>Unknown- Dry</v>
          </cell>
          <cell r="F1488" t="str">
            <v>Conventional</v>
          </cell>
          <cell r="G1488">
            <v>0</v>
          </cell>
          <cell r="H1488" t="str">
            <v>Production;Unknown- Dry;Conventional</v>
          </cell>
          <cell r="I1488" t="str">
            <v>Unknown- Dry;Conventional;0;5</v>
          </cell>
          <cell r="J1488" t="str">
            <v>AB</v>
          </cell>
          <cell r="K1488" t="str">
            <v>Deep</v>
          </cell>
          <cell r="L1488">
            <v>33</v>
          </cell>
          <cell r="M1488">
            <v>340.5</v>
          </cell>
        </row>
        <row r="1489">
          <cell r="A1489">
            <v>5</v>
          </cell>
          <cell r="B1489">
            <v>2001</v>
          </cell>
          <cell r="C1489">
            <v>1</v>
          </cell>
          <cell r="D1489" t="str">
            <v>Production</v>
          </cell>
          <cell r="E1489" t="str">
            <v>Unknown- Dry</v>
          </cell>
          <cell r="F1489" t="str">
            <v>Conventional</v>
          </cell>
          <cell r="G1489">
            <v>0</v>
          </cell>
          <cell r="H1489" t="str">
            <v>Production;Unknown- Dry;Conventional</v>
          </cell>
          <cell r="I1489" t="str">
            <v>Unknown- Dry;Conventional;0;5</v>
          </cell>
          <cell r="J1489" t="str">
            <v>AB</v>
          </cell>
          <cell r="K1489" t="str">
            <v>Medium</v>
          </cell>
          <cell r="L1489">
            <v>192</v>
          </cell>
          <cell r="M1489">
            <v>1363.3666667</v>
          </cell>
        </row>
        <row r="1490">
          <cell r="A1490">
            <v>5</v>
          </cell>
          <cell r="B1490">
            <v>2001</v>
          </cell>
          <cell r="C1490">
            <v>1</v>
          </cell>
          <cell r="D1490" t="str">
            <v>Production</v>
          </cell>
          <cell r="E1490" t="str">
            <v>Unknown- Dry</v>
          </cell>
          <cell r="F1490" t="str">
            <v>Conventional</v>
          </cell>
          <cell r="G1490">
            <v>0</v>
          </cell>
          <cell r="H1490" t="str">
            <v>Production;Unknown- Dry;Conventional</v>
          </cell>
          <cell r="I1490" t="str">
            <v>Unknown- Dry;Conventional;0;5</v>
          </cell>
          <cell r="J1490" t="str">
            <v>AB</v>
          </cell>
          <cell r="K1490" t="str">
            <v>SHALLOW</v>
          </cell>
          <cell r="L1490">
            <v>147</v>
          </cell>
          <cell r="M1490">
            <v>601.29868739999995</v>
          </cell>
        </row>
        <row r="1491">
          <cell r="A1491">
            <v>5</v>
          </cell>
          <cell r="B1491">
            <v>2001</v>
          </cell>
          <cell r="C1491">
            <v>2</v>
          </cell>
          <cell r="D1491" t="str">
            <v>Production</v>
          </cell>
          <cell r="E1491" t="str">
            <v>Unknown- Dry</v>
          </cell>
          <cell r="F1491" t="str">
            <v>Conventional</v>
          </cell>
          <cell r="G1491">
            <v>0</v>
          </cell>
          <cell r="H1491" t="str">
            <v>Production;Unknown- Dry;Conventional</v>
          </cell>
          <cell r="I1491" t="str">
            <v>Unknown- Dry;Conventional;0;5</v>
          </cell>
          <cell r="J1491" t="str">
            <v>AB</v>
          </cell>
          <cell r="K1491" t="str">
            <v>DEEP</v>
          </cell>
          <cell r="L1491">
            <v>2</v>
          </cell>
          <cell r="M1491">
            <v>23</v>
          </cell>
        </row>
        <row r="1492">
          <cell r="A1492">
            <v>5</v>
          </cell>
          <cell r="B1492">
            <v>2002</v>
          </cell>
          <cell r="C1492">
            <v>1</v>
          </cell>
          <cell r="D1492" t="str">
            <v>Production</v>
          </cell>
          <cell r="E1492" t="str">
            <v>Unknown- Dry</v>
          </cell>
          <cell r="F1492" t="str">
            <v>Conventional</v>
          </cell>
          <cell r="G1492">
            <v>0</v>
          </cell>
          <cell r="H1492" t="str">
            <v>Production;Unknown- Dry;Conventional</v>
          </cell>
          <cell r="I1492" t="str">
            <v>Unknown- Dry;Conventional;0;5</v>
          </cell>
          <cell r="J1492" t="str">
            <v>AB</v>
          </cell>
          <cell r="K1492" t="str">
            <v>Deep</v>
          </cell>
          <cell r="L1492">
            <v>8</v>
          </cell>
          <cell r="M1492">
            <v>79</v>
          </cell>
        </row>
        <row r="1493">
          <cell r="A1493">
            <v>5</v>
          </cell>
          <cell r="B1493">
            <v>2002</v>
          </cell>
          <cell r="C1493">
            <v>1</v>
          </cell>
          <cell r="D1493" t="str">
            <v>Production</v>
          </cell>
          <cell r="E1493" t="str">
            <v>Unknown- Dry</v>
          </cell>
          <cell r="F1493" t="str">
            <v>Conventional</v>
          </cell>
          <cell r="G1493">
            <v>0</v>
          </cell>
          <cell r="H1493" t="str">
            <v>Production;Unknown- Dry;Conventional</v>
          </cell>
          <cell r="I1493" t="str">
            <v>Unknown- Dry;Conventional;0;5</v>
          </cell>
          <cell r="J1493" t="str">
            <v>AB</v>
          </cell>
          <cell r="K1493" t="str">
            <v>MEDIUM</v>
          </cell>
          <cell r="L1493">
            <v>119</v>
          </cell>
          <cell r="M1493">
            <v>900.83333300000004</v>
          </cell>
        </row>
        <row r="1494">
          <cell r="A1494">
            <v>5</v>
          </cell>
          <cell r="B1494">
            <v>2002</v>
          </cell>
          <cell r="C1494">
            <v>1</v>
          </cell>
          <cell r="D1494" t="str">
            <v>Production</v>
          </cell>
          <cell r="E1494" t="str">
            <v>Unknown- Dry</v>
          </cell>
          <cell r="F1494" t="str">
            <v>Conventional</v>
          </cell>
          <cell r="G1494">
            <v>0</v>
          </cell>
          <cell r="H1494" t="str">
            <v>Production;Unknown- Dry;Conventional</v>
          </cell>
          <cell r="I1494" t="str">
            <v>Unknown- Dry;Conventional;0;5</v>
          </cell>
          <cell r="J1494" t="str">
            <v>AB</v>
          </cell>
          <cell r="K1494" t="str">
            <v>Shallow</v>
          </cell>
          <cell r="L1494">
            <v>125</v>
          </cell>
          <cell r="M1494">
            <v>565.98571199999992</v>
          </cell>
        </row>
        <row r="1495">
          <cell r="A1495">
            <v>5</v>
          </cell>
          <cell r="B1495">
            <v>2002</v>
          </cell>
          <cell r="C1495">
            <v>2</v>
          </cell>
          <cell r="D1495" t="str">
            <v>Production</v>
          </cell>
          <cell r="E1495" t="str">
            <v>Unknown- Dry</v>
          </cell>
          <cell r="F1495" t="str">
            <v>Conventional</v>
          </cell>
          <cell r="G1495">
            <v>0</v>
          </cell>
          <cell r="H1495" t="str">
            <v>Production;Unknown- Dry;Conventional</v>
          </cell>
          <cell r="I1495" t="str">
            <v>Unknown- Dry;Conventional;0;5</v>
          </cell>
          <cell r="J1495" t="str">
            <v>AB</v>
          </cell>
          <cell r="K1495" t="str">
            <v>Shallow</v>
          </cell>
          <cell r="L1495">
            <v>2</v>
          </cell>
          <cell r="M1495">
            <v>17.5</v>
          </cell>
        </row>
        <row r="1496">
          <cell r="A1496">
            <v>5</v>
          </cell>
          <cell r="B1496">
            <v>2003</v>
          </cell>
          <cell r="C1496">
            <v>1</v>
          </cell>
          <cell r="D1496" t="str">
            <v>Production</v>
          </cell>
          <cell r="E1496" t="str">
            <v>Unknown- Dry</v>
          </cell>
          <cell r="F1496" t="str">
            <v>Conventional</v>
          </cell>
          <cell r="G1496">
            <v>0</v>
          </cell>
          <cell r="H1496" t="str">
            <v>Production;Unknown- Dry;Conventional</v>
          </cell>
          <cell r="I1496" t="str">
            <v>Unknown- Dry;Conventional;0;5</v>
          </cell>
          <cell r="J1496" t="str">
            <v>AB</v>
          </cell>
          <cell r="K1496" t="str">
            <v>Deep</v>
          </cell>
          <cell r="L1496">
            <v>9</v>
          </cell>
          <cell r="M1496">
            <v>119</v>
          </cell>
        </row>
        <row r="1497">
          <cell r="A1497">
            <v>5</v>
          </cell>
          <cell r="B1497">
            <v>2003</v>
          </cell>
          <cell r="C1497">
            <v>1</v>
          </cell>
          <cell r="D1497" t="str">
            <v>Production</v>
          </cell>
          <cell r="E1497" t="str">
            <v>Unknown- Dry</v>
          </cell>
          <cell r="F1497" t="str">
            <v>Conventional</v>
          </cell>
          <cell r="G1497">
            <v>0</v>
          </cell>
          <cell r="H1497" t="str">
            <v>Production;Unknown- Dry;Conventional</v>
          </cell>
          <cell r="I1497" t="str">
            <v>Unknown- Dry;Conventional;0;5</v>
          </cell>
          <cell r="J1497" t="str">
            <v>AB</v>
          </cell>
          <cell r="K1497" t="str">
            <v>Medium</v>
          </cell>
          <cell r="L1497">
            <v>130</v>
          </cell>
          <cell r="M1497">
            <v>988.63721050000004</v>
          </cell>
        </row>
        <row r="1498">
          <cell r="A1498">
            <v>5</v>
          </cell>
          <cell r="B1498">
            <v>2003</v>
          </cell>
          <cell r="C1498">
            <v>1</v>
          </cell>
          <cell r="D1498" t="str">
            <v>Production</v>
          </cell>
          <cell r="E1498" t="str">
            <v>Unknown- Dry</v>
          </cell>
          <cell r="F1498" t="str">
            <v>Conventional</v>
          </cell>
          <cell r="G1498">
            <v>0</v>
          </cell>
          <cell r="H1498" t="str">
            <v>Production;Unknown- Dry;Conventional</v>
          </cell>
          <cell r="I1498" t="str">
            <v>Unknown- Dry;Conventional;0;5</v>
          </cell>
          <cell r="J1498" t="str">
            <v>AB</v>
          </cell>
          <cell r="K1498" t="str">
            <v>Shallow</v>
          </cell>
          <cell r="L1498">
            <v>146</v>
          </cell>
          <cell r="M1498">
            <v>647.31904770000006</v>
          </cell>
        </row>
        <row r="1499">
          <cell r="A1499">
            <v>5</v>
          </cell>
          <cell r="B1499">
            <v>2003</v>
          </cell>
          <cell r="C1499">
            <v>2</v>
          </cell>
          <cell r="D1499" t="str">
            <v>Production</v>
          </cell>
          <cell r="E1499" t="str">
            <v>Unknown- Dry</v>
          </cell>
          <cell r="F1499" t="str">
            <v>Conventional</v>
          </cell>
          <cell r="G1499">
            <v>0</v>
          </cell>
          <cell r="H1499" t="str">
            <v>Production;Unknown- Dry;Conventional</v>
          </cell>
          <cell r="I1499" t="str">
            <v>Unknown- Dry;Conventional;0;5</v>
          </cell>
          <cell r="J1499" t="str">
            <v>AB</v>
          </cell>
          <cell r="K1499" t="str">
            <v>Medium</v>
          </cell>
          <cell r="L1499">
            <v>3</v>
          </cell>
          <cell r="M1499">
            <v>37</v>
          </cell>
        </row>
        <row r="1500">
          <cell r="A1500">
            <v>5</v>
          </cell>
          <cell r="B1500">
            <v>2003</v>
          </cell>
          <cell r="C1500">
            <v>2</v>
          </cell>
          <cell r="D1500" t="str">
            <v>Production</v>
          </cell>
          <cell r="E1500" t="str">
            <v>Unknown- Dry</v>
          </cell>
          <cell r="F1500" t="str">
            <v>Conventional</v>
          </cell>
          <cell r="G1500">
            <v>0</v>
          </cell>
          <cell r="H1500" t="str">
            <v>Production;Unknown- Dry;Conventional</v>
          </cell>
          <cell r="I1500" t="str">
            <v>Unknown- Dry;Conventional;0;5</v>
          </cell>
          <cell r="J1500" t="str">
            <v>AB</v>
          </cell>
          <cell r="K1500" t="str">
            <v>Shallow</v>
          </cell>
          <cell r="L1500">
            <v>1</v>
          </cell>
          <cell r="M1500">
            <v>6</v>
          </cell>
        </row>
        <row r="1501">
          <cell r="A1501">
            <v>5</v>
          </cell>
          <cell r="B1501">
            <v>2004</v>
          </cell>
          <cell r="C1501">
            <v>1</v>
          </cell>
          <cell r="D1501" t="str">
            <v>Production</v>
          </cell>
          <cell r="E1501" t="str">
            <v>Unknown- Dry</v>
          </cell>
          <cell r="F1501" t="str">
            <v>Conventional</v>
          </cell>
          <cell r="G1501">
            <v>0</v>
          </cell>
          <cell r="H1501" t="str">
            <v>Production;Unknown- Dry;Conventional</v>
          </cell>
          <cell r="I1501" t="str">
            <v>Unknown- Dry;Conventional;0;5</v>
          </cell>
          <cell r="J1501" t="str">
            <v>AB</v>
          </cell>
          <cell r="K1501" t="str">
            <v>Deep</v>
          </cell>
          <cell r="L1501">
            <v>10</v>
          </cell>
          <cell r="M1501">
            <v>90.666665999999992</v>
          </cell>
        </row>
        <row r="1502">
          <cell r="A1502">
            <v>5</v>
          </cell>
          <cell r="B1502">
            <v>2004</v>
          </cell>
          <cell r="C1502">
            <v>1</v>
          </cell>
          <cell r="D1502" t="str">
            <v>Production</v>
          </cell>
          <cell r="E1502" t="str">
            <v>Unknown- Dry</v>
          </cell>
          <cell r="F1502" t="str">
            <v>Conventional</v>
          </cell>
          <cell r="G1502">
            <v>0</v>
          </cell>
          <cell r="H1502" t="str">
            <v>Production;Unknown- Dry;Conventional</v>
          </cell>
          <cell r="I1502" t="str">
            <v>Unknown- Dry;Conventional;0;5</v>
          </cell>
          <cell r="J1502" t="str">
            <v>AB</v>
          </cell>
          <cell r="K1502" t="str">
            <v>Medium</v>
          </cell>
          <cell r="L1502">
            <v>121</v>
          </cell>
          <cell r="M1502">
            <v>1064.5</v>
          </cell>
        </row>
        <row r="1503">
          <cell r="A1503">
            <v>5</v>
          </cell>
          <cell r="B1503">
            <v>2004</v>
          </cell>
          <cell r="C1503">
            <v>1</v>
          </cell>
          <cell r="D1503" t="str">
            <v>Production</v>
          </cell>
          <cell r="E1503" t="str">
            <v>Unknown- Dry</v>
          </cell>
          <cell r="F1503" t="str">
            <v>Conventional</v>
          </cell>
          <cell r="G1503">
            <v>0</v>
          </cell>
          <cell r="H1503" t="str">
            <v>Production;Unknown- Dry;Conventional</v>
          </cell>
          <cell r="I1503" t="str">
            <v>Unknown- Dry;Conventional;0;5</v>
          </cell>
          <cell r="J1503" t="str">
            <v>AB</v>
          </cell>
          <cell r="K1503" t="str">
            <v>Shallow</v>
          </cell>
          <cell r="L1503">
            <v>132</v>
          </cell>
          <cell r="M1503">
            <v>617.46666269999992</v>
          </cell>
        </row>
        <row r="1504">
          <cell r="A1504">
            <v>5</v>
          </cell>
          <cell r="B1504">
            <v>2004</v>
          </cell>
          <cell r="C1504">
            <v>2</v>
          </cell>
          <cell r="D1504" t="str">
            <v>Production</v>
          </cell>
          <cell r="E1504" t="str">
            <v>Unknown- Dry</v>
          </cell>
          <cell r="F1504" t="str">
            <v>Conventional</v>
          </cell>
          <cell r="G1504">
            <v>0</v>
          </cell>
          <cell r="H1504" t="str">
            <v>Production;Unknown- Dry;Conventional</v>
          </cell>
          <cell r="I1504" t="str">
            <v>Unknown- Dry;Conventional;0;5</v>
          </cell>
          <cell r="J1504" t="str">
            <v>AB</v>
          </cell>
          <cell r="K1504" t="str">
            <v>Medium</v>
          </cell>
          <cell r="L1504">
            <v>1</v>
          </cell>
          <cell r="M1504">
            <v>4</v>
          </cell>
        </row>
        <row r="1505">
          <cell r="A1505">
            <v>5</v>
          </cell>
          <cell r="B1505">
            <v>2004</v>
          </cell>
          <cell r="C1505">
            <v>2</v>
          </cell>
          <cell r="D1505" t="str">
            <v>Production</v>
          </cell>
          <cell r="E1505" t="str">
            <v>Unknown- Dry</v>
          </cell>
          <cell r="F1505" t="str">
            <v>Conventional</v>
          </cell>
          <cell r="G1505">
            <v>0</v>
          </cell>
          <cell r="H1505" t="str">
            <v>Production;Unknown- Dry;Conventional</v>
          </cell>
          <cell r="I1505" t="str">
            <v>Unknown- Dry;Conventional;0;5</v>
          </cell>
          <cell r="J1505" t="str">
            <v>AB</v>
          </cell>
          <cell r="K1505" t="str">
            <v>Shallow</v>
          </cell>
          <cell r="L1505">
            <v>2</v>
          </cell>
          <cell r="M1505">
            <v>9</v>
          </cell>
        </row>
        <row r="1506">
          <cell r="A1506">
            <v>5</v>
          </cell>
          <cell r="B1506">
            <v>2005</v>
          </cell>
          <cell r="C1506">
            <v>1</v>
          </cell>
          <cell r="D1506" t="str">
            <v>Production</v>
          </cell>
          <cell r="E1506" t="str">
            <v>Unknown- Dry</v>
          </cell>
          <cell r="F1506" t="str">
            <v>Conventional</v>
          </cell>
          <cell r="G1506">
            <v>0</v>
          </cell>
          <cell r="H1506" t="str">
            <v>Production;Unknown- Dry;Conventional</v>
          </cell>
          <cell r="I1506" t="str">
            <v>Unknown- Dry;Conventional;0;5</v>
          </cell>
          <cell r="J1506" t="str">
            <v>AB</v>
          </cell>
          <cell r="K1506" t="str">
            <v>Deep</v>
          </cell>
          <cell r="L1506">
            <v>17</v>
          </cell>
          <cell r="M1506">
            <v>146.6999993</v>
          </cell>
        </row>
        <row r="1507">
          <cell r="A1507">
            <v>5</v>
          </cell>
          <cell r="B1507">
            <v>2005</v>
          </cell>
          <cell r="C1507">
            <v>1</v>
          </cell>
          <cell r="D1507" t="str">
            <v>Production</v>
          </cell>
          <cell r="E1507" t="str">
            <v>Unknown- Dry</v>
          </cell>
          <cell r="F1507" t="str">
            <v>Conventional</v>
          </cell>
          <cell r="G1507">
            <v>0</v>
          </cell>
          <cell r="H1507" t="str">
            <v>Production;Unknown- Dry;Conventional</v>
          </cell>
          <cell r="I1507" t="str">
            <v>Unknown- Dry;Conventional;0;5</v>
          </cell>
          <cell r="J1507" t="str">
            <v>AB</v>
          </cell>
          <cell r="K1507" t="str">
            <v>Medium</v>
          </cell>
          <cell r="L1507">
            <v>110</v>
          </cell>
          <cell r="M1507">
            <v>855.5</v>
          </cell>
        </row>
        <row r="1508">
          <cell r="A1508">
            <v>5</v>
          </cell>
          <cell r="B1508">
            <v>2005</v>
          </cell>
          <cell r="C1508">
            <v>1</v>
          </cell>
          <cell r="D1508" t="str">
            <v>Production</v>
          </cell>
          <cell r="E1508" t="str">
            <v>Unknown- Dry</v>
          </cell>
          <cell r="F1508" t="str">
            <v>Conventional</v>
          </cell>
          <cell r="G1508">
            <v>0</v>
          </cell>
          <cell r="H1508" t="str">
            <v>Production;Unknown- Dry;Conventional</v>
          </cell>
          <cell r="I1508" t="str">
            <v>Unknown- Dry;Conventional;0;5</v>
          </cell>
          <cell r="J1508" t="str">
            <v>AB</v>
          </cell>
          <cell r="K1508" t="str">
            <v>Shallow</v>
          </cell>
          <cell r="L1508">
            <v>154</v>
          </cell>
          <cell r="M1508">
            <v>687.12658739999995</v>
          </cell>
        </row>
        <row r="1509">
          <cell r="A1509">
            <v>5</v>
          </cell>
          <cell r="B1509">
            <v>2005</v>
          </cell>
          <cell r="C1509">
            <v>2</v>
          </cell>
          <cell r="D1509" t="str">
            <v>Production</v>
          </cell>
          <cell r="E1509" t="str">
            <v>Unknown- Dry</v>
          </cell>
          <cell r="F1509" t="str">
            <v>Conventional</v>
          </cell>
          <cell r="G1509">
            <v>0</v>
          </cell>
          <cell r="H1509" t="str">
            <v>Production;Unknown- Dry;Conventional</v>
          </cell>
          <cell r="I1509" t="str">
            <v>Unknown- Dry;Conventional;0;5</v>
          </cell>
          <cell r="J1509" t="str">
            <v>AB</v>
          </cell>
          <cell r="K1509" t="str">
            <v>Medium</v>
          </cell>
          <cell r="L1509">
            <v>1</v>
          </cell>
          <cell r="M1509">
            <v>1</v>
          </cell>
        </row>
        <row r="1510">
          <cell r="A1510">
            <v>5</v>
          </cell>
          <cell r="B1510">
            <v>2005</v>
          </cell>
          <cell r="C1510">
            <v>2</v>
          </cell>
          <cell r="D1510" t="str">
            <v>Production</v>
          </cell>
          <cell r="E1510" t="str">
            <v>Unknown- Dry</v>
          </cell>
          <cell r="F1510" t="str">
            <v>Conventional</v>
          </cell>
          <cell r="G1510">
            <v>0</v>
          </cell>
          <cell r="H1510" t="str">
            <v>Production;Unknown- Dry;Conventional</v>
          </cell>
          <cell r="I1510" t="str">
            <v>Unknown- Dry;Conventional;0;5</v>
          </cell>
          <cell r="J1510" t="str">
            <v>AB</v>
          </cell>
          <cell r="K1510" t="str">
            <v>Shallow</v>
          </cell>
          <cell r="L1510">
            <v>1</v>
          </cell>
          <cell r="M1510">
            <v>1</v>
          </cell>
        </row>
        <row r="1511">
          <cell r="A1511">
            <v>5</v>
          </cell>
          <cell r="B1511">
            <v>2006</v>
          </cell>
          <cell r="C1511">
            <v>1</v>
          </cell>
          <cell r="D1511" t="str">
            <v>Production</v>
          </cell>
          <cell r="E1511" t="str">
            <v>Unknown- Dry</v>
          </cell>
          <cell r="F1511" t="str">
            <v>Conventional</v>
          </cell>
          <cell r="G1511">
            <v>0</v>
          </cell>
          <cell r="H1511" t="str">
            <v>Production;Unknown- Dry;Conventional</v>
          </cell>
          <cell r="I1511" t="str">
            <v>Unknown- Dry;Conventional;0;5</v>
          </cell>
          <cell r="J1511" t="str">
            <v>AB</v>
          </cell>
          <cell r="K1511" t="str">
            <v>Deep</v>
          </cell>
          <cell r="L1511">
            <v>13</v>
          </cell>
          <cell r="M1511">
            <v>182.47619</v>
          </cell>
        </row>
        <row r="1512">
          <cell r="A1512">
            <v>5</v>
          </cell>
          <cell r="B1512">
            <v>2006</v>
          </cell>
          <cell r="C1512">
            <v>1</v>
          </cell>
          <cell r="D1512" t="str">
            <v>Production</v>
          </cell>
          <cell r="E1512" t="str">
            <v>Unknown- Dry</v>
          </cell>
          <cell r="F1512" t="str">
            <v>Conventional</v>
          </cell>
          <cell r="G1512">
            <v>0</v>
          </cell>
          <cell r="H1512" t="str">
            <v>Production;Unknown- Dry;Conventional</v>
          </cell>
          <cell r="I1512" t="str">
            <v>Unknown- Dry;Conventional;0;5</v>
          </cell>
          <cell r="J1512" t="str">
            <v>AB</v>
          </cell>
          <cell r="K1512" t="str">
            <v>Medium</v>
          </cell>
          <cell r="L1512">
            <v>89</v>
          </cell>
          <cell r="M1512">
            <v>723.33333300000004</v>
          </cell>
        </row>
        <row r="1513">
          <cell r="A1513">
            <v>5</v>
          </cell>
          <cell r="B1513">
            <v>2006</v>
          </cell>
          <cell r="C1513">
            <v>1</v>
          </cell>
          <cell r="D1513" t="str">
            <v>Production</v>
          </cell>
          <cell r="E1513" t="str">
            <v>Unknown- Dry</v>
          </cell>
          <cell r="F1513" t="str">
            <v>Conventional</v>
          </cell>
          <cell r="G1513">
            <v>0</v>
          </cell>
          <cell r="H1513" t="str">
            <v>Production;Unknown- Dry;Conventional</v>
          </cell>
          <cell r="I1513" t="str">
            <v>Unknown- Dry;Conventional;0;5</v>
          </cell>
          <cell r="J1513" t="str">
            <v>AB</v>
          </cell>
          <cell r="K1513" t="str">
            <v>Shallow</v>
          </cell>
          <cell r="L1513">
            <v>145</v>
          </cell>
          <cell r="M1513">
            <v>700.84697040000003</v>
          </cell>
        </row>
        <row r="1514">
          <cell r="A1514">
            <v>5</v>
          </cell>
          <cell r="B1514">
            <v>2006</v>
          </cell>
          <cell r="C1514">
            <v>2</v>
          </cell>
          <cell r="D1514" t="str">
            <v>Production</v>
          </cell>
          <cell r="E1514" t="str">
            <v>Unknown- Dry</v>
          </cell>
          <cell r="F1514" t="str">
            <v>Conventional</v>
          </cell>
          <cell r="G1514">
            <v>0</v>
          </cell>
          <cell r="H1514" t="str">
            <v>Production;Unknown- Dry;Conventional</v>
          </cell>
          <cell r="I1514" t="str">
            <v>Unknown- Dry;Conventional;0;5</v>
          </cell>
          <cell r="J1514" t="str">
            <v>AB</v>
          </cell>
          <cell r="K1514" t="str">
            <v>Medium</v>
          </cell>
          <cell r="L1514">
            <v>2</v>
          </cell>
          <cell r="M1514">
            <v>19</v>
          </cell>
        </row>
        <row r="1515">
          <cell r="A1515">
            <v>5</v>
          </cell>
          <cell r="B1515">
            <v>2006</v>
          </cell>
          <cell r="C1515">
            <v>2</v>
          </cell>
          <cell r="D1515" t="str">
            <v>Production</v>
          </cell>
          <cell r="E1515" t="str">
            <v>Unknown- Dry</v>
          </cell>
          <cell r="F1515" t="str">
            <v>Conventional</v>
          </cell>
          <cell r="G1515">
            <v>0</v>
          </cell>
          <cell r="H1515" t="str">
            <v>Production;Unknown- Dry;Conventional</v>
          </cell>
          <cell r="I1515" t="str">
            <v>Unknown- Dry;Conventional;0;5</v>
          </cell>
          <cell r="J1515" t="str">
            <v>AB</v>
          </cell>
          <cell r="K1515" t="str">
            <v>Shallow</v>
          </cell>
          <cell r="L1515">
            <v>1</v>
          </cell>
          <cell r="M1515">
            <v>1</v>
          </cell>
        </row>
        <row r="1516">
          <cell r="A1516">
            <v>5</v>
          </cell>
          <cell r="B1516">
            <v>2007</v>
          </cell>
          <cell r="C1516">
            <v>1</v>
          </cell>
          <cell r="D1516" t="str">
            <v>Production</v>
          </cell>
          <cell r="E1516" t="str">
            <v>Unknown- Dry</v>
          </cell>
          <cell r="F1516" t="str">
            <v>Conventional</v>
          </cell>
          <cell r="G1516">
            <v>0</v>
          </cell>
          <cell r="H1516" t="str">
            <v>Production;Unknown- Dry;Conventional</v>
          </cell>
          <cell r="I1516" t="str">
            <v>Unknown- Dry;Conventional;0;5</v>
          </cell>
          <cell r="J1516" t="str">
            <v>AB</v>
          </cell>
          <cell r="K1516" t="str">
            <v>Deep</v>
          </cell>
          <cell r="L1516">
            <v>2</v>
          </cell>
          <cell r="M1516">
            <v>25</v>
          </cell>
        </row>
        <row r="1517">
          <cell r="A1517">
            <v>5</v>
          </cell>
          <cell r="B1517">
            <v>2007</v>
          </cell>
          <cell r="C1517">
            <v>1</v>
          </cell>
          <cell r="D1517" t="str">
            <v>Production</v>
          </cell>
          <cell r="E1517" t="str">
            <v>Unknown- Dry</v>
          </cell>
          <cell r="F1517" t="str">
            <v>Conventional</v>
          </cell>
          <cell r="G1517">
            <v>0</v>
          </cell>
          <cell r="H1517" t="str">
            <v>Production;Unknown- Dry;Conventional</v>
          </cell>
          <cell r="I1517" t="str">
            <v>Unknown- Dry;Conventional;0;5</v>
          </cell>
          <cell r="J1517" t="str">
            <v>AB</v>
          </cell>
          <cell r="K1517" t="str">
            <v>Medium</v>
          </cell>
          <cell r="L1517">
            <v>22</v>
          </cell>
          <cell r="M1517">
            <v>191</v>
          </cell>
        </row>
        <row r="1518">
          <cell r="A1518">
            <v>5</v>
          </cell>
          <cell r="B1518">
            <v>2007</v>
          </cell>
          <cell r="C1518">
            <v>1</v>
          </cell>
          <cell r="D1518" t="str">
            <v>Production</v>
          </cell>
          <cell r="E1518" t="str">
            <v>Unknown- Dry</v>
          </cell>
          <cell r="F1518" t="str">
            <v>Conventional</v>
          </cell>
          <cell r="G1518">
            <v>0</v>
          </cell>
          <cell r="H1518" t="str">
            <v>Production;Unknown- Dry;Conventional</v>
          </cell>
          <cell r="I1518" t="str">
            <v>Unknown- Dry;Conventional;0;5</v>
          </cell>
          <cell r="J1518" t="str">
            <v>AB</v>
          </cell>
          <cell r="K1518" t="str">
            <v>Shallow</v>
          </cell>
          <cell r="L1518">
            <v>38</v>
          </cell>
          <cell r="M1518">
            <v>188</v>
          </cell>
        </row>
        <row r="1519">
          <cell r="A1519">
            <v>5</v>
          </cell>
          <cell r="B1519">
            <v>2007</v>
          </cell>
          <cell r="C1519">
            <v>2</v>
          </cell>
          <cell r="D1519" t="str">
            <v>Production</v>
          </cell>
          <cell r="E1519" t="str">
            <v>Unknown- Dry</v>
          </cell>
          <cell r="F1519" t="str">
            <v>Conventional</v>
          </cell>
          <cell r="G1519">
            <v>0</v>
          </cell>
          <cell r="H1519" t="str">
            <v>Production;Unknown- Dry;Conventional</v>
          </cell>
          <cell r="I1519" t="str">
            <v>Unknown- Dry;Conventional;0;5</v>
          </cell>
          <cell r="J1519" t="str">
            <v>AB</v>
          </cell>
          <cell r="K1519" t="str">
            <v>Medium</v>
          </cell>
          <cell r="L1519">
            <v>1</v>
          </cell>
          <cell r="M1519">
            <v>33</v>
          </cell>
        </row>
        <row r="1520">
          <cell r="A1520">
            <v>5</v>
          </cell>
          <cell r="B1520">
            <v>2007</v>
          </cell>
          <cell r="C1520">
            <v>2</v>
          </cell>
          <cell r="D1520" t="str">
            <v>Production</v>
          </cell>
          <cell r="E1520" t="str">
            <v>Unknown- Dry</v>
          </cell>
          <cell r="F1520" t="str">
            <v>Conventional</v>
          </cell>
          <cell r="G1520">
            <v>0</v>
          </cell>
          <cell r="H1520" t="str">
            <v>Production;Unknown- Dry;Conventional</v>
          </cell>
          <cell r="I1520" t="str">
            <v>Unknown- Dry;Conventional;0;5</v>
          </cell>
          <cell r="J1520" t="str">
            <v>AB</v>
          </cell>
          <cell r="K1520" t="str">
            <v>Shallow</v>
          </cell>
          <cell r="L1520">
            <v>1</v>
          </cell>
          <cell r="M1520">
            <v>2</v>
          </cell>
        </row>
        <row r="1521">
          <cell r="A1521">
            <v>6</v>
          </cell>
          <cell r="B1521">
            <v>2000</v>
          </cell>
          <cell r="C1521">
            <v>1</v>
          </cell>
          <cell r="D1521" t="str">
            <v>Production</v>
          </cell>
          <cell r="E1521" t="str">
            <v>Unknown- Dry</v>
          </cell>
          <cell r="F1521" t="str">
            <v>Conventional</v>
          </cell>
          <cell r="G1521">
            <v>0</v>
          </cell>
          <cell r="H1521" t="str">
            <v>Production;Unknown- Dry;Conventional</v>
          </cell>
          <cell r="I1521" t="str">
            <v>Unknown- Dry;Conventional;0;6</v>
          </cell>
          <cell r="J1521" t="str">
            <v>AB</v>
          </cell>
          <cell r="K1521" t="str">
            <v>Medium</v>
          </cell>
          <cell r="L1521">
            <v>13</v>
          </cell>
          <cell r="M1521">
            <v>55.985353000000003</v>
          </cell>
        </row>
        <row r="1522">
          <cell r="A1522">
            <v>6</v>
          </cell>
          <cell r="B1522">
            <v>2000</v>
          </cell>
          <cell r="C1522">
            <v>1</v>
          </cell>
          <cell r="D1522" t="str">
            <v>Production</v>
          </cell>
          <cell r="E1522" t="str">
            <v>Unknown- Dry</v>
          </cell>
          <cell r="F1522" t="str">
            <v>Conventional</v>
          </cell>
          <cell r="G1522">
            <v>0</v>
          </cell>
          <cell r="H1522" t="str">
            <v>Production;Unknown- Dry;Conventional</v>
          </cell>
          <cell r="I1522" t="str">
            <v>Unknown- Dry;Conventional;0;6</v>
          </cell>
          <cell r="J1522" t="str">
            <v>AB</v>
          </cell>
          <cell r="K1522" t="str">
            <v>Shallow</v>
          </cell>
          <cell r="L1522">
            <v>144</v>
          </cell>
          <cell r="M1522">
            <v>536.6643011000001</v>
          </cell>
        </row>
        <row r="1523">
          <cell r="A1523">
            <v>6</v>
          </cell>
          <cell r="B1523">
            <v>2000</v>
          </cell>
          <cell r="C1523">
            <v>2</v>
          </cell>
          <cell r="D1523" t="str">
            <v>Production</v>
          </cell>
          <cell r="E1523" t="str">
            <v>Unknown- Dry</v>
          </cell>
          <cell r="F1523" t="str">
            <v>Conventional</v>
          </cell>
          <cell r="G1523">
            <v>0</v>
          </cell>
          <cell r="H1523" t="str">
            <v>Production;Unknown- Dry;Conventional</v>
          </cell>
          <cell r="I1523" t="str">
            <v>Unknown- Dry;Conventional;0;6</v>
          </cell>
          <cell r="J1523" t="str">
            <v>AB</v>
          </cell>
          <cell r="K1523" t="str">
            <v>Shallow</v>
          </cell>
          <cell r="L1523">
            <v>1</v>
          </cell>
          <cell r="M1523">
            <v>3</v>
          </cell>
        </row>
        <row r="1524">
          <cell r="A1524">
            <v>6</v>
          </cell>
          <cell r="B1524">
            <v>2001</v>
          </cell>
          <cell r="C1524">
            <v>1</v>
          </cell>
          <cell r="D1524" t="str">
            <v>Production</v>
          </cell>
          <cell r="E1524" t="str">
            <v>Unknown- Dry</v>
          </cell>
          <cell r="F1524" t="str">
            <v>Conventional</v>
          </cell>
          <cell r="G1524">
            <v>0</v>
          </cell>
          <cell r="H1524" t="str">
            <v>Production;Unknown- Dry;Conventional</v>
          </cell>
          <cell r="I1524" t="str">
            <v>Unknown- Dry;Conventional;0;6</v>
          </cell>
          <cell r="J1524" t="str">
            <v>AB</v>
          </cell>
          <cell r="K1524" t="str">
            <v>Medium</v>
          </cell>
          <cell r="L1524">
            <v>5</v>
          </cell>
          <cell r="M1524">
            <v>63.833330000000004</v>
          </cell>
        </row>
        <row r="1525">
          <cell r="A1525">
            <v>6</v>
          </cell>
          <cell r="B1525">
            <v>2001</v>
          </cell>
          <cell r="C1525">
            <v>1</v>
          </cell>
          <cell r="D1525" t="str">
            <v>Production</v>
          </cell>
          <cell r="E1525" t="str">
            <v>Unknown- Dry</v>
          </cell>
          <cell r="F1525" t="str">
            <v>Conventional</v>
          </cell>
          <cell r="G1525">
            <v>0</v>
          </cell>
          <cell r="H1525" t="str">
            <v>Production;Unknown- Dry;Conventional</v>
          </cell>
          <cell r="I1525" t="str">
            <v>Unknown- Dry;Conventional;0;6</v>
          </cell>
          <cell r="J1525" t="str">
            <v>AB</v>
          </cell>
          <cell r="K1525" t="str">
            <v>SHALLOW</v>
          </cell>
          <cell r="L1525">
            <v>225</v>
          </cell>
          <cell r="M1525">
            <v>723.07876589999978</v>
          </cell>
        </row>
        <row r="1526">
          <cell r="A1526">
            <v>6</v>
          </cell>
          <cell r="B1526">
            <v>2002</v>
          </cell>
          <cell r="C1526">
            <v>1</v>
          </cell>
          <cell r="D1526" t="str">
            <v>Production</v>
          </cell>
          <cell r="E1526" t="str">
            <v>Unknown- Dry</v>
          </cell>
          <cell r="F1526" t="str">
            <v>Conventional</v>
          </cell>
          <cell r="G1526">
            <v>0</v>
          </cell>
          <cell r="H1526" t="str">
            <v>Production;Unknown- Dry;Conventional</v>
          </cell>
          <cell r="I1526" t="str">
            <v>Unknown- Dry;Conventional;0;6</v>
          </cell>
          <cell r="J1526" t="str">
            <v>AB</v>
          </cell>
          <cell r="K1526" t="str">
            <v>Medium</v>
          </cell>
          <cell r="L1526">
            <v>8</v>
          </cell>
          <cell r="M1526">
            <v>37.933332999999998</v>
          </cell>
        </row>
        <row r="1527">
          <cell r="A1527">
            <v>6</v>
          </cell>
          <cell r="B1527">
            <v>2002</v>
          </cell>
          <cell r="C1527">
            <v>1</v>
          </cell>
          <cell r="D1527" t="str">
            <v>Production</v>
          </cell>
          <cell r="E1527" t="str">
            <v>Unknown- Dry</v>
          </cell>
          <cell r="F1527" t="str">
            <v>Conventional</v>
          </cell>
          <cell r="G1527">
            <v>0</v>
          </cell>
          <cell r="H1527" t="str">
            <v>Production;Unknown- Dry;Conventional</v>
          </cell>
          <cell r="I1527" t="str">
            <v>Unknown- Dry;Conventional;0;6</v>
          </cell>
          <cell r="J1527" t="str">
            <v>AB</v>
          </cell>
          <cell r="K1527" t="str">
            <v>Shallow</v>
          </cell>
          <cell r="L1527">
            <v>110</v>
          </cell>
          <cell r="M1527">
            <v>610.21518729999991</v>
          </cell>
        </row>
        <row r="1528">
          <cell r="A1528">
            <v>6</v>
          </cell>
          <cell r="B1528">
            <v>2003</v>
          </cell>
          <cell r="C1528">
            <v>1</v>
          </cell>
          <cell r="D1528" t="str">
            <v>Production</v>
          </cell>
          <cell r="E1528" t="str">
            <v>Unknown- Dry</v>
          </cell>
          <cell r="F1528" t="str">
            <v>Conventional</v>
          </cell>
          <cell r="G1528">
            <v>0</v>
          </cell>
          <cell r="H1528" t="str">
            <v>Production;Unknown- Dry;Conventional</v>
          </cell>
          <cell r="I1528" t="str">
            <v>Unknown- Dry;Conventional;0;6</v>
          </cell>
          <cell r="J1528" t="str">
            <v>AB</v>
          </cell>
          <cell r="K1528" t="str">
            <v>Medium</v>
          </cell>
          <cell r="L1528">
            <v>4</v>
          </cell>
          <cell r="M1528">
            <v>18</v>
          </cell>
        </row>
        <row r="1529">
          <cell r="A1529">
            <v>6</v>
          </cell>
          <cell r="B1529">
            <v>2003</v>
          </cell>
          <cell r="C1529">
            <v>1</v>
          </cell>
          <cell r="D1529" t="str">
            <v>Production</v>
          </cell>
          <cell r="E1529" t="str">
            <v>Unknown- Dry</v>
          </cell>
          <cell r="F1529" t="str">
            <v>Conventional</v>
          </cell>
          <cell r="G1529">
            <v>0</v>
          </cell>
          <cell r="H1529" t="str">
            <v>Production;Unknown- Dry;Conventional</v>
          </cell>
          <cell r="I1529" t="str">
            <v>Unknown- Dry;Conventional;0;6</v>
          </cell>
          <cell r="J1529" t="str">
            <v>AB</v>
          </cell>
          <cell r="K1529" t="str">
            <v>Shallow</v>
          </cell>
          <cell r="L1529">
            <v>123</v>
          </cell>
          <cell r="M1529">
            <v>504.96662900000001</v>
          </cell>
        </row>
        <row r="1530">
          <cell r="A1530">
            <v>6</v>
          </cell>
          <cell r="B1530">
            <v>2004</v>
          </cell>
          <cell r="C1530">
            <v>1</v>
          </cell>
          <cell r="D1530" t="str">
            <v>Production</v>
          </cell>
          <cell r="E1530" t="str">
            <v>Unknown- Dry</v>
          </cell>
          <cell r="F1530" t="str">
            <v>Conventional</v>
          </cell>
          <cell r="G1530">
            <v>0</v>
          </cell>
          <cell r="H1530" t="str">
            <v>Production;Unknown- Dry;Conventional</v>
          </cell>
          <cell r="I1530" t="str">
            <v>Unknown- Dry;Conventional;0;6</v>
          </cell>
          <cell r="J1530" t="str">
            <v>AB</v>
          </cell>
          <cell r="K1530" t="str">
            <v>Deep</v>
          </cell>
          <cell r="L1530">
            <v>1</v>
          </cell>
          <cell r="M1530">
            <v>8</v>
          </cell>
        </row>
        <row r="1531">
          <cell r="A1531">
            <v>6</v>
          </cell>
          <cell r="B1531">
            <v>2004</v>
          </cell>
          <cell r="C1531">
            <v>1</v>
          </cell>
          <cell r="D1531" t="str">
            <v>Production</v>
          </cell>
          <cell r="E1531" t="str">
            <v>Unknown- Dry</v>
          </cell>
          <cell r="F1531" t="str">
            <v>Conventional</v>
          </cell>
          <cell r="G1531">
            <v>0</v>
          </cell>
          <cell r="H1531" t="str">
            <v>Production;Unknown- Dry;Conventional</v>
          </cell>
          <cell r="I1531" t="str">
            <v>Unknown- Dry;Conventional;0;6</v>
          </cell>
          <cell r="J1531" t="str">
            <v>AB</v>
          </cell>
          <cell r="K1531" t="str">
            <v>Medium</v>
          </cell>
          <cell r="L1531">
            <v>6</v>
          </cell>
          <cell r="M1531">
            <v>29.333333</v>
          </cell>
        </row>
        <row r="1532">
          <cell r="A1532">
            <v>6</v>
          </cell>
          <cell r="B1532">
            <v>2004</v>
          </cell>
          <cell r="C1532">
            <v>1</v>
          </cell>
          <cell r="D1532" t="str">
            <v>Production</v>
          </cell>
          <cell r="E1532" t="str">
            <v>Unknown- Dry</v>
          </cell>
          <cell r="F1532" t="str">
            <v>Conventional</v>
          </cell>
          <cell r="G1532">
            <v>0</v>
          </cell>
          <cell r="H1532" t="str">
            <v>Production;Unknown- Dry;Conventional</v>
          </cell>
          <cell r="I1532" t="str">
            <v>Unknown- Dry;Conventional;0;6</v>
          </cell>
          <cell r="J1532" t="str">
            <v>AB</v>
          </cell>
          <cell r="K1532" t="str">
            <v>Shallow</v>
          </cell>
          <cell r="L1532">
            <v>95</v>
          </cell>
          <cell r="M1532">
            <v>288.03452369999997</v>
          </cell>
        </row>
        <row r="1533">
          <cell r="A1533">
            <v>6</v>
          </cell>
          <cell r="B1533">
            <v>2005</v>
          </cell>
          <cell r="C1533">
            <v>1</v>
          </cell>
          <cell r="D1533" t="str">
            <v>Production</v>
          </cell>
          <cell r="E1533" t="str">
            <v>Unknown- Dry</v>
          </cell>
          <cell r="F1533" t="str">
            <v>Conventional</v>
          </cell>
          <cell r="G1533">
            <v>0</v>
          </cell>
          <cell r="H1533" t="str">
            <v>Production;Unknown- Dry;Conventional</v>
          </cell>
          <cell r="I1533" t="str">
            <v>Unknown- Dry;Conventional;0;6</v>
          </cell>
          <cell r="J1533" t="str">
            <v>AB</v>
          </cell>
          <cell r="K1533" t="str">
            <v>Deep</v>
          </cell>
          <cell r="L1533">
            <v>1</v>
          </cell>
          <cell r="M1533">
            <v>25</v>
          </cell>
        </row>
        <row r="1534">
          <cell r="A1534">
            <v>6</v>
          </cell>
          <cell r="B1534">
            <v>2005</v>
          </cell>
          <cell r="C1534">
            <v>1</v>
          </cell>
          <cell r="D1534" t="str">
            <v>Production</v>
          </cell>
          <cell r="E1534" t="str">
            <v>Unknown- Dry</v>
          </cell>
          <cell r="F1534" t="str">
            <v>Conventional</v>
          </cell>
          <cell r="G1534">
            <v>0</v>
          </cell>
          <cell r="H1534" t="str">
            <v>Production;Unknown- Dry;Conventional</v>
          </cell>
          <cell r="I1534" t="str">
            <v>Unknown- Dry;Conventional;0;6</v>
          </cell>
          <cell r="J1534" t="str">
            <v>AB</v>
          </cell>
          <cell r="K1534" t="str">
            <v>Medium</v>
          </cell>
          <cell r="L1534">
            <v>3</v>
          </cell>
          <cell r="M1534">
            <v>23.016666999999998</v>
          </cell>
        </row>
        <row r="1535">
          <cell r="A1535">
            <v>6</v>
          </cell>
          <cell r="B1535">
            <v>2005</v>
          </cell>
          <cell r="C1535">
            <v>1</v>
          </cell>
          <cell r="D1535" t="str">
            <v>Production</v>
          </cell>
          <cell r="E1535" t="str">
            <v>Unknown- Dry</v>
          </cell>
          <cell r="F1535" t="str">
            <v>Conventional</v>
          </cell>
          <cell r="G1535">
            <v>0</v>
          </cell>
          <cell r="H1535" t="str">
            <v>Production;Unknown- Dry;Conventional</v>
          </cell>
          <cell r="I1535" t="str">
            <v>Unknown- Dry;Conventional;0;6</v>
          </cell>
          <cell r="J1535" t="str">
            <v>AB</v>
          </cell>
          <cell r="K1535" t="str">
            <v>Shallow</v>
          </cell>
          <cell r="L1535">
            <v>93</v>
          </cell>
          <cell r="M1535">
            <v>348.24245180000008</v>
          </cell>
        </row>
        <row r="1536">
          <cell r="A1536">
            <v>6</v>
          </cell>
          <cell r="B1536">
            <v>2005</v>
          </cell>
          <cell r="C1536">
            <v>2</v>
          </cell>
          <cell r="D1536" t="str">
            <v>Production</v>
          </cell>
          <cell r="E1536" t="str">
            <v>Unknown- Dry</v>
          </cell>
          <cell r="F1536" t="str">
            <v>Conventional</v>
          </cell>
          <cell r="G1536">
            <v>0</v>
          </cell>
          <cell r="H1536" t="str">
            <v>Production;Unknown- Dry;Conventional</v>
          </cell>
          <cell r="I1536" t="str">
            <v>Unknown- Dry;Conventional;0;6</v>
          </cell>
          <cell r="J1536" t="str">
            <v>AB</v>
          </cell>
          <cell r="K1536" t="str">
            <v>Shallow</v>
          </cell>
          <cell r="L1536">
            <v>1</v>
          </cell>
          <cell r="M1536">
            <v>3</v>
          </cell>
        </row>
        <row r="1537">
          <cell r="A1537">
            <v>6</v>
          </cell>
          <cell r="B1537">
            <v>2006</v>
          </cell>
          <cell r="C1537">
            <v>1</v>
          </cell>
          <cell r="D1537" t="str">
            <v>Production</v>
          </cell>
          <cell r="E1537" t="str">
            <v>Unknown- Dry</v>
          </cell>
          <cell r="F1537" t="str">
            <v>Conventional</v>
          </cell>
          <cell r="G1537">
            <v>0</v>
          </cell>
          <cell r="H1537" t="str">
            <v>Production;Unknown- Dry;Conventional</v>
          </cell>
          <cell r="I1537" t="str">
            <v>Unknown- Dry;Conventional;0;6</v>
          </cell>
          <cell r="J1537" t="str">
            <v>AB</v>
          </cell>
          <cell r="K1537" t="str">
            <v>Medium</v>
          </cell>
          <cell r="L1537">
            <v>2</v>
          </cell>
          <cell r="M1537">
            <v>17.769019999999998</v>
          </cell>
        </row>
        <row r="1538">
          <cell r="A1538">
            <v>6</v>
          </cell>
          <cell r="B1538">
            <v>2006</v>
          </cell>
          <cell r="C1538">
            <v>1</v>
          </cell>
          <cell r="D1538" t="str">
            <v>Production</v>
          </cell>
          <cell r="E1538" t="str">
            <v>Unknown- Dry</v>
          </cell>
          <cell r="F1538" t="str">
            <v>Conventional</v>
          </cell>
          <cell r="G1538">
            <v>0</v>
          </cell>
          <cell r="H1538" t="str">
            <v>Production;Unknown- Dry;Conventional</v>
          </cell>
          <cell r="I1538" t="str">
            <v>Unknown- Dry;Conventional;0;6</v>
          </cell>
          <cell r="J1538" t="str">
            <v>AB</v>
          </cell>
          <cell r="K1538" t="str">
            <v>Shallow</v>
          </cell>
          <cell r="L1538">
            <v>117</v>
          </cell>
          <cell r="M1538">
            <v>457.26832559999997</v>
          </cell>
        </row>
        <row r="1539">
          <cell r="A1539">
            <v>6</v>
          </cell>
          <cell r="B1539">
            <v>2006</v>
          </cell>
          <cell r="C1539">
            <v>2</v>
          </cell>
          <cell r="D1539" t="str">
            <v>Production</v>
          </cell>
          <cell r="E1539" t="str">
            <v>Unknown- Dry</v>
          </cell>
          <cell r="F1539" t="str">
            <v>Conventional</v>
          </cell>
          <cell r="G1539">
            <v>0</v>
          </cell>
          <cell r="H1539" t="str">
            <v>Production;Unknown- Dry;Conventional</v>
          </cell>
          <cell r="I1539" t="str">
            <v>Unknown- Dry;Conventional;0;6</v>
          </cell>
          <cell r="J1539" t="str">
            <v>AB</v>
          </cell>
          <cell r="K1539" t="str">
            <v>Medium</v>
          </cell>
          <cell r="L1539">
            <v>1</v>
          </cell>
          <cell r="M1539">
            <v>1</v>
          </cell>
        </row>
        <row r="1540">
          <cell r="A1540">
            <v>6</v>
          </cell>
          <cell r="B1540">
            <v>2007</v>
          </cell>
          <cell r="C1540">
            <v>1</v>
          </cell>
          <cell r="D1540" t="str">
            <v>Production</v>
          </cell>
          <cell r="E1540" t="str">
            <v>Unknown- Dry</v>
          </cell>
          <cell r="F1540" t="str">
            <v>Conventional</v>
          </cell>
          <cell r="G1540">
            <v>0</v>
          </cell>
          <cell r="H1540" t="str">
            <v>Production;Unknown- Dry;Conventional</v>
          </cell>
          <cell r="I1540" t="str">
            <v>Unknown- Dry;Conventional;0;6</v>
          </cell>
          <cell r="J1540" t="str">
            <v>AB</v>
          </cell>
          <cell r="K1540" t="str">
            <v>Medium</v>
          </cell>
          <cell r="L1540">
            <v>1</v>
          </cell>
          <cell r="M1540">
            <v>2</v>
          </cell>
        </row>
        <row r="1541">
          <cell r="A1541">
            <v>6</v>
          </cell>
          <cell r="B1541">
            <v>2007</v>
          </cell>
          <cell r="C1541">
            <v>1</v>
          </cell>
          <cell r="D1541" t="str">
            <v>Production</v>
          </cell>
          <cell r="E1541" t="str">
            <v>Unknown- Dry</v>
          </cell>
          <cell r="F1541" t="str">
            <v>Conventional</v>
          </cell>
          <cell r="G1541">
            <v>0</v>
          </cell>
          <cell r="H1541" t="str">
            <v>Production;Unknown- Dry;Conventional</v>
          </cell>
          <cell r="I1541" t="str">
            <v>Unknown- Dry;Conventional;0;6</v>
          </cell>
          <cell r="J1541" t="str">
            <v>AB</v>
          </cell>
          <cell r="K1541" t="str">
            <v>Shallow</v>
          </cell>
          <cell r="L1541">
            <v>59</v>
          </cell>
          <cell r="M1541">
            <v>673.23329999999999</v>
          </cell>
        </row>
        <row r="1542">
          <cell r="A1542">
            <v>7</v>
          </cell>
          <cell r="B1542">
            <v>2000</v>
          </cell>
          <cell r="C1542">
            <v>1</v>
          </cell>
          <cell r="D1542" t="str">
            <v>Production</v>
          </cell>
          <cell r="E1542" t="str">
            <v>Unknown- Dry</v>
          </cell>
          <cell r="F1542" t="str">
            <v>Conventional</v>
          </cell>
          <cell r="G1542">
            <v>0</v>
          </cell>
          <cell r="H1542" t="str">
            <v>Production;Unknown- Dry;Conventional</v>
          </cell>
          <cell r="I1542" t="str">
            <v>Unknown- Dry;Conventional;0;7</v>
          </cell>
          <cell r="J1542" t="str">
            <v>AB</v>
          </cell>
          <cell r="K1542" t="str">
            <v>Deep</v>
          </cell>
          <cell r="L1542">
            <v>29</v>
          </cell>
          <cell r="M1542">
            <v>479.5</v>
          </cell>
        </row>
        <row r="1543">
          <cell r="A1543">
            <v>7</v>
          </cell>
          <cell r="B1543">
            <v>2000</v>
          </cell>
          <cell r="C1543">
            <v>1</v>
          </cell>
          <cell r="D1543" t="str">
            <v>Production</v>
          </cell>
          <cell r="E1543" t="str">
            <v>Unknown- Dry</v>
          </cell>
          <cell r="F1543" t="str">
            <v>Conventional</v>
          </cell>
          <cell r="G1543">
            <v>0</v>
          </cell>
          <cell r="H1543" t="str">
            <v>Production;Unknown- Dry;Conventional</v>
          </cell>
          <cell r="I1543" t="str">
            <v>Unknown- Dry;Conventional;0;7</v>
          </cell>
          <cell r="J1543" t="str">
            <v>AB</v>
          </cell>
          <cell r="K1543" t="str">
            <v>MEDIUM</v>
          </cell>
          <cell r="L1543">
            <v>239</v>
          </cell>
          <cell r="M1543">
            <v>2428.8845240000001</v>
          </cell>
        </row>
        <row r="1544">
          <cell r="A1544">
            <v>7</v>
          </cell>
          <cell r="B1544">
            <v>2000</v>
          </cell>
          <cell r="C1544">
            <v>1</v>
          </cell>
          <cell r="D1544" t="str">
            <v>Production</v>
          </cell>
          <cell r="E1544" t="str">
            <v>Unknown- Dry</v>
          </cell>
          <cell r="F1544" t="str">
            <v>Conventional</v>
          </cell>
          <cell r="G1544">
            <v>0</v>
          </cell>
          <cell r="H1544" t="str">
            <v>Production;Unknown- Dry;Conventional</v>
          </cell>
          <cell r="I1544" t="str">
            <v>Unknown- Dry;Conventional;0;7</v>
          </cell>
          <cell r="J1544" t="str">
            <v>AB</v>
          </cell>
          <cell r="K1544" t="str">
            <v>Shallow</v>
          </cell>
          <cell r="L1544">
            <v>215</v>
          </cell>
          <cell r="M1544">
            <v>980.28777029999992</v>
          </cell>
        </row>
        <row r="1545">
          <cell r="A1545">
            <v>7</v>
          </cell>
          <cell r="B1545">
            <v>2000</v>
          </cell>
          <cell r="C1545">
            <v>2</v>
          </cell>
          <cell r="D1545" t="str">
            <v>Production</v>
          </cell>
          <cell r="E1545" t="str">
            <v>Unknown- Dry</v>
          </cell>
          <cell r="F1545" t="str">
            <v>Conventional</v>
          </cell>
          <cell r="G1545">
            <v>0</v>
          </cell>
          <cell r="H1545" t="str">
            <v>Production;Unknown- Dry;Conventional</v>
          </cell>
          <cell r="I1545" t="str">
            <v>Unknown- Dry;Conventional;0;7</v>
          </cell>
          <cell r="J1545" t="str">
            <v>AB</v>
          </cell>
          <cell r="K1545" t="str">
            <v>Medium</v>
          </cell>
          <cell r="L1545">
            <v>2</v>
          </cell>
          <cell r="M1545">
            <v>27</v>
          </cell>
        </row>
        <row r="1546">
          <cell r="A1546">
            <v>7</v>
          </cell>
          <cell r="B1546">
            <v>2001</v>
          </cell>
          <cell r="C1546">
            <v>1</v>
          </cell>
          <cell r="D1546" t="str">
            <v>Production</v>
          </cell>
          <cell r="E1546" t="str">
            <v>Unknown- Dry</v>
          </cell>
          <cell r="F1546" t="str">
            <v>Conventional</v>
          </cell>
          <cell r="G1546">
            <v>0</v>
          </cell>
          <cell r="H1546" t="str">
            <v>Production;Unknown- Dry;Conventional</v>
          </cell>
          <cell r="I1546" t="str">
            <v>Unknown- Dry;Conventional;0;7</v>
          </cell>
          <cell r="J1546" t="str">
            <v>AB</v>
          </cell>
          <cell r="K1546" t="str">
            <v>Deep</v>
          </cell>
          <cell r="L1546">
            <v>22</v>
          </cell>
          <cell r="M1546">
            <v>505.16666700000002</v>
          </cell>
        </row>
        <row r="1547">
          <cell r="A1547">
            <v>7</v>
          </cell>
          <cell r="B1547">
            <v>2001</v>
          </cell>
          <cell r="C1547">
            <v>1</v>
          </cell>
          <cell r="D1547" t="str">
            <v>Production</v>
          </cell>
          <cell r="E1547" t="str">
            <v>Unknown- Dry</v>
          </cell>
          <cell r="F1547" t="str">
            <v>Conventional</v>
          </cell>
          <cell r="G1547">
            <v>0</v>
          </cell>
          <cell r="H1547" t="str">
            <v>Production;Unknown- Dry;Conventional</v>
          </cell>
          <cell r="I1547" t="str">
            <v>Unknown- Dry;Conventional;0;7</v>
          </cell>
          <cell r="J1547" t="str">
            <v>AB</v>
          </cell>
          <cell r="K1547" t="str">
            <v>MEDIUM</v>
          </cell>
          <cell r="L1547">
            <v>213</v>
          </cell>
          <cell r="M1547">
            <v>2315.9857146000004</v>
          </cell>
        </row>
        <row r="1548">
          <cell r="A1548">
            <v>7</v>
          </cell>
          <cell r="B1548">
            <v>2001</v>
          </cell>
          <cell r="C1548">
            <v>1</v>
          </cell>
          <cell r="D1548" t="str">
            <v>Production</v>
          </cell>
          <cell r="E1548" t="str">
            <v>Unknown- Dry</v>
          </cell>
          <cell r="F1548" t="str">
            <v>Conventional</v>
          </cell>
          <cell r="G1548">
            <v>0</v>
          </cell>
          <cell r="H1548" t="str">
            <v>Production;Unknown- Dry;Conventional</v>
          </cell>
          <cell r="I1548" t="str">
            <v>Unknown- Dry;Conventional;0;7</v>
          </cell>
          <cell r="J1548" t="str">
            <v>AB</v>
          </cell>
          <cell r="K1548" t="str">
            <v>Shallow</v>
          </cell>
          <cell r="L1548">
            <v>244</v>
          </cell>
          <cell r="M1548">
            <v>1105.6394300000002</v>
          </cell>
        </row>
        <row r="1549">
          <cell r="A1549">
            <v>7</v>
          </cell>
          <cell r="B1549">
            <v>2001</v>
          </cell>
          <cell r="C1549">
            <v>2</v>
          </cell>
          <cell r="D1549" t="str">
            <v>Production</v>
          </cell>
          <cell r="E1549" t="str">
            <v>Unknown- Dry</v>
          </cell>
          <cell r="F1549" t="str">
            <v>Conventional</v>
          </cell>
          <cell r="G1549">
            <v>0</v>
          </cell>
          <cell r="H1549" t="str">
            <v>Production;Unknown- Dry;Conventional</v>
          </cell>
          <cell r="I1549" t="str">
            <v>Unknown- Dry;Conventional;0;7</v>
          </cell>
          <cell r="J1549" t="str">
            <v>AB</v>
          </cell>
          <cell r="K1549" t="str">
            <v>Deep</v>
          </cell>
          <cell r="L1549">
            <v>2</v>
          </cell>
          <cell r="M1549">
            <v>21</v>
          </cell>
        </row>
        <row r="1550">
          <cell r="A1550">
            <v>7</v>
          </cell>
          <cell r="B1550">
            <v>2001</v>
          </cell>
          <cell r="C1550">
            <v>2</v>
          </cell>
          <cell r="D1550" t="str">
            <v>Production</v>
          </cell>
          <cell r="E1550" t="str">
            <v>Unknown- Dry</v>
          </cell>
          <cell r="F1550" t="str">
            <v>Conventional</v>
          </cell>
          <cell r="G1550">
            <v>0</v>
          </cell>
          <cell r="H1550" t="str">
            <v>Production;Unknown- Dry;Conventional</v>
          </cell>
          <cell r="I1550" t="str">
            <v>Unknown- Dry;Conventional;0;7</v>
          </cell>
          <cell r="J1550" t="str">
            <v>AB</v>
          </cell>
          <cell r="K1550" t="str">
            <v>MEDIUM</v>
          </cell>
          <cell r="L1550">
            <v>4</v>
          </cell>
          <cell r="M1550">
            <v>31</v>
          </cell>
        </row>
        <row r="1551">
          <cell r="A1551">
            <v>7</v>
          </cell>
          <cell r="B1551">
            <v>2002</v>
          </cell>
          <cell r="C1551">
            <v>1</v>
          </cell>
          <cell r="D1551" t="str">
            <v>Production</v>
          </cell>
          <cell r="E1551" t="str">
            <v>Unknown- Dry</v>
          </cell>
          <cell r="F1551" t="str">
            <v>Conventional</v>
          </cell>
          <cell r="G1551">
            <v>0</v>
          </cell>
          <cell r="H1551" t="str">
            <v>Production;Unknown- Dry;Conventional</v>
          </cell>
          <cell r="I1551" t="str">
            <v>Unknown- Dry;Conventional;0;7</v>
          </cell>
          <cell r="J1551" t="str">
            <v>AB</v>
          </cell>
          <cell r="K1551" t="str">
            <v>Deep</v>
          </cell>
          <cell r="L1551">
            <v>20</v>
          </cell>
          <cell r="M1551">
            <v>615.5</v>
          </cell>
        </row>
        <row r="1552">
          <cell r="A1552">
            <v>7</v>
          </cell>
          <cell r="B1552">
            <v>2002</v>
          </cell>
          <cell r="C1552">
            <v>1</v>
          </cell>
          <cell r="D1552" t="str">
            <v>Production</v>
          </cell>
          <cell r="E1552" t="str">
            <v>Unknown- Dry</v>
          </cell>
          <cell r="F1552" t="str">
            <v>Conventional</v>
          </cell>
          <cell r="G1552">
            <v>0</v>
          </cell>
          <cell r="H1552" t="str">
            <v>Production;Unknown- Dry;Conventional</v>
          </cell>
          <cell r="I1552" t="str">
            <v>Unknown- Dry;Conventional;0;7</v>
          </cell>
          <cell r="J1552" t="str">
            <v>AB</v>
          </cell>
          <cell r="K1552" t="str">
            <v>Medium</v>
          </cell>
          <cell r="L1552">
            <v>159</v>
          </cell>
          <cell r="M1552">
            <v>1983.3333339999999</v>
          </cell>
        </row>
        <row r="1553">
          <cell r="A1553">
            <v>7</v>
          </cell>
          <cell r="B1553">
            <v>2002</v>
          </cell>
          <cell r="C1553">
            <v>1</v>
          </cell>
          <cell r="D1553" t="str">
            <v>Production</v>
          </cell>
          <cell r="E1553" t="str">
            <v>Unknown- Dry</v>
          </cell>
          <cell r="F1553" t="str">
            <v>Conventional</v>
          </cell>
          <cell r="G1553">
            <v>0</v>
          </cell>
          <cell r="H1553" t="str">
            <v>Production;Unknown- Dry;Conventional</v>
          </cell>
          <cell r="I1553" t="str">
            <v>Unknown- Dry;Conventional;0;7</v>
          </cell>
          <cell r="J1553" t="str">
            <v>AB</v>
          </cell>
          <cell r="K1553" t="str">
            <v>Shallow</v>
          </cell>
          <cell r="L1553">
            <v>167</v>
          </cell>
          <cell r="M1553">
            <v>721.4468263</v>
          </cell>
        </row>
        <row r="1554">
          <cell r="A1554">
            <v>7</v>
          </cell>
          <cell r="B1554">
            <v>2002</v>
          </cell>
          <cell r="C1554">
            <v>2</v>
          </cell>
          <cell r="D1554" t="str">
            <v>Production</v>
          </cell>
          <cell r="E1554" t="str">
            <v>Unknown- Dry</v>
          </cell>
          <cell r="F1554" t="str">
            <v>Conventional</v>
          </cell>
          <cell r="G1554">
            <v>0</v>
          </cell>
          <cell r="H1554" t="str">
            <v>Production;Unknown- Dry;Conventional</v>
          </cell>
          <cell r="I1554" t="str">
            <v>Unknown- Dry;Conventional;0;7</v>
          </cell>
          <cell r="J1554" t="str">
            <v>AB</v>
          </cell>
          <cell r="K1554" t="str">
            <v>Medium</v>
          </cell>
          <cell r="L1554">
            <v>1</v>
          </cell>
          <cell r="M1554">
            <v>8</v>
          </cell>
        </row>
        <row r="1555">
          <cell r="A1555">
            <v>7</v>
          </cell>
          <cell r="B1555">
            <v>2002</v>
          </cell>
          <cell r="C1555">
            <v>2</v>
          </cell>
          <cell r="D1555" t="str">
            <v>Production</v>
          </cell>
          <cell r="E1555" t="str">
            <v>Unknown- Dry</v>
          </cell>
          <cell r="F1555" t="str">
            <v>Conventional</v>
          </cell>
          <cell r="G1555">
            <v>0</v>
          </cell>
          <cell r="H1555" t="str">
            <v>Production;Unknown- Dry;Conventional</v>
          </cell>
          <cell r="I1555" t="str">
            <v>Unknown- Dry;Conventional;0;7</v>
          </cell>
          <cell r="J1555" t="str">
            <v>AB</v>
          </cell>
          <cell r="K1555" t="str">
            <v>Shallow</v>
          </cell>
          <cell r="L1555">
            <v>1</v>
          </cell>
          <cell r="M1555">
            <v>6</v>
          </cell>
        </row>
        <row r="1556">
          <cell r="A1556">
            <v>7</v>
          </cell>
          <cell r="B1556">
            <v>2003</v>
          </cell>
          <cell r="C1556">
            <v>1</v>
          </cell>
          <cell r="D1556" t="str">
            <v>Production</v>
          </cell>
          <cell r="E1556" t="str">
            <v>Unknown- Dry</v>
          </cell>
          <cell r="F1556" t="str">
            <v>Conventional</v>
          </cell>
          <cell r="G1556">
            <v>0</v>
          </cell>
          <cell r="H1556" t="str">
            <v>Production;Unknown- Dry;Conventional</v>
          </cell>
          <cell r="I1556" t="str">
            <v>Unknown- Dry;Conventional;0;7</v>
          </cell>
          <cell r="J1556" t="str">
            <v>AB</v>
          </cell>
          <cell r="K1556" t="str">
            <v>Deep</v>
          </cell>
          <cell r="L1556">
            <v>22</v>
          </cell>
          <cell r="M1556">
            <v>403.5</v>
          </cell>
        </row>
        <row r="1557">
          <cell r="A1557">
            <v>7</v>
          </cell>
          <cell r="B1557">
            <v>2003</v>
          </cell>
          <cell r="C1557">
            <v>1</v>
          </cell>
          <cell r="D1557" t="str">
            <v>Production</v>
          </cell>
          <cell r="E1557" t="str">
            <v>Unknown- Dry</v>
          </cell>
          <cell r="F1557" t="str">
            <v>Conventional</v>
          </cell>
          <cell r="G1557">
            <v>0</v>
          </cell>
          <cell r="H1557" t="str">
            <v>Production;Unknown- Dry;Conventional</v>
          </cell>
          <cell r="I1557" t="str">
            <v>Unknown- Dry;Conventional;0;7</v>
          </cell>
          <cell r="J1557" t="str">
            <v>AB</v>
          </cell>
          <cell r="K1557" t="str">
            <v>Medium</v>
          </cell>
          <cell r="L1557">
            <v>182</v>
          </cell>
          <cell r="M1557">
            <v>2380.25</v>
          </cell>
        </row>
        <row r="1558">
          <cell r="A1558">
            <v>7</v>
          </cell>
          <cell r="B1558">
            <v>2003</v>
          </cell>
          <cell r="C1558">
            <v>1</v>
          </cell>
          <cell r="D1558" t="str">
            <v>Production</v>
          </cell>
          <cell r="E1558" t="str">
            <v>Unknown- Dry</v>
          </cell>
          <cell r="F1558" t="str">
            <v>Conventional</v>
          </cell>
          <cell r="G1558">
            <v>0</v>
          </cell>
          <cell r="H1558" t="str">
            <v>Production;Unknown- Dry;Conventional</v>
          </cell>
          <cell r="I1558" t="str">
            <v>Unknown- Dry;Conventional;0;7</v>
          </cell>
          <cell r="J1558" t="str">
            <v>AB</v>
          </cell>
          <cell r="K1558" t="str">
            <v>Shallow</v>
          </cell>
          <cell r="L1558">
            <v>187</v>
          </cell>
          <cell r="M1558">
            <v>925.70237000000009</v>
          </cell>
        </row>
        <row r="1559">
          <cell r="A1559">
            <v>7</v>
          </cell>
          <cell r="B1559">
            <v>2003</v>
          </cell>
          <cell r="C1559">
            <v>2</v>
          </cell>
          <cell r="D1559" t="str">
            <v>Production</v>
          </cell>
          <cell r="E1559" t="str">
            <v>Unknown- Dry</v>
          </cell>
          <cell r="F1559" t="str">
            <v>Conventional</v>
          </cell>
          <cell r="G1559">
            <v>0</v>
          </cell>
          <cell r="H1559" t="str">
            <v>Production;Unknown- Dry;Conventional</v>
          </cell>
          <cell r="I1559" t="str">
            <v>Unknown- Dry;Conventional;0;7</v>
          </cell>
          <cell r="J1559" t="str">
            <v>AB</v>
          </cell>
          <cell r="K1559" t="str">
            <v>Deep</v>
          </cell>
          <cell r="L1559">
            <v>1</v>
          </cell>
          <cell r="M1559">
            <v>6</v>
          </cell>
        </row>
        <row r="1560">
          <cell r="A1560">
            <v>7</v>
          </cell>
          <cell r="B1560">
            <v>2003</v>
          </cell>
          <cell r="C1560">
            <v>2</v>
          </cell>
          <cell r="D1560" t="str">
            <v>Production</v>
          </cell>
          <cell r="E1560" t="str">
            <v>Unknown- Dry</v>
          </cell>
          <cell r="F1560" t="str">
            <v>Conventional</v>
          </cell>
          <cell r="G1560">
            <v>0</v>
          </cell>
          <cell r="H1560" t="str">
            <v>Production;Unknown- Dry;Conventional</v>
          </cell>
          <cell r="I1560" t="str">
            <v>Unknown- Dry;Conventional;0;7</v>
          </cell>
          <cell r="J1560" t="str">
            <v>AB</v>
          </cell>
          <cell r="K1560" t="str">
            <v>Medium</v>
          </cell>
          <cell r="L1560">
            <v>2</v>
          </cell>
          <cell r="M1560">
            <v>29</v>
          </cell>
        </row>
        <row r="1561">
          <cell r="A1561">
            <v>7</v>
          </cell>
          <cell r="B1561">
            <v>2003</v>
          </cell>
          <cell r="C1561">
            <v>2</v>
          </cell>
          <cell r="D1561" t="str">
            <v>Production</v>
          </cell>
          <cell r="E1561" t="str">
            <v>Unknown- Dry</v>
          </cell>
          <cell r="F1561" t="str">
            <v>Conventional</v>
          </cell>
          <cell r="G1561">
            <v>0</v>
          </cell>
          <cell r="H1561" t="str">
            <v>Production;Unknown- Dry;Conventional</v>
          </cell>
          <cell r="I1561" t="str">
            <v>Unknown- Dry;Conventional;0;7</v>
          </cell>
          <cell r="J1561" t="str">
            <v>AB</v>
          </cell>
          <cell r="K1561" t="str">
            <v>Shallow</v>
          </cell>
          <cell r="L1561">
            <v>1</v>
          </cell>
          <cell r="M1561">
            <v>10</v>
          </cell>
        </row>
        <row r="1562">
          <cell r="A1562">
            <v>7</v>
          </cell>
          <cell r="B1562">
            <v>2004</v>
          </cell>
          <cell r="C1562">
            <v>1</v>
          </cell>
          <cell r="D1562" t="str">
            <v>Production</v>
          </cell>
          <cell r="E1562" t="str">
            <v>Unknown- Dry</v>
          </cell>
          <cell r="F1562" t="str">
            <v>Conventional</v>
          </cell>
          <cell r="G1562">
            <v>0</v>
          </cell>
          <cell r="H1562" t="str">
            <v>Production;Unknown- Dry;Conventional</v>
          </cell>
          <cell r="I1562" t="str">
            <v>Unknown- Dry;Conventional;0;7</v>
          </cell>
          <cell r="J1562" t="str">
            <v>AB</v>
          </cell>
          <cell r="K1562" t="str">
            <v>Deep</v>
          </cell>
          <cell r="L1562">
            <v>11</v>
          </cell>
          <cell r="M1562">
            <v>184.5</v>
          </cell>
        </row>
        <row r="1563">
          <cell r="A1563">
            <v>7</v>
          </cell>
          <cell r="B1563">
            <v>2004</v>
          </cell>
          <cell r="C1563">
            <v>1</v>
          </cell>
          <cell r="D1563" t="str">
            <v>Production</v>
          </cell>
          <cell r="E1563" t="str">
            <v>Unknown- Dry</v>
          </cell>
          <cell r="F1563" t="str">
            <v>Conventional</v>
          </cell>
          <cell r="G1563">
            <v>0</v>
          </cell>
          <cell r="H1563" t="str">
            <v>Production;Unknown- Dry;Conventional</v>
          </cell>
          <cell r="I1563" t="str">
            <v>Unknown- Dry;Conventional;0;7</v>
          </cell>
          <cell r="J1563" t="str">
            <v>AB</v>
          </cell>
          <cell r="K1563" t="str">
            <v>Medium</v>
          </cell>
          <cell r="L1563">
            <v>144</v>
          </cell>
          <cell r="M1563">
            <v>1345.8333339999999</v>
          </cell>
        </row>
        <row r="1564">
          <cell r="A1564">
            <v>7</v>
          </cell>
          <cell r="B1564">
            <v>2004</v>
          </cell>
          <cell r="C1564">
            <v>1</v>
          </cell>
          <cell r="D1564" t="str">
            <v>Production</v>
          </cell>
          <cell r="E1564" t="str">
            <v>Unknown- Dry</v>
          </cell>
          <cell r="F1564" t="str">
            <v>Conventional</v>
          </cell>
          <cell r="G1564">
            <v>0</v>
          </cell>
          <cell r="H1564" t="str">
            <v>Production;Unknown- Dry;Conventional</v>
          </cell>
          <cell r="I1564" t="str">
            <v>Unknown- Dry;Conventional;0;7</v>
          </cell>
          <cell r="J1564" t="str">
            <v>AB</v>
          </cell>
          <cell r="K1564" t="str">
            <v>Shallow</v>
          </cell>
          <cell r="L1564">
            <v>142</v>
          </cell>
          <cell r="M1564">
            <v>587.26564729999996</v>
          </cell>
        </row>
        <row r="1565">
          <cell r="A1565">
            <v>7</v>
          </cell>
          <cell r="B1565">
            <v>2004</v>
          </cell>
          <cell r="C1565">
            <v>2</v>
          </cell>
          <cell r="D1565" t="str">
            <v>Production</v>
          </cell>
          <cell r="E1565" t="str">
            <v>Unknown- Dry</v>
          </cell>
          <cell r="F1565" t="str">
            <v>Conventional</v>
          </cell>
          <cell r="G1565">
            <v>0</v>
          </cell>
          <cell r="H1565" t="str">
            <v>Production;Unknown- Dry;Conventional</v>
          </cell>
          <cell r="I1565" t="str">
            <v>Unknown- Dry;Conventional;0;7</v>
          </cell>
          <cell r="J1565" t="str">
            <v>AB</v>
          </cell>
          <cell r="K1565" t="str">
            <v>Medium</v>
          </cell>
          <cell r="L1565">
            <v>2</v>
          </cell>
          <cell r="M1565">
            <v>25</v>
          </cell>
        </row>
        <row r="1566">
          <cell r="A1566">
            <v>7</v>
          </cell>
          <cell r="B1566">
            <v>2005</v>
          </cell>
          <cell r="C1566">
            <v>1</v>
          </cell>
          <cell r="D1566" t="str">
            <v>Production</v>
          </cell>
          <cell r="E1566" t="str">
            <v>Unknown- Dry</v>
          </cell>
          <cell r="F1566" t="str">
            <v>Conventional</v>
          </cell>
          <cell r="G1566">
            <v>0</v>
          </cell>
          <cell r="H1566" t="str">
            <v>Production;Unknown- Dry;Conventional</v>
          </cell>
          <cell r="I1566" t="str">
            <v>Unknown- Dry;Conventional;0;7</v>
          </cell>
          <cell r="J1566" t="str">
            <v>AB</v>
          </cell>
          <cell r="K1566" t="str">
            <v>Deep</v>
          </cell>
          <cell r="L1566">
            <v>10</v>
          </cell>
          <cell r="M1566">
            <v>146</v>
          </cell>
        </row>
        <row r="1567">
          <cell r="A1567">
            <v>7</v>
          </cell>
          <cell r="B1567">
            <v>2005</v>
          </cell>
          <cell r="C1567">
            <v>1</v>
          </cell>
          <cell r="D1567" t="str">
            <v>Production</v>
          </cell>
          <cell r="E1567" t="str">
            <v>Unknown- Dry</v>
          </cell>
          <cell r="F1567" t="str">
            <v>Conventional</v>
          </cell>
          <cell r="G1567">
            <v>0</v>
          </cell>
          <cell r="H1567" t="str">
            <v>Production;Unknown- Dry;Conventional</v>
          </cell>
          <cell r="I1567" t="str">
            <v>Unknown- Dry;Conventional;0;7</v>
          </cell>
          <cell r="J1567" t="str">
            <v>AB</v>
          </cell>
          <cell r="K1567" t="str">
            <v>Medium</v>
          </cell>
          <cell r="L1567">
            <v>123</v>
          </cell>
          <cell r="M1567">
            <v>1303.5</v>
          </cell>
        </row>
        <row r="1568">
          <cell r="A1568">
            <v>7</v>
          </cell>
          <cell r="B1568">
            <v>2005</v>
          </cell>
          <cell r="C1568">
            <v>1</v>
          </cell>
          <cell r="D1568" t="str">
            <v>Production</v>
          </cell>
          <cell r="E1568" t="str">
            <v>Unknown- Dry</v>
          </cell>
          <cell r="F1568" t="str">
            <v>Conventional</v>
          </cell>
          <cell r="G1568">
            <v>0</v>
          </cell>
          <cell r="H1568" t="str">
            <v>Production;Unknown- Dry;Conventional</v>
          </cell>
          <cell r="I1568" t="str">
            <v>Unknown- Dry;Conventional;0;7</v>
          </cell>
          <cell r="J1568" t="str">
            <v>AB</v>
          </cell>
          <cell r="K1568" t="str">
            <v>Shallow</v>
          </cell>
          <cell r="L1568">
            <v>116</v>
          </cell>
          <cell r="M1568">
            <v>531.12864029999992</v>
          </cell>
        </row>
        <row r="1569">
          <cell r="A1569">
            <v>7</v>
          </cell>
          <cell r="B1569">
            <v>2005</v>
          </cell>
          <cell r="C1569">
            <v>2</v>
          </cell>
          <cell r="D1569" t="str">
            <v>Production</v>
          </cell>
          <cell r="E1569" t="str">
            <v>Unknown- Dry</v>
          </cell>
          <cell r="F1569" t="str">
            <v>Conventional</v>
          </cell>
          <cell r="G1569">
            <v>0</v>
          </cell>
          <cell r="H1569" t="str">
            <v>Production;Unknown- Dry;Conventional</v>
          </cell>
          <cell r="I1569" t="str">
            <v>Unknown- Dry;Conventional;0;7</v>
          </cell>
          <cell r="J1569" t="str">
            <v>AB</v>
          </cell>
          <cell r="K1569" t="str">
            <v>Shallow</v>
          </cell>
          <cell r="L1569">
            <v>2</v>
          </cell>
          <cell r="M1569">
            <v>10</v>
          </cell>
        </row>
        <row r="1570">
          <cell r="A1570">
            <v>7</v>
          </cell>
          <cell r="B1570">
            <v>2006</v>
          </cell>
          <cell r="C1570">
            <v>1</v>
          </cell>
          <cell r="D1570" t="str">
            <v>Production</v>
          </cell>
          <cell r="E1570" t="str">
            <v>Unknown- Dry</v>
          </cell>
          <cell r="F1570" t="str">
            <v>Conventional</v>
          </cell>
          <cell r="G1570">
            <v>0</v>
          </cell>
          <cell r="H1570" t="str">
            <v>Production;Unknown- Dry;Conventional</v>
          </cell>
          <cell r="I1570" t="str">
            <v>Unknown- Dry;Conventional;0;7</v>
          </cell>
          <cell r="J1570" t="str">
            <v>AB</v>
          </cell>
          <cell r="K1570" t="str">
            <v>Deep</v>
          </cell>
          <cell r="L1570">
            <v>10</v>
          </cell>
          <cell r="M1570">
            <v>163</v>
          </cell>
        </row>
        <row r="1571">
          <cell r="A1571">
            <v>7</v>
          </cell>
          <cell r="B1571">
            <v>2006</v>
          </cell>
          <cell r="C1571">
            <v>1</v>
          </cell>
          <cell r="D1571" t="str">
            <v>Production</v>
          </cell>
          <cell r="E1571" t="str">
            <v>Unknown- Dry</v>
          </cell>
          <cell r="F1571" t="str">
            <v>Conventional</v>
          </cell>
          <cell r="G1571">
            <v>0</v>
          </cell>
          <cell r="H1571" t="str">
            <v>Production;Unknown- Dry;Conventional</v>
          </cell>
          <cell r="I1571" t="str">
            <v>Unknown- Dry;Conventional;0;7</v>
          </cell>
          <cell r="J1571" t="str">
            <v>AB</v>
          </cell>
          <cell r="K1571" t="str">
            <v>Medium</v>
          </cell>
          <cell r="L1571">
            <v>95</v>
          </cell>
          <cell r="M1571">
            <v>1259.833333</v>
          </cell>
        </row>
        <row r="1572">
          <cell r="A1572">
            <v>7</v>
          </cell>
          <cell r="B1572">
            <v>2006</v>
          </cell>
          <cell r="C1572">
            <v>1</v>
          </cell>
          <cell r="D1572" t="str">
            <v>Production</v>
          </cell>
          <cell r="E1572" t="str">
            <v>Unknown- Dry</v>
          </cell>
          <cell r="F1572" t="str">
            <v>Conventional</v>
          </cell>
          <cell r="G1572">
            <v>0</v>
          </cell>
          <cell r="H1572" t="str">
            <v>Production;Unknown- Dry;Conventional</v>
          </cell>
          <cell r="I1572" t="str">
            <v>Unknown- Dry;Conventional;0;7</v>
          </cell>
          <cell r="J1572" t="str">
            <v>AB</v>
          </cell>
          <cell r="K1572" t="str">
            <v>Shallow</v>
          </cell>
          <cell r="L1572">
            <v>117</v>
          </cell>
          <cell r="M1572">
            <v>552.66190640000013</v>
          </cell>
        </row>
        <row r="1573">
          <cell r="A1573">
            <v>7</v>
          </cell>
          <cell r="B1573">
            <v>2006</v>
          </cell>
          <cell r="C1573">
            <v>2</v>
          </cell>
          <cell r="D1573" t="str">
            <v>Production</v>
          </cell>
          <cell r="E1573" t="str">
            <v>Unknown- Dry</v>
          </cell>
          <cell r="F1573" t="str">
            <v>Conventional</v>
          </cell>
          <cell r="G1573">
            <v>0</v>
          </cell>
          <cell r="H1573" t="str">
            <v>Production;Unknown- Dry;Conventional</v>
          </cell>
          <cell r="I1573" t="str">
            <v>Unknown- Dry;Conventional;0;7</v>
          </cell>
          <cell r="J1573" t="str">
            <v>AB</v>
          </cell>
          <cell r="K1573" t="str">
            <v>Medium</v>
          </cell>
          <cell r="L1573">
            <v>1</v>
          </cell>
          <cell r="M1573">
            <v>2</v>
          </cell>
        </row>
        <row r="1574">
          <cell r="A1574">
            <v>7</v>
          </cell>
          <cell r="B1574">
            <v>2006</v>
          </cell>
          <cell r="C1574">
            <v>2</v>
          </cell>
          <cell r="D1574" t="str">
            <v>Production</v>
          </cell>
          <cell r="E1574" t="str">
            <v>Unknown- Dry</v>
          </cell>
          <cell r="F1574" t="str">
            <v>Conventional</v>
          </cell>
          <cell r="G1574">
            <v>0</v>
          </cell>
          <cell r="H1574" t="str">
            <v>Production;Unknown- Dry;Conventional</v>
          </cell>
          <cell r="I1574" t="str">
            <v>Unknown- Dry;Conventional;0;7</v>
          </cell>
          <cell r="J1574" t="str">
            <v>AB</v>
          </cell>
          <cell r="K1574" t="str">
            <v>Shallow</v>
          </cell>
          <cell r="L1574">
            <v>1</v>
          </cell>
          <cell r="M1574">
            <v>13</v>
          </cell>
        </row>
        <row r="1575">
          <cell r="A1575">
            <v>7</v>
          </cell>
          <cell r="B1575">
            <v>2007</v>
          </cell>
          <cell r="C1575">
            <v>1</v>
          </cell>
          <cell r="D1575" t="str">
            <v>Production</v>
          </cell>
          <cell r="E1575" t="str">
            <v>Unknown- Dry</v>
          </cell>
          <cell r="F1575" t="str">
            <v>Conventional</v>
          </cell>
          <cell r="G1575">
            <v>0</v>
          </cell>
          <cell r="H1575" t="str">
            <v>Production;Unknown- Dry;Conventional</v>
          </cell>
          <cell r="I1575" t="str">
            <v>Unknown- Dry;Conventional;0;7</v>
          </cell>
          <cell r="J1575" t="str">
            <v>AB</v>
          </cell>
          <cell r="K1575" t="str">
            <v>Deep</v>
          </cell>
          <cell r="L1575">
            <v>6</v>
          </cell>
          <cell r="M1575">
            <v>81</v>
          </cell>
        </row>
        <row r="1576">
          <cell r="A1576">
            <v>7</v>
          </cell>
          <cell r="B1576">
            <v>2007</v>
          </cell>
          <cell r="C1576">
            <v>1</v>
          </cell>
          <cell r="D1576" t="str">
            <v>Production</v>
          </cell>
          <cell r="E1576" t="str">
            <v>Unknown- Dry</v>
          </cell>
          <cell r="F1576" t="str">
            <v>Conventional</v>
          </cell>
          <cell r="G1576">
            <v>0</v>
          </cell>
          <cell r="H1576" t="str">
            <v>Production;Unknown- Dry;Conventional</v>
          </cell>
          <cell r="I1576" t="str">
            <v>Unknown- Dry;Conventional;0;7</v>
          </cell>
          <cell r="J1576" t="str">
            <v>AB</v>
          </cell>
          <cell r="K1576" t="str">
            <v>Medium</v>
          </cell>
          <cell r="L1576">
            <v>44</v>
          </cell>
          <cell r="M1576">
            <v>647.5</v>
          </cell>
        </row>
        <row r="1577">
          <cell r="A1577">
            <v>7</v>
          </cell>
          <cell r="B1577">
            <v>2007</v>
          </cell>
          <cell r="C1577">
            <v>1</v>
          </cell>
          <cell r="D1577" t="str">
            <v>Production</v>
          </cell>
          <cell r="E1577" t="str">
            <v>Unknown- Dry</v>
          </cell>
          <cell r="F1577" t="str">
            <v>Conventional</v>
          </cell>
          <cell r="G1577">
            <v>0</v>
          </cell>
          <cell r="H1577" t="str">
            <v>Production;Unknown- Dry;Conventional</v>
          </cell>
          <cell r="I1577" t="str">
            <v>Unknown- Dry;Conventional;0;7</v>
          </cell>
          <cell r="J1577" t="str">
            <v>AB</v>
          </cell>
          <cell r="K1577" t="str">
            <v>Shallow</v>
          </cell>
          <cell r="L1577">
            <v>43</v>
          </cell>
          <cell r="M1577">
            <v>234</v>
          </cell>
        </row>
        <row r="1578">
          <cell r="A1578">
            <v>7</v>
          </cell>
          <cell r="B1578">
            <v>2007</v>
          </cell>
          <cell r="C1578">
            <v>2</v>
          </cell>
          <cell r="D1578" t="str">
            <v>Production</v>
          </cell>
          <cell r="E1578" t="str">
            <v>Unknown- Dry</v>
          </cell>
          <cell r="F1578" t="str">
            <v>Conventional</v>
          </cell>
          <cell r="G1578">
            <v>0</v>
          </cell>
          <cell r="H1578" t="str">
            <v>Production;Unknown- Dry;Conventional</v>
          </cell>
          <cell r="I1578" t="str">
            <v>Unknown- Dry;Conventional;0;7</v>
          </cell>
          <cell r="J1578" t="str">
            <v>AB</v>
          </cell>
          <cell r="K1578" t="str">
            <v>Deep</v>
          </cell>
          <cell r="L1578">
            <v>1</v>
          </cell>
          <cell r="M1578">
            <v>13</v>
          </cell>
        </row>
        <row r="1579">
          <cell r="A1579">
            <v>8</v>
          </cell>
          <cell r="B1579">
            <v>2000</v>
          </cell>
          <cell r="C1579">
            <v>1</v>
          </cell>
          <cell r="D1579" t="str">
            <v>Production</v>
          </cell>
          <cell r="E1579" t="str">
            <v>Unknown- Dry</v>
          </cell>
          <cell r="F1579" t="str">
            <v>Conventional</v>
          </cell>
          <cell r="G1579">
            <v>0</v>
          </cell>
          <cell r="H1579" t="str">
            <v>Production;Unknown- Dry;Conventional</v>
          </cell>
          <cell r="I1579" t="str">
            <v>Unknown- Dry;Conventional;0;8</v>
          </cell>
          <cell r="J1579" t="str">
            <v>BC</v>
          </cell>
          <cell r="K1579" t="str">
            <v>Deep</v>
          </cell>
          <cell r="L1579">
            <v>10</v>
          </cell>
          <cell r="M1579">
            <v>499</v>
          </cell>
        </row>
        <row r="1580">
          <cell r="A1580">
            <v>8</v>
          </cell>
          <cell r="B1580">
            <v>2000</v>
          </cell>
          <cell r="C1580">
            <v>1</v>
          </cell>
          <cell r="D1580" t="str">
            <v>Production</v>
          </cell>
          <cell r="E1580" t="str">
            <v>Unknown- Dry</v>
          </cell>
          <cell r="F1580" t="str">
            <v>Conventional</v>
          </cell>
          <cell r="G1580">
            <v>0</v>
          </cell>
          <cell r="H1580" t="str">
            <v>Production;Unknown- Dry;Conventional</v>
          </cell>
          <cell r="I1580" t="str">
            <v>Unknown- Dry;Conventional;0;8</v>
          </cell>
          <cell r="J1580" t="str">
            <v>BC</v>
          </cell>
          <cell r="K1580" t="str">
            <v>Medium</v>
          </cell>
          <cell r="L1580">
            <v>79</v>
          </cell>
          <cell r="M1580">
            <v>1378.2357139999999</v>
          </cell>
        </row>
        <row r="1581">
          <cell r="A1581">
            <v>8</v>
          </cell>
          <cell r="B1581">
            <v>2000</v>
          </cell>
          <cell r="C1581">
            <v>1</v>
          </cell>
          <cell r="D1581" t="str">
            <v>Production</v>
          </cell>
          <cell r="E1581" t="str">
            <v>Unknown- Dry</v>
          </cell>
          <cell r="F1581" t="str">
            <v>Conventional</v>
          </cell>
          <cell r="G1581">
            <v>0</v>
          </cell>
          <cell r="H1581" t="str">
            <v>Production;Unknown- Dry;Conventional</v>
          </cell>
          <cell r="I1581" t="str">
            <v>Unknown- Dry;Conventional;0;8</v>
          </cell>
          <cell r="J1581" t="str">
            <v>BC</v>
          </cell>
          <cell r="K1581" t="str">
            <v>Shallow</v>
          </cell>
          <cell r="L1581">
            <v>24</v>
          </cell>
          <cell r="M1581">
            <v>213</v>
          </cell>
        </row>
        <row r="1582">
          <cell r="A1582">
            <v>8</v>
          </cell>
          <cell r="B1582">
            <v>2000</v>
          </cell>
          <cell r="C1582">
            <v>2</v>
          </cell>
          <cell r="D1582" t="str">
            <v>Production</v>
          </cell>
          <cell r="E1582" t="str">
            <v>Unknown- Dry</v>
          </cell>
          <cell r="F1582" t="str">
            <v>Conventional</v>
          </cell>
          <cell r="G1582">
            <v>0</v>
          </cell>
          <cell r="H1582" t="str">
            <v>Production;Unknown- Dry;Conventional</v>
          </cell>
          <cell r="I1582" t="str">
            <v>Unknown- Dry;Conventional;0;8</v>
          </cell>
          <cell r="J1582" t="str">
            <v>BC</v>
          </cell>
          <cell r="K1582" t="str">
            <v>Deep</v>
          </cell>
          <cell r="L1582">
            <v>1</v>
          </cell>
          <cell r="M1582">
            <v>11.5</v>
          </cell>
        </row>
        <row r="1583">
          <cell r="A1583">
            <v>8</v>
          </cell>
          <cell r="B1583">
            <v>2001</v>
          </cell>
          <cell r="C1583">
            <v>1</v>
          </cell>
          <cell r="D1583" t="str">
            <v>Production</v>
          </cell>
          <cell r="E1583" t="str">
            <v>Unknown- Dry</v>
          </cell>
          <cell r="F1583" t="str">
            <v>Conventional</v>
          </cell>
          <cell r="G1583">
            <v>0</v>
          </cell>
          <cell r="H1583" t="str">
            <v>Production;Unknown- Dry;Conventional</v>
          </cell>
          <cell r="I1583" t="str">
            <v>Unknown- Dry;Conventional;0;8</v>
          </cell>
          <cell r="J1583" t="str">
            <v>BC</v>
          </cell>
          <cell r="K1583" t="str">
            <v>Deep</v>
          </cell>
          <cell r="L1583">
            <v>6</v>
          </cell>
          <cell r="M1583">
            <v>203</v>
          </cell>
        </row>
        <row r="1584">
          <cell r="A1584">
            <v>8</v>
          </cell>
          <cell r="B1584">
            <v>2001</v>
          </cell>
          <cell r="C1584">
            <v>1</v>
          </cell>
          <cell r="D1584" t="str">
            <v>Production</v>
          </cell>
          <cell r="E1584" t="str">
            <v>Unknown- Dry</v>
          </cell>
          <cell r="F1584" t="str">
            <v>Conventional</v>
          </cell>
          <cell r="G1584">
            <v>0</v>
          </cell>
          <cell r="H1584" t="str">
            <v>Production;Unknown- Dry;Conventional</v>
          </cell>
          <cell r="I1584" t="str">
            <v>Unknown- Dry;Conventional;0;8</v>
          </cell>
          <cell r="J1584" t="str">
            <v>BC</v>
          </cell>
          <cell r="K1584" t="str">
            <v>Medium</v>
          </cell>
          <cell r="L1584">
            <v>45</v>
          </cell>
          <cell r="M1584">
            <v>608.5</v>
          </cell>
        </row>
        <row r="1585">
          <cell r="A1585">
            <v>8</v>
          </cell>
          <cell r="B1585">
            <v>2001</v>
          </cell>
          <cell r="C1585">
            <v>1</v>
          </cell>
          <cell r="D1585" t="str">
            <v>Production</v>
          </cell>
          <cell r="E1585" t="str">
            <v>Unknown- Dry</v>
          </cell>
          <cell r="F1585" t="str">
            <v>Conventional</v>
          </cell>
          <cell r="G1585">
            <v>0</v>
          </cell>
          <cell r="H1585" t="str">
            <v>Production;Unknown- Dry;Conventional</v>
          </cell>
          <cell r="I1585" t="str">
            <v>Unknown- Dry;Conventional;0;8</v>
          </cell>
          <cell r="J1585" t="str">
            <v>BC</v>
          </cell>
          <cell r="K1585" t="str">
            <v>SHALLOW</v>
          </cell>
          <cell r="L1585">
            <v>17</v>
          </cell>
          <cell r="M1585">
            <v>132.75</v>
          </cell>
        </row>
        <row r="1586">
          <cell r="A1586">
            <v>8</v>
          </cell>
          <cell r="B1586">
            <v>2002</v>
          </cell>
          <cell r="C1586">
            <v>1</v>
          </cell>
          <cell r="D1586" t="str">
            <v>Production</v>
          </cell>
          <cell r="E1586" t="str">
            <v>Unknown- Dry</v>
          </cell>
          <cell r="F1586" t="str">
            <v>Conventional</v>
          </cell>
          <cell r="G1586">
            <v>0</v>
          </cell>
          <cell r="H1586" t="str">
            <v>Production;Unknown- Dry;Conventional</v>
          </cell>
          <cell r="I1586" t="str">
            <v>Unknown- Dry;Conventional;0;8</v>
          </cell>
          <cell r="J1586" t="str">
            <v>BC</v>
          </cell>
          <cell r="K1586" t="str">
            <v>Deep</v>
          </cell>
          <cell r="L1586">
            <v>14</v>
          </cell>
          <cell r="M1586">
            <v>592</v>
          </cell>
        </row>
        <row r="1587">
          <cell r="A1587">
            <v>8</v>
          </cell>
          <cell r="B1587">
            <v>2002</v>
          </cell>
          <cell r="C1587">
            <v>1</v>
          </cell>
          <cell r="D1587" t="str">
            <v>Production</v>
          </cell>
          <cell r="E1587" t="str">
            <v>Unknown- Dry</v>
          </cell>
          <cell r="F1587" t="str">
            <v>Conventional</v>
          </cell>
          <cell r="G1587">
            <v>0</v>
          </cell>
          <cell r="H1587" t="str">
            <v>Production;Unknown- Dry;Conventional</v>
          </cell>
          <cell r="I1587" t="str">
            <v>Unknown- Dry;Conventional;0;8</v>
          </cell>
          <cell r="J1587" t="str">
            <v>BC</v>
          </cell>
          <cell r="K1587" t="str">
            <v>MEDIUM</v>
          </cell>
          <cell r="L1587">
            <v>32</v>
          </cell>
          <cell r="M1587">
            <v>521.5</v>
          </cell>
        </row>
        <row r="1588">
          <cell r="A1588">
            <v>8</v>
          </cell>
          <cell r="B1588">
            <v>2002</v>
          </cell>
          <cell r="C1588">
            <v>1</v>
          </cell>
          <cell r="D1588" t="str">
            <v>Production</v>
          </cell>
          <cell r="E1588" t="str">
            <v>Unknown- Dry</v>
          </cell>
          <cell r="F1588" t="str">
            <v>Conventional</v>
          </cell>
          <cell r="G1588">
            <v>0</v>
          </cell>
          <cell r="H1588" t="str">
            <v>Production;Unknown- Dry;Conventional</v>
          </cell>
          <cell r="I1588" t="str">
            <v>Unknown- Dry;Conventional;0;8</v>
          </cell>
          <cell r="J1588" t="str">
            <v>BC</v>
          </cell>
          <cell r="K1588" t="str">
            <v>Shallow</v>
          </cell>
          <cell r="L1588">
            <v>15</v>
          </cell>
          <cell r="M1588">
            <v>89.5</v>
          </cell>
        </row>
        <row r="1589">
          <cell r="A1589">
            <v>8</v>
          </cell>
          <cell r="B1589">
            <v>2002</v>
          </cell>
          <cell r="C1589">
            <v>2</v>
          </cell>
          <cell r="D1589" t="str">
            <v>Production</v>
          </cell>
          <cell r="E1589" t="str">
            <v>Unknown- Dry</v>
          </cell>
          <cell r="F1589" t="str">
            <v>Conventional</v>
          </cell>
          <cell r="G1589">
            <v>0</v>
          </cell>
          <cell r="H1589" t="str">
            <v>Production;Unknown- Dry;Conventional</v>
          </cell>
          <cell r="I1589" t="str">
            <v>Unknown- Dry;Conventional;0;8</v>
          </cell>
          <cell r="J1589" t="str">
            <v>BC</v>
          </cell>
          <cell r="K1589" t="str">
            <v>Deep</v>
          </cell>
          <cell r="L1589">
            <v>1</v>
          </cell>
          <cell r="M1589">
            <v>53</v>
          </cell>
        </row>
        <row r="1590">
          <cell r="A1590">
            <v>8</v>
          </cell>
          <cell r="B1590">
            <v>2002</v>
          </cell>
          <cell r="C1590">
            <v>2</v>
          </cell>
          <cell r="D1590" t="str">
            <v>Production</v>
          </cell>
          <cell r="E1590" t="str">
            <v>Unknown- Dry</v>
          </cell>
          <cell r="F1590" t="str">
            <v>Conventional</v>
          </cell>
          <cell r="G1590">
            <v>0</v>
          </cell>
          <cell r="H1590" t="str">
            <v>Production;Unknown- Dry;Conventional</v>
          </cell>
          <cell r="I1590" t="str">
            <v>Unknown- Dry;Conventional;0;8</v>
          </cell>
          <cell r="J1590" t="str">
            <v>BC</v>
          </cell>
          <cell r="K1590" t="str">
            <v>Medium</v>
          </cell>
          <cell r="L1590">
            <v>1</v>
          </cell>
          <cell r="M1590">
            <v>3</v>
          </cell>
        </row>
        <row r="1591">
          <cell r="A1591">
            <v>8</v>
          </cell>
          <cell r="B1591">
            <v>2003</v>
          </cell>
          <cell r="C1591">
            <v>1</v>
          </cell>
          <cell r="D1591" t="str">
            <v>Production</v>
          </cell>
          <cell r="E1591" t="str">
            <v>Unknown- Dry</v>
          </cell>
          <cell r="F1591" t="str">
            <v>Conventional</v>
          </cell>
          <cell r="G1591">
            <v>0</v>
          </cell>
          <cell r="H1591" t="str">
            <v>Production;Unknown- Dry;Conventional</v>
          </cell>
          <cell r="I1591" t="str">
            <v>Unknown- Dry;Conventional;0;8</v>
          </cell>
          <cell r="J1591" t="str">
            <v>BC</v>
          </cell>
          <cell r="K1591" t="str">
            <v>Deep</v>
          </cell>
          <cell r="L1591">
            <v>19</v>
          </cell>
          <cell r="M1591">
            <v>1016</v>
          </cell>
        </row>
        <row r="1592">
          <cell r="A1592">
            <v>8</v>
          </cell>
          <cell r="B1592">
            <v>2003</v>
          </cell>
          <cell r="C1592">
            <v>1</v>
          </cell>
          <cell r="D1592" t="str">
            <v>Production</v>
          </cell>
          <cell r="E1592" t="str">
            <v>Unknown- Dry</v>
          </cell>
          <cell r="F1592" t="str">
            <v>Conventional</v>
          </cell>
          <cell r="G1592">
            <v>0</v>
          </cell>
          <cell r="H1592" t="str">
            <v>Production;Unknown- Dry;Conventional</v>
          </cell>
          <cell r="I1592" t="str">
            <v>Unknown- Dry;Conventional;0;8</v>
          </cell>
          <cell r="J1592" t="str">
            <v>BC</v>
          </cell>
          <cell r="K1592" t="str">
            <v>Medium</v>
          </cell>
          <cell r="L1592">
            <v>35</v>
          </cell>
          <cell r="M1592">
            <v>493</v>
          </cell>
        </row>
        <row r="1593">
          <cell r="A1593">
            <v>8</v>
          </cell>
          <cell r="B1593">
            <v>2003</v>
          </cell>
          <cell r="C1593">
            <v>1</v>
          </cell>
          <cell r="D1593" t="str">
            <v>Production</v>
          </cell>
          <cell r="E1593" t="str">
            <v>Unknown- Dry</v>
          </cell>
          <cell r="F1593" t="str">
            <v>Conventional</v>
          </cell>
          <cell r="G1593">
            <v>0</v>
          </cell>
          <cell r="H1593" t="str">
            <v>Production;Unknown- Dry;Conventional</v>
          </cell>
          <cell r="I1593" t="str">
            <v>Unknown- Dry;Conventional;0;8</v>
          </cell>
          <cell r="J1593" t="str">
            <v>BC</v>
          </cell>
          <cell r="K1593" t="str">
            <v>Shallow</v>
          </cell>
          <cell r="L1593">
            <v>13</v>
          </cell>
          <cell r="M1593">
            <v>96</v>
          </cell>
        </row>
        <row r="1594">
          <cell r="A1594">
            <v>8</v>
          </cell>
          <cell r="B1594">
            <v>2004</v>
          </cell>
          <cell r="C1594">
            <v>1</v>
          </cell>
          <cell r="D1594" t="str">
            <v>Production</v>
          </cell>
          <cell r="E1594" t="str">
            <v>Unknown- Dry</v>
          </cell>
          <cell r="F1594" t="str">
            <v>Conventional</v>
          </cell>
          <cell r="G1594">
            <v>0</v>
          </cell>
          <cell r="H1594" t="str">
            <v>Production;Unknown- Dry;Conventional</v>
          </cell>
          <cell r="I1594" t="str">
            <v>Unknown- Dry;Conventional;0;8</v>
          </cell>
          <cell r="J1594" t="str">
            <v>BC</v>
          </cell>
          <cell r="K1594" t="str">
            <v>Deep</v>
          </cell>
          <cell r="L1594">
            <v>10</v>
          </cell>
          <cell r="M1594">
            <v>533.5</v>
          </cell>
        </row>
        <row r="1595">
          <cell r="A1595">
            <v>8</v>
          </cell>
          <cell r="B1595">
            <v>2004</v>
          </cell>
          <cell r="C1595">
            <v>1</v>
          </cell>
          <cell r="D1595" t="str">
            <v>Production</v>
          </cell>
          <cell r="E1595" t="str">
            <v>Unknown- Dry</v>
          </cell>
          <cell r="F1595" t="str">
            <v>Conventional</v>
          </cell>
          <cell r="G1595">
            <v>0</v>
          </cell>
          <cell r="H1595" t="str">
            <v>Production;Unknown- Dry;Conventional</v>
          </cell>
          <cell r="I1595" t="str">
            <v>Unknown- Dry;Conventional;0;8</v>
          </cell>
          <cell r="J1595" t="str">
            <v>BC</v>
          </cell>
          <cell r="K1595" t="str">
            <v>Medium</v>
          </cell>
          <cell r="L1595">
            <v>30</v>
          </cell>
          <cell r="M1595">
            <v>435</v>
          </cell>
        </row>
        <row r="1596">
          <cell r="A1596">
            <v>8</v>
          </cell>
          <cell r="B1596">
            <v>2004</v>
          </cell>
          <cell r="C1596">
            <v>1</v>
          </cell>
          <cell r="D1596" t="str">
            <v>Production</v>
          </cell>
          <cell r="E1596" t="str">
            <v>Unknown- Dry</v>
          </cell>
          <cell r="F1596" t="str">
            <v>Conventional</v>
          </cell>
          <cell r="G1596">
            <v>0</v>
          </cell>
          <cell r="H1596" t="str">
            <v>Production;Unknown- Dry;Conventional</v>
          </cell>
          <cell r="I1596" t="str">
            <v>Unknown- Dry;Conventional;0;8</v>
          </cell>
          <cell r="J1596" t="str">
            <v>BC</v>
          </cell>
          <cell r="K1596" t="str">
            <v>Shallow</v>
          </cell>
          <cell r="L1596">
            <v>15</v>
          </cell>
          <cell r="M1596">
            <v>221.16667300000003</v>
          </cell>
        </row>
        <row r="1597">
          <cell r="A1597">
            <v>8</v>
          </cell>
          <cell r="B1597">
            <v>2005</v>
          </cell>
          <cell r="C1597">
            <v>1</v>
          </cell>
          <cell r="D1597" t="str">
            <v>Production</v>
          </cell>
          <cell r="E1597" t="str">
            <v>Unknown- Dry</v>
          </cell>
          <cell r="F1597" t="str">
            <v>Conventional</v>
          </cell>
          <cell r="G1597">
            <v>0</v>
          </cell>
          <cell r="H1597" t="str">
            <v>Production;Unknown- Dry;Conventional</v>
          </cell>
          <cell r="I1597" t="str">
            <v>Unknown- Dry;Conventional;0;8</v>
          </cell>
          <cell r="J1597" t="str">
            <v>BC</v>
          </cell>
          <cell r="K1597" t="str">
            <v>Deep</v>
          </cell>
          <cell r="L1597">
            <v>10</v>
          </cell>
          <cell r="M1597">
            <v>432.5</v>
          </cell>
        </row>
        <row r="1598">
          <cell r="A1598">
            <v>8</v>
          </cell>
          <cell r="B1598">
            <v>2005</v>
          </cell>
          <cell r="C1598">
            <v>1</v>
          </cell>
          <cell r="D1598" t="str">
            <v>Production</v>
          </cell>
          <cell r="E1598" t="str">
            <v>Unknown- Dry</v>
          </cell>
          <cell r="F1598" t="str">
            <v>Conventional</v>
          </cell>
          <cell r="G1598">
            <v>0</v>
          </cell>
          <cell r="H1598" t="str">
            <v>Production;Unknown- Dry;Conventional</v>
          </cell>
          <cell r="I1598" t="str">
            <v>Unknown- Dry;Conventional;0;8</v>
          </cell>
          <cell r="J1598" t="str">
            <v>BC</v>
          </cell>
          <cell r="K1598" t="str">
            <v>Medium</v>
          </cell>
          <cell r="L1598">
            <v>24</v>
          </cell>
          <cell r="M1598">
            <v>333.33333300000004</v>
          </cell>
        </row>
        <row r="1599">
          <cell r="A1599">
            <v>8</v>
          </cell>
          <cell r="B1599">
            <v>2005</v>
          </cell>
          <cell r="C1599">
            <v>1</v>
          </cell>
          <cell r="D1599" t="str">
            <v>Production</v>
          </cell>
          <cell r="E1599" t="str">
            <v>Unknown- Dry</v>
          </cell>
          <cell r="F1599" t="str">
            <v>Conventional</v>
          </cell>
          <cell r="G1599">
            <v>0</v>
          </cell>
          <cell r="H1599" t="str">
            <v>Production;Unknown- Dry;Conventional</v>
          </cell>
          <cell r="I1599" t="str">
            <v>Unknown- Dry;Conventional;0;8</v>
          </cell>
          <cell r="J1599" t="str">
            <v>BC</v>
          </cell>
          <cell r="K1599" t="str">
            <v>Shallow</v>
          </cell>
          <cell r="L1599">
            <v>18</v>
          </cell>
          <cell r="M1599">
            <v>136</v>
          </cell>
        </row>
        <row r="1600">
          <cell r="A1600">
            <v>8</v>
          </cell>
          <cell r="B1600">
            <v>2005</v>
          </cell>
          <cell r="C1600">
            <v>2</v>
          </cell>
          <cell r="D1600" t="str">
            <v>Production</v>
          </cell>
          <cell r="E1600" t="str">
            <v>Unknown- Dry</v>
          </cell>
          <cell r="F1600" t="str">
            <v>Conventional</v>
          </cell>
          <cell r="G1600">
            <v>0</v>
          </cell>
          <cell r="H1600" t="str">
            <v>Production;Unknown- Dry;Conventional</v>
          </cell>
          <cell r="I1600" t="str">
            <v>Unknown- Dry;Conventional;0;8</v>
          </cell>
          <cell r="J1600" t="str">
            <v>BC</v>
          </cell>
          <cell r="K1600" t="str">
            <v>Deep</v>
          </cell>
          <cell r="L1600">
            <v>1</v>
          </cell>
          <cell r="M1600">
            <v>64.5</v>
          </cell>
        </row>
        <row r="1601">
          <cell r="A1601">
            <v>8</v>
          </cell>
          <cell r="B1601">
            <v>2006</v>
          </cell>
          <cell r="C1601">
            <v>1</v>
          </cell>
          <cell r="D1601" t="str">
            <v>Production</v>
          </cell>
          <cell r="E1601" t="str">
            <v>Unknown- Dry</v>
          </cell>
          <cell r="F1601" t="str">
            <v>Conventional</v>
          </cell>
          <cell r="G1601">
            <v>0</v>
          </cell>
          <cell r="H1601" t="str">
            <v>Production;Unknown- Dry;Conventional</v>
          </cell>
          <cell r="I1601" t="str">
            <v>Unknown- Dry;Conventional;0;8</v>
          </cell>
          <cell r="J1601" t="str">
            <v>BC</v>
          </cell>
          <cell r="K1601" t="str">
            <v>Deep</v>
          </cell>
          <cell r="L1601">
            <v>4</v>
          </cell>
          <cell r="M1601">
            <v>66</v>
          </cell>
        </row>
        <row r="1602">
          <cell r="A1602">
            <v>8</v>
          </cell>
          <cell r="B1602">
            <v>2006</v>
          </cell>
          <cell r="C1602">
            <v>1</v>
          </cell>
          <cell r="D1602" t="str">
            <v>Production</v>
          </cell>
          <cell r="E1602" t="str">
            <v>Unknown- Dry</v>
          </cell>
          <cell r="F1602" t="str">
            <v>Conventional</v>
          </cell>
          <cell r="G1602">
            <v>0</v>
          </cell>
          <cell r="H1602" t="str">
            <v>Production;Unknown- Dry;Conventional</v>
          </cell>
          <cell r="I1602" t="str">
            <v>Unknown- Dry;Conventional;0;8</v>
          </cell>
          <cell r="J1602" t="str">
            <v>BC</v>
          </cell>
          <cell r="K1602" t="str">
            <v>Medium</v>
          </cell>
          <cell r="L1602">
            <v>23</v>
          </cell>
          <cell r="M1602">
            <v>271</v>
          </cell>
        </row>
        <row r="1603">
          <cell r="A1603">
            <v>8</v>
          </cell>
          <cell r="B1603">
            <v>2006</v>
          </cell>
          <cell r="C1603">
            <v>1</v>
          </cell>
          <cell r="D1603" t="str">
            <v>Production</v>
          </cell>
          <cell r="E1603" t="str">
            <v>Unknown- Dry</v>
          </cell>
          <cell r="F1603" t="str">
            <v>Conventional</v>
          </cell>
          <cell r="G1603">
            <v>0</v>
          </cell>
          <cell r="H1603" t="str">
            <v>Production;Unknown- Dry;Conventional</v>
          </cell>
          <cell r="I1603" t="str">
            <v>Unknown- Dry;Conventional;0;8</v>
          </cell>
          <cell r="J1603" t="str">
            <v>BC</v>
          </cell>
          <cell r="K1603" t="str">
            <v>Shallow</v>
          </cell>
          <cell r="L1603">
            <v>11</v>
          </cell>
          <cell r="M1603">
            <v>133.16666700000002</v>
          </cell>
        </row>
        <row r="1604">
          <cell r="A1604">
            <v>8</v>
          </cell>
          <cell r="B1604">
            <v>2006</v>
          </cell>
          <cell r="C1604">
            <v>2</v>
          </cell>
          <cell r="D1604" t="str">
            <v>Production</v>
          </cell>
          <cell r="E1604" t="str">
            <v>Unknown- Dry</v>
          </cell>
          <cell r="F1604" t="str">
            <v>Conventional</v>
          </cell>
          <cell r="G1604">
            <v>0</v>
          </cell>
          <cell r="H1604" t="str">
            <v>Production;Unknown- Dry;Conventional</v>
          </cell>
          <cell r="I1604" t="str">
            <v>Unknown- Dry;Conventional;0;8</v>
          </cell>
          <cell r="J1604" t="str">
            <v>BC</v>
          </cell>
          <cell r="K1604" t="str">
            <v>Shallow</v>
          </cell>
          <cell r="L1604">
            <v>1</v>
          </cell>
          <cell r="M1604">
            <v>10</v>
          </cell>
        </row>
        <row r="1605">
          <cell r="A1605">
            <v>8</v>
          </cell>
          <cell r="B1605">
            <v>2007</v>
          </cell>
          <cell r="C1605">
            <v>1</v>
          </cell>
          <cell r="D1605" t="str">
            <v>Production</v>
          </cell>
          <cell r="E1605" t="str">
            <v>Unknown- Dry</v>
          </cell>
          <cell r="F1605" t="str">
            <v>Conventional</v>
          </cell>
          <cell r="G1605">
            <v>0</v>
          </cell>
          <cell r="H1605" t="str">
            <v>Production;Unknown- Dry;Conventional</v>
          </cell>
          <cell r="I1605" t="str">
            <v>Unknown- Dry;Conventional;0;8</v>
          </cell>
          <cell r="J1605" t="str">
            <v>BC</v>
          </cell>
          <cell r="K1605" t="str">
            <v>Medium</v>
          </cell>
          <cell r="L1605">
            <v>3</v>
          </cell>
          <cell r="M1605">
            <v>22</v>
          </cell>
        </row>
        <row r="1606">
          <cell r="A1606">
            <v>8</v>
          </cell>
          <cell r="B1606">
            <v>2007</v>
          </cell>
          <cell r="C1606">
            <v>1</v>
          </cell>
          <cell r="D1606" t="str">
            <v>Production</v>
          </cell>
          <cell r="E1606" t="str">
            <v>Unknown- Dry</v>
          </cell>
          <cell r="F1606" t="str">
            <v>Conventional</v>
          </cell>
          <cell r="G1606">
            <v>0</v>
          </cell>
          <cell r="H1606" t="str">
            <v>Production;Unknown- Dry;Conventional</v>
          </cell>
          <cell r="I1606" t="str">
            <v>Unknown- Dry;Conventional;0;8</v>
          </cell>
          <cell r="J1606" t="str">
            <v>BC</v>
          </cell>
          <cell r="K1606" t="str">
            <v>Shallow</v>
          </cell>
          <cell r="L1606">
            <v>2</v>
          </cell>
          <cell r="M1606">
            <v>14</v>
          </cell>
        </row>
        <row r="1607">
          <cell r="A1607">
            <v>9</v>
          </cell>
          <cell r="B1607">
            <v>2000</v>
          </cell>
          <cell r="C1607">
            <v>1</v>
          </cell>
          <cell r="D1607" t="str">
            <v>Production</v>
          </cell>
          <cell r="E1607" t="str">
            <v>Unknown- Dry</v>
          </cell>
          <cell r="F1607" t="str">
            <v>Conventional</v>
          </cell>
          <cell r="G1607">
            <v>0</v>
          </cell>
          <cell r="H1607" t="str">
            <v>Production;Unknown- Dry;Conventional</v>
          </cell>
          <cell r="I1607" t="str">
            <v>Unknown- Dry;Conventional;0;9</v>
          </cell>
          <cell r="J1607" t="str">
            <v>BC</v>
          </cell>
          <cell r="K1607" t="str">
            <v>Deep</v>
          </cell>
          <cell r="L1607">
            <v>2</v>
          </cell>
          <cell r="M1607">
            <v>343.5</v>
          </cell>
        </row>
        <row r="1608">
          <cell r="A1608">
            <v>9</v>
          </cell>
          <cell r="B1608">
            <v>2000</v>
          </cell>
          <cell r="C1608">
            <v>1</v>
          </cell>
          <cell r="D1608" t="str">
            <v>Production</v>
          </cell>
          <cell r="E1608" t="str">
            <v>Unknown- Dry</v>
          </cell>
          <cell r="F1608" t="str">
            <v>Conventional</v>
          </cell>
          <cell r="G1608">
            <v>0</v>
          </cell>
          <cell r="H1608" t="str">
            <v>Production;Unknown- Dry;Conventional</v>
          </cell>
          <cell r="I1608" t="str">
            <v>Unknown- Dry;Conventional;0;9</v>
          </cell>
          <cell r="J1608" t="str">
            <v>BC</v>
          </cell>
          <cell r="K1608" t="str">
            <v>Medium</v>
          </cell>
          <cell r="L1608">
            <v>22</v>
          </cell>
          <cell r="M1608">
            <v>372.91666599999996</v>
          </cell>
        </row>
        <row r="1609">
          <cell r="A1609">
            <v>9</v>
          </cell>
          <cell r="B1609">
            <v>2000</v>
          </cell>
          <cell r="C1609">
            <v>1</v>
          </cell>
          <cell r="D1609" t="str">
            <v>Production</v>
          </cell>
          <cell r="E1609" t="str">
            <v>Unknown- Dry</v>
          </cell>
          <cell r="F1609" t="str">
            <v>Conventional</v>
          </cell>
          <cell r="G1609">
            <v>0</v>
          </cell>
          <cell r="H1609" t="str">
            <v>Production;Unknown- Dry;Conventional</v>
          </cell>
          <cell r="I1609" t="str">
            <v>Unknown- Dry;Conventional;0;9</v>
          </cell>
          <cell r="J1609" t="str">
            <v>BC</v>
          </cell>
          <cell r="K1609" t="str">
            <v>Shallow</v>
          </cell>
          <cell r="L1609">
            <v>12</v>
          </cell>
          <cell r="M1609">
            <v>470.66663</v>
          </cell>
        </row>
        <row r="1610">
          <cell r="A1610">
            <v>9</v>
          </cell>
          <cell r="B1610">
            <v>2000</v>
          </cell>
          <cell r="C1610">
            <v>2</v>
          </cell>
          <cell r="D1610" t="str">
            <v>Production</v>
          </cell>
          <cell r="E1610" t="str">
            <v>Unknown- Dry</v>
          </cell>
          <cell r="F1610" t="str">
            <v>Conventional</v>
          </cell>
          <cell r="G1610">
            <v>0</v>
          </cell>
          <cell r="H1610" t="str">
            <v>Production;Unknown- Dry;Conventional</v>
          </cell>
          <cell r="I1610" t="str">
            <v>Unknown- Dry;Conventional;0;9</v>
          </cell>
          <cell r="J1610" t="str">
            <v>BC</v>
          </cell>
          <cell r="K1610" t="str">
            <v>Deep</v>
          </cell>
          <cell r="L1610">
            <v>1</v>
          </cell>
          <cell r="M1610">
            <v>102</v>
          </cell>
        </row>
        <row r="1611">
          <cell r="A1611">
            <v>9</v>
          </cell>
          <cell r="B1611">
            <v>2001</v>
          </cell>
          <cell r="C1611">
            <v>1</v>
          </cell>
          <cell r="D1611" t="str">
            <v>Production</v>
          </cell>
          <cell r="E1611" t="str">
            <v>Unknown- Dry</v>
          </cell>
          <cell r="F1611" t="str">
            <v>Conventional</v>
          </cell>
          <cell r="G1611">
            <v>0</v>
          </cell>
          <cell r="H1611" t="str">
            <v>Production;Unknown- Dry;Conventional</v>
          </cell>
          <cell r="I1611" t="str">
            <v>Unknown- Dry;Conventional;0;9</v>
          </cell>
          <cell r="J1611" t="str">
            <v>BC</v>
          </cell>
          <cell r="K1611" t="str">
            <v>DEEP</v>
          </cell>
          <cell r="L1611">
            <v>4</v>
          </cell>
          <cell r="M1611">
            <v>125.5</v>
          </cell>
        </row>
        <row r="1612">
          <cell r="A1612">
            <v>9</v>
          </cell>
          <cell r="B1612">
            <v>2001</v>
          </cell>
          <cell r="C1612">
            <v>1</v>
          </cell>
          <cell r="D1612" t="str">
            <v>Production</v>
          </cell>
          <cell r="E1612" t="str">
            <v>Unknown- Dry</v>
          </cell>
          <cell r="F1612" t="str">
            <v>Conventional</v>
          </cell>
          <cell r="G1612">
            <v>0</v>
          </cell>
          <cell r="H1612" t="str">
            <v>Production;Unknown- Dry;Conventional</v>
          </cell>
          <cell r="I1612" t="str">
            <v>Unknown- Dry;Conventional;0;9</v>
          </cell>
          <cell r="J1612" t="str">
            <v>BC</v>
          </cell>
          <cell r="K1612" t="str">
            <v>Medium</v>
          </cell>
          <cell r="L1612">
            <v>12</v>
          </cell>
          <cell r="M1612">
            <v>205</v>
          </cell>
        </row>
        <row r="1613">
          <cell r="A1613">
            <v>9</v>
          </cell>
          <cell r="B1613">
            <v>2001</v>
          </cell>
          <cell r="C1613">
            <v>1</v>
          </cell>
          <cell r="D1613" t="str">
            <v>Production</v>
          </cell>
          <cell r="E1613" t="str">
            <v>Unknown- Dry</v>
          </cell>
          <cell r="F1613" t="str">
            <v>Conventional</v>
          </cell>
          <cell r="G1613">
            <v>0</v>
          </cell>
          <cell r="H1613" t="str">
            <v>Production;Unknown- Dry;Conventional</v>
          </cell>
          <cell r="I1613" t="str">
            <v>Unknown- Dry;Conventional;0;9</v>
          </cell>
          <cell r="J1613" t="str">
            <v>BC</v>
          </cell>
          <cell r="K1613" t="str">
            <v>Shallow</v>
          </cell>
          <cell r="L1613">
            <v>14</v>
          </cell>
          <cell r="M1613">
            <v>82</v>
          </cell>
        </row>
        <row r="1614">
          <cell r="A1614">
            <v>9</v>
          </cell>
          <cell r="B1614">
            <v>2001</v>
          </cell>
          <cell r="C1614">
            <v>2</v>
          </cell>
          <cell r="D1614" t="str">
            <v>Production</v>
          </cell>
          <cell r="E1614" t="str">
            <v>Unknown- Dry</v>
          </cell>
          <cell r="F1614" t="str">
            <v>Conventional</v>
          </cell>
          <cell r="G1614">
            <v>0</v>
          </cell>
          <cell r="H1614" t="str">
            <v>Production;Unknown- Dry;Conventional</v>
          </cell>
          <cell r="I1614" t="str">
            <v>Unknown- Dry;Conventional;0;9</v>
          </cell>
          <cell r="J1614" t="str">
            <v>BC</v>
          </cell>
          <cell r="K1614" t="str">
            <v>DEEP</v>
          </cell>
          <cell r="L1614">
            <v>1</v>
          </cell>
          <cell r="M1614">
            <v>26</v>
          </cell>
        </row>
        <row r="1615">
          <cell r="A1615">
            <v>9</v>
          </cell>
          <cell r="B1615">
            <v>2002</v>
          </cell>
          <cell r="C1615">
            <v>1</v>
          </cell>
          <cell r="D1615" t="str">
            <v>Production</v>
          </cell>
          <cell r="E1615" t="str">
            <v>Unknown- Dry</v>
          </cell>
          <cell r="F1615" t="str">
            <v>Conventional</v>
          </cell>
          <cell r="G1615">
            <v>0</v>
          </cell>
          <cell r="H1615" t="str">
            <v>Production;Unknown- Dry;Conventional</v>
          </cell>
          <cell r="I1615" t="str">
            <v>Unknown- Dry;Conventional;0;9</v>
          </cell>
          <cell r="J1615" t="str">
            <v>BC</v>
          </cell>
          <cell r="K1615" t="str">
            <v>MEDIUM</v>
          </cell>
          <cell r="L1615">
            <v>9</v>
          </cell>
          <cell r="M1615">
            <v>267.5</v>
          </cell>
        </row>
        <row r="1616">
          <cell r="A1616">
            <v>9</v>
          </cell>
          <cell r="B1616">
            <v>2002</v>
          </cell>
          <cell r="C1616">
            <v>1</v>
          </cell>
          <cell r="D1616" t="str">
            <v>Production</v>
          </cell>
          <cell r="E1616" t="str">
            <v>Unknown- Dry</v>
          </cell>
          <cell r="F1616" t="str">
            <v>Conventional</v>
          </cell>
          <cell r="G1616">
            <v>0</v>
          </cell>
          <cell r="H1616" t="str">
            <v>Production;Unknown- Dry;Conventional</v>
          </cell>
          <cell r="I1616" t="str">
            <v>Unknown- Dry;Conventional;0;9</v>
          </cell>
          <cell r="J1616" t="str">
            <v>BC</v>
          </cell>
          <cell r="K1616" t="str">
            <v>Shallow</v>
          </cell>
          <cell r="L1616">
            <v>12</v>
          </cell>
          <cell r="M1616">
            <v>82.517460299999996</v>
          </cell>
        </row>
        <row r="1617">
          <cell r="A1617">
            <v>9</v>
          </cell>
          <cell r="B1617">
            <v>2003</v>
          </cell>
          <cell r="C1617">
            <v>1</v>
          </cell>
          <cell r="D1617" t="str">
            <v>Production</v>
          </cell>
          <cell r="E1617" t="str">
            <v>Unknown- Dry</v>
          </cell>
          <cell r="F1617" t="str">
            <v>Conventional</v>
          </cell>
          <cell r="G1617">
            <v>0</v>
          </cell>
          <cell r="H1617" t="str">
            <v>Production;Unknown- Dry;Conventional</v>
          </cell>
          <cell r="I1617" t="str">
            <v>Unknown- Dry;Conventional;0;9</v>
          </cell>
          <cell r="J1617" t="str">
            <v>BC</v>
          </cell>
          <cell r="K1617" t="str">
            <v>Deep</v>
          </cell>
          <cell r="L1617">
            <v>3</v>
          </cell>
          <cell r="M1617">
            <v>91.5</v>
          </cell>
        </row>
        <row r="1618">
          <cell r="A1618">
            <v>9</v>
          </cell>
          <cell r="B1618">
            <v>2003</v>
          </cell>
          <cell r="C1618">
            <v>1</v>
          </cell>
          <cell r="D1618" t="str">
            <v>Production</v>
          </cell>
          <cell r="E1618" t="str">
            <v>Unknown- Dry</v>
          </cell>
          <cell r="F1618" t="str">
            <v>Conventional</v>
          </cell>
          <cell r="G1618">
            <v>0</v>
          </cell>
          <cell r="H1618" t="str">
            <v>Production;Unknown- Dry;Conventional</v>
          </cell>
          <cell r="I1618" t="str">
            <v>Unknown- Dry;Conventional;0;9</v>
          </cell>
          <cell r="J1618" t="str">
            <v>BC</v>
          </cell>
          <cell r="K1618" t="str">
            <v>Medium</v>
          </cell>
          <cell r="L1618">
            <v>20</v>
          </cell>
          <cell r="M1618">
            <v>316.5</v>
          </cell>
        </row>
        <row r="1619">
          <cell r="A1619">
            <v>9</v>
          </cell>
          <cell r="B1619">
            <v>2003</v>
          </cell>
          <cell r="C1619">
            <v>1</v>
          </cell>
          <cell r="D1619" t="str">
            <v>Production</v>
          </cell>
          <cell r="E1619" t="str">
            <v>Unknown- Dry</v>
          </cell>
          <cell r="F1619" t="str">
            <v>Conventional</v>
          </cell>
          <cell r="G1619">
            <v>0</v>
          </cell>
          <cell r="H1619" t="str">
            <v>Production;Unknown- Dry;Conventional</v>
          </cell>
          <cell r="I1619" t="str">
            <v>Unknown- Dry;Conventional;0;9</v>
          </cell>
          <cell r="J1619" t="str">
            <v>BC</v>
          </cell>
          <cell r="K1619" t="str">
            <v>SHALLOW</v>
          </cell>
          <cell r="L1619">
            <v>15</v>
          </cell>
          <cell r="M1619">
            <v>83.5</v>
          </cell>
        </row>
        <row r="1620">
          <cell r="A1620">
            <v>9</v>
          </cell>
          <cell r="B1620">
            <v>2004</v>
          </cell>
          <cell r="C1620">
            <v>1</v>
          </cell>
          <cell r="D1620" t="str">
            <v>Production</v>
          </cell>
          <cell r="E1620" t="str">
            <v>Unknown- Dry</v>
          </cell>
          <cell r="F1620" t="str">
            <v>Conventional</v>
          </cell>
          <cell r="G1620">
            <v>0</v>
          </cell>
          <cell r="H1620" t="str">
            <v>Production;Unknown- Dry;Conventional</v>
          </cell>
          <cell r="I1620" t="str">
            <v>Unknown- Dry;Conventional;0;9</v>
          </cell>
          <cell r="J1620" t="str">
            <v>BC</v>
          </cell>
          <cell r="K1620" t="str">
            <v>Deep</v>
          </cell>
          <cell r="L1620">
            <v>9</v>
          </cell>
          <cell r="M1620">
            <v>318.83333299999998</v>
          </cell>
        </row>
        <row r="1621">
          <cell r="A1621">
            <v>9</v>
          </cell>
          <cell r="B1621">
            <v>2004</v>
          </cell>
          <cell r="C1621">
            <v>1</v>
          </cell>
          <cell r="D1621" t="str">
            <v>Production</v>
          </cell>
          <cell r="E1621" t="str">
            <v>Unknown- Dry</v>
          </cell>
          <cell r="F1621" t="str">
            <v>Conventional</v>
          </cell>
          <cell r="G1621">
            <v>0</v>
          </cell>
          <cell r="H1621" t="str">
            <v>Production;Unknown- Dry;Conventional</v>
          </cell>
          <cell r="I1621" t="str">
            <v>Unknown- Dry;Conventional;0;9</v>
          </cell>
          <cell r="J1621" t="str">
            <v>BC</v>
          </cell>
          <cell r="K1621" t="str">
            <v>Medium</v>
          </cell>
          <cell r="L1621">
            <v>13</v>
          </cell>
          <cell r="M1621">
            <v>207.91667000000001</v>
          </cell>
        </row>
        <row r="1622">
          <cell r="A1622">
            <v>9</v>
          </cell>
          <cell r="B1622">
            <v>2004</v>
          </cell>
          <cell r="C1622">
            <v>1</v>
          </cell>
          <cell r="D1622" t="str">
            <v>Production</v>
          </cell>
          <cell r="E1622" t="str">
            <v>Unknown- Dry</v>
          </cell>
          <cell r="F1622" t="str">
            <v>Conventional</v>
          </cell>
          <cell r="G1622">
            <v>0</v>
          </cell>
          <cell r="H1622" t="str">
            <v>Production;Unknown- Dry;Conventional</v>
          </cell>
          <cell r="I1622" t="str">
            <v>Unknown- Dry;Conventional;0;9</v>
          </cell>
          <cell r="J1622" t="str">
            <v>BC</v>
          </cell>
          <cell r="K1622" t="str">
            <v>SHALLOW</v>
          </cell>
          <cell r="L1622">
            <v>10</v>
          </cell>
          <cell r="M1622">
            <v>41</v>
          </cell>
        </row>
        <row r="1623">
          <cell r="A1623">
            <v>9</v>
          </cell>
          <cell r="B1623">
            <v>2005</v>
          </cell>
          <cell r="C1623">
            <v>1</v>
          </cell>
          <cell r="D1623" t="str">
            <v>Production</v>
          </cell>
          <cell r="E1623" t="str">
            <v>Unknown- Dry</v>
          </cell>
          <cell r="F1623" t="str">
            <v>Conventional</v>
          </cell>
          <cell r="G1623">
            <v>0</v>
          </cell>
          <cell r="H1623" t="str">
            <v>Production;Unknown- Dry;Conventional</v>
          </cell>
          <cell r="I1623" t="str">
            <v>Unknown- Dry;Conventional;0;9</v>
          </cell>
          <cell r="J1623" t="str">
            <v>BC</v>
          </cell>
          <cell r="K1623" t="str">
            <v>Deep</v>
          </cell>
          <cell r="L1623">
            <v>2</v>
          </cell>
          <cell r="M1623">
            <v>90</v>
          </cell>
        </row>
        <row r="1624">
          <cell r="A1624">
            <v>9</v>
          </cell>
          <cell r="B1624">
            <v>2005</v>
          </cell>
          <cell r="C1624">
            <v>1</v>
          </cell>
          <cell r="D1624" t="str">
            <v>Production</v>
          </cell>
          <cell r="E1624" t="str">
            <v>Unknown- Dry</v>
          </cell>
          <cell r="F1624" t="str">
            <v>Conventional</v>
          </cell>
          <cell r="G1624">
            <v>0</v>
          </cell>
          <cell r="H1624" t="str">
            <v>Production;Unknown- Dry;Conventional</v>
          </cell>
          <cell r="I1624" t="str">
            <v>Unknown- Dry;Conventional;0;9</v>
          </cell>
          <cell r="J1624" t="str">
            <v>BC</v>
          </cell>
          <cell r="K1624" t="str">
            <v>Medium</v>
          </cell>
          <cell r="L1624">
            <v>11</v>
          </cell>
          <cell r="M1624">
            <v>191.16666000000001</v>
          </cell>
        </row>
        <row r="1625">
          <cell r="A1625">
            <v>9</v>
          </cell>
          <cell r="B1625">
            <v>2005</v>
          </cell>
          <cell r="C1625">
            <v>1</v>
          </cell>
          <cell r="D1625" t="str">
            <v>Production</v>
          </cell>
          <cell r="E1625" t="str">
            <v>Unknown- Dry</v>
          </cell>
          <cell r="F1625" t="str">
            <v>Conventional</v>
          </cell>
          <cell r="G1625">
            <v>0</v>
          </cell>
          <cell r="H1625" t="str">
            <v>Production;Unknown- Dry;Conventional</v>
          </cell>
          <cell r="I1625" t="str">
            <v>Unknown- Dry;Conventional;0;9</v>
          </cell>
          <cell r="J1625" t="str">
            <v>BC</v>
          </cell>
          <cell r="K1625" t="str">
            <v>SHALLOW</v>
          </cell>
          <cell r="L1625">
            <v>7</v>
          </cell>
          <cell r="M1625">
            <v>35.497619</v>
          </cell>
        </row>
        <row r="1626">
          <cell r="A1626">
            <v>9</v>
          </cell>
          <cell r="B1626">
            <v>2006</v>
          </cell>
          <cell r="C1626">
            <v>1</v>
          </cell>
          <cell r="D1626" t="str">
            <v>Production</v>
          </cell>
          <cell r="E1626" t="str">
            <v>Unknown- Dry</v>
          </cell>
          <cell r="F1626" t="str">
            <v>Conventional</v>
          </cell>
          <cell r="G1626">
            <v>0</v>
          </cell>
          <cell r="H1626" t="str">
            <v>Production;Unknown- Dry;Conventional</v>
          </cell>
          <cell r="I1626" t="str">
            <v>Unknown- Dry;Conventional;0;9</v>
          </cell>
          <cell r="J1626" t="str">
            <v>BC</v>
          </cell>
          <cell r="K1626" t="str">
            <v>Deep</v>
          </cell>
          <cell r="L1626">
            <v>2</v>
          </cell>
          <cell r="M1626">
            <v>69.5</v>
          </cell>
        </row>
        <row r="1627">
          <cell r="A1627">
            <v>9</v>
          </cell>
          <cell r="B1627">
            <v>2006</v>
          </cell>
          <cell r="C1627">
            <v>1</v>
          </cell>
          <cell r="D1627" t="str">
            <v>Production</v>
          </cell>
          <cell r="E1627" t="str">
            <v>Unknown- Dry</v>
          </cell>
          <cell r="F1627" t="str">
            <v>Conventional</v>
          </cell>
          <cell r="G1627">
            <v>0</v>
          </cell>
          <cell r="H1627" t="str">
            <v>Production;Unknown- Dry;Conventional</v>
          </cell>
          <cell r="I1627" t="str">
            <v>Unknown- Dry;Conventional;0;9</v>
          </cell>
          <cell r="J1627" t="str">
            <v>BC</v>
          </cell>
          <cell r="K1627" t="str">
            <v>Medium</v>
          </cell>
          <cell r="L1627">
            <v>2</v>
          </cell>
          <cell r="M1627">
            <v>30</v>
          </cell>
        </row>
        <row r="1628">
          <cell r="A1628">
            <v>9</v>
          </cell>
          <cell r="B1628">
            <v>2006</v>
          </cell>
          <cell r="C1628">
            <v>1</v>
          </cell>
          <cell r="D1628" t="str">
            <v>Production</v>
          </cell>
          <cell r="E1628" t="str">
            <v>Unknown- Dry</v>
          </cell>
          <cell r="F1628" t="str">
            <v>Conventional</v>
          </cell>
          <cell r="G1628">
            <v>0</v>
          </cell>
          <cell r="H1628" t="str">
            <v>Production;Unknown- Dry;Conventional</v>
          </cell>
          <cell r="I1628" t="str">
            <v>Unknown- Dry;Conventional;0;9</v>
          </cell>
          <cell r="J1628" t="str">
            <v>BC</v>
          </cell>
          <cell r="K1628" t="str">
            <v>Shallow</v>
          </cell>
          <cell r="L1628">
            <v>12</v>
          </cell>
          <cell r="M1628">
            <v>85.25</v>
          </cell>
        </row>
        <row r="1629">
          <cell r="A1629">
            <v>9</v>
          </cell>
          <cell r="B1629">
            <v>2007</v>
          </cell>
          <cell r="C1629">
            <v>1</v>
          </cell>
          <cell r="D1629" t="str">
            <v>Production</v>
          </cell>
          <cell r="E1629" t="str">
            <v>Unknown- Dry</v>
          </cell>
          <cell r="F1629" t="str">
            <v>Conventional</v>
          </cell>
          <cell r="G1629">
            <v>0</v>
          </cell>
          <cell r="H1629" t="str">
            <v>Production;Unknown- Dry;Conventional</v>
          </cell>
          <cell r="I1629" t="str">
            <v>Unknown- Dry;Conventional;0;9</v>
          </cell>
          <cell r="J1629" t="str">
            <v>BC</v>
          </cell>
          <cell r="K1629" t="str">
            <v>Medium</v>
          </cell>
          <cell r="L1629">
            <v>4</v>
          </cell>
          <cell r="M1629">
            <v>536</v>
          </cell>
        </row>
        <row r="1630">
          <cell r="A1630">
            <v>9</v>
          </cell>
          <cell r="B1630">
            <v>2007</v>
          </cell>
          <cell r="C1630">
            <v>1</v>
          </cell>
          <cell r="D1630" t="str">
            <v>Production</v>
          </cell>
          <cell r="E1630" t="str">
            <v>Unknown- Dry</v>
          </cell>
          <cell r="F1630" t="str">
            <v>Conventional</v>
          </cell>
          <cell r="G1630">
            <v>0</v>
          </cell>
          <cell r="H1630" t="str">
            <v>Production;Unknown- Dry;Conventional</v>
          </cell>
          <cell r="I1630" t="str">
            <v>Unknown- Dry;Conventional;0;9</v>
          </cell>
          <cell r="J1630" t="str">
            <v>BC</v>
          </cell>
          <cell r="K1630" t="str">
            <v>Shallow</v>
          </cell>
          <cell r="L1630">
            <v>1</v>
          </cell>
          <cell r="M1630">
            <v>4</v>
          </cell>
        </row>
        <row r="1631">
          <cell r="A1631">
            <v>10</v>
          </cell>
          <cell r="B1631">
            <v>2000</v>
          </cell>
          <cell r="C1631">
            <v>1</v>
          </cell>
          <cell r="D1631" t="str">
            <v>Production</v>
          </cell>
          <cell r="E1631" t="str">
            <v>Unknown- Dry</v>
          </cell>
          <cell r="F1631" t="str">
            <v>Conventional</v>
          </cell>
          <cell r="G1631">
            <v>0</v>
          </cell>
          <cell r="H1631" t="str">
            <v>Production;Unknown- Dry;Conventional</v>
          </cell>
          <cell r="I1631" t="str">
            <v>Unknown- Dry;Conventional;0;10</v>
          </cell>
          <cell r="J1631" t="str">
            <v>BC</v>
          </cell>
          <cell r="K1631" t="str">
            <v>Deep</v>
          </cell>
          <cell r="L1631">
            <v>1</v>
          </cell>
          <cell r="M1631">
            <v>107</v>
          </cell>
        </row>
        <row r="1632">
          <cell r="A1632">
            <v>10</v>
          </cell>
          <cell r="B1632">
            <v>2000</v>
          </cell>
          <cell r="C1632">
            <v>1</v>
          </cell>
          <cell r="D1632" t="str">
            <v>Production</v>
          </cell>
          <cell r="E1632" t="str">
            <v>Unknown- Dry</v>
          </cell>
          <cell r="F1632" t="str">
            <v>Conventional</v>
          </cell>
          <cell r="G1632">
            <v>0</v>
          </cell>
          <cell r="H1632" t="str">
            <v>Production;Unknown- Dry;Conventional</v>
          </cell>
          <cell r="I1632" t="str">
            <v>Unknown- Dry;Conventional;0;10</v>
          </cell>
          <cell r="J1632" t="str">
            <v>BC</v>
          </cell>
          <cell r="K1632" t="str">
            <v>SHALLOW</v>
          </cell>
          <cell r="L1632">
            <v>1</v>
          </cell>
          <cell r="M1632">
            <v>13</v>
          </cell>
        </row>
        <row r="1633">
          <cell r="A1633">
            <v>10</v>
          </cell>
          <cell r="B1633">
            <v>2001</v>
          </cell>
          <cell r="C1633">
            <v>1</v>
          </cell>
          <cell r="D1633" t="str">
            <v>Production</v>
          </cell>
          <cell r="E1633" t="str">
            <v>Unknown- Dry</v>
          </cell>
          <cell r="F1633" t="str">
            <v>Conventional</v>
          </cell>
          <cell r="G1633">
            <v>0</v>
          </cell>
          <cell r="H1633" t="str">
            <v>Production;Unknown- Dry;Conventional</v>
          </cell>
          <cell r="I1633" t="str">
            <v>Unknown- Dry;Conventional;0;10</v>
          </cell>
          <cell r="J1633" t="str">
            <v>BC</v>
          </cell>
          <cell r="K1633" t="str">
            <v>Deep</v>
          </cell>
          <cell r="L1633">
            <v>3</v>
          </cell>
          <cell r="M1633">
            <v>459.5</v>
          </cell>
        </row>
        <row r="1634">
          <cell r="A1634">
            <v>10</v>
          </cell>
          <cell r="B1634">
            <v>2001</v>
          </cell>
          <cell r="C1634">
            <v>1</v>
          </cell>
          <cell r="D1634" t="str">
            <v>Production</v>
          </cell>
          <cell r="E1634" t="str">
            <v>Unknown- Dry</v>
          </cell>
          <cell r="F1634" t="str">
            <v>Conventional</v>
          </cell>
          <cell r="G1634">
            <v>0</v>
          </cell>
          <cell r="H1634" t="str">
            <v>Production;Unknown- Dry;Conventional</v>
          </cell>
          <cell r="I1634" t="str">
            <v>Unknown- Dry;Conventional;0;10</v>
          </cell>
          <cell r="J1634" t="str">
            <v>BC</v>
          </cell>
          <cell r="K1634" t="str">
            <v>Medium</v>
          </cell>
          <cell r="L1634">
            <v>2</v>
          </cell>
          <cell r="M1634">
            <v>48</v>
          </cell>
        </row>
        <row r="1635">
          <cell r="A1635">
            <v>10</v>
          </cell>
          <cell r="B1635">
            <v>2001</v>
          </cell>
          <cell r="C1635">
            <v>2</v>
          </cell>
          <cell r="D1635" t="str">
            <v>Production</v>
          </cell>
          <cell r="E1635" t="str">
            <v>Unknown- Dry</v>
          </cell>
          <cell r="F1635" t="str">
            <v>Conventional</v>
          </cell>
          <cell r="G1635">
            <v>0</v>
          </cell>
          <cell r="H1635" t="str">
            <v>Production;Unknown- Dry;Conventional</v>
          </cell>
          <cell r="I1635" t="str">
            <v>Unknown- Dry;Conventional;0;10</v>
          </cell>
          <cell r="J1635" t="str">
            <v>BC</v>
          </cell>
          <cell r="K1635" t="str">
            <v>DEEP</v>
          </cell>
          <cell r="L1635">
            <v>1</v>
          </cell>
          <cell r="M1635">
            <v>22</v>
          </cell>
        </row>
        <row r="1636">
          <cell r="A1636">
            <v>10</v>
          </cell>
          <cell r="B1636">
            <v>2002</v>
          </cell>
          <cell r="C1636">
            <v>1</v>
          </cell>
          <cell r="D1636" t="str">
            <v>Production</v>
          </cell>
          <cell r="E1636" t="str">
            <v>Unknown- Dry</v>
          </cell>
          <cell r="F1636" t="str">
            <v>Conventional</v>
          </cell>
          <cell r="G1636">
            <v>0</v>
          </cell>
          <cell r="H1636" t="str">
            <v>Production;Unknown- Dry;Conventional</v>
          </cell>
          <cell r="I1636" t="str">
            <v>Unknown- Dry;Conventional;0;10</v>
          </cell>
          <cell r="J1636" t="str">
            <v>BC</v>
          </cell>
          <cell r="K1636" t="str">
            <v>Deep</v>
          </cell>
          <cell r="L1636">
            <v>3</v>
          </cell>
          <cell r="M1636">
            <v>346.16669999999999</v>
          </cell>
        </row>
        <row r="1637">
          <cell r="A1637">
            <v>10</v>
          </cell>
          <cell r="B1637">
            <v>2002</v>
          </cell>
          <cell r="C1637">
            <v>1</v>
          </cell>
          <cell r="D1637" t="str">
            <v>Production</v>
          </cell>
          <cell r="E1637" t="str">
            <v>Unknown- Dry</v>
          </cell>
          <cell r="F1637" t="str">
            <v>Conventional</v>
          </cell>
          <cell r="G1637">
            <v>0</v>
          </cell>
          <cell r="H1637" t="str">
            <v>Production;Unknown- Dry;Conventional</v>
          </cell>
          <cell r="I1637" t="str">
            <v>Unknown- Dry;Conventional;0;10</v>
          </cell>
          <cell r="J1637" t="str">
            <v>BC</v>
          </cell>
          <cell r="K1637" t="str">
            <v>Shallow</v>
          </cell>
          <cell r="L1637">
            <v>1</v>
          </cell>
          <cell r="M1637">
            <v>7</v>
          </cell>
        </row>
        <row r="1638">
          <cell r="A1638">
            <v>10</v>
          </cell>
          <cell r="B1638">
            <v>2003</v>
          </cell>
          <cell r="C1638">
            <v>1</v>
          </cell>
          <cell r="D1638" t="str">
            <v>Production</v>
          </cell>
          <cell r="E1638" t="str">
            <v>Unknown- Dry</v>
          </cell>
          <cell r="F1638" t="str">
            <v>Conventional</v>
          </cell>
          <cell r="G1638">
            <v>0</v>
          </cell>
          <cell r="H1638" t="str">
            <v>Production;Unknown- Dry;Conventional</v>
          </cell>
          <cell r="I1638" t="str">
            <v>Unknown- Dry;Conventional;0;10</v>
          </cell>
          <cell r="J1638" t="str">
            <v>BC</v>
          </cell>
          <cell r="K1638" t="str">
            <v>Deep</v>
          </cell>
          <cell r="L1638">
            <v>4</v>
          </cell>
          <cell r="M1638">
            <v>227</v>
          </cell>
        </row>
        <row r="1639">
          <cell r="A1639">
            <v>10</v>
          </cell>
          <cell r="B1639">
            <v>2003</v>
          </cell>
          <cell r="C1639">
            <v>1</v>
          </cell>
          <cell r="D1639" t="str">
            <v>Production</v>
          </cell>
          <cell r="E1639" t="str">
            <v>Unknown- Dry</v>
          </cell>
          <cell r="F1639" t="str">
            <v>Conventional</v>
          </cell>
          <cell r="G1639">
            <v>0</v>
          </cell>
          <cell r="H1639" t="str">
            <v>Production;Unknown- Dry;Conventional</v>
          </cell>
          <cell r="I1639" t="str">
            <v>Unknown- Dry;Conventional;0;10</v>
          </cell>
          <cell r="J1639" t="str">
            <v>BC</v>
          </cell>
          <cell r="K1639" t="str">
            <v>Medium</v>
          </cell>
          <cell r="L1639">
            <v>3</v>
          </cell>
          <cell r="M1639">
            <v>60.5</v>
          </cell>
        </row>
        <row r="1640">
          <cell r="A1640">
            <v>10</v>
          </cell>
          <cell r="B1640">
            <v>2003</v>
          </cell>
          <cell r="C1640">
            <v>3</v>
          </cell>
          <cell r="D1640" t="str">
            <v>Production</v>
          </cell>
          <cell r="E1640" t="str">
            <v>Unknown- Dry</v>
          </cell>
          <cell r="F1640" t="str">
            <v>Conventional</v>
          </cell>
          <cell r="G1640">
            <v>0</v>
          </cell>
          <cell r="H1640" t="str">
            <v>Production;Unknown- Dry;Conventional</v>
          </cell>
          <cell r="I1640" t="str">
            <v>Unknown- Dry;Conventional;0;10</v>
          </cell>
          <cell r="J1640" t="str">
            <v>BC</v>
          </cell>
          <cell r="K1640" t="str">
            <v>Medium</v>
          </cell>
          <cell r="L1640">
            <v>1</v>
          </cell>
          <cell r="M1640">
            <v>31.33333</v>
          </cell>
        </row>
        <row r="1641">
          <cell r="A1641">
            <v>10</v>
          </cell>
          <cell r="B1641">
            <v>2004</v>
          </cell>
          <cell r="C1641">
            <v>1</v>
          </cell>
          <cell r="D1641" t="str">
            <v>Production</v>
          </cell>
          <cell r="E1641" t="str">
            <v>Unknown- Dry</v>
          </cell>
          <cell r="F1641" t="str">
            <v>Conventional</v>
          </cell>
          <cell r="G1641">
            <v>0</v>
          </cell>
          <cell r="H1641" t="str">
            <v>Production;Unknown- Dry;Conventional</v>
          </cell>
          <cell r="I1641" t="str">
            <v>Unknown- Dry;Conventional;0;10</v>
          </cell>
          <cell r="J1641" t="str">
            <v>BC</v>
          </cell>
          <cell r="K1641" t="str">
            <v>Deep</v>
          </cell>
          <cell r="L1641">
            <v>1</v>
          </cell>
          <cell r="M1641">
            <v>56</v>
          </cell>
        </row>
        <row r="1642">
          <cell r="A1642">
            <v>10</v>
          </cell>
          <cell r="B1642">
            <v>2004</v>
          </cell>
          <cell r="C1642">
            <v>1</v>
          </cell>
          <cell r="D1642" t="str">
            <v>Production</v>
          </cell>
          <cell r="E1642" t="str">
            <v>Unknown- Dry</v>
          </cell>
          <cell r="F1642" t="str">
            <v>Conventional</v>
          </cell>
          <cell r="G1642">
            <v>0</v>
          </cell>
          <cell r="H1642" t="str">
            <v>Production;Unknown- Dry;Conventional</v>
          </cell>
          <cell r="I1642" t="str">
            <v>Unknown- Dry;Conventional;0;10</v>
          </cell>
          <cell r="J1642" t="str">
            <v>BC</v>
          </cell>
          <cell r="K1642" t="str">
            <v>Medium</v>
          </cell>
          <cell r="L1642">
            <v>3</v>
          </cell>
          <cell r="M1642">
            <v>143</v>
          </cell>
        </row>
        <row r="1643">
          <cell r="A1643">
            <v>10</v>
          </cell>
          <cell r="B1643">
            <v>2004</v>
          </cell>
          <cell r="C1643">
            <v>2</v>
          </cell>
          <cell r="D1643" t="str">
            <v>Production</v>
          </cell>
          <cell r="E1643" t="str">
            <v>Unknown- Dry</v>
          </cell>
          <cell r="F1643" t="str">
            <v>Conventional</v>
          </cell>
          <cell r="G1643">
            <v>0</v>
          </cell>
          <cell r="H1643" t="str">
            <v>Production;Unknown- Dry;Conventional</v>
          </cell>
          <cell r="I1643" t="str">
            <v>Unknown- Dry;Conventional;0;10</v>
          </cell>
          <cell r="J1643" t="str">
            <v>BC</v>
          </cell>
          <cell r="K1643" t="str">
            <v>Deep</v>
          </cell>
          <cell r="L1643">
            <v>1</v>
          </cell>
          <cell r="M1643">
            <v>21</v>
          </cell>
        </row>
        <row r="1644">
          <cell r="A1644">
            <v>10</v>
          </cell>
          <cell r="B1644">
            <v>2005</v>
          </cell>
          <cell r="C1644">
            <v>1</v>
          </cell>
          <cell r="D1644" t="str">
            <v>Production</v>
          </cell>
          <cell r="E1644" t="str">
            <v>Unknown- Dry</v>
          </cell>
          <cell r="F1644" t="str">
            <v>Conventional</v>
          </cell>
          <cell r="G1644">
            <v>0</v>
          </cell>
          <cell r="H1644" t="str">
            <v>Production;Unknown- Dry;Conventional</v>
          </cell>
          <cell r="I1644" t="str">
            <v>Unknown- Dry;Conventional;0;10</v>
          </cell>
          <cell r="J1644" t="str">
            <v>BC</v>
          </cell>
          <cell r="K1644" t="str">
            <v>Deep</v>
          </cell>
          <cell r="L1644">
            <v>2</v>
          </cell>
          <cell r="M1644">
            <v>235</v>
          </cell>
        </row>
        <row r="1645">
          <cell r="A1645">
            <v>10</v>
          </cell>
          <cell r="B1645">
            <v>2005</v>
          </cell>
          <cell r="C1645">
            <v>1</v>
          </cell>
          <cell r="D1645" t="str">
            <v>Production</v>
          </cell>
          <cell r="E1645" t="str">
            <v>Unknown- Dry</v>
          </cell>
          <cell r="F1645" t="str">
            <v>Conventional</v>
          </cell>
          <cell r="G1645">
            <v>0</v>
          </cell>
          <cell r="H1645" t="str">
            <v>Production;Unknown- Dry;Conventional</v>
          </cell>
          <cell r="I1645" t="str">
            <v>Unknown- Dry;Conventional;0;10</v>
          </cell>
          <cell r="J1645" t="str">
            <v>BC</v>
          </cell>
          <cell r="K1645" t="str">
            <v>Medium</v>
          </cell>
          <cell r="L1645">
            <v>3</v>
          </cell>
          <cell r="M1645">
            <v>42</v>
          </cell>
        </row>
        <row r="1646">
          <cell r="A1646">
            <v>10</v>
          </cell>
          <cell r="B1646">
            <v>2005</v>
          </cell>
          <cell r="C1646">
            <v>1</v>
          </cell>
          <cell r="D1646" t="str">
            <v>Production</v>
          </cell>
          <cell r="E1646" t="str">
            <v>Unknown- Dry</v>
          </cell>
          <cell r="F1646" t="str">
            <v>Conventional</v>
          </cell>
          <cell r="G1646">
            <v>0</v>
          </cell>
          <cell r="H1646" t="str">
            <v>Production;Unknown- Dry;Conventional</v>
          </cell>
          <cell r="I1646" t="str">
            <v>Unknown- Dry;Conventional;0;10</v>
          </cell>
          <cell r="J1646" t="str">
            <v>BC</v>
          </cell>
          <cell r="K1646" t="str">
            <v>SHALLOW</v>
          </cell>
          <cell r="L1646">
            <v>2</v>
          </cell>
          <cell r="M1646">
            <v>34</v>
          </cell>
        </row>
        <row r="1647">
          <cell r="A1647">
            <v>10</v>
          </cell>
          <cell r="B1647">
            <v>2006</v>
          </cell>
          <cell r="C1647">
            <v>1</v>
          </cell>
          <cell r="D1647" t="str">
            <v>Production</v>
          </cell>
          <cell r="E1647" t="str">
            <v>Unknown- Dry</v>
          </cell>
          <cell r="F1647" t="str">
            <v>Conventional</v>
          </cell>
          <cell r="G1647">
            <v>0</v>
          </cell>
          <cell r="H1647" t="str">
            <v>Production;Unknown- Dry;Conventional</v>
          </cell>
          <cell r="I1647" t="str">
            <v>Unknown- Dry;Conventional;0;10</v>
          </cell>
          <cell r="J1647" t="str">
            <v>BC</v>
          </cell>
          <cell r="K1647" t="str">
            <v>Deep</v>
          </cell>
          <cell r="L1647">
            <v>3</v>
          </cell>
          <cell r="M1647">
            <v>186</v>
          </cell>
        </row>
        <row r="1648">
          <cell r="A1648">
            <v>10</v>
          </cell>
          <cell r="B1648">
            <v>2006</v>
          </cell>
          <cell r="C1648">
            <v>1</v>
          </cell>
          <cell r="D1648" t="str">
            <v>Production</v>
          </cell>
          <cell r="E1648" t="str">
            <v>Unknown- Dry</v>
          </cell>
          <cell r="F1648" t="str">
            <v>Conventional</v>
          </cell>
          <cell r="G1648">
            <v>0</v>
          </cell>
          <cell r="H1648" t="str">
            <v>Production;Unknown- Dry;Conventional</v>
          </cell>
          <cell r="I1648" t="str">
            <v>Unknown- Dry;Conventional;0;10</v>
          </cell>
          <cell r="J1648" t="str">
            <v>BC</v>
          </cell>
          <cell r="K1648" t="str">
            <v>Medium</v>
          </cell>
          <cell r="L1648">
            <v>4</v>
          </cell>
          <cell r="M1648">
            <v>75</v>
          </cell>
        </row>
        <row r="1649">
          <cell r="A1649">
            <v>10</v>
          </cell>
          <cell r="B1649">
            <v>2007</v>
          </cell>
          <cell r="C1649">
            <v>1</v>
          </cell>
          <cell r="D1649" t="str">
            <v>Production</v>
          </cell>
          <cell r="E1649" t="str">
            <v>Unknown- Dry</v>
          </cell>
          <cell r="F1649" t="str">
            <v>Conventional</v>
          </cell>
          <cell r="G1649">
            <v>0</v>
          </cell>
          <cell r="H1649" t="str">
            <v>Production;Unknown- Dry;Conventional</v>
          </cell>
          <cell r="I1649" t="str">
            <v>Unknown- Dry;Conventional;0;10</v>
          </cell>
          <cell r="J1649" t="str">
            <v>BC</v>
          </cell>
          <cell r="K1649" t="str">
            <v>Deep</v>
          </cell>
          <cell r="L1649">
            <v>1</v>
          </cell>
          <cell r="M1649">
            <v>17</v>
          </cell>
        </row>
        <row r="1650">
          <cell r="A1650">
            <v>1</v>
          </cell>
          <cell r="B1650">
            <v>2007</v>
          </cell>
          <cell r="C1650">
            <v>1</v>
          </cell>
          <cell r="D1650" t="str">
            <v>Production</v>
          </cell>
          <cell r="E1650" t="str">
            <v>Unknown- Lct</v>
          </cell>
          <cell r="F1650" t="str">
            <v>Conventional</v>
          </cell>
          <cell r="G1650">
            <v>0</v>
          </cell>
          <cell r="H1650" t="str">
            <v>Production;Unknown- Lct;Conventional</v>
          </cell>
          <cell r="I1650" t="str">
            <v>Unknown- Lct;Conventional;0;1</v>
          </cell>
          <cell r="J1650" t="str">
            <v>AB</v>
          </cell>
          <cell r="K1650" t="str">
            <v>Deep</v>
          </cell>
          <cell r="L1650">
            <v>2</v>
          </cell>
        </row>
        <row r="1651">
          <cell r="A1651">
            <v>1</v>
          </cell>
          <cell r="B1651">
            <v>2007</v>
          </cell>
          <cell r="C1651">
            <v>1</v>
          </cell>
          <cell r="D1651" t="str">
            <v>Production</v>
          </cell>
          <cell r="E1651" t="str">
            <v>Unknown- Lct</v>
          </cell>
          <cell r="F1651" t="str">
            <v>Conventional</v>
          </cell>
          <cell r="G1651">
            <v>0</v>
          </cell>
          <cell r="H1651" t="str">
            <v>Production;Unknown- Lct;Conventional</v>
          </cell>
          <cell r="I1651" t="str">
            <v>Unknown- Lct;Conventional;0;1</v>
          </cell>
          <cell r="J1651" t="str">
            <v>AB</v>
          </cell>
          <cell r="K1651" t="str">
            <v>Medium</v>
          </cell>
          <cell r="L1651">
            <v>1</v>
          </cell>
        </row>
        <row r="1652">
          <cell r="A1652">
            <v>2</v>
          </cell>
          <cell r="B1652">
            <v>2007</v>
          </cell>
          <cell r="C1652">
            <v>1</v>
          </cell>
          <cell r="D1652" t="str">
            <v>Production</v>
          </cell>
          <cell r="E1652" t="str">
            <v>Unknown- Lct</v>
          </cell>
          <cell r="F1652" t="str">
            <v>Conventional</v>
          </cell>
          <cell r="G1652">
            <v>0</v>
          </cell>
          <cell r="H1652" t="str">
            <v>Production;Unknown- Lct;Conventional</v>
          </cell>
          <cell r="I1652" t="str">
            <v>Unknown- Lct;Conventional;0;2</v>
          </cell>
          <cell r="J1652" t="str">
            <v>AB</v>
          </cell>
          <cell r="K1652" t="str">
            <v>Deep</v>
          </cell>
          <cell r="L1652">
            <v>8</v>
          </cell>
        </row>
        <row r="1653">
          <cell r="A1653">
            <v>2</v>
          </cell>
          <cell r="B1653">
            <v>2007</v>
          </cell>
          <cell r="C1653">
            <v>1</v>
          </cell>
          <cell r="D1653" t="str">
            <v>Production</v>
          </cell>
          <cell r="E1653" t="str">
            <v>Unknown- Lct</v>
          </cell>
          <cell r="F1653" t="str">
            <v>Conventional</v>
          </cell>
          <cell r="G1653">
            <v>0</v>
          </cell>
          <cell r="H1653" t="str">
            <v>Production;Unknown- Lct;Conventional</v>
          </cell>
          <cell r="I1653" t="str">
            <v>Unknown- Lct;Conventional;0;2</v>
          </cell>
          <cell r="J1653" t="str">
            <v>AB</v>
          </cell>
          <cell r="K1653" t="str">
            <v>Medium</v>
          </cell>
          <cell r="L1653">
            <v>3</v>
          </cell>
        </row>
        <row r="1654">
          <cell r="A1654">
            <v>3</v>
          </cell>
          <cell r="B1654">
            <v>2007</v>
          </cell>
          <cell r="C1654">
            <v>1</v>
          </cell>
          <cell r="D1654" t="str">
            <v>Production</v>
          </cell>
          <cell r="E1654" t="str">
            <v>Unknown- Lct</v>
          </cell>
          <cell r="F1654" t="str">
            <v>Conventional</v>
          </cell>
          <cell r="G1654">
            <v>0</v>
          </cell>
          <cell r="H1654" t="str">
            <v>Production;Unknown- Lct;Conventional</v>
          </cell>
          <cell r="I1654" t="str">
            <v>Unknown- Lct;Conventional;0;3</v>
          </cell>
          <cell r="J1654" t="str">
            <v>AB</v>
          </cell>
          <cell r="K1654" t="str">
            <v>Shallow</v>
          </cell>
          <cell r="L1654">
            <v>1</v>
          </cell>
          <cell r="M1654">
            <v>2</v>
          </cell>
        </row>
        <row r="1655">
          <cell r="A1655">
            <v>4</v>
          </cell>
          <cell r="B1655">
            <v>2007</v>
          </cell>
          <cell r="C1655">
            <v>1</v>
          </cell>
          <cell r="D1655" t="str">
            <v>Production</v>
          </cell>
          <cell r="E1655" t="str">
            <v>Unknown- Lct</v>
          </cell>
          <cell r="F1655" t="str">
            <v>Conventional</v>
          </cell>
          <cell r="G1655">
            <v>0</v>
          </cell>
          <cell r="H1655" t="str">
            <v>Production;Unknown- Lct;Conventional</v>
          </cell>
          <cell r="I1655" t="str">
            <v>Unknown- Lct;Conventional;0;4</v>
          </cell>
          <cell r="J1655" t="str">
            <v>AB</v>
          </cell>
          <cell r="K1655" t="str">
            <v>Medium</v>
          </cell>
          <cell r="L1655">
            <v>1</v>
          </cell>
        </row>
        <row r="1656">
          <cell r="A1656">
            <v>5</v>
          </cell>
          <cell r="B1656">
            <v>2005</v>
          </cell>
          <cell r="C1656">
            <v>1</v>
          </cell>
          <cell r="D1656" t="str">
            <v>Production</v>
          </cell>
          <cell r="E1656" t="str">
            <v>Unknown- Lct</v>
          </cell>
          <cell r="F1656" t="str">
            <v>Conventional</v>
          </cell>
          <cell r="G1656">
            <v>0</v>
          </cell>
          <cell r="H1656" t="str">
            <v>Production;Unknown- Lct;Conventional</v>
          </cell>
          <cell r="I1656" t="str">
            <v>Unknown- Lct;Conventional;0;5</v>
          </cell>
          <cell r="J1656" t="str">
            <v>AB</v>
          </cell>
          <cell r="K1656" t="str">
            <v>Medium</v>
          </cell>
          <cell r="L1656">
            <v>1</v>
          </cell>
        </row>
        <row r="1657">
          <cell r="A1657">
            <v>5</v>
          </cell>
          <cell r="B1657">
            <v>2007</v>
          </cell>
          <cell r="C1657">
            <v>1</v>
          </cell>
          <cell r="D1657" t="str">
            <v>Production</v>
          </cell>
          <cell r="E1657" t="str">
            <v>Unknown- Lct</v>
          </cell>
          <cell r="F1657" t="str">
            <v>Conventional</v>
          </cell>
          <cell r="G1657">
            <v>0</v>
          </cell>
          <cell r="H1657" t="str">
            <v>Production;Unknown- Lct;Conventional</v>
          </cell>
          <cell r="I1657" t="str">
            <v>Unknown- Lct;Conventional;0;5</v>
          </cell>
          <cell r="J1657" t="str">
            <v>AB</v>
          </cell>
          <cell r="K1657" t="str">
            <v>Medium</v>
          </cell>
          <cell r="L1657">
            <v>3</v>
          </cell>
        </row>
        <row r="1658">
          <cell r="A1658">
            <v>6</v>
          </cell>
          <cell r="B1658">
            <v>2007</v>
          </cell>
          <cell r="C1658">
            <v>1</v>
          </cell>
          <cell r="D1658" t="str">
            <v>Production</v>
          </cell>
          <cell r="E1658" t="str">
            <v>Unknown- Lct</v>
          </cell>
          <cell r="F1658" t="str">
            <v>Conventional</v>
          </cell>
          <cell r="G1658">
            <v>0</v>
          </cell>
          <cell r="H1658" t="str">
            <v>Production;Unknown- Lct;Conventional</v>
          </cell>
          <cell r="I1658" t="str">
            <v>Unknown- Lct;Conventional;0;6</v>
          </cell>
          <cell r="J1658" t="str">
            <v>AB</v>
          </cell>
          <cell r="K1658" t="str">
            <v>Medium</v>
          </cell>
          <cell r="L1658">
            <v>1</v>
          </cell>
        </row>
        <row r="1659">
          <cell r="A1659">
            <v>6</v>
          </cell>
          <cell r="B1659">
            <v>2007</v>
          </cell>
          <cell r="C1659">
            <v>1</v>
          </cell>
          <cell r="D1659" t="str">
            <v>Production</v>
          </cell>
          <cell r="E1659" t="str">
            <v>Unknown- Lct</v>
          </cell>
          <cell r="F1659" t="str">
            <v>Conventional</v>
          </cell>
          <cell r="G1659">
            <v>0</v>
          </cell>
          <cell r="H1659" t="str">
            <v>Production;Unknown- Lct;Conventional</v>
          </cell>
          <cell r="I1659" t="str">
            <v>Unknown- Lct;Conventional;0;6</v>
          </cell>
          <cell r="J1659" t="str">
            <v>AB</v>
          </cell>
          <cell r="K1659" t="str">
            <v>Shallow</v>
          </cell>
          <cell r="L1659">
            <v>1</v>
          </cell>
        </row>
        <row r="1660">
          <cell r="A1660">
            <v>7</v>
          </cell>
          <cell r="B1660">
            <v>2007</v>
          </cell>
          <cell r="C1660">
            <v>1</v>
          </cell>
          <cell r="D1660" t="str">
            <v>Production</v>
          </cell>
          <cell r="E1660" t="str">
            <v>Unknown- Lct</v>
          </cell>
          <cell r="F1660" t="str">
            <v>Conventional</v>
          </cell>
          <cell r="G1660">
            <v>0</v>
          </cell>
          <cell r="H1660" t="str">
            <v>Production;Unknown- Lct;Conventional</v>
          </cell>
          <cell r="I1660" t="str">
            <v>Unknown- Lct;Conventional;0;7</v>
          </cell>
          <cell r="J1660" t="str">
            <v>AB</v>
          </cell>
          <cell r="K1660" t="str">
            <v>Shallow</v>
          </cell>
          <cell r="L1660">
            <v>1</v>
          </cell>
        </row>
        <row r="1661">
          <cell r="A1661">
            <v>8</v>
          </cell>
          <cell r="B1661">
            <v>2002</v>
          </cell>
          <cell r="C1661">
            <v>1</v>
          </cell>
          <cell r="D1661" t="str">
            <v>Production</v>
          </cell>
          <cell r="E1661" t="str">
            <v>Unknown- Lct</v>
          </cell>
          <cell r="F1661" t="str">
            <v>Conventional</v>
          </cell>
          <cell r="G1661">
            <v>0</v>
          </cell>
          <cell r="H1661" t="str">
            <v>Production;Unknown- Lct;Conventional</v>
          </cell>
          <cell r="I1661" t="str">
            <v>Unknown- Lct;Conventional;0;8</v>
          </cell>
          <cell r="J1661" t="str">
            <v>BC</v>
          </cell>
          <cell r="K1661" t="str">
            <v>Shallow</v>
          </cell>
          <cell r="L1661">
            <v>1</v>
          </cell>
          <cell r="M1661">
            <v>6</v>
          </cell>
        </row>
        <row r="1662">
          <cell r="A1662">
            <v>8</v>
          </cell>
          <cell r="B1662">
            <v>2003</v>
          </cell>
          <cell r="C1662">
            <v>1</v>
          </cell>
          <cell r="D1662" t="str">
            <v>Production</v>
          </cell>
          <cell r="E1662" t="str">
            <v>Unknown- Lct</v>
          </cell>
          <cell r="F1662" t="str">
            <v>Conventional</v>
          </cell>
          <cell r="G1662">
            <v>0</v>
          </cell>
          <cell r="H1662" t="str">
            <v>Production;Unknown- Lct;Conventional</v>
          </cell>
          <cell r="I1662" t="str">
            <v>Unknown- Lct;Conventional;0;8</v>
          </cell>
          <cell r="J1662" t="str">
            <v>BC</v>
          </cell>
          <cell r="K1662" t="str">
            <v>Medium</v>
          </cell>
          <cell r="L1662">
            <v>1</v>
          </cell>
          <cell r="M1662">
            <v>22</v>
          </cell>
        </row>
        <row r="1663">
          <cell r="A1663">
            <v>8</v>
          </cell>
          <cell r="B1663">
            <v>2005</v>
          </cell>
          <cell r="C1663">
            <v>1</v>
          </cell>
          <cell r="D1663" t="str">
            <v>Production</v>
          </cell>
          <cell r="E1663" t="str">
            <v>Unknown- Lct</v>
          </cell>
          <cell r="F1663" t="str">
            <v>Conventional</v>
          </cell>
          <cell r="G1663">
            <v>0</v>
          </cell>
          <cell r="H1663" t="str">
            <v>Production;Unknown- Lct;Conventional</v>
          </cell>
          <cell r="I1663" t="str">
            <v>Unknown- Lct;Conventional;0;8</v>
          </cell>
          <cell r="J1663" t="str">
            <v>BC</v>
          </cell>
          <cell r="K1663" t="str">
            <v>Deep</v>
          </cell>
          <cell r="L1663">
            <v>1</v>
          </cell>
          <cell r="M1663">
            <v>17</v>
          </cell>
        </row>
        <row r="1664">
          <cell r="A1664">
            <v>8</v>
          </cell>
          <cell r="B1664">
            <v>2005</v>
          </cell>
          <cell r="C1664">
            <v>1</v>
          </cell>
          <cell r="D1664" t="str">
            <v>Production</v>
          </cell>
          <cell r="E1664" t="str">
            <v>Unknown- Lct</v>
          </cell>
          <cell r="F1664" t="str">
            <v>Conventional</v>
          </cell>
          <cell r="G1664">
            <v>0</v>
          </cell>
          <cell r="H1664" t="str">
            <v>Production;Unknown- Lct;Conventional</v>
          </cell>
          <cell r="I1664" t="str">
            <v>Unknown- Lct;Conventional;0;8</v>
          </cell>
          <cell r="J1664" t="str">
            <v>BC</v>
          </cell>
          <cell r="K1664" t="str">
            <v>Medium</v>
          </cell>
          <cell r="L1664">
            <v>3</v>
          </cell>
          <cell r="M1664">
            <v>39</v>
          </cell>
        </row>
        <row r="1665">
          <cell r="A1665">
            <v>8</v>
          </cell>
          <cell r="B1665">
            <v>2005</v>
          </cell>
          <cell r="C1665">
            <v>1</v>
          </cell>
          <cell r="D1665" t="str">
            <v>Production</v>
          </cell>
          <cell r="E1665" t="str">
            <v>Unknown- Lct</v>
          </cell>
          <cell r="F1665" t="str">
            <v>Conventional</v>
          </cell>
          <cell r="G1665">
            <v>0</v>
          </cell>
          <cell r="H1665" t="str">
            <v>Production;Unknown- Lct;Conventional</v>
          </cell>
          <cell r="I1665" t="str">
            <v>Unknown- Lct;Conventional;0;8</v>
          </cell>
          <cell r="J1665" t="str">
            <v>BC</v>
          </cell>
          <cell r="K1665" t="str">
            <v>Shallow</v>
          </cell>
          <cell r="L1665">
            <v>1</v>
          </cell>
          <cell r="M1665">
            <v>2.3333330000000001</v>
          </cell>
        </row>
        <row r="1666">
          <cell r="A1666">
            <v>8</v>
          </cell>
          <cell r="B1666">
            <v>2006</v>
          </cell>
          <cell r="C1666">
            <v>1</v>
          </cell>
          <cell r="D1666" t="str">
            <v>Production</v>
          </cell>
          <cell r="E1666" t="str">
            <v>Unknown- Lct</v>
          </cell>
          <cell r="F1666" t="str">
            <v>Conventional</v>
          </cell>
          <cell r="G1666">
            <v>0</v>
          </cell>
          <cell r="H1666" t="str">
            <v>Production;Unknown- Lct;Conventional</v>
          </cell>
          <cell r="I1666" t="str">
            <v>Unknown- Lct;Conventional;0;8</v>
          </cell>
          <cell r="J1666" t="str">
            <v>BC</v>
          </cell>
          <cell r="K1666" t="str">
            <v>Deep</v>
          </cell>
          <cell r="L1666">
            <v>13</v>
          </cell>
          <cell r="M1666">
            <v>432</v>
          </cell>
        </row>
        <row r="1667">
          <cell r="A1667">
            <v>8</v>
          </cell>
          <cell r="B1667">
            <v>2006</v>
          </cell>
          <cell r="C1667">
            <v>1</v>
          </cell>
          <cell r="D1667" t="str">
            <v>Production</v>
          </cell>
          <cell r="E1667" t="str">
            <v>Unknown- Lct</v>
          </cell>
          <cell r="F1667" t="str">
            <v>Conventional</v>
          </cell>
          <cell r="G1667">
            <v>0</v>
          </cell>
          <cell r="H1667" t="str">
            <v>Production;Unknown- Lct;Conventional</v>
          </cell>
          <cell r="I1667" t="str">
            <v>Unknown- Lct;Conventional;0;8</v>
          </cell>
          <cell r="J1667" t="str">
            <v>BC</v>
          </cell>
          <cell r="K1667" t="str">
            <v>Medium</v>
          </cell>
          <cell r="L1667">
            <v>31</v>
          </cell>
          <cell r="M1667">
            <v>511.5</v>
          </cell>
        </row>
        <row r="1668">
          <cell r="A1668">
            <v>8</v>
          </cell>
          <cell r="B1668">
            <v>2006</v>
          </cell>
          <cell r="C1668">
            <v>1</v>
          </cell>
          <cell r="D1668" t="str">
            <v>Production</v>
          </cell>
          <cell r="E1668" t="str">
            <v>Unknown- Lct</v>
          </cell>
          <cell r="F1668" t="str">
            <v>Conventional</v>
          </cell>
          <cell r="G1668">
            <v>0</v>
          </cell>
          <cell r="H1668" t="str">
            <v>Production;Unknown- Lct;Conventional</v>
          </cell>
          <cell r="I1668" t="str">
            <v>Unknown- Lct;Conventional;0;8</v>
          </cell>
          <cell r="J1668" t="str">
            <v>BC</v>
          </cell>
          <cell r="K1668" t="str">
            <v>Shallow</v>
          </cell>
          <cell r="L1668">
            <v>5</v>
          </cell>
          <cell r="M1668">
            <v>83</v>
          </cell>
        </row>
        <row r="1669">
          <cell r="A1669">
            <v>8</v>
          </cell>
          <cell r="B1669">
            <v>2007</v>
          </cell>
          <cell r="C1669">
            <v>1</v>
          </cell>
          <cell r="D1669" t="str">
            <v>Production</v>
          </cell>
          <cell r="E1669" t="str">
            <v>Unknown- Lct</v>
          </cell>
          <cell r="F1669" t="str">
            <v>Conventional</v>
          </cell>
          <cell r="G1669">
            <v>0</v>
          </cell>
          <cell r="H1669" t="str">
            <v>Production;Unknown- Lct;Conventional</v>
          </cell>
          <cell r="I1669" t="str">
            <v>Unknown- Lct;Conventional;0;8</v>
          </cell>
          <cell r="J1669" t="str">
            <v>BC</v>
          </cell>
          <cell r="K1669" t="str">
            <v>Deep</v>
          </cell>
          <cell r="L1669">
            <v>21</v>
          </cell>
          <cell r="M1669">
            <v>810.5</v>
          </cell>
        </row>
        <row r="1670">
          <cell r="A1670">
            <v>8</v>
          </cell>
          <cell r="B1670">
            <v>2007</v>
          </cell>
          <cell r="C1670">
            <v>1</v>
          </cell>
          <cell r="D1670" t="str">
            <v>Production</v>
          </cell>
          <cell r="E1670" t="str">
            <v>Unknown- Lct</v>
          </cell>
          <cell r="F1670" t="str">
            <v>Conventional</v>
          </cell>
          <cell r="G1670">
            <v>0</v>
          </cell>
          <cell r="H1670" t="str">
            <v>Production;Unknown- Lct;Conventional</v>
          </cell>
          <cell r="I1670" t="str">
            <v>Unknown- Lct;Conventional;0;8</v>
          </cell>
          <cell r="J1670" t="str">
            <v>BC</v>
          </cell>
          <cell r="K1670" t="str">
            <v>Medium</v>
          </cell>
          <cell r="L1670">
            <v>64</v>
          </cell>
          <cell r="M1670">
            <v>802</v>
          </cell>
        </row>
        <row r="1671">
          <cell r="A1671">
            <v>8</v>
          </cell>
          <cell r="B1671">
            <v>2007</v>
          </cell>
          <cell r="C1671">
            <v>1</v>
          </cell>
          <cell r="D1671" t="str">
            <v>Production</v>
          </cell>
          <cell r="E1671" t="str">
            <v>Unknown- Lct</v>
          </cell>
          <cell r="F1671" t="str">
            <v>Conventional</v>
          </cell>
          <cell r="G1671">
            <v>0</v>
          </cell>
          <cell r="H1671" t="str">
            <v>Production;Unknown- Lct;Conventional</v>
          </cell>
          <cell r="I1671" t="str">
            <v>Unknown- Lct;Conventional;0;8</v>
          </cell>
          <cell r="J1671" t="str">
            <v>BC</v>
          </cell>
          <cell r="K1671" t="str">
            <v>Shallow</v>
          </cell>
          <cell r="L1671">
            <v>28</v>
          </cell>
          <cell r="M1671">
            <v>480.6</v>
          </cell>
        </row>
        <row r="1672">
          <cell r="A1672">
            <v>9</v>
          </cell>
          <cell r="B1672">
            <v>2001</v>
          </cell>
          <cell r="C1672">
            <v>1</v>
          </cell>
          <cell r="D1672" t="str">
            <v>Production</v>
          </cell>
          <cell r="E1672" t="str">
            <v>Unknown- Lct</v>
          </cell>
          <cell r="F1672" t="str">
            <v>Conventional</v>
          </cell>
          <cell r="G1672">
            <v>0</v>
          </cell>
          <cell r="H1672" t="str">
            <v>Production;Unknown- Lct;Conventional</v>
          </cell>
          <cell r="I1672" t="str">
            <v>Unknown- Lct;Conventional;0;9</v>
          </cell>
          <cell r="J1672" t="str">
            <v>BC</v>
          </cell>
          <cell r="K1672" t="str">
            <v>Deep</v>
          </cell>
          <cell r="L1672">
            <v>1</v>
          </cell>
          <cell r="M1672">
            <v>41</v>
          </cell>
        </row>
        <row r="1673">
          <cell r="A1673">
            <v>9</v>
          </cell>
          <cell r="B1673">
            <v>2003</v>
          </cell>
          <cell r="C1673">
            <v>1</v>
          </cell>
          <cell r="D1673" t="str">
            <v>Production</v>
          </cell>
          <cell r="E1673" t="str">
            <v>Unknown- Lct</v>
          </cell>
          <cell r="F1673" t="str">
            <v>Conventional</v>
          </cell>
          <cell r="G1673">
            <v>0</v>
          </cell>
          <cell r="H1673" t="str">
            <v>Production;Unknown- Lct;Conventional</v>
          </cell>
          <cell r="I1673" t="str">
            <v>Unknown- Lct;Conventional;0;9</v>
          </cell>
          <cell r="J1673" t="str">
            <v>BC</v>
          </cell>
          <cell r="K1673" t="str">
            <v>Deep</v>
          </cell>
          <cell r="L1673">
            <v>1</v>
          </cell>
          <cell r="M1673">
            <v>33</v>
          </cell>
        </row>
        <row r="1674">
          <cell r="A1674">
            <v>9</v>
          </cell>
          <cell r="B1674">
            <v>2004</v>
          </cell>
          <cell r="C1674">
            <v>1</v>
          </cell>
          <cell r="D1674" t="str">
            <v>Production</v>
          </cell>
          <cell r="E1674" t="str">
            <v>Unknown- Lct</v>
          </cell>
          <cell r="F1674" t="str">
            <v>Conventional</v>
          </cell>
          <cell r="G1674">
            <v>0</v>
          </cell>
          <cell r="H1674" t="str">
            <v>Production;Unknown- Lct;Conventional</v>
          </cell>
          <cell r="I1674" t="str">
            <v>Unknown- Lct;Conventional;0;9</v>
          </cell>
          <cell r="J1674" t="str">
            <v>BC</v>
          </cell>
          <cell r="K1674" t="str">
            <v>Medium</v>
          </cell>
          <cell r="L1674">
            <v>3</v>
          </cell>
          <cell r="M1674">
            <v>105</v>
          </cell>
        </row>
        <row r="1675">
          <cell r="A1675">
            <v>9</v>
          </cell>
          <cell r="B1675">
            <v>2005</v>
          </cell>
          <cell r="C1675">
            <v>2</v>
          </cell>
          <cell r="D1675" t="str">
            <v>Production</v>
          </cell>
          <cell r="E1675" t="str">
            <v>Unknown- Lct</v>
          </cell>
          <cell r="F1675" t="str">
            <v>Conventional</v>
          </cell>
          <cell r="G1675">
            <v>0</v>
          </cell>
          <cell r="H1675" t="str">
            <v>Production;Unknown- Lct;Conventional</v>
          </cell>
          <cell r="I1675" t="str">
            <v>Unknown- Lct;Conventional;0;9</v>
          </cell>
          <cell r="J1675" t="str">
            <v>BC</v>
          </cell>
          <cell r="K1675" t="str">
            <v>Medium</v>
          </cell>
          <cell r="L1675">
            <v>1</v>
          </cell>
          <cell r="M1675">
            <v>25</v>
          </cell>
        </row>
        <row r="1676">
          <cell r="A1676">
            <v>9</v>
          </cell>
          <cell r="B1676">
            <v>2006</v>
          </cell>
          <cell r="C1676">
            <v>1</v>
          </cell>
          <cell r="D1676" t="str">
            <v>Production</v>
          </cell>
          <cell r="E1676" t="str">
            <v>Unknown- Lct</v>
          </cell>
          <cell r="F1676" t="str">
            <v>Conventional</v>
          </cell>
          <cell r="G1676">
            <v>0</v>
          </cell>
          <cell r="H1676" t="str">
            <v>Production;Unknown- Lct;Conventional</v>
          </cell>
          <cell r="I1676" t="str">
            <v>Unknown- Lct;Conventional;0;9</v>
          </cell>
          <cell r="J1676" t="str">
            <v>BC</v>
          </cell>
          <cell r="K1676" t="str">
            <v>Deep</v>
          </cell>
          <cell r="L1676">
            <v>3</v>
          </cell>
          <cell r="M1676">
            <v>106</v>
          </cell>
        </row>
        <row r="1677">
          <cell r="A1677">
            <v>9</v>
          </cell>
          <cell r="B1677">
            <v>2006</v>
          </cell>
          <cell r="C1677">
            <v>1</v>
          </cell>
          <cell r="D1677" t="str">
            <v>Production</v>
          </cell>
          <cell r="E1677" t="str">
            <v>Unknown- Lct</v>
          </cell>
          <cell r="F1677" t="str">
            <v>Conventional</v>
          </cell>
          <cell r="G1677">
            <v>0</v>
          </cell>
          <cell r="H1677" t="str">
            <v>Production;Unknown- Lct;Conventional</v>
          </cell>
          <cell r="I1677" t="str">
            <v>Unknown- Lct;Conventional;0;9</v>
          </cell>
          <cell r="J1677" t="str">
            <v>BC</v>
          </cell>
          <cell r="K1677" t="str">
            <v>Medium</v>
          </cell>
          <cell r="L1677">
            <v>11</v>
          </cell>
          <cell r="M1677">
            <v>123</v>
          </cell>
        </row>
        <row r="1678">
          <cell r="A1678">
            <v>9</v>
          </cell>
          <cell r="B1678">
            <v>2007</v>
          </cell>
          <cell r="C1678">
            <v>1</v>
          </cell>
          <cell r="D1678" t="str">
            <v>Production</v>
          </cell>
          <cell r="E1678" t="str">
            <v>Unknown- Lct</v>
          </cell>
          <cell r="F1678" t="str">
            <v>Conventional</v>
          </cell>
          <cell r="G1678">
            <v>0</v>
          </cell>
          <cell r="H1678" t="str">
            <v>Production;Unknown- Lct;Conventional</v>
          </cell>
          <cell r="I1678" t="str">
            <v>Unknown- Lct;Conventional;0;9</v>
          </cell>
          <cell r="J1678" t="str">
            <v>BC</v>
          </cell>
          <cell r="K1678" t="str">
            <v>Deep</v>
          </cell>
          <cell r="L1678">
            <v>12</v>
          </cell>
          <cell r="M1678">
            <v>261.5</v>
          </cell>
        </row>
        <row r="1679">
          <cell r="A1679">
            <v>9</v>
          </cell>
          <cell r="B1679">
            <v>2007</v>
          </cell>
          <cell r="C1679">
            <v>1</v>
          </cell>
          <cell r="D1679" t="str">
            <v>Production</v>
          </cell>
          <cell r="E1679" t="str">
            <v>Unknown- Lct</v>
          </cell>
          <cell r="F1679" t="str">
            <v>Conventional</v>
          </cell>
          <cell r="G1679">
            <v>0</v>
          </cell>
          <cell r="H1679" t="str">
            <v>Production;Unknown- Lct;Conventional</v>
          </cell>
          <cell r="I1679" t="str">
            <v>Unknown- Lct;Conventional;0;9</v>
          </cell>
          <cell r="J1679" t="str">
            <v>BC</v>
          </cell>
          <cell r="K1679" t="str">
            <v>Medium</v>
          </cell>
          <cell r="L1679">
            <v>23</v>
          </cell>
          <cell r="M1679">
            <v>634.16669999999999</v>
          </cell>
        </row>
        <row r="1680">
          <cell r="A1680">
            <v>9</v>
          </cell>
          <cell r="B1680">
            <v>2007</v>
          </cell>
          <cell r="C1680">
            <v>1</v>
          </cell>
          <cell r="D1680" t="str">
            <v>Production</v>
          </cell>
          <cell r="E1680" t="str">
            <v>Unknown- Lct</v>
          </cell>
          <cell r="F1680" t="str">
            <v>Conventional</v>
          </cell>
          <cell r="G1680">
            <v>0</v>
          </cell>
          <cell r="H1680" t="str">
            <v>Production;Unknown- Lct;Conventional</v>
          </cell>
          <cell r="I1680" t="str">
            <v>Unknown- Lct;Conventional;0;9</v>
          </cell>
          <cell r="J1680" t="str">
            <v>BC</v>
          </cell>
          <cell r="K1680" t="str">
            <v>Shallow</v>
          </cell>
          <cell r="L1680">
            <v>1</v>
          </cell>
          <cell r="M1680">
            <v>5</v>
          </cell>
        </row>
        <row r="1681">
          <cell r="A1681">
            <v>10</v>
          </cell>
          <cell r="B1681">
            <v>2006</v>
          </cell>
          <cell r="C1681">
            <v>1</v>
          </cell>
          <cell r="D1681" t="str">
            <v>Production</v>
          </cell>
          <cell r="E1681" t="str">
            <v>Unknown- Lct</v>
          </cell>
          <cell r="F1681" t="str">
            <v>Conventional</v>
          </cell>
          <cell r="G1681">
            <v>0</v>
          </cell>
          <cell r="H1681" t="str">
            <v>Production;Unknown- Lct;Conventional</v>
          </cell>
          <cell r="I1681" t="str">
            <v>Unknown- Lct;Conventional;0;10</v>
          </cell>
          <cell r="J1681" t="str">
            <v>BC</v>
          </cell>
          <cell r="K1681" t="str">
            <v>Deep</v>
          </cell>
          <cell r="L1681">
            <v>6</v>
          </cell>
          <cell r="M1681">
            <v>495</v>
          </cell>
        </row>
        <row r="1682">
          <cell r="A1682">
            <v>10</v>
          </cell>
          <cell r="B1682">
            <v>2006</v>
          </cell>
          <cell r="C1682">
            <v>1</v>
          </cell>
          <cell r="D1682" t="str">
            <v>Production</v>
          </cell>
          <cell r="E1682" t="str">
            <v>Unknown- Lct</v>
          </cell>
          <cell r="F1682" t="str">
            <v>Conventional</v>
          </cell>
          <cell r="G1682">
            <v>0</v>
          </cell>
          <cell r="H1682" t="str">
            <v>Production;Unknown- Lct;Conventional</v>
          </cell>
          <cell r="I1682" t="str">
            <v>Unknown- Lct;Conventional;0;10</v>
          </cell>
          <cell r="J1682" t="str">
            <v>BC</v>
          </cell>
          <cell r="K1682" t="str">
            <v>Medium</v>
          </cell>
          <cell r="L1682">
            <v>6</v>
          </cell>
          <cell r="M1682">
            <v>86</v>
          </cell>
        </row>
        <row r="1683">
          <cell r="A1683">
            <v>10</v>
          </cell>
          <cell r="B1683">
            <v>2007</v>
          </cell>
          <cell r="C1683">
            <v>1</v>
          </cell>
          <cell r="D1683" t="str">
            <v>Production</v>
          </cell>
          <cell r="E1683" t="str">
            <v>Unknown- Lct</v>
          </cell>
          <cell r="F1683" t="str">
            <v>Conventional</v>
          </cell>
          <cell r="G1683">
            <v>0</v>
          </cell>
          <cell r="H1683" t="str">
            <v>Production;Unknown- Lct;Conventional</v>
          </cell>
          <cell r="I1683" t="str">
            <v>Unknown- Lct;Conventional;0;10</v>
          </cell>
          <cell r="J1683" t="str">
            <v>BC</v>
          </cell>
          <cell r="K1683" t="str">
            <v>Deep</v>
          </cell>
          <cell r="L1683">
            <v>14</v>
          </cell>
          <cell r="M1683">
            <v>1173.5</v>
          </cell>
        </row>
        <row r="1684">
          <cell r="A1684">
            <v>10</v>
          </cell>
          <cell r="B1684">
            <v>2007</v>
          </cell>
          <cell r="C1684">
            <v>1</v>
          </cell>
          <cell r="D1684" t="str">
            <v>Production</v>
          </cell>
          <cell r="E1684" t="str">
            <v>Unknown- Lct</v>
          </cell>
          <cell r="F1684" t="str">
            <v>Conventional</v>
          </cell>
          <cell r="G1684">
            <v>0</v>
          </cell>
          <cell r="H1684" t="str">
            <v>Production;Unknown- Lct;Conventional</v>
          </cell>
          <cell r="I1684" t="str">
            <v>Unknown- Lct;Conventional;0;10</v>
          </cell>
          <cell r="J1684" t="str">
            <v>BC</v>
          </cell>
          <cell r="K1684" t="str">
            <v>Medium</v>
          </cell>
          <cell r="L1684">
            <v>9</v>
          </cell>
          <cell r="M1684">
            <v>156</v>
          </cell>
        </row>
        <row r="1685">
          <cell r="A1685">
            <v>2</v>
          </cell>
          <cell r="B1685">
            <v>2000</v>
          </cell>
          <cell r="C1685">
            <v>1</v>
          </cell>
          <cell r="D1685" t="str">
            <v>Service-Devt</v>
          </cell>
          <cell r="E1685" t="str">
            <v>Gas</v>
          </cell>
          <cell r="F1685" t="str">
            <v>Conventional</v>
          </cell>
          <cell r="G1685">
            <v>0</v>
          </cell>
          <cell r="H1685" t="str">
            <v>Service/Storage</v>
          </cell>
          <cell r="I1685" t="str">
            <v>Gas;Conventional;0;2</v>
          </cell>
          <cell r="J1685" t="str">
            <v>AB</v>
          </cell>
          <cell r="K1685" t="str">
            <v>Deep</v>
          </cell>
          <cell r="L1685">
            <v>1</v>
          </cell>
          <cell r="M1685">
            <v>24</v>
          </cell>
        </row>
        <row r="1686">
          <cell r="A1686">
            <v>2</v>
          </cell>
          <cell r="B1686">
            <v>2004</v>
          </cell>
          <cell r="C1686">
            <v>1</v>
          </cell>
          <cell r="D1686" t="str">
            <v>Service-Devt</v>
          </cell>
          <cell r="E1686" t="str">
            <v>Gas</v>
          </cell>
          <cell r="F1686" t="str">
            <v>Conventional</v>
          </cell>
          <cell r="G1686">
            <v>0</v>
          </cell>
          <cell r="H1686" t="str">
            <v>Service/Storage</v>
          </cell>
          <cell r="I1686" t="str">
            <v>Gas;Conventional;0;2</v>
          </cell>
          <cell r="J1686" t="str">
            <v>AB</v>
          </cell>
          <cell r="K1686" t="str">
            <v>Deep</v>
          </cell>
          <cell r="L1686">
            <v>1</v>
          </cell>
          <cell r="M1686">
            <v>20</v>
          </cell>
        </row>
        <row r="1687">
          <cell r="A1687">
            <v>2</v>
          </cell>
          <cell r="B1687">
            <v>2005</v>
          </cell>
          <cell r="C1687">
            <v>1</v>
          </cell>
          <cell r="D1687" t="str">
            <v>Service-Devt</v>
          </cell>
          <cell r="E1687" t="str">
            <v>Gas</v>
          </cell>
          <cell r="F1687" t="str">
            <v>Conventional</v>
          </cell>
          <cell r="G1687">
            <v>0</v>
          </cell>
          <cell r="H1687" t="str">
            <v>Service/Storage</v>
          </cell>
          <cell r="I1687" t="str">
            <v>Gas;Conventional;0;2</v>
          </cell>
          <cell r="J1687" t="str">
            <v>AB</v>
          </cell>
          <cell r="K1687" t="str">
            <v>Deep</v>
          </cell>
          <cell r="L1687">
            <v>1</v>
          </cell>
          <cell r="M1687">
            <v>25</v>
          </cell>
        </row>
        <row r="1688">
          <cell r="A1688">
            <v>2</v>
          </cell>
          <cell r="B1688">
            <v>2006</v>
          </cell>
          <cell r="C1688">
            <v>1</v>
          </cell>
          <cell r="D1688" t="str">
            <v>Service-Devt</v>
          </cell>
          <cell r="E1688" t="str">
            <v>Gas</v>
          </cell>
          <cell r="F1688" t="str">
            <v>Conventional</v>
          </cell>
          <cell r="G1688">
            <v>0</v>
          </cell>
          <cell r="H1688" t="str">
            <v>Service/Storage</v>
          </cell>
          <cell r="I1688" t="str">
            <v>Gas;Conventional;0;2</v>
          </cell>
          <cell r="J1688" t="str">
            <v>AB</v>
          </cell>
          <cell r="K1688" t="str">
            <v>Medium</v>
          </cell>
          <cell r="L1688">
            <v>1</v>
          </cell>
          <cell r="M1688">
            <v>8</v>
          </cell>
        </row>
        <row r="1689">
          <cell r="A1689">
            <v>3</v>
          </cell>
          <cell r="B1689">
            <v>2000</v>
          </cell>
          <cell r="C1689">
            <v>1</v>
          </cell>
          <cell r="D1689" t="str">
            <v>Service-Devt</v>
          </cell>
          <cell r="E1689" t="str">
            <v>Gas</v>
          </cell>
          <cell r="F1689" t="str">
            <v>Conventional</v>
          </cell>
          <cell r="G1689">
            <v>0</v>
          </cell>
          <cell r="H1689" t="str">
            <v>Service/Storage</v>
          </cell>
          <cell r="I1689" t="str">
            <v>Gas;Conventional;0;3</v>
          </cell>
          <cell r="J1689" t="str">
            <v>AB</v>
          </cell>
          <cell r="K1689" t="str">
            <v>Medium</v>
          </cell>
          <cell r="L1689">
            <v>1</v>
          </cell>
          <cell r="M1689">
            <v>11</v>
          </cell>
        </row>
        <row r="1690">
          <cell r="A1690">
            <v>3</v>
          </cell>
          <cell r="B1690">
            <v>2001</v>
          </cell>
          <cell r="C1690">
            <v>1</v>
          </cell>
          <cell r="D1690" t="str">
            <v>Service-Devt</v>
          </cell>
          <cell r="E1690" t="str">
            <v>Gas</v>
          </cell>
          <cell r="F1690" t="str">
            <v>Conventional</v>
          </cell>
          <cell r="G1690">
            <v>0</v>
          </cell>
          <cell r="H1690" t="str">
            <v>Service/Storage</v>
          </cell>
          <cell r="I1690" t="str">
            <v>Gas;Conventional;0;3</v>
          </cell>
          <cell r="J1690" t="str">
            <v>AB</v>
          </cell>
          <cell r="K1690" t="str">
            <v>Shallow</v>
          </cell>
          <cell r="L1690">
            <v>1</v>
          </cell>
          <cell r="M1690">
            <v>1</v>
          </cell>
        </row>
        <row r="1691">
          <cell r="A1691">
            <v>3</v>
          </cell>
          <cell r="B1691">
            <v>2002</v>
          </cell>
          <cell r="C1691">
            <v>1</v>
          </cell>
          <cell r="D1691" t="str">
            <v>Service-Devt</v>
          </cell>
          <cell r="E1691" t="str">
            <v>Gas</v>
          </cell>
          <cell r="F1691" t="str">
            <v>Conventional</v>
          </cell>
          <cell r="G1691">
            <v>0</v>
          </cell>
          <cell r="H1691" t="str">
            <v>Service/Storage</v>
          </cell>
          <cell r="I1691" t="str">
            <v>Gas;Conventional;0;3</v>
          </cell>
          <cell r="J1691" t="str">
            <v>AB</v>
          </cell>
          <cell r="K1691" t="str">
            <v>Shallow</v>
          </cell>
          <cell r="L1691">
            <v>1</v>
          </cell>
          <cell r="M1691">
            <v>2</v>
          </cell>
        </row>
        <row r="1692">
          <cell r="A1692">
            <v>3</v>
          </cell>
          <cell r="B1692">
            <v>2003</v>
          </cell>
          <cell r="C1692">
            <v>1</v>
          </cell>
          <cell r="D1692" t="str">
            <v>Service-Devt</v>
          </cell>
          <cell r="E1692" t="str">
            <v>Gas</v>
          </cell>
          <cell r="F1692" t="str">
            <v>Conventional</v>
          </cell>
          <cell r="G1692">
            <v>0</v>
          </cell>
          <cell r="H1692" t="str">
            <v>Service/Storage</v>
          </cell>
          <cell r="I1692" t="str">
            <v>Gas;Conventional;0;3</v>
          </cell>
          <cell r="J1692" t="str">
            <v>AB</v>
          </cell>
          <cell r="K1692" t="str">
            <v>MEDIUM</v>
          </cell>
          <cell r="L1692">
            <v>1</v>
          </cell>
          <cell r="M1692">
            <v>5</v>
          </cell>
        </row>
        <row r="1693">
          <cell r="A1693">
            <v>3</v>
          </cell>
          <cell r="B1693">
            <v>2005</v>
          </cell>
          <cell r="C1693">
            <v>1</v>
          </cell>
          <cell r="D1693" t="str">
            <v>Service-Devt</v>
          </cell>
          <cell r="E1693" t="str">
            <v>Gas</v>
          </cell>
          <cell r="F1693" t="str">
            <v>Conventional</v>
          </cell>
          <cell r="G1693">
            <v>0</v>
          </cell>
          <cell r="H1693" t="str">
            <v>Service/Storage</v>
          </cell>
          <cell r="I1693" t="str">
            <v>Gas;Conventional;0;3</v>
          </cell>
          <cell r="J1693" t="str">
            <v>AB</v>
          </cell>
          <cell r="K1693" t="str">
            <v>Medium</v>
          </cell>
          <cell r="L1693">
            <v>1</v>
          </cell>
          <cell r="M1693">
            <v>13</v>
          </cell>
        </row>
        <row r="1694">
          <cell r="A1694">
            <v>3</v>
          </cell>
          <cell r="B1694">
            <v>2005</v>
          </cell>
          <cell r="C1694">
            <v>1</v>
          </cell>
          <cell r="D1694" t="str">
            <v>Service-Devt</v>
          </cell>
          <cell r="E1694" t="str">
            <v>Gas</v>
          </cell>
          <cell r="F1694" t="str">
            <v>Conventional</v>
          </cell>
          <cell r="G1694">
            <v>0</v>
          </cell>
          <cell r="H1694" t="str">
            <v>Service/Storage</v>
          </cell>
          <cell r="I1694" t="str">
            <v>Gas;Conventional;0;3</v>
          </cell>
          <cell r="J1694" t="str">
            <v>AB</v>
          </cell>
          <cell r="K1694" t="str">
            <v>Shallow</v>
          </cell>
          <cell r="L1694">
            <v>3</v>
          </cell>
          <cell r="M1694">
            <v>3.5</v>
          </cell>
        </row>
        <row r="1695">
          <cell r="A1695">
            <v>4</v>
          </cell>
          <cell r="B1695">
            <v>2006</v>
          </cell>
          <cell r="C1695">
            <v>1</v>
          </cell>
          <cell r="D1695" t="str">
            <v>Service-Devt</v>
          </cell>
          <cell r="E1695" t="str">
            <v>Gas</v>
          </cell>
          <cell r="F1695" t="str">
            <v>Conventional</v>
          </cell>
          <cell r="G1695">
            <v>0</v>
          </cell>
          <cell r="H1695" t="str">
            <v>Service/Storage</v>
          </cell>
          <cell r="I1695" t="str">
            <v>Gas;Conventional;0;4</v>
          </cell>
          <cell r="J1695" t="str">
            <v>AB</v>
          </cell>
          <cell r="K1695" t="str">
            <v>Shallow</v>
          </cell>
          <cell r="L1695">
            <v>1</v>
          </cell>
          <cell r="M1695">
            <v>4</v>
          </cell>
        </row>
        <row r="1696">
          <cell r="A1696">
            <v>6</v>
          </cell>
          <cell r="B1696">
            <v>2001</v>
          </cell>
          <cell r="C1696">
            <v>1</v>
          </cell>
          <cell r="D1696" t="str">
            <v>Service-Devt</v>
          </cell>
          <cell r="E1696" t="str">
            <v>Gas</v>
          </cell>
          <cell r="F1696" t="str">
            <v>Conventional</v>
          </cell>
          <cell r="G1696">
            <v>0</v>
          </cell>
          <cell r="H1696" t="str">
            <v>Service/Storage</v>
          </cell>
          <cell r="I1696" t="str">
            <v>Gas;Conventional;0;6</v>
          </cell>
          <cell r="J1696" t="str">
            <v>AB</v>
          </cell>
          <cell r="K1696" t="str">
            <v>DEEP</v>
          </cell>
          <cell r="L1696">
            <v>1</v>
          </cell>
          <cell r="M1696">
            <v>2.6666669999999999</v>
          </cell>
        </row>
        <row r="1697">
          <cell r="A1697">
            <v>7</v>
          </cell>
          <cell r="B1697">
            <v>2000</v>
          </cell>
          <cell r="C1697">
            <v>1</v>
          </cell>
          <cell r="D1697" t="str">
            <v>Service-Devt</v>
          </cell>
          <cell r="E1697" t="str">
            <v>Gas</v>
          </cell>
          <cell r="F1697" t="str">
            <v>Conventional</v>
          </cell>
          <cell r="G1697">
            <v>0</v>
          </cell>
          <cell r="H1697" t="str">
            <v>Service/Storage</v>
          </cell>
          <cell r="I1697" t="str">
            <v>Gas;Conventional;0;7</v>
          </cell>
          <cell r="J1697" t="str">
            <v>AB</v>
          </cell>
          <cell r="K1697" t="str">
            <v>MEDIUM</v>
          </cell>
          <cell r="L1697">
            <v>1</v>
          </cell>
          <cell r="M1697">
            <v>8</v>
          </cell>
        </row>
        <row r="1698">
          <cell r="A1698">
            <v>7</v>
          </cell>
          <cell r="B1698">
            <v>2001</v>
          </cell>
          <cell r="C1698">
            <v>1</v>
          </cell>
          <cell r="D1698" t="str">
            <v>Service-Devt</v>
          </cell>
          <cell r="E1698" t="str">
            <v>Gas</v>
          </cell>
          <cell r="F1698" t="str">
            <v>Conventional</v>
          </cell>
          <cell r="G1698">
            <v>0</v>
          </cell>
          <cell r="H1698" t="str">
            <v>Service/Storage</v>
          </cell>
          <cell r="I1698" t="str">
            <v>Gas;Conventional;0;7</v>
          </cell>
          <cell r="J1698" t="str">
            <v>AB</v>
          </cell>
          <cell r="K1698" t="str">
            <v>Medium</v>
          </cell>
          <cell r="L1698">
            <v>1</v>
          </cell>
          <cell r="M1698">
            <v>26</v>
          </cell>
        </row>
        <row r="1699">
          <cell r="A1699">
            <v>7</v>
          </cell>
          <cell r="B1699">
            <v>2001</v>
          </cell>
          <cell r="C1699">
            <v>1</v>
          </cell>
          <cell r="D1699" t="str">
            <v>Service-Devt</v>
          </cell>
          <cell r="E1699" t="str">
            <v>Gas</v>
          </cell>
          <cell r="F1699" t="str">
            <v>Conventional</v>
          </cell>
          <cell r="G1699">
            <v>0</v>
          </cell>
          <cell r="H1699" t="str">
            <v>Service/Storage</v>
          </cell>
          <cell r="I1699" t="str">
            <v>Gas;Conventional;0;7</v>
          </cell>
          <cell r="J1699" t="str">
            <v>AB</v>
          </cell>
          <cell r="K1699" t="str">
            <v>SHALLOW</v>
          </cell>
          <cell r="L1699">
            <v>1</v>
          </cell>
          <cell r="M1699">
            <v>3</v>
          </cell>
        </row>
        <row r="1700">
          <cell r="A1700">
            <v>7</v>
          </cell>
          <cell r="B1700">
            <v>2002</v>
          </cell>
          <cell r="C1700">
            <v>1</v>
          </cell>
          <cell r="D1700" t="str">
            <v>Service-Devt</v>
          </cell>
          <cell r="E1700" t="str">
            <v>Gas</v>
          </cell>
          <cell r="F1700" t="str">
            <v>Conventional</v>
          </cell>
          <cell r="G1700">
            <v>0</v>
          </cell>
          <cell r="H1700" t="str">
            <v>Service/Storage</v>
          </cell>
          <cell r="I1700" t="str">
            <v>Gas;Conventional;0;7</v>
          </cell>
          <cell r="J1700" t="str">
            <v>AB</v>
          </cell>
          <cell r="K1700" t="str">
            <v>MEDIUM</v>
          </cell>
          <cell r="L1700">
            <v>1</v>
          </cell>
          <cell r="M1700">
            <v>21</v>
          </cell>
        </row>
        <row r="1701">
          <cell r="A1701">
            <v>7</v>
          </cell>
          <cell r="B1701">
            <v>2002</v>
          </cell>
          <cell r="C1701">
            <v>1</v>
          </cell>
          <cell r="D1701" t="str">
            <v>Service-Devt</v>
          </cell>
          <cell r="E1701" t="str">
            <v>Gas</v>
          </cell>
          <cell r="F1701" t="str">
            <v>Conventional</v>
          </cell>
          <cell r="G1701">
            <v>0</v>
          </cell>
          <cell r="H1701" t="str">
            <v>Service/Storage</v>
          </cell>
          <cell r="I1701" t="str">
            <v>Gas;Conventional;0;7</v>
          </cell>
          <cell r="J1701" t="str">
            <v>AB</v>
          </cell>
          <cell r="K1701" t="str">
            <v>Shallow</v>
          </cell>
          <cell r="L1701">
            <v>1</v>
          </cell>
          <cell r="M1701">
            <v>20</v>
          </cell>
        </row>
        <row r="1702">
          <cell r="A1702">
            <v>7</v>
          </cell>
          <cell r="B1702">
            <v>2006</v>
          </cell>
          <cell r="C1702">
            <v>1</v>
          </cell>
          <cell r="D1702" t="str">
            <v>Service-Devt</v>
          </cell>
          <cell r="E1702" t="str">
            <v>Gas</v>
          </cell>
          <cell r="F1702" t="str">
            <v>Conventional</v>
          </cell>
          <cell r="G1702">
            <v>0</v>
          </cell>
          <cell r="H1702" t="str">
            <v>Service/Storage</v>
          </cell>
          <cell r="I1702" t="str">
            <v>Gas;Conventional;0;7</v>
          </cell>
          <cell r="J1702" t="str">
            <v>AB</v>
          </cell>
          <cell r="K1702" t="str">
            <v>Shallow</v>
          </cell>
          <cell r="L1702">
            <v>1</v>
          </cell>
          <cell r="M1702">
            <v>4</v>
          </cell>
        </row>
        <row r="1703">
          <cell r="A1703">
            <v>8</v>
          </cell>
          <cell r="B1703">
            <v>2001</v>
          </cell>
          <cell r="C1703">
            <v>1</v>
          </cell>
          <cell r="D1703" t="str">
            <v>Service-Devt</v>
          </cell>
          <cell r="E1703" t="str">
            <v>Gas</v>
          </cell>
          <cell r="F1703" t="str">
            <v>Conventional</v>
          </cell>
          <cell r="G1703">
            <v>0</v>
          </cell>
          <cell r="H1703" t="str">
            <v>Service/Storage</v>
          </cell>
          <cell r="I1703" t="str">
            <v>Gas;Conventional;0;8</v>
          </cell>
          <cell r="J1703" t="str">
            <v>BC</v>
          </cell>
          <cell r="K1703" t="str">
            <v>Deep</v>
          </cell>
          <cell r="L1703">
            <v>1</v>
          </cell>
          <cell r="M1703">
            <v>12</v>
          </cell>
        </row>
        <row r="1704">
          <cell r="A1704">
            <v>8</v>
          </cell>
          <cell r="B1704">
            <v>2001</v>
          </cell>
          <cell r="C1704">
            <v>1</v>
          </cell>
          <cell r="D1704" t="str">
            <v>Service-Devt</v>
          </cell>
          <cell r="E1704" t="str">
            <v>Gas</v>
          </cell>
          <cell r="F1704" t="str">
            <v>Conventional</v>
          </cell>
          <cell r="G1704">
            <v>0</v>
          </cell>
          <cell r="H1704" t="str">
            <v>Service/Storage</v>
          </cell>
          <cell r="I1704" t="str">
            <v>Gas;Conventional;0;8</v>
          </cell>
          <cell r="J1704" t="str">
            <v>BC</v>
          </cell>
          <cell r="K1704" t="str">
            <v>Shallow</v>
          </cell>
          <cell r="L1704">
            <v>1</v>
          </cell>
          <cell r="M1704">
            <v>6</v>
          </cell>
        </row>
        <row r="1705">
          <cell r="A1705">
            <v>8</v>
          </cell>
          <cell r="B1705">
            <v>2004</v>
          </cell>
          <cell r="C1705">
            <v>1</v>
          </cell>
          <cell r="D1705" t="str">
            <v>Service-Devt</v>
          </cell>
          <cell r="E1705" t="str">
            <v>Gas</v>
          </cell>
          <cell r="F1705" t="str">
            <v>Conventional</v>
          </cell>
          <cell r="G1705">
            <v>0</v>
          </cell>
          <cell r="H1705" t="str">
            <v>Service/Storage</v>
          </cell>
          <cell r="I1705" t="str">
            <v>Gas;Conventional;0;8</v>
          </cell>
          <cell r="J1705" t="str">
            <v>BC</v>
          </cell>
          <cell r="K1705" t="str">
            <v>Deep</v>
          </cell>
          <cell r="L1705">
            <v>1</v>
          </cell>
          <cell r="M1705">
            <v>332</v>
          </cell>
        </row>
        <row r="1706">
          <cell r="A1706">
            <v>8</v>
          </cell>
          <cell r="B1706">
            <v>2004</v>
          </cell>
          <cell r="C1706">
            <v>1</v>
          </cell>
          <cell r="D1706" t="str">
            <v>Service-Devt</v>
          </cell>
          <cell r="E1706" t="str">
            <v>Gas</v>
          </cell>
          <cell r="F1706" t="str">
            <v>Conventional</v>
          </cell>
          <cell r="G1706">
            <v>0</v>
          </cell>
          <cell r="H1706" t="str">
            <v>Service/Storage</v>
          </cell>
          <cell r="I1706" t="str">
            <v>Gas;Conventional;0;8</v>
          </cell>
          <cell r="J1706" t="str">
            <v>BC</v>
          </cell>
          <cell r="K1706" t="str">
            <v>Medium</v>
          </cell>
          <cell r="L1706">
            <v>1</v>
          </cell>
          <cell r="M1706">
            <v>215.5</v>
          </cell>
        </row>
        <row r="1707">
          <cell r="A1707">
            <v>9</v>
          </cell>
          <cell r="B1707">
            <v>2001</v>
          </cell>
          <cell r="C1707">
            <v>1</v>
          </cell>
          <cell r="D1707" t="str">
            <v>Service-Devt</v>
          </cell>
          <cell r="E1707" t="str">
            <v>Gas</v>
          </cell>
          <cell r="F1707" t="str">
            <v>Conventional</v>
          </cell>
          <cell r="G1707">
            <v>0</v>
          </cell>
          <cell r="H1707" t="str">
            <v>Service/Storage</v>
          </cell>
          <cell r="I1707" t="str">
            <v>Gas;Conventional;0;9</v>
          </cell>
          <cell r="J1707" t="str">
            <v>BC</v>
          </cell>
          <cell r="K1707" t="str">
            <v>MEDIUM</v>
          </cell>
          <cell r="L1707">
            <v>2</v>
          </cell>
          <cell r="M1707">
            <v>16</v>
          </cell>
        </row>
        <row r="1708">
          <cell r="A1708">
            <v>11</v>
          </cell>
          <cell r="B1708">
            <v>2000</v>
          </cell>
          <cell r="C1708">
            <v>1</v>
          </cell>
          <cell r="D1708" t="str">
            <v>Service-Devt</v>
          </cell>
          <cell r="E1708" t="str">
            <v>Gas</v>
          </cell>
          <cell r="F1708" t="str">
            <v>Conventional</v>
          </cell>
          <cell r="G1708">
            <v>0</v>
          </cell>
          <cell r="H1708" t="str">
            <v>Service/Storage</v>
          </cell>
          <cell r="I1708" t="str">
            <v>Gas;Conventional;0;11</v>
          </cell>
          <cell r="J1708" t="str">
            <v>SK</v>
          </cell>
          <cell r="K1708" t="str">
            <v>Medium</v>
          </cell>
          <cell r="L1708">
            <v>1</v>
          </cell>
          <cell r="M1708">
            <v>3</v>
          </cell>
        </row>
        <row r="1709">
          <cell r="A1709">
            <v>11</v>
          </cell>
          <cell r="B1709">
            <v>2003</v>
          </cell>
          <cell r="C1709">
            <v>1</v>
          </cell>
          <cell r="D1709" t="str">
            <v>Service-Devt</v>
          </cell>
          <cell r="E1709" t="str">
            <v>Gas</v>
          </cell>
          <cell r="F1709" t="str">
            <v>Conventional</v>
          </cell>
          <cell r="G1709">
            <v>0</v>
          </cell>
          <cell r="H1709" t="str">
            <v>Service/Storage</v>
          </cell>
          <cell r="I1709" t="str">
            <v>Gas;Conventional;0;11</v>
          </cell>
          <cell r="J1709" t="str">
            <v>SK</v>
          </cell>
          <cell r="K1709" t="str">
            <v>Shallow</v>
          </cell>
          <cell r="L1709">
            <v>1</v>
          </cell>
          <cell r="M1709">
            <v>2</v>
          </cell>
        </row>
        <row r="1710">
          <cell r="A1710">
            <v>11</v>
          </cell>
          <cell r="B1710">
            <v>2004</v>
          </cell>
          <cell r="C1710">
            <v>1</v>
          </cell>
          <cell r="D1710" t="str">
            <v>Service-Devt</v>
          </cell>
          <cell r="E1710" t="str">
            <v>Gas</v>
          </cell>
          <cell r="F1710" t="str">
            <v>Conventional</v>
          </cell>
          <cell r="G1710">
            <v>0</v>
          </cell>
          <cell r="H1710" t="str">
            <v>Service/Storage</v>
          </cell>
          <cell r="I1710" t="str">
            <v>Gas;Conventional;0;11</v>
          </cell>
          <cell r="J1710" t="str">
            <v>SK</v>
          </cell>
          <cell r="K1710" t="str">
            <v>Medium</v>
          </cell>
          <cell r="L1710">
            <v>1</v>
          </cell>
          <cell r="M1710">
            <v>3</v>
          </cell>
        </row>
        <row r="1711">
          <cell r="A1711">
            <v>1</v>
          </cell>
          <cell r="B1711">
            <v>2002</v>
          </cell>
          <cell r="C1711">
            <v>2</v>
          </cell>
          <cell r="D1711" t="str">
            <v>Service-Devt</v>
          </cell>
          <cell r="E1711" t="str">
            <v>Oil</v>
          </cell>
          <cell r="F1711" t="str">
            <v>Conventional</v>
          </cell>
          <cell r="G1711">
            <v>0</v>
          </cell>
          <cell r="H1711" t="str">
            <v>Service/Storage</v>
          </cell>
          <cell r="I1711" t="str">
            <v>Oil;Conventional;0;1</v>
          </cell>
          <cell r="J1711" t="str">
            <v>AB</v>
          </cell>
          <cell r="K1711" t="str">
            <v>MEDIUM</v>
          </cell>
          <cell r="L1711">
            <v>1</v>
          </cell>
          <cell r="M1711">
            <v>13</v>
          </cell>
        </row>
        <row r="1712">
          <cell r="A1712">
            <v>2</v>
          </cell>
          <cell r="B1712">
            <v>2000</v>
          </cell>
          <cell r="C1712">
            <v>1</v>
          </cell>
          <cell r="D1712" t="str">
            <v>Service-Devt</v>
          </cell>
          <cell r="E1712" t="str">
            <v>Oil</v>
          </cell>
          <cell r="F1712" t="str">
            <v>Conventional</v>
          </cell>
          <cell r="G1712">
            <v>0</v>
          </cell>
          <cell r="H1712" t="str">
            <v>Service/Storage</v>
          </cell>
          <cell r="I1712" t="str">
            <v>Oil;Conventional;0;2</v>
          </cell>
          <cell r="J1712" t="str">
            <v>AB</v>
          </cell>
          <cell r="K1712" t="str">
            <v>Medium</v>
          </cell>
          <cell r="L1712">
            <v>3</v>
          </cell>
          <cell r="M1712">
            <v>31.033332999999999</v>
          </cell>
        </row>
        <row r="1713">
          <cell r="A1713">
            <v>2</v>
          </cell>
          <cell r="B1713">
            <v>2000</v>
          </cell>
          <cell r="C1713">
            <v>2</v>
          </cell>
          <cell r="D1713" t="str">
            <v>Service-Devt</v>
          </cell>
          <cell r="E1713" t="str">
            <v>Oil</v>
          </cell>
          <cell r="F1713" t="str">
            <v>Conventional</v>
          </cell>
          <cell r="G1713">
            <v>0</v>
          </cell>
          <cell r="H1713" t="str">
            <v>Service/Storage</v>
          </cell>
          <cell r="I1713" t="str">
            <v>Oil;Conventional;0;2</v>
          </cell>
          <cell r="J1713" t="str">
            <v>AB</v>
          </cell>
          <cell r="K1713" t="str">
            <v>Deep</v>
          </cell>
          <cell r="L1713">
            <v>1</v>
          </cell>
          <cell r="M1713">
            <v>19</v>
          </cell>
        </row>
        <row r="1714">
          <cell r="A1714">
            <v>2</v>
          </cell>
          <cell r="B1714">
            <v>2001</v>
          </cell>
          <cell r="C1714">
            <v>1</v>
          </cell>
          <cell r="D1714" t="str">
            <v>Service-Devt</v>
          </cell>
          <cell r="E1714" t="str">
            <v>Oil</v>
          </cell>
          <cell r="F1714" t="str">
            <v>Conventional</v>
          </cell>
          <cell r="G1714">
            <v>0</v>
          </cell>
          <cell r="H1714" t="str">
            <v>Service/Storage</v>
          </cell>
          <cell r="I1714" t="str">
            <v>Oil;Conventional;0;2</v>
          </cell>
          <cell r="J1714" t="str">
            <v>AB</v>
          </cell>
          <cell r="K1714" t="str">
            <v>MEDIUM</v>
          </cell>
          <cell r="L1714">
            <v>4</v>
          </cell>
          <cell r="M1714">
            <v>82</v>
          </cell>
        </row>
        <row r="1715">
          <cell r="A1715">
            <v>2</v>
          </cell>
          <cell r="B1715">
            <v>2002</v>
          </cell>
          <cell r="C1715">
            <v>1</v>
          </cell>
          <cell r="D1715" t="str">
            <v>Service-Devt</v>
          </cell>
          <cell r="E1715" t="str">
            <v>Oil</v>
          </cell>
          <cell r="F1715" t="str">
            <v>Conventional</v>
          </cell>
          <cell r="G1715">
            <v>0</v>
          </cell>
          <cell r="H1715" t="str">
            <v>Service/Storage</v>
          </cell>
          <cell r="I1715" t="str">
            <v>Oil;Conventional;0;2</v>
          </cell>
          <cell r="J1715" t="str">
            <v>AB</v>
          </cell>
          <cell r="K1715" t="str">
            <v>Deep</v>
          </cell>
          <cell r="L1715">
            <v>4</v>
          </cell>
          <cell r="M1715">
            <v>45.5</v>
          </cell>
        </row>
        <row r="1716">
          <cell r="A1716">
            <v>2</v>
          </cell>
          <cell r="B1716">
            <v>2002</v>
          </cell>
          <cell r="C1716">
            <v>1</v>
          </cell>
          <cell r="D1716" t="str">
            <v>Service-Devt</v>
          </cell>
          <cell r="E1716" t="str">
            <v>Oil</v>
          </cell>
          <cell r="F1716" t="str">
            <v>Conventional</v>
          </cell>
          <cell r="G1716">
            <v>0</v>
          </cell>
          <cell r="H1716" t="str">
            <v>Service/Storage</v>
          </cell>
          <cell r="I1716" t="str">
            <v>Oil;Conventional;0;2</v>
          </cell>
          <cell r="J1716" t="str">
            <v>AB</v>
          </cell>
          <cell r="K1716" t="str">
            <v>Medium</v>
          </cell>
          <cell r="L1716">
            <v>5</v>
          </cell>
          <cell r="M1716">
            <v>45</v>
          </cell>
        </row>
        <row r="1717">
          <cell r="A1717">
            <v>2</v>
          </cell>
          <cell r="B1717">
            <v>2003</v>
          </cell>
          <cell r="C1717">
            <v>1</v>
          </cell>
          <cell r="D1717" t="str">
            <v>Service-Devt</v>
          </cell>
          <cell r="E1717" t="str">
            <v>Oil</v>
          </cell>
          <cell r="F1717" t="str">
            <v>Conventional</v>
          </cell>
          <cell r="G1717">
            <v>0</v>
          </cell>
          <cell r="H1717" t="str">
            <v>Service/Storage</v>
          </cell>
          <cell r="I1717" t="str">
            <v>Oil;Conventional;0;2</v>
          </cell>
          <cell r="J1717" t="str">
            <v>AB</v>
          </cell>
          <cell r="K1717" t="str">
            <v>Medium</v>
          </cell>
          <cell r="L1717">
            <v>7</v>
          </cell>
          <cell r="M1717">
            <v>45</v>
          </cell>
        </row>
        <row r="1718">
          <cell r="A1718">
            <v>2</v>
          </cell>
          <cell r="B1718">
            <v>2003</v>
          </cell>
          <cell r="C1718">
            <v>2</v>
          </cell>
          <cell r="D1718" t="str">
            <v>Service-Devt</v>
          </cell>
          <cell r="E1718" t="str">
            <v>Oil</v>
          </cell>
          <cell r="F1718" t="str">
            <v>Conventional</v>
          </cell>
          <cell r="G1718">
            <v>0</v>
          </cell>
          <cell r="H1718" t="str">
            <v>Service/Storage</v>
          </cell>
          <cell r="I1718" t="str">
            <v>Oil;Conventional;0;2</v>
          </cell>
          <cell r="J1718" t="str">
            <v>AB</v>
          </cell>
          <cell r="K1718" t="str">
            <v>Deep</v>
          </cell>
          <cell r="L1718">
            <v>1</v>
          </cell>
          <cell r="M1718">
            <v>2</v>
          </cell>
        </row>
        <row r="1719">
          <cell r="A1719">
            <v>2</v>
          </cell>
          <cell r="B1719">
            <v>2004</v>
          </cell>
          <cell r="C1719">
            <v>1</v>
          </cell>
          <cell r="D1719" t="str">
            <v>Service-Devt</v>
          </cell>
          <cell r="E1719" t="str">
            <v>Oil</v>
          </cell>
          <cell r="F1719" t="str">
            <v>Conventional</v>
          </cell>
          <cell r="G1719">
            <v>0</v>
          </cell>
          <cell r="H1719" t="str">
            <v>Service/Storage</v>
          </cell>
          <cell r="I1719" t="str">
            <v>Oil;Conventional;0;2</v>
          </cell>
          <cell r="J1719" t="str">
            <v>AB</v>
          </cell>
          <cell r="K1719" t="str">
            <v>Deep</v>
          </cell>
          <cell r="L1719">
            <v>1</v>
          </cell>
          <cell r="M1719">
            <v>11</v>
          </cell>
        </row>
        <row r="1720">
          <cell r="A1720">
            <v>2</v>
          </cell>
          <cell r="B1720">
            <v>2004</v>
          </cell>
          <cell r="C1720">
            <v>1</v>
          </cell>
          <cell r="D1720" t="str">
            <v>Service-Devt</v>
          </cell>
          <cell r="E1720" t="str">
            <v>Oil</v>
          </cell>
          <cell r="F1720" t="str">
            <v>Conventional</v>
          </cell>
          <cell r="G1720">
            <v>0</v>
          </cell>
          <cell r="H1720" t="str">
            <v>Service/Storage</v>
          </cell>
          <cell r="I1720" t="str">
            <v>Oil;Conventional;0;2</v>
          </cell>
          <cell r="J1720" t="str">
            <v>AB</v>
          </cell>
          <cell r="K1720" t="str">
            <v>Medium</v>
          </cell>
          <cell r="L1720">
            <v>5</v>
          </cell>
          <cell r="M1720">
            <v>37</v>
          </cell>
        </row>
        <row r="1721">
          <cell r="A1721">
            <v>2</v>
          </cell>
          <cell r="B1721">
            <v>2004</v>
          </cell>
          <cell r="C1721">
            <v>1</v>
          </cell>
          <cell r="D1721" t="str">
            <v>Service-Devt</v>
          </cell>
          <cell r="E1721" t="str">
            <v>Oil</v>
          </cell>
          <cell r="F1721" t="str">
            <v>Conventional</v>
          </cell>
          <cell r="G1721">
            <v>0</v>
          </cell>
          <cell r="H1721" t="str">
            <v>Service/Storage</v>
          </cell>
          <cell r="I1721" t="str">
            <v>Oil;Conventional;0;2</v>
          </cell>
          <cell r="J1721" t="str">
            <v>AB</v>
          </cell>
          <cell r="K1721" t="str">
            <v>Shallow</v>
          </cell>
          <cell r="L1721">
            <v>1</v>
          </cell>
          <cell r="M1721">
            <v>2</v>
          </cell>
        </row>
        <row r="1722">
          <cell r="A1722">
            <v>2</v>
          </cell>
          <cell r="B1722">
            <v>2005</v>
          </cell>
          <cell r="C1722">
            <v>1</v>
          </cell>
          <cell r="D1722" t="str">
            <v>Service-Devt</v>
          </cell>
          <cell r="E1722" t="str">
            <v>Oil</v>
          </cell>
          <cell r="F1722" t="str">
            <v>Conventional</v>
          </cell>
          <cell r="G1722">
            <v>0</v>
          </cell>
          <cell r="H1722" t="str">
            <v>Service/Storage</v>
          </cell>
          <cell r="I1722" t="str">
            <v>Oil;Conventional;0;2</v>
          </cell>
          <cell r="J1722" t="str">
            <v>AB</v>
          </cell>
          <cell r="K1722" t="str">
            <v>Medium</v>
          </cell>
          <cell r="L1722">
            <v>4</v>
          </cell>
          <cell r="M1722">
            <v>25</v>
          </cell>
        </row>
        <row r="1723">
          <cell r="A1723">
            <v>2</v>
          </cell>
          <cell r="B1723">
            <v>2005</v>
          </cell>
          <cell r="C1723">
            <v>2</v>
          </cell>
          <cell r="D1723" t="str">
            <v>Service-Devt</v>
          </cell>
          <cell r="E1723" t="str">
            <v>Oil</v>
          </cell>
          <cell r="F1723" t="str">
            <v>Conventional</v>
          </cell>
          <cell r="G1723">
            <v>0</v>
          </cell>
          <cell r="H1723" t="str">
            <v>Service/Storage</v>
          </cell>
          <cell r="I1723" t="str">
            <v>Oil;Conventional;0;2</v>
          </cell>
          <cell r="J1723" t="str">
            <v>AB</v>
          </cell>
          <cell r="K1723" t="str">
            <v>Deep</v>
          </cell>
          <cell r="L1723">
            <v>1</v>
          </cell>
          <cell r="M1723">
            <v>3</v>
          </cell>
        </row>
        <row r="1724">
          <cell r="A1724">
            <v>2</v>
          </cell>
          <cell r="B1724">
            <v>2006</v>
          </cell>
          <cell r="C1724">
            <v>1</v>
          </cell>
          <cell r="D1724" t="str">
            <v>Service-Devt</v>
          </cell>
          <cell r="E1724" t="str">
            <v>Oil</v>
          </cell>
          <cell r="F1724" t="str">
            <v>Conventional</v>
          </cell>
          <cell r="G1724">
            <v>0</v>
          </cell>
          <cell r="H1724" t="str">
            <v>Service/Storage</v>
          </cell>
          <cell r="I1724" t="str">
            <v>Oil;Conventional;0;2</v>
          </cell>
          <cell r="J1724" t="str">
            <v>AB</v>
          </cell>
          <cell r="K1724" t="str">
            <v>Medium</v>
          </cell>
          <cell r="L1724">
            <v>5</v>
          </cell>
          <cell r="M1724">
            <v>66</v>
          </cell>
        </row>
        <row r="1725">
          <cell r="A1725">
            <v>3</v>
          </cell>
          <cell r="B1725">
            <v>2000</v>
          </cell>
          <cell r="C1725">
            <v>1</v>
          </cell>
          <cell r="D1725" t="str">
            <v>Service-Devt</v>
          </cell>
          <cell r="E1725" t="str">
            <v>Oil</v>
          </cell>
          <cell r="F1725" t="str">
            <v>Conventional</v>
          </cell>
          <cell r="G1725">
            <v>0</v>
          </cell>
          <cell r="H1725" t="str">
            <v>Service/Storage</v>
          </cell>
          <cell r="I1725" t="str">
            <v>Oil;Conventional;0;3</v>
          </cell>
          <cell r="J1725" t="str">
            <v>AB</v>
          </cell>
          <cell r="K1725" t="str">
            <v>Medium</v>
          </cell>
          <cell r="L1725">
            <v>6</v>
          </cell>
          <cell r="M1725">
            <v>39</v>
          </cell>
        </row>
        <row r="1726">
          <cell r="A1726">
            <v>3</v>
          </cell>
          <cell r="B1726">
            <v>2000</v>
          </cell>
          <cell r="C1726">
            <v>1</v>
          </cell>
          <cell r="D1726" t="str">
            <v>Service-Devt</v>
          </cell>
          <cell r="E1726" t="str">
            <v>Oil</v>
          </cell>
          <cell r="F1726" t="str">
            <v>Conventional</v>
          </cell>
          <cell r="G1726">
            <v>0</v>
          </cell>
          <cell r="H1726" t="str">
            <v>Service/Storage</v>
          </cell>
          <cell r="I1726" t="str">
            <v>Oil;Conventional;0;3</v>
          </cell>
          <cell r="J1726" t="str">
            <v>AB</v>
          </cell>
          <cell r="K1726" t="str">
            <v>Shallow</v>
          </cell>
          <cell r="L1726">
            <v>22</v>
          </cell>
          <cell r="M1726">
            <v>87.5</v>
          </cell>
        </row>
        <row r="1727">
          <cell r="A1727">
            <v>3</v>
          </cell>
          <cell r="B1727">
            <v>2000</v>
          </cell>
          <cell r="C1727">
            <v>2</v>
          </cell>
          <cell r="D1727" t="str">
            <v>Service-Devt</v>
          </cell>
          <cell r="E1727" t="str">
            <v>Oil</v>
          </cell>
          <cell r="F1727" t="str">
            <v>Conventional</v>
          </cell>
          <cell r="G1727">
            <v>0</v>
          </cell>
          <cell r="H1727" t="str">
            <v>Service/Storage</v>
          </cell>
          <cell r="I1727" t="str">
            <v>Oil;Conventional;0;3</v>
          </cell>
          <cell r="J1727" t="str">
            <v>AB</v>
          </cell>
          <cell r="K1727" t="str">
            <v>Medium</v>
          </cell>
          <cell r="L1727">
            <v>1</v>
          </cell>
          <cell r="M1727">
            <v>5</v>
          </cell>
        </row>
        <row r="1728">
          <cell r="A1728">
            <v>3</v>
          </cell>
          <cell r="B1728">
            <v>2001</v>
          </cell>
          <cell r="C1728">
            <v>1</v>
          </cell>
          <cell r="D1728" t="str">
            <v>Service-Devt</v>
          </cell>
          <cell r="E1728" t="str">
            <v>Oil</v>
          </cell>
          <cell r="F1728" t="str">
            <v>Conventional</v>
          </cell>
          <cell r="G1728">
            <v>0</v>
          </cell>
          <cell r="H1728" t="str">
            <v>Service/Storage</v>
          </cell>
          <cell r="I1728" t="str">
            <v>Oil;Conventional;0;3</v>
          </cell>
          <cell r="J1728" t="str">
            <v>AB</v>
          </cell>
          <cell r="K1728" t="str">
            <v>MEDIUM</v>
          </cell>
          <cell r="L1728">
            <v>12</v>
          </cell>
          <cell r="M1728">
            <v>76</v>
          </cell>
        </row>
        <row r="1729">
          <cell r="A1729">
            <v>3</v>
          </cell>
          <cell r="B1729">
            <v>2001</v>
          </cell>
          <cell r="C1729">
            <v>1</v>
          </cell>
          <cell r="D1729" t="str">
            <v>Service-Devt</v>
          </cell>
          <cell r="E1729" t="str">
            <v>Oil</v>
          </cell>
          <cell r="F1729" t="str">
            <v>Conventional</v>
          </cell>
          <cell r="G1729">
            <v>0</v>
          </cell>
          <cell r="H1729" t="str">
            <v>Service/Storage</v>
          </cell>
          <cell r="I1729" t="str">
            <v>Oil;Conventional;0;3</v>
          </cell>
          <cell r="J1729" t="str">
            <v>AB</v>
          </cell>
          <cell r="K1729" t="str">
            <v>Shallow</v>
          </cell>
          <cell r="L1729">
            <v>4</v>
          </cell>
          <cell r="M1729">
            <v>17.5</v>
          </cell>
        </row>
        <row r="1730">
          <cell r="A1730">
            <v>3</v>
          </cell>
          <cell r="B1730">
            <v>2001</v>
          </cell>
          <cell r="C1730">
            <v>2</v>
          </cell>
          <cell r="D1730" t="str">
            <v>Service-Devt</v>
          </cell>
          <cell r="E1730" t="str">
            <v>Oil</v>
          </cell>
          <cell r="F1730" t="str">
            <v>Conventional</v>
          </cell>
          <cell r="G1730">
            <v>0</v>
          </cell>
          <cell r="H1730" t="str">
            <v>Service/Storage</v>
          </cell>
          <cell r="I1730" t="str">
            <v>Oil;Conventional;0;3</v>
          </cell>
          <cell r="J1730" t="str">
            <v>AB</v>
          </cell>
          <cell r="K1730" t="str">
            <v>Medium</v>
          </cell>
          <cell r="L1730">
            <v>2</v>
          </cell>
          <cell r="M1730">
            <v>17</v>
          </cell>
        </row>
        <row r="1731">
          <cell r="A1731">
            <v>3</v>
          </cell>
          <cell r="B1731">
            <v>2001</v>
          </cell>
          <cell r="C1731">
            <v>2</v>
          </cell>
          <cell r="D1731" t="str">
            <v>Service-Devt</v>
          </cell>
          <cell r="E1731" t="str">
            <v>Oil</v>
          </cell>
          <cell r="F1731" t="str">
            <v>Conventional</v>
          </cell>
          <cell r="G1731">
            <v>0</v>
          </cell>
          <cell r="H1731" t="str">
            <v>Service/Storage</v>
          </cell>
          <cell r="I1731" t="str">
            <v>Oil;Conventional;0;3</v>
          </cell>
          <cell r="J1731" t="str">
            <v>AB</v>
          </cell>
          <cell r="K1731" t="str">
            <v>Shallow</v>
          </cell>
          <cell r="L1731">
            <v>2</v>
          </cell>
          <cell r="M1731">
            <v>10</v>
          </cell>
        </row>
        <row r="1732">
          <cell r="A1732">
            <v>3</v>
          </cell>
          <cell r="B1732">
            <v>2002</v>
          </cell>
          <cell r="C1732">
            <v>1</v>
          </cell>
          <cell r="D1732" t="str">
            <v>Service-Devt</v>
          </cell>
          <cell r="E1732" t="str">
            <v>Oil</v>
          </cell>
          <cell r="F1732" t="str">
            <v>Conventional</v>
          </cell>
          <cell r="G1732">
            <v>0</v>
          </cell>
          <cell r="H1732" t="str">
            <v>Service/Storage</v>
          </cell>
          <cell r="I1732" t="str">
            <v>Oil;Conventional;0;3</v>
          </cell>
          <cell r="J1732" t="str">
            <v>AB</v>
          </cell>
          <cell r="K1732" t="str">
            <v>MEDIUM</v>
          </cell>
          <cell r="L1732">
            <v>10</v>
          </cell>
          <cell r="M1732">
            <v>76.5</v>
          </cell>
        </row>
        <row r="1733">
          <cell r="A1733">
            <v>3</v>
          </cell>
          <cell r="B1733">
            <v>2002</v>
          </cell>
          <cell r="C1733">
            <v>1</v>
          </cell>
          <cell r="D1733" t="str">
            <v>Service-Devt</v>
          </cell>
          <cell r="E1733" t="str">
            <v>Oil</v>
          </cell>
          <cell r="F1733" t="str">
            <v>Conventional</v>
          </cell>
          <cell r="G1733">
            <v>0</v>
          </cell>
          <cell r="H1733" t="str">
            <v>Service/Storage</v>
          </cell>
          <cell r="I1733" t="str">
            <v>Oil;Conventional;0;3</v>
          </cell>
          <cell r="J1733" t="str">
            <v>AB</v>
          </cell>
          <cell r="K1733" t="str">
            <v>Shallow</v>
          </cell>
          <cell r="L1733">
            <v>3</v>
          </cell>
          <cell r="M1733">
            <v>10</v>
          </cell>
        </row>
        <row r="1734">
          <cell r="A1734">
            <v>3</v>
          </cell>
          <cell r="B1734">
            <v>2003</v>
          </cell>
          <cell r="C1734">
            <v>1</v>
          </cell>
          <cell r="D1734" t="str">
            <v>Service-Devt</v>
          </cell>
          <cell r="E1734" t="str">
            <v>Oil</v>
          </cell>
          <cell r="F1734" t="str">
            <v>Conventional</v>
          </cell>
          <cell r="G1734">
            <v>0</v>
          </cell>
          <cell r="H1734" t="str">
            <v>Service/Storage</v>
          </cell>
          <cell r="I1734" t="str">
            <v>Oil;Conventional;0;3</v>
          </cell>
          <cell r="J1734" t="str">
            <v>AB</v>
          </cell>
          <cell r="K1734" t="str">
            <v>MEDIUM</v>
          </cell>
          <cell r="L1734">
            <v>12</v>
          </cell>
          <cell r="M1734">
            <v>67</v>
          </cell>
        </row>
        <row r="1735">
          <cell r="A1735">
            <v>3</v>
          </cell>
          <cell r="B1735">
            <v>2003</v>
          </cell>
          <cell r="C1735">
            <v>1</v>
          </cell>
          <cell r="D1735" t="str">
            <v>Service-Devt</v>
          </cell>
          <cell r="E1735" t="str">
            <v>Oil</v>
          </cell>
          <cell r="F1735" t="str">
            <v>Conventional</v>
          </cell>
          <cell r="G1735">
            <v>0</v>
          </cell>
          <cell r="H1735" t="str">
            <v>Service/Storage</v>
          </cell>
          <cell r="I1735" t="str">
            <v>Oil;Conventional;0;3</v>
          </cell>
          <cell r="J1735" t="str">
            <v>AB</v>
          </cell>
          <cell r="K1735" t="str">
            <v>Shallow</v>
          </cell>
          <cell r="L1735">
            <v>5</v>
          </cell>
          <cell r="M1735">
            <v>30</v>
          </cell>
        </row>
        <row r="1736">
          <cell r="A1736">
            <v>3</v>
          </cell>
          <cell r="B1736">
            <v>2003</v>
          </cell>
          <cell r="C1736">
            <v>2</v>
          </cell>
          <cell r="D1736" t="str">
            <v>Service-Devt</v>
          </cell>
          <cell r="E1736" t="str">
            <v>Oil</v>
          </cell>
          <cell r="F1736" t="str">
            <v>Conventional</v>
          </cell>
          <cell r="G1736">
            <v>0</v>
          </cell>
          <cell r="H1736" t="str">
            <v>Service/Storage</v>
          </cell>
          <cell r="I1736" t="str">
            <v>Oil;Conventional;0;3</v>
          </cell>
          <cell r="J1736" t="str">
            <v>AB</v>
          </cell>
          <cell r="K1736" t="str">
            <v>Shallow</v>
          </cell>
          <cell r="L1736">
            <v>3</v>
          </cell>
          <cell r="M1736">
            <v>16</v>
          </cell>
        </row>
        <row r="1737">
          <cell r="A1737">
            <v>3</v>
          </cell>
          <cell r="B1737">
            <v>2004</v>
          </cell>
          <cell r="C1737">
            <v>1</v>
          </cell>
          <cell r="D1737" t="str">
            <v>Service-Devt</v>
          </cell>
          <cell r="E1737" t="str">
            <v>Oil</v>
          </cell>
          <cell r="F1737" t="str">
            <v>Conventional</v>
          </cell>
          <cell r="G1737">
            <v>0</v>
          </cell>
          <cell r="H1737" t="str">
            <v>Service/Storage</v>
          </cell>
          <cell r="I1737" t="str">
            <v>Oil;Conventional;0;3</v>
          </cell>
          <cell r="J1737" t="str">
            <v>AB</v>
          </cell>
          <cell r="K1737" t="str">
            <v>Medium</v>
          </cell>
          <cell r="L1737">
            <v>9</v>
          </cell>
          <cell r="M1737">
            <v>66</v>
          </cell>
        </row>
        <row r="1738">
          <cell r="A1738">
            <v>3</v>
          </cell>
          <cell r="B1738">
            <v>2004</v>
          </cell>
          <cell r="C1738">
            <v>1</v>
          </cell>
          <cell r="D1738" t="str">
            <v>Service-Devt</v>
          </cell>
          <cell r="E1738" t="str">
            <v>Oil</v>
          </cell>
          <cell r="F1738" t="str">
            <v>Conventional</v>
          </cell>
          <cell r="G1738">
            <v>0</v>
          </cell>
          <cell r="H1738" t="str">
            <v>Service/Storage</v>
          </cell>
          <cell r="I1738" t="str">
            <v>Oil;Conventional;0;3</v>
          </cell>
          <cell r="J1738" t="str">
            <v>AB</v>
          </cell>
          <cell r="K1738" t="str">
            <v>Shallow</v>
          </cell>
          <cell r="L1738">
            <v>3</v>
          </cell>
          <cell r="M1738">
            <v>14</v>
          </cell>
        </row>
        <row r="1739">
          <cell r="A1739">
            <v>3</v>
          </cell>
          <cell r="B1739">
            <v>2005</v>
          </cell>
          <cell r="C1739">
            <v>1</v>
          </cell>
          <cell r="D1739" t="str">
            <v>Service-Devt</v>
          </cell>
          <cell r="E1739" t="str">
            <v>Oil</v>
          </cell>
          <cell r="F1739" t="str">
            <v>Conventional</v>
          </cell>
          <cell r="G1739">
            <v>0</v>
          </cell>
          <cell r="H1739" t="str">
            <v>Service/Storage</v>
          </cell>
          <cell r="I1739" t="str">
            <v>Oil;Conventional;0;3</v>
          </cell>
          <cell r="J1739" t="str">
            <v>AB</v>
          </cell>
          <cell r="K1739" t="str">
            <v>Medium</v>
          </cell>
          <cell r="L1739">
            <v>11</v>
          </cell>
          <cell r="M1739">
            <v>65</v>
          </cell>
        </row>
        <row r="1740">
          <cell r="A1740">
            <v>3</v>
          </cell>
          <cell r="B1740">
            <v>2005</v>
          </cell>
          <cell r="C1740">
            <v>1</v>
          </cell>
          <cell r="D1740" t="str">
            <v>Service-Devt</v>
          </cell>
          <cell r="E1740" t="str">
            <v>Oil</v>
          </cell>
          <cell r="F1740" t="str">
            <v>Conventional</v>
          </cell>
          <cell r="G1740">
            <v>0</v>
          </cell>
          <cell r="H1740" t="str">
            <v>Service/Storage</v>
          </cell>
          <cell r="I1740" t="str">
            <v>Oil;Conventional;0;3</v>
          </cell>
          <cell r="J1740" t="str">
            <v>AB</v>
          </cell>
          <cell r="K1740" t="str">
            <v>Shallow</v>
          </cell>
          <cell r="L1740">
            <v>2</v>
          </cell>
          <cell r="M1740">
            <v>4.6317461</v>
          </cell>
        </row>
        <row r="1741">
          <cell r="A1741">
            <v>3</v>
          </cell>
          <cell r="B1741">
            <v>2005</v>
          </cell>
          <cell r="C1741">
            <v>2</v>
          </cell>
          <cell r="D1741" t="str">
            <v>Service-Devt</v>
          </cell>
          <cell r="E1741" t="str">
            <v>Oil</v>
          </cell>
          <cell r="F1741" t="str">
            <v>Conventional</v>
          </cell>
          <cell r="G1741">
            <v>0</v>
          </cell>
          <cell r="H1741" t="str">
            <v>Service/Storage</v>
          </cell>
          <cell r="I1741" t="str">
            <v>Oil;Conventional;0;3</v>
          </cell>
          <cell r="J1741" t="str">
            <v>AB</v>
          </cell>
          <cell r="K1741" t="str">
            <v>Medium</v>
          </cell>
          <cell r="L1741">
            <v>1</v>
          </cell>
          <cell r="M1741">
            <v>2</v>
          </cell>
        </row>
        <row r="1742">
          <cell r="A1742">
            <v>3</v>
          </cell>
          <cell r="B1742">
            <v>2006</v>
          </cell>
          <cell r="C1742">
            <v>1</v>
          </cell>
          <cell r="D1742" t="str">
            <v>Service-Devt</v>
          </cell>
          <cell r="E1742" t="str">
            <v>Oil</v>
          </cell>
          <cell r="F1742" t="str">
            <v>Conventional</v>
          </cell>
          <cell r="G1742">
            <v>0</v>
          </cell>
          <cell r="H1742" t="str">
            <v>Service/Storage</v>
          </cell>
          <cell r="I1742" t="str">
            <v>Oil;Conventional;0;3</v>
          </cell>
          <cell r="J1742" t="str">
            <v>AB</v>
          </cell>
          <cell r="K1742" t="str">
            <v>Medium</v>
          </cell>
          <cell r="L1742">
            <v>2</v>
          </cell>
          <cell r="M1742">
            <v>13</v>
          </cell>
        </row>
        <row r="1743">
          <cell r="A1743">
            <v>3</v>
          </cell>
          <cell r="B1743">
            <v>2006</v>
          </cell>
          <cell r="C1743">
            <v>1</v>
          </cell>
          <cell r="D1743" t="str">
            <v>Service-Devt</v>
          </cell>
          <cell r="E1743" t="str">
            <v>Oil</v>
          </cell>
          <cell r="F1743" t="str">
            <v>Conventional</v>
          </cell>
          <cell r="G1743">
            <v>0</v>
          </cell>
          <cell r="H1743" t="str">
            <v>Service/Storage</v>
          </cell>
          <cell r="I1743" t="str">
            <v>Oil;Conventional;0;3</v>
          </cell>
          <cell r="J1743" t="str">
            <v>AB</v>
          </cell>
          <cell r="K1743" t="str">
            <v>Shallow</v>
          </cell>
          <cell r="L1743">
            <v>4</v>
          </cell>
          <cell r="M1743">
            <v>12</v>
          </cell>
        </row>
        <row r="1744">
          <cell r="A1744">
            <v>4</v>
          </cell>
          <cell r="B1744">
            <v>2000</v>
          </cell>
          <cell r="C1744">
            <v>1</v>
          </cell>
          <cell r="D1744" t="str">
            <v>Service-Devt</v>
          </cell>
          <cell r="E1744" t="str">
            <v>Oil</v>
          </cell>
          <cell r="F1744" t="str">
            <v>Conventional</v>
          </cell>
          <cell r="G1744">
            <v>0</v>
          </cell>
          <cell r="H1744" t="str">
            <v>Service/Storage</v>
          </cell>
          <cell r="I1744" t="str">
            <v>Oil;Conventional;0;4</v>
          </cell>
          <cell r="J1744" t="str">
            <v>AB</v>
          </cell>
          <cell r="K1744" t="str">
            <v>Medium</v>
          </cell>
          <cell r="L1744">
            <v>23</v>
          </cell>
          <cell r="M1744">
            <v>57.733541500000001</v>
          </cell>
        </row>
        <row r="1745">
          <cell r="A1745">
            <v>4</v>
          </cell>
          <cell r="B1745">
            <v>2000</v>
          </cell>
          <cell r="C1745">
            <v>1</v>
          </cell>
          <cell r="D1745" t="str">
            <v>Service-Devt</v>
          </cell>
          <cell r="E1745" t="str">
            <v>Oil</v>
          </cell>
          <cell r="F1745" t="str">
            <v>Conventional</v>
          </cell>
          <cell r="G1745">
            <v>0</v>
          </cell>
          <cell r="H1745" t="str">
            <v>Service/Storage</v>
          </cell>
          <cell r="I1745" t="str">
            <v>Oil;Conventional;0;4</v>
          </cell>
          <cell r="J1745" t="str">
            <v>AB</v>
          </cell>
          <cell r="K1745" t="str">
            <v>Shallow</v>
          </cell>
          <cell r="L1745">
            <v>24</v>
          </cell>
          <cell r="M1745">
            <v>98</v>
          </cell>
        </row>
        <row r="1746">
          <cell r="A1746">
            <v>4</v>
          </cell>
          <cell r="B1746">
            <v>2001</v>
          </cell>
          <cell r="C1746">
            <v>1</v>
          </cell>
          <cell r="D1746" t="str">
            <v>Service-Devt</v>
          </cell>
          <cell r="E1746" t="str">
            <v>Oil</v>
          </cell>
          <cell r="F1746" t="str">
            <v>Conventional</v>
          </cell>
          <cell r="G1746">
            <v>0</v>
          </cell>
          <cell r="H1746" t="str">
            <v>Service/Storage</v>
          </cell>
          <cell r="I1746" t="str">
            <v>Oil;Conventional;0;4</v>
          </cell>
          <cell r="J1746" t="str">
            <v>AB</v>
          </cell>
          <cell r="K1746" t="str">
            <v>Medium</v>
          </cell>
          <cell r="L1746">
            <v>17</v>
          </cell>
          <cell r="M1746">
            <v>84.206713999999991</v>
          </cell>
        </row>
        <row r="1747">
          <cell r="A1747">
            <v>4</v>
          </cell>
          <cell r="B1747">
            <v>2001</v>
          </cell>
          <cell r="C1747">
            <v>1</v>
          </cell>
          <cell r="D1747" t="str">
            <v>Service-Devt</v>
          </cell>
          <cell r="E1747" t="str">
            <v>Oil</v>
          </cell>
          <cell r="F1747" t="str">
            <v>Conventional</v>
          </cell>
          <cell r="G1747">
            <v>0</v>
          </cell>
          <cell r="H1747" t="str">
            <v>Service/Storage</v>
          </cell>
          <cell r="I1747" t="str">
            <v>Oil;Conventional;0;4</v>
          </cell>
          <cell r="J1747" t="str">
            <v>AB</v>
          </cell>
          <cell r="K1747" t="str">
            <v>Shallow</v>
          </cell>
          <cell r="L1747">
            <v>11</v>
          </cell>
          <cell r="M1747">
            <v>33.030952999999997</v>
          </cell>
        </row>
        <row r="1748">
          <cell r="A1748">
            <v>4</v>
          </cell>
          <cell r="B1748">
            <v>2001</v>
          </cell>
          <cell r="C1748">
            <v>2</v>
          </cell>
          <cell r="D1748" t="str">
            <v>Service-Devt</v>
          </cell>
          <cell r="E1748" t="str">
            <v>Oil</v>
          </cell>
          <cell r="F1748" t="str">
            <v>Conventional</v>
          </cell>
          <cell r="G1748">
            <v>0</v>
          </cell>
          <cell r="H1748" t="str">
            <v>Service/Storage</v>
          </cell>
          <cell r="I1748" t="str">
            <v>Oil;Conventional;0;4</v>
          </cell>
          <cell r="J1748" t="str">
            <v>AB</v>
          </cell>
          <cell r="K1748" t="str">
            <v>Medium</v>
          </cell>
          <cell r="L1748">
            <v>1</v>
          </cell>
          <cell r="M1748">
            <v>3</v>
          </cell>
        </row>
        <row r="1749">
          <cell r="A1749">
            <v>4</v>
          </cell>
          <cell r="B1749">
            <v>2002</v>
          </cell>
          <cell r="C1749">
            <v>1</v>
          </cell>
          <cell r="D1749" t="str">
            <v>Service-Devt</v>
          </cell>
          <cell r="E1749" t="str">
            <v>Oil</v>
          </cell>
          <cell r="F1749" t="str">
            <v>Conventional</v>
          </cell>
          <cell r="G1749">
            <v>0</v>
          </cell>
          <cell r="H1749" t="str">
            <v>Service/Storage</v>
          </cell>
          <cell r="I1749" t="str">
            <v>Oil;Conventional;0;4</v>
          </cell>
          <cell r="J1749" t="str">
            <v>AB</v>
          </cell>
          <cell r="K1749" t="str">
            <v>Medium</v>
          </cell>
          <cell r="L1749">
            <v>8</v>
          </cell>
          <cell r="M1749">
            <v>29.333333</v>
          </cell>
        </row>
        <row r="1750">
          <cell r="A1750">
            <v>4</v>
          </cell>
          <cell r="B1750">
            <v>2002</v>
          </cell>
          <cell r="C1750">
            <v>1</v>
          </cell>
          <cell r="D1750" t="str">
            <v>Service-Devt</v>
          </cell>
          <cell r="E1750" t="str">
            <v>Oil</v>
          </cell>
          <cell r="F1750" t="str">
            <v>Conventional</v>
          </cell>
          <cell r="G1750">
            <v>0</v>
          </cell>
          <cell r="H1750" t="str">
            <v>Service/Storage</v>
          </cell>
          <cell r="I1750" t="str">
            <v>Oil;Conventional;0;4</v>
          </cell>
          <cell r="J1750" t="str">
            <v>AB</v>
          </cell>
          <cell r="K1750" t="str">
            <v>Shallow</v>
          </cell>
          <cell r="L1750">
            <v>16</v>
          </cell>
          <cell r="M1750">
            <v>54</v>
          </cell>
        </row>
        <row r="1751">
          <cell r="A1751">
            <v>4</v>
          </cell>
          <cell r="B1751">
            <v>2003</v>
          </cell>
          <cell r="C1751">
            <v>1</v>
          </cell>
          <cell r="D1751" t="str">
            <v>Service-Devt</v>
          </cell>
          <cell r="E1751" t="str">
            <v>Oil</v>
          </cell>
          <cell r="F1751" t="str">
            <v>Conventional</v>
          </cell>
          <cell r="G1751">
            <v>0</v>
          </cell>
          <cell r="H1751" t="str">
            <v>Service/Storage</v>
          </cell>
          <cell r="I1751" t="str">
            <v>Oil;Conventional;0;4</v>
          </cell>
          <cell r="J1751" t="str">
            <v>AB</v>
          </cell>
          <cell r="K1751" t="str">
            <v>Medium</v>
          </cell>
          <cell r="L1751">
            <v>23</v>
          </cell>
          <cell r="M1751">
            <v>100.958961</v>
          </cell>
        </row>
        <row r="1752">
          <cell r="A1752">
            <v>4</v>
          </cell>
          <cell r="B1752">
            <v>2003</v>
          </cell>
          <cell r="C1752">
            <v>1</v>
          </cell>
          <cell r="D1752" t="str">
            <v>Service-Devt</v>
          </cell>
          <cell r="E1752" t="str">
            <v>Oil</v>
          </cell>
          <cell r="F1752" t="str">
            <v>Conventional</v>
          </cell>
          <cell r="G1752">
            <v>0</v>
          </cell>
          <cell r="H1752" t="str">
            <v>Service/Storage</v>
          </cell>
          <cell r="I1752" t="str">
            <v>Oil;Conventional;0;4</v>
          </cell>
          <cell r="J1752" t="str">
            <v>AB</v>
          </cell>
          <cell r="K1752" t="str">
            <v>Shallow</v>
          </cell>
          <cell r="L1752">
            <v>14</v>
          </cell>
          <cell r="M1752">
            <v>49</v>
          </cell>
        </row>
        <row r="1753">
          <cell r="A1753">
            <v>4</v>
          </cell>
          <cell r="B1753">
            <v>2004</v>
          </cell>
          <cell r="C1753">
            <v>1</v>
          </cell>
          <cell r="D1753" t="str">
            <v>Service-Devt</v>
          </cell>
          <cell r="E1753" t="str">
            <v>Oil</v>
          </cell>
          <cell r="F1753" t="str">
            <v>Conventional</v>
          </cell>
          <cell r="G1753">
            <v>0</v>
          </cell>
          <cell r="H1753" t="str">
            <v>Service/Storage</v>
          </cell>
          <cell r="I1753" t="str">
            <v>Oil;Conventional;0;4</v>
          </cell>
          <cell r="J1753" t="str">
            <v>AB</v>
          </cell>
          <cell r="K1753" t="str">
            <v>Medium</v>
          </cell>
          <cell r="L1753">
            <v>20</v>
          </cell>
          <cell r="M1753">
            <v>60.5</v>
          </cell>
        </row>
        <row r="1754">
          <cell r="A1754">
            <v>4</v>
          </cell>
          <cell r="B1754">
            <v>2004</v>
          </cell>
          <cell r="C1754">
            <v>1</v>
          </cell>
          <cell r="D1754" t="str">
            <v>Service-Devt</v>
          </cell>
          <cell r="E1754" t="str">
            <v>Oil</v>
          </cell>
          <cell r="F1754" t="str">
            <v>Conventional</v>
          </cell>
          <cell r="G1754">
            <v>0</v>
          </cell>
          <cell r="H1754" t="str">
            <v>Service/Storage</v>
          </cell>
          <cell r="I1754" t="str">
            <v>Oil;Conventional;0;4</v>
          </cell>
          <cell r="J1754" t="str">
            <v>AB</v>
          </cell>
          <cell r="K1754" t="str">
            <v>Shallow</v>
          </cell>
          <cell r="L1754">
            <v>15</v>
          </cell>
          <cell r="M1754">
            <v>44.0833333</v>
          </cell>
        </row>
        <row r="1755">
          <cell r="A1755">
            <v>4</v>
          </cell>
          <cell r="B1755">
            <v>2005</v>
          </cell>
          <cell r="C1755">
            <v>1</v>
          </cell>
          <cell r="D1755" t="str">
            <v>Service-Devt</v>
          </cell>
          <cell r="E1755" t="str">
            <v>Oil</v>
          </cell>
          <cell r="F1755" t="str">
            <v>Conventional</v>
          </cell>
          <cell r="G1755">
            <v>0</v>
          </cell>
          <cell r="H1755" t="str">
            <v>Service/Storage</v>
          </cell>
          <cell r="I1755" t="str">
            <v>Oil;Conventional;0;4</v>
          </cell>
          <cell r="J1755" t="str">
            <v>AB</v>
          </cell>
          <cell r="K1755" t="str">
            <v>Medium</v>
          </cell>
          <cell r="L1755">
            <v>1</v>
          </cell>
          <cell r="M1755">
            <v>3</v>
          </cell>
        </row>
        <row r="1756">
          <cell r="A1756">
            <v>4</v>
          </cell>
          <cell r="B1756">
            <v>2005</v>
          </cell>
          <cell r="C1756">
            <v>1</v>
          </cell>
          <cell r="D1756" t="str">
            <v>Service-Devt</v>
          </cell>
          <cell r="E1756" t="str">
            <v>Oil</v>
          </cell>
          <cell r="F1756" t="str">
            <v>Conventional</v>
          </cell>
          <cell r="G1756">
            <v>0</v>
          </cell>
          <cell r="H1756" t="str">
            <v>Service/Storage</v>
          </cell>
          <cell r="I1756" t="str">
            <v>Oil;Conventional;0;4</v>
          </cell>
          <cell r="J1756" t="str">
            <v>AB</v>
          </cell>
          <cell r="K1756" t="str">
            <v>Shallow</v>
          </cell>
          <cell r="L1756">
            <v>16</v>
          </cell>
          <cell r="M1756">
            <v>73</v>
          </cell>
        </row>
        <row r="1757">
          <cell r="A1757">
            <v>4</v>
          </cell>
          <cell r="B1757">
            <v>2005</v>
          </cell>
          <cell r="C1757">
            <v>2</v>
          </cell>
          <cell r="D1757" t="str">
            <v>Service-Devt</v>
          </cell>
          <cell r="E1757" t="str">
            <v>Oil</v>
          </cell>
          <cell r="F1757" t="str">
            <v>Conventional</v>
          </cell>
          <cell r="G1757">
            <v>0</v>
          </cell>
          <cell r="H1757" t="str">
            <v>Service/Storage</v>
          </cell>
          <cell r="I1757" t="str">
            <v>Oil;Conventional;0;4</v>
          </cell>
          <cell r="J1757" t="str">
            <v>AB</v>
          </cell>
          <cell r="K1757" t="str">
            <v>Shallow</v>
          </cell>
          <cell r="L1757">
            <v>2</v>
          </cell>
          <cell r="M1757">
            <v>7</v>
          </cell>
        </row>
        <row r="1758">
          <cell r="A1758">
            <v>4</v>
          </cell>
          <cell r="B1758">
            <v>2006</v>
          </cell>
          <cell r="C1758">
            <v>1</v>
          </cell>
          <cell r="D1758" t="str">
            <v>Service-Devt</v>
          </cell>
          <cell r="E1758" t="str">
            <v>Oil</v>
          </cell>
          <cell r="F1758" t="str">
            <v>Conventional</v>
          </cell>
          <cell r="G1758">
            <v>0</v>
          </cell>
          <cell r="H1758" t="str">
            <v>Service/Storage</v>
          </cell>
          <cell r="I1758" t="str">
            <v>Oil;Conventional;0;4</v>
          </cell>
          <cell r="J1758" t="str">
            <v>AB</v>
          </cell>
          <cell r="K1758" t="str">
            <v>Medium</v>
          </cell>
          <cell r="L1758">
            <v>3</v>
          </cell>
          <cell r="M1758">
            <v>6</v>
          </cell>
        </row>
        <row r="1759">
          <cell r="A1759">
            <v>4</v>
          </cell>
          <cell r="B1759">
            <v>2006</v>
          </cell>
          <cell r="C1759">
            <v>1</v>
          </cell>
          <cell r="D1759" t="str">
            <v>Service-Devt</v>
          </cell>
          <cell r="E1759" t="str">
            <v>Oil</v>
          </cell>
          <cell r="F1759" t="str">
            <v>Conventional</v>
          </cell>
          <cell r="G1759">
            <v>0</v>
          </cell>
          <cell r="H1759" t="str">
            <v>Service/Storage</v>
          </cell>
          <cell r="I1759" t="str">
            <v>Oil;Conventional;0;4</v>
          </cell>
          <cell r="J1759" t="str">
            <v>AB</v>
          </cell>
          <cell r="K1759" t="str">
            <v>Shallow</v>
          </cell>
          <cell r="L1759">
            <v>1</v>
          </cell>
          <cell r="M1759">
            <v>4</v>
          </cell>
        </row>
        <row r="1760">
          <cell r="A1760">
            <v>5</v>
          </cell>
          <cell r="B1760">
            <v>2000</v>
          </cell>
          <cell r="C1760">
            <v>1</v>
          </cell>
          <cell r="D1760" t="str">
            <v>Service-Devt</v>
          </cell>
          <cell r="E1760" t="str">
            <v>Oil</v>
          </cell>
          <cell r="F1760" t="str">
            <v>Conventional</v>
          </cell>
          <cell r="G1760">
            <v>0</v>
          </cell>
          <cell r="H1760" t="str">
            <v>Service/Storage</v>
          </cell>
          <cell r="I1760" t="str">
            <v>Oil;Conventional;0;5</v>
          </cell>
          <cell r="J1760" t="str">
            <v>AB</v>
          </cell>
          <cell r="K1760" t="str">
            <v>DEEP</v>
          </cell>
          <cell r="L1760">
            <v>7</v>
          </cell>
          <cell r="M1760">
            <v>201</v>
          </cell>
        </row>
        <row r="1761">
          <cell r="A1761">
            <v>5</v>
          </cell>
          <cell r="B1761">
            <v>2000</v>
          </cell>
          <cell r="C1761">
            <v>1</v>
          </cell>
          <cell r="D1761" t="str">
            <v>Service-Devt</v>
          </cell>
          <cell r="E1761" t="str">
            <v>Oil</v>
          </cell>
          <cell r="F1761" t="str">
            <v>Conventional</v>
          </cell>
          <cell r="G1761">
            <v>0</v>
          </cell>
          <cell r="H1761" t="str">
            <v>Service/Storage</v>
          </cell>
          <cell r="I1761" t="str">
            <v>Oil;Conventional;0;5</v>
          </cell>
          <cell r="J1761" t="str">
            <v>AB</v>
          </cell>
          <cell r="K1761" t="str">
            <v>Medium</v>
          </cell>
          <cell r="L1761">
            <v>6</v>
          </cell>
          <cell r="M1761">
            <v>60</v>
          </cell>
        </row>
        <row r="1762">
          <cell r="A1762">
            <v>5</v>
          </cell>
          <cell r="B1762">
            <v>2000</v>
          </cell>
          <cell r="C1762">
            <v>2</v>
          </cell>
          <cell r="D1762" t="str">
            <v>Service-Devt</v>
          </cell>
          <cell r="E1762" t="str">
            <v>Oil</v>
          </cell>
          <cell r="F1762" t="str">
            <v>Conventional</v>
          </cell>
          <cell r="G1762">
            <v>0</v>
          </cell>
          <cell r="H1762" t="str">
            <v>Service/Storage</v>
          </cell>
          <cell r="I1762" t="str">
            <v>Oil;Conventional;0;5</v>
          </cell>
          <cell r="J1762" t="str">
            <v>AB</v>
          </cell>
          <cell r="K1762" t="str">
            <v>Deep</v>
          </cell>
          <cell r="L1762">
            <v>4</v>
          </cell>
          <cell r="M1762">
            <v>71</v>
          </cell>
        </row>
        <row r="1763">
          <cell r="A1763">
            <v>5</v>
          </cell>
          <cell r="B1763">
            <v>2000</v>
          </cell>
          <cell r="C1763">
            <v>3</v>
          </cell>
          <cell r="D1763" t="str">
            <v>Service-Devt</v>
          </cell>
          <cell r="E1763" t="str">
            <v>Oil</v>
          </cell>
          <cell r="F1763" t="str">
            <v>Conventional</v>
          </cell>
          <cell r="G1763">
            <v>0</v>
          </cell>
          <cell r="H1763" t="str">
            <v>Service/Storage</v>
          </cell>
          <cell r="I1763" t="str">
            <v>Oil;Conventional;0;5</v>
          </cell>
          <cell r="J1763" t="str">
            <v>AB</v>
          </cell>
          <cell r="K1763" t="str">
            <v>Deep</v>
          </cell>
          <cell r="L1763">
            <v>1</v>
          </cell>
          <cell r="M1763">
            <v>16</v>
          </cell>
        </row>
        <row r="1764">
          <cell r="A1764">
            <v>5</v>
          </cell>
          <cell r="B1764">
            <v>2001</v>
          </cell>
          <cell r="C1764">
            <v>1</v>
          </cell>
          <cell r="D1764" t="str">
            <v>Service-Devt</v>
          </cell>
          <cell r="E1764" t="str">
            <v>Oil</v>
          </cell>
          <cell r="F1764" t="str">
            <v>Conventional</v>
          </cell>
          <cell r="G1764">
            <v>0</v>
          </cell>
          <cell r="H1764" t="str">
            <v>Service/Storage</v>
          </cell>
          <cell r="I1764" t="str">
            <v>Oil;Conventional;0;5</v>
          </cell>
          <cell r="J1764" t="str">
            <v>AB</v>
          </cell>
          <cell r="K1764" t="str">
            <v>DEEP</v>
          </cell>
          <cell r="L1764">
            <v>5</v>
          </cell>
          <cell r="M1764">
            <v>121</v>
          </cell>
        </row>
        <row r="1765">
          <cell r="A1765">
            <v>5</v>
          </cell>
          <cell r="B1765">
            <v>2001</v>
          </cell>
          <cell r="C1765">
            <v>1</v>
          </cell>
          <cell r="D1765" t="str">
            <v>Service-Devt</v>
          </cell>
          <cell r="E1765" t="str">
            <v>Oil</v>
          </cell>
          <cell r="F1765" t="str">
            <v>Conventional</v>
          </cell>
          <cell r="G1765">
            <v>0</v>
          </cell>
          <cell r="H1765" t="str">
            <v>Service/Storage</v>
          </cell>
          <cell r="I1765" t="str">
            <v>Oil;Conventional;0;5</v>
          </cell>
          <cell r="J1765" t="str">
            <v>AB</v>
          </cell>
          <cell r="K1765" t="str">
            <v>Shallow</v>
          </cell>
          <cell r="L1765">
            <v>2</v>
          </cell>
          <cell r="M1765">
            <v>9</v>
          </cell>
        </row>
        <row r="1766">
          <cell r="A1766">
            <v>5</v>
          </cell>
          <cell r="B1766">
            <v>2001</v>
          </cell>
          <cell r="C1766">
            <v>2</v>
          </cell>
          <cell r="D1766" t="str">
            <v>Service-Devt</v>
          </cell>
          <cell r="E1766" t="str">
            <v>Oil</v>
          </cell>
          <cell r="F1766" t="str">
            <v>Conventional</v>
          </cell>
          <cell r="G1766">
            <v>0</v>
          </cell>
          <cell r="H1766" t="str">
            <v>Service/Storage</v>
          </cell>
          <cell r="I1766" t="str">
            <v>Oil;Conventional;0;5</v>
          </cell>
          <cell r="J1766" t="str">
            <v>AB</v>
          </cell>
          <cell r="K1766" t="str">
            <v>Deep</v>
          </cell>
          <cell r="L1766">
            <v>1</v>
          </cell>
          <cell r="M1766">
            <v>6</v>
          </cell>
        </row>
        <row r="1767">
          <cell r="A1767">
            <v>5</v>
          </cell>
          <cell r="B1767">
            <v>2001</v>
          </cell>
          <cell r="C1767">
            <v>2</v>
          </cell>
          <cell r="D1767" t="str">
            <v>Service-Devt</v>
          </cell>
          <cell r="E1767" t="str">
            <v>Oil</v>
          </cell>
          <cell r="F1767" t="str">
            <v>Conventional</v>
          </cell>
          <cell r="G1767">
            <v>0</v>
          </cell>
          <cell r="H1767" t="str">
            <v>Service/Storage</v>
          </cell>
          <cell r="I1767" t="str">
            <v>Oil;Conventional;0;5</v>
          </cell>
          <cell r="J1767" t="str">
            <v>AB</v>
          </cell>
          <cell r="K1767" t="str">
            <v>Medium</v>
          </cell>
          <cell r="L1767">
            <v>2</v>
          </cell>
          <cell r="M1767">
            <v>18.5</v>
          </cell>
        </row>
        <row r="1768">
          <cell r="A1768">
            <v>5</v>
          </cell>
          <cell r="B1768">
            <v>2002</v>
          </cell>
          <cell r="C1768">
            <v>1</v>
          </cell>
          <cell r="D1768" t="str">
            <v>Service-Devt</v>
          </cell>
          <cell r="E1768" t="str">
            <v>Oil</v>
          </cell>
          <cell r="F1768" t="str">
            <v>Conventional</v>
          </cell>
          <cell r="G1768">
            <v>0</v>
          </cell>
          <cell r="H1768" t="str">
            <v>Service/Storage</v>
          </cell>
          <cell r="I1768" t="str">
            <v>Oil;Conventional;0;5</v>
          </cell>
          <cell r="J1768" t="str">
            <v>AB</v>
          </cell>
          <cell r="K1768" t="str">
            <v>Medium</v>
          </cell>
          <cell r="L1768">
            <v>5</v>
          </cell>
          <cell r="M1768">
            <v>51</v>
          </cell>
        </row>
        <row r="1769">
          <cell r="A1769">
            <v>5</v>
          </cell>
          <cell r="B1769">
            <v>2002</v>
          </cell>
          <cell r="C1769">
            <v>2</v>
          </cell>
          <cell r="D1769" t="str">
            <v>Service-Devt</v>
          </cell>
          <cell r="E1769" t="str">
            <v>Oil</v>
          </cell>
          <cell r="F1769" t="str">
            <v>Conventional</v>
          </cell>
          <cell r="G1769">
            <v>0</v>
          </cell>
          <cell r="H1769" t="str">
            <v>Service/Storage</v>
          </cell>
          <cell r="I1769" t="str">
            <v>Oil;Conventional;0;5</v>
          </cell>
          <cell r="J1769" t="str">
            <v>AB</v>
          </cell>
          <cell r="K1769" t="str">
            <v>Medium</v>
          </cell>
          <cell r="L1769">
            <v>1</v>
          </cell>
          <cell r="M1769">
            <v>8</v>
          </cell>
        </row>
        <row r="1770">
          <cell r="A1770">
            <v>5</v>
          </cell>
          <cell r="B1770">
            <v>2003</v>
          </cell>
          <cell r="C1770">
            <v>1</v>
          </cell>
          <cell r="D1770" t="str">
            <v>Service-Devt</v>
          </cell>
          <cell r="E1770" t="str">
            <v>Oil</v>
          </cell>
          <cell r="F1770" t="str">
            <v>Conventional</v>
          </cell>
          <cell r="G1770">
            <v>0</v>
          </cell>
          <cell r="H1770" t="str">
            <v>Service/Storage</v>
          </cell>
          <cell r="I1770" t="str">
            <v>Oil;Conventional;0;5</v>
          </cell>
          <cell r="J1770" t="str">
            <v>AB</v>
          </cell>
          <cell r="K1770" t="str">
            <v>Medium</v>
          </cell>
          <cell r="L1770">
            <v>4</v>
          </cell>
          <cell r="M1770">
            <v>34.5</v>
          </cell>
        </row>
        <row r="1771">
          <cell r="A1771">
            <v>5</v>
          </cell>
          <cell r="B1771">
            <v>2003</v>
          </cell>
          <cell r="C1771">
            <v>2</v>
          </cell>
          <cell r="D1771" t="str">
            <v>Service-Devt</v>
          </cell>
          <cell r="E1771" t="str">
            <v>Oil</v>
          </cell>
          <cell r="F1771" t="str">
            <v>Conventional</v>
          </cell>
          <cell r="G1771">
            <v>0</v>
          </cell>
          <cell r="H1771" t="str">
            <v>Service/Storage</v>
          </cell>
          <cell r="I1771" t="str">
            <v>Oil;Conventional;0;5</v>
          </cell>
          <cell r="J1771" t="str">
            <v>AB</v>
          </cell>
          <cell r="K1771" t="str">
            <v>Medium</v>
          </cell>
          <cell r="L1771">
            <v>2</v>
          </cell>
          <cell r="M1771">
            <v>29</v>
          </cell>
        </row>
        <row r="1772">
          <cell r="A1772">
            <v>5</v>
          </cell>
          <cell r="B1772">
            <v>2004</v>
          </cell>
          <cell r="C1772">
            <v>1</v>
          </cell>
          <cell r="D1772" t="str">
            <v>Service-Devt</v>
          </cell>
          <cell r="E1772" t="str">
            <v>Oil</v>
          </cell>
          <cell r="F1772" t="str">
            <v>Conventional</v>
          </cell>
          <cell r="G1772">
            <v>0</v>
          </cell>
          <cell r="H1772" t="str">
            <v>Service/Storage</v>
          </cell>
          <cell r="I1772" t="str">
            <v>Oil;Conventional;0;5</v>
          </cell>
          <cell r="J1772" t="str">
            <v>AB</v>
          </cell>
          <cell r="K1772" t="str">
            <v>Deep</v>
          </cell>
          <cell r="L1772">
            <v>3</v>
          </cell>
          <cell r="M1772">
            <v>80</v>
          </cell>
        </row>
        <row r="1773">
          <cell r="A1773">
            <v>5</v>
          </cell>
          <cell r="B1773">
            <v>2004</v>
          </cell>
          <cell r="C1773">
            <v>1</v>
          </cell>
          <cell r="D1773" t="str">
            <v>Service-Devt</v>
          </cell>
          <cell r="E1773" t="str">
            <v>Oil</v>
          </cell>
          <cell r="F1773" t="str">
            <v>Conventional</v>
          </cell>
          <cell r="G1773">
            <v>0</v>
          </cell>
          <cell r="H1773" t="str">
            <v>Service/Storage</v>
          </cell>
          <cell r="I1773" t="str">
            <v>Oil;Conventional;0;5</v>
          </cell>
          <cell r="J1773" t="str">
            <v>AB</v>
          </cell>
          <cell r="K1773" t="str">
            <v>MEDIUM</v>
          </cell>
          <cell r="L1773">
            <v>1</v>
          </cell>
          <cell r="M1773">
            <v>8</v>
          </cell>
        </row>
        <row r="1774">
          <cell r="A1774">
            <v>5</v>
          </cell>
          <cell r="B1774">
            <v>2004</v>
          </cell>
          <cell r="C1774">
            <v>2</v>
          </cell>
          <cell r="D1774" t="str">
            <v>Service-Devt</v>
          </cell>
          <cell r="E1774" t="str">
            <v>Oil</v>
          </cell>
          <cell r="F1774" t="str">
            <v>Conventional</v>
          </cell>
          <cell r="G1774">
            <v>0</v>
          </cell>
          <cell r="H1774" t="str">
            <v>Service/Storage</v>
          </cell>
          <cell r="I1774" t="str">
            <v>Oil;Conventional;0;5</v>
          </cell>
          <cell r="J1774" t="str">
            <v>AB</v>
          </cell>
          <cell r="K1774" t="str">
            <v>Medium</v>
          </cell>
          <cell r="L1774">
            <v>4</v>
          </cell>
          <cell r="M1774">
            <v>50</v>
          </cell>
        </row>
        <row r="1775">
          <cell r="A1775">
            <v>5</v>
          </cell>
          <cell r="B1775">
            <v>2004</v>
          </cell>
          <cell r="C1775">
            <v>2</v>
          </cell>
          <cell r="D1775" t="str">
            <v>Service-Devt</v>
          </cell>
          <cell r="E1775" t="str">
            <v>Oil</v>
          </cell>
          <cell r="F1775" t="str">
            <v>Conventional</v>
          </cell>
          <cell r="G1775">
            <v>0</v>
          </cell>
          <cell r="H1775" t="str">
            <v>Service/Storage</v>
          </cell>
          <cell r="I1775" t="str">
            <v>Oil;Conventional;0;5</v>
          </cell>
          <cell r="J1775" t="str">
            <v>AB</v>
          </cell>
          <cell r="K1775" t="str">
            <v>Shallow</v>
          </cell>
          <cell r="L1775">
            <v>1</v>
          </cell>
          <cell r="M1775">
            <v>1</v>
          </cell>
        </row>
        <row r="1776">
          <cell r="A1776">
            <v>5</v>
          </cell>
          <cell r="B1776">
            <v>2004</v>
          </cell>
          <cell r="C1776">
            <v>3</v>
          </cell>
          <cell r="D1776" t="str">
            <v>Service-Devt</v>
          </cell>
          <cell r="E1776" t="str">
            <v>Oil</v>
          </cell>
          <cell r="F1776" t="str">
            <v>Conventional</v>
          </cell>
          <cell r="G1776">
            <v>0</v>
          </cell>
          <cell r="H1776" t="str">
            <v>Service/Storage</v>
          </cell>
          <cell r="I1776" t="str">
            <v>Oil;Conventional;0;5</v>
          </cell>
          <cell r="J1776" t="str">
            <v>AB</v>
          </cell>
          <cell r="K1776" t="str">
            <v>Medium</v>
          </cell>
          <cell r="L1776">
            <v>2</v>
          </cell>
          <cell r="M1776">
            <v>47</v>
          </cell>
        </row>
        <row r="1777">
          <cell r="A1777">
            <v>5</v>
          </cell>
          <cell r="B1777">
            <v>2005</v>
          </cell>
          <cell r="C1777">
            <v>1</v>
          </cell>
          <cell r="D1777" t="str">
            <v>Service-Devt</v>
          </cell>
          <cell r="E1777" t="str">
            <v>Oil</v>
          </cell>
          <cell r="F1777" t="str">
            <v>Conventional</v>
          </cell>
          <cell r="G1777">
            <v>0</v>
          </cell>
          <cell r="H1777" t="str">
            <v>Service/Storage</v>
          </cell>
          <cell r="I1777" t="str">
            <v>Oil;Conventional;0;5</v>
          </cell>
          <cell r="J1777" t="str">
            <v>AB</v>
          </cell>
          <cell r="K1777" t="str">
            <v>Deep</v>
          </cell>
          <cell r="L1777">
            <v>1</v>
          </cell>
          <cell r="M1777">
            <v>13</v>
          </cell>
        </row>
        <row r="1778">
          <cell r="A1778">
            <v>5</v>
          </cell>
          <cell r="B1778">
            <v>2005</v>
          </cell>
          <cell r="C1778">
            <v>1</v>
          </cell>
          <cell r="D1778" t="str">
            <v>Service-Devt</v>
          </cell>
          <cell r="E1778" t="str">
            <v>Oil</v>
          </cell>
          <cell r="F1778" t="str">
            <v>Conventional</v>
          </cell>
          <cell r="G1778">
            <v>0</v>
          </cell>
          <cell r="H1778" t="str">
            <v>Service/Storage</v>
          </cell>
          <cell r="I1778" t="str">
            <v>Oil;Conventional;0;5</v>
          </cell>
          <cell r="J1778" t="str">
            <v>AB</v>
          </cell>
          <cell r="K1778" t="str">
            <v>Medium</v>
          </cell>
          <cell r="L1778">
            <v>4</v>
          </cell>
          <cell r="M1778">
            <v>66</v>
          </cell>
        </row>
        <row r="1779">
          <cell r="A1779">
            <v>5</v>
          </cell>
          <cell r="B1779">
            <v>2005</v>
          </cell>
          <cell r="C1779">
            <v>1</v>
          </cell>
          <cell r="D1779" t="str">
            <v>Service-Devt</v>
          </cell>
          <cell r="E1779" t="str">
            <v>Oil</v>
          </cell>
          <cell r="F1779" t="str">
            <v>Conventional</v>
          </cell>
          <cell r="G1779">
            <v>0</v>
          </cell>
          <cell r="H1779" t="str">
            <v>Service/Storage</v>
          </cell>
          <cell r="I1779" t="str">
            <v>Oil;Conventional;0;5</v>
          </cell>
          <cell r="J1779" t="str">
            <v>AB</v>
          </cell>
          <cell r="K1779" t="str">
            <v>Shallow</v>
          </cell>
          <cell r="L1779">
            <v>1</v>
          </cell>
          <cell r="M1779">
            <v>6.5</v>
          </cell>
        </row>
        <row r="1780">
          <cell r="A1780">
            <v>5</v>
          </cell>
          <cell r="B1780">
            <v>2005</v>
          </cell>
          <cell r="C1780">
            <v>2</v>
          </cell>
          <cell r="D1780" t="str">
            <v>Service-Devt</v>
          </cell>
          <cell r="E1780" t="str">
            <v>Oil</v>
          </cell>
          <cell r="F1780" t="str">
            <v>Conventional</v>
          </cell>
          <cell r="G1780">
            <v>0</v>
          </cell>
          <cell r="H1780" t="str">
            <v>Service/Storage</v>
          </cell>
          <cell r="I1780" t="str">
            <v>Oil;Conventional;0;5</v>
          </cell>
          <cell r="J1780" t="str">
            <v>AB</v>
          </cell>
          <cell r="K1780" t="str">
            <v>Medium</v>
          </cell>
          <cell r="L1780">
            <v>1</v>
          </cell>
          <cell r="M1780">
            <v>10</v>
          </cell>
        </row>
        <row r="1781">
          <cell r="A1781">
            <v>5</v>
          </cell>
          <cell r="B1781">
            <v>2006</v>
          </cell>
          <cell r="C1781">
            <v>1</v>
          </cell>
          <cell r="D1781" t="str">
            <v>Service-Devt</v>
          </cell>
          <cell r="E1781" t="str">
            <v>Oil</v>
          </cell>
          <cell r="F1781" t="str">
            <v>Conventional</v>
          </cell>
          <cell r="G1781">
            <v>0</v>
          </cell>
          <cell r="H1781" t="str">
            <v>Service/Storage</v>
          </cell>
          <cell r="I1781" t="str">
            <v>Oil;Conventional;0;5</v>
          </cell>
          <cell r="J1781" t="str">
            <v>AB</v>
          </cell>
          <cell r="K1781" t="str">
            <v>Deep</v>
          </cell>
          <cell r="L1781">
            <v>1</v>
          </cell>
          <cell r="M1781">
            <v>13</v>
          </cell>
        </row>
        <row r="1782">
          <cell r="A1782">
            <v>5</v>
          </cell>
          <cell r="B1782">
            <v>2006</v>
          </cell>
          <cell r="C1782">
            <v>1</v>
          </cell>
          <cell r="D1782" t="str">
            <v>Service-Devt</v>
          </cell>
          <cell r="E1782" t="str">
            <v>Oil</v>
          </cell>
          <cell r="F1782" t="str">
            <v>Conventional</v>
          </cell>
          <cell r="G1782">
            <v>0</v>
          </cell>
          <cell r="H1782" t="str">
            <v>Service/Storage</v>
          </cell>
          <cell r="I1782" t="str">
            <v>Oil;Conventional;0;5</v>
          </cell>
          <cell r="J1782" t="str">
            <v>AB</v>
          </cell>
          <cell r="K1782" t="str">
            <v>Medium</v>
          </cell>
          <cell r="L1782">
            <v>5</v>
          </cell>
          <cell r="M1782">
            <v>40</v>
          </cell>
        </row>
        <row r="1783">
          <cell r="A1783">
            <v>5</v>
          </cell>
          <cell r="B1783">
            <v>2006</v>
          </cell>
          <cell r="C1783">
            <v>2</v>
          </cell>
          <cell r="D1783" t="str">
            <v>Service-Devt</v>
          </cell>
          <cell r="E1783" t="str">
            <v>Oil</v>
          </cell>
          <cell r="F1783" t="str">
            <v>Conventional</v>
          </cell>
          <cell r="G1783">
            <v>0</v>
          </cell>
          <cell r="H1783" t="str">
            <v>Service/Storage</v>
          </cell>
          <cell r="I1783" t="str">
            <v>Oil;Conventional;0;5</v>
          </cell>
          <cell r="J1783" t="str">
            <v>AB</v>
          </cell>
          <cell r="K1783" t="str">
            <v>Medium</v>
          </cell>
          <cell r="L1783">
            <v>1</v>
          </cell>
          <cell r="M1783">
            <v>8</v>
          </cell>
        </row>
        <row r="1784">
          <cell r="A1784">
            <v>5</v>
          </cell>
          <cell r="B1784">
            <v>2006</v>
          </cell>
          <cell r="C1784">
            <v>3</v>
          </cell>
          <cell r="D1784" t="str">
            <v>Service-Devt</v>
          </cell>
          <cell r="E1784" t="str">
            <v>Oil</v>
          </cell>
          <cell r="F1784" t="str">
            <v>Conventional</v>
          </cell>
          <cell r="G1784">
            <v>0</v>
          </cell>
          <cell r="H1784" t="str">
            <v>Service/Storage</v>
          </cell>
          <cell r="I1784" t="str">
            <v>Oil;Conventional;0;5</v>
          </cell>
          <cell r="J1784" t="str">
            <v>AB</v>
          </cell>
          <cell r="K1784" t="str">
            <v>Medium</v>
          </cell>
          <cell r="L1784">
            <v>1</v>
          </cell>
          <cell r="M1784">
            <v>17</v>
          </cell>
        </row>
        <row r="1785">
          <cell r="A1785">
            <v>6</v>
          </cell>
          <cell r="B1785">
            <v>2000</v>
          </cell>
          <cell r="C1785">
            <v>1</v>
          </cell>
          <cell r="D1785" t="str">
            <v>Service-Devt</v>
          </cell>
          <cell r="E1785" t="str">
            <v>Oil</v>
          </cell>
          <cell r="F1785" t="str">
            <v>Conventional</v>
          </cell>
          <cell r="G1785">
            <v>0</v>
          </cell>
          <cell r="H1785" t="str">
            <v>Service/Storage</v>
          </cell>
          <cell r="I1785" t="str">
            <v>Oil;Conventional;0;6</v>
          </cell>
          <cell r="J1785" t="str">
            <v>AB</v>
          </cell>
          <cell r="K1785" t="str">
            <v>Shallow</v>
          </cell>
          <cell r="L1785">
            <v>3</v>
          </cell>
          <cell r="M1785">
            <v>7.5</v>
          </cell>
        </row>
        <row r="1786">
          <cell r="A1786">
            <v>6</v>
          </cell>
          <cell r="B1786">
            <v>2001</v>
          </cell>
          <cell r="C1786">
            <v>1</v>
          </cell>
          <cell r="D1786" t="str">
            <v>Service-Devt</v>
          </cell>
          <cell r="E1786" t="str">
            <v>Oil</v>
          </cell>
          <cell r="F1786" t="str">
            <v>Conventional</v>
          </cell>
          <cell r="G1786">
            <v>0</v>
          </cell>
          <cell r="H1786" t="str">
            <v>Service/Storage</v>
          </cell>
          <cell r="I1786" t="str">
            <v>Oil;Conventional;0;6</v>
          </cell>
          <cell r="J1786" t="str">
            <v>AB</v>
          </cell>
          <cell r="K1786" t="str">
            <v>Shallow</v>
          </cell>
          <cell r="L1786">
            <v>4</v>
          </cell>
          <cell r="M1786">
            <v>7.3333329999999997</v>
          </cell>
        </row>
        <row r="1787">
          <cell r="A1787">
            <v>6</v>
          </cell>
          <cell r="B1787">
            <v>2003</v>
          </cell>
          <cell r="C1787">
            <v>1</v>
          </cell>
          <cell r="D1787" t="str">
            <v>Service-Devt</v>
          </cell>
          <cell r="E1787" t="str">
            <v>Oil</v>
          </cell>
          <cell r="F1787" t="str">
            <v>Conventional</v>
          </cell>
          <cell r="G1787">
            <v>0</v>
          </cell>
          <cell r="H1787" t="str">
            <v>Service/Storage</v>
          </cell>
          <cell r="I1787" t="str">
            <v>Oil;Conventional;0;6</v>
          </cell>
          <cell r="J1787" t="str">
            <v>AB</v>
          </cell>
          <cell r="K1787" t="str">
            <v>Shallow</v>
          </cell>
          <cell r="L1787">
            <v>1</v>
          </cell>
          <cell r="M1787">
            <v>22</v>
          </cell>
        </row>
        <row r="1788">
          <cell r="A1788">
            <v>6</v>
          </cell>
          <cell r="B1788">
            <v>2004</v>
          </cell>
          <cell r="C1788">
            <v>1</v>
          </cell>
          <cell r="D1788" t="str">
            <v>Service-Devt</v>
          </cell>
          <cell r="E1788" t="str">
            <v>Oil</v>
          </cell>
          <cell r="F1788" t="str">
            <v>Conventional</v>
          </cell>
          <cell r="G1788">
            <v>0</v>
          </cell>
          <cell r="H1788" t="str">
            <v>Service/Storage</v>
          </cell>
          <cell r="I1788" t="str">
            <v>Oil;Conventional;0;6</v>
          </cell>
          <cell r="J1788" t="str">
            <v>AB</v>
          </cell>
          <cell r="K1788" t="str">
            <v>Shallow</v>
          </cell>
          <cell r="L1788">
            <v>1</v>
          </cell>
          <cell r="M1788">
            <v>1</v>
          </cell>
        </row>
        <row r="1789">
          <cell r="A1789">
            <v>6</v>
          </cell>
          <cell r="B1789">
            <v>2005</v>
          </cell>
          <cell r="C1789">
            <v>1</v>
          </cell>
          <cell r="D1789" t="str">
            <v>Service-Devt</v>
          </cell>
          <cell r="E1789" t="str">
            <v>Oil</v>
          </cell>
          <cell r="F1789" t="str">
            <v>Conventional</v>
          </cell>
          <cell r="G1789">
            <v>0</v>
          </cell>
          <cell r="H1789" t="str">
            <v>Service/Storage</v>
          </cell>
          <cell r="I1789" t="str">
            <v>Oil;Conventional;0;6</v>
          </cell>
          <cell r="J1789" t="str">
            <v>AB</v>
          </cell>
          <cell r="K1789" t="str">
            <v>Shallow</v>
          </cell>
          <cell r="L1789">
            <v>1</v>
          </cell>
          <cell r="M1789">
            <v>2.8333330000000001</v>
          </cell>
        </row>
        <row r="1790">
          <cell r="A1790">
            <v>7</v>
          </cell>
          <cell r="B1790">
            <v>2000</v>
          </cell>
          <cell r="C1790">
            <v>1</v>
          </cell>
          <cell r="D1790" t="str">
            <v>Service-Devt</v>
          </cell>
          <cell r="E1790" t="str">
            <v>Oil</v>
          </cell>
          <cell r="F1790" t="str">
            <v>Conventional</v>
          </cell>
          <cell r="G1790">
            <v>0</v>
          </cell>
          <cell r="H1790" t="str">
            <v>Service/Storage</v>
          </cell>
          <cell r="I1790" t="str">
            <v>Oil;Conventional;0;7</v>
          </cell>
          <cell r="J1790" t="str">
            <v>AB</v>
          </cell>
          <cell r="K1790" t="str">
            <v>Medium</v>
          </cell>
          <cell r="L1790">
            <v>8</v>
          </cell>
          <cell r="M1790">
            <v>87</v>
          </cell>
        </row>
        <row r="1791">
          <cell r="A1791">
            <v>7</v>
          </cell>
          <cell r="B1791">
            <v>2000</v>
          </cell>
          <cell r="C1791">
            <v>1</v>
          </cell>
          <cell r="D1791" t="str">
            <v>Service-Devt</v>
          </cell>
          <cell r="E1791" t="str">
            <v>Oil</v>
          </cell>
          <cell r="F1791" t="str">
            <v>Conventional</v>
          </cell>
          <cell r="G1791">
            <v>0</v>
          </cell>
          <cell r="H1791" t="str">
            <v>Service/Storage</v>
          </cell>
          <cell r="I1791" t="str">
            <v>Oil;Conventional;0;7</v>
          </cell>
          <cell r="J1791" t="str">
            <v>AB</v>
          </cell>
          <cell r="K1791" t="str">
            <v>SHALLOW</v>
          </cell>
          <cell r="L1791">
            <v>24</v>
          </cell>
          <cell r="M1791">
            <v>60.5</v>
          </cell>
        </row>
        <row r="1792">
          <cell r="A1792">
            <v>7</v>
          </cell>
          <cell r="B1792">
            <v>2001</v>
          </cell>
          <cell r="C1792">
            <v>1</v>
          </cell>
          <cell r="D1792" t="str">
            <v>Service-Devt</v>
          </cell>
          <cell r="E1792" t="str">
            <v>Oil</v>
          </cell>
          <cell r="F1792" t="str">
            <v>Conventional</v>
          </cell>
          <cell r="G1792">
            <v>0</v>
          </cell>
          <cell r="H1792" t="str">
            <v>Service/Storage</v>
          </cell>
          <cell r="I1792" t="str">
            <v>Oil;Conventional;0;7</v>
          </cell>
          <cell r="J1792" t="str">
            <v>AB</v>
          </cell>
          <cell r="K1792" t="str">
            <v>Medium</v>
          </cell>
          <cell r="L1792">
            <v>8</v>
          </cell>
          <cell r="M1792">
            <v>93</v>
          </cell>
        </row>
        <row r="1793">
          <cell r="A1793">
            <v>7</v>
          </cell>
          <cell r="B1793">
            <v>2001</v>
          </cell>
          <cell r="C1793">
            <v>1</v>
          </cell>
          <cell r="D1793" t="str">
            <v>Service-Devt</v>
          </cell>
          <cell r="E1793" t="str">
            <v>Oil</v>
          </cell>
          <cell r="F1793" t="str">
            <v>Conventional</v>
          </cell>
          <cell r="G1793">
            <v>0</v>
          </cell>
          <cell r="H1793" t="str">
            <v>Service/Storage</v>
          </cell>
          <cell r="I1793" t="str">
            <v>Oil;Conventional;0;7</v>
          </cell>
          <cell r="J1793" t="str">
            <v>AB</v>
          </cell>
          <cell r="K1793" t="str">
            <v>Shallow</v>
          </cell>
          <cell r="L1793">
            <v>12</v>
          </cell>
          <cell r="M1793">
            <v>42.333332999999996</v>
          </cell>
        </row>
        <row r="1794">
          <cell r="A1794">
            <v>7</v>
          </cell>
          <cell r="B1794">
            <v>2002</v>
          </cell>
          <cell r="C1794">
            <v>1</v>
          </cell>
          <cell r="D1794" t="str">
            <v>Service-Devt</v>
          </cell>
          <cell r="E1794" t="str">
            <v>Oil</v>
          </cell>
          <cell r="F1794" t="str">
            <v>Conventional</v>
          </cell>
          <cell r="G1794">
            <v>0</v>
          </cell>
          <cell r="H1794" t="str">
            <v>Service/Storage</v>
          </cell>
          <cell r="I1794" t="str">
            <v>Oil;Conventional;0;7</v>
          </cell>
          <cell r="J1794" t="str">
            <v>AB</v>
          </cell>
          <cell r="K1794" t="str">
            <v>MEDIUM</v>
          </cell>
          <cell r="L1794">
            <v>7</v>
          </cell>
          <cell r="M1794">
            <v>83</v>
          </cell>
        </row>
        <row r="1795">
          <cell r="A1795">
            <v>7</v>
          </cell>
          <cell r="B1795">
            <v>2002</v>
          </cell>
          <cell r="C1795">
            <v>1</v>
          </cell>
          <cell r="D1795" t="str">
            <v>Service-Devt</v>
          </cell>
          <cell r="E1795" t="str">
            <v>Oil</v>
          </cell>
          <cell r="F1795" t="str">
            <v>Conventional</v>
          </cell>
          <cell r="G1795">
            <v>0</v>
          </cell>
          <cell r="H1795" t="str">
            <v>Service/Storage</v>
          </cell>
          <cell r="I1795" t="str">
            <v>Oil;Conventional;0;7</v>
          </cell>
          <cell r="J1795" t="str">
            <v>AB</v>
          </cell>
          <cell r="K1795" t="str">
            <v>Shallow</v>
          </cell>
          <cell r="L1795">
            <v>3</v>
          </cell>
          <cell r="M1795">
            <v>9</v>
          </cell>
        </row>
        <row r="1796">
          <cell r="A1796">
            <v>7</v>
          </cell>
          <cell r="B1796">
            <v>2003</v>
          </cell>
          <cell r="C1796">
            <v>1</v>
          </cell>
          <cell r="D1796" t="str">
            <v>Service-Devt</v>
          </cell>
          <cell r="E1796" t="str">
            <v>Oil</v>
          </cell>
          <cell r="F1796" t="str">
            <v>Conventional</v>
          </cell>
          <cell r="G1796">
            <v>0</v>
          </cell>
          <cell r="H1796" t="str">
            <v>Service/Storage</v>
          </cell>
          <cell r="I1796" t="str">
            <v>Oil;Conventional;0;7</v>
          </cell>
          <cell r="J1796" t="str">
            <v>AB</v>
          </cell>
          <cell r="K1796" t="str">
            <v>Medium</v>
          </cell>
          <cell r="L1796">
            <v>10</v>
          </cell>
          <cell r="M1796">
            <v>99</v>
          </cell>
        </row>
        <row r="1797">
          <cell r="A1797">
            <v>7</v>
          </cell>
          <cell r="B1797">
            <v>2003</v>
          </cell>
          <cell r="C1797">
            <v>1</v>
          </cell>
          <cell r="D1797" t="str">
            <v>Service-Devt</v>
          </cell>
          <cell r="E1797" t="str">
            <v>Oil</v>
          </cell>
          <cell r="F1797" t="str">
            <v>Conventional</v>
          </cell>
          <cell r="G1797">
            <v>0</v>
          </cell>
          <cell r="H1797" t="str">
            <v>Service/Storage</v>
          </cell>
          <cell r="I1797" t="str">
            <v>Oil;Conventional;0;7</v>
          </cell>
          <cell r="J1797" t="str">
            <v>AB</v>
          </cell>
          <cell r="K1797" t="str">
            <v>Shallow</v>
          </cell>
          <cell r="L1797">
            <v>12</v>
          </cell>
          <cell r="M1797">
            <v>47.666665999999999</v>
          </cell>
        </row>
        <row r="1798">
          <cell r="A1798">
            <v>7</v>
          </cell>
          <cell r="B1798">
            <v>2003</v>
          </cell>
          <cell r="C1798">
            <v>2</v>
          </cell>
          <cell r="D1798" t="str">
            <v>Service-Devt</v>
          </cell>
          <cell r="E1798" t="str">
            <v>Oil</v>
          </cell>
          <cell r="F1798" t="str">
            <v>Conventional</v>
          </cell>
          <cell r="G1798">
            <v>0</v>
          </cell>
          <cell r="H1798" t="str">
            <v>Service/Storage</v>
          </cell>
          <cell r="I1798" t="str">
            <v>Oil;Conventional;0;7</v>
          </cell>
          <cell r="J1798" t="str">
            <v>AB</v>
          </cell>
          <cell r="K1798" t="str">
            <v>Medium</v>
          </cell>
          <cell r="L1798">
            <v>1</v>
          </cell>
          <cell r="M1798">
            <v>2</v>
          </cell>
        </row>
        <row r="1799">
          <cell r="A1799">
            <v>7</v>
          </cell>
          <cell r="B1799">
            <v>2004</v>
          </cell>
          <cell r="C1799">
            <v>1</v>
          </cell>
          <cell r="D1799" t="str">
            <v>Service-Devt</v>
          </cell>
          <cell r="E1799" t="str">
            <v>Oil</v>
          </cell>
          <cell r="F1799" t="str">
            <v>Conventional</v>
          </cell>
          <cell r="G1799">
            <v>0</v>
          </cell>
          <cell r="H1799" t="str">
            <v>Service/Storage</v>
          </cell>
          <cell r="I1799" t="str">
            <v>Oil;Conventional;0;7</v>
          </cell>
          <cell r="J1799" t="str">
            <v>AB</v>
          </cell>
          <cell r="K1799" t="str">
            <v>Medium</v>
          </cell>
          <cell r="L1799">
            <v>10</v>
          </cell>
          <cell r="M1799">
            <v>77</v>
          </cell>
        </row>
        <row r="1800">
          <cell r="A1800">
            <v>7</v>
          </cell>
          <cell r="B1800">
            <v>2004</v>
          </cell>
          <cell r="C1800">
            <v>1</v>
          </cell>
          <cell r="D1800" t="str">
            <v>Service-Devt</v>
          </cell>
          <cell r="E1800" t="str">
            <v>Oil</v>
          </cell>
          <cell r="F1800" t="str">
            <v>Conventional</v>
          </cell>
          <cell r="G1800">
            <v>0</v>
          </cell>
          <cell r="H1800" t="str">
            <v>Service/Storage</v>
          </cell>
          <cell r="I1800" t="str">
            <v>Oil;Conventional;0;7</v>
          </cell>
          <cell r="J1800" t="str">
            <v>AB</v>
          </cell>
          <cell r="K1800" t="str">
            <v>Shallow</v>
          </cell>
          <cell r="L1800">
            <v>1</v>
          </cell>
          <cell r="M1800">
            <v>7</v>
          </cell>
        </row>
        <row r="1801">
          <cell r="A1801">
            <v>7</v>
          </cell>
          <cell r="B1801">
            <v>2005</v>
          </cell>
          <cell r="C1801">
            <v>1</v>
          </cell>
          <cell r="D1801" t="str">
            <v>Service-Devt</v>
          </cell>
          <cell r="E1801" t="str">
            <v>Oil</v>
          </cell>
          <cell r="F1801" t="str">
            <v>Conventional</v>
          </cell>
          <cell r="G1801">
            <v>0</v>
          </cell>
          <cell r="H1801" t="str">
            <v>Service/Storage</v>
          </cell>
          <cell r="I1801" t="str">
            <v>Oil;Conventional;0;7</v>
          </cell>
          <cell r="J1801" t="str">
            <v>AB</v>
          </cell>
          <cell r="K1801" t="str">
            <v>Deep</v>
          </cell>
          <cell r="L1801">
            <v>1</v>
          </cell>
          <cell r="M1801">
            <v>19</v>
          </cell>
        </row>
        <row r="1802">
          <cell r="A1802">
            <v>7</v>
          </cell>
          <cell r="B1802">
            <v>2005</v>
          </cell>
          <cell r="C1802">
            <v>1</v>
          </cell>
          <cell r="D1802" t="str">
            <v>Service-Devt</v>
          </cell>
          <cell r="E1802" t="str">
            <v>Oil</v>
          </cell>
          <cell r="F1802" t="str">
            <v>Conventional</v>
          </cell>
          <cell r="G1802">
            <v>0</v>
          </cell>
          <cell r="H1802" t="str">
            <v>Service/Storage</v>
          </cell>
          <cell r="I1802" t="str">
            <v>Oil;Conventional;0;7</v>
          </cell>
          <cell r="J1802" t="str">
            <v>AB</v>
          </cell>
          <cell r="K1802" t="str">
            <v>MEDIUM</v>
          </cell>
          <cell r="L1802">
            <v>13</v>
          </cell>
          <cell r="M1802">
            <v>119</v>
          </cell>
        </row>
        <row r="1803">
          <cell r="A1803">
            <v>7</v>
          </cell>
          <cell r="B1803">
            <v>2005</v>
          </cell>
          <cell r="C1803">
            <v>1</v>
          </cell>
          <cell r="D1803" t="str">
            <v>Service-Devt</v>
          </cell>
          <cell r="E1803" t="str">
            <v>Oil</v>
          </cell>
          <cell r="F1803" t="str">
            <v>Conventional</v>
          </cell>
          <cell r="G1803">
            <v>0</v>
          </cell>
          <cell r="H1803" t="str">
            <v>Service/Storage</v>
          </cell>
          <cell r="I1803" t="str">
            <v>Oil;Conventional;0;7</v>
          </cell>
          <cell r="J1803" t="str">
            <v>AB</v>
          </cell>
          <cell r="K1803" t="str">
            <v>Shallow</v>
          </cell>
          <cell r="L1803">
            <v>3</v>
          </cell>
          <cell r="M1803">
            <v>19</v>
          </cell>
        </row>
        <row r="1804">
          <cell r="A1804">
            <v>7</v>
          </cell>
          <cell r="B1804">
            <v>2005</v>
          </cell>
          <cell r="C1804">
            <v>2</v>
          </cell>
          <cell r="D1804" t="str">
            <v>Service-Devt</v>
          </cell>
          <cell r="E1804" t="str">
            <v>Oil</v>
          </cell>
          <cell r="F1804" t="str">
            <v>Conventional</v>
          </cell>
          <cell r="G1804">
            <v>0</v>
          </cell>
          <cell r="H1804" t="str">
            <v>Service/Storage</v>
          </cell>
          <cell r="I1804" t="str">
            <v>Oil;Conventional;0;7</v>
          </cell>
          <cell r="J1804" t="str">
            <v>AB</v>
          </cell>
          <cell r="K1804" t="str">
            <v>Deep</v>
          </cell>
          <cell r="L1804">
            <v>2</v>
          </cell>
          <cell r="M1804">
            <v>9</v>
          </cell>
        </row>
        <row r="1805">
          <cell r="A1805">
            <v>7</v>
          </cell>
          <cell r="B1805">
            <v>2005</v>
          </cell>
          <cell r="C1805">
            <v>2</v>
          </cell>
          <cell r="D1805" t="str">
            <v>Service-Devt</v>
          </cell>
          <cell r="E1805" t="str">
            <v>Oil</v>
          </cell>
          <cell r="F1805" t="str">
            <v>Conventional</v>
          </cell>
          <cell r="G1805">
            <v>0</v>
          </cell>
          <cell r="H1805" t="str">
            <v>Service/Storage</v>
          </cell>
          <cell r="I1805" t="str">
            <v>Oil;Conventional;0;7</v>
          </cell>
          <cell r="J1805" t="str">
            <v>AB</v>
          </cell>
          <cell r="K1805" t="str">
            <v>Medium</v>
          </cell>
          <cell r="L1805">
            <v>9</v>
          </cell>
          <cell r="M1805">
            <v>30</v>
          </cell>
        </row>
        <row r="1806">
          <cell r="A1806">
            <v>7</v>
          </cell>
          <cell r="B1806">
            <v>2005</v>
          </cell>
          <cell r="C1806">
            <v>2</v>
          </cell>
          <cell r="D1806" t="str">
            <v>Service-Devt</v>
          </cell>
          <cell r="E1806" t="str">
            <v>Oil</v>
          </cell>
          <cell r="F1806" t="str">
            <v>Conventional</v>
          </cell>
          <cell r="G1806">
            <v>0</v>
          </cell>
          <cell r="H1806" t="str">
            <v>Service/Storage</v>
          </cell>
          <cell r="I1806" t="str">
            <v>Oil;Conventional;0;7</v>
          </cell>
          <cell r="J1806" t="str">
            <v>AB</v>
          </cell>
          <cell r="K1806" t="str">
            <v>Shallow</v>
          </cell>
          <cell r="L1806">
            <v>2</v>
          </cell>
          <cell r="M1806">
            <v>7</v>
          </cell>
        </row>
        <row r="1807">
          <cell r="A1807">
            <v>7</v>
          </cell>
          <cell r="B1807">
            <v>2006</v>
          </cell>
          <cell r="C1807">
            <v>1</v>
          </cell>
          <cell r="D1807" t="str">
            <v>Service-Devt</v>
          </cell>
          <cell r="E1807" t="str">
            <v>Oil</v>
          </cell>
          <cell r="F1807" t="str">
            <v>Conventional</v>
          </cell>
          <cell r="G1807">
            <v>0</v>
          </cell>
          <cell r="H1807" t="str">
            <v>Service/Storage</v>
          </cell>
          <cell r="I1807" t="str">
            <v>Oil;Conventional;0;7</v>
          </cell>
          <cell r="J1807" t="str">
            <v>AB</v>
          </cell>
          <cell r="K1807" t="str">
            <v>Deep</v>
          </cell>
          <cell r="L1807">
            <v>1</v>
          </cell>
          <cell r="M1807">
            <v>12</v>
          </cell>
        </row>
        <row r="1808">
          <cell r="A1808">
            <v>7</v>
          </cell>
          <cell r="B1808">
            <v>2006</v>
          </cell>
          <cell r="C1808">
            <v>1</v>
          </cell>
          <cell r="D1808" t="str">
            <v>Service-Devt</v>
          </cell>
          <cell r="E1808" t="str">
            <v>Oil</v>
          </cell>
          <cell r="F1808" t="str">
            <v>Conventional</v>
          </cell>
          <cell r="G1808">
            <v>0</v>
          </cell>
          <cell r="H1808" t="str">
            <v>Service/Storage</v>
          </cell>
          <cell r="I1808" t="str">
            <v>Oil;Conventional;0;7</v>
          </cell>
          <cell r="J1808" t="str">
            <v>AB</v>
          </cell>
          <cell r="K1808" t="str">
            <v>Medium</v>
          </cell>
          <cell r="L1808">
            <v>1</v>
          </cell>
          <cell r="M1808">
            <v>22</v>
          </cell>
        </row>
        <row r="1809">
          <cell r="A1809">
            <v>7</v>
          </cell>
          <cell r="B1809">
            <v>2006</v>
          </cell>
          <cell r="C1809">
            <v>1</v>
          </cell>
          <cell r="D1809" t="str">
            <v>Service-Devt</v>
          </cell>
          <cell r="E1809" t="str">
            <v>Oil</v>
          </cell>
          <cell r="F1809" t="str">
            <v>Conventional</v>
          </cell>
          <cell r="G1809">
            <v>0</v>
          </cell>
          <cell r="H1809" t="str">
            <v>Service/Storage</v>
          </cell>
          <cell r="I1809" t="str">
            <v>Oil;Conventional;0;7</v>
          </cell>
          <cell r="J1809" t="str">
            <v>AB</v>
          </cell>
          <cell r="K1809" t="str">
            <v>Shallow</v>
          </cell>
          <cell r="L1809">
            <v>3</v>
          </cell>
          <cell r="M1809">
            <v>19.16667</v>
          </cell>
        </row>
        <row r="1810">
          <cell r="A1810">
            <v>7</v>
          </cell>
          <cell r="B1810">
            <v>2006</v>
          </cell>
          <cell r="C1810">
            <v>3</v>
          </cell>
          <cell r="D1810" t="str">
            <v>Service-Devt</v>
          </cell>
          <cell r="E1810" t="str">
            <v>Oil</v>
          </cell>
          <cell r="F1810" t="str">
            <v>Conventional</v>
          </cell>
          <cell r="G1810">
            <v>0</v>
          </cell>
          <cell r="H1810" t="str">
            <v>Service/Storage</v>
          </cell>
          <cell r="I1810" t="str">
            <v>Oil;Conventional;0;7</v>
          </cell>
          <cell r="J1810" t="str">
            <v>AB</v>
          </cell>
          <cell r="K1810" t="str">
            <v>Medium</v>
          </cell>
          <cell r="L1810">
            <v>1</v>
          </cell>
          <cell r="M1810">
            <v>15</v>
          </cell>
        </row>
        <row r="1811">
          <cell r="A1811">
            <v>8</v>
          </cell>
          <cell r="B1811">
            <v>2000</v>
          </cell>
          <cell r="C1811">
            <v>1</v>
          </cell>
          <cell r="D1811" t="str">
            <v>Service-Devt</v>
          </cell>
          <cell r="E1811" t="str">
            <v>Oil</v>
          </cell>
          <cell r="F1811" t="str">
            <v>Conventional</v>
          </cell>
          <cell r="G1811">
            <v>0</v>
          </cell>
          <cell r="H1811" t="str">
            <v>Service/Storage</v>
          </cell>
          <cell r="I1811" t="str">
            <v>Oil;Conventional;0;8</v>
          </cell>
          <cell r="J1811" t="str">
            <v>BC</v>
          </cell>
          <cell r="K1811" t="str">
            <v>Medium</v>
          </cell>
          <cell r="L1811">
            <v>4</v>
          </cell>
          <cell r="M1811">
            <v>54.5</v>
          </cell>
        </row>
        <row r="1812">
          <cell r="A1812">
            <v>8</v>
          </cell>
          <cell r="B1812">
            <v>2000</v>
          </cell>
          <cell r="C1812">
            <v>1</v>
          </cell>
          <cell r="D1812" t="str">
            <v>Service-Devt</v>
          </cell>
          <cell r="E1812" t="str">
            <v>Oil</v>
          </cell>
          <cell r="F1812" t="str">
            <v>Conventional</v>
          </cell>
          <cell r="G1812">
            <v>0</v>
          </cell>
          <cell r="H1812" t="str">
            <v>Service/Storage</v>
          </cell>
          <cell r="I1812" t="str">
            <v>Oil;Conventional;0;8</v>
          </cell>
          <cell r="J1812" t="str">
            <v>BC</v>
          </cell>
          <cell r="K1812" t="str">
            <v>Shallow</v>
          </cell>
          <cell r="L1812">
            <v>1</v>
          </cell>
          <cell r="M1812">
            <v>10</v>
          </cell>
        </row>
        <row r="1813">
          <cell r="A1813">
            <v>8</v>
          </cell>
          <cell r="B1813">
            <v>2000</v>
          </cell>
          <cell r="C1813">
            <v>2</v>
          </cell>
          <cell r="D1813" t="str">
            <v>Service-Devt</v>
          </cell>
          <cell r="E1813" t="str">
            <v>Oil</v>
          </cell>
          <cell r="F1813" t="str">
            <v>Conventional</v>
          </cell>
          <cell r="G1813">
            <v>0</v>
          </cell>
          <cell r="H1813" t="str">
            <v>Service/Storage</v>
          </cell>
          <cell r="I1813" t="str">
            <v>Oil;Conventional;0;8</v>
          </cell>
          <cell r="J1813" t="str">
            <v>BC</v>
          </cell>
          <cell r="K1813" t="str">
            <v>Medium</v>
          </cell>
          <cell r="L1813">
            <v>1</v>
          </cell>
          <cell r="M1813">
            <v>12</v>
          </cell>
        </row>
        <row r="1814">
          <cell r="A1814">
            <v>8</v>
          </cell>
          <cell r="B1814">
            <v>2001</v>
          </cell>
          <cell r="C1814">
            <v>1</v>
          </cell>
          <cell r="D1814" t="str">
            <v>Service-Devt</v>
          </cell>
          <cell r="E1814" t="str">
            <v>Oil</v>
          </cell>
          <cell r="F1814" t="str">
            <v>Conventional</v>
          </cell>
          <cell r="G1814">
            <v>0</v>
          </cell>
          <cell r="H1814" t="str">
            <v>Service/Storage</v>
          </cell>
          <cell r="I1814" t="str">
            <v>Oil;Conventional;0;8</v>
          </cell>
          <cell r="J1814" t="str">
            <v>BC</v>
          </cell>
          <cell r="K1814" t="str">
            <v>Medium</v>
          </cell>
          <cell r="L1814">
            <v>1</v>
          </cell>
          <cell r="M1814">
            <v>17</v>
          </cell>
        </row>
        <row r="1815">
          <cell r="A1815">
            <v>8</v>
          </cell>
          <cell r="B1815">
            <v>2002</v>
          </cell>
          <cell r="C1815">
            <v>1</v>
          </cell>
          <cell r="D1815" t="str">
            <v>Service-Devt</v>
          </cell>
          <cell r="E1815" t="str">
            <v>Oil</v>
          </cell>
          <cell r="F1815" t="str">
            <v>Conventional</v>
          </cell>
          <cell r="G1815">
            <v>0</v>
          </cell>
          <cell r="H1815" t="str">
            <v>Service/Storage</v>
          </cell>
          <cell r="I1815" t="str">
            <v>Oil;Conventional;0;8</v>
          </cell>
          <cell r="J1815" t="str">
            <v>BC</v>
          </cell>
          <cell r="K1815" t="str">
            <v>Deep</v>
          </cell>
          <cell r="L1815">
            <v>1</v>
          </cell>
          <cell r="M1815">
            <v>92</v>
          </cell>
        </row>
        <row r="1816">
          <cell r="A1816">
            <v>8</v>
          </cell>
          <cell r="B1816">
            <v>2002</v>
          </cell>
          <cell r="C1816">
            <v>1</v>
          </cell>
          <cell r="D1816" t="str">
            <v>Service-Devt</v>
          </cell>
          <cell r="E1816" t="str">
            <v>Oil</v>
          </cell>
          <cell r="F1816" t="str">
            <v>Conventional</v>
          </cell>
          <cell r="G1816">
            <v>0</v>
          </cell>
          <cell r="H1816" t="str">
            <v>Service/Storage</v>
          </cell>
          <cell r="I1816" t="str">
            <v>Oil;Conventional;0;8</v>
          </cell>
          <cell r="J1816" t="str">
            <v>BC</v>
          </cell>
          <cell r="K1816" t="str">
            <v>Medium</v>
          </cell>
          <cell r="L1816">
            <v>1</v>
          </cell>
          <cell r="M1816">
            <v>12</v>
          </cell>
        </row>
        <row r="1817">
          <cell r="A1817">
            <v>8</v>
          </cell>
          <cell r="B1817">
            <v>2002</v>
          </cell>
          <cell r="C1817">
            <v>1</v>
          </cell>
          <cell r="D1817" t="str">
            <v>Service-Devt</v>
          </cell>
          <cell r="E1817" t="str">
            <v>Oil</v>
          </cell>
          <cell r="F1817" t="str">
            <v>Conventional</v>
          </cell>
          <cell r="G1817">
            <v>0</v>
          </cell>
          <cell r="H1817" t="str">
            <v>Service/Storage</v>
          </cell>
          <cell r="I1817" t="str">
            <v>Oil;Conventional;0;8</v>
          </cell>
          <cell r="J1817" t="str">
            <v>BC</v>
          </cell>
          <cell r="K1817" t="str">
            <v>Shallow</v>
          </cell>
          <cell r="L1817">
            <v>1</v>
          </cell>
          <cell r="M1817">
            <v>9.5</v>
          </cell>
        </row>
        <row r="1818">
          <cell r="A1818">
            <v>8</v>
          </cell>
          <cell r="B1818">
            <v>2003</v>
          </cell>
          <cell r="C1818">
            <v>1</v>
          </cell>
          <cell r="D1818" t="str">
            <v>Service-Devt</v>
          </cell>
          <cell r="E1818" t="str">
            <v>Oil</v>
          </cell>
          <cell r="F1818" t="str">
            <v>Conventional</v>
          </cell>
          <cell r="G1818">
            <v>0</v>
          </cell>
          <cell r="H1818" t="str">
            <v>Service/Storage</v>
          </cell>
          <cell r="I1818" t="str">
            <v>Oil;Conventional;0;8</v>
          </cell>
          <cell r="J1818" t="str">
            <v>BC</v>
          </cell>
          <cell r="K1818" t="str">
            <v>Deep</v>
          </cell>
          <cell r="L1818">
            <v>1</v>
          </cell>
          <cell r="M1818">
            <v>98</v>
          </cell>
        </row>
        <row r="1819">
          <cell r="A1819">
            <v>8</v>
          </cell>
          <cell r="B1819">
            <v>2003</v>
          </cell>
          <cell r="C1819">
            <v>1</v>
          </cell>
          <cell r="D1819" t="str">
            <v>Service-Devt</v>
          </cell>
          <cell r="E1819" t="str">
            <v>Oil</v>
          </cell>
          <cell r="F1819" t="str">
            <v>Conventional</v>
          </cell>
          <cell r="G1819">
            <v>0</v>
          </cell>
          <cell r="H1819" t="str">
            <v>Service/Storage</v>
          </cell>
          <cell r="I1819" t="str">
            <v>Oil;Conventional;0;8</v>
          </cell>
          <cell r="J1819" t="str">
            <v>BC</v>
          </cell>
          <cell r="K1819" t="str">
            <v>Medium</v>
          </cell>
          <cell r="L1819">
            <v>1</v>
          </cell>
          <cell r="M1819">
            <v>6</v>
          </cell>
        </row>
        <row r="1820">
          <cell r="A1820">
            <v>8</v>
          </cell>
          <cell r="B1820">
            <v>2004</v>
          </cell>
          <cell r="C1820">
            <v>1</v>
          </cell>
          <cell r="D1820" t="str">
            <v>Service-Devt</v>
          </cell>
          <cell r="E1820" t="str">
            <v>Oil</v>
          </cell>
          <cell r="F1820" t="str">
            <v>Conventional</v>
          </cell>
          <cell r="G1820">
            <v>0</v>
          </cell>
          <cell r="H1820" t="str">
            <v>Service/Storage</v>
          </cell>
          <cell r="I1820" t="str">
            <v>Oil;Conventional;0;8</v>
          </cell>
          <cell r="J1820" t="str">
            <v>BC</v>
          </cell>
          <cell r="K1820" t="str">
            <v>Medium</v>
          </cell>
          <cell r="L1820">
            <v>1</v>
          </cell>
          <cell r="M1820">
            <v>4</v>
          </cell>
        </row>
        <row r="1821">
          <cell r="A1821">
            <v>8</v>
          </cell>
          <cell r="B1821">
            <v>2004</v>
          </cell>
          <cell r="C1821">
            <v>1</v>
          </cell>
          <cell r="D1821" t="str">
            <v>Service-Devt</v>
          </cell>
          <cell r="E1821" t="str">
            <v>Oil</v>
          </cell>
          <cell r="F1821" t="str">
            <v>Conventional</v>
          </cell>
          <cell r="G1821">
            <v>0</v>
          </cell>
          <cell r="H1821" t="str">
            <v>Service/Storage</v>
          </cell>
          <cell r="I1821" t="str">
            <v>Oil;Conventional;0;8</v>
          </cell>
          <cell r="J1821" t="str">
            <v>BC</v>
          </cell>
          <cell r="K1821" t="str">
            <v>Shallow</v>
          </cell>
          <cell r="L1821">
            <v>1</v>
          </cell>
          <cell r="M1821">
            <v>11</v>
          </cell>
        </row>
        <row r="1822">
          <cell r="A1822">
            <v>8</v>
          </cell>
          <cell r="B1822">
            <v>2005</v>
          </cell>
          <cell r="C1822">
            <v>1</v>
          </cell>
          <cell r="D1822" t="str">
            <v>Service-Devt</v>
          </cell>
          <cell r="E1822" t="str">
            <v>Oil</v>
          </cell>
          <cell r="F1822" t="str">
            <v>Conventional</v>
          </cell>
          <cell r="G1822">
            <v>0</v>
          </cell>
          <cell r="H1822" t="str">
            <v>Service/Storage</v>
          </cell>
          <cell r="I1822" t="str">
            <v>Oil;Conventional;0;8</v>
          </cell>
          <cell r="J1822" t="str">
            <v>BC</v>
          </cell>
          <cell r="K1822" t="str">
            <v>Shallow</v>
          </cell>
          <cell r="L1822">
            <v>1</v>
          </cell>
          <cell r="M1822">
            <v>12.5</v>
          </cell>
        </row>
        <row r="1823">
          <cell r="A1823">
            <v>9</v>
          </cell>
          <cell r="B1823">
            <v>2000</v>
          </cell>
          <cell r="C1823">
            <v>1</v>
          </cell>
          <cell r="D1823" t="str">
            <v>Service-Devt</v>
          </cell>
          <cell r="E1823" t="str">
            <v>Oil</v>
          </cell>
          <cell r="F1823" t="str">
            <v>Conventional</v>
          </cell>
          <cell r="G1823">
            <v>0</v>
          </cell>
          <cell r="H1823" t="str">
            <v>Service/Storage</v>
          </cell>
          <cell r="I1823" t="str">
            <v>Oil;Conventional;0;9</v>
          </cell>
          <cell r="J1823" t="str">
            <v>BC</v>
          </cell>
          <cell r="K1823" t="str">
            <v>MEDIUM</v>
          </cell>
          <cell r="L1823">
            <v>4</v>
          </cell>
          <cell r="M1823">
            <v>45.5</v>
          </cell>
        </row>
        <row r="1824">
          <cell r="A1824">
            <v>9</v>
          </cell>
          <cell r="B1824">
            <v>2000</v>
          </cell>
          <cell r="C1824">
            <v>1</v>
          </cell>
          <cell r="D1824" t="str">
            <v>Service-Devt</v>
          </cell>
          <cell r="E1824" t="str">
            <v>Oil</v>
          </cell>
          <cell r="F1824" t="str">
            <v>Conventional</v>
          </cell>
          <cell r="G1824">
            <v>0</v>
          </cell>
          <cell r="H1824" t="str">
            <v>Service/Storage</v>
          </cell>
          <cell r="I1824" t="str">
            <v>Oil;Conventional;0;9</v>
          </cell>
          <cell r="J1824" t="str">
            <v>BC</v>
          </cell>
          <cell r="K1824" t="str">
            <v>SHALLOW</v>
          </cell>
          <cell r="L1824">
            <v>4</v>
          </cell>
          <cell r="M1824">
            <v>18.039505999999999</v>
          </cell>
        </row>
        <row r="1825">
          <cell r="A1825">
            <v>9</v>
          </cell>
          <cell r="B1825">
            <v>2001</v>
          </cell>
          <cell r="C1825">
            <v>1</v>
          </cell>
          <cell r="D1825" t="str">
            <v>Service-Devt</v>
          </cell>
          <cell r="E1825" t="str">
            <v>Oil</v>
          </cell>
          <cell r="F1825" t="str">
            <v>Conventional</v>
          </cell>
          <cell r="G1825">
            <v>0</v>
          </cell>
          <cell r="H1825" t="str">
            <v>Service/Storage</v>
          </cell>
          <cell r="I1825" t="str">
            <v>Oil;Conventional;0;9</v>
          </cell>
          <cell r="J1825" t="str">
            <v>BC</v>
          </cell>
          <cell r="K1825" t="str">
            <v>SHALLOW</v>
          </cell>
          <cell r="L1825">
            <v>13</v>
          </cell>
          <cell r="M1825">
            <v>65.263942999999983</v>
          </cell>
        </row>
        <row r="1826">
          <cell r="A1826">
            <v>9</v>
          </cell>
          <cell r="B1826">
            <v>2002</v>
          </cell>
          <cell r="C1826">
            <v>1</v>
          </cell>
          <cell r="D1826" t="str">
            <v>Service-Devt</v>
          </cell>
          <cell r="E1826" t="str">
            <v>Oil</v>
          </cell>
          <cell r="F1826" t="str">
            <v>Conventional</v>
          </cell>
          <cell r="G1826">
            <v>0</v>
          </cell>
          <cell r="H1826" t="str">
            <v>Service/Storage</v>
          </cell>
          <cell r="I1826" t="str">
            <v>Oil;Conventional;0;9</v>
          </cell>
          <cell r="J1826" t="str">
            <v>BC</v>
          </cell>
          <cell r="K1826" t="str">
            <v>Medium</v>
          </cell>
          <cell r="L1826">
            <v>9</v>
          </cell>
          <cell r="M1826">
            <v>58.425792999999999</v>
          </cell>
        </row>
        <row r="1827">
          <cell r="A1827">
            <v>9</v>
          </cell>
          <cell r="B1827">
            <v>2002</v>
          </cell>
          <cell r="C1827">
            <v>1</v>
          </cell>
          <cell r="D1827" t="str">
            <v>Service-Devt</v>
          </cell>
          <cell r="E1827" t="str">
            <v>Oil</v>
          </cell>
          <cell r="F1827" t="str">
            <v>Conventional</v>
          </cell>
          <cell r="G1827">
            <v>0</v>
          </cell>
          <cell r="H1827" t="str">
            <v>Service/Storage</v>
          </cell>
          <cell r="I1827" t="str">
            <v>Oil;Conventional;0;9</v>
          </cell>
          <cell r="J1827" t="str">
            <v>BC</v>
          </cell>
          <cell r="K1827" t="str">
            <v>Shallow</v>
          </cell>
          <cell r="L1827">
            <v>7</v>
          </cell>
          <cell r="M1827">
            <v>31.863094999999994</v>
          </cell>
        </row>
        <row r="1828">
          <cell r="A1828">
            <v>9</v>
          </cell>
          <cell r="B1828">
            <v>2003</v>
          </cell>
          <cell r="C1828">
            <v>1</v>
          </cell>
          <cell r="D1828" t="str">
            <v>Service-Devt</v>
          </cell>
          <cell r="E1828" t="str">
            <v>Oil</v>
          </cell>
          <cell r="F1828" t="str">
            <v>Conventional</v>
          </cell>
          <cell r="G1828">
            <v>0</v>
          </cell>
          <cell r="H1828" t="str">
            <v>Service/Storage</v>
          </cell>
          <cell r="I1828" t="str">
            <v>Oil;Conventional;0;9</v>
          </cell>
          <cell r="J1828" t="str">
            <v>BC</v>
          </cell>
          <cell r="K1828" t="str">
            <v>Medium</v>
          </cell>
          <cell r="L1828">
            <v>4</v>
          </cell>
          <cell r="M1828">
            <v>22.833333</v>
          </cell>
        </row>
        <row r="1829">
          <cell r="A1829">
            <v>9</v>
          </cell>
          <cell r="B1829">
            <v>2003</v>
          </cell>
          <cell r="C1829">
            <v>1</v>
          </cell>
          <cell r="D1829" t="str">
            <v>Service-Devt</v>
          </cell>
          <cell r="E1829" t="str">
            <v>Oil</v>
          </cell>
          <cell r="F1829" t="str">
            <v>Conventional</v>
          </cell>
          <cell r="G1829">
            <v>0</v>
          </cell>
          <cell r="H1829" t="str">
            <v>Service/Storage</v>
          </cell>
          <cell r="I1829" t="str">
            <v>Oil;Conventional;0;9</v>
          </cell>
          <cell r="J1829" t="str">
            <v>BC</v>
          </cell>
          <cell r="K1829" t="str">
            <v>SHALLOW</v>
          </cell>
          <cell r="L1829">
            <v>23</v>
          </cell>
          <cell r="M1829">
            <v>111.20367820000003</v>
          </cell>
        </row>
        <row r="1830">
          <cell r="A1830">
            <v>9</v>
          </cell>
          <cell r="B1830">
            <v>2004</v>
          </cell>
          <cell r="C1830">
            <v>1</v>
          </cell>
          <cell r="D1830" t="str">
            <v>Service-Devt</v>
          </cell>
          <cell r="E1830" t="str">
            <v>Oil</v>
          </cell>
          <cell r="F1830" t="str">
            <v>Conventional</v>
          </cell>
          <cell r="G1830">
            <v>0</v>
          </cell>
          <cell r="H1830" t="str">
            <v>Service/Storage</v>
          </cell>
          <cell r="I1830" t="str">
            <v>Oil;Conventional;0;9</v>
          </cell>
          <cell r="J1830" t="str">
            <v>BC</v>
          </cell>
          <cell r="K1830" t="str">
            <v>Deep</v>
          </cell>
          <cell r="L1830">
            <v>2</v>
          </cell>
          <cell r="M1830">
            <v>13</v>
          </cell>
        </row>
        <row r="1831">
          <cell r="A1831">
            <v>9</v>
          </cell>
          <cell r="B1831">
            <v>2004</v>
          </cell>
          <cell r="C1831">
            <v>1</v>
          </cell>
          <cell r="D1831" t="str">
            <v>Service-Devt</v>
          </cell>
          <cell r="E1831" t="str">
            <v>Oil</v>
          </cell>
          <cell r="F1831" t="str">
            <v>Conventional</v>
          </cell>
          <cell r="G1831">
            <v>0</v>
          </cell>
          <cell r="H1831" t="str">
            <v>Service/Storage</v>
          </cell>
          <cell r="I1831" t="str">
            <v>Oil;Conventional;0;9</v>
          </cell>
          <cell r="J1831" t="str">
            <v>BC</v>
          </cell>
          <cell r="K1831" t="str">
            <v>Medium</v>
          </cell>
          <cell r="L1831">
            <v>5</v>
          </cell>
          <cell r="M1831">
            <v>47</v>
          </cell>
        </row>
        <row r="1832">
          <cell r="A1832">
            <v>9</v>
          </cell>
          <cell r="B1832">
            <v>2004</v>
          </cell>
          <cell r="C1832">
            <v>1</v>
          </cell>
          <cell r="D1832" t="str">
            <v>Service-Devt</v>
          </cell>
          <cell r="E1832" t="str">
            <v>Oil</v>
          </cell>
          <cell r="F1832" t="str">
            <v>Conventional</v>
          </cell>
          <cell r="G1832">
            <v>0</v>
          </cell>
          <cell r="H1832" t="str">
            <v>Service/Storage</v>
          </cell>
          <cell r="I1832" t="str">
            <v>Oil;Conventional;0;9</v>
          </cell>
          <cell r="J1832" t="str">
            <v>BC</v>
          </cell>
          <cell r="K1832" t="str">
            <v>Shallow</v>
          </cell>
          <cell r="L1832">
            <v>9</v>
          </cell>
          <cell r="M1832">
            <v>41.446535999999995</v>
          </cell>
        </row>
        <row r="1833">
          <cell r="A1833">
            <v>9</v>
          </cell>
          <cell r="B1833">
            <v>2005</v>
          </cell>
          <cell r="C1833">
            <v>1</v>
          </cell>
          <cell r="D1833" t="str">
            <v>Service-Devt</v>
          </cell>
          <cell r="E1833" t="str">
            <v>Oil</v>
          </cell>
          <cell r="F1833" t="str">
            <v>Conventional</v>
          </cell>
          <cell r="G1833">
            <v>0</v>
          </cell>
          <cell r="H1833" t="str">
            <v>Service/Storage</v>
          </cell>
          <cell r="I1833" t="str">
            <v>Oil;Conventional;0;9</v>
          </cell>
          <cell r="J1833" t="str">
            <v>BC</v>
          </cell>
          <cell r="K1833" t="str">
            <v>Shallow</v>
          </cell>
          <cell r="L1833">
            <v>3</v>
          </cell>
          <cell r="M1833">
            <v>11.972619</v>
          </cell>
        </row>
        <row r="1834">
          <cell r="A1834">
            <v>9</v>
          </cell>
          <cell r="B1834">
            <v>2006</v>
          </cell>
          <cell r="C1834">
            <v>1</v>
          </cell>
          <cell r="D1834" t="str">
            <v>Service-Devt</v>
          </cell>
          <cell r="E1834" t="str">
            <v>Oil</v>
          </cell>
          <cell r="F1834" t="str">
            <v>Conventional</v>
          </cell>
          <cell r="G1834">
            <v>0</v>
          </cell>
          <cell r="H1834" t="str">
            <v>Service/Storage</v>
          </cell>
          <cell r="I1834" t="str">
            <v>Oil;Conventional;0;9</v>
          </cell>
          <cell r="J1834" t="str">
            <v>BC</v>
          </cell>
          <cell r="K1834" t="str">
            <v>Medium</v>
          </cell>
          <cell r="L1834">
            <v>2</v>
          </cell>
          <cell r="M1834">
            <v>26</v>
          </cell>
        </row>
        <row r="1835">
          <cell r="A1835">
            <v>9</v>
          </cell>
          <cell r="B1835">
            <v>2006</v>
          </cell>
          <cell r="C1835">
            <v>1</v>
          </cell>
          <cell r="D1835" t="str">
            <v>Service-Devt</v>
          </cell>
          <cell r="E1835" t="str">
            <v>Oil</v>
          </cell>
          <cell r="F1835" t="str">
            <v>Conventional</v>
          </cell>
          <cell r="G1835">
            <v>0</v>
          </cell>
          <cell r="H1835" t="str">
            <v>Service/Storage</v>
          </cell>
          <cell r="I1835" t="str">
            <v>Oil;Conventional;0;9</v>
          </cell>
          <cell r="J1835" t="str">
            <v>BC</v>
          </cell>
          <cell r="K1835" t="str">
            <v>Shallow</v>
          </cell>
          <cell r="L1835">
            <v>5</v>
          </cell>
          <cell r="M1835">
            <v>27</v>
          </cell>
        </row>
        <row r="1836">
          <cell r="A1836">
            <v>11</v>
          </cell>
          <cell r="B1836">
            <v>2000</v>
          </cell>
          <cell r="C1836">
            <v>1</v>
          </cell>
          <cell r="D1836" t="str">
            <v>Service-Devt</v>
          </cell>
          <cell r="E1836" t="str">
            <v>Oil</v>
          </cell>
          <cell r="F1836" t="str">
            <v>Conventional</v>
          </cell>
          <cell r="G1836">
            <v>0</v>
          </cell>
          <cell r="H1836" t="str">
            <v>Service/Storage</v>
          </cell>
          <cell r="I1836" t="str">
            <v>Oil;Conventional;0;11</v>
          </cell>
          <cell r="J1836" t="str">
            <v>SK</v>
          </cell>
          <cell r="K1836" t="str">
            <v>Medium</v>
          </cell>
          <cell r="L1836">
            <v>1</v>
          </cell>
          <cell r="M1836">
            <v>3</v>
          </cell>
        </row>
        <row r="1837">
          <cell r="A1837">
            <v>11</v>
          </cell>
          <cell r="B1837">
            <v>2000</v>
          </cell>
          <cell r="C1837">
            <v>1</v>
          </cell>
          <cell r="D1837" t="str">
            <v>Service-Devt</v>
          </cell>
          <cell r="E1837" t="str">
            <v>Oil</v>
          </cell>
          <cell r="F1837" t="str">
            <v>Conventional</v>
          </cell>
          <cell r="G1837">
            <v>0</v>
          </cell>
          <cell r="H1837" t="str">
            <v>Service/Storage</v>
          </cell>
          <cell r="I1837" t="str">
            <v>Oil;Conventional;0;11</v>
          </cell>
          <cell r="J1837" t="str">
            <v>SK</v>
          </cell>
          <cell r="K1837" t="str">
            <v>Shallow</v>
          </cell>
          <cell r="L1837">
            <v>1</v>
          </cell>
          <cell r="M1837">
            <v>1</v>
          </cell>
        </row>
        <row r="1838">
          <cell r="A1838">
            <v>11</v>
          </cell>
          <cell r="B1838">
            <v>2001</v>
          </cell>
          <cell r="C1838">
            <v>1</v>
          </cell>
          <cell r="D1838" t="str">
            <v>Service-Devt</v>
          </cell>
          <cell r="E1838" t="str">
            <v>Oil</v>
          </cell>
          <cell r="F1838" t="str">
            <v>Conventional</v>
          </cell>
          <cell r="G1838">
            <v>0</v>
          </cell>
          <cell r="H1838" t="str">
            <v>Service/Storage</v>
          </cell>
          <cell r="I1838" t="str">
            <v>Oil;Conventional;0;11</v>
          </cell>
          <cell r="J1838" t="str">
            <v>SK</v>
          </cell>
          <cell r="K1838" t="str">
            <v>Shallow</v>
          </cell>
          <cell r="L1838">
            <v>9</v>
          </cell>
          <cell r="M1838">
            <v>48</v>
          </cell>
        </row>
        <row r="1839">
          <cell r="A1839">
            <v>11</v>
          </cell>
          <cell r="B1839">
            <v>2002</v>
          </cell>
          <cell r="C1839">
            <v>1</v>
          </cell>
          <cell r="D1839" t="str">
            <v>Service-Devt</v>
          </cell>
          <cell r="E1839" t="str">
            <v>Oil</v>
          </cell>
          <cell r="F1839" t="str">
            <v>Conventional</v>
          </cell>
          <cell r="G1839">
            <v>0</v>
          </cell>
          <cell r="H1839" t="str">
            <v>Service/Storage</v>
          </cell>
          <cell r="I1839" t="str">
            <v>Oil;Conventional;0;11</v>
          </cell>
          <cell r="J1839" t="str">
            <v>SK</v>
          </cell>
          <cell r="K1839" t="str">
            <v>Medium</v>
          </cell>
          <cell r="L1839">
            <v>3</v>
          </cell>
          <cell r="M1839">
            <v>15.542641</v>
          </cell>
        </row>
        <row r="1840">
          <cell r="A1840">
            <v>11</v>
          </cell>
          <cell r="B1840">
            <v>2002</v>
          </cell>
          <cell r="C1840">
            <v>1</v>
          </cell>
          <cell r="D1840" t="str">
            <v>Service-Devt</v>
          </cell>
          <cell r="E1840" t="str">
            <v>Oil</v>
          </cell>
          <cell r="F1840" t="str">
            <v>Conventional</v>
          </cell>
          <cell r="G1840">
            <v>0</v>
          </cell>
          <cell r="H1840" t="str">
            <v>Service/Storage</v>
          </cell>
          <cell r="I1840" t="str">
            <v>Oil;Conventional;0;11</v>
          </cell>
          <cell r="J1840" t="str">
            <v>SK</v>
          </cell>
          <cell r="K1840" t="str">
            <v>Shallow</v>
          </cell>
          <cell r="L1840">
            <v>2</v>
          </cell>
          <cell r="M1840">
            <v>12.57597</v>
          </cell>
        </row>
        <row r="1841">
          <cell r="A1841">
            <v>11</v>
          </cell>
          <cell r="B1841">
            <v>2003</v>
          </cell>
          <cell r="C1841">
            <v>1</v>
          </cell>
          <cell r="D1841" t="str">
            <v>Service-Devt</v>
          </cell>
          <cell r="E1841" t="str">
            <v>Oil</v>
          </cell>
          <cell r="F1841" t="str">
            <v>Conventional</v>
          </cell>
          <cell r="G1841">
            <v>0</v>
          </cell>
          <cell r="H1841" t="str">
            <v>Service/Storage</v>
          </cell>
          <cell r="I1841" t="str">
            <v>Oil;Conventional;0;11</v>
          </cell>
          <cell r="J1841" t="str">
            <v>SK</v>
          </cell>
          <cell r="K1841" t="str">
            <v>Medium</v>
          </cell>
          <cell r="L1841">
            <v>7</v>
          </cell>
          <cell r="M1841">
            <v>58.9</v>
          </cell>
        </row>
        <row r="1842">
          <cell r="A1842">
            <v>11</v>
          </cell>
          <cell r="B1842">
            <v>2003</v>
          </cell>
          <cell r="C1842">
            <v>1</v>
          </cell>
          <cell r="D1842" t="str">
            <v>Service-Devt</v>
          </cell>
          <cell r="E1842" t="str">
            <v>Oil</v>
          </cell>
          <cell r="F1842" t="str">
            <v>Conventional</v>
          </cell>
          <cell r="G1842">
            <v>0</v>
          </cell>
          <cell r="H1842" t="str">
            <v>Service/Storage</v>
          </cell>
          <cell r="I1842" t="str">
            <v>Oil;Conventional;0;11</v>
          </cell>
          <cell r="J1842" t="str">
            <v>SK</v>
          </cell>
          <cell r="K1842" t="str">
            <v>Shallow</v>
          </cell>
          <cell r="L1842">
            <v>6</v>
          </cell>
          <cell r="M1842">
            <v>53</v>
          </cell>
        </row>
        <row r="1843">
          <cell r="A1843">
            <v>11</v>
          </cell>
          <cell r="B1843">
            <v>2004</v>
          </cell>
          <cell r="C1843">
            <v>1</v>
          </cell>
          <cell r="D1843" t="str">
            <v>Service-Devt</v>
          </cell>
          <cell r="E1843" t="str">
            <v>Oil</v>
          </cell>
          <cell r="F1843" t="str">
            <v>Conventional</v>
          </cell>
          <cell r="G1843">
            <v>0</v>
          </cell>
          <cell r="H1843" t="str">
            <v>Service/Storage</v>
          </cell>
          <cell r="I1843" t="str">
            <v>Oil;Conventional;0;11</v>
          </cell>
          <cell r="J1843" t="str">
            <v>SK</v>
          </cell>
          <cell r="K1843" t="str">
            <v>Medium</v>
          </cell>
          <cell r="L1843">
            <v>2</v>
          </cell>
          <cell r="M1843">
            <v>10</v>
          </cell>
        </row>
        <row r="1844">
          <cell r="A1844">
            <v>11</v>
          </cell>
          <cell r="B1844">
            <v>2004</v>
          </cell>
          <cell r="C1844">
            <v>1</v>
          </cell>
          <cell r="D1844" t="str">
            <v>Service-Devt</v>
          </cell>
          <cell r="E1844" t="str">
            <v>Oil</v>
          </cell>
          <cell r="F1844" t="str">
            <v>Conventional</v>
          </cell>
          <cell r="G1844">
            <v>0</v>
          </cell>
          <cell r="H1844" t="str">
            <v>Service/Storage</v>
          </cell>
          <cell r="I1844" t="str">
            <v>Oil;Conventional;0;11</v>
          </cell>
          <cell r="J1844" t="str">
            <v>SK</v>
          </cell>
          <cell r="K1844" t="str">
            <v>Shallow</v>
          </cell>
          <cell r="L1844">
            <v>2</v>
          </cell>
          <cell r="M1844">
            <v>9</v>
          </cell>
        </row>
        <row r="1845">
          <cell r="A1845">
            <v>11</v>
          </cell>
          <cell r="B1845">
            <v>2006</v>
          </cell>
          <cell r="C1845">
            <v>1</v>
          </cell>
          <cell r="D1845" t="str">
            <v>Service-Devt</v>
          </cell>
          <cell r="E1845" t="str">
            <v>Oil</v>
          </cell>
          <cell r="F1845" t="str">
            <v>Conventional</v>
          </cell>
          <cell r="G1845">
            <v>0</v>
          </cell>
          <cell r="H1845" t="str">
            <v>Service/Storage</v>
          </cell>
          <cell r="I1845" t="str">
            <v>Oil;Conventional;0;11</v>
          </cell>
          <cell r="J1845" t="str">
            <v>SK</v>
          </cell>
          <cell r="K1845" t="str">
            <v>Medium</v>
          </cell>
          <cell r="L1845">
            <v>3</v>
          </cell>
          <cell r="M1845">
            <v>20</v>
          </cell>
        </row>
        <row r="1846">
          <cell r="A1846">
            <v>11</v>
          </cell>
          <cell r="B1846">
            <v>2006</v>
          </cell>
          <cell r="C1846">
            <v>1</v>
          </cell>
          <cell r="D1846" t="str">
            <v>Service-Devt</v>
          </cell>
          <cell r="E1846" t="str">
            <v>Oil</v>
          </cell>
          <cell r="F1846" t="str">
            <v>Conventional</v>
          </cell>
          <cell r="G1846">
            <v>0</v>
          </cell>
          <cell r="H1846" t="str">
            <v>Service/Storage</v>
          </cell>
          <cell r="I1846" t="str">
            <v>Oil;Conventional;0;11</v>
          </cell>
          <cell r="J1846" t="str">
            <v>SK</v>
          </cell>
          <cell r="K1846" t="str">
            <v>Shallow</v>
          </cell>
          <cell r="L1846">
            <v>1</v>
          </cell>
          <cell r="M1846">
            <v>3</v>
          </cell>
        </row>
        <row r="1847">
          <cell r="A1847">
            <v>12</v>
          </cell>
          <cell r="B1847">
            <v>2000</v>
          </cell>
          <cell r="C1847">
            <v>1</v>
          </cell>
          <cell r="D1847" t="str">
            <v>Service-Devt</v>
          </cell>
          <cell r="E1847" t="str">
            <v>Oil</v>
          </cell>
          <cell r="F1847" t="str">
            <v>Conventional</v>
          </cell>
          <cell r="G1847">
            <v>0</v>
          </cell>
          <cell r="H1847" t="str">
            <v>Service/Storage</v>
          </cell>
          <cell r="I1847" t="str">
            <v>Oil;Conventional;0;12</v>
          </cell>
          <cell r="J1847" t="str">
            <v>SK</v>
          </cell>
          <cell r="K1847" t="str">
            <v>Medium</v>
          </cell>
          <cell r="L1847">
            <v>7</v>
          </cell>
          <cell r="M1847">
            <v>57.5</v>
          </cell>
        </row>
        <row r="1848">
          <cell r="A1848">
            <v>12</v>
          </cell>
          <cell r="B1848">
            <v>2000</v>
          </cell>
          <cell r="C1848">
            <v>1</v>
          </cell>
          <cell r="D1848" t="str">
            <v>Service-Devt</v>
          </cell>
          <cell r="E1848" t="str">
            <v>Oil</v>
          </cell>
          <cell r="F1848" t="str">
            <v>Conventional</v>
          </cell>
          <cell r="G1848">
            <v>0</v>
          </cell>
          <cell r="H1848" t="str">
            <v>Service/Storage</v>
          </cell>
          <cell r="I1848" t="str">
            <v>Oil;Conventional;0;12</v>
          </cell>
          <cell r="J1848" t="str">
            <v>SK</v>
          </cell>
          <cell r="K1848" t="str">
            <v>Shallow</v>
          </cell>
          <cell r="L1848">
            <v>13</v>
          </cell>
          <cell r="M1848">
            <v>62</v>
          </cell>
        </row>
        <row r="1849">
          <cell r="A1849">
            <v>12</v>
          </cell>
          <cell r="B1849">
            <v>2001</v>
          </cell>
          <cell r="C1849">
            <v>1</v>
          </cell>
          <cell r="D1849" t="str">
            <v>Service-Devt</v>
          </cell>
          <cell r="E1849" t="str">
            <v>Oil</v>
          </cell>
          <cell r="F1849" t="str">
            <v>Conventional</v>
          </cell>
          <cell r="G1849">
            <v>0</v>
          </cell>
          <cell r="H1849" t="str">
            <v>Service/Storage</v>
          </cell>
          <cell r="I1849" t="str">
            <v>Oil;Conventional;0;12</v>
          </cell>
          <cell r="J1849" t="str">
            <v>SK</v>
          </cell>
          <cell r="K1849" t="str">
            <v>Shallow</v>
          </cell>
          <cell r="L1849">
            <v>3</v>
          </cell>
          <cell r="M1849">
            <v>12</v>
          </cell>
        </row>
        <row r="1850">
          <cell r="A1850">
            <v>12</v>
          </cell>
          <cell r="B1850">
            <v>2002</v>
          </cell>
          <cell r="C1850">
            <v>1</v>
          </cell>
          <cell r="D1850" t="str">
            <v>Service-Devt</v>
          </cell>
          <cell r="E1850" t="str">
            <v>Oil</v>
          </cell>
          <cell r="F1850" t="str">
            <v>Conventional</v>
          </cell>
          <cell r="G1850">
            <v>0</v>
          </cell>
          <cell r="H1850" t="str">
            <v>Service/Storage</v>
          </cell>
          <cell r="I1850" t="str">
            <v>Oil;Conventional;0;12</v>
          </cell>
          <cell r="J1850" t="str">
            <v>SK</v>
          </cell>
          <cell r="K1850" t="str">
            <v>Medium</v>
          </cell>
          <cell r="L1850">
            <v>1</v>
          </cell>
          <cell r="M1850">
            <v>3</v>
          </cell>
        </row>
        <row r="1851">
          <cell r="A1851">
            <v>12</v>
          </cell>
          <cell r="B1851">
            <v>2002</v>
          </cell>
          <cell r="C1851">
            <v>1</v>
          </cell>
          <cell r="D1851" t="str">
            <v>Service-Devt</v>
          </cell>
          <cell r="E1851" t="str">
            <v>Oil</v>
          </cell>
          <cell r="F1851" t="str">
            <v>Conventional</v>
          </cell>
          <cell r="G1851">
            <v>0</v>
          </cell>
          <cell r="H1851" t="str">
            <v>Service/Storage</v>
          </cell>
          <cell r="I1851" t="str">
            <v>Oil;Conventional;0;12</v>
          </cell>
          <cell r="J1851" t="str">
            <v>SK</v>
          </cell>
          <cell r="K1851" t="str">
            <v>Shallow</v>
          </cell>
          <cell r="L1851">
            <v>2</v>
          </cell>
          <cell r="M1851">
            <v>12</v>
          </cell>
        </row>
        <row r="1852">
          <cell r="A1852">
            <v>12</v>
          </cell>
          <cell r="B1852">
            <v>2003</v>
          </cell>
          <cell r="C1852">
            <v>1</v>
          </cell>
          <cell r="D1852" t="str">
            <v>Service-Devt</v>
          </cell>
          <cell r="E1852" t="str">
            <v>Oil</v>
          </cell>
          <cell r="F1852" t="str">
            <v>Conventional</v>
          </cell>
          <cell r="G1852">
            <v>0</v>
          </cell>
          <cell r="H1852" t="str">
            <v>Service/Storage</v>
          </cell>
          <cell r="I1852" t="str">
            <v>Oil;Conventional;0;12</v>
          </cell>
          <cell r="J1852" t="str">
            <v>SK</v>
          </cell>
          <cell r="K1852" t="str">
            <v>Shallow</v>
          </cell>
          <cell r="L1852">
            <v>4</v>
          </cell>
          <cell r="M1852">
            <v>17</v>
          </cell>
        </row>
        <row r="1853">
          <cell r="A1853">
            <v>12</v>
          </cell>
          <cell r="B1853">
            <v>2004</v>
          </cell>
          <cell r="C1853">
            <v>1</v>
          </cell>
          <cell r="D1853" t="str">
            <v>Service-Devt</v>
          </cell>
          <cell r="E1853" t="str">
            <v>Oil</v>
          </cell>
          <cell r="F1853" t="str">
            <v>Conventional</v>
          </cell>
          <cell r="G1853">
            <v>0</v>
          </cell>
          <cell r="H1853" t="str">
            <v>Service/Storage</v>
          </cell>
          <cell r="I1853" t="str">
            <v>Oil;Conventional;0;12</v>
          </cell>
          <cell r="J1853" t="str">
            <v>SK</v>
          </cell>
          <cell r="K1853" t="str">
            <v>Medium</v>
          </cell>
          <cell r="L1853">
            <v>1</v>
          </cell>
          <cell r="M1853">
            <v>3</v>
          </cell>
        </row>
        <row r="1854">
          <cell r="A1854">
            <v>12</v>
          </cell>
          <cell r="B1854">
            <v>2004</v>
          </cell>
          <cell r="C1854">
            <v>1</v>
          </cell>
          <cell r="D1854" t="str">
            <v>Service-Devt</v>
          </cell>
          <cell r="E1854" t="str">
            <v>Oil</v>
          </cell>
          <cell r="F1854" t="str">
            <v>Conventional</v>
          </cell>
          <cell r="G1854">
            <v>0</v>
          </cell>
          <cell r="H1854" t="str">
            <v>Service/Storage</v>
          </cell>
          <cell r="I1854" t="str">
            <v>Oil;Conventional;0;12</v>
          </cell>
          <cell r="J1854" t="str">
            <v>SK</v>
          </cell>
          <cell r="K1854" t="str">
            <v>Shallow</v>
          </cell>
          <cell r="L1854">
            <v>5</v>
          </cell>
          <cell r="M1854">
            <v>17.5</v>
          </cell>
        </row>
        <row r="1855">
          <cell r="A1855">
            <v>12</v>
          </cell>
          <cell r="B1855">
            <v>2005</v>
          </cell>
          <cell r="C1855">
            <v>1</v>
          </cell>
          <cell r="D1855" t="str">
            <v>Service-Devt</v>
          </cell>
          <cell r="E1855" t="str">
            <v>Oil</v>
          </cell>
          <cell r="F1855" t="str">
            <v>Conventional</v>
          </cell>
          <cell r="G1855">
            <v>0</v>
          </cell>
          <cell r="H1855" t="str">
            <v>Service/Storage</v>
          </cell>
          <cell r="I1855" t="str">
            <v>Oil;Conventional;0;12</v>
          </cell>
          <cell r="J1855" t="str">
            <v>SK</v>
          </cell>
          <cell r="K1855" t="str">
            <v>Deep</v>
          </cell>
          <cell r="L1855">
            <v>1</v>
          </cell>
          <cell r="M1855">
            <v>1.6666669999999999</v>
          </cell>
        </row>
        <row r="1856">
          <cell r="A1856">
            <v>12</v>
          </cell>
          <cell r="B1856">
            <v>2005</v>
          </cell>
          <cell r="C1856">
            <v>1</v>
          </cell>
          <cell r="D1856" t="str">
            <v>Service-Devt</v>
          </cell>
          <cell r="E1856" t="str">
            <v>Oil</v>
          </cell>
          <cell r="F1856" t="str">
            <v>Conventional</v>
          </cell>
          <cell r="G1856">
            <v>0</v>
          </cell>
          <cell r="H1856" t="str">
            <v>Service/Storage</v>
          </cell>
          <cell r="I1856" t="str">
            <v>Oil;Conventional;0;12</v>
          </cell>
          <cell r="J1856" t="str">
            <v>SK</v>
          </cell>
          <cell r="K1856" t="str">
            <v>Medium</v>
          </cell>
          <cell r="L1856">
            <v>2</v>
          </cell>
          <cell r="M1856">
            <v>11</v>
          </cell>
        </row>
        <row r="1857">
          <cell r="A1857">
            <v>12</v>
          </cell>
          <cell r="B1857">
            <v>2005</v>
          </cell>
          <cell r="C1857">
            <v>1</v>
          </cell>
          <cell r="D1857" t="str">
            <v>Service-Devt</v>
          </cell>
          <cell r="E1857" t="str">
            <v>Oil</v>
          </cell>
          <cell r="F1857" t="str">
            <v>Conventional</v>
          </cell>
          <cell r="G1857">
            <v>0</v>
          </cell>
          <cell r="H1857" t="str">
            <v>Service/Storage</v>
          </cell>
          <cell r="I1857" t="str">
            <v>Oil;Conventional;0;12</v>
          </cell>
          <cell r="J1857" t="str">
            <v>SK</v>
          </cell>
          <cell r="K1857" t="str">
            <v>Shallow</v>
          </cell>
          <cell r="L1857">
            <v>2</v>
          </cell>
          <cell r="M1857">
            <v>9</v>
          </cell>
        </row>
        <row r="1858">
          <cell r="A1858">
            <v>12</v>
          </cell>
          <cell r="B1858">
            <v>2006</v>
          </cell>
          <cell r="C1858">
            <v>1</v>
          </cell>
          <cell r="D1858" t="str">
            <v>Service-Devt</v>
          </cell>
          <cell r="E1858" t="str">
            <v>Oil</v>
          </cell>
          <cell r="F1858" t="str">
            <v>Conventional</v>
          </cell>
          <cell r="G1858">
            <v>0</v>
          </cell>
          <cell r="H1858" t="str">
            <v>Service/Storage</v>
          </cell>
          <cell r="I1858" t="str">
            <v>Oil;Conventional;0;12</v>
          </cell>
          <cell r="J1858" t="str">
            <v>SK</v>
          </cell>
          <cell r="K1858" t="str">
            <v>Medium</v>
          </cell>
          <cell r="L1858">
            <v>2</v>
          </cell>
          <cell r="M1858">
            <v>7</v>
          </cell>
        </row>
        <row r="1859">
          <cell r="A1859">
            <v>12</v>
          </cell>
          <cell r="B1859">
            <v>2006</v>
          </cell>
          <cell r="C1859">
            <v>1</v>
          </cell>
          <cell r="D1859" t="str">
            <v>Service-Devt</v>
          </cell>
          <cell r="E1859" t="str">
            <v>Oil</v>
          </cell>
          <cell r="F1859" t="str">
            <v>Conventional</v>
          </cell>
          <cell r="G1859">
            <v>0</v>
          </cell>
          <cell r="H1859" t="str">
            <v>Service/Storage</v>
          </cell>
          <cell r="I1859" t="str">
            <v>Oil;Conventional;0;12</v>
          </cell>
          <cell r="J1859" t="str">
            <v>SK</v>
          </cell>
          <cell r="K1859" t="str">
            <v>Shallow</v>
          </cell>
          <cell r="L1859">
            <v>2</v>
          </cell>
          <cell r="M1859">
            <v>8</v>
          </cell>
        </row>
        <row r="1860">
          <cell r="A1860">
            <v>12</v>
          </cell>
          <cell r="B1860">
            <v>2007</v>
          </cell>
          <cell r="C1860">
            <v>1</v>
          </cell>
          <cell r="D1860" t="str">
            <v>Service-Devt</v>
          </cell>
          <cell r="E1860" t="str">
            <v>Oil</v>
          </cell>
          <cell r="F1860" t="str">
            <v>Conventional</v>
          </cell>
          <cell r="G1860">
            <v>0</v>
          </cell>
          <cell r="H1860" t="str">
            <v>Service/Storage</v>
          </cell>
          <cell r="I1860" t="str">
            <v>Oil;Conventional;0;12</v>
          </cell>
          <cell r="J1860" t="str">
            <v>SK</v>
          </cell>
          <cell r="K1860" t="str">
            <v>Shallow</v>
          </cell>
          <cell r="L1860">
            <v>1</v>
          </cell>
          <cell r="M1860">
            <v>2</v>
          </cell>
        </row>
        <row r="1861">
          <cell r="A1861">
            <v>13</v>
          </cell>
          <cell r="B1861">
            <v>2000</v>
          </cell>
          <cell r="C1861">
            <v>1</v>
          </cell>
          <cell r="D1861" t="str">
            <v>Service-Devt</v>
          </cell>
          <cell r="E1861" t="str">
            <v>Oil</v>
          </cell>
          <cell r="F1861" t="str">
            <v>Conventional</v>
          </cell>
          <cell r="G1861">
            <v>0</v>
          </cell>
          <cell r="H1861" t="str">
            <v>Service/Storage</v>
          </cell>
          <cell r="I1861" t="str">
            <v>Oil;Conventional;0;13</v>
          </cell>
          <cell r="J1861" t="str">
            <v>SK</v>
          </cell>
          <cell r="K1861" t="str">
            <v>Deep</v>
          </cell>
          <cell r="L1861">
            <v>14</v>
          </cell>
          <cell r="M1861">
            <v>144.5</v>
          </cell>
        </row>
        <row r="1862">
          <cell r="A1862">
            <v>13</v>
          </cell>
          <cell r="B1862">
            <v>2000</v>
          </cell>
          <cell r="C1862">
            <v>1</v>
          </cell>
          <cell r="D1862" t="str">
            <v>Service-Devt</v>
          </cell>
          <cell r="E1862" t="str">
            <v>Oil</v>
          </cell>
          <cell r="F1862" t="str">
            <v>Conventional</v>
          </cell>
          <cell r="G1862">
            <v>0</v>
          </cell>
          <cell r="H1862" t="str">
            <v>Service/Storage</v>
          </cell>
          <cell r="I1862" t="str">
            <v>Oil;Conventional;0;13</v>
          </cell>
          <cell r="J1862" t="str">
            <v>SK</v>
          </cell>
          <cell r="K1862" t="str">
            <v>MEDIUM</v>
          </cell>
          <cell r="L1862">
            <v>28</v>
          </cell>
          <cell r="M1862">
            <v>321</v>
          </cell>
        </row>
        <row r="1863">
          <cell r="A1863">
            <v>13</v>
          </cell>
          <cell r="B1863">
            <v>2000</v>
          </cell>
          <cell r="C1863">
            <v>1</v>
          </cell>
          <cell r="D1863" t="str">
            <v>Service-Devt</v>
          </cell>
          <cell r="E1863" t="str">
            <v>Oil</v>
          </cell>
          <cell r="F1863" t="str">
            <v>Conventional</v>
          </cell>
          <cell r="G1863">
            <v>0</v>
          </cell>
          <cell r="H1863" t="str">
            <v>Service/Storage</v>
          </cell>
          <cell r="I1863" t="str">
            <v>Oil;Conventional;0;13</v>
          </cell>
          <cell r="J1863" t="str">
            <v>SK</v>
          </cell>
          <cell r="K1863" t="str">
            <v>Shallow</v>
          </cell>
          <cell r="L1863">
            <v>3</v>
          </cell>
          <cell r="M1863">
            <v>18</v>
          </cell>
        </row>
        <row r="1864">
          <cell r="A1864">
            <v>13</v>
          </cell>
          <cell r="B1864">
            <v>2000</v>
          </cell>
          <cell r="C1864">
            <v>2</v>
          </cell>
          <cell r="D1864" t="str">
            <v>Service-Devt</v>
          </cell>
          <cell r="E1864" t="str">
            <v>Oil</v>
          </cell>
          <cell r="F1864" t="str">
            <v>Conventional</v>
          </cell>
          <cell r="G1864">
            <v>0</v>
          </cell>
          <cell r="H1864" t="str">
            <v>Service/Storage</v>
          </cell>
          <cell r="I1864" t="str">
            <v>Oil;Conventional;0;13</v>
          </cell>
          <cell r="J1864" t="str">
            <v>SK</v>
          </cell>
          <cell r="K1864" t="str">
            <v>Deep</v>
          </cell>
          <cell r="L1864">
            <v>1</v>
          </cell>
          <cell r="M1864">
            <v>2</v>
          </cell>
        </row>
        <row r="1865">
          <cell r="A1865">
            <v>13</v>
          </cell>
          <cell r="B1865">
            <v>2001</v>
          </cell>
          <cell r="C1865">
            <v>1</v>
          </cell>
          <cell r="D1865" t="str">
            <v>Service-Devt</v>
          </cell>
          <cell r="E1865" t="str">
            <v>Oil</v>
          </cell>
          <cell r="F1865" t="str">
            <v>Conventional</v>
          </cell>
          <cell r="G1865">
            <v>0</v>
          </cell>
          <cell r="H1865" t="str">
            <v>Service/Storage</v>
          </cell>
          <cell r="I1865" t="str">
            <v>Oil;Conventional;0;13</v>
          </cell>
          <cell r="J1865" t="str">
            <v>SK</v>
          </cell>
          <cell r="K1865" t="str">
            <v>MEDIUM</v>
          </cell>
          <cell r="L1865">
            <v>25</v>
          </cell>
          <cell r="M1865">
            <v>290.5</v>
          </cell>
        </row>
        <row r="1866">
          <cell r="A1866">
            <v>13</v>
          </cell>
          <cell r="B1866">
            <v>2001</v>
          </cell>
          <cell r="C1866">
            <v>1</v>
          </cell>
          <cell r="D1866" t="str">
            <v>Service-Devt</v>
          </cell>
          <cell r="E1866" t="str">
            <v>Oil</v>
          </cell>
          <cell r="F1866" t="str">
            <v>Conventional</v>
          </cell>
          <cell r="G1866">
            <v>0</v>
          </cell>
          <cell r="H1866" t="str">
            <v>Service/Storage</v>
          </cell>
          <cell r="I1866" t="str">
            <v>Oil;Conventional;0;13</v>
          </cell>
          <cell r="J1866" t="str">
            <v>SK</v>
          </cell>
          <cell r="K1866" t="str">
            <v>Shallow</v>
          </cell>
          <cell r="L1866">
            <v>1</v>
          </cell>
          <cell r="M1866">
            <v>5</v>
          </cell>
        </row>
        <row r="1867">
          <cell r="A1867">
            <v>13</v>
          </cell>
          <cell r="B1867">
            <v>2002</v>
          </cell>
          <cell r="C1867">
            <v>1</v>
          </cell>
          <cell r="D1867" t="str">
            <v>Service-Devt</v>
          </cell>
          <cell r="E1867" t="str">
            <v>Oil</v>
          </cell>
          <cell r="F1867" t="str">
            <v>Conventional</v>
          </cell>
          <cell r="G1867">
            <v>0</v>
          </cell>
          <cell r="H1867" t="str">
            <v>Service/Storage</v>
          </cell>
          <cell r="I1867" t="str">
            <v>Oil;Conventional;0;13</v>
          </cell>
          <cell r="J1867" t="str">
            <v>SK</v>
          </cell>
          <cell r="K1867" t="str">
            <v>DEEP</v>
          </cell>
          <cell r="L1867">
            <v>4</v>
          </cell>
          <cell r="M1867">
            <v>57</v>
          </cell>
        </row>
        <row r="1868">
          <cell r="A1868">
            <v>13</v>
          </cell>
          <cell r="B1868">
            <v>2002</v>
          </cell>
          <cell r="C1868">
            <v>1</v>
          </cell>
          <cell r="D1868" t="str">
            <v>Service-Devt</v>
          </cell>
          <cell r="E1868" t="str">
            <v>Oil</v>
          </cell>
          <cell r="F1868" t="str">
            <v>Conventional</v>
          </cell>
          <cell r="G1868">
            <v>0</v>
          </cell>
          <cell r="H1868" t="str">
            <v>Service/Storage</v>
          </cell>
          <cell r="I1868" t="str">
            <v>Oil;Conventional;0;13</v>
          </cell>
          <cell r="J1868" t="str">
            <v>SK</v>
          </cell>
          <cell r="K1868" t="str">
            <v>Medium</v>
          </cell>
          <cell r="L1868">
            <v>20</v>
          </cell>
          <cell r="M1868">
            <v>150</v>
          </cell>
        </row>
        <row r="1869">
          <cell r="A1869">
            <v>13</v>
          </cell>
          <cell r="B1869">
            <v>2002</v>
          </cell>
          <cell r="C1869">
            <v>1</v>
          </cell>
          <cell r="D1869" t="str">
            <v>Service-Devt</v>
          </cell>
          <cell r="E1869" t="str">
            <v>Oil</v>
          </cell>
          <cell r="F1869" t="str">
            <v>Conventional</v>
          </cell>
          <cell r="G1869">
            <v>0</v>
          </cell>
          <cell r="H1869" t="str">
            <v>Service/Storage</v>
          </cell>
          <cell r="I1869" t="str">
            <v>Oil;Conventional;0;13</v>
          </cell>
          <cell r="J1869" t="str">
            <v>SK</v>
          </cell>
          <cell r="K1869" t="str">
            <v>Shallow</v>
          </cell>
          <cell r="L1869">
            <v>1</v>
          </cell>
          <cell r="M1869">
            <v>3</v>
          </cell>
        </row>
        <row r="1870">
          <cell r="A1870">
            <v>13</v>
          </cell>
          <cell r="B1870">
            <v>2003</v>
          </cell>
          <cell r="C1870">
            <v>1</v>
          </cell>
          <cell r="D1870" t="str">
            <v>Service-Devt</v>
          </cell>
          <cell r="E1870" t="str">
            <v>Oil</v>
          </cell>
          <cell r="F1870" t="str">
            <v>Conventional</v>
          </cell>
          <cell r="G1870">
            <v>0</v>
          </cell>
          <cell r="H1870" t="str">
            <v>Service/Storage</v>
          </cell>
          <cell r="I1870" t="str">
            <v>Oil;Conventional;0;13</v>
          </cell>
          <cell r="J1870" t="str">
            <v>SK</v>
          </cell>
          <cell r="K1870" t="str">
            <v>Deep</v>
          </cell>
          <cell r="L1870">
            <v>2</v>
          </cell>
          <cell r="M1870">
            <v>18</v>
          </cell>
        </row>
        <row r="1871">
          <cell r="A1871">
            <v>13</v>
          </cell>
          <cell r="B1871">
            <v>2003</v>
          </cell>
          <cell r="C1871">
            <v>1</v>
          </cell>
          <cell r="D1871" t="str">
            <v>Service-Devt</v>
          </cell>
          <cell r="E1871" t="str">
            <v>Oil</v>
          </cell>
          <cell r="F1871" t="str">
            <v>Conventional</v>
          </cell>
          <cell r="G1871">
            <v>0</v>
          </cell>
          <cell r="H1871" t="str">
            <v>Service/Storage</v>
          </cell>
          <cell r="I1871" t="str">
            <v>Oil;Conventional;0;13</v>
          </cell>
          <cell r="J1871" t="str">
            <v>SK</v>
          </cell>
          <cell r="K1871" t="str">
            <v>Medium</v>
          </cell>
          <cell r="L1871">
            <v>16</v>
          </cell>
          <cell r="M1871">
            <v>180</v>
          </cell>
        </row>
        <row r="1872">
          <cell r="A1872">
            <v>13</v>
          </cell>
          <cell r="B1872">
            <v>2003</v>
          </cell>
          <cell r="C1872">
            <v>1</v>
          </cell>
          <cell r="D1872" t="str">
            <v>Service-Devt</v>
          </cell>
          <cell r="E1872" t="str">
            <v>Oil</v>
          </cell>
          <cell r="F1872" t="str">
            <v>Conventional</v>
          </cell>
          <cell r="G1872">
            <v>0</v>
          </cell>
          <cell r="H1872" t="str">
            <v>Service/Storage</v>
          </cell>
          <cell r="I1872" t="str">
            <v>Oil;Conventional;0;13</v>
          </cell>
          <cell r="J1872" t="str">
            <v>SK</v>
          </cell>
          <cell r="K1872" t="str">
            <v>SHALLOW</v>
          </cell>
          <cell r="L1872">
            <v>1</v>
          </cell>
          <cell r="M1872">
            <v>7</v>
          </cell>
        </row>
        <row r="1873">
          <cell r="A1873">
            <v>13</v>
          </cell>
          <cell r="B1873">
            <v>2003</v>
          </cell>
          <cell r="C1873">
            <v>2</v>
          </cell>
          <cell r="D1873" t="str">
            <v>Service-Devt</v>
          </cell>
          <cell r="E1873" t="str">
            <v>Oil</v>
          </cell>
          <cell r="F1873" t="str">
            <v>Conventional</v>
          </cell>
          <cell r="G1873">
            <v>0</v>
          </cell>
          <cell r="H1873" t="str">
            <v>Service/Storage</v>
          </cell>
          <cell r="I1873" t="str">
            <v>Oil;Conventional;0;13</v>
          </cell>
          <cell r="J1873" t="str">
            <v>SK</v>
          </cell>
          <cell r="K1873" t="str">
            <v>Medium</v>
          </cell>
          <cell r="L1873">
            <v>1</v>
          </cell>
          <cell r="M1873">
            <v>4</v>
          </cell>
        </row>
        <row r="1874">
          <cell r="A1874">
            <v>13</v>
          </cell>
          <cell r="B1874">
            <v>2004</v>
          </cell>
          <cell r="C1874">
            <v>1</v>
          </cell>
          <cell r="D1874" t="str">
            <v>Service-Devt</v>
          </cell>
          <cell r="E1874" t="str">
            <v>Oil</v>
          </cell>
          <cell r="F1874" t="str">
            <v>Conventional</v>
          </cell>
          <cell r="G1874">
            <v>0</v>
          </cell>
          <cell r="H1874" t="str">
            <v>Service/Storage</v>
          </cell>
          <cell r="I1874" t="str">
            <v>Oil;Conventional;0;13</v>
          </cell>
          <cell r="J1874" t="str">
            <v>SK</v>
          </cell>
          <cell r="K1874" t="str">
            <v>Deep</v>
          </cell>
          <cell r="L1874">
            <v>1</v>
          </cell>
          <cell r="M1874">
            <v>8</v>
          </cell>
        </row>
        <row r="1875">
          <cell r="A1875">
            <v>13</v>
          </cell>
          <cell r="B1875">
            <v>2004</v>
          </cell>
          <cell r="C1875">
            <v>1</v>
          </cell>
          <cell r="D1875" t="str">
            <v>Service-Devt</v>
          </cell>
          <cell r="E1875" t="str">
            <v>Oil</v>
          </cell>
          <cell r="F1875" t="str">
            <v>Conventional</v>
          </cell>
          <cell r="G1875">
            <v>0</v>
          </cell>
          <cell r="H1875" t="str">
            <v>Service/Storage</v>
          </cell>
          <cell r="I1875" t="str">
            <v>Oil;Conventional;0;13</v>
          </cell>
          <cell r="J1875" t="str">
            <v>SK</v>
          </cell>
          <cell r="K1875" t="str">
            <v>Medium</v>
          </cell>
          <cell r="L1875">
            <v>8</v>
          </cell>
          <cell r="M1875">
            <v>54</v>
          </cell>
        </row>
        <row r="1876">
          <cell r="A1876">
            <v>13</v>
          </cell>
          <cell r="B1876">
            <v>2004</v>
          </cell>
          <cell r="C1876">
            <v>1</v>
          </cell>
          <cell r="D1876" t="str">
            <v>Service-Devt</v>
          </cell>
          <cell r="E1876" t="str">
            <v>Oil</v>
          </cell>
          <cell r="F1876" t="str">
            <v>Conventional</v>
          </cell>
          <cell r="G1876">
            <v>0</v>
          </cell>
          <cell r="H1876" t="str">
            <v>Service/Storage</v>
          </cell>
          <cell r="I1876" t="str">
            <v>Oil;Conventional;0;13</v>
          </cell>
          <cell r="J1876" t="str">
            <v>SK</v>
          </cell>
          <cell r="K1876" t="str">
            <v>Shallow</v>
          </cell>
          <cell r="L1876">
            <v>1</v>
          </cell>
          <cell r="M1876">
            <v>2</v>
          </cell>
        </row>
        <row r="1877">
          <cell r="A1877">
            <v>13</v>
          </cell>
          <cell r="B1877">
            <v>2005</v>
          </cell>
          <cell r="C1877">
            <v>1</v>
          </cell>
          <cell r="D1877" t="str">
            <v>Service-Devt</v>
          </cell>
          <cell r="E1877" t="str">
            <v>Oil</v>
          </cell>
          <cell r="F1877" t="str">
            <v>Conventional</v>
          </cell>
          <cell r="G1877">
            <v>0</v>
          </cell>
          <cell r="H1877" t="str">
            <v>Service/Storage</v>
          </cell>
          <cell r="I1877" t="str">
            <v>Oil;Conventional;0;13</v>
          </cell>
          <cell r="J1877" t="str">
            <v>SK</v>
          </cell>
          <cell r="K1877" t="str">
            <v>Deep</v>
          </cell>
          <cell r="L1877">
            <v>3</v>
          </cell>
          <cell r="M1877">
            <v>12</v>
          </cell>
        </row>
        <row r="1878">
          <cell r="A1878">
            <v>13</v>
          </cell>
          <cell r="B1878">
            <v>2005</v>
          </cell>
          <cell r="C1878">
            <v>1</v>
          </cell>
          <cell r="D1878" t="str">
            <v>Service-Devt</v>
          </cell>
          <cell r="E1878" t="str">
            <v>Oil</v>
          </cell>
          <cell r="F1878" t="str">
            <v>Conventional</v>
          </cell>
          <cell r="G1878">
            <v>0</v>
          </cell>
          <cell r="H1878" t="str">
            <v>Service/Storage</v>
          </cell>
          <cell r="I1878" t="str">
            <v>Oil;Conventional;0;13</v>
          </cell>
          <cell r="J1878" t="str">
            <v>SK</v>
          </cell>
          <cell r="K1878" t="str">
            <v>Medium</v>
          </cell>
          <cell r="L1878">
            <v>26</v>
          </cell>
          <cell r="M1878">
            <v>151</v>
          </cell>
        </row>
        <row r="1879">
          <cell r="A1879">
            <v>13</v>
          </cell>
          <cell r="B1879">
            <v>2005</v>
          </cell>
          <cell r="C1879">
            <v>1</v>
          </cell>
          <cell r="D1879" t="str">
            <v>Service-Devt</v>
          </cell>
          <cell r="E1879" t="str">
            <v>Oil</v>
          </cell>
          <cell r="F1879" t="str">
            <v>Conventional</v>
          </cell>
          <cell r="G1879">
            <v>0</v>
          </cell>
          <cell r="H1879" t="str">
            <v>Service/Storage</v>
          </cell>
          <cell r="I1879" t="str">
            <v>Oil;Conventional;0;13</v>
          </cell>
          <cell r="J1879" t="str">
            <v>SK</v>
          </cell>
          <cell r="K1879" t="str">
            <v>Shallow</v>
          </cell>
          <cell r="L1879">
            <v>3</v>
          </cell>
          <cell r="M1879">
            <v>14</v>
          </cell>
        </row>
        <row r="1880">
          <cell r="A1880">
            <v>13</v>
          </cell>
          <cell r="B1880">
            <v>2006</v>
          </cell>
          <cell r="C1880">
            <v>1</v>
          </cell>
          <cell r="D1880" t="str">
            <v>Service-Devt</v>
          </cell>
          <cell r="E1880" t="str">
            <v>Oil</v>
          </cell>
          <cell r="F1880" t="str">
            <v>Conventional</v>
          </cell>
          <cell r="G1880">
            <v>0</v>
          </cell>
          <cell r="H1880" t="str">
            <v>Service/Storage</v>
          </cell>
          <cell r="I1880" t="str">
            <v>Oil;Conventional;0;13</v>
          </cell>
          <cell r="J1880" t="str">
            <v>SK</v>
          </cell>
          <cell r="K1880" t="str">
            <v>Deep</v>
          </cell>
          <cell r="L1880">
            <v>6</v>
          </cell>
          <cell r="M1880">
            <v>32</v>
          </cell>
        </row>
        <row r="1881">
          <cell r="A1881">
            <v>13</v>
          </cell>
          <cell r="B1881">
            <v>2006</v>
          </cell>
          <cell r="C1881">
            <v>1</v>
          </cell>
          <cell r="D1881" t="str">
            <v>Service-Devt</v>
          </cell>
          <cell r="E1881" t="str">
            <v>Oil</v>
          </cell>
          <cell r="F1881" t="str">
            <v>Conventional</v>
          </cell>
          <cell r="G1881">
            <v>0</v>
          </cell>
          <cell r="H1881" t="str">
            <v>Service/Storage</v>
          </cell>
          <cell r="I1881" t="str">
            <v>Oil;Conventional;0;13</v>
          </cell>
          <cell r="J1881" t="str">
            <v>SK</v>
          </cell>
          <cell r="K1881" t="str">
            <v>Medium</v>
          </cell>
          <cell r="L1881">
            <v>7</v>
          </cell>
          <cell r="M1881">
            <v>62</v>
          </cell>
        </row>
        <row r="1882">
          <cell r="A1882">
            <v>13</v>
          </cell>
          <cell r="B1882">
            <v>2006</v>
          </cell>
          <cell r="C1882">
            <v>2</v>
          </cell>
          <cell r="D1882" t="str">
            <v>Service-Devt</v>
          </cell>
          <cell r="E1882" t="str">
            <v>Oil</v>
          </cell>
          <cell r="F1882" t="str">
            <v>Conventional</v>
          </cell>
          <cell r="G1882">
            <v>0</v>
          </cell>
          <cell r="H1882" t="str">
            <v>Service/Storage</v>
          </cell>
          <cell r="I1882" t="str">
            <v>Oil;Conventional;0;13</v>
          </cell>
          <cell r="J1882" t="str">
            <v>SK</v>
          </cell>
          <cell r="K1882" t="str">
            <v>Medium</v>
          </cell>
          <cell r="L1882">
            <v>2</v>
          </cell>
          <cell r="M1882">
            <v>18</v>
          </cell>
        </row>
        <row r="1883">
          <cell r="A1883">
            <v>13</v>
          </cell>
          <cell r="B1883">
            <v>2007</v>
          </cell>
          <cell r="C1883">
            <v>1</v>
          </cell>
          <cell r="D1883" t="str">
            <v>Service-Devt</v>
          </cell>
          <cell r="E1883" t="str">
            <v>Oil</v>
          </cell>
          <cell r="F1883" t="str">
            <v>Conventional</v>
          </cell>
          <cell r="G1883">
            <v>0</v>
          </cell>
          <cell r="H1883" t="str">
            <v>Service/Storage</v>
          </cell>
          <cell r="I1883" t="str">
            <v>Oil;Conventional;0;13</v>
          </cell>
          <cell r="J1883" t="str">
            <v>SK</v>
          </cell>
          <cell r="K1883" t="str">
            <v>Medium</v>
          </cell>
          <cell r="L1883">
            <v>5</v>
          </cell>
          <cell r="M1883">
            <v>31</v>
          </cell>
        </row>
        <row r="1884">
          <cell r="A1884">
            <v>4</v>
          </cell>
          <cell r="B1884">
            <v>2002</v>
          </cell>
          <cell r="C1884">
            <v>1</v>
          </cell>
          <cell r="D1884" t="str">
            <v>Service-Devt</v>
          </cell>
          <cell r="E1884" t="str">
            <v>Oil</v>
          </cell>
          <cell r="F1884" t="str">
            <v>Oil Sands</v>
          </cell>
          <cell r="G1884">
            <v>0</v>
          </cell>
          <cell r="H1884" t="str">
            <v>Service/Storage</v>
          </cell>
          <cell r="I1884" t="str">
            <v>Oil;Oil Sands;0;4</v>
          </cell>
          <cell r="J1884" t="str">
            <v>AB</v>
          </cell>
          <cell r="K1884" t="str">
            <v>Medium</v>
          </cell>
          <cell r="L1884">
            <v>1</v>
          </cell>
          <cell r="M1884">
            <v>4</v>
          </cell>
        </row>
        <row r="1885">
          <cell r="A1885">
            <v>4</v>
          </cell>
          <cell r="B1885">
            <v>2005</v>
          </cell>
          <cell r="C1885">
            <v>1</v>
          </cell>
          <cell r="D1885" t="str">
            <v>Service-Devt</v>
          </cell>
          <cell r="E1885" t="str">
            <v>Oil</v>
          </cell>
          <cell r="F1885" t="str">
            <v>Oil Sands</v>
          </cell>
          <cell r="G1885">
            <v>0</v>
          </cell>
          <cell r="H1885" t="str">
            <v>Service/Storage</v>
          </cell>
          <cell r="I1885" t="str">
            <v>Oil;Oil Sands;0;4</v>
          </cell>
          <cell r="J1885" t="str">
            <v>AB</v>
          </cell>
          <cell r="K1885" t="str">
            <v>Medium</v>
          </cell>
          <cell r="L1885">
            <v>23</v>
          </cell>
          <cell r="M1885">
            <v>259.58994899999999</v>
          </cell>
        </row>
        <row r="1886">
          <cell r="A1886">
            <v>4</v>
          </cell>
          <cell r="B1886">
            <v>2006</v>
          </cell>
          <cell r="C1886">
            <v>1</v>
          </cell>
          <cell r="D1886" t="str">
            <v>Service-Devt</v>
          </cell>
          <cell r="E1886" t="str">
            <v>Oil</v>
          </cell>
          <cell r="F1886" t="str">
            <v>Oil Sands</v>
          </cell>
          <cell r="G1886">
            <v>0</v>
          </cell>
          <cell r="H1886" t="str">
            <v>Service/Storage</v>
          </cell>
          <cell r="I1886" t="str">
            <v>Oil;Oil Sands;0;4</v>
          </cell>
          <cell r="J1886" t="str">
            <v>AB</v>
          </cell>
          <cell r="K1886" t="str">
            <v>Medium</v>
          </cell>
          <cell r="L1886">
            <v>8</v>
          </cell>
          <cell r="M1886">
            <v>103.06265700000002</v>
          </cell>
        </row>
        <row r="1887">
          <cell r="A1887">
            <v>4</v>
          </cell>
          <cell r="B1887">
            <v>2006</v>
          </cell>
          <cell r="C1887">
            <v>1</v>
          </cell>
          <cell r="D1887" t="str">
            <v>Service-Devt</v>
          </cell>
          <cell r="E1887" t="str">
            <v>Oil</v>
          </cell>
          <cell r="F1887" t="str">
            <v>Oil Sands</v>
          </cell>
          <cell r="G1887">
            <v>0</v>
          </cell>
          <cell r="H1887" t="str">
            <v>Service/Storage</v>
          </cell>
          <cell r="I1887" t="str">
            <v>Oil;Oil Sands;0;4</v>
          </cell>
          <cell r="J1887" t="str">
            <v>AB</v>
          </cell>
          <cell r="K1887" t="str">
            <v>Shallow</v>
          </cell>
          <cell r="L1887">
            <v>2</v>
          </cell>
          <cell r="M1887">
            <v>5.5</v>
          </cell>
        </row>
        <row r="1888">
          <cell r="A1888">
            <v>6</v>
          </cell>
          <cell r="B1888">
            <v>2000</v>
          </cell>
          <cell r="C1888">
            <v>1</v>
          </cell>
          <cell r="D1888" t="str">
            <v>Service-Devt</v>
          </cell>
          <cell r="E1888" t="str">
            <v>Oil</v>
          </cell>
          <cell r="F1888" t="str">
            <v>Oil Sands</v>
          </cell>
          <cell r="G1888">
            <v>0</v>
          </cell>
          <cell r="H1888" t="str">
            <v>Service/Storage</v>
          </cell>
          <cell r="I1888" t="str">
            <v>Oil;Oil Sands;0;6</v>
          </cell>
          <cell r="J1888" t="str">
            <v>AB</v>
          </cell>
          <cell r="K1888" t="str">
            <v>Medium</v>
          </cell>
          <cell r="L1888">
            <v>7</v>
          </cell>
          <cell r="M1888">
            <v>61.666657999999998</v>
          </cell>
        </row>
        <row r="1889">
          <cell r="A1889">
            <v>6</v>
          </cell>
          <cell r="B1889">
            <v>2001</v>
          </cell>
          <cell r="C1889">
            <v>1</v>
          </cell>
          <cell r="D1889" t="str">
            <v>Service-Devt</v>
          </cell>
          <cell r="E1889" t="str">
            <v>Oil</v>
          </cell>
          <cell r="F1889" t="str">
            <v>Oil Sands</v>
          </cell>
          <cell r="G1889">
            <v>0</v>
          </cell>
          <cell r="H1889" t="str">
            <v>Service/Storage</v>
          </cell>
          <cell r="I1889" t="str">
            <v>Oil;Oil Sands;0;6</v>
          </cell>
          <cell r="J1889" t="str">
            <v>AB</v>
          </cell>
          <cell r="K1889" t="str">
            <v>Medium</v>
          </cell>
          <cell r="L1889">
            <v>17</v>
          </cell>
          <cell r="M1889">
            <v>193.50862999999995</v>
          </cell>
        </row>
        <row r="1890">
          <cell r="A1890">
            <v>6</v>
          </cell>
          <cell r="B1890">
            <v>2001</v>
          </cell>
          <cell r="C1890">
            <v>1</v>
          </cell>
          <cell r="D1890" t="str">
            <v>Service-Devt</v>
          </cell>
          <cell r="E1890" t="str">
            <v>Oil</v>
          </cell>
          <cell r="F1890" t="str">
            <v>Oil Sands</v>
          </cell>
          <cell r="G1890">
            <v>0</v>
          </cell>
          <cell r="H1890" t="str">
            <v>Service/Storage</v>
          </cell>
          <cell r="I1890" t="str">
            <v>Oil;Oil Sands;0;6</v>
          </cell>
          <cell r="J1890" t="str">
            <v>AB</v>
          </cell>
          <cell r="K1890" t="str">
            <v>Shallow</v>
          </cell>
          <cell r="L1890">
            <v>1</v>
          </cell>
          <cell r="M1890">
            <v>5</v>
          </cell>
        </row>
        <row r="1891">
          <cell r="A1891">
            <v>6</v>
          </cell>
          <cell r="B1891">
            <v>2002</v>
          </cell>
          <cell r="C1891">
            <v>1</v>
          </cell>
          <cell r="D1891" t="str">
            <v>Service-Devt</v>
          </cell>
          <cell r="E1891" t="str">
            <v>Oil</v>
          </cell>
          <cell r="F1891" t="str">
            <v>Oil Sands</v>
          </cell>
          <cell r="G1891">
            <v>0</v>
          </cell>
          <cell r="H1891" t="str">
            <v>Service/Storage</v>
          </cell>
          <cell r="I1891" t="str">
            <v>Oil;Oil Sands;0;6</v>
          </cell>
          <cell r="J1891" t="str">
            <v>AB</v>
          </cell>
          <cell r="K1891" t="str">
            <v>Shallow</v>
          </cell>
          <cell r="L1891">
            <v>2</v>
          </cell>
          <cell r="M1891">
            <v>5</v>
          </cell>
        </row>
        <row r="1892">
          <cell r="A1892">
            <v>6</v>
          </cell>
          <cell r="B1892">
            <v>2003</v>
          </cell>
          <cell r="C1892">
            <v>1</v>
          </cell>
          <cell r="D1892" t="str">
            <v>Service-Devt</v>
          </cell>
          <cell r="E1892" t="str">
            <v>Oil</v>
          </cell>
          <cell r="F1892" t="str">
            <v>Oil Sands</v>
          </cell>
          <cell r="G1892">
            <v>0</v>
          </cell>
          <cell r="H1892" t="str">
            <v>Service/Storage</v>
          </cell>
          <cell r="I1892" t="str">
            <v>Oil;Oil Sands;0;6</v>
          </cell>
          <cell r="J1892" t="str">
            <v>AB</v>
          </cell>
          <cell r="K1892" t="str">
            <v>Medium</v>
          </cell>
          <cell r="L1892">
            <v>3</v>
          </cell>
          <cell r="M1892">
            <v>31</v>
          </cell>
        </row>
        <row r="1893">
          <cell r="A1893">
            <v>6</v>
          </cell>
          <cell r="B1893">
            <v>2004</v>
          </cell>
          <cell r="C1893">
            <v>1</v>
          </cell>
          <cell r="D1893" t="str">
            <v>Service-Devt</v>
          </cell>
          <cell r="E1893" t="str">
            <v>Oil</v>
          </cell>
          <cell r="F1893" t="str">
            <v>Oil Sands</v>
          </cell>
          <cell r="G1893">
            <v>0</v>
          </cell>
          <cell r="H1893" t="str">
            <v>Service/Storage</v>
          </cell>
          <cell r="I1893" t="str">
            <v>Oil;Oil Sands;0;6</v>
          </cell>
          <cell r="J1893" t="str">
            <v>AB</v>
          </cell>
          <cell r="K1893" t="str">
            <v>Medium</v>
          </cell>
          <cell r="L1893">
            <v>5</v>
          </cell>
          <cell r="M1893">
            <v>52.9</v>
          </cell>
        </row>
        <row r="1894">
          <cell r="A1894">
            <v>6</v>
          </cell>
          <cell r="B1894">
            <v>2004</v>
          </cell>
          <cell r="C1894">
            <v>1</v>
          </cell>
          <cell r="D1894" t="str">
            <v>Service-Devt</v>
          </cell>
          <cell r="E1894" t="str">
            <v>Oil</v>
          </cell>
          <cell r="F1894" t="str">
            <v>Oil Sands</v>
          </cell>
          <cell r="G1894">
            <v>0</v>
          </cell>
          <cell r="H1894" t="str">
            <v>Service/Storage</v>
          </cell>
          <cell r="I1894" t="str">
            <v>Oil;Oil Sands;0;6</v>
          </cell>
          <cell r="J1894" t="str">
            <v>AB</v>
          </cell>
          <cell r="K1894" t="str">
            <v>Shallow</v>
          </cell>
          <cell r="L1894">
            <v>22</v>
          </cell>
          <cell r="M1894">
            <v>35.5</v>
          </cell>
        </row>
        <row r="1895">
          <cell r="A1895">
            <v>6</v>
          </cell>
          <cell r="B1895">
            <v>2005</v>
          </cell>
          <cell r="C1895">
            <v>1</v>
          </cell>
          <cell r="D1895" t="str">
            <v>Service-Devt</v>
          </cell>
          <cell r="E1895" t="str">
            <v>Oil</v>
          </cell>
          <cell r="F1895" t="str">
            <v>Oil Sands</v>
          </cell>
          <cell r="G1895">
            <v>0</v>
          </cell>
          <cell r="H1895" t="str">
            <v>Service/Storage</v>
          </cell>
          <cell r="I1895" t="str">
            <v>Oil;Oil Sands;0;6</v>
          </cell>
          <cell r="J1895" t="str">
            <v>AB</v>
          </cell>
          <cell r="K1895" t="str">
            <v>Deep</v>
          </cell>
          <cell r="L1895">
            <v>18</v>
          </cell>
          <cell r="M1895">
            <v>223.69198800000004</v>
          </cell>
        </row>
        <row r="1896">
          <cell r="A1896">
            <v>6</v>
          </cell>
          <cell r="B1896">
            <v>2005</v>
          </cell>
          <cell r="C1896">
            <v>1</v>
          </cell>
          <cell r="D1896" t="str">
            <v>Service-Devt</v>
          </cell>
          <cell r="E1896" t="str">
            <v>Oil</v>
          </cell>
          <cell r="F1896" t="str">
            <v>Oil Sands</v>
          </cell>
          <cell r="G1896">
            <v>0</v>
          </cell>
          <cell r="H1896" t="str">
            <v>Service/Storage</v>
          </cell>
          <cell r="I1896" t="str">
            <v>Oil;Oil Sands;0;6</v>
          </cell>
          <cell r="J1896" t="str">
            <v>AB</v>
          </cell>
          <cell r="K1896" t="str">
            <v>Medium</v>
          </cell>
          <cell r="L1896">
            <v>27</v>
          </cell>
          <cell r="M1896">
            <v>267.15406400000001</v>
          </cell>
        </row>
        <row r="1897">
          <cell r="A1897">
            <v>6</v>
          </cell>
          <cell r="B1897">
            <v>2006</v>
          </cell>
          <cell r="C1897">
            <v>1</v>
          </cell>
          <cell r="D1897" t="str">
            <v>Service-Devt</v>
          </cell>
          <cell r="E1897" t="str">
            <v>Oil</v>
          </cell>
          <cell r="F1897" t="str">
            <v>Oil Sands</v>
          </cell>
          <cell r="G1897">
            <v>0</v>
          </cell>
          <cell r="H1897" t="str">
            <v>Service/Storage</v>
          </cell>
          <cell r="I1897" t="str">
            <v>Oil;Oil Sands;0;6</v>
          </cell>
          <cell r="J1897" t="str">
            <v>AB</v>
          </cell>
          <cell r="K1897" t="str">
            <v>Deep</v>
          </cell>
          <cell r="L1897">
            <v>20</v>
          </cell>
          <cell r="M1897">
            <v>167.67425899999998</v>
          </cell>
        </row>
        <row r="1898">
          <cell r="A1898">
            <v>6</v>
          </cell>
          <cell r="B1898">
            <v>2006</v>
          </cell>
          <cell r="C1898">
            <v>1</v>
          </cell>
          <cell r="D1898" t="str">
            <v>Service-Devt</v>
          </cell>
          <cell r="E1898" t="str">
            <v>Oil</v>
          </cell>
          <cell r="F1898" t="str">
            <v>Oil Sands</v>
          </cell>
          <cell r="G1898">
            <v>0</v>
          </cell>
          <cell r="H1898" t="str">
            <v>Service/Storage</v>
          </cell>
          <cell r="I1898" t="str">
            <v>Oil;Oil Sands;0;6</v>
          </cell>
          <cell r="J1898" t="str">
            <v>AB</v>
          </cell>
          <cell r="K1898" t="str">
            <v>Medium</v>
          </cell>
          <cell r="L1898">
            <v>12</v>
          </cell>
          <cell r="M1898">
            <v>143.008678</v>
          </cell>
        </row>
        <row r="1899">
          <cell r="A1899">
            <v>6</v>
          </cell>
          <cell r="B1899">
            <v>2006</v>
          </cell>
          <cell r="C1899">
            <v>1</v>
          </cell>
          <cell r="D1899" t="str">
            <v>Service-Devt</v>
          </cell>
          <cell r="E1899" t="str">
            <v>Oil</v>
          </cell>
          <cell r="F1899" t="str">
            <v>Oil Sands</v>
          </cell>
          <cell r="G1899">
            <v>0</v>
          </cell>
          <cell r="H1899" t="str">
            <v>Service/Storage</v>
          </cell>
          <cell r="I1899" t="str">
            <v>Oil;Oil Sands;0;6</v>
          </cell>
          <cell r="J1899" t="str">
            <v>AB</v>
          </cell>
          <cell r="K1899" t="str">
            <v>Shallow</v>
          </cell>
          <cell r="L1899">
            <v>1</v>
          </cell>
          <cell r="M1899">
            <v>4</v>
          </cell>
        </row>
        <row r="1900">
          <cell r="A1900">
            <v>11</v>
          </cell>
          <cell r="B1900">
            <v>2000</v>
          </cell>
          <cell r="C1900">
            <v>1</v>
          </cell>
          <cell r="D1900" t="str">
            <v>Service-Devt</v>
          </cell>
          <cell r="E1900" t="str">
            <v>Oil</v>
          </cell>
          <cell r="F1900" t="str">
            <v>Oil Sands</v>
          </cell>
          <cell r="G1900">
            <v>0</v>
          </cell>
          <cell r="H1900" t="str">
            <v>Service/Storage</v>
          </cell>
          <cell r="I1900" t="str">
            <v>Oil;Oil Sands;0;11</v>
          </cell>
          <cell r="J1900" t="str">
            <v>SK</v>
          </cell>
          <cell r="K1900" t="str">
            <v>Medium</v>
          </cell>
          <cell r="L1900">
            <v>4</v>
          </cell>
          <cell r="M1900">
            <v>13.5</v>
          </cell>
        </row>
        <row r="1901">
          <cell r="A1901">
            <v>11</v>
          </cell>
          <cell r="B1901">
            <v>2001</v>
          </cell>
          <cell r="C1901">
            <v>1</v>
          </cell>
          <cell r="D1901" t="str">
            <v>Service-Devt</v>
          </cell>
          <cell r="E1901" t="str">
            <v>Oil</v>
          </cell>
          <cell r="F1901" t="str">
            <v>Oil Sands</v>
          </cell>
          <cell r="G1901">
            <v>0</v>
          </cell>
          <cell r="H1901" t="str">
            <v>Service/Storage</v>
          </cell>
          <cell r="I1901" t="str">
            <v>Oil;Oil Sands;0;11</v>
          </cell>
          <cell r="J1901" t="str">
            <v>SK</v>
          </cell>
          <cell r="K1901" t="str">
            <v>Medium</v>
          </cell>
          <cell r="L1901">
            <v>5</v>
          </cell>
          <cell r="M1901">
            <v>74</v>
          </cell>
        </row>
        <row r="1902">
          <cell r="A1902">
            <v>11</v>
          </cell>
          <cell r="B1902">
            <v>2002</v>
          </cell>
          <cell r="C1902">
            <v>1</v>
          </cell>
          <cell r="D1902" t="str">
            <v>Service-Devt</v>
          </cell>
          <cell r="E1902" t="str">
            <v>Oil</v>
          </cell>
          <cell r="F1902" t="str">
            <v>Oil Sands</v>
          </cell>
          <cell r="G1902">
            <v>0</v>
          </cell>
          <cell r="H1902" t="str">
            <v>Service/Storage</v>
          </cell>
          <cell r="I1902" t="str">
            <v>Oil;Oil Sands;0;11</v>
          </cell>
          <cell r="J1902" t="str">
            <v>SK</v>
          </cell>
          <cell r="K1902" t="str">
            <v>Medium</v>
          </cell>
          <cell r="L1902">
            <v>3</v>
          </cell>
          <cell r="M1902">
            <v>25.461532999999999</v>
          </cell>
        </row>
        <row r="1903">
          <cell r="A1903">
            <v>11</v>
          </cell>
          <cell r="B1903">
            <v>2002</v>
          </cell>
          <cell r="C1903">
            <v>1</v>
          </cell>
          <cell r="D1903" t="str">
            <v>Service-Devt</v>
          </cell>
          <cell r="E1903" t="str">
            <v>Oil</v>
          </cell>
          <cell r="F1903" t="str">
            <v>Oil Sands</v>
          </cell>
          <cell r="G1903">
            <v>0</v>
          </cell>
          <cell r="H1903" t="str">
            <v>Service/Storage</v>
          </cell>
          <cell r="I1903" t="str">
            <v>Oil;Oil Sands;0;11</v>
          </cell>
          <cell r="J1903" t="str">
            <v>SK</v>
          </cell>
          <cell r="K1903" t="str">
            <v>Shallow</v>
          </cell>
          <cell r="L1903">
            <v>4</v>
          </cell>
          <cell r="M1903">
            <v>52.862620999999997</v>
          </cell>
        </row>
        <row r="1904">
          <cell r="A1904">
            <v>11</v>
          </cell>
          <cell r="B1904">
            <v>2003</v>
          </cell>
          <cell r="C1904">
            <v>1</v>
          </cell>
          <cell r="D1904" t="str">
            <v>Service-Devt</v>
          </cell>
          <cell r="E1904" t="str">
            <v>Oil</v>
          </cell>
          <cell r="F1904" t="str">
            <v>Oil Sands</v>
          </cell>
          <cell r="G1904">
            <v>0</v>
          </cell>
          <cell r="H1904" t="str">
            <v>Service/Storage</v>
          </cell>
          <cell r="I1904" t="str">
            <v>Oil;Oil Sands;0;11</v>
          </cell>
          <cell r="J1904" t="str">
            <v>SK</v>
          </cell>
          <cell r="K1904" t="str">
            <v>Deep</v>
          </cell>
          <cell r="L1904">
            <v>3</v>
          </cell>
          <cell r="M1904">
            <v>46.3</v>
          </cell>
        </row>
        <row r="1905">
          <cell r="A1905">
            <v>11</v>
          </cell>
          <cell r="B1905">
            <v>2003</v>
          </cell>
          <cell r="C1905">
            <v>1</v>
          </cell>
          <cell r="D1905" t="str">
            <v>Service-Devt</v>
          </cell>
          <cell r="E1905" t="str">
            <v>Oil</v>
          </cell>
          <cell r="F1905" t="str">
            <v>Oil Sands</v>
          </cell>
          <cell r="G1905">
            <v>0</v>
          </cell>
          <cell r="H1905" t="str">
            <v>Service/Storage</v>
          </cell>
          <cell r="I1905" t="str">
            <v>Oil;Oil Sands;0;11</v>
          </cell>
          <cell r="J1905" t="str">
            <v>SK</v>
          </cell>
          <cell r="K1905" t="str">
            <v>Medium</v>
          </cell>
          <cell r="L1905">
            <v>9</v>
          </cell>
          <cell r="M1905">
            <v>100.055952</v>
          </cell>
        </row>
        <row r="1906">
          <cell r="A1906">
            <v>11</v>
          </cell>
          <cell r="B1906">
            <v>2003</v>
          </cell>
          <cell r="C1906">
            <v>1</v>
          </cell>
          <cell r="D1906" t="str">
            <v>Service-Devt</v>
          </cell>
          <cell r="E1906" t="str">
            <v>Oil</v>
          </cell>
          <cell r="F1906" t="str">
            <v>Oil Sands</v>
          </cell>
          <cell r="G1906">
            <v>0</v>
          </cell>
          <cell r="H1906" t="str">
            <v>Service/Storage</v>
          </cell>
          <cell r="I1906" t="str">
            <v>Oil;Oil Sands;0;11</v>
          </cell>
          <cell r="J1906" t="str">
            <v>SK</v>
          </cell>
          <cell r="K1906" t="str">
            <v>Shallow</v>
          </cell>
          <cell r="L1906">
            <v>2</v>
          </cell>
          <cell r="M1906">
            <v>4</v>
          </cell>
        </row>
        <row r="1907">
          <cell r="A1907">
            <v>11</v>
          </cell>
          <cell r="B1907">
            <v>2004</v>
          </cell>
          <cell r="C1907">
            <v>1</v>
          </cell>
          <cell r="D1907" t="str">
            <v>Service-Devt</v>
          </cell>
          <cell r="E1907" t="str">
            <v>Oil</v>
          </cell>
          <cell r="F1907" t="str">
            <v>Oil Sands</v>
          </cell>
          <cell r="G1907">
            <v>0</v>
          </cell>
          <cell r="H1907" t="str">
            <v>Service/Storage</v>
          </cell>
          <cell r="I1907" t="str">
            <v>Oil;Oil Sands;0;11</v>
          </cell>
          <cell r="J1907" t="str">
            <v>SK</v>
          </cell>
          <cell r="K1907" t="str">
            <v>Medium</v>
          </cell>
          <cell r="L1907">
            <v>4</v>
          </cell>
          <cell r="M1907">
            <v>62.33334</v>
          </cell>
        </row>
        <row r="1908">
          <cell r="A1908">
            <v>11</v>
          </cell>
          <cell r="B1908">
            <v>2004</v>
          </cell>
          <cell r="C1908">
            <v>1</v>
          </cell>
          <cell r="D1908" t="str">
            <v>Service-Devt</v>
          </cell>
          <cell r="E1908" t="str">
            <v>Oil</v>
          </cell>
          <cell r="F1908" t="str">
            <v>Oil Sands</v>
          </cell>
          <cell r="G1908">
            <v>0</v>
          </cell>
          <cell r="H1908" t="str">
            <v>Service/Storage</v>
          </cell>
          <cell r="I1908" t="str">
            <v>Oil;Oil Sands;0;11</v>
          </cell>
          <cell r="J1908" t="str">
            <v>SK</v>
          </cell>
          <cell r="K1908" t="str">
            <v>Shallow</v>
          </cell>
          <cell r="L1908">
            <v>1</v>
          </cell>
          <cell r="M1908">
            <v>3</v>
          </cell>
        </row>
        <row r="1909">
          <cell r="A1909">
            <v>11</v>
          </cell>
          <cell r="B1909">
            <v>2005</v>
          </cell>
          <cell r="C1909">
            <v>1</v>
          </cell>
          <cell r="D1909" t="str">
            <v>Service-Devt</v>
          </cell>
          <cell r="E1909" t="str">
            <v>Oil</v>
          </cell>
          <cell r="F1909" t="str">
            <v>Oil Sands</v>
          </cell>
          <cell r="G1909">
            <v>0</v>
          </cell>
          <cell r="H1909" t="str">
            <v>Service/Storage</v>
          </cell>
          <cell r="I1909" t="str">
            <v>Oil;Oil Sands;0;11</v>
          </cell>
          <cell r="J1909" t="str">
            <v>SK</v>
          </cell>
          <cell r="K1909" t="str">
            <v>Deep</v>
          </cell>
          <cell r="L1909">
            <v>3</v>
          </cell>
          <cell r="M1909">
            <v>33.649996000000002</v>
          </cell>
        </row>
        <row r="1910">
          <cell r="A1910">
            <v>11</v>
          </cell>
          <cell r="B1910">
            <v>2005</v>
          </cell>
          <cell r="C1910">
            <v>1</v>
          </cell>
          <cell r="D1910" t="str">
            <v>Service-Devt</v>
          </cell>
          <cell r="E1910" t="str">
            <v>Oil</v>
          </cell>
          <cell r="F1910" t="str">
            <v>Oil Sands</v>
          </cell>
          <cell r="G1910">
            <v>0</v>
          </cell>
          <cell r="H1910" t="str">
            <v>Service/Storage</v>
          </cell>
          <cell r="I1910" t="str">
            <v>Oil;Oil Sands;0;11</v>
          </cell>
          <cell r="J1910" t="str">
            <v>SK</v>
          </cell>
          <cell r="K1910" t="str">
            <v>Medium</v>
          </cell>
          <cell r="L1910">
            <v>5</v>
          </cell>
          <cell r="M1910">
            <v>46.833337</v>
          </cell>
        </row>
        <row r="1911">
          <cell r="A1911">
            <v>11</v>
          </cell>
          <cell r="B1911">
            <v>2006</v>
          </cell>
          <cell r="C1911">
            <v>1</v>
          </cell>
          <cell r="D1911" t="str">
            <v>Service-Devt</v>
          </cell>
          <cell r="E1911" t="str">
            <v>Oil</v>
          </cell>
          <cell r="F1911" t="str">
            <v>Oil Sands</v>
          </cell>
          <cell r="G1911">
            <v>0</v>
          </cell>
          <cell r="H1911" t="str">
            <v>Service/Storage</v>
          </cell>
          <cell r="I1911" t="str">
            <v>Oil;Oil Sands;0;11</v>
          </cell>
          <cell r="J1911" t="str">
            <v>SK</v>
          </cell>
          <cell r="K1911" t="str">
            <v>Medium</v>
          </cell>
          <cell r="L1911">
            <v>4</v>
          </cell>
          <cell r="M1911">
            <v>55</v>
          </cell>
        </row>
        <row r="1912">
          <cell r="A1912">
            <v>11</v>
          </cell>
          <cell r="B1912">
            <v>2007</v>
          </cell>
          <cell r="C1912">
            <v>1</v>
          </cell>
          <cell r="D1912" t="str">
            <v>Service-Devt</v>
          </cell>
          <cell r="E1912" t="str">
            <v>Oil</v>
          </cell>
          <cell r="F1912" t="str">
            <v>Oil Sands</v>
          </cell>
          <cell r="G1912">
            <v>0</v>
          </cell>
          <cell r="H1912" t="str">
            <v>Service/Storage</v>
          </cell>
          <cell r="I1912" t="str">
            <v>Oil;Oil Sands;0;11</v>
          </cell>
          <cell r="J1912" t="str">
            <v>SK</v>
          </cell>
          <cell r="K1912" t="str">
            <v>Medium</v>
          </cell>
          <cell r="L1912">
            <v>1</v>
          </cell>
          <cell r="M1912">
            <v>7</v>
          </cell>
        </row>
        <row r="1913">
          <cell r="A1913">
            <v>2</v>
          </cell>
          <cell r="B1913">
            <v>2000</v>
          </cell>
          <cell r="C1913">
            <v>1</v>
          </cell>
          <cell r="D1913" t="str">
            <v>Service-Devt</v>
          </cell>
          <cell r="E1913" t="str">
            <v>Unknown</v>
          </cell>
          <cell r="F1913" t="str">
            <v>Conventional</v>
          </cell>
          <cell r="G1913">
            <v>0</v>
          </cell>
          <cell r="H1913" t="str">
            <v>Service/Storage</v>
          </cell>
          <cell r="I1913" t="str">
            <v>Unknown;Conventional;0;2</v>
          </cell>
          <cell r="J1913" t="str">
            <v>AB</v>
          </cell>
          <cell r="K1913" t="str">
            <v>Medium</v>
          </cell>
          <cell r="L1913">
            <v>1</v>
          </cell>
          <cell r="M1913">
            <v>9</v>
          </cell>
        </row>
        <row r="1914">
          <cell r="A1914">
            <v>2</v>
          </cell>
          <cell r="B1914">
            <v>2001</v>
          </cell>
          <cell r="C1914">
            <v>1</v>
          </cell>
          <cell r="D1914" t="str">
            <v>Service-Devt</v>
          </cell>
          <cell r="E1914" t="str">
            <v>Unknown</v>
          </cell>
          <cell r="F1914" t="str">
            <v>Conventional</v>
          </cell>
          <cell r="G1914">
            <v>0</v>
          </cell>
          <cell r="H1914" t="str">
            <v>Service/Storage</v>
          </cell>
          <cell r="I1914" t="str">
            <v>Unknown;Conventional;0;2</v>
          </cell>
          <cell r="J1914" t="str">
            <v>AB</v>
          </cell>
          <cell r="K1914" t="str">
            <v>DEEP</v>
          </cell>
          <cell r="L1914">
            <v>2</v>
          </cell>
          <cell r="M1914">
            <v>193</v>
          </cell>
        </row>
        <row r="1915">
          <cell r="A1915">
            <v>2</v>
          </cell>
          <cell r="B1915">
            <v>2001</v>
          </cell>
          <cell r="C1915">
            <v>2</v>
          </cell>
          <cell r="D1915" t="str">
            <v>Service-Devt</v>
          </cell>
          <cell r="E1915" t="str">
            <v>Unknown</v>
          </cell>
          <cell r="F1915" t="str">
            <v>Conventional</v>
          </cell>
          <cell r="G1915">
            <v>0</v>
          </cell>
          <cell r="H1915" t="str">
            <v>Service/Storage</v>
          </cell>
          <cell r="I1915" t="str">
            <v>Unknown;Conventional;0;2</v>
          </cell>
          <cell r="J1915" t="str">
            <v>AB</v>
          </cell>
          <cell r="K1915" t="str">
            <v>Deep</v>
          </cell>
          <cell r="L1915">
            <v>1</v>
          </cell>
          <cell r="M1915">
            <v>5</v>
          </cell>
        </row>
        <row r="1916">
          <cell r="A1916">
            <v>2</v>
          </cell>
          <cell r="B1916">
            <v>2002</v>
          </cell>
          <cell r="C1916">
            <v>1</v>
          </cell>
          <cell r="D1916" t="str">
            <v>Service-Devt</v>
          </cell>
          <cell r="E1916" t="str">
            <v>Unknown</v>
          </cell>
          <cell r="F1916" t="str">
            <v>Conventional</v>
          </cell>
          <cell r="G1916">
            <v>0</v>
          </cell>
          <cell r="H1916" t="str">
            <v>Service/Storage</v>
          </cell>
          <cell r="I1916" t="str">
            <v>Unknown;Conventional;0;2</v>
          </cell>
          <cell r="J1916" t="str">
            <v>AB</v>
          </cell>
          <cell r="K1916" t="str">
            <v>Deep</v>
          </cell>
          <cell r="L1916">
            <v>1</v>
          </cell>
          <cell r="M1916">
            <v>48</v>
          </cell>
        </row>
        <row r="1917">
          <cell r="A1917">
            <v>2</v>
          </cell>
          <cell r="B1917">
            <v>2004</v>
          </cell>
          <cell r="C1917">
            <v>1</v>
          </cell>
          <cell r="D1917" t="str">
            <v>Service-Devt</v>
          </cell>
          <cell r="E1917" t="str">
            <v>Unknown</v>
          </cell>
          <cell r="F1917" t="str">
            <v>Conventional</v>
          </cell>
          <cell r="G1917">
            <v>0</v>
          </cell>
          <cell r="H1917" t="str">
            <v>Service/Storage</v>
          </cell>
          <cell r="I1917" t="str">
            <v>Unknown;Conventional;0;2</v>
          </cell>
          <cell r="J1917" t="str">
            <v>AB</v>
          </cell>
          <cell r="K1917" t="str">
            <v>Medium</v>
          </cell>
          <cell r="L1917">
            <v>1</v>
          </cell>
          <cell r="M1917">
            <v>14</v>
          </cell>
        </row>
        <row r="1918">
          <cell r="A1918">
            <v>2</v>
          </cell>
          <cell r="B1918">
            <v>2005</v>
          </cell>
          <cell r="C1918">
            <v>1</v>
          </cell>
          <cell r="D1918" t="str">
            <v>Service-Devt</v>
          </cell>
          <cell r="E1918" t="str">
            <v>Unknown</v>
          </cell>
          <cell r="F1918" t="str">
            <v>Conventional</v>
          </cell>
          <cell r="G1918">
            <v>0</v>
          </cell>
          <cell r="H1918" t="str">
            <v>Service/Storage</v>
          </cell>
          <cell r="I1918" t="str">
            <v>Unknown;Conventional;0;2</v>
          </cell>
          <cell r="J1918" t="str">
            <v>AB</v>
          </cell>
          <cell r="K1918" t="str">
            <v>Medium</v>
          </cell>
          <cell r="L1918">
            <v>1</v>
          </cell>
          <cell r="M1918">
            <v>6</v>
          </cell>
        </row>
        <row r="1919">
          <cell r="A1919">
            <v>2</v>
          </cell>
          <cell r="B1919">
            <v>2005</v>
          </cell>
          <cell r="C1919">
            <v>2</v>
          </cell>
          <cell r="D1919" t="str">
            <v>Service-Devt</v>
          </cell>
          <cell r="E1919" t="str">
            <v>Unknown</v>
          </cell>
          <cell r="F1919" t="str">
            <v>Conventional</v>
          </cell>
          <cell r="G1919">
            <v>0</v>
          </cell>
          <cell r="H1919" t="str">
            <v>Service/Storage</v>
          </cell>
          <cell r="I1919" t="str">
            <v>Unknown;Conventional;0;2</v>
          </cell>
          <cell r="J1919" t="str">
            <v>AB</v>
          </cell>
          <cell r="K1919" t="str">
            <v>Medium</v>
          </cell>
          <cell r="L1919">
            <v>1</v>
          </cell>
          <cell r="M1919">
            <v>7</v>
          </cell>
        </row>
        <row r="1920">
          <cell r="A1920">
            <v>3</v>
          </cell>
          <cell r="B1920">
            <v>2000</v>
          </cell>
          <cell r="C1920">
            <v>1</v>
          </cell>
          <cell r="D1920" t="str">
            <v>Service-Devt</v>
          </cell>
          <cell r="E1920" t="str">
            <v>Unknown</v>
          </cell>
          <cell r="F1920" t="str">
            <v>Conventional</v>
          </cell>
          <cell r="G1920">
            <v>0</v>
          </cell>
          <cell r="H1920" t="str">
            <v>Service/Storage</v>
          </cell>
          <cell r="I1920" t="str">
            <v>Unknown;Conventional;0;3</v>
          </cell>
          <cell r="J1920" t="str">
            <v>AB</v>
          </cell>
          <cell r="K1920" t="str">
            <v>Medium</v>
          </cell>
          <cell r="L1920">
            <v>1</v>
          </cell>
          <cell r="M1920">
            <v>5</v>
          </cell>
        </row>
        <row r="1921">
          <cell r="A1921">
            <v>3</v>
          </cell>
          <cell r="B1921">
            <v>2000</v>
          </cell>
          <cell r="C1921">
            <v>1</v>
          </cell>
          <cell r="D1921" t="str">
            <v>Service-Devt</v>
          </cell>
          <cell r="E1921" t="str">
            <v>Unknown</v>
          </cell>
          <cell r="F1921" t="str">
            <v>Conventional</v>
          </cell>
          <cell r="G1921">
            <v>0</v>
          </cell>
          <cell r="H1921" t="str">
            <v>Service/Storage</v>
          </cell>
          <cell r="I1921" t="str">
            <v>Unknown;Conventional;0;3</v>
          </cell>
          <cell r="J1921" t="str">
            <v>AB</v>
          </cell>
          <cell r="K1921" t="str">
            <v>Shallow</v>
          </cell>
          <cell r="L1921">
            <v>3</v>
          </cell>
          <cell r="M1921">
            <v>12.5</v>
          </cell>
        </row>
        <row r="1922">
          <cell r="A1922">
            <v>3</v>
          </cell>
          <cell r="B1922">
            <v>2001</v>
          </cell>
          <cell r="C1922">
            <v>1</v>
          </cell>
          <cell r="D1922" t="str">
            <v>Service-Devt</v>
          </cell>
          <cell r="E1922" t="str">
            <v>Unknown</v>
          </cell>
          <cell r="F1922" t="str">
            <v>Conventional</v>
          </cell>
          <cell r="G1922">
            <v>0</v>
          </cell>
          <cell r="H1922" t="str">
            <v>Service/Storage</v>
          </cell>
          <cell r="I1922" t="str">
            <v>Unknown;Conventional;0;3</v>
          </cell>
          <cell r="J1922" t="str">
            <v>AB</v>
          </cell>
          <cell r="K1922" t="str">
            <v>Medium</v>
          </cell>
          <cell r="L1922">
            <v>2</v>
          </cell>
          <cell r="M1922">
            <v>17</v>
          </cell>
        </row>
        <row r="1923">
          <cell r="A1923">
            <v>3</v>
          </cell>
          <cell r="B1923">
            <v>2001</v>
          </cell>
          <cell r="C1923">
            <v>1</v>
          </cell>
          <cell r="D1923" t="str">
            <v>Service-Devt</v>
          </cell>
          <cell r="E1923" t="str">
            <v>Unknown</v>
          </cell>
          <cell r="F1923" t="str">
            <v>Conventional</v>
          </cell>
          <cell r="G1923">
            <v>0</v>
          </cell>
          <cell r="H1923" t="str">
            <v>Service/Storage</v>
          </cell>
          <cell r="I1923" t="str">
            <v>Unknown;Conventional;0;3</v>
          </cell>
          <cell r="J1923" t="str">
            <v>AB</v>
          </cell>
          <cell r="K1923" t="str">
            <v>Shallow</v>
          </cell>
          <cell r="L1923">
            <v>3</v>
          </cell>
          <cell r="M1923">
            <v>11.4</v>
          </cell>
        </row>
        <row r="1924">
          <cell r="A1924">
            <v>3</v>
          </cell>
          <cell r="B1924">
            <v>2002</v>
          </cell>
          <cell r="C1924">
            <v>1</v>
          </cell>
          <cell r="D1924" t="str">
            <v>Service-Devt</v>
          </cell>
          <cell r="E1924" t="str">
            <v>Unknown</v>
          </cell>
          <cell r="F1924" t="str">
            <v>Conventional</v>
          </cell>
          <cell r="G1924">
            <v>0</v>
          </cell>
          <cell r="H1924" t="str">
            <v>Service/Storage</v>
          </cell>
          <cell r="I1924" t="str">
            <v>Unknown;Conventional;0;3</v>
          </cell>
          <cell r="J1924" t="str">
            <v>AB</v>
          </cell>
          <cell r="K1924" t="str">
            <v>MEDIUM</v>
          </cell>
          <cell r="L1924">
            <v>2</v>
          </cell>
          <cell r="M1924">
            <v>18</v>
          </cell>
        </row>
        <row r="1925">
          <cell r="A1925">
            <v>3</v>
          </cell>
          <cell r="B1925">
            <v>2002</v>
          </cell>
          <cell r="C1925">
            <v>1</v>
          </cell>
          <cell r="D1925" t="str">
            <v>Service-Devt</v>
          </cell>
          <cell r="E1925" t="str">
            <v>Unknown</v>
          </cell>
          <cell r="F1925" t="str">
            <v>Conventional</v>
          </cell>
          <cell r="G1925">
            <v>0</v>
          </cell>
          <cell r="H1925" t="str">
            <v>Service/Storage</v>
          </cell>
          <cell r="I1925" t="str">
            <v>Unknown;Conventional;0;3</v>
          </cell>
          <cell r="J1925" t="str">
            <v>AB</v>
          </cell>
          <cell r="K1925" t="str">
            <v>Shallow</v>
          </cell>
          <cell r="L1925">
            <v>3</v>
          </cell>
          <cell r="M1925">
            <v>19</v>
          </cell>
        </row>
        <row r="1926">
          <cell r="A1926">
            <v>3</v>
          </cell>
          <cell r="B1926">
            <v>2003</v>
          </cell>
          <cell r="C1926">
            <v>1</v>
          </cell>
          <cell r="D1926" t="str">
            <v>Service-Devt</v>
          </cell>
          <cell r="E1926" t="str">
            <v>Unknown</v>
          </cell>
          <cell r="F1926" t="str">
            <v>Conventional</v>
          </cell>
          <cell r="G1926">
            <v>0</v>
          </cell>
          <cell r="H1926" t="str">
            <v>Service/Storage</v>
          </cell>
          <cell r="I1926" t="str">
            <v>Unknown;Conventional;0;3</v>
          </cell>
          <cell r="J1926" t="str">
            <v>AB</v>
          </cell>
          <cell r="K1926" t="str">
            <v>Medium</v>
          </cell>
          <cell r="L1926">
            <v>4</v>
          </cell>
          <cell r="M1926">
            <v>12</v>
          </cell>
        </row>
        <row r="1927">
          <cell r="A1927">
            <v>3</v>
          </cell>
          <cell r="B1927">
            <v>2004</v>
          </cell>
          <cell r="C1927">
            <v>1</v>
          </cell>
          <cell r="D1927" t="str">
            <v>Service-Devt</v>
          </cell>
          <cell r="E1927" t="str">
            <v>Unknown</v>
          </cell>
          <cell r="F1927" t="str">
            <v>Conventional</v>
          </cell>
          <cell r="G1927">
            <v>0</v>
          </cell>
          <cell r="H1927" t="str">
            <v>Service/Storage</v>
          </cell>
          <cell r="I1927" t="str">
            <v>Unknown;Conventional;0;3</v>
          </cell>
          <cell r="J1927" t="str">
            <v>AB</v>
          </cell>
          <cell r="K1927" t="str">
            <v>Medium</v>
          </cell>
          <cell r="L1927">
            <v>2</v>
          </cell>
          <cell r="M1927">
            <v>9</v>
          </cell>
        </row>
        <row r="1928">
          <cell r="A1928">
            <v>3</v>
          </cell>
          <cell r="B1928">
            <v>2004</v>
          </cell>
          <cell r="C1928">
            <v>1</v>
          </cell>
          <cell r="D1928" t="str">
            <v>Service-Devt</v>
          </cell>
          <cell r="E1928" t="str">
            <v>Unknown</v>
          </cell>
          <cell r="F1928" t="str">
            <v>Conventional</v>
          </cell>
          <cell r="G1928">
            <v>0</v>
          </cell>
          <cell r="H1928" t="str">
            <v>Service/Storage</v>
          </cell>
          <cell r="I1928" t="str">
            <v>Unknown;Conventional;0;3</v>
          </cell>
          <cell r="J1928" t="str">
            <v>AB</v>
          </cell>
          <cell r="K1928" t="str">
            <v>Shallow</v>
          </cell>
          <cell r="L1928">
            <v>2</v>
          </cell>
          <cell r="M1928">
            <v>10</v>
          </cell>
        </row>
        <row r="1929">
          <cell r="A1929">
            <v>3</v>
          </cell>
          <cell r="B1929">
            <v>2005</v>
          </cell>
          <cell r="C1929">
            <v>1</v>
          </cell>
          <cell r="D1929" t="str">
            <v>Service-Devt</v>
          </cell>
          <cell r="E1929" t="str">
            <v>Unknown</v>
          </cell>
          <cell r="F1929" t="str">
            <v>Conventional</v>
          </cell>
          <cell r="G1929">
            <v>0</v>
          </cell>
          <cell r="H1929" t="str">
            <v>Service/Storage</v>
          </cell>
          <cell r="I1929" t="str">
            <v>Unknown;Conventional;0;3</v>
          </cell>
          <cell r="J1929" t="str">
            <v>AB</v>
          </cell>
          <cell r="K1929" t="str">
            <v>Medium</v>
          </cell>
          <cell r="L1929">
            <v>2</v>
          </cell>
          <cell r="M1929">
            <v>17</v>
          </cell>
        </row>
        <row r="1930">
          <cell r="A1930">
            <v>3</v>
          </cell>
          <cell r="B1930">
            <v>2006</v>
          </cell>
          <cell r="C1930">
            <v>1</v>
          </cell>
          <cell r="D1930" t="str">
            <v>Service-Devt</v>
          </cell>
          <cell r="E1930" t="str">
            <v>Unknown</v>
          </cell>
          <cell r="F1930" t="str">
            <v>Conventional</v>
          </cell>
          <cell r="G1930">
            <v>0</v>
          </cell>
          <cell r="H1930" t="str">
            <v>Service/Storage</v>
          </cell>
          <cell r="I1930" t="str">
            <v>Unknown;Conventional;0;3</v>
          </cell>
          <cell r="J1930" t="str">
            <v>AB</v>
          </cell>
          <cell r="K1930" t="str">
            <v>Shallow</v>
          </cell>
          <cell r="L1930">
            <v>1</v>
          </cell>
          <cell r="M1930">
            <v>3</v>
          </cell>
        </row>
        <row r="1931">
          <cell r="A1931">
            <v>4</v>
          </cell>
          <cell r="B1931">
            <v>2000</v>
          </cell>
          <cell r="C1931">
            <v>1</v>
          </cell>
          <cell r="D1931" t="str">
            <v>Service-Devt</v>
          </cell>
          <cell r="E1931" t="str">
            <v>Unknown</v>
          </cell>
          <cell r="F1931" t="str">
            <v>Conventional</v>
          </cell>
          <cell r="G1931">
            <v>0</v>
          </cell>
          <cell r="H1931" t="str">
            <v>Service/Storage</v>
          </cell>
          <cell r="I1931" t="str">
            <v>Unknown;Conventional;0;4</v>
          </cell>
          <cell r="J1931" t="str">
            <v>AB</v>
          </cell>
          <cell r="K1931" t="str">
            <v>DEEP</v>
          </cell>
          <cell r="L1931">
            <v>7</v>
          </cell>
          <cell r="M1931">
            <v>44</v>
          </cell>
        </row>
        <row r="1932">
          <cell r="A1932">
            <v>4</v>
          </cell>
          <cell r="B1932">
            <v>2000</v>
          </cell>
          <cell r="C1932">
            <v>1</v>
          </cell>
          <cell r="D1932" t="str">
            <v>Service-Devt</v>
          </cell>
          <cell r="E1932" t="str">
            <v>Unknown</v>
          </cell>
          <cell r="F1932" t="str">
            <v>Conventional</v>
          </cell>
          <cell r="G1932">
            <v>0</v>
          </cell>
          <cell r="H1932" t="str">
            <v>Service/Storage</v>
          </cell>
          <cell r="I1932" t="str">
            <v>Unknown;Conventional;0;4</v>
          </cell>
          <cell r="J1932" t="str">
            <v>AB</v>
          </cell>
          <cell r="K1932" t="str">
            <v>Medium</v>
          </cell>
          <cell r="L1932">
            <v>3</v>
          </cell>
          <cell r="M1932">
            <v>8.8793870000000013</v>
          </cell>
        </row>
        <row r="1933">
          <cell r="A1933">
            <v>4</v>
          </cell>
          <cell r="B1933">
            <v>2000</v>
          </cell>
          <cell r="C1933">
            <v>1</v>
          </cell>
          <cell r="D1933" t="str">
            <v>Service-Devt</v>
          </cell>
          <cell r="E1933" t="str">
            <v>Unknown</v>
          </cell>
          <cell r="F1933" t="str">
            <v>Conventional</v>
          </cell>
          <cell r="G1933">
            <v>0</v>
          </cell>
          <cell r="H1933" t="str">
            <v>Service/Storage</v>
          </cell>
          <cell r="I1933" t="str">
            <v>Unknown;Conventional;0;4</v>
          </cell>
          <cell r="J1933" t="str">
            <v>AB</v>
          </cell>
          <cell r="K1933" t="str">
            <v>SHALLOW</v>
          </cell>
          <cell r="L1933">
            <v>3</v>
          </cell>
          <cell r="M1933">
            <v>13</v>
          </cell>
        </row>
        <row r="1934">
          <cell r="A1934">
            <v>4</v>
          </cell>
          <cell r="B1934">
            <v>2001</v>
          </cell>
          <cell r="C1934">
            <v>1</v>
          </cell>
          <cell r="D1934" t="str">
            <v>Service-Devt</v>
          </cell>
          <cell r="E1934" t="str">
            <v>Unknown</v>
          </cell>
          <cell r="F1934" t="str">
            <v>Conventional</v>
          </cell>
          <cell r="G1934">
            <v>0</v>
          </cell>
          <cell r="H1934" t="str">
            <v>Service/Storage</v>
          </cell>
          <cell r="I1934" t="str">
            <v>Unknown;Conventional;0;4</v>
          </cell>
          <cell r="J1934" t="str">
            <v>AB</v>
          </cell>
          <cell r="K1934" t="str">
            <v>Deep</v>
          </cell>
          <cell r="L1934">
            <v>4</v>
          </cell>
          <cell r="M1934">
            <v>5.3666666999999997</v>
          </cell>
        </row>
        <row r="1935">
          <cell r="A1935">
            <v>4</v>
          </cell>
          <cell r="B1935">
            <v>2001</v>
          </cell>
          <cell r="C1935">
            <v>1</v>
          </cell>
          <cell r="D1935" t="str">
            <v>Service-Devt</v>
          </cell>
          <cell r="E1935" t="str">
            <v>Unknown</v>
          </cell>
          <cell r="F1935" t="str">
            <v>Conventional</v>
          </cell>
          <cell r="G1935">
            <v>0</v>
          </cell>
          <cell r="H1935" t="str">
            <v>Service/Storage</v>
          </cell>
          <cell r="I1935" t="str">
            <v>Unknown;Conventional;0;4</v>
          </cell>
          <cell r="J1935" t="str">
            <v>AB</v>
          </cell>
          <cell r="K1935" t="str">
            <v>Medium</v>
          </cell>
          <cell r="L1935">
            <v>8</v>
          </cell>
          <cell r="M1935">
            <v>20.5</v>
          </cell>
        </row>
        <row r="1936">
          <cell r="A1936">
            <v>4</v>
          </cell>
          <cell r="B1936">
            <v>2001</v>
          </cell>
          <cell r="C1936">
            <v>1</v>
          </cell>
          <cell r="D1936" t="str">
            <v>Service-Devt</v>
          </cell>
          <cell r="E1936" t="str">
            <v>Unknown</v>
          </cell>
          <cell r="F1936" t="str">
            <v>Conventional</v>
          </cell>
          <cell r="G1936">
            <v>0</v>
          </cell>
          <cell r="H1936" t="str">
            <v>Service/Storage</v>
          </cell>
          <cell r="I1936" t="str">
            <v>Unknown;Conventional;0;4</v>
          </cell>
          <cell r="J1936" t="str">
            <v>AB</v>
          </cell>
          <cell r="K1936" t="str">
            <v>Shallow</v>
          </cell>
          <cell r="L1936">
            <v>3</v>
          </cell>
          <cell r="M1936">
            <v>14</v>
          </cell>
        </row>
        <row r="1937">
          <cell r="A1937">
            <v>4</v>
          </cell>
          <cell r="B1937">
            <v>2002</v>
          </cell>
          <cell r="C1937">
            <v>1</v>
          </cell>
          <cell r="D1937" t="str">
            <v>Service-Devt</v>
          </cell>
          <cell r="E1937" t="str">
            <v>Unknown</v>
          </cell>
          <cell r="F1937" t="str">
            <v>Conventional</v>
          </cell>
          <cell r="G1937">
            <v>0</v>
          </cell>
          <cell r="H1937" t="str">
            <v>Service/Storage</v>
          </cell>
          <cell r="I1937" t="str">
            <v>Unknown;Conventional;0;4</v>
          </cell>
          <cell r="J1937" t="str">
            <v>AB</v>
          </cell>
          <cell r="K1937" t="str">
            <v>Deep</v>
          </cell>
          <cell r="L1937">
            <v>1</v>
          </cell>
          <cell r="M1937">
            <v>1</v>
          </cell>
        </row>
        <row r="1938">
          <cell r="A1938">
            <v>4</v>
          </cell>
          <cell r="B1938">
            <v>2002</v>
          </cell>
          <cell r="C1938">
            <v>1</v>
          </cell>
          <cell r="D1938" t="str">
            <v>Service-Devt</v>
          </cell>
          <cell r="E1938" t="str">
            <v>Unknown</v>
          </cell>
          <cell r="F1938" t="str">
            <v>Conventional</v>
          </cell>
          <cell r="G1938">
            <v>0</v>
          </cell>
          <cell r="H1938" t="str">
            <v>Service/Storage</v>
          </cell>
          <cell r="I1938" t="str">
            <v>Unknown;Conventional;0;4</v>
          </cell>
          <cell r="J1938" t="str">
            <v>AB</v>
          </cell>
          <cell r="K1938" t="str">
            <v>Medium</v>
          </cell>
          <cell r="L1938">
            <v>10</v>
          </cell>
          <cell r="M1938">
            <v>49</v>
          </cell>
        </row>
        <row r="1939">
          <cell r="A1939">
            <v>4</v>
          </cell>
          <cell r="B1939">
            <v>2002</v>
          </cell>
          <cell r="C1939">
            <v>1</v>
          </cell>
          <cell r="D1939" t="str">
            <v>Service-Devt</v>
          </cell>
          <cell r="E1939" t="str">
            <v>Unknown</v>
          </cell>
          <cell r="F1939" t="str">
            <v>Conventional</v>
          </cell>
          <cell r="G1939">
            <v>0</v>
          </cell>
          <cell r="H1939" t="str">
            <v>Service/Storage</v>
          </cell>
          <cell r="I1939" t="str">
            <v>Unknown;Conventional;0;4</v>
          </cell>
          <cell r="J1939" t="str">
            <v>AB</v>
          </cell>
          <cell r="K1939" t="str">
            <v>Shallow</v>
          </cell>
          <cell r="L1939">
            <v>4</v>
          </cell>
          <cell r="M1939">
            <v>13.1815064</v>
          </cell>
        </row>
        <row r="1940">
          <cell r="A1940">
            <v>4</v>
          </cell>
          <cell r="B1940">
            <v>2003</v>
          </cell>
          <cell r="C1940">
            <v>1</v>
          </cell>
          <cell r="D1940" t="str">
            <v>Service-Devt</v>
          </cell>
          <cell r="E1940" t="str">
            <v>Unknown</v>
          </cell>
          <cell r="F1940" t="str">
            <v>Conventional</v>
          </cell>
          <cell r="G1940">
            <v>0</v>
          </cell>
          <cell r="H1940" t="str">
            <v>Service/Storage</v>
          </cell>
          <cell r="I1940" t="str">
            <v>Unknown;Conventional;0;4</v>
          </cell>
          <cell r="J1940" t="str">
            <v>AB</v>
          </cell>
          <cell r="K1940" t="str">
            <v>Deep</v>
          </cell>
          <cell r="L1940">
            <v>1</v>
          </cell>
          <cell r="M1940">
            <v>3</v>
          </cell>
        </row>
        <row r="1941">
          <cell r="A1941">
            <v>4</v>
          </cell>
          <cell r="B1941">
            <v>2003</v>
          </cell>
          <cell r="C1941">
            <v>1</v>
          </cell>
          <cell r="D1941" t="str">
            <v>Service-Devt</v>
          </cell>
          <cell r="E1941" t="str">
            <v>Unknown</v>
          </cell>
          <cell r="F1941" t="str">
            <v>Conventional</v>
          </cell>
          <cell r="G1941">
            <v>0</v>
          </cell>
          <cell r="H1941" t="str">
            <v>Service/Storage</v>
          </cell>
          <cell r="I1941" t="str">
            <v>Unknown;Conventional;0;4</v>
          </cell>
          <cell r="J1941" t="str">
            <v>AB</v>
          </cell>
          <cell r="K1941" t="str">
            <v>Medium</v>
          </cell>
          <cell r="L1941">
            <v>3</v>
          </cell>
          <cell r="M1941">
            <v>31</v>
          </cell>
        </row>
        <row r="1942">
          <cell r="A1942">
            <v>4</v>
          </cell>
          <cell r="B1942">
            <v>2003</v>
          </cell>
          <cell r="C1942">
            <v>1</v>
          </cell>
          <cell r="D1942" t="str">
            <v>Service-Devt</v>
          </cell>
          <cell r="E1942" t="str">
            <v>Unknown</v>
          </cell>
          <cell r="F1942" t="str">
            <v>Conventional</v>
          </cell>
          <cell r="G1942">
            <v>0</v>
          </cell>
          <cell r="H1942" t="str">
            <v>Service/Storage</v>
          </cell>
          <cell r="I1942" t="str">
            <v>Unknown;Conventional;0;4</v>
          </cell>
          <cell r="J1942" t="str">
            <v>AB</v>
          </cell>
          <cell r="K1942" t="str">
            <v>Shallow</v>
          </cell>
          <cell r="L1942">
            <v>3</v>
          </cell>
          <cell r="M1942">
            <v>11</v>
          </cell>
        </row>
        <row r="1943">
          <cell r="A1943">
            <v>4</v>
          </cell>
          <cell r="B1943">
            <v>2004</v>
          </cell>
          <cell r="C1943">
            <v>1</v>
          </cell>
          <cell r="D1943" t="str">
            <v>Service-Devt</v>
          </cell>
          <cell r="E1943" t="str">
            <v>Unknown</v>
          </cell>
          <cell r="F1943" t="str">
            <v>Conventional</v>
          </cell>
          <cell r="G1943">
            <v>0</v>
          </cell>
          <cell r="H1943" t="str">
            <v>Service/Storage</v>
          </cell>
          <cell r="I1943" t="str">
            <v>Unknown;Conventional;0;4</v>
          </cell>
          <cell r="J1943" t="str">
            <v>AB</v>
          </cell>
          <cell r="K1943" t="str">
            <v>Deep</v>
          </cell>
          <cell r="L1943">
            <v>1</v>
          </cell>
          <cell r="M1943">
            <v>43</v>
          </cell>
        </row>
        <row r="1944">
          <cell r="A1944">
            <v>4</v>
          </cell>
          <cell r="B1944">
            <v>2004</v>
          </cell>
          <cell r="C1944">
            <v>1</v>
          </cell>
          <cell r="D1944" t="str">
            <v>Service-Devt</v>
          </cell>
          <cell r="E1944" t="str">
            <v>Unknown</v>
          </cell>
          <cell r="F1944" t="str">
            <v>Conventional</v>
          </cell>
          <cell r="G1944">
            <v>0</v>
          </cell>
          <cell r="H1944" t="str">
            <v>Service/Storage</v>
          </cell>
          <cell r="I1944" t="str">
            <v>Unknown;Conventional;0;4</v>
          </cell>
          <cell r="J1944" t="str">
            <v>AB</v>
          </cell>
          <cell r="K1944" t="str">
            <v>Medium</v>
          </cell>
          <cell r="L1944">
            <v>3</v>
          </cell>
          <cell r="M1944">
            <v>13</v>
          </cell>
        </row>
        <row r="1945">
          <cell r="A1945">
            <v>4</v>
          </cell>
          <cell r="B1945">
            <v>2004</v>
          </cell>
          <cell r="C1945">
            <v>1</v>
          </cell>
          <cell r="D1945" t="str">
            <v>Service-Devt</v>
          </cell>
          <cell r="E1945" t="str">
            <v>Unknown</v>
          </cell>
          <cell r="F1945" t="str">
            <v>Conventional</v>
          </cell>
          <cell r="G1945">
            <v>0</v>
          </cell>
          <cell r="H1945" t="str">
            <v>Service/Storage</v>
          </cell>
          <cell r="I1945" t="str">
            <v>Unknown;Conventional;0;4</v>
          </cell>
          <cell r="J1945" t="str">
            <v>AB</v>
          </cell>
          <cell r="K1945" t="str">
            <v>Shallow</v>
          </cell>
          <cell r="L1945">
            <v>3</v>
          </cell>
          <cell r="M1945">
            <v>17</v>
          </cell>
        </row>
        <row r="1946">
          <cell r="A1946">
            <v>4</v>
          </cell>
          <cell r="B1946">
            <v>2004</v>
          </cell>
          <cell r="C1946">
            <v>2</v>
          </cell>
          <cell r="D1946" t="str">
            <v>Service-Devt</v>
          </cell>
          <cell r="E1946" t="str">
            <v>Unknown</v>
          </cell>
          <cell r="F1946" t="str">
            <v>Conventional</v>
          </cell>
          <cell r="G1946">
            <v>0</v>
          </cell>
          <cell r="H1946" t="str">
            <v>Service/Storage</v>
          </cell>
          <cell r="I1946" t="str">
            <v>Unknown;Conventional;0;4</v>
          </cell>
          <cell r="J1946" t="str">
            <v>AB</v>
          </cell>
          <cell r="K1946" t="str">
            <v>Shallow</v>
          </cell>
          <cell r="L1946">
            <v>1</v>
          </cell>
          <cell r="M1946">
            <v>2</v>
          </cell>
        </row>
        <row r="1947">
          <cell r="A1947">
            <v>4</v>
          </cell>
          <cell r="B1947">
            <v>2005</v>
          </cell>
          <cell r="C1947">
            <v>1</v>
          </cell>
          <cell r="D1947" t="str">
            <v>Service-Devt</v>
          </cell>
          <cell r="E1947" t="str">
            <v>Unknown</v>
          </cell>
          <cell r="F1947" t="str">
            <v>Conventional</v>
          </cell>
          <cell r="G1947">
            <v>0</v>
          </cell>
          <cell r="H1947" t="str">
            <v>Service/Storage</v>
          </cell>
          <cell r="I1947" t="str">
            <v>Unknown;Conventional;0;4</v>
          </cell>
          <cell r="J1947" t="str">
            <v>AB</v>
          </cell>
          <cell r="K1947" t="str">
            <v>Medium</v>
          </cell>
          <cell r="L1947">
            <v>1</v>
          </cell>
          <cell r="M1947">
            <v>3</v>
          </cell>
        </row>
        <row r="1948">
          <cell r="A1948">
            <v>4</v>
          </cell>
          <cell r="B1948">
            <v>2005</v>
          </cell>
          <cell r="C1948">
            <v>1</v>
          </cell>
          <cell r="D1948" t="str">
            <v>Service-Devt</v>
          </cell>
          <cell r="E1948" t="str">
            <v>Unknown</v>
          </cell>
          <cell r="F1948" t="str">
            <v>Conventional</v>
          </cell>
          <cell r="G1948">
            <v>0</v>
          </cell>
          <cell r="H1948" t="str">
            <v>Service/Storage</v>
          </cell>
          <cell r="I1948" t="str">
            <v>Unknown;Conventional;0;4</v>
          </cell>
          <cell r="J1948" t="str">
            <v>AB</v>
          </cell>
          <cell r="K1948" t="str">
            <v>Shallow</v>
          </cell>
          <cell r="L1948">
            <v>3</v>
          </cell>
          <cell r="M1948">
            <v>12</v>
          </cell>
        </row>
        <row r="1949">
          <cell r="A1949">
            <v>5</v>
          </cell>
          <cell r="B1949">
            <v>2000</v>
          </cell>
          <cell r="C1949">
            <v>1</v>
          </cell>
          <cell r="D1949" t="str">
            <v>Service-Devt</v>
          </cell>
          <cell r="E1949" t="str">
            <v>Unknown</v>
          </cell>
          <cell r="F1949" t="str">
            <v>Conventional</v>
          </cell>
          <cell r="G1949">
            <v>0</v>
          </cell>
          <cell r="H1949" t="str">
            <v>Service/Storage</v>
          </cell>
          <cell r="I1949" t="str">
            <v>Unknown;Conventional;0;5</v>
          </cell>
          <cell r="J1949" t="str">
            <v>AB</v>
          </cell>
          <cell r="K1949" t="str">
            <v>Medium</v>
          </cell>
          <cell r="L1949">
            <v>1</v>
          </cell>
          <cell r="M1949">
            <v>7</v>
          </cell>
        </row>
        <row r="1950">
          <cell r="A1950">
            <v>5</v>
          </cell>
          <cell r="B1950">
            <v>2000</v>
          </cell>
          <cell r="C1950">
            <v>1</v>
          </cell>
          <cell r="D1950" t="str">
            <v>Service-Devt</v>
          </cell>
          <cell r="E1950" t="str">
            <v>Unknown</v>
          </cell>
          <cell r="F1950" t="str">
            <v>Conventional</v>
          </cell>
          <cell r="G1950">
            <v>0</v>
          </cell>
          <cell r="H1950" t="str">
            <v>Service/Storage</v>
          </cell>
          <cell r="I1950" t="str">
            <v>Unknown;Conventional;0;5</v>
          </cell>
          <cell r="J1950" t="str">
            <v>AB</v>
          </cell>
          <cell r="K1950" t="str">
            <v>Shallow</v>
          </cell>
          <cell r="L1950">
            <v>1</v>
          </cell>
          <cell r="M1950">
            <v>5</v>
          </cell>
        </row>
        <row r="1951">
          <cell r="A1951">
            <v>5</v>
          </cell>
          <cell r="B1951">
            <v>2000</v>
          </cell>
          <cell r="C1951">
            <v>2</v>
          </cell>
          <cell r="D1951" t="str">
            <v>Service-Devt</v>
          </cell>
          <cell r="E1951" t="str">
            <v>Unknown</v>
          </cell>
          <cell r="F1951" t="str">
            <v>Conventional</v>
          </cell>
          <cell r="G1951">
            <v>0</v>
          </cell>
          <cell r="H1951" t="str">
            <v>Service/Storage</v>
          </cell>
          <cell r="I1951" t="str">
            <v>Unknown;Conventional;0;5</v>
          </cell>
          <cell r="J1951" t="str">
            <v>AB</v>
          </cell>
          <cell r="K1951" t="str">
            <v>Medium</v>
          </cell>
          <cell r="L1951">
            <v>1</v>
          </cell>
          <cell r="M1951">
            <v>6</v>
          </cell>
        </row>
        <row r="1952">
          <cell r="A1952">
            <v>5</v>
          </cell>
          <cell r="B1952">
            <v>2002</v>
          </cell>
          <cell r="C1952">
            <v>1</v>
          </cell>
          <cell r="D1952" t="str">
            <v>Service-Devt</v>
          </cell>
          <cell r="E1952" t="str">
            <v>Unknown</v>
          </cell>
          <cell r="F1952" t="str">
            <v>Conventional</v>
          </cell>
          <cell r="G1952">
            <v>0</v>
          </cell>
          <cell r="H1952" t="str">
            <v>Service/Storage</v>
          </cell>
          <cell r="I1952" t="str">
            <v>Unknown;Conventional;0;5</v>
          </cell>
          <cell r="J1952" t="str">
            <v>AB</v>
          </cell>
          <cell r="K1952" t="str">
            <v>Shallow</v>
          </cell>
          <cell r="L1952">
            <v>1</v>
          </cell>
          <cell r="M1952">
            <v>9.5</v>
          </cell>
        </row>
        <row r="1953">
          <cell r="A1953">
            <v>5</v>
          </cell>
          <cell r="B1953">
            <v>2002</v>
          </cell>
          <cell r="C1953">
            <v>2</v>
          </cell>
          <cell r="D1953" t="str">
            <v>Service-Devt</v>
          </cell>
          <cell r="E1953" t="str">
            <v>Unknown</v>
          </cell>
          <cell r="F1953" t="str">
            <v>Conventional</v>
          </cell>
          <cell r="G1953">
            <v>0</v>
          </cell>
          <cell r="H1953" t="str">
            <v>Service/Storage</v>
          </cell>
          <cell r="I1953" t="str">
            <v>Unknown;Conventional;0;5</v>
          </cell>
          <cell r="J1953" t="str">
            <v>AB</v>
          </cell>
          <cell r="K1953" t="str">
            <v>Medium</v>
          </cell>
          <cell r="L1953">
            <v>1</v>
          </cell>
          <cell r="M1953">
            <v>22</v>
          </cell>
        </row>
        <row r="1954">
          <cell r="A1954">
            <v>5</v>
          </cell>
          <cell r="B1954">
            <v>2002</v>
          </cell>
          <cell r="C1954">
            <v>2</v>
          </cell>
          <cell r="D1954" t="str">
            <v>Service-Devt</v>
          </cell>
          <cell r="E1954" t="str">
            <v>Unknown</v>
          </cell>
          <cell r="F1954" t="str">
            <v>Conventional</v>
          </cell>
          <cell r="G1954">
            <v>0</v>
          </cell>
          <cell r="H1954" t="str">
            <v>Service/Storage</v>
          </cell>
          <cell r="I1954" t="str">
            <v>Unknown;Conventional;0;5</v>
          </cell>
          <cell r="J1954" t="str">
            <v>AB</v>
          </cell>
          <cell r="K1954" t="str">
            <v>Shallow</v>
          </cell>
          <cell r="L1954">
            <v>1</v>
          </cell>
          <cell r="M1954">
            <v>13</v>
          </cell>
        </row>
        <row r="1955">
          <cell r="A1955">
            <v>5</v>
          </cell>
          <cell r="B1955">
            <v>2003</v>
          </cell>
          <cell r="C1955">
            <v>1</v>
          </cell>
          <cell r="D1955" t="str">
            <v>Service-Devt</v>
          </cell>
          <cell r="E1955" t="str">
            <v>Unknown</v>
          </cell>
          <cell r="F1955" t="str">
            <v>Conventional</v>
          </cell>
          <cell r="G1955">
            <v>0</v>
          </cell>
          <cell r="H1955" t="str">
            <v>Service/Storage</v>
          </cell>
          <cell r="I1955" t="str">
            <v>Unknown;Conventional;0;5</v>
          </cell>
          <cell r="J1955" t="str">
            <v>AB</v>
          </cell>
          <cell r="K1955" t="str">
            <v>Medium</v>
          </cell>
          <cell r="L1955">
            <v>2</v>
          </cell>
          <cell r="M1955">
            <v>25</v>
          </cell>
        </row>
        <row r="1956">
          <cell r="A1956">
            <v>5</v>
          </cell>
          <cell r="B1956">
            <v>2003</v>
          </cell>
          <cell r="C1956">
            <v>2</v>
          </cell>
          <cell r="D1956" t="str">
            <v>Service-Devt</v>
          </cell>
          <cell r="E1956" t="str">
            <v>Unknown</v>
          </cell>
          <cell r="F1956" t="str">
            <v>Conventional</v>
          </cell>
          <cell r="G1956">
            <v>0</v>
          </cell>
          <cell r="H1956" t="str">
            <v>Service/Storage</v>
          </cell>
          <cell r="I1956" t="str">
            <v>Unknown;Conventional;0;5</v>
          </cell>
          <cell r="J1956" t="str">
            <v>AB</v>
          </cell>
          <cell r="K1956" t="str">
            <v>Deep</v>
          </cell>
          <cell r="L1956">
            <v>1</v>
          </cell>
          <cell r="M1956">
            <v>7.5</v>
          </cell>
        </row>
        <row r="1957">
          <cell r="A1957">
            <v>5</v>
          </cell>
          <cell r="B1957">
            <v>2004</v>
          </cell>
          <cell r="C1957">
            <v>1</v>
          </cell>
          <cell r="D1957" t="str">
            <v>Service-Devt</v>
          </cell>
          <cell r="E1957" t="str">
            <v>Unknown</v>
          </cell>
          <cell r="F1957" t="str">
            <v>Conventional</v>
          </cell>
          <cell r="G1957">
            <v>0</v>
          </cell>
          <cell r="H1957" t="str">
            <v>Service/Storage</v>
          </cell>
          <cell r="I1957" t="str">
            <v>Unknown;Conventional;0;5</v>
          </cell>
          <cell r="J1957" t="str">
            <v>AB</v>
          </cell>
          <cell r="K1957" t="str">
            <v>Medium</v>
          </cell>
          <cell r="L1957">
            <v>1</v>
          </cell>
          <cell r="M1957">
            <v>5</v>
          </cell>
        </row>
        <row r="1958">
          <cell r="A1958">
            <v>5</v>
          </cell>
          <cell r="B1958">
            <v>2004</v>
          </cell>
          <cell r="C1958">
            <v>1</v>
          </cell>
          <cell r="D1958" t="str">
            <v>Service-Devt</v>
          </cell>
          <cell r="E1958" t="str">
            <v>Unknown</v>
          </cell>
          <cell r="F1958" t="str">
            <v>Conventional</v>
          </cell>
          <cell r="G1958">
            <v>0</v>
          </cell>
          <cell r="H1958" t="str">
            <v>Service/Storage</v>
          </cell>
          <cell r="I1958" t="str">
            <v>Unknown;Conventional;0;5</v>
          </cell>
          <cell r="J1958" t="str">
            <v>AB</v>
          </cell>
          <cell r="K1958" t="str">
            <v>Shallow</v>
          </cell>
          <cell r="L1958">
            <v>1</v>
          </cell>
          <cell r="M1958">
            <v>16.75</v>
          </cell>
        </row>
        <row r="1959">
          <cell r="A1959">
            <v>5</v>
          </cell>
          <cell r="B1959">
            <v>2005</v>
          </cell>
          <cell r="C1959">
            <v>1</v>
          </cell>
          <cell r="D1959" t="str">
            <v>Service-Devt</v>
          </cell>
          <cell r="E1959" t="str">
            <v>Unknown</v>
          </cell>
          <cell r="F1959" t="str">
            <v>Conventional</v>
          </cell>
          <cell r="G1959">
            <v>0</v>
          </cell>
          <cell r="H1959" t="str">
            <v>Service/Storage</v>
          </cell>
          <cell r="I1959" t="str">
            <v>Unknown;Conventional;0;5</v>
          </cell>
          <cell r="J1959" t="str">
            <v>AB</v>
          </cell>
          <cell r="K1959" t="str">
            <v>Medium</v>
          </cell>
          <cell r="L1959">
            <v>6</v>
          </cell>
          <cell r="M1959">
            <v>17.258241599999998</v>
          </cell>
        </row>
        <row r="1960">
          <cell r="A1960">
            <v>5</v>
          </cell>
          <cell r="B1960">
            <v>2005</v>
          </cell>
          <cell r="C1960">
            <v>1</v>
          </cell>
          <cell r="D1960" t="str">
            <v>Service-Devt</v>
          </cell>
          <cell r="E1960" t="str">
            <v>Unknown</v>
          </cell>
          <cell r="F1960" t="str">
            <v>Conventional</v>
          </cell>
          <cell r="G1960">
            <v>0</v>
          </cell>
          <cell r="H1960" t="str">
            <v>Service/Storage</v>
          </cell>
          <cell r="I1960" t="str">
            <v>Unknown;Conventional;0;5</v>
          </cell>
          <cell r="J1960" t="str">
            <v>AB</v>
          </cell>
          <cell r="K1960" t="str">
            <v>Shallow</v>
          </cell>
          <cell r="L1960">
            <v>2</v>
          </cell>
          <cell r="M1960">
            <v>9</v>
          </cell>
        </row>
        <row r="1961">
          <cell r="A1961">
            <v>5</v>
          </cell>
          <cell r="B1961">
            <v>2006</v>
          </cell>
          <cell r="C1961">
            <v>1</v>
          </cell>
          <cell r="D1961" t="str">
            <v>Service-Devt</v>
          </cell>
          <cell r="E1961" t="str">
            <v>Unknown</v>
          </cell>
          <cell r="F1961" t="str">
            <v>Conventional</v>
          </cell>
          <cell r="G1961">
            <v>0</v>
          </cell>
          <cell r="H1961" t="str">
            <v>Service/Storage</v>
          </cell>
          <cell r="I1961" t="str">
            <v>Unknown;Conventional;0;5</v>
          </cell>
          <cell r="J1961" t="str">
            <v>AB</v>
          </cell>
          <cell r="K1961" t="str">
            <v>Medium</v>
          </cell>
          <cell r="L1961">
            <v>6</v>
          </cell>
          <cell r="M1961">
            <v>39.799999999999997</v>
          </cell>
        </row>
        <row r="1962">
          <cell r="A1962">
            <v>5</v>
          </cell>
          <cell r="B1962">
            <v>2006</v>
          </cell>
          <cell r="C1962">
            <v>1</v>
          </cell>
          <cell r="D1962" t="str">
            <v>Service-Devt</v>
          </cell>
          <cell r="E1962" t="str">
            <v>Unknown</v>
          </cell>
          <cell r="F1962" t="str">
            <v>Conventional</v>
          </cell>
          <cell r="G1962">
            <v>0</v>
          </cell>
          <cell r="H1962" t="str">
            <v>Service/Storage</v>
          </cell>
          <cell r="I1962" t="str">
            <v>Unknown;Conventional;0;5</v>
          </cell>
          <cell r="J1962" t="str">
            <v>AB</v>
          </cell>
          <cell r="K1962" t="str">
            <v>Shallow</v>
          </cell>
          <cell r="L1962">
            <v>1</v>
          </cell>
          <cell r="M1962">
            <v>1.372619</v>
          </cell>
        </row>
        <row r="1963">
          <cell r="A1963">
            <v>5</v>
          </cell>
          <cell r="B1963">
            <v>2006</v>
          </cell>
          <cell r="C1963">
            <v>2</v>
          </cell>
          <cell r="D1963" t="str">
            <v>Service-Devt</v>
          </cell>
          <cell r="E1963" t="str">
            <v>Unknown</v>
          </cell>
          <cell r="F1963" t="str">
            <v>Conventional</v>
          </cell>
          <cell r="G1963">
            <v>0</v>
          </cell>
          <cell r="H1963" t="str">
            <v>Service/Storage</v>
          </cell>
          <cell r="I1963" t="str">
            <v>Unknown;Conventional;0;5</v>
          </cell>
          <cell r="J1963" t="str">
            <v>AB</v>
          </cell>
          <cell r="K1963" t="str">
            <v>Shallow</v>
          </cell>
          <cell r="L1963">
            <v>1</v>
          </cell>
          <cell r="M1963">
            <v>4</v>
          </cell>
        </row>
        <row r="1964">
          <cell r="A1964">
            <v>6</v>
          </cell>
          <cell r="B1964">
            <v>2000</v>
          </cell>
          <cell r="C1964">
            <v>1</v>
          </cell>
          <cell r="D1964" t="str">
            <v>Service-Devt</v>
          </cell>
          <cell r="E1964" t="str">
            <v>Unknown</v>
          </cell>
          <cell r="F1964" t="str">
            <v>Conventional</v>
          </cell>
          <cell r="G1964">
            <v>0</v>
          </cell>
          <cell r="H1964" t="str">
            <v>Service/Storage</v>
          </cell>
          <cell r="I1964" t="str">
            <v>Unknown;Conventional;0;6</v>
          </cell>
          <cell r="J1964" t="str">
            <v>AB</v>
          </cell>
          <cell r="K1964" t="str">
            <v>DEEP</v>
          </cell>
          <cell r="L1964">
            <v>4</v>
          </cell>
          <cell r="M1964">
            <v>12.5</v>
          </cell>
        </row>
        <row r="1965">
          <cell r="A1965">
            <v>6</v>
          </cell>
          <cell r="B1965">
            <v>2000</v>
          </cell>
          <cell r="C1965">
            <v>1</v>
          </cell>
          <cell r="D1965" t="str">
            <v>Service-Devt</v>
          </cell>
          <cell r="E1965" t="str">
            <v>Unknown</v>
          </cell>
          <cell r="F1965" t="str">
            <v>Conventional</v>
          </cell>
          <cell r="G1965">
            <v>0</v>
          </cell>
          <cell r="H1965" t="str">
            <v>Service/Storage</v>
          </cell>
          <cell r="I1965" t="str">
            <v>Unknown;Conventional;0;6</v>
          </cell>
          <cell r="J1965" t="str">
            <v>AB</v>
          </cell>
          <cell r="K1965" t="str">
            <v>Medium</v>
          </cell>
          <cell r="L1965">
            <v>2</v>
          </cell>
          <cell r="M1965">
            <v>17.33333</v>
          </cell>
        </row>
        <row r="1966">
          <cell r="A1966">
            <v>6</v>
          </cell>
          <cell r="B1966">
            <v>2000</v>
          </cell>
          <cell r="C1966">
            <v>1</v>
          </cell>
          <cell r="D1966" t="str">
            <v>Service-Devt</v>
          </cell>
          <cell r="E1966" t="str">
            <v>Unknown</v>
          </cell>
          <cell r="F1966" t="str">
            <v>Conventional</v>
          </cell>
          <cell r="G1966">
            <v>0</v>
          </cell>
          <cell r="H1966" t="str">
            <v>Service/Storage</v>
          </cell>
          <cell r="I1966" t="str">
            <v>Unknown;Conventional;0;6</v>
          </cell>
          <cell r="J1966" t="str">
            <v>AB</v>
          </cell>
          <cell r="K1966" t="str">
            <v>SHALLOW</v>
          </cell>
          <cell r="L1966">
            <v>30</v>
          </cell>
          <cell r="M1966">
            <v>92.33333300000001</v>
          </cell>
        </row>
        <row r="1967">
          <cell r="A1967">
            <v>6</v>
          </cell>
          <cell r="B1967">
            <v>2000</v>
          </cell>
          <cell r="C1967">
            <v>2</v>
          </cell>
          <cell r="D1967" t="str">
            <v>Service-Devt</v>
          </cell>
          <cell r="E1967" t="str">
            <v>Unknown</v>
          </cell>
          <cell r="F1967" t="str">
            <v>Conventional</v>
          </cell>
          <cell r="G1967">
            <v>0</v>
          </cell>
          <cell r="H1967" t="str">
            <v>Service/Storage</v>
          </cell>
          <cell r="I1967" t="str">
            <v>Unknown;Conventional;0;6</v>
          </cell>
          <cell r="J1967" t="str">
            <v>AB</v>
          </cell>
          <cell r="K1967" t="str">
            <v>Shallow</v>
          </cell>
          <cell r="L1967">
            <v>3</v>
          </cell>
          <cell r="M1967">
            <v>11</v>
          </cell>
        </row>
        <row r="1968">
          <cell r="A1968">
            <v>6</v>
          </cell>
          <cell r="B1968">
            <v>2001</v>
          </cell>
          <cell r="C1968">
            <v>1</v>
          </cell>
          <cell r="D1968" t="str">
            <v>Service-Devt</v>
          </cell>
          <cell r="E1968" t="str">
            <v>Unknown</v>
          </cell>
          <cell r="F1968" t="str">
            <v>Conventional</v>
          </cell>
          <cell r="G1968">
            <v>0</v>
          </cell>
          <cell r="H1968" t="str">
            <v>Service/Storage</v>
          </cell>
          <cell r="I1968" t="str">
            <v>Unknown;Conventional;0;6</v>
          </cell>
          <cell r="J1968" t="str">
            <v>AB</v>
          </cell>
          <cell r="K1968" t="str">
            <v>Medium</v>
          </cell>
          <cell r="L1968">
            <v>1</v>
          </cell>
          <cell r="M1968">
            <v>1</v>
          </cell>
        </row>
        <row r="1969">
          <cell r="A1969">
            <v>6</v>
          </cell>
          <cell r="B1969">
            <v>2001</v>
          </cell>
          <cell r="C1969">
            <v>1</v>
          </cell>
          <cell r="D1969" t="str">
            <v>Service-Devt</v>
          </cell>
          <cell r="E1969" t="str">
            <v>Unknown</v>
          </cell>
          <cell r="F1969" t="str">
            <v>Conventional</v>
          </cell>
          <cell r="G1969">
            <v>0</v>
          </cell>
          <cell r="H1969" t="str">
            <v>Service/Storage</v>
          </cell>
          <cell r="I1969" t="str">
            <v>Unknown;Conventional;0;6</v>
          </cell>
          <cell r="J1969" t="str">
            <v>AB</v>
          </cell>
          <cell r="K1969" t="str">
            <v>Shallow</v>
          </cell>
          <cell r="L1969">
            <v>16</v>
          </cell>
          <cell r="M1969">
            <v>160.66666699999999</v>
          </cell>
        </row>
        <row r="1970">
          <cell r="A1970">
            <v>6</v>
          </cell>
          <cell r="B1970">
            <v>2002</v>
          </cell>
          <cell r="C1970">
            <v>1</v>
          </cell>
          <cell r="D1970" t="str">
            <v>Service-Devt</v>
          </cell>
          <cell r="E1970" t="str">
            <v>Unknown</v>
          </cell>
          <cell r="F1970" t="str">
            <v>Conventional</v>
          </cell>
          <cell r="G1970">
            <v>0</v>
          </cell>
          <cell r="H1970" t="str">
            <v>Service/Storage</v>
          </cell>
          <cell r="I1970" t="str">
            <v>Unknown;Conventional;0;6</v>
          </cell>
          <cell r="J1970" t="str">
            <v>AB</v>
          </cell>
          <cell r="K1970" t="str">
            <v>Deep</v>
          </cell>
          <cell r="L1970">
            <v>5</v>
          </cell>
          <cell r="M1970">
            <v>42.611111099999995</v>
          </cell>
        </row>
        <row r="1971">
          <cell r="A1971">
            <v>6</v>
          </cell>
          <cell r="B1971">
            <v>2002</v>
          </cell>
          <cell r="C1971">
            <v>1</v>
          </cell>
          <cell r="D1971" t="str">
            <v>Service-Devt</v>
          </cell>
          <cell r="E1971" t="str">
            <v>Unknown</v>
          </cell>
          <cell r="F1971" t="str">
            <v>Conventional</v>
          </cell>
          <cell r="G1971">
            <v>0</v>
          </cell>
          <cell r="H1971" t="str">
            <v>Service/Storage</v>
          </cell>
          <cell r="I1971" t="str">
            <v>Unknown;Conventional;0;6</v>
          </cell>
          <cell r="J1971" t="str">
            <v>AB</v>
          </cell>
          <cell r="K1971" t="str">
            <v>Medium</v>
          </cell>
          <cell r="L1971">
            <v>4</v>
          </cell>
          <cell r="M1971">
            <v>5</v>
          </cell>
        </row>
        <row r="1972">
          <cell r="A1972">
            <v>6</v>
          </cell>
          <cell r="B1972">
            <v>2002</v>
          </cell>
          <cell r="C1972">
            <v>1</v>
          </cell>
          <cell r="D1972" t="str">
            <v>Service-Devt</v>
          </cell>
          <cell r="E1972" t="str">
            <v>Unknown</v>
          </cell>
          <cell r="F1972" t="str">
            <v>Conventional</v>
          </cell>
          <cell r="G1972">
            <v>0</v>
          </cell>
          <cell r="H1972" t="str">
            <v>Service/Storage</v>
          </cell>
          <cell r="I1972" t="str">
            <v>Unknown;Conventional;0;6</v>
          </cell>
          <cell r="J1972" t="str">
            <v>AB</v>
          </cell>
          <cell r="K1972" t="str">
            <v>Shallow</v>
          </cell>
          <cell r="L1972">
            <v>13</v>
          </cell>
          <cell r="M1972">
            <v>58</v>
          </cell>
        </row>
        <row r="1973">
          <cell r="A1973">
            <v>6</v>
          </cell>
          <cell r="B1973">
            <v>2003</v>
          </cell>
          <cell r="C1973">
            <v>1</v>
          </cell>
          <cell r="D1973" t="str">
            <v>Service-Devt</v>
          </cell>
          <cell r="E1973" t="str">
            <v>Unknown</v>
          </cell>
          <cell r="F1973" t="str">
            <v>Conventional</v>
          </cell>
          <cell r="G1973">
            <v>0</v>
          </cell>
          <cell r="H1973" t="str">
            <v>Service/Storage</v>
          </cell>
          <cell r="I1973" t="str">
            <v>Unknown;Conventional;0;6</v>
          </cell>
          <cell r="J1973" t="str">
            <v>AB</v>
          </cell>
          <cell r="K1973" t="str">
            <v>Medium</v>
          </cell>
          <cell r="L1973">
            <v>4</v>
          </cell>
          <cell r="M1973">
            <v>10.75</v>
          </cell>
        </row>
        <row r="1974">
          <cell r="A1974">
            <v>6</v>
          </cell>
          <cell r="B1974">
            <v>2003</v>
          </cell>
          <cell r="C1974">
            <v>1</v>
          </cell>
          <cell r="D1974" t="str">
            <v>Service-Devt</v>
          </cell>
          <cell r="E1974" t="str">
            <v>Unknown</v>
          </cell>
          <cell r="F1974" t="str">
            <v>Conventional</v>
          </cell>
          <cell r="G1974">
            <v>0</v>
          </cell>
          <cell r="H1974" t="str">
            <v>Service/Storage</v>
          </cell>
          <cell r="I1974" t="str">
            <v>Unknown;Conventional;0;6</v>
          </cell>
          <cell r="J1974" t="str">
            <v>AB</v>
          </cell>
          <cell r="K1974" t="str">
            <v>Shallow</v>
          </cell>
          <cell r="L1974">
            <v>14</v>
          </cell>
          <cell r="M1974">
            <v>46.7916667</v>
          </cell>
        </row>
        <row r="1975">
          <cell r="A1975">
            <v>6</v>
          </cell>
          <cell r="B1975">
            <v>2004</v>
          </cell>
          <cell r="C1975">
            <v>1</v>
          </cell>
          <cell r="D1975" t="str">
            <v>Service-Devt</v>
          </cell>
          <cell r="E1975" t="str">
            <v>Unknown</v>
          </cell>
          <cell r="F1975" t="str">
            <v>Conventional</v>
          </cell>
          <cell r="G1975">
            <v>0</v>
          </cell>
          <cell r="H1975" t="str">
            <v>Service/Storage</v>
          </cell>
          <cell r="I1975" t="str">
            <v>Unknown;Conventional;0;6</v>
          </cell>
          <cell r="J1975" t="str">
            <v>AB</v>
          </cell>
          <cell r="K1975" t="str">
            <v>Deep</v>
          </cell>
          <cell r="L1975">
            <v>1</v>
          </cell>
          <cell r="M1975">
            <v>0.2</v>
          </cell>
        </row>
        <row r="1976">
          <cell r="A1976">
            <v>6</v>
          </cell>
          <cell r="B1976">
            <v>2004</v>
          </cell>
          <cell r="C1976">
            <v>1</v>
          </cell>
          <cell r="D1976" t="str">
            <v>Service-Devt</v>
          </cell>
          <cell r="E1976" t="str">
            <v>Unknown</v>
          </cell>
          <cell r="F1976" t="str">
            <v>Conventional</v>
          </cell>
          <cell r="G1976">
            <v>0</v>
          </cell>
          <cell r="H1976" t="str">
            <v>Service/Storage</v>
          </cell>
          <cell r="I1976" t="str">
            <v>Unknown;Conventional;0;6</v>
          </cell>
          <cell r="J1976" t="str">
            <v>AB</v>
          </cell>
          <cell r="K1976" t="str">
            <v>Medium</v>
          </cell>
          <cell r="L1976">
            <v>4</v>
          </cell>
          <cell r="M1976">
            <v>6</v>
          </cell>
        </row>
        <row r="1977">
          <cell r="A1977">
            <v>6</v>
          </cell>
          <cell r="B1977">
            <v>2004</v>
          </cell>
          <cell r="C1977">
            <v>1</v>
          </cell>
          <cell r="D1977" t="str">
            <v>Service-Devt</v>
          </cell>
          <cell r="E1977" t="str">
            <v>Unknown</v>
          </cell>
          <cell r="F1977" t="str">
            <v>Conventional</v>
          </cell>
          <cell r="G1977">
            <v>0</v>
          </cell>
          <cell r="H1977" t="str">
            <v>Service/Storage</v>
          </cell>
          <cell r="I1977" t="str">
            <v>Unknown;Conventional;0;6</v>
          </cell>
          <cell r="J1977" t="str">
            <v>AB</v>
          </cell>
          <cell r="K1977" t="str">
            <v>Shallow</v>
          </cell>
          <cell r="L1977">
            <v>4</v>
          </cell>
          <cell r="M1977">
            <v>10.6666667</v>
          </cell>
        </row>
        <row r="1978">
          <cell r="A1978">
            <v>6</v>
          </cell>
          <cell r="B1978">
            <v>2005</v>
          </cell>
          <cell r="C1978">
            <v>1</v>
          </cell>
          <cell r="D1978" t="str">
            <v>Service-Devt</v>
          </cell>
          <cell r="E1978" t="str">
            <v>Unknown</v>
          </cell>
          <cell r="F1978" t="str">
            <v>Conventional</v>
          </cell>
          <cell r="G1978">
            <v>0</v>
          </cell>
          <cell r="H1978" t="str">
            <v>Service/Storage</v>
          </cell>
          <cell r="I1978" t="str">
            <v>Unknown;Conventional;0;6</v>
          </cell>
          <cell r="J1978" t="str">
            <v>AB</v>
          </cell>
          <cell r="K1978" t="str">
            <v>Medium</v>
          </cell>
          <cell r="L1978">
            <v>1</v>
          </cell>
          <cell r="M1978">
            <v>0.4</v>
          </cell>
        </row>
        <row r="1979">
          <cell r="A1979">
            <v>6</v>
          </cell>
          <cell r="B1979">
            <v>2005</v>
          </cell>
          <cell r="C1979">
            <v>1</v>
          </cell>
          <cell r="D1979" t="str">
            <v>Service-Devt</v>
          </cell>
          <cell r="E1979" t="str">
            <v>Unknown</v>
          </cell>
          <cell r="F1979" t="str">
            <v>Conventional</v>
          </cell>
          <cell r="G1979">
            <v>0</v>
          </cell>
          <cell r="H1979" t="str">
            <v>Service/Storage</v>
          </cell>
          <cell r="I1979" t="str">
            <v>Unknown;Conventional;0;6</v>
          </cell>
          <cell r="J1979" t="str">
            <v>AB</v>
          </cell>
          <cell r="K1979" t="str">
            <v>Shallow</v>
          </cell>
          <cell r="L1979">
            <v>12</v>
          </cell>
          <cell r="M1979">
            <v>50.5</v>
          </cell>
        </row>
        <row r="1980">
          <cell r="A1980">
            <v>6</v>
          </cell>
          <cell r="B1980">
            <v>2006</v>
          </cell>
          <cell r="C1980">
            <v>1</v>
          </cell>
          <cell r="D1980" t="str">
            <v>Service-Devt</v>
          </cell>
          <cell r="E1980" t="str">
            <v>Unknown</v>
          </cell>
          <cell r="F1980" t="str">
            <v>Conventional</v>
          </cell>
          <cell r="G1980">
            <v>0</v>
          </cell>
          <cell r="H1980" t="str">
            <v>Service/Storage</v>
          </cell>
          <cell r="I1980" t="str">
            <v>Unknown;Conventional;0;6</v>
          </cell>
          <cell r="J1980" t="str">
            <v>AB</v>
          </cell>
          <cell r="K1980" t="str">
            <v>Deep</v>
          </cell>
          <cell r="L1980">
            <v>1</v>
          </cell>
          <cell r="M1980">
            <v>0.5</v>
          </cell>
        </row>
        <row r="1981">
          <cell r="A1981">
            <v>6</v>
          </cell>
          <cell r="B1981">
            <v>2006</v>
          </cell>
          <cell r="C1981">
            <v>1</v>
          </cell>
          <cell r="D1981" t="str">
            <v>Service-Devt</v>
          </cell>
          <cell r="E1981" t="str">
            <v>Unknown</v>
          </cell>
          <cell r="F1981" t="str">
            <v>Conventional</v>
          </cell>
          <cell r="G1981">
            <v>0</v>
          </cell>
          <cell r="H1981" t="str">
            <v>Service/Storage</v>
          </cell>
          <cell r="I1981" t="str">
            <v>Unknown;Conventional;0;6</v>
          </cell>
          <cell r="J1981" t="str">
            <v>AB</v>
          </cell>
          <cell r="K1981" t="str">
            <v>Medium</v>
          </cell>
          <cell r="L1981">
            <v>1</v>
          </cell>
          <cell r="M1981">
            <v>5</v>
          </cell>
        </row>
        <row r="1982">
          <cell r="A1982">
            <v>6</v>
          </cell>
          <cell r="B1982">
            <v>2006</v>
          </cell>
          <cell r="C1982">
            <v>1</v>
          </cell>
          <cell r="D1982" t="str">
            <v>Service-Devt</v>
          </cell>
          <cell r="E1982" t="str">
            <v>Unknown</v>
          </cell>
          <cell r="F1982" t="str">
            <v>Conventional</v>
          </cell>
          <cell r="G1982">
            <v>0</v>
          </cell>
          <cell r="H1982" t="str">
            <v>Service/Storage</v>
          </cell>
          <cell r="I1982" t="str">
            <v>Unknown;Conventional;0;6</v>
          </cell>
          <cell r="J1982" t="str">
            <v>AB</v>
          </cell>
          <cell r="K1982" t="str">
            <v>Shallow</v>
          </cell>
          <cell r="L1982">
            <v>16</v>
          </cell>
          <cell r="M1982">
            <v>37.200002999999995</v>
          </cell>
        </row>
        <row r="1983">
          <cell r="A1983">
            <v>7</v>
          </cell>
          <cell r="B1983">
            <v>2000</v>
          </cell>
          <cell r="C1983">
            <v>1</v>
          </cell>
          <cell r="D1983" t="str">
            <v>Service-Devt</v>
          </cell>
          <cell r="E1983" t="str">
            <v>Unknown</v>
          </cell>
          <cell r="F1983" t="str">
            <v>Conventional</v>
          </cell>
          <cell r="G1983">
            <v>0</v>
          </cell>
          <cell r="H1983" t="str">
            <v>Service/Storage</v>
          </cell>
          <cell r="I1983" t="str">
            <v>Unknown;Conventional;0;7</v>
          </cell>
          <cell r="J1983" t="str">
            <v>AB</v>
          </cell>
          <cell r="K1983" t="str">
            <v>Medium</v>
          </cell>
          <cell r="L1983">
            <v>3</v>
          </cell>
          <cell r="M1983">
            <v>41</v>
          </cell>
        </row>
        <row r="1984">
          <cell r="A1984">
            <v>7</v>
          </cell>
          <cell r="B1984">
            <v>2000</v>
          </cell>
          <cell r="C1984">
            <v>1</v>
          </cell>
          <cell r="D1984" t="str">
            <v>Service-Devt</v>
          </cell>
          <cell r="E1984" t="str">
            <v>Unknown</v>
          </cell>
          <cell r="F1984" t="str">
            <v>Conventional</v>
          </cell>
          <cell r="G1984">
            <v>0</v>
          </cell>
          <cell r="H1984" t="str">
            <v>Service/Storage</v>
          </cell>
          <cell r="I1984" t="str">
            <v>Unknown;Conventional;0;7</v>
          </cell>
          <cell r="J1984" t="str">
            <v>AB</v>
          </cell>
          <cell r="K1984" t="str">
            <v>SHALLOW</v>
          </cell>
          <cell r="L1984">
            <v>4</v>
          </cell>
          <cell r="M1984">
            <v>30.961902000000002</v>
          </cell>
        </row>
        <row r="1985">
          <cell r="A1985">
            <v>7</v>
          </cell>
          <cell r="B1985">
            <v>2001</v>
          </cell>
          <cell r="C1985">
            <v>1</v>
          </cell>
          <cell r="D1985" t="str">
            <v>Service-Devt</v>
          </cell>
          <cell r="E1985" t="str">
            <v>Unknown</v>
          </cell>
          <cell r="F1985" t="str">
            <v>Conventional</v>
          </cell>
          <cell r="G1985">
            <v>0</v>
          </cell>
          <cell r="H1985" t="str">
            <v>Service/Storage</v>
          </cell>
          <cell r="I1985" t="str">
            <v>Unknown;Conventional;0;7</v>
          </cell>
          <cell r="J1985" t="str">
            <v>AB</v>
          </cell>
          <cell r="K1985" t="str">
            <v>DEEP</v>
          </cell>
          <cell r="L1985">
            <v>1</v>
          </cell>
          <cell r="M1985">
            <v>4</v>
          </cell>
        </row>
        <row r="1986">
          <cell r="A1986">
            <v>7</v>
          </cell>
          <cell r="B1986">
            <v>2001</v>
          </cell>
          <cell r="C1986">
            <v>1</v>
          </cell>
          <cell r="D1986" t="str">
            <v>Service-Devt</v>
          </cell>
          <cell r="E1986" t="str">
            <v>Unknown</v>
          </cell>
          <cell r="F1986" t="str">
            <v>Conventional</v>
          </cell>
          <cell r="G1986">
            <v>0</v>
          </cell>
          <cell r="H1986" t="str">
            <v>Service/Storage</v>
          </cell>
          <cell r="I1986" t="str">
            <v>Unknown;Conventional;0;7</v>
          </cell>
          <cell r="J1986" t="str">
            <v>AB</v>
          </cell>
          <cell r="K1986" t="str">
            <v>Medium</v>
          </cell>
          <cell r="L1986">
            <v>3</v>
          </cell>
          <cell r="M1986">
            <v>30</v>
          </cell>
        </row>
        <row r="1987">
          <cell r="A1987">
            <v>7</v>
          </cell>
          <cell r="B1987">
            <v>2001</v>
          </cell>
          <cell r="C1987">
            <v>1</v>
          </cell>
          <cell r="D1987" t="str">
            <v>Service-Devt</v>
          </cell>
          <cell r="E1987" t="str">
            <v>Unknown</v>
          </cell>
          <cell r="F1987" t="str">
            <v>Conventional</v>
          </cell>
          <cell r="G1987">
            <v>0</v>
          </cell>
          <cell r="H1987" t="str">
            <v>Service/Storage</v>
          </cell>
          <cell r="I1987" t="str">
            <v>Unknown;Conventional;0;7</v>
          </cell>
          <cell r="J1987" t="str">
            <v>AB</v>
          </cell>
          <cell r="K1987" t="str">
            <v>Shallow</v>
          </cell>
          <cell r="L1987">
            <v>5</v>
          </cell>
          <cell r="M1987">
            <v>32.033333300000002</v>
          </cell>
        </row>
        <row r="1988">
          <cell r="A1988">
            <v>7</v>
          </cell>
          <cell r="B1988">
            <v>2002</v>
          </cell>
          <cell r="C1988">
            <v>1</v>
          </cell>
          <cell r="D1988" t="str">
            <v>Service-Devt</v>
          </cell>
          <cell r="E1988" t="str">
            <v>Unknown</v>
          </cell>
          <cell r="F1988" t="str">
            <v>Conventional</v>
          </cell>
          <cell r="G1988">
            <v>0</v>
          </cell>
          <cell r="H1988" t="str">
            <v>Service/Storage</v>
          </cell>
          <cell r="I1988" t="str">
            <v>Unknown;Conventional;0;7</v>
          </cell>
          <cell r="J1988" t="str">
            <v>AB</v>
          </cell>
          <cell r="K1988" t="str">
            <v>Deep</v>
          </cell>
          <cell r="L1988">
            <v>1</v>
          </cell>
          <cell r="M1988">
            <v>58</v>
          </cell>
        </row>
        <row r="1989">
          <cell r="A1989">
            <v>7</v>
          </cell>
          <cell r="B1989">
            <v>2002</v>
          </cell>
          <cell r="C1989">
            <v>1</v>
          </cell>
          <cell r="D1989" t="str">
            <v>Service-Devt</v>
          </cell>
          <cell r="E1989" t="str">
            <v>Unknown</v>
          </cell>
          <cell r="F1989" t="str">
            <v>Conventional</v>
          </cell>
          <cell r="G1989">
            <v>0</v>
          </cell>
          <cell r="H1989" t="str">
            <v>Service/Storage</v>
          </cell>
          <cell r="I1989" t="str">
            <v>Unknown;Conventional;0;7</v>
          </cell>
          <cell r="J1989" t="str">
            <v>AB</v>
          </cell>
          <cell r="K1989" t="str">
            <v>Medium</v>
          </cell>
          <cell r="L1989">
            <v>2</v>
          </cell>
          <cell r="M1989">
            <v>15</v>
          </cell>
        </row>
        <row r="1990">
          <cell r="A1990">
            <v>7</v>
          </cell>
          <cell r="B1990">
            <v>2002</v>
          </cell>
          <cell r="C1990">
            <v>1</v>
          </cell>
          <cell r="D1990" t="str">
            <v>Service-Devt</v>
          </cell>
          <cell r="E1990" t="str">
            <v>Unknown</v>
          </cell>
          <cell r="F1990" t="str">
            <v>Conventional</v>
          </cell>
          <cell r="G1990">
            <v>0</v>
          </cell>
          <cell r="H1990" t="str">
            <v>Service/Storage</v>
          </cell>
          <cell r="I1990" t="str">
            <v>Unknown;Conventional;0;7</v>
          </cell>
          <cell r="J1990" t="str">
            <v>AB</v>
          </cell>
          <cell r="K1990" t="str">
            <v>Shallow</v>
          </cell>
          <cell r="L1990">
            <v>3</v>
          </cell>
          <cell r="M1990">
            <v>40.366669999999999</v>
          </cell>
        </row>
        <row r="1991">
          <cell r="A1991">
            <v>7</v>
          </cell>
          <cell r="B1991">
            <v>2003</v>
          </cell>
          <cell r="C1991">
            <v>1</v>
          </cell>
          <cell r="D1991" t="str">
            <v>Service-Devt</v>
          </cell>
          <cell r="E1991" t="str">
            <v>Unknown</v>
          </cell>
          <cell r="F1991" t="str">
            <v>Conventional</v>
          </cell>
          <cell r="G1991">
            <v>0</v>
          </cell>
          <cell r="H1991" t="str">
            <v>Service/Storage</v>
          </cell>
          <cell r="I1991" t="str">
            <v>Unknown;Conventional;0;7</v>
          </cell>
          <cell r="J1991" t="str">
            <v>AB</v>
          </cell>
          <cell r="K1991" t="str">
            <v>Medium</v>
          </cell>
          <cell r="L1991">
            <v>1</v>
          </cell>
          <cell r="M1991">
            <v>7</v>
          </cell>
        </row>
        <row r="1992">
          <cell r="A1992">
            <v>7</v>
          </cell>
          <cell r="B1992">
            <v>2003</v>
          </cell>
          <cell r="C1992">
            <v>1</v>
          </cell>
          <cell r="D1992" t="str">
            <v>Service-Devt</v>
          </cell>
          <cell r="E1992" t="str">
            <v>Unknown</v>
          </cell>
          <cell r="F1992" t="str">
            <v>Conventional</v>
          </cell>
          <cell r="G1992">
            <v>0</v>
          </cell>
          <cell r="H1992" t="str">
            <v>Service/Storage</v>
          </cell>
          <cell r="I1992" t="str">
            <v>Unknown;Conventional;0;7</v>
          </cell>
          <cell r="J1992" t="str">
            <v>AB</v>
          </cell>
          <cell r="K1992" t="str">
            <v>SHALLOW</v>
          </cell>
          <cell r="L1992">
            <v>4</v>
          </cell>
          <cell r="M1992">
            <v>7</v>
          </cell>
        </row>
        <row r="1993">
          <cell r="A1993">
            <v>7</v>
          </cell>
          <cell r="B1993">
            <v>2004</v>
          </cell>
          <cell r="C1993">
            <v>1</v>
          </cell>
          <cell r="D1993" t="str">
            <v>Service-Devt</v>
          </cell>
          <cell r="E1993" t="str">
            <v>Unknown</v>
          </cell>
          <cell r="F1993" t="str">
            <v>Conventional</v>
          </cell>
          <cell r="G1993">
            <v>0</v>
          </cell>
          <cell r="H1993" t="str">
            <v>Service/Storage</v>
          </cell>
          <cell r="I1993" t="str">
            <v>Unknown;Conventional;0;7</v>
          </cell>
          <cell r="J1993" t="str">
            <v>AB</v>
          </cell>
          <cell r="K1993" t="str">
            <v>MEDIUM</v>
          </cell>
          <cell r="L1993">
            <v>3</v>
          </cell>
          <cell r="M1993">
            <v>13</v>
          </cell>
        </row>
        <row r="1994">
          <cell r="A1994">
            <v>7</v>
          </cell>
          <cell r="B1994">
            <v>2004</v>
          </cell>
          <cell r="C1994">
            <v>2</v>
          </cell>
          <cell r="D1994" t="str">
            <v>Service-Devt</v>
          </cell>
          <cell r="E1994" t="str">
            <v>Unknown</v>
          </cell>
          <cell r="F1994" t="str">
            <v>Conventional</v>
          </cell>
          <cell r="G1994">
            <v>0</v>
          </cell>
          <cell r="H1994" t="str">
            <v>Service/Storage</v>
          </cell>
          <cell r="I1994" t="str">
            <v>Unknown;Conventional;0;7</v>
          </cell>
          <cell r="J1994" t="str">
            <v>AB</v>
          </cell>
          <cell r="K1994" t="str">
            <v>Medium</v>
          </cell>
          <cell r="L1994">
            <v>1</v>
          </cell>
          <cell r="M1994">
            <v>4</v>
          </cell>
        </row>
        <row r="1995">
          <cell r="A1995">
            <v>7</v>
          </cell>
          <cell r="B1995">
            <v>2005</v>
          </cell>
          <cell r="C1995">
            <v>1</v>
          </cell>
          <cell r="D1995" t="str">
            <v>Service-Devt</v>
          </cell>
          <cell r="E1995" t="str">
            <v>Unknown</v>
          </cell>
          <cell r="F1995" t="str">
            <v>Conventional</v>
          </cell>
          <cell r="G1995">
            <v>0</v>
          </cell>
          <cell r="H1995" t="str">
            <v>Service/Storage</v>
          </cell>
          <cell r="I1995" t="str">
            <v>Unknown;Conventional;0;7</v>
          </cell>
          <cell r="J1995" t="str">
            <v>AB</v>
          </cell>
          <cell r="K1995" t="str">
            <v>Medium</v>
          </cell>
          <cell r="L1995">
            <v>1</v>
          </cell>
          <cell r="M1995">
            <v>2</v>
          </cell>
        </row>
        <row r="1996">
          <cell r="A1996">
            <v>7</v>
          </cell>
          <cell r="B1996">
            <v>2005</v>
          </cell>
          <cell r="C1996">
            <v>1</v>
          </cell>
          <cell r="D1996" t="str">
            <v>Service-Devt</v>
          </cell>
          <cell r="E1996" t="str">
            <v>Unknown</v>
          </cell>
          <cell r="F1996" t="str">
            <v>Conventional</v>
          </cell>
          <cell r="G1996">
            <v>0</v>
          </cell>
          <cell r="H1996" t="str">
            <v>Service/Storage</v>
          </cell>
          <cell r="I1996" t="str">
            <v>Unknown;Conventional;0;7</v>
          </cell>
          <cell r="J1996" t="str">
            <v>AB</v>
          </cell>
          <cell r="K1996" t="str">
            <v>Shallow</v>
          </cell>
          <cell r="L1996">
            <v>1</v>
          </cell>
          <cell r="M1996">
            <v>5</v>
          </cell>
        </row>
        <row r="1997">
          <cell r="A1997">
            <v>7</v>
          </cell>
          <cell r="B1997">
            <v>2005</v>
          </cell>
          <cell r="C1997">
            <v>2</v>
          </cell>
          <cell r="D1997" t="str">
            <v>Service-Devt</v>
          </cell>
          <cell r="E1997" t="str">
            <v>Unknown</v>
          </cell>
          <cell r="F1997" t="str">
            <v>Conventional</v>
          </cell>
          <cell r="G1997">
            <v>0</v>
          </cell>
          <cell r="H1997" t="str">
            <v>Service/Storage</v>
          </cell>
          <cell r="I1997" t="str">
            <v>Unknown;Conventional;0;7</v>
          </cell>
          <cell r="J1997" t="str">
            <v>AB</v>
          </cell>
          <cell r="K1997" t="str">
            <v>Shallow</v>
          </cell>
          <cell r="L1997">
            <v>1</v>
          </cell>
          <cell r="M1997">
            <v>3</v>
          </cell>
        </row>
        <row r="1998">
          <cell r="A1998">
            <v>7</v>
          </cell>
          <cell r="B1998">
            <v>2006</v>
          </cell>
          <cell r="C1998">
            <v>1</v>
          </cell>
          <cell r="D1998" t="str">
            <v>Service-Devt</v>
          </cell>
          <cell r="E1998" t="str">
            <v>Unknown</v>
          </cell>
          <cell r="F1998" t="str">
            <v>Conventional</v>
          </cell>
          <cell r="G1998">
            <v>0</v>
          </cell>
          <cell r="H1998" t="str">
            <v>Service/Storage</v>
          </cell>
          <cell r="I1998" t="str">
            <v>Unknown;Conventional;0;7</v>
          </cell>
          <cell r="J1998" t="str">
            <v>AB</v>
          </cell>
          <cell r="K1998" t="str">
            <v>Medium</v>
          </cell>
          <cell r="L1998">
            <v>2</v>
          </cell>
          <cell r="M1998">
            <v>27</v>
          </cell>
        </row>
        <row r="1999">
          <cell r="A1999">
            <v>7</v>
          </cell>
          <cell r="B1999">
            <v>2006</v>
          </cell>
          <cell r="C1999">
            <v>1</v>
          </cell>
          <cell r="D1999" t="str">
            <v>Service-Devt</v>
          </cell>
          <cell r="E1999" t="str">
            <v>Unknown</v>
          </cell>
          <cell r="F1999" t="str">
            <v>Conventional</v>
          </cell>
          <cell r="G1999">
            <v>0</v>
          </cell>
          <cell r="H1999" t="str">
            <v>Service/Storage</v>
          </cell>
          <cell r="I1999" t="str">
            <v>Unknown;Conventional;0;7</v>
          </cell>
          <cell r="J1999" t="str">
            <v>AB</v>
          </cell>
          <cell r="K1999" t="str">
            <v>Shallow</v>
          </cell>
          <cell r="L1999">
            <v>1</v>
          </cell>
          <cell r="M1999">
            <v>5</v>
          </cell>
        </row>
        <row r="2000">
          <cell r="A2000">
            <v>8</v>
          </cell>
          <cell r="B2000">
            <v>2001</v>
          </cell>
          <cell r="C2000">
            <v>1</v>
          </cell>
          <cell r="D2000" t="str">
            <v>Service-Devt</v>
          </cell>
          <cell r="E2000" t="str">
            <v>Unknown</v>
          </cell>
          <cell r="F2000" t="str">
            <v>Conventional</v>
          </cell>
          <cell r="G2000">
            <v>0</v>
          </cell>
          <cell r="H2000" t="str">
            <v>Service/Storage</v>
          </cell>
          <cell r="I2000" t="str">
            <v>Unknown;Conventional;0;8</v>
          </cell>
          <cell r="J2000" t="str">
            <v>BC</v>
          </cell>
          <cell r="K2000" t="str">
            <v>Medium</v>
          </cell>
          <cell r="L2000">
            <v>1</v>
          </cell>
          <cell r="M2000">
            <v>8</v>
          </cell>
        </row>
        <row r="2001">
          <cell r="A2001">
            <v>8</v>
          </cell>
          <cell r="B2001">
            <v>2002</v>
          </cell>
          <cell r="C2001">
            <v>1</v>
          </cell>
          <cell r="D2001" t="str">
            <v>Service-Devt</v>
          </cell>
          <cell r="E2001" t="str">
            <v>Unknown</v>
          </cell>
          <cell r="F2001" t="str">
            <v>Conventional</v>
          </cell>
          <cell r="G2001">
            <v>0</v>
          </cell>
          <cell r="H2001" t="str">
            <v>Service/Storage</v>
          </cell>
          <cell r="I2001" t="str">
            <v>Unknown;Conventional;0;8</v>
          </cell>
          <cell r="J2001" t="str">
            <v>BC</v>
          </cell>
          <cell r="K2001" t="str">
            <v>DEEP</v>
          </cell>
          <cell r="L2001">
            <v>1</v>
          </cell>
          <cell r="M2001">
            <v>3.8333330000000001</v>
          </cell>
        </row>
        <row r="2002">
          <cell r="A2002">
            <v>8</v>
          </cell>
          <cell r="B2002">
            <v>2002</v>
          </cell>
          <cell r="C2002">
            <v>1</v>
          </cell>
          <cell r="D2002" t="str">
            <v>Service-Devt</v>
          </cell>
          <cell r="E2002" t="str">
            <v>Unknown</v>
          </cell>
          <cell r="F2002" t="str">
            <v>Conventional</v>
          </cell>
          <cell r="G2002">
            <v>0</v>
          </cell>
          <cell r="H2002" t="str">
            <v>Service/Storage</v>
          </cell>
          <cell r="I2002" t="str">
            <v>Unknown;Conventional;0;8</v>
          </cell>
          <cell r="J2002" t="str">
            <v>BC</v>
          </cell>
          <cell r="K2002" t="str">
            <v>Medium</v>
          </cell>
          <cell r="L2002">
            <v>1</v>
          </cell>
          <cell r="M2002">
            <v>10</v>
          </cell>
        </row>
        <row r="2003">
          <cell r="A2003">
            <v>8</v>
          </cell>
          <cell r="B2003">
            <v>2003</v>
          </cell>
          <cell r="C2003">
            <v>2</v>
          </cell>
          <cell r="D2003" t="str">
            <v>Service-Devt</v>
          </cell>
          <cell r="E2003" t="str">
            <v>Unknown</v>
          </cell>
          <cell r="F2003" t="str">
            <v>Conventional</v>
          </cell>
          <cell r="G2003">
            <v>0</v>
          </cell>
          <cell r="H2003" t="str">
            <v>Service/Storage</v>
          </cell>
          <cell r="I2003" t="str">
            <v>Unknown;Conventional;0;8</v>
          </cell>
          <cell r="J2003" t="str">
            <v>BC</v>
          </cell>
          <cell r="K2003" t="str">
            <v>Medium</v>
          </cell>
          <cell r="L2003">
            <v>1</v>
          </cell>
          <cell r="M2003">
            <v>14</v>
          </cell>
        </row>
        <row r="2004">
          <cell r="A2004">
            <v>9</v>
          </cell>
          <cell r="B2004">
            <v>2000</v>
          </cell>
          <cell r="C2004">
            <v>1</v>
          </cell>
          <cell r="D2004" t="str">
            <v>Service-Devt</v>
          </cell>
          <cell r="E2004" t="str">
            <v>Unknown</v>
          </cell>
          <cell r="F2004" t="str">
            <v>Conventional</v>
          </cell>
          <cell r="G2004">
            <v>0</v>
          </cell>
          <cell r="H2004" t="str">
            <v>Service/Storage</v>
          </cell>
          <cell r="I2004" t="str">
            <v>Unknown;Conventional;0;9</v>
          </cell>
          <cell r="J2004" t="str">
            <v>BC</v>
          </cell>
          <cell r="K2004" t="str">
            <v>Medium</v>
          </cell>
          <cell r="L2004">
            <v>1</v>
          </cell>
          <cell r="M2004">
            <v>78.5</v>
          </cell>
        </row>
        <row r="2005">
          <cell r="A2005">
            <v>9</v>
          </cell>
          <cell r="B2005">
            <v>2001</v>
          </cell>
          <cell r="C2005">
            <v>1</v>
          </cell>
          <cell r="D2005" t="str">
            <v>Service-Devt</v>
          </cell>
          <cell r="E2005" t="str">
            <v>Unknown</v>
          </cell>
          <cell r="F2005" t="str">
            <v>Conventional</v>
          </cell>
          <cell r="G2005">
            <v>0</v>
          </cell>
          <cell r="H2005" t="str">
            <v>Service/Storage</v>
          </cell>
          <cell r="I2005" t="str">
            <v>Unknown;Conventional;0;9</v>
          </cell>
          <cell r="J2005" t="str">
            <v>BC</v>
          </cell>
          <cell r="K2005" t="str">
            <v>Deep</v>
          </cell>
          <cell r="L2005">
            <v>1</v>
          </cell>
          <cell r="M2005">
            <v>19</v>
          </cell>
        </row>
        <row r="2006">
          <cell r="A2006">
            <v>9</v>
          </cell>
          <cell r="B2006">
            <v>2001</v>
          </cell>
          <cell r="C2006">
            <v>1</v>
          </cell>
          <cell r="D2006" t="str">
            <v>Service-Devt</v>
          </cell>
          <cell r="E2006" t="str">
            <v>Unknown</v>
          </cell>
          <cell r="F2006" t="str">
            <v>Conventional</v>
          </cell>
          <cell r="G2006">
            <v>0</v>
          </cell>
          <cell r="H2006" t="str">
            <v>Service/Storage</v>
          </cell>
          <cell r="I2006" t="str">
            <v>Unknown;Conventional;0;9</v>
          </cell>
          <cell r="J2006" t="str">
            <v>BC</v>
          </cell>
          <cell r="K2006" t="str">
            <v>Shallow</v>
          </cell>
          <cell r="L2006">
            <v>1</v>
          </cell>
          <cell r="M2006">
            <v>7</v>
          </cell>
        </row>
        <row r="2007">
          <cell r="A2007">
            <v>9</v>
          </cell>
          <cell r="B2007">
            <v>2003</v>
          </cell>
          <cell r="C2007">
            <v>2</v>
          </cell>
          <cell r="D2007" t="str">
            <v>Service-Devt</v>
          </cell>
          <cell r="E2007" t="str">
            <v>Unknown</v>
          </cell>
          <cell r="F2007" t="str">
            <v>Conventional</v>
          </cell>
          <cell r="G2007">
            <v>0</v>
          </cell>
          <cell r="H2007" t="str">
            <v>Service/Storage</v>
          </cell>
          <cell r="I2007" t="str">
            <v>Unknown;Conventional;0;9</v>
          </cell>
          <cell r="J2007" t="str">
            <v>BC</v>
          </cell>
          <cell r="K2007" t="str">
            <v>Medium</v>
          </cell>
          <cell r="L2007">
            <v>1</v>
          </cell>
          <cell r="M2007">
            <v>21</v>
          </cell>
        </row>
        <row r="2008">
          <cell r="A2008">
            <v>9</v>
          </cell>
          <cell r="B2008">
            <v>2004</v>
          </cell>
          <cell r="C2008">
            <v>1</v>
          </cell>
          <cell r="D2008" t="str">
            <v>Service-Devt</v>
          </cell>
          <cell r="E2008" t="str">
            <v>Unknown</v>
          </cell>
          <cell r="F2008" t="str">
            <v>Conventional</v>
          </cell>
          <cell r="G2008">
            <v>0</v>
          </cell>
          <cell r="H2008" t="str">
            <v>Service/Storage</v>
          </cell>
          <cell r="I2008" t="str">
            <v>Unknown;Conventional;0;9</v>
          </cell>
          <cell r="J2008" t="str">
            <v>BC</v>
          </cell>
          <cell r="K2008" t="str">
            <v>Medium</v>
          </cell>
          <cell r="L2008">
            <v>1</v>
          </cell>
          <cell r="M2008">
            <v>25</v>
          </cell>
        </row>
        <row r="2009">
          <cell r="A2009">
            <v>11</v>
          </cell>
          <cell r="B2009">
            <v>2000</v>
          </cell>
          <cell r="C2009">
            <v>1</v>
          </cell>
          <cell r="D2009" t="str">
            <v>Service-Devt</v>
          </cell>
          <cell r="E2009" t="str">
            <v>Unknown</v>
          </cell>
          <cell r="F2009" t="str">
            <v>Conventional</v>
          </cell>
          <cell r="G2009">
            <v>0</v>
          </cell>
          <cell r="H2009" t="str">
            <v>Service/Storage</v>
          </cell>
          <cell r="I2009" t="str">
            <v>Unknown;Conventional;0;11</v>
          </cell>
          <cell r="J2009" t="str">
            <v>SK</v>
          </cell>
          <cell r="K2009" t="str">
            <v>Shallow</v>
          </cell>
          <cell r="L2009">
            <v>6</v>
          </cell>
          <cell r="M2009">
            <v>38</v>
          </cell>
        </row>
        <row r="2010">
          <cell r="A2010">
            <v>11</v>
          </cell>
          <cell r="B2010">
            <v>2001</v>
          </cell>
          <cell r="C2010">
            <v>1</v>
          </cell>
          <cell r="D2010" t="str">
            <v>Service-Devt</v>
          </cell>
          <cell r="E2010" t="str">
            <v>Unknown</v>
          </cell>
          <cell r="F2010" t="str">
            <v>Conventional</v>
          </cell>
          <cell r="G2010">
            <v>0</v>
          </cell>
          <cell r="H2010" t="str">
            <v>Service/Storage</v>
          </cell>
          <cell r="I2010" t="str">
            <v>Unknown;Conventional;0;11</v>
          </cell>
          <cell r="J2010" t="str">
            <v>SK</v>
          </cell>
          <cell r="K2010" t="str">
            <v>Medium</v>
          </cell>
          <cell r="L2010">
            <v>2</v>
          </cell>
          <cell r="M2010">
            <v>17</v>
          </cell>
        </row>
        <row r="2011">
          <cell r="A2011">
            <v>11</v>
          </cell>
          <cell r="B2011">
            <v>2001</v>
          </cell>
          <cell r="C2011">
            <v>1</v>
          </cell>
          <cell r="D2011" t="str">
            <v>Service-Devt</v>
          </cell>
          <cell r="E2011" t="str">
            <v>Unknown</v>
          </cell>
          <cell r="F2011" t="str">
            <v>Conventional</v>
          </cell>
          <cell r="G2011">
            <v>0</v>
          </cell>
          <cell r="H2011" t="str">
            <v>Service/Storage</v>
          </cell>
          <cell r="I2011" t="str">
            <v>Unknown;Conventional;0;11</v>
          </cell>
          <cell r="J2011" t="str">
            <v>SK</v>
          </cell>
          <cell r="K2011" t="str">
            <v>Shallow</v>
          </cell>
          <cell r="L2011">
            <v>8</v>
          </cell>
          <cell r="M2011">
            <v>39.666665999999999</v>
          </cell>
        </row>
        <row r="2012">
          <cell r="A2012">
            <v>11</v>
          </cell>
          <cell r="B2012">
            <v>2002</v>
          </cell>
          <cell r="C2012">
            <v>1</v>
          </cell>
          <cell r="D2012" t="str">
            <v>Service-Devt</v>
          </cell>
          <cell r="E2012" t="str">
            <v>Unknown</v>
          </cell>
          <cell r="F2012" t="str">
            <v>Conventional</v>
          </cell>
          <cell r="G2012">
            <v>0</v>
          </cell>
          <cell r="H2012" t="str">
            <v>Service/Storage</v>
          </cell>
          <cell r="I2012" t="str">
            <v>Unknown;Conventional;0;11</v>
          </cell>
          <cell r="J2012" t="str">
            <v>SK</v>
          </cell>
          <cell r="K2012" t="str">
            <v>Medium</v>
          </cell>
          <cell r="L2012">
            <v>5</v>
          </cell>
          <cell r="M2012">
            <v>23</v>
          </cell>
        </row>
        <row r="2013">
          <cell r="A2013">
            <v>11</v>
          </cell>
          <cell r="B2013">
            <v>2002</v>
          </cell>
          <cell r="C2013">
            <v>1</v>
          </cell>
          <cell r="D2013" t="str">
            <v>Service-Devt</v>
          </cell>
          <cell r="E2013" t="str">
            <v>Unknown</v>
          </cell>
          <cell r="F2013" t="str">
            <v>Conventional</v>
          </cell>
          <cell r="G2013">
            <v>0</v>
          </cell>
          <cell r="H2013" t="str">
            <v>Service/Storage</v>
          </cell>
          <cell r="I2013" t="str">
            <v>Unknown;Conventional;0;11</v>
          </cell>
          <cell r="J2013" t="str">
            <v>SK</v>
          </cell>
          <cell r="K2013" t="str">
            <v>Shallow</v>
          </cell>
          <cell r="L2013">
            <v>16</v>
          </cell>
          <cell r="M2013">
            <v>51</v>
          </cell>
        </row>
        <row r="2014">
          <cell r="A2014">
            <v>11</v>
          </cell>
          <cell r="B2014">
            <v>2003</v>
          </cell>
          <cell r="C2014">
            <v>1</v>
          </cell>
          <cell r="D2014" t="str">
            <v>Service-Devt</v>
          </cell>
          <cell r="E2014" t="str">
            <v>Unknown</v>
          </cell>
          <cell r="F2014" t="str">
            <v>Conventional</v>
          </cell>
          <cell r="G2014">
            <v>0</v>
          </cell>
          <cell r="H2014" t="str">
            <v>Service/Storage</v>
          </cell>
          <cell r="I2014" t="str">
            <v>Unknown;Conventional;0;11</v>
          </cell>
          <cell r="J2014" t="str">
            <v>SK</v>
          </cell>
          <cell r="K2014" t="str">
            <v>Medium</v>
          </cell>
          <cell r="L2014">
            <v>4</v>
          </cell>
          <cell r="M2014">
            <v>32</v>
          </cell>
        </row>
        <row r="2015">
          <cell r="A2015">
            <v>11</v>
          </cell>
          <cell r="B2015">
            <v>2003</v>
          </cell>
          <cell r="C2015">
            <v>1</v>
          </cell>
          <cell r="D2015" t="str">
            <v>Service-Devt</v>
          </cell>
          <cell r="E2015" t="str">
            <v>Unknown</v>
          </cell>
          <cell r="F2015" t="str">
            <v>Conventional</v>
          </cell>
          <cell r="G2015">
            <v>0</v>
          </cell>
          <cell r="H2015" t="str">
            <v>Service/Storage</v>
          </cell>
          <cell r="I2015" t="str">
            <v>Unknown;Conventional;0;11</v>
          </cell>
          <cell r="J2015" t="str">
            <v>SK</v>
          </cell>
          <cell r="K2015" t="str">
            <v>Shallow</v>
          </cell>
          <cell r="L2015">
            <v>7</v>
          </cell>
          <cell r="M2015">
            <v>38</v>
          </cell>
        </row>
        <row r="2016">
          <cell r="A2016">
            <v>11</v>
          </cell>
          <cell r="B2016">
            <v>2004</v>
          </cell>
          <cell r="C2016">
            <v>1</v>
          </cell>
          <cell r="D2016" t="str">
            <v>Service-Devt</v>
          </cell>
          <cell r="E2016" t="str">
            <v>Unknown</v>
          </cell>
          <cell r="F2016" t="str">
            <v>Conventional</v>
          </cell>
          <cell r="G2016">
            <v>0</v>
          </cell>
          <cell r="H2016" t="str">
            <v>Service/Storage</v>
          </cell>
          <cell r="I2016" t="str">
            <v>Unknown;Conventional;0;11</v>
          </cell>
          <cell r="J2016" t="str">
            <v>SK</v>
          </cell>
          <cell r="K2016" t="str">
            <v>Medium</v>
          </cell>
          <cell r="L2016">
            <v>1</v>
          </cell>
          <cell r="M2016">
            <v>3</v>
          </cell>
        </row>
        <row r="2017">
          <cell r="A2017">
            <v>11</v>
          </cell>
          <cell r="B2017">
            <v>2004</v>
          </cell>
          <cell r="C2017">
            <v>1</v>
          </cell>
          <cell r="D2017" t="str">
            <v>Service-Devt</v>
          </cell>
          <cell r="E2017" t="str">
            <v>Unknown</v>
          </cell>
          <cell r="F2017" t="str">
            <v>Conventional</v>
          </cell>
          <cell r="G2017">
            <v>0</v>
          </cell>
          <cell r="H2017" t="str">
            <v>Service/Storage</v>
          </cell>
          <cell r="I2017" t="str">
            <v>Unknown;Conventional;0;11</v>
          </cell>
          <cell r="J2017" t="str">
            <v>SK</v>
          </cell>
          <cell r="K2017" t="str">
            <v>Shallow</v>
          </cell>
          <cell r="L2017">
            <v>4</v>
          </cell>
          <cell r="M2017">
            <v>14.5</v>
          </cell>
        </row>
        <row r="2018">
          <cell r="A2018">
            <v>11</v>
          </cell>
          <cell r="B2018">
            <v>2005</v>
          </cell>
          <cell r="C2018">
            <v>1</v>
          </cell>
          <cell r="D2018" t="str">
            <v>Service-Devt</v>
          </cell>
          <cell r="E2018" t="str">
            <v>Unknown</v>
          </cell>
          <cell r="F2018" t="str">
            <v>Conventional</v>
          </cell>
          <cell r="G2018">
            <v>0</v>
          </cell>
          <cell r="H2018" t="str">
            <v>Service/Storage</v>
          </cell>
          <cell r="I2018" t="str">
            <v>Unknown;Conventional;0;11</v>
          </cell>
          <cell r="J2018" t="str">
            <v>SK</v>
          </cell>
          <cell r="K2018" t="str">
            <v>Medium</v>
          </cell>
          <cell r="L2018">
            <v>4</v>
          </cell>
          <cell r="M2018">
            <v>23</v>
          </cell>
        </row>
        <row r="2019">
          <cell r="A2019">
            <v>11</v>
          </cell>
          <cell r="B2019">
            <v>2005</v>
          </cell>
          <cell r="C2019">
            <v>1</v>
          </cell>
          <cell r="D2019" t="str">
            <v>Service-Devt</v>
          </cell>
          <cell r="E2019" t="str">
            <v>Unknown</v>
          </cell>
          <cell r="F2019" t="str">
            <v>Conventional</v>
          </cell>
          <cell r="G2019">
            <v>0</v>
          </cell>
          <cell r="H2019" t="str">
            <v>Service/Storage</v>
          </cell>
          <cell r="I2019" t="str">
            <v>Unknown;Conventional;0;11</v>
          </cell>
          <cell r="J2019" t="str">
            <v>SK</v>
          </cell>
          <cell r="K2019" t="str">
            <v>Shallow</v>
          </cell>
          <cell r="L2019">
            <v>11</v>
          </cell>
          <cell r="M2019">
            <v>45</v>
          </cell>
        </row>
        <row r="2020">
          <cell r="A2020">
            <v>11</v>
          </cell>
          <cell r="B2020">
            <v>2006</v>
          </cell>
          <cell r="C2020">
            <v>1</v>
          </cell>
          <cell r="D2020" t="str">
            <v>Service-Devt</v>
          </cell>
          <cell r="E2020" t="str">
            <v>Unknown</v>
          </cell>
          <cell r="F2020" t="str">
            <v>Conventional</v>
          </cell>
          <cell r="G2020">
            <v>0</v>
          </cell>
          <cell r="H2020" t="str">
            <v>Service/Storage</v>
          </cell>
          <cell r="I2020" t="str">
            <v>Unknown;Conventional;0;11</v>
          </cell>
          <cell r="J2020" t="str">
            <v>SK</v>
          </cell>
          <cell r="K2020" t="str">
            <v>Medium</v>
          </cell>
          <cell r="L2020">
            <v>4</v>
          </cell>
          <cell r="M2020">
            <v>8</v>
          </cell>
        </row>
        <row r="2021">
          <cell r="A2021">
            <v>11</v>
          </cell>
          <cell r="B2021">
            <v>2006</v>
          </cell>
          <cell r="C2021">
            <v>1</v>
          </cell>
          <cell r="D2021" t="str">
            <v>Service-Devt</v>
          </cell>
          <cell r="E2021" t="str">
            <v>Unknown</v>
          </cell>
          <cell r="F2021" t="str">
            <v>Conventional</v>
          </cell>
          <cell r="G2021">
            <v>0</v>
          </cell>
          <cell r="H2021" t="str">
            <v>Service/Storage</v>
          </cell>
          <cell r="I2021" t="str">
            <v>Unknown;Conventional;0;11</v>
          </cell>
          <cell r="J2021" t="str">
            <v>SK</v>
          </cell>
          <cell r="K2021" t="str">
            <v>Shallow</v>
          </cell>
          <cell r="L2021">
            <v>15</v>
          </cell>
          <cell r="M2021">
            <v>43</v>
          </cell>
        </row>
        <row r="2022">
          <cell r="A2022">
            <v>12</v>
          </cell>
          <cell r="B2022">
            <v>2000</v>
          </cell>
          <cell r="C2022">
            <v>1</v>
          </cell>
          <cell r="D2022" t="str">
            <v>Service-Devt</v>
          </cell>
          <cell r="E2022" t="str">
            <v>Unknown</v>
          </cell>
          <cell r="F2022" t="str">
            <v>Conventional</v>
          </cell>
          <cell r="G2022">
            <v>0</v>
          </cell>
          <cell r="H2022" t="str">
            <v>Service/Storage</v>
          </cell>
          <cell r="I2022" t="str">
            <v>Unknown;Conventional;0;12</v>
          </cell>
          <cell r="J2022" t="str">
            <v>SK</v>
          </cell>
          <cell r="K2022" t="str">
            <v>MEDIUM</v>
          </cell>
          <cell r="L2022">
            <v>1</v>
          </cell>
          <cell r="M2022">
            <v>15</v>
          </cell>
        </row>
        <row r="2023">
          <cell r="A2023">
            <v>12</v>
          </cell>
          <cell r="B2023">
            <v>2000</v>
          </cell>
          <cell r="C2023">
            <v>1</v>
          </cell>
          <cell r="D2023" t="str">
            <v>Service-Devt</v>
          </cell>
          <cell r="E2023" t="str">
            <v>Unknown</v>
          </cell>
          <cell r="F2023" t="str">
            <v>Conventional</v>
          </cell>
          <cell r="G2023">
            <v>0</v>
          </cell>
          <cell r="H2023" t="str">
            <v>Service/Storage</v>
          </cell>
          <cell r="I2023" t="str">
            <v>Unknown;Conventional;0;12</v>
          </cell>
          <cell r="J2023" t="str">
            <v>SK</v>
          </cell>
          <cell r="K2023" t="str">
            <v>Shallow</v>
          </cell>
          <cell r="L2023">
            <v>5</v>
          </cell>
          <cell r="M2023">
            <v>22.5</v>
          </cell>
        </row>
        <row r="2024">
          <cell r="A2024">
            <v>12</v>
          </cell>
          <cell r="B2024">
            <v>2001</v>
          </cell>
          <cell r="C2024">
            <v>1</v>
          </cell>
          <cell r="D2024" t="str">
            <v>Service-Devt</v>
          </cell>
          <cell r="E2024" t="str">
            <v>Unknown</v>
          </cell>
          <cell r="F2024" t="str">
            <v>Conventional</v>
          </cell>
          <cell r="G2024">
            <v>0</v>
          </cell>
          <cell r="H2024" t="str">
            <v>Service/Storage</v>
          </cell>
          <cell r="I2024" t="str">
            <v>Unknown;Conventional;0;12</v>
          </cell>
          <cell r="J2024" t="str">
            <v>SK</v>
          </cell>
          <cell r="K2024" t="str">
            <v>Medium</v>
          </cell>
          <cell r="L2024">
            <v>1</v>
          </cell>
          <cell r="M2024">
            <v>6</v>
          </cell>
        </row>
        <row r="2025">
          <cell r="A2025">
            <v>12</v>
          </cell>
          <cell r="B2025">
            <v>2001</v>
          </cell>
          <cell r="C2025">
            <v>1</v>
          </cell>
          <cell r="D2025" t="str">
            <v>Service-Devt</v>
          </cell>
          <cell r="E2025" t="str">
            <v>Unknown</v>
          </cell>
          <cell r="F2025" t="str">
            <v>Conventional</v>
          </cell>
          <cell r="G2025">
            <v>0</v>
          </cell>
          <cell r="H2025" t="str">
            <v>Service/Storage</v>
          </cell>
          <cell r="I2025" t="str">
            <v>Unknown;Conventional;0;12</v>
          </cell>
          <cell r="J2025" t="str">
            <v>SK</v>
          </cell>
          <cell r="K2025" t="str">
            <v>Shallow</v>
          </cell>
          <cell r="L2025">
            <v>2</v>
          </cell>
          <cell r="M2025">
            <v>9</v>
          </cell>
        </row>
        <row r="2026">
          <cell r="A2026">
            <v>12</v>
          </cell>
          <cell r="B2026">
            <v>2002</v>
          </cell>
          <cell r="C2026">
            <v>1</v>
          </cell>
          <cell r="D2026" t="str">
            <v>Service-Devt</v>
          </cell>
          <cell r="E2026" t="str">
            <v>Unknown</v>
          </cell>
          <cell r="F2026" t="str">
            <v>Conventional</v>
          </cell>
          <cell r="G2026">
            <v>0</v>
          </cell>
          <cell r="H2026" t="str">
            <v>Service/Storage</v>
          </cell>
          <cell r="I2026" t="str">
            <v>Unknown;Conventional;0;12</v>
          </cell>
          <cell r="J2026" t="str">
            <v>SK</v>
          </cell>
          <cell r="K2026" t="str">
            <v>Shallow</v>
          </cell>
          <cell r="L2026">
            <v>7</v>
          </cell>
          <cell r="M2026">
            <v>23</v>
          </cell>
        </row>
        <row r="2027">
          <cell r="A2027">
            <v>12</v>
          </cell>
          <cell r="B2027">
            <v>2003</v>
          </cell>
          <cell r="C2027">
            <v>1</v>
          </cell>
          <cell r="D2027" t="str">
            <v>Service-Devt</v>
          </cell>
          <cell r="E2027" t="str">
            <v>Unknown</v>
          </cell>
          <cell r="F2027" t="str">
            <v>Conventional</v>
          </cell>
          <cell r="G2027">
            <v>0</v>
          </cell>
          <cell r="H2027" t="str">
            <v>Service/Storage</v>
          </cell>
          <cell r="I2027" t="str">
            <v>Unknown;Conventional;0;12</v>
          </cell>
          <cell r="J2027" t="str">
            <v>SK</v>
          </cell>
          <cell r="K2027" t="str">
            <v>Medium</v>
          </cell>
          <cell r="L2027">
            <v>1</v>
          </cell>
          <cell r="M2027">
            <v>9</v>
          </cell>
        </row>
        <row r="2028">
          <cell r="A2028">
            <v>12</v>
          </cell>
          <cell r="B2028">
            <v>2003</v>
          </cell>
          <cell r="C2028">
            <v>1</v>
          </cell>
          <cell r="D2028" t="str">
            <v>Service-Devt</v>
          </cell>
          <cell r="E2028" t="str">
            <v>Unknown</v>
          </cell>
          <cell r="F2028" t="str">
            <v>Conventional</v>
          </cell>
          <cell r="G2028">
            <v>0</v>
          </cell>
          <cell r="H2028" t="str">
            <v>Service/Storage</v>
          </cell>
          <cell r="I2028" t="str">
            <v>Unknown;Conventional;0;12</v>
          </cell>
          <cell r="J2028" t="str">
            <v>SK</v>
          </cell>
          <cell r="K2028" t="str">
            <v>Shallow</v>
          </cell>
          <cell r="L2028">
            <v>3</v>
          </cell>
          <cell r="M2028">
            <v>10</v>
          </cell>
        </row>
        <row r="2029">
          <cell r="A2029">
            <v>12</v>
          </cell>
          <cell r="B2029">
            <v>2004</v>
          </cell>
          <cell r="C2029">
            <v>1</v>
          </cell>
          <cell r="D2029" t="str">
            <v>Service-Devt</v>
          </cell>
          <cell r="E2029" t="str">
            <v>Unknown</v>
          </cell>
          <cell r="F2029" t="str">
            <v>Conventional</v>
          </cell>
          <cell r="G2029">
            <v>0</v>
          </cell>
          <cell r="H2029" t="str">
            <v>Service/Storage</v>
          </cell>
          <cell r="I2029" t="str">
            <v>Unknown;Conventional;0;12</v>
          </cell>
          <cell r="J2029" t="str">
            <v>SK</v>
          </cell>
          <cell r="K2029" t="str">
            <v>Medium</v>
          </cell>
          <cell r="L2029">
            <v>1</v>
          </cell>
          <cell r="M2029">
            <v>4</v>
          </cell>
        </row>
        <row r="2030">
          <cell r="A2030">
            <v>12</v>
          </cell>
          <cell r="B2030">
            <v>2004</v>
          </cell>
          <cell r="C2030">
            <v>1</v>
          </cell>
          <cell r="D2030" t="str">
            <v>Service-Devt</v>
          </cell>
          <cell r="E2030" t="str">
            <v>Unknown</v>
          </cell>
          <cell r="F2030" t="str">
            <v>Conventional</v>
          </cell>
          <cell r="G2030">
            <v>0</v>
          </cell>
          <cell r="H2030" t="str">
            <v>Service/Storage</v>
          </cell>
          <cell r="I2030" t="str">
            <v>Unknown;Conventional;0;12</v>
          </cell>
          <cell r="J2030" t="str">
            <v>SK</v>
          </cell>
          <cell r="K2030" t="str">
            <v>Shallow</v>
          </cell>
          <cell r="L2030">
            <v>6</v>
          </cell>
          <cell r="M2030">
            <v>18</v>
          </cell>
        </row>
        <row r="2031">
          <cell r="A2031">
            <v>12</v>
          </cell>
          <cell r="B2031">
            <v>2005</v>
          </cell>
          <cell r="C2031">
            <v>1</v>
          </cell>
          <cell r="D2031" t="str">
            <v>Service-Devt</v>
          </cell>
          <cell r="E2031" t="str">
            <v>Unknown</v>
          </cell>
          <cell r="F2031" t="str">
            <v>Conventional</v>
          </cell>
          <cell r="G2031">
            <v>0</v>
          </cell>
          <cell r="H2031" t="str">
            <v>Service/Storage</v>
          </cell>
          <cell r="I2031" t="str">
            <v>Unknown;Conventional;0;12</v>
          </cell>
          <cell r="J2031" t="str">
            <v>SK</v>
          </cell>
          <cell r="K2031" t="str">
            <v>Medium</v>
          </cell>
          <cell r="L2031">
            <v>1</v>
          </cell>
          <cell r="M2031">
            <v>6</v>
          </cell>
        </row>
        <row r="2032">
          <cell r="A2032">
            <v>12</v>
          </cell>
          <cell r="B2032">
            <v>2005</v>
          </cell>
          <cell r="C2032">
            <v>1</v>
          </cell>
          <cell r="D2032" t="str">
            <v>Service-Devt</v>
          </cell>
          <cell r="E2032" t="str">
            <v>Unknown</v>
          </cell>
          <cell r="F2032" t="str">
            <v>Conventional</v>
          </cell>
          <cell r="G2032">
            <v>0</v>
          </cell>
          <cell r="H2032" t="str">
            <v>Service/Storage</v>
          </cell>
          <cell r="I2032" t="str">
            <v>Unknown;Conventional;0;12</v>
          </cell>
          <cell r="J2032" t="str">
            <v>SK</v>
          </cell>
          <cell r="K2032" t="str">
            <v>Shallow</v>
          </cell>
          <cell r="L2032">
            <v>5</v>
          </cell>
          <cell r="M2032">
            <v>32.402380999999998</v>
          </cell>
        </row>
        <row r="2033">
          <cell r="A2033">
            <v>12</v>
          </cell>
          <cell r="B2033">
            <v>2006</v>
          </cell>
          <cell r="C2033">
            <v>1</v>
          </cell>
          <cell r="D2033" t="str">
            <v>Service-Devt</v>
          </cell>
          <cell r="E2033" t="str">
            <v>Unknown</v>
          </cell>
          <cell r="F2033" t="str">
            <v>Conventional</v>
          </cell>
          <cell r="G2033">
            <v>0</v>
          </cell>
          <cell r="H2033" t="str">
            <v>Service/Storage</v>
          </cell>
          <cell r="I2033" t="str">
            <v>Unknown;Conventional;0;12</v>
          </cell>
          <cell r="J2033" t="str">
            <v>SK</v>
          </cell>
          <cell r="K2033" t="str">
            <v>Medium</v>
          </cell>
          <cell r="L2033">
            <v>1</v>
          </cell>
          <cell r="M2033">
            <v>0.5</v>
          </cell>
        </row>
        <row r="2034">
          <cell r="A2034">
            <v>12</v>
          </cell>
          <cell r="B2034">
            <v>2006</v>
          </cell>
          <cell r="C2034">
            <v>1</v>
          </cell>
          <cell r="D2034" t="str">
            <v>Service-Devt</v>
          </cell>
          <cell r="E2034" t="str">
            <v>Unknown</v>
          </cell>
          <cell r="F2034" t="str">
            <v>Conventional</v>
          </cell>
          <cell r="G2034">
            <v>0</v>
          </cell>
          <cell r="H2034" t="str">
            <v>Service/Storage</v>
          </cell>
          <cell r="I2034" t="str">
            <v>Unknown;Conventional;0;12</v>
          </cell>
          <cell r="J2034" t="str">
            <v>SK</v>
          </cell>
          <cell r="K2034" t="str">
            <v>Shallow</v>
          </cell>
          <cell r="L2034">
            <v>1</v>
          </cell>
          <cell r="M2034">
            <v>2</v>
          </cell>
        </row>
        <row r="2035">
          <cell r="A2035">
            <v>12</v>
          </cell>
          <cell r="B2035">
            <v>2007</v>
          </cell>
          <cell r="C2035">
            <v>1</v>
          </cell>
          <cell r="D2035" t="str">
            <v>Service-Devt</v>
          </cell>
          <cell r="E2035" t="str">
            <v>Unknown</v>
          </cell>
          <cell r="F2035" t="str">
            <v>Conventional</v>
          </cell>
          <cell r="G2035">
            <v>0</v>
          </cell>
          <cell r="H2035" t="str">
            <v>Service/Storage</v>
          </cell>
          <cell r="I2035" t="str">
            <v>Unknown;Conventional;0;12</v>
          </cell>
          <cell r="J2035" t="str">
            <v>SK</v>
          </cell>
          <cell r="K2035" t="str">
            <v>Shallow</v>
          </cell>
          <cell r="L2035">
            <v>1</v>
          </cell>
          <cell r="M2035">
            <v>3</v>
          </cell>
        </row>
        <row r="2036">
          <cell r="A2036">
            <v>13</v>
          </cell>
          <cell r="B2036">
            <v>2000</v>
          </cell>
          <cell r="C2036">
            <v>1</v>
          </cell>
          <cell r="D2036" t="str">
            <v>Service-Devt</v>
          </cell>
          <cell r="E2036" t="str">
            <v>Unknown</v>
          </cell>
          <cell r="F2036" t="str">
            <v>Conventional</v>
          </cell>
          <cell r="G2036">
            <v>0</v>
          </cell>
          <cell r="H2036" t="str">
            <v>Service/Storage</v>
          </cell>
          <cell r="I2036" t="str">
            <v>Unknown;Conventional;0;13</v>
          </cell>
          <cell r="J2036" t="str">
            <v>SK</v>
          </cell>
          <cell r="K2036" t="str">
            <v>Medium</v>
          </cell>
          <cell r="L2036">
            <v>8</v>
          </cell>
          <cell r="M2036">
            <v>24</v>
          </cell>
        </row>
        <row r="2037">
          <cell r="A2037">
            <v>13</v>
          </cell>
          <cell r="B2037">
            <v>2000</v>
          </cell>
          <cell r="C2037">
            <v>1</v>
          </cell>
          <cell r="D2037" t="str">
            <v>Service-Devt</v>
          </cell>
          <cell r="E2037" t="str">
            <v>Unknown</v>
          </cell>
          <cell r="F2037" t="str">
            <v>Conventional</v>
          </cell>
          <cell r="G2037">
            <v>0</v>
          </cell>
          <cell r="H2037" t="str">
            <v>Service/Storage</v>
          </cell>
          <cell r="I2037" t="str">
            <v>Unknown;Conventional;0;13</v>
          </cell>
          <cell r="J2037" t="str">
            <v>SK</v>
          </cell>
          <cell r="K2037" t="str">
            <v>Shallow</v>
          </cell>
          <cell r="L2037">
            <v>3</v>
          </cell>
          <cell r="M2037">
            <v>3</v>
          </cell>
        </row>
        <row r="2038">
          <cell r="A2038">
            <v>13</v>
          </cell>
          <cell r="B2038">
            <v>2001</v>
          </cell>
          <cell r="C2038">
            <v>1</v>
          </cell>
          <cell r="D2038" t="str">
            <v>Service-Devt</v>
          </cell>
          <cell r="E2038" t="str">
            <v>Unknown</v>
          </cell>
          <cell r="F2038" t="str">
            <v>Conventional</v>
          </cell>
          <cell r="G2038">
            <v>0</v>
          </cell>
          <cell r="H2038" t="str">
            <v>Service/Storage</v>
          </cell>
          <cell r="I2038" t="str">
            <v>Unknown;Conventional;0;13</v>
          </cell>
          <cell r="J2038" t="str">
            <v>SK</v>
          </cell>
          <cell r="K2038" t="str">
            <v>MEDIUM</v>
          </cell>
          <cell r="L2038">
            <v>12</v>
          </cell>
          <cell r="M2038">
            <v>60</v>
          </cell>
        </row>
        <row r="2039">
          <cell r="A2039">
            <v>13</v>
          </cell>
          <cell r="B2039">
            <v>2001</v>
          </cell>
          <cell r="C2039">
            <v>1</v>
          </cell>
          <cell r="D2039" t="str">
            <v>Service-Devt</v>
          </cell>
          <cell r="E2039" t="str">
            <v>Unknown</v>
          </cell>
          <cell r="F2039" t="str">
            <v>Conventional</v>
          </cell>
          <cell r="G2039">
            <v>0</v>
          </cell>
          <cell r="H2039" t="str">
            <v>Service/Storage</v>
          </cell>
          <cell r="I2039" t="str">
            <v>Unknown;Conventional;0;13</v>
          </cell>
          <cell r="J2039" t="str">
            <v>SK</v>
          </cell>
          <cell r="K2039" t="str">
            <v>Shallow</v>
          </cell>
          <cell r="L2039">
            <v>5</v>
          </cell>
          <cell r="M2039">
            <v>13</v>
          </cell>
        </row>
        <row r="2040">
          <cell r="A2040">
            <v>13</v>
          </cell>
          <cell r="B2040">
            <v>2002</v>
          </cell>
          <cell r="C2040">
            <v>1</v>
          </cell>
          <cell r="D2040" t="str">
            <v>Service-Devt</v>
          </cell>
          <cell r="E2040" t="str">
            <v>Unknown</v>
          </cell>
          <cell r="F2040" t="str">
            <v>Conventional</v>
          </cell>
          <cell r="G2040">
            <v>0</v>
          </cell>
          <cell r="H2040" t="str">
            <v>Service/Storage</v>
          </cell>
          <cell r="I2040" t="str">
            <v>Unknown;Conventional;0;13</v>
          </cell>
          <cell r="J2040" t="str">
            <v>SK</v>
          </cell>
          <cell r="K2040" t="str">
            <v>Deep</v>
          </cell>
          <cell r="L2040">
            <v>2</v>
          </cell>
          <cell r="M2040">
            <v>6</v>
          </cell>
        </row>
        <row r="2041">
          <cell r="A2041">
            <v>13</v>
          </cell>
          <cell r="B2041">
            <v>2002</v>
          </cell>
          <cell r="C2041">
            <v>1</v>
          </cell>
          <cell r="D2041" t="str">
            <v>Service-Devt</v>
          </cell>
          <cell r="E2041" t="str">
            <v>Unknown</v>
          </cell>
          <cell r="F2041" t="str">
            <v>Conventional</v>
          </cell>
          <cell r="G2041">
            <v>0</v>
          </cell>
          <cell r="H2041" t="str">
            <v>Service/Storage</v>
          </cell>
          <cell r="I2041" t="str">
            <v>Unknown;Conventional;0;13</v>
          </cell>
          <cell r="J2041" t="str">
            <v>SK</v>
          </cell>
          <cell r="K2041" t="str">
            <v>MEDIUM</v>
          </cell>
          <cell r="L2041">
            <v>10</v>
          </cell>
          <cell r="M2041">
            <v>56</v>
          </cell>
        </row>
        <row r="2042">
          <cell r="A2042">
            <v>13</v>
          </cell>
          <cell r="B2042">
            <v>2002</v>
          </cell>
          <cell r="C2042">
            <v>1</v>
          </cell>
          <cell r="D2042" t="str">
            <v>Service-Devt</v>
          </cell>
          <cell r="E2042" t="str">
            <v>Unknown</v>
          </cell>
          <cell r="F2042" t="str">
            <v>Conventional</v>
          </cell>
          <cell r="G2042">
            <v>0</v>
          </cell>
          <cell r="H2042" t="str">
            <v>Service/Storage</v>
          </cell>
          <cell r="I2042" t="str">
            <v>Unknown;Conventional;0;13</v>
          </cell>
          <cell r="J2042" t="str">
            <v>SK</v>
          </cell>
          <cell r="K2042" t="str">
            <v>Shallow</v>
          </cell>
          <cell r="L2042">
            <v>5</v>
          </cell>
          <cell r="M2042">
            <v>8</v>
          </cell>
        </row>
        <row r="2043">
          <cell r="A2043">
            <v>13</v>
          </cell>
          <cell r="B2043">
            <v>2003</v>
          </cell>
          <cell r="C2043">
            <v>1</v>
          </cell>
          <cell r="D2043" t="str">
            <v>Service-Devt</v>
          </cell>
          <cell r="E2043" t="str">
            <v>Unknown</v>
          </cell>
          <cell r="F2043" t="str">
            <v>Conventional</v>
          </cell>
          <cell r="G2043">
            <v>0</v>
          </cell>
          <cell r="H2043" t="str">
            <v>Service/Storage</v>
          </cell>
          <cell r="I2043" t="str">
            <v>Unknown;Conventional;0;13</v>
          </cell>
          <cell r="J2043" t="str">
            <v>SK</v>
          </cell>
          <cell r="K2043" t="str">
            <v>Medium</v>
          </cell>
          <cell r="L2043">
            <v>8</v>
          </cell>
          <cell r="M2043">
            <v>29</v>
          </cell>
        </row>
        <row r="2044">
          <cell r="A2044">
            <v>13</v>
          </cell>
          <cell r="B2044">
            <v>2003</v>
          </cell>
          <cell r="C2044">
            <v>1</v>
          </cell>
          <cell r="D2044" t="str">
            <v>Service-Devt</v>
          </cell>
          <cell r="E2044" t="str">
            <v>Unknown</v>
          </cell>
          <cell r="F2044" t="str">
            <v>Conventional</v>
          </cell>
          <cell r="G2044">
            <v>0</v>
          </cell>
          <cell r="H2044" t="str">
            <v>Service/Storage</v>
          </cell>
          <cell r="I2044" t="str">
            <v>Unknown;Conventional;0;13</v>
          </cell>
          <cell r="J2044" t="str">
            <v>SK</v>
          </cell>
          <cell r="K2044" t="str">
            <v>Shallow</v>
          </cell>
          <cell r="L2044">
            <v>2</v>
          </cell>
          <cell r="M2044">
            <v>4</v>
          </cell>
        </row>
        <row r="2045">
          <cell r="A2045">
            <v>13</v>
          </cell>
          <cell r="B2045">
            <v>2004</v>
          </cell>
          <cell r="C2045">
            <v>1</v>
          </cell>
          <cell r="D2045" t="str">
            <v>Service-Devt</v>
          </cell>
          <cell r="E2045" t="str">
            <v>Unknown</v>
          </cell>
          <cell r="F2045" t="str">
            <v>Conventional</v>
          </cell>
          <cell r="G2045">
            <v>0</v>
          </cell>
          <cell r="H2045" t="str">
            <v>Service/Storage</v>
          </cell>
          <cell r="I2045" t="str">
            <v>Unknown;Conventional;0;13</v>
          </cell>
          <cell r="J2045" t="str">
            <v>SK</v>
          </cell>
          <cell r="K2045" t="str">
            <v>Medium</v>
          </cell>
          <cell r="L2045">
            <v>8</v>
          </cell>
          <cell r="M2045">
            <v>22</v>
          </cell>
        </row>
        <row r="2046">
          <cell r="A2046">
            <v>13</v>
          </cell>
          <cell r="B2046">
            <v>2004</v>
          </cell>
          <cell r="C2046">
            <v>1</v>
          </cell>
          <cell r="D2046" t="str">
            <v>Service-Devt</v>
          </cell>
          <cell r="E2046" t="str">
            <v>Unknown</v>
          </cell>
          <cell r="F2046" t="str">
            <v>Conventional</v>
          </cell>
          <cell r="G2046">
            <v>0</v>
          </cell>
          <cell r="H2046" t="str">
            <v>Service/Storage</v>
          </cell>
          <cell r="I2046" t="str">
            <v>Unknown;Conventional;0;13</v>
          </cell>
          <cell r="J2046" t="str">
            <v>SK</v>
          </cell>
          <cell r="K2046" t="str">
            <v>Shallow</v>
          </cell>
          <cell r="L2046">
            <v>3</v>
          </cell>
          <cell r="M2046">
            <v>10</v>
          </cell>
        </row>
        <row r="2047">
          <cell r="A2047">
            <v>13</v>
          </cell>
          <cell r="B2047">
            <v>2005</v>
          </cell>
          <cell r="C2047">
            <v>1</v>
          </cell>
          <cell r="D2047" t="str">
            <v>Service-Devt</v>
          </cell>
          <cell r="E2047" t="str">
            <v>Unknown</v>
          </cell>
          <cell r="F2047" t="str">
            <v>Conventional</v>
          </cell>
          <cell r="G2047">
            <v>0</v>
          </cell>
          <cell r="H2047" t="str">
            <v>Service/Storage</v>
          </cell>
          <cell r="I2047" t="str">
            <v>Unknown;Conventional;0;13</v>
          </cell>
          <cell r="J2047" t="str">
            <v>SK</v>
          </cell>
          <cell r="K2047" t="str">
            <v>Deep</v>
          </cell>
          <cell r="L2047">
            <v>3</v>
          </cell>
          <cell r="M2047">
            <v>19</v>
          </cell>
        </row>
        <row r="2048">
          <cell r="A2048">
            <v>13</v>
          </cell>
          <cell r="B2048">
            <v>2005</v>
          </cell>
          <cell r="C2048">
            <v>1</v>
          </cell>
          <cell r="D2048" t="str">
            <v>Service-Devt</v>
          </cell>
          <cell r="E2048" t="str">
            <v>Unknown</v>
          </cell>
          <cell r="F2048" t="str">
            <v>Conventional</v>
          </cell>
          <cell r="G2048">
            <v>0</v>
          </cell>
          <cell r="H2048" t="str">
            <v>Service/Storage</v>
          </cell>
          <cell r="I2048" t="str">
            <v>Unknown;Conventional;0;13</v>
          </cell>
          <cell r="J2048" t="str">
            <v>SK</v>
          </cell>
          <cell r="K2048" t="str">
            <v>Medium</v>
          </cell>
          <cell r="L2048">
            <v>10</v>
          </cell>
          <cell r="M2048">
            <v>47</v>
          </cell>
        </row>
        <row r="2049">
          <cell r="A2049">
            <v>13</v>
          </cell>
          <cell r="B2049">
            <v>2005</v>
          </cell>
          <cell r="C2049">
            <v>1</v>
          </cell>
          <cell r="D2049" t="str">
            <v>Service-Devt</v>
          </cell>
          <cell r="E2049" t="str">
            <v>Unknown</v>
          </cell>
          <cell r="F2049" t="str">
            <v>Conventional</v>
          </cell>
          <cell r="G2049">
            <v>0</v>
          </cell>
          <cell r="H2049" t="str">
            <v>Service/Storage</v>
          </cell>
          <cell r="I2049" t="str">
            <v>Unknown;Conventional;0;13</v>
          </cell>
          <cell r="J2049" t="str">
            <v>SK</v>
          </cell>
          <cell r="K2049" t="str">
            <v>Shallow</v>
          </cell>
          <cell r="L2049">
            <v>6</v>
          </cell>
          <cell r="M2049">
            <v>9</v>
          </cell>
        </row>
        <row r="2050">
          <cell r="A2050">
            <v>13</v>
          </cell>
          <cell r="B2050">
            <v>2006</v>
          </cell>
          <cell r="C2050">
            <v>1</v>
          </cell>
          <cell r="D2050" t="str">
            <v>Service-Devt</v>
          </cell>
          <cell r="E2050" t="str">
            <v>Unknown</v>
          </cell>
          <cell r="F2050" t="str">
            <v>Conventional</v>
          </cell>
          <cell r="G2050">
            <v>0</v>
          </cell>
          <cell r="H2050" t="str">
            <v>Service/Storage</v>
          </cell>
          <cell r="I2050" t="str">
            <v>Unknown;Conventional;0;13</v>
          </cell>
          <cell r="J2050" t="str">
            <v>SK</v>
          </cell>
          <cell r="K2050" t="str">
            <v>Deep</v>
          </cell>
          <cell r="L2050">
            <v>2</v>
          </cell>
          <cell r="M2050">
            <v>14</v>
          </cell>
        </row>
        <row r="2051">
          <cell r="A2051">
            <v>13</v>
          </cell>
          <cell r="B2051">
            <v>2006</v>
          </cell>
          <cell r="C2051">
            <v>1</v>
          </cell>
          <cell r="D2051" t="str">
            <v>Service-Devt</v>
          </cell>
          <cell r="E2051" t="str">
            <v>Unknown</v>
          </cell>
          <cell r="F2051" t="str">
            <v>Conventional</v>
          </cell>
          <cell r="G2051">
            <v>0</v>
          </cell>
          <cell r="H2051" t="str">
            <v>Service/Storage</v>
          </cell>
          <cell r="I2051" t="str">
            <v>Unknown;Conventional;0;13</v>
          </cell>
          <cell r="J2051" t="str">
            <v>SK</v>
          </cell>
          <cell r="K2051" t="str">
            <v>Medium</v>
          </cell>
          <cell r="L2051">
            <v>8</v>
          </cell>
          <cell r="M2051">
            <v>34.5</v>
          </cell>
        </row>
        <row r="2052">
          <cell r="A2052">
            <v>13</v>
          </cell>
          <cell r="B2052">
            <v>2006</v>
          </cell>
          <cell r="C2052">
            <v>1</v>
          </cell>
          <cell r="D2052" t="str">
            <v>Service-Devt</v>
          </cell>
          <cell r="E2052" t="str">
            <v>Unknown</v>
          </cell>
          <cell r="F2052" t="str">
            <v>Conventional</v>
          </cell>
          <cell r="G2052">
            <v>0</v>
          </cell>
          <cell r="H2052" t="str">
            <v>Service/Storage</v>
          </cell>
          <cell r="I2052" t="str">
            <v>Unknown;Conventional;0;13</v>
          </cell>
          <cell r="J2052" t="str">
            <v>SK</v>
          </cell>
          <cell r="K2052" t="str">
            <v>Shallow</v>
          </cell>
          <cell r="L2052">
            <v>5</v>
          </cell>
          <cell r="M2052">
            <v>7</v>
          </cell>
        </row>
        <row r="2053">
          <cell r="A2053">
            <v>13</v>
          </cell>
          <cell r="B2053">
            <v>2007</v>
          </cell>
          <cell r="C2053">
            <v>1</v>
          </cell>
          <cell r="D2053" t="str">
            <v>Service-Devt</v>
          </cell>
          <cell r="E2053" t="str">
            <v>Unknown</v>
          </cell>
          <cell r="F2053" t="str">
            <v>Conventional</v>
          </cell>
          <cell r="G2053">
            <v>0</v>
          </cell>
          <cell r="H2053" t="str">
            <v>Service/Storage</v>
          </cell>
          <cell r="I2053" t="str">
            <v>Unknown;Conventional;0;13</v>
          </cell>
          <cell r="J2053" t="str">
            <v>SK</v>
          </cell>
          <cell r="K2053" t="str">
            <v>Medium</v>
          </cell>
          <cell r="L2053">
            <v>5</v>
          </cell>
          <cell r="M2053">
            <v>81</v>
          </cell>
        </row>
        <row r="2054">
          <cell r="A2054">
            <v>13</v>
          </cell>
          <cell r="B2054">
            <v>2007</v>
          </cell>
          <cell r="C2054">
            <v>1</v>
          </cell>
          <cell r="D2054" t="str">
            <v>Service-Devt</v>
          </cell>
          <cell r="E2054" t="str">
            <v>Unknown</v>
          </cell>
          <cell r="F2054" t="str">
            <v>Conventional</v>
          </cell>
          <cell r="G2054">
            <v>0</v>
          </cell>
          <cell r="H2054" t="str">
            <v>Service/Storage</v>
          </cell>
          <cell r="I2054" t="str">
            <v>Unknown;Conventional;0;13</v>
          </cell>
          <cell r="J2054" t="str">
            <v>SK</v>
          </cell>
          <cell r="K2054" t="str">
            <v>Shallow</v>
          </cell>
          <cell r="L2054">
            <v>1</v>
          </cell>
          <cell r="M2054">
            <v>19</v>
          </cell>
        </row>
        <row r="2055">
          <cell r="A2055">
            <v>2</v>
          </cell>
          <cell r="B2055">
            <v>2002</v>
          </cell>
          <cell r="C2055">
            <v>1</v>
          </cell>
          <cell r="D2055" t="str">
            <v>Storage</v>
          </cell>
          <cell r="E2055" t="str">
            <v>Gas</v>
          </cell>
          <cell r="G2055">
            <v>0</v>
          </cell>
          <cell r="H2055" t="str">
            <v>Service/Storage</v>
          </cell>
          <cell r="I2055" t="str">
            <v>Gas;;0;2</v>
          </cell>
          <cell r="J2055" t="str">
            <v>AB</v>
          </cell>
          <cell r="K2055" t="str">
            <v>Medium</v>
          </cell>
          <cell r="L2055">
            <v>1</v>
          </cell>
          <cell r="M2055">
            <v>18</v>
          </cell>
        </row>
        <row r="2056">
          <cell r="A2056">
            <v>2</v>
          </cell>
          <cell r="B2056">
            <v>2004</v>
          </cell>
          <cell r="C2056">
            <v>1</v>
          </cell>
          <cell r="D2056" t="str">
            <v>Storage</v>
          </cell>
          <cell r="E2056" t="str">
            <v>Gas</v>
          </cell>
          <cell r="G2056">
            <v>0</v>
          </cell>
          <cell r="H2056" t="str">
            <v>Service/Storage</v>
          </cell>
          <cell r="I2056" t="str">
            <v>Gas;;0;2</v>
          </cell>
          <cell r="J2056" t="str">
            <v>AB</v>
          </cell>
          <cell r="K2056" t="str">
            <v>Medium</v>
          </cell>
          <cell r="L2056">
            <v>2</v>
          </cell>
          <cell r="M2056">
            <v>53</v>
          </cell>
        </row>
        <row r="2057">
          <cell r="A2057">
            <v>2</v>
          </cell>
          <cell r="B2057">
            <v>2004</v>
          </cell>
          <cell r="C2057">
            <v>2</v>
          </cell>
          <cell r="D2057" t="str">
            <v>Storage</v>
          </cell>
          <cell r="E2057" t="str">
            <v>Gas</v>
          </cell>
          <cell r="G2057">
            <v>0</v>
          </cell>
          <cell r="H2057" t="str">
            <v>Service/Storage</v>
          </cell>
          <cell r="I2057" t="str">
            <v>Gas;;0;2</v>
          </cell>
          <cell r="J2057" t="str">
            <v>AB</v>
          </cell>
          <cell r="K2057" t="str">
            <v>Deep</v>
          </cell>
          <cell r="L2057">
            <v>1</v>
          </cell>
          <cell r="M2057">
            <v>31</v>
          </cell>
        </row>
        <row r="2058">
          <cell r="A2058">
            <v>2</v>
          </cell>
          <cell r="B2058">
            <v>2004</v>
          </cell>
          <cell r="C2058">
            <v>2</v>
          </cell>
          <cell r="D2058" t="str">
            <v>Storage</v>
          </cell>
          <cell r="E2058" t="str">
            <v>Gas</v>
          </cell>
          <cell r="G2058">
            <v>0</v>
          </cell>
          <cell r="H2058" t="str">
            <v>Service/Storage</v>
          </cell>
          <cell r="I2058" t="str">
            <v>Gas;;0;2</v>
          </cell>
          <cell r="J2058" t="str">
            <v>AB</v>
          </cell>
          <cell r="K2058" t="str">
            <v>Medium</v>
          </cell>
          <cell r="L2058">
            <v>3</v>
          </cell>
          <cell r="M2058">
            <v>93</v>
          </cell>
        </row>
        <row r="2059">
          <cell r="A2059">
            <v>2</v>
          </cell>
          <cell r="B2059">
            <v>2005</v>
          </cell>
          <cell r="C2059">
            <v>1</v>
          </cell>
          <cell r="D2059" t="str">
            <v>Storage</v>
          </cell>
          <cell r="E2059" t="str">
            <v>Gas</v>
          </cell>
          <cell r="G2059">
            <v>0</v>
          </cell>
          <cell r="H2059" t="str">
            <v>Service/Storage</v>
          </cell>
          <cell r="I2059" t="str">
            <v>Gas;;0;2</v>
          </cell>
          <cell r="J2059" t="str">
            <v>AB</v>
          </cell>
          <cell r="K2059" t="str">
            <v>Deep</v>
          </cell>
          <cell r="L2059">
            <v>4</v>
          </cell>
          <cell r="M2059">
            <v>242</v>
          </cell>
        </row>
        <row r="2060">
          <cell r="A2060">
            <v>3</v>
          </cell>
          <cell r="B2060">
            <v>2000</v>
          </cell>
          <cell r="C2060">
            <v>1</v>
          </cell>
          <cell r="D2060" t="str">
            <v>Storage</v>
          </cell>
          <cell r="E2060" t="str">
            <v>Gas</v>
          </cell>
          <cell r="G2060">
            <v>0</v>
          </cell>
          <cell r="H2060" t="str">
            <v>Service/Storage</v>
          </cell>
          <cell r="I2060" t="str">
            <v>Gas;;0;3</v>
          </cell>
          <cell r="J2060" t="str">
            <v>AB</v>
          </cell>
          <cell r="K2060" t="str">
            <v>Medium</v>
          </cell>
          <cell r="L2060">
            <v>4</v>
          </cell>
          <cell r="M2060">
            <v>31</v>
          </cell>
        </row>
        <row r="2061">
          <cell r="A2061">
            <v>3</v>
          </cell>
          <cell r="B2061">
            <v>2000</v>
          </cell>
          <cell r="C2061">
            <v>1</v>
          </cell>
          <cell r="D2061" t="str">
            <v>Storage</v>
          </cell>
          <cell r="E2061" t="str">
            <v>Gas</v>
          </cell>
          <cell r="G2061">
            <v>0</v>
          </cell>
          <cell r="H2061" t="str">
            <v>Service/Storage</v>
          </cell>
          <cell r="I2061" t="str">
            <v>Gas;;0;3</v>
          </cell>
          <cell r="J2061" t="str">
            <v>AB</v>
          </cell>
          <cell r="K2061" t="str">
            <v>Shallow</v>
          </cell>
          <cell r="L2061">
            <v>10</v>
          </cell>
          <cell r="M2061">
            <v>34</v>
          </cell>
        </row>
        <row r="2062">
          <cell r="A2062">
            <v>3</v>
          </cell>
          <cell r="B2062">
            <v>2001</v>
          </cell>
          <cell r="C2062">
            <v>1</v>
          </cell>
          <cell r="D2062" t="str">
            <v>Storage</v>
          </cell>
          <cell r="E2062" t="str">
            <v>Gas</v>
          </cell>
          <cell r="G2062">
            <v>0</v>
          </cell>
          <cell r="H2062" t="str">
            <v>Service/Storage</v>
          </cell>
          <cell r="I2062" t="str">
            <v>Gas;;0;3</v>
          </cell>
          <cell r="J2062" t="str">
            <v>AB</v>
          </cell>
          <cell r="K2062" t="str">
            <v>MEDIUM</v>
          </cell>
          <cell r="L2062">
            <v>3</v>
          </cell>
          <cell r="M2062">
            <v>25</v>
          </cell>
        </row>
        <row r="2063">
          <cell r="A2063">
            <v>3</v>
          </cell>
          <cell r="B2063">
            <v>2001</v>
          </cell>
          <cell r="C2063">
            <v>1</v>
          </cell>
          <cell r="D2063" t="str">
            <v>Storage</v>
          </cell>
          <cell r="E2063" t="str">
            <v>Gas</v>
          </cell>
          <cell r="G2063">
            <v>0</v>
          </cell>
          <cell r="H2063" t="str">
            <v>Service/Storage</v>
          </cell>
          <cell r="I2063" t="str">
            <v>Gas;;0;3</v>
          </cell>
          <cell r="J2063" t="str">
            <v>AB</v>
          </cell>
          <cell r="K2063" t="str">
            <v>Shallow</v>
          </cell>
          <cell r="L2063">
            <v>5</v>
          </cell>
          <cell r="M2063">
            <v>14</v>
          </cell>
        </row>
        <row r="2064">
          <cell r="A2064">
            <v>3</v>
          </cell>
          <cell r="B2064">
            <v>2002</v>
          </cell>
          <cell r="C2064">
            <v>1</v>
          </cell>
          <cell r="D2064" t="str">
            <v>Storage</v>
          </cell>
          <cell r="E2064" t="str">
            <v>Gas</v>
          </cell>
          <cell r="G2064">
            <v>0</v>
          </cell>
          <cell r="H2064" t="str">
            <v>Service/Storage</v>
          </cell>
          <cell r="I2064" t="str">
            <v>Gas;;0;3</v>
          </cell>
          <cell r="J2064" t="str">
            <v>AB</v>
          </cell>
          <cell r="K2064" t="str">
            <v>Medium</v>
          </cell>
          <cell r="L2064">
            <v>4</v>
          </cell>
          <cell r="M2064">
            <v>52</v>
          </cell>
        </row>
        <row r="2065">
          <cell r="A2065">
            <v>3</v>
          </cell>
          <cell r="B2065">
            <v>2003</v>
          </cell>
          <cell r="C2065">
            <v>1</v>
          </cell>
          <cell r="D2065" t="str">
            <v>Storage</v>
          </cell>
          <cell r="E2065" t="str">
            <v>Gas</v>
          </cell>
          <cell r="G2065">
            <v>0</v>
          </cell>
          <cell r="H2065" t="str">
            <v>Service/Storage</v>
          </cell>
          <cell r="I2065" t="str">
            <v>Gas;;0;3</v>
          </cell>
          <cell r="J2065" t="str">
            <v>AB</v>
          </cell>
          <cell r="K2065" t="str">
            <v>Deep</v>
          </cell>
          <cell r="L2065">
            <v>1</v>
          </cell>
          <cell r="M2065">
            <v>17</v>
          </cell>
        </row>
        <row r="2066">
          <cell r="A2066">
            <v>3</v>
          </cell>
          <cell r="B2066">
            <v>2003</v>
          </cell>
          <cell r="C2066">
            <v>1</v>
          </cell>
          <cell r="D2066" t="str">
            <v>Storage</v>
          </cell>
          <cell r="E2066" t="str">
            <v>Gas</v>
          </cell>
          <cell r="G2066">
            <v>0</v>
          </cell>
          <cell r="H2066" t="str">
            <v>Service/Storage</v>
          </cell>
          <cell r="I2066" t="str">
            <v>Gas;;0;3</v>
          </cell>
          <cell r="J2066" t="str">
            <v>AB</v>
          </cell>
          <cell r="K2066" t="str">
            <v>Medium</v>
          </cell>
          <cell r="L2066">
            <v>19</v>
          </cell>
          <cell r="M2066">
            <v>236</v>
          </cell>
        </row>
        <row r="2067">
          <cell r="A2067">
            <v>3</v>
          </cell>
          <cell r="B2067">
            <v>2004</v>
          </cell>
          <cell r="C2067">
            <v>1</v>
          </cell>
          <cell r="D2067" t="str">
            <v>Storage</v>
          </cell>
          <cell r="E2067" t="str">
            <v>Gas</v>
          </cell>
          <cell r="G2067">
            <v>0</v>
          </cell>
          <cell r="H2067" t="str">
            <v>Service/Storage</v>
          </cell>
          <cell r="I2067" t="str">
            <v>Gas;;0;3</v>
          </cell>
          <cell r="J2067" t="str">
            <v>AB</v>
          </cell>
          <cell r="K2067" t="str">
            <v>Medium</v>
          </cell>
          <cell r="L2067">
            <v>1</v>
          </cell>
          <cell r="M2067">
            <v>8</v>
          </cell>
        </row>
        <row r="2068">
          <cell r="A2068">
            <v>3</v>
          </cell>
          <cell r="B2068">
            <v>2005</v>
          </cell>
          <cell r="C2068">
            <v>1</v>
          </cell>
          <cell r="D2068" t="str">
            <v>Storage</v>
          </cell>
          <cell r="E2068" t="str">
            <v>Gas</v>
          </cell>
          <cell r="G2068">
            <v>0</v>
          </cell>
          <cell r="H2068" t="str">
            <v>Service/Storage</v>
          </cell>
          <cell r="I2068" t="str">
            <v>Gas;;0;3</v>
          </cell>
          <cell r="J2068" t="str">
            <v>AB</v>
          </cell>
          <cell r="K2068" t="str">
            <v>Medium</v>
          </cell>
          <cell r="L2068">
            <v>6</v>
          </cell>
          <cell r="M2068">
            <v>70</v>
          </cell>
        </row>
        <row r="2069">
          <cell r="A2069">
            <v>7</v>
          </cell>
          <cell r="B2069">
            <v>2001</v>
          </cell>
          <cell r="C2069">
            <v>1</v>
          </cell>
          <cell r="D2069" t="str">
            <v>Storage</v>
          </cell>
          <cell r="E2069" t="str">
            <v>Gas</v>
          </cell>
          <cell r="G2069">
            <v>0</v>
          </cell>
          <cell r="H2069" t="str">
            <v>Service/Storage</v>
          </cell>
          <cell r="I2069" t="str">
            <v>Gas;;0;7</v>
          </cell>
          <cell r="J2069" t="str">
            <v>AB</v>
          </cell>
          <cell r="K2069" t="str">
            <v>Medium</v>
          </cell>
          <cell r="L2069">
            <v>2</v>
          </cell>
          <cell r="M2069">
            <v>17</v>
          </cell>
        </row>
        <row r="2070">
          <cell r="A2070">
            <v>11</v>
          </cell>
          <cell r="B2070">
            <v>2003</v>
          </cell>
          <cell r="C2070">
            <v>1</v>
          </cell>
          <cell r="D2070" t="str">
            <v>Storage</v>
          </cell>
          <cell r="E2070" t="str">
            <v>Gas</v>
          </cell>
          <cell r="G2070">
            <v>0</v>
          </cell>
          <cell r="H2070" t="str">
            <v>Service/Storage</v>
          </cell>
          <cell r="I2070" t="str">
            <v>Gas;;0;11</v>
          </cell>
          <cell r="J2070" t="str">
            <v>SK</v>
          </cell>
          <cell r="K2070" t="str">
            <v>MEDIUM</v>
          </cell>
          <cell r="L2070">
            <v>3</v>
          </cell>
          <cell r="M2070">
            <v>21</v>
          </cell>
        </row>
        <row r="2071">
          <cell r="A2071">
            <v>12</v>
          </cell>
          <cell r="B2071">
            <v>2005</v>
          </cell>
          <cell r="C2071">
            <v>1</v>
          </cell>
          <cell r="D2071" t="str">
            <v>Storage</v>
          </cell>
          <cell r="E2071" t="str">
            <v>LPG</v>
          </cell>
          <cell r="G2071">
            <v>0</v>
          </cell>
          <cell r="H2071" t="str">
            <v>Service/Storage</v>
          </cell>
          <cell r="I2071" t="str">
            <v>LPG;;0;12</v>
          </cell>
          <cell r="J2071" t="str">
            <v>SK</v>
          </cell>
          <cell r="K2071" t="str">
            <v>Deep</v>
          </cell>
          <cell r="L2071">
            <v>1</v>
          </cell>
          <cell r="M2071">
            <v>33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neb-one.gc.ca/" TargetMode="External"/><Relationship Id="rId1" Type="http://schemas.openxmlformats.org/officeDocument/2006/relationships/hyperlink" Target="mailto:energyfutures@neb-one.gc.ca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"/>
  <sheetViews>
    <sheetView tabSelected="1" workbookViewId="0"/>
  </sheetViews>
  <sheetFormatPr defaultRowHeight="15" x14ac:dyDescent="0.25"/>
  <cols>
    <col min="1" max="1" width="15.7109375" style="36" customWidth="1"/>
    <col min="2" max="2" width="9.140625" style="42"/>
    <col min="3" max="16384" width="9.140625" style="36"/>
  </cols>
  <sheetData>
    <row r="1" spans="1:2" ht="26.25" x14ac:dyDescent="0.25">
      <c r="A1" s="41" t="s">
        <v>358</v>
      </c>
    </row>
    <row r="2" spans="1:2" ht="23.25" x14ac:dyDescent="0.25">
      <c r="A2" s="40" t="s">
        <v>357</v>
      </c>
    </row>
    <row r="3" spans="1:2" ht="21" x14ac:dyDescent="0.25">
      <c r="A3" s="37" t="s">
        <v>335</v>
      </c>
    </row>
    <row r="4" spans="1:2" ht="15" customHeight="1" x14ac:dyDescent="0.25"/>
    <row r="5" spans="1:2" ht="15" customHeight="1" x14ac:dyDescent="0.25"/>
    <row r="6" spans="1:2" ht="15" customHeight="1" x14ac:dyDescent="0.25">
      <c r="A6" s="38" t="s">
        <v>311</v>
      </c>
      <c r="B6" s="42" t="s">
        <v>339</v>
      </c>
    </row>
    <row r="7" spans="1:2" ht="15" customHeight="1" x14ac:dyDescent="0.25">
      <c r="A7" s="38" t="s">
        <v>325</v>
      </c>
      <c r="B7" s="42" t="s">
        <v>327</v>
      </c>
    </row>
    <row r="8" spans="1:2" ht="15" customHeight="1" x14ac:dyDescent="0.25">
      <c r="A8" s="38" t="s">
        <v>326</v>
      </c>
      <c r="B8" s="42" t="s">
        <v>1</v>
      </c>
    </row>
    <row r="9" spans="1:2" ht="15" customHeight="1" x14ac:dyDescent="0.25">
      <c r="A9" s="39" t="s">
        <v>312</v>
      </c>
      <c r="B9" s="42" t="s">
        <v>327</v>
      </c>
    </row>
    <row r="10" spans="1:2" ht="15" customHeight="1" x14ac:dyDescent="0.25">
      <c r="A10" s="38" t="s">
        <v>315</v>
      </c>
      <c r="B10" s="42" t="s">
        <v>328</v>
      </c>
    </row>
    <row r="11" spans="1:2" ht="15" customHeight="1" x14ac:dyDescent="0.25">
      <c r="A11" s="28" t="s">
        <v>313</v>
      </c>
      <c r="B11" s="42" t="s">
        <v>328</v>
      </c>
    </row>
    <row r="12" spans="1:2" ht="15" customHeight="1" x14ac:dyDescent="0.25">
      <c r="A12" s="38" t="s">
        <v>316</v>
      </c>
      <c r="B12" s="42" t="s">
        <v>29</v>
      </c>
    </row>
    <row r="13" spans="1:2" ht="15" customHeight="1" x14ac:dyDescent="0.25">
      <c r="A13" s="28" t="s">
        <v>314</v>
      </c>
      <c r="B13" s="42" t="s">
        <v>329</v>
      </c>
    </row>
    <row r="14" spans="1:2" ht="15" customHeight="1" x14ac:dyDescent="0.25">
      <c r="A14" s="38" t="s">
        <v>320</v>
      </c>
      <c r="B14" s="42" t="s">
        <v>330</v>
      </c>
    </row>
    <row r="15" spans="1:2" ht="15" customHeight="1" x14ac:dyDescent="0.25">
      <c r="A15" s="28" t="s">
        <v>317</v>
      </c>
      <c r="B15" s="42" t="s">
        <v>330</v>
      </c>
    </row>
    <row r="16" spans="1:2" ht="15" customHeight="1" x14ac:dyDescent="0.25">
      <c r="A16" s="38" t="s">
        <v>321</v>
      </c>
      <c r="B16" s="42" t="s">
        <v>331</v>
      </c>
    </row>
    <row r="17" spans="1:2" ht="15" customHeight="1" x14ac:dyDescent="0.25">
      <c r="A17" s="28" t="s">
        <v>318</v>
      </c>
      <c r="B17" s="42" t="s">
        <v>331</v>
      </c>
    </row>
    <row r="18" spans="1:2" ht="15" customHeight="1" x14ac:dyDescent="0.25">
      <c r="A18" s="38" t="s">
        <v>322</v>
      </c>
      <c r="B18" s="42" t="s">
        <v>331</v>
      </c>
    </row>
    <row r="19" spans="1:2" ht="15" customHeight="1" x14ac:dyDescent="0.25">
      <c r="A19" s="28" t="s">
        <v>319</v>
      </c>
      <c r="B19" s="42" t="s">
        <v>332</v>
      </c>
    </row>
    <row r="20" spans="1:2" ht="15" customHeight="1" x14ac:dyDescent="0.25">
      <c r="A20" s="38" t="s">
        <v>323</v>
      </c>
      <c r="B20" s="42" t="s">
        <v>333</v>
      </c>
    </row>
    <row r="21" spans="1:2" ht="15" customHeight="1" x14ac:dyDescent="0.25">
      <c r="A21" s="28" t="s">
        <v>324</v>
      </c>
      <c r="B21" s="42" t="s">
        <v>334</v>
      </c>
    </row>
    <row r="22" spans="1:2" ht="15" customHeight="1" x14ac:dyDescent="0.25">
      <c r="A22" s="189" t="s">
        <v>350</v>
      </c>
      <c r="B22" s="42" t="s">
        <v>349</v>
      </c>
    </row>
    <row r="23" spans="1:2" ht="15" customHeight="1" x14ac:dyDescent="0.25">
      <c r="A23" s="195" t="s">
        <v>350</v>
      </c>
      <c r="B23" s="42" t="s">
        <v>349</v>
      </c>
    </row>
    <row r="24" spans="1:2" ht="15" customHeight="1" x14ac:dyDescent="0.25">
      <c r="A24" s="189" t="s">
        <v>354</v>
      </c>
      <c r="B24" s="42" t="s">
        <v>351</v>
      </c>
    </row>
    <row r="25" spans="1:2" ht="15" customHeight="1" x14ac:dyDescent="0.25">
      <c r="A25" s="195" t="s">
        <v>355</v>
      </c>
      <c r="B25" s="42" t="s">
        <v>351</v>
      </c>
    </row>
    <row r="26" spans="1:2" x14ac:dyDescent="0.25">
      <c r="A26" s="189" t="s">
        <v>66</v>
      </c>
      <c r="B26" s="42" t="s">
        <v>67</v>
      </c>
    </row>
    <row r="27" spans="1:2" x14ac:dyDescent="0.25">
      <c r="A27" s="189" t="s">
        <v>68</v>
      </c>
      <c r="B27" s="42" t="s">
        <v>69</v>
      </c>
    </row>
    <row r="28" spans="1:2" x14ac:dyDescent="0.25">
      <c r="A28" s="189" t="s">
        <v>70</v>
      </c>
      <c r="B28" s="42" t="s">
        <v>71</v>
      </c>
    </row>
    <row r="29" spans="1:2" x14ac:dyDescent="0.25">
      <c r="A29" s="189" t="s">
        <v>72</v>
      </c>
      <c r="B29" s="42" t="s">
        <v>73</v>
      </c>
    </row>
    <row r="30" spans="1:2" x14ac:dyDescent="0.25">
      <c r="A30" s="189" t="s">
        <v>74</v>
      </c>
      <c r="B30" s="42" t="s">
        <v>75</v>
      </c>
    </row>
    <row r="31" spans="1:2" x14ac:dyDescent="0.25">
      <c r="A31" s="189" t="s">
        <v>76</v>
      </c>
      <c r="B31" s="42" t="s">
        <v>77</v>
      </c>
    </row>
    <row r="32" spans="1:2" x14ac:dyDescent="0.25">
      <c r="A32" s="189" t="s">
        <v>78</v>
      </c>
      <c r="B32" s="42" t="s">
        <v>79</v>
      </c>
    </row>
    <row r="33" spans="1:2" x14ac:dyDescent="0.25">
      <c r="A33" s="189" t="s">
        <v>80</v>
      </c>
      <c r="B33" s="42" t="s">
        <v>81</v>
      </c>
    </row>
    <row r="34" spans="1:2" x14ac:dyDescent="0.25">
      <c r="A34" s="189" t="s">
        <v>82</v>
      </c>
      <c r="B34" s="42" t="s">
        <v>83</v>
      </c>
    </row>
    <row r="35" spans="1:2" x14ac:dyDescent="0.25">
      <c r="A35" s="189" t="s">
        <v>84</v>
      </c>
      <c r="B35" s="42" t="s">
        <v>85</v>
      </c>
    </row>
    <row r="36" spans="1:2" x14ac:dyDescent="0.25">
      <c r="A36" s="38" t="s">
        <v>86</v>
      </c>
      <c r="B36" s="42" t="s">
        <v>87</v>
      </c>
    </row>
    <row r="37" spans="1:2" x14ac:dyDescent="0.25">
      <c r="A37" s="38" t="s">
        <v>88</v>
      </c>
      <c r="B37" s="42" t="s">
        <v>89</v>
      </c>
    </row>
    <row r="38" spans="1:2" x14ac:dyDescent="0.25">
      <c r="A38" s="38" t="s">
        <v>90</v>
      </c>
      <c r="B38" s="42" t="s">
        <v>91</v>
      </c>
    </row>
    <row r="39" spans="1:2" x14ac:dyDescent="0.25">
      <c r="A39" s="38" t="s">
        <v>92</v>
      </c>
      <c r="B39" s="42" t="s">
        <v>93</v>
      </c>
    </row>
    <row r="40" spans="1:2" x14ac:dyDescent="0.25">
      <c r="A40" s="38" t="s">
        <v>94</v>
      </c>
      <c r="B40" s="42" t="s">
        <v>95</v>
      </c>
    </row>
    <row r="41" spans="1:2" x14ac:dyDescent="0.25">
      <c r="A41" s="38" t="s">
        <v>96</v>
      </c>
      <c r="B41" s="42" t="s">
        <v>97</v>
      </c>
    </row>
    <row r="42" spans="1:2" x14ac:dyDescent="0.25">
      <c r="A42" s="38" t="s">
        <v>98</v>
      </c>
      <c r="B42" s="42" t="s">
        <v>99</v>
      </c>
    </row>
    <row r="43" spans="1:2" x14ac:dyDescent="0.25">
      <c r="A43" s="38" t="s">
        <v>100</v>
      </c>
      <c r="B43" s="42" t="s">
        <v>101</v>
      </c>
    </row>
    <row r="44" spans="1:2" x14ac:dyDescent="0.25">
      <c r="A44" s="38"/>
    </row>
    <row r="45" spans="1:2" x14ac:dyDescent="0.25">
      <c r="A45" s="38"/>
    </row>
    <row r="46" spans="1:2" x14ac:dyDescent="0.25">
      <c r="A46" s="38"/>
    </row>
    <row r="47" spans="1:2" x14ac:dyDescent="0.25">
      <c r="A47" s="38"/>
    </row>
    <row r="48" spans="1:2" x14ac:dyDescent="0.25">
      <c r="A48" s="38"/>
    </row>
    <row r="49" spans="1:6" x14ac:dyDescent="0.25">
      <c r="A49" s="38"/>
    </row>
    <row r="50" spans="1:6" x14ac:dyDescent="0.25">
      <c r="A50" s="38"/>
    </row>
    <row r="51" spans="1:6" x14ac:dyDescent="0.25">
      <c r="A51" s="38"/>
    </row>
    <row r="52" spans="1:6" x14ac:dyDescent="0.25">
      <c r="A52" s="36" t="s">
        <v>102</v>
      </c>
      <c r="F52" s="38" t="s">
        <v>103</v>
      </c>
    </row>
    <row r="53" spans="1:6" x14ac:dyDescent="0.25">
      <c r="A53" s="36" t="s">
        <v>104</v>
      </c>
      <c r="F53" s="38" t="s">
        <v>105</v>
      </c>
    </row>
  </sheetData>
  <hyperlinks>
    <hyperlink ref="F52" r:id="rId1"/>
    <hyperlink ref="F53" r:id="rId2"/>
    <hyperlink ref="A26" location="'Figure A1.1'!A1" display="Figure A1.1"/>
    <hyperlink ref="A27" location="'Figure A1.2'!A1" display="Figure A1.2"/>
    <hyperlink ref="A28" location="'Figure A1.3'!A1" display="Figure A1.3"/>
    <hyperlink ref="A29" location="'Figure A1.4'!A1" display="Figure A1.4"/>
    <hyperlink ref="A30" location="'Figure A1.5'!A1" display="Figure A1.5"/>
    <hyperlink ref="A31" location="'Figure A1.6'!A1" display="Figure A1.6"/>
    <hyperlink ref="A32" location="'Figure A1.7'!A1" display="Figure A1.7"/>
    <hyperlink ref="A33" location="'Figure A2.1'!A1" display="Figure A2.1"/>
    <hyperlink ref="A34" location="'Table A2.1'!A1" display="Table A2.1"/>
    <hyperlink ref="A35" location="'Figure A2.2'!A1" display="Figure A2.2"/>
    <hyperlink ref="A36" location="'Table A3.1'!A1" display="Table A3.1"/>
    <hyperlink ref="A37" location="'Table A3.2'!A1" display="Table A3.2"/>
    <hyperlink ref="A38" location="'Table A3.3'!A1" display="Table A3.3"/>
    <hyperlink ref="A39" location="A4.1!A1" display="A4.1"/>
    <hyperlink ref="A40" location="A4.2!A1" display="A4.2"/>
    <hyperlink ref="A41" location="'Appendix B1.1'!A1" display="Appendix B1.1"/>
    <hyperlink ref="A42" location="'Appendix B2.1'!A1" display="Appendix B2.1"/>
    <hyperlink ref="A43" location="'Appendix C.1'!A1" display="Appendix C1.1"/>
    <hyperlink ref="A6" location="'Table 1.1'!A1" display="Table 1.1"/>
    <hyperlink ref="A7" location="'Figure 2.1 gas prices'!A1" display="Figure 2.1 data1"/>
    <hyperlink ref="A8" location="'Figure 2.1 Production'!A1" display="Figure 2.1 data2"/>
    <hyperlink ref="A10" location="'Figure 2.2 data'!A1" display="Figure 2.2 data"/>
    <hyperlink ref="A12" location="'Figure 2.3 data'!A1" display="Figure 2.3 data"/>
    <hyperlink ref="A14" location="'Figure 2.4 data'!A1" display="Figure 2.4 data"/>
    <hyperlink ref="A16" location="'Figure 2.5 2.6 data'!A1" display="Figure 2.5 data"/>
    <hyperlink ref="A18" location="'Figure 2.5 2.6 data'!A1" display="Figure 2.6 data"/>
    <hyperlink ref="A20" location="'Figure 3.1 data'!A1" display="Figure 3.1 data"/>
    <hyperlink ref="A22" location="'Figure 3.2 data'!A1" display="Figure 3.2 data"/>
    <hyperlink ref="A24" location="'LNG data'!A1" display="LNG data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"/>
  <sheetViews>
    <sheetView workbookViewId="0"/>
  </sheetViews>
  <sheetFormatPr defaultRowHeight="15" x14ac:dyDescent="0.25"/>
  <cols>
    <col min="2" max="2" width="14.85546875" bestFit="1" customWidth="1"/>
  </cols>
  <sheetData>
    <row r="1" spans="1:2" x14ac:dyDescent="0.25">
      <c r="A1" t="s">
        <v>347</v>
      </c>
    </row>
    <row r="4" spans="1:2" x14ac:dyDescent="0.25">
      <c r="B4" t="s">
        <v>348</v>
      </c>
    </row>
    <row r="5" spans="1:2" x14ac:dyDescent="0.25">
      <c r="A5">
        <v>2000</v>
      </c>
      <c r="B5" s="1">
        <v>1.8908999467266496</v>
      </c>
    </row>
    <row r="6" spans="1:2" x14ac:dyDescent="0.25">
      <c r="A6">
        <v>2001</v>
      </c>
      <c r="B6" s="1">
        <v>1.8997763518154334</v>
      </c>
    </row>
    <row r="7" spans="1:2" x14ac:dyDescent="0.25">
      <c r="A7">
        <v>2002</v>
      </c>
      <c r="B7" s="1">
        <v>1.781881385630667</v>
      </c>
    </row>
    <row r="8" spans="1:2" x14ac:dyDescent="0.25">
      <c r="A8">
        <v>2003</v>
      </c>
      <c r="B8" s="1">
        <v>1.6258455040834068</v>
      </c>
    </row>
    <row r="9" spans="1:2" x14ac:dyDescent="0.25">
      <c r="A9">
        <v>2004</v>
      </c>
      <c r="B9" s="1">
        <v>1.6204328890620014</v>
      </c>
    </row>
    <row r="10" spans="1:2" x14ac:dyDescent="0.25">
      <c r="A10">
        <v>2005</v>
      </c>
      <c r="B10" s="1">
        <v>1.5977043489075633</v>
      </c>
    </row>
    <row r="11" spans="1:2" x14ac:dyDescent="0.25">
      <c r="A11">
        <v>2006</v>
      </c>
      <c r="B11" s="1">
        <v>1.5539059007856055</v>
      </c>
    </row>
    <row r="12" spans="1:2" x14ac:dyDescent="0.25">
      <c r="A12">
        <v>2007</v>
      </c>
      <c r="B12" s="1">
        <v>1.4471391725772529</v>
      </c>
    </row>
    <row r="13" spans="1:2" x14ac:dyDescent="0.25">
      <c r="A13">
        <v>2008</v>
      </c>
      <c r="B13" s="1">
        <v>1.3530588380841428</v>
      </c>
    </row>
    <row r="14" spans="1:2" x14ac:dyDescent="0.25">
      <c r="A14">
        <v>2009</v>
      </c>
      <c r="B14" s="1">
        <v>1.2950368000989485</v>
      </c>
    </row>
    <row r="15" spans="1:2" x14ac:dyDescent="0.25">
      <c r="A15">
        <v>2010</v>
      </c>
      <c r="B15" s="1">
        <v>1.2939497056</v>
      </c>
    </row>
    <row r="16" spans="1:2" x14ac:dyDescent="0.25">
      <c r="A16">
        <v>2011</v>
      </c>
      <c r="B16" s="1">
        <v>1.3464599905000001</v>
      </c>
    </row>
    <row r="17" spans="1:2" x14ac:dyDescent="0.25">
      <c r="A17">
        <v>2012</v>
      </c>
      <c r="B17" s="1">
        <v>1.5000476978999999</v>
      </c>
    </row>
    <row r="18" spans="1:2" x14ac:dyDescent="0.25">
      <c r="A18">
        <v>2013</v>
      </c>
      <c r="B18" s="1">
        <v>1.6970276134</v>
      </c>
    </row>
    <row r="19" spans="1:2" x14ac:dyDescent="0.25">
      <c r="A19">
        <v>2014</v>
      </c>
      <c r="B19" s="1">
        <v>1.887803651</v>
      </c>
    </row>
    <row r="20" spans="1:2" x14ac:dyDescent="0.25">
      <c r="A20">
        <v>2015</v>
      </c>
      <c r="B20" s="1">
        <v>1.9699265087</v>
      </c>
    </row>
    <row r="21" spans="1:2" x14ac:dyDescent="0.25">
      <c r="A21">
        <v>2016</v>
      </c>
      <c r="B21" s="1">
        <v>1.8728659727999999</v>
      </c>
    </row>
    <row r="22" spans="1:2" x14ac:dyDescent="0.25">
      <c r="A22">
        <v>2017</v>
      </c>
      <c r="B22" s="1">
        <v>1.8741379847999999</v>
      </c>
    </row>
    <row r="23" spans="1:2" x14ac:dyDescent="0.25">
      <c r="A23">
        <v>2018</v>
      </c>
      <c r="B23" s="1">
        <v>2.0597233393000001</v>
      </c>
    </row>
    <row r="24" spans="1:2" x14ac:dyDescent="0.25">
      <c r="A24">
        <v>2019</v>
      </c>
      <c r="B24" s="1">
        <v>2.0759901410000001</v>
      </c>
    </row>
    <row r="25" spans="1:2" x14ac:dyDescent="0.25">
      <c r="A25">
        <v>2020</v>
      </c>
      <c r="B25" s="1">
        <v>2.1074790217000001</v>
      </c>
    </row>
    <row r="26" spans="1:2" x14ac:dyDescent="0.25">
      <c r="A26">
        <v>2021</v>
      </c>
      <c r="B26" s="1">
        <v>2.1388908961999999</v>
      </c>
    </row>
    <row r="27" spans="1:2" x14ac:dyDescent="0.25">
      <c r="A27">
        <v>2022</v>
      </c>
      <c r="B27" s="1">
        <v>2.1707742797000003</v>
      </c>
    </row>
    <row r="28" spans="1:2" x14ac:dyDescent="0.25">
      <c r="A28">
        <v>2023</v>
      </c>
      <c r="B28" s="1">
        <v>2.2020934961000003</v>
      </c>
    </row>
    <row r="29" spans="1:2" x14ac:dyDescent="0.25">
      <c r="A29">
        <v>2024</v>
      </c>
      <c r="B29" s="1">
        <v>2.2319151601999998</v>
      </c>
    </row>
    <row r="30" spans="1:2" x14ac:dyDescent="0.25">
      <c r="A30">
        <v>2025</v>
      </c>
      <c r="B30" s="1">
        <v>2.2619037274</v>
      </c>
    </row>
    <row r="31" spans="1:2" x14ac:dyDescent="0.25">
      <c r="A31">
        <v>2026</v>
      </c>
      <c r="B31" s="1">
        <v>2.2921558490999998</v>
      </c>
    </row>
    <row r="32" spans="1:2" x14ac:dyDescent="0.25">
      <c r="A32">
        <v>2027</v>
      </c>
      <c r="B32" s="1">
        <v>2.3226106754</v>
      </c>
    </row>
    <row r="33" spans="1:2" x14ac:dyDescent="0.25">
      <c r="A33">
        <v>2028</v>
      </c>
      <c r="B33" s="1">
        <v>2.3557168609999999</v>
      </c>
    </row>
    <row r="34" spans="1:2" x14ac:dyDescent="0.25">
      <c r="A34">
        <v>2029</v>
      </c>
      <c r="B34" s="1">
        <v>2.3931559324</v>
      </c>
    </row>
    <row r="35" spans="1:2" x14ac:dyDescent="0.25">
      <c r="A35">
        <v>2030</v>
      </c>
      <c r="B35" s="1">
        <v>2.4328506749000001</v>
      </c>
    </row>
    <row r="36" spans="1:2" x14ac:dyDescent="0.25">
      <c r="A36">
        <v>2031</v>
      </c>
      <c r="B36" s="1">
        <v>2.4734500495000002</v>
      </c>
    </row>
    <row r="37" spans="1:2" x14ac:dyDescent="0.25">
      <c r="A37">
        <v>2032</v>
      </c>
      <c r="B37" s="1">
        <v>2.5154946084999996</v>
      </c>
    </row>
    <row r="38" spans="1:2" x14ac:dyDescent="0.25">
      <c r="A38">
        <v>2033</v>
      </c>
      <c r="B38" s="1">
        <v>2.5593776551</v>
      </c>
    </row>
    <row r="39" spans="1:2" x14ac:dyDescent="0.25">
      <c r="A39">
        <v>2034</v>
      </c>
      <c r="B39" s="1">
        <v>2.6051162915999999</v>
      </c>
    </row>
    <row r="40" spans="1:2" x14ac:dyDescent="0.25">
      <c r="A40">
        <v>2035</v>
      </c>
      <c r="B40" s="1">
        <v>2.6527305743000005</v>
      </c>
    </row>
    <row r="41" spans="1:2" x14ac:dyDescent="0.25">
      <c r="A41">
        <v>2036</v>
      </c>
      <c r="B41" s="1">
        <v>2.7022434800000004</v>
      </c>
    </row>
    <row r="42" spans="1:2" x14ac:dyDescent="0.25">
      <c r="A42">
        <v>2037</v>
      </c>
      <c r="B42" s="1">
        <v>2.7536808796000001</v>
      </c>
    </row>
    <row r="43" spans="1:2" x14ac:dyDescent="0.25">
      <c r="A43">
        <v>2038</v>
      </c>
      <c r="B43" s="1">
        <v>2.8075387016000004</v>
      </c>
    </row>
    <row r="44" spans="1:2" x14ac:dyDescent="0.25">
      <c r="A44">
        <v>2039</v>
      </c>
      <c r="B44" s="1">
        <v>2.8638093965000002</v>
      </c>
    </row>
    <row r="45" spans="1:2" x14ac:dyDescent="0.25">
      <c r="A45">
        <v>2040</v>
      </c>
      <c r="B45" s="1">
        <v>2.9221480098999999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"/>
  <sheetViews>
    <sheetView workbookViewId="0"/>
  </sheetViews>
  <sheetFormatPr defaultRowHeight="15" x14ac:dyDescent="0.25"/>
  <cols>
    <col min="1" max="1" width="9.140625" style="30"/>
    <col min="2" max="3" width="12.7109375" style="30" customWidth="1"/>
    <col min="4" max="16384" width="9.140625" style="30"/>
  </cols>
  <sheetData>
    <row r="1" spans="1:3" x14ac:dyDescent="0.25">
      <c r="A1" s="30" t="s">
        <v>351</v>
      </c>
    </row>
    <row r="4" spans="1:3" x14ac:dyDescent="0.25">
      <c r="B4" s="30" t="s">
        <v>352</v>
      </c>
      <c r="C4" s="30" t="s">
        <v>353</v>
      </c>
    </row>
    <row r="5" spans="1:3" x14ac:dyDescent="0.25">
      <c r="A5" s="30">
        <v>2000</v>
      </c>
      <c r="B5" s="196">
        <v>16.224618789926676</v>
      </c>
      <c r="C5" s="196">
        <f>B5</f>
        <v>16.224618789926676</v>
      </c>
    </row>
    <row r="6" spans="1:3" x14ac:dyDescent="0.25">
      <c r="A6" s="30">
        <v>2001</v>
      </c>
      <c r="B6" s="196">
        <v>16.797510570559098</v>
      </c>
      <c r="C6" s="196">
        <f t="shared" ref="C6:C21" si="0">B6</f>
        <v>16.797510570559098</v>
      </c>
    </row>
    <row r="7" spans="1:3" x14ac:dyDescent="0.25">
      <c r="A7" s="30">
        <v>2002</v>
      </c>
      <c r="B7" s="196">
        <v>16.659263214676585</v>
      </c>
      <c r="C7" s="196">
        <f t="shared" si="0"/>
        <v>16.659263214676585</v>
      </c>
    </row>
    <row r="8" spans="1:3" x14ac:dyDescent="0.25">
      <c r="A8" s="30">
        <v>2003</v>
      </c>
      <c r="B8" s="196">
        <v>16.165855205029871</v>
      </c>
      <c r="C8" s="196">
        <f t="shared" si="0"/>
        <v>16.165855205029871</v>
      </c>
    </row>
    <row r="9" spans="1:3" x14ac:dyDescent="0.25">
      <c r="A9" s="30">
        <v>2004</v>
      </c>
      <c r="B9" s="196">
        <v>16.432916677845512</v>
      </c>
      <c r="C9" s="196">
        <f t="shared" si="0"/>
        <v>16.432916677845512</v>
      </c>
    </row>
    <row r="10" spans="1:3" x14ac:dyDescent="0.25">
      <c r="A10" s="30">
        <v>2005</v>
      </c>
      <c r="B10" s="196">
        <v>16.550333484455969</v>
      </c>
      <c r="C10" s="196">
        <f t="shared" si="0"/>
        <v>16.550333484455969</v>
      </c>
    </row>
    <row r="11" spans="1:3" x14ac:dyDescent="0.25">
      <c r="A11" s="30">
        <v>2006</v>
      </c>
      <c r="B11" s="196">
        <v>16.694048233870799</v>
      </c>
      <c r="C11" s="196">
        <f t="shared" si="0"/>
        <v>16.694048233870799</v>
      </c>
    </row>
    <row r="12" spans="1:3" x14ac:dyDescent="0.25">
      <c r="A12" s="30">
        <v>2007</v>
      </c>
      <c r="B12" s="196">
        <v>16.365315806861624</v>
      </c>
      <c r="C12" s="196">
        <f t="shared" si="0"/>
        <v>16.365315806861624</v>
      </c>
    </row>
    <row r="13" spans="1:3" x14ac:dyDescent="0.25">
      <c r="A13" s="30">
        <v>2008</v>
      </c>
      <c r="B13" s="196">
        <v>15.64996264200656</v>
      </c>
      <c r="C13" s="196">
        <f t="shared" si="0"/>
        <v>15.64996264200656</v>
      </c>
    </row>
    <row r="14" spans="1:3" x14ac:dyDescent="0.25">
      <c r="A14" s="30">
        <v>2009</v>
      </c>
      <c r="B14" s="196">
        <v>14.720605160970825</v>
      </c>
      <c r="C14" s="196">
        <f t="shared" si="0"/>
        <v>14.720605160970825</v>
      </c>
    </row>
    <row r="15" spans="1:3" x14ac:dyDescent="0.25">
      <c r="A15" s="30">
        <v>2010</v>
      </c>
      <c r="B15" s="196">
        <v>14.242161153622682</v>
      </c>
      <c r="C15" s="196">
        <f t="shared" si="0"/>
        <v>14.242161153622682</v>
      </c>
    </row>
    <row r="16" spans="1:3" x14ac:dyDescent="0.25">
      <c r="A16" s="30">
        <v>2011</v>
      </c>
      <c r="B16" s="196">
        <v>14.279092073109194</v>
      </c>
      <c r="C16" s="196">
        <f t="shared" si="0"/>
        <v>14.279092073109194</v>
      </c>
    </row>
    <row r="17" spans="1:3" x14ac:dyDescent="0.25">
      <c r="A17" s="30">
        <v>2012</v>
      </c>
      <c r="B17" s="196">
        <v>13.677897287579961</v>
      </c>
      <c r="C17" s="196">
        <f t="shared" si="0"/>
        <v>13.677897287579961</v>
      </c>
    </row>
    <row r="18" spans="1:3" x14ac:dyDescent="0.25">
      <c r="A18" s="30">
        <v>2013</v>
      </c>
      <c r="B18" s="196">
        <v>13.855227917348815</v>
      </c>
      <c r="C18" s="196">
        <f t="shared" si="0"/>
        <v>13.855227917348815</v>
      </c>
    </row>
    <row r="19" spans="1:3" x14ac:dyDescent="0.25">
      <c r="A19" s="30">
        <v>2014</v>
      </c>
      <c r="B19" s="196">
        <v>14.427421599049017</v>
      </c>
      <c r="C19" s="196">
        <f t="shared" si="0"/>
        <v>14.427421599049017</v>
      </c>
    </row>
    <row r="20" spans="1:3" x14ac:dyDescent="0.25">
      <c r="A20" s="30">
        <v>2015</v>
      </c>
      <c r="B20" s="196">
        <v>14.951948775026755</v>
      </c>
      <c r="C20" s="196">
        <f t="shared" si="0"/>
        <v>14.951948775026755</v>
      </c>
    </row>
    <row r="21" spans="1:3" x14ac:dyDescent="0.25">
      <c r="A21" s="30">
        <v>2016</v>
      </c>
      <c r="B21" s="196">
        <v>15.113043177600002</v>
      </c>
      <c r="C21" s="196">
        <f t="shared" si="0"/>
        <v>15.113043177600002</v>
      </c>
    </row>
    <row r="22" spans="1:3" x14ac:dyDescent="0.25">
      <c r="A22" s="30">
        <v>2017</v>
      </c>
      <c r="B22" s="196">
        <v>15.3860450323</v>
      </c>
      <c r="C22" s="196">
        <v>15.386045032294087</v>
      </c>
    </row>
    <row r="23" spans="1:3" x14ac:dyDescent="0.25">
      <c r="A23" s="30">
        <v>2018</v>
      </c>
      <c r="B23" s="196">
        <v>16.068424118800003</v>
      </c>
      <c r="C23" s="196">
        <v>16.068424118827672</v>
      </c>
    </row>
    <row r="24" spans="1:3" x14ac:dyDescent="0.25">
      <c r="A24" s="30">
        <v>2019</v>
      </c>
      <c r="B24" s="196">
        <v>16.226060721299998</v>
      </c>
      <c r="C24" s="196">
        <v>16.22606072140357</v>
      </c>
    </row>
    <row r="25" spans="1:3" x14ac:dyDescent="0.25">
      <c r="A25" s="30">
        <v>2020</v>
      </c>
      <c r="B25" s="196">
        <v>15.9263612804</v>
      </c>
      <c r="C25" s="196">
        <v>15.926361280244837</v>
      </c>
    </row>
    <row r="26" spans="1:3" x14ac:dyDescent="0.25">
      <c r="A26" s="30">
        <v>2021</v>
      </c>
      <c r="B26" s="196">
        <v>15.565005915499999</v>
      </c>
      <c r="C26" s="196">
        <v>15.565005915630866</v>
      </c>
    </row>
    <row r="27" spans="1:3" x14ac:dyDescent="0.25">
      <c r="A27" s="30">
        <v>2022</v>
      </c>
      <c r="B27" s="196">
        <v>15.185965936600001</v>
      </c>
      <c r="C27" s="196">
        <v>15.185965936561336</v>
      </c>
    </row>
    <row r="28" spans="1:3" x14ac:dyDescent="0.25">
      <c r="A28" s="30">
        <v>2023</v>
      </c>
      <c r="B28" s="196">
        <v>14.974466393600002</v>
      </c>
      <c r="C28" s="196">
        <v>14.928518187396522</v>
      </c>
    </row>
    <row r="29" spans="1:3" x14ac:dyDescent="0.25">
      <c r="A29" s="30">
        <v>2024</v>
      </c>
      <c r="B29" s="196">
        <v>15.1089159741</v>
      </c>
      <c r="C29" s="196">
        <v>14.897444871470299</v>
      </c>
    </row>
    <row r="30" spans="1:3" x14ac:dyDescent="0.25">
      <c r="A30" s="30">
        <v>2025</v>
      </c>
      <c r="B30" s="196">
        <v>15.595442854600002</v>
      </c>
      <c r="C30" s="196">
        <v>14.999580869898876</v>
      </c>
    </row>
    <row r="31" spans="1:3" x14ac:dyDescent="0.25">
      <c r="A31" s="30">
        <v>2026</v>
      </c>
      <c r="B31" s="196">
        <v>16.3059165783</v>
      </c>
      <c r="C31" s="196">
        <v>15.176592038863021</v>
      </c>
    </row>
    <row r="32" spans="1:3" x14ac:dyDescent="0.25">
      <c r="A32" s="30">
        <v>2027</v>
      </c>
      <c r="B32" s="196">
        <v>16.793004635100001</v>
      </c>
      <c r="C32" s="196">
        <v>15.419525778568641</v>
      </c>
    </row>
    <row r="33" spans="1:3" x14ac:dyDescent="0.25">
      <c r="A33" s="30">
        <v>2028</v>
      </c>
      <c r="B33" s="196">
        <v>17.0769601165</v>
      </c>
      <c r="C33" s="196">
        <v>15.709878524554892</v>
      </c>
    </row>
    <row r="34" spans="1:3" x14ac:dyDescent="0.25">
      <c r="A34" s="30">
        <v>2029</v>
      </c>
      <c r="B34" s="196">
        <v>17.4145087805</v>
      </c>
      <c r="C34" s="196">
        <v>16.02110194298562</v>
      </c>
    </row>
    <row r="35" spans="1:3" x14ac:dyDescent="0.25">
      <c r="A35" s="30">
        <v>2030</v>
      </c>
      <c r="B35" s="196">
        <v>18.085898438100003</v>
      </c>
      <c r="C35" s="196">
        <v>16.320902586876574</v>
      </c>
    </row>
    <row r="36" spans="1:3" x14ac:dyDescent="0.25">
      <c r="A36" s="30">
        <v>2031</v>
      </c>
      <c r="B36" s="196">
        <v>18.863187286400002</v>
      </c>
      <c r="C36" s="196">
        <v>16.568403430364324</v>
      </c>
    </row>
    <row r="37" spans="1:3" x14ac:dyDescent="0.25">
      <c r="A37" s="30">
        <v>2032</v>
      </c>
      <c r="B37" s="196">
        <v>19.259563300300002</v>
      </c>
      <c r="C37" s="196">
        <v>16.791124272207711</v>
      </c>
    </row>
    <row r="38" spans="1:3" x14ac:dyDescent="0.25">
      <c r="A38" s="30">
        <v>2033</v>
      </c>
      <c r="B38" s="196">
        <v>19.461364628299997</v>
      </c>
      <c r="C38" s="196">
        <v>17.045590588466489</v>
      </c>
    </row>
    <row r="39" spans="1:3" x14ac:dyDescent="0.25">
      <c r="A39" s="30">
        <v>2034</v>
      </c>
      <c r="B39" s="196">
        <v>19.6966063584</v>
      </c>
      <c r="C39" s="196">
        <v>17.31831475806867</v>
      </c>
    </row>
    <row r="40" spans="1:3" x14ac:dyDescent="0.25">
      <c r="A40" s="30">
        <v>2035</v>
      </c>
      <c r="B40" s="196">
        <v>19.979120009000003</v>
      </c>
      <c r="C40" s="196">
        <v>17.586442469281991</v>
      </c>
    </row>
    <row r="41" spans="1:3" x14ac:dyDescent="0.25">
      <c r="A41" s="30">
        <v>2036</v>
      </c>
      <c r="B41" s="196">
        <v>20.257883279800001</v>
      </c>
      <c r="C41" s="196">
        <v>17.851882418896789</v>
      </c>
    </row>
    <row r="42" spans="1:3" x14ac:dyDescent="0.25">
      <c r="A42" s="30">
        <v>2037</v>
      </c>
      <c r="B42" s="196">
        <v>20.526419496900001</v>
      </c>
      <c r="C42" s="196">
        <v>18.116792997801841</v>
      </c>
    </row>
    <row r="43" spans="1:3" x14ac:dyDescent="0.25">
      <c r="A43" s="30">
        <v>2038</v>
      </c>
      <c r="B43" s="196">
        <v>20.8120818889</v>
      </c>
      <c r="C43" s="196">
        <v>18.383466605268424</v>
      </c>
    </row>
    <row r="44" spans="1:3" x14ac:dyDescent="0.25">
      <c r="A44" s="30">
        <v>2039</v>
      </c>
      <c r="B44" s="196">
        <v>21.111124522700003</v>
      </c>
      <c r="C44" s="196">
        <v>18.650564082885669</v>
      </c>
    </row>
    <row r="45" spans="1:3" x14ac:dyDescent="0.25">
      <c r="A45" s="30">
        <v>2040</v>
      </c>
      <c r="B45" s="196">
        <v>21.413323030099999</v>
      </c>
      <c r="C45" s="196">
        <v>18.915482528994591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/>
  </sheetViews>
  <sheetFormatPr defaultColWidth="9.140625" defaultRowHeight="12.75" x14ac:dyDescent="0.2"/>
  <cols>
    <col min="1" max="16384" width="9.140625" style="12"/>
  </cols>
  <sheetData>
    <row r="1" spans="1:1" ht="15" x14ac:dyDescent="0.25">
      <c r="A1" s="45" t="s">
        <v>338</v>
      </c>
    </row>
    <row r="3" spans="1:1" ht="15" x14ac:dyDescent="0.25">
      <c r="A3" s="13"/>
    </row>
    <row r="4" spans="1:1" x14ac:dyDescent="0.2">
      <c r="A4" s="14"/>
    </row>
    <row r="5" spans="1:1" x14ac:dyDescent="0.2">
      <c r="A5" s="14"/>
    </row>
    <row r="6" spans="1:1" x14ac:dyDescent="0.2">
      <c r="A6" s="14"/>
    </row>
    <row r="7" spans="1:1" x14ac:dyDescent="0.2">
      <c r="A7" s="14"/>
    </row>
    <row r="8" spans="1:1" x14ac:dyDescent="0.2">
      <c r="A8" s="14"/>
    </row>
    <row r="9" spans="1:1" x14ac:dyDescent="0.2">
      <c r="A9" s="14"/>
    </row>
    <row r="10" spans="1:1" x14ac:dyDescent="0.2">
      <c r="A10" s="14"/>
    </row>
    <row r="11" spans="1:1" x14ac:dyDescent="0.2">
      <c r="A11" s="14"/>
    </row>
    <row r="12" spans="1:1" ht="14.25" x14ac:dyDescent="0.2">
      <c r="A12" s="15"/>
    </row>
    <row r="13" spans="1:1" ht="14.25" x14ac:dyDescent="0.2">
      <c r="A13" s="15"/>
    </row>
  </sheetData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40625" defaultRowHeight="12.75" x14ac:dyDescent="0.2"/>
  <cols>
    <col min="1" max="16384" width="9.140625" style="16"/>
  </cols>
  <sheetData>
    <row r="1" spans="1:1" ht="15" x14ac:dyDescent="0.25">
      <c r="A1" s="46" t="s">
        <v>106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4"/>
  <sheetViews>
    <sheetView zoomScaleNormal="100" workbookViewId="0"/>
  </sheetViews>
  <sheetFormatPr defaultColWidth="9.140625" defaultRowHeight="12.75" x14ac:dyDescent="0.2"/>
  <cols>
    <col min="1" max="2" width="14" style="24" customWidth="1"/>
    <col min="3" max="3" width="11.140625" style="22" customWidth="1"/>
    <col min="4" max="4" width="12.28515625" style="22" customWidth="1"/>
    <col min="5" max="5" width="12" style="24" customWidth="1"/>
    <col min="6" max="6" width="12.7109375" style="24" customWidth="1"/>
    <col min="7" max="7" width="11.5703125" style="23" bestFit="1" customWidth="1"/>
    <col min="8" max="8" width="9.28515625" style="23" customWidth="1"/>
    <col min="9" max="16384" width="9.140625" style="24"/>
  </cols>
  <sheetData>
    <row r="1" spans="1:8" s="20" customFormat="1" ht="15" x14ac:dyDescent="0.25">
      <c r="A1" s="47" t="s">
        <v>107</v>
      </c>
      <c r="B1" s="17"/>
      <c r="C1" s="18"/>
      <c r="D1" s="18"/>
      <c r="E1" s="18"/>
      <c r="F1" s="18"/>
      <c r="G1" s="19"/>
    </row>
    <row r="2" spans="1:8" s="21" customFormat="1" ht="60" x14ac:dyDescent="0.25">
      <c r="A2" s="48" t="s">
        <v>108</v>
      </c>
      <c r="B2" s="48" t="s">
        <v>109</v>
      </c>
      <c r="C2" s="48" t="s">
        <v>110</v>
      </c>
      <c r="D2" s="48" t="s">
        <v>111</v>
      </c>
      <c r="E2" s="48" t="s">
        <v>112</v>
      </c>
      <c r="F2" s="48" t="s">
        <v>113</v>
      </c>
    </row>
    <row r="3" spans="1:8" ht="15" x14ac:dyDescent="0.25">
      <c r="A3" s="49">
        <v>0</v>
      </c>
      <c r="B3" s="50">
        <v>0</v>
      </c>
      <c r="C3" s="50">
        <v>1.36</v>
      </c>
      <c r="D3" s="50"/>
      <c r="E3" s="50"/>
      <c r="F3" s="50"/>
      <c r="G3" s="24"/>
      <c r="H3" s="24"/>
    </row>
    <row r="4" spans="1:8" ht="15" x14ac:dyDescent="0.25">
      <c r="A4" s="49">
        <v>11.77491211429232</v>
      </c>
      <c r="B4" s="50">
        <v>0.77371085761263703</v>
      </c>
      <c r="C4" s="50">
        <v>1.3422569817455869</v>
      </c>
      <c r="D4" s="50"/>
      <c r="E4" s="50"/>
      <c r="F4" s="50"/>
      <c r="G4" s="25"/>
      <c r="H4" s="24"/>
    </row>
    <row r="5" spans="1:8" ht="15" x14ac:dyDescent="0.25">
      <c r="A5" s="49">
        <v>44.729206749302264</v>
      </c>
      <c r="B5" s="50">
        <v>1.3916637385276467</v>
      </c>
      <c r="C5" s="50">
        <v>1.292599825446257</v>
      </c>
      <c r="D5" s="50"/>
      <c r="E5" s="50"/>
      <c r="F5" s="50"/>
      <c r="G5" s="25"/>
      <c r="H5" s="24"/>
    </row>
    <row r="6" spans="1:8" ht="15" x14ac:dyDescent="0.25">
      <c r="A6" s="49">
        <v>84.953426780413068</v>
      </c>
      <c r="B6" s="50">
        <v>1.2514061608471903</v>
      </c>
      <c r="C6" s="50">
        <v>1.2319879870432133</v>
      </c>
      <c r="D6" s="50"/>
      <c r="E6" s="50"/>
      <c r="F6" s="50"/>
      <c r="G6" s="25"/>
      <c r="H6" s="24"/>
    </row>
    <row r="7" spans="1:8" ht="15" x14ac:dyDescent="0.25">
      <c r="A7" s="49">
        <v>121.40332403489396</v>
      </c>
      <c r="B7" s="50">
        <v>1.1436589564903623</v>
      </c>
      <c r="C7" s="50">
        <v>1.177063484330982</v>
      </c>
      <c r="D7" s="50"/>
      <c r="E7" s="50"/>
      <c r="F7" s="50"/>
      <c r="G7" s="25"/>
      <c r="H7" s="24"/>
    </row>
    <row r="8" spans="1:8" ht="15" x14ac:dyDescent="0.25">
      <c r="A8" s="49">
        <v>155.79510242207601</v>
      </c>
      <c r="B8" s="50">
        <v>1.116170424186899</v>
      </c>
      <c r="C8" s="50">
        <v>1.1252402566242692</v>
      </c>
      <c r="D8" s="50"/>
      <c r="E8" s="50"/>
      <c r="F8" s="50"/>
      <c r="G8" s="25"/>
      <c r="H8" s="24"/>
    </row>
    <row r="9" spans="1:8" ht="15" x14ac:dyDescent="0.25">
      <c r="A9" s="49">
        <v>188.06516993929623</v>
      </c>
      <c r="B9" s="50">
        <v>1.0042446898809592</v>
      </c>
      <c r="C9" s="50">
        <v>1.076614127488732</v>
      </c>
      <c r="D9" s="50"/>
      <c r="E9" s="50"/>
      <c r="F9" s="50"/>
      <c r="G9" s="25"/>
      <c r="H9" s="24"/>
    </row>
    <row r="10" spans="1:8" ht="15" x14ac:dyDescent="0.25">
      <c r="A10" s="49">
        <v>218.47824475827463</v>
      </c>
      <c r="B10" s="50">
        <v>0.99415037009297902</v>
      </c>
      <c r="C10" s="50">
        <v>1.0307862065286275</v>
      </c>
      <c r="D10" s="50"/>
      <c r="E10" s="50"/>
      <c r="F10" s="50"/>
      <c r="G10" s="25"/>
      <c r="H10" s="24"/>
    </row>
    <row r="11" spans="1:8" ht="15" x14ac:dyDescent="0.25">
      <c r="A11" s="49">
        <v>248.36855635489661</v>
      </c>
      <c r="B11" s="50">
        <v>0.96989474508546802</v>
      </c>
      <c r="C11" s="50">
        <v>0.98574601097207382</v>
      </c>
      <c r="D11" s="50"/>
      <c r="E11" s="50"/>
      <c r="F11" s="50"/>
      <c r="G11" s="25"/>
      <c r="H11" s="24"/>
    </row>
    <row r="12" spans="1:8" ht="15" x14ac:dyDescent="0.25">
      <c r="A12" s="49">
        <v>277.38727644841271</v>
      </c>
      <c r="B12" s="50">
        <v>0.93687947050491194</v>
      </c>
      <c r="C12" s="50">
        <v>0.94201917247499478</v>
      </c>
      <c r="D12" s="50"/>
      <c r="E12" s="50"/>
      <c r="F12" s="50"/>
      <c r="G12" s="25"/>
      <c r="H12" s="24"/>
    </row>
    <row r="13" spans="1:8" ht="15" x14ac:dyDescent="0.25">
      <c r="A13" s="49">
        <v>304.96281809389211</v>
      </c>
      <c r="B13" s="50">
        <v>0.8750657710871641</v>
      </c>
      <c r="C13" s="50">
        <v>0.90046698643386147</v>
      </c>
      <c r="D13" s="50"/>
      <c r="E13" s="50"/>
      <c r="F13" s="50"/>
      <c r="G13" s="25"/>
      <c r="H13" s="24"/>
    </row>
    <row r="14" spans="1:8" ht="15" x14ac:dyDescent="0.25">
      <c r="A14" s="49">
        <v>331.39027588945157</v>
      </c>
      <c r="B14" s="50">
        <v>0.86144069597218398</v>
      </c>
      <c r="C14" s="50">
        <v>0.8606447897556212</v>
      </c>
      <c r="D14" s="50"/>
      <c r="E14" s="50"/>
      <c r="F14" s="50"/>
      <c r="G14" s="25"/>
      <c r="H14" s="24"/>
    </row>
    <row r="15" spans="1:8" ht="15" x14ac:dyDescent="0.25">
      <c r="A15" s="49">
        <v>356.69721773373038</v>
      </c>
      <c r="B15" s="50">
        <v>0.80143843958617689</v>
      </c>
      <c r="C15" s="50">
        <v>0.82251104177109147</v>
      </c>
      <c r="D15" s="50"/>
      <c r="E15" s="50"/>
      <c r="F15" s="50"/>
      <c r="G15" s="25"/>
      <c r="H15" s="24"/>
    </row>
    <row r="16" spans="1:8" ht="15" x14ac:dyDescent="0.25">
      <c r="A16" s="49">
        <v>380.50098029626537</v>
      </c>
      <c r="B16" s="50">
        <v>0.76266916205883273</v>
      </c>
      <c r="C16" s="50">
        <v>0.7866423584576826</v>
      </c>
      <c r="D16" s="50"/>
      <c r="E16" s="50"/>
      <c r="F16" s="50"/>
      <c r="G16" s="25"/>
      <c r="H16" s="24"/>
    </row>
    <row r="17" spans="1:8" ht="15" x14ac:dyDescent="0.25">
      <c r="A17" s="49">
        <v>403.24818996464745</v>
      </c>
      <c r="B17" s="50">
        <v>0.7320140194364998</v>
      </c>
      <c r="C17" s="50">
        <v>0.75236574114916166</v>
      </c>
      <c r="D17" s="50"/>
      <c r="E17" s="50"/>
      <c r="F17" s="50"/>
      <c r="G17" s="25"/>
      <c r="H17" s="24"/>
    </row>
    <row r="18" spans="1:8" ht="15" x14ac:dyDescent="0.25">
      <c r="A18" s="49">
        <v>425.06510763612431</v>
      </c>
      <c r="B18" s="50">
        <v>0.70154114583508043</v>
      </c>
      <c r="C18" s="50">
        <v>0.71949093369899109</v>
      </c>
      <c r="D18" s="50"/>
      <c r="E18" s="50"/>
      <c r="F18" s="50"/>
      <c r="G18" s="25"/>
      <c r="H18" s="24"/>
    </row>
    <row r="19" spans="1:8" ht="15" x14ac:dyDescent="0.25">
      <c r="A19" s="49">
        <v>445.91584365841629</v>
      </c>
      <c r="B19" s="50">
        <v>0.66852775090690009</v>
      </c>
      <c r="C19" s="50">
        <v>0.6880720164051265</v>
      </c>
      <c r="D19" s="50"/>
      <c r="E19" s="50"/>
      <c r="F19" s="50"/>
      <c r="G19" s="25"/>
      <c r="H19" s="24"/>
    </row>
    <row r="20" spans="1:8" ht="15" x14ac:dyDescent="0.25">
      <c r="A20" s="49">
        <v>466.19645612603841</v>
      </c>
      <c r="B20" s="50">
        <v>0.66407922848510725</v>
      </c>
      <c r="C20" s="50">
        <v>0.65751218939912059</v>
      </c>
      <c r="D20" s="50"/>
      <c r="E20" s="50"/>
      <c r="F20" s="50"/>
      <c r="G20" s="25"/>
      <c r="H20" s="24"/>
    </row>
    <row r="21" spans="1:8" ht="15" x14ac:dyDescent="0.25">
      <c r="A21" s="49">
        <v>485.88793115904201</v>
      </c>
      <c r="B21" s="50">
        <v>0.62981646156851478</v>
      </c>
      <c r="C21" s="50">
        <v>0.62784010373295074</v>
      </c>
      <c r="D21" s="50">
        <v>0.62784010373295074</v>
      </c>
      <c r="E21" s="50"/>
      <c r="F21" s="50"/>
      <c r="G21" s="25"/>
      <c r="H21" s="24"/>
    </row>
    <row r="22" spans="1:8" ht="15" x14ac:dyDescent="0.25">
      <c r="A22" s="49">
        <v>504.97239826258772</v>
      </c>
      <c r="B22" s="50">
        <v>0.62419369718602913</v>
      </c>
      <c r="C22" s="50"/>
      <c r="D22" s="50">
        <v>0.61424568880987707</v>
      </c>
      <c r="E22" s="50"/>
      <c r="F22" s="50"/>
      <c r="G22" s="25"/>
      <c r="H22" s="24"/>
    </row>
    <row r="23" spans="1:8" ht="15" x14ac:dyDescent="0.25">
      <c r="A23" s="49">
        <v>523.649886917358</v>
      </c>
      <c r="B23" s="50">
        <v>0.60307455117669473</v>
      </c>
      <c r="C23" s="50"/>
      <c r="D23" s="50">
        <v>0.60094117634346533</v>
      </c>
      <c r="E23" s="50"/>
      <c r="F23" s="50"/>
      <c r="G23" s="25"/>
      <c r="H23" s="24"/>
    </row>
    <row r="24" spans="1:8" ht="15" x14ac:dyDescent="0.25">
      <c r="A24" s="49">
        <v>541.62154222985316</v>
      </c>
      <c r="B24" s="50">
        <v>0.57781450426447167</v>
      </c>
      <c r="C24" s="50"/>
      <c r="D24" s="50">
        <v>0.58813944927155093</v>
      </c>
      <c r="E24" s="50"/>
      <c r="F24" s="50"/>
      <c r="G24" s="25"/>
      <c r="H24" s="24"/>
    </row>
    <row r="25" spans="1:8" ht="15" x14ac:dyDescent="0.25">
      <c r="A25" s="49">
        <v>559.06896274898963</v>
      </c>
      <c r="B25" s="50">
        <v>0.56862791177734973</v>
      </c>
      <c r="C25" s="50"/>
      <c r="D25" s="50">
        <v>0.57571114972367288</v>
      </c>
      <c r="E25" s="50"/>
      <c r="F25" s="50"/>
      <c r="G25" s="25"/>
      <c r="H25" s="24"/>
    </row>
    <row r="26" spans="1:8" ht="15" x14ac:dyDescent="0.25">
      <c r="A26" s="49">
        <v>576.27822220186556</v>
      </c>
      <c r="B26" s="50">
        <v>0.5621653171590586</v>
      </c>
      <c r="C26" s="50"/>
      <c r="D26" s="50">
        <v>0.56345249915450102</v>
      </c>
      <c r="E26" s="50"/>
      <c r="F26" s="50"/>
      <c r="G26" s="25"/>
      <c r="H26" s="24"/>
    </row>
    <row r="27" spans="1:8" ht="15" x14ac:dyDescent="0.25">
      <c r="A27" s="49">
        <v>593.07786996552829</v>
      </c>
      <c r="B27" s="50">
        <v>0.54171297531980045</v>
      </c>
      <c r="C27" s="50"/>
      <c r="D27" s="50">
        <v>0.55148562677490565</v>
      </c>
      <c r="E27" s="50"/>
      <c r="F27" s="50"/>
      <c r="G27" s="25"/>
      <c r="H27" s="24"/>
    </row>
    <row r="28" spans="1:8" ht="15" x14ac:dyDescent="0.25">
      <c r="A28" s="49">
        <v>609.41256025284656</v>
      </c>
      <c r="B28" s="50">
        <v>0.53161369653684709</v>
      </c>
      <c r="C28" s="50"/>
      <c r="D28" s="50">
        <v>0.53984995698119953</v>
      </c>
      <c r="E28" s="50"/>
      <c r="F28" s="50"/>
      <c r="G28" s="25"/>
      <c r="H28" s="24"/>
    </row>
    <row r="29" spans="1:8" ht="15" x14ac:dyDescent="0.25">
      <c r="A29" s="49">
        <v>625.40535408965445</v>
      </c>
      <c r="B29" s="50">
        <v>0.51924750013225796</v>
      </c>
      <c r="C29" s="50"/>
      <c r="D29" s="50">
        <v>0.52845782986456924</v>
      </c>
      <c r="E29" s="50"/>
      <c r="F29" s="50"/>
      <c r="G29" s="25"/>
      <c r="H29" s="24"/>
    </row>
    <row r="30" spans="1:8" ht="15" x14ac:dyDescent="0.25">
      <c r="A30" s="49">
        <v>640.85574712901939</v>
      </c>
      <c r="B30" s="50">
        <v>0.49597339773154997</v>
      </c>
      <c r="C30" s="50"/>
      <c r="D30" s="50">
        <v>0.51745207043926822</v>
      </c>
      <c r="E30" s="50"/>
      <c r="F30" s="50"/>
      <c r="G30" s="25"/>
      <c r="H30" s="24"/>
    </row>
    <row r="31" spans="1:8" ht="15" x14ac:dyDescent="0.25">
      <c r="A31" s="49">
        <v>655.912207928008</v>
      </c>
      <c r="B31" s="50">
        <v>0.49336283546688448</v>
      </c>
      <c r="C31" s="50"/>
      <c r="D31" s="50">
        <v>0.50672692028108457</v>
      </c>
      <c r="E31" s="50"/>
      <c r="F31" s="50"/>
      <c r="G31" s="25"/>
      <c r="H31" s="24"/>
    </row>
    <row r="32" spans="1:8" ht="15" x14ac:dyDescent="0.25">
      <c r="A32" s="49">
        <v>670.9681306871139</v>
      </c>
      <c r="B32" s="50">
        <v>0.49593804398154806</v>
      </c>
      <c r="C32" s="50"/>
      <c r="D32" s="50">
        <v>0.49600215338418724</v>
      </c>
      <c r="E32" s="50"/>
      <c r="F32" s="50"/>
      <c r="G32" s="25"/>
      <c r="H32" s="24"/>
    </row>
    <row r="33" spans="1:10" ht="15" x14ac:dyDescent="0.25">
      <c r="A33" s="49">
        <v>685.86930947379221</v>
      </c>
      <c r="B33" s="50">
        <v>0.48319485370573839</v>
      </c>
      <c r="C33" s="50"/>
      <c r="D33" s="50">
        <v>0.48538761507038897</v>
      </c>
      <c r="E33" s="50"/>
      <c r="F33" s="50"/>
      <c r="G33" s="25"/>
      <c r="H33" s="24"/>
    </row>
    <row r="34" spans="1:10" ht="15" x14ac:dyDescent="0.25">
      <c r="A34" s="49">
        <v>700.49962722226587</v>
      </c>
      <c r="B34" s="50">
        <v>0.4781401934218939</v>
      </c>
      <c r="C34" s="50"/>
      <c r="D34" s="50">
        <v>0.47496601886599676</v>
      </c>
      <c r="E34" s="50"/>
      <c r="F34" s="50"/>
      <c r="G34" s="25"/>
      <c r="H34" s="24"/>
    </row>
    <row r="35" spans="1:10" ht="15" x14ac:dyDescent="0.25">
      <c r="A35" s="49">
        <v>714.90582465988939</v>
      </c>
      <c r="B35" s="50">
        <v>0.46846826243837508</v>
      </c>
      <c r="C35" s="50"/>
      <c r="D35" s="50">
        <v>0.46470407000631975</v>
      </c>
      <c r="E35" s="50"/>
      <c r="F35" s="50"/>
      <c r="G35" s="25"/>
      <c r="H35" s="24"/>
    </row>
    <row r="36" spans="1:10" ht="15" x14ac:dyDescent="0.25">
      <c r="A36" s="49">
        <v>728.96403770569009</v>
      </c>
      <c r="B36" s="50">
        <v>0.45527468923642328</v>
      </c>
      <c r="C36" s="50"/>
      <c r="D36" s="50">
        <v>0.45469000043944802</v>
      </c>
      <c r="E36" s="50"/>
      <c r="F36" s="50"/>
      <c r="G36" s="25"/>
      <c r="H36" s="24"/>
    </row>
    <row r="37" spans="1:10" ht="15" x14ac:dyDescent="0.25">
      <c r="A37" s="49">
        <v>742.67442126962464</v>
      </c>
      <c r="B37" s="50">
        <v>0.44561293714120492</v>
      </c>
      <c r="C37" s="50"/>
      <c r="D37" s="50">
        <v>0.44492369981856311</v>
      </c>
      <c r="E37" s="50"/>
      <c r="F37" s="50"/>
      <c r="G37" s="25"/>
      <c r="H37" s="24"/>
    </row>
    <row r="38" spans="1:10" ht="15" x14ac:dyDescent="0.25">
      <c r="A38" s="49">
        <v>756.1702250712915</v>
      </c>
      <c r="B38" s="50">
        <v>0.44117499233176272</v>
      </c>
      <c r="C38" s="50"/>
      <c r="D38" s="50">
        <v>0.43531025053518396</v>
      </c>
      <c r="E38" s="50"/>
      <c r="F38" s="50"/>
      <c r="G38" s="25"/>
      <c r="H38" s="24"/>
    </row>
    <row r="39" spans="1:10" ht="15" x14ac:dyDescent="0.25">
      <c r="A39" s="49">
        <v>769.4269343558642</v>
      </c>
      <c r="B39" s="50">
        <v>0.42990241445741578</v>
      </c>
      <c r="C39" s="50"/>
      <c r="D39" s="50">
        <v>0.42586711515439246</v>
      </c>
      <c r="E39" s="50"/>
      <c r="F39" s="50"/>
      <c r="G39" s="25"/>
      <c r="H39" s="24"/>
    </row>
    <row r="40" spans="1:10" ht="15" x14ac:dyDescent="0.25">
      <c r="A40" s="49">
        <v>782.46007771087852</v>
      </c>
      <c r="B40" s="50">
        <v>0.42648482858253345</v>
      </c>
      <c r="C40" s="50"/>
      <c r="D40" s="50">
        <v>0.41658323221657406</v>
      </c>
      <c r="E40" s="50"/>
      <c r="F40" s="50"/>
      <c r="G40" s="25"/>
      <c r="H40" s="24"/>
    </row>
    <row r="41" spans="1:10" ht="15" x14ac:dyDescent="0.25">
      <c r="A41" s="49">
        <v>795.21196139915071</v>
      </c>
      <c r="B41" s="50">
        <v>0.41142128645793974</v>
      </c>
      <c r="C41" s="50"/>
      <c r="D41" s="50">
        <v>0.40749969863040758</v>
      </c>
      <c r="E41" s="50"/>
      <c r="F41" s="50"/>
      <c r="G41" s="25"/>
      <c r="H41" s="24"/>
    </row>
    <row r="42" spans="1:10" ht="15" x14ac:dyDescent="0.25">
      <c r="A42" s="49">
        <v>807.46283083124717</v>
      </c>
      <c r="B42" s="50">
        <v>0.3935639739672937</v>
      </c>
      <c r="C42" s="50"/>
      <c r="D42" s="50">
        <v>0.39877305191165391</v>
      </c>
      <c r="E42" s="50"/>
      <c r="F42" s="50"/>
      <c r="G42" s="25"/>
      <c r="H42" s="24"/>
    </row>
    <row r="43" spans="1:10" ht="15" x14ac:dyDescent="0.25">
      <c r="A43" s="49">
        <v>819.30655676260631</v>
      </c>
      <c r="B43" s="50">
        <v>0.38466853076266694</v>
      </c>
      <c r="C43" s="50"/>
      <c r="D43" s="50">
        <v>0.39033642522082274</v>
      </c>
      <c r="E43" s="50"/>
      <c r="F43" s="50"/>
      <c r="G43" s="25"/>
      <c r="H43" s="24"/>
    </row>
    <row r="44" spans="1:10" ht="15" x14ac:dyDescent="0.25">
      <c r="A44" s="49">
        <v>831.08188263184763</v>
      </c>
      <c r="B44" s="50">
        <v>0.38906951403347551</v>
      </c>
      <c r="C44" s="50"/>
      <c r="D44" s="50">
        <v>0.38194852186191108</v>
      </c>
      <c r="E44" s="50"/>
      <c r="F44" s="50"/>
      <c r="G44" s="25"/>
      <c r="H44" s="24"/>
    </row>
    <row r="45" spans="1:10" ht="15" x14ac:dyDescent="0.25">
      <c r="A45" s="49">
        <v>842.77405430435169</v>
      </c>
      <c r="B45" s="50">
        <v>0.37920459997089123</v>
      </c>
      <c r="C45" s="50"/>
      <c r="D45" s="50">
        <v>0.37361985162944245</v>
      </c>
      <c r="E45" s="50"/>
      <c r="F45" s="50"/>
      <c r="G45" s="25"/>
      <c r="H45" s="24"/>
      <c r="J45" s="26"/>
    </row>
    <row r="46" spans="1:10" ht="15" x14ac:dyDescent="0.25">
      <c r="A46" s="49">
        <v>854.18432836041814</v>
      </c>
      <c r="B46" s="50">
        <v>0.37054646736818403</v>
      </c>
      <c r="C46" s="50"/>
      <c r="D46" s="50">
        <v>0.36549198517854581</v>
      </c>
      <c r="E46" s="50"/>
      <c r="F46" s="50"/>
      <c r="G46" s="25"/>
      <c r="H46" s="24"/>
    </row>
    <row r="47" spans="1:10" ht="15" x14ac:dyDescent="0.25">
      <c r="A47" s="49">
        <v>865.32155647292279</v>
      </c>
      <c r="B47" s="50">
        <v>0.36126318273479213</v>
      </c>
      <c r="C47" s="50"/>
      <c r="D47" s="50">
        <v>0.35755861720799453</v>
      </c>
      <c r="E47" s="50"/>
      <c r="F47" s="50"/>
      <c r="G47" s="25"/>
      <c r="H47" s="24"/>
    </row>
    <row r="48" spans="1:10" ht="15" x14ac:dyDescent="0.25">
      <c r="A48" s="49">
        <v>876.10930831500661</v>
      </c>
      <c r="B48" s="50">
        <v>0.34758293419884345</v>
      </c>
      <c r="C48" s="50"/>
      <c r="D48" s="50">
        <v>0.349874191238291</v>
      </c>
      <c r="E48" s="50">
        <v>0.349874191238291</v>
      </c>
      <c r="F48" s="50"/>
      <c r="G48" s="25"/>
      <c r="H48" s="24"/>
    </row>
    <row r="49" spans="1:8" ht="15" x14ac:dyDescent="0.25">
      <c r="A49" s="49">
        <v>886.75270258735281</v>
      </c>
      <c r="B49" s="50">
        <v>0.35177767507237018</v>
      </c>
      <c r="C49" s="50"/>
      <c r="D49" s="50"/>
      <c r="E49" s="50">
        <v>0.34520859374904334</v>
      </c>
      <c r="F49" s="50"/>
      <c r="G49" s="25"/>
      <c r="H49" s="24"/>
    </row>
    <row r="50" spans="1:8" ht="15" x14ac:dyDescent="0.25">
      <c r="A50" s="49">
        <v>897.41480292776214</v>
      </c>
      <c r="B50" s="50">
        <v>0.34881208035493805</v>
      </c>
      <c r="C50" s="50"/>
      <c r="D50" s="50"/>
      <c r="E50" s="50">
        <v>0.34053479633954886</v>
      </c>
      <c r="F50" s="50"/>
      <c r="G50" s="25"/>
      <c r="H50" s="24"/>
    </row>
    <row r="51" spans="1:8" ht="15" x14ac:dyDescent="0.25">
      <c r="A51" s="49">
        <v>907.83113584195905</v>
      </c>
      <c r="B51" s="50">
        <v>0.33562868608099927</v>
      </c>
      <c r="C51" s="50"/>
      <c r="D51" s="50"/>
      <c r="E51" s="50">
        <v>0.33596873259633925</v>
      </c>
      <c r="F51" s="50"/>
      <c r="G51" s="25"/>
      <c r="H51" s="24"/>
    </row>
    <row r="52" spans="1:8" ht="15" x14ac:dyDescent="0.25">
      <c r="A52" s="49">
        <v>918.0549172422742</v>
      </c>
      <c r="B52" s="50">
        <v>0.33615982482266565</v>
      </c>
      <c r="C52" s="50"/>
      <c r="D52" s="50"/>
      <c r="E52" s="50">
        <v>0.33148707499620111</v>
      </c>
      <c r="F52" s="50"/>
      <c r="G52" s="25"/>
      <c r="H52" s="24"/>
    </row>
    <row r="53" spans="1:8" ht="15" x14ac:dyDescent="0.25">
      <c r="A53" s="49">
        <v>928.15716009092364</v>
      </c>
      <c r="B53" s="50">
        <v>0.32764258001672103</v>
      </c>
      <c r="C53" s="50"/>
      <c r="D53" s="50"/>
      <c r="E53" s="50">
        <v>0.3270586945693959</v>
      </c>
      <c r="F53" s="50"/>
      <c r="G53" s="25"/>
      <c r="H53" s="24"/>
    </row>
    <row r="54" spans="1:8" ht="15" x14ac:dyDescent="0.25">
      <c r="A54" s="49">
        <v>937.9477770034473</v>
      </c>
      <c r="B54" s="50">
        <v>0.31568337727437018</v>
      </c>
      <c r="C54" s="50"/>
      <c r="D54" s="50"/>
      <c r="E54" s="50">
        <v>0.32276691729267321</v>
      </c>
      <c r="F54" s="50"/>
      <c r="G54" s="25"/>
      <c r="H54" s="24"/>
    </row>
    <row r="55" spans="1:8" ht="15" x14ac:dyDescent="0.25">
      <c r="A55" s="49">
        <v>947.68144007172043</v>
      </c>
      <c r="B55" s="50">
        <v>0.3239002329612356</v>
      </c>
      <c r="C55" s="50"/>
      <c r="D55" s="50"/>
      <c r="E55" s="50">
        <v>0.31850010608466306</v>
      </c>
      <c r="F55" s="50"/>
      <c r="G55" s="25"/>
      <c r="H55" s="24"/>
    </row>
    <row r="56" spans="1:8" ht="15" x14ac:dyDescent="0.25">
      <c r="A56" s="49">
        <v>957.56593184235771</v>
      </c>
      <c r="B56" s="50">
        <v>0.32559409283011925</v>
      </c>
      <c r="C56" s="50"/>
      <c r="D56" s="50"/>
      <c r="E56" s="50">
        <v>0.31416717818520562</v>
      </c>
      <c r="F56" s="50"/>
      <c r="G56" s="25"/>
      <c r="H56" s="24"/>
    </row>
    <row r="57" spans="1:8" ht="15" x14ac:dyDescent="0.25">
      <c r="A57" s="49">
        <v>967.41925426944249</v>
      </c>
      <c r="B57" s="50">
        <v>0.32185214467853823</v>
      </c>
      <c r="C57" s="50"/>
      <c r="D57" s="50"/>
      <c r="E57" s="50">
        <v>0.3098479135596342</v>
      </c>
      <c r="F57" s="50"/>
      <c r="G57" s="25"/>
      <c r="H57" s="24"/>
    </row>
    <row r="58" spans="1:8" ht="15" x14ac:dyDescent="0.25">
      <c r="A58" s="49">
        <v>977.12452802301311</v>
      </c>
      <c r="B58" s="50">
        <v>0.31586604857455353</v>
      </c>
      <c r="C58" s="50"/>
      <c r="D58" s="50"/>
      <c r="E58" s="50">
        <v>0.3055935469827265</v>
      </c>
      <c r="F58" s="50"/>
      <c r="G58" s="25"/>
      <c r="H58" s="24"/>
    </row>
    <row r="59" spans="1:8" ht="15" x14ac:dyDescent="0.25">
      <c r="A59" s="49">
        <v>986.66049938483377</v>
      </c>
      <c r="B59" s="50">
        <v>0.31072755220216391</v>
      </c>
      <c r="C59" s="50"/>
      <c r="D59" s="50"/>
      <c r="E59" s="50">
        <v>0.30141339515288729</v>
      </c>
      <c r="F59" s="50"/>
      <c r="G59" s="25"/>
      <c r="H59" s="24"/>
    </row>
    <row r="60" spans="1:8" ht="15" x14ac:dyDescent="0.25">
      <c r="A60" s="49">
        <v>996.10563887531407</v>
      </c>
      <c r="B60" s="50">
        <v>0.30989762992385284</v>
      </c>
      <c r="C60" s="50"/>
      <c r="D60" s="50"/>
      <c r="E60" s="50">
        <v>0.29727306003377263</v>
      </c>
      <c r="F60" s="50"/>
      <c r="G60" s="25"/>
      <c r="H60" s="24"/>
    </row>
    <row r="61" spans="1:8" ht="15" x14ac:dyDescent="0.25">
      <c r="A61" s="49">
        <v>1005.362502854457</v>
      </c>
      <c r="B61" s="50">
        <v>0.29835626603626703</v>
      </c>
      <c r="C61" s="50"/>
      <c r="D61" s="50"/>
      <c r="E61" s="50">
        <v>0.29321525664565518</v>
      </c>
      <c r="F61" s="50"/>
      <c r="G61" s="25"/>
      <c r="H61" s="24"/>
    </row>
    <row r="62" spans="1:8" ht="15" x14ac:dyDescent="0.25">
      <c r="A62" s="49">
        <v>1014.4202953085911</v>
      </c>
      <c r="B62" s="50">
        <v>0.29681695476925513</v>
      </c>
      <c r="C62" s="50"/>
      <c r="D62" s="50"/>
      <c r="E62" s="50">
        <v>0.2892447174876786</v>
      </c>
      <c r="F62" s="50"/>
      <c r="G62" s="25"/>
      <c r="H62" s="24"/>
    </row>
    <row r="63" spans="1:8" ht="15" x14ac:dyDescent="0.25">
      <c r="A63" s="49">
        <v>1023.4165358596888</v>
      </c>
      <c r="B63" s="50">
        <v>0.29431178780800238</v>
      </c>
      <c r="C63" s="50"/>
      <c r="D63" s="50"/>
      <c r="E63" s="50">
        <v>0.28530115998582756</v>
      </c>
      <c r="F63" s="50"/>
      <c r="G63" s="25"/>
      <c r="H63" s="24"/>
    </row>
    <row r="64" spans="1:8" ht="15" x14ac:dyDescent="0.25">
      <c r="A64" s="49">
        <v>1032.3540126646158</v>
      </c>
      <c r="B64" s="50">
        <v>0.29295568192026483</v>
      </c>
      <c r="C64" s="50"/>
      <c r="D64" s="50"/>
      <c r="E64" s="50">
        <v>0.2813833619343527</v>
      </c>
      <c r="F64" s="50"/>
      <c r="G64" s="25"/>
      <c r="H64" s="24"/>
    </row>
    <row r="65" spans="1:8" ht="15" x14ac:dyDescent="0.25">
      <c r="A65" s="49">
        <v>1041.0818134667518</v>
      </c>
      <c r="B65" s="50">
        <v>0.28053430918517669</v>
      </c>
      <c r="C65" s="50"/>
      <c r="D65" s="50"/>
      <c r="E65" s="50">
        <v>0.2775574766512246</v>
      </c>
      <c r="F65" s="50"/>
      <c r="G65" s="25"/>
      <c r="H65" s="24"/>
    </row>
    <row r="66" spans="1:8" ht="15" x14ac:dyDescent="0.25">
      <c r="A66" s="49">
        <v>1049.56175570866</v>
      </c>
      <c r="B66" s="50">
        <v>0.27666928781904609</v>
      </c>
      <c r="C66" s="50"/>
      <c r="D66" s="50"/>
      <c r="E66" s="50">
        <v>0.27384024169586757</v>
      </c>
      <c r="F66" s="50"/>
      <c r="G66" s="25"/>
      <c r="H66" s="24"/>
    </row>
    <row r="67" spans="1:8" ht="15" x14ac:dyDescent="0.25">
      <c r="A67" s="49">
        <v>1057.8661934895756</v>
      </c>
      <c r="B67" s="50">
        <v>0.26900218854503233</v>
      </c>
      <c r="C67" s="50"/>
      <c r="D67" s="50"/>
      <c r="E67" s="50">
        <v>0.27019994020286348</v>
      </c>
      <c r="F67" s="50"/>
      <c r="G67" s="25"/>
      <c r="H67" s="24"/>
    </row>
    <row r="68" spans="1:8" ht="15" x14ac:dyDescent="0.25">
      <c r="A68" s="49">
        <v>1065.9561635969892</v>
      </c>
      <c r="B68" s="50">
        <v>0.26257695608994464</v>
      </c>
      <c r="C68" s="50"/>
      <c r="D68" s="50"/>
      <c r="E68" s="50">
        <v>0.26665365193659996</v>
      </c>
      <c r="F68" s="50"/>
      <c r="G68" s="25"/>
      <c r="H68" s="24"/>
    </row>
    <row r="69" spans="1:8" ht="15" x14ac:dyDescent="0.25">
      <c r="A69" s="49">
        <v>1073.8257839524233</v>
      </c>
      <c r="B69" s="50">
        <v>0.25452335473939464</v>
      </c>
      <c r="C69" s="50"/>
      <c r="D69" s="50"/>
      <c r="E69" s="50">
        <v>0.26320395534243707</v>
      </c>
      <c r="F69" s="50"/>
      <c r="G69" s="25"/>
      <c r="H69" s="24"/>
    </row>
    <row r="70" spans="1:8" ht="15" x14ac:dyDescent="0.25">
      <c r="A70" s="49">
        <v>1081.5894820286871</v>
      </c>
      <c r="B70" s="50">
        <v>0.2556169706003284</v>
      </c>
      <c r="C70" s="50"/>
      <c r="D70" s="50"/>
      <c r="E70" s="50">
        <v>0.25980069043229403</v>
      </c>
      <c r="F70" s="50"/>
      <c r="G70" s="25"/>
      <c r="H70" s="24"/>
    </row>
    <row r="71" spans="1:8" ht="15" x14ac:dyDescent="0.25">
      <c r="A71" s="49">
        <v>1089.3040037875292</v>
      </c>
      <c r="B71" s="50">
        <v>0.251292056674711</v>
      </c>
      <c r="C71" s="50"/>
      <c r="D71" s="50"/>
      <c r="E71" s="50">
        <v>0.25641898226403453</v>
      </c>
      <c r="F71" s="50"/>
      <c r="G71" s="25"/>
      <c r="H71" s="24"/>
    </row>
    <row r="72" spans="1:8" ht="15" x14ac:dyDescent="0.25">
      <c r="A72" s="49">
        <v>1096.8638284814494</v>
      </c>
      <c r="B72" s="50">
        <v>0.24545207105721495</v>
      </c>
      <c r="C72" s="50"/>
      <c r="D72" s="50"/>
      <c r="E72" s="50">
        <v>0.25310508650779551</v>
      </c>
      <c r="F72" s="50"/>
      <c r="G72" s="25"/>
      <c r="H72" s="24"/>
    </row>
    <row r="73" spans="1:8" ht="15" x14ac:dyDescent="0.25">
      <c r="A73" s="49">
        <v>1104.4188085014057</v>
      </c>
      <c r="B73" s="50">
        <v>0.25097372080849112</v>
      </c>
      <c r="C73" s="50"/>
      <c r="D73" s="50"/>
      <c r="E73" s="50">
        <v>0.24979331444425304</v>
      </c>
      <c r="F73" s="50"/>
      <c r="G73" s="25"/>
      <c r="H73" s="24"/>
    </row>
    <row r="74" spans="1:8" ht="15" x14ac:dyDescent="0.25">
      <c r="A74" s="49">
        <v>1111.9867837154798</v>
      </c>
      <c r="B74" s="50">
        <v>0.24630596471588478</v>
      </c>
      <c r="C74" s="50"/>
      <c r="D74" s="50"/>
      <c r="E74" s="50">
        <v>0.24647584585726168</v>
      </c>
      <c r="F74" s="50"/>
      <c r="G74" s="25"/>
      <c r="H74" s="24"/>
    </row>
    <row r="75" spans="1:8" ht="15" x14ac:dyDescent="0.25">
      <c r="A75" s="49">
        <v>1119.419884818775</v>
      </c>
      <c r="B75" s="50">
        <v>0.24211135623984428</v>
      </c>
      <c r="C75" s="50"/>
      <c r="D75" s="50"/>
      <c r="E75" s="50">
        <v>0.24321750016814594</v>
      </c>
      <c r="F75" s="50"/>
      <c r="G75" s="25"/>
      <c r="H75" s="24"/>
    </row>
    <row r="76" spans="1:8" ht="15" x14ac:dyDescent="0.25">
      <c r="A76" s="49">
        <v>1126.636977419088</v>
      </c>
      <c r="B76" s="50">
        <v>0.23211238751789645</v>
      </c>
      <c r="C76" s="50"/>
      <c r="D76" s="50"/>
      <c r="E76" s="50">
        <v>0.24005384313787176</v>
      </c>
      <c r="F76" s="50"/>
      <c r="G76" s="25"/>
      <c r="H76" s="24"/>
    </row>
    <row r="77" spans="1:8" ht="15" x14ac:dyDescent="0.25">
      <c r="A77" s="49">
        <v>1133.7688430464123</v>
      </c>
      <c r="B77" s="50">
        <v>0.23651122659787233</v>
      </c>
      <c r="C77" s="50"/>
      <c r="D77" s="50"/>
      <c r="E77" s="50">
        <v>0.23692754587657894</v>
      </c>
      <c r="F77" s="50"/>
      <c r="G77" s="25"/>
      <c r="H77" s="24"/>
    </row>
    <row r="78" spans="1:8" ht="15" x14ac:dyDescent="0.25">
      <c r="A78" s="49">
        <v>1140.9406868316801</v>
      </c>
      <c r="B78" s="50">
        <v>0.23473928906653507</v>
      </c>
      <c r="C78" s="50"/>
      <c r="D78" s="50"/>
      <c r="E78" s="50">
        <v>0.23378372394331084</v>
      </c>
      <c r="F78" s="50"/>
      <c r="G78" s="25"/>
      <c r="H78" s="24"/>
    </row>
    <row r="79" spans="1:8" ht="15" x14ac:dyDescent="0.25">
      <c r="A79" s="49">
        <v>1148.0410916638455</v>
      </c>
      <c r="B79" s="50">
        <v>0.23181708594228326</v>
      </c>
      <c r="C79" s="50"/>
      <c r="D79" s="50"/>
      <c r="E79" s="50">
        <v>0.23067121771551233</v>
      </c>
      <c r="F79" s="50"/>
      <c r="G79" s="25"/>
      <c r="H79" s="24"/>
    </row>
    <row r="80" spans="1:8" ht="15" x14ac:dyDescent="0.25">
      <c r="A80" s="49">
        <v>1155.0723219262047</v>
      </c>
      <c r="B80" s="50">
        <v>0.23019393745709088</v>
      </c>
      <c r="C80" s="50"/>
      <c r="D80" s="50"/>
      <c r="E80" s="50">
        <v>0.2275890345868069</v>
      </c>
      <c r="F80" s="50"/>
      <c r="G80" s="25"/>
      <c r="H80" s="24"/>
    </row>
    <row r="81" spans="1:8" ht="15" x14ac:dyDescent="0.25">
      <c r="A81" s="49">
        <v>1162.0807963149909</v>
      </c>
      <c r="B81" s="50">
        <v>0.23032183346932572</v>
      </c>
      <c r="C81" s="50"/>
      <c r="D81" s="50"/>
      <c r="E81" s="50">
        <v>0.22451682663555814</v>
      </c>
      <c r="F81" s="50"/>
      <c r="G81" s="25"/>
      <c r="H81" s="24"/>
    </row>
    <row r="82" spans="1:8" ht="15" x14ac:dyDescent="0.25">
      <c r="A82" s="49">
        <v>1169.0564769666178</v>
      </c>
      <c r="B82" s="50">
        <v>0.2280391128388071</v>
      </c>
      <c r="C82" s="50"/>
      <c r="D82" s="50"/>
      <c r="E82" s="50">
        <v>0.22145899402114638</v>
      </c>
      <c r="F82" s="50"/>
      <c r="G82" s="25"/>
      <c r="H82" s="24"/>
    </row>
    <row r="83" spans="1:8" ht="15" x14ac:dyDescent="0.25">
      <c r="A83" s="49">
        <v>1175.914049282899</v>
      </c>
      <c r="B83" s="50">
        <v>0.22256112149589019</v>
      </c>
      <c r="C83" s="50"/>
      <c r="D83" s="50"/>
      <c r="E83" s="50">
        <v>0.21845293492359846</v>
      </c>
      <c r="F83" s="50"/>
      <c r="G83" s="25"/>
      <c r="H83" s="24"/>
    </row>
    <row r="84" spans="1:8" ht="15" x14ac:dyDescent="0.25">
      <c r="A84" s="49">
        <v>1182.6610258736584</v>
      </c>
      <c r="B84" s="50">
        <v>0.22077204257866637</v>
      </c>
      <c r="C84" s="50"/>
      <c r="D84" s="50"/>
      <c r="E84" s="50">
        <v>0.21549535614408746</v>
      </c>
      <c r="F84" s="50"/>
      <c r="G84" s="25"/>
      <c r="H84" s="24"/>
    </row>
    <row r="85" spans="1:8" ht="15" x14ac:dyDescent="0.25">
      <c r="A85" s="49">
        <v>1189.2429862639503</v>
      </c>
      <c r="B85" s="50">
        <v>0.21171816787171932</v>
      </c>
      <c r="C85" s="50"/>
      <c r="D85" s="50"/>
      <c r="E85" s="50">
        <v>0.21261011323327458</v>
      </c>
      <c r="F85" s="50"/>
      <c r="G85" s="25"/>
      <c r="H85" s="24"/>
    </row>
    <row r="86" spans="1:8" ht="15" x14ac:dyDescent="0.25">
      <c r="A86" s="49">
        <v>1195.6332491214496</v>
      </c>
      <c r="B86" s="50">
        <v>0.20817590079351589</v>
      </c>
      <c r="C86" s="50"/>
      <c r="D86" s="50"/>
      <c r="E86" s="50">
        <v>0.20980890211765849</v>
      </c>
      <c r="F86" s="50"/>
      <c r="G86" s="25"/>
      <c r="H86" s="24"/>
    </row>
    <row r="87" spans="1:8" ht="15" x14ac:dyDescent="0.25">
      <c r="A87" s="49">
        <v>1201.9623228448208</v>
      </c>
      <c r="B87" s="50">
        <v>0.20769752661486163</v>
      </c>
      <c r="C87" s="50"/>
      <c r="D87" s="50"/>
      <c r="E87" s="50">
        <v>0.20703451363618067</v>
      </c>
      <c r="F87" s="50"/>
      <c r="G87" s="25"/>
      <c r="H87" s="24"/>
    </row>
    <row r="88" spans="1:8" ht="15" x14ac:dyDescent="0.25">
      <c r="A88" s="49">
        <v>1208.2914189878118</v>
      </c>
      <c r="B88" s="50">
        <v>0.20817737395127392</v>
      </c>
      <c r="C88" s="50"/>
      <c r="D88" s="50"/>
      <c r="E88" s="50">
        <v>0.20426011532692437</v>
      </c>
      <c r="F88" s="50"/>
      <c r="G88" s="25"/>
      <c r="H88" s="24"/>
    </row>
    <row r="89" spans="1:8" ht="15" x14ac:dyDescent="0.25">
      <c r="A89" s="49">
        <v>1214.5575120602148</v>
      </c>
      <c r="B89" s="50">
        <v>0.2035576944612344</v>
      </c>
      <c r="C89" s="50"/>
      <c r="D89" s="50"/>
      <c r="E89" s="50">
        <v>0.20151333480203537</v>
      </c>
      <c r="F89" s="50"/>
      <c r="G89" s="25"/>
      <c r="H89" s="24"/>
    </row>
    <row r="90" spans="1:8" ht="15" x14ac:dyDescent="0.25">
      <c r="A90" s="49">
        <v>1220.6650865278325</v>
      </c>
      <c r="B90" s="50">
        <v>0.19776136706601688</v>
      </c>
      <c r="C90" s="50"/>
      <c r="D90" s="50"/>
      <c r="E90" s="50">
        <v>0.19883604188472348</v>
      </c>
      <c r="F90" s="50"/>
      <c r="G90" s="25"/>
      <c r="H90" s="24"/>
    </row>
    <row r="91" spans="1:8" ht="15" x14ac:dyDescent="0.25">
      <c r="A91" s="49">
        <v>1226.7326726397537</v>
      </c>
      <c r="B91" s="50">
        <v>0.20093012283434086</v>
      </c>
      <c r="C91" s="50"/>
      <c r="D91" s="50"/>
      <c r="E91" s="50">
        <v>0.19617627810963476</v>
      </c>
      <c r="F91" s="50"/>
      <c r="G91" s="25"/>
      <c r="H91" s="24"/>
    </row>
    <row r="92" spans="1:8" ht="15" x14ac:dyDescent="0.25">
      <c r="A92" s="49">
        <v>1232.660097122269</v>
      </c>
      <c r="B92" s="50"/>
      <c r="C92" s="50"/>
      <c r="D92" s="50"/>
      <c r="E92" s="50">
        <v>0.19357795504880607</v>
      </c>
      <c r="F92" s="50"/>
      <c r="G92" s="25"/>
      <c r="H92" s="24"/>
    </row>
    <row r="93" spans="1:8" ht="15" x14ac:dyDescent="0.25">
      <c r="A93" s="49">
        <v>1238.5090138266135</v>
      </c>
      <c r="B93" s="50"/>
      <c r="C93" s="50"/>
      <c r="D93" s="50"/>
      <c r="E93" s="50">
        <v>0.19101404635649069</v>
      </c>
      <c r="F93" s="50"/>
      <c r="G93" s="25"/>
      <c r="H93" s="24"/>
    </row>
    <row r="94" spans="1:8" ht="15" x14ac:dyDescent="0.25">
      <c r="A94" s="49">
        <v>1244.2804625756057</v>
      </c>
      <c r="B94" s="50"/>
      <c r="C94" s="50"/>
      <c r="D94" s="50"/>
      <c r="E94" s="50">
        <v>0.18848409621994616</v>
      </c>
      <c r="F94" s="50"/>
      <c r="G94" s="25"/>
      <c r="H94" s="24"/>
    </row>
    <row r="95" spans="1:8" ht="15" x14ac:dyDescent="0.25">
      <c r="A95" s="49">
        <v>1249.9754694197795</v>
      </c>
      <c r="B95" s="50"/>
      <c r="C95" s="50"/>
      <c r="D95" s="50"/>
      <c r="E95" s="50">
        <v>0.18598765486359603</v>
      </c>
      <c r="F95" s="50"/>
      <c r="G95" s="25"/>
      <c r="H95" s="24"/>
    </row>
    <row r="96" spans="1:8" ht="15" x14ac:dyDescent="0.25">
      <c r="A96" s="49">
        <v>1255.5950468197952</v>
      </c>
      <c r="B96" s="50"/>
      <c r="C96" s="50"/>
      <c r="D96" s="50"/>
      <c r="E96" s="50">
        <v>0.18352427846906857</v>
      </c>
      <c r="F96" s="50"/>
      <c r="G96" s="25"/>
      <c r="H96" s="24"/>
    </row>
    <row r="97" spans="1:8" ht="15" x14ac:dyDescent="0.25">
      <c r="A97" s="49">
        <v>1261.1401938264357</v>
      </c>
      <c r="B97" s="50"/>
      <c r="C97" s="50"/>
      <c r="D97" s="50"/>
      <c r="E97" s="50">
        <v>0.18109352909629461</v>
      </c>
      <c r="F97" s="50"/>
      <c r="G97" s="25"/>
      <c r="H97" s="24"/>
    </row>
    <row r="98" spans="1:8" ht="15" x14ac:dyDescent="0.25">
      <c r="A98" s="49">
        <v>1266.6118962582182</v>
      </c>
      <c r="B98" s="50"/>
      <c r="C98" s="50"/>
      <c r="D98" s="50"/>
      <c r="E98" s="50">
        <v>0.17869497460565029</v>
      </c>
      <c r="F98" s="50"/>
      <c r="G98" s="25"/>
      <c r="H98" s="24"/>
    </row>
    <row r="99" spans="1:8" ht="15" x14ac:dyDescent="0.25">
      <c r="A99" s="49">
        <v>1272.0111268766525</v>
      </c>
      <c r="B99" s="50"/>
      <c r="C99" s="50"/>
      <c r="D99" s="50"/>
      <c r="E99" s="50">
        <v>0.17632818858113117</v>
      </c>
      <c r="F99" s="50"/>
      <c r="G99" s="25"/>
      <c r="H99" s="24"/>
    </row>
    <row r="100" spans="1:8" ht="15" x14ac:dyDescent="0.25">
      <c r="A100" s="49">
        <v>1277.3388455591798</v>
      </c>
      <c r="B100" s="50"/>
      <c r="C100" s="50"/>
      <c r="D100" s="50"/>
      <c r="E100" s="50">
        <v>0.1739927502545438</v>
      </c>
      <c r="F100" s="50"/>
      <c r="G100" s="25"/>
      <c r="H100" s="24"/>
    </row>
    <row r="101" spans="1:8" ht="15" x14ac:dyDescent="0.25">
      <c r="A101" s="49">
        <v>1282.5959994698205</v>
      </c>
      <c r="B101" s="50"/>
      <c r="C101" s="50"/>
      <c r="D101" s="50"/>
      <c r="E101" s="50">
        <v>0.17168824443070135</v>
      </c>
      <c r="F101" s="50"/>
      <c r="G101" s="25"/>
      <c r="H101" s="24"/>
    </row>
    <row r="102" spans="1:8" ht="15" x14ac:dyDescent="0.25">
      <c r="A102" s="49">
        <v>1287.78352322756</v>
      </c>
      <c r="B102" s="50"/>
      <c r="C102" s="50"/>
      <c r="D102" s="50"/>
      <c r="E102" s="50">
        <v>0.16941426141361007</v>
      </c>
      <c r="F102" s="50"/>
      <c r="G102" s="25"/>
      <c r="H102" s="24"/>
    </row>
    <row r="103" spans="1:8" ht="15" x14ac:dyDescent="0.25">
      <c r="A103" s="49">
        <v>1292.9023390725067</v>
      </c>
      <c r="B103" s="50"/>
      <c r="C103" s="50"/>
      <c r="D103" s="50"/>
      <c r="E103" s="50">
        <v>0.16717039693363336</v>
      </c>
      <c r="F103" s="50">
        <v>0.16717039693363336</v>
      </c>
      <c r="G103" s="24"/>
      <c r="H103" s="24"/>
    </row>
    <row r="104" spans="1:8" ht="15" x14ac:dyDescent="0.25">
      <c r="A104" s="49">
        <v>1297.959662018955</v>
      </c>
      <c r="B104" s="50"/>
      <c r="C104" s="50"/>
      <c r="D104" s="50"/>
      <c r="E104" s="50"/>
      <c r="F104" s="50">
        <v>0.1653691586239395</v>
      </c>
      <c r="G104" s="24"/>
      <c r="H104" s="24"/>
    </row>
    <row r="105" spans="1:8" ht="15" x14ac:dyDescent="0.25">
      <c r="A105" s="49">
        <v>1302.9624929979093</v>
      </c>
      <c r="B105" s="50"/>
      <c r="C105" s="50"/>
      <c r="D105" s="50"/>
      <c r="E105" s="50"/>
      <c r="F105" s="50">
        <v>0.16358732841225712</v>
      </c>
      <c r="G105" s="24"/>
      <c r="H105" s="24"/>
    </row>
    <row r="106" spans="1:8" ht="15" x14ac:dyDescent="0.25">
      <c r="A106" s="49">
        <v>1307.9114191529145</v>
      </c>
      <c r="B106" s="50"/>
      <c r="C106" s="50"/>
      <c r="D106" s="50"/>
      <c r="E106" s="50"/>
      <c r="F106" s="50">
        <v>0.16182469717896761</v>
      </c>
      <c r="G106" s="24"/>
      <c r="H106" s="24"/>
    </row>
    <row r="107" spans="1:8" ht="15" x14ac:dyDescent="0.25">
      <c r="A107" s="49">
        <v>1312.8070213011233</v>
      </c>
      <c r="B107" s="50"/>
      <c r="C107" s="50"/>
      <c r="D107" s="50"/>
      <c r="E107" s="50"/>
      <c r="F107" s="50">
        <v>0.16008105805768774</v>
      </c>
      <c r="G107" s="24"/>
      <c r="H107" s="24"/>
    </row>
    <row r="108" spans="1:8" ht="15" x14ac:dyDescent="0.25">
      <c r="A108" s="49">
        <v>1317.6498740014626</v>
      </c>
      <c r="B108" s="50"/>
      <c r="C108" s="50"/>
      <c r="D108" s="50"/>
      <c r="E108" s="50"/>
      <c r="F108" s="50">
        <v>0.15835620641099155</v>
      </c>
      <c r="G108" s="24"/>
      <c r="H108" s="24"/>
    </row>
    <row r="109" spans="1:8" ht="15" x14ac:dyDescent="0.25">
      <c r="A109" s="49">
        <v>1322.440545622065</v>
      </c>
      <c r="B109" s="50"/>
      <c r="C109" s="50"/>
      <c r="D109" s="50"/>
      <c r="E109" s="50"/>
      <c r="F109" s="50">
        <v>0.15664993980639344</v>
      </c>
      <c r="G109" s="24"/>
      <c r="H109" s="24"/>
    </row>
    <row r="110" spans="1:8" ht="15" x14ac:dyDescent="0.25">
      <c r="A110" s="49">
        <v>1327.1795984069736</v>
      </c>
      <c r="B110" s="50"/>
      <c r="C110" s="50"/>
      <c r="D110" s="50"/>
      <c r="E110" s="50"/>
      <c r="F110" s="50">
        <v>0.15496205799259041</v>
      </c>
      <c r="G110" s="24"/>
      <c r="H110" s="24"/>
    </row>
    <row r="111" spans="1:8" ht="15" x14ac:dyDescent="0.25">
      <c r="A111" s="49">
        <v>1331.8675885421283</v>
      </c>
      <c r="B111" s="50"/>
      <c r="C111" s="50"/>
      <c r="D111" s="50"/>
      <c r="E111" s="50"/>
      <c r="F111" s="50">
        <v>0.15329236287595999</v>
      </c>
      <c r="G111" s="24"/>
      <c r="H111" s="24"/>
    </row>
    <row r="112" spans="1:8" ht="15" x14ac:dyDescent="0.25">
      <c r="A112" s="49">
        <v>1336.5050662206411</v>
      </c>
      <c r="B112" s="50"/>
      <c r="C112" s="50"/>
      <c r="D112" s="50"/>
      <c r="E112" s="50"/>
      <c r="F112" s="50">
        <v>0.15164065849731159</v>
      </c>
      <c r="G112" s="24"/>
      <c r="H112" s="24"/>
    </row>
    <row r="113" spans="1:8" ht="15" x14ac:dyDescent="0.25">
      <c r="A113" s="49">
        <v>1341.092575707368</v>
      </c>
      <c r="B113" s="50"/>
      <c r="C113" s="50"/>
      <c r="D113" s="50"/>
      <c r="E113" s="50"/>
      <c r="F113" s="50">
        <v>0.15000675100888827</v>
      </c>
      <c r="G113" s="24"/>
      <c r="H113" s="24"/>
    </row>
    <row r="114" spans="1:8" ht="15" x14ac:dyDescent="0.25">
      <c r="A114" s="49">
        <v>1345.6306554027854</v>
      </c>
      <c r="B114" s="50"/>
      <c r="C114" s="50"/>
      <c r="D114" s="50"/>
      <c r="E114" s="50"/>
      <c r="F114" s="50">
        <v>0.14839044865161632</v>
      </c>
      <c r="G114" s="24"/>
      <c r="H114" s="24"/>
    </row>
    <row r="115" spans="1:8" ht="15" x14ac:dyDescent="0.25">
      <c r="A115" s="49">
        <v>1350.1198379061773</v>
      </c>
      <c r="B115" s="50"/>
      <c r="C115" s="50"/>
      <c r="D115" s="50"/>
      <c r="E115" s="50"/>
      <c r="F115" s="50">
        <v>0.1467915617326</v>
      </c>
      <c r="G115" s="24"/>
      <c r="H115" s="24"/>
    </row>
    <row r="116" spans="1:8" ht="15" x14ac:dyDescent="0.25">
      <c r="A116" s="49">
        <v>1354.5606500781432</v>
      </c>
      <c r="B116" s="50"/>
      <c r="C116" s="50"/>
      <c r="D116" s="50"/>
      <c r="E116" s="50"/>
      <c r="F116" s="50">
        <v>0.14520990260285874</v>
      </c>
      <c r="G116" s="24"/>
      <c r="H116" s="24"/>
    </row>
    <row r="117" spans="1:8" ht="15" x14ac:dyDescent="0.25">
      <c r="A117" s="49">
        <v>1358.9536131024308</v>
      </c>
      <c r="B117" s="50"/>
      <c r="C117" s="50"/>
      <c r="D117" s="50"/>
      <c r="E117" s="50"/>
      <c r="F117" s="50">
        <v>0.14364528563530424</v>
      </c>
      <c r="G117" s="24"/>
      <c r="H117" s="24"/>
    </row>
    <row r="118" spans="1:8" ht="15" x14ac:dyDescent="0.25">
      <c r="A118" s="49">
        <v>1363.2992425471041</v>
      </c>
      <c r="B118" s="50"/>
      <c r="C118" s="50"/>
      <c r="D118" s="50"/>
      <c r="E118" s="50"/>
      <c r="F118" s="50">
        <v>0.14209752720295485</v>
      </c>
      <c r="G118" s="24"/>
      <c r="H118" s="24"/>
    </row>
    <row r="119" spans="1:8" ht="15" x14ac:dyDescent="0.25">
      <c r="A119" s="49">
        <v>1367.598048425051</v>
      </c>
      <c r="B119" s="50"/>
      <c r="C119" s="50"/>
      <c r="D119" s="50"/>
      <c r="E119" s="50"/>
      <c r="F119" s="50">
        <v>0.14056644565738466</v>
      </c>
      <c r="G119" s="24"/>
      <c r="H119" s="24"/>
    </row>
    <row r="120" spans="1:8" ht="15" x14ac:dyDescent="0.25">
      <c r="A120" s="49">
        <v>1371.8505352538402</v>
      </c>
      <c r="B120" s="50"/>
      <c r="C120" s="50"/>
      <c r="D120" s="50"/>
      <c r="E120" s="50"/>
      <c r="F120" s="50">
        <v>0.13905186130740493</v>
      </c>
      <c r="G120" s="24"/>
      <c r="H120" s="24"/>
    </row>
    <row r="121" spans="1:8" ht="15" x14ac:dyDescent="0.25">
      <c r="A121" s="49">
        <v>1376.0572021149319</v>
      </c>
      <c r="B121" s="50"/>
      <c r="C121" s="50"/>
      <c r="D121" s="50"/>
      <c r="E121" s="50"/>
      <c r="F121" s="50">
        <v>0.13755359639797501</v>
      </c>
      <c r="G121" s="24"/>
      <c r="H121" s="24"/>
    </row>
    <row r="122" spans="1:8" ht="15" x14ac:dyDescent="0.25">
      <c r="A122" s="49">
        <v>1380.2185427122513</v>
      </c>
      <c r="B122" s="50"/>
      <c r="C122" s="50"/>
      <c r="D122" s="50"/>
      <c r="E122" s="50"/>
      <c r="F122" s="50">
        <v>0.13607147508934067</v>
      </c>
      <c r="G122" s="24"/>
      <c r="H122" s="24"/>
    </row>
    <row r="123" spans="1:8" ht="15" x14ac:dyDescent="0.25">
      <c r="A123" s="49">
        <v>1384.3350454301312</v>
      </c>
      <c r="B123" s="50"/>
      <c r="C123" s="50"/>
      <c r="D123" s="50"/>
      <c r="E123" s="50"/>
      <c r="F123" s="50">
        <v>0.13460532343639714</v>
      </c>
      <c r="G123" s="24"/>
      <c r="H123" s="24"/>
    </row>
    <row r="124" spans="1:8" ht="15" x14ac:dyDescent="0.25">
      <c r="A124" s="49">
        <v>1388.4071933906293</v>
      </c>
      <c r="B124" s="50"/>
      <c r="C124" s="50"/>
      <c r="D124" s="50"/>
      <c r="E124" s="50"/>
      <c r="F124" s="50">
        <v>0.13315496936827451</v>
      </c>
      <c r="G124" s="24"/>
      <c r="H124" s="24"/>
    </row>
    <row r="125" spans="1:8" ht="15" x14ac:dyDescent="0.25">
      <c r="A125" s="49">
        <v>1392.4354645102289</v>
      </c>
      <c r="B125" s="50"/>
      <c r="C125" s="50"/>
      <c r="D125" s="50"/>
      <c r="E125" s="50"/>
      <c r="F125" s="50">
        <v>0.13172024266814311</v>
      </c>
      <c r="G125" s="24"/>
      <c r="H125" s="24"/>
    </row>
    <row r="126" spans="1:8" ht="15" x14ac:dyDescent="0.25">
      <c r="A126" s="49">
        <v>1396.4203315559284</v>
      </c>
      <c r="B126" s="50"/>
      <c r="C126" s="50"/>
      <c r="D126" s="50"/>
      <c r="E126" s="50"/>
      <c r="F126" s="50">
        <v>0.13030097495323648</v>
      </c>
      <c r="G126" s="24"/>
      <c r="H126" s="24"/>
    </row>
    <row r="127" spans="1:8" ht="15" x14ac:dyDescent="0.25">
      <c r="A127" s="49">
        <v>1400.3622622007254</v>
      </c>
      <c r="B127" s="50"/>
      <c r="C127" s="50"/>
      <c r="D127" s="50"/>
      <c r="E127" s="50"/>
      <c r="F127" s="50">
        <v>0.12889699965508961</v>
      </c>
      <c r="G127" s="24"/>
      <c r="H127" s="24"/>
    </row>
    <row r="128" spans="1:8" ht="15" x14ac:dyDescent="0.25">
      <c r="A128" s="49">
        <v>1404.2617190785049</v>
      </c>
      <c r="B128" s="50"/>
      <c r="C128" s="50"/>
      <c r="D128" s="50"/>
      <c r="E128" s="50"/>
      <c r="F128" s="50">
        <v>0.12750815199999002</v>
      </c>
      <c r="G128" s="24"/>
      <c r="H128" s="24"/>
    </row>
    <row r="129" spans="1:8" ht="15" x14ac:dyDescent="0.25">
      <c r="A129" s="49">
        <v>1408.1191598383348</v>
      </c>
      <c r="B129" s="50"/>
      <c r="C129" s="50"/>
      <c r="D129" s="50"/>
      <c r="E129" s="50"/>
      <c r="F129" s="50">
        <v>0.12613426898963964</v>
      </c>
      <c r="G129" s="24"/>
      <c r="H129" s="24"/>
    </row>
    <row r="130" spans="1:8" ht="15" x14ac:dyDescent="0.25">
      <c r="A130" s="49">
        <v>1411.9350371981764</v>
      </c>
      <c r="B130" s="50"/>
      <c r="C130" s="50"/>
      <c r="D130" s="50"/>
      <c r="E130" s="50"/>
      <c r="F130" s="50">
        <v>0.12477518938202486</v>
      </c>
      <c r="G130" s="24"/>
      <c r="H130" s="24"/>
    </row>
    <row r="131" spans="1:8" ht="15" x14ac:dyDescent="0.25">
      <c r="A131" s="49">
        <v>1415.7097989980161</v>
      </c>
      <c r="B131" s="50"/>
      <c r="C131" s="50"/>
      <c r="D131" s="50"/>
      <c r="E131" s="50"/>
      <c r="F131" s="50">
        <v>0.1234307536724929</v>
      </c>
      <c r="G131" s="24"/>
      <c r="H131" s="24"/>
    </row>
    <row r="132" spans="1:8" ht="15" x14ac:dyDescent="0.25">
      <c r="A132" s="49">
        <v>1419.4438882524259</v>
      </c>
      <c r="B132" s="50"/>
      <c r="C132" s="50"/>
      <c r="D132" s="50"/>
      <c r="E132" s="50"/>
      <c r="F132" s="50">
        <v>0.1221008040750319</v>
      </c>
      <c r="G132" s="24"/>
      <c r="H132" s="24"/>
    </row>
    <row r="133" spans="1:8" ht="15" x14ac:dyDescent="0.25">
      <c r="A133" s="49">
        <v>1423.1377432025556</v>
      </c>
      <c r="B133" s="50"/>
      <c r="C133" s="50"/>
      <c r="D133" s="50"/>
      <c r="E133" s="50"/>
      <c r="F133" s="50">
        <v>0.12078518450375288</v>
      </c>
      <c r="G133" s="24"/>
      <c r="H133" s="24"/>
    </row>
    <row r="134" spans="1:8" ht="15" x14ac:dyDescent="0.25">
      <c r="A134" s="49">
        <v>1426.7917973675662</v>
      </c>
      <c r="B134" s="50"/>
      <c r="C134" s="50"/>
      <c r="D134" s="50"/>
      <c r="E134" s="50"/>
      <c r="F134" s="50">
        <v>0.11948374055457105</v>
      </c>
      <c r="G134" s="24"/>
      <c r="H134" s="24"/>
    </row>
    <row r="135" spans="1:8" ht="15" x14ac:dyDescent="0.25">
      <c r="A135" s="49">
        <v>1430.4064795955087</v>
      </c>
      <c r="B135" s="50"/>
      <c r="C135" s="50"/>
      <c r="D135" s="50"/>
      <c r="E135" s="50"/>
      <c r="F135" s="50">
        <v>0.11819631948708469</v>
      </c>
      <c r="G135" s="24"/>
      <c r="H135" s="24"/>
    </row>
    <row r="136" spans="1:8" ht="15" x14ac:dyDescent="0.25">
      <c r="A136" s="49">
        <v>1433.9822141136547</v>
      </c>
      <c r="B136" s="50"/>
      <c r="C136" s="50"/>
      <c r="D136" s="50"/>
      <c r="E136" s="50"/>
      <c r="F136" s="50">
        <v>0.11692277020664915</v>
      </c>
      <c r="G136" s="24"/>
      <c r="H136" s="24"/>
    </row>
    <row r="137" spans="1:8" ht="15" x14ac:dyDescent="0.25">
      <c r="A137" s="49">
        <v>1437.5194205782843</v>
      </c>
      <c r="B137" s="50"/>
      <c r="C137" s="50"/>
      <c r="D137" s="50"/>
      <c r="E137" s="50"/>
      <c r="F137" s="50">
        <v>0.11566294324664403</v>
      </c>
      <c r="G137" s="24"/>
      <c r="H137" s="24"/>
    </row>
    <row r="138" spans="1:8" ht="15" x14ac:dyDescent="0.25">
      <c r="A138" s="49">
        <v>1441.0185141239388</v>
      </c>
      <c r="B138" s="50"/>
      <c r="C138" s="50"/>
      <c r="D138" s="50"/>
      <c r="E138" s="50"/>
      <c r="F138" s="50">
        <v>0.11441669075093146</v>
      </c>
      <c r="G138" s="24"/>
      <c r="H138" s="24"/>
    </row>
    <row r="139" spans="1:8" ht="15" x14ac:dyDescent="0.25">
      <c r="A139" s="49">
        <v>1444.4799054121409</v>
      </c>
      <c r="B139" s="50"/>
      <c r="C139" s="50"/>
      <c r="D139" s="50"/>
      <c r="E139" s="50"/>
      <c r="F139" s="50">
        <v>0.11318386645650334</v>
      </c>
      <c r="G139" s="24"/>
      <c r="H139" s="24"/>
    </row>
    <row r="140" spans="1:8" ht="15" x14ac:dyDescent="0.25">
      <c r="A140" s="49">
        <v>1447.9040006795908</v>
      </c>
      <c r="B140" s="50"/>
      <c r="C140" s="50"/>
      <c r="D140" s="50"/>
      <c r="E140" s="50"/>
      <c r="F140" s="50">
        <v>0.11196432567631566</v>
      </c>
      <c r="G140" s="24"/>
      <c r="H140" s="24"/>
    </row>
    <row r="141" spans="1:8" ht="15" x14ac:dyDescent="0.25">
      <c r="A141" s="49">
        <v>1451.2912017858444</v>
      </c>
      <c r="B141" s="50"/>
      <c r="C141" s="50"/>
      <c r="D141" s="50"/>
      <c r="E141" s="50"/>
      <c r="F141" s="50">
        <v>0.11075792528230759</v>
      </c>
      <c r="G141" s="24"/>
      <c r="H141" s="24"/>
    </row>
    <row r="142" spans="1:8" ht="15" x14ac:dyDescent="0.25">
      <c r="A142" s="49">
        <v>1454.6419062604743</v>
      </c>
      <c r="B142" s="50"/>
      <c r="C142" s="50"/>
      <c r="D142" s="50"/>
      <c r="E142" s="50"/>
      <c r="F142" s="50">
        <v>0.10956452368860374</v>
      </c>
      <c r="G142" s="24"/>
      <c r="H142" s="24"/>
    </row>
    <row r="143" spans="1:8" ht="15" x14ac:dyDescent="0.25">
      <c r="A143" s="49">
        <v>1457.9565073497272</v>
      </c>
      <c r="B143" s="50"/>
      <c r="C143" s="50"/>
      <c r="D143" s="50"/>
      <c r="E143" s="50"/>
      <c r="F143" s="50">
        <v>0.10838398083489728</v>
      </c>
      <c r="G143" s="24"/>
      <c r="H143" s="24"/>
    </row>
    <row r="144" spans="1:8" ht="15" x14ac:dyDescent="0.25">
      <c r="A144" s="49">
        <v>1461.235394062674</v>
      </c>
      <c r="B144" s="50"/>
      <c r="C144" s="50"/>
      <c r="D144" s="50"/>
      <c r="E144" s="50"/>
      <c r="F144" s="50">
        <v>0.10721615817001214</v>
      </c>
      <c r="G144" s="24"/>
      <c r="H144" s="24"/>
    </row>
    <row r="145" spans="1:8" ht="15" x14ac:dyDescent="0.25">
      <c r="A145" s="49">
        <v>1464.4789512168661</v>
      </c>
      <c r="B145" s="50"/>
      <c r="C145" s="50"/>
      <c r="D145" s="50"/>
      <c r="E145" s="50"/>
      <c r="F145" s="50">
        <v>0.10606091863564235</v>
      </c>
      <c r="G145" s="24"/>
      <c r="H145" s="24"/>
    </row>
    <row r="146" spans="1:8" ht="15" x14ac:dyDescent="0.25">
      <c r="A146" s="49">
        <v>1467.687559483498</v>
      </c>
      <c r="B146" s="50"/>
      <c r="C146" s="50"/>
      <c r="D146" s="50"/>
      <c r="E146" s="50"/>
      <c r="F146" s="50">
        <v>0.10491812665026658</v>
      </c>
      <c r="G146" s="24"/>
      <c r="H146" s="24"/>
    </row>
    <row r="147" spans="1:8" ht="15" x14ac:dyDescent="0.25">
      <c r="A147" s="49">
        <v>1470.861595432084</v>
      </c>
      <c r="B147" s="50"/>
      <c r="C147" s="50"/>
      <c r="D147" s="50"/>
      <c r="E147" s="50"/>
      <c r="F147" s="50">
        <v>0.10378764809323594</v>
      </c>
      <c r="G147" s="24"/>
      <c r="H147" s="24"/>
    </row>
    <row r="148" spans="1:8" ht="15" x14ac:dyDescent="0.25">
      <c r="A148" s="49">
        <v>1474.0014315746528</v>
      </c>
      <c r="B148" s="50"/>
      <c r="C148" s="50"/>
      <c r="D148" s="50"/>
      <c r="E148" s="50"/>
      <c r="F148" s="50">
        <v>0.10266935028903333</v>
      </c>
      <c r="G148" s="24"/>
      <c r="H148" s="24"/>
    </row>
    <row r="149" spans="1:8" ht="15" x14ac:dyDescent="0.25">
      <c r="A149" s="49">
        <v>1477.1074364094668</v>
      </c>
      <c r="B149" s="50"/>
      <c r="C149" s="50"/>
      <c r="D149" s="50"/>
      <c r="E149" s="50"/>
      <c r="F149" s="50">
        <v>0.10156310199170229</v>
      </c>
      <c r="G149" s="24"/>
      <c r="H149" s="24"/>
    </row>
    <row r="150" spans="1:8" ht="15" x14ac:dyDescent="0.25">
      <c r="A150" s="49">
        <v>1480.1799744642697</v>
      </c>
      <c r="B150" s="50"/>
      <c r="C150" s="50"/>
      <c r="D150" s="50"/>
      <c r="E150" s="50"/>
      <c r="F150" s="50">
        <v>0.10046877336944374</v>
      </c>
      <c r="G150" s="24"/>
      <c r="H150" s="24"/>
    </row>
    <row r="151" spans="1:8" ht="15" x14ac:dyDescent="0.25">
      <c r="A151" s="49">
        <v>1483.219406339068</v>
      </c>
      <c r="B151" s="50"/>
      <c r="C151" s="50"/>
      <c r="D151" s="50"/>
      <c r="E151" s="50"/>
      <c r="F151" s="50">
        <v>9.9386235989378555E-2</v>
      </c>
      <c r="G151" s="24"/>
      <c r="H151" s="24"/>
    </row>
    <row r="152" spans="1:8" ht="15" x14ac:dyDescent="0.25">
      <c r="A152" s="49">
        <v>1486.2260887484526</v>
      </c>
      <c r="B152" s="50"/>
      <c r="C152" s="50"/>
      <c r="D152" s="50"/>
      <c r="E152" s="50"/>
      <c r="F152" s="50">
        <v>9.8315362802474451E-2</v>
      </c>
      <c r="G152" s="24"/>
      <c r="H152" s="24"/>
    </row>
    <row r="153" spans="1:8" ht="15" x14ac:dyDescent="0.25">
      <c r="A153" s="49">
        <v>1489.2003745634629</v>
      </c>
      <c r="B153" s="50"/>
      <c r="C153" s="50"/>
      <c r="D153" s="50"/>
      <c r="E153" s="50"/>
      <c r="F153" s="50">
        <v>9.7256028128635208E-2</v>
      </c>
      <c r="G153" s="24"/>
      <c r="H153" s="24"/>
    </row>
    <row r="154" spans="1:8" ht="15" x14ac:dyDescent="0.25">
      <c r="A154" s="49">
        <v>1492.1426128530006</v>
      </c>
      <c r="B154" s="50"/>
      <c r="C154" s="50"/>
      <c r="D154" s="50"/>
      <c r="E154" s="50"/>
      <c r="F154" s="50">
        <v>9.6208107641950549E-2</v>
      </c>
      <c r="G154" s="24"/>
      <c r="H154" s="24"/>
    </row>
    <row r="155" spans="1:8" ht="15" x14ac:dyDescent="0.25">
      <c r="A155" s="49">
        <v>1495.0531489247978</v>
      </c>
      <c r="B155" s="50"/>
      <c r="C155" s="50"/>
      <c r="D155" s="50"/>
      <c r="E155" s="50"/>
      <c r="F155" s="50">
        <v>9.5171478356104983E-2</v>
      </c>
      <c r="G155" s="24"/>
      <c r="H155" s="24"/>
    </row>
    <row r="156" spans="1:8" ht="15" x14ac:dyDescent="0.25">
      <c r="A156" s="49">
        <v>1497.9323243659426</v>
      </c>
      <c r="B156" s="50"/>
      <c r="C156" s="50"/>
      <c r="D156" s="50"/>
      <c r="E156" s="50"/>
      <c r="F156" s="50">
        <v>9.4146018609943871E-2</v>
      </c>
      <c r="G156" s="24"/>
      <c r="H156" s="24"/>
    </row>
    <row r="157" spans="1:8" ht="15" x14ac:dyDescent="0.25">
      <c r="A157" s="49">
        <v>1500.7804770829684</v>
      </c>
      <c r="B157" s="50"/>
      <c r="C157" s="50"/>
      <c r="D157" s="50"/>
      <c r="E157" s="50"/>
      <c r="F157" s="50">
        <v>9.3131608053194967E-2</v>
      </c>
      <c r="G157" s="24"/>
      <c r="H157" s="24"/>
    </row>
    <row r="158" spans="1:8" ht="15" x14ac:dyDescent="0.25">
      <c r="A158" s="49">
        <v>1503.5979413415118</v>
      </c>
      <c r="B158" s="50"/>
      <c r="C158" s="50"/>
      <c r="D158" s="50"/>
      <c r="E158" s="50"/>
      <c r="F158" s="50">
        <v>9.2128127632343862E-2</v>
      </c>
      <c r="G158" s="24"/>
      <c r="H158" s="24"/>
    </row>
    <row r="159" spans="1:8" ht="15" x14ac:dyDescent="0.25">
      <c r="A159" s="49">
        <v>1506.3850478055429</v>
      </c>
      <c r="B159" s="50"/>
      <c r="C159" s="50"/>
      <c r="D159" s="50"/>
      <c r="E159" s="50"/>
      <c r="F159" s="50">
        <v>9.1135459576661595E-2</v>
      </c>
      <c r="G159" s="24"/>
      <c r="H159" s="24"/>
    </row>
    <row r="160" spans="1:8" ht="15" x14ac:dyDescent="0.25">
      <c r="A160" s="49">
        <v>1509.1421235761718</v>
      </c>
      <c r="B160" s="50"/>
      <c r="C160" s="50"/>
      <c r="D160" s="50"/>
      <c r="E160" s="50"/>
      <c r="F160" s="50">
        <v>9.015348738438278E-2</v>
      </c>
      <c r="G160" s="24"/>
      <c r="H160" s="24"/>
    </row>
    <row r="161" spans="1:8" ht="15" x14ac:dyDescent="0.25">
      <c r="A161" s="49">
        <v>1511.8694922300392</v>
      </c>
      <c r="B161" s="50"/>
      <c r="C161" s="50"/>
      <c r="D161" s="50"/>
      <c r="E161" s="50"/>
      <c r="F161" s="50">
        <v>8.9182095809032746E-2</v>
      </c>
      <c r="G161" s="24"/>
      <c r="H161" s="24"/>
    </row>
    <row r="162" spans="1:8" ht="15" x14ac:dyDescent="0.25">
      <c r="A162" s="49">
        <v>1514.5674738572911</v>
      </c>
      <c r="B162" s="50"/>
      <c r="C162" s="50"/>
      <c r="D162" s="50"/>
      <c r="E162" s="50"/>
      <c r="F162" s="50">
        <v>8.8221170845901919E-2</v>
      </c>
      <c r="G162" s="24"/>
      <c r="H162" s="24"/>
    </row>
    <row r="163" spans="1:8" ht="15" x14ac:dyDescent="0.25">
      <c r="A163" s="49">
        <v>1517.236385099146</v>
      </c>
      <c r="B163" s="50"/>
      <c r="C163" s="50"/>
      <c r="D163" s="50"/>
      <c r="E163" s="50"/>
      <c r="F163" s="50">
        <v>8.7270599718665964E-2</v>
      </c>
      <c r="G163" s="24"/>
      <c r="H163" s="24"/>
    </row>
    <row r="164" spans="1:8" ht="15" x14ac:dyDescent="0.25">
      <c r="A164" s="49">
        <v>1519.8765391850559</v>
      </c>
      <c r="B164" s="50"/>
      <c r="C164" s="50"/>
      <c r="D164" s="50"/>
      <c r="E164" s="50"/>
      <c r="F164" s="50">
        <v>8.6330270866150138E-2</v>
      </c>
      <c r="G164" s="24"/>
      <c r="H164" s="24"/>
    </row>
    <row r="165" spans="1:8" ht="15" x14ac:dyDescent="0.25">
      <c r="A165" s="49">
        <v>1522.4882459694682</v>
      </c>
      <c r="B165" s="50"/>
      <c r="C165" s="50"/>
      <c r="D165" s="50"/>
      <c r="E165" s="50"/>
      <c r="F165" s="50">
        <v>8.5400073929236167E-2</v>
      </c>
      <c r="G165" s="24"/>
      <c r="H165" s="24"/>
    </row>
    <row r="166" spans="1:8" ht="15" x14ac:dyDescent="0.25">
      <c r="A166" s="49">
        <v>1525.0718119681908</v>
      </c>
      <c r="B166" s="50"/>
      <c r="C166" s="50"/>
      <c r="D166" s="50"/>
      <c r="E166" s="50"/>
      <c r="F166" s="50">
        <v>8.4479899737910313E-2</v>
      </c>
      <c r="G166" s="24"/>
      <c r="H166" s="24"/>
    </row>
    <row r="167" spans="1:8" ht="15" x14ac:dyDescent="0.25">
      <c r="A167" s="49">
        <v>1527.6275403943653</v>
      </c>
      <c r="B167" s="50"/>
      <c r="C167" s="50"/>
      <c r="D167" s="50"/>
      <c r="E167" s="50"/>
      <c r="F167" s="50">
        <v>8.3569640298450876E-2</v>
      </c>
      <c r="G167" s="24"/>
      <c r="H167" s="24"/>
    </row>
    <row r="168" spans="1:8" ht="15" x14ac:dyDescent="0.25">
      <c r="A168" s="49">
        <v>1530.155731194053</v>
      </c>
      <c r="B168" s="50"/>
      <c r="C168" s="50"/>
      <c r="D168" s="50"/>
      <c r="E168" s="50"/>
      <c r="F168" s="50">
        <v>8.2669188780753841E-2</v>
      </c>
      <c r="G168" s="24"/>
      <c r="H168" s="24"/>
    </row>
    <row r="169" spans="1:8" ht="15" x14ac:dyDescent="0.25">
      <c r="A169" s="49">
        <v>1532.6566810814375</v>
      </c>
      <c r="B169" s="50"/>
      <c r="C169" s="50"/>
      <c r="D169" s="50"/>
      <c r="E169" s="50"/>
      <c r="F169" s="50">
        <v>8.1778439505795039E-2</v>
      </c>
      <c r="G169" s="24"/>
      <c r="H169" s="24"/>
    </row>
    <row r="170" spans="1:8" ht="15" x14ac:dyDescent="0.25">
      <c r="A170" s="49">
        <v>1535.1306835736466</v>
      </c>
      <c r="B170" s="50"/>
      <c r="C170" s="50"/>
      <c r="D170" s="50"/>
      <c r="E170" s="50"/>
      <c r="F170" s="50">
        <v>8.0897287933227438E-2</v>
      </c>
      <c r="G170" s="24"/>
      <c r="H170" s="24"/>
    </row>
    <row r="171" spans="1:8" ht="15" x14ac:dyDescent="0.25">
      <c r="A171" s="49">
        <v>1537.5780290252014</v>
      </c>
      <c r="B171" s="50"/>
      <c r="C171" s="50"/>
      <c r="D171" s="50"/>
      <c r="E171" s="50"/>
      <c r="F171" s="50">
        <v>8.0025630649112042E-2</v>
      </c>
      <c r="G171" s="24"/>
      <c r="H171" s="24"/>
    </row>
    <row r="172" spans="1:8" ht="15" x14ac:dyDescent="0.25">
      <c r="A172" s="49">
        <v>1539.9990046620926</v>
      </c>
      <c r="B172" s="50"/>
      <c r="C172" s="50"/>
      <c r="D172" s="50"/>
      <c r="E172" s="50"/>
      <c r="F172" s="50">
        <v>7.9163365353780976E-2</v>
      </c>
      <c r="G172" s="24"/>
      <c r="H172" s="24"/>
    </row>
    <row r="173" spans="1:8" ht="15" x14ac:dyDescent="0.25">
      <c r="A173" s="49">
        <v>1542.3938946154894</v>
      </c>
      <c r="B173" s="50"/>
      <c r="C173" s="50"/>
      <c r="D173" s="50"/>
      <c r="E173" s="50"/>
      <c r="F173" s="50">
        <v>7.8310390849831379E-2</v>
      </c>
      <c r="G173" s="24"/>
      <c r="H173" s="24"/>
    </row>
    <row r="174" spans="1:8" ht="15" x14ac:dyDescent="0.25">
      <c r="A174" s="49">
        <v>1544.7629799550871</v>
      </c>
      <c r="B174" s="50"/>
      <c r="C174" s="50"/>
      <c r="D174" s="50"/>
      <c r="E174" s="50"/>
      <c r="F174" s="50">
        <v>7.7466607030248685E-2</v>
      </c>
      <c r="G174" s="24"/>
      <c r="H174" s="24"/>
    </row>
    <row r="175" spans="1:8" ht="15" x14ac:dyDescent="0.25">
      <c r="A175" s="49">
        <v>1547.1065387220924</v>
      </c>
      <c r="B175" s="50"/>
      <c r="C175" s="50"/>
      <c r="D175" s="50"/>
      <c r="E175" s="50"/>
      <c r="F175" s="50">
        <v>7.6631914866657783E-2</v>
      </c>
      <c r="G175" s="24"/>
      <c r="H175" s="24"/>
    </row>
    <row r="176" spans="1:8" ht="15" x14ac:dyDescent="0.25">
      <c r="A176" s="49">
        <v>1549.4248459618561</v>
      </c>
      <c r="B176" s="50"/>
      <c r="C176" s="50"/>
      <c r="D176" s="50"/>
      <c r="E176" s="50"/>
      <c r="F176" s="50">
        <v>7.5806216397700854E-2</v>
      </c>
      <c r="G176" s="24"/>
      <c r="H176" s="24"/>
    </row>
    <row r="177" spans="1:8" ht="15" x14ac:dyDescent="0.25">
      <c r="A177" s="49">
        <v>1551.7181737561527</v>
      </c>
      <c r="B177" s="50"/>
      <c r="C177" s="50"/>
      <c r="D177" s="50"/>
      <c r="E177" s="50"/>
      <c r="F177" s="50">
        <v>7.4989414717540392E-2</v>
      </c>
      <c r="G177" s="24"/>
      <c r="H177" s="24"/>
    </row>
    <row r="178" spans="1:8" ht="15" x14ac:dyDescent="0.25">
      <c r="A178" s="49">
        <v>1553.9867912551128</v>
      </c>
      <c r="B178" s="50"/>
      <c r="C178" s="50"/>
      <c r="D178" s="50"/>
      <c r="E178" s="50"/>
      <c r="F178" s="50">
        <v>7.4181413964486131E-2</v>
      </c>
      <c r="G178" s="24"/>
      <c r="H178" s="24"/>
    </row>
    <row r="179" spans="1:8" ht="15" x14ac:dyDescent="0.25">
      <c r="A179" s="49">
        <v>1556.2309647088105</v>
      </c>
      <c r="B179" s="50"/>
      <c r="C179" s="50"/>
      <c r="D179" s="50"/>
      <c r="E179" s="50"/>
      <c r="F179" s="50">
        <v>7.338211930974449E-2</v>
      </c>
      <c r="G179" s="24"/>
      <c r="H179" s="24"/>
    </row>
    <row r="180" spans="1:8" ht="15" x14ac:dyDescent="0.25">
      <c r="A180" s="49">
        <v>1558.4509574985118</v>
      </c>
      <c r="B180" s="50"/>
      <c r="C180" s="50"/>
      <c r="D180" s="50"/>
      <c r="E180" s="50"/>
      <c r="F180" s="50">
        <v>7.2591436946289237E-2</v>
      </c>
      <c r="G180" s="24"/>
      <c r="H180" s="24"/>
    </row>
    <row r="181" spans="1:8" ht="15" x14ac:dyDescent="0.25">
      <c r="A181" s="49">
        <v>1560.6470301675852</v>
      </c>
      <c r="B181" s="50"/>
      <c r="C181" s="50"/>
      <c r="D181" s="50"/>
      <c r="E181" s="50"/>
      <c r="F181" s="50">
        <v>7.180927407785212E-2</v>
      </c>
      <c r="G181" s="24"/>
      <c r="H181" s="24"/>
    </row>
    <row r="182" spans="1:8" ht="15" x14ac:dyDescent="0.25">
      <c r="A182" s="49">
        <v>1562.81944045208</v>
      </c>
      <c r="B182" s="50"/>
      <c r="C182" s="50"/>
      <c r="D182" s="50"/>
      <c r="E182" s="50"/>
      <c r="F182" s="50">
        <v>7.1035538908032048E-2</v>
      </c>
      <c r="G182" s="24"/>
      <c r="H182" s="24"/>
    </row>
    <row r="183" spans="1:8" ht="15" x14ac:dyDescent="0.25">
      <c r="A183" s="49">
        <v>1564.9684433109744</v>
      </c>
      <c r="B183" s="50"/>
      <c r="C183" s="50"/>
      <c r="D183" s="50"/>
      <c r="E183" s="50"/>
      <c r="F183" s="50">
        <v>7.0270140629521693E-2</v>
      </c>
      <c r="G183" s="24"/>
      <c r="H183" s="24"/>
    </row>
    <row r="184" spans="1:8" ht="15" x14ac:dyDescent="0.25">
      <c r="A184" s="49">
        <v>1567.0942909560986</v>
      </c>
      <c r="B184" s="50"/>
      <c r="C184" s="50"/>
      <c r="D184" s="50"/>
      <c r="E184" s="50"/>
      <c r="F184" s="50">
        <v>6.9512989413450105E-2</v>
      </c>
      <c r="G184" s="24"/>
      <c r="H184" s="24"/>
    </row>
    <row r="185" spans="1:8" ht="15" x14ac:dyDescent="0.25">
      <c r="A185" s="49">
        <v>1569.197232881734</v>
      </c>
      <c r="B185" s="50"/>
      <c r="C185" s="50"/>
      <c r="D185" s="50"/>
      <c r="E185" s="50"/>
      <c r="F185" s="50">
        <v>6.8763996398840233E-2</v>
      </c>
      <c r="G185" s="24"/>
      <c r="H185" s="24"/>
    </row>
    <row r="186" spans="1:8" ht="15" x14ac:dyDescent="0.25">
      <c r="A186" s="49">
        <v>1571.2775158938955</v>
      </c>
      <c r="B186" s="50"/>
      <c r="C186" s="50"/>
      <c r="D186" s="50"/>
      <c r="E186" s="50"/>
      <c r="F186" s="50">
        <v>6.8023073682179969E-2</v>
      </c>
      <c r="G186" s="24"/>
      <c r="H186" s="24"/>
    </row>
    <row r="187" spans="1:8" ht="15" x14ac:dyDescent="0.25">
      <c r="A187" s="49">
        <v>1573.3353841392966</v>
      </c>
      <c r="B187" s="50"/>
      <c r="C187" s="50"/>
      <c r="D187" s="50"/>
      <c r="E187" s="50"/>
      <c r="F187" s="50">
        <v>6.7290134307105606E-2</v>
      </c>
      <c r="G187" s="24"/>
      <c r="H187" s="24"/>
    </row>
    <row r="188" spans="1:8" ht="15" x14ac:dyDescent="0.25">
      <c r="A188" s="49">
        <v>1575.3710791340031</v>
      </c>
      <c r="B188" s="50"/>
      <c r="C188" s="50"/>
      <c r="D188" s="50"/>
      <c r="E188" s="50"/>
      <c r="F188" s="50">
        <v>6.656509225419642E-2</v>
      </c>
      <c r="G188" s="24"/>
      <c r="H188" s="24"/>
    </row>
    <row r="189" spans="1:8" ht="15" x14ac:dyDescent="0.25">
      <c r="A189" s="49">
        <v>1577.3848397917782</v>
      </c>
      <c r="B189" s="50"/>
      <c r="C189" s="50"/>
      <c r="D189" s="50"/>
      <c r="E189" s="50"/>
      <c r="F189" s="50">
        <v>6.5847862430879284E-2</v>
      </c>
      <c r="G189" s="24"/>
      <c r="H189" s="24"/>
    </row>
    <row r="190" spans="1:8" ht="15" x14ac:dyDescent="0.25">
      <c r="A190" s="49">
        <v>1579.3769024521214</v>
      </c>
      <c r="B190" s="50"/>
      <c r="C190" s="50"/>
      <c r="D190" s="50"/>
      <c r="E190" s="50"/>
      <c r="F190" s="50">
        <v>6.5138360661441963E-2</v>
      </c>
      <c r="G190" s="24"/>
      <c r="H190" s="24"/>
    </row>
    <row r="191" spans="1:8" ht="15" x14ac:dyDescent="0.25">
      <c r="A191" s="49">
        <v>1581.3475009080066</v>
      </c>
      <c r="B191" s="50"/>
      <c r="C191" s="50"/>
      <c r="D191" s="50"/>
      <c r="E191" s="50"/>
      <c r="F191" s="50">
        <v>6.4436503677154103E-2</v>
      </c>
      <c r="G191" s="24"/>
      <c r="H191" s="24"/>
    </row>
    <row r="192" spans="1:8" ht="15" x14ac:dyDescent="0.25">
      <c r="A192" s="49">
        <v>1583.29686643332</v>
      </c>
      <c r="B192" s="50"/>
      <c r="C192" s="50"/>
      <c r="D192" s="50"/>
      <c r="E192" s="50"/>
      <c r="F192" s="50">
        <v>6.3742209106494571E-2</v>
      </c>
      <c r="G192" s="24"/>
      <c r="H192" s="24"/>
    </row>
    <row r="193" spans="1:8" ht="15" x14ac:dyDescent="0.25">
      <c r="A193" s="49">
        <v>1585.2252278100029</v>
      </c>
      <c r="B193" s="50"/>
      <c r="C193" s="50"/>
      <c r="D193" s="50"/>
      <c r="E193" s="50"/>
      <c r="F193" s="50">
        <v>6.3055395465484221E-2</v>
      </c>
      <c r="G193" s="24"/>
      <c r="H193" s="24"/>
    </row>
    <row r="194" spans="1:8" ht="15" x14ac:dyDescent="0.25">
      <c r="A194" s="49">
        <v>1587.1328113549027</v>
      </c>
      <c r="B194" s="50"/>
      <c r="C194" s="50"/>
      <c r="D194" s="50"/>
      <c r="E194" s="50"/>
      <c r="F194" s="50">
        <v>6.237598214812267E-2</v>
      </c>
      <c r="G194" s="24"/>
      <c r="H194" s="24"/>
    </row>
    <row r="195" spans="1:8" ht="15" x14ac:dyDescent="0.25">
      <c r="A195" s="49">
        <v>1589.0198409463333</v>
      </c>
      <c r="B195" s="50"/>
      <c r="C195" s="50"/>
      <c r="D195" s="50"/>
      <c r="E195" s="50"/>
      <c r="F195" s="50">
        <v>6.1703889416928261E-2</v>
      </c>
      <c r="G195" s="24"/>
      <c r="H195" s="24"/>
    </row>
    <row r="196" spans="1:8" ht="15" x14ac:dyDescent="0.25">
      <c r="A196" s="49">
        <v>1590.8865380503498</v>
      </c>
      <c r="B196" s="50"/>
      <c r="C196" s="50"/>
      <c r="D196" s="50"/>
      <c r="E196" s="50"/>
      <c r="F196" s="50">
        <v>6.103903839357986E-2</v>
      </c>
      <c r="G196" s="24"/>
      <c r="H196" s="24"/>
    </row>
    <row r="197" spans="1:8" ht="15" x14ac:dyDescent="0.25">
      <c r="A197" s="49">
        <v>1592.7331217467415</v>
      </c>
      <c r="B197" s="50"/>
      <c r="C197" s="50"/>
      <c r="D197" s="50"/>
      <c r="E197" s="50"/>
      <c r="F197" s="50">
        <v>6.0381351049659519E-2</v>
      </c>
      <c r="G197" s="24"/>
      <c r="H197" s="24"/>
    </row>
    <row r="198" spans="1:8" ht="15" x14ac:dyDescent="0.25">
      <c r="A198" s="49">
        <v>1594.5598087547421</v>
      </c>
      <c r="B198" s="50"/>
      <c r="C198" s="50"/>
      <c r="D198" s="50"/>
      <c r="E198" s="50"/>
      <c r="F198" s="50">
        <v>5.9730750197494895E-2</v>
      </c>
      <c r="G198" s="24"/>
      <c r="H198" s="24"/>
    </row>
    <row r="199" spans="1:8" ht="15" x14ac:dyDescent="0.25">
      <c r="A199" s="49">
        <v>1596.3668134584652</v>
      </c>
      <c r="B199" s="50"/>
      <c r="C199" s="50"/>
      <c r="D199" s="50"/>
      <c r="E199" s="50"/>
      <c r="F199" s="50">
        <v>5.908715948110032E-2</v>
      </c>
      <c r="G199" s="24"/>
      <c r="H199" s="24"/>
    </row>
    <row r="200" spans="1:8" ht="15" x14ac:dyDescent="0.25">
      <c r="A200" s="49">
        <v>1598.1543479320649</v>
      </c>
      <c r="B200" s="50"/>
      <c r="C200" s="50"/>
      <c r="D200" s="50"/>
      <c r="E200" s="50"/>
      <c r="F200" s="50">
        <v>5.8450503367215502E-2</v>
      </c>
      <c r="G200" s="24"/>
      <c r="H200" s="24"/>
    </row>
    <row r="201" spans="1:8" ht="15" x14ac:dyDescent="0.25">
      <c r="A201" s="49">
        <v>1599.9226219646248</v>
      </c>
      <c r="B201" s="50"/>
      <c r="C201" s="50"/>
      <c r="D201" s="50"/>
      <c r="E201" s="50"/>
      <c r="F201" s="50">
        <v>5.7820707136440767E-2</v>
      </c>
      <c r="G201" s="24"/>
      <c r="H201" s="24"/>
    </row>
    <row r="202" spans="1:8" ht="15" x14ac:dyDescent="0.25">
      <c r="A202" s="49">
        <v>1601.6718430847795</v>
      </c>
      <c r="B202" s="50"/>
      <c r="C202" s="50"/>
      <c r="D202" s="50"/>
      <c r="E202" s="50"/>
      <c r="F202" s="50">
        <v>5.719769687446781E-2</v>
      </c>
      <c r="G202" s="24"/>
      <c r="H202" s="24"/>
    </row>
    <row r="203" spans="1:8" ht="15" x14ac:dyDescent="0.25">
      <c r="A203" s="49">
        <v>1603.4022165850713</v>
      </c>
      <c r="B203" s="50"/>
      <c r="C203" s="50"/>
      <c r="D203" s="50"/>
      <c r="E203" s="50"/>
      <c r="F203" s="50">
        <v>5.6581399463404951E-2</v>
      </c>
      <c r="G203" s="24"/>
      <c r="H203" s="24"/>
    </row>
    <row r="204" spans="1:8" ht="15" x14ac:dyDescent="0.25">
      <c r="A204" s="49">
        <v>1605.1139455460429</v>
      </c>
      <c r="B204" s="50"/>
      <c r="C204" s="50"/>
      <c r="D204" s="50"/>
      <c r="E204" s="50"/>
      <c r="F204" s="50">
        <v>5.5971742573195871E-2</v>
      </c>
      <c r="G204" s="24"/>
      <c r="H204" s="24"/>
    </row>
    <row r="205" spans="1:8" ht="15" x14ac:dyDescent="0.25">
      <c r="A205" s="49">
        <v>1606.807230860072</v>
      </c>
      <c r="B205" s="50"/>
      <c r="C205" s="50"/>
      <c r="D205" s="50"/>
      <c r="E205" s="50"/>
      <c r="F205" s="50">
        <v>5.5368654653130761E-2</v>
      </c>
      <c r="G205" s="24"/>
      <c r="H205" s="24"/>
    </row>
    <row r="206" spans="1:8" ht="15" x14ac:dyDescent="0.25">
      <c r="A206" s="49">
        <v>1608.4822712549476</v>
      </c>
      <c r="B206" s="50"/>
      <c r="C206" s="50"/>
      <c r="D206" s="50"/>
      <c r="E206" s="50"/>
      <c r="F206" s="50">
        <v>5.4772064923449E-2</v>
      </c>
      <c r="G206" s="24"/>
      <c r="H206" s="24"/>
    </row>
    <row r="207" spans="1:8" ht="15" x14ac:dyDescent="0.25">
      <c r="A207" s="49">
        <v>1610.1392633171945</v>
      </c>
      <c r="B207" s="50"/>
      <c r="C207" s="50"/>
      <c r="D207" s="50"/>
      <c r="E207" s="50"/>
      <c r="F207" s="50">
        <v>5.4181903367032269E-2</v>
      </c>
      <c r="G207" s="24"/>
      <c r="H207" s="24"/>
    </row>
    <row r="208" spans="1:8" ht="15" x14ac:dyDescent="0.25">
      <c r="A208" s="49">
        <v>1611.7784015151442</v>
      </c>
      <c r="B208" s="50"/>
      <c r="C208" s="50"/>
      <c r="D208" s="50"/>
      <c r="E208" s="50"/>
      <c r="F208" s="50">
        <v>5.3598100721187175E-2</v>
      </c>
      <c r="G208" s="24"/>
      <c r="H208" s="24"/>
    </row>
    <row r="209" spans="1:8" ht="15" x14ac:dyDescent="0.25">
      <c r="A209" s="49">
        <v>1613.3998782217582</v>
      </c>
      <c r="B209" s="50"/>
      <c r="C209" s="50"/>
      <c r="D209" s="50"/>
      <c r="E209" s="50"/>
      <c r="F209" s="50">
        <v>5.302058846951644E-2</v>
      </c>
      <c r="G209" s="24"/>
      <c r="H209" s="24"/>
    </row>
    <row r="210" spans="1:8" ht="15" x14ac:dyDescent="0.25">
      <c r="A210" s="49">
        <v>1615.0038837372056</v>
      </c>
      <c r="B210" s="50"/>
      <c r="C210" s="50"/>
      <c r="D210" s="50"/>
      <c r="E210" s="50"/>
      <c r="F210" s="50">
        <v>5.244929883387766E-2</v>
      </c>
      <c r="G210" s="24"/>
      <c r="H210" s="24"/>
    </row>
    <row r="211" spans="1:8" ht="15" x14ac:dyDescent="0.25">
      <c r="A211" s="49">
        <v>1616.590606311197</v>
      </c>
      <c r="B211" s="50"/>
      <c r="C211" s="50"/>
      <c r="D211" s="50"/>
      <c r="E211" s="50"/>
      <c r="F211" s="50">
        <v>5.1884164766428695E-2</v>
      </c>
      <c r="G211" s="24"/>
      <c r="H211" s="24"/>
    </row>
    <row r="212" spans="1:8" ht="15" x14ac:dyDescent="0.25">
      <c r="A212" s="49">
        <v>1618.1602321650778</v>
      </c>
      <c r="B212" s="50"/>
      <c r="C212" s="50"/>
      <c r="D212" s="50"/>
      <c r="E212" s="50"/>
      <c r="F212" s="50">
        <v>5.1325119941758798E-2</v>
      </c>
      <c r="G212" s="24"/>
      <c r="H212" s="24"/>
    </row>
    <row r="213" spans="1:8" ht="15" x14ac:dyDescent="0.25">
      <c r="A213" s="49">
        <v>1619.712945513684</v>
      </c>
      <c r="B213" s="50"/>
      <c r="C213" s="50"/>
      <c r="D213" s="50"/>
      <c r="E213" s="50"/>
      <c r="F213" s="50">
        <v>5.0772098749104509E-2</v>
      </c>
      <c r="G213" s="24"/>
      <c r="H213" s="24"/>
    </row>
    <row r="214" spans="1:8" ht="15" x14ac:dyDescent="0.25">
      <c r="A214" s="49">
        <v>1621.2489285869617</v>
      </c>
      <c r="B214" s="50"/>
      <c r="C214" s="50"/>
      <c r="D214" s="50"/>
      <c r="E214" s="50"/>
      <c r="F214" s="50">
        <v>5.022503628464943E-2</v>
      </c>
      <c r="G214" s="24"/>
      <c r="H214" s="24"/>
    </row>
    <row r="215" spans="1:8" ht="15" x14ac:dyDescent="0.25">
      <c r="A215" s="49">
        <v>1622.7683616513541</v>
      </c>
      <c r="B215" s="50"/>
      <c r="C215" s="50"/>
      <c r="D215" s="50"/>
      <c r="E215" s="50"/>
      <c r="F215" s="50">
        <v>4.9683868343906964E-2</v>
      </c>
      <c r="G215" s="24"/>
      <c r="H215" s="24"/>
    </row>
    <row r="216" spans="1:8" ht="15" x14ac:dyDescent="0.25">
      <c r="A216" s="49">
        <v>1624.2714230309577</v>
      </c>
      <c r="B216" s="50"/>
      <c r="C216" s="50"/>
      <c r="D216" s="50"/>
      <c r="E216" s="50"/>
      <c r="F216" s="50">
        <v>4.9148531414185133E-2</v>
      </c>
      <c r="G216" s="24"/>
      <c r="H216" s="24"/>
    </row>
    <row r="217" spans="1:8" ht="15" x14ac:dyDescent="0.25">
      <c r="A217" s="49">
        <v>1625.7582891284515</v>
      </c>
      <c r="B217" s="50"/>
      <c r="C217" s="50"/>
      <c r="D217" s="50"/>
      <c r="E217" s="50"/>
      <c r="F217" s="50">
        <v>4.861896266713258E-2</v>
      </c>
      <c r="G217" s="24"/>
      <c r="H217" s="24"/>
    </row>
    <row r="218" spans="1:8" ht="15" x14ac:dyDescent="0.25">
      <c r="A218" s="49">
        <v>1627.2291344457992</v>
      </c>
      <c r="B218" s="50"/>
      <c r="C218" s="50"/>
      <c r="D218" s="50"/>
      <c r="E218" s="50"/>
      <c r="F218" s="50">
        <v>4.8095099951364899E-2</v>
      </c>
      <c r="G218" s="24"/>
      <c r="H218" s="24"/>
    </row>
    <row r="219" spans="1:8" ht="15" x14ac:dyDescent="0.25">
      <c r="A219" s="49">
        <v>1628.6841316047298</v>
      </c>
      <c r="B219" s="50"/>
      <c r="C219" s="50"/>
      <c r="D219" s="50"/>
      <c r="E219" s="50"/>
      <c r="F219" s="50">
        <v>4.7576881785170402E-2</v>
      </c>
      <c r="G219" s="24"/>
      <c r="H219" s="24"/>
    </row>
    <row r="220" spans="1:8" ht="15" x14ac:dyDescent="0.25">
      <c r="A220" s="49">
        <v>1630.1234513669967</v>
      </c>
      <c r="B220" s="50"/>
      <c r="C220" s="50"/>
      <c r="D220" s="50"/>
      <c r="E220" s="50"/>
      <c r="F220" s="50">
        <v>4.7064247349294493E-2</v>
      </c>
      <c r="G220" s="24"/>
      <c r="H220" s="24"/>
    </row>
    <row r="221" spans="1:8" ht="15" x14ac:dyDescent="0.25">
      <c r="A221" s="49">
        <v>1631.5472626544185</v>
      </c>
      <c r="B221" s="50"/>
      <c r="C221" s="50"/>
      <c r="D221" s="50"/>
      <c r="E221" s="50"/>
      <c r="F221" s="50">
        <v>4.6557136479801781E-2</v>
      </c>
      <c r="G221" s="24"/>
      <c r="H221" s="24"/>
    </row>
    <row r="222" spans="1:8" ht="15" x14ac:dyDescent="0.25">
      <c r="A222" s="49">
        <v>1632.9557325687042</v>
      </c>
      <c r="B222" s="50"/>
      <c r="C222" s="50"/>
      <c r="D222" s="50"/>
      <c r="E222" s="50"/>
      <c r="F222" s="50">
        <v>4.6055489661015095E-2</v>
      </c>
      <c r="G222" s="24"/>
      <c r="H222" s="24"/>
    </row>
    <row r="223" spans="1:8" ht="15" x14ac:dyDescent="0.25">
      <c r="A223" s="49">
        <v>1634.3490264110644</v>
      </c>
      <c r="B223" s="50"/>
      <c r="C223" s="50"/>
      <c r="D223" s="50"/>
      <c r="E223" s="50"/>
      <c r="F223" s="50">
        <v>4.5559248018530604E-2</v>
      </c>
      <c r="G223" s="24"/>
      <c r="H223" s="24"/>
    </row>
    <row r="224" spans="1:8" ht="15" x14ac:dyDescent="0.25">
      <c r="A224" s="49">
        <v>1635.7273077016121</v>
      </c>
      <c r="B224" s="50"/>
      <c r="C224" s="50"/>
      <c r="D224" s="50"/>
      <c r="E224" s="50"/>
      <c r="F224" s="50">
        <v>4.5068353312308185E-2</v>
      </c>
      <c r="G224" s="24"/>
      <c r="H224" s="24"/>
    </row>
    <row r="225" spans="1:8" ht="15" x14ac:dyDescent="0.25">
      <c r="A225" s="49">
        <v>1637.0907381985526</v>
      </c>
      <c r="B225" s="50"/>
      <c r="C225" s="50"/>
      <c r="D225" s="50"/>
      <c r="E225" s="50"/>
      <c r="F225" s="50">
        <v>4.4582747929836214E-2</v>
      </c>
      <c r="G225" s="24"/>
      <c r="H225" s="24"/>
    </row>
    <row r="226" spans="1:8" ht="15" x14ac:dyDescent="0.25">
      <c r="A226" s="49">
        <v>1638.4394779171691</v>
      </c>
      <c r="B226" s="50"/>
      <c r="C226" s="50"/>
      <c r="D226" s="50"/>
      <c r="E226" s="50"/>
      <c r="F226" s="50">
        <v>4.410237487937007E-2</v>
      </c>
      <c r="G226" s="24"/>
      <c r="H226" s="24"/>
    </row>
    <row r="227" spans="1:8" ht="15" x14ac:dyDescent="0.25">
      <c r="A227" s="49">
        <v>1639.7736851486015</v>
      </c>
      <c r="B227" s="50"/>
      <c r="C227" s="50"/>
      <c r="D227" s="50"/>
      <c r="E227" s="50"/>
      <c r="F227" s="50">
        <v>4.3627177783243425E-2</v>
      </c>
      <c r="G227" s="24"/>
      <c r="H227" s="24"/>
    </row>
    <row r="228" spans="1:8" ht="15" x14ac:dyDescent="0.25">
      <c r="A228" s="49">
        <v>1641.0935164784246</v>
      </c>
      <c r="B228" s="50"/>
      <c r="C228" s="50"/>
      <c r="D228" s="50"/>
      <c r="E228" s="50"/>
      <c r="F228" s="50">
        <v>4.3157100871251644E-2</v>
      </c>
      <c r="G228" s="24"/>
      <c r="H228" s="24"/>
    </row>
    <row r="229" spans="1:8" ht="15" x14ac:dyDescent="0.25">
      <c r="A229" s="49">
        <v>1642.3991268050245</v>
      </c>
      <c r="B229" s="50"/>
      <c r="C229" s="50"/>
      <c r="D229" s="50"/>
      <c r="E229" s="50"/>
      <c r="F229" s="50">
        <v>4.2692088974106465E-2</v>
      </c>
      <c r="G229" s="24"/>
      <c r="H229" s="24"/>
    </row>
    <row r="230" spans="1:8" ht="15" x14ac:dyDescent="0.25">
      <c r="A230" s="49">
        <v>1643.6906693577785</v>
      </c>
      <c r="B230" s="50"/>
      <c r="C230" s="50"/>
      <c r="D230" s="50"/>
      <c r="E230" s="50"/>
      <c r="F230" s="50">
        <v>4.2232087516961225E-2</v>
      </c>
      <c r="G230" s="24"/>
      <c r="H230" s="24"/>
    </row>
    <row r="231" spans="1:8" ht="15" x14ac:dyDescent="0.25">
      <c r="A231" s="49">
        <v>1644.9682957150378</v>
      </c>
      <c r="B231" s="50"/>
      <c r="C231" s="50"/>
      <c r="D231" s="50"/>
      <c r="E231" s="50"/>
      <c r="F231" s="50">
        <v>4.1777042513005805E-2</v>
      </c>
      <c r="G231" s="24"/>
      <c r="H231" s="24"/>
    </row>
    <row r="232" spans="1:8" ht="15" x14ac:dyDescent="0.25">
      <c r="A232" s="49">
        <v>1646.232155821918</v>
      </c>
      <c r="B232" s="50"/>
      <c r="C232" s="50"/>
      <c r="D232" s="50"/>
      <c r="E232" s="50"/>
      <c r="F232" s="50">
        <v>4.1326900557130626E-2</v>
      </c>
      <c r="G232" s="24"/>
      <c r="H232" s="24"/>
    </row>
    <row r="233" spans="1:8" ht="15" x14ac:dyDescent="0.25">
      <c r="A233" s="49">
        <v>1647.4823980078963</v>
      </c>
      <c r="B233" s="50"/>
      <c r="C233" s="50"/>
      <c r="D233" s="50"/>
      <c r="E233" s="50"/>
      <c r="F233" s="50">
        <v>4.0881608819658917E-2</v>
      </c>
      <c r="G233" s="24"/>
      <c r="H233" s="24"/>
    </row>
    <row r="234" spans="1:8" ht="15" x14ac:dyDescent="0.25">
      <c r="A234" s="49">
        <v>1648.7191690042196</v>
      </c>
      <c r="B234" s="50"/>
      <c r="C234" s="50"/>
      <c r="D234" s="50"/>
      <c r="E234" s="50"/>
      <c r="F234" s="50">
        <v>4.0441115040146497E-2</v>
      </c>
      <c r="G234" s="24"/>
      <c r="H234" s="24"/>
    </row>
    <row r="235" spans="1:8" ht="15" x14ac:dyDescent="0.25">
      <c r="A235" s="49">
        <v>1649.942613961126</v>
      </c>
      <c r="B235" s="50"/>
      <c r="C235" s="50"/>
      <c r="D235" s="50"/>
      <c r="E235" s="50"/>
      <c r="F235" s="50">
        <v>4.000536752124835E-2</v>
      </c>
      <c r="G235" s="24"/>
      <c r="H235" s="24"/>
    </row>
    <row r="236" spans="1:8" ht="15" x14ac:dyDescent="0.25">
      <c r="A236" s="49">
        <v>1651.152876464879</v>
      </c>
      <c r="B236" s="50"/>
      <c r="C236" s="50"/>
      <c r="D236" s="50"/>
      <c r="E236" s="50"/>
      <c r="F236" s="50">
        <v>3.9574315122651353E-2</v>
      </c>
      <c r="G236" s="24"/>
      <c r="H236" s="24"/>
    </row>
    <row r="237" spans="1:8" ht="15" x14ac:dyDescent="0.25">
      <c r="A237" s="49">
        <v>1652.3500985546202</v>
      </c>
      <c r="B237" s="50"/>
      <c r="C237" s="50"/>
      <c r="D237" s="50"/>
      <c r="E237" s="50"/>
      <c r="F237" s="50">
        <v>3.9147907255072285E-2</v>
      </c>
      <c r="G237" s="24"/>
      <c r="H237" s="24"/>
    </row>
    <row r="238" spans="1:8" ht="15" x14ac:dyDescent="0.25">
      <c r="A238" s="49">
        <v>1653.5344207390385</v>
      </c>
      <c r="B238" s="50"/>
      <c r="C238" s="50"/>
      <c r="D238" s="50"/>
      <c r="E238" s="50"/>
      <c r="F238" s="50">
        <v>3.8726093874320591E-2</v>
      </c>
      <c r="G238" s="24"/>
      <c r="H238" s="24"/>
    </row>
    <row r="239" spans="1:8" ht="15" x14ac:dyDescent="0.25">
      <c r="A239" s="49">
        <v>1654.7059820128607</v>
      </c>
      <c r="B239" s="50"/>
      <c r="C239" s="50"/>
      <c r="D239" s="50"/>
      <c r="E239" s="50"/>
      <c r="F239" s="50">
        <v>3.8308825475425065E-2</v>
      </c>
      <c r="G239" s="24"/>
      <c r="H239" s="24"/>
    </row>
    <row r="240" spans="1:8" ht="15" x14ac:dyDescent="0.25">
      <c r="A240" s="49">
        <v>1655.8649198731641</v>
      </c>
      <c r="B240" s="50"/>
      <c r="C240" s="50"/>
      <c r="D240" s="50"/>
      <c r="E240" s="50"/>
      <c r="F240" s="50">
        <v>3.7896053086823832E-2</v>
      </c>
      <c r="G240" s="24"/>
      <c r="H240" s="24"/>
    </row>
    <row r="241" spans="1:8" ht="15" x14ac:dyDescent="0.25">
      <c r="A241" s="49">
        <v>1657.0113703355141</v>
      </c>
      <c r="B241" s="50"/>
      <c r="C241" s="50"/>
      <c r="D241" s="50"/>
      <c r="E241" s="50"/>
      <c r="F241" s="50">
        <v>3.7487728264616951E-2</v>
      </c>
      <c r="G241" s="24"/>
      <c r="H241" s="24"/>
    </row>
    <row r="242" spans="1:8" ht="15" x14ac:dyDescent="0.25">
      <c r="A242" s="49">
        <v>1658.1454679499268</v>
      </c>
      <c r="B242" s="50"/>
      <c r="C242" s="50"/>
      <c r="D242" s="50"/>
      <c r="E242" s="50"/>
      <c r="F242" s="50">
        <v>3.7083803086880918E-2</v>
      </c>
      <c r="G242" s="24"/>
      <c r="H242" s="24"/>
    </row>
    <row r="243" spans="1:8" ht="15" x14ac:dyDescent="0.25">
      <c r="A243" s="49">
        <v>1659.2673458166601</v>
      </c>
      <c r="B243" s="50"/>
      <c r="C243" s="50"/>
      <c r="D243" s="50"/>
      <c r="E243" s="50"/>
      <c r="F243" s="50">
        <v>3.6684230148044436E-2</v>
      </c>
      <c r="G243" s="24"/>
      <c r="H243" s="24"/>
    </row>
    <row r="244" spans="1:8" ht="15" x14ac:dyDescent="0.25">
      <c r="A244" s="49">
        <v>1660.3771356018344</v>
      </c>
      <c r="B244" s="50"/>
      <c r="C244" s="50"/>
      <c r="D244" s="50"/>
      <c r="E244" s="50"/>
      <c r="F244" s="50">
        <v>3.6288962553324797E-2</v>
      </c>
      <c r="G244" s="24"/>
      <c r="H244" s="24"/>
    </row>
    <row r="245" spans="1:8" ht="15" x14ac:dyDescent="0.25">
      <c r="A245" s="49">
        <v>1661.474967552886</v>
      </c>
      <c r="B245" s="50"/>
      <c r="C245" s="50"/>
      <c r="D245" s="50"/>
      <c r="E245" s="50"/>
      <c r="F245" s="50">
        <v>3.5897953913224215E-2</v>
      </c>
      <c r="G245" s="24"/>
      <c r="H245" s="24"/>
    </row>
    <row r="246" spans="1:8" ht="15" x14ac:dyDescent="0.25">
      <c r="A246" s="49">
        <v>1662.5609705138527</v>
      </c>
      <c r="B246" s="50"/>
      <c r="C246" s="50"/>
      <c r="D246" s="50"/>
      <c r="E246" s="50"/>
      <c r="F246" s="50">
        <v>3.5511158338085429E-2</v>
      </c>
      <c r="G246" s="24"/>
      <c r="H246" s="24"/>
    </row>
    <row r="247" spans="1:8" ht="15" x14ac:dyDescent="0.25">
      <c r="A247" s="49">
        <v>1663.6352719404949</v>
      </c>
      <c r="B247" s="50"/>
      <c r="C247" s="50"/>
      <c r="D247" s="50"/>
      <c r="E247" s="50"/>
      <c r="F247" s="50">
        <v>3.5128530432706001E-2</v>
      </c>
      <c r="G247" s="24"/>
      <c r="H247" s="24"/>
    </row>
    <row r="248" spans="1:8" ht="15" x14ac:dyDescent="0.25">
      <c r="A248" s="49">
        <v>1664.697997915255</v>
      </c>
      <c r="B248" s="50"/>
      <c r="C248" s="50"/>
      <c r="D248" s="50"/>
      <c r="E248" s="50"/>
      <c r="F248" s="50">
        <v>3.4750025291010629E-2</v>
      </c>
      <c r="G248" s="24"/>
      <c r="H248" s="24"/>
    </row>
    <row r="249" spans="1:8" ht="15" x14ac:dyDescent="0.25">
      <c r="A249" s="49">
        <v>1665.7492731620539</v>
      </c>
      <c r="B249" s="50"/>
      <c r="C249" s="50"/>
      <c r="D249" s="50"/>
      <c r="E249" s="50"/>
      <c r="F249" s="50">
        <v>3.4375598490780868E-2</v>
      </c>
      <c r="G249" s="24"/>
      <c r="H249" s="24"/>
    </row>
    <row r="250" spans="1:8" ht="15" x14ac:dyDescent="0.25">
      <c r="A250" s="49">
        <v>1666.7892210609293</v>
      </c>
      <c r="B250" s="50"/>
      <c r="C250" s="50"/>
      <c r="D250" s="50"/>
      <c r="E250" s="50"/>
      <c r="F250" s="50">
        <v>3.4005206088441653E-2</v>
      </c>
      <c r="G250" s="24"/>
      <c r="H250" s="24"/>
    </row>
    <row r="251" spans="1:8" ht="15" x14ac:dyDescent="0.25">
      <c r="A251" s="49">
        <v>1667.8179636625159</v>
      </c>
      <c r="B251" s="50"/>
      <c r="C251" s="50"/>
      <c r="D251" s="50"/>
      <c r="E251" s="50"/>
      <c r="F251" s="50">
        <v>3.363880461390395E-2</v>
      </c>
      <c r="G251" s="24"/>
      <c r="H251" s="24"/>
    </row>
    <row r="252" spans="1:8" ht="15" x14ac:dyDescent="0.25">
      <c r="A252" s="49">
        <v>1668.8356217023693</v>
      </c>
      <c r="B252" s="50"/>
      <c r="C252" s="50"/>
      <c r="D252" s="50"/>
      <c r="E252" s="50"/>
      <c r="F252" s="50">
        <v>3.327635106546304E-2</v>
      </c>
      <c r="G252" s="24"/>
      <c r="H252" s="24"/>
    </row>
    <row r="253" spans="1:8" ht="15" x14ac:dyDescent="0.25">
      <c r="A253" s="49">
        <v>1669.8423146151356</v>
      </c>
      <c r="B253" s="50"/>
      <c r="C253" s="50"/>
      <c r="D253" s="50"/>
      <c r="E253" s="50"/>
      <c r="F253" s="50">
        <v>3.2917802904751728E-2</v>
      </c>
      <c r="G253" s="24"/>
      <c r="H253" s="24"/>
    </row>
    <row r="254" spans="1:8" ht="15" x14ac:dyDescent="0.25">
      <c r="A254" s="49">
        <v>1670.8381605485692</v>
      </c>
      <c r="B254" s="50"/>
      <c r="C254" s="50"/>
      <c r="D254" s="50"/>
      <c r="E254" s="50"/>
      <c r="F254" s="50">
        <v>3.2563118051747941E-2</v>
      </c>
      <c r="G254" s="24"/>
      <c r="H254" s="24"/>
    </row>
    <row r="255" spans="1:8" ht="15" x14ac:dyDescent="0.25">
      <c r="A255" s="49">
        <v>1671.8232763773985</v>
      </c>
      <c r="B255" s="50"/>
      <c r="C255" s="50"/>
      <c r="D255" s="50"/>
      <c r="E255" s="50"/>
      <c r="F255" s="50">
        <v>3.2212254879836123E-2</v>
      </c>
      <c r="G255" s="24"/>
      <c r="H255" s="24"/>
    </row>
    <row r="256" spans="1:8" ht="15" x14ac:dyDescent="0.25">
      <c r="A256" s="49">
        <v>1672.7977777170424</v>
      </c>
      <c r="B256" s="50"/>
      <c r="C256" s="50"/>
      <c r="D256" s="50"/>
      <c r="E256" s="50"/>
      <c r="F256" s="50">
        <v>3.1865172210921847E-2</v>
      </c>
      <c r="G256" s="24"/>
      <c r="H256" s="24"/>
    </row>
    <row r="257" spans="1:8" ht="15" x14ac:dyDescent="0.25">
      <c r="A257" s="49">
        <v>1673.7617789371795</v>
      </c>
      <c r="B257" s="50"/>
      <c r="C257" s="50"/>
      <c r="D257" s="50"/>
      <c r="E257" s="50"/>
      <c r="F257" s="50">
        <v>3.1521829310599062E-2</v>
      </c>
      <c r="G257" s="24"/>
      <c r="H257" s="24"/>
    </row>
    <row r="258" spans="1:8" ht="15" x14ac:dyDescent="0.25">
      <c r="A258" s="49">
        <v>1674.7153931751704</v>
      </c>
      <c r="B258" s="50"/>
      <c r="C258" s="50"/>
      <c r="D258" s="50"/>
      <c r="E258" s="50"/>
      <c r="F258" s="50">
        <v>3.11821858833694E-2</v>
      </c>
      <c r="G258" s="24"/>
      <c r="H258" s="24"/>
    </row>
    <row r="259" spans="1:8" ht="15" x14ac:dyDescent="0.25">
      <c r="A259" s="49">
        <v>1675.6587323493366</v>
      </c>
      <c r="B259" s="50"/>
      <c r="C259" s="50"/>
      <c r="D259" s="50"/>
      <c r="E259" s="50"/>
      <c r="F259" s="50">
        <v>3.0846202067913015E-2</v>
      </c>
      <c r="G259" s="24"/>
      <c r="H259" s="24"/>
    </row>
    <row r="260" spans="1:8" ht="15" x14ac:dyDescent="0.25">
      <c r="A260" s="49">
        <v>1676.5919071720939</v>
      </c>
      <c r="B260" s="50"/>
      <c r="C260" s="50"/>
      <c r="D260" s="50"/>
      <c r="E260" s="50"/>
      <c r="F260" s="50">
        <v>3.0513838432410369E-2</v>
      </c>
      <c r="G260" s="24"/>
      <c r="H260" s="24"/>
    </row>
    <row r="261" spans="1:8" ht="15" x14ac:dyDescent="0.25">
      <c r="A261" s="49">
        <v>1677.5150271629479</v>
      </c>
      <c r="B261" s="50"/>
      <c r="C261" s="50"/>
      <c r="D261" s="50"/>
      <c r="E261" s="50"/>
      <c r="F261" s="50">
        <v>3.0185055969914412E-2</v>
      </c>
      <c r="G261" s="24"/>
      <c r="H261" s="24"/>
    </row>
    <row r="262" spans="1:8" ht="15" x14ac:dyDescent="0.25">
      <c r="A262" s="49">
        <v>1678.428200661346</v>
      </c>
      <c r="B262" s="50"/>
      <c r="C262" s="50"/>
      <c r="D262" s="50"/>
      <c r="E262" s="50"/>
      <c r="F262" s="50">
        <v>2.9859816093772654E-2</v>
      </c>
      <c r="G262" s="24"/>
      <c r="H262" s="24"/>
    </row>
    <row r="263" spans="1:8" ht="15" x14ac:dyDescent="0.25">
      <c r="A263" s="49">
        <v>1679.3315348393926</v>
      </c>
      <c r="B263" s="50"/>
      <c r="C263" s="50"/>
      <c r="D263" s="50"/>
      <c r="E263" s="50"/>
      <c r="F263" s="50">
        <v>2.953808063309854E-2</v>
      </c>
      <c r="G263" s="24"/>
      <c r="H263" s="24"/>
    </row>
    <row r="264" spans="1:8" ht="15" x14ac:dyDescent="0.25">
      <c r="A264" s="49">
        <v>1680.2251357144273</v>
      </c>
      <c r="B264" s="50"/>
      <c r="C264" s="50"/>
      <c r="D264" s="50"/>
      <c r="E264" s="50"/>
      <c r="F264" s="50">
        <v>2.9219811828291635E-2</v>
      </c>
      <c r="G264" s="24"/>
      <c r="H264" s="24"/>
    </row>
    <row r="265" spans="1:8" ht="15" x14ac:dyDescent="0.25">
      <c r="A265" s="49">
        <v>1681.1091081614677</v>
      </c>
      <c r="B265" s="50"/>
      <c r="C265" s="50"/>
      <c r="D265" s="50"/>
      <c r="E265" s="50"/>
      <c r="F265" s="50">
        <v>2.8904972326606059E-2</v>
      </c>
      <c r="G265" s="24"/>
      <c r="H265" s="24"/>
    </row>
    <row r="266" spans="1:8" ht="15" x14ac:dyDescent="0.25">
      <c r="A266" s="49">
        <v>1681.9835559255166</v>
      </c>
      <c r="B266" s="50"/>
      <c r="C266" s="50"/>
      <c r="D266" s="50"/>
      <c r="E266" s="50"/>
      <c r="F266" s="50">
        <v>2.8593525177766702E-2</v>
      </c>
      <c r="G266" s="24"/>
      <c r="H266" s="24"/>
    </row>
    <row r="267" spans="1:8" ht="15" x14ac:dyDescent="0.25">
      <c r="A267" s="49">
        <v>1682.8485816337393</v>
      </c>
      <c r="B267" s="50"/>
      <c r="C267" s="50"/>
      <c r="D267" s="50"/>
      <c r="E267" s="50"/>
      <c r="F267" s="50">
        <v>2.8285433829632639E-2</v>
      </c>
      <c r="G267" s="24"/>
      <c r="H267" s="24"/>
    </row>
    <row r="268" spans="1:8" ht="15" x14ac:dyDescent="0.25">
      <c r="A268" s="49">
        <v>1683.7042868075066</v>
      </c>
      <c r="B268" s="50"/>
      <c r="C268" s="50"/>
      <c r="D268" s="50"/>
      <c r="E268" s="50"/>
      <c r="F268" s="50">
        <v>2.7980662123907301E-2</v>
      </c>
      <c r="G268" s="24"/>
      <c r="H268" s="24"/>
    </row>
    <row r="269" spans="1:8" ht="15" x14ac:dyDescent="0.25">
      <c r="A269" s="49">
        <v>1684.5507718743108</v>
      </c>
      <c r="B269" s="50"/>
      <c r="C269" s="50"/>
      <c r="D269" s="50"/>
      <c r="E269" s="50"/>
      <c r="F269" s="50">
        <v>2.7679174291894849E-2</v>
      </c>
      <c r="G269" s="24"/>
      <c r="H269" s="24"/>
    </row>
    <row r="270" spans="1:8" ht="15" x14ac:dyDescent="0.25">
      <c r="A270" s="49">
        <v>1685.3881361795516</v>
      </c>
      <c r="B270" s="50"/>
      <c r="C270" s="50"/>
      <c r="D270" s="50"/>
      <c r="E270" s="50"/>
      <c r="F270" s="50">
        <v>2.7380934950302284E-2</v>
      </c>
      <c r="G270" s="24"/>
      <c r="H270" s="24"/>
    </row>
    <row r="271" spans="1:8" ht="15" x14ac:dyDescent="0.25">
      <c r="A271" s="49">
        <v>1686.2164779981952</v>
      </c>
      <c r="B271" s="50"/>
      <c r="C271" s="50"/>
      <c r="D271" s="50"/>
      <c r="E271" s="50"/>
      <c r="F271" s="50">
        <v>2.7085909097086778E-2</v>
      </c>
      <c r="G271" s="24"/>
      <c r="H271" s="24"/>
    </row>
    <row r="272" spans="1:8" ht="15" x14ac:dyDescent="0.25">
      <c r="A272" s="49">
        <v>1687.0358945463086</v>
      </c>
      <c r="B272" s="50"/>
      <c r="C272" s="50"/>
      <c r="D272" s="50"/>
      <c r="E272" s="50"/>
      <c r="F272" s="50">
        <v>2.6794062107347756E-2</v>
      </c>
      <c r="G272" s="24"/>
      <c r="H272" s="24"/>
    </row>
    <row r="273" spans="1:8" ht="15" x14ac:dyDescent="0.25">
      <c r="A273" s="49">
        <v>1687.8464819924689</v>
      </c>
      <c r="B273" s="50"/>
      <c r="C273" s="50"/>
      <c r="D273" s="50"/>
      <c r="E273" s="50"/>
      <c r="F273" s="50">
        <v>2.6505359729263246E-2</v>
      </c>
      <c r="G273" s="24"/>
      <c r="H273" s="24"/>
    </row>
    <row r="274" spans="1:8" ht="15" x14ac:dyDescent="0.25">
      <c r="A274" s="49">
        <v>1688.6483354690499</v>
      </c>
      <c r="B274" s="50"/>
      <c r="C274" s="50"/>
      <c r="D274" s="50"/>
      <c r="E274" s="50"/>
      <c r="F274" s="50">
        <v>2.621976808007E-2</v>
      </c>
      <c r="G274" s="24"/>
      <c r="H274" s="24"/>
    </row>
    <row r="275" spans="1:8" ht="15" x14ac:dyDescent="0.25">
      <c r="A275" s="49">
        <v>1689.4415490833869</v>
      </c>
      <c r="B275" s="50"/>
      <c r="C275" s="50"/>
      <c r="D275" s="50"/>
      <c r="E275" s="50"/>
      <c r="F275" s="50">
        <v>2.593725364208694E-2</v>
      </c>
      <c r="G275" s="24"/>
      <c r="H275" s="24"/>
    </row>
    <row r="276" spans="1:8" ht="15" x14ac:dyDescent="0.25">
      <c r="A276" s="49">
        <v>1690.2262159288216</v>
      </c>
      <c r="B276" s="50"/>
      <c r="C276" s="50"/>
      <c r="D276" s="50"/>
      <c r="E276" s="50"/>
      <c r="F276" s="50">
        <v>2.5657783258781448E-2</v>
      </c>
      <c r="G276" s="24"/>
      <c r="H276" s="24"/>
    </row>
    <row r="277" spans="1:8" ht="15" x14ac:dyDescent="0.25">
      <c r="A277" s="49">
        <v>1691.0024280956272</v>
      </c>
      <c r="B277" s="50"/>
      <c r="C277" s="50"/>
      <c r="D277" s="50"/>
      <c r="E277" s="50"/>
      <c r="F277" s="50">
        <v>2.5381324130878038E-2</v>
      </c>
      <c r="G277" s="24"/>
      <c r="H277" s="24"/>
    </row>
    <row r="278" spans="1:8" ht="15" x14ac:dyDescent="0.25">
      <c r="A278" s="49">
        <v>1691.7702766818174</v>
      </c>
      <c r="B278" s="50"/>
      <c r="C278" s="50"/>
      <c r="D278" s="50"/>
      <c r="E278" s="50"/>
      <c r="F278" s="50">
        <v>2.5107843812508961E-2</v>
      </c>
      <c r="G278" s="24"/>
      <c r="H278" s="24"/>
    </row>
    <row r="279" spans="1:8" ht="15" x14ac:dyDescent="0.25">
      <c r="A279" s="49">
        <v>1692.5298518038364</v>
      </c>
      <c r="B279" s="50"/>
      <c r="C279" s="50"/>
      <c r="D279" s="50"/>
      <c r="E279" s="50"/>
      <c r="F279" s="50">
        <v>2.4837310207406284E-2</v>
      </c>
      <c r="G279" s="24"/>
      <c r="H279" s="24"/>
    </row>
    <row r="280" spans="1:8" ht="15" x14ac:dyDescent="0.25">
      <c r="A280" s="49">
        <v>1693.2812426071366</v>
      </c>
      <c r="B280" s="50"/>
      <c r="C280" s="50"/>
      <c r="D280" s="50"/>
      <c r="E280" s="50"/>
      <c r="F280" s="50">
        <v>2.4569691565134999E-2</v>
      </c>
      <c r="G280" s="24"/>
      <c r="H280" s="24"/>
    </row>
    <row r="281" spans="1:8" ht="15" x14ac:dyDescent="0.25">
      <c r="A281" s="49">
        <v>1694.0245372766399</v>
      </c>
      <c r="B281" s="50"/>
      <c r="C281" s="50"/>
      <c r="D281" s="50"/>
      <c r="E281" s="50"/>
      <c r="F281" s="50">
        <v>2.4304956477366722E-2</v>
      </c>
      <c r="G281" s="24"/>
      <c r="H281" s="24"/>
    </row>
    <row r="282" spans="1:8" ht="15" x14ac:dyDescent="0.25">
      <c r="A282" s="49">
        <v>1694.7598230470876</v>
      </c>
      <c r="B282" s="50"/>
      <c r="C282" s="50"/>
      <c r="D282" s="50"/>
      <c r="E282" s="50"/>
      <c r="F282" s="50">
        <v>2.4043073874193535E-2</v>
      </c>
      <c r="G282" s="24"/>
      <c r="H282" s="24"/>
    </row>
    <row r="283" spans="1:8" ht="15" x14ac:dyDescent="0.25">
      <c r="A283" s="49">
        <v>1695.4871862132788</v>
      </c>
      <c r="B283" s="50"/>
      <c r="C283" s="50"/>
      <c r="D283" s="50"/>
      <c r="E283" s="50"/>
      <c r="F283" s="50">
        <v>2.3784013020481557E-2</v>
      </c>
      <c r="G283" s="24"/>
      <c r="H283" s="24"/>
    </row>
    <row r="284" spans="1:8" ht="15" x14ac:dyDescent="0.25">
      <c r="A284" s="49">
        <v>1696.2067121401979</v>
      </c>
      <c r="B284" s="50"/>
      <c r="C284" s="50"/>
      <c r="D284" s="50"/>
      <c r="E284" s="50"/>
      <c r="F284" s="50">
        <v>2.3527743512263801E-2</v>
      </c>
      <c r="G284" s="24"/>
      <c r="H284" s="24"/>
    </row>
    <row r="285" spans="1:8" ht="15" x14ac:dyDescent="0.25">
      <c r="A285" s="49">
        <v>1696.9184852730327</v>
      </c>
      <c r="B285" s="50"/>
      <c r="C285" s="50"/>
      <c r="D285" s="50"/>
      <c r="E285" s="50"/>
      <c r="F285" s="50">
        <v>2.3274235273171892E-2</v>
      </c>
      <c r="G285" s="24"/>
      <c r="H285" s="24"/>
    </row>
    <row r="286" spans="1:8" ht="15" x14ac:dyDescent="0.25">
      <c r="A286" s="49">
        <v>1697.6225891470863</v>
      </c>
      <c r="B286" s="50"/>
      <c r="C286" s="50"/>
      <c r="D286" s="50"/>
      <c r="E286" s="50"/>
      <c r="F286" s="50">
        <v>2.3023458550906234E-2</v>
      </c>
      <c r="G286" s="24"/>
      <c r="H286" s="24"/>
    </row>
    <row r="287" spans="1:8" ht="15" x14ac:dyDescent="0.25">
      <c r="A287" s="49">
        <v>1698.3191063975796</v>
      </c>
      <c r="B287" s="50"/>
      <c r="C287" s="50"/>
      <c r="D287" s="50"/>
      <c r="E287" s="50"/>
      <c r="F287" s="50">
        <v>2.2775383913744219E-2</v>
      </c>
      <c r="G287" s="24"/>
      <c r="H287" s="24"/>
    </row>
    <row r="288" spans="1:8" ht="15" x14ac:dyDescent="0.25">
      <c r="A288" s="49">
        <v>1699.0081187693506</v>
      </c>
      <c r="B288" s="50"/>
      <c r="C288" s="50"/>
      <c r="D288" s="50"/>
      <c r="E288" s="50"/>
      <c r="F288" s="50">
        <v>2.252998224708605E-2</v>
      </c>
      <c r="G288" s="24"/>
      <c r="H288" s="24"/>
    </row>
    <row r="289" spans="1:8" ht="15" x14ac:dyDescent="0.25">
      <c r="A289" s="49">
        <v>1699.6897071264477</v>
      </c>
      <c r="B289" s="50"/>
      <c r="C289" s="50"/>
      <c r="D289" s="50"/>
      <c r="E289" s="50"/>
      <c r="F289" s="50">
        <v>2.2287224750037783E-2</v>
      </c>
      <c r="G289" s="24"/>
      <c r="H289" s="24"/>
    </row>
    <row r="290" spans="1:8" ht="15" x14ac:dyDescent="0.25">
      <c r="A290" s="49">
        <v>1700.36395146162</v>
      </c>
      <c r="B290" s="50"/>
      <c r="C290" s="50"/>
      <c r="D290" s="50"/>
      <c r="E290" s="50"/>
      <c r="F290" s="50">
        <v>2.2047082932031198E-2</v>
      </c>
      <c r="G290" s="24"/>
      <c r="H290" s="24"/>
    </row>
    <row r="291" spans="1:8" ht="15" x14ac:dyDescent="0.25">
      <c r="A291" s="49">
        <v>1701.0309309057059</v>
      </c>
      <c r="B291" s="50"/>
      <c r="C291" s="50"/>
      <c r="D291" s="50"/>
      <c r="E291" s="50"/>
      <c r="F291" s="50">
        <v>2.1809528609480072E-2</v>
      </c>
      <c r="G291" s="24"/>
      <c r="H291" s="24"/>
    </row>
    <row r="292" spans="1:8" ht="15" x14ac:dyDescent="0.25">
      <c r="A292" s="49">
        <v>1701.6907237369194</v>
      </c>
      <c r="B292" s="50"/>
      <c r="C292" s="50"/>
      <c r="D292" s="50"/>
      <c r="E292" s="50"/>
      <c r="F292" s="50">
        <v>2.1574533902472492E-2</v>
      </c>
      <c r="G292" s="24"/>
      <c r="H292" s="24"/>
    </row>
    <row r="293" spans="1:8" ht="15" x14ac:dyDescent="0.25">
      <c r="A293" s="49">
        <v>1702.3434073900378</v>
      </c>
      <c r="B293" s="50"/>
      <c r="C293" s="50"/>
      <c r="D293" s="50"/>
      <c r="E293" s="50"/>
      <c r="F293" s="50">
        <v>2.1342071231498814E-2</v>
      </c>
      <c r="G293" s="24"/>
      <c r="H293" s="24"/>
    </row>
    <row r="294" spans="1:8" ht="15" x14ac:dyDescent="0.25">
      <c r="A294" s="49">
        <v>1702.9890584654888</v>
      </c>
      <c r="B294" s="50"/>
      <c r="C294" s="50"/>
      <c r="D294" s="50"/>
      <c r="E294" s="50"/>
      <c r="F294" s="50">
        <v>2.1112113314214854E-2</v>
      </c>
      <c r="G294" s="24"/>
      <c r="H294" s="24"/>
    </row>
    <row r="295" spans="1:8" ht="15" x14ac:dyDescent="0.25">
      <c r="A295" s="49">
        <v>1703.6277527383413</v>
      </c>
      <c r="B295" s="50"/>
      <c r="C295" s="50"/>
      <c r="D295" s="50"/>
      <c r="E295" s="50"/>
      <c r="F295" s="50">
        <v>2.0884633162239988E-2</v>
      </c>
      <c r="G295" s="24"/>
      <c r="H295" s="24"/>
    </row>
    <row r="296" spans="1:8" ht="15" x14ac:dyDescent="0.25">
      <c r="A296" s="49">
        <v>1704.2595651671979</v>
      </c>
      <c r="B296" s="50"/>
      <c r="C296" s="50"/>
      <c r="D296" s="50"/>
      <c r="E296" s="50"/>
      <c r="F296" s="50">
        <v>2.065960407798972E-2</v>
      </c>
      <c r="G296" s="24"/>
      <c r="H296" s="24"/>
    </row>
    <row r="297" spans="1:8" ht="15" x14ac:dyDescent="0.25">
      <c r="A297" s="49">
        <v>1704.8845699029923</v>
      </c>
      <c r="B297" s="50"/>
      <c r="C297" s="50"/>
      <c r="D297" s="50"/>
      <c r="E297" s="50"/>
      <c r="F297" s="50">
        <v>2.0436999651542397E-2</v>
      </c>
      <c r="G297" s="24"/>
      <c r="H297" s="24"/>
    </row>
    <row r="298" spans="1:8" ht="15" x14ac:dyDescent="0.25">
      <c r="A298" s="49">
        <v>1705.5028402976923</v>
      </c>
      <c r="B298" s="50"/>
      <c r="C298" s="50"/>
      <c r="D298" s="50"/>
      <c r="E298" s="50"/>
      <c r="F298" s="50">
        <v>2.0216793757539687E-2</v>
      </c>
      <c r="G298" s="24"/>
      <c r="H298" s="24"/>
    </row>
    <row r="299" spans="1:8" ht="15" x14ac:dyDescent="0.25">
      <c r="A299" s="49">
        <v>1706.1144489129078</v>
      </c>
      <c r="B299" s="50"/>
      <c r="C299" s="50"/>
      <c r="D299" s="50"/>
      <c r="E299" s="50"/>
      <c r="F299" s="50">
        <v>1.9998960552120446E-2</v>
      </c>
      <c r="G299" s="24"/>
      <c r="H299" s="24"/>
    </row>
    <row r="300" spans="1:8" ht="15" x14ac:dyDescent="0.25">
      <c r="A300" s="49">
        <v>1706.7194675284077</v>
      </c>
      <c r="B300" s="50"/>
      <c r="C300" s="50"/>
      <c r="D300" s="50"/>
      <c r="E300" s="50"/>
      <c r="F300" s="50">
        <v>1.9783474469887617E-2</v>
      </c>
      <c r="G300" s="24"/>
      <c r="H300" s="24"/>
    </row>
    <row r="301" spans="1:8" ht="15" x14ac:dyDescent="0.25">
      <c r="A301" s="49">
        <v>1707.3179671505432</v>
      </c>
      <c r="B301" s="50"/>
      <c r="C301" s="50"/>
      <c r="D301" s="50"/>
      <c r="E301" s="50"/>
      <c r="F301" s="50">
        <v>1.9570310220907824E-2</v>
      </c>
      <c r="G301" s="24"/>
      <c r="H301" s="24"/>
    </row>
    <row r="302" spans="1:8" ht="15" x14ac:dyDescent="0.25">
      <c r="A302" s="49">
        <v>1707.9100180205821</v>
      </c>
      <c r="B302" s="50"/>
      <c r="C302" s="50"/>
      <c r="D302" s="50"/>
      <c r="E302" s="50"/>
      <c r="F302" s="50">
        <v>1.9359442787743285E-2</v>
      </c>
      <c r="G302" s="24"/>
      <c r="H302" s="24"/>
    </row>
    <row r="303" spans="1:8" ht="15" x14ac:dyDescent="0.25">
      <c r="A303" s="49">
        <v>1708.4956896229519</v>
      </c>
      <c r="B303" s="50"/>
      <c r="C303" s="50"/>
      <c r="D303" s="50"/>
      <c r="E303" s="50"/>
      <c r="F303" s="50">
        <v>1.9150847422515712E-2</v>
      </c>
      <c r="G303" s="24"/>
      <c r="H303" s="24"/>
    </row>
    <row r="304" spans="1:8" ht="15" x14ac:dyDescent="0.25">
      <c r="A304" s="49">
        <v>1709.0750506933946</v>
      </c>
      <c r="B304" s="50"/>
      <c r="C304" s="50"/>
      <c r="D304" s="50"/>
      <c r="E304" s="50"/>
      <c r="F304" s="50">
        <v>1.8944499644001841E-2</v>
      </c>
      <c r="G304" s="24"/>
      <c r="H304" s="24"/>
    </row>
    <row r="305" spans="1:8" ht="15" x14ac:dyDescent="0.25">
      <c r="A305" s="49">
        <v>1709.6481692270345</v>
      </c>
      <c r="B305" s="50"/>
      <c r="C305" s="50"/>
      <c r="D305" s="50"/>
      <c r="E305" s="50"/>
      <c r="F305" s="50">
        <v>1.8740375234760263E-2</v>
      </c>
      <c r="G305" s="24"/>
      <c r="H305" s="24"/>
    </row>
    <row r="306" spans="1:8" ht="15" x14ac:dyDescent="0.25">
      <c r="A306" s="49">
        <v>1710.2151124863572</v>
      </c>
      <c r="B306" s="50"/>
      <c r="C306" s="50"/>
      <c r="D306" s="50"/>
      <c r="E306" s="50"/>
      <c r="F306" s="50">
        <v>1.8538450238289213E-2</v>
      </c>
      <c r="G306" s="24"/>
      <c r="H306" s="24"/>
    </row>
    <row r="307" spans="1:8" ht="15" x14ac:dyDescent="0.25">
      <c r="A307" s="49">
        <v>1710.7759470091041</v>
      </c>
      <c r="B307" s="50"/>
      <c r="C307" s="50"/>
      <c r="D307" s="50"/>
      <c r="E307" s="50"/>
      <c r="F307" s="50">
        <v>1.8338700956214968E-2</v>
      </c>
      <c r="G307" s="24"/>
      <c r="H307" s="24"/>
    </row>
    <row r="308" spans="1:8" ht="15" x14ac:dyDescent="0.25">
      <c r="A308" s="49">
        <v>1711.3307386160818</v>
      </c>
      <c r="B308" s="50"/>
      <c r="C308" s="50"/>
      <c r="D308" s="50"/>
      <c r="E308" s="50"/>
      <c r="F308" s="50">
        <v>1.8141103945510568E-2</v>
      </c>
      <c r="G308" s="24"/>
      <c r="H308" s="24"/>
    </row>
    <row r="309" spans="1:8" ht="15" x14ac:dyDescent="0.25">
      <c r="A309" s="49">
        <v>1711.8795524188865</v>
      </c>
      <c r="B309" s="50"/>
      <c r="C309" s="50"/>
      <c r="D309" s="50"/>
      <c r="E309" s="50"/>
      <c r="F309" s="50">
        <v>1.7945636015744483E-2</v>
      </c>
      <c r="G309" s="24"/>
      <c r="H309" s="24"/>
    </row>
    <row r="310" spans="1:8" ht="15" x14ac:dyDescent="0.25">
      <c r="A310" s="49">
        <v>1712.4224528275461</v>
      </c>
      <c r="B310" s="50"/>
      <c r="C310" s="50"/>
      <c r="D310" s="50"/>
      <c r="E310" s="50"/>
      <c r="F310" s="50">
        <v>1.7752274226358927E-2</v>
      </c>
      <c r="G310" s="24"/>
      <c r="H310" s="24"/>
    </row>
    <row r="311" spans="1:8" ht="15" x14ac:dyDescent="0.25">
      <c r="A311" s="49">
        <v>1712.9595035580785</v>
      </c>
      <c r="B311" s="50"/>
      <c r="C311" s="50"/>
      <c r="D311" s="50"/>
      <c r="E311" s="50"/>
      <c r="F311" s="50">
        <v>1.7560995883977512E-2</v>
      </c>
      <c r="G311" s="24"/>
      <c r="H311" s="24"/>
    </row>
    <row r="312" spans="1:8" ht="15" x14ac:dyDescent="0.25">
      <c r="A312" s="49">
        <v>1713.4907676399707</v>
      </c>
      <c r="B312" s="50"/>
      <c r="C312" s="50"/>
      <c r="D312" s="50"/>
      <c r="E312" s="50"/>
      <c r="F312" s="50">
        <v>1.7371778539741891E-2</v>
      </c>
      <c r="G312" s="24"/>
      <c r="H312" s="24"/>
    </row>
    <row r="313" spans="1:8" ht="15" x14ac:dyDescent="0.25">
      <c r="A313" s="49">
        <v>1714.0163074235757</v>
      </c>
      <c r="B313" s="50"/>
      <c r="C313" s="50"/>
      <c r="D313" s="50"/>
      <c r="E313" s="50"/>
      <c r="F313" s="50">
        <v>1.718459998667712E-2</v>
      </c>
      <c r="G313" s="24"/>
      <c r="H313" s="24"/>
    </row>
    <row r="314" spans="1:8" ht="15" x14ac:dyDescent="0.25">
      <c r="A314" s="49">
        <v>1714.5361845874293</v>
      </c>
      <c r="B314" s="50"/>
      <c r="C314" s="50"/>
      <c r="D314" s="50"/>
      <c r="E314" s="50"/>
      <c r="F314" s="50">
        <v>1.699943825708539E-2</v>
      </c>
      <c r="G314" s="24"/>
      <c r="H314" s="24"/>
    </row>
    <row r="315" spans="1:8" ht="15" x14ac:dyDescent="0.25">
      <c r="A315" s="49">
        <v>1715.05046014549</v>
      </c>
      <c r="B315" s="50"/>
      <c r="C315" s="50"/>
      <c r="D315" s="50"/>
      <c r="E315" s="50"/>
      <c r="F315" s="50">
        <v>1.6816271619967852E-2</v>
      </c>
      <c r="G315" s="24"/>
      <c r="H315" s="24"/>
    </row>
    <row r="316" spans="1:8" ht="15" x14ac:dyDescent="0.25">
      <c r="A316" s="49">
        <v>1715.5591944542991</v>
      </c>
      <c r="B316" s="50"/>
      <c r="C316" s="50"/>
      <c r="D316" s="50"/>
      <c r="E316" s="50"/>
      <c r="F316" s="50">
        <v>1.6635078578474214E-2</v>
      </c>
      <c r="G316" s="24"/>
      <c r="H316" s="24"/>
    </row>
    <row r="317" spans="1:8" ht="15" x14ac:dyDescent="0.25">
      <c r="A317" s="49">
        <v>1716.0624472200641</v>
      </c>
      <c r="B317" s="50"/>
      <c r="C317" s="50"/>
      <c r="D317" s="50"/>
      <c r="E317" s="50"/>
      <c r="F317" s="50">
        <v>1.6455837867379825E-2</v>
      </c>
      <c r="G317" s="24"/>
      <c r="H317" s="24"/>
    </row>
    <row r="318" spans="1:8" ht="15" x14ac:dyDescent="0.25">
      <c r="A318" s="49">
        <v>1716.5602775056664</v>
      </c>
      <c r="B318" s="50"/>
      <c r="C318" s="50"/>
      <c r="D318" s="50"/>
      <c r="E318" s="50"/>
      <c r="F318" s="50">
        <v>1.6278528450589944E-2</v>
      </c>
      <c r="G318" s="24"/>
      <c r="H318" s="24"/>
    </row>
    <row r="319" spans="1:8" ht="15" x14ac:dyDescent="0.25">
      <c r="A319" s="49">
        <v>1717.0527437375929</v>
      </c>
      <c r="B319" s="50"/>
      <c r="C319" s="50"/>
      <c r="D319" s="50"/>
      <c r="E319" s="50"/>
      <c r="F319" s="50">
        <v>1.6103129518670888E-2</v>
      </c>
      <c r="G319" s="24"/>
      <c r="H319" s="24"/>
    </row>
    <row r="320" spans="1:8" ht="15" x14ac:dyDescent="0.25">
      <c r="A320" s="49">
        <v>1717.5399037127931</v>
      </c>
      <c r="B320" s="50"/>
      <c r="C320" s="50"/>
      <c r="D320" s="50"/>
      <c r="E320" s="50"/>
      <c r="F320" s="50">
        <v>1.5929620486407794E-2</v>
      </c>
      <c r="G320" s="24"/>
      <c r="H320" s="24"/>
    </row>
    <row r="321" spans="1:8" ht="15" x14ac:dyDescent="0.25">
      <c r="A321" s="49">
        <v>1718.0218146054622</v>
      </c>
      <c r="B321" s="50"/>
      <c r="C321" s="50"/>
      <c r="D321" s="50"/>
      <c r="E321" s="50"/>
      <c r="F321" s="50">
        <v>1.5757980990388692E-2</v>
      </c>
      <c r="G321" s="24"/>
      <c r="H321" s="24"/>
    </row>
    <row r="322" spans="1:8" ht="15" x14ac:dyDescent="0.25">
      <c r="A322" s="49">
        <v>1718.498532973751</v>
      </c>
      <c r="B322" s="50"/>
      <c r="C322" s="50"/>
      <c r="D322" s="50"/>
      <c r="E322" s="50"/>
      <c r="F322" s="50">
        <v>1.5588190886614612E-2</v>
      </c>
      <c r="G322" s="24"/>
      <c r="H322" s="24"/>
    </row>
    <row r="323" spans="1:8" ht="15" x14ac:dyDescent="0.25">
      <c r="A323" s="49">
        <v>1718.9701147664041</v>
      </c>
      <c r="B323" s="50"/>
      <c r="C323" s="50"/>
      <c r="D323" s="50"/>
      <c r="E323" s="50"/>
      <c r="F323" s="50">
        <v>1.5420230248135432E-2</v>
      </c>
      <c r="G323" s="24"/>
      <c r="H323" s="24"/>
    </row>
    <row r="324" spans="1:8" ht="15" x14ac:dyDescent="0.25">
      <c r="A324" s="49">
        <v>1719.4366153293258</v>
      </c>
      <c r="B324" s="50"/>
      <c r="C324" s="50"/>
      <c r="D324" s="50"/>
      <c r="E324" s="50"/>
      <c r="F324" s="50">
        <v>1.5254079362711212E-2</v>
      </c>
      <c r="G324" s="24"/>
      <c r="H324" s="24"/>
    </row>
    <row r="325" spans="1:8" ht="15" x14ac:dyDescent="0.25">
      <c r="A325" s="49">
        <v>1719.8980894120764</v>
      </c>
      <c r="B325" s="50"/>
      <c r="C325" s="50"/>
      <c r="D325" s="50"/>
      <c r="E325" s="50"/>
      <c r="F325" s="50">
        <v>1.5089718730498716E-2</v>
      </c>
      <c r="G325" s="24"/>
      <c r="H325" s="24"/>
    </row>
    <row r="326" spans="1:8" ht="15" x14ac:dyDescent="0.25">
      <c r="A326" s="49">
        <v>1720.3545911742963</v>
      </c>
      <c r="B326" s="50"/>
      <c r="C326" s="50"/>
      <c r="D326" s="50"/>
      <c r="E326" s="50"/>
      <c r="F326" s="50">
        <v>1.492712906176287E-2</v>
      </c>
      <c r="G326" s="24"/>
      <c r="H326" s="24"/>
    </row>
    <row r="327" spans="1:8" ht="15" x14ac:dyDescent="0.25">
      <c r="A327" s="49">
        <v>1720.8061741920635</v>
      </c>
      <c r="B327" s="50"/>
      <c r="C327" s="50"/>
      <c r="D327" s="50"/>
      <c r="E327" s="50"/>
      <c r="F327" s="50">
        <v>1.4766291274612875E-2</v>
      </c>
      <c r="G327" s="24"/>
      <c r="H327" s="24"/>
    </row>
    <row r="328" spans="1:8" ht="15" x14ac:dyDescent="0.25">
      <c r="A328" s="49">
        <v>1721.2528914641812</v>
      </c>
      <c r="B328" s="50"/>
      <c r="C328" s="50"/>
      <c r="D328" s="50"/>
      <c r="E328" s="50"/>
      <c r="F328" s="50">
        <v>1.4607186492762712E-2</v>
      </c>
      <c r="G328" s="24"/>
      <c r="H328" s="24"/>
    </row>
    <row r="329" spans="1:8" ht="15" x14ac:dyDescent="0.25">
      <c r="A329" s="49">
        <v>1721.6947954183975</v>
      </c>
      <c r="B329" s="50"/>
      <c r="C329" s="50"/>
      <c r="D329" s="50"/>
      <c r="E329" s="50"/>
      <c r="F329" s="50">
        <v>1.4449796043315777E-2</v>
      </c>
      <c r="G329" s="24"/>
      <c r="H329" s="24"/>
    </row>
    <row r="330" spans="1:8" ht="15" x14ac:dyDescent="0.25">
      <c r="A330" s="49">
        <v>1722.1319379175588</v>
      </c>
      <c r="B330" s="50"/>
      <c r="C330" s="50"/>
      <c r="D330" s="50"/>
      <c r="E330" s="50"/>
      <c r="F330" s="50">
        <v>1.4294101454573393E-2</v>
      </c>
      <c r="G330" s="24"/>
      <c r="H330" s="24"/>
    </row>
    <row r="331" spans="1:8" ht="15" x14ac:dyDescent="0.25">
      <c r="A331" s="49">
        <v>1722.5643702656962</v>
      </c>
      <c r="B331" s="50"/>
      <c r="C331" s="50"/>
      <c r="D331" s="50"/>
      <c r="E331" s="50"/>
      <c r="F331" s="50">
        <v>1.4140084453866922E-2</v>
      </c>
      <c r="G331" s="24"/>
      <c r="H331" s="24"/>
    </row>
    <row r="332" spans="1:8" ht="15" x14ac:dyDescent="0.25">
      <c r="A332" s="49">
        <v>1722.9921432140468</v>
      </c>
      <c r="B332" s="50"/>
      <c r="C332" s="50"/>
      <c r="D332" s="50"/>
      <c r="E332" s="50"/>
      <c r="F332" s="50">
        <v>1.398772696541325E-2</v>
      </c>
      <c r="G332" s="24"/>
      <c r="H332" s="24"/>
    </row>
    <row r="333" spans="1:8" ht="15" x14ac:dyDescent="0.25">
      <c r="A333" s="49">
        <v>1723.4153069670103</v>
      </c>
      <c r="B333" s="50"/>
      <c r="C333" s="50"/>
      <c r="D333" s="50"/>
      <c r="E333" s="50"/>
      <c r="F333" s="50">
        <v>1.3837011108193369E-2</v>
      </c>
      <c r="G333" s="24"/>
      <c r="H333" s="24"/>
    </row>
    <row r="334" spans="1:8" ht="15" x14ac:dyDescent="0.25">
      <c r="A334" s="49">
        <v>1723.8339111880407</v>
      </c>
      <c r="B334" s="50"/>
      <c r="C334" s="50"/>
      <c r="D334" s="50"/>
      <c r="E334" s="50"/>
      <c r="F334" s="50">
        <v>1.3687919193853822E-2</v>
      </c>
      <c r="G334" s="24"/>
      <c r="H334" s="24"/>
    </row>
    <row r="335" spans="1:8" ht="15" x14ac:dyDescent="0.25">
      <c r="A335" s="49">
        <v>1724.2480050054746</v>
      </c>
      <c r="B335" s="50"/>
      <c r="C335" s="50"/>
      <c r="D335" s="50"/>
      <c r="E335" s="50"/>
      <c r="F335" s="50">
        <v>1.3540433724630754E-2</v>
      </c>
      <c r="G335" s="24"/>
      <c r="H335" s="24"/>
    </row>
    <row r="336" spans="1:8" ht="15" x14ac:dyDescent="0.25">
      <c r="A336" s="49">
        <v>1724.6576370182981</v>
      </c>
      <c r="B336" s="50"/>
      <c r="C336" s="50"/>
      <c r="D336" s="50"/>
      <c r="E336" s="50"/>
      <c r="F336" s="50">
        <v>1.3394537391296341E-2</v>
      </c>
      <c r="G336" s="24"/>
      <c r="H336" s="24"/>
    </row>
    <row r="337" spans="1:8" ht="15" x14ac:dyDescent="0.25">
      <c r="A337" s="49">
        <v>1725.0628553018496</v>
      </c>
      <c r="B337" s="50"/>
      <c r="C337" s="50"/>
      <c r="D337" s="50"/>
      <c r="E337" s="50"/>
      <c r="F337" s="50">
        <v>1.3250213071127332E-2</v>
      </c>
      <c r="G337" s="24"/>
      <c r="H337" s="24"/>
    </row>
    <row r="338" spans="1:8" ht="15" x14ac:dyDescent="0.25">
      <c r="A338" s="49">
        <v>1725.4637074134621</v>
      </c>
      <c r="B338" s="50"/>
      <c r="C338" s="50"/>
      <c r="D338" s="50"/>
      <c r="E338" s="50"/>
      <c r="F338" s="50">
        <v>1.3107443825895498E-2</v>
      </c>
      <c r="G338" s="24"/>
      <c r="H338" s="24"/>
    </row>
    <row r="339" spans="1:8" ht="15" x14ac:dyDescent="0.25">
      <c r="A339" s="49">
        <v>1725.8602403980449</v>
      </c>
      <c r="B339" s="50"/>
      <c r="C339" s="50"/>
      <c r="D339" s="50"/>
      <c r="E339" s="50"/>
      <c r="F339" s="50">
        <v>1.2966212899879714E-2</v>
      </c>
      <c r="G339" s="24"/>
      <c r="H339" s="24"/>
    </row>
    <row r="340" spans="1:8" ht="15" x14ac:dyDescent="0.25">
      <c r="A340" s="49">
        <v>1726.2525007936049</v>
      </c>
      <c r="B340" s="50"/>
      <c r="C340" s="50"/>
      <c r="D340" s="50"/>
      <c r="E340" s="50"/>
      <c r="F340" s="50">
        <v>1.2826503717899472E-2</v>
      </c>
      <c r="G340" s="24"/>
      <c r="H340" s="24"/>
    </row>
    <row r="341" spans="1:8" ht="15" x14ac:dyDescent="0.25">
      <c r="A341" s="49">
        <v>1726.640534636708</v>
      </c>
      <c r="B341" s="50"/>
      <c r="C341" s="50"/>
      <c r="D341" s="50"/>
      <c r="E341" s="50"/>
      <c r="F341" s="50">
        <v>1.2688299883369586E-2</v>
      </c>
      <c r="G341" s="24"/>
      <c r="H341" s="24"/>
    </row>
    <row r="342" spans="1:8" ht="15" x14ac:dyDescent="0.25">
      <c r="A342" s="49">
        <v>1727.0243874678827</v>
      </c>
      <c r="B342" s="50"/>
      <c r="C342" s="50"/>
      <c r="D342" s="50"/>
      <c r="E342" s="50"/>
      <c r="F342" s="50">
        <v>1.2551585176375842E-2</v>
      </c>
      <c r="G342" s="24"/>
      <c r="H342" s="24"/>
    </row>
    <row r="343" spans="1:8" ht="15" x14ac:dyDescent="0.25">
      <c r="A343" s="49">
        <v>1727.4041043369643</v>
      </c>
      <c r="B343" s="50"/>
      <c r="C343" s="50"/>
      <c r="D343" s="50"/>
      <c r="E343" s="50"/>
      <c r="F343" s="50">
        <v>1.2416343551771401E-2</v>
      </c>
      <c r="G343" s="24"/>
      <c r="H343" s="24"/>
    </row>
    <row r="344" spans="1:8" ht="15" x14ac:dyDescent="0.25">
      <c r="A344" s="49">
        <v>1727.7797298083824</v>
      </c>
      <c r="B344" s="50"/>
      <c r="C344" s="50"/>
      <c r="D344" s="50"/>
      <c r="E344" s="50"/>
      <c r="F344" s="50">
        <v>1.2282559137293699E-2</v>
      </c>
      <c r="G344" s="24"/>
      <c r="H344" s="24"/>
    </row>
    <row r="345" spans="1:8" ht="15" x14ac:dyDescent="0.25">
      <c r="A345" s="49">
        <v>1728.151307966391</v>
      </c>
      <c r="B345" s="50"/>
      <c r="C345" s="50"/>
      <c r="D345" s="50"/>
      <c r="E345" s="50"/>
      <c r="F345" s="50">
        <v>1.2150216231701646E-2</v>
      </c>
      <c r="G345" s="24"/>
      <c r="H345" s="24"/>
    </row>
    <row r="346" spans="1:8" ht="15" x14ac:dyDescent="0.25">
      <c r="A346" s="49">
        <v>1728.5188824202417</v>
      </c>
      <c r="B346" s="50"/>
      <c r="C346" s="50"/>
      <c r="D346" s="50"/>
      <c r="E346" s="50"/>
      <c r="F346" s="50">
        <v>1.2019299302932889E-2</v>
      </c>
      <c r="G346" s="24"/>
      <c r="H346" s="24"/>
    </row>
    <row r="347" spans="1:8" ht="15" x14ac:dyDescent="0.25">
      <c r="A347" s="49">
        <v>1728.882496309303</v>
      </c>
      <c r="B347" s="50"/>
      <c r="C347" s="50"/>
      <c r="D347" s="50"/>
      <c r="E347" s="50"/>
      <c r="F347" s="50">
        <v>1.1889792986280939E-2</v>
      </c>
      <c r="G347" s="24"/>
      <c r="H347" s="24"/>
    </row>
    <row r="348" spans="1:8" ht="15" x14ac:dyDescent="0.25">
      <c r="A348" s="49">
        <v>1729.2421923081222</v>
      </c>
      <c r="B348" s="50"/>
      <c r="C348" s="50"/>
      <c r="D348" s="50"/>
      <c r="E348" s="50"/>
      <c r="F348" s="50">
        <v>1.1761682082591927E-2</v>
      </c>
      <c r="G348" s="24"/>
      <c r="H348" s="24"/>
    </row>
    <row r="349" spans="1:8" ht="15" x14ac:dyDescent="0.25">
      <c r="A349" s="49">
        <v>1729.5980126314341</v>
      </c>
      <c r="B349" s="50"/>
      <c r="C349" s="50"/>
      <c r="D349" s="50"/>
      <c r="E349" s="50"/>
      <c r="F349" s="50">
        <v>1.1634951556480805E-2</v>
      </c>
      <c r="G349" s="24"/>
      <c r="H349" s="24"/>
    </row>
    <row r="350" spans="1:8" ht="15" x14ac:dyDescent="0.25">
      <c r="A350" s="49">
        <v>1729.9499990391159</v>
      </c>
      <c r="B350" s="50"/>
      <c r="C350" s="50"/>
      <c r="D350" s="50"/>
      <c r="E350" s="50"/>
      <c r="F350" s="50">
        <v>1.1509586534566754E-2</v>
      </c>
      <c r="G350" s="24"/>
      <c r="H350" s="24"/>
    </row>
    <row r="351" spans="1:8" ht="15" x14ac:dyDescent="0.25">
      <c r="A351" s="49">
        <v>1730.2981928410873</v>
      </c>
      <c r="B351" s="50"/>
      <c r="C351" s="50"/>
      <c r="D351" s="50"/>
      <c r="E351" s="50"/>
      <c r="F351" s="50">
        <v>1.1385572303727614E-2</v>
      </c>
      <c r="G351" s="24"/>
      <c r="H351" s="24"/>
    </row>
    <row r="352" spans="1:8" ht="15" x14ac:dyDescent="0.25">
      <c r="A352" s="49">
        <v>1730.6426349021594</v>
      </c>
      <c r="B352" s="50"/>
      <c r="C352" s="50"/>
      <c r="D352" s="50"/>
      <c r="E352" s="50"/>
      <c r="F352" s="50">
        <v>1.1262894309373115E-2</v>
      </c>
      <c r="G352" s="24"/>
      <c r="H352" s="24"/>
    </row>
    <row r="353" spans="1:8" ht="15" x14ac:dyDescent="0.25">
      <c r="A353" s="49">
        <v>1730.9833656468309</v>
      </c>
      <c r="B353" s="50"/>
      <c r="C353" s="50"/>
      <c r="D353" s="50"/>
      <c r="E353" s="50"/>
      <c r="F353" s="50">
        <v>1.1141538153736721E-2</v>
      </c>
      <c r="G353" s="24"/>
      <c r="H353" s="24"/>
    </row>
    <row r="354" spans="1:8" ht="15" x14ac:dyDescent="0.25">
      <c r="A354" s="49">
        <v>1731.3204250640313</v>
      </c>
      <c r="B354" s="50"/>
      <c r="C354" s="50"/>
      <c r="D354" s="50"/>
      <c r="E354" s="50"/>
      <c r="F354" s="50">
        <v>1.1021489594185871E-2</v>
      </c>
      <c r="G354" s="24"/>
      <c r="H354" s="24"/>
    </row>
    <row r="355" spans="1:8" ht="15" x14ac:dyDescent="0.25">
      <c r="A355" s="49">
        <v>1731.6538527118153</v>
      </c>
      <c r="B355" s="50"/>
      <c r="C355" s="50"/>
      <c r="D355" s="50"/>
      <c r="E355" s="50"/>
      <c r="F355" s="50">
        <v>1.0902734541550439E-2</v>
      </c>
      <c r="G355" s="24"/>
      <c r="H355" s="24"/>
    </row>
    <row r="356" spans="1:8" ht="15" x14ac:dyDescent="0.25">
      <c r="A356" s="49">
        <v>1731.983687722005</v>
      </c>
      <c r="B356" s="50"/>
      <c r="C356" s="50"/>
      <c r="D356" s="50"/>
      <c r="E356" s="50"/>
      <c r="F356" s="50">
        <v>1.0785259058469186E-2</v>
      </c>
      <c r="G356" s="24"/>
      <c r="H356" s="24"/>
    </row>
    <row r="357" spans="1:8" ht="15" x14ac:dyDescent="0.25">
      <c r="A357" s="49">
        <v>1732.3099688047821</v>
      </c>
      <c r="B357" s="50"/>
      <c r="C357" s="50"/>
      <c r="D357" s="50"/>
      <c r="E357" s="50"/>
      <c r="F357" s="50">
        <v>1.0669049357754054E-2</v>
      </c>
      <c r="G357" s="24"/>
      <c r="H357" s="24"/>
    </row>
    <row r="358" spans="1:8" ht="15" x14ac:dyDescent="0.25">
      <c r="A358" s="49">
        <v>1732.6327342532315</v>
      </c>
      <c r="B358" s="50"/>
      <c r="C358" s="50"/>
      <c r="D358" s="50"/>
      <c r="E358" s="50"/>
      <c r="F358" s="50">
        <v>1.0554091800772056E-2</v>
      </c>
      <c r="G358" s="24"/>
      <c r="H358" s="24"/>
    </row>
    <row r="359" spans="1:8" ht="15" x14ac:dyDescent="0.25">
      <c r="A359" s="49">
        <v>1732.9520219478354</v>
      </c>
      <c r="B359" s="50"/>
      <c r="C359" s="50"/>
      <c r="D359" s="50"/>
      <c r="E359" s="50"/>
      <c r="F359" s="50">
        <v>1.0440372895844626E-2</v>
      </c>
      <c r="G359" s="24"/>
      <c r="H359" s="24"/>
    </row>
    <row r="360" spans="1:8" ht="15" x14ac:dyDescent="0.25">
      <c r="A360" s="49">
        <v>1733.2678693609189</v>
      </c>
      <c r="B360" s="50"/>
      <c r="C360" s="50"/>
      <c r="D360" s="50"/>
      <c r="E360" s="50"/>
      <c r="F360" s="50">
        <v>1.03278792966642E-2</v>
      </c>
      <c r="G360" s="24"/>
      <c r="H360" s="24"/>
    </row>
    <row r="361" spans="1:8" ht="15" x14ac:dyDescent="0.25">
      <c r="A361" s="49">
        <v>1733.5803135610479</v>
      </c>
      <c r="B361" s="50"/>
      <c r="C361" s="50"/>
      <c r="D361" s="50"/>
      <c r="E361" s="50"/>
      <c r="F361" s="50">
        <v>1.0216597800727865E-2</v>
      </c>
      <c r="G361" s="24"/>
      <c r="H361" s="24"/>
    </row>
    <row r="362" spans="1:8" ht="15" x14ac:dyDescent="0.25">
      <c r="A362" s="49">
        <v>1733.8893912173794</v>
      </c>
      <c r="B362" s="50"/>
      <c r="C362" s="50"/>
      <c r="D362" s="50"/>
      <c r="E362" s="50"/>
      <c r="F362" s="50">
        <v>1.0106515347787882E-2</v>
      </c>
      <c r="G362" s="24"/>
      <c r="H362" s="24"/>
    </row>
    <row r="363" spans="1:8" ht="15" x14ac:dyDescent="0.25">
      <c r="A363" s="49">
        <v>1734.1951386039655</v>
      </c>
      <c r="B363" s="50"/>
      <c r="C363" s="50"/>
      <c r="D363" s="50"/>
      <c r="E363" s="50"/>
      <c r="F363" s="50">
        <v>9.9976190183189047E-3</v>
      </c>
      <c r="G363" s="24"/>
      <c r="H363" s="24"/>
    </row>
    <row r="364" spans="1:8" ht="15" x14ac:dyDescent="0.25">
      <c r="A364" s="49">
        <v>1734.4975916040098</v>
      </c>
      <c r="B364" s="50"/>
      <c r="C364" s="50"/>
      <c r="D364" s="50"/>
      <c r="E364" s="50"/>
      <c r="F364" s="50">
        <v>9.8898960320017212E-3</v>
      </c>
      <c r="G364" s="24"/>
      <c r="H364" s="24"/>
    </row>
    <row r="365" spans="1:8" ht="15" x14ac:dyDescent="0.25">
      <c r="A365" s="49">
        <v>1734.79678571408</v>
      </c>
      <c r="B365" s="50"/>
      <c r="C365" s="50"/>
      <c r="D365" s="50"/>
      <c r="E365" s="50"/>
      <c r="F365" s="50">
        <v>9.7833337462233192E-3</v>
      </c>
      <c r="G365" s="24"/>
      <c r="H365" s="24"/>
    </row>
    <row r="366" spans="1:8" ht="15" x14ac:dyDescent="0.25">
      <c r="A366" s="49">
        <v>1735.0927560482723</v>
      </c>
      <c r="B366" s="50"/>
      <c r="C366" s="50"/>
      <c r="D366" s="50"/>
      <c r="E366" s="50"/>
      <c r="F366" s="50">
        <v>9.6779196545931229E-3</v>
      </c>
      <c r="G366" s="24"/>
      <c r="H366" s="24"/>
    </row>
    <row r="367" spans="1:8" ht="15" x14ac:dyDescent="0.25">
      <c r="A367" s="49">
        <v>1735.3855373423341</v>
      </c>
      <c r="B367" s="50"/>
      <c r="C367" s="50"/>
      <c r="D367" s="50"/>
      <c r="E367" s="50"/>
      <c r="F367" s="50">
        <v>9.5736413854752185E-3</v>
      </c>
      <c r="G367" s="24"/>
      <c r="H367" s="24"/>
    </row>
    <row r="368" spans="1:8" ht="15" x14ac:dyDescent="0.25">
      <c r="A368" s="49">
        <v>1735.6751639577394</v>
      </c>
      <c r="B368" s="50"/>
      <c r="C368" s="50"/>
      <c r="D368" s="50"/>
      <c r="E368" s="50"/>
      <c r="F368" s="50">
        <v>9.470486700536386E-3</v>
      </c>
      <c r="G368" s="24"/>
      <c r="H368" s="24"/>
    </row>
    <row r="369" spans="1:8" ht="15" x14ac:dyDescent="0.25">
      <c r="A369" s="49">
        <v>1735.9616698857219</v>
      </c>
      <c r="B369" s="50"/>
      <c r="C369" s="50"/>
      <c r="D369" s="50"/>
      <c r="E369" s="50"/>
      <c r="F369" s="50">
        <v>9.3684434933097825E-3</v>
      </c>
      <c r="G369" s="24"/>
      <c r="H369" s="24"/>
    </row>
    <row r="370" spans="1:8" ht="15" x14ac:dyDescent="0.25">
      <c r="A370" s="49">
        <v>1736.2450887512643</v>
      </c>
      <c r="B370" s="50"/>
      <c r="C370" s="50"/>
      <c r="D370" s="50"/>
      <c r="E370" s="50"/>
      <c r="F370" s="50">
        <v>9.2674997877740996E-3</v>
      </c>
      <c r="G370" s="24"/>
      <c r="H370" s="24"/>
    </row>
    <row r="371" spans="1:8" ht="15" x14ac:dyDescent="0.25">
      <c r="A371" s="49">
        <v>1736.5254538170452</v>
      </c>
      <c r="B371" s="50"/>
      <c r="C371" s="50"/>
      <c r="D371" s="50"/>
      <c r="E371" s="50"/>
      <c r="F371" s="50">
        <v>9.1676437369480335E-3</v>
      </c>
      <c r="G371" s="24"/>
      <c r="H371" s="24"/>
    </row>
    <row r="372" spans="1:8" ht="15" x14ac:dyDescent="0.25">
      <c r="A372" s="49">
        <v>1736.8027979873418</v>
      </c>
      <c r="B372" s="50"/>
      <c r="C372" s="50"/>
      <c r="D372" s="50"/>
      <c r="E372" s="50"/>
      <c r="F372" s="50">
        <v>9.0688636214998931E-3</v>
      </c>
      <c r="G372" s="24"/>
      <c r="H372" s="24"/>
    </row>
    <row r="373" spans="1:8" ht="15" x14ac:dyDescent="0.25">
      <c r="A373" s="49">
        <v>1737.0771538118927</v>
      </c>
      <c r="B373" s="50"/>
      <c r="C373" s="50"/>
      <c r="D373" s="50"/>
      <c r="E373" s="50"/>
      <c r="F373" s="50">
        <v>8.9711478483721924E-3</v>
      </c>
      <c r="G373" s="24"/>
      <c r="H373" s="24"/>
    </row>
    <row r="374" spans="1:8" ht="15" x14ac:dyDescent="0.25">
      <c r="A374" s="49">
        <v>1737.348553489717</v>
      </c>
      <c r="B374" s="50"/>
      <c r="C374" s="50"/>
      <c r="D374" s="50"/>
      <c r="E374" s="50"/>
      <c r="F374" s="50">
        <v>8.8744849494210645E-3</v>
      </c>
      <c r="G374" s="24"/>
      <c r="H374" s="24"/>
    </row>
    <row r="375" spans="1:8" ht="15" x14ac:dyDescent="0.25">
      <c r="A375" s="49">
        <v>1737.617028872894</v>
      </c>
      <c r="B375" s="50"/>
      <c r="C375" s="50"/>
      <c r="D375" s="50"/>
      <c r="E375" s="50"/>
      <c r="F375" s="50">
        <v>8.7788635800703368E-3</v>
      </c>
      <c r="G375" s="24"/>
      <c r="H375" s="24"/>
    </row>
    <row r="376" spans="1:8" ht="15" x14ac:dyDescent="0.25">
      <c r="A376" s="49">
        <v>1737.8826114703013</v>
      </c>
      <c r="B376" s="50"/>
      <c r="C376" s="50"/>
      <c r="D376" s="50"/>
      <c r="E376" s="50"/>
      <c r="F376" s="50">
        <v>8.6842725179800996E-3</v>
      </c>
      <c r="G376" s="24"/>
      <c r="H376" s="24"/>
    </row>
    <row r="377" spans="1:8" ht="15" x14ac:dyDescent="0.25">
      <c r="A377" s="49">
        <v>1738.1453324513122</v>
      </c>
      <c r="B377" s="50"/>
      <c r="C377" s="50"/>
      <c r="D377" s="50"/>
      <c r="E377" s="50"/>
      <c r="F377" s="50">
        <v>8.5907006617296326E-3</v>
      </c>
      <c r="G377" s="24"/>
      <c r="H377" s="24"/>
    </row>
    <row r="378" spans="1:8" ht="15" x14ac:dyDescent="0.25">
      <c r="A378" s="49">
        <v>1738.4052226494546</v>
      </c>
      <c r="B378" s="50"/>
      <c r="C378" s="50"/>
      <c r="D378" s="50"/>
      <c r="E378" s="50"/>
      <c r="F378" s="50">
        <v>8.4981370295145169E-3</v>
      </c>
      <c r="G378" s="24"/>
      <c r="H378" s="24"/>
    </row>
    <row r="379" spans="1:8" ht="15" x14ac:dyDescent="0.25">
      <c r="A379" s="49">
        <v>1738.6623125660292</v>
      </c>
      <c r="B379" s="50"/>
      <c r="C379" s="50"/>
      <c r="D379" s="50"/>
      <c r="E379" s="50"/>
      <c r="F379" s="50">
        <v>8.4065707578577804E-3</v>
      </c>
      <c r="G379" s="24"/>
      <c r="H379" s="24"/>
    </row>
    <row r="380" spans="1:8" ht="15" x14ac:dyDescent="0.25">
      <c r="A380" s="49">
        <v>1738.9166323736895</v>
      </c>
      <c r="B380" s="50"/>
      <c r="C380" s="50"/>
      <c r="D380" s="50"/>
      <c r="E380" s="50"/>
      <c r="F380" s="50">
        <v>8.3159911003349418E-3</v>
      </c>
      <c r="G380" s="24"/>
      <c r="H380" s="24"/>
    </row>
    <row r="381" spans="1:8" ht="15" x14ac:dyDescent="0.25">
      <c r="A381" s="49">
        <v>1739.1682119199825</v>
      </c>
      <c r="B381" s="50"/>
      <c r="C381" s="50"/>
      <c r="D381" s="50"/>
      <c r="E381" s="50"/>
      <c r="F381" s="50">
        <v>8.2263874263127802E-3</v>
      </c>
      <c r="G381" s="24"/>
      <c r="H381" s="24"/>
    </row>
    <row r="382" spans="1:8" ht="15" x14ac:dyDescent="0.25">
      <c r="A382" s="49">
        <v>1739.4170807308519</v>
      </c>
      <c r="B382" s="50"/>
      <c r="C382" s="50"/>
      <c r="D382" s="50"/>
      <c r="E382" s="50"/>
      <c r="F382" s="50">
        <v>8.1377492197017079E-3</v>
      </c>
      <c r="G382" s="24"/>
      <c r="H382" s="24"/>
    </row>
    <row r="383" spans="1:8" ht="15" x14ac:dyDescent="0.25">
      <c r="A383" s="49">
        <v>1739.6632680141038</v>
      </c>
      <c r="B383" s="50"/>
      <c r="C383" s="50"/>
      <c r="D383" s="50"/>
      <c r="E383" s="50"/>
      <c r="F383" s="50">
        <v>8.0500660777215686E-3</v>
      </c>
      <c r="G383" s="24"/>
      <c r="H383" s="24"/>
    </row>
    <row r="384" spans="1:8" ht="15" x14ac:dyDescent="0.25">
      <c r="A384" s="49">
        <v>1739.9068026628338</v>
      </c>
      <c r="B384" s="50"/>
      <c r="C384" s="50"/>
      <c r="D384" s="50"/>
      <c r="E384" s="50"/>
      <c r="F384" s="50">
        <v>7.9633277096807509E-3</v>
      </c>
      <c r="G384" s="24"/>
      <c r="H384" s="24"/>
    </row>
    <row r="385" spans="1:8" ht="15" x14ac:dyDescent="0.25">
      <c r="A385" s="49">
        <v>1740.1477132588184</v>
      </c>
      <c r="B385" s="50"/>
      <c r="C385" s="50"/>
      <c r="D385" s="50"/>
      <c r="E385" s="50"/>
      <c r="F385" s="50">
        <v>7.8775239357684462E-3</v>
      </c>
      <c r="G385" s="24"/>
      <c r="H385" s="24"/>
    </row>
    <row r="386" spans="1:8" ht="15" x14ac:dyDescent="0.25">
      <c r="A386" s="49">
        <v>1740.3860280758693</v>
      </c>
      <c r="B386" s="50"/>
      <c r="C386" s="50"/>
      <c r="D386" s="50"/>
      <c r="E386" s="50"/>
      <c r="F386" s="50">
        <v>7.7926446858599249E-3</v>
      </c>
      <c r="G386" s="24"/>
      <c r="H386" s="24"/>
    </row>
    <row r="387" spans="1:8" ht="15" x14ac:dyDescent="0.25">
      <c r="A387" s="49">
        <v>1740.6217750831518</v>
      </c>
      <c r="B387" s="50"/>
      <c r="C387" s="50"/>
      <c r="D387" s="50"/>
      <c r="E387" s="50"/>
      <c r="F387" s="50">
        <v>7.7086799983346827E-3</v>
      </c>
      <c r="G387" s="24"/>
      <c r="H387" s="24"/>
    </row>
    <row r="388" spans="1:8" ht="15" x14ac:dyDescent="0.25">
      <c r="A388" s="49">
        <v>1740.854981948467</v>
      </c>
      <c r="B388" s="50"/>
      <c r="C388" s="50"/>
      <c r="D388" s="50"/>
      <c r="E388" s="50"/>
      <c r="F388" s="50">
        <v>7.6256200189073224E-3</v>
      </c>
      <c r="G388" s="24"/>
      <c r="H388" s="24"/>
    </row>
    <row r="389" spans="1:8" ht="15" x14ac:dyDescent="0.25">
      <c r="A389" s="49">
        <v>1741.0856760414997</v>
      </c>
      <c r="B389" s="50"/>
      <c r="C389" s="50"/>
      <c r="D389" s="50"/>
      <c r="E389" s="50"/>
      <c r="F389" s="50">
        <v>7.5434549994710326E-3</v>
      </c>
      <c r="G389" s="24"/>
      <c r="H389" s="24"/>
    </row>
    <row r="390" spans="1:8" ht="15" x14ac:dyDescent="0.25">
      <c r="A390" s="49">
        <v>1741.3138844370296</v>
      </c>
      <c r="B390" s="50"/>
      <c r="C390" s="50"/>
      <c r="D390" s="50"/>
      <c r="E390" s="50"/>
      <c r="F390" s="50">
        <v>7.4621752969535275E-3</v>
      </c>
      <c r="G390" s="24"/>
      <c r="H390" s="24"/>
    </row>
    <row r="391" spans="1:8" ht="15" x14ac:dyDescent="0.25">
      <c r="A391" s="49">
        <v>1741.5396339181095</v>
      </c>
      <c r="B391" s="50"/>
      <c r="C391" s="50"/>
      <c r="D391" s="50"/>
      <c r="E391" s="50"/>
      <c r="F391" s="50">
        <v>7.3817713721853161E-3</v>
      </c>
      <c r="G391" s="24"/>
      <c r="H391" s="24"/>
    </row>
    <row r="392" spans="1:8" ht="15" x14ac:dyDescent="0.25">
      <c r="A392" s="49">
        <v>1741.7629509792087</v>
      </c>
      <c r="B392" s="50"/>
      <c r="C392" s="50"/>
      <c r="D392" s="50"/>
      <c r="E392" s="50"/>
      <c r="F392" s="50">
        <v>7.3022337887801618E-3</v>
      </c>
      <c r="G392" s="24"/>
      <c r="H392" s="24"/>
    </row>
    <row r="393" spans="1:8" ht="15" x14ac:dyDescent="0.25">
      <c r="A393" s="49">
        <v>1741.9838618293215</v>
      </c>
      <c r="B393" s="50"/>
      <c r="C393" s="50"/>
      <c r="D393" s="50"/>
      <c r="E393" s="50"/>
      <c r="F393" s="50">
        <v>7.223553212027607E-3</v>
      </c>
      <c r="G393" s="24"/>
      <c r="H393" s="24"/>
    </row>
    <row r="394" spans="1:8" ht="15" x14ac:dyDescent="0.25">
      <c r="A394" s="49">
        <v>1742.2023923950446</v>
      </c>
      <c r="B394" s="50"/>
      <c r="C394" s="50"/>
      <c r="D394" s="50"/>
      <c r="E394" s="50"/>
      <c r="F394" s="50">
        <v>7.1457204077974307E-3</v>
      </c>
      <c r="G394" s="24"/>
      <c r="H394" s="24"/>
    </row>
    <row r="395" spans="1:8" ht="15" x14ac:dyDescent="0.25">
      <c r="A395" s="49">
        <v>1742.418568323619</v>
      </c>
      <c r="B395" s="50"/>
      <c r="C395" s="50"/>
      <c r="D395" s="50"/>
      <c r="E395" s="50"/>
      <c r="F395" s="50">
        <v>7.0687262414559117E-3</v>
      </c>
      <c r="G395" s="24"/>
      <c r="H395" s="24"/>
    </row>
    <row r="396" spans="1:8" ht="15" x14ac:dyDescent="0.25">
      <c r="A396" s="49">
        <v>1742.6324149859397</v>
      </c>
      <c r="B396" s="50"/>
      <c r="C396" s="50"/>
      <c r="D396" s="50"/>
      <c r="E396" s="50"/>
      <c r="F396" s="50">
        <v>6.9925616767937638E-3</v>
      </c>
      <c r="G396" s="24"/>
      <c r="H396" s="24"/>
    </row>
    <row r="397" spans="1:8" ht="15" x14ac:dyDescent="0.25">
      <c r="A397" s="49">
        <v>1742.8439574795341</v>
      </c>
      <c r="B397" s="50"/>
      <c r="C397" s="50"/>
      <c r="D397" s="50"/>
      <c r="E397" s="50"/>
      <c r="F397" s="50">
        <v>6.9172177749656288E-3</v>
      </c>
      <c r="G397" s="24"/>
      <c r="H397" s="24"/>
    </row>
    <row r="398" spans="1:8" ht="15" x14ac:dyDescent="0.25">
      <c r="A398" s="49">
        <v>1743.0532206315072</v>
      </c>
      <c r="B398" s="50"/>
      <c r="C398" s="50"/>
      <c r="D398" s="50"/>
      <c r="E398" s="50"/>
      <c r="F398" s="50">
        <v>6.8426856934409924E-3</v>
      </c>
      <c r="G398" s="24"/>
      <c r="H398" s="24"/>
    </row>
    <row r="399" spans="1:8" ht="15" x14ac:dyDescent="0.25">
      <c r="A399" s="49">
        <v>1743.2602290014552</v>
      </c>
      <c r="B399" s="50"/>
      <c r="C399" s="50"/>
      <c r="D399" s="50"/>
      <c r="E399" s="50"/>
      <c r="F399" s="50">
        <v>6.7689566849664044E-3</v>
      </c>
      <c r="G399" s="24"/>
      <c r="H399" s="24"/>
    </row>
    <row r="400" spans="1:8" ht="15" x14ac:dyDescent="0.25">
      <c r="A400" s="49">
        <v>1743.4650068843478</v>
      </c>
      <c r="B400" s="50"/>
      <c r="C400" s="50"/>
      <c r="D400" s="50"/>
      <c r="E400" s="50"/>
      <c r="F400" s="50">
        <v>6.696022096538883E-3</v>
      </c>
      <c r="G400" s="24"/>
      <c r="H400" s="24"/>
    </row>
    <row r="401" spans="1:8" ht="15" x14ac:dyDescent="0.25">
      <c r="A401" s="49">
        <v>1743.6675783133801</v>
      </c>
      <c r="B401" s="50"/>
      <c r="C401" s="50"/>
      <c r="D401" s="50"/>
      <c r="E401" s="50"/>
      <c r="F401" s="50">
        <v>6.6238733683903778E-3</v>
      </c>
      <c r="G401" s="24"/>
      <c r="H401" s="24"/>
    </row>
    <row r="402" spans="1:8" ht="15" x14ac:dyDescent="0.25">
      <c r="A402" s="49">
        <v>1743.8679670627926</v>
      </c>
      <c r="B402" s="50"/>
      <c r="C402" s="50"/>
      <c r="D402" s="50"/>
      <c r="E402" s="50"/>
      <c r="F402" s="50">
        <v>6.5525020329831743E-3</v>
      </c>
      <c r="G402" s="24"/>
      <c r="H402" s="24"/>
    </row>
    <row r="403" spans="1:8" ht="15" x14ac:dyDescent="0.25">
      <c r="A403" s="49">
        <v>1744.0661966506616</v>
      </c>
      <c r="B403" s="50"/>
      <c r="C403" s="50"/>
      <c r="D403" s="50"/>
      <c r="E403" s="50"/>
      <c r="F403" s="50">
        <v>6.4818997140161276E-3</v>
      </c>
      <c r="G403" s="24"/>
      <c r="H403" s="24"/>
    </row>
    <row r="404" spans="1:8" ht="15" x14ac:dyDescent="0.25">
      <c r="A404" s="49">
        <v>1744.2622903416593</v>
      </c>
      <c r="B404" s="50"/>
      <c r="C404" s="50"/>
      <c r="D404" s="50"/>
      <c r="E404" s="50"/>
      <c r="F404" s="50">
        <v>6.4120581254415981E-3</v>
      </c>
      <c r="G404" s="24"/>
      <c r="H404" s="24"/>
    </row>
    <row r="405" spans="1:8" ht="15" x14ac:dyDescent="0.25">
      <c r="A405" s="49">
        <v>1744.4562711497842</v>
      </c>
      <c r="B405" s="50"/>
      <c r="C405" s="50"/>
      <c r="D405" s="50"/>
      <c r="E405" s="50"/>
      <c r="F405" s="50">
        <v>6.3429690704929851E-3</v>
      </c>
      <c r="G405" s="24"/>
      <c r="H405" s="24"/>
    </row>
    <row r="406" spans="1:8" ht="15" x14ac:dyDescent="0.25">
      <c r="A406" s="49">
        <v>1744.6481618410623</v>
      </c>
      <c r="B406" s="50"/>
      <c r="C406" s="50"/>
      <c r="D406" s="50"/>
      <c r="E406" s="50"/>
      <c r="F406" s="50">
        <v>6.274624440722733E-3</v>
      </c>
      <c r="G406" s="24"/>
      <c r="H406" s="24"/>
    </row>
    <row r="407" spans="1:8" ht="15" x14ac:dyDescent="0.25">
      <c r="A407" s="49">
        <v>1744.8379849362184</v>
      </c>
      <c r="B407" s="50"/>
      <c r="C407" s="50"/>
      <c r="D407" s="50"/>
      <c r="E407" s="50"/>
      <c r="F407" s="50">
        <v>6.2070162150507074E-3</v>
      </c>
      <c r="G407" s="24"/>
      <c r="H407" s="24"/>
    </row>
    <row r="408" spans="1:8" ht="15" x14ac:dyDescent="0.25">
      <c r="A408" s="49">
        <v>1745.0257627133199</v>
      </c>
      <c r="B408" s="50"/>
      <c r="C408" s="50"/>
      <c r="D408" s="50"/>
      <c r="E408" s="50"/>
      <c r="F408" s="50">
        <v>6.1401364588228218E-3</v>
      </c>
      <c r="G408" s="24"/>
      <c r="H408" s="24"/>
    </row>
    <row r="409" spans="1:8" ht="15" x14ac:dyDescent="0.25">
      <c r="A409" s="49">
        <v>1745.2115172103906</v>
      </c>
      <c r="B409" s="50"/>
      <c r="C409" s="50"/>
      <c r="D409" s="50"/>
      <c r="E409" s="50"/>
      <c r="F409" s="50">
        <v>6.0739773228798092E-3</v>
      </c>
      <c r="G409" s="24"/>
      <c r="H409" s="24"/>
    </row>
    <row r="410" spans="1:8" ht="15" x14ac:dyDescent="0.25">
      <c r="A410" s="49">
        <v>1745.3952702279983</v>
      </c>
      <c r="B410" s="50"/>
      <c r="C410" s="50"/>
      <c r="D410" s="50"/>
      <c r="E410" s="50"/>
      <c r="F410" s="50">
        <v>6.0085310426360268E-3</v>
      </c>
      <c r="G410" s="24"/>
      <c r="H410" s="24"/>
    </row>
    <row r="411" spans="1:8" ht="15" x14ac:dyDescent="0.25">
      <c r="A411" s="49">
        <v>1745.5770433318119</v>
      </c>
      <c r="B411" s="50"/>
      <c r="C411" s="50"/>
      <c r="D411" s="50"/>
      <c r="E411" s="50"/>
      <c r="F411" s="50">
        <v>5.9437899371681882E-3</v>
      </c>
      <c r="G411" s="24"/>
      <c r="H411" s="24"/>
    </row>
    <row r="412" spans="1:8" ht="15" x14ac:dyDescent="0.25">
      <c r="A412" s="49">
        <v>1745.7568578551336</v>
      </c>
      <c r="B412" s="50"/>
      <c r="C412" s="50"/>
      <c r="D412" s="50"/>
      <c r="E412" s="50"/>
      <c r="F412" s="50">
        <v>5.8797464083139104E-3</v>
      </c>
      <c r="G412" s="24"/>
      <c r="H412" s="24"/>
    </row>
    <row r="413" spans="1:8" ht="15" x14ac:dyDescent="0.25">
      <c r="A413" s="49">
        <v>1745.934734901402</v>
      </c>
      <c r="B413" s="50"/>
      <c r="C413" s="50"/>
      <c r="D413" s="50"/>
      <c r="E413" s="50"/>
      <c r="F413" s="50">
        <v>5.8163929397799779E-3</v>
      </c>
      <c r="G413" s="24"/>
      <c r="H413" s="24"/>
    </row>
    <row r="414" spans="1:8" ht="15" x14ac:dyDescent="0.25">
      <c r="A414" s="49">
        <v>1746.110695346669</v>
      </c>
      <c r="B414" s="50"/>
      <c r="C414" s="50"/>
      <c r="D414" s="50"/>
      <c r="E414" s="50"/>
      <c r="F414" s="50">
        <v>5.7537220962602135E-3</v>
      </c>
      <c r="G414" s="24"/>
      <c r="H414" s="24"/>
    </row>
    <row r="415" spans="1:8" ht="15" x14ac:dyDescent="0.25">
      <c r="A415" s="49">
        <v>1746.2847598420501</v>
      </c>
      <c r="B415" s="50"/>
      <c r="C415" s="50"/>
      <c r="D415" s="50"/>
      <c r="E415" s="50"/>
      <c r="F415" s="50">
        <v>5.6917265225628535E-3</v>
      </c>
      <c r="G415" s="24"/>
      <c r="H415" s="24"/>
    </row>
    <row r="416" spans="1:8" ht="15" x14ac:dyDescent="0.25">
      <c r="A416" s="49">
        <v>1746.4569488161476</v>
      </c>
      <c r="B416" s="50"/>
      <c r="C416" s="50"/>
      <c r="D416" s="50"/>
      <c r="E416" s="50"/>
      <c r="F416" s="50">
        <v>5.6303989427473255E-3</v>
      </c>
      <c r="G416" s="24"/>
      <c r="H416" s="24"/>
    </row>
    <row r="417" spans="1:8" ht="15" x14ac:dyDescent="0.25">
      <c r="A417" s="49">
        <v>1746.6272824774485</v>
      </c>
      <c r="B417" s="50"/>
      <c r="C417" s="50"/>
      <c r="D417" s="50"/>
      <c r="E417" s="50"/>
      <c r="F417" s="50">
        <v>5.5697321592703287E-3</v>
      </c>
      <c r="G417" s="24"/>
      <c r="H417" s="24"/>
    </row>
    <row r="418" spans="1:8" ht="15" x14ac:dyDescent="0.25">
      <c r="A418" s="49">
        <v>1746.7957808166959</v>
      </c>
      <c r="B418" s="50"/>
      <c r="C418" s="50"/>
      <c r="D418" s="50"/>
      <c r="E418" s="50"/>
      <c r="F418" s="50">
        <v>5.5097190521411132E-3</v>
      </c>
      <c r="G418" s="24"/>
      <c r="H418" s="24"/>
    </row>
    <row r="419" spans="1:8" ht="15" x14ac:dyDescent="0.25">
      <c r="A419" s="49">
        <v>1746.9624636092358</v>
      </c>
      <c r="B419" s="50"/>
      <c r="C419" s="50"/>
      <c r="D419" s="50"/>
      <c r="E419" s="50"/>
      <c r="F419" s="50">
        <v>5.4503525780858608E-3</v>
      </c>
      <c r="G419" s="24"/>
      <c r="H419" s="24"/>
    </row>
    <row r="420" spans="1:8" ht="15" x14ac:dyDescent="0.25">
      <c r="A420" s="49">
        <v>1747.1273504173369</v>
      </c>
      <c r="B420" s="50"/>
      <c r="C420" s="50"/>
      <c r="D420" s="50"/>
      <c r="E420" s="50"/>
      <c r="F420" s="50">
        <v>5.3916257697210731E-3</v>
      </c>
      <c r="G420" s="24"/>
      <c r="H420" s="24"/>
    </row>
    <row r="421" spans="1:8" ht="15" x14ac:dyDescent="0.25">
      <c r="A421" s="49">
        <v>1747.2904605924875</v>
      </c>
      <c r="B421" s="50"/>
      <c r="C421" s="50"/>
      <c r="D421" s="50"/>
      <c r="E421" s="50"/>
      <c r="F421" s="50">
        <v>5.3335317347358614E-3</v>
      </c>
      <c r="G421" s="24"/>
      <c r="H421" s="24"/>
    </row>
    <row r="422" spans="1:8" ht="15" x14ac:dyDescent="0.25">
      <c r="A422" s="49">
        <v>1747.4518132776666</v>
      </c>
      <c r="B422" s="50"/>
      <c r="C422" s="50"/>
      <c r="D422" s="50"/>
      <c r="E422" s="50"/>
      <c r="F422" s="50">
        <v>5.2760636550830495E-3</v>
      </c>
      <c r="G422" s="24"/>
      <c r="H422" s="24"/>
    </row>
    <row r="423" spans="1:8" ht="15" x14ac:dyDescent="0.25">
      <c r="A423" s="49">
        <v>1747.6114274095896</v>
      </c>
      <c r="B423" s="50"/>
      <c r="C423" s="50"/>
      <c r="D423" s="50"/>
      <c r="E423" s="50"/>
      <c r="F423" s="50">
        <v>5.2192147861789941E-3</v>
      </c>
      <c r="G423" s="24"/>
      <c r="H423" s="24"/>
    </row>
    <row r="424" spans="1:8" ht="15" x14ac:dyDescent="0.25">
      <c r="A424" s="49">
        <v>1747.7693217209314</v>
      </c>
      <c r="B424" s="50"/>
      <c r="C424" s="50"/>
      <c r="D424" s="50"/>
      <c r="E424" s="50"/>
      <c r="F424" s="50">
        <v>5.1629784561120235E-3</v>
      </c>
      <c r="G424" s="24"/>
      <c r="H424" s="24"/>
    </row>
    <row r="425" spans="1:8" ht="15" x14ac:dyDescent="0.25">
      <c r="A425" s="49">
        <v>1747.9255147425254</v>
      </c>
      <c r="B425" s="50"/>
      <c r="C425" s="50"/>
      <c r="D425" s="50"/>
      <c r="E425" s="50"/>
      <c r="F425" s="50">
        <v>5.107348064859408E-3</v>
      </c>
      <c r="G425" s="24"/>
      <c r="H425" s="24"/>
    </row>
    <row r="426" spans="1:8" ht="15" x14ac:dyDescent="0.25">
      <c r="A426" s="49">
        <v>1748.0800248055371</v>
      </c>
      <c r="B426" s="50"/>
      <c r="C426" s="50"/>
      <c r="D426" s="50"/>
      <c r="E426" s="50"/>
      <c r="F426" s="50">
        <v>5.0523170835127659E-3</v>
      </c>
      <c r="G426" s="24"/>
      <c r="H426" s="24"/>
    </row>
    <row r="427" spans="1:8" ht="15" x14ac:dyDescent="0.25">
      <c r="A427" s="49">
        <v>1748.2328700436167</v>
      </c>
      <c r="B427" s="50"/>
      <c r="C427" s="50"/>
      <c r="D427" s="50"/>
      <c r="E427" s="50"/>
      <c r="F427" s="50">
        <v>4.997879053511815E-3</v>
      </c>
      <c r="G427" s="24"/>
      <c r="H427" s="24"/>
    </row>
    <row r="428" spans="1:8" ht="15" x14ac:dyDescent="0.25">
      <c r="A428" s="49">
        <v>1748.3840683950266</v>
      </c>
      <c r="B428" s="50"/>
      <c r="C428" s="50"/>
      <c r="D428" s="50"/>
      <c r="E428" s="50"/>
      <c r="F428" s="50">
        <v>4.9440275858863838E-3</v>
      </c>
      <c r="G428" s="24"/>
      <c r="H428" s="24"/>
    </row>
    <row r="429" spans="1:8" ht="15" x14ac:dyDescent="0.25">
      <c r="A429" s="49">
        <v>1748.5336376047469</v>
      </c>
      <c r="B429" s="50"/>
      <c r="C429" s="50"/>
      <c r="D429" s="50"/>
      <c r="E429" s="50"/>
      <c r="F429" s="50">
        <v>4.890756360506586E-3</v>
      </c>
      <c r="G429" s="24"/>
      <c r="H429" s="24"/>
    </row>
    <row r="430" spans="1:8" ht="15" x14ac:dyDescent="0.25">
      <c r="A430" s="49">
        <v>1748.6815952265576</v>
      </c>
      <c r="B430" s="50"/>
      <c r="C430" s="50"/>
      <c r="D430" s="50"/>
      <c r="E430" s="50"/>
      <c r="F430" s="50">
        <v>4.8380591253410756E-3</v>
      </c>
      <c r="G430" s="24"/>
      <c r="H430" s="24"/>
    </row>
    <row r="431" spans="1:8" ht="15" x14ac:dyDescent="0.25">
      <c r="A431" s="49">
        <v>1748.8279586250999</v>
      </c>
      <c r="B431" s="50"/>
      <c r="C431" s="50"/>
      <c r="D431" s="50"/>
      <c r="E431" s="50"/>
      <c r="F431" s="50">
        <v>4.7859296957232945E-3</v>
      </c>
      <c r="G431" s="24"/>
      <c r="H431" s="24"/>
    </row>
    <row r="432" spans="1:8" ht="15" x14ac:dyDescent="0.25">
      <c r="A432" s="49">
        <v>1748.9727449779125</v>
      </c>
      <c r="B432" s="50"/>
      <c r="C432" s="50"/>
      <c r="D432" s="50"/>
      <c r="E432" s="50"/>
      <c r="F432" s="50">
        <v>4.7343619536256267E-3</v>
      </c>
      <c r="G432" s="24"/>
      <c r="H432" s="24"/>
    </row>
    <row r="433" spans="1:8" ht="15" x14ac:dyDescent="0.25">
      <c r="A433" s="49">
        <v>1749.115971277449</v>
      </c>
      <c r="B433" s="50"/>
      <c r="C433" s="50"/>
      <c r="D433" s="50"/>
      <c r="E433" s="50"/>
      <c r="F433" s="50">
        <v>4.6833498469413728E-3</v>
      </c>
      <c r="G433" s="24"/>
      <c r="H433" s="24"/>
    </row>
    <row r="434" spans="1:8" ht="15" x14ac:dyDescent="0.25">
      <c r="A434" s="49">
        <v>1749.2576543330715</v>
      </c>
      <c r="B434" s="50"/>
      <c r="C434" s="50"/>
      <c r="D434" s="50"/>
      <c r="E434" s="50"/>
      <c r="F434" s="50">
        <v>4.6328873887744601E-3</v>
      </c>
      <c r="G434" s="24"/>
      <c r="H434" s="24"/>
    </row>
    <row r="435" spans="1:8" ht="15" x14ac:dyDescent="0.25">
      <c r="A435" s="49">
        <v>1749.3978107730234</v>
      </c>
      <c r="B435" s="50"/>
      <c r="C435" s="50"/>
      <c r="D435" s="50"/>
      <c r="E435" s="50"/>
      <c r="F435" s="50">
        <v>4.5829686567368071E-3</v>
      </c>
      <c r="G435" s="24"/>
      <c r="H435" s="24"/>
    </row>
    <row r="436" spans="1:8" ht="15" x14ac:dyDescent="0.25">
      <c r="A436" s="49">
        <v>1749.536457046381</v>
      </c>
      <c r="B436" s="50"/>
      <c r="C436" s="50"/>
      <c r="D436" s="50"/>
      <c r="E436" s="50"/>
      <c r="F436" s="50">
        <v>4.5335877922532599E-3</v>
      </c>
      <c r="G436" s="24"/>
      <c r="H436" s="24"/>
    </row>
    <row r="437" spans="1:8" ht="15" x14ac:dyDescent="0.25">
      <c r="A437" s="49">
        <v>1749.6736094249843</v>
      </c>
      <c r="B437" s="50"/>
      <c r="C437" s="50"/>
      <c r="D437" s="50"/>
      <c r="E437" s="50"/>
      <c r="F437" s="50">
        <v>4.4847389998740154E-3</v>
      </c>
      <c r="G437" s="24"/>
      <c r="H437" s="24"/>
    </row>
    <row r="438" spans="1:8" ht="15" x14ac:dyDescent="0.25">
      <c r="A438" s="49">
        <v>1749.8092840053462</v>
      </c>
      <c r="B438" s="50"/>
      <c r="C438" s="50"/>
      <c r="D438" s="50"/>
      <c r="E438" s="50"/>
      <c r="F438" s="50">
        <v>4.436416546594454E-3</v>
      </c>
      <c r="G438" s="24"/>
      <c r="H438" s="24"/>
    </row>
    <row r="439" spans="1:8" ht="15" x14ac:dyDescent="0.25">
      <c r="A439" s="49">
        <v>1749.9434967105419</v>
      </c>
      <c r="B439" s="50"/>
      <c r="C439" s="50"/>
      <c r="D439" s="50"/>
      <c r="E439" s="50"/>
      <c r="F439" s="50">
        <v>4.3886147611823028E-3</v>
      </c>
      <c r="G439" s="24"/>
      <c r="H439" s="24"/>
    </row>
    <row r="440" spans="1:8" ht="15" x14ac:dyDescent="0.25">
      <c r="A440" s="49">
        <v>1750.0762632920776</v>
      </c>
      <c r="B440" s="50"/>
      <c r="C440" s="50"/>
      <c r="D440" s="50"/>
      <c r="E440" s="50"/>
      <c r="F440" s="50">
        <v>4.3413280335120458E-3</v>
      </c>
      <c r="G440" s="24"/>
      <c r="H440" s="24"/>
    </row>
    <row r="441" spans="1:8" ht="15" x14ac:dyDescent="0.25">
      <c r="A441" s="49">
        <v>1750.2075993317392</v>
      </c>
      <c r="B441" s="50"/>
      <c r="C441" s="50"/>
      <c r="D441" s="50"/>
      <c r="E441" s="50"/>
      <c r="F441" s="50">
        <v>4.2945508139065058E-3</v>
      </c>
      <c r="G441" s="24"/>
      <c r="H441" s="24"/>
    </row>
    <row r="442" spans="1:8" ht="15" x14ac:dyDescent="0.25">
      <c r="A442" s="49">
        <v>1750.3375202434211</v>
      </c>
      <c r="B442" s="50"/>
      <c r="C442" s="50"/>
      <c r="D442" s="50"/>
      <c r="E442" s="50"/>
      <c r="F442" s="50">
        <v>4.2482776124855249E-3</v>
      </c>
      <c r="G442" s="24"/>
      <c r="H442" s="24"/>
    </row>
    <row r="443" spans="1:8" ht="15" x14ac:dyDescent="0.25">
      <c r="A443" s="49">
        <v>1750.4660412749349</v>
      </c>
      <c r="B443" s="50"/>
      <c r="C443" s="50"/>
      <c r="D443" s="50"/>
      <c r="E443" s="50"/>
      <c r="F443" s="50">
        <v>4.2025029985216563E-3</v>
      </c>
      <c r="G443" s="24"/>
      <c r="H443" s="24"/>
    </row>
    <row r="444" spans="1:8" ht="15" x14ac:dyDescent="0.25">
      <c r="A444" s="49">
        <v>1750.5931775097995</v>
      </c>
      <c r="B444" s="50"/>
      <c r="C444" s="50"/>
      <c r="D444" s="50"/>
      <c r="E444" s="50"/>
      <c r="F444" s="50">
        <v>4.1572215998028047E-3</v>
      </c>
      <c r="G444" s="24"/>
      <c r="H444" s="24"/>
    </row>
    <row r="445" spans="1:8" ht="15" x14ac:dyDescent="0.25">
      <c r="A445" s="49">
        <v>1750.7189438690102</v>
      </c>
      <c r="B445" s="50"/>
      <c r="C445" s="50"/>
      <c r="D445" s="50"/>
      <c r="E445" s="50"/>
      <c r="F445" s="50">
        <v>4.1124281020017295E-3</v>
      </c>
      <c r="G445" s="24"/>
      <c r="H445" s="24"/>
    </row>
    <row r="446" spans="1:8" ht="15" x14ac:dyDescent="0.25">
      <c r="A446" s="49">
        <v>1750.8433551127912</v>
      </c>
      <c r="B446" s="50"/>
      <c r="C446" s="50"/>
      <c r="D446" s="50"/>
      <c r="E446" s="50"/>
      <c r="F446" s="50">
        <v>4.068117248052343E-3</v>
      </c>
      <c r="G446" s="24"/>
      <c r="H446" s="24"/>
    </row>
    <row r="447" spans="1:8" ht="15" x14ac:dyDescent="0.25">
      <c r="A447" s="49">
        <v>1750.966425842327</v>
      </c>
      <c r="B447" s="50"/>
      <c r="C447" s="50"/>
      <c r="D447" s="50"/>
      <c r="E447" s="50"/>
      <c r="F447" s="50">
        <v>4.0242838375327324E-3</v>
      </c>
      <c r="G447" s="24"/>
      <c r="H447" s="24"/>
    </row>
    <row r="448" spans="1:8" ht="15" x14ac:dyDescent="0.25">
      <c r="A448" s="49">
        <v>1751.0881705014765</v>
      </c>
      <c r="B448" s="50"/>
      <c r="C448" s="50"/>
      <c r="D448" s="50"/>
      <c r="E448" s="50"/>
      <c r="F448" s="50">
        <v>3.9809227260548218E-3</v>
      </c>
      <c r="G448" s="24"/>
      <c r="H448" s="24"/>
    </row>
    <row r="449" spans="1:8" ht="15" x14ac:dyDescent="0.25">
      <c r="A449" s="49">
        <v>1751.2086033784678</v>
      </c>
      <c r="B449" s="50"/>
      <c r="C449" s="50"/>
      <c r="D449" s="50"/>
      <c r="E449" s="50"/>
      <c r="F449" s="50">
        <v>3.9380288246606198E-3</v>
      </c>
      <c r="G449" s="24"/>
      <c r="H449" s="24"/>
    </row>
    <row r="450" spans="1:8" ht="15" x14ac:dyDescent="0.25">
      <c r="A450" s="49">
        <v>1751.3277386075756</v>
      </c>
      <c r="B450" s="50"/>
      <c r="C450" s="50"/>
      <c r="D450" s="50"/>
      <c r="E450" s="50"/>
      <c r="F450" s="50">
        <v>3.8955970992249648E-3</v>
      </c>
      <c r="G450" s="24"/>
      <c r="H450" s="24"/>
    </row>
    <row r="451" spans="1:8" ht="15" x14ac:dyDescent="0.25">
      <c r="A451" s="49">
        <v>1751.4455901707795</v>
      </c>
      <c r="B451" s="50"/>
      <c r="C451" s="50"/>
      <c r="D451" s="50"/>
      <c r="E451" s="50"/>
      <c r="F451" s="50">
        <v>3.8536225698647098E-3</v>
      </c>
      <c r="G451" s="24"/>
      <c r="H451" s="24"/>
    </row>
    <row r="452" spans="1:8" ht="15" x14ac:dyDescent="0.25">
      <c r="A452" s="49">
        <v>1751.562171899405</v>
      </c>
      <c r="B452" s="50"/>
      <c r="C452" s="50"/>
      <c r="D452" s="50"/>
      <c r="E452" s="50"/>
      <c r="F452" s="50">
        <v>3.8121003103542719E-3</v>
      </c>
      <c r="G452" s="24"/>
      <c r="H452" s="24"/>
    </row>
    <row r="453" spans="1:8" ht="15" x14ac:dyDescent="0.25">
      <c r="A453" s="49">
        <v>1751.6774974757473</v>
      </c>
      <c r="B453" s="50"/>
      <c r="C453" s="50"/>
      <c r="D453" s="50"/>
      <c r="E453" s="50"/>
      <c r="F453" s="50">
        <v>3.7710254475474799E-3</v>
      </c>
      <c r="G453" s="24"/>
      <c r="H453" s="24"/>
    </row>
    <row r="454" spans="1:8" ht="15" x14ac:dyDescent="0.25">
      <c r="A454" s="49">
        <v>1751.7915804346762</v>
      </c>
      <c r="B454" s="50"/>
      <c r="C454" s="50"/>
      <c r="D454" s="50"/>
      <c r="E454" s="50"/>
      <c r="F454" s="50">
        <v>3.7303931608056494E-3</v>
      </c>
      <c r="G454" s="24"/>
      <c r="H454" s="24"/>
    </row>
    <row r="455" spans="1:8" ht="15" x14ac:dyDescent="0.25">
      <c r="A455" s="49">
        <v>1751.9044341652259</v>
      </c>
      <c r="B455" s="50"/>
      <c r="C455" s="50"/>
      <c r="D455" s="50"/>
      <c r="E455" s="50"/>
      <c r="F455" s="50">
        <v>3.6901986814318242E-3</v>
      </c>
      <c r="G455" s="24"/>
      <c r="H455" s="24"/>
    </row>
    <row r="456" spans="1:8" ht="15" x14ac:dyDescent="0.25">
      <c r="A456" s="49">
        <v>1752.0160719121648</v>
      </c>
      <c r="B456" s="50"/>
      <c r="C456" s="50"/>
      <c r="D456" s="50"/>
      <c r="E456" s="50"/>
      <c r="F456" s="50">
        <v>3.6504372921111086E-3</v>
      </c>
      <c r="G456" s="24"/>
      <c r="H456" s="24"/>
    </row>
    <row r="457" spans="1:8" ht="15" x14ac:dyDescent="0.25">
      <c r="A457" s="49">
        <v>1752.1265067775512</v>
      </c>
      <c r="B457" s="50"/>
      <c r="C457" s="50"/>
      <c r="D457" s="50"/>
      <c r="E457" s="50"/>
      <c r="F457" s="50">
        <v>3.6111043263570338E-3</v>
      </c>
      <c r="G457" s="24"/>
      <c r="H457" s="24"/>
    </row>
    <row r="458" spans="1:8" ht="15" x14ac:dyDescent="0.25">
      <c r="A458" s="49">
        <v>1752.2357517222704</v>
      </c>
      <c r="B458" s="50"/>
      <c r="C458" s="50"/>
      <c r="D458" s="50"/>
      <c r="E458" s="50"/>
      <c r="F458" s="50">
        <v>3.5721951679638896E-3</v>
      </c>
      <c r="G458" s="24"/>
      <c r="H458" s="24"/>
    </row>
    <row r="459" spans="1:8" ht="15" x14ac:dyDescent="0.25">
      <c r="A459" s="49">
        <v>1752.3438195675558</v>
      </c>
      <c r="B459" s="50"/>
      <c r="C459" s="50"/>
      <c r="D459" s="50"/>
      <c r="E459" s="50"/>
      <c r="F459" s="50">
        <v>3.5337052504649542E-3</v>
      </c>
      <c r="G459" s="24"/>
      <c r="H459" s="24"/>
    </row>
    <row r="460" spans="1:8" ht="15" x14ac:dyDescent="0.25">
      <c r="A460" s="49">
        <v>1752.4507229964941</v>
      </c>
      <c r="B460" s="50"/>
      <c r="C460" s="50"/>
      <c r="D460" s="50"/>
      <c r="E460" s="50"/>
      <c r="F460" s="50">
        <v>3.4956300565965638E-3</v>
      </c>
      <c r="G460" s="24"/>
      <c r="H460" s="24"/>
    </row>
    <row r="461" spans="1:8" ht="15" x14ac:dyDescent="0.25">
      <c r="A461" s="49">
        <v>1752.5564745555128</v>
      </c>
      <c r="B461" s="50"/>
      <c r="C461" s="50"/>
      <c r="D461" s="50"/>
      <c r="E461" s="50"/>
      <c r="F461" s="50">
        <v>3.4579651177679581E-3</v>
      </c>
      <c r="G461" s="24"/>
      <c r="H461" s="24"/>
    </row>
    <row r="462" spans="1:8" ht="15" x14ac:dyDescent="0.25">
      <c r="A462" s="49">
        <v>1752.661086655854</v>
      </c>
      <c r="B462" s="50"/>
      <c r="C462" s="50"/>
      <c r="D462" s="50"/>
      <c r="E462" s="50"/>
      <c r="F462" s="50">
        <v>3.4207060135368335E-3</v>
      </c>
      <c r="G462" s="24"/>
      <c r="H462" s="24"/>
    </row>
    <row r="463" spans="1:8" ht="15" x14ac:dyDescent="0.25">
      <c r="A463" s="49">
        <v>1752.76457157503</v>
      </c>
      <c r="B463" s="50"/>
      <c r="C463" s="50"/>
      <c r="D463" s="50"/>
      <c r="E463" s="50"/>
      <c r="F463" s="50">
        <v>3.3838483710905524E-3</v>
      </c>
      <c r="G463" s="24"/>
      <c r="H463" s="24"/>
    </row>
    <row r="464" spans="1:8" ht="15" x14ac:dyDescent="0.25">
      <c r="A464" s="49">
        <v>1752.8669414582648</v>
      </c>
      <c r="B464" s="50"/>
      <c r="C464" s="50"/>
      <c r="D464" s="50"/>
      <c r="E464" s="50"/>
      <c r="F464" s="50">
        <v>3.3473878647329392E-3</v>
      </c>
      <c r="G464" s="24"/>
      <c r="H464" s="24"/>
    </row>
    <row r="465" spans="1:8" ht="15" x14ac:dyDescent="0.25">
      <c r="A465" s="49">
        <v>1752.9682083199191</v>
      </c>
      <c r="B465" s="50"/>
      <c r="C465" s="50"/>
      <c r="D465" s="50"/>
      <c r="E465" s="50"/>
      <c r="F465" s="50">
        <v>3.3113202153766063E-3</v>
      </c>
      <c r="G465" s="24"/>
      <c r="H465" s="24"/>
    </row>
    <row r="466" spans="1:8" ht="15" x14ac:dyDescent="0.25">
      <c r="A466" s="49">
        <v>1753.0683840449005</v>
      </c>
      <c r="B466" s="50"/>
      <c r="C466" s="50"/>
      <c r="D466" s="50"/>
      <c r="E466" s="50"/>
      <c r="F466" s="50">
        <v>3.2756411900407511E-3</v>
      </c>
      <c r="G466" s="24"/>
      <c r="H466" s="24"/>
    </row>
    <row r="467" spans="1:8" ht="15" x14ac:dyDescent="0.25">
      <c r="A467" s="49">
        <v>1753.1674803900585</v>
      </c>
      <c r="B467" s="50"/>
      <c r="C467" s="50"/>
      <c r="D467" s="50"/>
      <c r="E467" s="50"/>
      <c r="F467" s="50">
        <v>3.2403466013543642E-3</v>
      </c>
      <c r="G467" s="24"/>
      <c r="H467" s="24"/>
    </row>
    <row r="468" spans="1:8" ht="15" x14ac:dyDescent="0.25">
      <c r="A468" s="49">
        <v>1753.2655089855639</v>
      </c>
      <c r="B468" s="50"/>
      <c r="C468" s="50"/>
      <c r="D468" s="50"/>
      <c r="E468" s="50"/>
      <c r="F468" s="50">
        <v>3.2054323070647901E-3</v>
      </c>
      <c r="G468" s="24"/>
      <c r="H468" s="24"/>
    </row>
    <row r="469" spans="1:8" ht="15" x14ac:dyDescent="0.25">
      <c r="A469" s="49">
        <v>1753.362481336274</v>
      </c>
      <c r="B469" s="50"/>
      <c r="C469" s="50"/>
      <c r="D469" s="50"/>
      <c r="E469" s="50"/>
      <c r="F469" s="50">
        <v>3.1708942095515823E-3</v>
      </c>
      <c r="G469" s="24"/>
      <c r="H469" s="24"/>
    </row>
    <row r="470" spans="1:8" ht="15" x14ac:dyDescent="0.25">
      <c r="A470" s="49">
        <v>1753.4584088230831</v>
      </c>
      <c r="B470" s="50"/>
      <c r="C470" s="50"/>
      <c r="D470" s="50"/>
      <c r="E470" s="50"/>
      <c r="F470" s="50">
        <v>3.1367282553455981E-3</v>
      </c>
      <c r="G470" s="24"/>
      <c r="H470" s="24"/>
    </row>
    <row r="471" spans="1:8" ht="15" x14ac:dyDescent="0.25">
      <c r="A471" s="49">
        <v>1753.5533027042577</v>
      </c>
      <c r="B471" s="50"/>
      <c r="C471" s="50"/>
      <c r="D471" s="50"/>
      <c r="E471" s="50"/>
      <c r="F471" s="50">
        <v>3.1029304346532733E-3</v>
      </c>
      <c r="G471" s="24"/>
      <c r="H471" s="24"/>
    </row>
    <row r="472" spans="1:8" ht="15" x14ac:dyDescent="0.25">
      <c r="A472" s="49">
        <v>1753.6471741167582</v>
      </c>
      <c r="B472" s="50"/>
      <c r="C472" s="50"/>
      <c r="D472" s="50"/>
      <c r="E472" s="50"/>
      <c r="F472" s="50">
        <v>3.0694967808860252E-3</v>
      </c>
      <c r="G472" s="24"/>
      <c r="H472" s="24"/>
    </row>
    <row r="473" spans="1:8" ht="15" x14ac:dyDescent="0.25">
      <c r="A473" s="49">
        <v>1753.7400340775453</v>
      </c>
      <c r="B473" s="50"/>
      <c r="C473" s="50"/>
      <c r="D473" s="50"/>
      <c r="E473" s="50"/>
      <c r="F473" s="50">
        <v>3.0364233701947242E-3</v>
      </c>
      <c r="G473" s="24"/>
      <c r="H473" s="24"/>
    </row>
    <row r="474" spans="1:8" ht="15" x14ac:dyDescent="0.25">
      <c r="A474" s="49">
        <v>1753.8318934848739</v>
      </c>
      <c r="B474" s="50"/>
      <c r="C474" s="50"/>
      <c r="D474" s="50"/>
      <c r="E474" s="50"/>
      <c r="F474" s="50">
        <v>3.0037063210091807E-3</v>
      </c>
      <c r="G474" s="24"/>
      <c r="H474" s="24"/>
    </row>
    <row r="475" spans="1:8" ht="15" x14ac:dyDescent="0.25">
      <c r="A475" s="49">
        <v>1753.9227631195718</v>
      </c>
      <c r="B475" s="50"/>
      <c r="C475" s="50"/>
      <c r="D475" s="50"/>
      <c r="E475" s="50"/>
      <c r="F475" s="50">
        <v>2.9713417935825978E-3</v>
      </c>
      <c r="G475" s="24"/>
      <c r="H475" s="24"/>
    </row>
    <row r="476" spans="1:8" ht="15" x14ac:dyDescent="0.25">
      <c r="A476" s="49">
        <v>1754.0126536463042</v>
      </c>
      <c r="B476" s="50"/>
      <c r="C476" s="50"/>
      <c r="D476" s="50"/>
      <c r="E476" s="50"/>
      <c r="F476" s="50">
        <v>2.9393259895409275E-3</v>
      </c>
      <c r="G476" s="24"/>
      <c r="H476" s="24"/>
    </row>
    <row r="477" spans="1:8" ht="15" x14ac:dyDescent="0.25">
      <c r="A477" s="49">
        <v>1754.1015756148265</v>
      </c>
      <c r="B477" s="50"/>
      <c r="C477" s="50"/>
      <c r="D477" s="50"/>
      <c r="E477" s="50"/>
      <c r="F477" s="50">
        <v>2.9076551514370863E-3</v>
      </c>
      <c r="G477" s="24"/>
      <c r="H477" s="24"/>
    </row>
    <row r="478" spans="1:8" ht="15" x14ac:dyDescent="0.25">
      <c r="A478" s="49">
        <v>1754.1895394612218</v>
      </c>
      <c r="B478" s="50"/>
      <c r="C478" s="50"/>
      <c r="D478" s="50"/>
      <c r="E478" s="50"/>
      <c r="F478" s="50">
        <v>2.8763255623099728E-3</v>
      </c>
      <c r="G478" s="24"/>
      <c r="H478" s="24"/>
    </row>
    <row r="479" spans="1:8" ht="15" x14ac:dyDescent="0.25">
      <c r="A479" s="49">
        <v>1754.276555509126</v>
      </c>
      <c r="B479" s="50"/>
      <c r="C479" s="50"/>
      <c r="D479" s="50"/>
      <c r="E479" s="50"/>
      <c r="F479" s="50">
        <v>2.8453335452482361E-3</v>
      </c>
      <c r="G479" s="24"/>
      <c r="H479" s="24"/>
    </row>
    <row r="480" spans="1:8" ht="15" x14ac:dyDescent="0.25">
      <c r="A480" s="49">
        <v>1754.3626339709388</v>
      </c>
      <c r="B480" s="50"/>
      <c r="C480" s="50"/>
      <c r="D480" s="50"/>
      <c r="E480" s="50"/>
      <c r="F480" s="50">
        <v>2.8146754629587451E-3</v>
      </c>
      <c r="G480" s="24"/>
      <c r="H480" s="24"/>
    </row>
    <row r="481" spans="1:8" ht="15" x14ac:dyDescent="0.25">
      <c r="A481" s="49">
        <v>1754.4477849490229</v>
      </c>
      <c r="B481" s="50"/>
      <c r="C481" s="50"/>
      <c r="D481" s="50"/>
      <c r="E481" s="50"/>
      <c r="F481" s="50">
        <v>2.7843477173397084E-3</v>
      </c>
      <c r="G481" s="24"/>
      <c r="H481" s="24"/>
    </row>
    <row r="482" spans="1:8" ht="15" x14ac:dyDescent="0.25">
      <c r="A482" s="49">
        <v>1754.5320184368898</v>
      </c>
      <c r="B482" s="50"/>
      <c r="C482" s="50"/>
      <c r="D482" s="50"/>
      <c r="E482" s="50"/>
      <c r="F482" s="50">
        <v>2.7543467490583925E-3</v>
      </c>
      <c r="G482" s="24"/>
      <c r="H482" s="24"/>
    </row>
    <row r="483" spans="1:8" ht="15" x14ac:dyDescent="0.25">
      <c r="A483" s="49">
        <v>1754.6153443203716</v>
      </c>
      <c r="B483" s="50"/>
      <c r="C483" s="50"/>
      <c r="D483" s="50"/>
      <c r="E483" s="50"/>
      <c r="F483" s="50">
        <v>2.72466903713339E-3</v>
      </c>
      <c r="G483" s="24"/>
      <c r="H483" s="24"/>
    </row>
    <row r="484" spans="1:8" ht="15" x14ac:dyDescent="0.25">
      <c r="A484" s="49">
        <v>1754.6977723787822</v>
      </c>
      <c r="B484" s="50"/>
      <c r="C484" s="50"/>
      <c r="D484" s="50"/>
      <c r="E484" s="50"/>
      <c r="F484" s="50">
        <v>2.6953110985213895E-3</v>
      </c>
      <c r="G484" s="24"/>
      <c r="H484" s="24"/>
    </row>
    <row r="485" spans="1:8" ht="15" x14ac:dyDescent="0.25">
      <c r="A485" s="49">
        <v>1754.7793122860649</v>
      </c>
      <c r="B485" s="50"/>
      <c r="C485" s="50"/>
      <c r="D485" s="50"/>
      <c r="E485" s="50"/>
      <c r="F485" s="50">
        <v>2.6662694877083986E-3</v>
      </c>
      <c r="G485" s="24"/>
      <c r="H485" s="24"/>
    </row>
    <row r="486" spans="1:8" ht="15" x14ac:dyDescent="0.25">
      <c r="A486" s="49">
        <v>1754.8599736119272</v>
      </c>
      <c r="B486" s="50"/>
      <c r="C486" s="50"/>
      <c r="D486" s="50"/>
      <c r="E486" s="50"/>
      <c r="F486" s="50">
        <v>2.6375407963053696E-3</v>
      </c>
      <c r="G486" s="24"/>
      <c r="H486" s="24"/>
    </row>
    <row r="487" spans="1:8" ht="15" x14ac:dyDescent="0.25">
      <c r="A487" s="49">
        <v>1754.9397658229648</v>
      </c>
      <c r="B487" s="50"/>
      <c r="C487" s="50"/>
      <c r="D487" s="50"/>
      <c r="E487" s="50"/>
      <c r="F487" s="50">
        <v>2.609121652648184E-3</v>
      </c>
      <c r="G487" s="24"/>
      <c r="H487" s="24"/>
    </row>
    <row r="488" spans="1:8" ht="15" x14ac:dyDescent="0.25">
      <c r="A488" s="49">
        <v>1755.0186982837715</v>
      </c>
      <c r="B488" s="50"/>
      <c r="C488" s="50"/>
      <c r="D488" s="50"/>
      <c r="E488" s="50"/>
      <c r="F488" s="50">
        <v>2.5810087214019452E-3</v>
      </c>
      <c r="G488" s="24"/>
      <c r="H488" s="24"/>
    </row>
    <row r="489" spans="1:8" ht="15" x14ac:dyDescent="0.25">
      <c r="A489" s="49">
        <v>1755.0967802580394</v>
      </c>
      <c r="B489" s="50"/>
      <c r="C489" s="50"/>
      <c r="D489" s="50"/>
      <c r="E489" s="50"/>
      <c r="F489" s="50">
        <v>2.5531987031695378E-3</v>
      </c>
      <c r="G489" s="24"/>
      <c r="H489" s="24"/>
    </row>
    <row r="490" spans="1:8" ht="15" x14ac:dyDescent="0.25">
      <c r="A490" s="49">
        <v>1755.1740209096454</v>
      </c>
      <c r="B490" s="50"/>
      <c r="C490" s="50"/>
      <c r="D490" s="50"/>
      <c r="E490" s="50"/>
      <c r="F490" s="50">
        <v>2.5256883341044012E-3</v>
      </c>
      <c r="G490" s="24"/>
      <c r="H490" s="24"/>
    </row>
    <row r="491" spans="1:8" ht="15" x14ac:dyDescent="0.25">
      <c r="A491" s="49">
        <v>1755.2504293037268</v>
      </c>
      <c r="B491" s="50"/>
      <c r="C491" s="50"/>
      <c r="D491" s="50"/>
      <c r="E491" s="50"/>
      <c r="F491" s="50">
        <v>2.4984743855274781E-3</v>
      </c>
      <c r="G491" s="24"/>
      <c r="H491" s="24"/>
    </row>
    <row r="492" spans="1:8" ht="15" x14ac:dyDescent="0.25">
      <c r="A492" s="49">
        <v>1755.3260144077453</v>
      </c>
      <c r="B492" s="50"/>
      <c r="C492" s="50"/>
      <c r="D492" s="50"/>
      <c r="E492" s="50"/>
      <c r="F492" s="50">
        <v>2.4715536635482897E-3</v>
      </c>
      <c r="G492" s="24"/>
      <c r="H492" s="24"/>
    </row>
    <row r="493" spans="1:8" ht="15" x14ac:dyDescent="0.25">
      <c r="A493" s="49">
        <v>1755.4007850925395</v>
      </c>
      <c r="B493" s="50"/>
      <c r="C493" s="50"/>
      <c r="D493" s="50"/>
      <c r="E493" s="50"/>
      <c r="F493" s="50">
        <v>2.4449230086900928E-3</v>
      </c>
      <c r="G493" s="24"/>
      <c r="H493" s="24"/>
    </row>
    <row r="494" spans="1:8" ht="15" x14ac:dyDescent="0.25">
      <c r="A494" s="49">
        <v>1755.4747501333659</v>
      </c>
      <c r="B494" s="50"/>
      <c r="C494" s="50"/>
      <c r="D494" s="50"/>
      <c r="E494" s="50"/>
      <c r="F494" s="50">
        <v>2.4185792955190764E-3</v>
      </c>
      <c r="G494" s="24"/>
      <c r="H494" s="24"/>
    </row>
    <row r="495" spans="1:8" ht="15" x14ac:dyDescent="0.25">
      <c r="A495" s="49">
        <v>1755.5479182109286</v>
      </c>
      <c r="B495" s="50"/>
      <c r="C495" s="50"/>
      <c r="D495" s="50"/>
      <c r="E495" s="50"/>
      <c r="F495" s="50">
        <v>2.392519432277555E-3</v>
      </c>
      <c r="G495" s="24"/>
      <c r="H495" s="24"/>
    </row>
    <row r="496" spans="1:8" ht="15" x14ac:dyDescent="0.25">
      <c r="A496" s="49">
        <v>1755.6202979123987</v>
      </c>
      <c r="B496" s="50"/>
      <c r="C496" s="50"/>
      <c r="D496" s="50"/>
      <c r="E496" s="50"/>
      <c r="F496" s="50">
        <v>2.3667403605211112E-3</v>
      </c>
      <c r="G496" s="24"/>
      <c r="H496" s="24"/>
    </row>
    <row r="497" spans="1:8" ht="15" x14ac:dyDescent="0.25">
      <c r="A497" s="49">
        <v>1755.6918977324212</v>
      </c>
      <c r="B497" s="50"/>
      <c r="C497" s="50"/>
      <c r="D497" s="50"/>
      <c r="E497" s="50"/>
      <c r="F497" s="50">
        <v>2.341239054759651E-3</v>
      </c>
      <c r="G497" s="24"/>
      <c r="H497" s="24"/>
    </row>
    <row r="498" spans="1:8" ht="15" x14ac:dyDescent="0.25">
      <c r="A498" s="49">
        <v>1755.7627260741131</v>
      </c>
      <c r="B498" s="50"/>
      <c r="C498" s="50"/>
      <c r="D498" s="50"/>
      <c r="E498" s="50"/>
      <c r="F498" s="50">
        <v>2.3160125221023246E-3</v>
      </c>
      <c r="G498" s="24"/>
      <c r="H498" s="24"/>
    </row>
    <row r="499" spans="1:8" ht="15" x14ac:dyDescent="0.25">
      <c r="A499" s="49">
        <v>1755.8327912500481</v>
      </c>
      <c r="B499" s="50"/>
      <c r="C499" s="50"/>
      <c r="D499" s="50"/>
      <c r="E499" s="50"/>
      <c r="F499" s="50">
        <v>2.2910578019062749E-3</v>
      </c>
      <c r="G499" s="24"/>
      <c r="H499" s="24"/>
    </row>
    <row r="500" spans="1:8" ht="15" x14ac:dyDescent="0.25">
      <c r="A500" s="49">
        <v>1755.9021014832338</v>
      </c>
      <c r="B500" s="50"/>
      <c r="C500" s="50"/>
      <c r="D500" s="50"/>
      <c r="E500" s="50"/>
      <c r="F500" s="50">
        <v>2.2663719654291686E-3</v>
      </c>
      <c r="G500" s="24"/>
      <c r="H500" s="24"/>
    </row>
    <row r="501" spans="1:8" ht="15" x14ac:dyDescent="0.25">
      <c r="A501" s="49">
        <v>1755.9706649080756</v>
      </c>
      <c r="B501" s="50"/>
      <c r="C501" s="50"/>
      <c r="D501" s="50"/>
      <c r="E501" s="50"/>
      <c r="F501" s="50">
        <v>2.2419521154854738E-3</v>
      </c>
      <c r="G501" s="24"/>
      <c r="H501" s="24"/>
    </row>
    <row r="502" spans="1:8" ht="15" x14ac:dyDescent="0.25">
      <c r="A502" s="49">
        <v>1756.0384895713321</v>
      </c>
      <c r="B502" s="50"/>
      <c r="C502" s="50"/>
      <c r="D502" s="50"/>
      <c r="E502" s="50"/>
      <c r="F502" s="50">
        <v>2.2177953861064388E-3</v>
      </c>
      <c r="G502" s="24"/>
      <c r="H502" s="24"/>
    </row>
    <row r="503" spans="1:8" ht="15" x14ac:dyDescent="0.25">
      <c r="A503" s="49">
        <v>1756.1055834330589</v>
      </c>
      <c r="B503" s="50"/>
      <c r="C503" s="50"/>
      <c r="D503" s="50"/>
      <c r="E503" s="50"/>
      <c r="F503" s="50">
        <v>0</v>
      </c>
      <c r="G503" s="24"/>
      <c r="H503" s="24"/>
    </row>
    <row r="504" spans="1:8" ht="15" x14ac:dyDescent="0.25">
      <c r="A504" s="49">
        <v>1763</v>
      </c>
      <c r="B504" s="50"/>
      <c r="C504" s="50"/>
      <c r="D504" s="50"/>
      <c r="E504" s="50"/>
      <c r="F504" s="50">
        <v>0</v>
      </c>
      <c r="G504" s="24"/>
      <c r="H504" s="24"/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9"/>
  <sheetViews>
    <sheetView zoomScaleNormal="100" workbookViewId="0"/>
  </sheetViews>
  <sheetFormatPr defaultColWidth="9.140625" defaultRowHeight="15" x14ac:dyDescent="0.25"/>
  <cols>
    <col min="1" max="1" width="17" style="51" customWidth="1"/>
    <col min="2" max="2" width="11.140625" style="51" customWidth="1"/>
    <col min="3" max="3" width="11.140625" style="49" customWidth="1"/>
    <col min="4" max="4" width="12.28515625" style="49" customWidth="1"/>
    <col min="5" max="5" width="20.140625" style="49" customWidth="1"/>
    <col min="6" max="6" width="17.85546875" style="52" customWidth="1"/>
    <col min="7" max="7" width="9.5703125" style="52" customWidth="1"/>
    <col min="8" max="10" width="9.5703125" style="46" customWidth="1"/>
    <col min="11" max="11" width="7.28515625" style="46" customWidth="1"/>
    <col min="12" max="12" width="5" style="46" customWidth="1"/>
    <col min="13" max="13" width="10.140625" style="53" customWidth="1"/>
    <col min="14" max="14" width="12.7109375" style="52" customWidth="1"/>
    <col min="15" max="15" width="9.5703125" style="46" customWidth="1"/>
    <col min="16" max="22" width="9.5703125" style="52" customWidth="1"/>
    <col min="23" max="23" width="12.7109375" style="52" customWidth="1"/>
    <col min="24" max="28" width="6.85546875" style="46" customWidth="1"/>
    <col min="29" max="29" width="9.42578125" style="46" customWidth="1"/>
    <col min="30" max="30" width="9.140625" style="46"/>
    <col min="31" max="32" width="10.42578125" style="46" customWidth="1"/>
    <col min="33" max="16384" width="9.140625" style="46"/>
  </cols>
  <sheetData>
    <row r="1" spans="1:23" x14ac:dyDescent="0.25">
      <c r="A1" s="51" t="s">
        <v>114</v>
      </c>
    </row>
    <row r="2" spans="1:23" s="55" customFormat="1" ht="60" x14ac:dyDescent="0.25">
      <c r="A2" s="54" t="s">
        <v>115</v>
      </c>
      <c r="B2" s="48" t="s">
        <v>116</v>
      </c>
      <c r="C2" s="48" t="s">
        <v>117</v>
      </c>
      <c r="D2" s="48" t="s">
        <v>118</v>
      </c>
      <c r="E2" s="48" t="s">
        <v>119</v>
      </c>
    </row>
    <row r="3" spans="1:23" x14ac:dyDescent="0.25">
      <c r="A3" s="49">
        <v>0.93913432841079281</v>
      </c>
      <c r="B3" s="49">
        <v>60.589311510373733</v>
      </c>
      <c r="E3" s="49">
        <v>54.748861305412149</v>
      </c>
      <c r="F3" s="46"/>
      <c r="G3" s="46"/>
      <c r="M3" s="46"/>
      <c r="N3" s="46"/>
      <c r="P3" s="46"/>
      <c r="Q3" s="46"/>
      <c r="R3" s="46"/>
      <c r="S3" s="46"/>
      <c r="T3" s="46"/>
      <c r="U3" s="46"/>
      <c r="V3" s="46"/>
      <c r="W3" s="46"/>
    </row>
    <row r="4" spans="1:23" x14ac:dyDescent="0.25">
      <c r="A4" s="49">
        <v>4.0686589501287775</v>
      </c>
      <c r="B4" s="49">
        <v>156.45644952194226</v>
      </c>
      <c r="E4" s="49">
        <v>139.9880679903298</v>
      </c>
      <c r="F4" s="46"/>
      <c r="G4" s="46"/>
      <c r="M4" s="46"/>
      <c r="N4" s="46"/>
      <c r="P4" s="46"/>
      <c r="Q4" s="46"/>
      <c r="R4" s="46"/>
      <c r="S4" s="46"/>
      <c r="T4" s="46"/>
      <c r="U4" s="46"/>
      <c r="V4" s="46"/>
      <c r="W4" s="46"/>
    </row>
    <row r="5" spans="1:23" x14ac:dyDescent="0.25">
      <c r="A5" s="49">
        <v>10.169079204062461</v>
      </c>
      <c r="B5" s="49">
        <v>252.2599974597737</v>
      </c>
      <c r="E5" s="49">
        <v>233.01630547393387</v>
      </c>
      <c r="F5" s="46"/>
      <c r="G5" s="46"/>
      <c r="M5" s="46"/>
      <c r="N5" s="46"/>
      <c r="P5" s="46"/>
      <c r="Q5" s="46"/>
      <c r="R5" s="46"/>
      <c r="S5" s="46"/>
      <c r="T5" s="46"/>
      <c r="U5" s="46"/>
      <c r="V5" s="46"/>
      <c r="W5" s="46"/>
    </row>
    <row r="6" spans="1:23" x14ac:dyDescent="0.25">
      <c r="A6" s="49">
        <v>19.329013031959921</v>
      </c>
      <c r="B6" s="49">
        <v>349.99359115139782</v>
      </c>
      <c r="E6" s="49">
        <v>318.01691934302346</v>
      </c>
      <c r="F6" s="46"/>
      <c r="G6" s="46"/>
      <c r="M6" s="46"/>
      <c r="N6" s="46"/>
      <c r="P6" s="46"/>
      <c r="Q6" s="46"/>
      <c r="R6" s="46"/>
      <c r="S6" s="46"/>
      <c r="T6" s="46"/>
      <c r="U6" s="46"/>
      <c r="V6" s="46"/>
      <c r="W6" s="46"/>
    </row>
    <row r="7" spans="1:23" x14ac:dyDescent="0.25">
      <c r="A7" s="49">
        <v>30.854763817809868</v>
      </c>
      <c r="B7" s="49">
        <v>404.89334958574045</v>
      </c>
      <c r="E7" s="49">
        <v>359.17074287840654</v>
      </c>
      <c r="F7" s="46"/>
      <c r="G7" s="46"/>
      <c r="M7" s="46"/>
      <c r="N7" s="46"/>
      <c r="P7" s="46"/>
      <c r="Q7" s="46"/>
      <c r="R7" s="46"/>
      <c r="S7" s="46"/>
      <c r="T7" s="46"/>
      <c r="U7" s="46"/>
      <c r="V7" s="46"/>
      <c r="W7" s="46"/>
    </row>
    <row r="8" spans="1:23" x14ac:dyDescent="0.25">
      <c r="A8" s="49">
        <v>43.288633328144428</v>
      </c>
      <c r="B8" s="49">
        <v>410.5348394503722</v>
      </c>
      <c r="E8" s="49">
        <v>379.99894145953607</v>
      </c>
      <c r="F8" s="46"/>
      <c r="G8" s="46"/>
      <c r="M8" s="46"/>
      <c r="N8" s="46"/>
      <c r="P8" s="46"/>
      <c r="Q8" s="46"/>
      <c r="R8" s="46"/>
      <c r="S8" s="46"/>
      <c r="T8" s="46"/>
      <c r="U8" s="46"/>
      <c r="V8" s="46"/>
      <c r="W8" s="46"/>
    </row>
    <row r="9" spans="1:23" x14ac:dyDescent="0.25">
      <c r="A9" s="49">
        <v>56.179535631322608</v>
      </c>
      <c r="B9" s="49">
        <v>434.37933622081289</v>
      </c>
      <c r="E9" s="49">
        <v>418.16155499917988</v>
      </c>
      <c r="F9" s="46"/>
      <c r="G9" s="46"/>
      <c r="M9" s="46"/>
      <c r="N9" s="46"/>
      <c r="P9" s="46"/>
      <c r="Q9" s="46"/>
      <c r="R9" s="46"/>
      <c r="S9" s="46"/>
      <c r="T9" s="46"/>
      <c r="U9" s="46"/>
      <c r="V9" s="46"/>
      <c r="W9" s="46"/>
    </row>
    <row r="10" spans="1:23" x14ac:dyDescent="0.25">
      <c r="A10" s="49">
        <v>69.793221446791023</v>
      </c>
      <c r="B10" s="49">
        <v>443.92297445456802</v>
      </c>
      <c r="E10" s="49">
        <v>462.67426208654751</v>
      </c>
      <c r="F10" s="46"/>
      <c r="G10" s="46"/>
      <c r="M10" s="46"/>
      <c r="N10" s="46"/>
      <c r="P10" s="46"/>
      <c r="Q10" s="46"/>
      <c r="R10" s="46"/>
      <c r="S10" s="46"/>
      <c r="T10" s="46"/>
      <c r="U10" s="46"/>
      <c r="V10" s="46"/>
      <c r="W10" s="46"/>
    </row>
    <row r="11" spans="1:23" x14ac:dyDescent="0.25">
      <c r="A11" s="49">
        <v>83.985789302703935</v>
      </c>
      <c r="B11" s="49">
        <v>487.45078345780752</v>
      </c>
      <c r="E11" s="49">
        <v>503.84658293554315</v>
      </c>
      <c r="F11" s="46"/>
      <c r="G11" s="46"/>
      <c r="M11" s="46"/>
      <c r="N11" s="46"/>
      <c r="P11" s="46"/>
      <c r="Q11" s="46"/>
      <c r="R11" s="46"/>
      <c r="S11" s="46"/>
      <c r="T11" s="46"/>
      <c r="U11" s="46"/>
      <c r="V11" s="46"/>
      <c r="W11" s="46"/>
    </row>
    <row r="12" spans="1:23" x14ac:dyDescent="0.25">
      <c r="A12" s="49">
        <v>99.443637324379523</v>
      </c>
      <c r="B12" s="49">
        <v>525.55395289086948</v>
      </c>
      <c r="E12" s="49">
        <v>546.88321062178204</v>
      </c>
      <c r="F12" s="46"/>
      <c r="G12" s="46"/>
      <c r="M12" s="46"/>
      <c r="N12" s="46"/>
      <c r="P12" s="46"/>
      <c r="Q12" s="46"/>
      <c r="R12" s="46"/>
      <c r="S12" s="46"/>
      <c r="T12" s="46"/>
      <c r="U12" s="46"/>
      <c r="V12" s="46"/>
      <c r="W12" s="46"/>
    </row>
    <row r="13" spans="1:23" x14ac:dyDescent="0.25">
      <c r="A13" s="49">
        <v>115.91222830875947</v>
      </c>
      <c r="B13" s="49">
        <v>554.83364763809766</v>
      </c>
      <c r="C13" s="49">
        <v>445.37974791226037</v>
      </c>
      <c r="E13" s="49">
        <v>589.33811495290217</v>
      </c>
      <c r="F13" s="46"/>
      <c r="G13" s="46"/>
      <c r="M13" s="46"/>
      <c r="N13" s="46"/>
      <c r="P13" s="46"/>
      <c r="Q13" s="46"/>
      <c r="R13" s="46"/>
      <c r="S13" s="46"/>
      <c r="T13" s="46"/>
      <c r="U13" s="46"/>
      <c r="V13" s="46"/>
      <c r="W13" s="46"/>
    </row>
    <row r="14" spans="1:23" x14ac:dyDescent="0.25">
      <c r="A14" s="49">
        <v>134.33622709751853</v>
      </c>
      <c r="B14" s="49">
        <v>651.70929510887674</v>
      </c>
      <c r="C14" s="49">
        <v>437.30347447061257</v>
      </c>
      <c r="E14" s="49">
        <v>665.06193500053939</v>
      </c>
      <c r="F14" s="46"/>
      <c r="G14" s="46"/>
      <c r="M14" s="46"/>
      <c r="N14" s="46"/>
      <c r="P14" s="46"/>
      <c r="Q14" s="46"/>
      <c r="R14" s="46"/>
      <c r="S14" s="46"/>
      <c r="T14" s="46"/>
      <c r="U14" s="46"/>
      <c r="V14" s="46"/>
      <c r="W14" s="46"/>
    </row>
    <row r="15" spans="1:23" x14ac:dyDescent="0.25">
      <c r="A15" s="49">
        <v>154.97585394462504</v>
      </c>
      <c r="B15" s="49">
        <v>679.87953373670621</v>
      </c>
      <c r="C15" s="49">
        <v>428.25596681160698</v>
      </c>
      <c r="E15" s="49">
        <v>686.08650893914171</v>
      </c>
      <c r="F15" s="46"/>
      <c r="G15" s="46"/>
      <c r="M15" s="46"/>
      <c r="N15" s="46"/>
      <c r="P15" s="46"/>
      <c r="Q15" s="46"/>
      <c r="R15" s="46"/>
      <c r="S15" s="46"/>
      <c r="T15" s="46"/>
      <c r="U15" s="46"/>
      <c r="V15" s="46"/>
      <c r="W15" s="46"/>
    </row>
    <row r="16" spans="1:23" x14ac:dyDescent="0.25">
      <c r="A16" s="49">
        <v>174.94096806821042</v>
      </c>
      <c r="B16" s="49">
        <v>650.13664487354777</v>
      </c>
      <c r="C16" s="49">
        <v>419.50413596291202</v>
      </c>
      <c r="E16" s="49">
        <v>655.35062173185077</v>
      </c>
      <c r="F16" s="46"/>
      <c r="G16" s="46"/>
      <c r="M16" s="46"/>
      <c r="N16" s="46"/>
      <c r="P16" s="46"/>
      <c r="Q16" s="46"/>
      <c r="R16" s="46"/>
      <c r="S16" s="46"/>
      <c r="T16" s="46"/>
      <c r="U16" s="46"/>
      <c r="V16" s="46"/>
      <c r="W16" s="46"/>
    </row>
    <row r="17" spans="1:23" x14ac:dyDescent="0.25">
      <c r="A17" s="49">
        <v>193.8286772949271</v>
      </c>
      <c r="B17" s="49">
        <v>610.3695403903389</v>
      </c>
      <c r="C17" s="49">
        <v>411.22459219229648</v>
      </c>
      <c r="E17" s="49">
        <v>625.99166695233794</v>
      </c>
      <c r="F17" s="46"/>
      <c r="G17" s="46"/>
      <c r="M17" s="46"/>
      <c r="N17" s="46"/>
      <c r="P17" s="46"/>
      <c r="Q17" s="46"/>
      <c r="R17" s="46"/>
      <c r="S17" s="46"/>
      <c r="T17" s="46"/>
      <c r="U17" s="46"/>
      <c r="V17" s="46"/>
      <c r="W17" s="46"/>
    </row>
    <row r="18" spans="1:23" x14ac:dyDescent="0.25">
      <c r="A18" s="49">
        <v>212.24142819201836</v>
      </c>
      <c r="B18" s="49">
        <v>596.80153473606515</v>
      </c>
      <c r="C18" s="49">
        <v>403.15324933329754</v>
      </c>
      <c r="E18" s="49">
        <v>597.94795961009402</v>
      </c>
      <c r="F18" s="46"/>
      <c r="G18" s="46"/>
      <c r="M18" s="46"/>
      <c r="N18" s="46"/>
      <c r="P18" s="46"/>
      <c r="Q18" s="46"/>
      <c r="R18" s="46"/>
      <c r="S18" s="46"/>
      <c r="T18" s="46"/>
      <c r="U18" s="46"/>
      <c r="V18" s="46"/>
      <c r="W18" s="46"/>
    </row>
    <row r="19" spans="1:23" x14ac:dyDescent="0.25">
      <c r="A19" s="49">
        <v>229.34788821961229</v>
      </c>
      <c r="B19" s="49">
        <v>526.09271010019165</v>
      </c>
      <c r="C19" s="49">
        <v>395.65452712942079</v>
      </c>
      <c r="E19" s="49">
        <v>571.1605781313018</v>
      </c>
      <c r="F19" s="46"/>
      <c r="G19" s="46"/>
      <c r="M19" s="46"/>
      <c r="N19" s="46"/>
      <c r="P19" s="46"/>
      <c r="Q19" s="46"/>
      <c r="R19" s="46"/>
      <c r="S19" s="46"/>
      <c r="T19" s="46"/>
      <c r="U19" s="46"/>
      <c r="V19" s="46"/>
      <c r="W19" s="46"/>
    </row>
    <row r="20" spans="1:23" x14ac:dyDescent="0.25">
      <c r="A20" s="49">
        <v>245.30376041624999</v>
      </c>
      <c r="B20" s="49">
        <v>520.09567933898199</v>
      </c>
      <c r="C20" s="49">
        <v>388.66017219390841</v>
      </c>
      <c r="E20" s="49">
        <v>545.57324056094308</v>
      </c>
      <c r="F20" s="46"/>
      <c r="G20" s="46"/>
      <c r="M20" s="46"/>
      <c r="N20" s="46"/>
      <c r="P20" s="46"/>
      <c r="Q20" s="46"/>
      <c r="R20" s="46"/>
      <c r="S20" s="46"/>
      <c r="T20" s="46"/>
      <c r="U20" s="46"/>
      <c r="V20" s="46"/>
      <c r="W20" s="46"/>
    </row>
    <row r="21" spans="1:23" x14ac:dyDescent="0.25">
      <c r="A21" s="49">
        <v>261.18606093297581</v>
      </c>
      <c r="B21" s="49">
        <v>521.34615010587549</v>
      </c>
      <c r="C21" s="49">
        <v>381.69806785780941</v>
      </c>
      <c r="E21" s="49">
        <v>522.13330100733413</v>
      </c>
      <c r="F21" s="46"/>
      <c r="G21" s="46"/>
      <c r="M21" s="46"/>
      <c r="N21" s="46"/>
      <c r="P21" s="46"/>
      <c r="Q21" s="46"/>
      <c r="R21" s="46"/>
      <c r="S21" s="46"/>
      <c r="T21" s="46"/>
      <c r="U21" s="46"/>
      <c r="V21" s="46"/>
      <c r="W21" s="46"/>
    </row>
    <row r="22" spans="1:23" x14ac:dyDescent="0.25">
      <c r="A22" s="49">
        <v>276.88194372539226</v>
      </c>
      <c r="B22" s="49">
        <v>491.29144940486543</v>
      </c>
      <c r="C22" s="49">
        <v>374.81768088031174</v>
      </c>
      <c r="E22" s="49">
        <v>500.65055644120645</v>
      </c>
      <c r="F22" s="46"/>
      <c r="G22" s="46"/>
      <c r="M22" s="46"/>
      <c r="N22" s="46"/>
      <c r="P22" s="46"/>
      <c r="Q22" s="46"/>
      <c r="R22" s="46"/>
      <c r="S22" s="46"/>
      <c r="T22" s="46"/>
      <c r="U22" s="46"/>
      <c r="V22" s="46"/>
      <c r="W22" s="46"/>
    </row>
    <row r="23" spans="1:23" x14ac:dyDescent="0.25">
      <c r="A23" s="49">
        <v>291.73228845412763</v>
      </c>
      <c r="B23" s="49">
        <v>482.35515086399442</v>
      </c>
      <c r="C23" s="49">
        <v>368.30794072524969</v>
      </c>
      <c r="E23" s="49">
        <v>481.27904441479018</v>
      </c>
      <c r="F23" s="46"/>
      <c r="G23" s="46"/>
      <c r="M23" s="46"/>
      <c r="N23" s="46"/>
      <c r="P23" s="46"/>
      <c r="Q23" s="46"/>
      <c r="R23" s="46"/>
      <c r="S23" s="46"/>
      <c r="T23" s="46"/>
      <c r="U23" s="46"/>
      <c r="V23" s="46"/>
      <c r="W23" s="46"/>
    </row>
    <row r="24" spans="1:23" x14ac:dyDescent="0.25">
      <c r="A24" s="49">
        <v>306.45551298836034</v>
      </c>
      <c r="B24" s="49">
        <v>483.09014653373032</v>
      </c>
      <c r="C24" s="49">
        <v>361.85392449106547</v>
      </c>
      <c r="E24" s="49">
        <v>463.65290908589259</v>
      </c>
      <c r="F24" s="46"/>
      <c r="G24" s="46"/>
      <c r="M24" s="46"/>
      <c r="N24" s="46"/>
      <c r="P24" s="46"/>
      <c r="Q24" s="46"/>
      <c r="R24" s="46"/>
      <c r="S24" s="46"/>
      <c r="T24" s="46"/>
      <c r="U24" s="46"/>
      <c r="V24" s="46"/>
      <c r="W24" s="46"/>
    </row>
    <row r="25" spans="1:23" x14ac:dyDescent="0.25">
      <c r="A25" s="49">
        <v>320.91739088601963</v>
      </c>
      <c r="B25" s="49">
        <v>464.93204175909432</v>
      </c>
      <c r="C25" s="49">
        <v>355.51447116606414</v>
      </c>
      <c r="E25" s="49">
        <v>447.10930295267673</v>
      </c>
      <c r="F25" s="46"/>
      <c r="G25" s="46"/>
      <c r="M25" s="46"/>
      <c r="N25" s="46"/>
      <c r="P25" s="46"/>
      <c r="Q25" s="46"/>
      <c r="R25" s="46"/>
      <c r="S25" s="46"/>
      <c r="T25" s="46"/>
      <c r="U25" s="46"/>
      <c r="V25" s="46"/>
      <c r="W25" s="46"/>
    </row>
    <row r="26" spans="1:23" x14ac:dyDescent="0.25">
      <c r="A26" s="49">
        <v>334.72695924671365</v>
      </c>
      <c r="B26" s="49">
        <v>441.00566027791245</v>
      </c>
      <c r="C26" s="49">
        <v>349.46096174767774</v>
      </c>
      <c r="E26" s="49">
        <v>431.63697879695701</v>
      </c>
      <c r="F26" s="46"/>
      <c r="G26" s="46"/>
      <c r="M26" s="46"/>
      <c r="N26" s="46"/>
      <c r="P26" s="46"/>
      <c r="Q26" s="46"/>
      <c r="R26" s="46"/>
      <c r="S26" s="46"/>
      <c r="T26" s="46"/>
      <c r="U26" s="46"/>
      <c r="V26" s="46"/>
      <c r="W26" s="46"/>
    </row>
    <row r="27" spans="1:23" x14ac:dyDescent="0.25">
      <c r="A27" s="49">
        <v>348.11833643566428</v>
      </c>
      <c r="B27" s="49">
        <v>422.95415836406221</v>
      </c>
      <c r="C27" s="49">
        <v>343.59076900731583</v>
      </c>
      <c r="E27" s="49">
        <v>417.48555524058924</v>
      </c>
      <c r="F27" s="46"/>
      <c r="G27" s="46"/>
      <c r="M27" s="46"/>
      <c r="N27" s="46"/>
      <c r="P27" s="46"/>
      <c r="Q27" s="46"/>
      <c r="R27" s="46"/>
      <c r="S27" s="46"/>
      <c r="T27" s="46"/>
      <c r="U27" s="46"/>
      <c r="V27" s="46"/>
      <c r="W27" s="46"/>
    </row>
    <row r="28" spans="1:23" x14ac:dyDescent="0.25">
      <c r="A28" s="49">
        <v>360.35934554623145</v>
      </c>
      <c r="B28" s="49">
        <v>406.08711828030283</v>
      </c>
      <c r="C28" s="49">
        <v>338.22484720542337</v>
      </c>
      <c r="E28" s="49">
        <v>404.52436668148709</v>
      </c>
      <c r="F28" s="46"/>
      <c r="G28" s="46"/>
      <c r="M28" s="46"/>
      <c r="N28" s="46"/>
      <c r="P28" s="46"/>
      <c r="Q28" s="46"/>
      <c r="R28" s="46"/>
      <c r="S28" s="46"/>
      <c r="T28" s="46"/>
      <c r="U28" s="46"/>
      <c r="V28" s="46"/>
      <c r="W28" s="46"/>
    </row>
    <row r="29" spans="1:23" x14ac:dyDescent="0.25">
      <c r="A29" s="49">
        <v>372.12361742110596</v>
      </c>
      <c r="B29" s="49">
        <v>392.19691735163082</v>
      </c>
      <c r="C29" s="49">
        <v>333.06790610958797</v>
      </c>
      <c r="E29" s="49">
        <v>392.70267803642372</v>
      </c>
      <c r="F29" s="46"/>
      <c r="G29" s="46"/>
      <c r="M29" s="46"/>
      <c r="N29" s="46"/>
      <c r="P29" s="46"/>
      <c r="Q29" s="46"/>
      <c r="R29" s="46"/>
      <c r="S29" s="46"/>
      <c r="T29" s="46"/>
      <c r="U29" s="46"/>
      <c r="V29" s="46"/>
      <c r="W29" s="46"/>
    </row>
    <row r="30" spans="1:23" x14ac:dyDescent="0.25">
      <c r="A30" s="49">
        <v>383.94976662545889</v>
      </c>
      <c r="B30" s="49">
        <v>383.13979902684514</v>
      </c>
      <c r="C30" s="49">
        <v>327.8838407049401</v>
      </c>
      <c r="E30" s="49">
        <v>382.01549839251408</v>
      </c>
      <c r="F30" s="46"/>
      <c r="G30" s="46"/>
      <c r="M30" s="46"/>
      <c r="N30" s="46"/>
      <c r="P30" s="46"/>
      <c r="Q30" s="46"/>
      <c r="R30" s="46"/>
      <c r="S30" s="46"/>
      <c r="T30" s="46"/>
      <c r="U30" s="46"/>
      <c r="V30" s="46"/>
      <c r="W30" s="46"/>
    </row>
    <row r="31" spans="1:23" x14ac:dyDescent="0.25">
      <c r="A31" s="49">
        <v>395.35829064746923</v>
      </c>
      <c r="B31" s="49">
        <v>365.25335720049617</v>
      </c>
      <c r="C31" s="49">
        <v>322.88284387337387</v>
      </c>
      <c r="E31" s="49">
        <v>372.38452870408219</v>
      </c>
      <c r="F31" s="46"/>
      <c r="G31" s="46"/>
      <c r="M31" s="46"/>
      <c r="N31" s="46"/>
      <c r="P31" s="46"/>
      <c r="Q31" s="46"/>
      <c r="R31" s="46"/>
      <c r="S31" s="46"/>
      <c r="T31" s="46"/>
      <c r="U31" s="46"/>
      <c r="V31" s="46"/>
      <c r="W31" s="46"/>
    </row>
    <row r="32" spans="1:23" x14ac:dyDescent="0.25">
      <c r="A32" s="49">
        <v>406.24912442856242</v>
      </c>
      <c r="B32" s="49">
        <v>348.62711629903544</v>
      </c>
      <c r="C32" s="49">
        <v>318.10877975015501</v>
      </c>
      <c r="E32" s="49">
        <v>364.40297630532325</v>
      </c>
      <c r="F32" s="46"/>
      <c r="G32" s="46"/>
      <c r="M32" s="46"/>
      <c r="N32" s="46"/>
      <c r="P32" s="46"/>
      <c r="Q32" s="46"/>
      <c r="R32" s="46"/>
      <c r="S32" s="46"/>
      <c r="T32" s="46"/>
      <c r="U32" s="46"/>
      <c r="V32" s="46"/>
      <c r="W32" s="46"/>
    </row>
    <row r="33" spans="1:23" x14ac:dyDescent="0.25">
      <c r="A33" s="49">
        <v>416.91858921849854</v>
      </c>
      <c r="B33" s="49">
        <v>350.97148680325921</v>
      </c>
      <c r="C33" s="49">
        <v>313.43175408881314</v>
      </c>
      <c r="E33" s="49">
        <v>356.59249755163717</v>
      </c>
      <c r="F33" s="46"/>
      <c r="G33" s="46"/>
      <c r="M33" s="46"/>
      <c r="N33" s="46"/>
      <c r="P33" s="46"/>
      <c r="Q33" s="46"/>
      <c r="R33" s="46"/>
      <c r="S33" s="46"/>
      <c r="T33" s="46"/>
      <c r="U33" s="46"/>
      <c r="V33" s="46"/>
      <c r="W33" s="46"/>
    </row>
    <row r="34" spans="1:23" x14ac:dyDescent="0.25">
      <c r="A34" s="49">
        <v>427.7050376412891</v>
      </c>
      <c r="B34" s="49">
        <v>344.92841144129414</v>
      </c>
      <c r="C34" s="49">
        <v>308.70344793087753</v>
      </c>
      <c r="E34" s="49">
        <v>348.94942571372417</v>
      </c>
      <c r="F34" s="46"/>
      <c r="G34" s="46"/>
      <c r="M34" s="46"/>
      <c r="N34" s="46"/>
      <c r="P34" s="46"/>
      <c r="Q34" s="46"/>
      <c r="R34" s="46"/>
      <c r="S34" s="46"/>
      <c r="T34" s="46"/>
      <c r="U34" s="46"/>
      <c r="V34" s="46"/>
      <c r="W34" s="46"/>
    </row>
    <row r="35" spans="1:23" x14ac:dyDescent="0.25">
      <c r="A35" s="49">
        <v>437.94526255925064</v>
      </c>
      <c r="B35" s="49">
        <v>326.25563604142985</v>
      </c>
      <c r="C35" s="49">
        <v>304.21458221341493</v>
      </c>
      <c r="E35" s="49">
        <v>341.47017265360529</v>
      </c>
      <c r="F35" s="46"/>
      <c r="G35" s="46"/>
      <c r="M35" s="46"/>
      <c r="N35" s="46"/>
      <c r="P35" s="46"/>
      <c r="Q35" s="46"/>
      <c r="R35" s="46"/>
      <c r="S35" s="46"/>
      <c r="T35" s="46"/>
      <c r="U35" s="46"/>
      <c r="V35" s="46"/>
      <c r="W35" s="46"/>
    </row>
    <row r="36" spans="1:23" x14ac:dyDescent="0.25">
      <c r="A36" s="49">
        <v>448.0016688183847</v>
      </c>
      <c r="B36" s="49">
        <v>333.06914312984918</v>
      </c>
      <c r="C36" s="49">
        <v>299.80629453817812</v>
      </c>
      <c r="E36" s="49">
        <v>334.15122714012557</v>
      </c>
      <c r="F36" s="46"/>
      <c r="G36" s="46"/>
      <c r="M36" s="46"/>
      <c r="N36" s="46"/>
      <c r="P36" s="46"/>
      <c r="Q36" s="46"/>
      <c r="R36" s="46"/>
      <c r="S36" s="46"/>
      <c r="T36" s="46"/>
      <c r="U36" s="46"/>
      <c r="V36" s="46"/>
      <c r="W36" s="46"/>
    </row>
    <row r="37" spans="1:23" x14ac:dyDescent="0.25">
      <c r="A37" s="49">
        <v>458.06996039247389</v>
      </c>
      <c r="B37" s="49">
        <v>327.04799037177042</v>
      </c>
      <c r="C37" s="49">
        <v>295.39279686186501</v>
      </c>
      <c r="E37" s="49">
        <v>326.98915320056102</v>
      </c>
      <c r="F37" s="46"/>
      <c r="G37" s="46"/>
      <c r="M37" s="46"/>
      <c r="N37" s="46"/>
      <c r="P37" s="46"/>
      <c r="Q37" s="46"/>
      <c r="R37" s="46"/>
      <c r="S37" s="46"/>
      <c r="T37" s="46"/>
      <c r="U37" s="46"/>
      <c r="V37" s="46"/>
      <c r="W37" s="46"/>
    </row>
    <row r="38" spans="1:23" x14ac:dyDescent="0.25">
      <c r="A38" s="49">
        <v>468.01155621117852</v>
      </c>
      <c r="B38" s="49">
        <v>324.89522342761541</v>
      </c>
      <c r="C38" s="49">
        <v>291.034837050926</v>
      </c>
      <c r="E38" s="49">
        <v>319.98058850755785</v>
      </c>
      <c r="F38" s="46"/>
      <c r="G38" s="46"/>
      <c r="M38" s="46"/>
      <c r="N38" s="46"/>
      <c r="P38" s="46"/>
      <c r="Q38" s="46"/>
      <c r="R38" s="46"/>
      <c r="S38" s="46"/>
      <c r="T38" s="46"/>
      <c r="U38" s="46"/>
      <c r="V38" s="46"/>
      <c r="W38" s="46"/>
    </row>
    <row r="39" spans="1:23" x14ac:dyDescent="0.25">
      <c r="A39" s="49">
        <v>478.11977049628916</v>
      </c>
      <c r="B39" s="49">
        <v>327.24763367629879</v>
      </c>
      <c r="C39" s="49">
        <v>286.60383900813775</v>
      </c>
      <c r="E39" s="49">
        <v>313.12224280064396</v>
      </c>
      <c r="F39" s="46"/>
      <c r="G39" s="46"/>
      <c r="M39" s="46"/>
      <c r="N39" s="46"/>
      <c r="P39" s="46"/>
      <c r="Q39" s="46"/>
      <c r="R39" s="46"/>
      <c r="S39" s="46"/>
      <c r="T39" s="46"/>
      <c r="U39" s="46"/>
      <c r="V39" s="46"/>
      <c r="W39" s="46"/>
    </row>
    <row r="40" spans="1:23" x14ac:dyDescent="0.25">
      <c r="A40" s="49">
        <v>487.7102602256146</v>
      </c>
      <c r="B40" s="49">
        <v>322.72510052448484</v>
      </c>
      <c r="C40" s="49">
        <v>282.39978871583071</v>
      </c>
      <c r="E40" s="49">
        <v>306.41089634157487</v>
      </c>
      <c r="F40" s="46"/>
      <c r="G40" s="46"/>
      <c r="M40" s="46"/>
      <c r="N40" s="46"/>
      <c r="P40" s="46"/>
      <c r="Q40" s="46"/>
      <c r="R40" s="46"/>
      <c r="S40" s="46"/>
      <c r="T40" s="46"/>
      <c r="U40" s="46"/>
      <c r="V40" s="46"/>
      <c r="W40" s="46"/>
    </row>
    <row r="41" spans="1:23" x14ac:dyDescent="0.25">
      <c r="A41" s="49">
        <v>497.09561134149226</v>
      </c>
      <c r="B41" s="49">
        <v>314.01288442160148</v>
      </c>
      <c r="C41" s="49">
        <v>278.28566219928166</v>
      </c>
      <c r="E41" s="49">
        <v>299.84339840278591</v>
      </c>
      <c r="F41" s="46"/>
      <c r="G41" s="46"/>
      <c r="M41" s="46"/>
      <c r="N41" s="46"/>
      <c r="P41" s="46"/>
      <c r="Q41" s="46"/>
      <c r="R41" s="46"/>
      <c r="S41" s="46"/>
      <c r="T41" s="46"/>
      <c r="U41" s="46"/>
      <c r="V41" s="46"/>
      <c r="W41" s="46"/>
    </row>
    <row r="42" spans="1:23" x14ac:dyDescent="0.25">
      <c r="A42" s="49">
        <v>506.53467993064532</v>
      </c>
      <c r="B42" s="49">
        <v>304.79125870788425</v>
      </c>
      <c r="C42" s="49">
        <v>274.14798829718711</v>
      </c>
      <c r="E42" s="49">
        <v>293.41666578824277</v>
      </c>
      <c r="F42" s="46"/>
      <c r="G42" s="46"/>
      <c r="M42" s="46"/>
      <c r="N42" s="46"/>
      <c r="P42" s="46"/>
      <c r="Q42" s="46"/>
      <c r="R42" s="46"/>
      <c r="S42" s="46"/>
      <c r="T42" s="46"/>
      <c r="U42" s="46"/>
      <c r="V42" s="46"/>
      <c r="W42" s="46"/>
    </row>
    <row r="43" spans="1:23" x14ac:dyDescent="0.25">
      <c r="A43" s="49">
        <v>515.57922774182555</v>
      </c>
      <c r="B43" s="49">
        <v>288.55993100399257</v>
      </c>
      <c r="C43" s="49">
        <v>270.1832550100944</v>
      </c>
      <c r="E43" s="49">
        <v>287.12768138599603</v>
      </c>
      <c r="F43" s="46"/>
      <c r="G43" s="46"/>
      <c r="M43" s="46"/>
      <c r="N43" s="46"/>
      <c r="P43" s="46"/>
      <c r="Q43" s="46"/>
      <c r="R43" s="46"/>
      <c r="S43" s="46"/>
      <c r="T43" s="46"/>
      <c r="U43" s="46"/>
      <c r="V43" s="46"/>
      <c r="W43" s="46"/>
    </row>
    <row r="44" spans="1:23" x14ac:dyDescent="0.25">
      <c r="A44" s="49">
        <v>524.345908720132</v>
      </c>
      <c r="B44" s="49">
        <v>286.26680318296872</v>
      </c>
      <c r="C44" s="49">
        <v>266.34032636206973</v>
      </c>
      <c r="E44" s="49">
        <v>280.97349275175873</v>
      </c>
      <c r="F44" s="46"/>
      <c r="G44" s="46"/>
      <c r="M44" s="46"/>
      <c r="N44" s="46"/>
      <c r="P44" s="46"/>
      <c r="Q44" s="46"/>
      <c r="R44" s="46"/>
      <c r="S44" s="46"/>
      <c r="T44" s="46"/>
      <c r="U44" s="46"/>
      <c r="V44" s="46"/>
      <c r="W44" s="46"/>
    </row>
    <row r="45" spans="1:23" x14ac:dyDescent="0.25">
      <c r="A45" s="49">
        <v>533.03999193563811</v>
      </c>
      <c r="B45" s="49">
        <v>283.87620437172075</v>
      </c>
      <c r="C45" s="49">
        <v>262.52922139088889</v>
      </c>
      <c r="E45" s="49">
        <v>274.951210722844</v>
      </c>
      <c r="F45" s="46"/>
      <c r="G45" s="46"/>
      <c r="M45" s="46"/>
      <c r="N45" s="46"/>
      <c r="P45" s="46"/>
      <c r="Q45" s="46"/>
      <c r="R45" s="46"/>
      <c r="S45" s="46"/>
      <c r="T45" s="46"/>
      <c r="U45" s="46"/>
      <c r="V45" s="46"/>
      <c r="W45" s="46"/>
    </row>
    <row r="46" spans="1:23" x14ac:dyDescent="0.25">
      <c r="A46" s="49">
        <v>541.73109970121789</v>
      </c>
      <c r="B46" s="49">
        <v>276.84042566567587</v>
      </c>
      <c r="C46" s="49">
        <v>258.71942072652519</v>
      </c>
      <c r="E46" s="49">
        <v>269.05800806181054</v>
      </c>
      <c r="F46" s="46"/>
      <c r="G46" s="46"/>
      <c r="M46" s="46"/>
      <c r="N46" s="46"/>
      <c r="P46" s="46"/>
      <c r="Q46" s="46"/>
      <c r="R46" s="46"/>
      <c r="S46" s="46"/>
      <c r="T46" s="46"/>
      <c r="U46" s="46"/>
      <c r="V46" s="46"/>
      <c r="W46" s="46"/>
    </row>
    <row r="47" spans="1:23" x14ac:dyDescent="0.25">
      <c r="A47" s="49">
        <v>549.95313553158246</v>
      </c>
      <c r="B47" s="49">
        <v>262.06728216977774</v>
      </c>
      <c r="C47" s="49">
        <v>255.11524063650239</v>
      </c>
      <c r="E47" s="49">
        <v>263.29111812917972</v>
      </c>
      <c r="F47" s="46"/>
      <c r="G47" s="46"/>
      <c r="M47" s="46"/>
      <c r="N47" s="46"/>
      <c r="P47" s="46"/>
      <c r="Q47" s="46"/>
      <c r="R47" s="46"/>
      <c r="S47" s="46"/>
      <c r="T47" s="46"/>
      <c r="U47" s="46"/>
      <c r="V47" s="46"/>
      <c r="W47" s="46"/>
    </row>
    <row r="48" spans="1:23" x14ac:dyDescent="0.25">
      <c r="A48" s="49">
        <v>557.94910155873447</v>
      </c>
      <c r="B48" s="49">
        <v>262.25527707131164</v>
      </c>
      <c r="C48" s="49">
        <v>251.61015963829874</v>
      </c>
      <c r="E48" s="49">
        <v>257.84329972640961</v>
      </c>
      <c r="F48" s="46"/>
      <c r="G48" s="46"/>
      <c r="M48" s="46"/>
      <c r="N48" s="46"/>
      <c r="P48" s="46"/>
      <c r="Q48" s="46"/>
      <c r="R48" s="46"/>
      <c r="S48" s="46"/>
      <c r="T48" s="46"/>
      <c r="U48" s="46"/>
      <c r="V48" s="46"/>
      <c r="W48" s="46"/>
    </row>
    <row r="49" spans="1:23" x14ac:dyDescent="0.25">
      <c r="A49" s="49">
        <v>565.83101682706513</v>
      </c>
      <c r="B49" s="49">
        <v>254.46389824835751</v>
      </c>
      <c r="C49" s="49">
        <v>248.15507349327709</v>
      </c>
      <c r="E49" s="49">
        <v>252.69096086162557</v>
      </c>
      <c r="F49" s="46"/>
      <c r="G49" s="46"/>
      <c r="M49" s="46"/>
      <c r="N49" s="46"/>
      <c r="P49" s="46"/>
      <c r="Q49" s="46"/>
      <c r="R49" s="46"/>
      <c r="S49" s="46"/>
      <c r="T49" s="46"/>
      <c r="U49" s="46"/>
      <c r="V49" s="46"/>
      <c r="W49" s="46"/>
    </row>
    <row r="50" spans="1:23" x14ac:dyDescent="0.25">
      <c r="A50" s="49">
        <v>573.58800155592314</v>
      </c>
      <c r="B50" s="49">
        <v>254.19524226661457</v>
      </c>
      <c r="C50" s="49">
        <v>244.75475142035302</v>
      </c>
      <c r="E50" s="49">
        <v>247.87639247809656</v>
      </c>
      <c r="F50" s="46"/>
      <c r="G50" s="46"/>
      <c r="M50" s="46"/>
      <c r="N50" s="46"/>
      <c r="P50" s="46"/>
      <c r="Q50" s="46"/>
      <c r="R50" s="46"/>
      <c r="S50" s="46"/>
      <c r="T50" s="46"/>
      <c r="U50" s="46"/>
      <c r="V50" s="46"/>
      <c r="W50" s="46"/>
    </row>
    <row r="51" spans="1:23" x14ac:dyDescent="0.25">
      <c r="A51" s="49">
        <v>581.39586844833264</v>
      </c>
      <c r="B51" s="49">
        <v>249.53810563077289</v>
      </c>
      <c r="C51" s="49">
        <v>241.33212483737898</v>
      </c>
      <c r="E51" s="49">
        <v>243.3411855595179</v>
      </c>
      <c r="F51" s="46"/>
      <c r="G51" s="46"/>
      <c r="M51" s="46"/>
      <c r="N51" s="46"/>
      <c r="P51" s="46"/>
      <c r="Q51" s="46"/>
      <c r="R51" s="46"/>
      <c r="S51" s="46"/>
      <c r="T51" s="46"/>
      <c r="U51" s="46"/>
      <c r="V51" s="46"/>
      <c r="W51" s="46"/>
    </row>
    <row r="52" spans="1:23" x14ac:dyDescent="0.25">
      <c r="A52" s="49">
        <v>588.75253259125714</v>
      </c>
      <c r="B52" s="49">
        <v>249.20167897483105</v>
      </c>
      <c r="C52" s="49">
        <v>238.10728576102855</v>
      </c>
      <c r="E52" s="49">
        <v>238.9665381988992</v>
      </c>
      <c r="F52" s="46"/>
      <c r="G52" s="46"/>
      <c r="M52" s="46"/>
      <c r="N52" s="46"/>
      <c r="P52" s="46"/>
      <c r="Q52" s="46"/>
      <c r="R52" s="46"/>
      <c r="S52" s="46"/>
      <c r="T52" s="46"/>
      <c r="U52" s="46"/>
      <c r="V52" s="46"/>
      <c r="W52" s="46"/>
    </row>
    <row r="53" spans="1:23" x14ac:dyDescent="0.25">
      <c r="A53" s="49">
        <v>595.98821423608933</v>
      </c>
      <c r="B53" s="49">
        <v>241.73278317319239</v>
      </c>
      <c r="C53" s="49">
        <v>234.93548010849932</v>
      </c>
      <c r="E53" s="49">
        <v>234.75666844160955</v>
      </c>
      <c r="F53" s="46"/>
      <c r="G53" s="46"/>
      <c r="M53" s="46"/>
      <c r="N53" s="46"/>
      <c r="P53" s="46"/>
      <c r="Q53" s="46"/>
      <c r="R53" s="46"/>
      <c r="S53" s="46"/>
      <c r="T53" s="46"/>
      <c r="U53" s="46"/>
      <c r="V53" s="46"/>
      <c r="W53" s="46"/>
    </row>
    <row r="54" spans="1:23" x14ac:dyDescent="0.25">
      <c r="A54" s="49">
        <v>603.37451338861069</v>
      </c>
      <c r="B54" s="49">
        <v>242.62940088912376</v>
      </c>
      <c r="C54" s="49">
        <v>231.69765034301054</v>
      </c>
      <c r="E54" s="49">
        <v>230.766593644647</v>
      </c>
      <c r="F54" s="46"/>
      <c r="G54" s="46"/>
      <c r="M54" s="46"/>
      <c r="N54" s="46"/>
      <c r="P54" s="46"/>
      <c r="Q54" s="46"/>
      <c r="R54" s="46"/>
      <c r="S54" s="46"/>
      <c r="T54" s="46"/>
      <c r="U54" s="46"/>
      <c r="V54" s="46"/>
      <c r="W54" s="46"/>
    </row>
    <row r="55" spans="1:23" x14ac:dyDescent="0.25">
      <c r="A55" s="49">
        <v>610.52248789793236</v>
      </c>
      <c r="B55" s="49">
        <v>226.35699974095331</v>
      </c>
      <c r="C55" s="49">
        <v>228.56429165399277</v>
      </c>
      <c r="E55" s="49">
        <v>226.9785554035594</v>
      </c>
      <c r="F55" s="46"/>
      <c r="G55" s="46"/>
      <c r="M55" s="46"/>
      <c r="N55" s="46"/>
      <c r="P55" s="46"/>
      <c r="Q55" s="46"/>
      <c r="R55" s="46"/>
      <c r="S55" s="46"/>
      <c r="T55" s="46"/>
      <c r="U55" s="46"/>
      <c r="V55" s="46"/>
      <c r="W55" s="46"/>
    </row>
    <row r="56" spans="1:23" x14ac:dyDescent="0.25">
      <c r="A56" s="49">
        <v>617.44605479445147</v>
      </c>
      <c r="B56" s="49">
        <v>227.66889336896372</v>
      </c>
      <c r="C56" s="49">
        <v>225.5293034253817</v>
      </c>
      <c r="E56" s="49">
        <v>223.38951296485664</v>
      </c>
      <c r="F56" s="46"/>
      <c r="G56" s="46"/>
      <c r="M56" s="46"/>
      <c r="N56" s="46"/>
      <c r="P56" s="46"/>
      <c r="Q56" s="46"/>
      <c r="R56" s="46"/>
      <c r="S56" s="46"/>
      <c r="T56" s="46"/>
      <c r="U56" s="46"/>
      <c r="V56" s="46"/>
      <c r="W56" s="46"/>
    </row>
    <row r="57" spans="1:23" x14ac:dyDescent="0.25">
      <c r="A57" s="49">
        <v>624.44335409428732</v>
      </c>
      <c r="B57" s="49">
        <v>231.11392898718512</v>
      </c>
      <c r="C57" s="49">
        <v>222.4619941432619</v>
      </c>
      <c r="E57" s="49">
        <v>220.00497219648705</v>
      </c>
      <c r="F57" s="46"/>
      <c r="G57" s="46"/>
      <c r="M57" s="46"/>
      <c r="N57" s="46"/>
      <c r="P57" s="46"/>
      <c r="Q57" s="46"/>
      <c r="R57" s="46"/>
      <c r="S57" s="46"/>
      <c r="T57" s="46"/>
      <c r="U57" s="46"/>
      <c r="V57" s="46"/>
      <c r="W57" s="46"/>
    </row>
    <row r="58" spans="1:23" x14ac:dyDescent="0.25">
      <c r="A58" s="49">
        <v>631.53496946146311</v>
      </c>
      <c r="B58" s="49">
        <v>226.40964308866694</v>
      </c>
      <c r="C58" s="49">
        <v>219.35334083162314</v>
      </c>
      <c r="E58" s="49">
        <v>216.81602732623801</v>
      </c>
      <c r="F58" s="46"/>
      <c r="G58" s="46"/>
      <c r="M58" s="46"/>
      <c r="N58" s="46"/>
      <c r="P58" s="46"/>
      <c r="Q58" s="46"/>
      <c r="R58" s="46"/>
      <c r="S58" s="46"/>
      <c r="T58" s="46"/>
      <c r="U58" s="46"/>
      <c r="V58" s="46"/>
      <c r="W58" s="46"/>
    </row>
    <row r="59" spans="1:23" x14ac:dyDescent="0.25">
      <c r="A59" s="49">
        <v>638.40611701410864</v>
      </c>
      <c r="B59" s="49">
        <v>224.11987231808055</v>
      </c>
      <c r="C59" s="49">
        <v>216.34133094553195</v>
      </c>
      <c r="E59" s="49">
        <v>213.94433412669537</v>
      </c>
      <c r="F59" s="46"/>
      <c r="G59" s="46"/>
      <c r="M59" s="46"/>
      <c r="N59" s="46"/>
      <c r="P59" s="46"/>
      <c r="Q59" s="46"/>
      <c r="R59" s="46"/>
      <c r="S59" s="46"/>
      <c r="T59" s="46"/>
      <c r="U59" s="46"/>
      <c r="V59" s="46"/>
      <c r="W59" s="46"/>
    </row>
    <row r="60" spans="1:23" x14ac:dyDescent="0.25">
      <c r="A60" s="49">
        <v>645.17275420780368</v>
      </c>
      <c r="B60" s="49">
        <v>219.66703928540653</v>
      </c>
      <c r="C60" s="49">
        <v>213.37513381952868</v>
      </c>
      <c r="E60" s="49">
        <v>211.11067603892002</v>
      </c>
      <c r="F60" s="46"/>
      <c r="G60" s="46"/>
      <c r="M60" s="46"/>
      <c r="N60" s="46"/>
      <c r="P60" s="46"/>
      <c r="Q60" s="46"/>
      <c r="R60" s="46"/>
      <c r="S60" s="46"/>
      <c r="T60" s="46"/>
      <c r="U60" s="46"/>
      <c r="V60" s="46"/>
      <c r="W60" s="46"/>
    </row>
    <row r="61" spans="1:23" x14ac:dyDescent="0.25">
      <c r="A61" s="49">
        <v>651.78335874145</v>
      </c>
      <c r="B61" s="49">
        <v>213.71769498150334</v>
      </c>
      <c r="C61" s="49">
        <v>210.47733457190287</v>
      </c>
      <c r="E61" s="49">
        <v>208.31454929401099</v>
      </c>
      <c r="F61" s="46"/>
      <c r="G61" s="46"/>
      <c r="M61" s="46"/>
      <c r="N61" s="46"/>
      <c r="P61" s="46"/>
      <c r="Q61" s="46"/>
      <c r="R61" s="46"/>
      <c r="S61" s="46"/>
      <c r="T61" s="46"/>
      <c r="U61" s="46"/>
      <c r="V61" s="46"/>
      <c r="W61" s="46"/>
    </row>
    <row r="62" spans="1:23" x14ac:dyDescent="0.25">
      <c r="A62" s="49">
        <v>658.2728667714681</v>
      </c>
      <c r="B62" s="49">
        <v>211.85436163197858</v>
      </c>
      <c r="C62" s="49">
        <v>207.63261872312785</v>
      </c>
      <c r="E62" s="49">
        <v>205.55545679540484</v>
      </c>
      <c r="F62" s="46"/>
      <c r="G62" s="46"/>
      <c r="M62" s="46"/>
      <c r="N62" s="46"/>
      <c r="P62" s="46"/>
      <c r="Q62" s="46"/>
      <c r="R62" s="46"/>
      <c r="S62" s="46"/>
      <c r="T62" s="46"/>
      <c r="U62" s="46"/>
      <c r="V62" s="46"/>
      <c r="W62" s="46"/>
    </row>
    <row r="63" spans="1:23" x14ac:dyDescent="0.25">
      <c r="A63" s="49">
        <v>664.75423968891505</v>
      </c>
      <c r="B63" s="49">
        <v>206.29872981620574</v>
      </c>
      <c r="C63" s="49">
        <v>204.79146895109628</v>
      </c>
      <c r="E63" s="49">
        <v>202.8329080305017</v>
      </c>
      <c r="F63" s="46"/>
      <c r="G63" s="46"/>
      <c r="M63" s="46"/>
      <c r="N63" s="46"/>
      <c r="P63" s="46"/>
      <c r="Q63" s="46"/>
      <c r="R63" s="46"/>
      <c r="S63" s="46"/>
      <c r="T63" s="46"/>
      <c r="U63" s="46"/>
      <c r="V63" s="46"/>
      <c r="W63" s="46"/>
    </row>
    <row r="64" spans="1:23" x14ac:dyDescent="0.25">
      <c r="A64" s="49">
        <v>670.85983332117678</v>
      </c>
      <c r="B64" s="49">
        <v>200.54919449038306</v>
      </c>
      <c r="C64" s="49">
        <v>202.11504434517332</v>
      </c>
      <c r="E64" s="49">
        <v>200.14641898346176</v>
      </c>
      <c r="F64" s="46"/>
      <c r="G64" s="46"/>
      <c r="M64" s="46"/>
      <c r="N64" s="46"/>
      <c r="P64" s="46"/>
      <c r="Q64" s="46"/>
      <c r="R64" s="46"/>
      <c r="S64" s="46"/>
      <c r="T64" s="46"/>
      <c r="U64" s="46"/>
      <c r="V64" s="46"/>
      <c r="W64" s="46"/>
    </row>
    <row r="65" spans="1:23" x14ac:dyDescent="0.25">
      <c r="A65" s="49">
        <v>676.80314667607479</v>
      </c>
      <c r="B65" s="49">
        <v>195.82903450241088</v>
      </c>
      <c r="C65" s="49">
        <v>199.50975629919063</v>
      </c>
      <c r="E65" s="49">
        <v>197.49551204915659</v>
      </c>
      <c r="F65" s="46"/>
      <c r="G65" s="46"/>
      <c r="M65" s="46"/>
      <c r="N65" s="46"/>
      <c r="P65" s="46"/>
      <c r="Q65" s="46"/>
      <c r="R65" s="46"/>
      <c r="S65" s="46"/>
      <c r="T65" s="46"/>
      <c r="U65" s="46"/>
      <c r="V65" s="46"/>
      <c r="W65" s="46"/>
    </row>
    <row r="66" spans="1:23" x14ac:dyDescent="0.25">
      <c r="A66" s="49">
        <v>682.76857810885576</v>
      </c>
      <c r="B66" s="49">
        <v>195.33875986623752</v>
      </c>
      <c r="C66" s="49">
        <v>196.89477265742366</v>
      </c>
      <c r="E66" s="49">
        <v>194.8797159482605</v>
      </c>
      <c r="F66" s="46"/>
      <c r="G66" s="46"/>
      <c r="M66" s="46"/>
      <c r="N66" s="46"/>
      <c r="P66" s="46"/>
      <c r="Q66" s="46"/>
      <c r="R66" s="46"/>
      <c r="S66" s="46"/>
      <c r="T66" s="46"/>
      <c r="U66" s="46"/>
      <c r="V66" s="46"/>
      <c r="W66" s="46"/>
    </row>
    <row r="67" spans="1:23" x14ac:dyDescent="0.25">
      <c r="A67" s="49">
        <v>688.72124915893482</v>
      </c>
      <c r="B67" s="49">
        <v>195.00578400551717</v>
      </c>
      <c r="C67" s="49">
        <v>194.28538260807392</v>
      </c>
      <c r="E67" s="49">
        <v>192.29856564346608</v>
      </c>
      <c r="F67" s="46"/>
      <c r="G67" s="46"/>
      <c r="M67" s="46"/>
      <c r="N67" s="46"/>
      <c r="P67" s="46"/>
      <c r="Q67" s="46"/>
      <c r="R67" s="46"/>
      <c r="S67" s="46"/>
      <c r="T67" s="46"/>
      <c r="U67" s="46"/>
      <c r="V67" s="46"/>
      <c r="W67" s="46"/>
    </row>
    <row r="68" spans="1:23" x14ac:dyDescent="0.25">
      <c r="A68" s="49">
        <v>694.60668404898172</v>
      </c>
      <c r="B68" s="49">
        <v>190.85634919742841</v>
      </c>
      <c r="C68" s="49">
        <v>191.70546594394375</v>
      </c>
      <c r="E68" s="49">
        <v>189.75160225681003</v>
      </c>
      <c r="F68" s="46"/>
      <c r="G68" s="46"/>
      <c r="M68" s="46"/>
      <c r="N68" s="46"/>
      <c r="P68" s="46"/>
      <c r="Q68" s="46"/>
      <c r="R68" s="46"/>
      <c r="S68" s="46"/>
      <c r="T68" s="46"/>
      <c r="U68" s="46"/>
      <c r="V68" s="46"/>
      <c r="W68" s="46"/>
    </row>
    <row r="69" spans="1:23" x14ac:dyDescent="0.25">
      <c r="A69" s="49">
        <v>700.37292640003534</v>
      </c>
      <c r="B69" s="49">
        <v>187.31594278013802</v>
      </c>
      <c r="C69" s="49">
        <v>189.17779806402984</v>
      </c>
      <c r="E69" s="49">
        <v>187.23837298809326</v>
      </c>
      <c r="F69" s="46"/>
      <c r="G69" s="46"/>
      <c r="M69" s="46"/>
      <c r="N69" s="46"/>
      <c r="P69" s="46"/>
      <c r="Q69" s="46"/>
      <c r="R69" s="46"/>
      <c r="S69" s="46"/>
      <c r="T69" s="46"/>
      <c r="U69" s="46"/>
      <c r="V69" s="46"/>
      <c r="W69" s="46"/>
    </row>
    <row r="70" spans="1:23" x14ac:dyDescent="0.25">
      <c r="A70" s="49">
        <v>706.10320918865978</v>
      </c>
      <c r="B70" s="49">
        <v>182.37972100208481</v>
      </c>
      <c r="C70" s="49">
        <v>186.66589327997531</v>
      </c>
      <c r="E70" s="49">
        <v>184.758431034382</v>
      </c>
      <c r="F70" s="46"/>
      <c r="G70" s="46"/>
      <c r="M70" s="46"/>
      <c r="N70" s="46"/>
      <c r="P70" s="46"/>
      <c r="Q70" s="46"/>
      <c r="R70" s="46"/>
      <c r="S70" s="46"/>
      <c r="T70" s="46"/>
      <c r="U70" s="46"/>
      <c r="V70" s="46"/>
      <c r="W70" s="46"/>
    </row>
    <row r="71" spans="1:23" x14ac:dyDescent="0.25">
      <c r="A71" s="49">
        <v>711.64385977865641</v>
      </c>
      <c r="B71" s="49">
        <v>180.9176609642937</v>
      </c>
      <c r="C71" s="49">
        <v>184.23711493915488</v>
      </c>
      <c r="E71" s="49">
        <v>182.31133551057519</v>
      </c>
      <c r="F71" s="46"/>
      <c r="G71" s="46"/>
      <c r="M71" s="46"/>
      <c r="N71" s="46"/>
      <c r="P71" s="46"/>
      <c r="Q71" s="46"/>
      <c r="R71" s="46"/>
      <c r="S71" s="46"/>
      <c r="T71" s="46"/>
      <c r="U71" s="46"/>
      <c r="V71" s="46"/>
      <c r="W71" s="46"/>
    </row>
    <row r="72" spans="1:23" x14ac:dyDescent="0.25">
      <c r="A72" s="49">
        <v>717.21050642234673</v>
      </c>
      <c r="B72" s="49">
        <v>184.05688575650953</v>
      </c>
      <c r="C72" s="49">
        <v>181.79694106794818</v>
      </c>
      <c r="E72" s="49">
        <v>179.89665137102361</v>
      </c>
      <c r="F72" s="46"/>
      <c r="G72" s="46"/>
      <c r="M72" s="46"/>
      <c r="N72" s="46"/>
      <c r="P72" s="46"/>
      <c r="Q72" s="46"/>
      <c r="R72" s="46"/>
      <c r="S72" s="46"/>
      <c r="T72" s="46"/>
      <c r="U72" s="46"/>
      <c r="V72" s="46"/>
      <c r="W72" s="46"/>
    </row>
    <row r="73" spans="1:23" x14ac:dyDescent="0.25">
      <c r="A73" s="49">
        <v>722.7731281000506</v>
      </c>
      <c r="B73" s="49">
        <v>180.64932989853457</v>
      </c>
      <c r="C73" s="49">
        <v>179.35853156539304</v>
      </c>
      <c r="E73" s="49">
        <v>177.51394933218705</v>
      </c>
      <c r="F73" s="46"/>
      <c r="G73" s="46"/>
      <c r="M73" s="46"/>
      <c r="N73" s="46"/>
      <c r="P73" s="46"/>
      <c r="Q73" s="46"/>
      <c r="R73" s="46"/>
      <c r="S73" s="46"/>
      <c r="T73" s="46"/>
      <c r="U73" s="46"/>
      <c r="V73" s="46"/>
      <c r="W73" s="46"/>
    </row>
    <row r="74" spans="1:23" x14ac:dyDescent="0.25">
      <c r="A74" s="49">
        <v>728.19972655342588</v>
      </c>
      <c r="B74" s="49">
        <v>175.28119386433755</v>
      </c>
      <c r="C74" s="49">
        <v>176.97974868172167</v>
      </c>
      <c r="E74" s="49">
        <v>175.16280579631658</v>
      </c>
      <c r="F74" s="46"/>
      <c r="G74" s="46"/>
      <c r="M74" s="46"/>
      <c r="N74" s="46"/>
      <c r="P74" s="46"/>
      <c r="Q74" s="46"/>
      <c r="R74" s="46"/>
      <c r="S74" s="46"/>
      <c r="T74" s="46"/>
      <c r="U74" s="46"/>
      <c r="V74" s="46"/>
      <c r="W74" s="46"/>
    </row>
    <row r="75" spans="1:23" x14ac:dyDescent="0.25">
      <c r="A75" s="49">
        <v>733.5416880939315</v>
      </c>
      <c r="B75" s="49">
        <v>169.36148616828561</v>
      </c>
      <c r="C75" s="49">
        <v>174.63806691054111</v>
      </c>
      <c r="E75" s="49">
        <v>172.84280277614675</v>
      </c>
      <c r="F75" s="46"/>
      <c r="G75" s="46"/>
      <c r="M75" s="46"/>
      <c r="N75" s="46"/>
      <c r="P75" s="46"/>
      <c r="Q75" s="46"/>
      <c r="R75" s="46"/>
      <c r="S75" s="46"/>
      <c r="T75" s="46"/>
      <c r="U75" s="46"/>
      <c r="V75" s="46"/>
      <c r="W75" s="46"/>
    </row>
    <row r="76" spans="1:23" x14ac:dyDescent="0.25">
      <c r="A76" s="49">
        <v>738.55919485003881</v>
      </c>
      <c r="B76" s="49">
        <v>170.88598003563069</v>
      </c>
      <c r="C76" s="49">
        <v>172.43861189416532</v>
      </c>
      <c r="E76" s="49">
        <v>170.55352782058591</v>
      </c>
      <c r="F76" s="46"/>
      <c r="G76" s="46"/>
      <c r="M76" s="46"/>
      <c r="N76" s="46"/>
      <c r="P76" s="46"/>
      <c r="Q76" s="46"/>
      <c r="R76" s="46"/>
      <c r="S76" s="46"/>
      <c r="T76" s="46"/>
      <c r="U76" s="46"/>
      <c r="V76" s="46"/>
      <c r="W76" s="46"/>
    </row>
    <row r="77" spans="1:23" x14ac:dyDescent="0.25">
      <c r="A77" s="49">
        <v>743.56374204551025</v>
      </c>
      <c r="B77" s="49">
        <v>168.52538548210819</v>
      </c>
      <c r="C77" s="49">
        <v>170.24483778108197</v>
      </c>
      <c r="E77" s="49">
        <v>168.2945739413903</v>
      </c>
      <c r="F77" s="46"/>
      <c r="G77" s="46"/>
      <c r="M77" s="46"/>
      <c r="N77" s="46"/>
      <c r="P77" s="46"/>
      <c r="Q77" s="46"/>
      <c r="R77" s="46"/>
      <c r="S77" s="46"/>
      <c r="T77" s="46"/>
      <c r="U77" s="46"/>
      <c r="V77" s="46"/>
      <c r="W77" s="46"/>
    </row>
    <row r="78" spans="1:23" x14ac:dyDescent="0.25">
      <c r="A78" s="49">
        <v>748.63013633005346</v>
      </c>
      <c r="B78" s="49">
        <v>163.61672063802752</v>
      </c>
      <c r="C78" s="49">
        <v>168.02395261525481</v>
      </c>
      <c r="E78" s="49">
        <v>166.06553954080965</v>
      </c>
      <c r="F78" s="46"/>
      <c r="G78" s="46"/>
      <c r="M78" s="46"/>
      <c r="N78" s="46"/>
      <c r="P78" s="46"/>
      <c r="Q78" s="46"/>
      <c r="R78" s="46"/>
      <c r="S78" s="46"/>
      <c r="T78" s="46"/>
      <c r="U78" s="46"/>
      <c r="V78" s="46"/>
      <c r="W78" s="46"/>
    </row>
    <row r="79" spans="1:23" x14ac:dyDescent="0.25">
      <c r="A79" s="49">
        <v>753.48936853123496</v>
      </c>
      <c r="B79" s="49">
        <v>155.16008978136759</v>
      </c>
      <c r="C79" s="49">
        <v>165.8938782256958</v>
      </c>
      <c r="E79" s="49">
        <v>163.86602834019087</v>
      </c>
      <c r="F79" s="46"/>
      <c r="G79" s="46"/>
      <c r="M79" s="46"/>
      <c r="N79" s="46"/>
      <c r="P79" s="46"/>
      <c r="Q79" s="46"/>
      <c r="R79" s="46"/>
      <c r="S79" s="46"/>
      <c r="T79" s="46"/>
      <c r="U79" s="46"/>
      <c r="V79" s="46"/>
      <c r="W79" s="46"/>
    </row>
    <row r="80" spans="1:23" x14ac:dyDescent="0.25">
      <c r="A80" s="49">
        <v>758.20537103337074</v>
      </c>
      <c r="B80" s="49">
        <v>154.06807403496654</v>
      </c>
      <c r="C80" s="49">
        <v>163.82658945763626</v>
      </c>
      <c r="E80" s="49">
        <v>161.69564930952757</v>
      </c>
      <c r="F80" s="46"/>
      <c r="G80" s="46"/>
      <c r="M80" s="46"/>
      <c r="N80" s="46"/>
      <c r="P80" s="46"/>
      <c r="Q80" s="46"/>
      <c r="R80" s="46"/>
      <c r="S80" s="46"/>
      <c r="T80" s="46"/>
      <c r="U80" s="46"/>
      <c r="V80" s="46"/>
      <c r="W80" s="46"/>
    </row>
    <row r="81" spans="1:23" x14ac:dyDescent="0.25">
      <c r="A81" s="49">
        <v>762.95492773549506</v>
      </c>
      <c r="B81" s="49">
        <v>157.32487687740755</v>
      </c>
      <c r="C81" s="49">
        <v>161.74459199917081</v>
      </c>
      <c r="E81" s="49">
        <v>159.55401659794245</v>
      </c>
      <c r="F81" s="46"/>
      <c r="G81" s="46"/>
      <c r="M81" s="46"/>
      <c r="N81" s="46"/>
      <c r="P81" s="46"/>
      <c r="Q81" s="46"/>
      <c r="R81" s="46"/>
      <c r="S81" s="46"/>
      <c r="T81" s="46"/>
      <c r="U81" s="46"/>
      <c r="V81" s="46"/>
      <c r="W81" s="46"/>
    </row>
    <row r="82" spans="1:23" x14ac:dyDescent="0.25">
      <c r="A82" s="49">
        <v>767.87168672073483</v>
      </c>
      <c r="B82" s="49">
        <v>159.88538023483699</v>
      </c>
      <c r="C82" s="49">
        <v>159.58930038920269</v>
      </c>
      <c r="E82" s="49">
        <v>157.44074946509068</v>
      </c>
      <c r="F82" s="46"/>
      <c r="G82" s="46"/>
      <c r="M82" s="46"/>
      <c r="N82" s="46"/>
      <c r="P82" s="46"/>
      <c r="Q82" s="46"/>
      <c r="R82" s="46"/>
      <c r="S82" s="46"/>
      <c r="T82" s="46"/>
      <c r="U82" s="46"/>
      <c r="V82" s="46"/>
      <c r="W82" s="46"/>
    </row>
    <row r="83" spans="1:23" x14ac:dyDescent="0.25">
      <c r="A83" s="49">
        <v>772.63577038457288</v>
      </c>
      <c r="B83" s="49">
        <v>152.39068467987084</v>
      </c>
      <c r="C83" s="49">
        <v>157.50093494752025</v>
      </c>
      <c r="E83" s="49">
        <v>155.35547221347173</v>
      </c>
      <c r="F83" s="46"/>
      <c r="G83" s="46"/>
      <c r="M83" s="46"/>
      <c r="N83" s="46"/>
      <c r="P83" s="46"/>
      <c r="Q83" s="46"/>
      <c r="R83" s="46"/>
      <c r="S83" s="46"/>
      <c r="T83" s="46"/>
      <c r="U83" s="46"/>
      <c r="V83" s="46"/>
      <c r="W83" s="46"/>
    </row>
    <row r="84" spans="1:23" x14ac:dyDescent="0.25">
      <c r="A84" s="49">
        <v>777.30615889734918</v>
      </c>
      <c r="B84" s="49">
        <v>153.84053177924369</v>
      </c>
      <c r="C84" s="49">
        <v>155.45364135287861</v>
      </c>
      <c r="E84" s="49">
        <v>153.2978141216376</v>
      </c>
      <c r="F84" s="46"/>
      <c r="G84" s="46"/>
      <c r="M84" s="46"/>
      <c r="N84" s="46"/>
      <c r="P84" s="46"/>
      <c r="Q84" s="46"/>
      <c r="R84" s="46"/>
      <c r="S84" s="46"/>
      <c r="T84" s="46"/>
      <c r="U84" s="46"/>
      <c r="V84" s="46"/>
      <c r="W84" s="46"/>
    </row>
    <row r="85" spans="1:23" x14ac:dyDescent="0.25">
      <c r="A85" s="49">
        <v>781.99253874837063</v>
      </c>
      <c r="B85" s="49">
        <v>153.45677389621352</v>
      </c>
      <c r="C85" s="49">
        <v>153.39933785654043</v>
      </c>
      <c r="E85" s="49">
        <v>151.26740937828589</v>
      </c>
      <c r="F85" s="46"/>
      <c r="G85" s="46"/>
      <c r="M85" s="46"/>
      <c r="N85" s="46"/>
      <c r="P85" s="46"/>
      <c r="Q85" s="46"/>
      <c r="R85" s="46"/>
      <c r="S85" s="46"/>
      <c r="T85" s="46"/>
      <c r="U85" s="46"/>
      <c r="V85" s="46"/>
      <c r="W85" s="46"/>
    </row>
    <row r="86" spans="1:23" x14ac:dyDescent="0.25">
      <c r="A86" s="49">
        <v>786.60741021316562</v>
      </c>
      <c r="B86" s="49">
        <v>149.22708750657401</v>
      </c>
      <c r="C86" s="49">
        <v>151.37638050210975</v>
      </c>
      <c r="E86" s="49">
        <v>149.26389701722582</v>
      </c>
      <c r="F86" s="46"/>
      <c r="G86" s="46"/>
      <c r="M86" s="46"/>
      <c r="N86" s="46"/>
      <c r="P86" s="46"/>
      <c r="Q86" s="46"/>
      <c r="R86" s="46"/>
      <c r="S86" s="46"/>
      <c r="T86" s="46"/>
      <c r="U86" s="46"/>
      <c r="V86" s="46"/>
      <c r="W86" s="46"/>
    </row>
    <row r="87" spans="1:23" x14ac:dyDescent="0.25">
      <c r="A87" s="49">
        <v>791.24740541905385</v>
      </c>
      <c r="B87" s="49">
        <v>150.12744190556455</v>
      </c>
      <c r="C87" s="49">
        <v>149.34241000089844</v>
      </c>
      <c r="E87" s="49">
        <v>147.28692085320523</v>
      </c>
      <c r="F87" s="46"/>
      <c r="G87" s="46"/>
      <c r="M87" s="46"/>
      <c r="N87" s="46"/>
      <c r="P87" s="46"/>
      <c r="Q87" s="46"/>
      <c r="R87" s="46"/>
      <c r="S87" s="46"/>
      <c r="T87" s="46"/>
      <c r="U87" s="46"/>
      <c r="V87" s="46"/>
      <c r="W87" s="46"/>
    </row>
    <row r="88" spans="1:23" x14ac:dyDescent="0.25">
      <c r="A88" s="49">
        <v>795.60807902103329</v>
      </c>
      <c r="B88" s="49">
        <v>145.26416088879469</v>
      </c>
      <c r="C88" s="49">
        <v>147.43088184660613</v>
      </c>
      <c r="E88" s="49">
        <v>145.33612941858817</v>
      </c>
      <c r="F88" s="46"/>
      <c r="G88" s="46"/>
      <c r="M88" s="46"/>
      <c r="N88" s="46"/>
      <c r="P88" s="46"/>
      <c r="Q88" s="46"/>
      <c r="R88" s="46"/>
      <c r="S88" s="46"/>
      <c r="T88" s="46"/>
      <c r="U88" s="46"/>
      <c r="V88" s="46"/>
      <c r="W88" s="46"/>
    </row>
    <row r="89" spans="1:23" x14ac:dyDescent="0.25">
      <c r="A89" s="49">
        <v>799.9310896681759</v>
      </c>
      <c r="B89" s="49">
        <v>147.69757385158167</v>
      </c>
      <c r="C89" s="49">
        <v>145.53586348073537</v>
      </c>
      <c r="E89" s="49">
        <v>143.41117590087052</v>
      </c>
      <c r="F89" s="46"/>
      <c r="G89" s="46"/>
      <c r="M89" s="46"/>
      <c r="N89" s="46"/>
      <c r="P89" s="46"/>
      <c r="Q89" s="46"/>
      <c r="R89" s="46"/>
      <c r="S89" s="46"/>
      <c r="T89" s="46"/>
      <c r="U89" s="46"/>
      <c r="V89" s="46"/>
      <c r="W89" s="46"/>
    </row>
    <row r="90" spans="1:23" x14ac:dyDescent="0.25">
      <c r="A90" s="49">
        <v>804.45558211265018</v>
      </c>
      <c r="B90" s="49">
        <v>149.01200331831944</v>
      </c>
      <c r="C90" s="49">
        <v>143.55252432699322</v>
      </c>
      <c r="E90" s="49">
        <v>141.51171808102364</v>
      </c>
      <c r="F90" s="46"/>
      <c r="G90" s="46"/>
      <c r="M90" s="46"/>
      <c r="N90" s="46"/>
      <c r="P90" s="46"/>
      <c r="Q90" s="46"/>
      <c r="R90" s="46"/>
      <c r="S90" s="46"/>
      <c r="T90" s="46"/>
      <c r="U90" s="46"/>
      <c r="V90" s="46"/>
      <c r="W90" s="46"/>
    </row>
    <row r="91" spans="1:23" x14ac:dyDescent="0.25">
      <c r="A91" s="49">
        <v>808.8629782864765</v>
      </c>
      <c r="B91" s="49">
        <v>140.14297574526168</v>
      </c>
      <c r="C91" s="49">
        <v>141.62051504531595</v>
      </c>
      <c r="E91" s="49">
        <v>139.63741827265477</v>
      </c>
      <c r="F91" s="46"/>
      <c r="G91" s="46"/>
      <c r="M91" s="46"/>
      <c r="N91" s="46"/>
      <c r="P91" s="46"/>
      <c r="Q91" s="46"/>
      <c r="R91" s="46"/>
      <c r="S91" s="46"/>
      <c r="T91" s="46"/>
      <c r="U91" s="46"/>
      <c r="V91" s="46"/>
      <c r="W91" s="46"/>
    </row>
    <row r="92" spans="1:23" x14ac:dyDescent="0.25">
      <c r="A92" s="49">
        <v>812.92053078419758</v>
      </c>
      <c r="B92" s="49">
        <v>125.6890915779706</v>
      </c>
      <c r="C92" s="49">
        <v>139.84186189562996</v>
      </c>
      <c r="E92" s="49">
        <v>137.78794326197252</v>
      </c>
      <c r="F92" s="46"/>
      <c r="G92" s="46"/>
      <c r="M92" s="46"/>
      <c r="N92" s="46"/>
      <c r="P92" s="46"/>
      <c r="Q92" s="46"/>
      <c r="R92" s="46"/>
      <c r="S92" s="46"/>
      <c r="T92" s="46"/>
      <c r="U92" s="46"/>
      <c r="V92" s="46"/>
      <c r="W92" s="46"/>
    </row>
    <row r="93" spans="1:23" x14ac:dyDescent="0.25">
      <c r="A93" s="49">
        <v>817.01081463287221</v>
      </c>
      <c r="B93" s="49">
        <v>142.25467580678739</v>
      </c>
      <c r="C93" s="49">
        <v>138.04886075648491</v>
      </c>
      <c r="E93" s="49">
        <v>135.96296424854839</v>
      </c>
      <c r="F93" s="46"/>
      <c r="G93" s="46"/>
      <c r="M93" s="46"/>
      <c r="N93" s="46"/>
      <c r="P93" s="46"/>
      <c r="Q93" s="46"/>
      <c r="R93" s="46"/>
      <c r="S93" s="46"/>
      <c r="T93" s="46"/>
      <c r="U93" s="46"/>
      <c r="V93" s="46"/>
      <c r="W93" s="46"/>
    </row>
    <row r="94" spans="1:23" x14ac:dyDescent="0.25">
      <c r="A94" s="49">
        <v>821.38709355832145</v>
      </c>
      <c r="B94" s="49">
        <v>140.08590002864298</v>
      </c>
      <c r="C94" s="49">
        <v>136.13049191245238</v>
      </c>
      <c r="E94" s="49">
        <v>134.16215678686234</v>
      </c>
      <c r="F94" s="46"/>
      <c r="G94" s="46"/>
      <c r="M94" s="46"/>
      <c r="N94" s="46"/>
      <c r="P94" s="46"/>
      <c r="Q94" s="46"/>
      <c r="R94" s="46"/>
      <c r="S94" s="46"/>
      <c r="T94" s="46"/>
      <c r="U94" s="46"/>
      <c r="V94" s="46"/>
      <c r="W94" s="46"/>
    </row>
    <row r="95" spans="1:23" x14ac:dyDescent="0.25">
      <c r="A95" s="49">
        <v>825.57939722685171</v>
      </c>
      <c r="B95" s="49">
        <v>134.73148120575217</v>
      </c>
      <c r="C95" s="49">
        <v>134.29276975638436</v>
      </c>
      <c r="E95" s="49">
        <v>132.38520072862266</v>
      </c>
      <c r="F95" s="46"/>
      <c r="G95" s="46"/>
      <c r="M95" s="46"/>
      <c r="N95" s="46"/>
      <c r="P95" s="46"/>
      <c r="Q95" s="46"/>
      <c r="R95" s="46"/>
      <c r="S95" s="46"/>
      <c r="T95" s="46"/>
      <c r="U95" s="46"/>
      <c r="V95" s="46"/>
      <c r="W95" s="46"/>
    </row>
    <row r="96" spans="1:23" x14ac:dyDescent="0.25">
      <c r="A96" s="49">
        <v>829.65548242637271</v>
      </c>
      <c r="B96" s="49">
        <v>132.58793428610997</v>
      </c>
      <c r="C96" s="49">
        <v>132.5059926826217</v>
      </c>
      <c r="E96" s="49">
        <v>130.63178016585016</v>
      </c>
      <c r="F96" s="46"/>
      <c r="G96" s="46"/>
      <c r="M96" s="46"/>
      <c r="N96" s="46"/>
      <c r="P96" s="46"/>
      <c r="Q96" s="46"/>
      <c r="R96" s="46"/>
      <c r="S96" s="46"/>
      <c r="T96" s="46"/>
      <c r="U96" s="46"/>
      <c r="V96" s="46"/>
      <c r="W96" s="46"/>
    </row>
    <row r="97" spans="1:23" x14ac:dyDescent="0.25">
      <c r="A97" s="49">
        <v>833.64774530837326</v>
      </c>
      <c r="B97" s="49">
        <v>129.14332670438679</v>
      </c>
      <c r="C97" s="49">
        <v>130.75595963845709</v>
      </c>
      <c r="E97" s="49">
        <v>128.9015833747155</v>
      </c>
      <c r="F97" s="46"/>
      <c r="G97" s="46"/>
      <c r="M97" s="46"/>
      <c r="N97" s="46"/>
      <c r="P97" s="46"/>
      <c r="Q97" s="46"/>
      <c r="R97" s="46"/>
      <c r="S97" s="46"/>
      <c r="T97" s="46"/>
      <c r="U97" s="46"/>
      <c r="V97" s="46"/>
      <c r="W97" s="46"/>
    </row>
    <row r="98" spans="1:23" x14ac:dyDescent="0.25">
      <c r="A98" s="49">
        <v>837.65352823360342</v>
      </c>
      <c r="B98" s="49">
        <v>133.46019513963245</v>
      </c>
      <c r="C98" s="49">
        <v>129</v>
      </c>
      <c r="E98" s="49">
        <v>127.19430276012112</v>
      </c>
      <c r="F98" s="46"/>
      <c r="G98" s="46"/>
      <c r="M98" s="46"/>
      <c r="N98" s="46"/>
      <c r="P98" s="46"/>
      <c r="Q98" s="46"/>
      <c r="R98" s="46"/>
      <c r="S98" s="46"/>
      <c r="T98" s="46"/>
      <c r="U98" s="46"/>
      <c r="V98" s="46"/>
      <c r="W98" s="46"/>
    </row>
    <row r="99" spans="1:23" x14ac:dyDescent="0.25">
      <c r="A99" s="49">
        <v>841.72581924817746</v>
      </c>
      <c r="B99" s="49">
        <v>129.2682574135348</v>
      </c>
      <c r="C99" s="49">
        <v>127.21488613059768</v>
      </c>
      <c r="E99" s="49">
        <v>125.50963480101677</v>
      </c>
      <c r="F99" s="46"/>
      <c r="G99" s="46"/>
      <c r="M99" s="46"/>
      <c r="N99" s="46"/>
      <c r="P99" s="46"/>
      <c r="Q99" s="46"/>
      <c r="R99" s="46"/>
      <c r="S99" s="46"/>
      <c r="T99" s="46"/>
      <c r="U99" s="46"/>
      <c r="V99" s="46"/>
      <c r="W99" s="46"/>
    </row>
    <row r="100" spans="1:23" x14ac:dyDescent="0.25">
      <c r="A100" s="49">
        <v>845.46138825006767</v>
      </c>
      <c r="B100" s="49">
        <v>123.70792942716859</v>
      </c>
      <c r="C100" s="49">
        <v>125.57737643113896</v>
      </c>
      <c r="E100" s="49">
        <v>123.84727999643934</v>
      </c>
      <c r="F100" s="46"/>
      <c r="G100" s="46"/>
      <c r="M100" s="46"/>
      <c r="N100" s="46"/>
      <c r="P100" s="46"/>
      <c r="Q100" s="46"/>
      <c r="R100" s="46"/>
      <c r="S100" s="46"/>
      <c r="T100" s="46"/>
      <c r="U100" s="46"/>
      <c r="V100" s="46"/>
      <c r="W100" s="46"/>
    </row>
    <row r="101" spans="1:23" x14ac:dyDescent="0.25">
      <c r="A101" s="49">
        <v>849.13061539459613</v>
      </c>
      <c r="B101" s="49">
        <v>124.98813758375171</v>
      </c>
      <c r="C101" s="49">
        <v>123.96894809381141</v>
      </c>
      <c r="E101" s="49">
        <v>122.20694281226757</v>
      </c>
      <c r="F101" s="46"/>
      <c r="G101" s="46"/>
      <c r="M101" s="46"/>
      <c r="N101" s="46"/>
      <c r="P101" s="46"/>
      <c r="Q101" s="46"/>
      <c r="R101" s="46"/>
      <c r="S101" s="46"/>
      <c r="T101" s="46"/>
      <c r="U101" s="46"/>
      <c r="V101" s="46"/>
      <c r="W101" s="46"/>
    </row>
    <row r="102" spans="1:23" x14ac:dyDescent="0.25">
      <c r="A102" s="49">
        <v>852.87631077165031</v>
      </c>
      <c r="B102" s="49"/>
      <c r="C102" s="49">
        <v>122.32699943537672</v>
      </c>
      <c r="E102" s="49">
        <v>120.5883316286818</v>
      </c>
      <c r="F102" s="46"/>
      <c r="G102" s="46"/>
      <c r="M102" s="46"/>
      <c r="N102" s="46"/>
      <c r="P102" s="46"/>
      <c r="Q102" s="46"/>
      <c r="R102" s="46"/>
      <c r="S102" s="46"/>
      <c r="T102" s="46"/>
      <c r="U102" s="46"/>
      <c r="V102" s="46"/>
      <c r="W102" s="46"/>
    </row>
    <row r="103" spans="1:23" x14ac:dyDescent="0.25">
      <c r="A103" s="49">
        <v>856.57239501951585</v>
      </c>
      <c r="B103" s="49"/>
      <c r="C103" s="49">
        <v>120.70679812124389</v>
      </c>
      <c r="E103" s="49">
        <v>119.01947661547993</v>
      </c>
      <c r="F103" s="46"/>
      <c r="G103" s="46"/>
      <c r="M103" s="46"/>
      <c r="N103" s="46"/>
      <c r="P103" s="46"/>
      <c r="Q103" s="46"/>
      <c r="R103" s="46"/>
      <c r="S103" s="46"/>
      <c r="T103" s="46"/>
      <c r="U103" s="46"/>
      <c r="V103" s="46"/>
      <c r="W103" s="46"/>
    </row>
    <row r="104" spans="1:23" x14ac:dyDescent="0.25">
      <c r="A104" s="49">
        <v>860.21952522957145</v>
      </c>
      <c r="B104" s="49"/>
      <c r="C104" s="49">
        <v>119.10805611135652</v>
      </c>
      <c r="E104" s="49">
        <v>117.49736161471192</v>
      </c>
      <c r="F104" s="46"/>
      <c r="G104" s="46"/>
      <c r="M104" s="46"/>
      <c r="N104" s="46"/>
      <c r="P104" s="46"/>
      <c r="Q104" s="46"/>
      <c r="R104" s="46"/>
      <c r="S104" s="46"/>
      <c r="T104" s="46"/>
      <c r="U104" s="46"/>
      <c r="V104" s="46"/>
      <c r="W104" s="46"/>
    </row>
    <row r="105" spans="1:23" x14ac:dyDescent="0.25">
      <c r="A105" s="49">
        <v>863.81834979012672</v>
      </c>
      <c r="B105" s="49"/>
      <c r="C105" s="49">
        <v>117.53048918070215</v>
      </c>
      <c r="E105" s="49">
        <v>116.02847512392788</v>
      </c>
      <c r="F105" s="46"/>
      <c r="G105" s="46"/>
      <c r="M105" s="46"/>
      <c r="N105" s="46"/>
      <c r="P105" s="46"/>
      <c r="Q105" s="46"/>
      <c r="R105" s="46"/>
      <c r="S105" s="46"/>
      <c r="T105" s="46"/>
      <c r="U105" s="46"/>
      <c r="V105" s="46"/>
      <c r="W105" s="46"/>
    </row>
    <row r="106" spans="1:23" x14ac:dyDescent="0.25">
      <c r="A106" s="49">
        <v>867.36950850169319</v>
      </c>
      <c r="B106" s="49"/>
      <c r="C106" s="49">
        <v>115.97381686878261</v>
      </c>
      <c r="E106" s="49">
        <v>114.60477895261812</v>
      </c>
      <c r="F106" s="46"/>
      <c r="G106" s="46"/>
      <c r="M106" s="46"/>
      <c r="N106" s="46"/>
      <c r="P106" s="46"/>
      <c r="Q106" s="46"/>
      <c r="R106" s="46"/>
      <c r="S106" s="46"/>
      <c r="T106" s="46"/>
      <c r="U106" s="46"/>
      <c r="V106" s="46"/>
      <c r="W106" s="46"/>
    </row>
    <row r="107" spans="1:23" x14ac:dyDescent="0.25">
      <c r="A107" s="49">
        <v>870.87363269072796</v>
      </c>
      <c r="B107" s="49"/>
      <c r="C107" s="49">
        <v>114.43776242975366</v>
      </c>
      <c r="E107" s="49">
        <v>113.20939148459246</v>
      </c>
      <c r="F107" s="46"/>
      <c r="G107" s="46"/>
      <c r="M107" s="46"/>
      <c r="N107" s="46"/>
      <c r="P107" s="46"/>
      <c r="Q107" s="46"/>
      <c r="R107" s="46"/>
      <c r="S107" s="46"/>
      <c r="T107" s="46"/>
      <c r="U107" s="46"/>
      <c r="V107" s="46"/>
      <c r="W107" s="46"/>
    </row>
    <row r="108" spans="1:23" x14ac:dyDescent="0.25">
      <c r="A108" s="49">
        <v>874.33134532187148</v>
      </c>
      <c r="B108" s="49"/>
      <c r="C108" s="49">
        <v>112.922052783225</v>
      </c>
      <c r="E108" s="49">
        <v>111.84306714502638</v>
      </c>
      <c r="F108" s="46"/>
      <c r="G108" s="46"/>
      <c r="M108" s="46"/>
      <c r="N108" s="46"/>
      <c r="P108" s="46"/>
      <c r="Q108" s="46"/>
      <c r="R108" s="46"/>
      <c r="S108" s="46"/>
      <c r="T108" s="46"/>
      <c r="U108" s="46"/>
      <c r="V108" s="46"/>
      <c r="W108" s="46"/>
    </row>
    <row r="109" spans="1:23" x14ac:dyDescent="0.25">
      <c r="A109" s="49">
        <v>877.74326110869833</v>
      </c>
      <c r="B109" s="49"/>
      <c r="C109" s="49">
        <v>111.42641846571188</v>
      </c>
      <c r="E109" s="49">
        <v>110.51392548340063</v>
      </c>
      <c r="F109" s="46"/>
      <c r="G109" s="46"/>
      <c r="M109" s="46"/>
      <c r="N109" s="46"/>
      <c r="P109" s="46"/>
      <c r="Q109" s="46"/>
      <c r="R109" s="46"/>
      <c r="S109" s="46"/>
      <c r="T109" s="46"/>
      <c r="U109" s="46"/>
      <c r="V109" s="46"/>
      <c r="W109" s="46"/>
    </row>
    <row r="110" spans="1:23" x14ac:dyDescent="0.25">
      <c r="A110" s="49">
        <v>881.10998662300119</v>
      </c>
      <c r="B110" s="49"/>
      <c r="C110" s="49">
        <v>109.95059358272982</v>
      </c>
      <c r="D110" s="49">
        <v>109.95059358272982</v>
      </c>
      <c r="E110" s="49">
        <v>109.21962675386045</v>
      </c>
      <c r="F110" s="46"/>
      <c r="G110" s="46"/>
      <c r="M110" s="46"/>
      <c r="N110" s="46"/>
      <c r="P110" s="46"/>
      <c r="Q110" s="46"/>
      <c r="R110" s="46"/>
      <c r="S110" s="46"/>
      <c r="T110" s="46"/>
      <c r="U110" s="46"/>
      <c r="V110" s="46"/>
      <c r="W110" s="46"/>
    </row>
    <row r="111" spans="1:23" x14ac:dyDescent="0.25">
      <c r="A111" s="49">
        <v>884.43626729291123</v>
      </c>
      <c r="B111" s="49"/>
      <c r="D111" s="49">
        <v>108.7658908783783</v>
      </c>
      <c r="E111" s="49">
        <v>107.9599341278679</v>
      </c>
      <c r="F111" s="46"/>
      <c r="G111" s="46"/>
      <c r="M111" s="46"/>
      <c r="N111" s="46"/>
      <c r="P111" s="46"/>
      <c r="Q111" s="46"/>
      <c r="R111" s="46"/>
      <c r="S111" s="46"/>
      <c r="T111" s="46"/>
      <c r="U111" s="46"/>
      <c r="V111" s="46"/>
      <c r="W111" s="46"/>
    </row>
    <row r="112" spans="1:23" x14ac:dyDescent="0.25">
      <c r="A112" s="49">
        <v>887.72670774062078</v>
      </c>
      <c r="B112" s="49"/>
      <c r="D112" s="49">
        <v>107.59395318467351</v>
      </c>
      <c r="E112" s="49">
        <v>106.73584270717905</v>
      </c>
      <c r="F112" s="46"/>
      <c r="G112" s="46"/>
      <c r="M112" s="46"/>
      <c r="N112" s="46"/>
      <c r="P112" s="46"/>
      <c r="Q112" s="46"/>
      <c r="R112" s="46"/>
      <c r="S112" s="46"/>
      <c r="T112" s="46"/>
      <c r="U112" s="46"/>
      <c r="V112" s="46"/>
      <c r="W112" s="46"/>
    </row>
    <row r="113" spans="1:23" x14ac:dyDescent="0.25">
      <c r="A113" s="49">
        <v>890.98169413965377</v>
      </c>
      <c r="B113" s="49"/>
      <c r="D113" s="49">
        <v>106.43464296036041</v>
      </c>
      <c r="E113" s="49">
        <v>105.54626672911158</v>
      </c>
      <c r="F113" s="46"/>
      <c r="G113" s="46"/>
      <c r="M113" s="46"/>
      <c r="N113" s="46"/>
      <c r="P113" s="46"/>
      <c r="Q113" s="46"/>
      <c r="R113" s="46"/>
      <c r="S113" s="46"/>
      <c r="T113" s="46"/>
      <c r="U113" s="46"/>
      <c r="V113" s="46"/>
      <c r="W113" s="46"/>
    </row>
    <row r="114" spans="1:23" x14ac:dyDescent="0.25">
      <c r="A114" s="49">
        <v>894.20160850256661</v>
      </c>
      <c r="B114" s="49"/>
      <c r="D114" s="49">
        <v>105.28782414617227</v>
      </c>
      <c r="E114" s="49">
        <v>104.40902004809115</v>
      </c>
      <c r="F114" s="46"/>
      <c r="G114" s="46"/>
      <c r="M114" s="46"/>
      <c r="N114" s="46"/>
      <c r="P114" s="46"/>
      <c r="Q114" s="46"/>
      <c r="R114" s="46"/>
      <c r="S114" s="46"/>
      <c r="T114" s="46"/>
      <c r="U114" s="46"/>
      <c r="V114" s="46"/>
      <c r="W114" s="46"/>
    </row>
    <row r="115" spans="1:23" x14ac:dyDescent="0.25">
      <c r="A115" s="49">
        <v>897.38682872578249</v>
      </c>
      <c r="B115" s="49"/>
      <c r="D115" s="49">
        <v>104.1533621488625</v>
      </c>
      <c r="E115" s="49">
        <v>103.284027045515</v>
      </c>
      <c r="F115" s="46"/>
      <c r="G115" s="46"/>
      <c r="M115" s="46"/>
      <c r="N115" s="46"/>
      <c r="P115" s="46"/>
      <c r="Q115" s="46"/>
      <c r="R115" s="46"/>
      <c r="S115" s="46"/>
      <c r="T115" s="46"/>
      <c r="U115" s="46"/>
      <c r="V115" s="46"/>
      <c r="W115" s="46"/>
    </row>
    <row r="116" spans="1:23" x14ac:dyDescent="0.25">
      <c r="A116" s="49">
        <v>900.53772863394192</v>
      </c>
      <c r="B116" s="49"/>
      <c r="D116" s="49">
        <v>103.03112382540844</v>
      </c>
      <c r="E116" s="49">
        <v>102.17115568966305</v>
      </c>
      <c r="F116" s="46"/>
      <c r="G116" s="46"/>
      <c r="M116" s="46"/>
      <c r="N116" s="46"/>
      <c r="P116" s="46"/>
      <c r="Q116" s="46"/>
      <c r="R116" s="46"/>
      <c r="S116" s="46"/>
      <c r="T116" s="46"/>
      <c r="U116" s="46"/>
      <c r="V116" s="46"/>
      <c r="W116" s="46"/>
    </row>
    <row r="117" spans="1:23" x14ac:dyDescent="0.25">
      <c r="A117" s="49">
        <v>903.65467802377577</v>
      </c>
      <c r="B117" s="49"/>
      <c r="D117" s="49">
        <v>101.92097746738541</v>
      </c>
      <c r="E117" s="49">
        <v>101.07027537143914</v>
      </c>
      <c r="F117" s="46"/>
      <c r="G117" s="46"/>
      <c r="M117" s="46"/>
      <c r="N117" s="46"/>
      <c r="P117" s="46"/>
      <c r="Q117" s="46"/>
      <c r="R117" s="46"/>
      <c r="S117" s="46"/>
      <c r="T117" s="46"/>
      <c r="U117" s="46"/>
      <c r="V117" s="46"/>
      <c r="W117" s="46"/>
    </row>
    <row r="118" spans="1:23" x14ac:dyDescent="0.25">
      <c r="A118" s="49">
        <v>906.73804270750543</v>
      </c>
      <c r="B118" s="49"/>
      <c r="D118" s="49">
        <v>100.82279278550909</v>
      </c>
      <c r="E118" s="49">
        <v>99.981256889042299</v>
      </c>
      <c r="F118" s="46"/>
      <c r="G118" s="46"/>
      <c r="M118" s="46"/>
      <c r="N118" s="46"/>
      <c r="P118" s="46"/>
      <c r="Q118" s="46"/>
      <c r="R118" s="46"/>
      <c r="S118" s="46"/>
      <c r="T118" s="46"/>
      <c r="U118" s="46"/>
      <c r="V118" s="46"/>
      <c r="W118" s="46"/>
    </row>
    <row r="119" spans="1:23" x14ac:dyDescent="0.25">
      <c r="A119" s="49">
        <v>909.78818455577516</v>
      </c>
      <c r="B119" s="49"/>
      <c r="D119" s="49">
        <v>99.736440894344526</v>
      </c>
      <c r="E119" s="49">
        <v>98.903972432803414</v>
      </c>
      <c r="F119" s="46"/>
      <c r="G119" s="46"/>
      <c r="M119" s="46"/>
      <c r="N119" s="46"/>
      <c r="P119" s="46"/>
      <c r="Q119" s="46"/>
      <c r="R119" s="46"/>
      <c r="S119" s="46"/>
      <c r="T119" s="46"/>
      <c r="U119" s="46"/>
      <c r="V119" s="46"/>
      <c r="W119" s="46"/>
    </row>
    <row r="120" spans="1:23" x14ac:dyDescent="0.25">
      <c r="A120" s="49">
        <v>912.80546154012234</v>
      </c>
      <c r="B120" s="49"/>
      <c r="D120" s="49">
        <v>98.661794297179767</v>
      </c>
      <c r="E120" s="49">
        <v>97.838295570185224</v>
      </c>
      <c r="F120" s="46"/>
      <c r="G120" s="46"/>
      <c r="M120" s="46"/>
      <c r="N120" s="46"/>
      <c r="P120" s="46"/>
      <c r="Q120" s="46"/>
      <c r="R120" s="46"/>
      <c r="S120" s="46"/>
      <c r="T120" s="46"/>
      <c r="U120" s="46"/>
      <c r="V120" s="46"/>
      <c r="W120" s="46"/>
    </row>
    <row r="121" spans="1:23" x14ac:dyDescent="0.25">
      <c r="A121" s="49">
        <v>915.79022777498972</v>
      </c>
      <c r="B121" s="49"/>
      <c r="D121" s="49">
        <v>97.598726871062638</v>
      </c>
      <c r="E121" s="49">
        <v>96.784101230943861</v>
      </c>
      <c r="F121" s="46"/>
      <c r="G121" s="46"/>
      <c r="M121" s="46"/>
      <c r="N121" s="46"/>
      <c r="P121" s="46"/>
      <c r="Q121" s="46"/>
      <c r="R121" s="46"/>
      <c r="S121" s="46"/>
      <c r="T121" s="46"/>
      <c r="U121" s="46"/>
      <c r="V121" s="46"/>
      <c r="W121" s="46"/>
    </row>
    <row r="122" spans="1:23" x14ac:dyDescent="0.25">
      <c r="A122" s="49">
        <v>918.7428335592848</v>
      </c>
      <c r="B122" s="49"/>
      <c r="D122" s="49">
        <v>96.547113851998631</v>
      </c>
      <c r="E122" s="49">
        <v>95.741265692450312</v>
      </c>
      <c r="F122" s="46"/>
      <c r="G122" s="46"/>
      <c r="M122" s="46"/>
      <c r="N122" s="46"/>
      <c r="P122" s="46"/>
      <c r="Q122" s="46"/>
      <c r="R122" s="46"/>
      <c r="S122" s="46"/>
      <c r="T122" s="46"/>
      <c r="U122" s="46"/>
      <c r="V122" s="46"/>
      <c r="W122" s="46"/>
    </row>
    <row r="123" spans="1:23" x14ac:dyDescent="0.25">
      <c r="A123" s="49">
        <v>921.6636254174922</v>
      </c>
      <c r="B123" s="49"/>
      <c r="D123" s="49">
        <v>95.506831820308321</v>
      </c>
      <c r="E123" s="49">
        <v>94.70966656517011</v>
      </c>
      <c r="F123" s="46"/>
      <c r="G123" s="46"/>
      <c r="M123" s="46"/>
      <c r="N123" s="46"/>
      <c r="P123" s="46"/>
      <c r="Q123" s="46"/>
      <c r="R123" s="46"/>
      <c r="S123" s="46"/>
      <c r="T123" s="46"/>
      <c r="U123" s="46"/>
      <c r="V123" s="46"/>
      <c r="W123" s="46"/>
    </row>
    <row r="124" spans="1:23" x14ac:dyDescent="0.25">
      <c r="A124" s="49">
        <v>924.55294614034221</v>
      </c>
      <c r="B124" s="49"/>
      <c r="D124" s="49">
        <v>94.477758686142565</v>
      </c>
      <c r="E124" s="49">
        <v>93.689182778299397</v>
      </c>
      <c r="F124" s="46"/>
      <c r="G124" s="46"/>
      <c r="M124" s="46"/>
      <c r="N124" s="46"/>
      <c r="P124" s="46"/>
      <c r="Q124" s="46"/>
      <c r="R124" s="46"/>
      <c r="S124" s="46"/>
      <c r="T124" s="46"/>
      <c r="U124" s="46"/>
      <c r="V124" s="46"/>
      <c r="W124" s="46"/>
    </row>
    <row r="125" spans="1:23" x14ac:dyDescent="0.25">
      <c r="A125" s="49">
        <v>927.4111348250417</v>
      </c>
      <c r="B125" s="49"/>
      <c r="D125" s="49">
        <v>93.459773675153727</v>
      </c>
      <c r="E125" s="49">
        <v>92.679694565555707</v>
      </c>
      <c r="F125" s="46"/>
      <c r="G125" s="46"/>
      <c r="M125" s="46"/>
      <c r="N125" s="46"/>
      <c r="P125" s="46"/>
      <c r="Q125" s="46"/>
      <c r="R125" s="46"/>
      <c r="S125" s="46"/>
      <c r="T125" s="46"/>
      <c r="U125" s="46"/>
      <c r="V125" s="46"/>
      <c r="W125" s="46"/>
    </row>
    <row r="126" spans="1:23" x14ac:dyDescent="0.25">
      <c r="A126" s="49">
        <v>930.23852691507091</v>
      </c>
      <c r="B126" s="49"/>
      <c r="D126" s="49">
        <v>92.452757314321389</v>
      </c>
      <c r="E126" s="49">
        <v>91.681083451122106</v>
      </c>
      <c r="F126" s="46"/>
      <c r="G126" s="46"/>
      <c r="M126" s="46"/>
      <c r="N126" s="46"/>
      <c r="P126" s="46"/>
      <c r="Q126" s="46"/>
      <c r="R126" s="46"/>
      <c r="S126" s="46"/>
      <c r="T126" s="46"/>
      <c r="U126" s="46"/>
      <c r="V126" s="46"/>
      <c r="W126" s="46"/>
    </row>
    <row r="127" spans="1:23" x14ac:dyDescent="0.25">
      <c r="A127" s="49">
        <v>933.03545423955256</v>
      </c>
      <c r="B127" s="49"/>
      <c r="D127" s="49">
        <v>91.456591417930667</v>
      </c>
      <c r="E127" s="49">
        <v>90.693232235742371</v>
      </c>
      <c r="F127" s="46"/>
      <c r="G127" s="46"/>
      <c r="M127" s="46"/>
      <c r="N127" s="46"/>
      <c r="P127" s="46"/>
      <c r="Q127" s="46"/>
      <c r="R127" s="46"/>
      <c r="S127" s="46"/>
      <c r="T127" s="46"/>
      <c r="U127" s="46"/>
      <c r="V127" s="46"/>
      <c r="W127" s="46"/>
    </row>
    <row r="128" spans="1:23" x14ac:dyDescent="0.25">
      <c r="A128" s="49">
        <v>935.80224505219542</v>
      </c>
      <c r="B128" s="49"/>
      <c r="D128" s="49">
        <v>90.471159073701713</v>
      </c>
      <c r="E128" s="49">
        <v>89.716024982966402</v>
      </c>
      <c r="F128" s="46"/>
      <c r="G128" s="46"/>
      <c r="M128" s="46"/>
      <c r="N128" s="46"/>
      <c r="P128" s="46"/>
      <c r="Q128" s="46"/>
      <c r="R128" s="46"/>
      <c r="S128" s="46"/>
      <c r="T128" s="46"/>
      <c r="U128" s="46"/>
      <c r="V128" s="46"/>
      <c r="W128" s="46"/>
    </row>
    <row r="129" spans="1:23" x14ac:dyDescent="0.25">
      <c r="A129" s="49">
        <v>938.53922406981917</v>
      </c>
      <c r="B129" s="49"/>
      <c r="D129" s="49">
        <v>89.496344629068588</v>
      </c>
      <c r="E129" s="49">
        <v>88.749347005543626</v>
      </c>
      <c r="F129" s="46"/>
      <c r="G129" s="46"/>
      <c r="M129" s="46"/>
      <c r="N129" s="46"/>
      <c r="P129" s="46"/>
      <c r="Q129" s="46"/>
      <c r="R129" s="46"/>
      <c r="S129" s="46"/>
      <c r="T129" s="46"/>
      <c r="U129" s="46"/>
      <c r="V129" s="46"/>
      <c r="W129" s="46"/>
    </row>
    <row r="130" spans="1:23" x14ac:dyDescent="0.25">
      <c r="A130" s="49">
        <v>941.24671251046402</v>
      </c>
      <c r="B130" s="49"/>
      <c r="D130" s="49">
        <v>88.532033677606051</v>
      </c>
      <c r="E130" s="49">
        <v>87.793084851962902</v>
      </c>
      <c r="F130" s="46"/>
      <c r="G130" s="46"/>
      <c r="M130" s="46"/>
      <c r="N130" s="46"/>
      <c r="P130" s="46"/>
      <c r="Q130" s="46"/>
      <c r="R130" s="46"/>
      <c r="S130" s="46"/>
      <c r="T130" s="46"/>
      <c r="U130" s="46"/>
      <c r="V130" s="46"/>
      <c r="W130" s="46"/>
    </row>
    <row r="131" spans="1:23" x14ac:dyDescent="0.25">
      <c r="A131" s="49">
        <v>943.92502813108933</v>
      </c>
      <c r="B131" s="49"/>
      <c r="D131" s="49">
        <v>87.578113045602535</v>
      </c>
      <c r="E131" s="49">
        <v>86.847126293137791</v>
      </c>
      <c r="F131" s="46"/>
      <c r="G131" s="46"/>
      <c r="M131" s="46"/>
      <c r="N131" s="46"/>
      <c r="P131" s="46"/>
      <c r="Q131" s="46"/>
      <c r="R131" s="46"/>
      <c r="S131" s="46"/>
      <c r="T131" s="46"/>
      <c r="U131" s="46"/>
      <c r="V131" s="46"/>
      <c r="W131" s="46"/>
    </row>
    <row r="132" spans="1:23" x14ac:dyDescent="0.25">
      <c r="A132" s="49">
        <v>946.57448526486644</v>
      </c>
      <c r="B132" s="49"/>
      <c r="D132" s="49">
        <v>86.634470778777825</v>
      </c>
      <c r="E132" s="49">
        <v>85.911360309235022</v>
      </c>
      <c r="F132" s="46"/>
      <c r="G132" s="46"/>
      <c r="M132" s="46"/>
      <c r="N132" s="46"/>
      <c r="P132" s="46"/>
      <c r="Q132" s="46"/>
      <c r="R132" s="46"/>
      <c r="S132" s="46"/>
      <c r="T132" s="46"/>
      <c r="U132" s="46"/>
      <c r="V132" s="46"/>
      <c r="W132" s="46"/>
    </row>
    <row r="133" spans="1:23" x14ac:dyDescent="0.25">
      <c r="A133" s="49">
        <v>949.19539485806933</v>
      </c>
      <c r="B133" s="49"/>
      <c r="D133" s="49">
        <v>85.700996129143903</v>
      </c>
      <c r="E133" s="49">
        <v>84.985677076644848</v>
      </c>
      <c r="F133" s="46"/>
      <c r="G133" s="46"/>
      <c r="M133" s="46"/>
      <c r="N133" s="46"/>
      <c r="P133" s="46"/>
      <c r="Q133" s="46"/>
      <c r="R133" s="46"/>
      <c r="S133" s="46"/>
      <c r="T133" s="46"/>
      <c r="U133" s="46"/>
      <c r="V133" s="46"/>
      <c r="W133" s="46"/>
    </row>
    <row r="134" spans="1:23" x14ac:dyDescent="0.25">
      <c r="A134" s="49">
        <v>951.7880645065685</v>
      </c>
      <c r="B134" s="49"/>
      <c r="D134" s="49">
        <v>84.777579542007231</v>
      </c>
      <c r="E134" s="49">
        <v>84.069967955092068</v>
      </c>
      <c r="F134" s="46"/>
      <c r="G134" s="46"/>
      <c r="M134" s="46"/>
      <c r="N134" s="46"/>
      <c r="P134" s="46"/>
      <c r="Q134" s="46"/>
      <c r="R134" s="46"/>
      <c r="S134" s="46"/>
      <c r="T134" s="46"/>
      <c r="U134" s="46"/>
      <c r="V134" s="46"/>
      <c r="W134" s="46"/>
    </row>
    <row r="135" spans="1:23" x14ac:dyDescent="0.25">
      <c r="A135" s="49">
        <v>954.35279849193046</v>
      </c>
      <c r="B135" s="49"/>
      <c r="D135" s="49">
        <v>83.864112643111213</v>
      </c>
      <c r="E135" s="49">
        <v>83.164125474885708</v>
      </c>
      <c r="F135" s="46"/>
      <c r="G135" s="46"/>
      <c r="M135" s="46"/>
      <c r="N135" s="46"/>
      <c r="P135" s="46"/>
      <c r="Q135" s="46"/>
      <c r="R135" s="46"/>
      <c r="S135" s="46"/>
      <c r="T135" s="46"/>
      <c r="U135" s="46"/>
      <c r="V135" s="46"/>
      <c r="W135" s="46"/>
    </row>
    <row r="136" spans="1:23" x14ac:dyDescent="0.25">
      <c r="A136" s="49">
        <v>956.88989781712917</v>
      </c>
      <c r="B136" s="49"/>
      <c r="D136" s="49">
        <v>82.96048822591716</v>
      </c>
      <c r="E136" s="49">
        <v>82.268043324305992</v>
      </c>
      <c r="F136" s="46"/>
      <c r="G136" s="46"/>
      <c r="M136" s="46"/>
      <c r="N136" s="46"/>
      <c r="P136" s="46"/>
      <c r="Q136" s="46"/>
      <c r="R136" s="46"/>
      <c r="S136" s="46"/>
      <c r="T136" s="46"/>
      <c r="U136" s="46"/>
      <c r="V136" s="46"/>
      <c r="W136" s="46"/>
    </row>
    <row r="137" spans="1:23" x14ac:dyDescent="0.25">
      <c r="A137" s="49">
        <v>959.39966024187254</v>
      </c>
      <c r="B137" s="49"/>
      <c r="D137" s="49">
        <v>82.06660023902225</v>
      </c>
      <c r="E137" s="49">
        <v>81.381616337127625</v>
      </c>
      <c r="F137" s="46"/>
      <c r="G137" s="46"/>
      <c r="M137" s="46"/>
      <c r="N137" s="46"/>
      <c r="P137" s="46"/>
      <c r="Q137" s="46"/>
      <c r="R137" s="46"/>
      <c r="S137" s="46"/>
      <c r="T137" s="46"/>
      <c r="U137" s="46"/>
      <c r="V137" s="46"/>
      <c r="W137" s="46"/>
    </row>
    <row r="138" spans="1:23" x14ac:dyDescent="0.25">
      <c r="A138" s="49">
        <v>961.88238031754815</v>
      </c>
      <c r="B138" s="49"/>
      <c r="D138" s="49">
        <v>81.182343773713129</v>
      </c>
      <c r="E138" s="49">
        <v>80.504740480276951</v>
      </c>
      <c r="F138" s="46"/>
      <c r="G138" s="46"/>
      <c r="M138" s="46"/>
      <c r="N138" s="46"/>
      <c r="P138" s="46"/>
      <c r="Q138" s="46"/>
      <c r="R138" s="46"/>
      <c r="S138" s="46"/>
      <c r="T138" s="46"/>
      <c r="U138" s="46"/>
      <c r="V138" s="46"/>
      <c r="W138" s="46"/>
    </row>
    <row r="139" spans="1:23" x14ac:dyDescent="0.25">
      <c r="A139" s="49">
        <v>964.33834942179237</v>
      </c>
      <c r="B139" s="49"/>
      <c r="D139" s="49">
        <v>80.307615051653556</v>
      </c>
      <c r="E139" s="49">
        <v>79.637312841622702</v>
      </c>
      <c r="F139" s="46"/>
      <c r="G139" s="46"/>
      <c r="M139" s="46"/>
      <c r="N139" s="46"/>
      <c r="P139" s="46"/>
      <c r="Q139" s="46"/>
      <c r="R139" s="46"/>
      <c r="S139" s="46"/>
      <c r="T139" s="46"/>
      <c r="U139" s="46"/>
      <c r="V139" s="46"/>
      <c r="W139" s="46"/>
    </row>
    <row r="140" spans="1:23" x14ac:dyDescent="0.25">
      <c r="A140" s="49">
        <v>966.7678557926871</v>
      </c>
      <c r="B140" s="49"/>
      <c r="D140" s="49">
        <v>79.442311412704768</v>
      </c>
      <c r="E140" s="49">
        <v>78.779231617897722</v>
      </c>
      <c r="F140" s="46"/>
      <c r="G140" s="46"/>
      <c r="M140" s="46"/>
      <c r="N140" s="46"/>
      <c r="P140" s="46"/>
      <c r="Q140" s="46"/>
      <c r="R140" s="46"/>
      <c r="S140" s="46"/>
      <c r="T140" s="46"/>
      <c r="U140" s="46"/>
      <c r="V140" s="46"/>
      <c r="W140" s="46"/>
    </row>
    <row r="141" spans="1:23" x14ac:dyDescent="0.25">
      <c r="A141" s="49">
        <v>969.171184562588</v>
      </c>
      <c r="B141" s="49"/>
      <c r="D141" s="49">
        <v>78.586331302877056</v>
      </c>
      <c r="E141" s="49">
        <v>77.930396102751232</v>
      </c>
      <c r="F141" s="46"/>
      <c r="G141" s="46"/>
      <c r="M141" s="46"/>
      <c r="N141" s="46"/>
      <c r="P141" s="46"/>
      <c r="Q141" s="46"/>
      <c r="R141" s="46"/>
      <c r="S141" s="46"/>
      <c r="T141" s="46"/>
      <c r="U141" s="46"/>
      <c r="V141" s="46"/>
      <c r="W141" s="46"/>
    </row>
    <row r="142" spans="1:23" x14ac:dyDescent="0.25">
      <c r="A142" s="49">
        <v>971.54861779158841</v>
      </c>
      <c r="B142" s="49"/>
      <c r="D142" s="49">
        <v>77.739574262411139</v>
      </c>
      <c r="E142" s="49">
        <v>77.090706674929748</v>
      </c>
      <c r="F142" s="46"/>
      <c r="G142" s="46"/>
      <c r="M142" s="46"/>
      <c r="N142" s="46"/>
      <c r="P142" s="46"/>
      <c r="Q142" s="46"/>
      <c r="R142" s="46"/>
      <c r="S142" s="46"/>
      <c r="T142" s="46"/>
      <c r="U142" s="46"/>
      <c r="V142" s="46"/>
      <c r="W142" s="46"/>
    </row>
    <row r="143" spans="1:23" x14ac:dyDescent="0.25">
      <c r="A143" s="49">
        <v>973.90043450062262</v>
      </c>
      <c r="B143" s="49"/>
      <c r="D143" s="49">
        <v>76.901940913987985</v>
      </c>
      <c r="E143" s="49">
        <v>76.260064786585232</v>
      </c>
      <c r="F143" s="46"/>
      <c r="G143" s="46"/>
      <c r="M143" s="46"/>
      <c r="N143" s="46"/>
      <c r="P143" s="46"/>
      <c r="Q143" s="46"/>
      <c r="R143" s="46"/>
      <c r="S143" s="46"/>
      <c r="T143" s="46"/>
      <c r="U143" s="46"/>
      <c r="V143" s="46"/>
      <c r="W143" s="46"/>
    </row>
    <row r="144" spans="1:23" x14ac:dyDescent="0.25">
      <c r="A144" s="49">
        <v>976.22691070421217</v>
      </c>
      <c r="B144" s="49"/>
      <c r="D144" s="49">
        <v>76.073332951065694</v>
      </c>
      <c r="E144" s="49">
        <v>75.438372951709297</v>
      </c>
      <c r="F144" s="46"/>
      <c r="G144" s="46"/>
      <c r="M144" s="46"/>
      <c r="N144" s="46"/>
      <c r="P144" s="46"/>
      <c r="Q144" s="46"/>
      <c r="R144" s="46"/>
      <c r="S144" s="46"/>
      <c r="T144" s="46"/>
      <c r="U144" s="46"/>
      <c r="V144" s="46"/>
      <c r="W144" s="46"/>
    </row>
    <row r="145" spans="1:23" x14ac:dyDescent="0.25">
      <c r="A145" s="49">
        <v>978.52831944285958</v>
      </c>
      <c r="B145" s="49"/>
      <c r="D145" s="49">
        <v>75.253653126341973</v>
      </c>
      <c r="E145" s="49">
        <v>74.62553473469211</v>
      </c>
      <c r="F145" s="46"/>
      <c r="G145" s="46"/>
      <c r="M145" s="46"/>
      <c r="N145" s="46"/>
      <c r="P145" s="46"/>
      <c r="Q145" s="46"/>
      <c r="R145" s="46"/>
      <c r="S145" s="46"/>
      <c r="T145" s="46"/>
      <c r="U145" s="46"/>
      <c r="V145" s="46"/>
      <c r="W145" s="46"/>
    </row>
    <row r="146" spans="1:23" x14ac:dyDescent="0.25">
      <c r="A146" s="49">
        <v>980.80493081509303</v>
      </c>
      <c r="B146" s="49"/>
      <c r="D146" s="49">
        <v>74.442805240341002</v>
      </c>
      <c r="E146" s="49">
        <v>73.821454739004338</v>
      </c>
      <c r="F146" s="46"/>
      <c r="G146" s="46"/>
      <c r="M146" s="46"/>
      <c r="N146" s="46"/>
      <c r="P146" s="46"/>
      <c r="Q146" s="46"/>
      <c r="R146" s="46"/>
      <c r="S146" s="46"/>
      <c r="T146" s="46"/>
      <c r="U146" s="46"/>
      <c r="V146" s="46"/>
      <c r="W146" s="46"/>
    </row>
    <row r="147" spans="1:23" x14ac:dyDescent="0.25">
      <c r="A147" s="49">
        <v>983.05701200916599</v>
      </c>
      <c r="B147" s="49"/>
      <c r="D147" s="49">
        <v>73.640694130123237</v>
      </c>
      <c r="E147" s="49">
        <v>73.026038596001371</v>
      </c>
      <c r="F147" s="46"/>
      <c r="G147" s="46"/>
      <c r="M147" s="46"/>
      <c r="N147" s="46"/>
      <c r="P147" s="46"/>
      <c r="Q147" s="46"/>
      <c r="R147" s="46"/>
      <c r="S147" s="46"/>
      <c r="T147" s="46"/>
      <c r="U147" s="46"/>
      <c r="V147" s="46"/>
      <c r="W147" s="46"/>
    </row>
    <row r="148" spans="1:23" x14ac:dyDescent="0.25">
      <c r="A148" s="49">
        <v>985.28482733441456</v>
      </c>
      <c r="B148" s="49"/>
      <c r="D148" s="49">
        <v>72.847225658116884</v>
      </c>
      <c r="E148" s="49">
        <v>72.239192953847862</v>
      </c>
      <c r="F148" s="46"/>
      <c r="G148" s="46"/>
      <c r="M148" s="46"/>
      <c r="N148" s="46"/>
      <c r="P148" s="46"/>
      <c r="Q148" s="46"/>
      <c r="R148" s="46"/>
      <c r="S148" s="46"/>
      <c r="T148" s="46"/>
      <c r="U148" s="46"/>
      <c r="V148" s="46"/>
      <c r="W148" s="46"/>
    </row>
    <row r="149" spans="1:23" x14ac:dyDescent="0.25">
      <c r="A149" s="49">
        <v>987.48863825227784</v>
      </c>
      <c r="B149" s="49"/>
      <c r="D149" s="49">
        <v>72.062306701069687</v>
      </c>
      <c r="E149" s="49">
        <v>71.460825466561857</v>
      </c>
      <c r="F149" s="46"/>
      <c r="G149" s="46"/>
      <c r="M149" s="46"/>
      <c r="N149" s="46"/>
      <c r="P149" s="46"/>
      <c r="Q149" s="46"/>
      <c r="R149" s="46"/>
      <c r="S149" s="46"/>
      <c r="T149" s="46"/>
      <c r="U149" s="46"/>
      <c r="V149" s="46"/>
      <c r="W149" s="46"/>
    </row>
    <row r="150" spans="1:23" x14ac:dyDescent="0.25">
      <c r="A150" s="49">
        <v>989.66870340698335</v>
      </c>
      <c r="B150" s="49"/>
      <c r="D150" s="49">
        <v>71.285845139119772</v>
      </c>
      <c r="E150" s="49">
        <v>70.690844783176757</v>
      </c>
      <c r="F150" s="46"/>
      <c r="G150" s="46"/>
      <c r="M150" s="46"/>
      <c r="N150" s="46"/>
      <c r="P150" s="46"/>
      <c r="Q150" s="46"/>
      <c r="R150" s="46"/>
      <c r="S150" s="46"/>
      <c r="T150" s="46"/>
      <c r="U150" s="46"/>
      <c r="V150" s="46"/>
      <c r="W150" s="46"/>
    </row>
    <row r="151" spans="1:23" x14ac:dyDescent="0.25">
      <c r="A151" s="49">
        <v>991.82527865590225</v>
      </c>
      <c r="B151" s="49"/>
      <c r="D151" s="49">
        <v>70.51774984498428</v>
      </c>
      <c r="E151" s="49">
        <v>69.929160537020223</v>
      </c>
      <c r="F151" s="46"/>
      <c r="G151" s="46"/>
      <c r="M151" s="46"/>
      <c r="N151" s="46"/>
      <c r="P151" s="46"/>
      <c r="Q151" s="46"/>
      <c r="R151" s="46"/>
      <c r="S151" s="46"/>
      <c r="T151" s="46"/>
      <c r="U151" s="46"/>
      <c r="V151" s="46"/>
      <c r="W151" s="46"/>
    </row>
    <row r="152" spans="1:23" x14ac:dyDescent="0.25">
      <c r="A152" s="49">
        <v>993.95861709957728</v>
      </c>
      <c r="B152" s="49"/>
      <c r="D152" s="49">
        <v>69.757930673264411</v>
      </c>
      <c r="E152" s="49">
        <v>69.175683335108573</v>
      </c>
      <c r="F152" s="46"/>
      <c r="G152" s="46"/>
      <c r="M152" s="46"/>
      <c r="N152" s="46"/>
      <c r="P152" s="46"/>
      <c r="Q152" s="46"/>
      <c r="R152" s="46"/>
      <c r="S152" s="46"/>
      <c r="T152" s="46"/>
      <c r="U152" s="46"/>
      <c r="V152" s="46"/>
      <c r="W152" s="46"/>
    </row>
    <row r="153" spans="1:23" x14ac:dyDescent="0.25">
      <c r="A153" s="49">
        <v>996.06896911142724</v>
      </c>
      <c r="B153" s="49"/>
      <c r="D153" s="49">
        <v>69.00629844986581</v>
      </c>
      <c r="E153" s="49">
        <v>68.430324747655334</v>
      </c>
      <c r="F153" s="46"/>
      <c r="G153" s="46"/>
      <c r="M153" s="46"/>
      <c r="N153" s="46"/>
      <c r="P153" s="46"/>
      <c r="Q153" s="46"/>
      <c r="R153" s="46"/>
      <c r="S153" s="46"/>
      <c r="T153" s="46"/>
      <c r="U153" s="46"/>
      <c r="V153" s="46"/>
      <c r="W153" s="46"/>
    </row>
    <row r="154" spans="1:23" x14ac:dyDescent="0.25">
      <c r="A154" s="49">
        <v>998.15658236713125</v>
      </c>
      <c r="B154" s="49"/>
      <c r="D154" s="49">
        <v>68.262764961532866</v>
      </c>
      <c r="E154" s="49">
        <v>67.692997297692997</v>
      </c>
      <c r="F154" s="46"/>
      <c r="G154" s="46"/>
      <c r="M154" s="46"/>
      <c r="N154" s="46"/>
      <c r="P154" s="46"/>
      <c r="Q154" s="46"/>
      <c r="R154" s="46"/>
      <c r="S154" s="46"/>
      <c r="T154" s="46"/>
      <c r="U154" s="46"/>
      <c r="V154" s="46"/>
      <c r="W154" s="46"/>
    </row>
    <row r="155" spans="1:23" x14ac:dyDescent="0.25">
      <c r="A155" s="49">
        <v>1000.2217018736968</v>
      </c>
      <c r="B155" s="49"/>
      <c r="D155" s="49">
        <v>67.527242945495814</v>
      </c>
      <c r="E155" s="49">
        <v>66.963614450806446</v>
      </c>
      <c r="F155" s="46"/>
      <c r="G155" s="46"/>
      <c r="M155" s="46"/>
      <c r="N155" s="46"/>
      <c r="P155" s="46"/>
      <c r="Q155" s="46"/>
      <c r="R155" s="46"/>
      <c r="S155" s="46"/>
      <c r="T155" s="46"/>
      <c r="U155" s="46"/>
      <c r="V155" s="46"/>
      <c r="W155" s="46"/>
    </row>
    <row r="156" spans="1:23" x14ac:dyDescent="0.25">
      <c r="A156" s="49">
        <v>1002.2645699982141</v>
      </c>
      <c r="B156" s="49"/>
      <c r="D156" s="49">
        <v>66.799646079229362</v>
      </c>
      <c r="E156" s="49">
        <v>66.242090604977179</v>
      </c>
      <c r="F156" s="46"/>
      <c r="G156" s="46"/>
      <c r="M156" s="46"/>
      <c r="N156" s="46"/>
      <c r="P156" s="46"/>
      <c r="Q156" s="46"/>
      <c r="R156" s="46"/>
      <c r="S156" s="46"/>
      <c r="T156" s="46"/>
      <c r="U156" s="46"/>
      <c r="V156" s="46"/>
      <c r="W156" s="46"/>
    </row>
    <row r="157" spans="1:23" x14ac:dyDescent="0.25">
      <c r="A157" s="49">
        <v>1004.2854264963011</v>
      </c>
      <c r="B157" s="49"/>
      <c r="D157" s="49">
        <v>66.07988897032169</v>
      </c>
      <c r="E157" s="49">
        <v>65.528341080536748</v>
      </c>
      <c r="F157" s="46"/>
      <c r="G157" s="46"/>
      <c r="M157" s="46"/>
      <c r="N157" s="46"/>
      <c r="P157" s="46"/>
      <c r="Q157" s="46"/>
      <c r="R157" s="46"/>
      <c r="S157" s="46"/>
      <c r="T157" s="46"/>
      <c r="U157" s="46"/>
      <c r="V157" s="46"/>
      <c r="W157" s="46"/>
    </row>
    <row r="158" spans="1:23" x14ac:dyDescent="0.25">
      <c r="A158" s="49">
        <v>1006.2845085402411</v>
      </c>
      <c r="B158" s="49"/>
      <c r="D158" s="49">
        <v>65.367887146452631</v>
      </c>
      <c r="E158" s="49">
        <v>64.822282110228699</v>
      </c>
      <c r="F158" s="46"/>
      <c r="G158" s="46"/>
      <c r="M158" s="46"/>
      <c r="N158" s="46"/>
      <c r="P158" s="46"/>
      <c r="Q158" s="46"/>
      <c r="R158" s="46"/>
      <c r="S158" s="46"/>
      <c r="T158" s="46"/>
      <c r="U158" s="46"/>
      <c r="V158" s="46"/>
      <c r="W158" s="46"/>
    </row>
    <row r="159" spans="1:23" x14ac:dyDescent="0.25">
      <c r="A159" s="49">
        <v>1008.2620507468187</v>
      </c>
      <c r="B159" s="49"/>
      <c r="D159" s="49">
        <v>64.663557045479791</v>
      </c>
      <c r="E159" s="49">
        <v>64.12383082937734</v>
      </c>
      <c r="F159" s="46"/>
      <c r="G159" s="46"/>
      <c r="M159" s="46"/>
      <c r="N159" s="46"/>
      <c r="P159" s="46"/>
      <c r="Q159" s="46"/>
      <c r="R159" s="46"/>
      <c r="S159" s="46"/>
      <c r="T159" s="46"/>
      <c r="U159" s="46"/>
      <c r="V159" s="46"/>
      <c r="W159" s="46"/>
    </row>
    <row r="160" spans="1:23" x14ac:dyDescent="0.25">
      <c r="A160" s="49">
        <v>1010.2182852048543</v>
      </c>
      <c r="B160" s="49"/>
      <c r="D160" s="49">
        <v>63.966816005631493</v>
      </c>
      <c r="E160" s="49">
        <v>63.432905266162592</v>
      </c>
      <c r="F160" s="46"/>
      <c r="G160" s="46"/>
      <c r="M160" s="46"/>
      <c r="N160" s="46"/>
      <c r="P160" s="46"/>
      <c r="Q160" s="46"/>
      <c r="R160" s="46"/>
      <c r="S160" s="46"/>
      <c r="T160" s="46"/>
      <c r="U160" s="46"/>
      <c r="V160" s="46"/>
      <c r="W160" s="46"/>
    </row>
    <row r="161" spans="1:23" x14ac:dyDescent="0.25">
      <c r="A161" s="49">
        <v>1012.1534415024429</v>
      </c>
      <c r="B161" s="49"/>
      <c r="D161" s="49">
        <v>63.277582255805413</v>
      </c>
      <c r="E161" s="49">
        <v>62.74942433199962</v>
      </c>
      <c r="F161" s="46"/>
      <c r="G161" s="46"/>
      <c r="M161" s="46"/>
      <c r="N161" s="46"/>
      <c r="P161" s="46"/>
      <c r="Q161" s="46"/>
      <c r="R161" s="46"/>
      <c r="S161" s="46"/>
      <c r="T161" s="46"/>
      <c r="U161" s="46"/>
      <c r="V161" s="46"/>
      <c r="W161" s="46"/>
    </row>
    <row r="162" spans="1:23" x14ac:dyDescent="0.25">
      <c r="A162" s="49">
        <v>1014.067746753899</v>
      </c>
      <c r="B162" s="49"/>
      <c r="D162" s="49">
        <v>62.595774905971751</v>
      </c>
      <c r="E162" s="49">
        <v>62.073307812022072</v>
      </c>
      <c r="F162" s="46"/>
      <c r="G162" s="46"/>
      <c r="M162" s="46"/>
      <c r="N162" s="46"/>
      <c r="P162" s="46"/>
      <c r="Q162" s="46"/>
      <c r="R162" s="46"/>
      <c r="S162" s="46"/>
      <c r="T162" s="46"/>
      <c r="U162" s="46"/>
      <c r="V162" s="46"/>
      <c r="W162" s="46"/>
    </row>
    <row r="163" spans="1:23" x14ac:dyDescent="0.25">
      <c r="A163" s="49">
        <v>1015.961425626411</v>
      </c>
      <c r="B163" s="49"/>
      <c r="D163" s="49">
        <v>61.921313937679791</v>
      </c>
      <c r="E163" s="49">
        <v>61.404476355667853</v>
      </c>
      <c r="F163" s="46"/>
      <c r="G163" s="46"/>
      <c r="M163" s="46"/>
      <c r="N163" s="46"/>
      <c r="P163" s="46"/>
      <c r="Q163" s="46"/>
      <c r="R163" s="46"/>
      <c r="S163" s="46"/>
      <c r="T163" s="46"/>
      <c r="U163" s="46"/>
      <c r="V163" s="46"/>
      <c r="W163" s="46"/>
    </row>
    <row r="164" spans="1:23" x14ac:dyDescent="0.25">
      <c r="A164" s="49">
        <v>1017.8347003664093</v>
      </c>
      <c r="B164" s="49"/>
      <c r="D164" s="49">
        <v>61.254120194666733</v>
      </c>
      <c r="E164" s="49">
        <v>60.742851467366435</v>
      </c>
      <c r="F164" s="46"/>
      <c r="G164" s="46"/>
      <c r="M164" s="46"/>
      <c r="N164" s="46"/>
      <c r="P164" s="46"/>
      <c r="Q164" s="46"/>
      <c r="R164" s="46"/>
      <c r="S164" s="46"/>
      <c r="T164" s="46"/>
      <c r="U164" s="46"/>
      <c r="V164" s="46"/>
      <c r="W164" s="46"/>
    </row>
    <row r="165" spans="1:23" x14ac:dyDescent="0.25">
      <c r="A165" s="49">
        <v>1019.6877908256487</v>
      </c>
      <c r="B165" s="49"/>
      <c r="D165" s="49">
        <v>60.594115373567767</v>
      </c>
      <c r="E165" s="49">
        <v>60.088355497326368</v>
      </c>
      <c r="F165" s="46"/>
      <c r="G165" s="46"/>
      <c r="M165" s="46"/>
      <c r="N165" s="46"/>
      <c r="P165" s="46"/>
      <c r="Q165" s="46"/>
      <c r="R165" s="46"/>
      <c r="S165" s="46"/>
      <c r="T165" s="46"/>
      <c r="U165" s="46"/>
      <c r="V165" s="46"/>
      <c r="W165" s="46"/>
    </row>
    <row r="166" spans="1:23" x14ac:dyDescent="0.25">
      <c r="A166" s="49">
        <v>1021.5209144870116</v>
      </c>
      <c r="B166" s="49"/>
      <c r="D166" s="49">
        <v>59.941222014726186</v>
      </c>
      <c r="E166" s="49">
        <v>59.4409116324221</v>
      </c>
      <c r="F166" s="46"/>
      <c r="G166" s="46"/>
      <c r="M166" s="46"/>
      <c r="N166" s="46"/>
      <c r="P166" s="46"/>
      <c r="Q166" s="46"/>
      <c r="R166" s="46"/>
      <c r="S166" s="46"/>
      <c r="T166" s="46"/>
      <c r="U166" s="46"/>
      <c r="V166" s="46"/>
      <c r="W166" s="46"/>
    </row>
    <row r="167" spans="1:23" x14ac:dyDescent="0.25">
      <c r="A167" s="49">
        <v>1023.3342864900318</v>
      </c>
      <c r="B167" s="49"/>
      <c r="D167" s="49">
        <v>59.29536349310257</v>
      </c>
      <c r="E167" s="49">
        <v>58.800443887179185</v>
      </c>
      <c r="F167" s="46"/>
      <c r="G167" s="46"/>
      <c r="M167" s="46"/>
      <c r="N167" s="46"/>
      <c r="P167" s="46"/>
      <c r="Q167" s="46"/>
      <c r="R167" s="46"/>
      <c r="S167" s="46"/>
      <c r="T167" s="46"/>
      <c r="U167" s="46"/>
      <c r="V167" s="46"/>
      <c r="W167" s="46"/>
    </row>
    <row r="168" spans="1:23" x14ac:dyDescent="0.25">
      <c r="A168" s="49">
        <v>1025.1281196561438</v>
      </c>
      <c r="B168" s="49"/>
      <c r="D168" s="49">
        <v>58.656464009281876</v>
      </c>
      <c r="E168" s="49">
        <v>58.166877094856282</v>
      </c>
      <c r="F168" s="46"/>
      <c r="G168" s="46"/>
      <c r="M168" s="46"/>
      <c r="N168" s="46"/>
      <c r="P168" s="46"/>
      <c r="Q168" s="46"/>
      <c r="R168" s="46"/>
      <c r="S168" s="46"/>
      <c r="T168" s="46"/>
      <c r="U168" s="46"/>
      <c r="V168" s="46"/>
      <c r="W168" s="46"/>
    </row>
    <row r="169" spans="1:23" x14ac:dyDescent="0.25">
      <c r="A169" s="49">
        <v>1026.9026245136599</v>
      </c>
      <c r="B169" s="49"/>
      <c r="D169" s="49">
        <v>58.024448580577456</v>
      </c>
      <c r="E169" s="49">
        <v>57.540136898623423</v>
      </c>
      <c r="F169" s="46"/>
      <c r="G169" s="46"/>
      <c r="M169" s="46"/>
      <c r="N169" s="46"/>
      <c r="P169" s="46"/>
      <c r="Q169" s="46"/>
      <c r="R169" s="46"/>
      <c r="S169" s="46"/>
      <c r="T169" s="46"/>
      <c r="U169" s="46"/>
      <c r="V169" s="46"/>
      <c r="W169" s="46"/>
    </row>
    <row r="170" spans="1:23" x14ac:dyDescent="0.25">
      <c r="A170" s="49">
        <v>1028.6580093224791</v>
      </c>
      <c r="B170" s="49"/>
      <c r="D170" s="49">
        <v>57.399243032230935</v>
      </c>
      <c r="E170" s="49">
        <v>56.920149742835449</v>
      </c>
      <c r="F170" s="46"/>
      <c r="G170" s="46"/>
      <c r="M170" s="46"/>
      <c r="N170" s="46"/>
      <c r="P170" s="46"/>
      <c r="Q170" s="46"/>
      <c r="R170" s="46"/>
      <c r="S170" s="46"/>
      <c r="T170" s="46"/>
      <c r="U170" s="46"/>
      <c r="V170" s="46"/>
      <c r="W170" s="46"/>
    </row>
    <row r="171" spans="1:23" x14ac:dyDescent="0.25">
      <c r="A171" s="49">
        <v>1030.3944800985273</v>
      </c>
      <c r="B171" s="49"/>
      <c r="D171" s="49">
        <v>56.780773988706869</v>
      </c>
      <c r="E171" s="49">
        <v>56.306842864399265</v>
      </c>
      <c r="F171" s="46"/>
      <c r="G171" s="46"/>
      <c r="M171" s="46"/>
      <c r="N171" s="46"/>
      <c r="P171" s="46"/>
      <c r="Q171" s="46"/>
      <c r="R171" s="46"/>
      <c r="S171" s="46"/>
      <c r="T171" s="46"/>
      <c r="U171" s="46"/>
      <c r="V171" s="46"/>
      <c r="W171" s="46"/>
    </row>
    <row r="172" spans="1:23" x14ac:dyDescent="0.25">
      <c r="A172" s="49">
        <v>1032.1122406379377</v>
      </c>
      <c r="B172" s="49"/>
      <c r="D172" s="49">
        <v>56.168968865081233</v>
      </c>
      <c r="E172" s="49">
        <v>55.70014428423417</v>
      </c>
      <c r="F172" s="46"/>
      <c r="G172" s="46"/>
      <c r="M172" s="46"/>
      <c r="N172" s="46"/>
      <c r="P172" s="46"/>
      <c r="Q172" s="46"/>
      <c r="R172" s="46"/>
      <c r="S172" s="46"/>
      <c r="T172" s="46"/>
      <c r="U172" s="46"/>
      <c r="V172" s="46"/>
      <c r="W172" s="46"/>
    </row>
    <row r="173" spans="1:23" x14ac:dyDescent="0.25">
      <c r="A173" s="49">
        <v>1033.8114925409675</v>
      </c>
      <c r="B173" s="49"/>
      <c r="D173" s="49">
        <v>55.563755858522711</v>
      </c>
      <c r="E173" s="49">
        <v>55.099982798824342</v>
      </c>
      <c r="F173" s="46"/>
      <c r="G173" s="46"/>
      <c r="M173" s="46"/>
      <c r="N173" s="46"/>
      <c r="P173" s="46"/>
      <c r="Q173" s="46"/>
      <c r="R173" s="46"/>
      <c r="S173" s="46"/>
      <c r="T173" s="46"/>
      <c r="U173" s="46"/>
      <c r="V173" s="46"/>
      <c r="W173" s="46"/>
    </row>
    <row r="174" spans="1:23" x14ac:dyDescent="0.25">
      <c r="A174" s="49">
        <v>1035.4924352356584</v>
      </c>
      <c r="B174" s="49"/>
      <c r="D174" s="49">
        <v>54.965063939865722</v>
      </c>
      <c r="E174" s="49">
        <v>54.506287971862157</v>
      </c>
      <c r="F174" s="46"/>
      <c r="G174" s="46"/>
      <c r="M174" s="46"/>
      <c r="N174" s="46"/>
      <c r="P174" s="46"/>
      <c r="Q174" s="46"/>
      <c r="R174" s="46"/>
      <c r="S174" s="46"/>
      <c r="T174" s="46"/>
      <c r="U174" s="46"/>
      <c r="V174" s="46"/>
      <c r="W174" s="46"/>
    </row>
    <row r="175" spans="1:23" x14ac:dyDescent="0.25">
      <c r="A175" s="49">
        <v>1037.1552660012419</v>
      </c>
      <c r="B175" s="49"/>
      <c r="D175" s="49">
        <v>54.372822845274293</v>
      </c>
      <c r="E175" s="49">
        <v>53.91899012598158</v>
      </c>
      <c r="F175" s="46"/>
      <c r="G175" s="46"/>
      <c r="M175" s="46"/>
      <c r="N175" s="46"/>
      <c r="P175" s="46"/>
      <c r="Q175" s="46"/>
      <c r="R175" s="46"/>
      <c r="S175" s="46"/>
      <c r="T175" s="46"/>
      <c r="U175" s="46"/>
      <c r="V175" s="46"/>
      <c r="W175" s="46"/>
    </row>
    <row r="176" spans="1:23" x14ac:dyDescent="0.25">
      <c r="A176" s="49">
        <v>1038.8001799912931</v>
      </c>
      <c r="B176" s="49"/>
      <c r="D176" s="49">
        <v>53.786963067995742</v>
      </c>
      <c r="E176" s="49">
        <v>53.338020334580769</v>
      </c>
      <c r="F176" s="46"/>
      <c r="G176" s="46"/>
      <c r="M176" s="46"/>
      <c r="N176" s="46"/>
      <c r="P176" s="46"/>
      <c r="Q176" s="46"/>
      <c r="R176" s="46"/>
      <c r="S176" s="46"/>
      <c r="T176" s="46"/>
      <c r="U176" s="46"/>
      <c r="V176" s="46"/>
      <c r="W176" s="46"/>
    </row>
    <row r="177" spans="1:23" x14ac:dyDescent="0.25">
      <c r="A177" s="49">
        <v>1040.4273702566338</v>
      </c>
      <c r="B177" s="49"/>
      <c r="D177" s="49">
        <v>53.207415850203198</v>
      </c>
      <c r="E177" s="49">
        <v>52.763310413732647</v>
      </c>
      <c r="F177" s="46"/>
      <c r="G177" s="46"/>
      <c r="M177" s="46"/>
      <c r="N177" s="46"/>
      <c r="P177" s="46"/>
      <c r="Q177" s="46"/>
      <c r="R177" s="46"/>
      <c r="S177" s="46"/>
      <c r="T177" s="46"/>
      <c r="U177" s="46"/>
      <c r="V177" s="46"/>
      <c r="W177" s="46"/>
    </row>
    <row r="178" spans="1:23" x14ac:dyDescent="0.25">
      <c r="A178" s="49">
        <v>1042.037027767989</v>
      </c>
      <c r="B178" s="49"/>
      <c r="D178" s="49">
        <v>52.634113174926028</v>
      </c>
      <c r="E178" s="49">
        <v>52.194792914182699</v>
      </c>
      <c r="F178" s="46"/>
      <c r="G178" s="46"/>
      <c r="M178" s="46"/>
      <c r="N178" s="46"/>
      <c r="P178" s="46"/>
      <c r="Q178" s="46"/>
      <c r="R178" s="46"/>
      <c r="S178" s="46"/>
      <c r="T178" s="46"/>
      <c r="U178" s="46"/>
      <c r="V178" s="46"/>
      <c r="W178" s="46"/>
    </row>
    <row r="179" spans="1:23" x14ac:dyDescent="0.25">
      <c r="A179" s="49">
        <v>1043.6293414384002</v>
      </c>
      <c r="B179" s="49"/>
      <c r="D179" s="49">
        <v>52.066987758067221</v>
      </c>
      <c r="E179" s="49">
        <v>51.632401113432898</v>
      </c>
      <c r="F179" s="46"/>
      <c r="G179" s="46"/>
      <c r="M179" s="46"/>
      <c r="N179" s="46"/>
      <c r="P179" s="46"/>
      <c r="Q179" s="46"/>
      <c r="R179" s="46"/>
      <c r="S179" s="46"/>
      <c r="T179" s="46"/>
      <c r="U179" s="46"/>
      <c r="V179" s="46"/>
      <c r="W179" s="46"/>
    </row>
    <row r="180" spans="1:23" x14ac:dyDescent="0.25">
      <c r="A180" s="49">
        <v>1045.2044981453969</v>
      </c>
      <c r="B180" s="49"/>
      <c r="D180" s="49">
        <v>51.50597304050676</v>
      </c>
      <c r="E180" s="49">
        <v>51.076069007911137</v>
      </c>
      <c r="F180" s="46"/>
      <c r="G180" s="46"/>
      <c r="M180" s="46"/>
      <c r="N180" s="46"/>
      <c r="P180" s="46"/>
      <c r="Q180" s="46"/>
      <c r="R180" s="46"/>
      <c r="S180" s="46"/>
      <c r="T180" s="46"/>
      <c r="U180" s="46"/>
      <c r="V180" s="46"/>
      <c r="W180" s="46"/>
    </row>
    <row r="181" spans="1:23" x14ac:dyDescent="0.25">
      <c r="A181" s="49">
        <v>1046.7626827529282</v>
      </c>
      <c r="B181" s="49"/>
      <c r="D181" s="49">
        <v>50.951003180290108</v>
      </c>
      <c r="E181" s="49">
        <v>50.525731305224809</v>
      </c>
      <c r="F181" s="46"/>
      <c r="G181" s="46"/>
      <c r="M181" s="46"/>
      <c r="N181" s="46"/>
      <c r="P181" s="46"/>
      <c r="Q181" s="46"/>
      <c r="R181" s="46"/>
      <c r="S181" s="46"/>
      <c r="T181" s="46"/>
      <c r="U181" s="46"/>
      <c r="V181" s="46"/>
      <c r="W181" s="46"/>
    </row>
    <row r="182" spans="1:23" x14ac:dyDescent="0.25">
      <c r="A182" s="49">
        <v>1048.3040781330596</v>
      </c>
      <c r="B182" s="49"/>
      <c r="D182" s="49">
        <v>50.402013044900841</v>
      </c>
      <c r="E182" s="49">
        <v>49.981323416497965</v>
      </c>
      <c r="F182" s="46"/>
      <c r="G182" s="46"/>
      <c r="M182" s="46"/>
      <c r="N182" s="46"/>
      <c r="P182" s="46"/>
      <c r="Q182" s="46"/>
      <c r="R182" s="46"/>
      <c r="S182" s="46"/>
      <c r="T182" s="46"/>
      <c r="U182" s="46"/>
      <c r="V182" s="46"/>
      <c r="W182" s="46"/>
    </row>
    <row r="183" spans="1:23" x14ac:dyDescent="0.25">
      <c r="A183" s="49">
        <v>1189.817422451435</v>
      </c>
      <c r="B183" s="49"/>
      <c r="D183" s="49">
        <v>0</v>
      </c>
      <c r="E183" s="49">
        <v>49.432962318464803</v>
      </c>
      <c r="F183" s="46"/>
      <c r="G183" s="46"/>
      <c r="M183" s="46"/>
      <c r="N183" s="46"/>
      <c r="P183" s="46"/>
      <c r="Q183" s="46"/>
      <c r="R183" s="46"/>
      <c r="S183" s="46"/>
      <c r="T183" s="46"/>
      <c r="U183" s="46"/>
      <c r="V183" s="46"/>
      <c r="W183" s="46"/>
    </row>
    <row r="184" spans="1:23" x14ac:dyDescent="0.25">
      <c r="B184" s="49"/>
      <c r="C184" s="50"/>
      <c r="D184" s="50"/>
      <c r="E184" s="50"/>
      <c r="F184" s="46"/>
      <c r="G184" s="46"/>
      <c r="M184" s="46"/>
      <c r="N184" s="46"/>
      <c r="P184" s="46"/>
      <c r="Q184" s="46"/>
      <c r="R184" s="46"/>
      <c r="S184" s="46"/>
      <c r="T184" s="46"/>
      <c r="U184" s="46"/>
      <c r="V184" s="46"/>
      <c r="W184" s="46"/>
    </row>
    <row r="185" spans="1:23" x14ac:dyDescent="0.25">
      <c r="B185" s="49"/>
      <c r="C185" s="50"/>
      <c r="D185" s="50"/>
      <c r="E185" s="50"/>
      <c r="F185" s="46"/>
      <c r="G185" s="46"/>
      <c r="M185" s="46"/>
      <c r="N185" s="46"/>
      <c r="P185" s="46"/>
      <c r="Q185" s="46"/>
      <c r="R185" s="46"/>
      <c r="S185" s="46"/>
      <c r="T185" s="46"/>
      <c r="U185" s="46"/>
      <c r="V185" s="46"/>
      <c r="W185" s="46"/>
    </row>
    <row r="186" spans="1:23" x14ac:dyDescent="0.25">
      <c r="B186" s="49"/>
      <c r="C186" s="50"/>
      <c r="D186" s="50"/>
      <c r="E186" s="50"/>
      <c r="F186" s="46"/>
      <c r="G186" s="46"/>
      <c r="M186" s="46"/>
      <c r="N186" s="46"/>
      <c r="P186" s="46"/>
      <c r="Q186" s="46"/>
      <c r="R186" s="46"/>
      <c r="S186" s="46"/>
      <c r="T186" s="46"/>
      <c r="U186" s="46"/>
      <c r="V186" s="46"/>
      <c r="W186" s="46"/>
    </row>
    <row r="187" spans="1:23" x14ac:dyDescent="0.25">
      <c r="B187" s="49"/>
      <c r="C187" s="50"/>
      <c r="D187" s="50"/>
      <c r="E187" s="50"/>
      <c r="F187" s="46"/>
      <c r="G187" s="46"/>
      <c r="M187" s="46"/>
      <c r="N187" s="46"/>
      <c r="P187" s="46"/>
      <c r="Q187" s="46"/>
      <c r="R187" s="46"/>
      <c r="S187" s="46"/>
      <c r="T187" s="46"/>
      <c r="U187" s="46"/>
      <c r="V187" s="46"/>
      <c r="W187" s="46"/>
    </row>
    <row r="188" spans="1:23" x14ac:dyDescent="0.25">
      <c r="B188" s="49"/>
      <c r="C188" s="50"/>
      <c r="D188" s="50"/>
      <c r="E188" s="50"/>
      <c r="F188" s="46"/>
      <c r="G188" s="46"/>
      <c r="M188" s="46"/>
      <c r="N188" s="46"/>
      <c r="P188" s="46"/>
      <c r="Q188" s="46"/>
      <c r="R188" s="46"/>
      <c r="S188" s="46"/>
      <c r="T188" s="46"/>
      <c r="U188" s="46"/>
      <c r="V188" s="46"/>
      <c r="W188" s="46"/>
    </row>
    <row r="189" spans="1:23" x14ac:dyDescent="0.25">
      <c r="B189" s="49"/>
      <c r="C189" s="50"/>
      <c r="D189" s="50"/>
      <c r="E189" s="50"/>
      <c r="F189" s="46"/>
      <c r="G189" s="46"/>
      <c r="M189" s="46"/>
      <c r="N189" s="46"/>
      <c r="P189" s="46"/>
      <c r="Q189" s="46"/>
      <c r="R189" s="46"/>
      <c r="S189" s="46"/>
      <c r="T189" s="46"/>
      <c r="U189" s="46"/>
      <c r="V189" s="46"/>
      <c r="W189" s="46"/>
    </row>
    <row r="190" spans="1:23" x14ac:dyDescent="0.25">
      <c r="B190" s="49"/>
      <c r="C190" s="50"/>
      <c r="D190" s="50"/>
      <c r="E190" s="50"/>
      <c r="F190" s="46"/>
      <c r="G190" s="46"/>
      <c r="M190" s="46"/>
      <c r="N190" s="46"/>
      <c r="P190" s="46"/>
      <c r="Q190" s="46"/>
      <c r="R190" s="46"/>
      <c r="S190" s="46"/>
      <c r="T190" s="46"/>
      <c r="U190" s="46"/>
      <c r="V190" s="46"/>
      <c r="W190" s="46"/>
    </row>
    <row r="191" spans="1:23" x14ac:dyDescent="0.25">
      <c r="B191" s="49"/>
      <c r="C191" s="50"/>
      <c r="D191" s="50"/>
      <c r="E191" s="50"/>
      <c r="F191" s="46"/>
      <c r="G191" s="46"/>
      <c r="M191" s="46"/>
      <c r="N191" s="46"/>
      <c r="P191" s="46"/>
      <c r="Q191" s="46"/>
      <c r="R191" s="46"/>
      <c r="S191" s="46"/>
      <c r="T191" s="46"/>
      <c r="U191" s="46"/>
      <c r="V191" s="46"/>
      <c r="W191" s="46"/>
    </row>
    <row r="192" spans="1:23" x14ac:dyDescent="0.25">
      <c r="B192" s="49"/>
      <c r="C192" s="50"/>
      <c r="D192" s="50"/>
      <c r="E192" s="50"/>
      <c r="F192" s="46"/>
      <c r="G192" s="46"/>
      <c r="M192" s="46"/>
      <c r="N192" s="46"/>
      <c r="P192" s="46"/>
      <c r="Q192" s="46"/>
      <c r="R192" s="46"/>
      <c r="S192" s="46"/>
      <c r="T192" s="46"/>
      <c r="U192" s="46"/>
      <c r="V192" s="46"/>
      <c r="W192" s="46"/>
    </row>
    <row r="193" spans="2:23" x14ac:dyDescent="0.25">
      <c r="B193" s="49"/>
      <c r="C193" s="50"/>
      <c r="D193" s="50"/>
      <c r="E193" s="50"/>
      <c r="F193" s="46"/>
      <c r="G193" s="46"/>
      <c r="M193" s="46"/>
      <c r="N193" s="46"/>
      <c r="P193" s="46"/>
      <c r="Q193" s="46"/>
      <c r="R193" s="46"/>
      <c r="S193" s="46"/>
      <c r="T193" s="46"/>
      <c r="U193" s="46"/>
      <c r="V193" s="46"/>
      <c r="W193" s="46"/>
    </row>
    <row r="194" spans="2:23" x14ac:dyDescent="0.25">
      <c r="B194" s="49"/>
      <c r="C194" s="50"/>
      <c r="D194" s="50"/>
      <c r="E194" s="50"/>
      <c r="F194" s="46"/>
      <c r="G194" s="46"/>
      <c r="M194" s="46"/>
      <c r="N194" s="46"/>
      <c r="P194" s="46"/>
      <c r="Q194" s="46"/>
      <c r="R194" s="46"/>
      <c r="S194" s="46"/>
      <c r="T194" s="46"/>
      <c r="U194" s="46"/>
      <c r="V194" s="46"/>
      <c r="W194" s="46"/>
    </row>
    <row r="195" spans="2:23" x14ac:dyDescent="0.25">
      <c r="B195" s="49"/>
      <c r="C195" s="50"/>
      <c r="D195" s="50"/>
      <c r="E195" s="50"/>
      <c r="F195" s="46"/>
      <c r="G195" s="46"/>
      <c r="M195" s="46"/>
      <c r="N195" s="46"/>
      <c r="P195" s="46"/>
      <c r="Q195" s="46"/>
      <c r="R195" s="46"/>
      <c r="S195" s="46"/>
      <c r="T195" s="46"/>
      <c r="U195" s="46"/>
      <c r="V195" s="46"/>
      <c r="W195" s="46"/>
    </row>
    <row r="196" spans="2:23" x14ac:dyDescent="0.25">
      <c r="B196" s="49"/>
      <c r="C196" s="50"/>
      <c r="D196" s="50"/>
      <c r="E196" s="50"/>
      <c r="F196" s="46"/>
      <c r="G196" s="46"/>
      <c r="M196" s="46"/>
      <c r="N196" s="46"/>
      <c r="P196" s="46"/>
      <c r="Q196" s="46"/>
      <c r="R196" s="46"/>
      <c r="S196" s="46"/>
      <c r="T196" s="46"/>
      <c r="U196" s="46"/>
      <c r="V196" s="46"/>
      <c r="W196" s="46"/>
    </row>
    <row r="197" spans="2:23" x14ac:dyDescent="0.25">
      <c r="B197" s="49"/>
      <c r="C197" s="50"/>
      <c r="D197" s="50"/>
      <c r="E197" s="50"/>
      <c r="F197" s="46"/>
      <c r="G197" s="46"/>
      <c r="M197" s="46"/>
      <c r="N197" s="46"/>
      <c r="P197" s="46"/>
      <c r="Q197" s="46"/>
      <c r="R197" s="46"/>
      <c r="S197" s="46"/>
      <c r="T197" s="46"/>
      <c r="U197" s="46"/>
      <c r="V197" s="46"/>
      <c r="W197" s="46"/>
    </row>
    <row r="198" spans="2:23" x14ac:dyDescent="0.25">
      <c r="B198" s="49"/>
      <c r="C198" s="50"/>
      <c r="D198" s="50"/>
      <c r="E198" s="50"/>
      <c r="F198" s="46"/>
      <c r="G198" s="46"/>
      <c r="M198" s="46"/>
      <c r="N198" s="46"/>
      <c r="P198" s="46"/>
      <c r="Q198" s="46"/>
      <c r="R198" s="46"/>
      <c r="S198" s="46"/>
      <c r="T198" s="46"/>
      <c r="U198" s="46"/>
      <c r="V198" s="46"/>
      <c r="W198" s="46"/>
    </row>
    <row r="199" spans="2:23" x14ac:dyDescent="0.25">
      <c r="B199" s="49"/>
      <c r="C199" s="50"/>
      <c r="D199" s="50"/>
      <c r="E199" s="50"/>
      <c r="F199" s="46"/>
      <c r="G199" s="46"/>
      <c r="M199" s="46"/>
      <c r="N199" s="46"/>
      <c r="P199" s="46"/>
      <c r="Q199" s="46"/>
      <c r="R199" s="46"/>
      <c r="S199" s="46"/>
      <c r="T199" s="46"/>
      <c r="U199" s="46"/>
      <c r="V199" s="46"/>
      <c r="W199" s="46"/>
    </row>
    <row r="200" spans="2:23" x14ac:dyDescent="0.25">
      <c r="B200" s="49"/>
      <c r="C200" s="50"/>
      <c r="D200" s="50"/>
      <c r="E200" s="50"/>
      <c r="F200" s="46"/>
      <c r="G200" s="46"/>
      <c r="M200" s="46"/>
      <c r="N200" s="46"/>
      <c r="P200" s="46"/>
      <c r="Q200" s="46"/>
      <c r="R200" s="46"/>
      <c r="S200" s="46"/>
      <c r="T200" s="46"/>
      <c r="U200" s="46"/>
      <c r="V200" s="46"/>
      <c r="W200" s="46"/>
    </row>
    <row r="201" spans="2:23" x14ac:dyDescent="0.25">
      <c r="B201" s="49"/>
      <c r="C201" s="50"/>
      <c r="D201" s="50"/>
      <c r="E201" s="50"/>
      <c r="F201" s="46"/>
      <c r="G201" s="46"/>
      <c r="M201" s="46"/>
      <c r="N201" s="46"/>
      <c r="P201" s="46"/>
      <c r="Q201" s="46"/>
      <c r="R201" s="46"/>
      <c r="S201" s="46"/>
      <c r="T201" s="46"/>
      <c r="U201" s="46"/>
      <c r="V201" s="46"/>
      <c r="W201" s="46"/>
    </row>
    <row r="202" spans="2:23" x14ac:dyDescent="0.25">
      <c r="B202" s="49"/>
      <c r="C202" s="50"/>
      <c r="D202" s="50"/>
      <c r="E202" s="50"/>
      <c r="F202" s="46"/>
      <c r="G202" s="46"/>
      <c r="M202" s="46"/>
      <c r="N202" s="46"/>
      <c r="P202" s="46"/>
      <c r="Q202" s="46"/>
      <c r="R202" s="46"/>
      <c r="S202" s="46"/>
      <c r="T202" s="46"/>
      <c r="U202" s="46"/>
      <c r="V202" s="46"/>
      <c r="W202" s="46"/>
    </row>
    <row r="203" spans="2:23" x14ac:dyDescent="0.25">
      <c r="B203" s="49"/>
      <c r="C203" s="50"/>
      <c r="D203" s="50"/>
      <c r="E203" s="50"/>
      <c r="F203" s="46"/>
      <c r="G203" s="46"/>
      <c r="M203" s="46"/>
      <c r="N203" s="46"/>
      <c r="P203" s="46"/>
      <c r="Q203" s="46"/>
      <c r="R203" s="46"/>
      <c r="S203" s="46"/>
      <c r="T203" s="46"/>
      <c r="U203" s="46"/>
      <c r="V203" s="46"/>
      <c r="W203" s="46"/>
    </row>
    <row r="204" spans="2:23" x14ac:dyDescent="0.25">
      <c r="B204" s="49"/>
      <c r="C204" s="50"/>
      <c r="D204" s="50"/>
      <c r="E204" s="50"/>
      <c r="F204" s="46"/>
      <c r="G204" s="46"/>
      <c r="M204" s="46"/>
      <c r="N204" s="46"/>
      <c r="P204" s="46"/>
      <c r="Q204" s="46"/>
      <c r="R204" s="46"/>
      <c r="S204" s="46"/>
      <c r="T204" s="46"/>
      <c r="U204" s="46"/>
      <c r="V204" s="46"/>
      <c r="W204" s="46"/>
    </row>
    <row r="205" spans="2:23" x14ac:dyDescent="0.25">
      <c r="B205" s="49"/>
      <c r="C205" s="50"/>
      <c r="D205" s="50"/>
      <c r="E205" s="50"/>
      <c r="F205" s="46"/>
      <c r="G205" s="46"/>
      <c r="M205" s="46"/>
      <c r="N205" s="46"/>
      <c r="P205" s="46"/>
      <c r="Q205" s="46"/>
      <c r="R205" s="46"/>
      <c r="S205" s="46"/>
      <c r="T205" s="46"/>
      <c r="U205" s="46"/>
      <c r="V205" s="46"/>
      <c r="W205" s="46"/>
    </row>
    <row r="206" spans="2:23" x14ac:dyDescent="0.25">
      <c r="F206" s="46"/>
      <c r="G206" s="46"/>
      <c r="M206" s="46"/>
      <c r="N206" s="46"/>
      <c r="P206" s="46"/>
      <c r="Q206" s="46"/>
      <c r="R206" s="46"/>
      <c r="S206" s="46"/>
      <c r="T206" s="46"/>
      <c r="U206" s="46"/>
      <c r="V206" s="46"/>
      <c r="W206" s="46"/>
    </row>
    <row r="207" spans="2:23" x14ac:dyDescent="0.25">
      <c r="F207" s="46"/>
      <c r="G207" s="46"/>
      <c r="M207" s="46"/>
      <c r="N207" s="46"/>
      <c r="P207" s="46"/>
      <c r="Q207" s="46"/>
      <c r="R207" s="46"/>
      <c r="S207" s="46"/>
      <c r="T207" s="46"/>
      <c r="U207" s="46"/>
      <c r="V207" s="46"/>
      <c r="W207" s="46"/>
    </row>
    <row r="208" spans="2:23" x14ac:dyDescent="0.25">
      <c r="F208" s="46"/>
      <c r="G208" s="46"/>
      <c r="M208" s="46"/>
      <c r="N208" s="46"/>
      <c r="P208" s="46"/>
      <c r="Q208" s="46"/>
      <c r="R208" s="46"/>
      <c r="S208" s="46"/>
      <c r="T208" s="46"/>
      <c r="U208" s="46"/>
      <c r="V208" s="46"/>
      <c r="W208" s="46"/>
    </row>
    <row r="209" spans="6:23" x14ac:dyDescent="0.25">
      <c r="F209" s="46"/>
      <c r="G209" s="46"/>
      <c r="M209" s="46"/>
      <c r="N209" s="46"/>
      <c r="P209" s="46"/>
      <c r="Q209" s="46"/>
      <c r="R209" s="46"/>
      <c r="S209" s="46"/>
      <c r="T209" s="46"/>
      <c r="U209" s="46"/>
      <c r="V209" s="46"/>
      <c r="W209" s="46"/>
    </row>
    <row r="210" spans="6:23" x14ac:dyDescent="0.25">
      <c r="F210" s="46"/>
      <c r="G210" s="46"/>
      <c r="M210" s="46"/>
      <c r="N210" s="46"/>
      <c r="P210" s="46"/>
      <c r="Q210" s="46"/>
      <c r="R210" s="46"/>
      <c r="S210" s="46"/>
      <c r="T210" s="46"/>
      <c r="U210" s="46"/>
      <c r="V210" s="46"/>
      <c r="W210" s="46"/>
    </row>
    <row r="211" spans="6:23" x14ac:dyDescent="0.25">
      <c r="F211" s="46"/>
      <c r="G211" s="46"/>
      <c r="M211" s="46"/>
      <c r="N211" s="46"/>
      <c r="P211" s="46"/>
      <c r="Q211" s="46"/>
      <c r="R211" s="46"/>
      <c r="S211" s="46"/>
      <c r="T211" s="46"/>
      <c r="U211" s="46"/>
      <c r="V211" s="46"/>
      <c r="W211" s="46"/>
    </row>
    <row r="212" spans="6:23" x14ac:dyDescent="0.25">
      <c r="F212" s="46"/>
      <c r="G212" s="46"/>
      <c r="M212" s="46"/>
      <c r="N212" s="46"/>
      <c r="P212" s="46"/>
      <c r="Q212" s="46"/>
      <c r="R212" s="46"/>
      <c r="S212" s="46"/>
      <c r="T212" s="46"/>
      <c r="U212" s="46"/>
      <c r="V212" s="46"/>
      <c r="W212" s="46"/>
    </row>
    <row r="213" spans="6:23" x14ac:dyDescent="0.25">
      <c r="F213" s="46"/>
      <c r="G213" s="46"/>
      <c r="M213" s="46"/>
      <c r="N213" s="46"/>
      <c r="P213" s="46"/>
      <c r="Q213" s="46"/>
      <c r="R213" s="46"/>
      <c r="S213" s="46"/>
      <c r="T213" s="46"/>
      <c r="U213" s="46"/>
      <c r="V213" s="46"/>
      <c r="W213" s="46"/>
    </row>
    <row r="214" spans="6:23" x14ac:dyDescent="0.25">
      <c r="F214" s="46"/>
      <c r="G214" s="46"/>
      <c r="M214" s="46"/>
      <c r="N214" s="46"/>
      <c r="P214" s="46"/>
      <c r="Q214" s="46"/>
      <c r="R214" s="46"/>
      <c r="S214" s="46"/>
      <c r="T214" s="46"/>
      <c r="U214" s="46"/>
      <c r="V214" s="46"/>
      <c r="W214" s="46"/>
    </row>
    <row r="215" spans="6:23" x14ac:dyDescent="0.25">
      <c r="F215" s="46"/>
      <c r="G215" s="46"/>
      <c r="M215" s="46"/>
      <c r="N215" s="46"/>
      <c r="P215" s="46"/>
      <c r="Q215" s="46"/>
      <c r="R215" s="46"/>
      <c r="S215" s="46"/>
      <c r="T215" s="46"/>
      <c r="U215" s="46"/>
      <c r="V215" s="46"/>
      <c r="W215" s="46"/>
    </row>
    <row r="216" spans="6:23" x14ac:dyDescent="0.25">
      <c r="F216" s="46"/>
      <c r="G216" s="46"/>
      <c r="M216" s="46"/>
      <c r="N216" s="46"/>
      <c r="P216" s="46"/>
      <c r="Q216" s="46"/>
      <c r="R216" s="46"/>
      <c r="S216" s="46"/>
      <c r="T216" s="46"/>
      <c r="U216" s="46"/>
      <c r="V216" s="46"/>
      <c r="W216" s="46"/>
    </row>
    <row r="217" spans="6:23" x14ac:dyDescent="0.25">
      <c r="F217" s="46"/>
      <c r="G217" s="46"/>
      <c r="M217" s="46"/>
      <c r="N217" s="46"/>
      <c r="P217" s="46"/>
      <c r="Q217" s="46"/>
      <c r="R217" s="46"/>
      <c r="S217" s="46"/>
      <c r="T217" s="46"/>
      <c r="U217" s="46"/>
      <c r="V217" s="46"/>
      <c r="W217" s="46"/>
    </row>
    <row r="218" spans="6:23" x14ac:dyDescent="0.25">
      <c r="F218" s="46"/>
      <c r="G218" s="46"/>
      <c r="M218" s="46"/>
      <c r="N218" s="46"/>
      <c r="P218" s="46"/>
      <c r="Q218" s="46"/>
      <c r="R218" s="46"/>
      <c r="S218" s="46"/>
      <c r="T218" s="46"/>
      <c r="U218" s="46"/>
      <c r="V218" s="46"/>
      <c r="W218" s="46"/>
    </row>
    <row r="219" spans="6:23" x14ac:dyDescent="0.25">
      <c r="F219" s="46"/>
      <c r="G219" s="46"/>
      <c r="M219" s="46"/>
      <c r="N219" s="46"/>
      <c r="P219" s="46"/>
      <c r="Q219" s="46"/>
      <c r="R219" s="46"/>
      <c r="S219" s="46"/>
      <c r="T219" s="46"/>
      <c r="U219" s="46"/>
      <c r="V219" s="46"/>
      <c r="W219" s="46"/>
    </row>
    <row r="220" spans="6:23" x14ac:dyDescent="0.25">
      <c r="G220" s="46"/>
      <c r="M220" s="46"/>
      <c r="N220" s="46"/>
      <c r="P220" s="46"/>
      <c r="Q220" s="46"/>
      <c r="R220" s="46"/>
      <c r="S220" s="46"/>
      <c r="T220" s="46"/>
      <c r="U220" s="46"/>
      <c r="V220" s="46"/>
      <c r="W220" s="46"/>
    </row>
    <row r="221" spans="6:23" x14ac:dyDescent="0.25">
      <c r="G221" s="46"/>
      <c r="M221" s="46"/>
      <c r="N221" s="46"/>
      <c r="P221" s="46"/>
      <c r="Q221" s="46"/>
      <c r="R221" s="46"/>
      <c r="S221" s="46"/>
      <c r="T221" s="46"/>
      <c r="U221" s="46"/>
      <c r="V221" s="46"/>
      <c r="W221" s="46"/>
    </row>
    <row r="222" spans="6:23" x14ac:dyDescent="0.25">
      <c r="G222" s="46"/>
      <c r="M222" s="46"/>
      <c r="N222" s="46"/>
      <c r="P222" s="46"/>
      <c r="Q222" s="46"/>
      <c r="R222" s="46"/>
      <c r="S222" s="46"/>
      <c r="T222" s="46"/>
      <c r="U222" s="46"/>
      <c r="V222" s="46"/>
      <c r="W222" s="46"/>
    </row>
    <row r="223" spans="6:23" x14ac:dyDescent="0.25">
      <c r="G223" s="46"/>
      <c r="M223" s="46"/>
      <c r="N223" s="46"/>
      <c r="P223" s="46"/>
      <c r="Q223" s="46"/>
      <c r="R223" s="46"/>
      <c r="S223" s="46"/>
      <c r="T223" s="46"/>
      <c r="U223" s="46"/>
      <c r="V223" s="46"/>
      <c r="W223" s="46"/>
    </row>
    <row r="224" spans="6:23" x14ac:dyDescent="0.25">
      <c r="G224" s="46"/>
      <c r="M224" s="46"/>
      <c r="N224" s="46"/>
      <c r="P224" s="46"/>
      <c r="Q224" s="46"/>
      <c r="R224" s="46"/>
      <c r="S224" s="46"/>
      <c r="T224" s="46"/>
      <c r="U224" s="46"/>
      <c r="V224" s="46"/>
      <c r="W224" s="46"/>
    </row>
    <row r="225" spans="7:23" x14ac:dyDescent="0.25">
      <c r="G225" s="46"/>
      <c r="M225" s="46"/>
      <c r="N225" s="46"/>
      <c r="P225" s="46"/>
      <c r="Q225" s="46"/>
      <c r="R225" s="46"/>
      <c r="S225" s="46"/>
      <c r="T225" s="46"/>
      <c r="U225" s="46"/>
      <c r="V225" s="46"/>
      <c r="W225" s="46"/>
    </row>
    <row r="226" spans="7:23" x14ac:dyDescent="0.25">
      <c r="G226" s="46"/>
      <c r="M226" s="46"/>
      <c r="N226" s="46"/>
      <c r="P226" s="46"/>
      <c r="Q226" s="46"/>
      <c r="R226" s="46"/>
      <c r="S226" s="46"/>
      <c r="T226" s="46"/>
      <c r="U226" s="46"/>
      <c r="V226" s="46"/>
      <c r="W226" s="46"/>
    </row>
    <row r="227" spans="7:23" x14ac:dyDescent="0.25">
      <c r="G227" s="46"/>
      <c r="M227" s="46"/>
      <c r="N227" s="46"/>
      <c r="P227" s="46"/>
      <c r="Q227" s="46"/>
      <c r="R227" s="46"/>
      <c r="S227" s="46"/>
      <c r="T227" s="46"/>
      <c r="U227" s="46"/>
      <c r="V227" s="46"/>
      <c r="W227" s="46"/>
    </row>
    <row r="228" spans="7:23" x14ac:dyDescent="0.25">
      <c r="G228" s="46"/>
      <c r="M228" s="46"/>
      <c r="N228" s="46"/>
      <c r="P228" s="46"/>
      <c r="Q228" s="46"/>
      <c r="R228" s="46"/>
      <c r="S228" s="46"/>
      <c r="T228" s="46"/>
      <c r="U228" s="46"/>
      <c r="V228" s="46"/>
      <c r="W228" s="46"/>
    </row>
    <row r="229" spans="7:23" x14ac:dyDescent="0.25">
      <c r="G229" s="46"/>
      <c r="M229" s="46"/>
      <c r="N229" s="46"/>
      <c r="P229" s="46"/>
      <c r="Q229" s="46"/>
      <c r="R229" s="46"/>
      <c r="S229" s="46"/>
      <c r="T229" s="46"/>
      <c r="U229" s="46"/>
      <c r="V229" s="46"/>
      <c r="W229" s="46"/>
    </row>
    <row r="230" spans="7:23" x14ac:dyDescent="0.25">
      <c r="G230" s="46"/>
      <c r="M230" s="46"/>
      <c r="N230" s="46"/>
      <c r="P230" s="46"/>
      <c r="Q230" s="46"/>
      <c r="R230" s="46"/>
      <c r="S230" s="46"/>
      <c r="T230" s="46"/>
      <c r="U230" s="46"/>
      <c r="V230" s="46"/>
      <c r="W230" s="46"/>
    </row>
    <row r="231" spans="7:23" x14ac:dyDescent="0.25">
      <c r="G231" s="46"/>
      <c r="M231" s="46"/>
      <c r="N231" s="46"/>
      <c r="P231" s="46"/>
      <c r="Q231" s="46"/>
      <c r="R231" s="46"/>
      <c r="S231" s="46"/>
      <c r="T231" s="46"/>
      <c r="U231" s="46"/>
      <c r="V231" s="46"/>
      <c r="W231" s="46"/>
    </row>
    <row r="232" spans="7:23" x14ac:dyDescent="0.25">
      <c r="G232" s="46"/>
      <c r="M232" s="46"/>
      <c r="N232" s="46"/>
      <c r="P232" s="46"/>
      <c r="Q232" s="46"/>
      <c r="R232" s="46"/>
      <c r="S232" s="46"/>
      <c r="T232" s="46"/>
      <c r="U232" s="46"/>
      <c r="V232" s="46"/>
      <c r="W232" s="46"/>
    </row>
    <row r="233" spans="7:23" x14ac:dyDescent="0.25">
      <c r="G233" s="46"/>
      <c r="M233" s="46"/>
      <c r="N233" s="46"/>
      <c r="P233" s="46"/>
      <c r="Q233" s="46"/>
      <c r="R233" s="46"/>
      <c r="S233" s="46"/>
      <c r="T233" s="46"/>
      <c r="U233" s="46"/>
      <c r="V233" s="46"/>
      <c r="W233" s="46"/>
    </row>
    <row r="234" spans="7:23" x14ac:dyDescent="0.25">
      <c r="G234" s="46"/>
      <c r="M234" s="46"/>
      <c r="N234" s="46"/>
      <c r="P234" s="46"/>
      <c r="Q234" s="46"/>
      <c r="R234" s="46"/>
      <c r="S234" s="46"/>
      <c r="T234" s="46"/>
      <c r="U234" s="46"/>
      <c r="V234" s="46"/>
      <c r="W234" s="46"/>
    </row>
    <row r="235" spans="7:23" x14ac:dyDescent="0.25">
      <c r="G235" s="46"/>
      <c r="M235" s="46"/>
      <c r="N235" s="46"/>
      <c r="P235" s="46"/>
      <c r="Q235" s="46"/>
      <c r="R235" s="46"/>
      <c r="S235" s="46"/>
      <c r="T235" s="46"/>
      <c r="U235" s="46"/>
      <c r="V235" s="46"/>
      <c r="W235" s="46"/>
    </row>
    <row r="236" spans="7:23" x14ac:dyDescent="0.25">
      <c r="G236" s="46"/>
      <c r="M236" s="46"/>
      <c r="N236" s="46"/>
      <c r="P236" s="46"/>
      <c r="Q236" s="46"/>
      <c r="R236" s="46"/>
      <c r="S236" s="46"/>
      <c r="T236" s="46"/>
      <c r="U236" s="46"/>
      <c r="V236" s="46"/>
      <c r="W236" s="46"/>
    </row>
    <row r="237" spans="7:23" x14ac:dyDescent="0.25">
      <c r="G237" s="46"/>
      <c r="M237" s="46"/>
      <c r="N237" s="46"/>
      <c r="P237" s="46"/>
      <c r="Q237" s="46"/>
      <c r="R237" s="46"/>
      <c r="S237" s="46"/>
      <c r="T237" s="46"/>
      <c r="U237" s="46"/>
      <c r="V237" s="46"/>
      <c r="W237" s="46"/>
    </row>
    <row r="238" spans="7:23" x14ac:dyDescent="0.25">
      <c r="G238" s="46"/>
      <c r="M238" s="46"/>
      <c r="N238" s="46"/>
      <c r="P238" s="46"/>
      <c r="Q238" s="46"/>
      <c r="R238" s="46"/>
      <c r="S238" s="46"/>
      <c r="T238" s="46"/>
      <c r="U238" s="46"/>
      <c r="V238" s="46"/>
      <c r="W238" s="46"/>
    </row>
    <row r="239" spans="7:23" x14ac:dyDescent="0.25">
      <c r="G239" s="46"/>
      <c r="M239" s="46"/>
      <c r="N239" s="46"/>
      <c r="P239" s="46"/>
      <c r="Q239" s="46"/>
      <c r="R239" s="46"/>
      <c r="S239" s="46"/>
      <c r="T239" s="46"/>
      <c r="U239" s="46"/>
      <c r="V239" s="46"/>
      <c r="W239" s="46"/>
    </row>
    <row r="240" spans="7:23" x14ac:dyDescent="0.25">
      <c r="G240" s="46"/>
      <c r="M240" s="46"/>
      <c r="N240" s="46"/>
      <c r="P240" s="46"/>
      <c r="Q240" s="46"/>
      <c r="R240" s="46"/>
      <c r="S240" s="46"/>
      <c r="T240" s="46"/>
      <c r="U240" s="46"/>
      <c r="V240" s="46"/>
      <c r="W240" s="46"/>
    </row>
    <row r="241" spans="7:23" x14ac:dyDescent="0.25">
      <c r="G241" s="46"/>
      <c r="M241" s="46"/>
      <c r="N241" s="46"/>
      <c r="P241" s="46"/>
      <c r="Q241" s="46"/>
      <c r="R241" s="46"/>
      <c r="S241" s="46"/>
      <c r="T241" s="46"/>
      <c r="U241" s="46"/>
      <c r="V241" s="46"/>
      <c r="W241" s="46"/>
    </row>
    <row r="242" spans="7:23" x14ac:dyDescent="0.25">
      <c r="M242" s="46"/>
      <c r="N242" s="46"/>
      <c r="P242" s="46"/>
      <c r="Q242" s="46"/>
      <c r="R242" s="46"/>
      <c r="S242" s="46"/>
      <c r="T242" s="46"/>
      <c r="U242" s="46"/>
      <c r="V242" s="46"/>
      <c r="W242" s="46"/>
    </row>
    <row r="243" spans="7:23" x14ac:dyDescent="0.25">
      <c r="M243" s="46"/>
      <c r="N243" s="46"/>
      <c r="P243" s="46"/>
      <c r="Q243" s="46"/>
      <c r="R243" s="46"/>
      <c r="S243" s="46"/>
      <c r="T243" s="46"/>
      <c r="U243" s="46"/>
      <c r="V243" s="46"/>
      <c r="W243" s="46"/>
    </row>
    <row r="244" spans="7:23" x14ac:dyDescent="0.25">
      <c r="M244" s="46"/>
      <c r="N244" s="46"/>
      <c r="P244" s="46"/>
      <c r="Q244" s="46"/>
      <c r="R244" s="46"/>
      <c r="S244" s="46"/>
      <c r="T244" s="46"/>
      <c r="U244" s="46"/>
      <c r="V244" s="46"/>
      <c r="W244" s="46"/>
    </row>
    <row r="245" spans="7:23" x14ac:dyDescent="0.25">
      <c r="M245" s="46"/>
      <c r="N245" s="46"/>
      <c r="P245" s="46"/>
      <c r="Q245" s="46"/>
      <c r="R245" s="46"/>
      <c r="S245" s="46"/>
      <c r="T245" s="46"/>
      <c r="U245" s="46"/>
      <c r="V245" s="46"/>
      <c r="W245" s="46"/>
    </row>
    <row r="246" spans="7:23" x14ac:dyDescent="0.25">
      <c r="M246" s="46"/>
      <c r="N246" s="46"/>
      <c r="P246" s="46"/>
      <c r="Q246" s="46"/>
      <c r="R246" s="46"/>
      <c r="S246" s="46"/>
      <c r="T246" s="46"/>
      <c r="U246" s="46"/>
      <c r="V246" s="46"/>
      <c r="W246" s="46"/>
    </row>
    <row r="247" spans="7:23" x14ac:dyDescent="0.25">
      <c r="M247" s="46"/>
      <c r="N247" s="46"/>
      <c r="P247" s="46"/>
      <c r="Q247" s="46"/>
      <c r="R247" s="46"/>
      <c r="S247" s="46"/>
      <c r="T247" s="46"/>
      <c r="U247" s="46"/>
      <c r="V247" s="46"/>
      <c r="W247" s="46"/>
    </row>
    <row r="248" spans="7:23" x14ac:dyDescent="0.25">
      <c r="M248" s="46"/>
      <c r="N248" s="46"/>
      <c r="P248" s="46"/>
      <c r="Q248" s="46"/>
      <c r="R248" s="46"/>
      <c r="S248" s="46"/>
      <c r="T248" s="46"/>
      <c r="U248" s="46"/>
      <c r="V248" s="46"/>
      <c r="W248" s="46"/>
    </row>
    <row r="249" spans="7:23" x14ac:dyDescent="0.25">
      <c r="M249" s="46"/>
      <c r="N249" s="46"/>
      <c r="P249" s="46"/>
      <c r="Q249" s="46"/>
      <c r="R249" s="46"/>
      <c r="S249" s="46"/>
      <c r="T249" s="46"/>
      <c r="U249" s="46"/>
      <c r="V249" s="46"/>
      <c r="W249" s="46"/>
    </row>
    <row r="250" spans="7:23" x14ac:dyDescent="0.25">
      <c r="M250" s="46"/>
      <c r="N250" s="46"/>
      <c r="P250" s="46"/>
      <c r="Q250" s="46"/>
      <c r="R250" s="46"/>
      <c r="S250" s="46"/>
      <c r="T250" s="46"/>
      <c r="U250" s="46"/>
      <c r="V250" s="46"/>
      <c r="W250" s="46"/>
    </row>
    <row r="251" spans="7:23" x14ac:dyDescent="0.25">
      <c r="M251" s="46"/>
      <c r="N251" s="46"/>
      <c r="P251" s="46"/>
      <c r="Q251" s="46"/>
      <c r="R251" s="46"/>
      <c r="S251" s="46"/>
      <c r="T251" s="46"/>
      <c r="U251" s="46"/>
      <c r="V251" s="46"/>
      <c r="W251" s="46"/>
    </row>
    <row r="252" spans="7:23" x14ac:dyDescent="0.25">
      <c r="M252" s="46"/>
      <c r="N252" s="46"/>
      <c r="P252" s="46"/>
      <c r="Q252" s="46"/>
      <c r="R252" s="46"/>
      <c r="S252" s="46"/>
      <c r="T252" s="46"/>
      <c r="U252" s="46"/>
      <c r="V252" s="46"/>
      <c r="W252" s="46"/>
    </row>
    <row r="253" spans="7:23" x14ac:dyDescent="0.25">
      <c r="M253" s="46"/>
      <c r="N253" s="46"/>
      <c r="P253" s="46"/>
      <c r="Q253" s="46"/>
      <c r="R253" s="46"/>
      <c r="S253" s="46"/>
      <c r="T253" s="46"/>
      <c r="U253" s="46"/>
      <c r="V253" s="46"/>
      <c r="W253" s="46"/>
    </row>
    <row r="254" spans="7:23" x14ac:dyDescent="0.25">
      <c r="M254" s="46"/>
      <c r="N254" s="46"/>
      <c r="P254" s="46"/>
      <c r="Q254" s="46"/>
      <c r="R254" s="46"/>
      <c r="S254" s="46"/>
      <c r="T254" s="46"/>
      <c r="U254" s="46"/>
      <c r="V254" s="46"/>
      <c r="W254" s="46"/>
    </row>
    <row r="255" spans="7:23" x14ac:dyDescent="0.25">
      <c r="M255" s="46"/>
      <c r="N255" s="46"/>
      <c r="P255" s="46"/>
      <c r="Q255" s="46"/>
      <c r="R255" s="46"/>
      <c r="S255" s="46"/>
      <c r="T255" s="46"/>
      <c r="U255" s="46"/>
      <c r="V255" s="46"/>
      <c r="W255" s="46"/>
    </row>
    <row r="256" spans="7:23" x14ac:dyDescent="0.25">
      <c r="M256" s="46"/>
      <c r="N256" s="46"/>
      <c r="P256" s="46"/>
      <c r="Q256" s="46"/>
      <c r="R256" s="46"/>
      <c r="S256" s="46"/>
      <c r="T256" s="46"/>
      <c r="U256" s="46"/>
      <c r="V256" s="46"/>
      <c r="W256" s="46"/>
    </row>
    <row r="257" spans="13:23" x14ac:dyDescent="0.25">
      <c r="M257" s="46"/>
      <c r="N257" s="46"/>
      <c r="P257" s="46"/>
      <c r="Q257" s="46"/>
      <c r="R257" s="46"/>
      <c r="S257" s="46"/>
      <c r="T257" s="46"/>
      <c r="U257" s="46"/>
      <c r="V257" s="46"/>
      <c r="W257" s="46"/>
    </row>
    <row r="258" spans="13:23" x14ac:dyDescent="0.25">
      <c r="M258" s="46"/>
      <c r="N258" s="46"/>
      <c r="P258" s="46"/>
      <c r="Q258" s="46"/>
      <c r="R258" s="46"/>
      <c r="S258" s="46"/>
      <c r="T258" s="46"/>
      <c r="U258" s="46"/>
      <c r="V258" s="46"/>
      <c r="W258" s="46"/>
    </row>
    <row r="259" spans="13:23" x14ac:dyDescent="0.25">
      <c r="M259" s="46"/>
      <c r="N259" s="46"/>
      <c r="P259" s="46"/>
      <c r="Q259" s="46"/>
      <c r="R259" s="46"/>
      <c r="S259" s="46"/>
      <c r="T259" s="46"/>
      <c r="U259" s="46"/>
      <c r="V259" s="46"/>
      <c r="W259" s="46"/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"/>
  <sheetViews>
    <sheetView zoomScaleNormal="100" workbookViewId="0"/>
  </sheetViews>
  <sheetFormatPr defaultColWidth="9.140625" defaultRowHeight="15" x14ac:dyDescent="0.25"/>
  <cols>
    <col min="1" max="1" width="12.42578125" style="56" customWidth="1"/>
    <col min="2" max="2" width="16.5703125" style="45" customWidth="1"/>
    <col min="3" max="3" width="18.28515625" style="45" customWidth="1"/>
    <col min="4" max="16384" width="9.140625" style="45"/>
  </cols>
  <sheetData>
    <row r="1" spans="1:5" x14ac:dyDescent="0.25">
      <c r="A1" s="56" t="s">
        <v>120</v>
      </c>
    </row>
    <row r="2" spans="1:5" s="58" customFormat="1" ht="45" customHeight="1" x14ac:dyDescent="0.25">
      <c r="A2" s="57" t="s">
        <v>121</v>
      </c>
      <c r="B2" s="58" t="s">
        <v>122</v>
      </c>
      <c r="C2" s="58" t="s">
        <v>123</v>
      </c>
    </row>
    <row r="3" spans="1:5" x14ac:dyDescent="0.25">
      <c r="A3" s="59">
        <v>2000</v>
      </c>
      <c r="B3" s="60">
        <v>1.31233256727515</v>
      </c>
      <c r="C3" s="61"/>
      <c r="E3" s="60"/>
    </row>
    <row r="4" spans="1:5" x14ac:dyDescent="0.25">
      <c r="A4" s="59">
        <v>2001</v>
      </c>
      <c r="B4" s="60">
        <v>1.1127945735074301</v>
      </c>
      <c r="C4" s="60"/>
      <c r="E4" s="60"/>
    </row>
    <row r="5" spans="1:5" x14ac:dyDescent="0.25">
      <c r="A5" s="59">
        <v>2002</v>
      </c>
      <c r="B5" s="60">
        <v>1.1967094935965099</v>
      </c>
      <c r="C5" s="60"/>
      <c r="E5" s="60"/>
    </row>
    <row r="6" spans="1:5" x14ac:dyDescent="0.25">
      <c r="A6" s="59">
        <v>2003</v>
      </c>
      <c r="B6" s="60">
        <v>1.1448223325298099</v>
      </c>
      <c r="C6" s="60"/>
      <c r="E6" s="60"/>
    </row>
    <row r="7" spans="1:5" x14ac:dyDescent="0.25">
      <c r="A7" s="59">
        <v>2004</v>
      </c>
      <c r="B7" s="60">
        <v>0.92629909793645704</v>
      </c>
      <c r="C7" s="60"/>
      <c r="E7" s="60"/>
    </row>
    <row r="8" spans="1:5" x14ac:dyDescent="0.25">
      <c r="A8" s="59">
        <v>2005</v>
      </c>
      <c r="B8" s="60">
        <v>0.73790345990994999</v>
      </c>
      <c r="C8" s="60"/>
      <c r="E8" s="60"/>
    </row>
    <row r="9" spans="1:5" x14ac:dyDescent="0.25">
      <c r="A9" s="59">
        <v>2006</v>
      </c>
      <c r="B9" s="60">
        <v>0.703264657338044</v>
      </c>
      <c r="C9" s="60"/>
      <c r="E9" s="60"/>
    </row>
    <row r="10" spans="1:5" x14ac:dyDescent="0.25">
      <c r="A10" s="59">
        <v>2007</v>
      </c>
      <c r="B10" s="60">
        <v>0.85931717295114596</v>
      </c>
      <c r="C10" s="60"/>
      <c r="E10" s="60"/>
    </row>
    <row r="11" spans="1:5" x14ac:dyDescent="0.25">
      <c r="A11" s="59">
        <v>2008</v>
      </c>
      <c r="B11" s="60">
        <v>1.1519481901917601</v>
      </c>
      <c r="C11" s="60"/>
      <c r="E11" s="60"/>
    </row>
    <row r="12" spans="1:5" x14ac:dyDescent="0.25">
      <c r="A12" s="59">
        <v>2009</v>
      </c>
      <c r="B12" s="60">
        <v>1.18973404533339</v>
      </c>
      <c r="C12" s="60"/>
      <c r="E12" s="60"/>
    </row>
    <row r="13" spans="1:5" x14ac:dyDescent="0.25">
      <c r="A13" s="59">
        <v>2010</v>
      </c>
      <c r="B13" s="60">
        <v>1.26285713386906</v>
      </c>
      <c r="C13" s="60"/>
      <c r="E13" s="60"/>
    </row>
    <row r="14" spans="1:5" x14ac:dyDescent="0.25">
      <c r="A14" s="59">
        <v>2011</v>
      </c>
      <c r="B14" s="60">
        <v>1.83299570222428</v>
      </c>
      <c r="C14" s="60"/>
      <c r="E14" s="60"/>
    </row>
    <row r="15" spans="1:5" x14ac:dyDescent="0.25">
      <c r="A15" s="59">
        <v>2012</v>
      </c>
      <c r="B15" s="60">
        <v>2.2176228968821401</v>
      </c>
      <c r="C15" s="60"/>
      <c r="E15" s="60"/>
    </row>
    <row r="16" spans="1:5" x14ac:dyDescent="0.25">
      <c r="A16" s="59">
        <v>2013</v>
      </c>
      <c r="B16" s="60">
        <v>2.9882198805450799</v>
      </c>
      <c r="C16" s="60"/>
      <c r="E16" s="60"/>
    </row>
    <row r="17" spans="1:5" x14ac:dyDescent="0.25">
      <c r="A17" s="59">
        <v>2014</v>
      </c>
      <c r="B17" s="60">
        <v>3.3867577922377099</v>
      </c>
      <c r="C17" s="60"/>
      <c r="E17" s="60"/>
    </row>
    <row r="18" spans="1:5" x14ac:dyDescent="0.25">
      <c r="A18" s="59">
        <v>2015</v>
      </c>
      <c r="B18" s="60">
        <v>3.4580760873940601</v>
      </c>
      <c r="C18" s="60"/>
    </row>
    <row r="19" spans="1:5" x14ac:dyDescent="0.25">
      <c r="A19" s="59">
        <v>2016</v>
      </c>
      <c r="B19" s="60">
        <v>4.3507602365934597</v>
      </c>
      <c r="C19" s="60"/>
    </row>
    <row r="20" spans="1:5" x14ac:dyDescent="0.25">
      <c r="A20" s="59">
        <v>2017</v>
      </c>
      <c r="B20" s="60">
        <v>4.0741467804444804</v>
      </c>
      <c r="C20" s="60"/>
    </row>
    <row r="21" spans="1:5" x14ac:dyDescent="0.25">
      <c r="A21" s="59">
        <v>2018</v>
      </c>
      <c r="B21" s="60">
        <v>4.2762782161585804</v>
      </c>
      <c r="C21" s="60">
        <v>4.2762782161585804</v>
      </c>
    </row>
    <row r="22" spans="1:5" x14ac:dyDescent="0.25">
      <c r="A22" s="59">
        <v>2019</v>
      </c>
      <c r="B22" s="60"/>
      <c r="C22" s="60">
        <v>5.0381150345874461</v>
      </c>
    </row>
    <row r="23" spans="1:5" x14ac:dyDescent="0.25">
      <c r="A23" s="59">
        <v>2020</v>
      </c>
      <c r="B23" s="60"/>
      <c r="C23" s="60">
        <v>5.0381150345874461</v>
      </c>
    </row>
    <row r="24" spans="1:5" x14ac:dyDescent="0.25">
      <c r="A24" s="59">
        <v>2021</v>
      </c>
      <c r="B24" s="60"/>
      <c r="C24" s="60">
        <v>5.0381150345874461</v>
      </c>
    </row>
    <row r="25" spans="1:5" x14ac:dyDescent="0.25">
      <c r="A25" s="59">
        <v>2022</v>
      </c>
      <c r="B25" s="60"/>
      <c r="C25" s="60">
        <v>5.0381150345874461</v>
      </c>
    </row>
    <row r="26" spans="1:5" x14ac:dyDescent="0.25">
      <c r="A26" s="59">
        <v>2023</v>
      </c>
      <c r="B26" s="60"/>
      <c r="C26" s="60">
        <v>5.0381150345874461</v>
      </c>
    </row>
    <row r="27" spans="1:5" x14ac:dyDescent="0.25">
      <c r="A27" s="59">
        <v>2024</v>
      </c>
      <c r="B27" s="60"/>
      <c r="C27" s="60">
        <v>5.0381150345874461</v>
      </c>
    </row>
    <row r="28" spans="1:5" x14ac:dyDescent="0.25">
      <c r="A28" s="59">
        <v>2025</v>
      </c>
      <c r="B28" s="60"/>
      <c r="C28" s="60">
        <v>5.0381150345874461</v>
      </c>
    </row>
    <row r="29" spans="1:5" x14ac:dyDescent="0.25">
      <c r="A29" s="59">
        <v>2026</v>
      </c>
      <c r="B29" s="60"/>
      <c r="C29" s="60">
        <v>5.0381150345874461</v>
      </c>
    </row>
    <row r="30" spans="1:5" x14ac:dyDescent="0.25">
      <c r="A30" s="59">
        <v>2027</v>
      </c>
      <c r="B30" s="60"/>
      <c r="C30" s="60">
        <v>5.0381150345874461</v>
      </c>
    </row>
    <row r="31" spans="1:5" x14ac:dyDescent="0.25">
      <c r="A31" s="59">
        <v>2028</v>
      </c>
      <c r="B31" s="60"/>
      <c r="C31" s="60">
        <v>5.0381150345874461</v>
      </c>
    </row>
    <row r="32" spans="1:5" x14ac:dyDescent="0.25">
      <c r="A32" s="59">
        <v>2029</v>
      </c>
      <c r="B32" s="60"/>
      <c r="C32" s="60">
        <v>5.0381150345874461</v>
      </c>
    </row>
    <row r="33" spans="1:3" x14ac:dyDescent="0.25">
      <c r="A33" s="59">
        <v>2030</v>
      </c>
      <c r="B33" s="60"/>
      <c r="C33" s="60">
        <v>5.0381150345874461</v>
      </c>
    </row>
    <row r="34" spans="1:3" x14ac:dyDescent="0.25">
      <c r="A34" s="59">
        <v>2031</v>
      </c>
      <c r="B34" s="60"/>
      <c r="C34" s="60">
        <v>5.0381150345874461</v>
      </c>
    </row>
    <row r="35" spans="1:3" x14ac:dyDescent="0.25">
      <c r="A35" s="59">
        <v>2032</v>
      </c>
      <c r="B35" s="60"/>
      <c r="C35" s="60">
        <v>5.0381150345874461</v>
      </c>
    </row>
    <row r="36" spans="1:3" x14ac:dyDescent="0.25">
      <c r="A36" s="59">
        <v>2033</v>
      </c>
      <c r="B36" s="60"/>
      <c r="C36" s="60">
        <v>5.0381150345874461</v>
      </c>
    </row>
    <row r="37" spans="1:3" x14ac:dyDescent="0.25">
      <c r="A37" s="59">
        <v>2034</v>
      </c>
      <c r="B37" s="60"/>
      <c r="C37" s="60">
        <v>5.0381150345874461</v>
      </c>
    </row>
    <row r="38" spans="1:3" x14ac:dyDescent="0.25">
      <c r="A38" s="59">
        <v>2035</v>
      </c>
      <c r="B38" s="60"/>
      <c r="C38" s="60">
        <v>5.0381150345874461</v>
      </c>
    </row>
    <row r="39" spans="1:3" x14ac:dyDescent="0.25">
      <c r="A39" s="59">
        <v>2036</v>
      </c>
      <c r="B39" s="60"/>
      <c r="C39" s="60">
        <v>5.0381150345874461</v>
      </c>
    </row>
    <row r="40" spans="1:3" x14ac:dyDescent="0.25">
      <c r="A40" s="59">
        <v>2037</v>
      </c>
      <c r="B40" s="60"/>
      <c r="C40" s="60">
        <v>5.0381150345874461</v>
      </c>
    </row>
    <row r="41" spans="1:3" x14ac:dyDescent="0.25">
      <c r="A41" s="59">
        <v>2038</v>
      </c>
      <c r="B41" s="60"/>
      <c r="C41" s="60">
        <v>5.0381150345874461</v>
      </c>
    </row>
    <row r="42" spans="1:3" x14ac:dyDescent="0.25">
      <c r="A42" s="59">
        <v>2039</v>
      </c>
      <c r="B42" s="60"/>
      <c r="C42" s="60">
        <v>5.0381150345874461</v>
      </c>
    </row>
    <row r="43" spans="1:3" x14ac:dyDescent="0.25">
      <c r="A43" s="59">
        <v>2040</v>
      </c>
      <c r="B43" s="60"/>
      <c r="C43" s="60">
        <v>5.0381150345874461</v>
      </c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"/>
  <sheetViews>
    <sheetView zoomScaleNormal="100" workbookViewId="0"/>
  </sheetViews>
  <sheetFormatPr defaultColWidth="8.85546875" defaultRowHeight="15" x14ac:dyDescent="0.25"/>
  <cols>
    <col min="1" max="1" width="12.85546875" style="71" bestFit="1" customWidth="1"/>
    <col min="2" max="4" width="10.7109375" style="67" customWidth="1"/>
    <col min="5" max="255" width="8.85546875" style="62"/>
    <col min="256" max="256" width="2.7109375" style="62" customWidth="1"/>
    <col min="257" max="257" width="12.85546875" style="62" bestFit="1" customWidth="1"/>
    <col min="258" max="260" width="10.7109375" style="62" customWidth="1"/>
    <col min="261" max="511" width="8.85546875" style="62"/>
    <col min="512" max="512" width="2.7109375" style="62" customWidth="1"/>
    <col min="513" max="513" width="12.85546875" style="62" bestFit="1" customWidth="1"/>
    <col min="514" max="516" width="10.7109375" style="62" customWidth="1"/>
    <col min="517" max="767" width="8.85546875" style="62"/>
    <col min="768" max="768" width="2.7109375" style="62" customWidth="1"/>
    <col min="769" max="769" width="12.85546875" style="62" bestFit="1" customWidth="1"/>
    <col min="770" max="772" width="10.7109375" style="62" customWidth="1"/>
    <col min="773" max="1023" width="8.85546875" style="62"/>
    <col min="1024" max="1024" width="2.7109375" style="62" customWidth="1"/>
    <col min="1025" max="1025" width="12.85546875" style="62" bestFit="1" customWidth="1"/>
    <col min="1026" max="1028" width="10.7109375" style="62" customWidth="1"/>
    <col min="1029" max="1279" width="8.85546875" style="62"/>
    <col min="1280" max="1280" width="2.7109375" style="62" customWidth="1"/>
    <col min="1281" max="1281" width="12.85546875" style="62" bestFit="1" customWidth="1"/>
    <col min="1282" max="1284" width="10.7109375" style="62" customWidth="1"/>
    <col min="1285" max="1535" width="8.85546875" style="62"/>
    <col min="1536" max="1536" width="2.7109375" style="62" customWidth="1"/>
    <col min="1537" max="1537" width="12.85546875" style="62" bestFit="1" customWidth="1"/>
    <col min="1538" max="1540" width="10.7109375" style="62" customWidth="1"/>
    <col min="1541" max="1791" width="8.85546875" style="62"/>
    <col min="1792" max="1792" width="2.7109375" style="62" customWidth="1"/>
    <col min="1793" max="1793" width="12.85546875" style="62" bestFit="1" customWidth="1"/>
    <col min="1794" max="1796" width="10.7109375" style="62" customWidth="1"/>
    <col min="1797" max="2047" width="8.85546875" style="62"/>
    <col min="2048" max="2048" width="2.7109375" style="62" customWidth="1"/>
    <col min="2049" max="2049" width="12.85546875" style="62" bestFit="1" customWidth="1"/>
    <col min="2050" max="2052" width="10.7109375" style="62" customWidth="1"/>
    <col min="2053" max="2303" width="8.85546875" style="62"/>
    <col min="2304" max="2304" width="2.7109375" style="62" customWidth="1"/>
    <col min="2305" max="2305" width="12.85546875" style="62" bestFit="1" customWidth="1"/>
    <col min="2306" max="2308" width="10.7109375" style="62" customWidth="1"/>
    <col min="2309" max="2559" width="8.85546875" style="62"/>
    <col min="2560" max="2560" width="2.7109375" style="62" customWidth="1"/>
    <col min="2561" max="2561" width="12.85546875" style="62" bestFit="1" customWidth="1"/>
    <col min="2562" max="2564" width="10.7109375" style="62" customWidth="1"/>
    <col min="2565" max="2815" width="8.85546875" style="62"/>
    <col min="2816" max="2816" width="2.7109375" style="62" customWidth="1"/>
    <col min="2817" max="2817" width="12.85546875" style="62" bestFit="1" customWidth="1"/>
    <col min="2818" max="2820" width="10.7109375" style="62" customWidth="1"/>
    <col min="2821" max="3071" width="8.85546875" style="62"/>
    <col min="3072" max="3072" width="2.7109375" style="62" customWidth="1"/>
    <col min="3073" max="3073" width="12.85546875" style="62" bestFit="1" customWidth="1"/>
    <col min="3074" max="3076" width="10.7109375" style="62" customWidth="1"/>
    <col min="3077" max="3327" width="8.85546875" style="62"/>
    <col min="3328" max="3328" width="2.7109375" style="62" customWidth="1"/>
    <col min="3329" max="3329" width="12.85546875" style="62" bestFit="1" customWidth="1"/>
    <col min="3330" max="3332" width="10.7109375" style="62" customWidth="1"/>
    <col min="3333" max="3583" width="8.85546875" style="62"/>
    <col min="3584" max="3584" width="2.7109375" style="62" customWidth="1"/>
    <col min="3585" max="3585" width="12.85546875" style="62" bestFit="1" customWidth="1"/>
    <col min="3586" max="3588" width="10.7109375" style="62" customWidth="1"/>
    <col min="3589" max="3839" width="8.85546875" style="62"/>
    <col min="3840" max="3840" width="2.7109375" style="62" customWidth="1"/>
    <col min="3841" max="3841" width="12.85546875" style="62" bestFit="1" customWidth="1"/>
    <col min="3842" max="3844" width="10.7109375" style="62" customWidth="1"/>
    <col min="3845" max="4095" width="8.85546875" style="62"/>
    <col min="4096" max="4096" width="2.7109375" style="62" customWidth="1"/>
    <col min="4097" max="4097" width="12.85546875" style="62" bestFit="1" customWidth="1"/>
    <col min="4098" max="4100" width="10.7109375" style="62" customWidth="1"/>
    <col min="4101" max="4351" width="8.85546875" style="62"/>
    <col min="4352" max="4352" width="2.7109375" style="62" customWidth="1"/>
    <col min="4353" max="4353" width="12.85546875" style="62" bestFit="1" customWidth="1"/>
    <col min="4354" max="4356" width="10.7109375" style="62" customWidth="1"/>
    <col min="4357" max="4607" width="8.85546875" style="62"/>
    <col min="4608" max="4608" width="2.7109375" style="62" customWidth="1"/>
    <col min="4609" max="4609" width="12.85546875" style="62" bestFit="1" customWidth="1"/>
    <col min="4610" max="4612" width="10.7109375" style="62" customWidth="1"/>
    <col min="4613" max="4863" width="8.85546875" style="62"/>
    <col min="4864" max="4864" width="2.7109375" style="62" customWidth="1"/>
    <col min="4865" max="4865" width="12.85546875" style="62" bestFit="1" customWidth="1"/>
    <col min="4866" max="4868" width="10.7109375" style="62" customWidth="1"/>
    <col min="4869" max="5119" width="8.85546875" style="62"/>
    <col min="5120" max="5120" width="2.7109375" style="62" customWidth="1"/>
    <col min="5121" max="5121" width="12.85546875" style="62" bestFit="1" customWidth="1"/>
    <col min="5122" max="5124" width="10.7109375" style="62" customWidth="1"/>
    <col min="5125" max="5375" width="8.85546875" style="62"/>
    <col min="5376" max="5376" width="2.7109375" style="62" customWidth="1"/>
    <col min="5377" max="5377" width="12.85546875" style="62" bestFit="1" customWidth="1"/>
    <col min="5378" max="5380" width="10.7109375" style="62" customWidth="1"/>
    <col min="5381" max="5631" width="8.85546875" style="62"/>
    <col min="5632" max="5632" width="2.7109375" style="62" customWidth="1"/>
    <col min="5633" max="5633" width="12.85546875" style="62" bestFit="1" customWidth="1"/>
    <col min="5634" max="5636" width="10.7109375" style="62" customWidth="1"/>
    <col min="5637" max="5887" width="8.85546875" style="62"/>
    <col min="5888" max="5888" width="2.7109375" style="62" customWidth="1"/>
    <col min="5889" max="5889" width="12.85546875" style="62" bestFit="1" customWidth="1"/>
    <col min="5890" max="5892" width="10.7109375" style="62" customWidth="1"/>
    <col min="5893" max="6143" width="8.85546875" style="62"/>
    <col min="6144" max="6144" width="2.7109375" style="62" customWidth="1"/>
    <col min="6145" max="6145" width="12.85546875" style="62" bestFit="1" customWidth="1"/>
    <col min="6146" max="6148" width="10.7109375" style="62" customWidth="1"/>
    <col min="6149" max="6399" width="8.85546875" style="62"/>
    <col min="6400" max="6400" width="2.7109375" style="62" customWidth="1"/>
    <col min="6401" max="6401" width="12.85546875" style="62" bestFit="1" customWidth="1"/>
    <col min="6402" max="6404" width="10.7109375" style="62" customWidth="1"/>
    <col min="6405" max="6655" width="8.85546875" style="62"/>
    <col min="6656" max="6656" width="2.7109375" style="62" customWidth="1"/>
    <col min="6657" max="6657" width="12.85546875" style="62" bestFit="1" customWidth="1"/>
    <col min="6658" max="6660" width="10.7109375" style="62" customWidth="1"/>
    <col min="6661" max="6911" width="8.85546875" style="62"/>
    <col min="6912" max="6912" width="2.7109375" style="62" customWidth="1"/>
    <col min="6913" max="6913" width="12.85546875" style="62" bestFit="1" customWidth="1"/>
    <col min="6914" max="6916" width="10.7109375" style="62" customWidth="1"/>
    <col min="6917" max="7167" width="8.85546875" style="62"/>
    <col min="7168" max="7168" width="2.7109375" style="62" customWidth="1"/>
    <col min="7169" max="7169" width="12.85546875" style="62" bestFit="1" customWidth="1"/>
    <col min="7170" max="7172" width="10.7109375" style="62" customWidth="1"/>
    <col min="7173" max="7423" width="8.85546875" style="62"/>
    <col min="7424" max="7424" width="2.7109375" style="62" customWidth="1"/>
    <col min="7425" max="7425" width="12.85546875" style="62" bestFit="1" customWidth="1"/>
    <col min="7426" max="7428" width="10.7109375" style="62" customWidth="1"/>
    <col min="7429" max="7679" width="8.85546875" style="62"/>
    <col min="7680" max="7680" width="2.7109375" style="62" customWidth="1"/>
    <col min="7681" max="7681" width="12.85546875" style="62" bestFit="1" customWidth="1"/>
    <col min="7682" max="7684" width="10.7109375" style="62" customWidth="1"/>
    <col min="7685" max="7935" width="8.85546875" style="62"/>
    <col min="7936" max="7936" width="2.7109375" style="62" customWidth="1"/>
    <col min="7937" max="7937" width="12.85546875" style="62" bestFit="1" customWidth="1"/>
    <col min="7938" max="7940" width="10.7109375" style="62" customWidth="1"/>
    <col min="7941" max="8191" width="8.85546875" style="62"/>
    <col min="8192" max="8192" width="2.7109375" style="62" customWidth="1"/>
    <col min="8193" max="8193" width="12.85546875" style="62" bestFit="1" customWidth="1"/>
    <col min="8194" max="8196" width="10.7109375" style="62" customWidth="1"/>
    <col min="8197" max="8447" width="8.85546875" style="62"/>
    <col min="8448" max="8448" width="2.7109375" style="62" customWidth="1"/>
    <col min="8449" max="8449" width="12.85546875" style="62" bestFit="1" customWidth="1"/>
    <col min="8450" max="8452" width="10.7109375" style="62" customWidth="1"/>
    <col min="8453" max="8703" width="8.85546875" style="62"/>
    <col min="8704" max="8704" width="2.7109375" style="62" customWidth="1"/>
    <col min="8705" max="8705" width="12.85546875" style="62" bestFit="1" customWidth="1"/>
    <col min="8706" max="8708" width="10.7109375" style="62" customWidth="1"/>
    <col min="8709" max="8959" width="8.85546875" style="62"/>
    <col min="8960" max="8960" width="2.7109375" style="62" customWidth="1"/>
    <col min="8961" max="8961" width="12.85546875" style="62" bestFit="1" customWidth="1"/>
    <col min="8962" max="8964" width="10.7109375" style="62" customWidth="1"/>
    <col min="8965" max="9215" width="8.85546875" style="62"/>
    <col min="9216" max="9216" width="2.7109375" style="62" customWidth="1"/>
    <col min="9217" max="9217" width="12.85546875" style="62" bestFit="1" customWidth="1"/>
    <col min="9218" max="9220" width="10.7109375" style="62" customWidth="1"/>
    <col min="9221" max="9471" width="8.85546875" style="62"/>
    <col min="9472" max="9472" width="2.7109375" style="62" customWidth="1"/>
    <col min="9473" max="9473" width="12.85546875" style="62" bestFit="1" customWidth="1"/>
    <col min="9474" max="9476" width="10.7109375" style="62" customWidth="1"/>
    <col min="9477" max="9727" width="8.85546875" style="62"/>
    <col min="9728" max="9728" width="2.7109375" style="62" customWidth="1"/>
    <col min="9729" max="9729" width="12.85546875" style="62" bestFit="1" customWidth="1"/>
    <col min="9730" max="9732" width="10.7109375" style="62" customWidth="1"/>
    <col min="9733" max="9983" width="8.85546875" style="62"/>
    <col min="9984" max="9984" width="2.7109375" style="62" customWidth="1"/>
    <col min="9985" max="9985" width="12.85546875" style="62" bestFit="1" customWidth="1"/>
    <col min="9986" max="9988" width="10.7109375" style="62" customWidth="1"/>
    <col min="9989" max="10239" width="8.85546875" style="62"/>
    <col min="10240" max="10240" width="2.7109375" style="62" customWidth="1"/>
    <col min="10241" max="10241" width="12.85546875" style="62" bestFit="1" customWidth="1"/>
    <col min="10242" max="10244" width="10.7109375" style="62" customWidth="1"/>
    <col min="10245" max="10495" width="8.85546875" style="62"/>
    <col min="10496" max="10496" width="2.7109375" style="62" customWidth="1"/>
    <col min="10497" max="10497" width="12.85546875" style="62" bestFit="1" customWidth="1"/>
    <col min="10498" max="10500" width="10.7109375" style="62" customWidth="1"/>
    <col min="10501" max="10751" width="8.85546875" style="62"/>
    <col min="10752" max="10752" width="2.7109375" style="62" customWidth="1"/>
    <col min="10753" max="10753" width="12.85546875" style="62" bestFit="1" customWidth="1"/>
    <col min="10754" max="10756" width="10.7109375" style="62" customWidth="1"/>
    <col min="10757" max="11007" width="8.85546875" style="62"/>
    <col min="11008" max="11008" width="2.7109375" style="62" customWidth="1"/>
    <col min="11009" max="11009" width="12.85546875" style="62" bestFit="1" customWidth="1"/>
    <col min="11010" max="11012" width="10.7109375" style="62" customWidth="1"/>
    <col min="11013" max="11263" width="8.85546875" style="62"/>
    <col min="11264" max="11264" width="2.7109375" style="62" customWidth="1"/>
    <col min="11265" max="11265" width="12.85546875" style="62" bestFit="1" customWidth="1"/>
    <col min="11266" max="11268" width="10.7109375" style="62" customWidth="1"/>
    <col min="11269" max="11519" width="8.85546875" style="62"/>
    <col min="11520" max="11520" width="2.7109375" style="62" customWidth="1"/>
    <col min="11521" max="11521" width="12.85546875" style="62" bestFit="1" customWidth="1"/>
    <col min="11522" max="11524" width="10.7109375" style="62" customWidth="1"/>
    <col min="11525" max="11775" width="8.85546875" style="62"/>
    <col min="11776" max="11776" width="2.7109375" style="62" customWidth="1"/>
    <col min="11777" max="11777" width="12.85546875" style="62" bestFit="1" customWidth="1"/>
    <col min="11778" max="11780" width="10.7109375" style="62" customWidth="1"/>
    <col min="11781" max="12031" width="8.85546875" style="62"/>
    <col min="12032" max="12032" width="2.7109375" style="62" customWidth="1"/>
    <col min="12033" max="12033" width="12.85546875" style="62" bestFit="1" customWidth="1"/>
    <col min="12034" max="12036" width="10.7109375" style="62" customWidth="1"/>
    <col min="12037" max="12287" width="8.85546875" style="62"/>
    <col min="12288" max="12288" width="2.7109375" style="62" customWidth="1"/>
    <col min="12289" max="12289" width="12.85546875" style="62" bestFit="1" customWidth="1"/>
    <col min="12290" max="12292" width="10.7109375" style="62" customWidth="1"/>
    <col min="12293" max="12543" width="8.85546875" style="62"/>
    <col min="12544" max="12544" width="2.7109375" style="62" customWidth="1"/>
    <col min="12545" max="12545" width="12.85546875" style="62" bestFit="1" customWidth="1"/>
    <col min="12546" max="12548" width="10.7109375" style="62" customWidth="1"/>
    <col min="12549" max="12799" width="8.85546875" style="62"/>
    <col min="12800" max="12800" width="2.7109375" style="62" customWidth="1"/>
    <col min="12801" max="12801" width="12.85546875" style="62" bestFit="1" customWidth="1"/>
    <col min="12802" max="12804" width="10.7109375" style="62" customWidth="1"/>
    <col min="12805" max="13055" width="8.85546875" style="62"/>
    <col min="13056" max="13056" width="2.7109375" style="62" customWidth="1"/>
    <col min="13057" max="13057" width="12.85546875" style="62" bestFit="1" customWidth="1"/>
    <col min="13058" max="13060" width="10.7109375" style="62" customWidth="1"/>
    <col min="13061" max="13311" width="8.85546875" style="62"/>
    <col min="13312" max="13312" width="2.7109375" style="62" customWidth="1"/>
    <col min="13313" max="13313" width="12.85546875" style="62" bestFit="1" customWidth="1"/>
    <col min="13314" max="13316" width="10.7109375" style="62" customWidth="1"/>
    <col min="13317" max="13567" width="8.85546875" style="62"/>
    <col min="13568" max="13568" width="2.7109375" style="62" customWidth="1"/>
    <col min="13569" max="13569" width="12.85546875" style="62" bestFit="1" customWidth="1"/>
    <col min="13570" max="13572" width="10.7109375" style="62" customWidth="1"/>
    <col min="13573" max="13823" width="8.85546875" style="62"/>
    <col min="13824" max="13824" width="2.7109375" style="62" customWidth="1"/>
    <col min="13825" max="13825" width="12.85546875" style="62" bestFit="1" customWidth="1"/>
    <col min="13826" max="13828" width="10.7109375" style="62" customWidth="1"/>
    <col min="13829" max="14079" width="8.85546875" style="62"/>
    <col min="14080" max="14080" width="2.7109375" style="62" customWidth="1"/>
    <col min="14081" max="14081" width="12.85546875" style="62" bestFit="1" customWidth="1"/>
    <col min="14082" max="14084" width="10.7109375" style="62" customWidth="1"/>
    <col min="14085" max="14335" width="8.85546875" style="62"/>
    <col min="14336" max="14336" width="2.7109375" style="62" customWidth="1"/>
    <col min="14337" max="14337" width="12.85546875" style="62" bestFit="1" customWidth="1"/>
    <col min="14338" max="14340" width="10.7109375" style="62" customWidth="1"/>
    <col min="14341" max="14591" width="8.85546875" style="62"/>
    <col min="14592" max="14592" width="2.7109375" style="62" customWidth="1"/>
    <col min="14593" max="14593" width="12.85546875" style="62" bestFit="1" customWidth="1"/>
    <col min="14594" max="14596" width="10.7109375" style="62" customWidth="1"/>
    <col min="14597" max="14847" width="8.85546875" style="62"/>
    <col min="14848" max="14848" width="2.7109375" style="62" customWidth="1"/>
    <col min="14849" max="14849" width="12.85546875" style="62" bestFit="1" customWidth="1"/>
    <col min="14850" max="14852" width="10.7109375" style="62" customWidth="1"/>
    <col min="14853" max="15103" width="8.85546875" style="62"/>
    <col min="15104" max="15104" width="2.7109375" style="62" customWidth="1"/>
    <col min="15105" max="15105" width="12.85546875" style="62" bestFit="1" customWidth="1"/>
    <col min="15106" max="15108" width="10.7109375" style="62" customWidth="1"/>
    <col min="15109" max="15359" width="8.85546875" style="62"/>
    <col min="15360" max="15360" width="2.7109375" style="62" customWidth="1"/>
    <col min="15361" max="15361" width="12.85546875" style="62" bestFit="1" customWidth="1"/>
    <col min="15362" max="15364" width="10.7109375" style="62" customWidth="1"/>
    <col min="15365" max="15615" width="8.85546875" style="62"/>
    <col min="15616" max="15616" width="2.7109375" style="62" customWidth="1"/>
    <col min="15617" max="15617" width="12.85546875" style="62" bestFit="1" customWidth="1"/>
    <col min="15618" max="15620" width="10.7109375" style="62" customWidth="1"/>
    <col min="15621" max="15871" width="8.85546875" style="62"/>
    <col min="15872" max="15872" width="2.7109375" style="62" customWidth="1"/>
    <col min="15873" max="15873" width="12.85546875" style="62" bestFit="1" customWidth="1"/>
    <col min="15874" max="15876" width="10.7109375" style="62" customWidth="1"/>
    <col min="15877" max="16127" width="8.85546875" style="62"/>
    <col min="16128" max="16128" width="2.7109375" style="62" customWidth="1"/>
    <col min="16129" max="16129" width="12.85546875" style="62" bestFit="1" customWidth="1"/>
    <col min="16130" max="16132" width="10.7109375" style="62" customWidth="1"/>
    <col min="16133" max="16384" width="8.85546875" style="62"/>
  </cols>
  <sheetData>
    <row r="1" spans="1:5" x14ac:dyDescent="0.25">
      <c r="A1" s="76" t="s">
        <v>336</v>
      </c>
      <c r="B1" s="68"/>
      <c r="C1" s="69"/>
    </row>
    <row r="2" spans="1:5" x14ac:dyDescent="0.25">
      <c r="A2" s="70"/>
    </row>
    <row r="3" spans="1:5" s="58" customFormat="1" ht="45" customHeight="1" x14ac:dyDescent="0.25">
      <c r="A3" s="63" t="s">
        <v>124</v>
      </c>
      <c r="B3" s="64" t="s">
        <v>125</v>
      </c>
      <c r="C3" s="64" t="s">
        <v>126</v>
      </c>
      <c r="D3" s="63" t="s">
        <v>127</v>
      </c>
    </row>
    <row r="4" spans="1:5" x14ac:dyDescent="0.25">
      <c r="A4" s="71">
        <v>2000</v>
      </c>
      <c r="B4" s="72">
        <v>1.25</v>
      </c>
      <c r="C4" s="72">
        <v>0.4</v>
      </c>
      <c r="D4" s="73">
        <v>7</v>
      </c>
      <c r="E4" s="66"/>
    </row>
    <row r="5" spans="1:5" x14ac:dyDescent="0.25">
      <c r="A5" s="71">
        <v>2001</v>
      </c>
      <c r="B5" s="72">
        <v>1.25</v>
      </c>
      <c r="C5" s="72">
        <v>0.5</v>
      </c>
      <c r="D5" s="73">
        <v>7</v>
      </c>
      <c r="E5" s="66"/>
    </row>
    <row r="6" spans="1:5" x14ac:dyDescent="0.25">
      <c r="A6" s="71">
        <v>2002</v>
      </c>
      <c r="B6" s="72">
        <v>1.05</v>
      </c>
      <c r="C6" s="72">
        <v>0.4</v>
      </c>
      <c r="D6" s="73">
        <v>7</v>
      </c>
      <c r="E6" s="66"/>
    </row>
    <row r="7" spans="1:5" x14ac:dyDescent="0.25">
      <c r="A7" s="71">
        <v>2003</v>
      </c>
      <c r="B7" s="72">
        <v>1.05</v>
      </c>
      <c r="C7" s="72">
        <v>0.5</v>
      </c>
      <c r="D7" s="73">
        <v>7</v>
      </c>
      <c r="E7" s="66"/>
    </row>
    <row r="8" spans="1:5" x14ac:dyDescent="0.25">
      <c r="A8" s="71">
        <v>2004</v>
      </c>
      <c r="B8" s="72">
        <v>1</v>
      </c>
      <c r="C8" s="72">
        <v>0.45</v>
      </c>
      <c r="D8" s="73">
        <v>7</v>
      </c>
      <c r="E8" s="66"/>
    </row>
    <row r="9" spans="1:5" x14ac:dyDescent="0.25">
      <c r="A9" s="71">
        <v>2005</v>
      </c>
      <c r="B9" s="72">
        <v>1.1000000000000001</v>
      </c>
      <c r="C9" s="72">
        <v>0.5</v>
      </c>
      <c r="D9" s="73">
        <v>7</v>
      </c>
      <c r="E9" s="66"/>
    </row>
    <row r="10" spans="1:5" x14ac:dyDescent="0.25">
      <c r="A10" s="71">
        <v>2006</v>
      </c>
      <c r="B10" s="72">
        <v>1.1499999999999999</v>
      </c>
      <c r="C10" s="72">
        <v>0.45</v>
      </c>
      <c r="D10" s="73">
        <v>7</v>
      </c>
      <c r="E10" s="66"/>
    </row>
    <row r="11" spans="1:5" x14ac:dyDescent="0.25">
      <c r="A11" s="71">
        <v>2007</v>
      </c>
      <c r="B11" s="72">
        <v>1.05</v>
      </c>
      <c r="C11" s="72">
        <v>0.45</v>
      </c>
      <c r="D11" s="73">
        <v>7</v>
      </c>
      <c r="E11" s="66"/>
    </row>
    <row r="12" spans="1:5" x14ac:dyDescent="0.25">
      <c r="A12" s="71">
        <v>2008</v>
      </c>
      <c r="B12" s="72">
        <v>1.35</v>
      </c>
      <c r="C12" s="72">
        <v>0.4</v>
      </c>
      <c r="D12" s="73">
        <v>7</v>
      </c>
      <c r="E12" s="66"/>
    </row>
    <row r="13" spans="1:5" x14ac:dyDescent="0.25">
      <c r="A13" s="71">
        <v>2009</v>
      </c>
      <c r="B13" s="72">
        <v>1.1499999999999999</v>
      </c>
      <c r="C13" s="72">
        <v>0.4</v>
      </c>
      <c r="D13" s="73">
        <v>7</v>
      </c>
      <c r="E13" s="66"/>
    </row>
    <row r="14" spans="1:5" x14ac:dyDescent="0.25">
      <c r="A14" s="71">
        <v>2010</v>
      </c>
      <c r="B14" s="72">
        <v>1.1499999999999999</v>
      </c>
      <c r="C14" s="72">
        <v>0.45</v>
      </c>
      <c r="D14" s="73">
        <v>7</v>
      </c>
      <c r="E14" s="66"/>
    </row>
    <row r="15" spans="1:5" x14ac:dyDescent="0.25">
      <c r="A15" s="71">
        <v>2011</v>
      </c>
      <c r="B15" s="72">
        <v>1.1000000000000001</v>
      </c>
      <c r="C15" s="72">
        <v>0.5</v>
      </c>
      <c r="D15" s="73">
        <v>7</v>
      </c>
      <c r="E15" s="66"/>
    </row>
    <row r="16" spans="1:5" x14ac:dyDescent="0.25">
      <c r="A16" s="71">
        <v>2012</v>
      </c>
      <c r="B16" s="72">
        <v>1.05</v>
      </c>
      <c r="C16" s="72">
        <v>0.5</v>
      </c>
      <c r="D16" s="73">
        <v>7</v>
      </c>
      <c r="E16" s="66"/>
    </row>
    <row r="17" spans="1:4" x14ac:dyDescent="0.25">
      <c r="A17" s="71">
        <v>2013</v>
      </c>
      <c r="B17" s="72">
        <v>1.1000000000000001</v>
      </c>
      <c r="C17" s="72">
        <v>0.6</v>
      </c>
      <c r="D17" s="71">
        <v>7</v>
      </c>
    </row>
    <row r="18" spans="1:4" x14ac:dyDescent="0.25">
      <c r="A18" s="71">
        <v>2014</v>
      </c>
      <c r="B18" s="72">
        <v>1.25</v>
      </c>
      <c r="C18" s="72">
        <v>0.6</v>
      </c>
      <c r="D18" s="71">
        <v>7</v>
      </c>
    </row>
    <row r="19" spans="1:4" x14ac:dyDescent="0.25">
      <c r="A19" s="71">
        <v>2015</v>
      </c>
      <c r="B19" s="72">
        <v>1.25</v>
      </c>
      <c r="C19" s="72">
        <v>0.6</v>
      </c>
      <c r="D19" s="71">
        <v>7</v>
      </c>
    </row>
    <row r="20" spans="1:4" x14ac:dyDescent="0.25">
      <c r="A20" s="71">
        <v>2016</v>
      </c>
      <c r="B20" s="72">
        <v>1.25</v>
      </c>
      <c r="C20" s="72">
        <v>0.6</v>
      </c>
      <c r="D20" s="71">
        <v>7</v>
      </c>
    </row>
    <row r="21" spans="1:4" x14ac:dyDescent="0.25">
      <c r="A21" s="71">
        <v>2017</v>
      </c>
      <c r="B21" s="74">
        <f t="shared" ref="B21:D36" si="0">B20</f>
        <v>1.25</v>
      </c>
      <c r="C21" s="74">
        <f t="shared" si="0"/>
        <v>0.6</v>
      </c>
      <c r="D21" s="75">
        <f>D20</f>
        <v>7</v>
      </c>
    </row>
    <row r="22" spans="1:4" x14ac:dyDescent="0.25">
      <c r="A22" s="71">
        <v>2018</v>
      </c>
      <c r="B22" s="74">
        <f t="shared" si="0"/>
        <v>1.25</v>
      </c>
      <c r="C22" s="74">
        <f t="shared" si="0"/>
        <v>0.6</v>
      </c>
      <c r="D22" s="75">
        <f t="shared" si="0"/>
        <v>7</v>
      </c>
    </row>
    <row r="23" spans="1:4" x14ac:dyDescent="0.25">
      <c r="A23" s="71">
        <v>2019</v>
      </c>
      <c r="B23" s="74">
        <f t="shared" si="0"/>
        <v>1.25</v>
      </c>
      <c r="C23" s="74">
        <f t="shared" si="0"/>
        <v>0.6</v>
      </c>
      <c r="D23" s="75">
        <f t="shared" si="0"/>
        <v>7</v>
      </c>
    </row>
    <row r="24" spans="1:4" x14ac:dyDescent="0.25">
      <c r="A24" s="71">
        <v>2020</v>
      </c>
      <c r="B24" s="74">
        <f t="shared" si="0"/>
        <v>1.25</v>
      </c>
      <c r="C24" s="74">
        <f t="shared" si="0"/>
        <v>0.6</v>
      </c>
      <c r="D24" s="75">
        <f t="shared" si="0"/>
        <v>7</v>
      </c>
    </row>
    <row r="25" spans="1:4" x14ac:dyDescent="0.25">
      <c r="A25" s="71">
        <v>2021</v>
      </c>
      <c r="B25" s="74">
        <f t="shared" si="0"/>
        <v>1.25</v>
      </c>
      <c r="C25" s="74">
        <f t="shared" si="0"/>
        <v>0.6</v>
      </c>
      <c r="D25" s="75">
        <f t="shared" si="0"/>
        <v>7</v>
      </c>
    </row>
    <row r="26" spans="1:4" x14ac:dyDescent="0.25">
      <c r="A26" s="71">
        <v>2022</v>
      </c>
      <c r="B26" s="74">
        <f t="shared" si="0"/>
        <v>1.25</v>
      </c>
      <c r="C26" s="74">
        <f t="shared" si="0"/>
        <v>0.6</v>
      </c>
      <c r="D26" s="75">
        <f t="shared" si="0"/>
        <v>7</v>
      </c>
    </row>
    <row r="27" spans="1:4" x14ac:dyDescent="0.25">
      <c r="A27" s="71">
        <v>2023</v>
      </c>
      <c r="B27" s="74">
        <f t="shared" si="0"/>
        <v>1.25</v>
      </c>
      <c r="C27" s="74">
        <f t="shared" si="0"/>
        <v>0.6</v>
      </c>
      <c r="D27" s="75">
        <f t="shared" si="0"/>
        <v>7</v>
      </c>
    </row>
    <row r="28" spans="1:4" x14ac:dyDescent="0.25">
      <c r="A28" s="71">
        <v>2024</v>
      </c>
      <c r="B28" s="74">
        <f t="shared" si="0"/>
        <v>1.25</v>
      </c>
      <c r="C28" s="74">
        <f t="shared" si="0"/>
        <v>0.6</v>
      </c>
      <c r="D28" s="75">
        <f t="shared" si="0"/>
        <v>7</v>
      </c>
    </row>
    <row r="29" spans="1:4" x14ac:dyDescent="0.25">
      <c r="A29" s="71">
        <v>2025</v>
      </c>
      <c r="B29" s="74">
        <f t="shared" si="0"/>
        <v>1.25</v>
      </c>
      <c r="C29" s="74">
        <f t="shared" si="0"/>
        <v>0.6</v>
      </c>
      <c r="D29" s="75">
        <f t="shared" si="0"/>
        <v>7</v>
      </c>
    </row>
    <row r="30" spans="1:4" x14ac:dyDescent="0.25">
      <c r="A30" s="71">
        <v>2026</v>
      </c>
      <c r="B30" s="74">
        <f t="shared" si="0"/>
        <v>1.25</v>
      </c>
      <c r="C30" s="74">
        <f t="shared" si="0"/>
        <v>0.6</v>
      </c>
      <c r="D30" s="75">
        <f t="shared" si="0"/>
        <v>7</v>
      </c>
    </row>
    <row r="31" spans="1:4" x14ac:dyDescent="0.25">
      <c r="A31" s="71">
        <v>2027</v>
      </c>
      <c r="B31" s="74">
        <f t="shared" si="0"/>
        <v>1.25</v>
      </c>
      <c r="C31" s="74">
        <f t="shared" si="0"/>
        <v>0.6</v>
      </c>
      <c r="D31" s="75">
        <f t="shared" si="0"/>
        <v>7</v>
      </c>
    </row>
    <row r="32" spans="1:4" x14ac:dyDescent="0.25">
      <c r="A32" s="71">
        <v>2028</v>
      </c>
      <c r="B32" s="74">
        <f t="shared" si="0"/>
        <v>1.25</v>
      </c>
      <c r="C32" s="74">
        <f t="shared" si="0"/>
        <v>0.6</v>
      </c>
      <c r="D32" s="75">
        <f t="shared" si="0"/>
        <v>7</v>
      </c>
    </row>
    <row r="33" spans="1:4" x14ac:dyDescent="0.25">
      <c r="A33" s="71">
        <v>2029</v>
      </c>
      <c r="B33" s="74">
        <f t="shared" si="0"/>
        <v>1.25</v>
      </c>
      <c r="C33" s="74">
        <f t="shared" si="0"/>
        <v>0.6</v>
      </c>
      <c r="D33" s="75">
        <f t="shared" si="0"/>
        <v>7</v>
      </c>
    </row>
    <row r="34" spans="1:4" x14ac:dyDescent="0.25">
      <c r="A34" s="71">
        <v>2030</v>
      </c>
      <c r="B34" s="74">
        <f t="shared" si="0"/>
        <v>1.25</v>
      </c>
      <c r="C34" s="74">
        <f t="shared" si="0"/>
        <v>0.6</v>
      </c>
      <c r="D34" s="75">
        <f t="shared" si="0"/>
        <v>7</v>
      </c>
    </row>
    <row r="35" spans="1:4" x14ac:dyDescent="0.25">
      <c r="A35" s="71">
        <v>2031</v>
      </c>
      <c r="B35" s="74">
        <f t="shared" si="0"/>
        <v>1.25</v>
      </c>
      <c r="C35" s="74">
        <f t="shared" si="0"/>
        <v>0.6</v>
      </c>
      <c r="D35" s="75">
        <f t="shared" si="0"/>
        <v>7</v>
      </c>
    </row>
    <row r="36" spans="1:4" x14ac:dyDescent="0.25">
      <c r="A36" s="71">
        <v>2032</v>
      </c>
      <c r="B36" s="74">
        <f t="shared" si="0"/>
        <v>1.25</v>
      </c>
      <c r="C36" s="74">
        <f t="shared" si="0"/>
        <v>0.6</v>
      </c>
      <c r="D36" s="75">
        <f t="shared" si="0"/>
        <v>7</v>
      </c>
    </row>
    <row r="37" spans="1:4" x14ac:dyDescent="0.25">
      <c r="A37" s="71">
        <v>2033</v>
      </c>
      <c r="B37" s="74">
        <f t="shared" ref="B37:D44" si="1">B36</f>
        <v>1.25</v>
      </c>
      <c r="C37" s="74">
        <f t="shared" si="1"/>
        <v>0.6</v>
      </c>
      <c r="D37" s="75">
        <f t="shared" si="1"/>
        <v>7</v>
      </c>
    </row>
    <row r="38" spans="1:4" x14ac:dyDescent="0.25">
      <c r="A38" s="71">
        <v>2034</v>
      </c>
      <c r="B38" s="74">
        <f t="shared" si="1"/>
        <v>1.25</v>
      </c>
      <c r="C38" s="74">
        <f t="shared" si="1"/>
        <v>0.6</v>
      </c>
      <c r="D38" s="75">
        <f t="shared" si="1"/>
        <v>7</v>
      </c>
    </row>
    <row r="39" spans="1:4" x14ac:dyDescent="0.25">
      <c r="A39" s="71">
        <v>2035</v>
      </c>
      <c r="B39" s="74">
        <f t="shared" si="1"/>
        <v>1.25</v>
      </c>
      <c r="C39" s="74">
        <f t="shared" si="1"/>
        <v>0.6</v>
      </c>
      <c r="D39" s="75">
        <f t="shared" si="1"/>
        <v>7</v>
      </c>
    </row>
    <row r="40" spans="1:4" x14ac:dyDescent="0.25">
      <c r="A40" s="71">
        <v>2036</v>
      </c>
      <c r="B40" s="74">
        <f t="shared" si="1"/>
        <v>1.25</v>
      </c>
      <c r="C40" s="74">
        <f t="shared" si="1"/>
        <v>0.6</v>
      </c>
      <c r="D40" s="75">
        <f t="shared" si="1"/>
        <v>7</v>
      </c>
    </row>
    <row r="41" spans="1:4" x14ac:dyDescent="0.25">
      <c r="A41" s="71">
        <v>2037</v>
      </c>
      <c r="B41" s="74">
        <f t="shared" si="1"/>
        <v>1.25</v>
      </c>
      <c r="C41" s="74">
        <f t="shared" si="1"/>
        <v>0.6</v>
      </c>
      <c r="D41" s="75">
        <f t="shared" si="1"/>
        <v>7</v>
      </c>
    </row>
    <row r="42" spans="1:4" x14ac:dyDescent="0.25">
      <c r="A42" s="71">
        <v>2038</v>
      </c>
      <c r="B42" s="74">
        <f t="shared" si="1"/>
        <v>1.25</v>
      </c>
      <c r="C42" s="74">
        <f t="shared" si="1"/>
        <v>0.6</v>
      </c>
      <c r="D42" s="75">
        <f t="shared" si="1"/>
        <v>7</v>
      </c>
    </row>
    <row r="43" spans="1:4" x14ac:dyDescent="0.25">
      <c r="A43" s="71">
        <v>2039</v>
      </c>
      <c r="B43" s="74">
        <f t="shared" si="1"/>
        <v>1.25</v>
      </c>
      <c r="C43" s="74">
        <f t="shared" si="1"/>
        <v>0.6</v>
      </c>
      <c r="D43" s="75">
        <f t="shared" si="1"/>
        <v>7</v>
      </c>
    </row>
    <row r="44" spans="1:4" x14ac:dyDescent="0.25">
      <c r="A44" s="71">
        <v>2040</v>
      </c>
      <c r="B44" s="74">
        <f t="shared" si="1"/>
        <v>1.25</v>
      </c>
      <c r="C44" s="74">
        <f t="shared" si="1"/>
        <v>0.6</v>
      </c>
      <c r="D44" s="75">
        <f t="shared" si="1"/>
        <v>7</v>
      </c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workbookViewId="0"/>
  </sheetViews>
  <sheetFormatPr defaultRowHeight="15" x14ac:dyDescent="0.25"/>
  <cols>
    <col min="1" max="16384" width="9.140625" style="42"/>
  </cols>
  <sheetData>
    <row r="1" spans="1:17" x14ac:dyDescent="0.25">
      <c r="A1" s="42" t="s">
        <v>128</v>
      </c>
    </row>
    <row r="3" spans="1:17" x14ac:dyDescent="0.25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</row>
    <row r="4" spans="1:17" x14ac:dyDescent="0.25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7" x14ac:dyDescent="0.25">
      <c r="A5" s="77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</row>
    <row r="6" spans="1:17" x14ac:dyDescent="0.25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</row>
    <row r="7" spans="1:17" x14ac:dyDescent="0.25">
      <c r="A7" s="77"/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17" x14ac:dyDescent="0.25">
      <c r="A8" s="77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17" x14ac:dyDescent="0.25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17" x14ac:dyDescent="0.25">
      <c r="A10" s="77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</row>
    <row r="11" spans="1:17" x14ac:dyDescent="0.25">
      <c r="A11" s="77"/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</row>
    <row r="12" spans="1:17" x14ac:dyDescent="0.25">
      <c r="A12" s="77"/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</row>
    <row r="13" spans="1:17" x14ac:dyDescent="0.25">
      <c r="A13" s="77"/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</row>
    <row r="14" spans="1:17" x14ac:dyDescent="0.25">
      <c r="A14" s="77"/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</row>
    <row r="15" spans="1:17" x14ac:dyDescent="0.25">
      <c r="A15" s="77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</row>
    <row r="16" spans="1:17" x14ac:dyDescent="0.25">
      <c r="A16" s="77"/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</row>
    <row r="17" spans="1:17" x14ac:dyDescent="0.25">
      <c r="A17" s="77"/>
      <c r="B17" s="77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</row>
    <row r="18" spans="1:17" x14ac:dyDescent="0.25">
      <c r="A18" s="77"/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</row>
    <row r="19" spans="1:17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</row>
    <row r="20" spans="1:17" x14ac:dyDescent="0.25">
      <c r="A20" s="77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</row>
    <row r="21" spans="1:17" x14ac:dyDescent="0.25">
      <c r="A21" s="77"/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</row>
    <row r="22" spans="1:17" x14ac:dyDescent="0.25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</row>
    <row r="23" spans="1:17" x14ac:dyDescent="0.25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</row>
    <row r="24" spans="1:17" x14ac:dyDescent="0.25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</row>
    <row r="25" spans="1:17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</row>
    <row r="26" spans="1:17" x14ac:dyDescent="0.25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</row>
    <row r="27" spans="1:17" x14ac:dyDescent="0.25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</row>
    <row r="28" spans="1:17" x14ac:dyDescent="0.25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</row>
    <row r="29" spans="1:17" x14ac:dyDescent="0.25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</row>
    <row r="30" spans="1:17" x14ac:dyDescent="0.25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"/>
  <sheetViews>
    <sheetView zoomScaleNormal="100" workbookViewId="0"/>
  </sheetViews>
  <sheetFormatPr defaultRowHeight="15" x14ac:dyDescent="0.25"/>
  <cols>
    <col min="1" max="2" width="9.140625" style="42"/>
    <col min="3" max="3" width="11.85546875" style="42" customWidth="1"/>
    <col min="4" max="4" width="13" style="42" customWidth="1"/>
    <col min="5" max="16384" width="9.140625" style="42"/>
  </cols>
  <sheetData>
    <row r="1" spans="1:5" x14ac:dyDescent="0.25">
      <c r="A1" s="78" t="s">
        <v>129</v>
      </c>
      <c r="B1" s="78"/>
      <c r="C1" s="78"/>
    </row>
    <row r="2" spans="1:5" x14ac:dyDescent="0.25">
      <c r="A2" s="78"/>
      <c r="B2" s="78"/>
      <c r="C2" s="78"/>
    </row>
    <row r="3" spans="1:5" ht="45" x14ac:dyDescent="0.25">
      <c r="A3" s="78"/>
      <c r="B3" s="57" t="s">
        <v>121</v>
      </c>
      <c r="C3" s="58" t="s">
        <v>122</v>
      </c>
      <c r="D3" s="58" t="s">
        <v>123</v>
      </c>
      <c r="E3" s="79"/>
    </row>
    <row r="4" spans="1:5" x14ac:dyDescent="0.25">
      <c r="A4" s="78"/>
      <c r="B4" s="59">
        <v>2000</v>
      </c>
      <c r="C4" s="45">
        <v>1.218833319152667</v>
      </c>
      <c r="D4" s="61"/>
      <c r="E4" s="80"/>
    </row>
    <row r="5" spans="1:5" x14ac:dyDescent="0.25">
      <c r="A5" s="78"/>
      <c r="B5" s="59">
        <v>2001</v>
      </c>
      <c r="C5" s="45">
        <v>1.1063213739777096</v>
      </c>
      <c r="D5" s="60"/>
      <c r="E5" s="80"/>
    </row>
    <row r="6" spans="1:5" x14ac:dyDescent="0.25">
      <c r="A6" s="78"/>
      <c r="B6" s="59">
        <v>2002</v>
      </c>
      <c r="C6" s="45">
        <v>1.0402255737923247</v>
      </c>
      <c r="D6" s="60"/>
      <c r="E6" s="80"/>
    </row>
    <row r="7" spans="1:5" x14ac:dyDescent="0.25">
      <c r="A7" s="78"/>
      <c r="B7" s="59">
        <v>2003</v>
      </c>
      <c r="C7" s="45">
        <v>0.86329217119636115</v>
      </c>
      <c r="D7" s="60"/>
      <c r="E7" s="80"/>
    </row>
    <row r="8" spans="1:5" x14ac:dyDescent="0.25">
      <c r="A8" s="78"/>
      <c r="B8" s="59">
        <v>2004</v>
      </c>
      <c r="C8" s="45">
        <v>0.77884687852943435</v>
      </c>
      <c r="D8" s="60"/>
      <c r="E8" s="80"/>
    </row>
    <row r="9" spans="1:5" x14ac:dyDescent="0.25">
      <c r="A9" s="78"/>
      <c r="B9" s="59">
        <v>2005</v>
      </c>
      <c r="C9" s="45">
        <v>0.89254296285984858</v>
      </c>
      <c r="D9" s="60"/>
      <c r="E9" s="80"/>
    </row>
    <row r="10" spans="1:5" x14ac:dyDescent="0.25">
      <c r="A10" s="78"/>
      <c r="B10" s="59">
        <v>2006</v>
      </c>
      <c r="C10" s="45">
        <v>0.56358510943558759</v>
      </c>
      <c r="D10" s="60"/>
      <c r="E10" s="80"/>
    </row>
    <row r="11" spans="1:5" x14ac:dyDescent="0.25">
      <c r="A11" s="78"/>
      <c r="B11" s="59">
        <v>2007</v>
      </c>
      <c r="C11" s="45">
        <v>0.6451018726801182</v>
      </c>
      <c r="D11" s="60"/>
      <c r="E11" s="80"/>
    </row>
    <row r="12" spans="1:5" x14ac:dyDescent="0.25">
      <c r="A12" s="78"/>
      <c r="B12" s="59">
        <v>2008</v>
      </c>
      <c r="C12" s="45">
        <v>0.73060973321302802</v>
      </c>
      <c r="D12" s="45"/>
      <c r="E12" s="80"/>
    </row>
    <row r="13" spans="1:5" x14ac:dyDescent="0.25">
      <c r="A13" s="78"/>
      <c r="B13" s="59">
        <v>2009</v>
      </c>
      <c r="C13" s="45">
        <v>0.86676034880969388</v>
      </c>
      <c r="D13" s="45"/>
      <c r="E13" s="80"/>
    </row>
    <row r="14" spans="1:5" x14ac:dyDescent="0.25">
      <c r="A14" s="78"/>
      <c r="B14" s="59">
        <v>2010</v>
      </c>
      <c r="C14" s="45">
        <v>0.97827228319586135</v>
      </c>
      <c r="D14" s="60"/>
      <c r="E14" s="80"/>
    </row>
    <row r="15" spans="1:5" x14ac:dyDescent="0.25">
      <c r="A15" s="78"/>
      <c r="B15" s="59">
        <v>2011</v>
      </c>
      <c r="C15" s="45">
        <v>1.1179178244174643</v>
      </c>
      <c r="D15" s="45"/>
      <c r="E15" s="80"/>
    </row>
    <row r="16" spans="1:5" x14ac:dyDescent="0.25">
      <c r="A16" s="78"/>
      <c r="B16" s="59">
        <v>2012</v>
      </c>
      <c r="C16" s="45">
        <v>1.171845672352636</v>
      </c>
      <c r="D16" s="45"/>
      <c r="E16" s="81"/>
    </row>
    <row r="17" spans="1:5" x14ac:dyDescent="0.25">
      <c r="A17" s="78"/>
      <c r="B17" s="59">
        <v>2013</v>
      </c>
      <c r="C17" s="45">
        <v>1.2265173884552005</v>
      </c>
      <c r="D17" s="60"/>
      <c r="E17" s="81"/>
    </row>
    <row r="18" spans="1:5" x14ac:dyDescent="0.25">
      <c r="A18" s="78"/>
      <c r="B18" s="59">
        <v>2014</v>
      </c>
      <c r="C18" s="45">
        <v>1.8669182339434944</v>
      </c>
      <c r="D18" s="60"/>
      <c r="E18" s="81"/>
    </row>
    <row r="19" spans="1:5" x14ac:dyDescent="0.25">
      <c r="A19" s="78"/>
      <c r="B19" s="59">
        <v>2015</v>
      </c>
      <c r="C19" s="45">
        <v>2.0963587957889964</v>
      </c>
      <c r="D19" s="45"/>
    </row>
    <row r="20" spans="1:5" x14ac:dyDescent="0.25">
      <c r="B20" s="59">
        <v>2016</v>
      </c>
      <c r="C20" s="45">
        <v>2.0399048750717679</v>
      </c>
      <c r="D20" s="45"/>
    </row>
    <row r="21" spans="1:5" x14ac:dyDescent="0.25">
      <c r="B21" s="59">
        <v>2017</v>
      </c>
      <c r="C21" s="45">
        <v>2.327041401592119</v>
      </c>
      <c r="D21" s="45"/>
    </row>
    <row r="22" spans="1:5" x14ac:dyDescent="0.25">
      <c r="B22" s="59">
        <v>2018</v>
      </c>
      <c r="C22" s="45">
        <v>2.7798168131041989</v>
      </c>
      <c r="D22" s="45">
        <v>2.7798168131041989</v>
      </c>
    </row>
    <row r="23" spans="1:5" x14ac:dyDescent="0.25">
      <c r="B23" s="59">
        <v>2019</v>
      </c>
      <c r="C23" s="45"/>
      <c r="D23" s="45">
        <v>2.7720466126591772</v>
      </c>
    </row>
    <row r="24" spans="1:5" x14ac:dyDescent="0.25">
      <c r="B24" s="59">
        <v>2020</v>
      </c>
      <c r="C24" s="45"/>
      <c r="D24" s="45">
        <v>2.8047951484430804</v>
      </c>
    </row>
    <row r="25" spans="1:5" x14ac:dyDescent="0.25">
      <c r="B25" s="59">
        <v>2021</v>
      </c>
      <c r="C25" s="45"/>
      <c r="D25" s="45">
        <v>2.8238778481207665</v>
      </c>
    </row>
    <row r="26" spans="1:5" x14ac:dyDescent="0.25">
      <c r="B26" s="59">
        <v>2022</v>
      </c>
      <c r="C26" s="45"/>
      <c r="D26" s="45">
        <v>2.8411707133981166</v>
      </c>
    </row>
    <row r="27" spans="1:5" x14ac:dyDescent="0.25">
      <c r="B27" s="59">
        <v>2023</v>
      </c>
      <c r="C27" s="45"/>
      <c r="D27" s="45">
        <v>2.9011871296586276</v>
      </c>
    </row>
    <row r="28" spans="1:5" x14ac:dyDescent="0.25">
      <c r="B28" s="59">
        <v>2024</v>
      </c>
      <c r="C28" s="45"/>
      <c r="D28" s="45">
        <v>2.9806417216233045</v>
      </c>
    </row>
    <row r="29" spans="1:5" x14ac:dyDescent="0.25">
      <c r="B29" s="59">
        <v>2025</v>
      </c>
      <c r="C29" s="45"/>
      <c r="D29" s="45">
        <v>3.0950657971001321</v>
      </c>
    </row>
    <row r="30" spans="1:5" x14ac:dyDescent="0.25">
      <c r="B30" s="59">
        <v>2026</v>
      </c>
      <c r="C30" s="45"/>
      <c r="D30" s="45">
        <v>3.1335039275389551</v>
      </c>
    </row>
    <row r="31" spans="1:5" x14ac:dyDescent="0.25">
      <c r="B31" s="59">
        <v>2027</v>
      </c>
      <c r="C31" s="45"/>
      <c r="D31" s="45">
        <v>3.0007931347993981</v>
      </c>
    </row>
    <row r="32" spans="1:5" x14ac:dyDescent="0.25">
      <c r="B32" s="59">
        <v>2028</v>
      </c>
      <c r="C32" s="45"/>
      <c r="D32" s="45">
        <v>2.9970593163221197</v>
      </c>
    </row>
    <row r="33" spans="2:4" x14ac:dyDescent="0.25">
      <c r="B33" s="59">
        <v>2029</v>
      </c>
      <c r="C33" s="45"/>
      <c r="D33" s="45">
        <v>2.9939974659268844</v>
      </c>
    </row>
    <row r="34" spans="2:4" x14ac:dyDescent="0.25">
      <c r="B34" s="59">
        <v>2030</v>
      </c>
      <c r="C34" s="45"/>
      <c r="D34" s="45">
        <v>2.9149336269314774</v>
      </c>
    </row>
    <row r="35" spans="2:4" x14ac:dyDescent="0.25">
      <c r="B35" s="59">
        <v>2031</v>
      </c>
      <c r="C35" s="45"/>
      <c r="D35" s="45">
        <v>3.1020852009156323</v>
      </c>
    </row>
    <row r="36" spans="2:4" x14ac:dyDescent="0.25">
      <c r="B36" s="59">
        <v>2032</v>
      </c>
      <c r="C36" s="45"/>
      <c r="D36" s="45">
        <v>3.0011129714398042</v>
      </c>
    </row>
    <row r="37" spans="2:4" x14ac:dyDescent="0.25">
      <c r="B37" s="59">
        <v>2033</v>
      </c>
      <c r="C37" s="45"/>
      <c r="D37" s="45">
        <v>2.9897976890725841</v>
      </c>
    </row>
    <row r="38" spans="2:4" x14ac:dyDescent="0.25">
      <c r="B38" s="59">
        <v>2034</v>
      </c>
      <c r="C38" s="45"/>
      <c r="D38" s="45">
        <v>2.9880922367996474</v>
      </c>
    </row>
    <row r="39" spans="2:4" x14ac:dyDescent="0.25">
      <c r="B39" s="59">
        <v>2035</v>
      </c>
      <c r="C39" s="45"/>
      <c r="D39" s="45">
        <v>3.0011379967770364</v>
      </c>
    </row>
    <row r="40" spans="2:4" x14ac:dyDescent="0.25">
      <c r="B40" s="59">
        <v>2036</v>
      </c>
      <c r="C40" s="45"/>
      <c r="D40" s="45">
        <v>2.9778712033528736</v>
      </c>
    </row>
    <row r="41" spans="2:4" x14ac:dyDescent="0.25">
      <c r="B41" s="59">
        <v>2037</v>
      </c>
      <c r="C41" s="45"/>
      <c r="D41" s="45">
        <v>3.0029690425453057</v>
      </c>
    </row>
    <row r="42" spans="2:4" x14ac:dyDescent="0.25">
      <c r="B42" s="59">
        <v>2038</v>
      </c>
      <c r="C42" s="45"/>
      <c r="D42" s="45">
        <v>3.0008818116303959</v>
      </c>
    </row>
    <row r="43" spans="2:4" x14ac:dyDescent="0.25">
      <c r="B43" s="59">
        <v>2039</v>
      </c>
      <c r="C43" s="45"/>
      <c r="D43" s="45">
        <v>3.0014007887875183</v>
      </c>
    </row>
    <row r="44" spans="2:4" x14ac:dyDescent="0.25">
      <c r="B44" s="59">
        <v>2040</v>
      </c>
      <c r="C44" s="45"/>
      <c r="D44" s="45">
        <v>3.0008333383264145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/>
  </sheetViews>
  <sheetFormatPr defaultRowHeight="15" x14ac:dyDescent="0.25"/>
  <cols>
    <col min="2" max="2" width="11.140625" bestFit="1" customWidth="1"/>
    <col min="3" max="3" width="16.7109375" style="2" customWidth="1"/>
  </cols>
  <sheetData>
    <row r="1" spans="1:3" x14ac:dyDescent="0.25">
      <c r="A1" t="s">
        <v>340</v>
      </c>
    </row>
    <row r="3" spans="1:3" ht="15.75" thickBot="1" x14ac:dyDescent="0.3"/>
    <row r="4" spans="1:3" s="6" customFormat="1" ht="16.5" thickBot="1" x14ac:dyDescent="0.3">
      <c r="B4" s="11" t="s">
        <v>52</v>
      </c>
      <c r="C4" s="190" t="s">
        <v>0</v>
      </c>
    </row>
    <row r="5" spans="1:3" x14ac:dyDescent="0.25">
      <c r="B5" s="7" t="s">
        <v>45</v>
      </c>
      <c r="C5" s="191" t="s">
        <v>49</v>
      </c>
    </row>
    <row r="6" spans="1:3" x14ac:dyDescent="0.25">
      <c r="B6" s="8" t="s">
        <v>46</v>
      </c>
      <c r="C6" s="192" t="s">
        <v>49</v>
      </c>
    </row>
    <row r="7" spans="1:3" ht="25.5" x14ac:dyDescent="0.25">
      <c r="B7" s="8" t="s">
        <v>47</v>
      </c>
      <c r="C7" s="193" t="s">
        <v>65</v>
      </c>
    </row>
    <row r="8" spans="1:3" ht="25.5" x14ac:dyDescent="0.25">
      <c r="B8" s="9" t="s">
        <v>48</v>
      </c>
      <c r="C8" s="193" t="s">
        <v>50</v>
      </c>
    </row>
    <row r="9" spans="1:3" ht="64.5" thickBot="1" x14ac:dyDescent="0.3">
      <c r="B9" s="10" t="s">
        <v>51</v>
      </c>
      <c r="C9" s="194" t="s">
        <v>53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"/>
  <sheetViews>
    <sheetView workbookViewId="0"/>
  </sheetViews>
  <sheetFormatPr defaultRowHeight="15" x14ac:dyDescent="0.25"/>
  <cols>
    <col min="1" max="1" width="9.140625" style="79"/>
    <col min="2" max="2" width="10.140625" style="95" customWidth="1"/>
    <col min="3" max="3" width="16.85546875" style="79" bestFit="1" customWidth="1"/>
    <col min="4" max="4" width="20.85546875" style="79" bestFit="1" customWidth="1"/>
    <col min="5" max="5" width="22.42578125" style="79" bestFit="1" customWidth="1"/>
    <col min="6" max="6" width="22.28515625" style="79" bestFit="1" customWidth="1"/>
    <col min="7" max="7" width="19.7109375" style="79" bestFit="1" customWidth="1"/>
    <col min="8" max="8" width="19.140625" style="79" bestFit="1" customWidth="1"/>
    <col min="9" max="9" width="24.85546875" style="79" bestFit="1" customWidth="1"/>
    <col min="10" max="10" width="20.42578125" style="79" bestFit="1" customWidth="1"/>
    <col min="11" max="11" width="12.140625" style="79" bestFit="1" customWidth="1"/>
    <col min="12" max="12" width="23.42578125" style="79" bestFit="1" customWidth="1"/>
    <col min="13" max="13" width="21.5703125" style="79" bestFit="1" customWidth="1"/>
    <col min="14" max="14" width="16.7109375" style="79" bestFit="1" customWidth="1"/>
    <col min="15" max="15" width="22" style="79" bestFit="1" customWidth="1"/>
    <col min="16" max="16" width="19.85546875" style="79" bestFit="1" customWidth="1"/>
    <col min="17" max="17" width="17.28515625" style="79" bestFit="1" customWidth="1"/>
    <col min="18" max="18" width="18" style="79" bestFit="1" customWidth="1"/>
    <col min="19" max="19" width="16.5703125" style="79" bestFit="1" customWidth="1"/>
    <col min="20" max="20" width="30" style="79" bestFit="1" customWidth="1"/>
    <col min="21" max="21" width="24.85546875" style="79" bestFit="1" customWidth="1"/>
    <col min="22" max="22" width="13.42578125" style="90" bestFit="1" customWidth="1"/>
    <col min="23" max="16384" width="9.140625" style="79"/>
  </cols>
  <sheetData>
    <row r="1" spans="1:22" x14ac:dyDescent="0.25">
      <c r="A1" s="83" t="s">
        <v>337</v>
      </c>
      <c r="B1" s="82"/>
      <c r="C1" s="83"/>
    </row>
    <row r="2" spans="1:22" ht="15.75" thickBot="1" x14ac:dyDescent="0.3">
      <c r="A2" s="83"/>
      <c r="B2" s="82"/>
      <c r="C2" s="83"/>
    </row>
    <row r="3" spans="1:22" x14ac:dyDescent="0.25">
      <c r="A3" s="83"/>
      <c r="B3" s="85" t="s">
        <v>130</v>
      </c>
      <c r="C3" s="86" t="s">
        <v>131</v>
      </c>
      <c r="D3" s="86" t="s">
        <v>132</v>
      </c>
      <c r="E3" s="86" t="s">
        <v>133</v>
      </c>
      <c r="F3" s="86" t="s">
        <v>134</v>
      </c>
      <c r="G3" s="86" t="s">
        <v>135</v>
      </c>
      <c r="H3" s="86" t="s">
        <v>136</v>
      </c>
      <c r="I3" s="86" t="s">
        <v>137</v>
      </c>
      <c r="J3" s="86" t="s">
        <v>138</v>
      </c>
      <c r="K3" s="86" t="s">
        <v>139</v>
      </c>
      <c r="L3" s="86" t="s">
        <v>140</v>
      </c>
      <c r="M3" s="86" t="s">
        <v>141</v>
      </c>
      <c r="N3" s="86" t="s">
        <v>142</v>
      </c>
      <c r="O3" s="86" t="s">
        <v>143</v>
      </c>
      <c r="P3" s="86" t="s">
        <v>144</v>
      </c>
      <c r="Q3" s="86" t="s">
        <v>145</v>
      </c>
      <c r="R3" s="86" t="s">
        <v>146</v>
      </c>
      <c r="S3" s="86" t="s">
        <v>147</v>
      </c>
      <c r="T3" s="86" t="s">
        <v>148</v>
      </c>
      <c r="U3" s="86" t="s">
        <v>149</v>
      </c>
      <c r="V3" s="87" t="s">
        <v>150</v>
      </c>
    </row>
    <row r="4" spans="1:22" x14ac:dyDescent="0.25">
      <c r="A4" s="65"/>
      <c r="B4" s="88">
        <v>2000</v>
      </c>
      <c r="C4" s="84"/>
      <c r="D4" s="91">
        <v>0.11265289584264905</v>
      </c>
      <c r="E4" s="91">
        <v>0.25228799240434552</v>
      </c>
      <c r="F4" s="91"/>
      <c r="G4" s="91">
        <v>0.22224270983248831</v>
      </c>
      <c r="H4" s="91">
        <v>0.33252358065785903</v>
      </c>
      <c r="I4" s="91">
        <v>1.5738172060321978</v>
      </c>
      <c r="J4" s="91">
        <v>2.3136251094746609</v>
      </c>
      <c r="K4" s="91">
        <v>1.4989983332846597</v>
      </c>
      <c r="L4" s="91">
        <v>1.8420310068032684</v>
      </c>
      <c r="M4" s="91">
        <v>0.4105263759968088</v>
      </c>
      <c r="N4" s="91">
        <v>1.7734112348575444</v>
      </c>
      <c r="O4" s="91">
        <v>0.57504543943751163</v>
      </c>
      <c r="P4" s="91">
        <v>1.2566268057681904</v>
      </c>
      <c r="Q4" s="91">
        <v>10.007460520812497</v>
      </c>
      <c r="R4" s="91">
        <v>1.4414537253201214</v>
      </c>
      <c r="S4" s="91">
        <v>9.1042873142724901</v>
      </c>
      <c r="T4" s="91">
        <v>4.8364581716498864E-2</v>
      </c>
      <c r="U4" s="91">
        <v>0.29925990118834278</v>
      </c>
      <c r="V4" s="92">
        <v>1.218833319152667</v>
      </c>
    </row>
    <row r="5" spans="1:22" x14ac:dyDescent="0.25">
      <c r="A5" s="65"/>
      <c r="B5" s="88">
        <v>2001</v>
      </c>
      <c r="C5" s="84"/>
      <c r="D5" s="91">
        <v>9.4591908918513712E-2</v>
      </c>
      <c r="E5" s="91">
        <v>0.38365819374992099</v>
      </c>
      <c r="F5" s="91"/>
      <c r="G5" s="91">
        <v>0.18394863796917127</v>
      </c>
      <c r="H5" s="91">
        <v>0.30518815086833451</v>
      </c>
      <c r="I5" s="91">
        <v>1.6460454464691452</v>
      </c>
      <c r="J5" s="91">
        <v>3.2063436698246059</v>
      </c>
      <c r="K5" s="91">
        <v>1.0548180325676331</v>
      </c>
      <c r="L5" s="91">
        <v>1.7146595061864958</v>
      </c>
      <c r="M5" s="91">
        <v>0.29138220131413062</v>
      </c>
      <c r="N5" s="91">
        <v>2.0375696963454129</v>
      </c>
      <c r="O5" s="91">
        <v>0.47374499479932158</v>
      </c>
      <c r="P5" s="91">
        <v>1.7461398503747116</v>
      </c>
      <c r="Q5" s="91">
        <v>6.1376938964139711</v>
      </c>
      <c r="R5" s="91">
        <v>1.690887205549741</v>
      </c>
      <c r="S5" s="91">
        <v>4.8714542497145956</v>
      </c>
      <c r="T5" s="91">
        <v>5.0242661750848801E-2</v>
      </c>
      <c r="U5" s="91">
        <v>0.25168581354779429</v>
      </c>
      <c r="V5" s="92">
        <v>1.1063213739777096</v>
      </c>
    </row>
    <row r="6" spans="1:22" x14ac:dyDescent="0.25">
      <c r="A6" s="65"/>
      <c r="B6" s="88">
        <v>2002</v>
      </c>
      <c r="C6" s="84"/>
      <c r="D6" s="91">
        <v>9.271532582524282E-2</v>
      </c>
      <c r="E6" s="91">
        <v>0.18750493153788655</v>
      </c>
      <c r="F6" s="91"/>
      <c r="G6" s="91">
        <v>0.17700018691695424</v>
      </c>
      <c r="H6" s="91">
        <v>0.26686754027062398</v>
      </c>
      <c r="I6" s="91">
        <v>1.615146468533512</v>
      </c>
      <c r="J6" s="91">
        <v>3.579372273529084</v>
      </c>
      <c r="K6" s="91">
        <v>1.1449098094525625</v>
      </c>
      <c r="L6" s="91">
        <v>1.7887780803874311</v>
      </c>
      <c r="M6" s="91">
        <v>0.30647073723142426</v>
      </c>
      <c r="N6" s="91">
        <v>3.2116995159568487</v>
      </c>
      <c r="O6" s="91">
        <v>0.48049105993534119</v>
      </c>
      <c r="P6" s="91">
        <v>1.3663432418734942</v>
      </c>
      <c r="Q6" s="91">
        <v>3.9695393512784989</v>
      </c>
      <c r="R6" s="91">
        <v>2.0825966275265064</v>
      </c>
      <c r="S6" s="91">
        <v>5.4223828338739528</v>
      </c>
      <c r="T6" s="91">
        <v>8.5587763494946775E-2</v>
      </c>
      <c r="U6" s="91">
        <v>0.20917260406146859</v>
      </c>
      <c r="V6" s="92">
        <v>1.0402255737923247</v>
      </c>
    </row>
    <row r="7" spans="1:22" x14ac:dyDescent="0.25">
      <c r="A7" s="65"/>
      <c r="B7" s="88">
        <v>2003</v>
      </c>
      <c r="C7" s="84">
        <v>3.2207031561298623E-2</v>
      </c>
      <c r="D7" s="91">
        <v>6.9260245516540003E-2</v>
      </c>
      <c r="E7" s="91">
        <v>0.33459146861076927</v>
      </c>
      <c r="F7" s="91"/>
      <c r="G7" s="91">
        <v>0.12597194284420818</v>
      </c>
      <c r="H7" s="91">
        <v>0.27465338838767817</v>
      </c>
      <c r="I7" s="91">
        <v>0.94837927010534406</v>
      </c>
      <c r="J7" s="91">
        <v>2.5981929017551324</v>
      </c>
      <c r="K7" s="91">
        <v>1.2601872215066265</v>
      </c>
      <c r="L7" s="91">
        <v>1.5098014291310182</v>
      </c>
      <c r="M7" s="91">
        <v>0.28334235620126635</v>
      </c>
      <c r="N7" s="91">
        <v>2.065378732404382</v>
      </c>
      <c r="O7" s="91">
        <v>0.40683956928818865</v>
      </c>
      <c r="P7" s="91">
        <v>2.5422409631377323</v>
      </c>
      <c r="Q7" s="91">
        <v>2.592160581722879</v>
      </c>
      <c r="R7" s="91">
        <v>1.3231746847616133</v>
      </c>
      <c r="S7" s="91">
        <v>2.5882899355655211</v>
      </c>
      <c r="T7" s="91">
        <v>0.12548209578254094</v>
      </c>
      <c r="U7" s="91">
        <v>0.19870101282948452</v>
      </c>
      <c r="V7" s="92">
        <v>0.86329217119636115</v>
      </c>
    </row>
    <row r="8" spans="1:22" x14ac:dyDescent="0.25">
      <c r="A8" s="65"/>
      <c r="B8" s="88">
        <v>2004</v>
      </c>
      <c r="C8" s="84">
        <v>9.1331866375051265E-2</v>
      </c>
      <c r="D8" s="91">
        <v>7.528578426254276E-2</v>
      </c>
      <c r="E8" s="91">
        <v>0.22099669394327012</v>
      </c>
      <c r="F8" s="91"/>
      <c r="G8" s="91">
        <v>0.11170220943709115</v>
      </c>
      <c r="H8" s="91">
        <v>0.29788006327657901</v>
      </c>
      <c r="I8" s="91">
        <v>0.84340335702477109</v>
      </c>
      <c r="J8" s="91">
        <v>2.4443634664964029</v>
      </c>
      <c r="K8" s="91">
        <v>1.026731405456266</v>
      </c>
      <c r="L8" s="91">
        <v>1.6157286465693586</v>
      </c>
      <c r="M8" s="91">
        <v>0.23267566490701067</v>
      </c>
      <c r="N8" s="91">
        <v>1.6169753503855007</v>
      </c>
      <c r="O8" s="91">
        <v>0.32923189459888497</v>
      </c>
      <c r="P8" s="91">
        <v>2.2498867226535788</v>
      </c>
      <c r="Q8" s="91">
        <v>0.98901762832661266</v>
      </c>
      <c r="R8" s="91">
        <v>1.4973998765376024</v>
      </c>
      <c r="S8" s="91">
        <v>2.7212649091680596</v>
      </c>
      <c r="T8" s="91">
        <v>7.9027232190450963E-2</v>
      </c>
      <c r="U8" s="91">
        <v>0.19784949991946651</v>
      </c>
      <c r="V8" s="92">
        <v>0.77884687852943435</v>
      </c>
    </row>
    <row r="9" spans="1:22" x14ac:dyDescent="0.25">
      <c r="A9" s="65"/>
      <c r="B9" s="88">
        <v>2005</v>
      </c>
      <c r="C9" s="84">
        <v>9.2051134560864917E-2</v>
      </c>
      <c r="D9" s="91">
        <v>6.0181836279087922E-2</v>
      </c>
      <c r="E9" s="91">
        <v>0.16136653826201169</v>
      </c>
      <c r="F9" s="91"/>
      <c r="G9" s="91">
        <v>9.1348122512322744E-2</v>
      </c>
      <c r="H9" s="91">
        <v>0.19987641257784394</v>
      </c>
      <c r="I9" s="91">
        <v>1.053153513652523</v>
      </c>
      <c r="J9" s="91">
        <v>4.0901335635809648</v>
      </c>
      <c r="K9" s="91">
        <v>0.90651909766257577</v>
      </c>
      <c r="L9" s="91">
        <v>1.3784984104965954</v>
      </c>
      <c r="M9" s="91">
        <v>0.23451025019958238</v>
      </c>
      <c r="N9" s="91">
        <v>1.6954496143422486</v>
      </c>
      <c r="O9" s="91">
        <v>0.23882956262385518</v>
      </c>
      <c r="P9" s="91">
        <v>1.7568352593049901</v>
      </c>
      <c r="Q9" s="91">
        <v>1.5246757613325286</v>
      </c>
      <c r="R9" s="91">
        <v>1.1455846306094284</v>
      </c>
      <c r="S9" s="91">
        <v>2.6131633050005281</v>
      </c>
      <c r="T9" s="91">
        <v>0.11366624450546332</v>
      </c>
      <c r="U9" s="91">
        <v>0.17823012582617739</v>
      </c>
      <c r="V9" s="92">
        <v>0.89254296285984858</v>
      </c>
    </row>
    <row r="10" spans="1:22" x14ac:dyDescent="0.25">
      <c r="A10" s="65"/>
      <c r="B10" s="88">
        <v>2006</v>
      </c>
      <c r="C10" s="84">
        <v>0.12844667652162559</v>
      </c>
      <c r="D10" s="91">
        <v>5.413707826236254E-2</v>
      </c>
      <c r="E10" s="91">
        <v>0.13859790624678117</v>
      </c>
      <c r="F10" s="91"/>
      <c r="G10" s="91">
        <v>7.8830988247852257E-2</v>
      </c>
      <c r="H10" s="91">
        <v>0.16491675962776503</v>
      </c>
      <c r="I10" s="91">
        <v>0.89828075058413992</v>
      </c>
      <c r="J10" s="91">
        <v>1.6175376566518627</v>
      </c>
      <c r="K10" s="91">
        <v>1.0280017461706761</v>
      </c>
      <c r="L10" s="91">
        <v>0.94734739885000763</v>
      </c>
      <c r="M10" s="91">
        <v>0.17245733554878145</v>
      </c>
      <c r="N10" s="91">
        <v>1.1884931773432672</v>
      </c>
      <c r="O10" s="91">
        <v>0.19579495626394894</v>
      </c>
      <c r="P10" s="91">
        <v>0.84579637017907827</v>
      </c>
      <c r="Q10" s="91">
        <v>1.1820212294012544</v>
      </c>
      <c r="R10" s="91">
        <v>0.76798284189243837</v>
      </c>
      <c r="S10" s="91">
        <v>2.4026420987812709</v>
      </c>
      <c r="T10" s="91">
        <v>0.10239799202925573</v>
      </c>
      <c r="U10" s="91">
        <v>0.15849753139486825</v>
      </c>
      <c r="V10" s="92">
        <v>0.56358510943558759</v>
      </c>
    </row>
    <row r="11" spans="1:22" x14ac:dyDescent="0.25">
      <c r="A11" s="65"/>
      <c r="B11" s="88">
        <v>2007</v>
      </c>
      <c r="C11" s="84">
        <v>0.12925397091339058</v>
      </c>
      <c r="D11" s="91">
        <v>6.0550129591971008E-2</v>
      </c>
      <c r="E11" s="91">
        <v>0.15573764537700888</v>
      </c>
      <c r="F11" s="91"/>
      <c r="G11" s="91">
        <v>9.1537864226546542E-2</v>
      </c>
      <c r="H11" s="91">
        <v>0.19994439443206441</v>
      </c>
      <c r="I11" s="91">
        <v>0.84156380735020297</v>
      </c>
      <c r="J11" s="91">
        <v>3.8872548364327728</v>
      </c>
      <c r="K11" s="91">
        <v>1.1620551354989994</v>
      </c>
      <c r="L11" s="91">
        <v>1.2973647037356884</v>
      </c>
      <c r="M11" s="91">
        <v>0.20197853212855935</v>
      </c>
      <c r="N11" s="91">
        <v>1.5196456126065589</v>
      </c>
      <c r="O11" s="91">
        <v>0.21815459252359803</v>
      </c>
      <c r="P11" s="91">
        <v>1.6455203479076319</v>
      </c>
      <c r="Q11" s="91">
        <v>1.4413804426016488</v>
      </c>
      <c r="R11" s="91">
        <v>1.0840243580089461</v>
      </c>
      <c r="S11" s="91">
        <v>1.3270502934167869</v>
      </c>
      <c r="T11" s="91">
        <v>7.7993790966151527E-2</v>
      </c>
      <c r="U11" s="91">
        <v>0.15864909710695504</v>
      </c>
      <c r="V11" s="92">
        <v>0.6451018726801182</v>
      </c>
    </row>
    <row r="12" spans="1:22" x14ac:dyDescent="0.25">
      <c r="A12" s="65"/>
      <c r="B12" s="88">
        <v>2008</v>
      </c>
      <c r="C12" s="84">
        <v>0.12452555181952463</v>
      </c>
      <c r="D12" s="91">
        <v>8.1416357220501209E-2</v>
      </c>
      <c r="E12" s="91">
        <v>0.21900471218988382</v>
      </c>
      <c r="F12" s="91"/>
      <c r="G12" s="91">
        <v>7.945511199283066E-2</v>
      </c>
      <c r="H12" s="91">
        <v>0.15580234602135895</v>
      </c>
      <c r="I12" s="91">
        <v>1.1272269277741722</v>
      </c>
      <c r="J12" s="91">
        <v>2.7719157021415901</v>
      </c>
      <c r="K12" s="91">
        <v>1.0300284575762226</v>
      </c>
      <c r="L12" s="91">
        <v>1.4684005870050432</v>
      </c>
      <c r="M12" s="91">
        <v>0.18739560615937026</v>
      </c>
      <c r="N12" s="91">
        <v>1.4937669632657316</v>
      </c>
      <c r="O12" s="91">
        <v>0.3214144079311923</v>
      </c>
      <c r="P12" s="91">
        <v>1.6914482182163477</v>
      </c>
      <c r="Q12" s="91">
        <v>1.6512808416579454</v>
      </c>
      <c r="R12" s="91">
        <v>1.3500299411802861</v>
      </c>
      <c r="S12" s="91">
        <v>2.2778124949171548</v>
      </c>
      <c r="T12" s="91">
        <v>7.244726721683456E-2</v>
      </c>
      <c r="U12" s="91">
        <v>0.13236844617217458</v>
      </c>
      <c r="V12" s="92">
        <v>0.73060973321302802</v>
      </c>
    </row>
    <row r="13" spans="1:22" x14ac:dyDescent="0.25">
      <c r="A13" s="65"/>
      <c r="B13" s="88">
        <v>2009</v>
      </c>
      <c r="C13" s="84">
        <v>8.4424199198265187E-2</v>
      </c>
      <c r="D13" s="91">
        <v>6.5262699535476087E-2</v>
      </c>
      <c r="E13" s="91">
        <v>0.19197312862120791</v>
      </c>
      <c r="F13" s="91"/>
      <c r="G13" s="91">
        <v>0.10956860510728747</v>
      </c>
      <c r="H13" s="91">
        <v>0.18258523781809619</v>
      </c>
      <c r="I13" s="91">
        <v>0.77115180615802137</v>
      </c>
      <c r="J13" s="91">
        <v>2.1043075439416263</v>
      </c>
      <c r="K13" s="91">
        <v>1.3437944034432019</v>
      </c>
      <c r="L13" s="91">
        <v>2.2569222146507912</v>
      </c>
      <c r="M13" s="91">
        <v>0.18165809075914632</v>
      </c>
      <c r="N13" s="91">
        <v>1.6831846801241828</v>
      </c>
      <c r="O13" s="91">
        <v>0.49553027673772504</v>
      </c>
      <c r="P13" s="91">
        <v>2.301103800216957</v>
      </c>
      <c r="Q13" s="91">
        <v>2.0625825686261177</v>
      </c>
      <c r="R13" s="91">
        <v>1.7639362245428665</v>
      </c>
      <c r="S13" s="91">
        <v>1.9819464172100774</v>
      </c>
      <c r="T13" s="91">
        <v>8.2597003616734527E-2</v>
      </c>
      <c r="U13" s="91">
        <v>0.1661355694031619</v>
      </c>
      <c r="V13" s="92">
        <v>0.86676034880969388</v>
      </c>
    </row>
    <row r="14" spans="1:22" x14ac:dyDescent="0.25">
      <c r="A14" s="65"/>
      <c r="B14" s="88">
        <v>2010</v>
      </c>
      <c r="C14" s="84">
        <v>5.9141759124452617E-2</v>
      </c>
      <c r="D14" s="91">
        <v>8.4458518291188736E-2</v>
      </c>
      <c r="E14" s="91">
        <v>0.1370644373345378</v>
      </c>
      <c r="F14" s="91"/>
      <c r="G14" s="91">
        <v>0.11296954907271142</v>
      </c>
      <c r="H14" s="91">
        <v>0.11768532856641505</v>
      </c>
      <c r="I14" s="91">
        <v>0.67181504004187764</v>
      </c>
      <c r="J14" s="91">
        <v>1.5927514720043361</v>
      </c>
      <c r="K14" s="91">
        <v>1.2978093187664557</v>
      </c>
      <c r="L14" s="91">
        <v>1.647611530230316</v>
      </c>
      <c r="M14" s="91">
        <v>0.15654696478300828</v>
      </c>
      <c r="N14" s="91">
        <v>1.5167775680279352</v>
      </c>
      <c r="O14" s="91">
        <v>0.28639396772006559</v>
      </c>
      <c r="P14" s="91">
        <v>3.1204827125137298</v>
      </c>
      <c r="Q14" s="91">
        <v>2.0569242892396162</v>
      </c>
      <c r="R14" s="91">
        <v>3.0122432411039819</v>
      </c>
      <c r="S14" s="91">
        <v>2.2725193212054258</v>
      </c>
      <c r="T14" s="91">
        <v>5.1404021589480819E-2</v>
      </c>
      <c r="U14" s="91">
        <v>0.13755403676056577</v>
      </c>
      <c r="V14" s="92">
        <v>0.97827228319586135</v>
      </c>
    </row>
    <row r="15" spans="1:22" x14ac:dyDescent="0.25">
      <c r="A15" s="65"/>
      <c r="B15" s="88">
        <v>2011</v>
      </c>
      <c r="C15" s="84">
        <v>5.742436682734036E-2</v>
      </c>
      <c r="D15" s="91">
        <v>8.9743401253613519E-2</v>
      </c>
      <c r="E15" s="91">
        <v>0.1619495086016087</v>
      </c>
      <c r="F15" s="91"/>
      <c r="G15" s="91">
        <v>0.11307696177914682</v>
      </c>
      <c r="H15" s="91">
        <v>0.20142442868046179</v>
      </c>
      <c r="I15" s="91">
        <v>0.84536109596991427</v>
      </c>
      <c r="J15" s="91">
        <v>2.313526103809227</v>
      </c>
      <c r="K15" s="91">
        <v>1.3109737478387349</v>
      </c>
      <c r="L15" s="91">
        <v>1.6748834797052843</v>
      </c>
      <c r="M15" s="91">
        <v>0.16085619395482501</v>
      </c>
      <c r="N15" s="91">
        <v>2.1055073349393698</v>
      </c>
      <c r="O15" s="91">
        <v>0.13209580206682839</v>
      </c>
      <c r="P15" s="91">
        <v>2.8739812268961979</v>
      </c>
      <c r="Q15" s="91">
        <v>1.8304513875578297</v>
      </c>
      <c r="R15" s="91">
        <v>3.6769475576084578</v>
      </c>
      <c r="S15" s="91">
        <v>2.8480736811588594</v>
      </c>
      <c r="T15" s="91">
        <v>5.0856844041317878E-2</v>
      </c>
      <c r="U15" s="91">
        <v>0.13015218726899416</v>
      </c>
      <c r="V15" s="92">
        <v>1.1179178244174643</v>
      </c>
    </row>
    <row r="16" spans="1:22" x14ac:dyDescent="0.25">
      <c r="A16" s="65"/>
      <c r="B16" s="88">
        <v>2012</v>
      </c>
      <c r="C16" s="84">
        <v>5.3387077904374858E-2</v>
      </c>
      <c r="D16" s="91">
        <v>9.7533150149911721E-2</v>
      </c>
      <c r="E16" s="91">
        <v>0.14803255782940924</v>
      </c>
      <c r="F16" s="91"/>
      <c r="G16" s="91">
        <v>0.10192144707490973</v>
      </c>
      <c r="H16" s="91">
        <v>0.16751212942423063</v>
      </c>
      <c r="I16" s="91">
        <v>1.5745728646074462</v>
      </c>
      <c r="J16" s="91">
        <v>2.1390973014483241</v>
      </c>
      <c r="K16" s="91">
        <v>1.2140662214605711</v>
      </c>
      <c r="L16" s="91">
        <v>1.9627993950385931</v>
      </c>
      <c r="M16" s="91">
        <v>4.1793987111909597E-2</v>
      </c>
      <c r="N16" s="91">
        <v>1.9282280205693278</v>
      </c>
      <c r="O16" s="91">
        <v>8.0081618472788788E-2</v>
      </c>
      <c r="P16" s="91">
        <v>2.5976804992034421</v>
      </c>
      <c r="Q16" s="91">
        <v>2.2772394684832515</v>
      </c>
      <c r="R16" s="91">
        <v>3.8143137395950357</v>
      </c>
      <c r="S16" s="91">
        <v>2.952853494228675</v>
      </c>
      <c r="T16" s="91">
        <v>7.0936771843942495E-2</v>
      </c>
      <c r="U16" s="91">
        <v>0.77664800197125072</v>
      </c>
      <c r="V16" s="92">
        <v>0.7773614031196705</v>
      </c>
    </row>
    <row r="17" spans="1:22" x14ac:dyDescent="0.25">
      <c r="A17" s="65"/>
      <c r="B17" s="88">
        <v>2013</v>
      </c>
      <c r="C17" s="84">
        <v>6.0975959143956419E-2</v>
      </c>
      <c r="D17" s="91">
        <v>4.4966449519394339E-2</v>
      </c>
      <c r="E17" s="91">
        <v>7.2528448111840657E-2</v>
      </c>
      <c r="F17" s="91"/>
      <c r="G17" s="91">
        <v>0.18569437488437851</v>
      </c>
      <c r="H17" s="91">
        <v>0.17231975681489012</v>
      </c>
      <c r="I17" s="91">
        <v>2.0492044132005987</v>
      </c>
      <c r="J17" s="91">
        <v>1.6115218030932261</v>
      </c>
      <c r="K17" s="91">
        <v>1.0794277737532543</v>
      </c>
      <c r="L17" s="91">
        <v>2.5321662363788815</v>
      </c>
      <c r="M17" s="91">
        <v>2.91255095605749E-2</v>
      </c>
      <c r="N17" s="91">
        <v>2.7062060981333631</v>
      </c>
      <c r="O17" s="91"/>
      <c r="P17" s="91">
        <v>4.2413305883592924</v>
      </c>
      <c r="Q17" s="91">
        <v>2.311365007392252</v>
      </c>
      <c r="R17" s="91">
        <v>4.0660499066856062</v>
      </c>
      <c r="S17" s="91">
        <v>2.2749775693532999</v>
      </c>
      <c r="T17" s="91"/>
      <c r="U17" s="91">
        <v>9.8912690595482355E-2</v>
      </c>
      <c r="V17" s="92">
        <v>1.2265173884552005</v>
      </c>
    </row>
    <row r="18" spans="1:22" x14ac:dyDescent="0.25">
      <c r="A18" s="65"/>
      <c r="B18" s="88">
        <v>2014</v>
      </c>
      <c r="C18" s="84">
        <v>7.2153801699098075E-2</v>
      </c>
      <c r="D18" s="91">
        <v>0.14905725570023931</v>
      </c>
      <c r="E18" s="91">
        <v>7.6076332799452459E-2</v>
      </c>
      <c r="F18" s="91"/>
      <c r="G18" s="91">
        <v>0.36174877268227251</v>
      </c>
      <c r="H18" s="91">
        <v>0.17753102257253395</v>
      </c>
      <c r="I18" s="91">
        <v>1.9551726758002954</v>
      </c>
      <c r="J18" s="91">
        <v>2.1316857504804902</v>
      </c>
      <c r="K18" s="91">
        <v>1.0245170911113017</v>
      </c>
      <c r="L18" s="91">
        <v>2.7875178534052658</v>
      </c>
      <c r="M18" s="91">
        <v>4.3290835103229397E-2</v>
      </c>
      <c r="N18" s="91">
        <v>2.2848397470888488</v>
      </c>
      <c r="O18" s="91">
        <v>6.3552273067761803E-2</v>
      </c>
      <c r="P18" s="91">
        <v>3.3743623104600364</v>
      </c>
      <c r="Q18" s="91">
        <v>2.3385626983540768</v>
      </c>
      <c r="R18" s="91">
        <v>4.6372719553264874</v>
      </c>
      <c r="S18" s="91">
        <v>2.1463691798498599</v>
      </c>
      <c r="T18" s="91"/>
      <c r="U18" s="91">
        <v>0.16667207958019623</v>
      </c>
      <c r="V18" s="92">
        <v>1.8669182339434944</v>
      </c>
    </row>
    <row r="19" spans="1:22" x14ac:dyDescent="0.25">
      <c r="A19" s="83"/>
      <c r="B19" s="88">
        <v>2015</v>
      </c>
      <c r="C19" s="84">
        <v>7.6739945674589291E-2</v>
      </c>
      <c r="D19" s="91">
        <v>8.7024362969927965E-2</v>
      </c>
      <c r="E19" s="91">
        <v>0.1113292863983573</v>
      </c>
      <c r="F19" s="91"/>
      <c r="G19" s="91">
        <v>9.4247288120879763E-2</v>
      </c>
      <c r="H19" s="91">
        <v>0.15385028493301911</v>
      </c>
      <c r="I19" s="91">
        <v>2.3776752203749245</v>
      </c>
      <c r="J19" s="91">
        <v>4.9822241854514528</v>
      </c>
      <c r="K19" s="91">
        <v>1.3255850703069512</v>
      </c>
      <c r="L19" s="91">
        <v>2.9629647153336025</v>
      </c>
      <c r="M19" s="91">
        <v>5.6988720694866497E-2</v>
      </c>
      <c r="N19" s="91">
        <v>2.5544759818840359</v>
      </c>
      <c r="O19" s="91"/>
      <c r="P19" s="91">
        <v>3.454068319507162</v>
      </c>
      <c r="Q19" s="91">
        <v>2.4650343603532732</v>
      </c>
      <c r="R19" s="91">
        <v>1.1584610376078026</v>
      </c>
      <c r="S19" s="91">
        <v>2.5858161136570654</v>
      </c>
      <c r="T19" s="91"/>
      <c r="U19" s="91">
        <v>0.24109872455265474</v>
      </c>
      <c r="V19" s="92">
        <v>2.0963587957889964</v>
      </c>
    </row>
    <row r="20" spans="1:22" x14ac:dyDescent="0.25">
      <c r="A20" s="83"/>
      <c r="B20" s="88">
        <v>2016</v>
      </c>
      <c r="C20" s="84">
        <v>7.7699194995521637E-2</v>
      </c>
      <c r="D20" s="91">
        <v>8.6058758957755249E-2</v>
      </c>
      <c r="E20" s="91">
        <v>0.15179372352361439</v>
      </c>
      <c r="F20" s="91">
        <v>4.8661611030800795</v>
      </c>
      <c r="G20" s="91">
        <v>9.3470934125488556E-2</v>
      </c>
      <c r="H20" s="91">
        <v>0.42356157226351765</v>
      </c>
      <c r="I20" s="91">
        <v>2.2121847544561488</v>
      </c>
      <c r="J20" s="91">
        <v>4.8464779384339538</v>
      </c>
      <c r="K20" s="91">
        <v>1.3976996175804082</v>
      </c>
      <c r="L20" s="91">
        <v>2.6072924358865426</v>
      </c>
      <c r="M20" s="91">
        <v>0.10045660328542</v>
      </c>
      <c r="N20" s="91">
        <v>2.8744339464278892</v>
      </c>
      <c r="O20" s="91">
        <v>3.4054079901437398E-2</v>
      </c>
      <c r="P20" s="91">
        <v>3.4601546164712285</v>
      </c>
      <c r="Q20" s="91">
        <v>3.263746767069478</v>
      </c>
      <c r="R20" s="91">
        <v>2.479263746087514</v>
      </c>
      <c r="S20" s="91">
        <v>2.8426065820892501</v>
      </c>
      <c r="T20" s="91"/>
      <c r="U20" s="91">
        <v>0.24109872455265474</v>
      </c>
      <c r="V20" s="92">
        <v>2.0399048750717679</v>
      </c>
    </row>
    <row r="21" spans="1:22" x14ac:dyDescent="0.25">
      <c r="A21" s="83"/>
      <c r="B21" s="88">
        <v>2017</v>
      </c>
      <c r="C21" s="84">
        <v>7.4946663206567371E-2</v>
      </c>
      <c r="D21" s="91">
        <v>9.9875009228518399E-2</v>
      </c>
      <c r="E21" s="91">
        <v>0.1922581606488715</v>
      </c>
      <c r="F21" s="91">
        <v>5.1094691582340843</v>
      </c>
      <c r="G21" s="91">
        <v>0.130347748906571</v>
      </c>
      <c r="H21" s="91">
        <v>0.23802544821216667</v>
      </c>
      <c r="I21" s="91">
        <v>2.0749210564507501</v>
      </c>
      <c r="J21" s="91">
        <v>5.3983890531841441</v>
      </c>
      <c r="K21" s="91">
        <v>1.4488572460753661</v>
      </c>
      <c r="L21" s="91">
        <v>2.5503106446538117</v>
      </c>
      <c r="M21" s="91">
        <v>0.10547943344969099</v>
      </c>
      <c r="N21" s="91">
        <v>3.0253609947840649</v>
      </c>
      <c r="O21" s="91"/>
      <c r="P21" s="91">
        <v>3.4786166223506116</v>
      </c>
      <c r="Q21" s="91">
        <v>3.502609758733116</v>
      </c>
      <c r="R21" s="91">
        <v>2.4220648347350866</v>
      </c>
      <c r="S21" s="91">
        <v>2.972273869505544</v>
      </c>
      <c r="T21" s="91"/>
      <c r="U21" s="91">
        <v>0.264434952936345</v>
      </c>
      <c r="V21" s="92">
        <v>2.327041401592119</v>
      </c>
    </row>
    <row r="22" spans="1:22" x14ac:dyDescent="0.25">
      <c r="A22" s="83"/>
      <c r="B22" s="88">
        <v>2018</v>
      </c>
      <c r="C22" s="84">
        <v>7.4946663206567371E-2</v>
      </c>
      <c r="D22" s="91">
        <v>0.11980520646054126</v>
      </c>
      <c r="E22" s="91">
        <v>0.25358451581108998</v>
      </c>
      <c r="F22" s="91">
        <v>5.2372058871899352</v>
      </c>
      <c r="G22" s="91">
        <v>0.11891593632443545</v>
      </c>
      <c r="H22" s="91">
        <v>0.53682188286992072</v>
      </c>
      <c r="I22" s="91">
        <v>2.0938085068484842</v>
      </c>
      <c r="J22" s="91">
        <v>4.5112439070272581</v>
      </c>
      <c r="K22" s="91">
        <v>1.5791739800432349</v>
      </c>
      <c r="L22" s="91">
        <v>2.6068044656939069</v>
      </c>
      <c r="M22" s="91">
        <v>0.10969861078767865</v>
      </c>
      <c r="N22" s="91">
        <v>3.1003062410470155</v>
      </c>
      <c r="O22" s="91"/>
      <c r="P22" s="91">
        <v>3.4786166223506116</v>
      </c>
      <c r="Q22" s="91">
        <v>3.6656623703830777</v>
      </c>
      <c r="R22" s="91">
        <v>2.4220648347350866</v>
      </c>
      <c r="S22" s="91">
        <v>3.0774027883130248</v>
      </c>
      <c r="T22" s="91"/>
      <c r="U22" s="91">
        <v>0.264434952936345</v>
      </c>
      <c r="V22" s="92">
        <v>2.7798168131041989</v>
      </c>
    </row>
    <row r="23" spans="1:22" x14ac:dyDescent="0.25">
      <c r="A23" s="83"/>
      <c r="B23" s="88">
        <v>2019</v>
      </c>
      <c r="C23" s="84">
        <v>7.4946663206567371E-2</v>
      </c>
      <c r="D23" s="91">
        <v>0.21933249057212587</v>
      </c>
      <c r="E23" s="91">
        <v>0.25358451581108998</v>
      </c>
      <c r="F23" s="91">
        <v>5.2895779460618355</v>
      </c>
      <c r="G23" s="91">
        <v>0.12961131721113356</v>
      </c>
      <c r="H23" s="91">
        <v>0.63894058270875775</v>
      </c>
      <c r="I23" s="91">
        <v>2.0967885560704782</v>
      </c>
      <c r="J23" s="91">
        <v>4.3626207429412585</v>
      </c>
      <c r="K23" s="91">
        <v>1.5314385747745556</v>
      </c>
      <c r="L23" s="91">
        <v>2.5884949963222579</v>
      </c>
      <c r="M23" s="91">
        <v>0.112989569111309</v>
      </c>
      <c r="N23" s="91">
        <v>3.1373500257554858</v>
      </c>
      <c r="O23" s="91"/>
      <c r="P23" s="91">
        <v>3.4786166223506112</v>
      </c>
      <c r="Q23" s="91">
        <v>3.7620114998350016</v>
      </c>
      <c r="R23" s="91">
        <v>2.4220648347350866</v>
      </c>
      <c r="S23" s="91">
        <v>3.0774027883130248</v>
      </c>
      <c r="T23" s="91"/>
      <c r="U23" s="91">
        <v>0.264434952936345</v>
      </c>
      <c r="V23" s="92">
        <v>2.7720466126591772</v>
      </c>
    </row>
    <row r="24" spans="1:22" x14ac:dyDescent="0.25">
      <c r="A24" s="83"/>
      <c r="B24" s="88">
        <v>2020</v>
      </c>
      <c r="C24" s="84">
        <v>7.4946663206567371E-2</v>
      </c>
      <c r="D24" s="91">
        <v>0.23462102063968276</v>
      </c>
      <c r="E24" s="91">
        <v>0.25358451581108998</v>
      </c>
      <c r="F24" s="91">
        <v>5.2895779460618355</v>
      </c>
      <c r="G24" s="91">
        <v>0.12952278986407573</v>
      </c>
      <c r="H24" s="91">
        <v>0.68117002686264949</v>
      </c>
      <c r="I24" s="91">
        <v>2.0947509894975491</v>
      </c>
      <c r="J24" s="91">
        <v>4.2868061377367948</v>
      </c>
      <c r="K24" s="91">
        <v>1.5324209855052671</v>
      </c>
      <c r="L24" s="91">
        <v>2.5898915486911389</v>
      </c>
      <c r="M24" s="91">
        <v>0.11524936049353518</v>
      </c>
      <c r="N24" s="91">
        <v>3.1382360257759294</v>
      </c>
      <c r="O24" s="91"/>
      <c r="P24" s="91">
        <v>3.4786166223506112</v>
      </c>
      <c r="Q24" s="91">
        <v>3.8555627023802823</v>
      </c>
      <c r="R24" s="91">
        <v>2.4220648347350866</v>
      </c>
      <c r="S24" s="91">
        <v>3.0774027883130248</v>
      </c>
      <c r="T24" s="91"/>
      <c r="U24" s="91">
        <v>0.264434952936345</v>
      </c>
      <c r="V24" s="92">
        <v>2.8047951484430804</v>
      </c>
    </row>
    <row r="25" spans="1:22" x14ac:dyDescent="0.25">
      <c r="B25" s="88">
        <v>2021</v>
      </c>
      <c r="C25" s="91">
        <v>7.4946663206567371E-2</v>
      </c>
      <c r="D25" s="91">
        <v>0.2620426294679063</v>
      </c>
      <c r="E25" s="91">
        <v>0.25358451581108998</v>
      </c>
      <c r="F25" s="91">
        <v>5.2895779460618364</v>
      </c>
      <c r="G25" s="91">
        <v>0.12941007039299002</v>
      </c>
      <c r="H25" s="91">
        <v>0.7228836543325724</v>
      </c>
      <c r="I25" s="91">
        <v>2.0939388458946446</v>
      </c>
      <c r="J25" s="91">
        <v>4.1990162584495474</v>
      </c>
      <c r="K25" s="91">
        <v>1.5376033476992657</v>
      </c>
      <c r="L25" s="91">
        <v>2.5899519995317717</v>
      </c>
      <c r="M25" s="91">
        <v>0.11640185409847052</v>
      </c>
      <c r="N25" s="91">
        <v>3.1391226188549481</v>
      </c>
      <c r="O25" s="91"/>
      <c r="P25" s="91">
        <v>3.4786166223506116</v>
      </c>
      <c r="Q25" s="91">
        <v>3.8940549292871505</v>
      </c>
      <c r="R25" s="91">
        <v>2.4220648347350866</v>
      </c>
      <c r="S25" s="91">
        <v>3.0774027883130248</v>
      </c>
      <c r="T25" s="91"/>
      <c r="U25" s="91">
        <v>0.264434952936345</v>
      </c>
      <c r="V25" s="92">
        <v>2.8238778481207665</v>
      </c>
    </row>
    <row r="26" spans="1:22" x14ac:dyDescent="0.25">
      <c r="B26" s="88">
        <v>2022</v>
      </c>
      <c r="C26" s="91">
        <v>7.4946663206567371E-2</v>
      </c>
      <c r="D26" s="91">
        <v>0.25229770437987925</v>
      </c>
      <c r="E26" s="91">
        <v>0.25358451581108998</v>
      </c>
      <c r="F26" s="91">
        <v>5.2895779460618346</v>
      </c>
      <c r="G26" s="91">
        <v>0.12926167281675016</v>
      </c>
      <c r="H26" s="91">
        <v>0.77070939444336173</v>
      </c>
      <c r="I26" s="91">
        <v>2.0933655555743038</v>
      </c>
      <c r="J26" s="91">
        <v>4.0961704789304019</v>
      </c>
      <c r="K26" s="91">
        <v>1.5426917034474121</v>
      </c>
      <c r="L26" s="91">
        <v>2.5897375185870009</v>
      </c>
      <c r="M26" s="91">
        <v>0.11640185409847054</v>
      </c>
      <c r="N26" s="91">
        <v>3.1400098055882024</v>
      </c>
      <c r="O26" s="91"/>
      <c r="P26" s="91">
        <v>3.4786166223506112</v>
      </c>
      <c r="Q26" s="91">
        <v>3.9329262295613483</v>
      </c>
      <c r="R26" s="91">
        <v>2.4220648347350866</v>
      </c>
      <c r="S26" s="91">
        <v>3.0774027883130244</v>
      </c>
      <c r="T26" s="91"/>
      <c r="U26" s="91">
        <v>0.264434952936345</v>
      </c>
      <c r="V26" s="92">
        <v>2.8411707133981166</v>
      </c>
    </row>
    <row r="27" spans="1:22" x14ac:dyDescent="0.25">
      <c r="B27" s="88">
        <v>2023</v>
      </c>
      <c r="C27" s="91">
        <v>7.4946663206567371E-2</v>
      </c>
      <c r="D27" s="91">
        <v>0.23808571003316223</v>
      </c>
      <c r="E27" s="91">
        <v>0.25358451581108998</v>
      </c>
      <c r="F27" s="91">
        <v>5.2895779460618355</v>
      </c>
      <c r="G27" s="91">
        <v>0.12905747295366421</v>
      </c>
      <c r="H27" s="91">
        <v>0.82609681786735067</v>
      </c>
      <c r="I27" s="91">
        <v>2.0943777844572282</v>
      </c>
      <c r="J27" s="91">
        <v>4.0961704789304019</v>
      </c>
      <c r="K27" s="91">
        <v>1.553785328340765</v>
      </c>
      <c r="L27" s="91">
        <v>2.5880791803024987</v>
      </c>
      <c r="M27" s="91">
        <v>0.11640185409847055</v>
      </c>
      <c r="N27" s="91">
        <v>3.1409949277690736</v>
      </c>
      <c r="O27" s="91"/>
      <c r="P27" s="91">
        <v>3.4786166223506116</v>
      </c>
      <c r="Q27" s="91">
        <v>3.9347547093583413</v>
      </c>
      <c r="R27" s="91">
        <v>5.5894113649380373</v>
      </c>
      <c r="S27" s="91">
        <v>3.0774027883130248</v>
      </c>
      <c r="T27" s="91"/>
      <c r="U27" s="91">
        <v>0.264434952936345</v>
      </c>
      <c r="V27" s="92">
        <v>2.9011871296586276</v>
      </c>
    </row>
    <row r="28" spans="1:22" x14ac:dyDescent="0.25">
      <c r="B28" s="88">
        <v>2024</v>
      </c>
      <c r="C28" s="91">
        <v>7.4946663206567371E-2</v>
      </c>
      <c r="D28" s="91">
        <v>0.23808571003316223</v>
      </c>
      <c r="E28" s="91">
        <v>0.25358451581108998</v>
      </c>
      <c r="F28" s="91">
        <v>5.2895779460618355</v>
      </c>
      <c r="G28" s="91">
        <v>0.12905747295366418</v>
      </c>
      <c r="H28" s="91">
        <v>0.82609681786735067</v>
      </c>
      <c r="I28" s="91">
        <v>2.0944928457764735</v>
      </c>
      <c r="J28" s="91">
        <v>4.0961704789304019</v>
      </c>
      <c r="K28" s="91">
        <v>1.5649774713122901</v>
      </c>
      <c r="L28" s="91">
        <v>2.5865245386247295</v>
      </c>
      <c r="M28" s="91">
        <v>0.11640185409847054</v>
      </c>
      <c r="N28" s="91">
        <v>3.142030570847254</v>
      </c>
      <c r="O28" s="91"/>
      <c r="P28" s="91">
        <v>3.4786166223506116</v>
      </c>
      <c r="Q28" s="91">
        <v>3.9370977972125814</v>
      </c>
      <c r="R28" s="91">
        <v>5.8924571110390174</v>
      </c>
      <c r="S28" s="91">
        <v>3.0774027883130248</v>
      </c>
      <c r="T28" s="91"/>
      <c r="U28" s="91">
        <v>0.264434952936345</v>
      </c>
      <c r="V28" s="92">
        <v>2.9806417216233045</v>
      </c>
    </row>
    <row r="29" spans="1:22" x14ac:dyDescent="0.25">
      <c r="B29" s="88">
        <v>2025</v>
      </c>
      <c r="C29" s="91">
        <v>7.4946663206567371E-2</v>
      </c>
      <c r="D29" s="91">
        <v>0.2380857100331622</v>
      </c>
      <c r="E29" s="91">
        <v>0.25358451581108998</v>
      </c>
      <c r="F29" s="91">
        <v>5.2895779460618355</v>
      </c>
      <c r="G29" s="91">
        <v>0.12905747295366421</v>
      </c>
      <c r="H29" s="91">
        <v>0.82609681786735079</v>
      </c>
      <c r="I29" s="91">
        <v>2.0951646398543402</v>
      </c>
      <c r="J29" s="91">
        <v>4.0961704789304019</v>
      </c>
      <c r="K29" s="91">
        <v>1.5794419424487631</v>
      </c>
      <c r="L29" s="91">
        <v>2.5845089407467086</v>
      </c>
      <c r="M29" s="91">
        <v>0.11640185409847055</v>
      </c>
      <c r="N29" s="91">
        <v>3.1431561775613512</v>
      </c>
      <c r="O29" s="91"/>
      <c r="P29" s="91">
        <v>3.4786166223506116</v>
      </c>
      <c r="Q29" s="91">
        <v>3.9400256189280904</v>
      </c>
      <c r="R29" s="91">
        <v>6.0002785999035817</v>
      </c>
      <c r="S29" s="91">
        <v>3.0774027883130248</v>
      </c>
      <c r="T29" s="91"/>
      <c r="U29" s="91">
        <v>0.264434952936345</v>
      </c>
      <c r="V29" s="92">
        <v>3.0950657971001321</v>
      </c>
    </row>
    <row r="30" spans="1:22" x14ac:dyDescent="0.25">
      <c r="B30" s="88">
        <v>2026</v>
      </c>
      <c r="C30" s="91">
        <v>7.4946663206567371E-2</v>
      </c>
      <c r="D30" s="91">
        <v>0.2380857100331622</v>
      </c>
      <c r="E30" s="91">
        <v>0.25358451581108998</v>
      </c>
      <c r="F30" s="91">
        <v>5.2895779460618355</v>
      </c>
      <c r="G30" s="91">
        <v>0.12905747295366421</v>
      </c>
      <c r="H30" s="91">
        <v>0.8260968178673509</v>
      </c>
      <c r="I30" s="91">
        <v>2.0960525884256511</v>
      </c>
      <c r="J30" s="91">
        <v>4.0961704789304019</v>
      </c>
      <c r="K30" s="91">
        <v>1.5894685128085595</v>
      </c>
      <c r="L30" s="91">
        <v>2.5837475924140385</v>
      </c>
      <c r="M30" s="91">
        <v>0.11640185409847054</v>
      </c>
      <c r="N30" s="91">
        <v>3.1441024794044292</v>
      </c>
      <c r="O30" s="91"/>
      <c r="P30" s="91">
        <v>3.4786166223506116</v>
      </c>
      <c r="Q30" s="91">
        <v>3.9408345111888989</v>
      </c>
      <c r="R30" s="91">
        <v>6.0164801744557916</v>
      </c>
      <c r="S30" s="91">
        <v>3.0774027883130248</v>
      </c>
      <c r="T30" s="91"/>
      <c r="U30" s="91">
        <v>0.264434952936345</v>
      </c>
      <c r="V30" s="92">
        <v>3.1335039275389551</v>
      </c>
    </row>
    <row r="31" spans="1:22" x14ac:dyDescent="0.25">
      <c r="B31" s="88">
        <v>2027</v>
      </c>
      <c r="C31" s="91">
        <v>7.4946663206567371E-2</v>
      </c>
      <c r="D31" s="91">
        <v>0.2380857100331622</v>
      </c>
      <c r="E31" s="91">
        <v>0.25358451581108998</v>
      </c>
      <c r="F31" s="91">
        <v>5.2895779460618355</v>
      </c>
      <c r="G31" s="91">
        <v>0.12905747295366418</v>
      </c>
      <c r="H31" s="91">
        <v>0.82609681786735079</v>
      </c>
      <c r="I31" s="91">
        <v>2.096751451667342</v>
      </c>
      <c r="J31" s="91">
        <v>4.0961704789304028</v>
      </c>
      <c r="K31" s="91">
        <v>1.5949971912847791</v>
      </c>
      <c r="L31" s="91">
        <v>2.5839440863772443</v>
      </c>
      <c r="M31" s="91">
        <v>0.11640185409847055</v>
      </c>
      <c r="N31" s="91">
        <v>3.1446681476564451</v>
      </c>
      <c r="O31" s="91"/>
      <c r="P31" s="91">
        <v>3.4786166223506121</v>
      </c>
      <c r="Q31" s="91">
        <v>3.9372352416196605</v>
      </c>
      <c r="R31" s="91">
        <v>5.9005936514176085</v>
      </c>
      <c r="S31" s="91">
        <v>3.0774027883130253</v>
      </c>
      <c r="T31" s="91"/>
      <c r="U31" s="91">
        <v>0.264434952936345</v>
      </c>
      <c r="V31" s="92">
        <v>3.0007931347993981</v>
      </c>
    </row>
    <row r="32" spans="1:22" x14ac:dyDescent="0.25">
      <c r="B32" s="88">
        <v>2028</v>
      </c>
      <c r="C32" s="91">
        <v>7.4946663206567371E-2</v>
      </c>
      <c r="D32" s="91">
        <v>0.23808571003316223</v>
      </c>
      <c r="E32" s="91">
        <v>0.25358451581108998</v>
      </c>
      <c r="F32" s="91">
        <v>5.2895779460618355</v>
      </c>
      <c r="G32" s="91">
        <v>0.12905747295366418</v>
      </c>
      <c r="H32" s="91">
        <v>0.8260968178673509</v>
      </c>
      <c r="I32" s="91">
        <v>2.0965159278240235</v>
      </c>
      <c r="J32" s="91">
        <v>4.0961704789304028</v>
      </c>
      <c r="K32" s="91">
        <v>1.5972699765294096</v>
      </c>
      <c r="L32" s="91">
        <v>2.5844986839643602</v>
      </c>
      <c r="M32" s="91">
        <v>0.11640185409847052</v>
      </c>
      <c r="N32" s="91">
        <v>3.1455362241890179</v>
      </c>
      <c r="O32" s="91"/>
      <c r="P32" s="91">
        <v>3.4786166223506116</v>
      </c>
      <c r="Q32" s="91">
        <v>3.937083967852594</v>
      </c>
      <c r="R32" s="91">
        <v>5.8916105488699593</v>
      </c>
      <c r="S32" s="91">
        <v>3.0774027883130248</v>
      </c>
      <c r="T32" s="91"/>
      <c r="U32" s="91">
        <v>0.264434952936345</v>
      </c>
      <c r="V32" s="92">
        <v>2.9970593163221197</v>
      </c>
    </row>
    <row r="33" spans="2:22" x14ac:dyDescent="0.25">
      <c r="B33" s="88">
        <v>2029</v>
      </c>
      <c r="C33" s="91">
        <v>7.4946663206567371E-2</v>
      </c>
      <c r="D33" s="91">
        <v>0.23808571003316223</v>
      </c>
      <c r="E33" s="91">
        <v>0.25358451581108998</v>
      </c>
      <c r="F33" s="91">
        <v>5.2895779460618364</v>
      </c>
      <c r="G33" s="91">
        <v>0.12905747295366421</v>
      </c>
      <c r="H33" s="91">
        <v>0.82609681786735079</v>
      </c>
      <c r="I33" s="91">
        <v>2.0968208746027455</v>
      </c>
      <c r="J33" s="91">
        <v>4.0961704789304028</v>
      </c>
      <c r="K33" s="91">
        <v>1.5993337737489752</v>
      </c>
      <c r="L33" s="91">
        <v>2.5842053734397794</v>
      </c>
      <c r="M33" s="91">
        <v>0.11640185409847054</v>
      </c>
      <c r="N33" s="91">
        <v>3.146407780376216</v>
      </c>
      <c r="O33" s="91"/>
      <c r="P33" s="91">
        <v>3.4786166223506116</v>
      </c>
      <c r="Q33" s="91">
        <v>3.9369613829275854</v>
      </c>
      <c r="R33" s="91">
        <v>5.8838695371316243</v>
      </c>
      <c r="S33" s="91">
        <v>3.0774027883130248</v>
      </c>
      <c r="T33" s="91"/>
      <c r="U33" s="91">
        <v>0.264434952936345</v>
      </c>
      <c r="V33" s="92">
        <v>2.9939974659268844</v>
      </c>
    </row>
    <row r="34" spans="2:22" x14ac:dyDescent="0.25">
      <c r="B34" s="88">
        <v>2030</v>
      </c>
      <c r="C34" s="91">
        <v>7.4946663206567371E-2</v>
      </c>
      <c r="D34" s="91">
        <v>0.2380857100331622</v>
      </c>
      <c r="E34" s="91">
        <v>0.25358451581108998</v>
      </c>
      <c r="F34" s="91">
        <v>5.2895779460618346</v>
      </c>
      <c r="G34" s="91">
        <v>0.12905747295366418</v>
      </c>
      <c r="H34" s="91">
        <v>0.82609681786735067</v>
      </c>
      <c r="I34" s="91">
        <v>2.0970776802286832</v>
      </c>
      <c r="J34" s="91">
        <v>4.0961704789304019</v>
      </c>
      <c r="K34" s="91">
        <v>1.6045437709588428</v>
      </c>
      <c r="L34" s="91">
        <v>2.1290891177808473</v>
      </c>
      <c r="M34" s="91">
        <v>0.11640185409847054</v>
      </c>
      <c r="N34" s="91">
        <v>3.1475474228019547</v>
      </c>
      <c r="O34" s="91"/>
      <c r="P34" s="91">
        <v>3.4786166223506116</v>
      </c>
      <c r="Q34" s="91">
        <v>3.9409736356708178</v>
      </c>
      <c r="R34" s="91">
        <v>6.0189496727277749</v>
      </c>
      <c r="S34" s="91">
        <v>3.0774027883130248</v>
      </c>
      <c r="T34" s="91"/>
      <c r="U34" s="91">
        <v>0.264434952936345</v>
      </c>
      <c r="V34" s="92">
        <v>2.9149336269314774</v>
      </c>
    </row>
    <row r="35" spans="2:22" x14ac:dyDescent="0.25">
      <c r="B35" s="88">
        <v>2031</v>
      </c>
      <c r="C35" s="91">
        <v>7.4946663206567371E-2</v>
      </c>
      <c r="D35" s="91">
        <v>0.23808571003316223</v>
      </c>
      <c r="E35" s="91">
        <v>0.25358451581108998</v>
      </c>
      <c r="F35" s="91">
        <v>5.2895779460618355</v>
      </c>
      <c r="G35" s="91">
        <v>0.12905747295366418</v>
      </c>
      <c r="H35" s="91">
        <v>0.82609681786735067</v>
      </c>
      <c r="I35" s="91">
        <v>2.0973074114107506</v>
      </c>
      <c r="J35" s="91">
        <v>4.0961704789304028</v>
      </c>
      <c r="K35" s="91">
        <v>1.6057541064264627</v>
      </c>
      <c r="L35" s="91">
        <v>2.5151654849262033</v>
      </c>
      <c r="M35" s="91">
        <v>0.11640185409847055</v>
      </c>
      <c r="N35" s="91">
        <v>3.1475134020894742</v>
      </c>
      <c r="O35" s="91"/>
      <c r="P35" s="91">
        <v>3.4786166223506116</v>
      </c>
      <c r="Q35" s="91">
        <v>3.9405636967829429</v>
      </c>
      <c r="R35" s="91">
        <v>6.0114243831528276</v>
      </c>
      <c r="S35" s="91">
        <v>3.0774027883130248</v>
      </c>
      <c r="T35" s="91"/>
      <c r="U35" s="91">
        <v>0.264434952936345</v>
      </c>
      <c r="V35" s="92">
        <v>3.1020852009156323</v>
      </c>
    </row>
    <row r="36" spans="2:22" x14ac:dyDescent="0.25">
      <c r="B36" s="88">
        <v>2032</v>
      </c>
      <c r="C36" s="91">
        <v>7.4946663206567371E-2</v>
      </c>
      <c r="D36" s="91">
        <v>0.2380857100331622</v>
      </c>
      <c r="E36" s="91">
        <v>0.25358451581108998</v>
      </c>
      <c r="F36" s="91">
        <v>5.2895779460618346</v>
      </c>
      <c r="G36" s="91">
        <v>0.12905747295366418</v>
      </c>
      <c r="H36" s="91">
        <v>0.82609681786735067</v>
      </c>
      <c r="I36" s="91">
        <v>2.0975542637016411</v>
      </c>
      <c r="J36" s="91">
        <v>4.0961704789304019</v>
      </c>
      <c r="K36" s="91">
        <v>1.6055486819658762</v>
      </c>
      <c r="L36" s="91">
        <v>2.485535625647195</v>
      </c>
      <c r="M36" s="91">
        <v>0.11640185409847054</v>
      </c>
      <c r="N36" s="91">
        <v>3.147360200138118</v>
      </c>
      <c r="O36" s="91"/>
      <c r="P36" s="91">
        <v>3.4786166223506121</v>
      </c>
      <c r="Q36" s="91">
        <v>3.9383277600354396</v>
      </c>
      <c r="R36" s="91">
        <v>5.9512783852491351</v>
      </c>
      <c r="S36" s="91">
        <v>3.0774027883130248</v>
      </c>
      <c r="T36" s="91"/>
      <c r="U36" s="91">
        <v>0.264434952936345</v>
      </c>
      <c r="V36" s="92">
        <v>3.0011129714398042</v>
      </c>
    </row>
    <row r="37" spans="2:22" x14ac:dyDescent="0.25">
      <c r="B37" s="88">
        <v>2033</v>
      </c>
      <c r="C37" s="91">
        <v>7.4946663206567371E-2</v>
      </c>
      <c r="D37" s="91">
        <v>0.23808571003316223</v>
      </c>
      <c r="E37" s="91">
        <v>0.25358451581108998</v>
      </c>
      <c r="F37" s="91">
        <v>5.2895779460618355</v>
      </c>
      <c r="G37" s="91">
        <v>0.12905747295366418</v>
      </c>
      <c r="H37" s="91">
        <v>0.82609681786735067</v>
      </c>
      <c r="I37" s="91">
        <v>2.0978033324532119</v>
      </c>
      <c r="J37" s="91">
        <v>4.0961704789304019</v>
      </c>
      <c r="K37" s="91">
        <v>1.6068233805802363</v>
      </c>
      <c r="L37" s="91">
        <v>2.5200016663065976</v>
      </c>
      <c r="M37" s="91">
        <v>0.11640185409847054</v>
      </c>
      <c r="N37" s="91">
        <v>3.1473171230109762</v>
      </c>
      <c r="O37" s="91"/>
      <c r="P37" s="91">
        <v>3.4786166223506116</v>
      </c>
      <c r="Q37" s="91">
        <v>3.9375527409448279</v>
      </c>
      <c r="R37" s="91">
        <v>5.9176479317688528</v>
      </c>
      <c r="S37" s="91">
        <v>3.0774027883130248</v>
      </c>
      <c r="T37" s="91"/>
      <c r="U37" s="91">
        <v>0.264434952936345</v>
      </c>
      <c r="V37" s="92">
        <v>2.9897976890725841</v>
      </c>
    </row>
    <row r="38" spans="2:22" x14ac:dyDescent="0.25">
      <c r="B38" s="88">
        <v>2034</v>
      </c>
      <c r="C38" s="91">
        <v>7.4946663206567371E-2</v>
      </c>
      <c r="D38" s="91">
        <v>0.23808571003316226</v>
      </c>
      <c r="E38" s="91">
        <v>0.25358451581108998</v>
      </c>
      <c r="F38" s="91">
        <v>5.2895779460618355</v>
      </c>
      <c r="G38" s="91">
        <v>0.12905747295366418</v>
      </c>
      <c r="H38" s="91">
        <v>0.82609681786735079</v>
      </c>
      <c r="I38" s="91">
        <v>2.0980354007558959</v>
      </c>
      <c r="J38" s="91">
        <v>4.0961704789304019</v>
      </c>
      <c r="K38" s="91">
        <v>1.6085271684783848</v>
      </c>
      <c r="L38" s="91">
        <v>2.5167942924975817</v>
      </c>
      <c r="M38" s="91">
        <v>0.11640185409847054</v>
      </c>
      <c r="N38" s="91">
        <v>3.1473154557547574</v>
      </c>
      <c r="O38" s="91"/>
      <c r="P38" s="91">
        <v>3.4786166223506116</v>
      </c>
      <c r="Q38" s="91">
        <v>3.9375211500012535</v>
      </c>
      <c r="R38" s="91">
        <v>5.9160504791135544</v>
      </c>
      <c r="S38" s="91">
        <v>3.0774027883130248</v>
      </c>
      <c r="T38" s="91"/>
      <c r="U38" s="91">
        <v>0.264434952936345</v>
      </c>
      <c r="V38" s="92">
        <v>2.9880922367996474</v>
      </c>
    </row>
    <row r="39" spans="2:22" x14ac:dyDescent="0.25">
      <c r="B39" s="88">
        <v>2035</v>
      </c>
      <c r="C39" s="91">
        <v>7.4946663206567371E-2</v>
      </c>
      <c r="D39" s="91">
        <v>0.2380857100331622</v>
      </c>
      <c r="E39" s="91">
        <v>0.25358451581108998</v>
      </c>
      <c r="F39" s="91">
        <v>5.2895779460618346</v>
      </c>
      <c r="G39" s="91">
        <v>0.12905747295366418</v>
      </c>
      <c r="H39" s="91">
        <v>0.82609681786735067</v>
      </c>
      <c r="I39" s="91">
        <v>2.0982635371308516</v>
      </c>
      <c r="J39" s="91">
        <v>4.0961704789304019</v>
      </c>
      <c r="K39" s="91">
        <v>1.6102196700083582</v>
      </c>
      <c r="L39" s="91">
        <v>2.5465461028317051</v>
      </c>
      <c r="M39" s="91">
        <v>0.11640185409847055</v>
      </c>
      <c r="N39" s="91">
        <v>3.147313786000387</v>
      </c>
      <c r="O39" s="91"/>
      <c r="P39" s="91">
        <v>3.4786166223506116</v>
      </c>
      <c r="Q39" s="91">
        <v>3.9374893860379498</v>
      </c>
      <c r="R39" s="91">
        <v>5.9144232842451583</v>
      </c>
      <c r="S39" s="91">
        <v>3.0774027883130248</v>
      </c>
      <c r="T39" s="91"/>
      <c r="U39" s="91">
        <v>0.264434952936345</v>
      </c>
      <c r="V39" s="92">
        <v>3.0011379967770364</v>
      </c>
    </row>
    <row r="40" spans="2:22" x14ac:dyDescent="0.25">
      <c r="B40" s="88">
        <v>2036</v>
      </c>
      <c r="C40" s="91">
        <v>7.4946663206567371E-2</v>
      </c>
      <c r="D40" s="91">
        <v>0.2380857100331622</v>
      </c>
      <c r="E40" s="91">
        <v>0.25358451581108998</v>
      </c>
      <c r="F40" s="91">
        <v>5.2895779460618355</v>
      </c>
      <c r="G40" s="91">
        <v>0.12905747295366418</v>
      </c>
      <c r="H40" s="91">
        <v>0.82609681786735079</v>
      </c>
      <c r="I40" s="91">
        <v>2.098263537130852</v>
      </c>
      <c r="J40" s="91">
        <v>4.0961704789304019</v>
      </c>
      <c r="K40" s="91">
        <v>1.6099666004910795</v>
      </c>
      <c r="L40" s="91">
        <v>2.5238568713136291</v>
      </c>
      <c r="M40" s="91">
        <v>0.11640185409847054</v>
      </c>
      <c r="N40" s="91">
        <v>3.1472942823989847</v>
      </c>
      <c r="O40" s="91"/>
      <c r="P40" s="91">
        <v>3.4786166223506121</v>
      </c>
      <c r="Q40" s="91">
        <v>3.9371087921914487</v>
      </c>
      <c r="R40" s="91">
        <v>5.893126426421329</v>
      </c>
      <c r="S40" s="91">
        <v>3.0774027883130248</v>
      </c>
      <c r="T40" s="91"/>
      <c r="U40" s="91">
        <v>0.264434952936345</v>
      </c>
      <c r="V40" s="92">
        <v>2.9778712033528736</v>
      </c>
    </row>
    <row r="41" spans="2:22" x14ac:dyDescent="0.25">
      <c r="B41" s="88">
        <v>2037</v>
      </c>
      <c r="C41" s="91">
        <v>7.4946663206567371E-2</v>
      </c>
      <c r="D41" s="91">
        <v>0.2380857100331622</v>
      </c>
      <c r="E41" s="91">
        <v>0.25358451581108998</v>
      </c>
      <c r="F41" s="91">
        <v>5.2895779460618355</v>
      </c>
      <c r="G41" s="91">
        <v>0.12905747295366418</v>
      </c>
      <c r="H41" s="91">
        <v>0.82609681786735067</v>
      </c>
      <c r="I41" s="91">
        <v>2.0982635371308516</v>
      </c>
      <c r="J41" s="91">
        <v>4.0961704789304019</v>
      </c>
      <c r="K41" s="91">
        <v>1.6099499263708272</v>
      </c>
      <c r="L41" s="91">
        <v>2.5827315985537926</v>
      </c>
      <c r="M41" s="91">
        <v>0.11640185409847054</v>
      </c>
      <c r="N41" s="91">
        <v>3.1472929954772106</v>
      </c>
      <c r="O41" s="91"/>
      <c r="P41" s="91">
        <v>3.4786166223506116</v>
      </c>
      <c r="Q41" s="91">
        <v>3.93708304183586</v>
      </c>
      <c r="R41" s="91">
        <v>5.8915536745546397</v>
      </c>
      <c r="S41" s="91">
        <v>3.0774027883130244</v>
      </c>
      <c r="T41" s="91"/>
      <c r="U41" s="91">
        <v>0.264434952936345</v>
      </c>
      <c r="V41" s="92">
        <v>3.0029690425453057</v>
      </c>
    </row>
    <row r="42" spans="2:22" x14ac:dyDescent="0.25">
      <c r="B42" s="88">
        <v>2038</v>
      </c>
      <c r="C42" s="91">
        <v>7.4946663206567371E-2</v>
      </c>
      <c r="D42" s="91">
        <v>0.23808571003316223</v>
      </c>
      <c r="E42" s="91">
        <v>0.25358451581108998</v>
      </c>
      <c r="F42" s="91">
        <v>5.2895779460618355</v>
      </c>
      <c r="G42" s="91">
        <v>0.12905747295366421</v>
      </c>
      <c r="H42" s="91">
        <v>0.82609681786735079</v>
      </c>
      <c r="I42" s="91">
        <v>2.0982635371308525</v>
      </c>
      <c r="J42" s="91">
        <v>4.0961704789304019</v>
      </c>
      <c r="K42" s="91">
        <v>1.6099347711662906</v>
      </c>
      <c r="L42" s="91">
        <v>2.5797169990798707</v>
      </c>
      <c r="M42" s="91">
        <v>0.11640185409847054</v>
      </c>
      <c r="N42" s="91">
        <v>3.1472918255848215</v>
      </c>
      <c r="O42" s="91"/>
      <c r="P42" s="91">
        <v>3.4786166223506116</v>
      </c>
      <c r="Q42" s="91">
        <v>3.9370595628499783</v>
      </c>
      <c r="R42" s="91">
        <v>5.8901036699339455</v>
      </c>
      <c r="S42" s="91">
        <v>3.0774027883130248</v>
      </c>
      <c r="T42" s="91"/>
      <c r="U42" s="91">
        <v>0.264434952936345</v>
      </c>
      <c r="V42" s="92">
        <v>3.0008818116303959</v>
      </c>
    </row>
    <row r="43" spans="2:22" x14ac:dyDescent="0.25">
      <c r="B43" s="88">
        <v>2039</v>
      </c>
      <c r="C43" s="91">
        <v>7.4946663206567371E-2</v>
      </c>
      <c r="D43" s="91">
        <v>0.23808571003316223</v>
      </c>
      <c r="E43" s="91">
        <v>0.25358451581108998</v>
      </c>
      <c r="F43" s="91">
        <v>5.2895779460618355</v>
      </c>
      <c r="G43" s="91">
        <v>0.12905747295366421</v>
      </c>
      <c r="H43" s="91">
        <v>0.8260968178673509</v>
      </c>
      <c r="I43" s="91">
        <v>2.098263537130852</v>
      </c>
      <c r="J43" s="91">
        <v>4.0961704789304019</v>
      </c>
      <c r="K43" s="91">
        <v>1.6099208084268086</v>
      </c>
      <c r="L43" s="91">
        <v>2.5826228403494942</v>
      </c>
      <c r="M43" s="91">
        <v>0.11640185409847054</v>
      </c>
      <c r="N43" s="91">
        <v>3.1472907475736318</v>
      </c>
      <c r="O43" s="91"/>
      <c r="P43" s="91">
        <v>3.4786166223506116</v>
      </c>
      <c r="Q43" s="91">
        <v>3.9370378683320033</v>
      </c>
      <c r="R43" s="91">
        <v>5.8887501012361545</v>
      </c>
      <c r="S43" s="91">
        <v>3.0774027883130248</v>
      </c>
      <c r="T43" s="91"/>
      <c r="U43" s="91">
        <v>0.264434952936345</v>
      </c>
      <c r="V43" s="92">
        <v>3.0014007887875183</v>
      </c>
    </row>
    <row r="44" spans="2:22" ht="15.75" thickBot="1" x14ac:dyDescent="0.3">
      <c r="B44" s="89">
        <v>2040</v>
      </c>
      <c r="C44" s="93">
        <v>7.4946663206567371E-2</v>
      </c>
      <c r="D44" s="93">
        <v>0.23808571003316223</v>
      </c>
      <c r="E44" s="93">
        <v>0.25358451581108998</v>
      </c>
      <c r="F44" s="93">
        <v>5.2895779460618355</v>
      </c>
      <c r="G44" s="93">
        <v>0.12905747295366418</v>
      </c>
      <c r="H44" s="93">
        <v>0.82609681786735079</v>
      </c>
      <c r="I44" s="93">
        <v>2.098263537130852</v>
      </c>
      <c r="J44" s="93">
        <v>4.0961704789304028</v>
      </c>
      <c r="K44" s="93">
        <v>1.6099098787611648</v>
      </c>
      <c r="L44" s="93">
        <v>2.5826343696454526</v>
      </c>
      <c r="M44" s="93">
        <v>0.11640185409847054</v>
      </c>
      <c r="N44" s="93">
        <v>3.1472899036209636</v>
      </c>
      <c r="O44" s="93"/>
      <c r="P44" s="93">
        <v>3.4786166223506116</v>
      </c>
      <c r="Q44" s="93">
        <v>3.9370208441452781</v>
      </c>
      <c r="R44" s="93">
        <v>5.8876785326581205</v>
      </c>
      <c r="S44" s="93">
        <v>3.0774027883130248</v>
      </c>
      <c r="T44" s="93"/>
      <c r="U44" s="93">
        <v>0.264434952936345</v>
      </c>
      <c r="V44" s="94">
        <v>3.0008333383264145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5"/>
  <sheetViews>
    <sheetView zoomScaleNormal="100" workbookViewId="0"/>
  </sheetViews>
  <sheetFormatPr defaultRowHeight="15" x14ac:dyDescent="0.25"/>
  <cols>
    <col min="1" max="1" width="9.140625" style="42"/>
    <col min="2" max="2" width="13.42578125" style="42" customWidth="1"/>
    <col min="3" max="3" width="11.7109375" style="42" customWidth="1"/>
    <col min="4" max="16384" width="9.140625" style="42"/>
  </cols>
  <sheetData>
    <row r="1" spans="1:38" x14ac:dyDescent="0.25">
      <c r="A1" s="45" t="s">
        <v>173</v>
      </c>
      <c r="B1" s="96"/>
      <c r="C1" s="96"/>
    </row>
    <row r="2" spans="1:38" x14ac:dyDescent="0.25">
      <c r="A2" s="96"/>
      <c r="B2" s="96"/>
      <c r="C2" s="96"/>
    </row>
    <row r="3" spans="1:38" x14ac:dyDescent="0.25">
      <c r="A3" s="96"/>
      <c r="B3" s="96"/>
      <c r="C3" s="96"/>
    </row>
    <row r="4" spans="1:38" ht="30" x14ac:dyDescent="0.25">
      <c r="A4" s="97" t="s">
        <v>124</v>
      </c>
      <c r="B4" s="97" t="s">
        <v>174</v>
      </c>
      <c r="C4" s="97" t="s">
        <v>175</v>
      </c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38" x14ac:dyDescent="0.25">
      <c r="A5" s="96">
        <v>2000</v>
      </c>
      <c r="B5" s="98">
        <v>5783.9999999999991</v>
      </c>
      <c r="C5" s="98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</row>
    <row r="6" spans="1:38" x14ac:dyDescent="0.25">
      <c r="A6" s="96">
        <v>2001</v>
      </c>
      <c r="B6" s="98">
        <v>8620</v>
      </c>
      <c r="C6" s="98"/>
      <c r="D6" s="99"/>
      <c r="E6" s="99"/>
      <c r="F6" s="99"/>
      <c r="G6" s="99"/>
      <c r="H6" s="99"/>
      <c r="I6" s="99"/>
      <c r="J6" s="99"/>
      <c r="K6" s="99"/>
      <c r="L6" s="99"/>
      <c r="M6" s="99"/>
      <c r="N6" s="96"/>
      <c r="O6" s="96"/>
      <c r="P6" s="96"/>
      <c r="Q6" s="96"/>
      <c r="R6" s="96"/>
      <c r="S6" s="96"/>
      <c r="T6" s="96"/>
    </row>
    <row r="7" spans="1:38" x14ac:dyDescent="0.25">
      <c r="A7" s="96">
        <v>2002</v>
      </c>
      <c r="B7" s="98">
        <v>11055.000000000002</v>
      </c>
      <c r="C7" s="98"/>
    </row>
    <row r="8" spans="1:38" x14ac:dyDescent="0.25">
      <c r="A8" s="96">
        <v>2003</v>
      </c>
      <c r="B8" s="98">
        <v>12252.999999999998</v>
      </c>
      <c r="C8" s="98"/>
    </row>
    <row r="9" spans="1:38" x14ac:dyDescent="0.25">
      <c r="A9" s="96">
        <v>2004</v>
      </c>
      <c r="B9" s="98">
        <v>11579.000000000002</v>
      </c>
      <c r="C9" s="98"/>
    </row>
    <row r="10" spans="1:38" x14ac:dyDescent="0.25">
      <c r="A10" s="96">
        <v>2005</v>
      </c>
      <c r="B10" s="98">
        <v>16193.999999999998</v>
      </c>
      <c r="C10" s="98"/>
    </row>
    <row r="11" spans="1:38" x14ac:dyDescent="0.25">
      <c r="A11" s="96">
        <v>2006</v>
      </c>
      <c r="B11" s="98">
        <v>17632</v>
      </c>
      <c r="C11" s="98"/>
    </row>
    <row r="12" spans="1:38" x14ac:dyDescent="0.25">
      <c r="A12" s="96">
        <v>2007</v>
      </c>
      <c r="B12" s="98">
        <v>18719.999999999996</v>
      </c>
      <c r="C12" s="98"/>
    </row>
    <row r="13" spans="1:38" x14ac:dyDescent="0.25">
      <c r="A13" s="96">
        <v>2008</v>
      </c>
      <c r="B13" s="98">
        <v>14371.999999999998</v>
      </c>
      <c r="C13" s="98"/>
    </row>
    <row r="14" spans="1:38" x14ac:dyDescent="0.25">
      <c r="A14" s="96">
        <v>2009</v>
      </c>
      <c r="B14" s="98">
        <v>11652.000000000002</v>
      </c>
      <c r="C14" s="98"/>
    </row>
    <row r="15" spans="1:38" x14ac:dyDescent="0.25">
      <c r="A15" s="96">
        <v>2010</v>
      </c>
      <c r="B15" s="98">
        <v>9145.9999999999964</v>
      </c>
      <c r="C15" s="98"/>
    </row>
    <row r="16" spans="1:38" x14ac:dyDescent="0.25">
      <c r="A16" s="96">
        <v>2011</v>
      </c>
      <c r="B16" s="98">
        <v>4315</v>
      </c>
      <c r="C16" s="100"/>
    </row>
    <row r="17" spans="1:4" x14ac:dyDescent="0.25">
      <c r="A17" s="96">
        <v>2012</v>
      </c>
      <c r="B17" s="98">
        <v>4141.1666666666652</v>
      </c>
      <c r="C17" s="98"/>
    </row>
    <row r="18" spans="1:4" x14ac:dyDescent="0.25">
      <c r="A18" s="96">
        <v>2013</v>
      </c>
      <c r="B18" s="98">
        <v>2226.0000000000005</v>
      </c>
      <c r="C18" s="98"/>
    </row>
    <row r="19" spans="1:4" x14ac:dyDescent="0.25">
      <c r="A19" s="96">
        <v>2014</v>
      </c>
      <c r="B19" s="98">
        <v>1667</v>
      </c>
      <c r="C19" s="98"/>
    </row>
    <row r="20" spans="1:4" x14ac:dyDescent="0.25">
      <c r="A20" s="96">
        <v>2015</v>
      </c>
      <c r="B20" s="100">
        <v>2043.8333333333333</v>
      </c>
      <c r="C20" s="98"/>
    </row>
    <row r="21" spans="1:4" x14ac:dyDescent="0.25">
      <c r="A21" s="96">
        <v>2016</v>
      </c>
      <c r="B21" s="100">
        <v>1632.1666666666667</v>
      </c>
      <c r="C21" s="100"/>
      <c r="D21" s="98"/>
    </row>
    <row r="22" spans="1:4" x14ac:dyDescent="0.25">
      <c r="A22" s="96">
        <v>2017</v>
      </c>
      <c r="B22" s="100">
        <v>1098</v>
      </c>
      <c r="C22" s="100"/>
      <c r="D22" s="98"/>
    </row>
    <row r="23" spans="1:4" x14ac:dyDescent="0.25">
      <c r="A23" s="96">
        <v>2018</v>
      </c>
      <c r="B23" s="100">
        <v>1414.1</v>
      </c>
      <c r="C23" s="100">
        <v>1414.1</v>
      </c>
      <c r="D23" s="98"/>
    </row>
    <row r="24" spans="1:4" x14ac:dyDescent="0.25">
      <c r="A24" s="96">
        <v>2019</v>
      </c>
      <c r="B24" s="100"/>
      <c r="C24" s="100">
        <v>754.66328426136818</v>
      </c>
      <c r="D24" s="98"/>
    </row>
    <row r="25" spans="1:4" x14ac:dyDescent="0.25">
      <c r="A25" s="96">
        <v>2020</v>
      </c>
      <c r="B25" s="100"/>
      <c r="C25" s="100">
        <v>695.35173772228495</v>
      </c>
      <c r="D25" s="100"/>
    </row>
    <row r="26" spans="1:4" x14ac:dyDescent="0.25">
      <c r="A26" s="96">
        <v>2021</v>
      </c>
      <c r="B26" s="100"/>
      <c r="C26" s="100">
        <v>691.03601006022438</v>
      </c>
      <c r="D26" s="100"/>
    </row>
    <row r="27" spans="1:4" x14ac:dyDescent="0.25">
      <c r="A27" s="96">
        <v>2022</v>
      </c>
      <c r="B27" s="100"/>
      <c r="C27" s="100">
        <v>683.42966526500629</v>
      </c>
      <c r="D27" s="100"/>
    </row>
    <row r="28" spans="1:4" x14ac:dyDescent="0.25">
      <c r="A28" s="96">
        <v>2023</v>
      </c>
      <c r="B28" s="100"/>
      <c r="C28" s="100">
        <v>794.65447496831894</v>
      </c>
      <c r="D28" s="100"/>
    </row>
    <row r="29" spans="1:4" x14ac:dyDescent="0.25">
      <c r="A29" s="96">
        <v>2024</v>
      </c>
      <c r="B29" s="100"/>
      <c r="C29" s="100">
        <v>958.60957591678118</v>
      </c>
      <c r="D29" s="100"/>
    </row>
    <row r="30" spans="1:4" x14ac:dyDescent="0.25">
      <c r="A30" s="96">
        <v>2025</v>
      </c>
      <c r="B30" s="100"/>
      <c r="C30" s="100">
        <v>1191.8898116912089</v>
      </c>
      <c r="D30" s="100"/>
    </row>
    <row r="31" spans="1:4" x14ac:dyDescent="0.25">
      <c r="A31" s="96">
        <v>2026</v>
      </c>
      <c r="B31" s="100"/>
      <c r="C31" s="100">
        <v>1335.2569964538418</v>
      </c>
      <c r="D31" s="100"/>
    </row>
    <row r="32" spans="1:4" x14ac:dyDescent="0.25">
      <c r="A32" s="96">
        <v>2027</v>
      </c>
      <c r="B32" s="100"/>
      <c r="C32" s="100">
        <v>1218.0678117621255</v>
      </c>
      <c r="D32" s="100"/>
    </row>
    <row r="33" spans="1:4" x14ac:dyDescent="0.25">
      <c r="A33" s="96">
        <v>2028</v>
      </c>
      <c r="B33" s="100"/>
      <c r="C33" s="100">
        <v>1267.1335128197252</v>
      </c>
      <c r="D33" s="100"/>
    </row>
    <row r="34" spans="1:4" x14ac:dyDescent="0.25">
      <c r="A34" s="96">
        <v>2029</v>
      </c>
      <c r="B34" s="100"/>
      <c r="C34" s="100">
        <v>1309.640190165961</v>
      </c>
      <c r="D34" s="100"/>
    </row>
    <row r="35" spans="1:4" x14ac:dyDescent="0.25">
      <c r="A35" s="96">
        <v>2030</v>
      </c>
      <c r="B35" s="100"/>
      <c r="C35" s="100">
        <v>1588.894077787576</v>
      </c>
      <c r="D35" s="100"/>
    </row>
    <row r="36" spans="1:4" x14ac:dyDescent="0.25">
      <c r="A36" s="96">
        <v>2031</v>
      </c>
      <c r="B36" s="100"/>
      <c r="C36" s="100">
        <v>1541.9071275970593</v>
      </c>
      <c r="D36" s="100"/>
    </row>
    <row r="37" spans="1:4" x14ac:dyDescent="0.25">
      <c r="A37" s="96">
        <v>2032</v>
      </c>
      <c r="B37" s="100"/>
      <c r="C37" s="100">
        <v>1403.9641977114111</v>
      </c>
      <c r="D37" s="100"/>
    </row>
    <row r="38" spans="1:4" x14ac:dyDescent="0.25">
      <c r="A38" s="96">
        <v>2033</v>
      </c>
      <c r="B38" s="100"/>
      <c r="C38" s="100">
        <v>1398.4624889804625</v>
      </c>
      <c r="D38" s="100"/>
    </row>
    <row r="39" spans="1:4" x14ac:dyDescent="0.25">
      <c r="A39" s="96">
        <v>2034</v>
      </c>
      <c r="B39" s="100"/>
      <c r="C39" s="100">
        <v>1408.6788631094555</v>
      </c>
      <c r="D39" s="100"/>
    </row>
    <row r="40" spans="1:4" x14ac:dyDescent="0.25">
      <c r="A40" s="96">
        <v>2035</v>
      </c>
      <c r="B40" s="100"/>
      <c r="C40" s="100">
        <v>1419.1100192719168</v>
      </c>
      <c r="D40" s="100"/>
    </row>
    <row r="41" spans="1:4" x14ac:dyDescent="0.25">
      <c r="A41" s="96">
        <v>2036</v>
      </c>
      <c r="B41" s="100"/>
      <c r="C41" s="100">
        <v>1409.9505720448908</v>
      </c>
      <c r="D41" s="100"/>
    </row>
    <row r="42" spans="1:4" x14ac:dyDescent="0.25">
      <c r="A42" s="96">
        <v>2037</v>
      </c>
      <c r="B42" s="100"/>
      <c r="C42" s="100">
        <v>1419.8187645141686</v>
      </c>
      <c r="D42" s="100"/>
    </row>
    <row r="43" spans="1:4" x14ac:dyDescent="0.25">
      <c r="A43" s="96">
        <v>2038</v>
      </c>
      <c r="B43" s="100"/>
      <c r="C43" s="100">
        <v>1428.9247123102064</v>
      </c>
      <c r="D43" s="100"/>
    </row>
    <row r="44" spans="1:4" x14ac:dyDescent="0.25">
      <c r="A44" s="96">
        <v>2039</v>
      </c>
      <c r="B44" s="100"/>
      <c r="C44" s="100">
        <v>1437.4319222929016</v>
      </c>
      <c r="D44" s="100"/>
    </row>
    <row r="45" spans="1:4" x14ac:dyDescent="0.25">
      <c r="A45" s="96">
        <v>2040</v>
      </c>
      <c r="B45" s="100"/>
      <c r="C45" s="100">
        <v>1444.1714679666418</v>
      </c>
      <c r="D45" s="100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workbookViewId="0"/>
  </sheetViews>
  <sheetFormatPr defaultColWidth="9.140625" defaultRowHeight="15" x14ac:dyDescent="0.25"/>
  <cols>
    <col min="1" max="1" width="9.140625" style="101"/>
    <col min="2" max="2" width="16.85546875" style="101" bestFit="1" customWidth="1"/>
    <col min="3" max="3" width="12.5703125" style="101" bestFit="1" customWidth="1"/>
    <col min="4" max="4" width="14.28515625" style="101" bestFit="1" customWidth="1"/>
    <col min="5" max="16384" width="9.140625" style="101"/>
  </cols>
  <sheetData>
    <row r="1" spans="1:4" x14ac:dyDescent="0.25">
      <c r="A1" s="101" t="s">
        <v>176</v>
      </c>
    </row>
    <row r="3" spans="1:4" x14ac:dyDescent="0.25">
      <c r="B3" s="102" t="s">
        <v>177</v>
      </c>
      <c r="C3" s="102" t="s">
        <v>178</v>
      </c>
      <c r="D3" s="103" t="s">
        <v>179</v>
      </c>
    </row>
    <row r="4" spans="1:4" x14ac:dyDescent="0.25">
      <c r="B4" s="104" t="s">
        <v>180</v>
      </c>
      <c r="C4" s="105" t="s">
        <v>181</v>
      </c>
      <c r="D4" s="106" t="s">
        <v>155</v>
      </c>
    </row>
    <row r="5" spans="1:4" x14ac:dyDescent="0.25">
      <c r="B5" s="107" t="s">
        <v>182</v>
      </c>
      <c r="C5" s="108" t="s">
        <v>183</v>
      </c>
      <c r="D5" s="106" t="s">
        <v>156</v>
      </c>
    </row>
    <row r="6" spans="1:4" x14ac:dyDescent="0.25">
      <c r="B6" s="107" t="s">
        <v>184</v>
      </c>
      <c r="C6" s="108" t="s">
        <v>185</v>
      </c>
      <c r="D6" s="106" t="s">
        <v>157</v>
      </c>
    </row>
    <row r="7" spans="1:4" x14ac:dyDescent="0.25">
      <c r="B7" s="107" t="s">
        <v>186</v>
      </c>
      <c r="C7" s="108" t="s">
        <v>187</v>
      </c>
      <c r="D7" s="106" t="s">
        <v>158</v>
      </c>
    </row>
    <row r="8" spans="1:4" x14ac:dyDescent="0.25">
      <c r="B8" s="107" t="s">
        <v>188</v>
      </c>
      <c r="C8" s="108" t="s">
        <v>189</v>
      </c>
      <c r="D8" s="106" t="s">
        <v>159</v>
      </c>
    </row>
    <row r="9" spans="1:4" x14ac:dyDescent="0.25">
      <c r="B9" s="107" t="s">
        <v>190</v>
      </c>
      <c r="C9" s="108" t="s">
        <v>191</v>
      </c>
      <c r="D9" s="106" t="s">
        <v>160</v>
      </c>
    </row>
    <row r="10" spans="1:4" x14ac:dyDescent="0.25">
      <c r="B10" s="107" t="s">
        <v>192</v>
      </c>
      <c r="C10" s="108" t="s">
        <v>193</v>
      </c>
      <c r="D10" s="106" t="s">
        <v>161</v>
      </c>
    </row>
    <row r="11" spans="1:4" x14ac:dyDescent="0.25">
      <c r="B11" s="107" t="s">
        <v>194</v>
      </c>
      <c r="C11" s="108" t="s">
        <v>195</v>
      </c>
      <c r="D11" s="106" t="s">
        <v>196</v>
      </c>
    </row>
    <row r="12" spans="1:4" x14ac:dyDescent="0.25">
      <c r="B12" s="107" t="s">
        <v>197</v>
      </c>
      <c r="C12" s="108" t="s">
        <v>198</v>
      </c>
      <c r="D12" s="106" t="s">
        <v>162</v>
      </c>
    </row>
    <row r="13" spans="1:4" x14ac:dyDescent="0.25">
      <c r="B13" s="107" t="s">
        <v>199</v>
      </c>
      <c r="C13" s="108" t="s">
        <v>200</v>
      </c>
      <c r="D13" s="106" t="s">
        <v>163</v>
      </c>
    </row>
    <row r="14" spans="1:4" x14ac:dyDescent="0.25">
      <c r="B14" s="107" t="s">
        <v>201</v>
      </c>
      <c r="C14" s="108" t="s">
        <v>202</v>
      </c>
      <c r="D14" s="106" t="s">
        <v>164</v>
      </c>
    </row>
    <row r="15" spans="1:4" x14ac:dyDescent="0.25">
      <c r="B15" s="107" t="s">
        <v>203</v>
      </c>
      <c r="C15" s="108" t="s">
        <v>204</v>
      </c>
      <c r="D15" s="106" t="s">
        <v>205</v>
      </c>
    </row>
    <row r="16" spans="1:4" x14ac:dyDescent="0.25">
      <c r="B16" s="107" t="s">
        <v>206</v>
      </c>
      <c r="C16" s="108" t="s">
        <v>207</v>
      </c>
      <c r="D16" s="106" t="s">
        <v>165</v>
      </c>
    </row>
    <row r="17" spans="2:4" x14ac:dyDescent="0.25">
      <c r="B17" s="107" t="s">
        <v>208</v>
      </c>
      <c r="C17" s="108" t="s">
        <v>209</v>
      </c>
      <c r="D17" s="106" t="s">
        <v>166</v>
      </c>
    </row>
    <row r="18" spans="2:4" x14ac:dyDescent="0.25">
      <c r="B18" s="107" t="s">
        <v>210</v>
      </c>
      <c r="C18" s="108" t="s">
        <v>211</v>
      </c>
      <c r="D18" s="106" t="s">
        <v>167</v>
      </c>
    </row>
    <row r="19" spans="2:4" x14ac:dyDescent="0.25">
      <c r="B19" s="107" t="s">
        <v>212</v>
      </c>
      <c r="C19" s="108" t="s">
        <v>213</v>
      </c>
      <c r="D19" s="106" t="s">
        <v>168</v>
      </c>
    </row>
    <row r="20" spans="2:4" x14ac:dyDescent="0.25">
      <c r="B20" s="107" t="s">
        <v>214</v>
      </c>
      <c r="C20" s="108" t="s">
        <v>215</v>
      </c>
      <c r="D20" s="109">
        <v>16</v>
      </c>
    </row>
    <row r="21" spans="2:4" x14ac:dyDescent="0.25">
      <c r="B21" s="107" t="s">
        <v>216</v>
      </c>
      <c r="C21" s="108" t="s">
        <v>217</v>
      </c>
      <c r="D21" s="109">
        <v>17</v>
      </c>
    </row>
    <row r="22" spans="2:4" x14ac:dyDescent="0.25">
      <c r="B22" s="107" t="s">
        <v>218</v>
      </c>
      <c r="C22" s="108" t="s">
        <v>219</v>
      </c>
      <c r="D22" s="109">
        <v>18</v>
      </c>
    </row>
    <row r="23" spans="2:4" x14ac:dyDescent="0.25">
      <c r="B23" s="110" t="s">
        <v>220</v>
      </c>
      <c r="C23" s="111" t="s">
        <v>221</v>
      </c>
      <c r="D23" s="112">
        <v>19</v>
      </c>
    </row>
  </sheetData>
  <pageMargins left="0.7" right="0.7" top="0.75" bottom="0.75" header="0.3" footer="0.3"/>
  <pageSetup orientation="portrait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9"/>
  <sheetViews>
    <sheetView workbookViewId="0"/>
  </sheetViews>
  <sheetFormatPr defaultRowHeight="15" x14ac:dyDescent="0.25"/>
  <cols>
    <col min="1" max="1" width="9.140625" style="113"/>
    <col min="2" max="2" width="26.7109375" style="113" bestFit="1" customWidth="1"/>
    <col min="3" max="3" width="8.28515625" style="113" bestFit="1" customWidth="1"/>
    <col min="4" max="4" width="12.85546875" style="113" bestFit="1" customWidth="1"/>
    <col min="5" max="5" width="22" style="113" bestFit="1" customWidth="1"/>
    <col min="6" max="248" width="9.140625" style="113"/>
    <col min="249" max="249" width="20.7109375" style="113" bestFit="1" customWidth="1"/>
    <col min="250" max="250" width="7.7109375" style="113" customWidth="1"/>
    <col min="251" max="251" width="12.7109375" style="113" customWidth="1"/>
    <col min="252" max="252" width="20.7109375" style="113" customWidth="1"/>
    <col min="253" max="504" width="9.140625" style="113"/>
    <col min="505" max="505" width="20.7109375" style="113" bestFit="1" customWidth="1"/>
    <col min="506" max="506" width="7.7109375" style="113" customWidth="1"/>
    <col min="507" max="507" width="12.7109375" style="113" customWidth="1"/>
    <col min="508" max="508" width="20.7109375" style="113" customWidth="1"/>
    <col min="509" max="760" width="9.140625" style="113"/>
    <col min="761" max="761" width="20.7109375" style="113" bestFit="1" customWidth="1"/>
    <col min="762" max="762" width="7.7109375" style="113" customWidth="1"/>
    <col min="763" max="763" width="12.7109375" style="113" customWidth="1"/>
    <col min="764" max="764" width="20.7109375" style="113" customWidth="1"/>
    <col min="765" max="1016" width="9.140625" style="113"/>
    <col min="1017" max="1017" width="20.7109375" style="113" bestFit="1" customWidth="1"/>
    <col min="1018" max="1018" width="7.7109375" style="113" customWidth="1"/>
    <col min="1019" max="1019" width="12.7109375" style="113" customWidth="1"/>
    <col min="1020" max="1020" width="20.7109375" style="113" customWidth="1"/>
    <col min="1021" max="1272" width="9.140625" style="113"/>
    <col min="1273" max="1273" width="20.7109375" style="113" bestFit="1" customWidth="1"/>
    <col min="1274" max="1274" width="7.7109375" style="113" customWidth="1"/>
    <col min="1275" max="1275" width="12.7109375" style="113" customWidth="1"/>
    <col min="1276" max="1276" width="20.7109375" style="113" customWidth="1"/>
    <col min="1277" max="1528" width="9.140625" style="113"/>
    <col min="1529" max="1529" width="20.7109375" style="113" bestFit="1" customWidth="1"/>
    <col min="1530" max="1530" width="7.7109375" style="113" customWidth="1"/>
    <col min="1531" max="1531" width="12.7109375" style="113" customWidth="1"/>
    <col min="1532" max="1532" width="20.7109375" style="113" customWidth="1"/>
    <col min="1533" max="1784" width="9.140625" style="113"/>
    <col min="1785" max="1785" width="20.7109375" style="113" bestFit="1" customWidth="1"/>
    <col min="1786" max="1786" width="7.7109375" style="113" customWidth="1"/>
    <col min="1787" max="1787" width="12.7109375" style="113" customWidth="1"/>
    <col min="1788" max="1788" width="20.7109375" style="113" customWidth="1"/>
    <col min="1789" max="2040" width="9.140625" style="113"/>
    <col min="2041" max="2041" width="20.7109375" style="113" bestFit="1" customWidth="1"/>
    <col min="2042" max="2042" width="7.7109375" style="113" customWidth="1"/>
    <col min="2043" max="2043" width="12.7109375" style="113" customWidth="1"/>
    <col min="2044" max="2044" width="20.7109375" style="113" customWidth="1"/>
    <col min="2045" max="2296" width="9.140625" style="113"/>
    <col min="2297" max="2297" width="20.7109375" style="113" bestFit="1" customWidth="1"/>
    <col min="2298" max="2298" width="7.7109375" style="113" customWidth="1"/>
    <col min="2299" max="2299" width="12.7109375" style="113" customWidth="1"/>
    <col min="2300" max="2300" width="20.7109375" style="113" customWidth="1"/>
    <col min="2301" max="2552" width="9.140625" style="113"/>
    <col min="2553" max="2553" width="20.7109375" style="113" bestFit="1" customWidth="1"/>
    <col min="2554" max="2554" width="7.7109375" style="113" customWidth="1"/>
    <col min="2555" max="2555" width="12.7109375" style="113" customWidth="1"/>
    <col min="2556" max="2556" width="20.7109375" style="113" customWidth="1"/>
    <col min="2557" max="2808" width="9.140625" style="113"/>
    <col min="2809" max="2809" width="20.7109375" style="113" bestFit="1" customWidth="1"/>
    <col min="2810" max="2810" width="7.7109375" style="113" customWidth="1"/>
    <col min="2811" max="2811" width="12.7109375" style="113" customWidth="1"/>
    <col min="2812" max="2812" width="20.7109375" style="113" customWidth="1"/>
    <col min="2813" max="3064" width="9.140625" style="113"/>
    <col min="3065" max="3065" width="20.7109375" style="113" bestFit="1" customWidth="1"/>
    <col min="3066" max="3066" width="7.7109375" style="113" customWidth="1"/>
    <col min="3067" max="3067" width="12.7109375" style="113" customWidth="1"/>
    <col min="3068" max="3068" width="20.7109375" style="113" customWidth="1"/>
    <col min="3069" max="3320" width="9.140625" style="113"/>
    <col min="3321" max="3321" width="20.7109375" style="113" bestFit="1" customWidth="1"/>
    <col min="3322" max="3322" width="7.7109375" style="113" customWidth="1"/>
    <col min="3323" max="3323" width="12.7109375" style="113" customWidth="1"/>
    <col min="3324" max="3324" width="20.7109375" style="113" customWidth="1"/>
    <col min="3325" max="3576" width="9.140625" style="113"/>
    <col min="3577" max="3577" width="20.7109375" style="113" bestFit="1" customWidth="1"/>
    <col min="3578" max="3578" width="7.7109375" style="113" customWidth="1"/>
    <col min="3579" max="3579" width="12.7109375" style="113" customWidth="1"/>
    <col min="3580" max="3580" width="20.7109375" style="113" customWidth="1"/>
    <col min="3581" max="3832" width="9.140625" style="113"/>
    <col min="3833" max="3833" width="20.7109375" style="113" bestFit="1" customWidth="1"/>
    <col min="3834" max="3834" width="7.7109375" style="113" customWidth="1"/>
    <col min="3835" max="3835" width="12.7109375" style="113" customWidth="1"/>
    <col min="3836" max="3836" width="20.7109375" style="113" customWidth="1"/>
    <col min="3837" max="4088" width="9.140625" style="113"/>
    <col min="4089" max="4089" width="20.7109375" style="113" bestFit="1" customWidth="1"/>
    <col min="4090" max="4090" width="7.7109375" style="113" customWidth="1"/>
    <col min="4091" max="4091" width="12.7109375" style="113" customWidth="1"/>
    <col min="4092" max="4092" width="20.7109375" style="113" customWidth="1"/>
    <col min="4093" max="4344" width="9.140625" style="113"/>
    <col min="4345" max="4345" width="20.7109375" style="113" bestFit="1" customWidth="1"/>
    <col min="4346" max="4346" width="7.7109375" style="113" customWidth="1"/>
    <col min="4347" max="4347" width="12.7109375" style="113" customWidth="1"/>
    <col min="4348" max="4348" width="20.7109375" style="113" customWidth="1"/>
    <col min="4349" max="4600" width="9.140625" style="113"/>
    <col min="4601" max="4601" width="20.7109375" style="113" bestFit="1" customWidth="1"/>
    <col min="4602" max="4602" width="7.7109375" style="113" customWidth="1"/>
    <col min="4603" max="4603" width="12.7109375" style="113" customWidth="1"/>
    <col min="4604" max="4604" width="20.7109375" style="113" customWidth="1"/>
    <col min="4605" max="4856" width="9.140625" style="113"/>
    <col min="4857" max="4857" width="20.7109375" style="113" bestFit="1" customWidth="1"/>
    <col min="4858" max="4858" width="7.7109375" style="113" customWidth="1"/>
    <col min="4859" max="4859" width="12.7109375" style="113" customWidth="1"/>
    <col min="4860" max="4860" width="20.7109375" style="113" customWidth="1"/>
    <col min="4861" max="5112" width="9.140625" style="113"/>
    <col min="5113" max="5113" width="20.7109375" style="113" bestFit="1" customWidth="1"/>
    <col min="5114" max="5114" width="7.7109375" style="113" customWidth="1"/>
    <col min="5115" max="5115" width="12.7109375" style="113" customWidth="1"/>
    <col min="5116" max="5116" width="20.7109375" style="113" customWidth="1"/>
    <col min="5117" max="5368" width="9.140625" style="113"/>
    <col min="5369" max="5369" width="20.7109375" style="113" bestFit="1" customWidth="1"/>
    <col min="5370" max="5370" width="7.7109375" style="113" customWidth="1"/>
    <col min="5371" max="5371" width="12.7109375" style="113" customWidth="1"/>
    <col min="5372" max="5372" width="20.7109375" style="113" customWidth="1"/>
    <col min="5373" max="5624" width="9.140625" style="113"/>
    <col min="5625" max="5625" width="20.7109375" style="113" bestFit="1" customWidth="1"/>
    <col min="5626" max="5626" width="7.7109375" style="113" customWidth="1"/>
    <col min="5627" max="5627" width="12.7109375" style="113" customWidth="1"/>
    <col min="5628" max="5628" width="20.7109375" style="113" customWidth="1"/>
    <col min="5629" max="5880" width="9.140625" style="113"/>
    <col min="5881" max="5881" width="20.7109375" style="113" bestFit="1" customWidth="1"/>
    <col min="5882" max="5882" width="7.7109375" style="113" customWidth="1"/>
    <col min="5883" max="5883" width="12.7109375" style="113" customWidth="1"/>
    <col min="5884" max="5884" width="20.7109375" style="113" customWidth="1"/>
    <col min="5885" max="6136" width="9.140625" style="113"/>
    <col min="6137" max="6137" width="20.7109375" style="113" bestFit="1" customWidth="1"/>
    <col min="6138" max="6138" width="7.7109375" style="113" customWidth="1"/>
    <col min="6139" max="6139" width="12.7109375" style="113" customWidth="1"/>
    <col min="6140" max="6140" width="20.7109375" style="113" customWidth="1"/>
    <col min="6141" max="6392" width="9.140625" style="113"/>
    <col min="6393" max="6393" width="20.7109375" style="113" bestFit="1" customWidth="1"/>
    <col min="6394" max="6394" width="7.7109375" style="113" customWidth="1"/>
    <col min="6395" max="6395" width="12.7109375" style="113" customWidth="1"/>
    <col min="6396" max="6396" width="20.7109375" style="113" customWidth="1"/>
    <col min="6397" max="6648" width="9.140625" style="113"/>
    <col min="6649" max="6649" width="20.7109375" style="113" bestFit="1" customWidth="1"/>
    <col min="6650" max="6650" width="7.7109375" style="113" customWidth="1"/>
    <col min="6651" max="6651" width="12.7109375" style="113" customWidth="1"/>
    <col min="6652" max="6652" width="20.7109375" style="113" customWidth="1"/>
    <col min="6653" max="6904" width="9.140625" style="113"/>
    <col min="6905" max="6905" width="20.7109375" style="113" bestFit="1" customWidth="1"/>
    <col min="6906" max="6906" width="7.7109375" style="113" customWidth="1"/>
    <col min="6907" max="6907" width="12.7109375" style="113" customWidth="1"/>
    <col min="6908" max="6908" width="20.7109375" style="113" customWidth="1"/>
    <col min="6909" max="7160" width="9.140625" style="113"/>
    <col min="7161" max="7161" width="20.7109375" style="113" bestFit="1" customWidth="1"/>
    <col min="7162" max="7162" width="7.7109375" style="113" customWidth="1"/>
    <col min="7163" max="7163" width="12.7109375" style="113" customWidth="1"/>
    <col min="7164" max="7164" width="20.7109375" style="113" customWidth="1"/>
    <col min="7165" max="7416" width="9.140625" style="113"/>
    <col min="7417" max="7417" width="20.7109375" style="113" bestFit="1" customWidth="1"/>
    <col min="7418" max="7418" width="7.7109375" style="113" customWidth="1"/>
    <col min="7419" max="7419" width="12.7109375" style="113" customWidth="1"/>
    <col min="7420" max="7420" width="20.7109375" style="113" customWidth="1"/>
    <col min="7421" max="7672" width="9.140625" style="113"/>
    <col min="7673" max="7673" width="20.7109375" style="113" bestFit="1" customWidth="1"/>
    <col min="7674" max="7674" width="7.7109375" style="113" customWidth="1"/>
    <col min="7675" max="7675" width="12.7109375" style="113" customWidth="1"/>
    <col min="7676" max="7676" width="20.7109375" style="113" customWidth="1"/>
    <col min="7677" max="7928" width="9.140625" style="113"/>
    <col min="7929" max="7929" width="20.7109375" style="113" bestFit="1" customWidth="1"/>
    <col min="7930" max="7930" width="7.7109375" style="113" customWidth="1"/>
    <col min="7931" max="7931" width="12.7109375" style="113" customWidth="1"/>
    <col min="7932" max="7932" width="20.7109375" style="113" customWidth="1"/>
    <col min="7933" max="8184" width="9.140625" style="113"/>
    <col min="8185" max="8185" width="20.7109375" style="113" bestFit="1" customWidth="1"/>
    <col min="8186" max="8186" width="7.7109375" style="113" customWidth="1"/>
    <col min="8187" max="8187" width="12.7109375" style="113" customWidth="1"/>
    <col min="8188" max="8188" width="20.7109375" style="113" customWidth="1"/>
    <col min="8189" max="8440" width="9.140625" style="113"/>
    <col min="8441" max="8441" width="20.7109375" style="113" bestFit="1" customWidth="1"/>
    <col min="8442" max="8442" width="7.7109375" style="113" customWidth="1"/>
    <col min="8443" max="8443" width="12.7109375" style="113" customWidth="1"/>
    <col min="8444" max="8444" width="20.7109375" style="113" customWidth="1"/>
    <col min="8445" max="8696" width="9.140625" style="113"/>
    <col min="8697" max="8697" width="20.7109375" style="113" bestFit="1" customWidth="1"/>
    <col min="8698" max="8698" width="7.7109375" style="113" customWidth="1"/>
    <col min="8699" max="8699" width="12.7109375" style="113" customWidth="1"/>
    <col min="8700" max="8700" width="20.7109375" style="113" customWidth="1"/>
    <col min="8701" max="8952" width="9.140625" style="113"/>
    <col min="8953" max="8953" width="20.7109375" style="113" bestFit="1" customWidth="1"/>
    <col min="8954" max="8954" width="7.7109375" style="113" customWidth="1"/>
    <col min="8955" max="8955" width="12.7109375" style="113" customWidth="1"/>
    <col min="8956" max="8956" width="20.7109375" style="113" customWidth="1"/>
    <col min="8957" max="9208" width="9.140625" style="113"/>
    <col min="9209" max="9209" width="20.7109375" style="113" bestFit="1" customWidth="1"/>
    <col min="9210" max="9210" width="7.7109375" style="113" customWidth="1"/>
    <col min="9211" max="9211" width="12.7109375" style="113" customWidth="1"/>
    <col min="9212" max="9212" width="20.7109375" style="113" customWidth="1"/>
    <col min="9213" max="9464" width="9.140625" style="113"/>
    <col min="9465" max="9465" width="20.7109375" style="113" bestFit="1" customWidth="1"/>
    <col min="9466" max="9466" width="7.7109375" style="113" customWidth="1"/>
    <col min="9467" max="9467" width="12.7109375" style="113" customWidth="1"/>
    <col min="9468" max="9468" width="20.7109375" style="113" customWidth="1"/>
    <col min="9469" max="9720" width="9.140625" style="113"/>
    <col min="9721" max="9721" width="20.7109375" style="113" bestFit="1" customWidth="1"/>
    <col min="9722" max="9722" width="7.7109375" style="113" customWidth="1"/>
    <col min="9723" max="9723" width="12.7109375" style="113" customWidth="1"/>
    <col min="9724" max="9724" width="20.7109375" style="113" customWidth="1"/>
    <col min="9725" max="9976" width="9.140625" style="113"/>
    <col min="9977" max="9977" width="20.7109375" style="113" bestFit="1" customWidth="1"/>
    <col min="9978" max="9978" width="7.7109375" style="113" customWidth="1"/>
    <col min="9979" max="9979" width="12.7109375" style="113" customWidth="1"/>
    <col min="9980" max="9980" width="20.7109375" style="113" customWidth="1"/>
    <col min="9981" max="10232" width="9.140625" style="113"/>
    <col min="10233" max="10233" width="20.7109375" style="113" bestFit="1" customWidth="1"/>
    <col min="10234" max="10234" width="7.7109375" style="113" customWidth="1"/>
    <col min="10235" max="10235" width="12.7109375" style="113" customWidth="1"/>
    <col min="10236" max="10236" width="20.7109375" style="113" customWidth="1"/>
    <col min="10237" max="10488" width="9.140625" style="113"/>
    <col min="10489" max="10489" width="20.7109375" style="113" bestFit="1" customWidth="1"/>
    <col min="10490" max="10490" width="7.7109375" style="113" customWidth="1"/>
    <col min="10491" max="10491" width="12.7109375" style="113" customWidth="1"/>
    <col min="10492" max="10492" width="20.7109375" style="113" customWidth="1"/>
    <col min="10493" max="10744" width="9.140625" style="113"/>
    <col min="10745" max="10745" width="20.7109375" style="113" bestFit="1" customWidth="1"/>
    <col min="10746" max="10746" width="7.7109375" style="113" customWidth="1"/>
    <col min="10747" max="10747" width="12.7109375" style="113" customWidth="1"/>
    <col min="10748" max="10748" width="20.7109375" style="113" customWidth="1"/>
    <col min="10749" max="11000" width="9.140625" style="113"/>
    <col min="11001" max="11001" width="20.7109375" style="113" bestFit="1" customWidth="1"/>
    <col min="11002" max="11002" width="7.7109375" style="113" customWidth="1"/>
    <col min="11003" max="11003" width="12.7109375" style="113" customWidth="1"/>
    <col min="11004" max="11004" width="20.7109375" style="113" customWidth="1"/>
    <col min="11005" max="11256" width="9.140625" style="113"/>
    <col min="11257" max="11257" width="20.7109375" style="113" bestFit="1" customWidth="1"/>
    <col min="11258" max="11258" width="7.7109375" style="113" customWidth="1"/>
    <col min="11259" max="11259" width="12.7109375" style="113" customWidth="1"/>
    <col min="11260" max="11260" width="20.7109375" style="113" customWidth="1"/>
    <col min="11261" max="11512" width="9.140625" style="113"/>
    <col min="11513" max="11513" width="20.7109375" style="113" bestFit="1" customWidth="1"/>
    <col min="11514" max="11514" width="7.7109375" style="113" customWidth="1"/>
    <col min="11515" max="11515" width="12.7109375" style="113" customWidth="1"/>
    <col min="11516" max="11516" width="20.7109375" style="113" customWidth="1"/>
    <col min="11517" max="11768" width="9.140625" style="113"/>
    <col min="11769" max="11769" width="20.7109375" style="113" bestFit="1" customWidth="1"/>
    <col min="11770" max="11770" width="7.7109375" style="113" customWidth="1"/>
    <col min="11771" max="11771" width="12.7109375" style="113" customWidth="1"/>
    <col min="11772" max="11772" width="20.7109375" style="113" customWidth="1"/>
    <col min="11773" max="12024" width="9.140625" style="113"/>
    <col min="12025" max="12025" width="20.7109375" style="113" bestFit="1" customWidth="1"/>
    <col min="12026" max="12026" width="7.7109375" style="113" customWidth="1"/>
    <col min="12027" max="12027" width="12.7109375" style="113" customWidth="1"/>
    <col min="12028" max="12028" width="20.7109375" style="113" customWidth="1"/>
    <col min="12029" max="12280" width="9.140625" style="113"/>
    <col min="12281" max="12281" width="20.7109375" style="113" bestFit="1" customWidth="1"/>
    <col min="12282" max="12282" width="7.7109375" style="113" customWidth="1"/>
    <col min="12283" max="12283" width="12.7109375" style="113" customWidth="1"/>
    <col min="12284" max="12284" width="20.7109375" style="113" customWidth="1"/>
    <col min="12285" max="12536" width="9.140625" style="113"/>
    <col min="12537" max="12537" width="20.7109375" style="113" bestFit="1" customWidth="1"/>
    <col min="12538" max="12538" width="7.7109375" style="113" customWidth="1"/>
    <col min="12539" max="12539" width="12.7109375" style="113" customWidth="1"/>
    <col min="12540" max="12540" width="20.7109375" style="113" customWidth="1"/>
    <col min="12541" max="12792" width="9.140625" style="113"/>
    <col min="12793" max="12793" width="20.7109375" style="113" bestFit="1" customWidth="1"/>
    <col min="12794" max="12794" width="7.7109375" style="113" customWidth="1"/>
    <col min="12795" max="12795" width="12.7109375" style="113" customWidth="1"/>
    <col min="12796" max="12796" width="20.7109375" style="113" customWidth="1"/>
    <col min="12797" max="13048" width="9.140625" style="113"/>
    <col min="13049" max="13049" width="20.7109375" style="113" bestFit="1" customWidth="1"/>
    <col min="13050" max="13050" width="7.7109375" style="113" customWidth="1"/>
    <col min="13051" max="13051" width="12.7109375" style="113" customWidth="1"/>
    <col min="13052" max="13052" width="20.7109375" style="113" customWidth="1"/>
    <col min="13053" max="13304" width="9.140625" style="113"/>
    <col min="13305" max="13305" width="20.7109375" style="113" bestFit="1" customWidth="1"/>
    <col min="13306" max="13306" width="7.7109375" style="113" customWidth="1"/>
    <col min="13307" max="13307" width="12.7109375" style="113" customWidth="1"/>
    <col min="13308" max="13308" width="20.7109375" style="113" customWidth="1"/>
    <col min="13309" max="13560" width="9.140625" style="113"/>
    <col min="13561" max="13561" width="20.7109375" style="113" bestFit="1" customWidth="1"/>
    <col min="13562" max="13562" width="7.7109375" style="113" customWidth="1"/>
    <col min="13563" max="13563" width="12.7109375" style="113" customWidth="1"/>
    <col min="13564" max="13564" width="20.7109375" style="113" customWidth="1"/>
    <col min="13565" max="13816" width="9.140625" style="113"/>
    <col min="13817" max="13817" width="20.7109375" style="113" bestFit="1" customWidth="1"/>
    <col min="13818" max="13818" width="7.7109375" style="113" customWidth="1"/>
    <col min="13819" max="13819" width="12.7109375" style="113" customWidth="1"/>
    <col min="13820" max="13820" width="20.7109375" style="113" customWidth="1"/>
    <col min="13821" max="14072" width="9.140625" style="113"/>
    <col min="14073" max="14073" width="20.7109375" style="113" bestFit="1" customWidth="1"/>
    <col min="14074" max="14074" width="7.7109375" style="113" customWidth="1"/>
    <col min="14075" max="14075" width="12.7109375" style="113" customWidth="1"/>
    <col min="14076" max="14076" width="20.7109375" style="113" customWidth="1"/>
    <col min="14077" max="14328" width="9.140625" style="113"/>
    <col min="14329" max="14329" width="20.7109375" style="113" bestFit="1" customWidth="1"/>
    <col min="14330" max="14330" width="7.7109375" style="113" customWidth="1"/>
    <col min="14331" max="14331" width="12.7109375" style="113" customWidth="1"/>
    <col min="14332" max="14332" width="20.7109375" style="113" customWidth="1"/>
    <col min="14333" max="14584" width="9.140625" style="113"/>
    <col min="14585" max="14585" width="20.7109375" style="113" bestFit="1" customWidth="1"/>
    <col min="14586" max="14586" width="7.7109375" style="113" customWidth="1"/>
    <col min="14587" max="14587" width="12.7109375" style="113" customWidth="1"/>
    <col min="14588" max="14588" width="20.7109375" style="113" customWidth="1"/>
    <col min="14589" max="14840" width="9.140625" style="113"/>
    <col min="14841" max="14841" width="20.7109375" style="113" bestFit="1" customWidth="1"/>
    <col min="14842" max="14842" width="7.7109375" style="113" customWidth="1"/>
    <col min="14843" max="14843" width="12.7109375" style="113" customWidth="1"/>
    <col min="14844" max="14844" width="20.7109375" style="113" customWidth="1"/>
    <col min="14845" max="15096" width="9.140625" style="113"/>
    <col min="15097" max="15097" width="20.7109375" style="113" bestFit="1" customWidth="1"/>
    <col min="15098" max="15098" width="7.7109375" style="113" customWidth="1"/>
    <col min="15099" max="15099" width="12.7109375" style="113" customWidth="1"/>
    <col min="15100" max="15100" width="20.7109375" style="113" customWidth="1"/>
    <col min="15101" max="15352" width="9.140625" style="113"/>
    <col min="15353" max="15353" width="20.7109375" style="113" bestFit="1" customWidth="1"/>
    <col min="15354" max="15354" width="7.7109375" style="113" customWidth="1"/>
    <col min="15355" max="15355" width="12.7109375" style="113" customWidth="1"/>
    <col min="15356" max="15356" width="20.7109375" style="113" customWidth="1"/>
    <col min="15357" max="15608" width="9.140625" style="113"/>
    <col min="15609" max="15609" width="20.7109375" style="113" bestFit="1" customWidth="1"/>
    <col min="15610" max="15610" width="7.7109375" style="113" customWidth="1"/>
    <col min="15611" max="15611" width="12.7109375" style="113" customWidth="1"/>
    <col min="15612" max="15612" width="20.7109375" style="113" customWidth="1"/>
    <col min="15613" max="15864" width="9.140625" style="113"/>
    <col min="15865" max="15865" width="20.7109375" style="113" bestFit="1" customWidth="1"/>
    <col min="15866" max="15866" width="7.7109375" style="113" customWidth="1"/>
    <col min="15867" max="15867" width="12.7109375" style="113" customWidth="1"/>
    <col min="15868" max="15868" width="20.7109375" style="113" customWidth="1"/>
    <col min="15869" max="16120" width="9.140625" style="113"/>
    <col min="16121" max="16121" width="20.7109375" style="113" bestFit="1" customWidth="1"/>
    <col min="16122" max="16122" width="7.7109375" style="113" customWidth="1"/>
    <col min="16123" max="16123" width="12.7109375" style="113" customWidth="1"/>
    <col min="16124" max="16124" width="20.7109375" style="113" customWidth="1"/>
    <col min="16125" max="16384" width="9.140625" style="113"/>
  </cols>
  <sheetData>
    <row r="1" spans="1:5" x14ac:dyDescent="0.25">
      <c r="A1" s="113" t="s">
        <v>222</v>
      </c>
    </row>
    <row r="2" spans="1:5" x14ac:dyDescent="0.25">
      <c r="A2" s="114"/>
    </row>
    <row r="3" spans="1:5" x14ac:dyDescent="0.25">
      <c r="B3" s="115" t="s">
        <v>130</v>
      </c>
      <c r="C3" s="116" t="s">
        <v>130</v>
      </c>
      <c r="D3" s="115" t="s">
        <v>223</v>
      </c>
      <c r="E3" s="115" t="s">
        <v>223</v>
      </c>
    </row>
    <row r="4" spans="1:5" x14ac:dyDescent="0.25">
      <c r="B4" s="117" t="s">
        <v>224</v>
      </c>
      <c r="C4" s="118" t="s">
        <v>225</v>
      </c>
      <c r="D4" s="117" t="s">
        <v>226</v>
      </c>
      <c r="E4" s="117" t="s">
        <v>227</v>
      </c>
    </row>
    <row r="5" spans="1:5" x14ac:dyDescent="0.25">
      <c r="B5" s="119" t="s">
        <v>228</v>
      </c>
      <c r="C5" s="120" t="s">
        <v>172</v>
      </c>
      <c r="D5" s="121" t="s">
        <v>36</v>
      </c>
      <c r="E5" s="121" t="s">
        <v>229</v>
      </c>
    </row>
    <row r="6" spans="1:5" x14ac:dyDescent="0.25">
      <c r="B6" s="122" t="s">
        <v>228</v>
      </c>
      <c r="C6" s="120" t="s">
        <v>172</v>
      </c>
      <c r="D6" s="121" t="s">
        <v>36</v>
      </c>
      <c r="E6" s="121" t="s">
        <v>194</v>
      </c>
    </row>
    <row r="7" spans="1:5" x14ac:dyDescent="0.25">
      <c r="B7" s="123" t="s">
        <v>230</v>
      </c>
      <c r="C7" s="124" t="s">
        <v>154</v>
      </c>
      <c r="D7" s="125" t="s">
        <v>151</v>
      </c>
      <c r="E7" s="125" t="s">
        <v>231</v>
      </c>
    </row>
    <row r="8" spans="1:5" x14ac:dyDescent="0.25">
      <c r="B8" s="122" t="s">
        <v>230</v>
      </c>
      <c r="C8" s="120" t="s">
        <v>154</v>
      </c>
      <c r="D8" s="121" t="s">
        <v>151</v>
      </c>
      <c r="E8" s="121" t="s">
        <v>187</v>
      </c>
    </row>
    <row r="9" spans="1:5" x14ac:dyDescent="0.25">
      <c r="B9" s="122" t="s">
        <v>230</v>
      </c>
      <c r="C9" s="120" t="s">
        <v>154</v>
      </c>
      <c r="D9" s="121" t="s">
        <v>151</v>
      </c>
      <c r="E9" s="121" t="s">
        <v>195</v>
      </c>
    </row>
    <row r="10" spans="1:5" x14ac:dyDescent="0.25">
      <c r="B10" s="126" t="s">
        <v>230</v>
      </c>
      <c r="C10" s="127" t="s">
        <v>154</v>
      </c>
      <c r="D10" s="128" t="s">
        <v>152</v>
      </c>
      <c r="E10" s="128" t="s">
        <v>232</v>
      </c>
    </row>
    <row r="11" spans="1:5" x14ac:dyDescent="0.25">
      <c r="B11" s="122" t="s">
        <v>233</v>
      </c>
      <c r="C11" s="120" t="s">
        <v>155</v>
      </c>
      <c r="D11" s="121" t="s">
        <v>151</v>
      </c>
      <c r="E11" s="121" t="s">
        <v>231</v>
      </c>
    </row>
    <row r="12" spans="1:5" x14ac:dyDescent="0.25">
      <c r="B12" s="122" t="s">
        <v>233</v>
      </c>
      <c r="C12" s="120" t="s">
        <v>155</v>
      </c>
      <c r="D12" s="121" t="s">
        <v>151</v>
      </c>
      <c r="E12" s="121" t="s">
        <v>187</v>
      </c>
    </row>
    <row r="13" spans="1:5" x14ac:dyDescent="0.25">
      <c r="B13" s="122" t="s">
        <v>233</v>
      </c>
      <c r="C13" s="120" t="s">
        <v>155</v>
      </c>
      <c r="D13" s="121" t="s">
        <v>151</v>
      </c>
      <c r="E13" s="121" t="s">
        <v>234</v>
      </c>
    </row>
    <row r="14" spans="1:5" x14ac:dyDescent="0.25">
      <c r="B14" s="122" t="s">
        <v>233</v>
      </c>
      <c r="C14" s="120" t="s">
        <v>155</v>
      </c>
      <c r="D14" s="121" t="s">
        <v>151</v>
      </c>
      <c r="E14" s="121" t="s">
        <v>235</v>
      </c>
    </row>
    <row r="15" spans="1:5" x14ac:dyDescent="0.25">
      <c r="B15" s="122" t="s">
        <v>233</v>
      </c>
      <c r="C15" s="120" t="s">
        <v>155</v>
      </c>
      <c r="D15" s="121" t="s">
        <v>151</v>
      </c>
      <c r="E15" s="121" t="s">
        <v>211</v>
      </c>
    </row>
    <row r="16" spans="1:5" x14ac:dyDescent="0.25">
      <c r="B16" s="122" t="s">
        <v>233</v>
      </c>
      <c r="C16" s="120" t="s">
        <v>155</v>
      </c>
      <c r="D16" s="121" t="s">
        <v>152</v>
      </c>
      <c r="E16" s="121" t="s">
        <v>232</v>
      </c>
    </row>
    <row r="17" spans="2:5" x14ac:dyDescent="0.25">
      <c r="B17" s="122" t="s">
        <v>233</v>
      </c>
      <c r="C17" s="120" t="s">
        <v>155</v>
      </c>
      <c r="D17" s="121" t="s">
        <v>152</v>
      </c>
      <c r="E17" s="121" t="s">
        <v>187</v>
      </c>
    </row>
    <row r="18" spans="2:5" x14ac:dyDescent="0.25">
      <c r="B18" s="122" t="s">
        <v>233</v>
      </c>
      <c r="C18" s="120" t="s">
        <v>155</v>
      </c>
      <c r="D18" s="121" t="s">
        <v>152</v>
      </c>
      <c r="E18" s="121" t="s">
        <v>193</v>
      </c>
    </row>
    <row r="19" spans="2:5" x14ac:dyDescent="0.25">
      <c r="B19" s="129" t="s">
        <v>236</v>
      </c>
      <c r="C19" s="130" t="s">
        <v>156</v>
      </c>
      <c r="D19" s="131" t="s">
        <v>151</v>
      </c>
      <c r="E19" s="131" t="s">
        <v>237</v>
      </c>
    </row>
    <row r="20" spans="2:5" x14ac:dyDescent="0.25">
      <c r="B20" s="122" t="s">
        <v>238</v>
      </c>
      <c r="C20" s="120" t="s">
        <v>157</v>
      </c>
      <c r="D20" s="121" t="s">
        <v>151</v>
      </c>
      <c r="E20" s="121" t="s">
        <v>239</v>
      </c>
    </row>
    <row r="21" spans="2:5" x14ac:dyDescent="0.25">
      <c r="B21" s="122" t="s">
        <v>238</v>
      </c>
      <c r="C21" s="120" t="s">
        <v>157</v>
      </c>
      <c r="D21" s="121" t="s">
        <v>151</v>
      </c>
      <c r="E21" s="121" t="s">
        <v>240</v>
      </c>
    </row>
    <row r="22" spans="2:5" x14ac:dyDescent="0.25">
      <c r="B22" s="122" t="s">
        <v>238</v>
      </c>
      <c r="C22" s="120" t="s">
        <v>157</v>
      </c>
      <c r="D22" s="121" t="s">
        <v>152</v>
      </c>
      <c r="E22" s="121" t="s">
        <v>232</v>
      </c>
    </row>
    <row r="23" spans="2:5" x14ac:dyDescent="0.25">
      <c r="B23" s="122" t="s">
        <v>238</v>
      </c>
      <c r="C23" s="120" t="s">
        <v>157</v>
      </c>
      <c r="D23" s="121" t="s">
        <v>39</v>
      </c>
      <c r="E23" s="121" t="s">
        <v>16</v>
      </c>
    </row>
    <row r="24" spans="2:5" x14ac:dyDescent="0.25">
      <c r="B24" s="123" t="s">
        <v>241</v>
      </c>
      <c r="C24" s="124" t="s">
        <v>158</v>
      </c>
      <c r="D24" s="125" t="s">
        <v>151</v>
      </c>
      <c r="E24" s="125" t="s">
        <v>242</v>
      </c>
    </row>
    <row r="25" spans="2:5" x14ac:dyDescent="0.25">
      <c r="B25" s="122" t="s">
        <v>241</v>
      </c>
      <c r="C25" s="120" t="s">
        <v>158</v>
      </c>
      <c r="D25" s="121" t="s">
        <v>151</v>
      </c>
      <c r="E25" s="121" t="s">
        <v>187</v>
      </c>
    </row>
    <row r="26" spans="2:5" x14ac:dyDescent="0.25">
      <c r="B26" s="122" t="s">
        <v>241</v>
      </c>
      <c r="C26" s="120" t="s">
        <v>158</v>
      </c>
      <c r="D26" s="121" t="s">
        <v>151</v>
      </c>
      <c r="E26" s="121" t="s">
        <v>195</v>
      </c>
    </row>
    <row r="27" spans="2:5" x14ac:dyDescent="0.25">
      <c r="B27" s="122" t="s">
        <v>241</v>
      </c>
      <c r="C27" s="120" t="s">
        <v>158</v>
      </c>
      <c r="D27" s="121" t="s">
        <v>151</v>
      </c>
      <c r="E27" s="121" t="s">
        <v>237</v>
      </c>
    </row>
    <row r="28" spans="2:5" x14ac:dyDescent="0.25">
      <c r="B28" s="122" t="s">
        <v>241</v>
      </c>
      <c r="C28" s="120" t="s">
        <v>158</v>
      </c>
      <c r="D28" s="121" t="s">
        <v>152</v>
      </c>
      <c r="E28" s="121" t="s">
        <v>187</v>
      </c>
    </row>
    <row r="29" spans="2:5" x14ac:dyDescent="0.25">
      <c r="B29" s="122" t="s">
        <v>241</v>
      </c>
      <c r="C29" s="120" t="s">
        <v>158</v>
      </c>
      <c r="D29" s="121" t="s">
        <v>152</v>
      </c>
      <c r="E29" s="121" t="s">
        <v>243</v>
      </c>
    </row>
    <row r="30" spans="2:5" x14ac:dyDescent="0.25">
      <c r="B30" s="122" t="s">
        <v>241</v>
      </c>
      <c r="C30" s="120" t="s">
        <v>158</v>
      </c>
      <c r="D30" s="121" t="s">
        <v>152</v>
      </c>
      <c r="E30" s="121" t="s">
        <v>244</v>
      </c>
    </row>
    <row r="31" spans="2:5" x14ac:dyDescent="0.25">
      <c r="B31" s="126" t="s">
        <v>241</v>
      </c>
      <c r="C31" s="127" t="s">
        <v>158</v>
      </c>
      <c r="D31" s="128" t="s">
        <v>39</v>
      </c>
      <c r="E31" s="128" t="s">
        <v>16</v>
      </c>
    </row>
    <row r="32" spans="2:5" x14ac:dyDescent="0.25">
      <c r="B32" s="122" t="s">
        <v>245</v>
      </c>
      <c r="C32" s="120" t="s">
        <v>159</v>
      </c>
      <c r="D32" s="121" t="s">
        <v>151</v>
      </c>
      <c r="E32" s="121" t="s">
        <v>181</v>
      </c>
    </row>
    <row r="33" spans="2:5" x14ac:dyDescent="0.25">
      <c r="B33" s="122" t="s">
        <v>245</v>
      </c>
      <c r="C33" s="120" t="s">
        <v>159</v>
      </c>
      <c r="D33" s="121" t="s">
        <v>151</v>
      </c>
      <c r="E33" s="121" t="s">
        <v>239</v>
      </c>
    </row>
    <row r="34" spans="2:5" x14ac:dyDescent="0.25">
      <c r="B34" s="122" t="s">
        <v>245</v>
      </c>
      <c r="C34" s="120" t="s">
        <v>159</v>
      </c>
      <c r="D34" s="121" t="s">
        <v>151</v>
      </c>
      <c r="E34" s="121" t="s">
        <v>195</v>
      </c>
    </row>
    <row r="35" spans="2:5" x14ac:dyDescent="0.25">
      <c r="B35" s="122" t="s">
        <v>245</v>
      </c>
      <c r="C35" s="120" t="s">
        <v>159</v>
      </c>
      <c r="D35" s="121" t="s">
        <v>151</v>
      </c>
      <c r="E35" s="121" t="s">
        <v>246</v>
      </c>
    </row>
    <row r="36" spans="2:5" x14ac:dyDescent="0.25">
      <c r="B36" s="122" t="s">
        <v>245</v>
      </c>
      <c r="C36" s="120" t="s">
        <v>159</v>
      </c>
      <c r="D36" s="121" t="s">
        <v>151</v>
      </c>
      <c r="E36" s="121" t="s">
        <v>209</v>
      </c>
    </row>
    <row r="37" spans="2:5" x14ac:dyDescent="0.25">
      <c r="B37" s="122" t="s">
        <v>245</v>
      </c>
      <c r="C37" s="120" t="s">
        <v>159</v>
      </c>
      <c r="D37" s="121" t="s">
        <v>151</v>
      </c>
      <c r="E37" s="121" t="s">
        <v>211</v>
      </c>
    </row>
    <row r="38" spans="2:5" x14ac:dyDescent="0.25">
      <c r="B38" s="122" t="s">
        <v>245</v>
      </c>
      <c r="C38" s="120" t="s">
        <v>159</v>
      </c>
      <c r="D38" s="121" t="s">
        <v>152</v>
      </c>
      <c r="E38" s="121" t="s">
        <v>187</v>
      </c>
    </row>
    <row r="39" spans="2:5" x14ac:dyDescent="0.25">
      <c r="B39" s="122" t="s">
        <v>245</v>
      </c>
      <c r="C39" s="120" t="s">
        <v>159</v>
      </c>
      <c r="D39" s="121" t="s">
        <v>152</v>
      </c>
      <c r="E39" s="121" t="s">
        <v>195</v>
      </c>
    </row>
    <row r="40" spans="2:5" x14ac:dyDescent="0.25">
      <c r="B40" s="122" t="s">
        <v>245</v>
      </c>
      <c r="C40" s="120" t="s">
        <v>159</v>
      </c>
      <c r="D40" s="121" t="s">
        <v>152</v>
      </c>
      <c r="E40" s="121" t="s">
        <v>244</v>
      </c>
    </row>
    <row r="41" spans="2:5" x14ac:dyDescent="0.25">
      <c r="B41" s="122" t="s">
        <v>245</v>
      </c>
      <c r="C41" s="120" t="s">
        <v>159</v>
      </c>
      <c r="D41" s="121" t="s">
        <v>39</v>
      </c>
      <c r="E41" s="121" t="s">
        <v>16</v>
      </c>
    </row>
    <row r="42" spans="2:5" x14ac:dyDescent="0.25">
      <c r="B42" s="123" t="s">
        <v>247</v>
      </c>
      <c r="C42" s="124" t="s">
        <v>160</v>
      </c>
      <c r="D42" s="125" t="s">
        <v>151</v>
      </c>
      <c r="E42" s="125" t="s">
        <v>232</v>
      </c>
    </row>
    <row r="43" spans="2:5" x14ac:dyDescent="0.25">
      <c r="B43" s="122" t="s">
        <v>247</v>
      </c>
      <c r="C43" s="120" t="s">
        <v>160</v>
      </c>
      <c r="D43" s="121" t="s">
        <v>151</v>
      </c>
      <c r="E43" s="121" t="s">
        <v>240</v>
      </c>
    </row>
    <row r="44" spans="2:5" x14ac:dyDescent="0.25">
      <c r="B44" s="122" t="s">
        <v>247</v>
      </c>
      <c r="C44" s="120" t="s">
        <v>160</v>
      </c>
      <c r="D44" s="121" t="s">
        <v>151</v>
      </c>
      <c r="E44" s="121" t="s">
        <v>248</v>
      </c>
    </row>
    <row r="45" spans="2:5" x14ac:dyDescent="0.25">
      <c r="B45" s="122" t="s">
        <v>247</v>
      </c>
      <c r="C45" s="120" t="s">
        <v>160</v>
      </c>
      <c r="D45" s="121" t="s">
        <v>151</v>
      </c>
      <c r="E45" s="121" t="s">
        <v>209</v>
      </c>
    </row>
    <row r="46" spans="2:5" x14ac:dyDescent="0.25">
      <c r="B46" s="122" t="s">
        <v>247</v>
      </c>
      <c r="C46" s="120" t="s">
        <v>160</v>
      </c>
      <c r="D46" s="121" t="s">
        <v>151</v>
      </c>
      <c r="E46" s="121" t="s">
        <v>249</v>
      </c>
    </row>
    <row r="47" spans="2:5" x14ac:dyDescent="0.25">
      <c r="B47" s="122" t="s">
        <v>247</v>
      </c>
      <c r="C47" s="120" t="s">
        <v>160</v>
      </c>
      <c r="D47" s="121" t="s">
        <v>152</v>
      </c>
      <c r="E47" s="121" t="s">
        <v>250</v>
      </c>
    </row>
    <row r="48" spans="2:5" x14ac:dyDescent="0.25">
      <c r="B48" s="122" t="s">
        <v>247</v>
      </c>
      <c r="C48" s="120" t="s">
        <v>160</v>
      </c>
      <c r="D48" s="121" t="s">
        <v>152</v>
      </c>
      <c r="E48" s="121" t="s">
        <v>195</v>
      </c>
    </row>
    <row r="49" spans="2:5" x14ac:dyDescent="0.25">
      <c r="B49" s="122" t="s">
        <v>247</v>
      </c>
      <c r="C49" s="120" t="s">
        <v>160</v>
      </c>
      <c r="D49" s="121" t="s">
        <v>152</v>
      </c>
      <c r="E49" s="121" t="s">
        <v>198</v>
      </c>
    </row>
    <row r="50" spans="2:5" x14ac:dyDescent="0.25">
      <c r="B50" s="122" t="s">
        <v>247</v>
      </c>
      <c r="C50" s="120" t="s">
        <v>160</v>
      </c>
      <c r="D50" s="121" t="s">
        <v>152</v>
      </c>
      <c r="E50" s="121" t="s">
        <v>244</v>
      </c>
    </row>
    <row r="51" spans="2:5" x14ac:dyDescent="0.25">
      <c r="B51" s="126" t="s">
        <v>247</v>
      </c>
      <c r="C51" s="127" t="s">
        <v>160</v>
      </c>
      <c r="D51" s="128" t="s">
        <v>39</v>
      </c>
      <c r="E51" s="128" t="s">
        <v>16</v>
      </c>
    </row>
    <row r="52" spans="2:5" x14ac:dyDescent="0.25">
      <c r="B52" s="122" t="s">
        <v>251</v>
      </c>
      <c r="C52" s="120" t="s">
        <v>161</v>
      </c>
      <c r="D52" s="121" t="s">
        <v>151</v>
      </c>
      <c r="E52" s="121" t="s">
        <v>250</v>
      </c>
    </row>
    <row r="53" spans="2:5" x14ac:dyDescent="0.25">
      <c r="B53" s="122" t="s">
        <v>251</v>
      </c>
      <c r="C53" s="120" t="s">
        <v>161</v>
      </c>
      <c r="D53" s="121" t="s">
        <v>151</v>
      </c>
      <c r="E53" s="121" t="s">
        <v>252</v>
      </c>
    </row>
    <row r="54" spans="2:5" x14ac:dyDescent="0.25">
      <c r="B54" s="122" t="s">
        <v>251</v>
      </c>
      <c r="C54" s="120" t="s">
        <v>161</v>
      </c>
      <c r="D54" s="121" t="s">
        <v>151</v>
      </c>
      <c r="E54" s="121" t="s">
        <v>204</v>
      </c>
    </row>
    <row r="55" spans="2:5" x14ac:dyDescent="0.25">
      <c r="B55" s="122" t="s">
        <v>251</v>
      </c>
      <c r="C55" s="120" t="s">
        <v>161</v>
      </c>
      <c r="D55" s="121" t="s">
        <v>151</v>
      </c>
      <c r="E55" s="121" t="s">
        <v>211</v>
      </c>
    </row>
    <row r="56" spans="2:5" x14ac:dyDescent="0.25">
      <c r="B56" s="122" t="s">
        <v>251</v>
      </c>
      <c r="C56" s="120" t="s">
        <v>161</v>
      </c>
      <c r="D56" s="121" t="s">
        <v>152</v>
      </c>
      <c r="E56" s="121" t="s">
        <v>240</v>
      </c>
    </row>
    <row r="57" spans="2:5" x14ac:dyDescent="0.25">
      <c r="B57" s="122" t="s">
        <v>251</v>
      </c>
      <c r="C57" s="120" t="s">
        <v>161</v>
      </c>
      <c r="D57" s="121" t="s">
        <v>152</v>
      </c>
      <c r="E57" s="121" t="s">
        <v>204</v>
      </c>
    </row>
    <row r="58" spans="2:5" x14ac:dyDescent="0.25">
      <c r="B58" s="122" t="s">
        <v>251</v>
      </c>
      <c r="C58" s="120" t="s">
        <v>161</v>
      </c>
      <c r="D58" s="121" t="s">
        <v>152</v>
      </c>
      <c r="E58" s="121" t="s">
        <v>244</v>
      </c>
    </row>
    <row r="59" spans="2:5" x14ac:dyDescent="0.25">
      <c r="B59" s="132" t="s">
        <v>251</v>
      </c>
      <c r="C59" s="133" t="s">
        <v>161</v>
      </c>
      <c r="D59" s="134" t="s">
        <v>39</v>
      </c>
      <c r="E59" s="134" t="s">
        <v>16</v>
      </c>
    </row>
    <row r="60" spans="2:5" x14ac:dyDescent="0.25">
      <c r="B60" s="122" t="s">
        <v>253</v>
      </c>
      <c r="C60" s="120" t="s">
        <v>162</v>
      </c>
      <c r="D60" s="121" t="s">
        <v>151</v>
      </c>
      <c r="E60" s="121" t="s">
        <v>183</v>
      </c>
    </row>
    <row r="61" spans="2:5" x14ac:dyDescent="0.25">
      <c r="B61" s="122" t="s">
        <v>253</v>
      </c>
      <c r="C61" s="120" t="s">
        <v>162</v>
      </c>
      <c r="D61" s="121" t="s">
        <v>151</v>
      </c>
      <c r="E61" s="121" t="s">
        <v>232</v>
      </c>
    </row>
    <row r="62" spans="2:5" x14ac:dyDescent="0.25">
      <c r="B62" s="122" t="s">
        <v>253</v>
      </c>
      <c r="C62" s="120" t="s">
        <v>162</v>
      </c>
      <c r="D62" s="121" t="s">
        <v>151</v>
      </c>
      <c r="E62" s="121" t="s">
        <v>252</v>
      </c>
    </row>
    <row r="63" spans="2:5" x14ac:dyDescent="0.25">
      <c r="B63" s="122" t="s">
        <v>253</v>
      </c>
      <c r="C63" s="120" t="s">
        <v>162</v>
      </c>
      <c r="D63" s="121" t="s">
        <v>151</v>
      </c>
      <c r="E63" s="121" t="s">
        <v>204</v>
      </c>
    </row>
    <row r="64" spans="2:5" x14ac:dyDescent="0.25">
      <c r="B64" s="122" t="s">
        <v>253</v>
      </c>
      <c r="C64" s="120" t="s">
        <v>162</v>
      </c>
      <c r="D64" s="121" t="s">
        <v>151</v>
      </c>
      <c r="E64" s="121" t="s">
        <v>211</v>
      </c>
    </row>
    <row r="65" spans="2:5" x14ac:dyDescent="0.25">
      <c r="B65" s="122" t="s">
        <v>253</v>
      </c>
      <c r="C65" s="120" t="s">
        <v>162</v>
      </c>
      <c r="D65" s="121" t="s">
        <v>152</v>
      </c>
      <c r="E65" s="121" t="s">
        <v>232</v>
      </c>
    </row>
    <row r="66" spans="2:5" x14ac:dyDescent="0.25">
      <c r="B66" s="122" t="s">
        <v>253</v>
      </c>
      <c r="C66" s="120" t="s">
        <v>162</v>
      </c>
      <c r="D66" s="121" t="s">
        <v>152</v>
      </c>
      <c r="E66" s="121" t="s">
        <v>187</v>
      </c>
    </row>
    <row r="67" spans="2:5" x14ac:dyDescent="0.25">
      <c r="B67" s="122" t="s">
        <v>253</v>
      </c>
      <c r="C67" s="120" t="s">
        <v>162</v>
      </c>
      <c r="D67" s="121" t="s">
        <v>152</v>
      </c>
      <c r="E67" s="121" t="s">
        <v>252</v>
      </c>
    </row>
    <row r="68" spans="2:5" x14ac:dyDescent="0.25">
      <c r="B68" s="122" t="s">
        <v>253</v>
      </c>
      <c r="C68" s="120" t="s">
        <v>162</v>
      </c>
      <c r="D68" s="121" t="s">
        <v>152</v>
      </c>
      <c r="E68" s="121" t="s">
        <v>204</v>
      </c>
    </row>
    <row r="69" spans="2:5" x14ac:dyDescent="0.25">
      <c r="B69" s="122" t="s">
        <v>253</v>
      </c>
      <c r="C69" s="120" t="s">
        <v>162</v>
      </c>
      <c r="D69" s="121" t="s">
        <v>152</v>
      </c>
      <c r="E69" s="121" t="s">
        <v>244</v>
      </c>
    </row>
    <row r="70" spans="2:5" x14ac:dyDescent="0.25">
      <c r="B70" s="122" t="s">
        <v>253</v>
      </c>
      <c r="C70" s="120" t="s">
        <v>162</v>
      </c>
      <c r="D70" s="121" t="s">
        <v>39</v>
      </c>
      <c r="E70" s="121" t="s">
        <v>16</v>
      </c>
    </row>
    <row r="71" spans="2:5" x14ac:dyDescent="0.25">
      <c r="B71" s="129" t="s">
        <v>254</v>
      </c>
      <c r="C71" s="130" t="s">
        <v>163</v>
      </c>
      <c r="D71" s="131" t="s">
        <v>151</v>
      </c>
      <c r="E71" s="131" t="s">
        <v>255</v>
      </c>
    </row>
    <row r="72" spans="2:5" x14ac:dyDescent="0.25">
      <c r="B72" s="122" t="s">
        <v>256</v>
      </c>
      <c r="C72" s="120" t="s">
        <v>164</v>
      </c>
      <c r="D72" s="121" t="s">
        <v>151</v>
      </c>
      <c r="E72" s="121" t="s">
        <v>232</v>
      </c>
    </row>
    <row r="73" spans="2:5" x14ac:dyDescent="0.25">
      <c r="B73" s="122" t="s">
        <v>256</v>
      </c>
      <c r="C73" s="120" t="s">
        <v>164</v>
      </c>
      <c r="D73" s="121" t="s">
        <v>151</v>
      </c>
      <c r="E73" s="121" t="s">
        <v>257</v>
      </c>
    </row>
    <row r="74" spans="2:5" x14ac:dyDescent="0.25">
      <c r="B74" s="122" t="s">
        <v>256</v>
      </c>
      <c r="C74" s="120" t="s">
        <v>164</v>
      </c>
      <c r="D74" s="121" t="s">
        <v>151</v>
      </c>
      <c r="E74" s="121" t="s">
        <v>234</v>
      </c>
    </row>
    <row r="75" spans="2:5" x14ac:dyDescent="0.25">
      <c r="B75" s="122" t="s">
        <v>256</v>
      </c>
      <c r="C75" s="120" t="s">
        <v>164</v>
      </c>
      <c r="D75" s="121" t="s">
        <v>151</v>
      </c>
      <c r="E75" s="121" t="s">
        <v>200</v>
      </c>
    </row>
    <row r="76" spans="2:5" x14ac:dyDescent="0.25">
      <c r="B76" s="122" t="s">
        <v>256</v>
      </c>
      <c r="C76" s="120" t="s">
        <v>164</v>
      </c>
      <c r="D76" s="121" t="s">
        <v>151</v>
      </c>
      <c r="E76" s="121" t="s">
        <v>202</v>
      </c>
    </row>
    <row r="77" spans="2:5" x14ac:dyDescent="0.25">
      <c r="B77" s="122" t="s">
        <v>256</v>
      </c>
      <c r="C77" s="120" t="s">
        <v>164</v>
      </c>
      <c r="D77" s="121" t="s">
        <v>151</v>
      </c>
      <c r="E77" s="121" t="s">
        <v>209</v>
      </c>
    </row>
    <row r="78" spans="2:5" x14ac:dyDescent="0.25">
      <c r="B78" s="122" t="s">
        <v>256</v>
      </c>
      <c r="C78" s="120" t="s">
        <v>164</v>
      </c>
      <c r="D78" s="121" t="s">
        <v>151</v>
      </c>
      <c r="E78" s="121" t="s">
        <v>249</v>
      </c>
    </row>
    <row r="79" spans="2:5" x14ac:dyDescent="0.25">
      <c r="B79" s="122" t="s">
        <v>256</v>
      </c>
      <c r="C79" s="120" t="s">
        <v>164</v>
      </c>
      <c r="D79" s="121" t="s">
        <v>152</v>
      </c>
      <c r="E79" s="121" t="s">
        <v>232</v>
      </c>
    </row>
    <row r="80" spans="2:5" x14ac:dyDescent="0.25">
      <c r="B80" s="122" t="s">
        <v>256</v>
      </c>
      <c r="C80" s="120" t="s">
        <v>164</v>
      </c>
      <c r="D80" s="121" t="s">
        <v>152</v>
      </c>
      <c r="E80" s="121" t="s">
        <v>234</v>
      </c>
    </row>
    <row r="81" spans="2:5" x14ac:dyDescent="0.25">
      <c r="B81" s="122" t="s">
        <v>256</v>
      </c>
      <c r="C81" s="120" t="s">
        <v>164</v>
      </c>
      <c r="D81" s="121" t="s">
        <v>152</v>
      </c>
      <c r="E81" s="121" t="s">
        <v>200</v>
      </c>
    </row>
    <row r="82" spans="2:5" x14ac:dyDescent="0.25">
      <c r="B82" s="122" t="s">
        <v>256</v>
      </c>
      <c r="C82" s="120" t="s">
        <v>164</v>
      </c>
      <c r="D82" s="121" t="s">
        <v>152</v>
      </c>
      <c r="E82" s="121" t="s">
        <v>202</v>
      </c>
    </row>
    <row r="83" spans="2:5" x14ac:dyDescent="0.25">
      <c r="B83" s="122" t="s">
        <v>256</v>
      </c>
      <c r="C83" s="120" t="s">
        <v>164</v>
      </c>
      <c r="D83" s="121" t="s">
        <v>152</v>
      </c>
      <c r="E83" s="121" t="s">
        <v>204</v>
      </c>
    </row>
    <row r="84" spans="2:5" x14ac:dyDescent="0.25">
      <c r="B84" s="122" t="s">
        <v>256</v>
      </c>
      <c r="C84" s="120" t="s">
        <v>164</v>
      </c>
      <c r="D84" s="121" t="s">
        <v>152</v>
      </c>
      <c r="E84" s="121" t="s">
        <v>209</v>
      </c>
    </row>
    <row r="85" spans="2:5" x14ac:dyDescent="0.25">
      <c r="B85" s="122" t="s">
        <v>256</v>
      </c>
      <c r="C85" s="120" t="s">
        <v>164</v>
      </c>
      <c r="D85" s="121" t="s">
        <v>152</v>
      </c>
      <c r="E85" s="121" t="s">
        <v>244</v>
      </c>
    </row>
    <row r="86" spans="2:5" x14ac:dyDescent="0.25">
      <c r="B86" s="122" t="s">
        <v>256</v>
      </c>
      <c r="C86" s="120" t="s">
        <v>164</v>
      </c>
      <c r="D86" s="121" t="s">
        <v>39</v>
      </c>
      <c r="E86" s="121" t="s">
        <v>16</v>
      </c>
    </row>
    <row r="87" spans="2:5" x14ac:dyDescent="0.25">
      <c r="B87" s="123" t="s">
        <v>258</v>
      </c>
      <c r="C87" s="124" t="s">
        <v>165</v>
      </c>
      <c r="D87" s="125" t="s">
        <v>151</v>
      </c>
      <c r="E87" s="125" t="s">
        <v>195</v>
      </c>
    </row>
    <row r="88" spans="2:5" x14ac:dyDescent="0.25">
      <c r="B88" s="122" t="s">
        <v>258</v>
      </c>
      <c r="C88" s="120" t="s">
        <v>165</v>
      </c>
      <c r="D88" s="121" t="s">
        <v>151</v>
      </c>
      <c r="E88" s="121" t="s">
        <v>209</v>
      </c>
    </row>
    <row r="89" spans="2:5" x14ac:dyDescent="0.25">
      <c r="B89" s="122" t="s">
        <v>258</v>
      </c>
      <c r="C89" s="120" t="s">
        <v>165</v>
      </c>
      <c r="D89" s="121" t="s">
        <v>151</v>
      </c>
      <c r="E89" s="121" t="s">
        <v>211</v>
      </c>
    </row>
    <row r="90" spans="2:5" x14ac:dyDescent="0.25">
      <c r="B90" s="122" t="s">
        <v>258</v>
      </c>
      <c r="C90" s="120" t="s">
        <v>165</v>
      </c>
      <c r="D90" s="121" t="s">
        <v>151</v>
      </c>
      <c r="E90" s="121" t="s">
        <v>213</v>
      </c>
    </row>
    <row r="91" spans="2:5" x14ac:dyDescent="0.25">
      <c r="B91" s="126" t="s">
        <v>258</v>
      </c>
      <c r="C91" s="127" t="s">
        <v>165</v>
      </c>
      <c r="D91" s="128" t="s">
        <v>39</v>
      </c>
      <c r="E91" s="128" t="s">
        <v>16</v>
      </c>
    </row>
    <row r="92" spans="2:5" x14ac:dyDescent="0.25">
      <c r="B92" s="122" t="s">
        <v>259</v>
      </c>
      <c r="C92" s="120" t="s">
        <v>166</v>
      </c>
      <c r="D92" s="121" t="s">
        <v>151</v>
      </c>
      <c r="E92" s="121" t="s">
        <v>187</v>
      </c>
    </row>
    <row r="93" spans="2:5" x14ac:dyDescent="0.25">
      <c r="B93" s="122" t="s">
        <v>259</v>
      </c>
      <c r="C93" s="120" t="s">
        <v>166</v>
      </c>
      <c r="D93" s="121" t="s">
        <v>151</v>
      </c>
      <c r="E93" s="121" t="s">
        <v>202</v>
      </c>
    </row>
    <row r="94" spans="2:5" x14ac:dyDescent="0.25">
      <c r="B94" s="122" t="s">
        <v>259</v>
      </c>
      <c r="C94" s="120" t="s">
        <v>166</v>
      </c>
      <c r="D94" s="121" t="s">
        <v>152</v>
      </c>
      <c r="E94" s="121" t="s">
        <v>187</v>
      </c>
    </row>
    <row r="95" spans="2:5" x14ac:dyDescent="0.25">
      <c r="B95" s="122" t="s">
        <v>259</v>
      </c>
      <c r="C95" s="120" t="s">
        <v>166</v>
      </c>
      <c r="D95" s="121" t="s">
        <v>152</v>
      </c>
      <c r="E95" s="121" t="s">
        <v>195</v>
      </c>
    </row>
    <row r="96" spans="2:5" x14ac:dyDescent="0.25">
      <c r="B96" s="122" t="s">
        <v>259</v>
      </c>
      <c r="C96" s="120" t="s">
        <v>166</v>
      </c>
      <c r="D96" s="121" t="s">
        <v>152</v>
      </c>
      <c r="E96" s="121" t="s">
        <v>202</v>
      </c>
    </row>
    <row r="97" spans="2:5" x14ac:dyDescent="0.25">
      <c r="B97" s="122" t="s">
        <v>259</v>
      </c>
      <c r="C97" s="120" t="s">
        <v>166</v>
      </c>
      <c r="D97" s="121" t="s">
        <v>152</v>
      </c>
      <c r="E97" s="121" t="s">
        <v>244</v>
      </c>
    </row>
    <row r="98" spans="2:5" x14ac:dyDescent="0.25">
      <c r="B98" s="123" t="s">
        <v>260</v>
      </c>
      <c r="C98" s="124" t="s">
        <v>167</v>
      </c>
      <c r="D98" s="125" t="s">
        <v>151</v>
      </c>
      <c r="E98" s="125" t="s">
        <v>195</v>
      </c>
    </row>
    <row r="99" spans="2:5" x14ac:dyDescent="0.25">
      <c r="B99" s="122" t="s">
        <v>260</v>
      </c>
      <c r="C99" s="120" t="s">
        <v>167</v>
      </c>
      <c r="D99" s="121" t="s">
        <v>151</v>
      </c>
      <c r="E99" s="121" t="s">
        <v>204</v>
      </c>
    </row>
    <row r="100" spans="2:5" x14ac:dyDescent="0.25">
      <c r="B100" s="122" t="s">
        <v>260</v>
      </c>
      <c r="C100" s="120" t="s">
        <v>167</v>
      </c>
      <c r="D100" s="121" t="s">
        <v>151</v>
      </c>
      <c r="E100" s="121" t="s">
        <v>261</v>
      </c>
    </row>
    <row r="101" spans="2:5" x14ac:dyDescent="0.25">
      <c r="B101" s="122" t="s">
        <v>260</v>
      </c>
      <c r="C101" s="120" t="s">
        <v>167</v>
      </c>
      <c r="D101" s="135" t="s">
        <v>151</v>
      </c>
      <c r="E101" s="121" t="s">
        <v>249</v>
      </c>
    </row>
    <row r="102" spans="2:5" x14ac:dyDescent="0.25">
      <c r="B102" s="122" t="s">
        <v>260</v>
      </c>
      <c r="C102" s="120" t="s">
        <v>167</v>
      </c>
      <c r="D102" s="135" t="s">
        <v>152</v>
      </c>
      <c r="E102" s="121" t="s">
        <v>195</v>
      </c>
    </row>
    <row r="103" spans="2:5" x14ac:dyDescent="0.25">
      <c r="B103" s="122" t="s">
        <v>260</v>
      </c>
      <c r="C103" s="120" t="s">
        <v>167</v>
      </c>
      <c r="D103" s="135" t="s">
        <v>152</v>
      </c>
      <c r="E103" s="121" t="s">
        <v>204</v>
      </c>
    </row>
    <row r="104" spans="2:5" x14ac:dyDescent="0.25">
      <c r="B104" s="122" t="s">
        <v>260</v>
      </c>
      <c r="C104" s="120" t="s">
        <v>167</v>
      </c>
      <c r="D104" s="135" t="s">
        <v>152</v>
      </c>
      <c r="E104" s="121" t="s">
        <v>261</v>
      </c>
    </row>
    <row r="105" spans="2:5" x14ac:dyDescent="0.25">
      <c r="B105" s="122" t="s">
        <v>260</v>
      </c>
      <c r="C105" s="120" t="s">
        <v>167</v>
      </c>
      <c r="D105" s="135" t="s">
        <v>152</v>
      </c>
      <c r="E105" s="121" t="s">
        <v>262</v>
      </c>
    </row>
    <row r="106" spans="2:5" x14ac:dyDescent="0.25">
      <c r="B106" s="126" t="s">
        <v>260</v>
      </c>
      <c r="C106" s="127" t="s">
        <v>167</v>
      </c>
      <c r="D106" s="128" t="s">
        <v>152</v>
      </c>
      <c r="E106" s="128" t="s">
        <v>244</v>
      </c>
    </row>
    <row r="107" spans="2:5" x14ac:dyDescent="0.25">
      <c r="B107" s="122" t="s">
        <v>263</v>
      </c>
      <c r="C107" s="120" t="s">
        <v>168</v>
      </c>
      <c r="D107" s="121" t="s">
        <v>151</v>
      </c>
      <c r="E107" s="121" t="s">
        <v>193</v>
      </c>
    </row>
    <row r="108" spans="2:5" x14ac:dyDescent="0.25">
      <c r="B108" s="122" t="s">
        <v>263</v>
      </c>
      <c r="C108" s="120" t="s">
        <v>168</v>
      </c>
      <c r="D108" s="121" t="s">
        <v>151</v>
      </c>
      <c r="E108" s="121" t="s">
        <v>261</v>
      </c>
    </row>
    <row r="109" spans="2:5" x14ac:dyDescent="0.25">
      <c r="B109" s="122" t="s">
        <v>263</v>
      </c>
      <c r="C109" s="120" t="s">
        <v>168</v>
      </c>
      <c r="D109" s="121" t="s">
        <v>151</v>
      </c>
      <c r="E109" s="121" t="s">
        <v>249</v>
      </c>
    </row>
    <row r="110" spans="2:5" x14ac:dyDescent="0.25">
      <c r="B110" s="122" t="s">
        <v>263</v>
      </c>
      <c r="C110" s="120">
        <v>15</v>
      </c>
      <c r="D110" s="121" t="s">
        <v>152</v>
      </c>
      <c r="E110" s="121" t="s">
        <v>211</v>
      </c>
    </row>
    <row r="111" spans="2:5" x14ac:dyDescent="0.25">
      <c r="B111" s="122" t="s">
        <v>263</v>
      </c>
      <c r="C111" s="120" t="s">
        <v>168</v>
      </c>
      <c r="D111" s="121" t="s">
        <v>39</v>
      </c>
      <c r="E111" s="121" t="s">
        <v>264</v>
      </c>
    </row>
    <row r="112" spans="2:5" x14ac:dyDescent="0.25">
      <c r="B112" s="122" t="s">
        <v>263</v>
      </c>
      <c r="C112" s="120" t="s">
        <v>168</v>
      </c>
      <c r="D112" s="121" t="s">
        <v>39</v>
      </c>
      <c r="E112" s="121" t="s">
        <v>17</v>
      </c>
    </row>
    <row r="113" spans="2:5" x14ac:dyDescent="0.25">
      <c r="B113" s="122" t="s">
        <v>263</v>
      </c>
      <c r="C113" s="120" t="s">
        <v>168</v>
      </c>
      <c r="D113" s="121" t="s">
        <v>39</v>
      </c>
      <c r="E113" s="121" t="s">
        <v>265</v>
      </c>
    </row>
    <row r="114" spans="2:5" x14ac:dyDescent="0.25">
      <c r="B114" s="123" t="s">
        <v>266</v>
      </c>
      <c r="C114" s="124" t="s">
        <v>169</v>
      </c>
      <c r="D114" s="125" t="s">
        <v>151</v>
      </c>
      <c r="E114" s="125" t="s">
        <v>240</v>
      </c>
    </row>
    <row r="115" spans="2:5" x14ac:dyDescent="0.25">
      <c r="B115" s="122" t="s">
        <v>266</v>
      </c>
      <c r="C115" s="120" t="s">
        <v>169</v>
      </c>
      <c r="D115" s="121" t="s">
        <v>151</v>
      </c>
      <c r="E115" s="121" t="s">
        <v>267</v>
      </c>
    </row>
    <row r="116" spans="2:5" x14ac:dyDescent="0.25">
      <c r="B116" s="122" t="s">
        <v>266</v>
      </c>
      <c r="C116" s="120" t="s">
        <v>169</v>
      </c>
      <c r="D116" s="121" t="s">
        <v>152</v>
      </c>
      <c r="E116" s="121" t="s">
        <v>202</v>
      </c>
    </row>
    <row r="117" spans="2:5" x14ac:dyDescent="0.25">
      <c r="B117" s="122" t="s">
        <v>266</v>
      </c>
      <c r="C117" s="120" t="s">
        <v>169</v>
      </c>
      <c r="D117" s="121" t="s">
        <v>152</v>
      </c>
      <c r="E117" s="121" t="s">
        <v>204</v>
      </c>
    </row>
    <row r="118" spans="2:5" x14ac:dyDescent="0.25">
      <c r="B118" s="126" t="s">
        <v>266</v>
      </c>
      <c r="C118" s="127" t="s">
        <v>169</v>
      </c>
      <c r="D118" s="128" t="s">
        <v>152</v>
      </c>
      <c r="E118" s="128" t="s">
        <v>244</v>
      </c>
    </row>
    <row r="119" spans="2:5" x14ac:dyDescent="0.25">
      <c r="B119" s="129" t="s">
        <v>268</v>
      </c>
      <c r="C119" s="130" t="s">
        <v>170</v>
      </c>
      <c r="D119" s="131" t="s">
        <v>152</v>
      </c>
      <c r="E119" s="131" t="s">
        <v>232</v>
      </c>
    </row>
    <row r="120" spans="2:5" x14ac:dyDescent="0.25">
      <c r="B120" s="122" t="s">
        <v>269</v>
      </c>
      <c r="C120" s="120" t="s">
        <v>171</v>
      </c>
      <c r="D120" s="121" t="s">
        <v>151</v>
      </c>
      <c r="E120" s="121" t="s">
        <v>187</v>
      </c>
    </row>
    <row r="121" spans="2:5" x14ac:dyDescent="0.25">
      <c r="B121" s="122" t="s">
        <v>269</v>
      </c>
      <c r="C121" s="120" t="s">
        <v>171</v>
      </c>
      <c r="D121" s="121" t="s">
        <v>151</v>
      </c>
      <c r="E121" s="121" t="s">
        <v>270</v>
      </c>
    </row>
    <row r="122" spans="2:5" x14ac:dyDescent="0.25">
      <c r="B122" s="136" t="s">
        <v>271</v>
      </c>
      <c r="C122" s="137">
        <v>19</v>
      </c>
      <c r="D122" s="138" t="s">
        <v>151</v>
      </c>
      <c r="E122" s="138" t="s">
        <v>35</v>
      </c>
    </row>
    <row r="123" spans="2:5" x14ac:dyDescent="0.25">
      <c r="B123" s="136" t="s">
        <v>25</v>
      </c>
      <c r="C123" s="137">
        <v>20</v>
      </c>
      <c r="D123" s="138" t="s">
        <v>151</v>
      </c>
      <c r="E123" s="138"/>
    </row>
    <row r="124" spans="2:5" x14ac:dyDescent="0.25">
      <c r="B124" s="136" t="s">
        <v>26</v>
      </c>
      <c r="C124" s="137">
        <v>21</v>
      </c>
      <c r="D124" s="138" t="s">
        <v>151</v>
      </c>
      <c r="E124" s="138"/>
    </row>
    <row r="125" spans="2:5" x14ac:dyDescent="0.25">
      <c r="B125" s="136" t="s">
        <v>23</v>
      </c>
      <c r="C125" s="137">
        <v>22</v>
      </c>
      <c r="D125" s="138" t="s">
        <v>151</v>
      </c>
      <c r="E125" s="138"/>
    </row>
    <row r="126" spans="2:5" x14ac:dyDescent="0.25">
      <c r="B126" s="136" t="s">
        <v>24</v>
      </c>
      <c r="C126" s="137">
        <v>23</v>
      </c>
      <c r="D126" s="138" t="s">
        <v>151</v>
      </c>
      <c r="E126" s="138"/>
    </row>
    <row r="127" spans="2:5" x14ac:dyDescent="0.25">
      <c r="B127" s="136" t="s">
        <v>40</v>
      </c>
      <c r="C127" s="137">
        <v>24</v>
      </c>
      <c r="D127" s="138" t="s">
        <v>151</v>
      </c>
      <c r="E127" s="138"/>
    </row>
    <row r="128" spans="2:5" x14ac:dyDescent="0.25">
      <c r="B128" s="136" t="s">
        <v>272</v>
      </c>
      <c r="C128" s="137">
        <v>25</v>
      </c>
      <c r="D128" s="138" t="s">
        <v>151</v>
      </c>
      <c r="E128" s="138"/>
    </row>
    <row r="129" spans="2:5" x14ac:dyDescent="0.25">
      <c r="B129" s="136" t="s">
        <v>273</v>
      </c>
      <c r="C129" s="137">
        <v>26</v>
      </c>
      <c r="D129" s="138" t="s">
        <v>151</v>
      </c>
      <c r="E129" s="138"/>
    </row>
  </sheetData>
  <pageMargins left="0.75" right="0.75" top="1" bottom="1" header="0.5" footer="0.5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7891"/>
  <sheetViews>
    <sheetView zoomScaleNormal="100" workbookViewId="0"/>
  </sheetViews>
  <sheetFormatPr defaultColWidth="6.85546875" defaultRowHeight="15" x14ac:dyDescent="0.25"/>
  <cols>
    <col min="1" max="1" width="9.140625" style="143" customWidth="1"/>
    <col min="2" max="2" width="9.7109375" style="140" bestFit="1" customWidth="1"/>
    <col min="3" max="3" width="12.85546875" style="141" bestFit="1" customWidth="1"/>
    <col min="4" max="4" width="19.7109375" style="141" bestFit="1" customWidth="1"/>
    <col min="5" max="5" width="14" style="142" bestFit="1" customWidth="1"/>
    <col min="6" max="6" width="19.85546875" style="141" bestFit="1" customWidth="1"/>
    <col min="7" max="7" width="16.5703125" style="142" bestFit="1" customWidth="1"/>
    <col min="8" max="8" width="12.28515625" style="143" bestFit="1" customWidth="1"/>
    <col min="9" max="9" width="12.28515625" style="144" bestFit="1" customWidth="1"/>
    <col min="10" max="10" width="12.28515625" style="143" bestFit="1" customWidth="1"/>
    <col min="11" max="11" width="12.42578125" style="144" bestFit="1" customWidth="1"/>
    <col min="12" max="233" width="9.140625" style="143" customWidth="1"/>
    <col min="234" max="234" width="5.7109375" style="143" customWidth="1"/>
    <col min="235" max="235" width="6.28515625" style="143" customWidth="1"/>
    <col min="236" max="236" width="9.140625" style="143" customWidth="1"/>
    <col min="237" max="237" width="7.140625" style="143" customWidth="1"/>
    <col min="238" max="239" width="9.140625" style="143" customWidth="1"/>
    <col min="240" max="240" width="4.85546875" style="143" customWidth="1"/>
    <col min="241" max="241" width="7" style="143" customWidth="1"/>
    <col min="242" max="242" width="10.7109375" style="143" bestFit="1" customWidth="1"/>
    <col min="243" max="16384" width="6.85546875" style="143"/>
  </cols>
  <sheetData>
    <row r="1" spans="1:11" x14ac:dyDescent="0.25">
      <c r="A1" s="139" t="s">
        <v>274</v>
      </c>
    </row>
    <row r="3" spans="1:11" ht="60" x14ac:dyDescent="0.25">
      <c r="B3" s="145" t="s">
        <v>130</v>
      </c>
      <c r="C3" s="145" t="s">
        <v>226</v>
      </c>
      <c r="D3" s="145" t="s">
        <v>275</v>
      </c>
      <c r="E3" s="145" t="s">
        <v>276</v>
      </c>
      <c r="F3" s="146" t="s">
        <v>356</v>
      </c>
      <c r="G3" s="147" t="s">
        <v>125</v>
      </c>
      <c r="H3" s="147" t="s">
        <v>126</v>
      </c>
      <c r="I3" s="148" t="s">
        <v>127</v>
      </c>
      <c r="J3" s="147" t="s">
        <v>277</v>
      </c>
      <c r="K3" s="148" t="s">
        <v>278</v>
      </c>
    </row>
    <row r="4" spans="1:11" x14ac:dyDescent="0.25">
      <c r="B4" s="140" t="s">
        <v>172</v>
      </c>
      <c r="C4" s="141" t="s">
        <v>36</v>
      </c>
      <c r="D4" s="141" t="s">
        <v>229</v>
      </c>
      <c r="E4" s="142">
        <v>2002</v>
      </c>
      <c r="F4" s="141">
        <v>0</v>
      </c>
      <c r="G4" s="141">
        <v>0</v>
      </c>
      <c r="H4" s="141">
        <v>0</v>
      </c>
      <c r="I4" s="142">
        <v>0</v>
      </c>
      <c r="J4" s="141">
        <v>0</v>
      </c>
      <c r="K4" s="142">
        <v>0</v>
      </c>
    </row>
    <row r="5" spans="1:11" x14ac:dyDescent="0.25">
      <c r="B5" s="140" t="s">
        <v>172</v>
      </c>
      <c r="C5" s="141" t="s">
        <v>36</v>
      </c>
      <c r="D5" s="141" t="s">
        <v>229</v>
      </c>
      <c r="E5" s="142">
        <v>2003</v>
      </c>
      <c r="F5" s="141">
        <v>20.014325846774248</v>
      </c>
      <c r="G5" s="141">
        <v>0.16</v>
      </c>
      <c r="H5" s="141">
        <v>0.14000000000000001</v>
      </c>
      <c r="I5" s="142">
        <v>25</v>
      </c>
      <c r="J5" s="141">
        <v>0.1</v>
      </c>
      <c r="K5" s="142">
        <v>60</v>
      </c>
    </row>
    <row r="6" spans="1:11" x14ac:dyDescent="0.25">
      <c r="B6" s="140" t="s">
        <v>172</v>
      </c>
      <c r="C6" s="141" t="s">
        <v>36</v>
      </c>
      <c r="D6" s="141" t="s">
        <v>229</v>
      </c>
      <c r="E6" s="142">
        <v>2004</v>
      </c>
      <c r="F6" s="141">
        <v>121.99494096774225</v>
      </c>
      <c r="G6" s="141">
        <v>0.14000000000000001</v>
      </c>
      <c r="H6" s="141">
        <v>0.12</v>
      </c>
      <c r="I6" s="142">
        <v>25</v>
      </c>
      <c r="J6" s="141">
        <v>0.1</v>
      </c>
      <c r="K6" s="142">
        <v>60</v>
      </c>
    </row>
    <row r="7" spans="1:11" x14ac:dyDescent="0.25">
      <c r="B7" s="140" t="s">
        <v>172</v>
      </c>
      <c r="C7" s="141" t="s">
        <v>36</v>
      </c>
      <c r="D7" s="141" t="s">
        <v>229</v>
      </c>
      <c r="E7" s="142">
        <v>2005</v>
      </c>
      <c r="F7" s="141">
        <v>226.9444777016125</v>
      </c>
      <c r="G7" s="141">
        <v>0.14000000000000001</v>
      </c>
      <c r="H7" s="141">
        <v>0.12</v>
      </c>
      <c r="I7" s="142">
        <v>25</v>
      </c>
      <c r="J7" s="141">
        <v>0.1</v>
      </c>
      <c r="K7" s="142">
        <v>60</v>
      </c>
    </row>
    <row r="8" spans="1:11" x14ac:dyDescent="0.25">
      <c r="B8" s="140" t="s">
        <v>172</v>
      </c>
      <c r="C8" s="141" t="s">
        <v>36</v>
      </c>
      <c r="D8" s="141" t="s">
        <v>229</v>
      </c>
      <c r="E8" s="142">
        <v>2006</v>
      </c>
      <c r="F8" s="141">
        <v>300.05964282257997</v>
      </c>
      <c r="G8" s="141">
        <v>0.14000000000000001</v>
      </c>
      <c r="H8" s="141">
        <v>0.12</v>
      </c>
      <c r="I8" s="142">
        <v>25</v>
      </c>
      <c r="J8" s="141">
        <v>0.1</v>
      </c>
      <c r="K8" s="142">
        <v>60</v>
      </c>
    </row>
    <row r="9" spans="1:11" x14ac:dyDescent="0.25">
      <c r="B9" s="140" t="s">
        <v>172</v>
      </c>
      <c r="C9" s="141" t="s">
        <v>36</v>
      </c>
      <c r="D9" s="141" t="s">
        <v>229</v>
      </c>
      <c r="E9" s="142">
        <v>2007</v>
      </c>
      <c r="F9" s="141">
        <v>197.0909265322575</v>
      </c>
      <c r="G9" s="141">
        <v>0.14000000000000001</v>
      </c>
      <c r="H9" s="141">
        <v>0.12</v>
      </c>
      <c r="I9" s="142">
        <v>25</v>
      </c>
      <c r="J9" s="141">
        <v>0.1</v>
      </c>
      <c r="K9" s="142">
        <v>60</v>
      </c>
    </row>
    <row r="10" spans="1:11" x14ac:dyDescent="0.25">
      <c r="B10" s="140" t="s">
        <v>172</v>
      </c>
      <c r="C10" s="141" t="s">
        <v>36</v>
      </c>
      <c r="D10" s="141" t="s">
        <v>229</v>
      </c>
      <c r="E10" s="142">
        <v>2008</v>
      </c>
      <c r="F10" s="141">
        <v>142.03035447580649</v>
      </c>
      <c r="G10" s="141">
        <v>0.14000000000000001</v>
      </c>
      <c r="H10" s="141">
        <v>0.12</v>
      </c>
      <c r="I10" s="142">
        <v>25</v>
      </c>
      <c r="J10" s="141">
        <v>0.1</v>
      </c>
      <c r="K10" s="142">
        <v>60</v>
      </c>
    </row>
    <row r="11" spans="1:11" x14ac:dyDescent="0.25">
      <c r="B11" s="140" t="s">
        <v>172</v>
      </c>
      <c r="C11" s="141" t="s">
        <v>36</v>
      </c>
      <c r="D11" s="141" t="s">
        <v>229</v>
      </c>
      <c r="E11" s="142">
        <v>2009</v>
      </c>
      <c r="F11" s="141">
        <v>158.8442987096775</v>
      </c>
      <c r="G11" s="141">
        <v>0.14000000000000001</v>
      </c>
      <c r="H11" s="141">
        <v>0.12</v>
      </c>
      <c r="I11" s="142">
        <v>25</v>
      </c>
      <c r="J11" s="141">
        <v>0.1</v>
      </c>
      <c r="K11" s="142">
        <v>60</v>
      </c>
    </row>
    <row r="12" spans="1:11" x14ac:dyDescent="0.25">
      <c r="B12" s="140" t="s">
        <v>172</v>
      </c>
      <c r="C12" s="141" t="s">
        <v>36</v>
      </c>
      <c r="D12" s="141" t="s">
        <v>229</v>
      </c>
      <c r="E12" s="142">
        <v>2010</v>
      </c>
      <c r="F12" s="141">
        <v>100.01469504032251</v>
      </c>
      <c r="G12" s="141">
        <v>0.14000000000000001</v>
      </c>
      <c r="H12" s="141">
        <v>0.12</v>
      </c>
      <c r="I12" s="142">
        <v>25</v>
      </c>
      <c r="J12" s="141">
        <v>0.1</v>
      </c>
      <c r="K12" s="142">
        <v>60</v>
      </c>
    </row>
    <row r="13" spans="1:11" x14ac:dyDescent="0.25">
      <c r="B13" s="140" t="s">
        <v>172</v>
      </c>
      <c r="C13" s="141" t="s">
        <v>36</v>
      </c>
      <c r="D13" s="141" t="s">
        <v>229</v>
      </c>
      <c r="E13" s="142">
        <v>2011</v>
      </c>
      <c r="F13" s="141">
        <v>80.968318416666492</v>
      </c>
      <c r="G13" s="141">
        <v>0.16</v>
      </c>
      <c r="H13" s="141">
        <v>0.14000000000000001</v>
      </c>
      <c r="I13" s="142">
        <v>25</v>
      </c>
      <c r="J13" s="141">
        <v>0.12</v>
      </c>
      <c r="K13" s="142">
        <v>60</v>
      </c>
    </row>
    <row r="14" spans="1:11" x14ac:dyDescent="0.25">
      <c r="B14" s="140" t="s">
        <v>172</v>
      </c>
      <c r="C14" s="141" t="s">
        <v>36</v>
      </c>
      <c r="D14" s="141" t="s">
        <v>229</v>
      </c>
      <c r="E14" s="142">
        <v>2012</v>
      </c>
      <c r="F14" s="141">
        <v>29.980682250000001</v>
      </c>
      <c r="G14" s="141">
        <v>0.16</v>
      </c>
      <c r="H14" s="141">
        <v>0.14000000000000001</v>
      </c>
      <c r="I14" s="142">
        <v>25</v>
      </c>
      <c r="J14" s="141">
        <v>0.12</v>
      </c>
      <c r="K14" s="142">
        <v>60</v>
      </c>
    </row>
    <row r="15" spans="1:11" x14ac:dyDescent="0.25">
      <c r="B15" s="140" t="s">
        <v>172</v>
      </c>
      <c r="C15" s="141" t="s">
        <v>36</v>
      </c>
      <c r="D15" s="141" t="s">
        <v>229</v>
      </c>
      <c r="E15" s="142">
        <v>2013</v>
      </c>
      <c r="F15" s="141">
        <v>17.437920541666664</v>
      </c>
      <c r="G15" s="141">
        <v>0.16</v>
      </c>
      <c r="H15" s="141">
        <v>0.12</v>
      </c>
      <c r="I15" s="142">
        <v>25</v>
      </c>
      <c r="J15" s="141">
        <v>0.05</v>
      </c>
      <c r="K15" s="142">
        <v>60</v>
      </c>
    </row>
    <row r="16" spans="1:11" x14ac:dyDescent="0.25">
      <c r="B16" s="140" t="s">
        <v>172</v>
      </c>
      <c r="C16" s="141" t="s">
        <v>36</v>
      </c>
      <c r="D16" s="141" t="s">
        <v>229</v>
      </c>
      <c r="E16" s="142">
        <v>2014</v>
      </c>
      <c r="F16" s="141">
        <v>9.3361008749999996</v>
      </c>
      <c r="G16" s="141">
        <v>0.16</v>
      </c>
      <c r="H16" s="141">
        <v>0.12</v>
      </c>
      <c r="I16" s="142">
        <v>25</v>
      </c>
      <c r="J16" s="141">
        <v>0.05</v>
      </c>
      <c r="K16" s="142">
        <v>60</v>
      </c>
    </row>
    <row r="17" spans="2:11" x14ac:dyDescent="0.25">
      <c r="B17" s="140" t="s">
        <v>172</v>
      </c>
      <c r="C17" s="141" t="s">
        <v>36</v>
      </c>
      <c r="D17" s="141" t="s">
        <v>229</v>
      </c>
      <c r="E17" s="142">
        <v>2015</v>
      </c>
      <c r="F17" s="141">
        <v>0</v>
      </c>
      <c r="G17" s="141">
        <v>0.16</v>
      </c>
      <c r="H17" s="141">
        <v>0.12</v>
      </c>
      <c r="I17" s="142">
        <v>25</v>
      </c>
      <c r="J17" s="141">
        <v>0.05</v>
      </c>
      <c r="K17" s="142">
        <v>60</v>
      </c>
    </row>
    <row r="18" spans="2:11" x14ac:dyDescent="0.25">
      <c r="B18" s="140" t="s">
        <v>172</v>
      </c>
      <c r="C18" s="141" t="s">
        <v>36</v>
      </c>
      <c r="D18" s="141" t="s">
        <v>229</v>
      </c>
      <c r="E18" s="142">
        <v>2016</v>
      </c>
      <c r="F18" s="141">
        <v>0</v>
      </c>
      <c r="G18" s="141">
        <v>0.16</v>
      </c>
      <c r="H18" s="141">
        <v>0.12</v>
      </c>
      <c r="I18" s="142">
        <v>25</v>
      </c>
      <c r="J18" s="141">
        <v>0.05</v>
      </c>
      <c r="K18" s="142">
        <v>60</v>
      </c>
    </row>
    <row r="19" spans="2:11" x14ac:dyDescent="0.25">
      <c r="B19" s="140" t="s">
        <v>172</v>
      </c>
      <c r="C19" s="141" t="s">
        <v>36</v>
      </c>
      <c r="D19" s="141" t="s">
        <v>194</v>
      </c>
      <c r="E19" s="142">
        <v>2004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</row>
    <row r="20" spans="2:11" x14ac:dyDescent="0.25">
      <c r="B20" s="140" t="s">
        <v>172</v>
      </c>
      <c r="C20" s="141" t="s">
        <v>36</v>
      </c>
      <c r="D20" s="141" t="s">
        <v>194</v>
      </c>
      <c r="E20" s="142">
        <v>2005</v>
      </c>
      <c r="F20" s="141">
        <v>8.3701899604838683</v>
      </c>
      <c r="G20" s="141">
        <v>0.14000000000000001</v>
      </c>
      <c r="H20" s="141">
        <v>0.1</v>
      </c>
      <c r="I20" s="141">
        <v>25</v>
      </c>
      <c r="J20" s="141">
        <v>0.05</v>
      </c>
      <c r="K20" s="141">
        <v>60</v>
      </c>
    </row>
    <row r="21" spans="2:11" x14ac:dyDescent="0.25">
      <c r="B21" s="140" t="s">
        <v>172</v>
      </c>
      <c r="C21" s="141" t="s">
        <v>36</v>
      </c>
      <c r="D21" s="141" t="s">
        <v>194</v>
      </c>
      <c r="E21" s="142">
        <v>2006</v>
      </c>
      <c r="F21" s="141">
        <v>27.454579839516136</v>
      </c>
      <c r="G21" s="141">
        <v>0.16</v>
      </c>
      <c r="H21" s="141">
        <v>0.14000000000000001</v>
      </c>
      <c r="I21" s="141">
        <v>25</v>
      </c>
      <c r="J21" s="141">
        <v>0.12</v>
      </c>
      <c r="K21" s="141">
        <v>60</v>
      </c>
    </row>
    <row r="22" spans="2:11" x14ac:dyDescent="0.25">
      <c r="B22" s="140" t="s">
        <v>172</v>
      </c>
      <c r="C22" s="141" t="s">
        <v>36</v>
      </c>
      <c r="D22" s="141" t="s">
        <v>194</v>
      </c>
      <c r="E22" s="142">
        <v>2007</v>
      </c>
      <c r="F22" s="141">
        <v>19.111515366935524</v>
      </c>
      <c r="G22" s="141">
        <v>0.16</v>
      </c>
      <c r="H22" s="141">
        <v>0.14000000000000001</v>
      </c>
      <c r="I22" s="141">
        <v>25</v>
      </c>
      <c r="J22" s="141">
        <v>0.1</v>
      </c>
      <c r="K22" s="141">
        <v>60</v>
      </c>
    </row>
    <row r="23" spans="2:11" x14ac:dyDescent="0.25">
      <c r="B23" s="140" t="s">
        <v>172</v>
      </c>
      <c r="C23" s="141" t="s">
        <v>36</v>
      </c>
      <c r="D23" s="141" t="s">
        <v>194</v>
      </c>
      <c r="E23" s="142">
        <v>2008</v>
      </c>
      <c r="F23" s="141">
        <v>23.409204109677454</v>
      </c>
      <c r="G23" s="141">
        <v>0.14000000000000001</v>
      </c>
      <c r="H23" s="141">
        <v>0.12</v>
      </c>
      <c r="I23" s="141">
        <v>25</v>
      </c>
      <c r="J23" s="141">
        <v>0.1</v>
      </c>
      <c r="K23" s="141">
        <v>60</v>
      </c>
    </row>
    <row r="24" spans="2:11" x14ac:dyDescent="0.25">
      <c r="B24" s="140" t="s">
        <v>172</v>
      </c>
      <c r="C24" s="141" t="s">
        <v>36</v>
      </c>
      <c r="D24" s="141" t="s">
        <v>194</v>
      </c>
      <c r="E24" s="142">
        <v>2009</v>
      </c>
      <c r="F24" s="141">
        <v>5.0583058137096755</v>
      </c>
      <c r="G24" s="141">
        <v>0.14000000000000001</v>
      </c>
      <c r="H24" s="141">
        <v>0.12</v>
      </c>
      <c r="I24" s="141">
        <v>25</v>
      </c>
      <c r="J24" s="141">
        <v>0.1</v>
      </c>
      <c r="K24" s="141">
        <v>60</v>
      </c>
    </row>
    <row r="25" spans="2:11" x14ac:dyDescent="0.25">
      <c r="B25" s="140" t="s">
        <v>172</v>
      </c>
      <c r="C25" s="141" t="s">
        <v>36</v>
      </c>
      <c r="D25" s="141" t="s">
        <v>194</v>
      </c>
      <c r="E25" s="142">
        <v>2010</v>
      </c>
      <c r="F25" s="141">
        <v>2.8816463233870961</v>
      </c>
      <c r="G25" s="141">
        <v>0.14000000000000001</v>
      </c>
      <c r="H25" s="141">
        <v>0.12</v>
      </c>
      <c r="I25" s="141">
        <v>25</v>
      </c>
      <c r="J25" s="141">
        <v>0.1</v>
      </c>
      <c r="K25" s="141">
        <v>60</v>
      </c>
    </row>
    <row r="26" spans="2:11" x14ac:dyDescent="0.25">
      <c r="B26" s="140" t="s">
        <v>172</v>
      </c>
      <c r="C26" s="141" t="s">
        <v>36</v>
      </c>
      <c r="D26" s="141" t="s">
        <v>194</v>
      </c>
      <c r="E26" s="142">
        <v>2011</v>
      </c>
      <c r="F26" s="141">
        <v>0</v>
      </c>
      <c r="G26" s="141">
        <v>0.16</v>
      </c>
      <c r="H26" s="141">
        <v>0.12</v>
      </c>
      <c r="I26" s="141">
        <v>25</v>
      </c>
      <c r="J26" s="141">
        <v>0.1</v>
      </c>
      <c r="K26" s="141">
        <v>60</v>
      </c>
    </row>
    <row r="27" spans="2:11" x14ac:dyDescent="0.25">
      <c r="B27" s="140" t="s">
        <v>172</v>
      </c>
      <c r="C27" s="141" t="s">
        <v>36</v>
      </c>
      <c r="D27" s="141" t="s">
        <v>194</v>
      </c>
      <c r="E27" s="142">
        <v>2012</v>
      </c>
      <c r="F27" s="141">
        <v>0</v>
      </c>
      <c r="G27" s="141">
        <v>0</v>
      </c>
      <c r="H27" s="141">
        <v>0</v>
      </c>
      <c r="I27" s="141">
        <v>0</v>
      </c>
      <c r="J27" s="141">
        <v>0.1</v>
      </c>
      <c r="K27" s="141">
        <v>0</v>
      </c>
    </row>
    <row r="28" spans="2:11" x14ac:dyDescent="0.25">
      <c r="B28" s="140" t="s">
        <v>172</v>
      </c>
      <c r="C28" s="141" t="s">
        <v>36</v>
      </c>
      <c r="D28" s="141" t="s">
        <v>194</v>
      </c>
      <c r="E28" s="142">
        <v>2013</v>
      </c>
      <c r="F28" s="141">
        <v>0</v>
      </c>
      <c r="G28" s="141">
        <v>0</v>
      </c>
      <c r="H28" s="141">
        <v>0</v>
      </c>
      <c r="I28" s="141">
        <v>0</v>
      </c>
      <c r="J28" s="141">
        <v>0.1</v>
      </c>
      <c r="K28" s="141">
        <v>0</v>
      </c>
    </row>
    <row r="29" spans="2:11" x14ac:dyDescent="0.25">
      <c r="B29" s="140" t="s">
        <v>172</v>
      </c>
      <c r="C29" s="141" t="s">
        <v>36</v>
      </c>
      <c r="D29" s="141" t="s">
        <v>194</v>
      </c>
      <c r="E29" s="142">
        <v>2014</v>
      </c>
      <c r="F29" s="141">
        <v>0</v>
      </c>
      <c r="G29" s="141">
        <v>0</v>
      </c>
      <c r="H29" s="141">
        <v>0</v>
      </c>
      <c r="I29" s="141">
        <v>0</v>
      </c>
      <c r="J29" s="141">
        <v>0.1</v>
      </c>
      <c r="K29" s="141">
        <v>0</v>
      </c>
    </row>
    <row r="30" spans="2:11" x14ac:dyDescent="0.25">
      <c r="B30" s="140" t="s">
        <v>172</v>
      </c>
      <c r="C30" s="141" t="s">
        <v>36</v>
      </c>
      <c r="D30" s="141" t="s">
        <v>194</v>
      </c>
      <c r="E30" s="142">
        <v>2015</v>
      </c>
      <c r="F30" s="141">
        <v>0</v>
      </c>
      <c r="G30" s="141">
        <v>0</v>
      </c>
      <c r="H30" s="141">
        <v>0</v>
      </c>
      <c r="I30" s="141">
        <v>0</v>
      </c>
      <c r="J30" s="141">
        <v>0.1</v>
      </c>
      <c r="K30" s="141">
        <v>0</v>
      </c>
    </row>
    <row r="31" spans="2:11" x14ac:dyDescent="0.25">
      <c r="B31" s="140" t="s">
        <v>172</v>
      </c>
      <c r="C31" s="141" t="s">
        <v>36</v>
      </c>
      <c r="D31" s="141" t="s">
        <v>194</v>
      </c>
      <c r="E31" s="142">
        <v>2016</v>
      </c>
      <c r="F31" s="141">
        <v>0</v>
      </c>
      <c r="G31" s="141">
        <v>0</v>
      </c>
      <c r="H31" s="141">
        <v>0</v>
      </c>
      <c r="I31" s="141">
        <v>0</v>
      </c>
      <c r="J31" s="141">
        <v>0.1</v>
      </c>
      <c r="K31" s="141">
        <v>0</v>
      </c>
    </row>
    <row r="32" spans="2:11" x14ac:dyDescent="0.25">
      <c r="B32" s="140" t="s">
        <v>172</v>
      </c>
      <c r="C32" s="141" t="s">
        <v>36</v>
      </c>
      <c r="D32" s="141" t="s">
        <v>287</v>
      </c>
      <c r="E32" s="142">
        <v>2002</v>
      </c>
      <c r="F32" s="141">
        <v>0</v>
      </c>
      <c r="G32" s="141">
        <v>0</v>
      </c>
      <c r="H32" s="141">
        <v>0</v>
      </c>
      <c r="I32" s="141">
        <v>0</v>
      </c>
      <c r="J32" s="141">
        <v>0.08</v>
      </c>
      <c r="K32" s="141">
        <v>0</v>
      </c>
    </row>
    <row r="33" spans="2:11" x14ac:dyDescent="0.25">
      <c r="B33" s="140" t="s">
        <v>172</v>
      </c>
      <c r="C33" s="141" t="s">
        <v>36</v>
      </c>
      <c r="D33" s="141" t="s">
        <v>287</v>
      </c>
      <c r="E33" s="142">
        <v>2003</v>
      </c>
      <c r="F33" s="141">
        <v>5.3255624032257849</v>
      </c>
      <c r="G33" s="141">
        <v>0.12</v>
      </c>
      <c r="H33" s="141">
        <v>0.12</v>
      </c>
      <c r="I33" s="141">
        <v>25</v>
      </c>
      <c r="J33" s="141">
        <v>0.08</v>
      </c>
      <c r="K33" s="141">
        <v>60</v>
      </c>
    </row>
    <row r="34" spans="2:11" x14ac:dyDescent="0.25">
      <c r="B34" s="140" t="s">
        <v>172</v>
      </c>
      <c r="C34" s="141" t="s">
        <v>36</v>
      </c>
      <c r="D34" s="141" t="s">
        <v>287</v>
      </c>
      <c r="E34" s="142">
        <v>2004</v>
      </c>
      <c r="F34" s="141">
        <v>93.100028270161275</v>
      </c>
      <c r="G34" s="141">
        <v>0.1</v>
      </c>
      <c r="H34" s="141">
        <v>0.08</v>
      </c>
      <c r="I34" s="141">
        <v>25</v>
      </c>
      <c r="J34" s="141">
        <v>0.08</v>
      </c>
      <c r="K34" s="141">
        <v>60</v>
      </c>
    </row>
    <row r="35" spans="2:11" x14ac:dyDescent="0.25">
      <c r="B35" s="140" t="s">
        <v>172</v>
      </c>
      <c r="C35" s="141" t="s">
        <v>36</v>
      </c>
      <c r="D35" s="141" t="s">
        <v>287</v>
      </c>
      <c r="E35" s="142">
        <v>2005</v>
      </c>
      <c r="F35" s="141">
        <v>51.301877705645097</v>
      </c>
      <c r="G35" s="141">
        <v>0.1</v>
      </c>
      <c r="H35" s="141">
        <v>0.08</v>
      </c>
      <c r="I35" s="141">
        <v>25</v>
      </c>
      <c r="J35" s="141">
        <v>0.08</v>
      </c>
      <c r="K35" s="141">
        <v>60</v>
      </c>
    </row>
    <row r="36" spans="2:11" x14ac:dyDescent="0.25">
      <c r="B36" s="140" t="s">
        <v>172</v>
      </c>
      <c r="C36" s="141" t="s">
        <v>36</v>
      </c>
      <c r="D36" s="141" t="s">
        <v>287</v>
      </c>
      <c r="E36" s="142">
        <v>2006</v>
      </c>
      <c r="F36" s="141">
        <v>64.869655354838727</v>
      </c>
      <c r="G36" s="141">
        <v>0.1</v>
      </c>
      <c r="H36" s="141">
        <v>0.08</v>
      </c>
      <c r="I36" s="141">
        <v>25</v>
      </c>
      <c r="J36" s="141">
        <v>0.08</v>
      </c>
      <c r="K36" s="141">
        <v>60</v>
      </c>
    </row>
    <row r="37" spans="2:11" x14ac:dyDescent="0.25">
      <c r="B37" s="140" t="s">
        <v>172</v>
      </c>
      <c r="C37" s="141" t="s">
        <v>36</v>
      </c>
      <c r="D37" s="141" t="s">
        <v>287</v>
      </c>
      <c r="E37" s="142">
        <v>2007</v>
      </c>
      <c r="F37" s="141">
        <v>91.214999657257849</v>
      </c>
      <c r="G37" s="141">
        <v>0.1</v>
      </c>
      <c r="H37" s="141">
        <v>0.08</v>
      </c>
      <c r="I37" s="141">
        <v>25</v>
      </c>
      <c r="J37" s="141">
        <v>0.1</v>
      </c>
      <c r="K37" s="141">
        <v>60</v>
      </c>
    </row>
    <row r="38" spans="2:11" x14ac:dyDescent="0.25">
      <c r="B38" s="140" t="s">
        <v>172</v>
      </c>
      <c r="C38" s="141" t="s">
        <v>36</v>
      </c>
      <c r="D38" s="141" t="s">
        <v>287</v>
      </c>
      <c r="E38" s="142">
        <v>2008</v>
      </c>
      <c r="F38" s="141">
        <v>12.987530060483824</v>
      </c>
      <c r="G38" s="141">
        <v>0.1</v>
      </c>
      <c r="H38" s="141">
        <v>0.08</v>
      </c>
      <c r="I38" s="142">
        <v>25</v>
      </c>
      <c r="J38" s="141">
        <v>0.1</v>
      </c>
      <c r="K38" s="142">
        <v>60</v>
      </c>
    </row>
    <row r="39" spans="2:11" x14ac:dyDescent="0.25">
      <c r="B39" s="140" t="s">
        <v>172</v>
      </c>
      <c r="C39" s="141" t="s">
        <v>36</v>
      </c>
      <c r="D39" s="141" t="s">
        <v>287</v>
      </c>
      <c r="E39" s="142">
        <v>2009</v>
      </c>
      <c r="F39" s="141">
        <v>26.951987641129019</v>
      </c>
      <c r="G39" s="141">
        <v>0.1</v>
      </c>
      <c r="H39" s="141">
        <v>0.08</v>
      </c>
      <c r="I39" s="142">
        <v>25</v>
      </c>
      <c r="J39" s="141">
        <v>0.1</v>
      </c>
      <c r="K39" s="142">
        <v>60</v>
      </c>
    </row>
    <row r="40" spans="2:11" x14ac:dyDescent="0.25">
      <c r="B40" s="140" t="s">
        <v>172</v>
      </c>
      <c r="C40" s="141" t="s">
        <v>36</v>
      </c>
      <c r="D40" s="141" t="s">
        <v>287</v>
      </c>
      <c r="E40" s="142">
        <v>2010</v>
      </c>
      <c r="F40" s="141">
        <v>1.26058074193549</v>
      </c>
      <c r="G40" s="141">
        <v>0.1</v>
      </c>
      <c r="H40" s="141">
        <v>0.08</v>
      </c>
      <c r="I40" s="142">
        <v>25</v>
      </c>
      <c r="J40" s="141">
        <v>0.1</v>
      </c>
      <c r="K40" s="142">
        <v>60</v>
      </c>
    </row>
    <row r="41" spans="2:11" x14ac:dyDescent="0.25">
      <c r="B41" s="140" t="s">
        <v>172</v>
      </c>
      <c r="C41" s="141" t="s">
        <v>36</v>
      </c>
      <c r="D41" s="141" t="s">
        <v>287</v>
      </c>
      <c r="E41" s="142">
        <v>2011</v>
      </c>
      <c r="F41" s="141">
        <v>5.422599683333317</v>
      </c>
      <c r="G41" s="141">
        <v>0.16</v>
      </c>
      <c r="H41" s="141">
        <v>0.14000000000000001</v>
      </c>
      <c r="I41" s="142">
        <v>25</v>
      </c>
      <c r="J41" s="141">
        <v>0.1</v>
      </c>
      <c r="K41" s="142">
        <v>60</v>
      </c>
    </row>
    <row r="42" spans="2:11" x14ac:dyDescent="0.25">
      <c r="B42" s="140" t="s">
        <v>172</v>
      </c>
      <c r="C42" s="141" t="s">
        <v>36</v>
      </c>
      <c r="D42" s="141" t="s">
        <v>287</v>
      </c>
      <c r="E42" s="142">
        <v>2012</v>
      </c>
      <c r="F42" s="141">
        <v>1.2278124583333319</v>
      </c>
      <c r="G42" s="141">
        <v>0.16</v>
      </c>
      <c r="H42" s="141">
        <v>0.12</v>
      </c>
      <c r="I42" s="142">
        <v>25</v>
      </c>
      <c r="J42" s="141">
        <v>0.1</v>
      </c>
      <c r="K42" s="142">
        <v>60</v>
      </c>
    </row>
    <row r="43" spans="2:11" x14ac:dyDescent="0.25">
      <c r="B43" s="140" t="s">
        <v>172</v>
      </c>
      <c r="C43" s="141" t="s">
        <v>36</v>
      </c>
      <c r="D43" s="141" t="s">
        <v>287</v>
      </c>
      <c r="E43" s="142">
        <v>2013</v>
      </c>
      <c r="F43" s="141">
        <v>6.7433599041666827</v>
      </c>
      <c r="G43" s="141">
        <v>0.16</v>
      </c>
      <c r="H43" s="141">
        <v>0.12</v>
      </c>
      <c r="I43" s="142">
        <v>25</v>
      </c>
      <c r="J43" s="141">
        <v>0.1</v>
      </c>
      <c r="K43" s="142">
        <v>60</v>
      </c>
    </row>
    <row r="44" spans="2:11" x14ac:dyDescent="0.25">
      <c r="B44" s="140" t="s">
        <v>172</v>
      </c>
      <c r="C44" s="141" t="s">
        <v>36</v>
      </c>
      <c r="D44" s="141" t="s">
        <v>287</v>
      </c>
      <c r="E44" s="142">
        <v>2014</v>
      </c>
      <c r="F44" s="141">
        <v>4.767653375E-2</v>
      </c>
      <c r="G44" s="141">
        <v>0.16</v>
      </c>
      <c r="H44" s="141">
        <v>0.12</v>
      </c>
      <c r="I44" s="142">
        <v>25</v>
      </c>
      <c r="J44" s="141">
        <v>0.1</v>
      </c>
      <c r="K44" s="142">
        <v>60</v>
      </c>
    </row>
    <row r="45" spans="2:11" x14ac:dyDescent="0.25">
      <c r="B45" s="140" t="s">
        <v>172</v>
      </c>
      <c r="C45" s="141" t="s">
        <v>36</v>
      </c>
      <c r="D45" s="141" t="s">
        <v>287</v>
      </c>
      <c r="E45" s="142">
        <v>2015</v>
      </c>
      <c r="F45" s="141">
        <v>0</v>
      </c>
      <c r="G45" s="141">
        <v>0.16</v>
      </c>
      <c r="H45" s="141">
        <v>0.12</v>
      </c>
      <c r="I45" s="142">
        <v>25</v>
      </c>
      <c r="J45" s="141">
        <v>0.1</v>
      </c>
      <c r="K45" s="142">
        <v>60</v>
      </c>
    </row>
    <row r="46" spans="2:11" x14ac:dyDescent="0.25">
      <c r="B46" s="140" t="s">
        <v>172</v>
      </c>
      <c r="C46" s="141" t="s">
        <v>36</v>
      </c>
      <c r="D46" s="141" t="s">
        <v>287</v>
      </c>
      <c r="E46" s="142">
        <v>2016</v>
      </c>
      <c r="F46" s="141">
        <v>0</v>
      </c>
      <c r="G46" s="141">
        <v>0.16</v>
      </c>
      <c r="H46" s="141">
        <v>0.12</v>
      </c>
      <c r="I46" s="142">
        <v>25</v>
      </c>
      <c r="J46" s="141">
        <v>0.1</v>
      </c>
      <c r="K46" s="142">
        <v>60</v>
      </c>
    </row>
    <row r="47" spans="2:11" x14ac:dyDescent="0.25">
      <c r="B47" s="140" t="s">
        <v>154</v>
      </c>
      <c r="C47" s="141" t="s">
        <v>151</v>
      </c>
      <c r="D47" s="141" t="s">
        <v>288</v>
      </c>
      <c r="E47" s="142">
        <v>2000</v>
      </c>
      <c r="F47" s="141">
        <v>25.475464585887075</v>
      </c>
      <c r="G47" s="141">
        <v>0.1</v>
      </c>
      <c r="H47" s="141">
        <v>0.08</v>
      </c>
      <c r="I47" s="142">
        <v>25</v>
      </c>
      <c r="J47" s="141">
        <v>0.1</v>
      </c>
      <c r="K47" s="142">
        <v>60</v>
      </c>
    </row>
    <row r="48" spans="2:11" x14ac:dyDescent="0.25">
      <c r="B48" s="140" t="s">
        <v>154</v>
      </c>
      <c r="C48" s="141" t="s">
        <v>151</v>
      </c>
      <c r="D48" s="141" t="s">
        <v>288</v>
      </c>
      <c r="E48" s="142">
        <v>2001</v>
      </c>
      <c r="F48" s="141">
        <v>22.461811385080502</v>
      </c>
      <c r="G48" s="141">
        <v>0.16</v>
      </c>
      <c r="H48" s="141">
        <v>0.14000000000000001</v>
      </c>
      <c r="I48" s="142">
        <v>25</v>
      </c>
      <c r="J48" s="141">
        <v>0.1</v>
      </c>
      <c r="K48" s="142">
        <v>60</v>
      </c>
    </row>
    <row r="49" spans="2:11" x14ac:dyDescent="0.25">
      <c r="B49" s="140" t="s">
        <v>154</v>
      </c>
      <c r="C49" s="141" t="s">
        <v>151</v>
      </c>
      <c r="D49" s="141" t="s">
        <v>288</v>
      </c>
      <c r="E49" s="142">
        <v>2002</v>
      </c>
      <c r="F49" s="141">
        <v>12.611784955645124</v>
      </c>
      <c r="G49" s="141">
        <v>0.16</v>
      </c>
      <c r="H49" s="141">
        <v>0.12</v>
      </c>
      <c r="I49" s="142">
        <v>25</v>
      </c>
      <c r="J49" s="141">
        <v>0.1</v>
      </c>
      <c r="K49" s="142">
        <v>60</v>
      </c>
    </row>
    <row r="50" spans="2:11" x14ac:dyDescent="0.25">
      <c r="B50" s="140" t="s">
        <v>154</v>
      </c>
      <c r="C50" s="141" t="s">
        <v>151</v>
      </c>
      <c r="D50" s="141" t="s">
        <v>288</v>
      </c>
      <c r="E50" s="142">
        <v>2003</v>
      </c>
      <c r="F50" s="141">
        <v>19.759290677419276</v>
      </c>
      <c r="G50" s="141">
        <v>0.16</v>
      </c>
      <c r="H50" s="141">
        <v>0.12</v>
      </c>
      <c r="I50" s="142">
        <v>25</v>
      </c>
      <c r="J50" s="141">
        <v>0.1</v>
      </c>
      <c r="K50" s="142">
        <v>60</v>
      </c>
    </row>
    <row r="51" spans="2:11" x14ac:dyDescent="0.25">
      <c r="B51" s="140" t="s">
        <v>154</v>
      </c>
      <c r="C51" s="141" t="s">
        <v>151</v>
      </c>
      <c r="D51" s="141" t="s">
        <v>288</v>
      </c>
      <c r="E51" s="142">
        <v>2004</v>
      </c>
      <c r="F51" s="141">
        <v>29.248923828629028</v>
      </c>
      <c r="G51" s="141">
        <v>0.16</v>
      </c>
      <c r="H51" s="141">
        <v>0.12</v>
      </c>
      <c r="I51" s="141">
        <v>25</v>
      </c>
      <c r="J51" s="141">
        <v>0.05</v>
      </c>
      <c r="K51" s="141">
        <v>60</v>
      </c>
    </row>
    <row r="52" spans="2:11" x14ac:dyDescent="0.25">
      <c r="B52" s="140" t="s">
        <v>154</v>
      </c>
      <c r="C52" s="141" t="s">
        <v>151</v>
      </c>
      <c r="D52" s="141" t="s">
        <v>288</v>
      </c>
      <c r="E52" s="142">
        <v>2005</v>
      </c>
      <c r="F52" s="141">
        <v>27.000151722580497</v>
      </c>
      <c r="G52" s="141">
        <v>0.16</v>
      </c>
      <c r="H52" s="141">
        <v>0.14000000000000001</v>
      </c>
      <c r="I52" s="141">
        <v>25</v>
      </c>
      <c r="J52" s="141">
        <v>0.12</v>
      </c>
      <c r="K52" s="141">
        <v>60</v>
      </c>
    </row>
    <row r="53" spans="2:11" x14ac:dyDescent="0.25">
      <c r="B53" s="140" t="s">
        <v>154</v>
      </c>
      <c r="C53" s="141" t="s">
        <v>151</v>
      </c>
      <c r="D53" s="141" t="s">
        <v>288</v>
      </c>
      <c r="E53" s="142">
        <v>2006</v>
      </c>
      <c r="F53" s="141">
        <v>21.046815515322674</v>
      </c>
      <c r="G53" s="141">
        <v>0.16</v>
      </c>
      <c r="H53" s="141">
        <v>0.12</v>
      </c>
      <c r="I53" s="141">
        <v>25</v>
      </c>
      <c r="J53" s="141">
        <v>0.1</v>
      </c>
      <c r="K53" s="141">
        <v>60</v>
      </c>
    </row>
    <row r="54" spans="2:11" x14ac:dyDescent="0.25">
      <c r="B54" s="140" t="s">
        <v>154</v>
      </c>
      <c r="C54" s="141" t="s">
        <v>151</v>
      </c>
      <c r="D54" s="141" t="s">
        <v>288</v>
      </c>
      <c r="E54" s="142">
        <v>2007</v>
      </c>
      <c r="F54" s="141">
        <v>29.180711228225849</v>
      </c>
      <c r="G54" s="141">
        <v>0.16</v>
      </c>
      <c r="H54" s="141">
        <v>0.12</v>
      </c>
      <c r="I54" s="141">
        <v>25</v>
      </c>
      <c r="J54" s="141">
        <v>0.1</v>
      </c>
      <c r="K54" s="141">
        <v>60</v>
      </c>
    </row>
    <row r="55" spans="2:11" x14ac:dyDescent="0.25">
      <c r="B55" s="140" t="s">
        <v>154</v>
      </c>
      <c r="C55" s="141" t="s">
        <v>151</v>
      </c>
      <c r="D55" s="141" t="s">
        <v>288</v>
      </c>
      <c r="E55" s="142">
        <v>2008</v>
      </c>
      <c r="F55" s="141">
        <v>24.1262456479839</v>
      </c>
      <c r="G55" s="141">
        <v>0.16</v>
      </c>
      <c r="H55" s="141">
        <v>0.12</v>
      </c>
      <c r="I55" s="141">
        <v>25</v>
      </c>
      <c r="J55" s="141">
        <v>0.1</v>
      </c>
      <c r="K55" s="141">
        <v>60</v>
      </c>
    </row>
    <row r="56" spans="2:11" x14ac:dyDescent="0.25">
      <c r="B56" s="140" t="s">
        <v>154</v>
      </c>
      <c r="C56" s="141" t="s">
        <v>151</v>
      </c>
      <c r="D56" s="141" t="s">
        <v>288</v>
      </c>
      <c r="E56" s="142">
        <v>2009</v>
      </c>
      <c r="F56" s="141">
        <v>10.500332516126999</v>
      </c>
      <c r="G56" s="141">
        <v>0.16</v>
      </c>
      <c r="H56" s="141">
        <v>0.12</v>
      </c>
      <c r="I56" s="141">
        <v>25</v>
      </c>
      <c r="J56" s="141">
        <v>0.1</v>
      </c>
      <c r="K56" s="141">
        <v>60</v>
      </c>
    </row>
    <row r="57" spans="2:11" x14ac:dyDescent="0.25">
      <c r="B57" s="140" t="s">
        <v>154</v>
      </c>
      <c r="C57" s="141" t="s">
        <v>151</v>
      </c>
      <c r="D57" s="141" t="s">
        <v>288</v>
      </c>
      <c r="E57" s="142">
        <v>2010</v>
      </c>
      <c r="F57" s="141">
        <v>14.642939228225849</v>
      </c>
      <c r="G57" s="141">
        <v>0.16</v>
      </c>
      <c r="H57" s="141">
        <v>0.14000000000000001</v>
      </c>
      <c r="I57" s="141">
        <v>25</v>
      </c>
      <c r="J57" s="141">
        <v>0.1</v>
      </c>
      <c r="K57" s="141">
        <v>60</v>
      </c>
    </row>
    <row r="58" spans="2:11" x14ac:dyDescent="0.25">
      <c r="B58" s="140" t="s">
        <v>154</v>
      </c>
      <c r="C58" s="141" t="s">
        <v>151</v>
      </c>
      <c r="D58" s="141" t="s">
        <v>288</v>
      </c>
      <c r="E58" s="142">
        <v>2011</v>
      </c>
      <c r="F58" s="141">
        <v>6.3529041193548297</v>
      </c>
      <c r="G58" s="141">
        <v>0.16</v>
      </c>
      <c r="H58" s="141">
        <v>0.12</v>
      </c>
      <c r="I58" s="141">
        <v>25</v>
      </c>
      <c r="J58" s="141">
        <v>0.1</v>
      </c>
      <c r="K58" s="141">
        <v>60</v>
      </c>
    </row>
    <row r="59" spans="2:11" x14ac:dyDescent="0.25">
      <c r="B59" s="140" t="s">
        <v>154</v>
      </c>
      <c r="C59" s="141" t="s">
        <v>151</v>
      </c>
      <c r="D59" s="141" t="s">
        <v>288</v>
      </c>
      <c r="E59" s="142">
        <v>2012</v>
      </c>
      <c r="F59" s="141">
        <v>0.80489617620966003</v>
      </c>
      <c r="G59" s="141">
        <v>0.16</v>
      </c>
      <c r="H59" s="141">
        <v>0.12</v>
      </c>
      <c r="I59" s="141">
        <v>25</v>
      </c>
      <c r="J59" s="141">
        <v>0.1</v>
      </c>
      <c r="K59" s="141">
        <v>60</v>
      </c>
    </row>
    <row r="60" spans="2:11" x14ac:dyDescent="0.25">
      <c r="B60" s="140" t="s">
        <v>154</v>
      </c>
      <c r="C60" s="141" t="s">
        <v>151</v>
      </c>
      <c r="D60" s="141" t="s">
        <v>288</v>
      </c>
      <c r="E60" s="142">
        <v>2013</v>
      </c>
      <c r="F60" s="141">
        <v>6.6842483951612932</v>
      </c>
      <c r="G60" s="141">
        <v>0.16</v>
      </c>
      <c r="H60" s="141">
        <v>0.12</v>
      </c>
      <c r="I60" s="141">
        <v>25</v>
      </c>
      <c r="J60" s="141">
        <v>0.1</v>
      </c>
      <c r="K60" s="141">
        <v>60</v>
      </c>
    </row>
    <row r="61" spans="2:11" x14ac:dyDescent="0.25">
      <c r="B61" s="140" t="s">
        <v>154</v>
      </c>
      <c r="C61" s="141" t="s">
        <v>151</v>
      </c>
      <c r="D61" s="141" t="s">
        <v>288</v>
      </c>
      <c r="E61" s="142">
        <v>2014</v>
      </c>
      <c r="F61" s="141">
        <v>23.610689223750001</v>
      </c>
      <c r="G61" s="141">
        <v>0.16</v>
      </c>
      <c r="H61" s="141">
        <v>0.12</v>
      </c>
      <c r="I61" s="141">
        <v>25</v>
      </c>
      <c r="J61" s="141">
        <v>0.1</v>
      </c>
      <c r="K61" s="141">
        <v>60</v>
      </c>
    </row>
    <row r="62" spans="2:11" x14ac:dyDescent="0.25">
      <c r="B62" s="140" t="s">
        <v>154</v>
      </c>
      <c r="C62" s="141" t="s">
        <v>151</v>
      </c>
      <c r="D62" s="141" t="s">
        <v>288</v>
      </c>
      <c r="E62" s="142">
        <v>2015</v>
      </c>
      <c r="F62" s="141">
        <v>12.679020273750009</v>
      </c>
      <c r="G62" s="141">
        <v>0.16</v>
      </c>
      <c r="H62" s="141">
        <v>0.12</v>
      </c>
      <c r="I62" s="141">
        <v>25</v>
      </c>
      <c r="J62" s="141">
        <v>0.1</v>
      </c>
      <c r="K62" s="141">
        <v>60</v>
      </c>
    </row>
    <row r="63" spans="2:11" x14ac:dyDescent="0.25">
      <c r="B63" s="140" t="s">
        <v>154</v>
      </c>
      <c r="C63" s="141" t="s">
        <v>151</v>
      </c>
      <c r="D63" s="141" t="s">
        <v>288</v>
      </c>
      <c r="E63" s="142">
        <v>2016</v>
      </c>
      <c r="F63" s="141">
        <v>1.0960087499999999E-3</v>
      </c>
      <c r="G63" s="141">
        <v>0.16</v>
      </c>
      <c r="H63" s="141">
        <v>0.12</v>
      </c>
      <c r="I63" s="141">
        <v>25</v>
      </c>
      <c r="J63" s="141">
        <v>0.1</v>
      </c>
      <c r="K63" s="141">
        <v>60</v>
      </c>
    </row>
    <row r="64" spans="2:11" x14ac:dyDescent="0.25">
      <c r="B64" s="140" t="s">
        <v>154</v>
      </c>
      <c r="C64" s="141" t="s">
        <v>151</v>
      </c>
      <c r="D64" s="141" t="s">
        <v>158</v>
      </c>
      <c r="E64" s="142">
        <v>2000</v>
      </c>
      <c r="F64" s="141">
        <v>17.678178713225723</v>
      </c>
      <c r="G64" s="141">
        <v>0.16</v>
      </c>
      <c r="H64" s="141">
        <v>0.12</v>
      </c>
      <c r="I64" s="141">
        <v>25</v>
      </c>
      <c r="J64" s="141">
        <v>0.05</v>
      </c>
      <c r="K64" s="141">
        <v>60</v>
      </c>
    </row>
    <row r="65" spans="2:11" x14ac:dyDescent="0.25">
      <c r="B65" s="140" t="s">
        <v>154</v>
      </c>
      <c r="C65" s="141" t="s">
        <v>151</v>
      </c>
      <c r="D65" s="141" t="s">
        <v>158</v>
      </c>
      <c r="E65" s="142">
        <v>2001</v>
      </c>
      <c r="F65" s="141">
        <v>15.570150854193498</v>
      </c>
      <c r="G65" s="141">
        <v>0.16</v>
      </c>
      <c r="H65" s="141">
        <v>0.12</v>
      </c>
      <c r="I65" s="141">
        <v>25</v>
      </c>
      <c r="J65" s="141">
        <v>0.05</v>
      </c>
      <c r="K65" s="141">
        <v>60</v>
      </c>
    </row>
    <row r="66" spans="2:11" x14ac:dyDescent="0.25">
      <c r="B66" s="140" t="s">
        <v>154</v>
      </c>
      <c r="C66" s="141" t="s">
        <v>151</v>
      </c>
      <c r="D66" s="141" t="s">
        <v>158</v>
      </c>
      <c r="E66" s="142">
        <v>2002</v>
      </c>
      <c r="F66" s="141">
        <v>8.4632039164516186</v>
      </c>
      <c r="G66" s="141">
        <v>0.2</v>
      </c>
      <c r="H66" s="141">
        <v>0.16</v>
      </c>
      <c r="I66" s="141">
        <v>25</v>
      </c>
      <c r="J66" s="141">
        <v>0.12</v>
      </c>
      <c r="K66" s="141">
        <v>60</v>
      </c>
    </row>
    <row r="67" spans="2:11" x14ac:dyDescent="0.25">
      <c r="B67" s="140" t="s">
        <v>154</v>
      </c>
      <c r="C67" s="141" t="s">
        <v>151</v>
      </c>
      <c r="D67" s="141" t="s">
        <v>158</v>
      </c>
      <c r="E67" s="142">
        <v>2003</v>
      </c>
      <c r="F67" s="141">
        <v>13.237695957419348</v>
      </c>
      <c r="G67" s="141">
        <v>0.2</v>
      </c>
      <c r="H67" s="141">
        <v>0.16</v>
      </c>
      <c r="I67" s="141">
        <v>25</v>
      </c>
      <c r="J67" s="141">
        <v>0.12</v>
      </c>
      <c r="K67" s="141">
        <v>60</v>
      </c>
    </row>
    <row r="68" spans="2:11" x14ac:dyDescent="0.25">
      <c r="B68" s="140" t="s">
        <v>154</v>
      </c>
      <c r="C68" s="141" t="s">
        <v>151</v>
      </c>
      <c r="D68" s="141" t="s">
        <v>158</v>
      </c>
      <c r="E68" s="142">
        <v>2004</v>
      </c>
      <c r="F68" s="141">
        <v>20.777891422580634</v>
      </c>
      <c r="G68" s="141">
        <v>0.2</v>
      </c>
      <c r="H68" s="141">
        <v>0.16</v>
      </c>
      <c r="I68" s="141">
        <v>25</v>
      </c>
      <c r="J68" s="141">
        <v>0.12</v>
      </c>
      <c r="K68" s="141">
        <v>60</v>
      </c>
    </row>
    <row r="69" spans="2:11" x14ac:dyDescent="0.25">
      <c r="B69" s="140" t="s">
        <v>154</v>
      </c>
      <c r="C69" s="141" t="s">
        <v>151</v>
      </c>
      <c r="D69" s="141" t="s">
        <v>158</v>
      </c>
      <c r="E69" s="142">
        <v>2005</v>
      </c>
      <c r="F69" s="141">
        <v>20.559312906774132</v>
      </c>
      <c r="G69" s="141">
        <v>0.2</v>
      </c>
      <c r="H69" s="141">
        <v>0.16</v>
      </c>
      <c r="I69" s="141">
        <v>25</v>
      </c>
      <c r="J69" s="141">
        <v>0.12</v>
      </c>
      <c r="K69" s="141">
        <v>60</v>
      </c>
    </row>
    <row r="70" spans="2:11" x14ac:dyDescent="0.25">
      <c r="B70" s="140" t="s">
        <v>154</v>
      </c>
      <c r="C70" s="141" t="s">
        <v>151</v>
      </c>
      <c r="D70" s="141" t="s">
        <v>158</v>
      </c>
      <c r="E70" s="142">
        <v>2006</v>
      </c>
      <c r="F70" s="141">
        <v>18.337799930322543</v>
      </c>
      <c r="G70" s="141">
        <v>0.2</v>
      </c>
      <c r="H70" s="141">
        <v>0.16</v>
      </c>
      <c r="I70" s="142">
        <v>25</v>
      </c>
      <c r="J70" s="141">
        <v>0.12</v>
      </c>
      <c r="K70" s="142">
        <v>60</v>
      </c>
    </row>
    <row r="71" spans="2:11" x14ac:dyDescent="0.25">
      <c r="B71" s="140" t="s">
        <v>154</v>
      </c>
      <c r="C71" s="141" t="s">
        <v>151</v>
      </c>
      <c r="D71" s="141" t="s">
        <v>158</v>
      </c>
      <c r="E71" s="142">
        <v>2007</v>
      </c>
      <c r="F71" s="141">
        <v>15.608553838064452</v>
      </c>
      <c r="G71" s="141">
        <v>0.2</v>
      </c>
      <c r="H71" s="141">
        <v>0.16</v>
      </c>
      <c r="I71" s="142">
        <v>25</v>
      </c>
      <c r="J71" s="141">
        <v>0.12</v>
      </c>
      <c r="K71" s="142">
        <v>60</v>
      </c>
    </row>
    <row r="72" spans="2:11" x14ac:dyDescent="0.25">
      <c r="B72" s="140" t="s">
        <v>154</v>
      </c>
      <c r="C72" s="141" t="s">
        <v>151</v>
      </c>
      <c r="D72" s="141" t="s">
        <v>158</v>
      </c>
      <c r="E72" s="142">
        <v>2008</v>
      </c>
      <c r="F72" s="141">
        <v>17.914894705806361</v>
      </c>
      <c r="G72" s="141">
        <v>0.2</v>
      </c>
      <c r="H72" s="141">
        <v>0.16</v>
      </c>
      <c r="I72" s="142">
        <v>25</v>
      </c>
      <c r="J72" s="141">
        <v>0.12</v>
      </c>
      <c r="K72" s="142">
        <v>60</v>
      </c>
    </row>
    <row r="73" spans="2:11" x14ac:dyDescent="0.25">
      <c r="B73" s="140" t="s">
        <v>154</v>
      </c>
      <c r="C73" s="141" t="s">
        <v>151</v>
      </c>
      <c r="D73" s="141" t="s">
        <v>158</v>
      </c>
      <c r="E73" s="142">
        <v>2009</v>
      </c>
      <c r="F73" s="141">
        <v>9.5506738132258082</v>
      </c>
      <c r="G73" s="141">
        <v>0.2</v>
      </c>
      <c r="H73" s="141">
        <v>0.16</v>
      </c>
      <c r="I73" s="142">
        <v>25</v>
      </c>
      <c r="J73" s="141">
        <v>0.12</v>
      </c>
      <c r="K73" s="142">
        <v>60</v>
      </c>
    </row>
    <row r="74" spans="2:11" x14ac:dyDescent="0.25">
      <c r="B74" s="140" t="s">
        <v>154</v>
      </c>
      <c r="C74" s="141" t="s">
        <v>151</v>
      </c>
      <c r="D74" s="141" t="s">
        <v>158</v>
      </c>
      <c r="E74" s="142">
        <v>2010</v>
      </c>
      <c r="F74" s="141">
        <v>7.2818427264516181</v>
      </c>
      <c r="G74" s="141">
        <v>0.2</v>
      </c>
      <c r="H74" s="141">
        <v>0.16</v>
      </c>
      <c r="I74" s="142">
        <v>25</v>
      </c>
      <c r="J74" s="141">
        <v>0.12</v>
      </c>
      <c r="K74" s="142">
        <v>60</v>
      </c>
    </row>
    <row r="75" spans="2:11" x14ac:dyDescent="0.25">
      <c r="B75" s="140" t="s">
        <v>154</v>
      </c>
      <c r="C75" s="141" t="s">
        <v>151</v>
      </c>
      <c r="D75" s="141" t="s">
        <v>158</v>
      </c>
      <c r="E75" s="142">
        <v>2011</v>
      </c>
      <c r="F75" s="141">
        <v>2.9290495512903179</v>
      </c>
      <c r="G75" s="141">
        <v>0.2</v>
      </c>
      <c r="H75" s="141">
        <v>0.16</v>
      </c>
      <c r="I75" s="142">
        <v>25</v>
      </c>
      <c r="J75" s="141">
        <v>0.12</v>
      </c>
      <c r="K75" s="142">
        <v>60</v>
      </c>
    </row>
    <row r="76" spans="2:11" x14ac:dyDescent="0.25">
      <c r="B76" s="140" t="s">
        <v>154</v>
      </c>
      <c r="C76" s="141" t="s">
        <v>151</v>
      </c>
      <c r="D76" s="141" t="s">
        <v>158</v>
      </c>
      <c r="E76" s="142">
        <v>2012</v>
      </c>
      <c r="F76" s="141">
        <v>0.49107264516183996</v>
      </c>
      <c r="G76" s="141">
        <v>0.2</v>
      </c>
      <c r="H76" s="141">
        <v>0.16</v>
      </c>
      <c r="I76" s="142">
        <v>25</v>
      </c>
      <c r="J76" s="141">
        <v>0.12</v>
      </c>
      <c r="K76" s="142">
        <v>60</v>
      </c>
    </row>
    <row r="77" spans="2:11" x14ac:dyDescent="0.25">
      <c r="B77" s="140" t="s">
        <v>154</v>
      </c>
      <c r="C77" s="141" t="s">
        <v>151</v>
      </c>
      <c r="D77" s="141" t="s">
        <v>158</v>
      </c>
      <c r="E77" s="142">
        <v>2013</v>
      </c>
      <c r="F77" s="141">
        <v>0.12183741129539999</v>
      </c>
      <c r="G77" s="141">
        <v>0.2</v>
      </c>
      <c r="H77" s="141">
        <v>0.16</v>
      </c>
      <c r="I77" s="142">
        <v>25</v>
      </c>
      <c r="J77" s="141">
        <v>0.12</v>
      </c>
      <c r="K77" s="142">
        <v>60</v>
      </c>
    </row>
    <row r="78" spans="2:11" x14ac:dyDescent="0.25">
      <c r="B78" s="140" t="s">
        <v>154</v>
      </c>
      <c r="C78" s="141" t="s">
        <v>151</v>
      </c>
      <c r="D78" s="141" t="s">
        <v>158</v>
      </c>
      <c r="E78" s="142">
        <v>2014</v>
      </c>
      <c r="F78" s="141">
        <v>7.8101832254399997E-2</v>
      </c>
      <c r="G78" s="141">
        <v>0.2</v>
      </c>
      <c r="H78" s="141">
        <v>0.16</v>
      </c>
      <c r="I78" s="142">
        <v>25</v>
      </c>
      <c r="J78" s="141">
        <v>0.12</v>
      </c>
      <c r="K78" s="142">
        <v>60</v>
      </c>
    </row>
    <row r="79" spans="2:11" x14ac:dyDescent="0.25">
      <c r="B79" s="140" t="s">
        <v>154</v>
      </c>
      <c r="C79" s="141" t="s">
        <v>151</v>
      </c>
      <c r="D79" s="141" t="s">
        <v>158</v>
      </c>
      <c r="E79" s="142">
        <v>2015</v>
      </c>
      <c r="F79" s="141">
        <v>0.88330273193548414</v>
      </c>
      <c r="G79" s="141">
        <v>0.2</v>
      </c>
      <c r="H79" s="141">
        <v>0.16</v>
      </c>
      <c r="I79" s="142">
        <v>25</v>
      </c>
      <c r="J79" s="141">
        <v>0.12</v>
      </c>
      <c r="K79" s="142">
        <v>60</v>
      </c>
    </row>
    <row r="80" spans="2:11" x14ac:dyDescent="0.25">
      <c r="B80" s="140" t="s">
        <v>154</v>
      </c>
      <c r="C80" s="141" t="s">
        <v>151</v>
      </c>
      <c r="D80" s="141" t="s">
        <v>158</v>
      </c>
      <c r="E80" s="142">
        <v>2016</v>
      </c>
      <c r="F80" s="141">
        <v>0.88330273193548414</v>
      </c>
      <c r="G80" s="141">
        <v>0.2</v>
      </c>
      <c r="H80" s="141">
        <v>0.16</v>
      </c>
      <c r="I80" s="142">
        <v>0</v>
      </c>
      <c r="J80" s="141">
        <v>0.12</v>
      </c>
      <c r="K80" s="142">
        <v>0</v>
      </c>
    </row>
    <row r="81" spans="2:11" x14ac:dyDescent="0.25">
      <c r="B81" s="140" t="s">
        <v>154</v>
      </c>
      <c r="C81" s="141" t="s">
        <v>151</v>
      </c>
      <c r="D81" s="141" t="s">
        <v>196</v>
      </c>
      <c r="E81" s="142">
        <v>2000</v>
      </c>
      <c r="F81" s="141">
        <v>6.8631256987096823</v>
      </c>
      <c r="G81" s="141">
        <v>0.16</v>
      </c>
      <c r="H81" s="141">
        <v>0.12</v>
      </c>
      <c r="I81" s="142">
        <v>25</v>
      </c>
      <c r="J81" s="141">
        <v>0.05</v>
      </c>
      <c r="K81" s="142">
        <v>60</v>
      </c>
    </row>
    <row r="82" spans="2:11" x14ac:dyDescent="0.25">
      <c r="B82" s="140" t="s">
        <v>154</v>
      </c>
      <c r="C82" s="141" t="s">
        <v>151</v>
      </c>
      <c r="D82" s="141" t="s">
        <v>196</v>
      </c>
      <c r="E82" s="142">
        <v>2001</v>
      </c>
      <c r="F82" s="141">
        <v>9.0319364788709695</v>
      </c>
      <c r="G82" s="141">
        <v>0.16</v>
      </c>
      <c r="H82" s="141">
        <v>0.12</v>
      </c>
      <c r="I82" s="142">
        <v>25</v>
      </c>
      <c r="J82" s="141">
        <v>0.05</v>
      </c>
      <c r="K82" s="142">
        <v>60</v>
      </c>
    </row>
    <row r="83" spans="2:11" x14ac:dyDescent="0.25">
      <c r="B83" s="140" t="s">
        <v>154</v>
      </c>
      <c r="C83" s="141" t="s">
        <v>151</v>
      </c>
      <c r="D83" s="141" t="s">
        <v>196</v>
      </c>
      <c r="E83" s="142">
        <v>2002</v>
      </c>
      <c r="F83" s="141">
        <v>11.569788549516119</v>
      </c>
      <c r="G83" s="141">
        <v>0.16</v>
      </c>
      <c r="H83" s="141">
        <v>0.12</v>
      </c>
      <c r="I83" s="142">
        <v>25</v>
      </c>
      <c r="J83" s="141">
        <v>0.05</v>
      </c>
      <c r="K83" s="142">
        <v>60</v>
      </c>
    </row>
    <row r="84" spans="2:11" x14ac:dyDescent="0.25">
      <c r="B84" s="140" t="s">
        <v>154</v>
      </c>
      <c r="C84" s="141" t="s">
        <v>151</v>
      </c>
      <c r="D84" s="141" t="s">
        <v>196</v>
      </c>
      <c r="E84" s="142">
        <v>2003</v>
      </c>
      <c r="F84" s="141">
        <v>13.353850611612909</v>
      </c>
      <c r="G84" s="141">
        <v>0.16</v>
      </c>
      <c r="H84" s="141">
        <v>0.12</v>
      </c>
      <c r="I84" s="142">
        <v>25</v>
      </c>
      <c r="J84" s="141">
        <v>0.05</v>
      </c>
      <c r="K84" s="142">
        <v>60</v>
      </c>
    </row>
    <row r="85" spans="2:11" x14ac:dyDescent="0.25">
      <c r="B85" s="140" t="s">
        <v>154</v>
      </c>
      <c r="C85" s="141" t="s">
        <v>151</v>
      </c>
      <c r="D85" s="141" t="s">
        <v>196</v>
      </c>
      <c r="E85" s="142">
        <v>2004</v>
      </c>
      <c r="F85" s="141">
        <v>14.949736396451621</v>
      </c>
      <c r="G85" s="141">
        <v>0.16</v>
      </c>
      <c r="H85" s="141">
        <v>0.12</v>
      </c>
      <c r="I85" s="141">
        <v>25</v>
      </c>
      <c r="J85" s="141">
        <v>0.05</v>
      </c>
      <c r="K85" s="141">
        <v>60</v>
      </c>
    </row>
    <row r="86" spans="2:11" x14ac:dyDescent="0.25">
      <c r="B86" s="140" t="s">
        <v>154</v>
      </c>
      <c r="C86" s="141" t="s">
        <v>151</v>
      </c>
      <c r="D86" s="141" t="s">
        <v>196</v>
      </c>
      <c r="E86" s="142">
        <v>2005</v>
      </c>
      <c r="F86" s="141">
        <v>9.2160491195161374</v>
      </c>
      <c r="G86" s="141">
        <v>0.16</v>
      </c>
      <c r="H86" s="141">
        <v>0.12</v>
      </c>
      <c r="I86" s="141">
        <v>25</v>
      </c>
      <c r="J86" s="141">
        <v>0.05</v>
      </c>
      <c r="K86" s="141">
        <v>60</v>
      </c>
    </row>
    <row r="87" spans="2:11" x14ac:dyDescent="0.25">
      <c r="B87" s="140" t="s">
        <v>154</v>
      </c>
      <c r="C87" s="141" t="s">
        <v>151</v>
      </c>
      <c r="D87" s="141" t="s">
        <v>196</v>
      </c>
      <c r="E87" s="142">
        <v>2006</v>
      </c>
      <c r="F87" s="141">
        <v>9.6838277527419407</v>
      </c>
      <c r="G87" s="141">
        <v>0.16</v>
      </c>
      <c r="H87" s="141">
        <v>0.12</v>
      </c>
      <c r="I87" s="141">
        <v>25</v>
      </c>
      <c r="J87" s="141">
        <v>0.05</v>
      </c>
      <c r="K87" s="141">
        <v>60</v>
      </c>
    </row>
    <row r="88" spans="2:11" x14ac:dyDescent="0.25">
      <c r="B88" s="140" t="s">
        <v>154</v>
      </c>
      <c r="C88" s="141" t="s">
        <v>151</v>
      </c>
      <c r="D88" s="141" t="s">
        <v>196</v>
      </c>
      <c r="E88" s="142">
        <v>2007</v>
      </c>
      <c r="F88" s="141">
        <v>10.263498447096772</v>
      </c>
      <c r="G88" s="141">
        <v>0.16</v>
      </c>
      <c r="H88" s="141">
        <v>0.12</v>
      </c>
      <c r="I88" s="141">
        <v>25</v>
      </c>
      <c r="J88" s="141">
        <v>0.05</v>
      </c>
      <c r="K88" s="141">
        <v>60</v>
      </c>
    </row>
    <row r="89" spans="2:11" x14ac:dyDescent="0.25">
      <c r="B89" s="140" t="s">
        <v>154</v>
      </c>
      <c r="C89" s="141" t="s">
        <v>151</v>
      </c>
      <c r="D89" s="141" t="s">
        <v>196</v>
      </c>
      <c r="E89" s="142">
        <v>2008</v>
      </c>
      <c r="F89" s="141">
        <v>10.581536473064515</v>
      </c>
      <c r="G89" s="141">
        <v>0.16</v>
      </c>
      <c r="H89" s="141">
        <v>0.12</v>
      </c>
      <c r="I89" s="141">
        <v>25</v>
      </c>
      <c r="J89" s="141">
        <v>0.05</v>
      </c>
      <c r="K89" s="141">
        <v>60</v>
      </c>
    </row>
    <row r="90" spans="2:11" x14ac:dyDescent="0.25">
      <c r="B90" s="140" t="s">
        <v>154</v>
      </c>
      <c r="C90" s="141" t="s">
        <v>151</v>
      </c>
      <c r="D90" s="141" t="s">
        <v>196</v>
      </c>
      <c r="E90" s="142">
        <v>2009</v>
      </c>
      <c r="F90" s="141">
        <v>3.6284996966129097</v>
      </c>
      <c r="G90" s="141">
        <v>0.16</v>
      </c>
      <c r="H90" s="141">
        <v>0.12</v>
      </c>
      <c r="I90" s="141">
        <v>25</v>
      </c>
      <c r="J90" s="141">
        <v>0.05</v>
      </c>
      <c r="K90" s="141">
        <v>60</v>
      </c>
    </row>
    <row r="91" spans="2:11" x14ac:dyDescent="0.25">
      <c r="B91" s="140" t="s">
        <v>154</v>
      </c>
      <c r="C91" s="141" t="s">
        <v>151</v>
      </c>
      <c r="D91" s="141" t="s">
        <v>196</v>
      </c>
      <c r="E91" s="142">
        <v>2010</v>
      </c>
      <c r="F91" s="141">
        <v>3.6436467087096829</v>
      </c>
      <c r="G91" s="141">
        <v>0.16</v>
      </c>
      <c r="H91" s="141">
        <v>0.12</v>
      </c>
      <c r="I91" s="141">
        <v>25</v>
      </c>
      <c r="J91" s="141">
        <v>0.05</v>
      </c>
      <c r="K91" s="141">
        <v>60</v>
      </c>
    </row>
    <row r="92" spans="2:11" x14ac:dyDescent="0.25">
      <c r="B92" s="140" t="s">
        <v>154</v>
      </c>
      <c r="C92" s="141" t="s">
        <v>151</v>
      </c>
      <c r="D92" s="141" t="s">
        <v>196</v>
      </c>
      <c r="E92" s="142">
        <v>2011</v>
      </c>
      <c r="F92" s="141">
        <v>3.895601171451605</v>
      </c>
      <c r="G92" s="141">
        <v>0.16</v>
      </c>
      <c r="H92" s="141">
        <v>0.12</v>
      </c>
      <c r="I92" s="141">
        <v>25</v>
      </c>
      <c r="J92" s="141">
        <v>0.05</v>
      </c>
      <c r="K92" s="141">
        <v>60</v>
      </c>
    </row>
    <row r="93" spans="2:11" x14ac:dyDescent="0.25">
      <c r="B93" s="140" t="s">
        <v>154</v>
      </c>
      <c r="C93" s="141" t="s">
        <v>151</v>
      </c>
      <c r="D93" s="141" t="s">
        <v>196</v>
      </c>
      <c r="E93" s="142">
        <v>2012</v>
      </c>
      <c r="F93" s="141">
        <v>7.3849999966128923</v>
      </c>
      <c r="G93" s="141">
        <v>0.16</v>
      </c>
      <c r="H93" s="141">
        <v>0.12</v>
      </c>
      <c r="I93" s="141">
        <v>25</v>
      </c>
      <c r="J93" s="141">
        <v>0.05</v>
      </c>
      <c r="K93" s="141">
        <v>60</v>
      </c>
    </row>
    <row r="94" spans="2:11" x14ac:dyDescent="0.25">
      <c r="B94" s="140" t="s">
        <v>154</v>
      </c>
      <c r="C94" s="141" t="s">
        <v>151</v>
      </c>
      <c r="D94" s="141" t="s">
        <v>196</v>
      </c>
      <c r="E94" s="142">
        <v>2013</v>
      </c>
      <c r="F94" s="141">
        <v>2.8612516020967727</v>
      </c>
      <c r="G94" s="141">
        <v>0.16</v>
      </c>
      <c r="H94" s="141">
        <v>0.12</v>
      </c>
      <c r="I94" s="141">
        <v>25</v>
      </c>
      <c r="J94" s="141">
        <v>0.05</v>
      </c>
      <c r="K94" s="141">
        <v>60</v>
      </c>
    </row>
    <row r="95" spans="2:11" x14ac:dyDescent="0.25">
      <c r="B95" s="140" t="s">
        <v>154</v>
      </c>
      <c r="C95" s="141" t="s">
        <v>151</v>
      </c>
      <c r="D95" s="141" t="s">
        <v>196</v>
      </c>
      <c r="E95" s="142">
        <v>2014</v>
      </c>
      <c r="F95" s="141">
        <v>4.8989249411290299</v>
      </c>
      <c r="G95" s="141">
        <v>0.16</v>
      </c>
      <c r="H95" s="141">
        <v>0.12</v>
      </c>
      <c r="I95" s="141">
        <v>25</v>
      </c>
      <c r="J95" s="141">
        <v>0.05</v>
      </c>
      <c r="K95" s="141">
        <v>60</v>
      </c>
    </row>
    <row r="96" spans="2:11" x14ac:dyDescent="0.25">
      <c r="B96" s="140" t="s">
        <v>154</v>
      </c>
      <c r="C96" s="141" t="s">
        <v>151</v>
      </c>
      <c r="D96" s="141" t="s">
        <v>196</v>
      </c>
      <c r="E96" s="142">
        <v>2015</v>
      </c>
      <c r="F96" s="141">
        <v>2.6371549783870898</v>
      </c>
      <c r="G96" s="141">
        <v>0.16</v>
      </c>
      <c r="H96" s="141">
        <v>0.12</v>
      </c>
      <c r="I96" s="141">
        <v>25</v>
      </c>
      <c r="J96" s="141">
        <v>0.05</v>
      </c>
      <c r="K96" s="141">
        <v>60</v>
      </c>
    </row>
    <row r="97" spans="2:11" x14ac:dyDescent="0.25">
      <c r="B97" s="140" t="s">
        <v>154</v>
      </c>
      <c r="C97" s="141" t="s">
        <v>151</v>
      </c>
      <c r="D97" s="141" t="s">
        <v>196</v>
      </c>
      <c r="E97" s="142">
        <v>2016</v>
      </c>
      <c r="F97" s="141">
        <v>6.5857504860000002</v>
      </c>
      <c r="G97" s="141">
        <v>0.16</v>
      </c>
      <c r="H97" s="141">
        <v>0.12</v>
      </c>
      <c r="I97" s="141">
        <v>25</v>
      </c>
      <c r="J97" s="141">
        <v>0.05</v>
      </c>
      <c r="K97" s="141">
        <v>60</v>
      </c>
    </row>
    <row r="98" spans="2:11" x14ac:dyDescent="0.25">
      <c r="B98" s="140" t="s">
        <v>154</v>
      </c>
      <c r="C98" s="141" t="s">
        <v>152</v>
      </c>
      <c r="D98" s="141" t="s">
        <v>157</v>
      </c>
      <c r="E98" s="142">
        <v>2000</v>
      </c>
      <c r="F98" s="141">
        <v>139.20295273083681</v>
      </c>
      <c r="G98" s="141">
        <v>0.2</v>
      </c>
      <c r="H98" s="141">
        <v>0.16</v>
      </c>
      <c r="I98" s="141">
        <v>25</v>
      </c>
      <c r="J98" s="141">
        <v>0.12</v>
      </c>
      <c r="K98" s="141">
        <v>60</v>
      </c>
    </row>
    <row r="99" spans="2:11" x14ac:dyDescent="0.25">
      <c r="B99" s="140" t="s">
        <v>154</v>
      </c>
      <c r="C99" s="141" t="s">
        <v>152</v>
      </c>
      <c r="D99" s="141" t="s">
        <v>157</v>
      </c>
      <c r="E99" s="142">
        <v>2001</v>
      </c>
      <c r="F99" s="141">
        <v>126.82055038389623</v>
      </c>
      <c r="G99" s="141">
        <v>0.2</v>
      </c>
      <c r="H99" s="141">
        <v>0.16</v>
      </c>
      <c r="I99" s="141">
        <v>25</v>
      </c>
      <c r="J99" s="141">
        <v>0.12</v>
      </c>
      <c r="K99" s="141">
        <v>60</v>
      </c>
    </row>
    <row r="100" spans="2:11" x14ac:dyDescent="0.25">
      <c r="B100" s="140" t="s">
        <v>154</v>
      </c>
      <c r="C100" s="141" t="s">
        <v>152</v>
      </c>
      <c r="D100" s="141" t="s">
        <v>157</v>
      </c>
      <c r="E100" s="142">
        <v>2002</v>
      </c>
      <c r="F100" s="141">
        <v>123.33058027757404</v>
      </c>
      <c r="G100" s="141">
        <v>0.2</v>
      </c>
      <c r="H100" s="141">
        <v>0.16</v>
      </c>
      <c r="I100" s="141">
        <v>25</v>
      </c>
      <c r="J100" s="141">
        <v>0.12</v>
      </c>
      <c r="K100" s="141">
        <v>60</v>
      </c>
    </row>
    <row r="101" spans="2:11" x14ac:dyDescent="0.25">
      <c r="B101" s="140" t="s">
        <v>154</v>
      </c>
      <c r="C101" s="141" t="s">
        <v>152</v>
      </c>
      <c r="D101" s="141" t="s">
        <v>157</v>
      </c>
      <c r="E101" s="142">
        <v>2003</v>
      </c>
      <c r="F101" s="141">
        <v>156.76057606296655</v>
      </c>
      <c r="G101" s="141">
        <v>0.2</v>
      </c>
      <c r="H101" s="141">
        <v>0.16</v>
      </c>
      <c r="I101" s="141">
        <v>25</v>
      </c>
      <c r="J101" s="141">
        <v>0.12</v>
      </c>
      <c r="K101" s="141">
        <v>60</v>
      </c>
    </row>
    <row r="102" spans="2:11" x14ac:dyDescent="0.25">
      <c r="B102" s="140" t="s">
        <v>154</v>
      </c>
      <c r="C102" s="141" t="s">
        <v>152</v>
      </c>
      <c r="D102" s="141" t="s">
        <v>157</v>
      </c>
      <c r="E102" s="142">
        <v>2004</v>
      </c>
      <c r="F102" s="141">
        <v>250.51072571953304</v>
      </c>
      <c r="G102" s="141">
        <v>0.2</v>
      </c>
      <c r="H102" s="141">
        <v>0.16</v>
      </c>
      <c r="I102" s="141">
        <v>25</v>
      </c>
      <c r="J102" s="141">
        <v>0.12</v>
      </c>
      <c r="K102" s="141">
        <v>60</v>
      </c>
    </row>
    <row r="103" spans="2:11" x14ac:dyDescent="0.25">
      <c r="B103" s="140" t="s">
        <v>154</v>
      </c>
      <c r="C103" s="141" t="s">
        <v>152</v>
      </c>
      <c r="D103" s="141" t="s">
        <v>157</v>
      </c>
      <c r="E103" s="142">
        <v>2005</v>
      </c>
      <c r="F103" s="141">
        <v>172.36518184195901</v>
      </c>
      <c r="G103" s="141">
        <v>0.2</v>
      </c>
      <c r="H103" s="141">
        <v>0.16</v>
      </c>
      <c r="I103" s="141">
        <v>25</v>
      </c>
      <c r="J103" s="141">
        <v>0.12</v>
      </c>
      <c r="K103" s="141">
        <v>60</v>
      </c>
    </row>
    <row r="104" spans="2:11" hidden="1" x14ac:dyDescent="0.25">
      <c r="B104" s="140" t="s">
        <v>154</v>
      </c>
      <c r="C104" s="141" t="s">
        <v>152</v>
      </c>
      <c r="D104" s="141" t="s">
        <v>157</v>
      </c>
      <c r="E104" s="142">
        <v>2006</v>
      </c>
      <c r="F104" s="141">
        <v>177.64957314208871</v>
      </c>
      <c r="G104" s="141">
        <v>0.2</v>
      </c>
      <c r="H104" s="141">
        <v>0.16</v>
      </c>
      <c r="I104" s="141">
        <v>25</v>
      </c>
      <c r="J104" s="141">
        <v>0.12</v>
      </c>
      <c r="K104" s="141">
        <v>60</v>
      </c>
    </row>
    <row r="105" spans="2:11" hidden="1" x14ac:dyDescent="0.25">
      <c r="B105" s="140" t="s">
        <v>154</v>
      </c>
      <c r="C105" s="141" t="s">
        <v>152</v>
      </c>
      <c r="D105" s="141" t="s">
        <v>157</v>
      </c>
      <c r="E105" s="142">
        <v>2007</v>
      </c>
      <c r="F105" s="141">
        <v>175.77004928161838</v>
      </c>
      <c r="G105" s="141">
        <v>0.2</v>
      </c>
      <c r="H105" s="141">
        <v>0.16</v>
      </c>
      <c r="I105" s="141">
        <v>25</v>
      </c>
      <c r="J105" s="141">
        <v>0.12</v>
      </c>
      <c r="K105" s="141">
        <v>60</v>
      </c>
    </row>
    <row r="106" spans="2:11" x14ac:dyDescent="0.25">
      <c r="B106" s="140" t="s">
        <v>154</v>
      </c>
      <c r="C106" s="141" t="s">
        <v>152</v>
      </c>
      <c r="D106" s="141" t="s">
        <v>157</v>
      </c>
      <c r="E106" s="142">
        <v>2008</v>
      </c>
      <c r="F106" s="141">
        <v>160.30758197171465</v>
      </c>
      <c r="G106" s="141">
        <v>0.2</v>
      </c>
      <c r="H106" s="141">
        <v>0.16</v>
      </c>
      <c r="I106" s="142">
        <v>25</v>
      </c>
      <c r="J106" s="141">
        <v>0.12</v>
      </c>
      <c r="K106" s="142">
        <v>60</v>
      </c>
    </row>
    <row r="107" spans="2:11" x14ac:dyDescent="0.25">
      <c r="B107" s="140" t="s">
        <v>154</v>
      </c>
      <c r="C107" s="141" t="s">
        <v>152</v>
      </c>
      <c r="D107" s="141" t="s">
        <v>157</v>
      </c>
      <c r="E107" s="142">
        <v>2009</v>
      </c>
      <c r="F107" s="141">
        <v>99.951682047793724</v>
      </c>
      <c r="G107" s="141">
        <v>0.2</v>
      </c>
      <c r="H107" s="141">
        <v>0.16</v>
      </c>
      <c r="I107" s="142">
        <v>25</v>
      </c>
      <c r="J107" s="141">
        <v>0.12</v>
      </c>
      <c r="K107" s="142">
        <v>60</v>
      </c>
    </row>
    <row r="108" spans="2:11" x14ac:dyDescent="0.25">
      <c r="B108" s="140" t="s">
        <v>154</v>
      </c>
      <c r="C108" s="141" t="s">
        <v>152</v>
      </c>
      <c r="D108" s="141" t="s">
        <v>157</v>
      </c>
      <c r="E108" s="142">
        <v>2010</v>
      </c>
      <c r="F108" s="141">
        <v>68.477375460634818</v>
      </c>
      <c r="G108" s="141">
        <v>0.16</v>
      </c>
      <c r="H108" s="141">
        <v>0.12</v>
      </c>
      <c r="I108" s="142">
        <v>25</v>
      </c>
      <c r="J108" s="141">
        <v>0.1</v>
      </c>
      <c r="K108" s="142">
        <v>60</v>
      </c>
    </row>
    <row r="109" spans="2:11" x14ac:dyDescent="0.25">
      <c r="B109" s="140" t="s">
        <v>154</v>
      </c>
      <c r="C109" s="141" t="s">
        <v>152</v>
      </c>
      <c r="D109" s="141" t="s">
        <v>157</v>
      </c>
      <c r="E109" s="142">
        <v>2011</v>
      </c>
      <c r="F109" s="141">
        <v>61.494486783793306</v>
      </c>
      <c r="G109" s="141">
        <v>0.16</v>
      </c>
      <c r="H109" s="141">
        <v>0.12</v>
      </c>
      <c r="I109" s="142">
        <v>25</v>
      </c>
      <c r="J109" s="141">
        <v>0.1</v>
      </c>
      <c r="K109" s="142">
        <v>60</v>
      </c>
    </row>
    <row r="110" spans="2:11" x14ac:dyDescent="0.25">
      <c r="B110" s="140" t="s">
        <v>154</v>
      </c>
      <c r="C110" s="141" t="s">
        <v>152</v>
      </c>
      <c r="D110" s="141" t="s">
        <v>157</v>
      </c>
      <c r="E110" s="142">
        <v>2012</v>
      </c>
      <c r="F110" s="141">
        <v>7.2449999999999992</v>
      </c>
      <c r="G110" s="141">
        <v>0.16</v>
      </c>
      <c r="H110" s="141">
        <v>0.12</v>
      </c>
      <c r="I110" s="142">
        <v>25</v>
      </c>
      <c r="J110" s="141">
        <v>0.1</v>
      </c>
      <c r="K110" s="142">
        <v>60</v>
      </c>
    </row>
    <row r="111" spans="2:11" x14ac:dyDescent="0.25">
      <c r="B111" s="140" t="s">
        <v>154</v>
      </c>
      <c r="C111" s="141" t="s">
        <v>152</v>
      </c>
      <c r="D111" s="141" t="s">
        <v>157</v>
      </c>
      <c r="E111" s="142">
        <v>2013</v>
      </c>
      <c r="F111" s="141">
        <v>0.45512792454193718</v>
      </c>
      <c r="G111" s="141">
        <v>0.16</v>
      </c>
      <c r="H111" s="141">
        <v>0.12</v>
      </c>
      <c r="I111" s="142">
        <v>25</v>
      </c>
      <c r="J111" s="141">
        <v>0.1</v>
      </c>
      <c r="K111" s="142">
        <v>60</v>
      </c>
    </row>
    <row r="112" spans="2:11" x14ac:dyDescent="0.25">
      <c r="B112" s="140" t="s">
        <v>154</v>
      </c>
      <c r="C112" s="141" t="s">
        <v>152</v>
      </c>
      <c r="D112" s="141" t="s">
        <v>157</v>
      </c>
      <c r="E112" s="142">
        <v>2014</v>
      </c>
      <c r="F112" s="141">
        <v>0.17198769984000012</v>
      </c>
      <c r="G112" s="141">
        <v>0.32</v>
      </c>
      <c r="H112" s="141">
        <v>0.12</v>
      </c>
      <c r="I112" s="142">
        <v>25</v>
      </c>
      <c r="J112" s="141">
        <v>0.1</v>
      </c>
      <c r="K112" s="142">
        <v>60</v>
      </c>
    </row>
    <row r="113" spans="2:11" x14ac:dyDescent="0.25">
      <c r="B113" s="140" t="s">
        <v>154</v>
      </c>
      <c r="C113" s="141" t="s">
        <v>152</v>
      </c>
      <c r="D113" s="141" t="s">
        <v>157</v>
      </c>
      <c r="E113" s="142">
        <v>2015</v>
      </c>
      <c r="F113" s="141">
        <v>0</v>
      </c>
      <c r="G113" s="141">
        <v>0.32</v>
      </c>
      <c r="H113" s="141">
        <v>0.12</v>
      </c>
      <c r="I113" s="142">
        <v>25</v>
      </c>
      <c r="J113" s="141">
        <v>0.1</v>
      </c>
      <c r="K113" s="142">
        <v>60</v>
      </c>
    </row>
    <row r="114" spans="2:11" x14ac:dyDescent="0.25">
      <c r="B114" s="140" t="s">
        <v>154</v>
      </c>
      <c r="C114" s="141" t="s">
        <v>152</v>
      </c>
      <c r="D114" s="141" t="s">
        <v>157</v>
      </c>
      <c r="E114" s="142">
        <v>2016</v>
      </c>
      <c r="F114" s="141">
        <v>0</v>
      </c>
      <c r="G114" s="141">
        <v>0.32</v>
      </c>
      <c r="H114" s="141">
        <v>0.12</v>
      </c>
      <c r="I114" s="142">
        <v>25</v>
      </c>
      <c r="J114" s="141">
        <v>0.1</v>
      </c>
      <c r="K114" s="142">
        <v>60</v>
      </c>
    </row>
    <row r="115" spans="2:11" x14ac:dyDescent="0.25">
      <c r="B115" s="140" t="s">
        <v>155</v>
      </c>
      <c r="C115" s="141" t="s">
        <v>151</v>
      </c>
      <c r="D115" s="141" t="s">
        <v>288</v>
      </c>
      <c r="E115" s="142">
        <v>2000</v>
      </c>
      <c r="F115" s="141">
        <v>14.018846240000002</v>
      </c>
      <c r="G115" s="141">
        <v>0.16</v>
      </c>
      <c r="H115" s="141">
        <v>0.12</v>
      </c>
      <c r="I115" s="142">
        <v>25</v>
      </c>
      <c r="J115" s="141">
        <v>0.05</v>
      </c>
      <c r="K115" s="142">
        <v>60</v>
      </c>
    </row>
    <row r="116" spans="2:11" x14ac:dyDescent="0.25">
      <c r="B116" s="140" t="s">
        <v>155</v>
      </c>
      <c r="C116" s="141" t="s">
        <v>151</v>
      </c>
      <c r="D116" s="141" t="s">
        <v>288</v>
      </c>
      <c r="E116" s="142">
        <v>2001</v>
      </c>
      <c r="F116" s="141">
        <v>11.546981499999989</v>
      </c>
      <c r="G116" s="141">
        <v>0.16</v>
      </c>
      <c r="H116" s="141">
        <v>0.12</v>
      </c>
      <c r="I116" s="142">
        <v>25</v>
      </c>
      <c r="J116" s="141">
        <v>0.05</v>
      </c>
      <c r="K116" s="142">
        <v>60</v>
      </c>
    </row>
    <row r="117" spans="2:11" x14ac:dyDescent="0.25">
      <c r="B117" s="140" t="s">
        <v>155</v>
      </c>
      <c r="C117" s="141" t="s">
        <v>151</v>
      </c>
      <c r="D117" s="141" t="s">
        <v>288</v>
      </c>
      <c r="E117" s="142">
        <v>2002</v>
      </c>
      <c r="F117" s="141">
        <v>11.709470500000011</v>
      </c>
      <c r="G117" s="141">
        <v>0.16</v>
      </c>
      <c r="H117" s="141">
        <v>0.12</v>
      </c>
      <c r="I117" s="142">
        <v>25</v>
      </c>
      <c r="J117" s="141">
        <v>0.05</v>
      </c>
      <c r="K117" s="142">
        <v>60</v>
      </c>
    </row>
    <row r="118" spans="2:11" x14ac:dyDescent="0.25">
      <c r="B118" s="140" t="s">
        <v>155</v>
      </c>
      <c r="C118" s="141" t="s">
        <v>151</v>
      </c>
      <c r="D118" s="141" t="s">
        <v>288</v>
      </c>
      <c r="E118" s="142">
        <v>2003</v>
      </c>
      <c r="F118" s="141">
        <v>10.380794440000015</v>
      </c>
      <c r="G118" s="141">
        <v>0.16</v>
      </c>
      <c r="H118" s="141">
        <v>0.12</v>
      </c>
      <c r="I118" s="142">
        <v>25</v>
      </c>
      <c r="J118" s="141">
        <v>0.05</v>
      </c>
      <c r="K118" s="142">
        <v>60</v>
      </c>
    </row>
    <row r="119" spans="2:11" x14ac:dyDescent="0.25">
      <c r="B119" s="140" t="s">
        <v>155</v>
      </c>
      <c r="C119" s="141" t="s">
        <v>151</v>
      </c>
      <c r="D119" s="141" t="s">
        <v>288</v>
      </c>
      <c r="E119" s="142">
        <v>2004</v>
      </c>
      <c r="F119" s="141">
        <v>9.6952429799999962</v>
      </c>
      <c r="G119" s="141">
        <v>0.16</v>
      </c>
      <c r="H119" s="141">
        <v>0.12</v>
      </c>
      <c r="I119" s="142">
        <v>25</v>
      </c>
      <c r="J119" s="141">
        <v>0.05</v>
      </c>
      <c r="K119" s="142">
        <v>60</v>
      </c>
    </row>
    <row r="120" spans="2:11" x14ac:dyDescent="0.25">
      <c r="B120" s="140" t="s">
        <v>155</v>
      </c>
      <c r="C120" s="141" t="s">
        <v>151</v>
      </c>
      <c r="D120" s="141" t="s">
        <v>288</v>
      </c>
      <c r="E120" s="142">
        <v>2005</v>
      </c>
      <c r="F120" s="141">
        <v>11.459873079999991</v>
      </c>
      <c r="G120" s="141">
        <v>0.16</v>
      </c>
      <c r="H120" s="141">
        <v>0.12</v>
      </c>
      <c r="I120" s="142">
        <v>25</v>
      </c>
      <c r="J120" s="141">
        <v>0.05</v>
      </c>
      <c r="K120" s="142">
        <v>60</v>
      </c>
    </row>
    <row r="121" spans="2:11" x14ac:dyDescent="0.25">
      <c r="B121" s="140" t="s">
        <v>155</v>
      </c>
      <c r="C121" s="141" t="s">
        <v>151</v>
      </c>
      <c r="D121" s="141" t="s">
        <v>288</v>
      </c>
      <c r="E121" s="142">
        <v>2006</v>
      </c>
      <c r="F121" s="141">
        <v>8.6340939600000013</v>
      </c>
      <c r="G121" s="141">
        <v>0.16</v>
      </c>
      <c r="H121" s="141">
        <v>0.12</v>
      </c>
      <c r="I121" s="142">
        <v>25</v>
      </c>
      <c r="J121" s="141">
        <v>0.05</v>
      </c>
      <c r="K121" s="142">
        <v>60</v>
      </c>
    </row>
    <row r="122" spans="2:11" x14ac:dyDescent="0.25">
      <c r="B122" s="140" t="s">
        <v>155</v>
      </c>
      <c r="C122" s="141" t="s">
        <v>151</v>
      </c>
      <c r="D122" s="141" t="s">
        <v>288</v>
      </c>
      <c r="E122" s="142">
        <v>2007</v>
      </c>
      <c r="F122" s="141">
        <v>7.9989904800000025</v>
      </c>
      <c r="G122" s="141">
        <v>0.16</v>
      </c>
      <c r="H122" s="141">
        <v>0.12</v>
      </c>
      <c r="I122" s="142">
        <v>25</v>
      </c>
      <c r="J122" s="141">
        <v>0.05</v>
      </c>
      <c r="K122" s="142">
        <v>60</v>
      </c>
    </row>
    <row r="123" spans="2:11" x14ac:dyDescent="0.25">
      <c r="B123" s="140" t="s">
        <v>155</v>
      </c>
      <c r="C123" s="141" t="s">
        <v>151</v>
      </c>
      <c r="D123" s="141" t="s">
        <v>288</v>
      </c>
      <c r="E123" s="142">
        <v>2008</v>
      </c>
      <c r="F123" s="141">
        <v>7.9038609399999915</v>
      </c>
      <c r="G123" s="141">
        <v>0.16</v>
      </c>
      <c r="H123" s="141">
        <v>0.12</v>
      </c>
      <c r="I123" s="141">
        <v>25</v>
      </c>
      <c r="J123" s="141">
        <v>0.08</v>
      </c>
      <c r="K123" s="141">
        <v>60</v>
      </c>
    </row>
    <row r="124" spans="2:11" x14ac:dyDescent="0.25">
      <c r="B124" s="140" t="s">
        <v>155</v>
      </c>
      <c r="C124" s="141" t="s">
        <v>151</v>
      </c>
      <c r="D124" s="141" t="s">
        <v>288</v>
      </c>
      <c r="E124" s="142">
        <v>2009</v>
      </c>
      <c r="F124" s="141">
        <v>1.9460831799999987</v>
      </c>
      <c r="G124" s="141">
        <v>0.16</v>
      </c>
      <c r="H124" s="141">
        <v>0.12</v>
      </c>
      <c r="I124" s="141">
        <v>25</v>
      </c>
      <c r="J124" s="141">
        <v>0.08</v>
      </c>
      <c r="K124" s="141">
        <v>60</v>
      </c>
    </row>
    <row r="125" spans="2:11" x14ac:dyDescent="0.25">
      <c r="B125" s="140" t="s">
        <v>155</v>
      </c>
      <c r="C125" s="141" t="s">
        <v>151</v>
      </c>
      <c r="D125" s="141" t="s">
        <v>288</v>
      </c>
      <c r="E125" s="142">
        <v>2010</v>
      </c>
      <c r="F125" s="141">
        <v>2.1952274659999986</v>
      </c>
      <c r="G125" s="141">
        <v>0.16</v>
      </c>
      <c r="H125" s="141">
        <v>0.12</v>
      </c>
      <c r="I125" s="141">
        <v>25</v>
      </c>
      <c r="J125" s="141">
        <v>0.08</v>
      </c>
      <c r="K125" s="141">
        <v>60</v>
      </c>
    </row>
    <row r="126" spans="2:11" x14ac:dyDescent="0.25">
      <c r="B126" s="140" t="s">
        <v>155</v>
      </c>
      <c r="C126" s="141" t="s">
        <v>151</v>
      </c>
      <c r="D126" s="141" t="s">
        <v>288</v>
      </c>
      <c r="E126" s="142">
        <v>2011</v>
      </c>
      <c r="F126" s="141">
        <v>3.1083078999999834</v>
      </c>
      <c r="G126" s="141">
        <v>0.16</v>
      </c>
      <c r="H126" s="141">
        <v>0.12</v>
      </c>
      <c r="I126" s="141">
        <v>25</v>
      </c>
      <c r="J126" s="141">
        <v>0.08</v>
      </c>
      <c r="K126" s="141">
        <v>60</v>
      </c>
    </row>
    <row r="127" spans="2:11" x14ac:dyDescent="0.25">
      <c r="B127" s="140" t="s">
        <v>155</v>
      </c>
      <c r="C127" s="141" t="s">
        <v>151</v>
      </c>
      <c r="D127" s="141" t="s">
        <v>288</v>
      </c>
      <c r="E127" s="142">
        <v>2012</v>
      </c>
      <c r="F127" s="141">
        <v>3.2793153799999937</v>
      </c>
      <c r="G127" s="141">
        <v>0.16</v>
      </c>
      <c r="H127" s="141">
        <v>0.12</v>
      </c>
      <c r="I127" s="141">
        <v>25</v>
      </c>
      <c r="J127" s="141">
        <v>0.08</v>
      </c>
      <c r="K127" s="141">
        <v>60</v>
      </c>
    </row>
    <row r="128" spans="2:11" x14ac:dyDescent="0.25">
      <c r="B128" s="140" t="s">
        <v>155</v>
      </c>
      <c r="C128" s="141" t="s">
        <v>151</v>
      </c>
      <c r="D128" s="141" t="s">
        <v>288</v>
      </c>
      <c r="E128" s="142">
        <v>2013</v>
      </c>
      <c r="F128" s="141">
        <v>5.6727103999999959E-2</v>
      </c>
      <c r="G128" s="141">
        <v>0.16</v>
      </c>
      <c r="H128" s="141">
        <v>0.12</v>
      </c>
      <c r="I128" s="141">
        <v>25</v>
      </c>
      <c r="J128" s="141">
        <v>0.08</v>
      </c>
      <c r="K128" s="141">
        <v>60</v>
      </c>
    </row>
    <row r="129" spans="2:11" x14ac:dyDescent="0.25">
      <c r="B129" s="140" t="s">
        <v>155</v>
      </c>
      <c r="C129" s="141" t="s">
        <v>151</v>
      </c>
      <c r="D129" s="141" t="s">
        <v>288</v>
      </c>
      <c r="E129" s="142">
        <v>2014</v>
      </c>
      <c r="F129" s="141">
        <v>0.15500358000000006</v>
      </c>
      <c r="G129" s="141">
        <v>0.16</v>
      </c>
      <c r="H129" s="141">
        <v>0.12</v>
      </c>
      <c r="I129" s="141">
        <v>25</v>
      </c>
      <c r="J129" s="141">
        <v>0.08</v>
      </c>
      <c r="K129" s="141">
        <v>60</v>
      </c>
    </row>
    <row r="130" spans="2:11" x14ac:dyDescent="0.25">
      <c r="B130" s="140" t="s">
        <v>155</v>
      </c>
      <c r="C130" s="141" t="s">
        <v>151</v>
      </c>
      <c r="D130" s="141" t="s">
        <v>288</v>
      </c>
      <c r="E130" s="142">
        <v>2015</v>
      </c>
      <c r="F130" s="141">
        <v>0.39329709999999846</v>
      </c>
      <c r="G130" s="141">
        <v>0.16</v>
      </c>
      <c r="H130" s="141">
        <v>0.12</v>
      </c>
      <c r="I130" s="141">
        <v>25</v>
      </c>
      <c r="J130" s="141">
        <v>0.08</v>
      </c>
      <c r="K130" s="141">
        <v>60</v>
      </c>
    </row>
    <row r="131" spans="2:11" x14ac:dyDescent="0.25">
      <c r="B131" s="140" t="s">
        <v>155</v>
      </c>
      <c r="C131" s="141" t="s">
        <v>151</v>
      </c>
      <c r="D131" s="141" t="s">
        <v>288</v>
      </c>
      <c r="E131" s="142">
        <v>2016</v>
      </c>
      <c r="F131" s="141">
        <v>0.57637914000000101</v>
      </c>
      <c r="G131" s="141">
        <v>0.16</v>
      </c>
      <c r="H131" s="141">
        <v>0.12</v>
      </c>
      <c r="I131" s="141">
        <v>25</v>
      </c>
      <c r="J131" s="141">
        <v>0.08</v>
      </c>
      <c r="K131" s="141">
        <v>60</v>
      </c>
    </row>
    <row r="132" spans="2:11" x14ac:dyDescent="0.25">
      <c r="B132" s="140" t="s">
        <v>155</v>
      </c>
      <c r="C132" s="141" t="s">
        <v>151</v>
      </c>
      <c r="D132" s="141" t="s">
        <v>158</v>
      </c>
      <c r="E132" s="142">
        <v>2000</v>
      </c>
      <c r="F132" s="141">
        <v>2.1616063745322576</v>
      </c>
      <c r="G132" s="141">
        <v>0.2</v>
      </c>
      <c r="H132" s="141">
        <v>0.12</v>
      </c>
      <c r="I132" s="141">
        <v>25</v>
      </c>
      <c r="J132" s="141">
        <v>0.1</v>
      </c>
      <c r="K132" s="141">
        <v>60</v>
      </c>
    </row>
    <row r="133" spans="2:11" x14ac:dyDescent="0.25">
      <c r="B133" s="140" t="s">
        <v>155</v>
      </c>
      <c r="C133" s="141" t="s">
        <v>151</v>
      </c>
      <c r="D133" s="141" t="s">
        <v>158</v>
      </c>
      <c r="E133" s="142">
        <v>2001</v>
      </c>
      <c r="F133" s="141">
        <v>2.5225173861935462</v>
      </c>
      <c r="G133" s="141">
        <v>0.2</v>
      </c>
      <c r="H133" s="141">
        <v>0.12</v>
      </c>
      <c r="I133" s="141">
        <v>25</v>
      </c>
      <c r="J133" s="141">
        <v>0.1</v>
      </c>
      <c r="K133" s="141">
        <v>60</v>
      </c>
    </row>
    <row r="134" spans="2:11" x14ac:dyDescent="0.25">
      <c r="B134" s="140" t="s">
        <v>155</v>
      </c>
      <c r="C134" s="141" t="s">
        <v>151</v>
      </c>
      <c r="D134" s="141" t="s">
        <v>158</v>
      </c>
      <c r="E134" s="142">
        <v>2002</v>
      </c>
      <c r="F134" s="141">
        <v>0.90762438204838769</v>
      </c>
      <c r="G134" s="141">
        <v>0.2</v>
      </c>
      <c r="H134" s="141">
        <v>0.12</v>
      </c>
      <c r="I134" s="141">
        <v>25</v>
      </c>
      <c r="J134" s="141">
        <v>0.1</v>
      </c>
      <c r="K134" s="141">
        <v>60</v>
      </c>
    </row>
    <row r="135" spans="2:11" x14ac:dyDescent="0.25">
      <c r="B135" s="140" t="s">
        <v>155</v>
      </c>
      <c r="C135" s="141" t="s">
        <v>151</v>
      </c>
      <c r="D135" s="141" t="s">
        <v>158</v>
      </c>
      <c r="E135" s="142">
        <v>2003</v>
      </c>
      <c r="F135" s="141">
        <v>1.2452014988064424</v>
      </c>
      <c r="G135" s="141">
        <v>0.2</v>
      </c>
      <c r="H135" s="141">
        <v>0.12</v>
      </c>
      <c r="I135" s="141">
        <v>25</v>
      </c>
      <c r="J135" s="141">
        <v>0.1</v>
      </c>
      <c r="K135" s="141">
        <v>60</v>
      </c>
    </row>
    <row r="136" spans="2:11" x14ac:dyDescent="0.25">
      <c r="B136" s="140" t="s">
        <v>155</v>
      </c>
      <c r="C136" s="141" t="s">
        <v>151</v>
      </c>
      <c r="D136" s="141" t="s">
        <v>158</v>
      </c>
      <c r="E136" s="142">
        <v>2004</v>
      </c>
      <c r="F136" s="141">
        <v>0.87682403037096801</v>
      </c>
      <c r="G136" s="141">
        <v>0.16</v>
      </c>
      <c r="H136" s="141">
        <v>0.12</v>
      </c>
      <c r="I136" s="141">
        <v>25</v>
      </c>
      <c r="J136" s="141">
        <v>0.1</v>
      </c>
      <c r="K136" s="141">
        <v>60</v>
      </c>
    </row>
    <row r="137" spans="2:11" x14ac:dyDescent="0.25">
      <c r="B137" s="140" t="s">
        <v>155</v>
      </c>
      <c r="C137" s="141" t="s">
        <v>151</v>
      </c>
      <c r="D137" s="141" t="s">
        <v>158</v>
      </c>
      <c r="E137" s="142">
        <v>2005</v>
      </c>
      <c r="F137" s="141">
        <v>1.0264247613548381</v>
      </c>
      <c r="G137" s="141">
        <v>0.16</v>
      </c>
      <c r="H137" s="141">
        <v>0.12</v>
      </c>
      <c r="I137" s="141">
        <v>25</v>
      </c>
      <c r="J137" s="141">
        <v>0.1</v>
      </c>
      <c r="K137" s="141">
        <v>60</v>
      </c>
    </row>
    <row r="138" spans="2:11" x14ac:dyDescent="0.25">
      <c r="B138" s="140" t="s">
        <v>155</v>
      </c>
      <c r="C138" s="141" t="s">
        <v>151</v>
      </c>
      <c r="D138" s="141" t="s">
        <v>158</v>
      </c>
      <c r="E138" s="142">
        <v>2006</v>
      </c>
      <c r="F138" s="141">
        <v>0.62624650667741955</v>
      </c>
      <c r="G138" s="141">
        <v>0.16</v>
      </c>
      <c r="H138" s="141">
        <v>0.12</v>
      </c>
      <c r="I138" s="141">
        <v>25</v>
      </c>
      <c r="J138" s="141">
        <v>0.1</v>
      </c>
      <c r="K138" s="141">
        <v>60</v>
      </c>
    </row>
    <row r="139" spans="2:11" x14ac:dyDescent="0.25">
      <c r="B139" s="140" t="s">
        <v>155</v>
      </c>
      <c r="C139" s="141" t="s">
        <v>151</v>
      </c>
      <c r="D139" s="141" t="s">
        <v>158</v>
      </c>
      <c r="E139" s="142">
        <v>2007</v>
      </c>
      <c r="F139" s="141">
        <v>0.65267151840322568</v>
      </c>
      <c r="G139" s="141">
        <v>0.16</v>
      </c>
      <c r="H139" s="141">
        <v>0.12</v>
      </c>
      <c r="I139" s="141">
        <v>25</v>
      </c>
      <c r="J139" s="141">
        <v>0.1</v>
      </c>
      <c r="K139" s="141">
        <v>60</v>
      </c>
    </row>
    <row r="140" spans="2:11" x14ac:dyDescent="0.25">
      <c r="B140" s="140" t="s">
        <v>155</v>
      </c>
      <c r="C140" s="141" t="s">
        <v>151</v>
      </c>
      <c r="D140" s="141" t="s">
        <v>158</v>
      </c>
      <c r="E140" s="142">
        <v>2008</v>
      </c>
      <c r="F140" s="141">
        <v>0.67752636232258034</v>
      </c>
      <c r="G140" s="141">
        <v>0.16</v>
      </c>
      <c r="H140" s="141">
        <v>0.12</v>
      </c>
      <c r="I140" s="141">
        <v>25</v>
      </c>
      <c r="J140" s="141">
        <v>0.1</v>
      </c>
      <c r="K140" s="141">
        <v>60</v>
      </c>
    </row>
    <row r="141" spans="2:11" x14ac:dyDescent="0.25">
      <c r="B141" s="140" t="s">
        <v>155</v>
      </c>
      <c r="C141" s="141" t="s">
        <v>151</v>
      </c>
      <c r="D141" s="141" t="s">
        <v>158</v>
      </c>
      <c r="E141" s="142">
        <v>2009</v>
      </c>
      <c r="F141" s="141">
        <v>0.76747194375806493</v>
      </c>
      <c r="G141" s="141">
        <v>0.16</v>
      </c>
      <c r="H141" s="141">
        <v>0.12</v>
      </c>
      <c r="I141" s="141">
        <v>25</v>
      </c>
      <c r="J141" s="141">
        <v>0.1</v>
      </c>
      <c r="K141" s="141">
        <v>60</v>
      </c>
    </row>
    <row r="142" spans="2:11" hidden="1" x14ac:dyDescent="0.25">
      <c r="B142" s="140" t="s">
        <v>155</v>
      </c>
      <c r="C142" s="141" t="s">
        <v>151</v>
      </c>
      <c r="D142" s="141" t="s">
        <v>158</v>
      </c>
      <c r="E142" s="142">
        <v>2010</v>
      </c>
      <c r="F142" s="141">
        <v>0.81933212730645144</v>
      </c>
      <c r="G142" s="141">
        <v>0.16</v>
      </c>
      <c r="H142" s="141">
        <v>0.12</v>
      </c>
      <c r="I142" s="141">
        <v>25</v>
      </c>
      <c r="J142" s="141">
        <v>0.1</v>
      </c>
      <c r="K142" s="141">
        <v>60</v>
      </c>
    </row>
    <row r="143" spans="2:11" hidden="1" x14ac:dyDescent="0.25">
      <c r="B143" s="140" t="s">
        <v>155</v>
      </c>
      <c r="C143" s="141" t="s">
        <v>151</v>
      </c>
      <c r="D143" s="141" t="s">
        <v>158</v>
      </c>
      <c r="E143" s="142">
        <v>2011</v>
      </c>
      <c r="F143" s="141">
        <v>0.51537975348387111</v>
      </c>
      <c r="G143" s="141">
        <v>0.16</v>
      </c>
      <c r="H143" s="141">
        <v>0.12</v>
      </c>
      <c r="I143" s="141">
        <v>25</v>
      </c>
      <c r="J143" s="141">
        <v>0.1</v>
      </c>
      <c r="K143" s="141">
        <v>60</v>
      </c>
    </row>
    <row r="144" spans="2:11" x14ac:dyDescent="0.25">
      <c r="B144" s="140" t="s">
        <v>155</v>
      </c>
      <c r="C144" s="141" t="s">
        <v>151</v>
      </c>
      <c r="D144" s="141" t="s">
        <v>158</v>
      </c>
      <c r="E144" s="142">
        <v>2012</v>
      </c>
      <c r="F144" s="141">
        <v>1.674818819677423E-2</v>
      </c>
      <c r="G144" s="141">
        <v>0.16</v>
      </c>
      <c r="H144" s="141">
        <v>0.12</v>
      </c>
      <c r="I144" s="142">
        <v>25</v>
      </c>
      <c r="J144" s="141">
        <v>0.1</v>
      </c>
      <c r="K144" s="142">
        <v>60</v>
      </c>
    </row>
    <row r="145" spans="2:11" x14ac:dyDescent="0.25">
      <c r="B145" s="140" t="s">
        <v>155</v>
      </c>
      <c r="C145" s="141" t="s">
        <v>151</v>
      </c>
      <c r="D145" s="141" t="s">
        <v>158</v>
      </c>
      <c r="E145" s="142">
        <v>2013</v>
      </c>
      <c r="F145" s="141">
        <v>0</v>
      </c>
      <c r="G145" s="141">
        <v>0</v>
      </c>
      <c r="H145" s="141">
        <v>0</v>
      </c>
      <c r="I145" s="142">
        <v>0</v>
      </c>
      <c r="J145" s="141">
        <v>0.1</v>
      </c>
      <c r="K145" s="142">
        <v>60</v>
      </c>
    </row>
    <row r="146" spans="2:11" x14ac:dyDescent="0.25">
      <c r="B146" s="140" t="s">
        <v>155</v>
      </c>
      <c r="C146" s="141" t="s">
        <v>151</v>
      </c>
      <c r="D146" s="141" t="s">
        <v>158</v>
      </c>
      <c r="E146" s="142">
        <v>2014</v>
      </c>
      <c r="F146" s="141">
        <v>1.4091099999999999E-2</v>
      </c>
      <c r="G146" s="141">
        <v>0.16</v>
      </c>
      <c r="H146" s="141">
        <v>0.12</v>
      </c>
      <c r="I146" s="142">
        <v>25</v>
      </c>
      <c r="J146" s="141">
        <v>0.1</v>
      </c>
      <c r="K146" s="142">
        <v>60</v>
      </c>
    </row>
    <row r="147" spans="2:11" x14ac:dyDescent="0.25">
      <c r="B147" s="140" t="s">
        <v>155</v>
      </c>
      <c r="C147" s="141" t="s">
        <v>151</v>
      </c>
      <c r="D147" s="141" t="s">
        <v>158</v>
      </c>
      <c r="E147" s="142">
        <v>2015</v>
      </c>
      <c r="F147" s="141">
        <v>0.39549999999999996</v>
      </c>
      <c r="G147" s="141">
        <v>0.16</v>
      </c>
      <c r="H147" s="141">
        <v>0.12</v>
      </c>
      <c r="I147" s="142">
        <v>25</v>
      </c>
      <c r="J147" s="141">
        <v>0.1</v>
      </c>
      <c r="K147" s="142">
        <v>60</v>
      </c>
    </row>
    <row r="148" spans="2:11" x14ac:dyDescent="0.25">
      <c r="B148" s="140" t="s">
        <v>155</v>
      </c>
      <c r="C148" s="141" t="s">
        <v>151</v>
      </c>
      <c r="D148" s="141" t="s">
        <v>158</v>
      </c>
      <c r="E148" s="142">
        <v>2016</v>
      </c>
      <c r="F148" s="141">
        <v>0.22599999999999998</v>
      </c>
      <c r="G148" s="141">
        <v>0.16</v>
      </c>
      <c r="H148" s="141">
        <v>0.12</v>
      </c>
      <c r="I148" s="142">
        <v>25</v>
      </c>
      <c r="J148" s="141">
        <v>0.1</v>
      </c>
      <c r="K148" s="142">
        <v>60</v>
      </c>
    </row>
    <row r="149" spans="2:11" x14ac:dyDescent="0.25">
      <c r="B149" s="140" t="s">
        <v>155</v>
      </c>
      <c r="C149" s="141" t="s">
        <v>151</v>
      </c>
      <c r="D149" s="141" t="s">
        <v>289</v>
      </c>
      <c r="E149" s="142">
        <v>2000</v>
      </c>
      <c r="F149" s="141">
        <v>1.5430390925000002</v>
      </c>
      <c r="G149" s="141">
        <v>0.16</v>
      </c>
      <c r="H149" s="141">
        <v>0.12</v>
      </c>
      <c r="I149" s="142">
        <v>25</v>
      </c>
      <c r="J149" s="141">
        <v>0.05</v>
      </c>
      <c r="K149" s="142">
        <v>60</v>
      </c>
    </row>
    <row r="150" spans="2:11" x14ac:dyDescent="0.25">
      <c r="B150" s="140" t="s">
        <v>155</v>
      </c>
      <c r="C150" s="141" t="s">
        <v>151</v>
      </c>
      <c r="D150" s="141" t="s">
        <v>289</v>
      </c>
      <c r="E150" s="142">
        <v>2001</v>
      </c>
      <c r="F150" s="141">
        <v>1.2340163410000005</v>
      </c>
      <c r="G150" s="141">
        <v>0.16</v>
      </c>
      <c r="H150" s="141">
        <v>0.12</v>
      </c>
      <c r="I150" s="142">
        <v>25</v>
      </c>
      <c r="J150" s="141">
        <v>0.05</v>
      </c>
      <c r="K150" s="142">
        <v>60</v>
      </c>
    </row>
    <row r="151" spans="2:11" x14ac:dyDescent="0.25">
      <c r="B151" s="140" t="s">
        <v>155</v>
      </c>
      <c r="C151" s="141" t="s">
        <v>151</v>
      </c>
      <c r="D151" s="141" t="s">
        <v>289</v>
      </c>
      <c r="E151" s="142">
        <v>2002</v>
      </c>
      <c r="F151" s="141">
        <v>3.066626392499999</v>
      </c>
      <c r="G151" s="141">
        <v>0.16</v>
      </c>
      <c r="H151" s="141">
        <v>0.12</v>
      </c>
      <c r="I151" s="142">
        <v>25</v>
      </c>
      <c r="J151" s="141">
        <v>0.08</v>
      </c>
      <c r="K151" s="142">
        <v>60</v>
      </c>
    </row>
    <row r="152" spans="2:11" x14ac:dyDescent="0.25">
      <c r="B152" s="140" t="s">
        <v>155</v>
      </c>
      <c r="C152" s="141" t="s">
        <v>151</v>
      </c>
      <c r="D152" s="141" t="s">
        <v>289</v>
      </c>
      <c r="E152" s="142">
        <v>2003</v>
      </c>
      <c r="F152" s="141">
        <v>2.413189002499998</v>
      </c>
      <c r="G152" s="141">
        <v>0.16</v>
      </c>
      <c r="H152" s="141">
        <v>0.12</v>
      </c>
      <c r="I152" s="142">
        <v>25</v>
      </c>
      <c r="J152" s="141">
        <v>0.08</v>
      </c>
      <c r="K152" s="142">
        <v>60</v>
      </c>
    </row>
    <row r="153" spans="2:11" x14ac:dyDescent="0.25">
      <c r="B153" s="140" t="s">
        <v>155</v>
      </c>
      <c r="C153" s="141" t="s">
        <v>151</v>
      </c>
      <c r="D153" s="141" t="s">
        <v>289</v>
      </c>
      <c r="E153" s="142">
        <v>2004</v>
      </c>
      <c r="F153" s="141">
        <v>1.8367323909999864</v>
      </c>
      <c r="G153" s="141">
        <v>0.16</v>
      </c>
      <c r="H153" s="141">
        <v>0.12</v>
      </c>
      <c r="I153" s="142">
        <v>25</v>
      </c>
      <c r="J153" s="141">
        <v>0.08</v>
      </c>
      <c r="K153" s="142">
        <v>60</v>
      </c>
    </row>
    <row r="154" spans="2:11" x14ac:dyDescent="0.25">
      <c r="B154" s="140" t="s">
        <v>155</v>
      </c>
      <c r="C154" s="141" t="s">
        <v>151</v>
      </c>
      <c r="D154" s="141" t="s">
        <v>289</v>
      </c>
      <c r="E154" s="142">
        <v>2005</v>
      </c>
      <c r="F154" s="141">
        <v>3.0420175159999978</v>
      </c>
      <c r="G154" s="141">
        <v>0.16</v>
      </c>
      <c r="H154" s="141">
        <v>0.12</v>
      </c>
      <c r="I154" s="142">
        <v>25</v>
      </c>
      <c r="J154" s="141">
        <v>0.08</v>
      </c>
      <c r="K154" s="142">
        <v>60</v>
      </c>
    </row>
    <row r="155" spans="2:11" x14ac:dyDescent="0.25">
      <c r="B155" s="140" t="s">
        <v>155</v>
      </c>
      <c r="C155" s="141" t="s">
        <v>151</v>
      </c>
      <c r="D155" s="141" t="s">
        <v>289</v>
      </c>
      <c r="E155" s="142">
        <v>2006</v>
      </c>
      <c r="F155" s="141">
        <v>2.5324599034999875</v>
      </c>
      <c r="G155" s="141">
        <v>0.16</v>
      </c>
      <c r="H155" s="141">
        <v>0.12</v>
      </c>
      <c r="I155" s="142">
        <v>25</v>
      </c>
      <c r="J155" s="141">
        <v>0.08</v>
      </c>
      <c r="K155" s="142">
        <v>60</v>
      </c>
    </row>
    <row r="156" spans="2:11" x14ac:dyDescent="0.25">
      <c r="B156" s="140" t="s">
        <v>155</v>
      </c>
      <c r="C156" s="141" t="s">
        <v>151</v>
      </c>
      <c r="D156" s="141" t="s">
        <v>289</v>
      </c>
      <c r="E156" s="142">
        <v>2007</v>
      </c>
      <c r="F156" s="141">
        <v>2.5511771879999956</v>
      </c>
      <c r="G156" s="141">
        <v>0.16</v>
      </c>
      <c r="H156" s="141">
        <v>0.12</v>
      </c>
      <c r="I156" s="142">
        <v>25</v>
      </c>
      <c r="J156" s="141">
        <v>0.08</v>
      </c>
      <c r="K156" s="142">
        <v>60</v>
      </c>
    </row>
    <row r="157" spans="2:11" x14ac:dyDescent="0.25">
      <c r="B157" s="140" t="s">
        <v>155</v>
      </c>
      <c r="C157" s="141" t="s">
        <v>151</v>
      </c>
      <c r="D157" s="141" t="s">
        <v>289</v>
      </c>
      <c r="E157" s="142">
        <v>2008</v>
      </c>
      <c r="F157" s="141">
        <v>2.3301123444999945</v>
      </c>
      <c r="G157" s="141">
        <v>0.16</v>
      </c>
      <c r="H157" s="141">
        <v>0.12</v>
      </c>
      <c r="I157" s="142">
        <v>25</v>
      </c>
      <c r="J157" s="141">
        <v>0.08</v>
      </c>
      <c r="K157" s="142">
        <v>60</v>
      </c>
    </row>
    <row r="158" spans="2:11" x14ac:dyDescent="0.25">
      <c r="B158" s="140" t="s">
        <v>155</v>
      </c>
      <c r="C158" s="141" t="s">
        <v>151</v>
      </c>
      <c r="D158" s="141" t="s">
        <v>289</v>
      </c>
      <c r="E158" s="142">
        <v>2009</v>
      </c>
      <c r="F158" s="141">
        <v>2.0666653115000031</v>
      </c>
      <c r="G158" s="141">
        <v>0.16</v>
      </c>
      <c r="H158" s="141">
        <v>0.12</v>
      </c>
      <c r="I158" s="142">
        <v>25</v>
      </c>
      <c r="J158" s="141">
        <v>0.08</v>
      </c>
      <c r="K158" s="142">
        <v>60</v>
      </c>
    </row>
    <row r="159" spans="2:11" x14ac:dyDescent="0.25">
      <c r="B159" s="140" t="s">
        <v>155</v>
      </c>
      <c r="C159" s="141" t="s">
        <v>151</v>
      </c>
      <c r="D159" s="141" t="s">
        <v>289</v>
      </c>
      <c r="E159" s="142">
        <v>2010</v>
      </c>
      <c r="F159" s="141">
        <v>1.7467637839999945</v>
      </c>
      <c r="G159" s="141">
        <v>0.16</v>
      </c>
      <c r="H159" s="141">
        <v>0.12</v>
      </c>
      <c r="I159" s="142">
        <v>25</v>
      </c>
      <c r="J159" s="141">
        <v>0.08</v>
      </c>
      <c r="K159" s="142">
        <v>60</v>
      </c>
    </row>
    <row r="160" spans="2:11" x14ac:dyDescent="0.25">
      <c r="B160" s="140" t="s">
        <v>155</v>
      </c>
      <c r="C160" s="141" t="s">
        <v>151</v>
      </c>
      <c r="D160" s="141" t="s">
        <v>289</v>
      </c>
      <c r="E160" s="142">
        <v>2011</v>
      </c>
      <c r="F160" s="141">
        <v>2.0181718979999976</v>
      </c>
      <c r="G160" s="141">
        <v>0.16</v>
      </c>
      <c r="H160" s="141">
        <v>0.12</v>
      </c>
      <c r="I160" s="142">
        <v>25</v>
      </c>
      <c r="J160" s="141">
        <v>0.08</v>
      </c>
      <c r="K160" s="142">
        <v>60</v>
      </c>
    </row>
    <row r="161" spans="2:11" x14ac:dyDescent="0.25">
      <c r="B161" s="140" t="s">
        <v>155</v>
      </c>
      <c r="C161" s="141" t="s">
        <v>151</v>
      </c>
      <c r="D161" s="141" t="s">
        <v>289</v>
      </c>
      <c r="E161" s="142">
        <v>2012</v>
      </c>
      <c r="F161" s="141">
        <v>0.10462500000000001</v>
      </c>
      <c r="G161" s="141">
        <v>0.16</v>
      </c>
      <c r="H161" s="141">
        <v>0.12</v>
      </c>
      <c r="I161" s="141">
        <v>25</v>
      </c>
      <c r="J161" s="141">
        <v>0.08</v>
      </c>
      <c r="K161" s="141">
        <v>60</v>
      </c>
    </row>
    <row r="162" spans="2:11" x14ac:dyDescent="0.25">
      <c r="B162" s="140" t="s">
        <v>155</v>
      </c>
      <c r="C162" s="141" t="s">
        <v>151</v>
      </c>
      <c r="D162" s="141" t="s">
        <v>289</v>
      </c>
      <c r="E162" s="142">
        <v>2013</v>
      </c>
      <c r="F162" s="141">
        <v>0.28738503500000001</v>
      </c>
      <c r="G162" s="141">
        <v>0.16</v>
      </c>
      <c r="H162" s="141">
        <v>0.12</v>
      </c>
      <c r="I162" s="141">
        <v>25</v>
      </c>
      <c r="J162" s="141">
        <v>0.08</v>
      </c>
      <c r="K162" s="141">
        <v>60</v>
      </c>
    </row>
    <row r="163" spans="2:11" x14ac:dyDescent="0.25">
      <c r="B163" s="140" t="s">
        <v>155</v>
      </c>
      <c r="C163" s="141" t="s">
        <v>151</v>
      </c>
      <c r="D163" s="141" t="s">
        <v>289</v>
      </c>
      <c r="E163" s="142">
        <v>2014</v>
      </c>
      <c r="F163" s="141">
        <v>1.6298502261999972</v>
      </c>
      <c r="G163" s="141">
        <v>0.16</v>
      </c>
      <c r="H163" s="141">
        <v>0.12</v>
      </c>
      <c r="I163" s="141">
        <v>25</v>
      </c>
      <c r="J163" s="141">
        <v>0.08</v>
      </c>
      <c r="K163" s="141">
        <v>60</v>
      </c>
    </row>
    <row r="164" spans="2:11" x14ac:dyDescent="0.25">
      <c r="B164" s="140" t="s">
        <v>155</v>
      </c>
      <c r="C164" s="141" t="s">
        <v>151</v>
      </c>
      <c r="D164" s="141" t="s">
        <v>289</v>
      </c>
      <c r="E164" s="142">
        <v>2015</v>
      </c>
      <c r="F164" s="141">
        <v>0.34625608449999923</v>
      </c>
      <c r="G164" s="141">
        <v>0.16</v>
      </c>
      <c r="H164" s="141">
        <v>0.12</v>
      </c>
      <c r="I164" s="141">
        <v>25</v>
      </c>
      <c r="J164" s="141">
        <v>0.08</v>
      </c>
      <c r="K164" s="141">
        <v>60</v>
      </c>
    </row>
    <row r="165" spans="2:11" x14ac:dyDescent="0.25">
      <c r="B165" s="140" t="s">
        <v>155</v>
      </c>
      <c r="C165" s="141" t="s">
        <v>151</v>
      </c>
      <c r="D165" s="141" t="s">
        <v>289</v>
      </c>
      <c r="E165" s="142">
        <v>2016</v>
      </c>
      <c r="F165" s="141">
        <v>0.57350000000000001</v>
      </c>
      <c r="G165" s="141">
        <v>0.16</v>
      </c>
      <c r="H165" s="141">
        <v>0.12</v>
      </c>
      <c r="I165" s="141">
        <v>25</v>
      </c>
      <c r="J165" s="141">
        <v>0.08</v>
      </c>
      <c r="K165" s="141">
        <v>60</v>
      </c>
    </row>
    <row r="166" spans="2:11" x14ac:dyDescent="0.25">
      <c r="B166" s="140" t="s">
        <v>155</v>
      </c>
      <c r="C166" s="141" t="s">
        <v>151</v>
      </c>
      <c r="D166" s="141" t="s">
        <v>290</v>
      </c>
      <c r="E166" s="142">
        <v>2000</v>
      </c>
      <c r="F166" s="141">
        <v>0.40590000000000004</v>
      </c>
      <c r="G166" s="141">
        <v>0.16</v>
      </c>
      <c r="H166" s="141">
        <v>0.12</v>
      </c>
      <c r="I166" s="141">
        <v>25</v>
      </c>
      <c r="J166" s="141">
        <v>0.08</v>
      </c>
      <c r="K166" s="141">
        <v>60</v>
      </c>
    </row>
    <row r="167" spans="2:11" x14ac:dyDescent="0.25">
      <c r="B167" s="140" t="s">
        <v>155</v>
      </c>
      <c r="C167" s="141" t="s">
        <v>151</v>
      </c>
      <c r="D167" s="141" t="s">
        <v>290</v>
      </c>
      <c r="E167" s="142">
        <v>2001</v>
      </c>
      <c r="F167" s="141">
        <v>0.30287399999999998</v>
      </c>
      <c r="G167" s="141">
        <v>0.16</v>
      </c>
      <c r="H167" s="141">
        <v>0.12</v>
      </c>
      <c r="I167" s="141">
        <v>25</v>
      </c>
      <c r="J167" s="141">
        <v>0.08</v>
      </c>
      <c r="K167" s="141">
        <v>60</v>
      </c>
    </row>
    <row r="168" spans="2:11" x14ac:dyDescent="0.25">
      <c r="B168" s="140" t="s">
        <v>155</v>
      </c>
      <c r="C168" s="141" t="s">
        <v>151</v>
      </c>
      <c r="D168" s="141" t="s">
        <v>290</v>
      </c>
      <c r="E168" s="142">
        <v>2002</v>
      </c>
      <c r="F168" s="141">
        <v>5.2800000000000007E-2</v>
      </c>
      <c r="G168" s="141">
        <v>0.16</v>
      </c>
      <c r="H168" s="141">
        <v>0.12</v>
      </c>
      <c r="I168" s="141">
        <v>25</v>
      </c>
      <c r="J168" s="141">
        <v>0.08</v>
      </c>
      <c r="K168" s="141">
        <v>60</v>
      </c>
    </row>
    <row r="169" spans="2:11" x14ac:dyDescent="0.25">
      <c r="B169" s="140" t="s">
        <v>155</v>
      </c>
      <c r="C169" s="141" t="s">
        <v>151</v>
      </c>
      <c r="D169" s="141" t="s">
        <v>290</v>
      </c>
      <c r="E169" s="142">
        <v>2003</v>
      </c>
      <c r="F169" s="141">
        <v>0.44129379445161315</v>
      </c>
      <c r="G169" s="141">
        <v>0.16</v>
      </c>
      <c r="H169" s="141">
        <v>0.12</v>
      </c>
      <c r="I169" s="141">
        <v>25</v>
      </c>
      <c r="J169" s="141">
        <v>0.08</v>
      </c>
      <c r="K169" s="141">
        <v>60</v>
      </c>
    </row>
    <row r="170" spans="2:11" x14ac:dyDescent="0.25">
      <c r="B170" s="140" t="s">
        <v>155</v>
      </c>
      <c r="C170" s="141" t="s">
        <v>151</v>
      </c>
      <c r="D170" s="141" t="s">
        <v>290</v>
      </c>
      <c r="E170" s="142">
        <v>2004</v>
      </c>
      <c r="F170" s="141">
        <v>0.38544</v>
      </c>
      <c r="G170" s="141">
        <v>0.16</v>
      </c>
      <c r="H170" s="141">
        <v>0.12</v>
      </c>
      <c r="I170" s="141">
        <v>25</v>
      </c>
      <c r="J170" s="141">
        <v>0.08</v>
      </c>
      <c r="K170" s="141">
        <v>60</v>
      </c>
    </row>
    <row r="171" spans="2:11" x14ac:dyDescent="0.25">
      <c r="B171" s="140" t="s">
        <v>155</v>
      </c>
      <c r="C171" s="141" t="s">
        <v>151</v>
      </c>
      <c r="D171" s="141" t="s">
        <v>290</v>
      </c>
      <c r="E171" s="142">
        <v>2005</v>
      </c>
      <c r="F171" s="141">
        <v>0.56100000000000005</v>
      </c>
      <c r="G171" s="141">
        <v>0.16</v>
      </c>
      <c r="H171" s="141">
        <v>0.12</v>
      </c>
      <c r="I171" s="141">
        <v>25</v>
      </c>
      <c r="J171" s="141">
        <v>0.08</v>
      </c>
      <c r="K171" s="141">
        <v>60</v>
      </c>
    </row>
    <row r="172" spans="2:11" x14ac:dyDescent="0.25">
      <c r="B172" s="140" t="s">
        <v>155</v>
      </c>
      <c r="C172" s="141" t="s">
        <v>151</v>
      </c>
      <c r="D172" s="141" t="s">
        <v>290</v>
      </c>
      <c r="E172" s="142">
        <v>2006</v>
      </c>
      <c r="F172" s="141">
        <v>1.3552755769548337</v>
      </c>
      <c r="G172" s="141">
        <v>0.16</v>
      </c>
      <c r="H172" s="141">
        <v>0.12</v>
      </c>
      <c r="I172" s="141">
        <v>25</v>
      </c>
      <c r="J172" s="141">
        <v>0.08</v>
      </c>
      <c r="K172" s="141">
        <v>60</v>
      </c>
    </row>
    <row r="173" spans="2:11" x14ac:dyDescent="0.25">
      <c r="B173" s="140" t="s">
        <v>155</v>
      </c>
      <c r="C173" s="141" t="s">
        <v>151</v>
      </c>
      <c r="D173" s="141" t="s">
        <v>290</v>
      </c>
      <c r="E173" s="142">
        <v>2007</v>
      </c>
      <c r="F173" s="141">
        <v>0.22697449052903196</v>
      </c>
      <c r="G173" s="141">
        <v>0.16</v>
      </c>
      <c r="H173" s="141">
        <v>0.12</v>
      </c>
      <c r="I173" s="141">
        <v>25</v>
      </c>
      <c r="J173" s="141">
        <v>0.08</v>
      </c>
      <c r="K173" s="141">
        <v>60</v>
      </c>
    </row>
    <row r="174" spans="2:11" x14ac:dyDescent="0.25">
      <c r="B174" s="140" t="s">
        <v>155</v>
      </c>
      <c r="C174" s="141" t="s">
        <v>151</v>
      </c>
      <c r="D174" s="141" t="s">
        <v>290</v>
      </c>
      <c r="E174" s="142">
        <v>2008</v>
      </c>
      <c r="F174" s="141">
        <v>1.0216959519870907</v>
      </c>
      <c r="G174" s="141">
        <v>0.16</v>
      </c>
      <c r="H174" s="141">
        <v>0.12</v>
      </c>
      <c r="I174" s="141">
        <v>25</v>
      </c>
      <c r="J174" s="141">
        <v>0.08</v>
      </c>
      <c r="K174" s="141">
        <v>60</v>
      </c>
    </row>
    <row r="175" spans="2:11" x14ac:dyDescent="0.25">
      <c r="B175" s="140" t="s">
        <v>155</v>
      </c>
      <c r="C175" s="141" t="s">
        <v>151</v>
      </c>
      <c r="D175" s="141" t="s">
        <v>290</v>
      </c>
      <c r="E175" s="142">
        <v>2009</v>
      </c>
      <c r="F175" s="141">
        <v>0.59640718095484024</v>
      </c>
      <c r="G175" s="141">
        <v>0.16</v>
      </c>
      <c r="H175" s="141">
        <v>0.12</v>
      </c>
      <c r="I175" s="141">
        <v>25</v>
      </c>
      <c r="J175" s="141">
        <v>0.08</v>
      </c>
      <c r="K175" s="141">
        <v>60</v>
      </c>
    </row>
    <row r="176" spans="2:11" x14ac:dyDescent="0.25">
      <c r="B176" s="140" t="s">
        <v>155</v>
      </c>
      <c r="C176" s="141" t="s">
        <v>151</v>
      </c>
      <c r="D176" s="141" t="s">
        <v>290</v>
      </c>
      <c r="E176" s="142">
        <v>2010</v>
      </c>
      <c r="F176" s="141">
        <v>0.19799999999787085</v>
      </c>
      <c r="G176" s="141">
        <v>0.16</v>
      </c>
      <c r="H176" s="141">
        <v>0.12</v>
      </c>
      <c r="I176" s="141">
        <v>25</v>
      </c>
      <c r="J176" s="141">
        <v>0.08</v>
      </c>
      <c r="K176" s="141">
        <v>60</v>
      </c>
    </row>
    <row r="177" spans="2:11" x14ac:dyDescent="0.25">
      <c r="B177" s="140" t="s">
        <v>155</v>
      </c>
      <c r="C177" s="141" t="s">
        <v>151</v>
      </c>
      <c r="D177" s="141" t="s">
        <v>290</v>
      </c>
      <c r="E177" s="142">
        <v>2011</v>
      </c>
      <c r="F177" s="141">
        <v>0.13200000000000001</v>
      </c>
      <c r="G177" s="141">
        <v>0.16</v>
      </c>
      <c r="H177" s="141">
        <v>0.12</v>
      </c>
      <c r="I177" s="141">
        <v>25</v>
      </c>
      <c r="J177" s="141">
        <v>0.08</v>
      </c>
      <c r="K177" s="141">
        <v>60</v>
      </c>
    </row>
    <row r="178" spans="2:11" x14ac:dyDescent="0.25">
      <c r="B178" s="140" t="s">
        <v>155</v>
      </c>
      <c r="C178" s="141" t="s">
        <v>151</v>
      </c>
      <c r="D178" s="141" t="s">
        <v>290</v>
      </c>
      <c r="E178" s="142">
        <v>2012</v>
      </c>
      <c r="F178" s="141">
        <v>0</v>
      </c>
      <c r="G178" s="141">
        <v>0</v>
      </c>
      <c r="H178" s="141">
        <v>0</v>
      </c>
      <c r="I178" s="141">
        <v>0</v>
      </c>
      <c r="J178" s="141">
        <v>0.08</v>
      </c>
      <c r="K178" s="141">
        <v>0</v>
      </c>
    </row>
    <row r="179" spans="2:11" x14ac:dyDescent="0.25">
      <c r="B179" s="140" t="s">
        <v>155</v>
      </c>
      <c r="C179" s="141" t="s">
        <v>151</v>
      </c>
      <c r="D179" s="141" t="s">
        <v>290</v>
      </c>
      <c r="E179" s="142">
        <v>2013</v>
      </c>
      <c r="F179" s="141">
        <v>0</v>
      </c>
      <c r="G179" s="141">
        <v>0</v>
      </c>
      <c r="H179" s="141">
        <v>0</v>
      </c>
      <c r="I179" s="141">
        <v>0</v>
      </c>
      <c r="J179" s="141">
        <v>0.08</v>
      </c>
      <c r="K179" s="141">
        <v>0</v>
      </c>
    </row>
    <row r="180" spans="2:11" hidden="1" x14ac:dyDescent="0.25">
      <c r="B180" s="140" t="s">
        <v>155</v>
      </c>
      <c r="C180" s="141" t="s">
        <v>151</v>
      </c>
      <c r="D180" s="141" t="s">
        <v>290</v>
      </c>
      <c r="E180" s="142">
        <v>2014</v>
      </c>
      <c r="F180" s="141">
        <v>3.8325566839999957E-2</v>
      </c>
      <c r="G180" s="141">
        <v>0.16</v>
      </c>
      <c r="H180" s="141">
        <v>0.12</v>
      </c>
      <c r="I180" s="141">
        <v>25</v>
      </c>
      <c r="J180" s="141">
        <v>0.08</v>
      </c>
      <c r="K180" s="141">
        <v>60</v>
      </c>
    </row>
    <row r="181" spans="2:11" hidden="1" x14ac:dyDescent="0.25">
      <c r="B181" s="140" t="s">
        <v>155</v>
      </c>
      <c r="C181" s="141" t="s">
        <v>151</v>
      </c>
      <c r="D181" s="141" t="s">
        <v>290</v>
      </c>
      <c r="E181" s="142">
        <v>2015</v>
      </c>
      <c r="F181" s="141">
        <v>0</v>
      </c>
      <c r="G181" s="141">
        <v>0.16</v>
      </c>
      <c r="H181" s="141">
        <v>0.12</v>
      </c>
      <c r="I181" s="141">
        <v>25</v>
      </c>
      <c r="J181" s="141">
        <v>0.08</v>
      </c>
      <c r="K181" s="141">
        <v>60</v>
      </c>
    </row>
    <row r="182" spans="2:11" x14ac:dyDescent="0.25">
      <c r="B182" s="140" t="s">
        <v>155</v>
      </c>
      <c r="C182" s="141" t="s">
        <v>151</v>
      </c>
      <c r="D182" s="141" t="s">
        <v>290</v>
      </c>
      <c r="E182" s="142">
        <v>2016</v>
      </c>
      <c r="F182" s="141">
        <v>5.637239871999998E-2</v>
      </c>
      <c r="G182" s="141">
        <v>0.16</v>
      </c>
      <c r="H182" s="141">
        <v>0.12</v>
      </c>
      <c r="I182" s="142">
        <v>25</v>
      </c>
      <c r="J182" s="141">
        <v>0.08</v>
      </c>
      <c r="K182" s="142">
        <v>60</v>
      </c>
    </row>
    <row r="183" spans="2:11" x14ac:dyDescent="0.25">
      <c r="B183" s="140" t="s">
        <v>155</v>
      </c>
      <c r="C183" s="141" t="s">
        <v>151</v>
      </c>
      <c r="D183" s="141" t="s">
        <v>167</v>
      </c>
      <c r="E183" s="142">
        <v>2000</v>
      </c>
      <c r="F183" s="141">
        <v>7.0000000000000007E-2</v>
      </c>
      <c r="G183" s="141">
        <v>0.16</v>
      </c>
      <c r="H183" s="141">
        <v>0.12</v>
      </c>
      <c r="I183" s="142">
        <v>25</v>
      </c>
      <c r="J183" s="141">
        <v>0.05</v>
      </c>
      <c r="K183" s="142">
        <v>60</v>
      </c>
    </row>
    <row r="184" spans="2:11" x14ac:dyDescent="0.25">
      <c r="B184" s="140" t="s">
        <v>155</v>
      </c>
      <c r="C184" s="141" t="s">
        <v>151</v>
      </c>
      <c r="D184" s="141" t="s">
        <v>167</v>
      </c>
      <c r="E184" s="142">
        <v>2001</v>
      </c>
      <c r="F184" s="141">
        <v>0.38</v>
      </c>
      <c r="G184" s="141">
        <v>0.16</v>
      </c>
      <c r="H184" s="141">
        <v>0.12</v>
      </c>
      <c r="I184" s="142">
        <v>25</v>
      </c>
      <c r="J184" s="141">
        <v>0.05</v>
      </c>
      <c r="K184" s="142">
        <v>60</v>
      </c>
    </row>
    <row r="185" spans="2:11" x14ac:dyDescent="0.25">
      <c r="B185" s="140" t="s">
        <v>155</v>
      </c>
      <c r="C185" s="141" t="s">
        <v>151</v>
      </c>
      <c r="D185" s="141" t="s">
        <v>167</v>
      </c>
      <c r="E185" s="142">
        <v>2002</v>
      </c>
      <c r="F185" s="141">
        <v>0.87</v>
      </c>
      <c r="G185" s="141">
        <v>0.16</v>
      </c>
      <c r="H185" s="141">
        <v>0.12</v>
      </c>
      <c r="I185" s="142">
        <v>25</v>
      </c>
      <c r="J185" s="141">
        <v>0.05</v>
      </c>
      <c r="K185" s="142">
        <v>60</v>
      </c>
    </row>
    <row r="186" spans="2:11" x14ac:dyDescent="0.25">
      <c r="B186" s="140" t="s">
        <v>155</v>
      </c>
      <c r="C186" s="141" t="s">
        <v>151</v>
      </c>
      <c r="D186" s="141" t="s">
        <v>167</v>
      </c>
      <c r="E186" s="142">
        <v>2003</v>
      </c>
      <c r="F186" s="141">
        <v>2.5</v>
      </c>
      <c r="G186" s="141">
        <v>0.16</v>
      </c>
      <c r="H186" s="141">
        <v>0.12</v>
      </c>
      <c r="I186" s="142">
        <v>25</v>
      </c>
      <c r="J186" s="141">
        <v>0.05</v>
      </c>
      <c r="K186" s="142">
        <v>60</v>
      </c>
    </row>
    <row r="187" spans="2:11" x14ac:dyDescent="0.25">
      <c r="B187" s="140" t="s">
        <v>155</v>
      </c>
      <c r="C187" s="141" t="s">
        <v>151</v>
      </c>
      <c r="D187" s="141" t="s">
        <v>167</v>
      </c>
      <c r="E187" s="142">
        <v>2004</v>
      </c>
      <c r="F187" s="141">
        <v>0.7</v>
      </c>
      <c r="G187" s="141">
        <v>0.16</v>
      </c>
      <c r="H187" s="141">
        <v>0.12</v>
      </c>
      <c r="I187" s="142">
        <v>25</v>
      </c>
      <c r="J187" s="141">
        <v>0.05</v>
      </c>
      <c r="K187" s="142">
        <v>60</v>
      </c>
    </row>
    <row r="188" spans="2:11" x14ac:dyDescent="0.25">
      <c r="B188" s="140" t="s">
        <v>155</v>
      </c>
      <c r="C188" s="141" t="s">
        <v>151</v>
      </c>
      <c r="D188" s="141" t="s">
        <v>167</v>
      </c>
      <c r="E188" s="142">
        <v>2005</v>
      </c>
      <c r="F188" s="141">
        <v>0.11</v>
      </c>
      <c r="G188" s="141">
        <v>0.16</v>
      </c>
      <c r="H188" s="141">
        <v>0.12</v>
      </c>
      <c r="I188" s="142">
        <v>25</v>
      </c>
      <c r="J188" s="141">
        <v>0.05</v>
      </c>
      <c r="K188" s="142">
        <v>60</v>
      </c>
    </row>
    <row r="189" spans="2:11" x14ac:dyDescent="0.25">
      <c r="B189" s="140" t="s">
        <v>155</v>
      </c>
      <c r="C189" s="141" t="s">
        <v>151</v>
      </c>
      <c r="D189" s="141" t="s">
        <v>167</v>
      </c>
      <c r="E189" s="142">
        <v>2006</v>
      </c>
      <c r="F189" s="141">
        <v>0.62905811483870999</v>
      </c>
      <c r="G189" s="141">
        <v>0.16</v>
      </c>
      <c r="H189" s="141">
        <v>0.12</v>
      </c>
      <c r="I189" s="142">
        <v>25</v>
      </c>
      <c r="J189" s="141">
        <v>0.05</v>
      </c>
      <c r="K189" s="142">
        <v>60</v>
      </c>
    </row>
    <row r="190" spans="2:11" x14ac:dyDescent="0.25">
      <c r="B190" s="140" t="s">
        <v>155</v>
      </c>
      <c r="C190" s="141" t="s">
        <v>151</v>
      </c>
      <c r="D190" s="141" t="s">
        <v>167</v>
      </c>
      <c r="E190" s="142">
        <v>2007</v>
      </c>
      <c r="F190" s="141">
        <v>0.15</v>
      </c>
      <c r="G190" s="141">
        <v>0.16</v>
      </c>
      <c r="H190" s="141">
        <v>0.12</v>
      </c>
      <c r="I190" s="142">
        <v>25</v>
      </c>
      <c r="J190" s="141">
        <v>0.05</v>
      </c>
      <c r="K190" s="142">
        <v>60</v>
      </c>
    </row>
    <row r="191" spans="2:11" x14ac:dyDescent="0.25">
      <c r="B191" s="140" t="s">
        <v>155</v>
      </c>
      <c r="C191" s="141" t="s">
        <v>151</v>
      </c>
      <c r="D191" s="141" t="s">
        <v>167</v>
      </c>
      <c r="E191" s="142">
        <v>2008</v>
      </c>
      <c r="F191" s="141">
        <v>5.6000000000000001E-2</v>
      </c>
      <c r="G191" s="141">
        <v>0.16</v>
      </c>
      <c r="H191" s="141">
        <v>0.12</v>
      </c>
      <c r="I191" s="142">
        <v>25</v>
      </c>
      <c r="J191" s="141">
        <v>0.05</v>
      </c>
      <c r="K191" s="142">
        <v>60</v>
      </c>
    </row>
    <row r="192" spans="2:11" x14ac:dyDescent="0.25">
      <c r="B192" s="140" t="s">
        <v>155</v>
      </c>
      <c r="C192" s="141" t="s">
        <v>151</v>
      </c>
      <c r="D192" s="141" t="s">
        <v>167</v>
      </c>
      <c r="E192" s="142">
        <v>2009</v>
      </c>
      <c r="F192" s="141">
        <v>0.36799999999999999</v>
      </c>
      <c r="G192" s="141">
        <v>0.16</v>
      </c>
      <c r="H192" s="141">
        <v>0.12</v>
      </c>
      <c r="I192" s="142">
        <v>25</v>
      </c>
      <c r="J192" s="141">
        <v>0.05</v>
      </c>
      <c r="K192" s="142">
        <v>60</v>
      </c>
    </row>
    <row r="193" spans="2:11" x14ac:dyDescent="0.25">
      <c r="B193" s="140" t="s">
        <v>155</v>
      </c>
      <c r="C193" s="141" t="s">
        <v>151</v>
      </c>
      <c r="D193" s="141" t="s">
        <v>167</v>
      </c>
      <c r="E193" s="142">
        <v>2010</v>
      </c>
      <c r="F193" s="141">
        <v>0.151028559354839</v>
      </c>
      <c r="G193" s="141">
        <v>0.2</v>
      </c>
      <c r="H193" s="141">
        <v>0.12</v>
      </c>
      <c r="I193" s="142">
        <v>25</v>
      </c>
      <c r="J193" s="141">
        <v>0.05</v>
      </c>
      <c r="K193" s="142">
        <v>60</v>
      </c>
    </row>
    <row r="194" spans="2:11" x14ac:dyDescent="0.25">
      <c r="B194" s="140" t="s">
        <v>155</v>
      </c>
      <c r="C194" s="141" t="s">
        <v>151</v>
      </c>
      <c r="D194" s="141" t="s">
        <v>167</v>
      </c>
      <c r="E194" s="142">
        <v>2011</v>
      </c>
      <c r="F194" s="141">
        <v>3.4954072258064503E-2</v>
      </c>
      <c r="G194" s="141">
        <v>0.16</v>
      </c>
      <c r="H194" s="141">
        <v>0.12</v>
      </c>
      <c r="I194" s="142">
        <v>25</v>
      </c>
      <c r="J194" s="141">
        <v>0.05</v>
      </c>
      <c r="K194" s="142">
        <v>60</v>
      </c>
    </row>
    <row r="195" spans="2:11" x14ac:dyDescent="0.25">
      <c r="B195" s="140" t="s">
        <v>155</v>
      </c>
      <c r="C195" s="141" t="s">
        <v>151</v>
      </c>
      <c r="D195" s="141" t="s">
        <v>167</v>
      </c>
      <c r="E195" s="142">
        <v>2012</v>
      </c>
      <c r="F195" s="141">
        <v>0</v>
      </c>
      <c r="G195" s="141">
        <v>0</v>
      </c>
      <c r="H195" s="141">
        <v>0</v>
      </c>
      <c r="I195" s="142">
        <v>0</v>
      </c>
      <c r="J195" s="141">
        <v>0</v>
      </c>
      <c r="K195" s="142">
        <v>0</v>
      </c>
    </row>
    <row r="196" spans="2:11" x14ac:dyDescent="0.25">
      <c r="B196" s="140" t="s">
        <v>155</v>
      </c>
      <c r="C196" s="141" t="s">
        <v>151</v>
      </c>
      <c r="D196" s="141" t="s">
        <v>167</v>
      </c>
      <c r="E196" s="142">
        <v>2013</v>
      </c>
      <c r="F196" s="141">
        <v>0</v>
      </c>
      <c r="G196" s="141">
        <v>0</v>
      </c>
      <c r="H196" s="141">
        <v>0</v>
      </c>
      <c r="I196" s="142">
        <v>0</v>
      </c>
      <c r="J196" s="141">
        <v>0</v>
      </c>
      <c r="K196" s="142">
        <v>0</v>
      </c>
    </row>
    <row r="197" spans="2:11" x14ac:dyDescent="0.25">
      <c r="B197" s="140" t="s">
        <v>155</v>
      </c>
      <c r="C197" s="141" t="s">
        <v>151</v>
      </c>
      <c r="D197" s="141" t="s">
        <v>167</v>
      </c>
      <c r="E197" s="142">
        <v>2014</v>
      </c>
      <c r="F197" s="141">
        <v>0</v>
      </c>
      <c r="G197" s="141">
        <v>0</v>
      </c>
      <c r="H197" s="141">
        <v>0</v>
      </c>
      <c r="I197" s="142">
        <v>0</v>
      </c>
      <c r="J197" s="141">
        <v>0</v>
      </c>
      <c r="K197" s="142">
        <v>0</v>
      </c>
    </row>
    <row r="198" spans="2:11" x14ac:dyDescent="0.25">
      <c r="B198" s="140" t="s">
        <v>155</v>
      </c>
      <c r="C198" s="141" t="s">
        <v>151</v>
      </c>
      <c r="D198" s="141" t="s">
        <v>167</v>
      </c>
      <c r="E198" s="142">
        <v>2015</v>
      </c>
      <c r="F198" s="141">
        <v>0</v>
      </c>
      <c r="G198" s="141">
        <v>0</v>
      </c>
      <c r="H198" s="141">
        <v>0</v>
      </c>
      <c r="I198" s="142">
        <v>0</v>
      </c>
      <c r="J198" s="141">
        <v>0</v>
      </c>
      <c r="K198" s="142">
        <v>0</v>
      </c>
    </row>
    <row r="199" spans="2:11" x14ac:dyDescent="0.25">
      <c r="B199" s="140" t="s">
        <v>155</v>
      </c>
      <c r="C199" s="141" t="s">
        <v>151</v>
      </c>
      <c r="D199" s="141" t="s">
        <v>167</v>
      </c>
      <c r="E199" s="142">
        <v>2016</v>
      </c>
      <c r="F199" s="141">
        <v>0</v>
      </c>
      <c r="G199" s="141">
        <v>0</v>
      </c>
      <c r="H199" s="141">
        <v>0</v>
      </c>
      <c r="I199" s="141">
        <v>0</v>
      </c>
      <c r="J199" s="141">
        <v>0</v>
      </c>
      <c r="K199" s="141">
        <v>0</v>
      </c>
    </row>
    <row r="200" spans="2:11" x14ac:dyDescent="0.25">
      <c r="B200" s="140" t="s">
        <v>155</v>
      </c>
      <c r="C200" s="141" t="s">
        <v>152</v>
      </c>
      <c r="D200" s="141" t="s">
        <v>157</v>
      </c>
      <c r="E200" s="142">
        <v>2000</v>
      </c>
      <c r="F200" s="141">
        <v>0.76531484376128067</v>
      </c>
      <c r="G200" s="141">
        <v>0.2</v>
      </c>
      <c r="H200" s="141">
        <v>0.12</v>
      </c>
      <c r="I200" s="141">
        <v>25</v>
      </c>
      <c r="J200" s="141">
        <v>0.05</v>
      </c>
      <c r="K200" s="141">
        <v>60</v>
      </c>
    </row>
    <row r="201" spans="2:11" x14ac:dyDescent="0.25">
      <c r="B201" s="140" t="s">
        <v>155</v>
      </c>
      <c r="C201" s="141" t="s">
        <v>152</v>
      </c>
      <c r="D201" s="141" t="s">
        <v>157</v>
      </c>
      <c r="E201" s="142">
        <v>2001</v>
      </c>
      <c r="F201" s="141">
        <v>0.34902969046450955</v>
      </c>
      <c r="G201" s="141">
        <v>0.16</v>
      </c>
      <c r="H201" s="141">
        <v>0.12</v>
      </c>
      <c r="I201" s="141">
        <v>25</v>
      </c>
      <c r="J201" s="141">
        <v>0.05</v>
      </c>
      <c r="K201" s="141">
        <v>60</v>
      </c>
    </row>
    <row r="202" spans="2:11" x14ac:dyDescent="0.25">
      <c r="B202" s="140" t="s">
        <v>155</v>
      </c>
      <c r="C202" s="141" t="s">
        <v>152</v>
      </c>
      <c r="D202" s="141" t="s">
        <v>157</v>
      </c>
      <c r="E202" s="142">
        <v>2002</v>
      </c>
      <c r="F202" s="141">
        <v>0.46733284085160764</v>
      </c>
      <c r="G202" s="141">
        <v>0.2</v>
      </c>
      <c r="H202" s="141">
        <v>0.12</v>
      </c>
      <c r="I202" s="141">
        <v>25</v>
      </c>
      <c r="J202" s="141">
        <v>0.05</v>
      </c>
      <c r="K202" s="141">
        <v>60</v>
      </c>
    </row>
    <row r="203" spans="2:11" x14ac:dyDescent="0.25">
      <c r="B203" s="140" t="s">
        <v>155</v>
      </c>
      <c r="C203" s="141" t="s">
        <v>152</v>
      </c>
      <c r="D203" s="141" t="s">
        <v>157</v>
      </c>
      <c r="E203" s="142">
        <v>2003</v>
      </c>
      <c r="F203" s="141">
        <v>0.67904259212257501</v>
      </c>
      <c r="G203" s="141">
        <v>0.16</v>
      </c>
      <c r="H203" s="141">
        <v>0.12</v>
      </c>
      <c r="I203" s="141">
        <v>25</v>
      </c>
      <c r="J203" s="141">
        <v>0.05</v>
      </c>
      <c r="K203" s="141">
        <v>60</v>
      </c>
    </row>
    <row r="204" spans="2:11" x14ac:dyDescent="0.25">
      <c r="B204" s="140" t="s">
        <v>155</v>
      </c>
      <c r="C204" s="141" t="s">
        <v>152</v>
      </c>
      <c r="D204" s="141" t="s">
        <v>157</v>
      </c>
      <c r="E204" s="142">
        <v>2004</v>
      </c>
      <c r="F204" s="141">
        <v>0.95534329499354231</v>
      </c>
      <c r="G204" s="141">
        <v>0.16</v>
      </c>
      <c r="H204" s="141">
        <v>0.12</v>
      </c>
      <c r="I204" s="141">
        <v>25</v>
      </c>
      <c r="J204" s="141">
        <v>0.05</v>
      </c>
      <c r="K204" s="141">
        <v>60</v>
      </c>
    </row>
    <row r="205" spans="2:11" x14ac:dyDescent="0.25">
      <c r="B205" s="140" t="s">
        <v>155</v>
      </c>
      <c r="C205" s="141" t="s">
        <v>152</v>
      </c>
      <c r="D205" s="141" t="s">
        <v>157</v>
      </c>
      <c r="E205" s="142">
        <v>2005</v>
      </c>
      <c r="F205" s="141">
        <v>1.4401600838000002</v>
      </c>
      <c r="G205" s="141">
        <v>0.2</v>
      </c>
      <c r="H205" s="141">
        <v>0.12</v>
      </c>
      <c r="I205" s="141">
        <v>25</v>
      </c>
      <c r="J205" s="141">
        <v>0.05</v>
      </c>
      <c r="K205" s="141">
        <v>60</v>
      </c>
    </row>
    <row r="206" spans="2:11" x14ac:dyDescent="0.25">
      <c r="B206" s="140" t="s">
        <v>155</v>
      </c>
      <c r="C206" s="141" t="s">
        <v>152</v>
      </c>
      <c r="D206" s="141" t="s">
        <v>157</v>
      </c>
      <c r="E206" s="142">
        <v>2006</v>
      </c>
      <c r="F206" s="141">
        <v>0.24468034097418251</v>
      </c>
      <c r="G206" s="141">
        <v>0.2</v>
      </c>
      <c r="H206" s="141">
        <v>0.12</v>
      </c>
      <c r="I206" s="141">
        <v>25</v>
      </c>
      <c r="J206" s="141">
        <v>0.05</v>
      </c>
      <c r="K206" s="141">
        <v>60</v>
      </c>
    </row>
    <row r="207" spans="2:11" x14ac:dyDescent="0.25">
      <c r="B207" s="140" t="s">
        <v>155</v>
      </c>
      <c r="C207" s="141" t="s">
        <v>152</v>
      </c>
      <c r="D207" s="141" t="s">
        <v>157</v>
      </c>
      <c r="E207" s="142">
        <v>2007</v>
      </c>
      <c r="F207" s="141">
        <v>0.63005655304514985</v>
      </c>
      <c r="G207" s="141">
        <v>0.2</v>
      </c>
      <c r="H207" s="141">
        <v>0.12</v>
      </c>
      <c r="I207" s="141">
        <v>25</v>
      </c>
      <c r="J207" s="141">
        <v>0.05</v>
      </c>
      <c r="K207" s="141">
        <v>60</v>
      </c>
    </row>
    <row r="208" spans="2:11" x14ac:dyDescent="0.25">
      <c r="B208" s="140" t="s">
        <v>155</v>
      </c>
      <c r="C208" s="141" t="s">
        <v>152</v>
      </c>
      <c r="D208" s="141" t="s">
        <v>157</v>
      </c>
      <c r="E208" s="142">
        <v>2008</v>
      </c>
      <c r="F208" s="141">
        <v>0.10091446339354905</v>
      </c>
      <c r="G208" s="141">
        <v>0.16</v>
      </c>
      <c r="H208" s="141">
        <v>0.12</v>
      </c>
      <c r="I208" s="141">
        <v>25</v>
      </c>
      <c r="J208" s="141">
        <v>0.05</v>
      </c>
      <c r="K208" s="141">
        <v>60</v>
      </c>
    </row>
    <row r="209" spans="2:11" x14ac:dyDescent="0.25">
      <c r="B209" s="140" t="s">
        <v>155</v>
      </c>
      <c r="C209" s="141" t="s">
        <v>152</v>
      </c>
      <c r="D209" s="141" t="s">
        <v>157</v>
      </c>
      <c r="E209" s="142">
        <v>2009</v>
      </c>
      <c r="F209" s="141">
        <v>4.2363338870967306E-2</v>
      </c>
      <c r="G209" s="141">
        <v>0.2</v>
      </c>
      <c r="H209" s="141">
        <v>0.12</v>
      </c>
      <c r="I209" s="141">
        <v>25</v>
      </c>
      <c r="J209" s="141">
        <v>0.05</v>
      </c>
      <c r="K209" s="141">
        <v>60</v>
      </c>
    </row>
    <row r="210" spans="2:11" x14ac:dyDescent="0.25">
      <c r="B210" s="140" t="s">
        <v>155</v>
      </c>
      <c r="C210" s="141" t="s">
        <v>152</v>
      </c>
      <c r="D210" s="141" t="s">
        <v>157</v>
      </c>
      <c r="E210" s="142">
        <v>2010</v>
      </c>
      <c r="F210" s="141">
        <v>0.30173575694838695</v>
      </c>
      <c r="G210" s="141">
        <v>0.16</v>
      </c>
      <c r="H210" s="141">
        <v>0.12</v>
      </c>
      <c r="I210" s="141">
        <v>25</v>
      </c>
      <c r="J210" s="141">
        <v>0.05</v>
      </c>
      <c r="K210" s="141">
        <v>60</v>
      </c>
    </row>
    <row r="211" spans="2:11" x14ac:dyDescent="0.25">
      <c r="B211" s="140" t="s">
        <v>155</v>
      </c>
      <c r="C211" s="141" t="s">
        <v>152</v>
      </c>
      <c r="D211" s="141" t="s">
        <v>157</v>
      </c>
      <c r="E211" s="142">
        <v>2011</v>
      </c>
      <c r="F211" s="141">
        <v>0</v>
      </c>
      <c r="G211" s="141">
        <v>0</v>
      </c>
      <c r="H211" s="141">
        <v>0</v>
      </c>
      <c r="I211" s="141">
        <v>0</v>
      </c>
      <c r="J211" s="141">
        <v>0</v>
      </c>
      <c r="K211" s="141">
        <v>0</v>
      </c>
    </row>
    <row r="212" spans="2:11" x14ac:dyDescent="0.25">
      <c r="B212" s="140" t="s">
        <v>155</v>
      </c>
      <c r="C212" s="141" t="s">
        <v>152</v>
      </c>
      <c r="D212" s="141" t="s">
        <v>157</v>
      </c>
      <c r="E212" s="142">
        <v>2012</v>
      </c>
      <c r="F212" s="141">
        <v>1.9701607612903269E-2</v>
      </c>
      <c r="G212" s="141">
        <v>0.16</v>
      </c>
      <c r="H212" s="141">
        <v>0.12</v>
      </c>
      <c r="I212" s="141">
        <v>25</v>
      </c>
      <c r="J212" s="141">
        <v>0.05</v>
      </c>
      <c r="K212" s="141">
        <v>60</v>
      </c>
    </row>
    <row r="213" spans="2:11" x14ac:dyDescent="0.25">
      <c r="B213" s="140" t="s">
        <v>155</v>
      </c>
      <c r="C213" s="141" t="s">
        <v>152</v>
      </c>
      <c r="D213" s="141" t="s">
        <v>157</v>
      </c>
      <c r="E213" s="142">
        <v>2013</v>
      </c>
      <c r="F213" s="141">
        <v>0</v>
      </c>
      <c r="G213" s="141">
        <v>0.16</v>
      </c>
      <c r="H213" s="141">
        <v>0.12</v>
      </c>
      <c r="I213" s="141">
        <v>25</v>
      </c>
      <c r="J213" s="141">
        <v>0.05</v>
      </c>
      <c r="K213" s="141">
        <v>60</v>
      </c>
    </row>
    <row r="214" spans="2:11" x14ac:dyDescent="0.25">
      <c r="B214" s="140" t="s">
        <v>155</v>
      </c>
      <c r="C214" s="141" t="s">
        <v>152</v>
      </c>
      <c r="D214" s="141" t="s">
        <v>157</v>
      </c>
      <c r="E214" s="142">
        <v>2014</v>
      </c>
      <c r="F214" s="141">
        <v>0</v>
      </c>
      <c r="G214" s="141">
        <v>0.16</v>
      </c>
      <c r="H214" s="141">
        <v>0.12</v>
      </c>
      <c r="I214" s="141">
        <v>25</v>
      </c>
      <c r="J214" s="141">
        <v>0.05</v>
      </c>
      <c r="K214" s="141">
        <v>60</v>
      </c>
    </row>
    <row r="215" spans="2:11" x14ac:dyDescent="0.25">
      <c r="B215" s="140" t="s">
        <v>155</v>
      </c>
      <c r="C215" s="141" t="s">
        <v>152</v>
      </c>
      <c r="D215" s="141" t="s">
        <v>157</v>
      </c>
      <c r="E215" s="142">
        <v>2015</v>
      </c>
      <c r="F215" s="141">
        <v>0</v>
      </c>
      <c r="G215" s="141">
        <v>0.16</v>
      </c>
      <c r="H215" s="141">
        <v>0.12</v>
      </c>
      <c r="I215" s="141">
        <v>25</v>
      </c>
      <c r="J215" s="141">
        <v>0.05</v>
      </c>
      <c r="K215" s="141">
        <v>60</v>
      </c>
    </row>
    <row r="216" spans="2:11" x14ac:dyDescent="0.25">
      <c r="B216" s="140" t="s">
        <v>155</v>
      </c>
      <c r="C216" s="141" t="s">
        <v>152</v>
      </c>
      <c r="D216" s="141" t="s">
        <v>157</v>
      </c>
      <c r="E216" s="142">
        <v>2016</v>
      </c>
      <c r="F216" s="141">
        <v>0</v>
      </c>
      <c r="G216" s="141">
        <v>0.16</v>
      </c>
      <c r="H216" s="141">
        <v>0.12</v>
      </c>
      <c r="I216" s="141">
        <v>25</v>
      </c>
      <c r="J216" s="141">
        <v>0.05</v>
      </c>
      <c r="K216" s="141">
        <v>60</v>
      </c>
    </row>
    <row r="217" spans="2:11" x14ac:dyDescent="0.25">
      <c r="B217" s="140" t="s">
        <v>155</v>
      </c>
      <c r="C217" s="141" t="s">
        <v>152</v>
      </c>
      <c r="D217" s="141" t="s">
        <v>158</v>
      </c>
      <c r="E217" s="142">
        <v>2000</v>
      </c>
      <c r="F217" s="141">
        <v>1.4970440064516</v>
      </c>
      <c r="G217" s="141">
        <v>0.16</v>
      </c>
      <c r="H217" s="141">
        <v>0.12</v>
      </c>
      <c r="I217" s="141">
        <v>25</v>
      </c>
      <c r="J217" s="141">
        <v>0.08</v>
      </c>
      <c r="K217" s="141">
        <v>60</v>
      </c>
    </row>
    <row r="218" spans="2:11" hidden="1" x14ac:dyDescent="0.25">
      <c r="B218" s="140" t="s">
        <v>155</v>
      </c>
      <c r="C218" s="141" t="s">
        <v>152</v>
      </c>
      <c r="D218" s="141" t="s">
        <v>158</v>
      </c>
      <c r="E218" s="142">
        <v>2001</v>
      </c>
      <c r="F218" s="141">
        <v>9.9789856580645004</v>
      </c>
      <c r="G218" s="141">
        <v>0.16</v>
      </c>
      <c r="H218" s="141">
        <v>0.12</v>
      </c>
      <c r="I218" s="141">
        <v>25</v>
      </c>
      <c r="J218" s="141">
        <v>0.08</v>
      </c>
      <c r="K218" s="141">
        <v>60</v>
      </c>
    </row>
    <row r="219" spans="2:11" hidden="1" x14ac:dyDescent="0.25">
      <c r="B219" s="140" t="s">
        <v>155</v>
      </c>
      <c r="C219" s="141" t="s">
        <v>152</v>
      </c>
      <c r="D219" s="141" t="s">
        <v>158</v>
      </c>
      <c r="E219" s="142">
        <v>2002</v>
      </c>
      <c r="F219" s="141">
        <v>0.420930467741925</v>
      </c>
      <c r="G219" s="141">
        <v>0.16</v>
      </c>
      <c r="H219" s="141">
        <v>0.12</v>
      </c>
      <c r="I219" s="141">
        <v>25</v>
      </c>
      <c r="J219" s="141">
        <v>0.08</v>
      </c>
      <c r="K219" s="141">
        <v>60</v>
      </c>
    </row>
    <row r="220" spans="2:11" hidden="1" x14ac:dyDescent="0.25">
      <c r="B220" s="140" t="s">
        <v>155</v>
      </c>
      <c r="C220" s="141" t="s">
        <v>152</v>
      </c>
      <c r="D220" s="141" t="s">
        <v>158</v>
      </c>
      <c r="E220" s="142">
        <v>2003</v>
      </c>
      <c r="F220" s="141">
        <v>0.97554696129030005</v>
      </c>
      <c r="G220" s="141">
        <v>0.2</v>
      </c>
      <c r="H220" s="141">
        <v>0.12</v>
      </c>
      <c r="I220" s="141">
        <v>25</v>
      </c>
      <c r="J220" s="141">
        <v>0.08</v>
      </c>
      <c r="K220" s="141">
        <v>60</v>
      </c>
    </row>
    <row r="221" spans="2:11" x14ac:dyDescent="0.25">
      <c r="B221" s="140" t="s">
        <v>155</v>
      </c>
      <c r="C221" s="141" t="s">
        <v>152</v>
      </c>
      <c r="D221" s="141" t="s">
        <v>158</v>
      </c>
      <c r="E221" s="142">
        <v>2004</v>
      </c>
      <c r="F221" s="141">
        <v>0.59617711935482498</v>
      </c>
      <c r="G221" s="141">
        <v>0.2</v>
      </c>
      <c r="H221" s="141">
        <v>0.12</v>
      </c>
      <c r="I221" s="142">
        <v>25</v>
      </c>
      <c r="J221" s="141">
        <v>0.05</v>
      </c>
      <c r="K221" s="142">
        <v>60</v>
      </c>
    </row>
    <row r="222" spans="2:11" x14ac:dyDescent="0.25">
      <c r="B222" s="140" t="s">
        <v>155</v>
      </c>
      <c r="C222" s="141" t="s">
        <v>152</v>
      </c>
      <c r="D222" s="141" t="s">
        <v>158</v>
      </c>
      <c r="E222" s="142">
        <v>2005</v>
      </c>
      <c r="F222" s="141">
        <v>0.24043040000000002</v>
      </c>
      <c r="G222" s="141">
        <v>0.16</v>
      </c>
      <c r="H222" s="141">
        <v>0.12</v>
      </c>
      <c r="I222" s="142">
        <v>25</v>
      </c>
      <c r="J222" s="141">
        <v>0.05</v>
      </c>
      <c r="K222" s="142">
        <v>60</v>
      </c>
    </row>
    <row r="223" spans="2:11" x14ac:dyDescent="0.25">
      <c r="B223" s="140" t="s">
        <v>155</v>
      </c>
      <c r="C223" s="141" t="s">
        <v>152</v>
      </c>
      <c r="D223" s="141" t="s">
        <v>158</v>
      </c>
      <c r="E223" s="142">
        <v>2006</v>
      </c>
      <c r="F223" s="141">
        <v>9.9999974999999991E-2</v>
      </c>
      <c r="G223" s="141">
        <v>0.16</v>
      </c>
      <c r="H223" s="141">
        <v>0.12</v>
      </c>
      <c r="I223" s="142">
        <v>25</v>
      </c>
      <c r="J223" s="141">
        <v>0.05</v>
      </c>
      <c r="K223" s="142">
        <v>60</v>
      </c>
    </row>
    <row r="224" spans="2:11" x14ac:dyDescent="0.25">
      <c r="B224" s="140" t="s">
        <v>155</v>
      </c>
      <c r="C224" s="141" t="s">
        <v>152</v>
      </c>
      <c r="D224" s="141" t="s">
        <v>158</v>
      </c>
      <c r="E224" s="142">
        <v>2007</v>
      </c>
      <c r="F224" s="141">
        <v>0.40759680064516002</v>
      </c>
      <c r="G224" s="141">
        <v>0.16</v>
      </c>
      <c r="H224" s="141">
        <v>0.12</v>
      </c>
      <c r="I224" s="142">
        <v>25</v>
      </c>
      <c r="J224" s="141">
        <v>0.1</v>
      </c>
      <c r="K224" s="142">
        <v>60</v>
      </c>
    </row>
    <row r="225" spans="2:11" x14ac:dyDescent="0.25">
      <c r="B225" s="140" t="s">
        <v>155</v>
      </c>
      <c r="C225" s="141" t="s">
        <v>152</v>
      </c>
      <c r="D225" s="141" t="s">
        <v>158</v>
      </c>
      <c r="E225" s="142">
        <v>2008</v>
      </c>
      <c r="F225" s="141">
        <v>0.97501477419354754</v>
      </c>
      <c r="G225" s="141">
        <v>0.16</v>
      </c>
      <c r="H225" s="141">
        <v>0.12</v>
      </c>
      <c r="I225" s="142">
        <v>25</v>
      </c>
      <c r="J225" s="141">
        <v>0.1</v>
      </c>
      <c r="K225" s="142">
        <v>60</v>
      </c>
    </row>
    <row r="226" spans="2:11" x14ac:dyDescent="0.25">
      <c r="B226" s="140" t="s">
        <v>155</v>
      </c>
      <c r="C226" s="141" t="s">
        <v>152</v>
      </c>
      <c r="D226" s="141" t="s">
        <v>158</v>
      </c>
      <c r="E226" s="142">
        <v>2009</v>
      </c>
      <c r="F226" s="141">
        <v>0.63953351612902498</v>
      </c>
      <c r="G226" s="141">
        <v>0.16</v>
      </c>
      <c r="H226" s="141">
        <v>0.12</v>
      </c>
      <c r="I226" s="142">
        <v>20</v>
      </c>
      <c r="J226" s="141">
        <v>0.1</v>
      </c>
      <c r="K226" s="142">
        <v>60</v>
      </c>
    </row>
    <row r="227" spans="2:11" x14ac:dyDescent="0.25">
      <c r="B227" s="140" t="s">
        <v>155</v>
      </c>
      <c r="C227" s="141" t="s">
        <v>152</v>
      </c>
      <c r="D227" s="141" t="s">
        <v>158</v>
      </c>
      <c r="E227" s="142">
        <v>2010</v>
      </c>
      <c r="F227" s="141">
        <v>0.1748692</v>
      </c>
      <c r="G227" s="141">
        <v>0.16</v>
      </c>
      <c r="H227" s="141">
        <v>0.12</v>
      </c>
      <c r="I227" s="142">
        <v>25</v>
      </c>
      <c r="J227" s="141">
        <v>0.1</v>
      </c>
      <c r="K227" s="142">
        <v>60</v>
      </c>
    </row>
    <row r="228" spans="2:11" x14ac:dyDescent="0.25">
      <c r="B228" s="140" t="s">
        <v>155</v>
      </c>
      <c r="C228" s="141" t="s">
        <v>152</v>
      </c>
      <c r="D228" s="141" t="s">
        <v>158</v>
      </c>
      <c r="E228" s="142">
        <v>2011</v>
      </c>
      <c r="F228" s="141">
        <v>0.15017732258064498</v>
      </c>
      <c r="G228" s="141">
        <v>0.16</v>
      </c>
      <c r="H228" s="141">
        <v>0.12</v>
      </c>
      <c r="I228" s="142">
        <v>25</v>
      </c>
      <c r="J228" s="141">
        <v>0.1</v>
      </c>
      <c r="K228" s="142">
        <v>60</v>
      </c>
    </row>
    <row r="229" spans="2:11" x14ac:dyDescent="0.25">
      <c r="B229" s="140" t="s">
        <v>155</v>
      </c>
      <c r="C229" s="141" t="s">
        <v>152</v>
      </c>
      <c r="D229" s="141" t="s">
        <v>158</v>
      </c>
      <c r="E229" s="142">
        <v>2012</v>
      </c>
      <c r="F229" s="141">
        <v>2.1497481580645248</v>
      </c>
      <c r="G229" s="141">
        <v>0.16</v>
      </c>
      <c r="H229" s="141">
        <v>0.12</v>
      </c>
      <c r="I229" s="142">
        <v>25</v>
      </c>
      <c r="J229" s="141">
        <v>0.1</v>
      </c>
      <c r="K229" s="142">
        <v>60</v>
      </c>
    </row>
    <row r="230" spans="2:11" x14ac:dyDescent="0.25">
      <c r="B230" s="140" t="s">
        <v>155</v>
      </c>
      <c r="C230" s="141" t="s">
        <v>152</v>
      </c>
      <c r="D230" s="141" t="s">
        <v>158</v>
      </c>
      <c r="E230" s="142">
        <v>2013</v>
      </c>
      <c r="F230" s="141">
        <v>0</v>
      </c>
      <c r="G230" s="141">
        <v>0.16</v>
      </c>
      <c r="H230" s="141">
        <v>0.12</v>
      </c>
      <c r="I230" s="142">
        <v>25</v>
      </c>
      <c r="J230" s="141">
        <v>0.1</v>
      </c>
      <c r="K230" s="142">
        <v>60</v>
      </c>
    </row>
    <row r="231" spans="2:11" x14ac:dyDescent="0.25">
      <c r="B231" s="140" t="s">
        <v>155</v>
      </c>
      <c r="C231" s="141" t="s">
        <v>152</v>
      </c>
      <c r="D231" s="141" t="s">
        <v>158</v>
      </c>
      <c r="E231" s="142">
        <v>2014</v>
      </c>
      <c r="F231" s="141">
        <v>0</v>
      </c>
      <c r="G231" s="141">
        <v>0.16</v>
      </c>
      <c r="H231" s="141">
        <v>0.12</v>
      </c>
      <c r="I231" s="142">
        <v>25</v>
      </c>
      <c r="J231" s="141">
        <v>0.1</v>
      </c>
      <c r="K231" s="142">
        <v>60</v>
      </c>
    </row>
    <row r="232" spans="2:11" x14ac:dyDescent="0.25">
      <c r="B232" s="140" t="s">
        <v>155</v>
      </c>
      <c r="C232" s="141" t="s">
        <v>152</v>
      </c>
      <c r="D232" s="141" t="s">
        <v>158</v>
      </c>
      <c r="E232" s="142">
        <v>2015</v>
      </c>
      <c r="F232" s="141">
        <v>0</v>
      </c>
      <c r="G232" s="141">
        <v>0.16</v>
      </c>
      <c r="H232" s="141">
        <v>0.12</v>
      </c>
      <c r="I232" s="142">
        <v>25</v>
      </c>
      <c r="J232" s="141">
        <v>0.1</v>
      </c>
      <c r="K232" s="142">
        <v>60</v>
      </c>
    </row>
    <row r="233" spans="2:11" x14ac:dyDescent="0.25">
      <c r="B233" s="140" t="s">
        <v>155</v>
      </c>
      <c r="C233" s="141" t="s">
        <v>152</v>
      </c>
      <c r="D233" s="141" t="s">
        <v>158</v>
      </c>
      <c r="E233" s="142">
        <v>2016</v>
      </c>
      <c r="F233" s="141">
        <v>0</v>
      </c>
      <c r="G233" s="141">
        <v>0.16</v>
      </c>
      <c r="H233" s="141">
        <v>0.12</v>
      </c>
      <c r="I233" s="142">
        <v>25</v>
      </c>
      <c r="J233" s="141">
        <v>0.1</v>
      </c>
      <c r="K233" s="142">
        <v>60</v>
      </c>
    </row>
    <row r="234" spans="2:11" x14ac:dyDescent="0.25">
      <c r="B234" s="140" t="s">
        <v>155</v>
      </c>
      <c r="C234" s="141" t="s">
        <v>152</v>
      </c>
      <c r="D234" s="141" t="s">
        <v>161</v>
      </c>
      <c r="E234" s="142">
        <v>2000</v>
      </c>
      <c r="F234" s="141">
        <v>3.7017943213547104</v>
      </c>
      <c r="G234" s="141">
        <v>0.16</v>
      </c>
      <c r="H234" s="141">
        <v>0.12</v>
      </c>
      <c r="I234" s="142">
        <v>25</v>
      </c>
      <c r="J234" s="141">
        <v>0.1</v>
      </c>
      <c r="K234" s="142">
        <v>60</v>
      </c>
    </row>
    <row r="235" spans="2:11" x14ac:dyDescent="0.25">
      <c r="B235" s="140" t="s">
        <v>155</v>
      </c>
      <c r="C235" s="141" t="s">
        <v>152</v>
      </c>
      <c r="D235" s="141" t="s">
        <v>161</v>
      </c>
      <c r="E235" s="142">
        <v>2001</v>
      </c>
      <c r="F235" s="141">
        <v>4.7204932875483596</v>
      </c>
      <c r="G235" s="141">
        <v>0.16</v>
      </c>
      <c r="H235" s="141">
        <v>0.12</v>
      </c>
      <c r="I235" s="142">
        <v>25</v>
      </c>
      <c r="J235" s="141">
        <v>0.1</v>
      </c>
      <c r="K235" s="142">
        <v>60</v>
      </c>
    </row>
    <row r="236" spans="2:11" x14ac:dyDescent="0.25">
      <c r="B236" s="140" t="s">
        <v>155</v>
      </c>
      <c r="C236" s="141" t="s">
        <v>152</v>
      </c>
      <c r="D236" s="141" t="s">
        <v>161</v>
      </c>
      <c r="E236" s="142">
        <v>2002</v>
      </c>
      <c r="F236" s="141">
        <v>4.6173767389354508</v>
      </c>
      <c r="G236" s="141">
        <v>0.16</v>
      </c>
      <c r="H236" s="141">
        <v>0.12</v>
      </c>
      <c r="I236" s="142">
        <v>25</v>
      </c>
      <c r="J236" s="141">
        <v>0.1</v>
      </c>
      <c r="K236" s="142">
        <v>60</v>
      </c>
    </row>
    <row r="237" spans="2:11" x14ac:dyDescent="0.25">
      <c r="B237" s="140" t="s">
        <v>155</v>
      </c>
      <c r="C237" s="141" t="s">
        <v>152</v>
      </c>
      <c r="D237" s="141" t="s">
        <v>161</v>
      </c>
      <c r="E237" s="142">
        <v>2003</v>
      </c>
      <c r="F237" s="141">
        <v>14.177516988870901</v>
      </c>
      <c r="G237" s="141">
        <v>0.16</v>
      </c>
      <c r="H237" s="141">
        <v>0.12</v>
      </c>
      <c r="I237" s="142">
        <v>25</v>
      </c>
      <c r="J237" s="141">
        <v>0.1</v>
      </c>
      <c r="K237" s="142">
        <v>60</v>
      </c>
    </row>
    <row r="238" spans="2:11" x14ac:dyDescent="0.25">
      <c r="B238" s="140" t="s">
        <v>155</v>
      </c>
      <c r="C238" s="141" t="s">
        <v>152</v>
      </c>
      <c r="D238" s="141" t="s">
        <v>161</v>
      </c>
      <c r="E238" s="142">
        <v>2004</v>
      </c>
      <c r="F238" s="141">
        <v>11.148968048806351</v>
      </c>
      <c r="G238" s="141">
        <v>0.16</v>
      </c>
      <c r="H238" s="141">
        <v>0.12</v>
      </c>
      <c r="I238" s="141">
        <v>25</v>
      </c>
      <c r="J238" s="141">
        <v>0.1</v>
      </c>
      <c r="K238" s="141">
        <v>60</v>
      </c>
    </row>
    <row r="239" spans="2:11" x14ac:dyDescent="0.25">
      <c r="B239" s="140" t="s">
        <v>155</v>
      </c>
      <c r="C239" s="141" t="s">
        <v>152</v>
      </c>
      <c r="D239" s="141" t="s">
        <v>161</v>
      </c>
      <c r="E239" s="142">
        <v>2005</v>
      </c>
      <c r="F239" s="141">
        <v>6.7595926169030705</v>
      </c>
      <c r="G239" s="141">
        <v>0.16</v>
      </c>
      <c r="H239" s="141">
        <v>0.12</v>
      </c>
      <c r="I239" s="141">
        <v>25</v>
      </c>
      <c r="J239" s="141">
        <v>0.1</v>
      </c>
      <c r="K239" s="141">
        <v>60</v>
      </c>
    </row>
    <row r="240" spans="2:11" x14ac:dyDescent="0.25">
      <c r="B240" s="140" t="s">
        <v>155</v>
      </c>
      <c r="C240" s="141" t="s">
        <v>152</v>
      </c>
      <c r="D240" s="141" t="s">
        <v>161</v>
      </c>
      <c r="E240" s="142">
        <v>2006</v>
      </c>
      <c r="F240" s="141">
        <v>8.0158928850000013</v>
      </c>
      <c r="G240" s="141">
        <v>0.16</v>
      </c>
      <c r="H240" s="141">
        <v>0.12</v>
      </c>
      <c r="I240" s="141">
        <v>25</v>
      </c>
      <c r="J240" s="141">
        <v>0.1</v>
      </c>
      <c r="K240" s="141">
        <v>60</v>
      </c>
    </row>
    <row r="241" spans="2:11" x14ac:dyDescent="0.25">
      <c r="B241" s="140" t="s">
        <v>155</v>
      </c>
      <c r="C241" s="141" t="s">
        <v>152</v>
      </c>
      <c r="D241" s="141" t="s">
        <v>161</v>
      </c>
      <c r="E241" s="142">
        <v>2007</v>
      </c>
      <c r="F241" s="141">
        <v>10.49638275677418</v>
      </c>
      <c r="G241" s="141">
        <v>0.16</v>
      </c>
      <c r="H241" s="141">
        <v>0.12</v>
      </c>
      <c r="I241" s="141">
        <v>25</v>
      </c>
      <c r="J241" s="141">
        <v>0.1</v>
      </c>
      <c r="K241" s="141">
        <v>60</v>
      </c>
    </row>
    <row r="242" spans="2:11" x14ac:dyDescent="0.25">
      <c r="B242" s="140" t="s">
        <v>155</v>
      </c>
      <c r="C242" s="141" t="s">
        <v>152</v>
      </c>
      <c r="D242" s="141" t="s">
        <v>161</v>
      </c>
      <c r="E242" s="142">
        <v>2008</v>
      </c>
      <c r="F242" s="141">
        <v>7.3575735287419262</v>
      </c>
      <c r="G242" s="141">
        <v>0.16</v>
      </c>
      <c r="H242" s="141">
        <v>0.12</v>
      </c>
      <c r="I242" s="141">
        <v>25</v>
      </c>
      <c r="J242" s="141">
        <v>0.1</v>
      </c>
      <c r="K242" s="141">
        <v>60</v>
      </c>
    </row>
    <row r="243" spans="2:11" x14ac:dyDescent="0.25">
      <c r="B243" s="140" t="s">
        <v>155</v>
      </c>
      <c r="C243" s="141" t="s">
        <v>152</v>
      </c>
      <c r="D243" s="141" t="s">
        <v>161</v>
      </c>
      <c r="E243" s="142">
        <v>2009</v>
      </c>
      <c r="F243" s="141">
        <v>4.8699162294503067</v>
      </c>
      <c r="G243" s="141">
        <v>0.16</v>
      </c>
      <c r="H243" s="141">
        <v>0.12</v>
      </c>
      <c r="I243" s="141">
        <v>25</v>
      </c>
      <c r="J243" s="141">
        <v>0.1</v>
      </c>
      <c r="K243" s="141">
        <v>60</v>
      </c>
    </row>
    <row r="244" spans="2:11" x14ac:dyDescent="0.25">
      <c r="B244" s="140" t="s">
        <v>155</v>
      </c>
      <c r="C244" s="141" t="s">
        <v>152</v>
      </c>
      <c r="D244" s="141" t="s">
        <v>161</v>
      </c>
      <c r="E244" s="142">
        <v>2010</v>
      </c>
      <c r="F244" s="141">
        <v>2.0567173511612911</v>
      </c>
      <c r="G244" s="141">
        <v>0.16</v>
      </c>
      <c r="H244" s="141">
        <v>0.12</v>
      </c>
      <c r="I244" s="141">
        <v>25</v>
      </c>
      <c r="J244" s="141">
        <v>0.1</v>
      </c>
      <c r="K244" s="141">
        <v>60</v>
      </c>
    </row>
    <row r="245" spans="2:11" x14ac:dyDescent="0.25">
      <c r="B245" s="140" t="s">
        <v>155</v>
      </c>
      <c r="C245" s="141" t="s">
        <v>152</v>
      </c>
      <c r="D245" s="141" t="s">
        <v>161</v>
      </c>
      <c r="E245" s="142">
        <v>2011</v>
      </c>
      <c r="F245" s="141">
        <v>0</v>
      </c>
      <c r="G245" s="141">
        <v>0</v>
      </c>
      <c r="H245" s="141">
        <v>0</v>
      </c>
      <c r="I245" s="141">
        <v>0</v>
      </c>
      <c r="J245" s="141">
        <v>0.1</v>
      </c>
      <c r="K245" s="141">
        <v>0</v>
      </c>
    </row>
    <row r="246" spans="2:11" x14ac:dyDescent="0.25">
      <c r="B246" s="140" t="s">
        <v>155</v>
      </c>
      <c r="C246" s="141" t="s">
        <v>152</v>
      </c>
      <c r="D246" s="141" t="s">
        <v>161</v>
      </c>
      <c r="E246" s="142">
        <v>2012</v>
      </c>
      <c r="F246" s="141">
        <v>0.70781004000000003</v>
      </c>
      <c r="G246" s="141">
        <v>0.16</v>
      </c>
      <c r="H246" s="141">
        <v>0.12</v>
      </c>
      <c r="I246" s="141">
        <v>25</v>
      </c>
      <c r="J246" s="141">
        <v>0.1</v>
      </c>
      <c r="K246" s="141">
        <v>60</v>
      </c>
    </row>
    <row r="247" spans="2:11" x14ac:dyDescent="0.25">
      <c r="B247" s="140" t="s">
        <v>155</v>
      </c>
      <c r="C247" s="141" t="s">
        <v>152</v>
      </c>
      <c r="D247" s="141" t="s">
        <v>161</v>
      </c>
      <c r="E247" s="142">
        <v>2013</v>
      </c>
      <c r="F247" s="141">
        <v>0</v>
      </c>
      <c r="G247" s="141">
        <v>0</v>
      </c>
      <c r="H247" s="141">
        <v>0</v>
      </c>
      <c r="I247" s="141">
        <v>0</v>
      </c>
      <c r="J247" s="141">
        <v>0</v>
      </c>
      <c r="K247" s="141">
        <v>0</v>
      </c>
    </row>
    <row r="248" spans="2:11" x14ac:dyDescent="0.25">
      <c r="B248" s="140" t="s">
        <v>155</v>
      </c>
      <c r="C248" s="141" t="s">
        <v>152</v>
      </c>
      <c r="D248" s="141" t="s">
        <v>161</v>
      </c>
      <c r="E248" s="142">
        <v>2014</v>
      </c>
      <c r="F248" s="141">
        <v>0</v>
      </c>
      <c r="G248" s="141">
        <v>0</v>
      </c>
      <c r="H248" s="141">
        <v>0</v>
      </c>
      <c r="I248" s="141">
        <v>0</v>
      </c>
      <c r="J248" s="141">
        <v>0</v>
      </c>
      <c r="K248" s="141">
        <v>0</v>
      </c>
    </row>
    <row r="249" spans="2:11" x14ac:dyDescent="0.25">
      <c r="B249" s="140" t="s">
        <v>155</v>
      </c>
      <c r="C249" s="141" t="s">
        <v>152</v>
      </c>
      <c r="D249" s="141" t="s">
        <v>161</v>
      </c>
      <c r="E249" s="142">
        <v>2015</v>
      </c>
      <c r="F249" s="141">
        <v>0</v>
      </c>
      <c r="G249" s="141">
        <v>0</v>
      </c>
      <c r="H249" s="141">
        <v>0</v>
      </c>
      <c r="I249" s="141">
        <v>0</v>
      </c>
      <c r="J249" s="141">
        <v>0</v>
      </c>
      <c r="K249" s="141">
        <v>0</v>
      </c>
    </row>
    <row r="250" spans="2:11" x14ac:dyDescent="0.25">
      <c r="B250" s="140" t="s">
        <v>155</v>
      </c>
      <c r="C250" s="141" t="s">
        <v>152</v>
      </c>
      <c r="D250" s="141" t="s">
        <v>161</v>
      </c>
      <c r="E250" s="142">
        <v>2016</v>
      </c>
      <c r="F250" s="141">
        <v>0</v>
      </c>
      <c r="G250" s="141">
        <v>0</v>
      </c>
      <c r="H250" s="141">
        <v>0</v>
      </c>
      <c r="I250" s="141">
        <v>0</v>
      </c>
      <c r="J250" s="141">
        <v>0</v>
      </c>
      <c r="K250" s="141">
        <v>0</v>
      </c>
    </row>
    <row r="251" spans="2:11" x14ac:dyDescent="0.25">
      <c r="B251" s="140" t="s">
        <v>156</v>
      </c>
      <c r="C251" s="141" t="s">
        <v>151</v>
      </c>
      <c r="D251" s="141" t="s">
        <v>292</v>
      </c>
      <c r="E251" s="142">
        <v>2000</v>
      </c>
      <c r="F251" s="141">
        <v>9.2535000000000007</v>
      </c>
      <c r="G251" s="141">
        <v>0.2</v>
      </c>
      <c r="H251" s="141">
        <v>0.16</v>
      </c>
      <c r="I251" s="141">
        <v>25</v>
      </c>
      <c r="J251" s="141">
        <v>0.12</v>
      </c>
      <c r="K251" s="141">
        <v>60</v>
      </c>
    </row>
    <row r="252" spans="2:11" x14ac:dyDescent="0.25">
      <c r="B252" s="140" t="s">
        <v>156</v>
      </c>
      <c r="C252" s="141" t="s">
        <v>151</v>
      </c>
      <c r="D252" s="141" t="s">
        <v>292</v>
      </c>
      <c r="E252" s="142">
        <v>2001</v>
      </c>
      <c r="F252" s="141">
        <v>4.9614085799999961</v>
      </c>
      <c r="G252" s="141">
        <v>0.2</v>
      </c>
      <c r="H252" s="141">
        <v>0.16</v>
      </c>
      <c r="I252" s="141">
        <v>25</v>
      </c>
      <c r="J252" s="141">
        <v>0.12</v>
      </c>
      <c r="K252" s="141">
        <v>60</v>
      </c>
    </row>
    <row r="253" spans="2:11" x14ac:dyDescent="0.25">
      <c r="B253" s="140" t="s">
        <v>156</v>
      </c>
      <c r="C253" s="141" t="s">
        <v>151</v>
      </c>
      <c r="D253" s="141" t="s">
        <v>292</v>
      </c>
      <c r="E253" s="142">
        <v>2002</v>
      </c>
      <c r="F253" s="141">
        <v>21.781631455000142</v>
      </c>
      <c r="G253" s="141">
        <v>0.2</v>
      </c>
      <c r="H253" s="141">
        <v>0.16</v>
      </c>
      <c r="I253" s="141">
        <v>25</v>
      </c>
      <c r="J253" s="141">
        <v>0.12</v>
      </c>
      <c r="K253" s="141">
        <v>60</v>
      </c>
    </row>
    <row r="254" spans="2:11" x14ac:dyDescent="0.25">
      <c r="B254" s="140" t="s">
        <v>156</v>
      </c>
      <c r="C254" s="141" t="s">
        <v>151</v>
      </c>
      <c r="D254" s="141" t="s">
        <v>292</v>
      </c>
      <c r="E254" s="142">
        <v>2003</v>
      </c>
      <c r="F254" s="141">
        <v>4.9778091499999872</v>
      </c>
      <c r="G254" s="141">
        <v>0.2</v>
      </c>
      <c r="H254" s="141">
        <v>0.16</v>
      </c>
      <c r="I254" s="141">
        <v>25</v>
      </c>
      <c r="J254" s="141">
        <v>0.12</v>
      </c>
      <c r="K254" s="141">
        <v>60</v>
      </c>
    </row>
    <row r="255" spans="2:11" x14ac:dyDescent="0.25">
      <c r="B255" s="140" t="s">
        <v>156</v>
      </c>
      <c r="C255" s="141" t="s">
        <v>151</v>
      </c>
      <c r="D255" s="141" t="s">
        <v>292</v>
      </c>
      <c r="E255" s="142">
        <v>2004</v>
      </c>
      <c r="F255" s="141">
        <v>14.154389789999998</v>
      </c>
      <c r="G255" s="141">
        <v>0.2</v>
      </c>
      <c r="H255" s="141">
        <v>0.16</v>
      </c>
      <c r="I255" s="141">
        <v>25</v>
      </c>
      <c r="J255" s="141">
        <v>0.12</v>
      </c>
      <c r="K255" s="141">
        <v>60</v>
      </c>
    </row>
    <row r="256" spans="2:11" x14ac:dyDescent="0.25">
      <c r="B256" s="140" t="s">
        <v>156</v>
      </c>
      <c r="C256" s="141" t="s">
        <v>151</v>
      </c>
      <c r="D256" s="141" t="s">
        <v>292</v>
      </c>
      <c r="E256" s="142">
        <v>2005</v>
      </c>
      <c r="F256" s="141">
        <v>9.4802431199999884</v>
      </c>
      <c r="G256" s="141">
        <v>0.2</v>
      </c>
      <c r="H256" s="141">
        <v>0.16</v>
      </c>
      <c r="I256" s="141">
        <v>25</v>
      </c>
      <c r="J256" s="141">
        <v>0.12</v>
      </c>
      <c r="K256" s="141">
        <v>60</v>
      </c>
    </row>
    <row r="257" spans="2:11" hidden="1" x14ac:dyDescent="0.25">
      <c r="B257" s="140" t="s">
        <v>156</v>
      </c>
      <c r="C257" s="141" t="s">
        <v>151</v>
      </c>
      <c r="D257" s="141" t="s">
        <v>292</v>
      </c>
      <c r="E257" s="142">
        <v>2006</v>
      </c>
      <c r="F257" s="141">
        <v>83.714085799999964</v>
      </c>
      <c r="G257" s="141">
        <v>0.2</v>
      </c>
      <c r="H257" s="141">
        <v>0.16</v>
      </c>
      <c r="I257" s="141">
        <v>25</v>
      </c>
      <c r="J257" s="141">
        <v>0.12</v>
      </c>
      <c r="K257" s="141">
        <v>60</v>
      </c>
    </row>
    <row r="258" spans="2:11" hidden="1" x14ac:dyDescent="0.25">
      <c r="B258" s="140" t="s">
        <v>156</v>
      </c>
      <c r="C258" s="141" t="s">
        <v>151</v>
      </c>
      <c r="D258" s="141" t="s">
        <v>292</v>
      </c>
      <c r="E258" s="142">
        <v>2007</v>
      </c>
      <c r="F258" s="141">
        <v>33.170586959999746</v>
      </c>
      <c r="G258" s="141">
        <v>0.2</v>
      </c>
      <c r="H258" s="141">
        <v>0.16</v>
      </c>
      <c r="I258" s="141">
        <v>25</v>
      </c>
      <c r="J258" s="141">
        <v>0.12</v>
      </c>
      <c r="K258" s="141">
        <v>60</v>
      </c>
    </row>
    <row r="259" spans="2:11" hidden="1" x14ac:dyDescent="0.25">
      <c r="B259" s="140" t="s">
        <v>156</v>
      </c>
      <c r="C259" s="141" t="s">
        <v>151</v>
      </c>
      <c r="D259" s="141" t="s">
        <v>292</v>
      </c>
      <c r="E259" s="142">
        <v>2008</v>
      </c>
      <c r="F259" s="141">
        <v>16.587600059999975</v>
      </c>
      <c r="G259" s="141">
        <v>0.2</v>
      </c>
      <c r="H259" s="141">
        <v>0.16</v>
      </c>
      <c r="I259" s="141">
        <v>25</v>
      </c>
      <c r="J259" s="141">
        <v>0.12</v>
      </c>
      <c r="K259" s="141">
        <v>60</v>
      </c>
    </row>
    <row r="260" spans="2:11" hidden="1" x14ac:dyDescent="0.25">
      <c r="B260" s="140" t="s">
        <v>156</v>
      </c>
      <c r="C260" s="141" t="s">
        <v>151</v>
      </c>
      <c r="D260" s="141" t="s">
        <v>292</v>
      </c>
      <c r="E260" s="142">
        <v>2009</v>
      </c>
      <c r="F260" s="141">
        <v>18.680740354999998</v>
      </c>
      <c r="G260" s="141">
        <v>0.2</v>
      </c>
      <c r="H260" s="141">
        <v>0.16</v>
      </c>
      <c r="I260" s="141">
        <v>25</v>
      </c>
      <c r="J260" s="141">
        <v>0.12</v>
      </c>
      <c r="K260" s="141">
        <v>60</v>
      </c>
    </row>
    <row r="261" spans="2:11" x14ac:dyDescent="0.25">
      <c r="B261" s="140" t="s">
        <v>156</v>
      </c>
      <c r="C261" s="141" t="s">
        <v>151</v>
      </c>
      <c r="D261" s="141" t="s">
        <v>292</v>
      </c>
      <c r="E261" s="142">
        <v>2010</v>
      </c>
      <c r="F261" s="141">
        <v>2.6330578500000004E-2</v>
      </c>
      <c r="G261" s="141">
        <v>0.2</v>
      </c>
      <c r="H261" s="141">
        <v>0.16</v>
      </c>
      <c r="I261" s="142">
        <v>25</v>
      </c>
      <c r="J261" s="141">
        <v>0.12</v>
      </c>
      <c r="K261" s="142">
        <v>60</v>
      </c>
    </row>
    <row r="262" spans="2:11" x14ac:dyDescent="0.25">
      <c r="B262" s="140" t="s">
        <v>156</v>
      </c>
      <c r="C262" s="141" t="s">
        <v>151</v>
      </c>
      <c r="D262" s="141" t="s">
        <v>292</v>
      </c>
      <c r="E262" s="142">
        <v>2011</v>
      </c>
      <c r="F262" s="141">
        <v>0</v>
      </c>
      <c r="G262" s="141">
        <v>0.2</v>
      </c>
      <c r="H262" s="141">
        <v>0.16</v>
      </c>
      <c r="I262" s="142">
        <v>0</v>
      </c>
      <c r="J262" s="141">
        <v>0.12</v>
      </c>
      <c r="K262" s="142">
        <v>0</v>
      </c>
    </row>
    <row r="263" spans="2:11" x14ac:dyDescent="0.25">
      <c r="B263" s="140" t="s">
        <v>156</v>
      </c>
      <c r="C263" s="141" t="s">
        <v>151</v>
      </c>
      <c r="D263" s="141" t="s">
        <v>292</v>
      </c>
      <c r="E263" s="142">
        <v>2012</v>
      </c>
      <c r="F263" s="141">
        <v>0</v>
      </c>
      <c r="G263" s="141">
        <v>0.2</v>
      </c>
      <c r="H263" s="141">
        <v>0.16</v>
      </c>
      <c r="I263" s="142">
        <v>25</v>
      </c>
      <c r="J263" s="141">
        <v>0.12</v>
      </c>
      <c r="K263" s="142">
        <v>0</v>
      </c>
    </row>
    <row r="264" spans="2:11" x14ac:dyDescent="0.25">
      <c r="B264" s="140" t="s">
        <v>156</v>
      </c>
      <c r="C264" s="141" t="s">
        <v>151</v>
      </c>
      <c r="D264" s="141" t="s">
        <v>292</v>
      </c>
      <c r="E264" s="142">
        <v>2013</v>
      </c>
      <c r="F264" s="141">
        <v>0</v>
      </c>
      <c r="G264" s="141">
        <v>0</v>
      </c>
      <c r="H264" s="141">
        <v>0</v>
      </c>
      <c r="I264" s="142">
        <v>0</v>
      </c>
      <c r="J264" s="141">
        <v>0</v>
      </c>
      <c r="K264" s="142">
        <v>0</v>
      </c>
    </row>
    <row r="265" spans="2:11" x14ac:dyDescent="0.25">
      <c r="B265" s="140" t="s">
        <v>156</v>
      </c>
      <c r="C265" s="141" t="s">
        <v>151</v>
      </c>
      <c r="D265" s="141" t="s">
        <v>292</v>
      </c>
      <c r="E265" s="142">
        <v>2014</v>
      </c>
      <c r="F265" s="141">
        <v>19.751001544999994</v>
      </c>
      <c r="G265" s="141">
        <v>0.16</v>
      </c>
      <c r="H265" s="141">
        <v>0.12</v>
      </c>
      <c r="I265" s="142">
        <v>25</v>
      </c>
      <c r="J265" s="141">
        <v>0.05</v>
      </c>
      <c r="K265" s="142">
        <v>60</v>
      </c>
    </row>
    <row r="266" spans="2:11" x14ac:dyDescent="0.25">
      <c r="B266" s="140" t="s">
        <v>156</v>
      </c>
      <c r="C266" s="141" t="s">
        <v>151</v>
      </c>
      <c r="D266" s="141" t="s">
        <v>292</v>
      </c>
      <c r="E266" s="142">
        <v>2015</v>
      </c>
      <c r="F266" s="141">
        <v>18.000474485000016</v>
      </c>
      <c r="G266" s="141">
        <v>0.16</v>
      </c>
      <c r="H266" s="141">
        <v>0.12</v>
      </c>
      <c r="I266" s="142">
        <v>25</v>
      </c>
      <c r="J266" s="141">
        <v>0.05</v>
      </c>
      <c r="K266" s="142">
        <v>60</v>
      </c>
    </row>
    <row r="267" spans="2:11" x14ac:dyDescent="0.25">
      <c r="B267" s="140" t="s">
        <v>156</v>
      </c>
      <c r="C267" s="141" t="s">
        <v>151</v>
      </c>
      <c r="D267" s="141" t="s">
        <v>292</v>
      </c>
      <c r="E267" s="142">
        <v>2016</v>
      </c>
      <c r="F267" s="141">
        <v>0</v>
      </c>
      <c r="G267" s="141">
        <v>0.16</v>
      </c>
      <c r="H267" s="141">
        <v>0.12</v>
      </c>
      <c r="I267" s="142">
        <v>25</v>
      </c>
      <c r="J267" s="141">
        <v>0.05</v>
      </c>
      <c r="K267" s="142">
        <v>60</v>
      </c>
    </row>
    <row r="268" spans="2:11" x14ac:dyDescent="0.25">
      <c r="B268" s="140" t="s">
        <v>157</v>
      </c>
      <c r="C268" s="141" t="s">
        <v>151</v>
      </c>
      <c r="D268" s="141" t="s">
        <v>293</v>
      </c>
      <c r="E268" s="142">
        <v>2000</v>
      </c>
      <c r="F268" s="141">
        <v>4.4163148761290154</v>
      </c>
      <c r="G268" s="141">
        <v>0.16</v>
      </c>
      <c r="H268" s="141">
        <v>0.12</v>
      </c>
      <c r="I268" s="142">
        <v>25</v>
      </c>
      <c r="J268" s="141">
        <v>0.08</v>
      </c>
      <c r="K268" s="142">
        <v>60</v>
      </c>
    </row>
    <row r="269" spans="2:11" x14ac:dyDescent="0.25">
      <c r="B269" s="140" t="s">
        <v>157</v>
      </c>
      <c r="C269" s="141" t="s">
        <v>151</v>
      </c>
      <c r="D269" s="141" t="s">
        <v>293</v>
      </c>
      <c r="E269" s="142">
        <v>2001</v>
      </c>
      <c r="F269" s="141">
        <v>0.26686751361290162</v>
      </c>
      <c r="G269" s="141">
        <v>0.16</v>
      </c>
      <c r="H269" s="141">
        <v>0.12</v>
      </c>
      <c r="I269" s="142">
        <v>25</v>
      </c>
      <c r="J269" s="141">
        <v>0.08</v>
      </c>
      <c r="K269" s="142">
        <v>60</v>
      </c>
    </row>
    <row r="270" spans="2:11" x14ac:dyDescent="0.25">
      <c r="B270" s="140" t="s">
        <v>157</v>
      </c>
      <c r="C270" s="141" t="s">
        <v>151</v>
      </c>
      <c r="D270" s="141" t="s">
        <v>293</v>
      </c>
      <c r="E270" s="142">
        <v>2002</v>
      </c>
      <c r="F270" s="141">
        <v>2.3110205132903072</v>
      </c>
      <c r="G270" s="141">
        <v>0.16</v>
      </c>
      <c r="H270" s="141">
        <v>0.12</v>
      </c>
      <c r="I270" s="142">
        <v>25</v>
      </c>
      <c r="J270" s="141">
        <v>0.08</v>
      </c>
      <c r="K270" s="142">
        <v>60</v>
      </c>
    </row>
    <row r="271" spans="2:11" x14ac:dyDescent="0.25">
      <c r="B271" s="140" t="s">
        <v>157</v>
      </c>
      <c r="C271" s="141" t="s">
        <v>151</v>
      </c>
      <c r="D271" s="141" t="s">
        <v>293</v>
      </c>
      <c r="E271" s="142">
        <v>2003</v>
      </c>
      <c r="F271" s="141">
        <v>0.57090629264516191</v>
      </c>
      <c r="G271" s="141">
        <v>0.16</v>
      </c>
      <c r="H271" s="141">
        <v>0.12</v>
      </c>
      <c r="I271" s="142">
        <v>25</v>
      </c>
      <c r="J271" s="141">
        <v>0.08</v>
      </c>
      <c r="K271" s="142">
        <v>60</v>
      </c>
    </row>
    <row r="272" spans="2:11" x14ac:dyDescent="0.25">
      <c r="B272" s="140" t="s">
        <v>157</v>
      </c>
      <c r="C272" s="141" t="s">
        <v>151</v>
      </c>
      <c r="D272" s="141" t="s">
        <v>293</v>
      </c>
      <c r="E272" s="142">
        <v>2004</v>
      </c>
      <c r="F272" s="141">
        <v>1.800702328645162</v>
      </c>
      <c r="G272" s="141">
        <v>0.16</v>
      </c>
      <c r="H272" s="141">
        <v>0.12</v>
      </c>
      <c r="I272" s="142">
        <v>25</v>
      </c>
      <c r="J272" s="141">
        <v>0.08</v>
      </c>
      <c r="K272" s="142">
        <v>60</v>
      </c>
    </row>
    <row r="273" spans="2:11" x14ac:dyDescent="0.25">
      <c r="B273" s="140" t="s">
        <v>157</v>
      </c>
      <c r="C273" s="141" t="s">
        <v>151</v>
      </c>
      <c r="D273" s="141" t="s">
        <v>293</v>
      </c>
      <c r="E273" s="142">
        <v>2005</v>
      </c>
      <c r="F273" s="141">
        <v>1.3773994134193546</v>
      </c>
      <c r="G273" s="141">
        <v>0.16</v>
      </c>
      <c r="H273" s="141">
        <v>0.12</v>
      </c>
      <c r="I273" s="142">
        <v>25</v>
      </c>
      <c r="J273" s="141">
        <v>0.08</v>
      </c>
      <c r="K273" s="142">
        <v>60</v>
      </c>
    </row>
    <row r="274" spans="2:11" x14ac:dyDescent="0.25">
      <c r="B274" s="140" t="s">
        <v>157</v>
      </c>
      <c r="C274" s="141" t="s">
        <v>151</v>
      </c>
      <c r="D274" s="141" t="s">
        <v>293</v>
      </c>
      <c r="E274" s="142">
        <v>2006</v>
      </c>
      <c r="F274" s="141">
        <v>2.3734981213548361</v>
      </c>
      <c r="G274" s="141">
        <v>0.16</v>
      </c>
      <c r="H274" s="141">
        <v>0.12</v>
      </c>
      <c r="I274" s="142">
        <v>25</v>
      </c>
      <c r="J274" s="141">
        <v>0.08</v>
      </c>
      <c r="K274" s="142">
        <v>60</v>
      </c>
    </row>
    <row r="275" spans="2:11" x14ac:dyDescent="0.25">
      <c r="B275" s="140" t="s">
        <v>157</v>
      </c>
      <c r="C275" s="141" t="s">
        <v>151</v>
      </c>
      <c r="D275" s="141" t="s">
        <v>293</v>
      </c>
      <c r="E275" s="142">
        <v>2007</v>
      </c>
      <c r="F275" s="141">
        <v>6.0897542295483813</v>
      </c>
      <c r="G275" s="141">
        <v>0.16</v>
      </c>
      <c r="H275" s="141">
        <v>0.12</v>
      </c>
      <c r="I275" s="142">
        <v>25</v>
      </c>
      <c r="J275" s="141">
        <v>0.08</v>
      </c>
      <c r="K275" s="142">
        <v>60</v>
      </c>
    </row>
    <row r="276" spans="2:11" x14ac:dyDescent="0.25">
      <c r="B276" s="140" t="s">
        <v>157</v>
      </c>
      <c r="C276" s="141" t="s">
        <v>151</v>
      </c>
      <c r="D276" s="141" t="s">
        <v>293</v>
      </c>
      <c r="E276" s="142">
        <v>2008</v>
      </c>
      <c r="F276" s="141">
        <v>5.2377890012903281</v>
      </c>
      <c r="G276" s="141">
        <v>0.16</v>
      </c>
      <c r="H276" s="141">
        <v>0.12</v>
      </c>
      <c r="I276" s="142">
        <v>25</v>
      </c>
      <c r="J276" s="141">
        <v>0.05</v>
      </c>
      <c r="K276" s="142">
        <v>60</v>
      </c>
    </row>
    <row r="277" spans="2:11" x14ac:dyDescent="0.25">
      <c r="B277" s="140" t="s">
        <v>157</v>
      </c>
      <c r="C277" s="141" t="s">
        <v>151</v>
      </c>
      <c r="D277" s="141" t="s">
        <v>293</v>
      </c>
      <c r="E277" s="142">
        <v>2009</v>
      </c>
      <c r="F277" s="141">
        <v>1.6864923030967747</v>
      </c>
      <c r="G277" s="141">
        <v>0.16</v>
      </c>
      <c r="H277" s="141">
        <v>0.12</v>
      </c>
      <c r="I277" s="142">
        <v>25</v>
      </c>
      <c r="J277" s="141">
        <v>0.05</v>
      </c>
      <c r="K277" s="142">
        <v>60</v>
      </c>
    </row>
    <row r="278" spans="2:11" x14ac:dyDescent="0.25">
      <c r="B278" s="140" t="s">
        <v>157</v>
      </c>
      <c r="C278" s="141" t="s">
        <v>151</v>
      </c>
      <c r="D278" s="141" t="s">
        <v>293</v>
      </c>
      <c r="E278" s="142">
        <v>2010</v>
      </c>
      <c r="F278" s="141">
        <v>2.5052278047096719</v>
      </c>
      <c r="G278" s="141">
        <v>0.16</v>
      </c>
      <c r="H278" s="141">
        <v>0.12</v>
      </c>
      <c r="I278" s="141">
        <v>25</v>
      </c>
      <c r="J278" s="141">
        <v>0.05</v>
      </c>
      <c r="K278" s="141">
        <v>60</v>
      </c>
    </row>
    <row r="279" spans="2:11" x14ac:dyDescent="0.25">
      <c r="B279" s="140" t="s">
        <v>157</v>
      </c>
      <c r="C279" s="141" t="s">
        <v>151</v>
      </c>
      <c r="D279" s="141" t="s">
        <v>293</v>
      </c>
      <c r="E279" s="142">
        <v>2011</v>
      </c>
      <c r="F279" s="141">
        <v>4.7002154450322537</v>
      </c>
      <c r="G279" s="141">
        <v>0.16</v>
      </c>
      <c r="H279" s="141">
        <v>0.12</v>
      </c>
      <c r="I279" s="141">
        <v>25</v>
      </c>
      <c r="J279" s="141">
        <v>0.05</v>
      </c>
      <c r="K279" s="141">
        <v>60</v>
      </c>
    </row>
    <row r="280" spans="2:11" x14ac:dyDescent="0.25">
      <c r="B280" s="140" t="s">
        <v>157</v>
      </c>
      <c r="C280" s="141" t="s">
        <v>151</v>
      </c>
      <c r="D280" s="141" t="s">
        <v>293</v>
      </c>
      <c r="E280" s="142">
        <v>2012</v>
      </c>
      <c r="F280" s="141">
        <v>5.1188475619984715</v>
      </c>
      <c r="G280" s="141">
        <v>0.16</v>
      </c>
      <c r="H280" s="141">
        <v>0.12</v>
      </c>
      <c r="I280" s="141">
        <v>25</v>
      </c>
      <c r="J280" s="141">
        <v>0.05</v>
      </c>
      <c r="K280" s="141">
        <v>60</v>
      </c>
    </row>
    <row r="281" spans="2:11" x14ac:dyDescent="0.25">
      <c r="B281" s="140" t="s">
        <v>157</v>
      </c>
      <c r="C281" s="141" t="s">
        <v>151</v>
      </c>
      <c r="D281" s="141" t="s">
        <v>293</v>
      </c>
      <c r="E281" s="142">
        <v>2013</v>
      </c>
      <c r="F281" s="141">
        <v>3.485792018709672</v>
      </c>
      <c r="G281" s="141">
        <v>0.16</v>
      </c>
      <c r="H281" s="141">
        <v>0.12</v>
      </c>
      <c r="I281" s="141">
        <v>25</v>
      </c>
      <c r="J281" s="141">
        <v>0.05</v>
      </c>
      <c r="K281" s="141">
        <v>60</v>
      </c>
    </row>
    <row r="282" spans="2:11" x14ac:dyDescent="0.25">
      <c r="B282" s="140" t="s">
        <v>157</v>
      </c>
      <c r="C282" s="141" t="s">
        <v>151</v>
      </c>
      <c r="D282" s="141" t="s">
        <v>293</v>
      </c>
      <c r="E282" s="142">
        <v>2014</v>
      </c>
      <c r="F282" s="141">
        <v>14.406165798387091</v>
      </c>
      <c r="G282" s="141">
        <v>0.16</v>
      </c>
      <c r="H282" s="141">
        <v>0.12</v>
      </c>
      <c r="I282" s="141">
        <v>25</v>
      </c>
      <c r="J282" s="141">
        <v>0.05</v>
      </c>
      <c r="K282" s="141">
        <v>60</v>
      </c>
    </row>
    <row r="283" spans="2:11" x14ac:dyDescent="0.25">
      <c r="B283" s="140" t="s">
        <v>157</v>
      </c>
      <c r="C283" s="141" t="s">
        <v>151</v>
      </c>
      <c r="D283" s="141" t="s">
        <v>293</v>
      </c>
      <c r="E283" s="142">
        <v>2015</v>
      </c>
      <c r="F283" s="141">
        <v>8.4420000000000009E-2</v>
      </c>
      <c r="G283" s="141">
        <v>0.16</v>
      </c>
      <c r="H283" s="141">
        <v>0.12</v>
      </c>
      <c r="I283" s="141">
        <v>25</v>
      </c>
      <c r="J283" s="141">
        <v>0.05</v>
      </c>
      <c r="K283" s="141">
        <v>60</v>
      </c>
    </row>
    <row r="284" spans="2:11" x14ac:dyDescent="0.25">
      <c r="B284" s="140" t="s">
        <v>157</v>
      </c>
      <c r="C284" s="141" t="s">
        <v>151</v>
      </c>
      <c r="D284" s="141" t="s">
        <v>293</v>
      </c>
      <c r="E284" s="142">
        <v>2016</v>
      </c>
      <c r="F284" s="141">
        <v>0.13151201700000001</v>
      </c>
      <c r="G284" s="141">
        <v>0.16</v>
      </c>
      <c r="H284" s="141">
        <v>0.12</v>
      </c>
      <c r="I284" s="141">
        <v>25</v>
      </c>
      <c r="J284" s="141">
        <v>0.05</v>
      </c>
      <c r="K284" s="141">
        <v>60</v>
      </c>
    </row>
    <row r="285" spans="2:11" x14ac:dyDescent="0.25">
      <c r="B285" s="140" t="s">
        <v>157</v>
      </c>
      <c r="C285" s="141" t="s">
        <v>151</v>
      </c>
      <c r="D285" s="141" t="s">
        <v>294</v>
      </c>
      <c r="E285" s="142">
        <v>2000</v>
      </c>
      <c r="F285" s="141">
        <v>67.569947946870926</v>
      </c>
      <c r="G285" s="141">
        <v>0.2</v>
      </c>
      <c r="H285" s="141">
        <v>0.16</v>
      </c>
      <c r="I285" s="141">
        <v>25</v>
      </c>
      <c r="J285" s="141">
        <v>0.12</v>
      </c>
      <c r="K285" s="141">
        <v>60</v>
      </c>
    </row>
    <row r="286" spans="2:11" x14ac:dyDescent="0.25">
      <c r="B286" s="140" t="s">
        <v>157</v>
      </c>
      <c r="C286" s="141" t="s">
        <v>151</v>
      </c>
      <c r="D286" s="141" t="s">
        <v>294</v>
      </c>
      <c r="E286" s="142">
        <v>2001</v>
      </c>
      <c r="F286" s="141">
        <v>13.683653849516128</v>
      </c>
      <c r="G286" s="141">
        <v>0.2</v>
      </c>
      <c r="H286" s="141">
        <v>0.16</v>
      </c>
      <c r="I286" s="141">
        <v>25</v>
      </c>
      <c r="J286" s="141">
        <v>0.12</v>
      </c>
      <c r="K286" s="141">
        <v>60</v>
      </c>
    </row>
    <row r="287" spans="2:11" x14ac:dyDescent="0.25">
      <c r="B287" s="140" t="s">
        <v>157</v>
      </c>
      <c r="C287" s="141" t="s">
        <v>151</v>
      </c>
      <c r="D287" s="141" t="s">
        <v>294</v>
      </c>
      <c r="E287" s="142">
        <v>2002</v>
      </c>
      <c r="F287" s="141">
        <v>122.22333794514519</v>
      </c>
      <c r="G287" s="141">
        <v>0.2</v>
      </c>
      <c r="H287" s="141">
        <v>0.16</v>
      </c>
      <c r="I287" s="141">
        <v>25</v>
      </c>
      <c r="J287" s="141">
        <v>0.12</v>
      </c>
      <c r="K287" s="141">
        <v>60</v>
      </c>
    </row>
    <row r="288" spans="2:11" x14ac:dyDescent="0.25">
      <c r="B288" s="140" t="s">
        <v>157</v>
      </c>
      <c r="C288" s="141" t="s">
        <v>151</v>
      </c>
      <c r="D288" s="141" t="s">
        <v>294</v>
      </c>
      <c r="E288" s="142">
        <v>2003</v>
      </c>
      <c r="F288" s="141">
        <v>32.65873312180647</v>
      </c>
      <c r="G288" s="141">
        <v>0.2</v>
      </c>
      <c r="H288" s="141">
        <v>0.16</v>
      </c>
      <c r="I288" s="141">
        <v>25</v>
      </c>
      <c r="J288" s="141">
        <v>0.12</v>
      </c>
      <c r="K288" s="141">
        <v>60</v>
      </c>
    </row>
    <row r="289" spans="2:11" x14ac:dyDescent="0.25">
      <c r="B289" s="140" t="s">
        <v>157</v>
      </c>
      <c r="C289" s="141" t="s">
        <v>151</v>
      </c>
      <c r="D289" s="141" t="s">
        <v>294</v>
      </c>
      <c r="E289" s="142">
        <v>2004</v>
      </c>
      <c r="F289" s="141">
        <v>76.982705655338705</v>
      </c>
      <c r="G289" s="141">
        <v>0.2</v>
      </c>
      <c r="H289" s="141">
        <v>0.16</v>
      </c>
      <c r="I289" s="141">
        <v>25</v>
      </c>
      <c r="J289" s="141">
        <v>0.12</v>
      </c>
      <c r="K289" s="141">
        <v>60</v>
      </c>
    </row>
    <row r="290" spans="2:11" x14ac:dyDescent="0.25">
      <c r="B290" s="140" t="s">
        <v>157</v>
      </c>
      <c r="C290" s="141" t="s">
        <v>151</v>
      </c>
      <c r="D290" s="141" t="s">
        <v>294</v>
      </c>
      <c r="E290" s="142">
        <v>2005</v>
      </c>
      <c r="F290" s="141">
        <v>72.393147791338706</v>
      </c>
      <c r="G290" s="141">
        <v>0.2</v>
      </c>
      <c r="H290" s="141">
        <v>0.16</v>
      </c>
      <c r="I290" s="141">
        <v>25</v>
      </c>
      <c r="J290" s="141">
        <v>0.12</v>
      </c>
      <c r="K290" s="141">
        <v>60</v>
      </c>
    </row>
    <row r="291" spans="2:11" x14ac:dyDescent="0.25">
      <c r="B291" s="140" t="s">
        <v>157</v>
      </c>
      <c r="C291" s="141" t="s">
        <v>151</v>
      </c>
      <c r="D291" s="141" t="s">
        <v>294</v>
      </c>
      <c r="E291" s="142">
        <v>2006</v>
      </c>
      <c r="F291" s="141">
        <v>61.196360663080718</v>
      </c>
      <c r="G291" s="141">
        <v>0.2</v>
      </c>
      <c r="H291" s="141">
        <v>0.16</v>
      </c>
      <c r="I291" s="141">
        <v>25</v>
      </c>
      <c r="J291" s="141">
        <v>0.12</v>
      </c>
      <c r="K291" s="141">
        <v>60</v>
      </c>
    </row>
    <row r="292" spans="2:11" x14ac:dyDescent="0.25">
      <c r="B292" s="140" t="s">
        <v>157</v>
      </c>
      <c r="C292" s="141" t="s">
        <v>151</v>
      </c>
      <c r="D292" s="141" t="s">
        <v>294</v>
      </c>
      <c r="E292" s="142">
        <v>2007</v>
      </c>
      <c r="F292" s="141">
        <v>30.427448532612807</v>
      </c>
      <c r="G292" s="141">
        <v>0.2</v>
      </c>
      <c r="H292" s="141">
        <v>0.16</v>
      </c>
      <c r="I292" s="141">
        <v>25</v>
      </c>
      <c r="J292" s="141">
        <v>0.12</v>
      </c>
      <c r="K292" s="141">
        <v>60</v>
      </c>
    </row>
    <row r="293" spans="2:11" x14ac:dyDescent="0.25">
      <c r="B293" s="140" t="s">
        <v>157</v>
      </c>
      <c r="C293" s="141" t="s">
        <v>151</v>
      </c>
      <c r="D293" s="141" t="s">
        <v>294</v>
      </c>
      <c r="E293" s="142">
        <v>2008</v>
      </c>
      <c r="F293" s="141">
        <v>26.482482965919282</v>
      </c>
      <c r="G293" s="141">
        <v>0.2</v>
      </c>
      <c r="H293" s="141">
        <v>0.16</v>
      </c>
      <c r="I293" s="141">
        <v>25</v>
      </c>
      <c r="J293" s="141">
        <v>0.12</v>
      </c>
      <c r="K293" s="141">
        <v>60</v>
      </c>
    </row>
    <row r="294" spans="2:11" x14ac:dyDescent="0.25">
      <c r="B294" s="140" t="s">
        <v>157</v>
      </c>
      <c r="C294" s="141" t="s">
        <v>151</v>
      </c>
      <c r="D294" s="141" t="s">
        <v>294</v>
      </c>
      <c r="E294" s="142">
        <v>2009</v>
      </c>
      <c r="F294" s="141">
        <v>18.008124619096691</v>
      </c>
      <c r="G294" s="141">
        <v>0.2</v>
      </c>
      <c r="H294" s="141">
        <v>0.16</v>
      </c>
      <c r="I294" s="141">
        <v>25</v>
      </c>
      <c r="J294" s="141">
        <v>0.12</v>
      </c>
      <c r="K294" s="141">
        <v>60</v>
      </c>
    </row>
    <row r="295" spans="2:11" x14ac:dyDescent="0.25">
      <c r="B295" s="140" t="s">
        <v>157</v>
      </c>
      <c r="C295" s="141" t="s">
        <v>151</v>
      </c>
      <c r="D295" s="141" t="s">
        <v>294</v>
      </c>
      <c r="E295" s="142">
        <v>2010</v>
      </c>
      <c r="F295" s="141">
        <v>9.3054367816935528</v>
      </c>
      <c r="G295" s="141">
        <v>0.2</v>
      </c>
      <c r="H295" s="141">
        <v>0.16</v>
      </c>
      <c r="I295" s="141">
        <v>25</v>
      </c>
      <c r="J295" s="141">
        <v>0.12</v>
      </c>
      <c r="K295" s="141">
        <v>60</v>
      </c>
    </row>
    <row r="296" spans="2:11" x14ac:dyDescent="0.25">
      <c r="B296" s="140" t="s">
        <v>157</v>
      </c>
      <c r="C296" s="141" t="s">
        <v>151</v>
      </c>
      <c r="D296" s="141" t="s">
        <v>294</v>
      </c>
      <c r="E296" s="142">
        <v>2011</v>
      </c>
      <c r="F296" s="141">
        <v>3.2739926055161295</v>
      </c>
      <c r="G296" s="141">
        <v>0.2</v>
      </c>
      <c r="H296" s="141">
        <v>0.16</v>
      </c>
      <c r="I296" s="141">
        <v>25</v>
      </c>
      <c r="J296" s="141">
        <v>0.12</v>
      </c>
      <c r="K296" s="141">
        <v>60</v>
      </c>
    </row>
    <row r="297" spans="2:11" hidden="1" x14ac:dyDescent="0.25">
      <c r="B297" s="140" t="s">
        <v>157</v>
      </c>
      <c r="C297" s="141" t="s">
        <v>151</v>
      </c>
      <c r="D297" s="141" t="s">
        <v>294</v>
      </c>
      <c r="E297" s="142">
        <v>2012</v>
      </c>
      <c r="F297" s="141">
        <v>0.98796445485483886</v>
      </c>
      <c r="G297" s="141">
        <v>0.2</v>
      </c>
      <c r="H297" s="141">
        <v>0.16</v>
      </c>
      <c r="I297" s="141">
        <v>25</v>
      </c>
      <c r="J297" s="141">
        <v>0.12</v>
      </c>
      <c r="K297" s="141">
        <v>60</v>
      </c>
    </row>
    <row r="298" spans="2:11" hidden="1" x14ac:dyDescent="0.25">
      <c r="B298" s="140" t="s">
        <v>157</v>
      </c>
      <c r="C298" s="141" t="s">
        <v>151</v>
      </c>
      <c r="D298" s="141" t="s">
        <v>294</v>
      </c>
      <c r="E298" s="142">
        <v>2013</v>
      </c>
      <c r="F298" s="141">
        <v>2.0451101562580574</v>
      </c>
      <c r="G298" s="141">
        <v>0.2</v>
      </c>
      <c r="H298" s="141">
        <v>0.16</v>
      </c>
      <c r="I298" s="141">
        <v>25</v>
      </c>
      <c r="J298" s="141">
        <v>0.12</v>
      </c>
      <c r="K298" s="141">
        <v>60</v>
      </c>
    </row>
    <row r="299" spans="2:11" x14ac:dyDescent="0.25">
      <c r="B299" s="140" t="s">
        <v>157</v>
      </c>
      <c r="C299" s="141" t="s">
        <v>151</v>
      </c>
      <c r="D299" s="141" t="s">
        <v>294</v>
      </c>
      <c r="E299" s="142">
        <v>2014</v>
      </c>
      <c r="F299" s="141">
        <v>5.3867545534677408</v>
      </c>
      <c r="G299" s="141">
        <v>0.2</v>
      </c>
      <c r="H299" s="141">
        <v>0.16</v>
      </c>
      <c r="I299" s="142">
        <v>25</v>
      </c>
      <c r="J299" s="141">
        <v>0.12</v>
      </c>
      <c r="K299" s="142">
        <v>60</v>
      </c>
    </row>
    <row r="300" spans="2:11" x14ac:dyDescent="0.25">
      <c r="B300" s="140" t="s">
        <v>157</v>
      </c>
      <c r="C300" s="141" t="s">
        <v>151</v>
      </c>
      <c r="D300" s="141" t="s">
        <v>294</v>
      </c>
      <c r="E300" s="142">
        <v>2015</v>
      </c>
      <c r="F300" s="141">
        <v>2.6577805534193524</v>
      </c>
      <c r="G300" s="141">
        <v>0.2</v>
      </c>
      <c r="H300" s="141">
        <v>0.16</v>
      </c>
      <c r="I300" s="142">
        <v>25</v>
      </c>
      <c r="J300" s="141">
        <v>0.12</v>
      </c>
      <c r="K300" s="142">
        <v>60</v>
      </c>
    </row>
    <row r="301" spans="2:11" x14ac:dyDescent="0.25">
      <c r="B301" s="140" t="s">
        <v>157</v>
      </c>
      <c r="C301" s="141" t="s">
        <v>151</v>
      </c>
      <c r="D301" s="141" t="s">
        <v>294</v>
      </c>
      <c r="E301" s="142">
        <v>2016</v>
      </c>
      <c r="F301" s="141">
        <v>2.5773924154666568</v>
      </c>
      <c r="G301" s="141">
        <v>0.2</v>
      </c>
      <c r="H301" s="141">
        <v>0.16</v>
      </c>
      <c r="I301" s="142">
        <v>25</v>
      </c>
      <c r="J301" s="141">
        <v>0.12</v>
      </c>
      <c r="K301" s="142">
        <v>60</v>
      </c>
    </row>
    <row r="302" spans="2:11" x14ac:dyDescent="0.25">
      <c r="B302" s="140" t="s">
        <v>157</v>
      </c>
      <c r="C302" s="141" t="s">
        <v>152</v>
      </c>
      <c r="D302" s="141" t="s">
        <v>157</v>
      </c>
      <c r="E302" s="142">
        <v>2000</v>
      </c>
      <c r="F302" s="141">
        <v>0.69232944870967494</v>
      </c>
      <c r="G302" s="141">
        <v>0.16</v>
      </c>
      <c r="H302" s="141">
        <v>0.12</v>
      </c>
      <c r="I302" s="142">
        <v>25</v>
      </c>
      <c r="J302" s="141">
        <v>0.05</v>
      </c>
      <c r="K302" s="142">
        <v>60</v>
      </c>
    </row>
    <row r="303" spans="2:11" x14ac:dyDescent="0.25">
      <c r="B303" s="140" t="s">
        <v>157</v>
      </c>
      <c r="C303" s="141" t="s">
        <v>152</v>
      </c>
      <c r="D303" s="141" t="s">
        <v>157</v>
      </c>
      <c r="E303" s="142">
        <v>2001</v>
      </c>
      <c r="F303" s="141">
        <v>2.5463272606450502</v>
      </c>
      <c r="G303" s="141">
        <v>0.16</v>
      </c>
      <c r="H303" s="141">
        <v>0.12</v>
      </c>
      <c r="I303" s="142">
        <v>25</v>
      </c>
      <c r="J303" s="141">
        <v>0.05</v>
      </c>
      <c r="K303" s="142">
        <v>60</v>
      </c>
    </row>
    <row r="304" spans="2:11" x14ac:dyDescent="0.25">
      <c r="B304" s="140" t="s">
        <v>157</v>
      </c>
      <c r="C304" s="141" t="s">
        <v>152</v>
      </c>
      <c r="D304" s="141" t="s">
        <v>157</v>
      </c>
      <c r="E304" s="142">
        <v>2002</v>
      </c>
      <c r="F304" s="141">
        <v>1.9412212596774148</v>
      </c>
      <c r="G304" s="141">
        <v>0.16</v>
      </c>
      <c r="H304" s="141">
        <v>0.12</v>
      </c>
      <c r="I304" s="142">
        <v>25</v>
      </c>
      <c r="J304" s="141">
        <v>0.05</v>
      </c>
      <c r="K304" s="142">
        <v>60</v>
      </c>
    </row>
    <row r="305" spans="2:11" x14ac:dyDescent="0.25">
      <c r="B305" s="140" t="s">
        <v>157</v>
      </c>
      <c r="C305" s="141" t="s">
        <v>152</v>
      </c>
      <c r="D305" s="141" t="s">
        <v>157</v>
      </c>
      <c r="E305" s="142">
        <v>2003</v>
      </c>
      <c r="F305" s="141">
        <v>1.8513932148387151</v>
      </c>
      <c r="G305" s="141">
        <v>0.16</v>
      </c>
      <c r="H305" s="141">
        <v>0.12</v>
      </c>
      <c r="I305" s="142">
        <v>25</v>
      </c>
      <c r="J305" s="141">
        <v>0.05</v>
      </c>
      <c r="K305" s="142">
        <v>60</v>
      </c>
    </row>
    <row r="306" spans="2:11" x14ac:dyDescent="0.25">
      <c r="B306" s="140" t="s">
        <v>157</v>
      </c>
      <c r="C306" s="141" t="s">
        <v>152</v>
      </c>
      <c r="D306" s="141" t="s">
        <v>157</v>
      </c>
      <c r="E306" s="142">
        <v>2004</v>
      </c>
      <c r="F306" s="141">
        <v>4.5833015680645195</v>
      </c>
      <c r="G306" s="141">
        <v>0.16</v>
      </c>
      <c r="H306" s="141">
        <v>0.12</v>
      </c>
      <c r="I306" s="142">
        <v>25</v>
      </c>
      <c r="J306" s="141">
        <v>0.05</v>
      </c>
      <c r="K306" s="142">
        <v>60</v>
      </c>
    </row>
    <row r="307" spans="2:11" x14ac:dyDescent="0.25">
      <c r="B307" s="140" t="s">
        <v>157</v>
      </c>
      <c r="C307" s="141" t="s">
        <v>152</v>
      </c>
      <c r="D307" s="141" t="s">
        <v>157</v>
      </c>
      <c r="E307" s="142">
        <v>2005</v>
      </c>
      <c r="F307" s="141">
        <v>2.0220588754838698</v>
      </c>
      <c r="G307" s="141">
        <v>0.16</v>
      </c>
      <c r="H307" s="141">
        <v>0.12</v>
      </c>
      <c r="I307" s="142">
        <v>25</v>
      </c>
      <c r="J307" s="141">
        <v>0.05</v>
      </c>
      <c r="K307" s="142">
        <v>60</v>
      </c>
    </row>
    <row r="308" spans="2:11" x14ac:dyDescent="0.25">
      <c r="B308" s="140" t="s">
        <v>157</v>
      </c>
      <c r="C308" s="141" t="s">
        <v>152</v>
      </c>
      <c r="D308" s="141" t="s">
        <v>157</v>
      </c>
      <c r="E308" s="142">
        <v>2006</v>
      </c>
      <c r="F308" s="141">
        <v>1.13625756580644</v>
      </c>
      <c r="G308" s="141">
        <v>0.16</v>
      </c>
      <c r="H308" s="141">
        <v>0.12</v>
      </c>
      <c r="I308" s="142">
        <v>25</v>
      </c>
      <c r="J308" s="141">
        <v>0.05</v>
      </c>
      <c r="K308" s="142">
        <v>60</v>
      </c>
    </row>
    <row r="309" spans="2:11" x14ac:dyDescent="0.25">
      <c r="B309" s="140" t="s">
        <v>157</v>
      </c>
      <c r="C309" s="141" t="s">
        <v>152</v>
      </c>
      <c r="D309" s="141" t="s">
        <v>157</v>
      </c>
      <c r="E309" s="142">
        <v>2007</v>
      </c>
      <c r="F309" s="141">
        <v>1.48563892548387</v>
      </c>
      <c r="G309" s="141">
        <v>0.16</v>
      </c>
      <c r="H309" s="141">
        <v>0.12</v>
      </c>
      <c r="I309" s="142">
        <v>25</v>
      </c>
      <c r="J309" s="141">
        <v>0.05</v>
      </c>
      <c r="K309" s="142">
        <v>60</v>
      </c>
    </row>
    <row r="310" spans="2:11" x14ac:dyDescent="0.25">
      <c r="B310" s="140" t="s">
        <v>157</v>
      </c>
      <c r="C310" s="141" t="s">
        <v>152</v>
      </c>
      <c r="D310" s="141" t="s">
        <v>157</v>
      </c>
      <c r="E310" s="142">
        <v>2008</v>
      </c>
      <c r="F310" s="141">
        <v>9.518686451613001E-2</v>
      </c>
      <c r="G310" s="141">
        <v>0.16</v>
      </c>
      <c r="H310" s="141">
        <v>0.12</v>
      </c>
      <c r="I310" s="142">
        <v>25</v>
      </c>
      <c r="J310" s="141">
        <v>0.05</v>
      </c>
      <c r="K310" s="142">
        <v>60</v>
      </c>
    </row>
    <row r="311" spans="2:11" x14ac:dyDescent="0.25">
      <c r="B311" s="140" t="s">
        <v>157</v>
      </c>
      <c r="C311" s="141" t="s">
        <v>152</v>
      </c>
      <c r="D311" s="141" t="s">
        <v>157</v>
      </c>
      <c r="E311" s="142">
        <v>2009</v>
      </c>
      <c r="F311" s="141">
        <v>0.29262238548387148</v>
      </c>
      <c r="G311" s="141">
        <v>0.16</v>
      </c>
      <c r="H311" s="141">
        <v>0.12</v>
      </c>
      <c r="I311" s="142">
        <v>25</v>
      </c>
      <c r="J311" s="141">
        <v>0.05</v>
      </c>
      <c r="K311" s="142">
        <v>60</v>
      </c>
    </row>
    <row r="312" spans="2:11" x14ac:dyDescent="0.25">
      <c r="B312" s="140" t="s">
        <v>157</v>
      </c>
      <c r="C312" s="141" t="s">
        <v>152</v>
      </c>
      <c r="D312" s="141" t="s">
        <v>157</v>
      </c>
      <c r="E312" s="142">
        <v>2010</v>
      </c>
      <c r="F312" s="141">
        <v>0.40673045806452002</v>
      </c>
      <c r="G312" s="141">
        <v>0.16</v>
      </c>
      <c r="H312" s="141">
        <v>0.12</v>
      </c>
      <c r="I312" s="142">
        <v>25</v>
      </c>
      <c r="J312" s="141">
        <v>0.05</v>
      </c>
      <c r="K312" s="142">
        <v>60</v>
      </c>
    </row>
    <row r="313" spans="2:11" x14ac:dyDescent="0.25">
      <c r="B313" s="140" t="s">
        <v>157</v>
      </c>
      <c r="C313" s="141" t="s">
        <v>152</v>
      </c>
      <c r="D313" s="141" t="s">
        <v>157</v>
      </c>
      <c r="E313" s="142">
        <v>2011</v>
      </c>
      <c r="F313" s="141">
        <v>1.665</v>
      </c>
      <c r="G313" s="141">
        <v>0.16</v>
      </c>
      <c r="H313" s="141">
        <v>0.12</v>
      </c>
      <c r="I313" s="142">
        <v>25</v>
      </c>
      <c r="J313" s="141">
        <v>0.05</v>
      </c>
      <c r="K313" s="142">
        <v>60</v>
      </c>
    </row>
    <row r="314" spans="2:11" x14ac:dyDescent="0.25">
      <c r="B314" s="140" t="s">
        <v>157</v>
      </c>
      <c r="C314" s="141" t="s">
        <v>152</v>
      </c>
      <c r="D314" s="141" t="s">
        <v>157</v>
      </c>
      <c r="E314" s="142">
        <v>2012</v>
      </c>
      <c r="F314" s="141">
        <v>4.4997051290322596E-2</v>
      </c>
      <c r="G314" s="141">
        <v>0.16</v>
      </c>
      <c r="H314" s="141">
        <v>0.12</v>
      </c>
      <c r="I314" s="142">
        <v>25</v>
      </c>
      <c r="J314" s="141">
        <v>0.05</v>
      </c>
      <c r="K314" s="142">
        <v>60</v>
      </c>
    </row>
    <row r="315" spans="2:11" x14ac:dyDescent="0.25">
      <c r="B315" s="140" t="s">
        <v>157</v>
      </c>
      <c r="C315" s="141" t="s">
        <v>152</v>
      </c>
      <c r="D315" s="141" t="s">
        <v>157</v>
      </c>
      <c r="E315" s="142">
        <v>2013</v>
      </c>
      <c r="F315" s="141">
        <v>0</v>
      </c>
      <c r="G315" s="141">
        <v>0</v>
      </c>
      <c r="H315" s="141">
        <v>0</v>
      </c>
      <c r="I315" s="142">
        <v>0</v>
      </c>
      <c r="J315" s="141">
        <v>0</v>
      </c>
      <c r="K315" s="142">
        <v>0</v>
      </c>
    </row>
    <row r="316" spans="2:11" x14ac:dyDescent="0.25">
      <c r="B316" s="140" t="s">
        <v>157</v>
      </c>
      <c r="C316" s="141" t="s">
        <v>152</v>
      </c>
      <c r="D316" s="141" t="s">
        <v>157</v>
      </c>
      <c r="E316" s="142">
        <v>2014</v>
      </c>
      <c r="F316" s="141">
        <v>0</v>
      </c>
      <c r="G316" s="141">
        <v>0</v>
      </c>
      <c r="H316" s="141">
        <v>0</v>
      </c>
      <c r="I316" s="141">
        <v>0</v>
      </c>
      <c r="J316" s="141">
        <v>0</v>
      </c>
      <c r="K316" s="141">
        <v>0</v>
      </c>
    </row>
    <row r="317" spans="2:11" x14ac:dyDescent="0.25">
      <c r="B317" s="140" t="s">
        <v>157</v>
      </c>
      <c r="C317" s="141" t="s">
        <v>152</v>
      </c>
      <c r="D317" s="141" t="s">
        <v>157</v>
      </c>
      <c r="E317" s="142">
        <v>2015</v>
      </c>
      <c r="F317" s="141">
        <v>0</v>
      </c>
      <c r="G317" s="141">
        <v>0</v>
      </c>
      <c r="H317" s="141">
        <v>0</v>
      </c>
      <c r="I317" s="141">
        <v>0</v>
      </c>
      <c r="J317" s="141">
        <v>0</v>
      </c>
      <c r="K317" s="141">
        <v>0</v>
      </c>
    </row>
    <row r="318" spans="2:11" x14ac:dyDescent="0.25">
      <c r="B318" s="140" t="s">
        <v>157</v>
      </c>
      <c r="C318" s="141" t="s">
        <v>152</v>
      </c>
      <c r="D318" s="141" t="s">
        <v>157</v>
      </c>
      <c r="E318" s="142">
        <v>2016</v>
      </c>
      <c r="F318" s="141">
        <v>0</v>
      </c>
      <c r="G318" s="141">
        <v>0</v>
      </c>
      <c r="H318" s="141">
        <v>0</v>
      </c>
      <c r="I318" s="141">
        <v>0</v>
      </c>
      <c r="J318" s="141">
        <v>0</v>
      </c>
      <c r="K318" s="141">
        <v>0</v>
      </c>
    </row>
    <row r="319" spans="2:11" x14ac:dyDescent="0.25">
      <c r="B319" s="140" t="s">
        <v>157</v>
      </c>
      <c r="C319" s="141" t="s">
        <v>39</v>
      </c>
      <c r="D319" s="141" t="s">
        <v>16</v>
      </c>
      <c r="E319" s="142">
        <v>2000</v>
      </c>
      <c r="F319" s="141">
        <v>0</v>
      </c>
      <c r="G319" s="141">
        <v>0</v>
      </c>
      <c r="H319" s="141">
        <v>0</v>
      </c>
      <c r="I319" s="141">
        <v>0</v>
      </c>
      <c r="J319" s="141">
        <v>0</v>
      </c>
      <c r="K319" s="141">
        <v>0</v>
      </c>
    </row>
    <row r="320" spans="2:11" x14ac:dyDescent="0.25">
      <c r="B320" s="140" t="s">
        <v>157</v>
      </c>
      <c r="C320" s="141" t="s">
        <v>39</v>
      </c>
      <c r="D320" s="141" t="s">
        <v>16</v>
      </c>
      <c r="E320" s="142">
        <v>2001</v>
      </c>
      <c r="F320" s="141">
        <v>0</v>
      </c>
      <c r="G320" s="141">
        <v>0</v>
      </c>
      <c r="H320" s="141">
        <v>0</v>
      </c>
      <c r="I320" s="141">
        <v>0</v>
      </c>
      <c r="J320" s="141">
        <v>0</v>
      </c>
      <c r="K320" s="141">
        <v>0</v>
      </c>
    </row>
    <row r="321" spans="2:11" x14ac:dyDescent="0.25">
      <c r="B321" s="140" t="s">
        <v>157</v>
      </c>
      <c r="C321" s="141" t="s">
        <v>39</v>
      </c>
      <c r="D321" s="141" t="s">
        <v>16</v>
      </c>
      <c r="E321" s="142">
        <v>2002</v>
      </c>
      <c r="F321" s="141">
        <v>0</v>
      </c>
      <c r="G321" s="141">
        <v>0</v>
      </c>
      <c r="H321" s="141">
        <v>0</v>
      </c>
      <c r="I321" s="141">
        <v>0</v>
      </c>
      <c r="J321" s="141">
        <v>0</v>
      </c>
      <c r="K321" s="141">
        <v>0</v>
      </c>
    </row>
    <row r="322" spans="2:11" x14ac:dyDescent="0.25">
      <c r="B322" s="140" t="s">
        <v>157</v>
      </c>
      <c r="C322" s="141" t="s">
        <v>39</v>
      </c>
      <c r="D322" s="141" t="s">
        <v>16</v>
      </c>
      <c r="E322" s="142">
        <v>2003</v>
      </c>
      <c r="F322" s="141">
        <v>0</v>
      </c>
      <c r="G322" s="141">
        <v>0</v>
      </c>
      <c r="H322" s="141">
        <v>0</v>
      </c>
      <c r="I322" s="141">
        <v>0</v>
      </c>
      <c r="J322" s="141">
        <v>0</v>
      </c>
      <c r="K322" s="141">
        <v>0</v>
      </c>
    </row>
    <row r="323" spans="2:11" x14ac:dyDescent="0.25">
      <c r="B323" s="140" t="s">
        <v>157</v>
      </c>
      <c r="C323" s="141" t="s">
        <v>39</v>
      </c>
      <c r="D323" s="141" t="s">
        <v>16</v>
      </c>
      <c r="E323" s="142">
        <v>2004</v>
      </c>
      <c r="F323" s="141">
        <v>0</v>
      </c>
      <c r="G323" s="141">
        <v>0</v>
      </c>
      <c r="H323" s="141">
        <v>0</v>
      </c>
      <c r="I323" s="141">
        <v>0</v>
      </c>
      <c r="J323" s="141">
        <v>0</v>
      </c>
      <c r="K323" s="141">
        <v>0</v>
      </c>
    </row>
    <row r="324" spans="2:11" x14ac:dyDescent="0.25">
      <c r="B324" s="140" t="s">
        <v>157</v>
      </c>
      <c r="C324" s="141" t="s">
        <v>39</v>
      </c>
      <c r="D324" s="141" t="s">
        <v>16</v>
      </c>
      <c r="E324" s="142">
        <v>2005</v>
      </c>
      <c r="F324" s="141">
        <v>0</v>
      </c>
      <c r="G324" s="141">
        <v>0</v>
      </c>
      <c r="H324" s="141">
        <v>0</v>
      </c>
      <c r="I324" s="141">
        <v>0</v>
      </c>
      <c r="J324" s="141">
        <v>0</v>
      </c>
      <c r="K324" s="141">
        <v>0</v>
      </c>
    </row>
    <row r="325" spans="2:11" x14ac:dyDescent="0.25">
      <c r="B325" s="140" t="s">
        <v>157</v>
      </c>
      <c r="C325" s="141" t="s">
        <v>39</v>
      </c>
      <c r="D325" s="141" t="s">
        <v>16</v>
      </c>
      <c r="E325" s="142">
        <v>2006</v>
      </c>
      <c r="F325" s="141">
        <v>0</v>
      </c>
      <c r="G325" s="141">
        <v>0</v>
      </c>
      <c r="H325" s="141">
        <v>0</v>
      </c>
      <c r="I325" s="141">
        <v>0</v>
      </c>
      <c r="J325" s="141">
        <v>0</v>
      </c>
      <c r="K325" s="141">
        <v>0</v>
      </c>
    </row>
    <row r="326" spans="2:11" x14ac:dyDescent="0.25">
      <c r="B326" s="140" t="s">
        <v>157</v>
      </c>
      <c r="C326" s="141" t="s">
        <v>39</v>
      </c>
      <c r="D326" s="141" t="s">
        <v>16</v>
      </c>
      <c r="E326" s="142">
        <v>2007</v>
      </c>
      <c r="F326" s="141">
        <v>0</v>
      </c>
      <c r="G326" s="141">
        <v>0</v>
      </c>
      <c r="H326" s="141">
        <v>0</v>
      </c>
      <c r="I326" s="141">
        <v>0</v>
      </c>
      <c r="J326" s="141">
        <v>0</v>
      </c>
      <c r="K326" s="141">
        <v>0</v>
      </c>
    </row>
    <row r="327" spans="2:11" x14ac:dyDescent="0.25">
      <c r="B327" s="140" t="s">
        <v>157</v>
      </c>
      <c r="C327" s="141" t="s">
        <v>39</v>
      </c>
      <c r="D327" s="141" t="s">
        <v>16</v>
      </c>
      <c r="E327" s="142">
        <v>2008</v>
      </c>
      <c r="F327" s="141">
        <v>0</v>
      </c>
      <c r="G327" s="141">
        <v>0</v>
      </c>
      <c r="H327" s="141">
        <v>0</v>
      </c>
      <c r="I327" s="141">
        <v>0</v>
      </c>
      <c r="J327" s="141">
        <v>0</v>
      </c>
      <c r="K327" s="141">
        <v>0</v>
      </c>
    </row>
    <row r="328" spans="2:11" x14ac:dyDescent="0.25">
      <c r="B328" s="140" t="s">
        <v>157</v>
      </c>
      <c r="C328" s="141" t="s">
        <v>39</v>
      </c>
      <c r="D328" s="141" t="s">
        <v>16</v>
      </c>
      <c r="E328" s="142">
        <v>2009</v>
      </c>
      <c r="F328" s="141">
        <v>0</v>
      </c>
      <c r="G328" s="141">
        <v>0</v>
      </c>
      <c r="H328" s="141">
        <v>0</v>
      </c>
      <c r="I328" s="141">
        <v>0</v>
      </c>
      <c r="J328" s="141">
        <v>0</v>
      </c>
      <c r="K328" s="141">
        <v>0</v>
      </c>
    </row>
    <row r="329" spans="2:11" x14ac:dyDescent="0.25">
      <c r="B329" s="140" t="s">
        <v>157</v>
      </c>
      <c r="C329" s="141" t="s">
        <v>39</v>
      </c>
      <c r="D329" s="141" t="s">
        <v>16</v>
      </c>
      <c r="E329" s="142">
        <v>2010</v>
      </c>
      <c r="F329" s="141">
        <v>0</v>
      </c>
      <c r="G329" s="141">
        <v>0</v>
      </c>
      <c r="H329" s="141">
        <v>0</v>
      </c>
      <c r="I329" s="141">
        <v>0</v>
      </c>
      <c r="J329" s="141">
        <v>0</v>
      </c>
      <c r="K329" s="141">
        <v>0</v>
      </c>
    </row>
    <row r="330" spans="2:11" x14ac:dyDescent="0.25">
      <c r="B330" s="140" t="s">
        <v>157</v>
      </c>
      <c r="C330" s="141" t="s">
        <v>39</v>
      </c>
      <c r="D330" s="141" t="s">
        <v>16</v>
      </c>
      <c r="E330" s="142">
        <v>2011</v>
      </c>
      <c r="F330" s="141">
        <v>0</v>
      </c>
      <c r="G330" s="141">
        <v>0</v>
      </c>
      <c r="H330" s="141">
        <v>0</v>
      </c>
      <c r="I330" s="141">
        <v>0</v>
      </c>
      <c r="J330" s="141">
        <v>0</v>
      </c>
      <c r="K330" s="141">
        <v>0</v>
      </c>
    </row>
    <row r="331" spans="2:11" x14ac:dyDescent="0.25">
      <c r="B331" s="140" t="s">
        <v>157</v>
      </c>
      <c r="C331" s="141" t="s">
        <v>39</v>
      </c>
      <c r="D331" s="141" t="s">
        <v>16</v>
      </c>
      <c r="E331" s="142">
        <v>2012</v>
      </c>
      <c r="F331" s="141">
        <v>0</v>
      </c>
      <c r="G331" s="141">
        <v>0</v>
      </c>
      <c r="H331" s="141">
        <v>0</v>
      </c>
      <c r="I331" s="141">
        <v>0</v>
      </c>
      <c r="J331" s="141">
        <v>0</v>
      </c>
      <c r="K331" s="141">
        <v>0</v>
      </c>
    </row>
    <row r="332" spans="2:11" x14ac:dyDescent="0.25">
      <c r="B332" s="140" t="s">
        <v>157</v>
      </c>
      <c r="C332" s="141" t="s">
        <v>39</v>
      </c>
      <c r="D332" s="141" t="s">
        <v>16</v>
      </c>
      <c r="E332" s="142">
        <v>2013</v>
      </c>
      <c r="F332" s="141">
        <v>0</v>
      </c>
      <c r="G332" s="141">
        <v>0</v>
      </c>
      <c r="H332" s="141">
        <v>0</v>
      </c>
      <c r="I332" s="141">
        <v>0</v>
      </c>
      <c r="J332" s="141">
        <v>0</v>
      </c>
      <c r="K332" s="141">
        <v>0</v>
      </c>
    </row>
    <row r="333" spans="2:11" x14ac:dyDescent="0.25">
      <c r="B333" s="140" t="s">
        <v>157</v>
      </c>
      <c r="C333" s="141" t="s">
        <v>39</v>
      </c>
      <c r="D333" s="141" t="s">
        <v>16</v>
      </c>
      <c r="E333" s="142">
        <v>2014</v>
      </c>
      <c r="F333" s="141">
        <v>0</v>
      </c>
      <c r="G333" s="141">
        <v>0</v>
      </c>
      <c r="H333" s="141">
        <v>0</v>
      </c>
      <c r="I333" s="141">
        <v>0</v>
      </c>
      <c r="J333" s="141">
        <v>0</v>
      </c>
      <c r="K333" s="141">
        <v>0</v>
      </c>
    </row>
    <row r="334" spans="2:11" x14ac:dyDescent="0.25">
      <c r="B334" s="140" t="s">
        <v>157</v>
      </c>
      <c r="C334" s="141" t="s">
        <v>39</v>
      </c>
      <c r="D334" s="141" t="s">
        <v>16</v>
      </c>
      <c r="E334" s="142">
        <v>2015</v>
      </c>
      <c r="F334" s="141">
        <v>0</v>
      </c>
      <c r="G334" s="141">
        <v>0</v>
      </c>
      <c r="H334" s="141">
        <v>0</v>
      </c>
      <c r="I334" s="141">
        <v>0</v>
      </c>
      <c r="J334" s="141">
        <v>0</v>
      </c>
      <c r="K334" s="141">
        <v>0</v>
      </c>
    </row>
    <row r="335" spans="2:11" hidden="1" x14ac:dyDescent="0.25">
      <c r="B335" s="140" t="s">
        <v>157</v>
      </c>
      <c r="C335" s="141" t="s">
        <v>39</v>
      </c>
      <c r="D335" s="141" t="s">
        <v>16</v>
      </c>
      <c r="E335" s="142">
        <v>2016</v>
      </c>
      <c r="F335" s="141">
        <v>0</v>
      </c>
      <c r="G335" s="141">
        <v>0</v>
      </c>
      <c r="H335" s="141">
        <v>0</v>
      </c>
      <c r="I335" s="141">
        <v>0</v>
      </c>
      <c r="J335" s="141">
        <v>0</v>
      </c>
      <c r="K335" s="141">
        <v>0</v>
      </c>
    </row>
    <row r="336" spans="2:11" hidden="1" x14ac:dyDescent="0.25">
      <c r="B336" s="140" t="s">
        <v>158</v>
      </c>
      <c r="C336" s="141" t="s">
        <v>151</v>
      </c>
      <c r="D336" s="141" t="s">
        <v>295</v>
      </c>
      <c r="E336" s="142">
        <v>2000</v>
      </c>
      <c r="F336" s="141">
        <v>43.320697410241841</v>
      </c>
      <c r="G336" s="141">
        <v>0.16</v>
      </c>
      <c r="H336" s="141">
        <v>0.12</v>
      </c>
      <c r="I336" s="141">
        <v>25</v>
      </c>
      <c r="J336" s="141">
        <v>0.05</v>
      </c>
      <c r="K336" s="141">
        <v>60</v>
      </c>
    </row>
    <row r="337" spans="2:11" x14ac:dyDescent="0.25">
      <c r="B337" s="140" t="s">
        <v>158</v>
      </c>
      <c r="C337" s="141" t="s">
        <v>151</v>
      </c>
      <c r="D337" s="141" t="s">
        <v>295</v>
      </c>
      <c r="E337" s="142">
        <v>2001</v>
      </c>
      <c r="F337" s="141">
        <v>37.926574729112843</v>
      </c>
      <c r="G337" s="141">
        <v>0.16</v>
      </c>
      <c r="H337" s="141">
        <v>0.12</v>
      </c>
      <c r="I337" s="142">
        <v>25</v>
      </c>
      <c r="J337" s="141">
        <v>0.05</v>
      </c>
      <c r="K337" s="142">
        <v>60</v>
      </c>
    </row>
    <row r="338" spans="2:11" x14ac:dyDescent="0.25">
      <c r="B338" s="140" t="s">
        <v>158</v>
      </c>
      <c r="C338" s="141" t="s">
        <v>151</v>
      </c>
      <c r="D338" s="141" t="s">
        <v>295</v>
      </c>
      <c r="E338" s="142">
        <v>2002</v>
      </c>
      <c r="F338" s="141">
        <v>27.460057525645137</v>
      </c>
      <c r="G338" s="141">
        <v>0.16</v>
      </c>
      <c r="H338" s="141">
        <v>0.12</v>
      </c>
      <c r="I338" s="142">
        <v>25</v>
      </c>
      <c r="J338" s="141">
        <v>0.05</v>
      </c>
      <c r="K338" s="142">
        <v>60</v>
      </c>
    </row>
    <row r="339" spans="2:11" x14ac:dyDescent="0.25">
      <c r="B339" s="140" t="s">
        <v>158</v>
      </c>
      <c r="C339" s="141" t="s">
        <v>151</v>
      </c>
      <c r="D339" s="141" t="s">
        <v>295</v>
      </c>
      <c r="E339" s="142">
        <v>2003</v>
      </c>
      <c r="F339" s="141">
        <v>27.78287258201598</v>
      </c>
      <c r="G339" s="141">
        <v>0.16</v>
      </c>
      <c r="H339" s="141">
        <v>0.12</v>
      </c>
      <c r="I339" s="142">
        <v>25</v>
      </c>
      <c r="J339" s="141">
        <v>0.05</v>
      </c>
      <c r="K339" s="142">
        <v>60</v>
      </c>
    </row>
    <row r="340" spans="2:11" x14ac:dyDescent="0.25">
      <c r="B340" s="140" t="s">
        <v>158</v>
      </c>
      <c r="C340" s="141" t="s">
        <v>151</v>
      </c>
      <c r="D340" s="141" t="s">
        <v>295</v>
      </c>
      <c r="E340" s="142">
        <v>2004</v>
      </c>
      <c r="F340" s="141">
        <v>47.681243977257985</v>
      </c>
      <c r="G340" s="141">
        <v>0.16</v>
      </c>
      <c r="H340" s="141">
        <v>0.12</v>
      </c>
      <c r="I340" s="142">
        <v>25</v>
      </c>
      <c r="J340" s="141">
        <v>0.05</v>
      </c>
      <c r="K340" s="142">
        <v>60</v>
      </c>
    </row>
    <row r="341" spans="2:11" x14ac:dyDescent="0.25">
      <c r="B341" s="140" t="s">
        <v>158</v>
      </c>
      <c r="C341" s="141" t="s">
        <v>151</v>
      </c>
      <c r="D341" s="141" t="s">
        <v>295</v>
      </c>
      <c r="E341" s="142">
        <v>2005</v>
      </c>
      <c r="F341" s="141">
        <v>38.998206493790278</v>
      </c>
      <c r="G341" s="141">
        <v>0.16</v>
      </c>
      <c r="H341" s="141">
        <v>0.12</v>
      </c>
      <c r="I341" s="142">
        <v>25</v>
      </c>
      <c r="J341" s="141">
        <v>0.05</v>
      </c>
      <c r="K341" s="142">
        <v>60</v>
      </c>
    </row>
    <row r="342" spans="2:11" x14ac:dyDescent="0.25">
      <c r="B342" s="140" t="s">
        <v>158</v>
      </c>
      <c r="C342" s="141" t="s">
        <v>151</v>
      </c>
      <c r="D342" s="141" t="s">
        <v>295</v>
      </c>
      <c r="E342" s="142">
        <v>2006</v>
      </c>
      <c r="F342" s="141">
        <v>34.849731821370838</v>
      </c>
      <c r="G342" s="141">
        <v>0.16</v>
      </c>
      <c r="H342" s="141">
        <v>0.12</v>
      </c>
      <c r="I342" s="142">
        <v>25</v>
      </c>
      <c r="J342" s="141">
        <v>0.05</v>
      </c>
      <c r="K342" s="142">
        <v>60</v>
      </c>
    </row>
    <row r="343" spans="2:11" x14ac:dyDescent="0.25">
      <c r="B343" s="140" t="s">
        <v>158</v>
      </c>
      <c r="C343" s="141" t="s">
        <v>151</v>
      </c>
      <c r="D343" s="141" t="s">
        <v>295</v>
      </c>
      <c r="E343" s="142">
        <v>2007</v>
      </c>
      <c r="F343" s="141">
        <v>34.071580047822565</v>
      </c>
      <c r="G343" s="141">
        <v>0.16</v>
      </c>
      <c r="H343" s="141">
        <v>0.12</v>
      </c>
      <c r="I343" s="142">
        <v>25</v>
      </c>
      <c r="J343" s="141">
        <v>0.05</v>
      </c>
      <c r="K343" s="142">
        <v>60</v>
      </c>
    </row>
    <row r="344" spans="2:11" x14ac:dyDescent="0.25">
      <c r="B344" s="140" t="s">
        <v>158</v>
      </c>
      <c r="C344" s="141" t="s">
        <v>151</v>
      </c>
      <c r="D344" s="141" t="s">
        <v>295</v>
      </c>
      <c r="E344" s="142">
        <v>2008</v>
      </c>
      <c r="F344" s="141">
        <v>23.122491458709554</v>
      </c>
      <c r="G344" s="141">
        <v>0.16</v>
      </c>
      <c r="H344" s="141">
        <v>0.12</v>
      </c>
      <c r="I344" s="142">
        <v>25</v>
      </c>
      <c r="J344" s="141">
        <v>0.05</v>
      </c>
      <c r="K344" s="142">
        <v>60</v>
      </c>
    </row>
    <row r="345" spans="2:11" x14ac:dyDescent="0.25">
      <c r="B345" s="140" t="s">
        <v>158</v>
      </c>
      <c r="C345" s="141" t="s">
        <v>151</v>
      </c>
      <c r="D345" s="141" t="s">
        <v>295</v>
      </c>
      <c r="E345" s="142">
        <v>2009</v>
      </c>
      <c r="F345" s="141">
        <v>15.83929791169354</v>
      </c>
      <c r="G345" s="141">
        <v>0.16</v>
      </c>
      <c r="H345" s="141">
        <v>0.12</v>
      </c>
      <c r="I345" s="142">
        <v>25</v>
      </c>
      <c r="J345" s="141">
        <v>0.05</v>
      </c>
      <c r="K345" s="142">
        <v>60</v>
      </c>
    </row>
    <row r="346" spans="2:11" x14ac:dyDescent="0.25">
      <c r="B346" s="140" t="s">
        <v>158</v>
      </c>
      <c r="C346" s="141" t="s">
        <v>151</v>
      </c>
      <c r="D346" s="141" t="s">
        <v>295</v>
      </c>
      <c r="E346" s="142">
        <v>2010</v>
      </c>
      <c r="F346" s="141">
        <v>13.417939983870971</v>
      </c>
      <c r="G346" s="141">
        <v>0.16</v>
      </c>
      <c r="H346" s="141">
        <v>0.12</v>
      </c>
      <c r="I346" s="142">
        <v>25</v>
      </c>
      <c r="J346" s="141">
        <v>0.05</v>
      </c>
      <c r="K346" s="142">
        <v>60</v>
      </c>
    </row>
    <row r="347" spans="2:11" x14ac:dyDescent="0.25">
      <c r="B347" s="140" t="s">
        <v>158</v>
      </c>
      <c r="C347" s="141" t="s">
        <v>151</v>
      </c>
      <c r="D347" s="141" t="s">
        <v>295</v>
      </c>
      <c r="E347" s="142">
        <v>2011</v>
      </c>
      <c r="F347" s="141">
        <v>7.1454984815322558</v>
      </c>
      <c r="G347" s="141">
        <v>0.16</v>
      </c>
      <c r="H347" s="141">
        <v>0.12</v>
      </c>
      <c r="I347" s="142">
        <v>25</v>
      </c>
      <c r="J347" s="141">
        <v>0.05</v>
      </c>
      <c r="K347" s="142">
        <v>60</v>
      </c>
    </row>
    <row r="348" spans="2:11" x14ac:dyDescent="0.25">
      <c r="B348" s="140" t="s">
        <v>158</v>
      </c>
      <c r="C348" s="141" t="s">
        <v>151</v>
      </c>
      <c r="D348" s="141" t="s">
        <v>295</v>
      </c>
      <c r="E348" s="142">
        <v>2012</v>
      </c>
      <c r="F348" s="141">
        <v>3.0676499061290281</v>
      </c>
      <c r="G348" s="141">
        <v>0.16</v>
      </c>
      <c r="H348" s="141">
        <v>0.12</v>
      </c>
      <c r="I348" s="142">
        <v>25</v>
      </c>
      <c r="J348" s="141">
        <v>0.05</v>
      </c>
      <c r="K348" s="142">
        <v>60</v>
      </c>
    </row>
    <row r="349" spans="2:11" x14ac:dyDescent="0.25">
      <c r="B349" s="140" t="s">
        <v>158</v>
      </c>
      <c r="C349" s="141" t="s">
        <v>151</v>
      </c>
      <c r="D349" s="141" t="s">
        <v>295</v>
      </c>
      <c r="E349" s="142">
        <v>2013</v>
      </c>
      <c r="F349" s="141">
        <v>5.0060567487096703</v>
      </c>
      <c r="G349" s="141">
        <v>0.16</v>
      </c>
      <c r="H349" s="141">
        <v>0.12</v>
      </c>
      <c r="I349" s="142">
        <v>25</v>
      </c>
      <c r="J349" s="141">
        <v>0.05</v>
      </c>
      <c r="K349" s="142">
        <v>60</v>
      </c>
    </row>
    <row r="350" spans="2:11" x14ac:dyDescent="0.25">
      <c r="B350" s="140" t="s">
        <v>158</v>
      </c>
      <c r="C350" s="141" t="s">
        <v>151</v>
      </c>
      <c r="D350" s="141" t="s">
        <v>295</v>
      </c>
      <c r="E350" s="142">
        <v>2014</v>
      </c>
      <c r="F350" s="141">
        <v>3.7290000558870999</v>
      </c>
      <c r="G350" s="141">
        <v>0.16</v>
      </c>
      <c r="H350" s="141">
        <v>0.12</v>
      </c>
      <c r="I350" s="142">
        <v>25</v>
      </c>
      <c r="J350" s="141">
        <v>0.05</v>
      </c>
      <c r="K350" s="142">
        <v>60</v>
      </c>
    </row>
    <row r="351" spans="2:11" x14ac:dyDescent="0.25">
      <c r="B351" s="140" t="s">
        <v>158</v>
      </c>
      <c r="C351" s="141" t="s">
        <v>151</v>
      </c>
      <c r="D351" s="141" t="s">
        <v>295</v>
      </c>
      <c r="E351" s="142">
        <v>2015</v>
      </c>
      <c r="F351" s="141">
        <v>3.4484999962742005</v>
      </c>
      <c r="G351" s="141">
        <v>0.16</v>
      </c>
      <c r="H351" s="141">
        <v>0.12</v>
      </c>
      <c r="I351" s="142">
        <v>25</v>
      </c>
      <c r="J351" s="141">
        <v>0.05</v>
      </c>
      <c r="K351" s="142">
        <v>60</v>
      </c>
    </row>
    <row r="352" spans="2:11" x14ac:dyDescent="0.25">
      <c r="B352" s="140" t="s">
        <v>158</v>
      </c>
      <c r="C352" s="141" t="s">
        <v>151</v>
      </c>
      <c r="D352" s="141" t="s">
        <v>295</v>
      </c>
      <c r="E352" s="142">
        <v>2016</v>
      </c>
      <c r="F352" s="141">
        <v>0.33556582790322564</v>
      </c>
      <c r="G352" s="141">
        <v>0.16</v>
      </c>
      <c r="H352" s="141">
        <v>0.12</v>
      </c>
      <c r="I352" s="142">
        <v>25</v>
      </c>
      <c r="J352" s="141">
        <v>0.05</v>
      </c>
      <c r="K352" s="142">
        <v>60</v>
      </c>
    </row>
    <row r="353" spans="2:11" x14ac:dyDescent="0.25">
      <c r="B353" s="140" t="s">
        <v>158</v>
      </c>
      <c r="C353" s="141" t="s">
        <v>151</v>
      </c>
      <c r="D353" s="141" t="s">
        <v>158</v>
      </c>
      <c r="E353" s="142">
        <v>2000</v>
      </c>
      <c r="F353" s="141">
        <v>2.2763519339354752</v>
      </c>
      <c r="G353" s="141">
        <v>0.16</v>
      </c>
      <c r="H353" s="141">
        <v>0.12</v>
      </c>
      <c r="I353" s="142">
        <v>25</v>
      </c>
      <c r="J353" s="141">
        <v>0.05</v>
      </c>
      <c r="K353" s="142">
        <v>60</v>
      </c>
    </row>
    <row r="354" spans="2:11" x14ac:dyDescent="0.25">
      <c r="B354" s="140" t="s">
        <v>158</v>
      </c>
      <c r="C354" s="141" t="s">
        <v>151</v>
      </c>
      <c r="D354" s="141" t="s">
        <v>158</v>
      </c>
      <c r="E354" s="142">
        <v>2001</v>
      </c>
      <c r="F354" s="141">
        <v>1.8544365187096763</v>
      </c>
      <c r="G354" s="141">
        <v>0.3</v>
      </c>
      <c r="H354" s="141">
        <v>0.16</v>
      </c>
      <c r="I354" s="141">
        <v>25</v>
      </c>
      <c r="J354" s="141">
        <v>0.12</v>
      </c>
      <c r="K354" s="141">
        <v>60</v>
      </c>
    </row>
    <row r="355" spans="2:11" x14ac:dyDescent="0.25">
      <c r="B355" s="140" t="s">
        <v>158</v>
      </c>
      <c r="C355" s="141" t="s">
        <v>151</v>
      </c>
      <c r="D355" s="141" t="s">
        <v>158</v>
      </c>
      <c r="E355" s="142">
        <v>2002</v>
      </c>
      <c r="F355" s="141">
        <v>2.1418432696774192</v>
      </c>
      <c r="G355" s="141">
        <v>0.16</v>
      </c>
      <c r="H355" s="141">
        <v>0.12</v>
      </c>
      <c r="I355" s="141">
        <v>25</v>
      </c>
      <c r="J355" s="141">
        <v>0.05</v>
      </c>
      <c r="K355" s="141">
        <v>60</v>
      </c>
    </row>
    <row r="356" spans="2:11" x14ac:dyDescent="0.25">
      <c r="B356" s="140" t="s">
        <v>158</v>
      </c>
      <c r="C356" s="141" t="s">
        <v>151</v>
      </c>
      <c r="D356" s="141" t="s">
        <v>158</v>
      </c>
      <c r="E356" s="142">
        <v>2003</v>
      </c>
      <c r="F356" s="141">
        <v>2.3107848748387041</v>
      </c>
      <c r="G356" s="141">
        <v>0.16</v>
      </c>
      <c r="H356" s="141">
        <v>0.12</v>
      </c>
      <c r="I356" s="141">
        <v>25</v>
      </c>
      <c r="J356" s="141">
        <v>0.05</v>
      </c>
      <c r="K356" s="141">
        <v>60</v>
      </c>
    </row>
    <row r="357" spans="2:11" x14ac:dyDescent="0.25">
      <c r="B357" s="140" t="s">
        <v>158</v>
      </c>
      <c r="C357" s="141" t="s">
        <v>151</v>
      </c>
      <c r="D357" s="141" t="s">
        <v>158</v>
      </c>
      <c r="E357" s="142">
        <v>2004</v>
      </c>
      <c r="F357" s="141">
        <v>4.4000314756129049</v>
      </c>
      <c r="G357" s="141">
        <v>0.16</v>
      </c>
      <c r="H357" s="141">
        <v>0.12</v>
      </c>
      <c r="I357" s="141">
        <v>25</v>
      </c>
      <c r="J357" s="141">
        <v>0.05</v>
      </c>
      <c r="K357" s="141">
        <v>60</v>
      </c>
    </row>
    <row r="358" spans="2:11" x14ac:dyDescent="0.25">
      <c r="B358" s="140" t="s">
        <v>158</v>
      </c>
      <c r="C358" s="141" t="s">
        <v>151</v>
      </c>
      <c r="D358" s="141" t="s">
        <v>158</v>
      </c>
      <c r="E358" s="142">
        <v>2005</v>
      </c>
      <c r="F358" s="141">
        <v>1.7929998069677431</v>
      </c>
      <c r="G358" s="141">
        <v>0.16</v>
      </c>
      <c r="H358" s="141">
        <v>0.12</v>
      </c>
      <c r="I358" s="141">
        <v>25</v>
      </c>
      <c r="J358" s="141">
        <v>0.05</v>
      </c>
      <c r="K358" s="141">
        <v>60</v>
      </c>
    </row>
    <row r="359" spans="2:11" x14ac:dyDescent="0.25">
      <c r="B359" s="140" t="s">
        <v>158</v>
      </c>
      <c r="C359" s="141" t="s">
        <v>151</v>
      </c>
      <c r="D359" s="141" t="s">
        <v>158</v>
      </c>
      <c r="E359" s="142">
        <v>2006</v>
      </c>
      <c r="F359" s="141">
        <v>8.3091667489032304</v>
      </c>
      <c r="G359" s="141">
        <v>0.16</v>
      </c>
      <c r="H359" s="141">
        <v>0.12</v>
      </c>
      <c r="I359" s="141">
        <v>25</v>
      </c>
      <c r="J359" s="141">
        <v>0.05</v>
      </c>
      <c r="K359" s="141">
        <v>60</v>
      </c>
    </row>
    <row r="360" spans="2:11" x14ac:dyDescent="0.25">
      <c r="B360" s="140" t="s">
        <v>158</v>
      </c>
      <c r="C360" s="141" t="s">
        <v>151</v>
      </c>
      <c r="D360" s="141" t="s">
        <v>158</v>
      </c>
      <c r="E360" s="142">
        <v>2007</v>
      </c>
      <c r="F360" s="141">
        <v>6.0668957274838666</v>
      </c>
      <c r="G360" s="141">
        <v>0.16</v>
      </c>
      <c r="H360" s="141">
        <v>0.12</v>
      </c>
      <c r="I360" s="141">
        <v>25</v>
      </c>
      <c r="J360" s="141">
        <v>0.05</v>
      </c>
      <c r="K360" s="141">
        <v>60</v>
      </c>
    </row>
    <row r="361" spans="2:11" x14ac:dyDescent="0.25">
      <c r="B361" s="140" t="s">
        <v>158</v>
      </c>
      <c r="C361" s="141" t="s">
        <v>151</v>
      </c>
      <c r="D361" s="141" t="s">
        <v>158</v>
      </c>
      <c r="E361" s="142">
        <v>2008</v>
      </c>
      <c r="F361" s="141">
        <v>2.386411790967732</v>
      </c>
      <c r="G361" s="141">
        <v>0.16</v>
      </c>
      <c r="H361" s="141">
        <v>0.12</v>
      </c>
      <c r="I361" s="141">
        <v>25</v>
      </c>
      <c r="J361" s="141">
        <v>0.05</v>
      </c>
      <c r="K361" s="141">
        <v>60</v>
      </c>
    </row>
    <row r="362" spans="2:11" x14ac:dyDescent="0.25">
      <c r="B362" s="140" t="s">
        <v>158</v>
      </c>
      <c r="C362" s="141" t="s">
        <v>151</v>
      </c>
      <c r="D362" s="141" t="s">
        <v>158</v>
      </c>
      <c r="E362" s="142">
        <v>2009</v>
      </c>
      <c r="F362" s="141">
        <v>0.70171425961290279</v>
      </c>
      <c r="G362" s="141">
        <v>0.16</v>
      </c>
      <c r="H362" s="141">
        <v>0.12</v>
      </c>
      <c r="I362" s="141">
        <v>25</v>
      </c>
      <c r="J362" s="141">
        <v>0.05</v>
      </c>
      <c r="K362" s="141">
        <v>60</v>
      </c>
    </row>
    <row r="363" spans="2:11" x14ac:dyDescent="0.25">
      <c r="B363" s="140" t="s">
        <v>158</v>
      </c>
      <c r="C363" s="141" t="s">
        <v>151</v>
      </c>
      <c r="D363" s="141" t="s">
        <v>158</v>
      </c>
      <c r="E363" s="142">
        <v>2010</v>
      </c>
      <c r="F363" s="141">
        <v>0.4400002356129028</v>
      </c>
      <c r="G363" s="141">
        <v>0.16</v>
      </c>
      <c r="H363" s="141">
        <v>0.12</v>
      </c>
      <c r="I363" s="141">
        <v>25</v>
      </c>
      <c r="J363" s="141">
        <v>0.05</v>
      </c>
      <c r="K363" s="141">
        <v>60</v>
      </c>
    </row>
    <row r="364" spans="2:11" x14ac:dyDescent="0.25">
      <c r="B364" s="140" t="s">
        <v>158</v>
      </c>
      <c r="C364" s="141" t="s">
        <v>151</v>
      </c>
      <c r="D364" s="141" t="s">
        <v>158</v>
      </c>
      <c r="E364" s="142">
        <v>2011</v>
      </c>
      <c r="F364" s="141">
        <v>0.35853665135483803</v>
      </c>
      <c r="G364" s="141">
        <v>0.16</v>
      </c>
      <c r="H364" s="141">
        <v>0.12</v>
      </c>
      <c r="I364" s="141">
        <v>25</v>
      </c>
      <c r="J364" s="141">
        <v>0.05</v>
      </c>
      <c r="K364" s="141">
        <v>60</v>
      </c>
    </row>
    <row r="365" spans="2:11" x14ac:dyDescent="0.25">
      <c r="B365" s="140" t="s">
        <v>158</v>
      </c>
      <c r="C365" s="141" t="s">
        <v>151</v>
      </c>
      <c r="D365" s="141" t="s">
        <v>158</v>
      </c>
      <c r="E365" s="142">
        <v>2012</v>
      </c>
      <c r="F365" s="141">
        <v>0.24196681548387042</v>
      </c>
      <c r="G365" s="141">
        <v>0.16</v>
      </c>
      <c r="H365" s="141">
        <v>0.12</v>
      </c>
      <c r="I365" s="141">
        <v>25</v>
      </c>
      <c r="J365" s="141">
        <v>0.05</v>
      </c>
      <c r="K365" s="141">
        <v>60</v>
      </c>
    </row>
    <row r="366" spans="2:11" x14ac:dyDescent="0.25">
      <c r="B366" s="140" t="s">
        <v>158</v>
      </c>
      <c r="C366" s="141" t="s">
        <v>151</v>
      </c>
      <c r="D366" s="141" t="s">
        <v>158</v>
      </c>
      <c r="E366" s="142">
        <v>2013</v>
      </c>
      <c r="F366" s="141">
        <v>1.12635387096771E-2</v>
      </c>
      <c r="G366" s="141">
        <v>0.16</v>
      </c>
      <c r="H366" s="141">
        <v>0.12</v>
      </c>
      <c r="I366" s="141">
        <v>25</v>
      </c>
      <c r="J366" s="141">
        <v>0.05</v>
      </c>
      <c r="K366" s="141">
        <v>60</v>
      </c>
    </row>
    <row r="367" spans="2:11" x14ac:dyDescent="0.25">
      <c r="B367" s="140" t="s">
        <v>158</v>
      </c>
      <c r="C367" s="141" t="s">
        <v>151</v>
      </c>
      <c r="D367" s="141" t="s">
        <v>158</v>
      </c>
      <c r="E367" s="142">
        <v>2014</v>
      </c>
      <c r="F367" s="141">
        <v>0.65110031700645143</v>
      </c>
      <c r="G367" s="141">
        <v>0.16</v>
      </c>
      <c r="H367" s="141">
        <v>0.12</v>
      </c>
      <c r="I367" s="141">
        <v>25</v>
      </c>
      <c r="J367" s="141">
        <v>0.05</v>
      </c>
      <c r="K367" s="141">
        <v>60</v>
      </c>
    </row>
    <row r="368" spans="2:11" x14ac:dyDescent="0.25">
      <c r="B368" s="140" t="s">
        <v>158</v>
      </c>
      <c r="C368" s="141" t="s">
        <v>151</v>
      </c>
      <c r="D368" s="141" t="s">
        <v>158</v>
      </c>
      <c r="E368" s="142">
        <v>2015</v>
      </c>
      <c r="F368" s="141">
        <v>0.14959995458064471</v>
      </c>
      <c r="G368" s="141">
        <v>0.16</v>
      </c>
      <c r="H368" s="141">
        <v>0.12</v>
      </c>
      <c r="I368" s="141">
        <v>25</v>
      </c>
      <c r="J368" s="141">
        <v>0.05</v>
      </c>
      <c r="K368" s="141">
        <v>60</v>
      </c>
    </row>
    <row r="369" spans="2:11" x14ac:dyDescent="0.25">
      <c r="B369" s="140" t="s">
        <v>158</v>
      </c>
      <c r="C369" s="141" t="s">
        <v>151</v>
      </c>
      <c r="D369" s="141" t="s">
        <v>158</v>
      </c>
      <c r="E369" s="142">
        <v>2016</v>
      </c>
      <c r="F369" s="141">
        <v>0.14007342090322572</v>
      </c>
      <c r="G369" s="141">
        <v>0.16</v>
      </c>
      <c r="H369" s="141">
        <v>0.12</v>
      </c>
      <c r="I369" s="141">
        <v>25</v>
      </c>
      <c r="J369" s="141">
        <v>0.05</v>
      </c>
      <c r="K369" s="141">
        <v>60</v>
      </c>
    </row>
    <row r="370" spans="2:11" x14ac:dyDescent="0.25">
      <c r="B370" s="140" t="s">
        <v>158</v>
      </c>
      <c r="C370" s="141" t="s">
        <v>151</v>
      </c>
      <c r="D370" s="141" t="s">
        <v>196</v>
      </c>
      <c r="E370" s="142">
        <v>2000</v>
      </c>
      <c r="F370" s="141">
        <v>16.645984351319349</v>
      </c>
      <c r="G370" s="141">
        <v>0.16</v>
      </c>
      <c r="H370" s="141">
        <v>0.12</v>
      </c>
      <c r="I370" s="141">
        <v>25</v>
      </c>
      <c r="J370" s="141">
        <v>0.08</v>
      </c>
      <c r="K370" s="141">
        <v>60</v>
      </c>
    </row>
    <row r="371" spans="2:11" x14ac:dyDescent="0.25">
      <c r="B371" s="140" t="s">
        <v>158</v>
      </c>
      <c r="C371" s="141" t="s">
        <v>151</v>
      </c>
      <c r="D371" s="141" t="s">
        <v>196</v>
      </c>
      <c r="E371" s="142">
        <v>2001</v>
      </c>
      <c r="F371" s="141">
        <v>25.902833836170931</v>
      </c>
      <c r="G371" s="141">
        <v>0.16</v>
      </c>
      <c r="H371" s="141">
        <v>0.12</v>
      </c>
      <c r="I371" s="141">
        <v>25</v>
      </c>
      <c r="J371" s="141">
        <v>0.08</v>
      </c>
      <c r="K371" s="141">
        <v>60</v>
      </c>
    </row>
    <row r="372" spans="2:11" x14ac:dyDescent="0.25">
      <c r="B372" s="140" t="s">
        <v>158</v>
      </c>
      <c r="C372" s="141" t="s">
        <v>151</v>
      </c>
      <c r="D372" s="141" t="s">
        <v>196</v>
      </c>
      <c r="E372" s="142">
        <v>2002</v>
      </c>
      <c r="F372" s="141">
        <v>43.731760680774187</v>
      </c>
      <c r="G372" s="141">
        <v>0.16</v>
      </c>
      <c r="H372" s="141">
        <v>0.12</v>
      </c>
      <c r="I372" s="141">
        <v>25</v>
      </c>
      <c r="J372" s="141">
        <v>0.08</v>
      </c>
      <c r="K372" s="141">
        <v>60</v>
      </c>
    </row>
    <row r="373" spans="2:11" hidden="1" x14ac:dyDescent="0.25">
      <c r="B373" s="140" t="s">
        <v>158</v>
      </c>
      <c r="C373" s="141" t="s">
        <v>151</v>
      </c>
      <c r="D373" s="141" t="s">
        <v>196</v>
      </c>
      <c r="E373" s="142">
        <v>2003</v>
      </c>
      <c r="F373" s="141">
        <v>43.098853364880483</v>
      </c>
      <c r="G373" s="141">
        <v>0.16</v>
      </c>
      <c r="H373" s="141">
        <v>0.12</v>
      </c>
      <c r="I373" s="141">
        <v>25</v>
      </c>
      <c r="J373" s="141">
        <v>0.08</v>
      </c>
      <c r="K373" s="141">
        <v>60</v>
      </c>
    </row>
    <row r="374" spans="2:11" hidden="1" x14ac:dyDescent="0.25">
      <c r="B374" s="140" t="s">
        <v>158</v>
      </c>
      <c r="C374" s="141" t="s">
        <v>151</v>
      </c>
      <c r="D374" s="141" t="s">
        <v>196</v>
      </c>
      <c r="E374" s="142">
        <v>2004</v>
      </c>
      <c r="F374" s="141">
        <v>12.83663982652258</v>
      </c>
      <c r="G374" s="141">
        <v>0.16</v>
      </c>
      <c r="H374" s="141">
        <v>0.12</v>
      </c>
      <c r="I374" s="141">
        <v>25</v>
      </c>
      <c r="J374" s="141">
        <v>0.08</v>
      </c>
      <c r="K374" s="141">
        <v>60</v>
      </c>
    </row>
    <row r="375" spans="2:11" x14ac:dyDescent="0.25">
      <c r="B375" s="140" t="s">
        <v>158</v>
      </c>
      <c r="C375" s="141" t="s">
        <v>151</v>
      </c>
      <c r="D375" s="141" t="s">
        <v>196</v>
      </c>
      <c r="E375" s="142">
        <v>2005</v>
      </c>
      <c r="F375" s="141">
        <v>25.619343052032111</v>
      </c>
      <c r="G375" s="141">
        <v>0.16</v>
      </c>
      <c r="H375" s="141">
        <v>0.12</v>
      </c>
      <c r="I375" s="142">
        <v>25</v>
      </c>
      <c r="J375" s="141">
        <v>0.08</v>
      </c>
      <c r="K375" s="142">
        <v>60</v>
      </c>
    </row>
    <row r="376" spans="2:11" x14ac:dyDescent="0.25">
      <c r="B376" s="140" t="s">
        <v>158</v>
      </c>
      <c r="C376" s="141" t="s">
        <v>151</v>
      </c>
      <c r="D376" s="141" t="s">
        <v>196</v>
      </c>
      <c r="E376" s="142">
        <v>2006</v>
      </c>
      <c r="F376" s="141">
        <v>48.507130069277231</v>
      </c>
      <c r="G376" s="141">
        <v>0.16</v>
      </c>
      <c r="H376" s="141">
        <v>0.12</v>
      </c>
      <c r="I376" s="142">
        <v>25</v>
      </c>
      <c r="J376" s="141">
        <v>0.08</v>
      </c>
      <c r="K376" s="142">
        <v>60</v>
      </c>
    </row>
    <row r="377" spans="2:11" x14ac:dyDescent="0.25">
      <c r="B377" s="140" t="s">
        <v>158</v>
      </c>
      <c r="C377" s="141" t="s">
        <v>151</v>
      </c>
      <c r="D377" s="141" t="s">
        <v>196</v>
      </c>
      <c r="E377" s="142">
        <v>2007</v>
      </c>
      <c r="F377" s="141">
        <v>47.773583664596742</v>
      </c>
      <c r="G377" s="141">
        <v>0.16</v>
      </c>
      <c r="H377" s="141">
        <v>0.12</v>
      </c>
      <c r="I377" s="142">
        <v>25</v>
      </c>
      <c r="J377" s="141">
        <v>0.08</v>
      </c>
      <c r="K377" s="142">
        <v>60</v>
      </c>
    </row>
    <row r="378" spans="2:11" x14ac:dyDescent="0.25">
      <c r="B378" s="140" t="s">
        <v>158</v>
      </c>
      <c r="C378" s="141" t="s">
        <v>151</v>
      </c>
      <c r="D378" s="141" t="s">
        <v>196</v>
      </c>
      <c r="E378" s="142">
        <v>2008</v>
      </c>
      <c r="F378" s="141">
        <v>26.592925538945121</v>
      </c>
      <c r="G378" s="141">
        <v>0.16</v>
      </c>
      <c r="H378" s="141">
        <v>0.12</v>
      </c>
      <c r="I378" s="142">
        <v>25</v>
      </c>
      <c r="J378" s="141">
        <v>0.08</v>
      </c>
      <c r="K378" s="142">
        <v>60</v>
      </c>
    </row>
    <row r="379" spans="2:11" x14ac:dyDescent="0.25">
      <c r="B379" s="140" t="s">
        <v>158</v>
      </c>
      <c r="C379" s="141" t="s">
        <v>151</v>
      </c>
      <c r="D379" s="141" t="s">
        <v>196</v>
      </c>
      <c r="E379" s="142">
        <v>2009</v>
      </c>
      <c r="F379" s="141">
        <v>16.712165134383859</v>
      </c>
      <c r="G379" s="141">
        <v>0.16</v>
      </c>
      <c r="H379" s="141">
        <v>0.12</v>
      </c>
      <c r="I379" s="142">
        <v>25</v>
      </c>
      <c r="J379" s="141">
        <v>0.08</v>
      </c>
      <c r="K379" s="142">
        <v>60</v>
      </c>
    </row>
    <row r="380" spans="2:11" x14ac:dyDescent="0.25">
      <c r="B380" s="140" t="s">
        <v>158</v>
      </c>
      <c r="C380" s="141" t="s">
        <v>151</v>
      </c>
      <c r="D380" s="141" t="s">
        <v>196</v>
      </c>
      <c r="E380" s="142">
        <v>2010</v>
      </c>
      <c r="F380" s="141">
        <v>8.3224398509677435</v>
      </c>
      <c r="G380" s="141">
        <v>0.16</v>
      </c>
      <c r="H380" s="141">
        <v>0.12</v>
      </c>
      <c r="I380" s="142">
        <v>25</v>
      </c>
      <c r="J380" s="141">
        <v>0.08</v>
      </c>
      <c r="K380" s="142">
        <v>60</v>
      </c>
    </row>
    <row r="381" spans="2:11" x14ac:dyDescent="0.25">
      <c r="B381" s="140" t="s">
        <v>158</v>
      </c>
      <c r="C381" s="141" t="s">
        <v>151</v>
      </c>
      <c r="D381" s="141" t="s">
        <v>196</v>
      </c>
      <c r="E381" s="142">
        <v>2011</v>
      </c>
      <c r="F381" s="141">
        <v>11.690385909593555</v>
      </c>
      <c r="G381" s="141">
        <v>0.16</v>
      </c>
      <c r="H381" s="141">
        <v>0.12</v>
      </c>
      <c r="I381" s="142">
        <v>25</v>
      </c>
      <c r="J381" s="141">
        <v>0.08</v>
      </c>
      <c r="K381" s="142">
        <v>60</v>
      </c>
    </row>
    <row r="382" spans="2:11" x14ac:dyDescent="0.25">
      <c r="B382" s="140" t="s">
        <v>158</v>
      </c>
      <c r="C382" s="141" t="s">
        <v>151</v>
      </c>
      <c r="D382" s="141" t="s">
        <v>196</v>
      </c>
      <c r="E382" s="142">
        <v>2012</v>
      </c>
      <c r="F382" s="141">
        <v>1.5936508903451605</v>
      </c>
      <c r="G382" s="141">
        <v>0.16</v>
      </c>
      <c r="H382" s="141">
        <v>0.12</v>
      </c>
      <c r="I382" s="142">
        <v>25</v>
      </c>
      <c r="J382" s="141">
        <v>0.08</v>
      </c>
      <c r="K382" s="142">
        <v>60</v>
      </c>
    </row>
    <row r="383" spans="2:11" x14ac:dyDescent="0.25">
      <c r="B383" s="140" t="s">
        <v>158</v>
      </c>
      <c r="C383" s="141" t="s">
        <v>151</v>
      </c>
      <c r="D383" s="141" t="s">
        <v>196</v>
      </c>
      <c r="E383" s="142">
        <v>2013</v>
      </c>
      <c r="F383" s="141">
        <v>4.314889312616117</v>
      </c>
      <c r="G383" s="141">
        <v>0.16</v>
      </c>
      <c r="H383" s="141">
        <v>0.12</v>
      </c>
      <c r="I383" s="142">
        <v>25</v>
      </c>
      <c r="J383" s="141">
        <v>0.08</v>
      </c>
      <c r="K383" s="142">
        <v>60</v>
      </c>
    </row>
    <row r="384" spans="2:11" x14ac:dyDescent="0.25">
      <c r="B384" s="140" t="s">
        <v>158</v>
      </c>
      <c r="C384" s="141" t="s">
        <v>151</v>
      </c>
      <c r="D384" s="141" t="s">
        <v>196</v>
      </c>
      <c r="E384" s="142">
        <v>2014</v>
      </c>
      <c r="F384" s="141">
        <v>12.848880554954835</v>
      </c>
      <c r="G384" s="141">
        <v>0.16</v>
      </c>
      <c r="H384" s="141">
        <v>0.12</v>
      </c>
      <c r="I384" s="142">
        <v>25</v>
      </c>
      <c r="J384" s="141">
        <v>0.08</v>
      </c>
      <c r="K384" s="142">
        <v>60</v>
      </c>
    </row>
    <row r="385" spans="2:11" x14ac:dyDescent="0.25">
      <c r="B385" s="140" t="s">
        <v>158</v>
      </c>
      <c r="C385" s="141" t="s">
        <v>151</v>
      </c>
      <c r="D385" s="141" t="s">
        <v>196</v>
      </c>
      <c r="E385" s="142">
        <v>2015</v>
      </c>
      <c r="F385" s="141">
        <v>1.3533841883258066</v>
      </c>
      <c r="G385" s="141">
        <v>0.16</v>
      </c>
      <c r="H385" s="141">
        <v>0.12</v>
      </c>
      <c r="I385" s="142">
        <v>25</v>
      </c>
      <c r="J385" s="141">
        <v>0.08</v>
      </c>
      <c r="K385" s="142">
        <v>60</v>
      </c>
    </row>
    <row r="386" spans="2:11" x14ac:dyDescent="0.25">
      <c r="B386" s="140" t="s">
        <v>158</v>
      </c>
      <c r="C386" s="141" t="s">
        <v>151</v>
      </c>
      <c r="D386" s="141" t="s">
        <v>196</v>
      </c>
      <c r="E386" s="142">
        <v>2016</v>
      </c>
      <c r="F386" s="141">
        <v>3.5337502474806497</v>
      </c>
      <c r="G386" s="141">
        <v>0.16</v>
      </c>
      <c r="H386" s="141">
        <v>0.12</v>
      </c>
      <c r="I386" s="142">
        <v>25</v>
      </c>
      <c r="J386" s="141">
        <v>0.05</v>
      </c>
      <c r="K386" s="142">
        <v>60</v>
      </c>
    </row>
    <row r="387" spans="2:11" x14ac:dyDescent="0.25">
      <c r="B387" s="140" t="s">
        <v>158</v>
      </c>
      <c r="C387" s="141" t="s">
        <v>151</v>
      </c>
      <c r="D387" s="141" t="s">
        <v>292</v>
      </c>
      <c r="E387" s="142">
        <v>2000</v>
      </c>
      <c r="F387" s="141">
        <v>2.8620000000000001</v>
      </c>
      <c r="G387" s="141">
        <v>0.16</v>
      </c>
      <c r="H387" s="141">
        <v>0.12</v>
      </c>
      <c r="I387" s="142">
        <v>25</v>
      </c>
      <c r="J387" s="141">
        <v>0.05</v>
      </c>
      <c r="K387" s="142">
        <v>60</v>
      </c>
    </row>
    <row r="388" spans="2:11" x14ac:dyDescent="0.25">
      <c r="B388" s="140" t="s">
        <v>158</v>
      </c>
      <c r="C388" s="141" t="s">
        <v>151</v>
      </c>
      <c r="D388" s="141" t="s">
        <v>292</v>
      </c>
      <c r="E388" s="142">
        <v>2001</v>
      </c>
      <c r="F388" s="141">
        <v>0.84179320304516148</v>
      </c>
      <c r="G388" s="141">
        <v>0.16</v>
      </c>
      <c r="H388" s="141">
        <v>0.12</v>
      </c>
      <c r="I388" s="142">
        <v>25</v>
      </c>
      <c r="J388" s="141">
        <v>0.05</v>
      </c>
      <c r="K388" s="142">
        <v>60</v>
      </c>
    </row>
    <row r="389" spans="2:11" x14ac:dyDescent="0.25">
      <c r="B389" s="140" t="s">
        <v>158</v>
      </c>
      <c r="C389" s="141" t="s">
        <v>151</v>
      </c>
      <c r="D389" s="141" t="s">
        <v>292</v>
      </c>
      <c r="E389" s="142">
        <v>2002</v>
      </c>
      <c r="F389" s="141">
        <v>0.46398811029677389</v>
      </c>
      <c r="G389" s="141">
        <v>0.16</v>
      </c>
      <c r="H389" s="141">
        <v>0.12</v>
      </c>
      <c r="I389" s="142">
        <v>25</v>
      </c>
      <c r="J389" s="141">
        <v>0.05</v>
      </c>
      <c r="K389" s="142">
        <v>60</v>
      </c>
    </row>
    <row r="390" spans="2:11" x14ac:dyDescent="0.25">
      <c r="B390" s="140" t="s">
        <v>158</v>
      </c>
      <c r="C390" s="141" t="s">
        <v>151</v>
      </c>
      <c r="D390" s="141" t="s">
        <v>292</v>
      </c>
      <c r="E390" s="142">
        <v>2003</v>
      </c>
      <c r="F390" s="141">
        <v>17.829840457625796</v>
      </c>
      <c r="G390" s="141">
        <v>0.16</v>
      </c>
      <c r="H390" s="141">
        <v>0.12</v>
      </c>
      <c r="I390" s="142">
        <v>25</v>
      </c>
      <c r="J390" s="141">
        <v>0.05</v>
      </c>
      <c r="K390" s="142">
        <v>60</v>
      </c>
    </row>
    <row r="391" spans="2:11" x14ac:dyDescent="0.25">
      <c r="B391" s="140" t="s">
        <v>158</v>
      </c>
      <c r="C391" s="141" t="s">
        <v>151</v>
      </c>
      <c r="D391" s="141" t="s">
        <v>292</v>
      </c>
      <c r="E391" s="142">
        <v>2004</v>
      </c>
      <c r="F391" s="141">
        <v>5.146319003458057</v>
      </c>
      <c r="G391" s="141">
        <v>0.16</v>
      </c>
      <c r="H391" s="141">
        <v>0.12</v>
      </c>
      <c r="I391" s="142">
        <v>25</v>
      </c>
      <c r="J391" s="141">
        <v>0.05</v>
      </c>
      <c r="K391" s="142">
        <v>60</v>
      </c>
    </row>
    <row r="392" spans="2:11" x14ac:dyDescent="0.25">
      <c r="B392" s="140" t="s">
        <v>158</v>
      </c>
      <c r="C392" s="141" t="s">
        <v>151</v>
      </c>
      <c r="D392" s="141" t="s">
        <v>292</v>
      </c>
      <c r="E392" s="142">
        <v>2005</v>
      </c>
      <c r="F392" s="141">
        <v>2.2570511373290234</v>
      </c>
      <c r="G392" s="141">
        <v>0.16</v>
      </c>
      <c r="H392" s="141">
        <v>0.12</v>
      </c>
      <c r="I392" s="141">
        <v>25</v>
      </c>
      <c r="J392" s="141">
        <v>0.05</v>
      </c>
      <c r="K392" s="141">
        <v>60</v>
      </c>
    </row>
    <row r="393" spans="2:11" x14ac:dyDescent="0.25">
      <c r="B393" s="140" t="s">
        <v>158</v>
      </c>
      <c r="C393" s="141" t="s">
        <v>151</v>
      </c>
      <c r="D393" s="141" t="s">
        <v>292</v>
      </c>
      <c r="E393" s="142">
        <v>2006</v>
      </c>
      <c r="F393" s="141">
        <v>1.1335432693935457</v>
      </c>
      <c r="G393" s="141">
        <v>0.16</v>
      </c>
      <c r="H393" s="141">
        <v>0.12</v>
      </c>
      <c r="I393" s="141">
        <v>25</v>
      </c>
      <c r="J393" s="141">
        <v>0.05</v>
      </c>
      <c r="K393" s="141">
        <v>60</v>
      </c>
    </row>
    <row r="394" spans="2:11" x14ac:dyDescent="0.25">
      <c r="B394" s="140" t="s">
        <v>158</v>
      </c>
      <c r="C394" s="141" t="s">
        <v>151</v>
      </c>
      <c r="D394" s="141" t="s">
        <v>292</v>
      </c>
      <c r="E394" s="142">
        <v>2007</v>
      </c>
      <c r="F394" s="141">
        <v>0.73626568397419323</v>
      </c>
      <c r="G394" s="141">
        <v>0.16</v>
      </c>
      <c r="H394" s="141">
        <v>0.12</v>
      </c>
      <c r="I394" s="141">
        <v>25</v>
      </c>
      <c r="J394" s="141">
        <v>0.05</v>
      </c>
      <c r="K394" s="141">
        <v>60</v>
      </c>
    </row>
    <row r="395" spans="2:11" x14ac:dyDescent="0.25">
      <c r="B395" s="140" t="s">
        <v>158</v>
      </c>
      <c r="C395" s="141" t="s">
        <v>151</v>
      </c>
      <c r="D395" s="141" t="s">
        <v>292</v>
      </c>
      <c r="E395" s="142">
        <v>2008</v>
      </c>
      <c r="F395" s="141">
        <v>3.2939127011612848</v>
      </c>
      <c r="G395" s="141">
        <v>0.16</v>
      </c>
      <c r="H395" s="141">
        <v>0.12</v>
      </c>
      <c r="I395" s="141">
        <v>25</v>
      </c>
      <c r="J395" s="141">
        <v>0.05</v>
      </c>
      <c r="K395" s="141">
        <v>60</v>
      </c>
    </row>
    <row r="396" spans="2:11" x14ac:dyDescent="0.25">
      <c r="B396" s="140" t="s">
        <v>158</v>
      </c>
      <c r="C396" s="141" t="s">
        <v>151</v>
      </c>
      <c r="D396" s="141" t="s">
        <v>292</v>
      </c>
      <c r="E396" s="142">
        <v>2009</v>
      </c>
      <c r="F396" s="141">
        <v>0.33148678575483864</v>
      </c>
      <c r="G396" s="141">
        <v>0.16</v>
      </c>
      <c r="H396" s="141">
        <v>0.12</v>
      </c>
      <c r="I396" s="141">
        <v>25</v>
      </c>
      <c r="J396" s="141">
        <v>0.05</v>
      </c>
      <c r="K396" s="141">
        <v>60</v>
      </c>
    </row>
    <row r="397" spans="2:11" x14ac:dyDescent="0.25">
      <c r="B397" s="140" t="s">
        <v>158</v>
      </c>
      <c r="C397" s="141" t="s">
        <v>151</v>
      </c>
      <c r="D397" s="141" t="s">
        <v>292</v>
      </c>
      <c r="E397" s="142">
        <v>2010</v>
      </c>
      <c r="F397" s="141">
        <v>4.3964739360000005E-2</v>
      </c>
      <c r="G397" s="141">
        <v>0.16</v>
      </c>
      <c r="H397" s="141">
        <v>0.12</v>
      </c>
      <c r="I397" s="141">
        <v>25</v>
      </c>
      <c r="J397" s="141">
        <v>0.05</v>
      </c>
      <c r="K397" s="141">
        <v>60</v>
      </c>
    </row>
    <row r="398" spans="2:11" x14ac:dyDescent="0.25">
      <c r="B398" s="140" t="s">
        <v>158</v>
      </c>
      <c r="C398" s="141" t="s">
        <v>151</v>
      </c>
      <c r="D398" s="141" t="s">
        <v>292</v>
      </c>
      <c r="E398" s="142">
        <v>2011</v>
      </c>
      <c r="F398" s="141">
        <v>0.97817719726451602</v>
      </c>
      <c r="G398" s="141">
        <v>0.16</v>
      </c>
      <c r="H398" s="141">
        <v>0.12</v>
      </c>
      <c r="I398" s="141">
        <v>25</v>
      </c>
      <c r="J398" s="141">
        <v>0.05</v>
      </c>
      <c r="K398" s="141">
        <v>60</v>
      </c>
    </row>
    <row r="399" spans="2:11" x14ac:dyDescent="0.25">
      <c r="B399" s="140" t="s">
        <v>158</v>
      </c>
      <c r="C399" s="141" t="s">
        <v>151</v>
      </c>
      <c r="D399" s="141" t="s">
        <v>292</v>
      </c>
      <c r="E399" s="142">
        <v>2012</v>
      </c>
      <c r="F399" s="141">
        <v>7.6896006480000001E-2</v>
      </c>
      <c r="G399" s="141">
        <v>0.16</v>
      </c>
      <c r="H399" s="141">
        <v>0.12</v>
      </c>
      <c r="I399" s="141">
        <v>25</v>
      </c>
      <c r="J399" s="141">
        <v>0.05</v>
      </c>
      <c r="K399" s="141">
        <v>60</v>
      </c>
    </row>
    <row r="400" spans="2:11" x14ac:dyDescent="0.25">
      <c r="B400" s="140" t="s">
        <v>158</v>
      </c>
      <c r="C400" s="141" t="s">
        <v>151</v>
      </c>
      <c r="D400" s="141" t="s">
        <v>292</v>
      </c>
      <c r="E400" s="142">
        <v>2013</v>
      </c>
      <c r="F400" s="141">
        <v>0.6123539328387102</v>
      </c>
      <c r="G400" s="141">
        <v>0.16</v>
      </c>
      <c r="H400" s="141">
        <v>0.12</v>
      </c>
      <c r="I400" s="141">
        <v>25</v>
      </c>
      <c r="J400" s="141">
        <v>0.05</v>
      </c>
      <c r="K400" s="141">
        <v>60</v>
      </c>
    </row>
    <row r="401" spans="2:11" x14ac:dyDescent="0.25">
      <c r="B401" s="140" t="s">
        <v>158</v>
      </c>
      <c r="C401" s="141" t="s">
        <v>151</v>
      </c>
      <c r="D401" s="141" t="s">
        <v>292</v>
      </c>
      <c r="E401" s="142">
        <v>2014</v>
      </c>
      <c r="F401" s="141">
        <v>0.36593031312000002</v>
      </c>
      <c r="G401" s="141">
        <v>0.16</v>
      </c>
      <c r="H401" s="141">
        <v>0.12</v>
      </c>
      <c r="I401" s="141">
        <v>25</v>
      </c>
      <c r="J401" s="141">
        <v>0.05</v>
      </c>
      <c r="K401" s="141">
        <v>60</v>
      </c>
    </row>
    <row r="402" spans="2:11" x14ac:dyDescent="0.25">
      <c r="B402" s="140" t="s">
        <v>158</v>
      </c>
      <c r="C402" s="141" t="s">
        <v>151</v>
      </c>
      <c r="D402" s="141" t="s">
        <v>292</v>
      </c>
      <c r="E402" s="142">
        <v>2015</v>
      </c>
      <c r="F402" s="141">
        <v>1.1663521121032165</v>
      </c>
      <c r="G402" s="141">
        <v>0.16</v>
      </c>
      <c r="H402" s="141">
        <v>0.12</v>
      </c>
      <c r="I402" s="141">
        <v>25</v>
      </c>
      <c r="J402" s="141">
        <v>0.05</v>
      </c>
      <c r="K402" s="141">
        <v>60</v>
      </c>
    </row>
    <row r="403" spans="2:11" x14ac:dyDescent="0.25">
      <c r="B403" s="140" t="s">
        <v>158</v>
      </c>
      <c r="C403" s="141" t="s">
        <v>151</v>
      </c>
      <c r="D403" s="141" t="s">
        <v>292</v>
      </c>
      <c r="E403" s="142">
        <v>2016</v>
      </c>
      <c r="F403" s="141">
        <v>1.3488348824128982</v>
      </c>
      <c r="G403" s="141">
        <v>0.16</v>
      </c>
      <c r="H403" s="141">
        <v>0.12</v>
      </c>
      <c r="I403" s="141">
        <v>25</v>
      </c>
      <c r="J403" s="141">
        <v>0.05</v>
      </c>
      <c r="K403" s="141">
        <v>60</v>
      </c>
    </row>
    <row r="404" spans="2:11" x14ac:dyDescent="0.25">
      <c r="B404" s="140" t="s">
        <v>158</v>
      </c>
      <c r="C404" s="141" t="s">
        <v>152</v>
      </c>
      <c r="D404" s="141" t="s">
        <v>158</v>
      </c>
      <c r="E404" s="142">
        <v>2000</v>
      </c>
      <c r="F404" s="141">
        <v>0.22625627361290399</v>
      </c>
      <c r="G404" s="141">
        <v>0.16</v>
      </c>
      <c r="H404" s="141">
        <v>0.12</v>
      </c>
      <c r="I404" s="141">
        <v>25</v>
      </c>
      <c r="J404" s="141">
        <v>0.1</v>
      </c>
      <c r="K404" s="141">
        <v>60</v>
      </c>
    </row>
    <row r="405" spans="2:11" x14ac:dyDescent="0.25">
      <c r="B405" s="140" t="s">
        <v>158</v>
      </c>
      <c r="C405" s="141" t="s">
        <v>152</v>
      </c>
      <c r="D405" s="141" t="s">
        <v>158</v>
      </c>
      <c r="E405" s="142">
        <v>2001</v>
      </c>
      <c r="F405" s="141">
        <v>1.0368039059999998</v>
      </c>
      <c r="G405" s="141">
        <v>0.16</v>
      </c>
      <c r="H405" s="141">
        <v>0.12</v>
      </c>
      <c r="I405" s="141">
        <v>25</v>
      </c>
      <c r="J405" s="141">
        <v>0.1</v>
      </c>
      <c r="K405" s="141">
        <v>60</v>
      </c>
    </row>
    <row r="406" spans="2:11" x14ac:dyDescent="0.25">
      <c r="B406" s="140" t="s">
        <v>158</v>
      </c>
      <c r="C406" s="141" t="s">
        <v>152</v>
      </c>
      <c r="D406" s="141" t="s">
        <v>158</v>
      </c>
      <c r="E406" s="142">
        <v>2002</v>
      </c>
      <c r="F406" s="141">
        <v>0.16717487051612701</v>
      </c>
      <c r="G406" s="141">
        <v>0.16</v>
      </c>
      <c r="H406" s="141">
        <v>0.12</v>
      </c>
      <c r="I406" s="141">
        <v>25</v>
      </c>
      <c r="J406" s="141">
        <v>0.1</v>
      </c>
      <c r="K406" s="141">
        <v>60</v>
      </c>
    </row>
    <row r="407" spans="2:11" x14ac:dyDescent="0.25">
      <c r="B407" s="140" t="s">
        <v>158</v>
      </c>
      <c r="C407" s="141" t="s">
        <v>152</v>
      </c>
      <c r="D407" s="141" t="s">
        <v>158</v>
      </c>
      <c r="E407" s="142">
        <v>2003</v>
      </c>
      <c r="F407" s="141">
        <v>0.48516316616129096</v>
      </c>
      <c r="G407" s="141">
        <v>0.16</v>
      </c>
      <c r="H407" s="141">
        <v>0.12</v>
      </c>
      <c r="I407" s="141">
        <v>25</v>
      </c>
      <c r="J407" s="141">
        <v>0.1</v>
      </c>
      <c r="K407" s="141">
        <v>60</v>
      </c>
    </row>
    <row r="408" spans="2:11" x14ac:dyDescent="0.25">
      <c r="B408" s="140" t="s">
        <v>158</v>
      </c>
      <c r="C408" s="141" t="s">
        <v>152</v>
      </c>
      <c r="D408" s="141" t="s">
        <v>158</v>
      </c>
      <c r="E408" s="142">
        <v>2004</v>
      </c>
      <c r="F408" s="141">
        <v>0.51129682432258194</v>
      </c>
      <c r="G408" s="141">
        <v>0.16</v>
      </c>
      <c r="H408" s="141">
        <v>0.12</v>
      </c>
      <c r="I408" s="141">
        <v>25</v>
      </c>
      <c r="J408" s="141">
        <v>0.1</v>
      </c>
      <c r="K408" s="141">
        <v>60</v>
      </c>
    </row>
    <row r="409" spans="2:11" x14ac:dyDescent="0.25">
      <c r="B409" s="140" t="s">
        <v>158</v>
      </c>
      <c r="C409" s="141" t="s">
        <v>152</v>
      </c>
      <c r="D409" s="141" t="s">
        <v>158</v>
      </c>
      <c r="E409" s="142">
        <v>2005</v>
      </c>
      <c r="F409" s="141">
        <v>0.37012055951613004</v>
      </c>
      <c r="G409" s="141">
        <v>0.16</v>
      </c>
      <c r="H409" s="141">
        <v>0.12</v>
      </c>
      <c r="I409" s="141">
        <v>25</v>
      </c>
      <c r="J409" s="141">
        <v>0.1</v>
      </c>
      <c r="K409" s="141">
        <v>60</v>
      </c>
    </row>
    <row r="410" spans="2:11" x14ac:dyDescent="0.25">
      <c r="B410" s="140" t="s">
        <v>158</v>
      </c>
      <c r="C410" s="141" t="s">
        <v>152</v>
      </c>
      <c r="D410" s="141" t="s">
        <v>158</v>
      </c>
      <c r="E410" s="142">
        <v>2006</v>
      </c>
      <c r="F410" s="141">
        <v>0.441878464451613</v>
      </c>
      <c r="G410" s="141">
        <v>0.16</v>
      </c>
      <c r="H410" s="141">
        <v>0.12</v>
      </c>
      <c r="I410" s="141">
        <v>25</v>
      </c>
      <c r="J410" s="141">
        <v>0.1</v>
      </c>
      <c r="K410" s="141">
        <v>60</v>
      </c>
    </row>
    <row r="411" spans="2:11" hidden="1" x14ac:dyDescent="0.25">
      <c r="B411" s="140" t="s">
        <v>158</v>
      </c>
      <c r="C411" s="141" t="s">
        <v>152</v>
      </c>
      <c r="D411" s="141" t="s">
        <v>158</v>
      </c>
      <c r="E411" s="142">
        <v>2007</v>
      </c>
      <c r="F411" s="141">
        <v>0.21001972625806201</v>
      </c>
      <c r="G411" s="141">
        <v>0.16</v>
      </c>
      <c r="H411" s="141">
        <v>0.12</v>
      </c>
      <c r="I411" s="141">
        <v>25</v>
      </c>
      <c r="J411" s="141">
        <v>0.1</v>
      </c>
      <c r="K411" s="141">
        <v>60</v>
      </c>
    </row>
    <row r="412" spans="2:11" x14ac:dyDescent="0.25">
      <c r="B412" s="140" t="s">
        <v>158</v>
      </c>
      <c r="C412" s="141" t="s">
        <v>152</v>
      </c>
      <c r="D412" s="141" t="s">
        <v>158</v>
      </c>
      <c r="E412" s="142">
        <v>2008</v>
      </c>
      <c r="F412" s="141">
        <v>3.1987806387095998E-10</v>
      </c>
      <c r="G412" s="141">
        <v>0.16</v>
      </c>
      <c r="H412" s="141">
        <v>0.12</v>
      </c>
      <c r="I412" s="142">
        <v>25</v>
      </c>
      <c r="J412" s="141">
        <v>0.1</v>
      </c>
      <c r="K412" s="142">
        <v>60</v>
      </c>
    </row>
    <row r="413" spans="2:11" x14ac:dyDescent="0.25">
      <c r="B413" s="140" t="s">
        <v>158</v>
      </c>
      <c r="C413" s="141" t="s">
        <v>152</v>
      </c>
      <c r="D413" s="141" t="s">
        <v>158</v>
      </c>
      <c r="E413" s="142">
        <v>2009</v>
      </c>
      <c r="F413" s="141">
        <v>0.31673229580645196</v>
      </c>
      <c r="G413" s="141">
        <v>0.16</v>
      </c>
      <c r="H413" s="141">
        <v>0.12</v>
      </c>
      <c r="I413" s="142">
        <v>25</v>
      </c>
      <c r="J413" s="141">
        <v>0.1</v>
      </c>
      <c r="K413" s="142">
        <v>60</v>
      </c>
    </row>
    <row r="414" spans="2:11" x14ac:dyDescent="0.25">
      <c r="B414" s="140" t="s">
        <v>158</v>
      </c>
      <c r="C414" s="141" t="s">
        <v>152</v>
      </c>
      <c r="D414" s="141" t="s">
        <v>158</v>
      </c>
      <c r="E414" s="142">
        <v>2010</v>
      </c>
      <c r="F414" s="141">
        <v>0.75957249212903089</v>
      </c>
      <c r="G414" s="141">
        <v>0.16</v>
      </c>
      <c r="H414" s="141">
        <v>0.12</v>
      </c>
      <c r="I414" s="142">
        <v>25</v>
      </c>
      <c r="J414" s="141">
        <v>0.1</v>
      </c>
      <c r="K414" s="142">
        <v>60</v>
      </c>
    </row>
    <row r="415" spans="2:11" x14ac:dyDescent="0.25">
      <c r="B415" s="140" t="s">
        <v>158</v>
      </c>
      <c r="C415" s="141" t="s">
        <v>152</v>
      </c>
      <c r="D415" s="141" t="s">
        <v>158</v>
      </c>
      <c r="E415" s="142">
        <v>2011</v>
      </c>
      <c r="F415" s="141">
        <v>5.2728809612903098E-2</v>
      </c>
      <c r="G415" s="141">
        <v>0.16</v>
      </c>
      <c r="H415" s="141">
        <v>0.12</v>
      </c>
      <c r="I415" s="142">
        <v>25</v>
      </c>
      <c r="J415" s="141">
        <v>0.1</v>
      </c>
      <c r="K415" s="142">
        <v>60</v>
      </c>
    </row>
    <row r="416" spans="2:11" x14ac:dyDescent="0.25">
      <c r="B416" s="140" t="s">
        <v>158</v>
      </c>
      <c r="C416" s="141" t="s">
        <v>152</v>
      </c>
      <c r="D416" s="141" t="s">
        <v>158</v>
      </c>
      <c r="E416" s="142">
        <v>2012</v>
      </c>
      <c r="F416" s="141">
        <v>3.0393356999999996E-2</v>
      </c>
      <c r="G416" s="141">
        <v>0.16</v>
      </c>
      <c r="H416" s="141">
        <v>0.12</v>
      </c>
      <c r="I416" s="142">
        <v>25</v>
      </c>
      <c r="J416" s="141">
        <v>0.1</v>
      </c>
      <c r="K416" s="142">
        <v>60</v>
      </c>
    </row>
    <row r="417" spans="2:11" x14ac:dyDescent="0.25">
      <c r="B417" s="140" t="s">
        <v>158</v>
      </c>
      <c r="C417" s="141" t="s">
        <v>152</v>
      </c>
      <c r="D417" s="141" t="s">
        <v>158</v>
      </c>
      <c r="E417" s="142">
        <v>2013</v>
      </c>
      <c r="F417" s="141">
        <v>4.3200000677419498E-2</v>
      </c>
      <c r="G417" s="141">
        <v>0.16</v>
      </c>
      <c r="H417" s="141">
        <v>0.12</v>
      </c>
      <c r="I417" s="142">
        <v>25</v>
      </c>
      <c r="J417" s="141">
        <v>0.1</v>
      </c>
      <c r="K417" s="142">
        <v>60</v>
      </c>
    </row>
    <row r="418" spans="2:11" x14ac:dyDescent="0.25">
      <c r="B418" s="140" t="s">
        <v>158</v>
      </c>
      <c r="C418" s="141" t="s">
        <v>152</v>
      </c>
      <c r="D418" s="141" t="s">
        <v>158</v>
      </c>
      <c r="E418" s="142">
        <v>2014</v>
      </c>
      <c r="F418" s="141">
        <v>0</v>
      </c>
      <c r="G418" s="141">
        <v>0</v>
      </c>
      <c r="H418" s="141">
        <v>0</v>
      </c>
      <c r="I418" s="142">
        <v>0</v>
      </c>
      <c r="J418" s="141">
        <v>0.1</v>
      </c>
      <c r="K418" s="142">
        <v>0</v>
      </c>
    </row>
    <row r="419" spans="2:11" x14ac:dyDescent="0.25">
      <c r="B419" s="140" t="s">
        <v>158</v>
      </c>
      <c r="C419" s="141" t="s">
        <v>152</v>
      </c>
      <c r="D419" s="141" t="s">
        <v>158</v>
      </c>
      <c r="E419" s="142">
        <v>2015</v>
      </c>
      <c r="F419" s="141">
        <v>0</v>
      </c>
      <c r="G419" s="141">
        <v>0</v>
      </c>
      <c r="H419" s="141">
        <v>0</v>
      </c>
      <c r="I419" s="142">
        <v>0</v>
      </c>
      <c r="J419" s="141">
        <v>0.1</v>
      </c>
      <c r="K419" s="142">
        <v>0</v>
      </c>
    </row>
    <row r="420" spans="2:11" x14ac:dyDescent="0.25">
      <c r="B420" s="140" t="s">
        <v>158</v>
      </c>
      <c r="C420" s="141" t="s">
        <v>152</v>
      </c>
      <c r="D420" s="141" t="s">
        <v>158</v>
      </c>
      <c r="E420" s="142">
        <v>2016</v>
      </c>
      <c r="F420" s="141">
        <v>0</v>
      </c>
      <c r="G420" s="141">
        <v>0</v>
      </c>
      <c r="H420" s="141">
        <v>0</v>
      </c>
      <c r="I420" s="142">
        <v>0</v>
      </c>
      <c r="J420" s="141">
        <v>0.1</v>
      </c>
      <c r="K420" s="142">
        <v>0</v>
      </c>
    </row>
    <row r="421" spans="2:11" x14ac:dyDescent="0.25">
      <c r="B421" s="140" t="s">
        <v>158</v>
      </c>
      <c r="C421" s="141" t="s">
        <v>152</v>
      </c>
      <c r="D421" s="141" t="s">
        <v>196</v>
      </c>
      <c r="E421" s="142">
        <v>2000</v>
      </c>
      <c r="F421" s="141">
        <v>200.01902771612879</v>
      </c>
      <c r="G421" s="141">
        <v>0.16</v>
      </c>
      <c r="H421" s="141">
        <v>0.12</v>
      </c>
      <c r="I421" s="142">
        <v>25</v>
      </c>
      <c r="J421" s="141">
        <v>0.05</v>
      </c>
      <c r="K421" s="142">
        <v>60</v>
      </c>
    </row>
    <row r="422" spans="2:11" x14ac:dyDescent="0.25">
      <c r="B422" s="140" t="s">
        <v>158</v>
      </c>
      <c r="C422" s="141" t="s">
        <v>152</v>
      </c>
      <c r="D422" s="141" t="s">
        <v>196</v>
      </c>
      <c r="E422" s="142">
        <v>2001</v>
      </c>
      <c r="F422" s="141">
        <v>80.607086090322397</v>
      </c>
      <c r="G422" s="141">
        <v>0.16</v>
      </c>
      <c r="H422" s="141">
        <v>0.12</v>
      </c>
      <c r="I422" s="142">
        <v>25</v>
      </c>
      <c r="J422" s="141">
        <v>0.05</v>
      </c>
      <c r="K422" s="142">
        <v>60</v>
      </c>
    </row>
    <row r="423" spans="2:11" x14ac:dyDescent="0.25">
      <c r="B423" s="140" t="s">
        <v>158</v>
      </c>
      <c r="C423" s="141" t="s">
        <v>152</v>
      </c>
      <c r="D423" s="141" t="s">
        <v>196</v>
      </c>
      <c r="E423" s="142">
        <v>2002</v>
      </c>
      <c r="F423" s="141">
        <v>10.613314425806399</v>
      </c>
      <c r="G423" s="141">
        <v>0.16</v>
      </c>
      <c r="H423" s="141">
        <v>0.12</v>
      </c>
      <c r="I423" s="142">
        <v>25</v>
      </c>
      <c r="J423" s="141">
        <v>0.05</v>
      </c>
      <c r="K423" s="142">
        <v>60</v>
      </c>
    </row>
    <row r="424" spans="2:11" x14ac:dyDescent="0.25">
      <c r="B424" s="140" t="s">
        <v>158</v>
      </c>
      <c r="C424" s="141" t="s">
        <v>152</v>
      </c>
      <c r="D424" s="141" t="s">
        <v>196</v>
      </c>
      <c r="E424" s="142">
        <v>2003</v>
      </c>
      <c r="F424" s="141">
        <v>88.020995251612803</v>
      </c>
      <c r="G424" s="141">
        <v>0.2</v>
      </c>
      <c r="H424" s="141">
        <v>0.16</v>
      </c>
      <c r="I424" s="142">
        <v>25</v>
      </c>
      <c r="J424" s="141">
        <v>0.12</v>
      </c>
      <c r="K424" s="142">
        <v>60</v>
      </c>
    </row>
    <row r="425" spans="2:11" x14ac:dyDescent="0.25">
      <c r="B425" s="140" t="s">
        <v>158</v>
      </c>
      <c r="C425" s="141" t="s">
        <v>152</v>
      </c>
      <c r="D425" s="141" t="s">
        <v>196</v>
      </c>
      <c r="E425" s="142">
        <v>2004</v>
      </c>
      <c r="F425" s="141">
        <v>184.0194443870968</v>
      </c>
      <c r="G425" s="141">
        <v>0.2</v>
      </c>
      <c r="H425" s="141">
        <v>0.16</v>
      </c>
      <c r="I425" s="142">
        <v>25</v>
      </c>
      <c r="J425" s="141">
        <v>0.12</v>
      </c>
      <c r="K425" s="142">
        <v>60</v>
      </c>
    </row>
    <row r="426" spans="2:11" x14ac:dyDescent="0.25">
      <c r="B426" s="140" t="s">
        <v>158</v>
      </c>
      <c r="C426" s="141" t="s">
        <v>152</v>
      </c>
      <c r="D426" s="141" t="s">
        <v>196</v>
      </c>
      <c r="E426" s="142">
        <v>2005</v>
      </c>
      <c r="F426" s="141">
        <v>88.547287483871202</v>
      </c>
      <c r="G426" s="141">
        <v>0.2</v>
      </c>
      <c r="H426" s="141">
        <v>0.16</v>
      </c>
      <c r="I426" s="142">
        <v>25</v>
      </c>
      <c r="J426" s="141">
        <v>0.12</v>
      </c>
      <c r="K426" s="142">
        <v>60</v>
      </c>
    </row>
    <row r="427" spans="2:11" x14ac:dyDescent="0.25">
      <c r="B427" s="140" t="s">
        <v>158</v>
      </c>
      <c r="C427" s="141" t="s">
        <v>152</v>
      </c>
      <c r="D427" s="141" t="s">
        <v>196</v>
      </c>
      <c r="E427" s="142">
        <v>2006</v>
      </c>
      <c r="F427" s="141">
        <v>104.92046418064479</v>
      </c>
      <c r="G427" s="141">
        <v>0.2</v>
      </c>
      <c r="H427" s="141">
        <v>0.16</v>
      </c>
      <c r="I427" s="142">
        <v>25</v>
      </c>
      <c r="J427" s="141">
        <v>0.12</v>
      </c>
      <c r="K427" s="142">
        <v>60</v>
      </c>
    </row>
    <row r="428" spans="2:11" x14ac:dyDescent="0.25">
      <c r="B428" s="140" t="s">
        <v>158</v>
      </c>
      <c r="C428" s="141" t="s">
        <v>152</v>
      </c>
      <c r="D428" s="141" t="s">
        <v>196</v>
      </c>
      <c r="E428" s="142">
        <v>2007</v>
      </c>
      <c r="F428" s="141">
        <v>97.736110038709597</v>
      </c>
      <c r="G428" s="141">
        <v>0.2</v>
      </c>
      <c r="H428" s="141">
        <v>0.16</v>
      </c>
      <c r="I428" s="142">
        <v>25</v>
      </c>
      <c r="J428" s="141">
        <v>0.12</v>
      </c>
      <c r="K428" s="142">
        <v>60</v>
      </c>
    </row>
    <row r="429" spans="2:11" x14ac:dyDescent="0.25">
      <c r="B429" s="140" t="s">
        <v>158</v>
      </c>
      <c r="C429" s="141" t="s">
        <v>152</v>
      </c>
      <c r="D429" s="141" t="s">
        <v>196</v>
      </c>
      <c r="E429" s="142">
        <v>2008</v>
      </c>
      <c r="F429" s="141">
        <v>48.800095535484004</v>
      </c>
      <c r="G429" s="141">
        <v>0.16</v>
      </c>
      <c r="H429" s="141">
        <v>0.12</v>
      </c>
      <c r="I429" s="141">
        <v>25</v>
      </c>
      <c r="J429" s="141">
        <v>0.05</v>
      </c>
      <c r="K429" s="141">
        <v>60</v>
      </c>
    </row>
    <row r="430" spans="2:11" x14ac:dyDescent="0.25">
      <c r="B430" s="140" t="s">
        <v>158</v>
      </c>
      <c r="C430" s="141" t="s">
        <v>152</v>
      </c>
      <c r="D430" s="141" t="s">
        <v>196</v>
      </c>
      <c r="E430" s="142">
        <v>2009</v>
      </c>
      <c r="F430" s="141">
        <v>65.891254503225596</v>
      </c>
      <c r="G430" s="141">
        <v>0.16</v>
      </c>
      <c r="H430" s="141">
        <v>0.12</v>
      </c>
      <c r="I430" s="141">
        <v>25</v>
      </c>
      <c r="J430" s="141">
        <v>0.05</v>
      </c>
      <c r="K430" s="141">
        <v>60</v>
      </c>
    </row>
    <row r="431" spans="2:11" x14ac:dyDescent="0.25">
      <c r="B431" s="140" t="s">
        <v>158</v>
      </c>
      <c r="C431" s="141" t="s">
        <v>152</v>
      </c>
      <c r="D431" s="141" t="s">
        <v>196</v>
      </c>
      <c r="E431" s="142">
        <v>2010</v>
      </c>
      <c r="F431" s="141">
        <v>86.198884954838405</v>
      </c>
      <c r="G431" s="141">
        <v>0.16</v>
      </c>
      <c r="H431" s="141">
        <v>0.12</v>
      </c>
      <c r="I431" s="141">
        <v>25</v>
      </c>
      <c r="J431" s="141">
        <v>0.05</v>
      </c>
      <c r="K431" s="141">
        <v>60</v>
      </c>
    </row>
    <row r="432" spans="2:11" x14ac:dyDescent="0.25">
      <c r="B432" s="140" t="s">
        <v>158</v>
      </c>
      <c r="C432" s="141" t="s">
        <v>152</v>
      </c>
      <c r="D432" s="141" t="s">
        <v>196</v>
      </c>
      <c r="E432" s="142">
        <v>2011</v>
      </c>
      <c r="F432" s="141">
        <v>32.300236335484001</v>
      </c>
      <c r="G432" s="141">
        <v>0.16</v>
      </c>
      <c r="H432" s="141">
        <v>0.12</v>
      </c>
      <c r="I432" s="141">
        <v>25</v>
      </c>
      <c r="J432" s="141">
        <v>0.05</v>
      </c>
      <c r="K432" s="141">
        <v>60</v>
      </c>
    </row>
    <row r="433" spans="2:11" x14ac:dyDescent="0.25">
      <c r="B433" s="140" t="s">
        <v>158</v>
      </c>
      <c r="C433" s="141" t="s">
        <v>152</v>
      </c>
      <c r="D433" s="141" t="s">
        <v>196</v>
      </c>
      <c r="E433" s="142">
        <v>2012</v>
      </c>
      <c r="F433" s="141">
        <v>14.878035096774161</v>
      </c>
      <c r="G433" s="141">
        <v>0.16</v>
      </c>
      <c r="H433" s="141">
        <v>0.12</v>
      </c>
      <c r="I433" s="141">
        <v>25</v>
      </c>
      <c r="J433" s="141">
        <v>0.05</v>
      </c>
      <c r="K433" s="141">
        <v>60</v>
      </c>
    </row>
    <row r="434" spans="2:11" x14ac:dyDescent="0.25">
      <c r="B434" s="140" t="s">
        <v>158</v>
      </c>
      <c r="C434" s="141" t="s">
        <v>152</v>
      </c>
      <c r="D434" s="141" t="s">
        <v>196</v>
      </c>
      <c r="E434" s="142">
        <v>2013</v>
      </c>
      <c r="F434" s="141">
        <v>36.100578580645205</v>
      </c>
      <c r="G434" s="141">
        <v>0.16</v>
      </c>
      <c r="H434" s="141">
        <v>0.12</v>
      </c>
      <c r="I434" s="141">
        <v>25</v>
      </c>
      <c r="J434" s="141">
        <v>0.05</v>
      </c>
      <c r="K434" s="141">
        <v>60</v>
      </c>
    </row>
    <row r="435" spans="2:11" x14ac:dyDescent="0.25">
      <c r="B435" s="140" t="s">
        <v>158</v>
      </c>
      <c r="C435" s="141" t="s">
        <v>152</v>
      </c>
      <c r="D435" s="141" t="s">
        <v>196</v>
      </c>
      <c r="E435" s="142">
        <v>2014</v>
      </c>
      <c r="F435" s="141">
        <v>348.12515599999995</v>
      </c>
      <c r="G435" s="141">
        <v>0.16</v>
      </c>
      <c r="H435" s="141">
        <v>0.12</v>
      </c>
      <c r="I435" s="141">
        <v>25</v>
      </c>
      <c r="J435" s="141">
        <v>0.05</v>
      </c>
      <c r="K435" s="141">
        <v>60</v>
      </c>
    </row>
    <row r="436" spans="2:11" x14ac:dyDescent="0.25">
      <c r="B436" s="140" t="s">
        <v>158</v>
      </c>
      <c r="C436" s="141" t="s">
        <v>152</v>
      </c>
      <c r="D436" s="141" t="s">
        <v>196</v>
      </c>
      <c r="E436" s="142">
        <v>2015</v>
      </c>
      <c r="F436" s="141">
        <v>0</v>
      </c>
      <c r="G436" s="141">
        <v>0.16</v>
      </c>
      <c r="H436" s="141">
        <v>0.12</v>
      </c>
      <c r="I436" s="141">
        <v>25</v>
      </c>
      <c r="J436" s="141">
        <v>0.05</v>
      </c>
      <c r="K436" s="141">
        <v>60</v>
      </c>
    </row>
    <row r="437" spans="2:11" x14ac:dyDescent="0.25">
      <c r="B437" s="140" t="s">
        <v>158</v>
      </c>
      <c r="C437" s="141" t="s">
        <v>152</v>
      </c>
      <c r="D437" s="141" t="s">
        <v>196</v>
      </c>
      <c r="E437" s="142">
        <v>2016</v>
      </c>
      <c r="F437" s="141">
        <v>0</v>
      </c>
      <c r="G437" s="141">
        <v>0.16</v>
      </c>
      <c r="H437" s="141">
        <v>0.12</v>
      </c>
      <c r="I437" s="141">
        <v>25</v>
      </c>
      <c r="J437" s="141">
        <v>0.05</v>
      </c>
      <c r="K437" s="141">
        <v>60</v>
      </c>
    </row>
    <row r="438" spans="2:11" x14ac:dyDescent="0.25">
      <c r="B438" s="140" t="s">
        <v>158</v>
      </c>
      <c r="C438" s="141" t="s">
        <v>152</v>
      </c>
      <c r="D438" s="141" t="s">
        <v>244</v>
      </c>
      <c r="E438" s="142">
        <v>2000</v>
      </c>
      <c r="F438" s="141">
        <v>0</v>
      </c>
      <c r="G438" s="141">
        <v>0</v>
      </c>
      <c r="H438" s="141">
        <v>0</v>
      </c>
      <c r="I438" s="141">
        <v>0</v>
      </c>
      <c r="J438" s="141">
        <v>0</v>
      </c>
      <c r="K438" s="141">
        <v>0</v>
      </c>
    </row>
    <row r="439" spans="2:11" x14ac:dyDescent="0.25">
      <c r="B439" s="140" t="s">
        <v>158</v>
      </c>
      <c r="C439" s="141" t="s">
        <v>152</v>
      </c>
      <c r="D439" s="141" t="s">
        <v>244</v>
      </c>
      <c r="E439" s="142">
        <v>2001</v>
      </c>
      <c r="F439" s="141">
        <v>0</v>
      </c>
      <c r="G439" s="141">
        <v>0</v>
      </c>
      <c r="H439" s="141">
        <v>0</v>
      </c>
      <c r="I439" s="141">
        <v>0</v>
      </c>
      <c r="J439" s="141">
        <v>0</v>
      </c>
      <c r="K439" s="141">
        <v>0</v>
      </c>
    </row>
    <row r="440" spans="2:11" x14ac:dyDescent="0.25">
      <c r="B440" s="140" t="s">
        <v>158</v>
      </c>
      <c r="C440" s="141" t="s">
        <v>152</v>
      </c>
      <c r="D440" s="141" t="s">
        <v>244</v>
      </c>
      <c r="E440" s="142">
        <v>2002</v>
      </c>
      <c r="F440" s="141">
        <v>0</v>
      </c>
      <c r="G440" s="141">
        <v>0</v>
      </c>
      <c r="H440" s="141">
        <v>0</v>
      </c>
      <c r="I440" s="141">
        <v>0</v>
      </c>
      <c r="J440" s="141">
        <v>0</v>
      </c>
      <c r="K440" s="141">
        <v>0</v>
      </c>
    </row>
    <row r="441" spans="2:11" x14ac:dyDescent="0.25">
      <c r="B441" s="140" t="s">
        <v>158</v>
      </c>
      <c r="C441" s="141" t="s">
        <v>152</v>
      </c>
      <c r="D441" s="141" t="s">
        <v>244</v>
      </c>
      <c r="E441" s="142">
        <v>2003</v>
      </c>
      <c r="F441" s="141">
        <v>0</v>
      </c>
      <c r="G441" s="141">
        <v>0</v>
      </c>
      <c r="H441" s="141">
        <v>0</v>
      </c>
      <c r="I441" s="141">
        <v>0</v>
      </c>
      <c r="J441" s="141">
        <v>0</v>
      </c>
      <c r="K441" s="141">
        <v>0</v>
      </c>
    </row>
    <row r="442" spans="2:11" x14ac:dyDescent="0.25">
      <c r="B442" s="140" t="s">
        <v>158</v>
      </c>
      <c r="C442" s="141" t="s">
        <v>152</v>
      </c>
      <c r="D442" s="141" t="s">
        <v>244</v>
      </c>
      <c r="E442" s="142">
        <v>2004</v>
      </c>
      <c r="F442" s="141">
        <v>0</v>
      </c>
      <c r="G442" s="141">
        <v>0</v>
      </c>
      <c r="H442" s="141">
        <v>0</v>
      </c>
      <c r="I442" s="141">
        <v>0</v>
      </c>
      <c r="J442" s="141">
        <v>0</v>
      </c>
      <c r="K442" s="141">
        <v>0</v>
      </c>
    </row>
    <row r="443" spans="2:11" x14ac:dyDescent="0.25">
      <c r="B443" s="140" t="s">
        <v>158</v>
      </c>
      <c r="C443" s="141" t="s">
        <v>152</v>
      </c>
      <c r="D443" s="141" t="s">
        <v>244</v>
      </c>
      <c r="E443" s="142">
        <v>2005</v>
      </c>
      <c r="F443" s="141">
        <v>0</v>
      </c>
      <c r="G443" s="141">
        <v>0</v>
      </c>
      <c r="H443" s="141">
        <v>0</v>
      </c>
      <c r="I443" s="141">
        <v>0</v>
      </c>
      <c r="J443" s="141">
        <v>0</v>
      </c>
      <c r="K443" s="141">
        <v>0</v>
      </c>
    </row>
    <row r="444" spans="2:11" x14ac:dyDescent="0.25">
      <c r="B444" s="140" t="s">
        <v>158</v>
      </c>
      <c r="C444" s="141" t="s">
        <v>152</v>
      </c>
      <c r="D444" s="141" t="s">
        <v>244</v>
      </c>
      <c r="E444" s="142">
        <v>2006</v>
      </c>
      <c r="F444" s="141">
        <v>0</v>
      </c>
      <c r="G444" s="141">
        <v>0</v>
      </c>
      <c r="H444" s="141">
        <v>0</v>
      </c>
      <c r="I444" s="141">
        <v>0</v>
      </c>
      <c r="J444" s="141">
        <v>0</v>
      </c>
      <c r="K444" s="141">
        <v>0</v>
      </c>
    </row>
    <row r="445" spans="2:11" x14ac:dyDescent="0.25">
      <c r="B445" s="140" t="s">
        <v>158</v>
      </c>
      <c r="C445" s="141" t="s">
        <v>152</v>
      </c>
      <c r="D445" s="141" t="s">
        <v>244</v>
      </c>
      <c r="E445" s="142">
        <v>2007</v>
      </c>
      <c r="F445" s="141">
        <v>0</v>
      </c>
      <c r="G445" s="141">
        <v>0</v>
      </c>
      <c r="H445" s="141">
        <v>0</v>
      </c>
      <c r="I445" s="141">
        <v>0</v>
      </c>
      <c r="J445" s="141">
        <v>0</v>
      </c>
      <c r="K445" s="141">
        <v>0</v>
      </c>
    </row>
    <row r="446" spans="2:11" x14ac:dyDescent="0.25">
      <c r="B446" s="140" t="s">
        <v>158</v>
      </c>
      <c r="C446" s="141" t="s">
        <v>152</v>
      </c>
      <c r="D446" s="141" t="s">
        <v>244</v>
      </c>
      <c r="E446" s="142">
        <v>2008</v>
      </c>
      <c r="F446" s="141">
        <v>0</v>
      </c>
      <c r="G446" s="141">
        <v>0</v>
      </c>
      <c r="H446" s="141">
        <v>0</v>
      </c>
      <c r="I446" s="141">
        <v>0</v>
      </c>
      <c r="J446" s="141">
        <v>0</v>
      </c>
      <c r="K446" s="141">
        <v>0</v>
      </c>
    </row>
    <row r="447" spans="2:11" x14ac:dyDescent="0.25">
      <c r="B447" s="140" t="s">
        <v>158</v>
      </c>
      <c r="C447" s="141" t="s">
        <v>152</v>
      </c>
      <c r="D447" s="141" t="s">
        <v>244</v>
      </c>
      <c r="E447" s="142">
        <v>2009</v>
      </c>
      <c r="F447" s="141">
        <v>0</v>
      </c>
      <c r="G447" s="141">
        <v>0</v>
      </c>
      <c r="H447" s="141">
        <v>0</v>
      </c>
      <c r="I447" s="141">
        <v>0</v>
      </c>
      <c r="J447" s="141">
        <v>0</v>
      </c>
      <c r="K447" s="141">
        <v>0</v>
      </c>
    </row>
    <row r="448" spans="2:11" hidden="1" x14ac:dyDescent="0.25">
      <c r="B448" s="140" t="s">
        <v>158</v>
      </c>
      <c r="C448" s="141" t="s">
        <v>152</v>
      </c>
      <c r="D448" s="141" t="s">
        <v>244</v>
      </c>
      <c r="E448" s="142">
        <v>2010</v>
      </c>
      <c r="F448" s="141">
        <v>0</v>
      </c>
      <c r="G448" s="141">
        <v>0</v>
      </c>
      <c r="H448" s="141">
        <v>0</v>
      </c>
      <c r="I448" s="141">
        <v>0</v>
      </c>
      <c r="J448" s="141">
        <v>0</v>
      </c>
      <c r="K448" s="141">
        <v>0</v>
      </c>
    </row>
    <row r="449" spans="2:11" hidden="1" x14ac:dyDescent="0.25">
      <c r="B449" s="140" t="s">
        <v>158</v>
      </c>
      <c r="C449" s="141" t="s">
        <v>152</v>
      </c>
      <c r="D449" s="141" t="s">
        <v>244</v>
      </c>
      <c r="E449" s="142">
        <v>2011</v>
      </c>
      <c r="F449" s="141">
        <v>0</v>
      </c>
      <c r="G449" s="141">
        <v>0</v>
      </c>
      <c r="H449" s="141">
        <v>0</v>
      </c>
      <c r="I449" s="141">
        <v>0</v>
      </c>
      <c r="J449" s="141">
        <v>0</v>
      </c>
      <c r="K449" s="141">
        <v>0</v>
      </c>
    </row>
    <row r="450" spans="2:11" hidden="1" x14ac:dyDescent="0.25">
      <c r="B450" s="140" t="s">
        <v>158</v>
      </c>
      <c r="C450" s="141" t="s">
        <v>152</v>
      </c>
      <c r="D450" s="141" t="s">
        <v>244</v>
      </c>
      <c r="E450" s="142">
        <v>2012</v>
      </c>
      <c r="F450" s="141">
        <v>0</v>
      </c>
      <c r="G450" s="141">
        <v>0</v>
      </c>
      <c r="H450" s="141">
        <v>0</v>
      </c>
      <c r="I450" s="141">
        <v>0</v>
      </c>
      <c r="J450" s="141">
        <v>0</v>
      </c>
      <c r="K450" s="141">
        <v>0</v>
      </c>
    </row>
    <row r="451" spans="2:11" x14ac:dyDescent="0.25">
      <c r="B451" s="140" t="s">
        <v>158</v>
      </c>
      <c r="C451" s="141" t="s">
        <v>152</v>
      </c>
      <c r="D451" s="141" t="s">
        <v>244</v>
      </c>
      <c r="E451" s="142">
        <v>2013</v>
      </c>
      <c r="F451" s="141">
        <v>0</v>
      </c>
      <c r="G451" s="141">
        <v>0</v>
      </c>
      <c r="H451" s="141">
        <v>0</v>
      </c>
      <c r="I451" s="142">
        <v>0</v>
      </c>
      <c r="J451" s="141">
        <v>0</v>
      </c>
      <c r="K451" s="142">
        <v>0</v>
      </c>
    </row>
    <row r="452" spans="2:11" x14ac:dyDescent="0.25">
      <c r="B452" s="140" t="s">
        <v>158</v>
      </c>
      <c r="C452" s="141" t="s">
        <v>152</v>
      </c>
      <c r="D452" s="141" t="s">
        <v>244</v>
      </c>
      <c r="E452" s="142">
        <v>2014</v>
      </c>
      <c r="F452" s="141">
        <v>0</v>
      </c>
      <c r="G452" s="141">
        <v>0</v>
      </c>
      <c r="H452" s="141">
        <v>0</v>
      </c>
      <c r="I452" s="142">
        <v>0</v>
      </c>
      <c r="J452" s="141">
        <v>0</v>
      </c>
      <c r="K452" s="142">
        <v>0</v>
      </c>
    </row>
    <row r="453" spans="2:11" x14ac:dyDescent="0.25">
      <c r="B453" s="140" t="s">
        <v>158</v>
      </c>
      <c r="C453" s="141" t="s">
        <v>152</v>
      </c>
      <c r="D453" s="141" t="s">
        <v>244</v>
      </c>
      <c r="E453" s="142">
        <v>2015</v>
      </c>
      <c r="F453" s="141">
        <v>0</v>
      </c>
      <c r="G453" s="141">
        <v>0</v>
      </c>
      <c r="H453" s="141">
        <v>0</v>
      </c>
      <c r="I453" s="142">
        <v>0</v>
      </c>
      <c r="J453" s="141">
        <v>0</v>
      </c>
      <c r="K453" s="142">
        <v>0</v>
      </c>
    </row>
    <row r="454" spans="2:11" x14ac:dyDescent="0.25">
      <c r="B454" s="140" t="s">
        <v>158</v>
      </c>
      <c r="C454" s="141" t="s">
        <v>152</v>
      </c>
      <c r="D454" s="141" t="s">
        <v>244</v>
      </c>
      <c r="E454" s="142">
        <v>2016</v>
      </c>
      <c r="F454" s="141">
        <v>0</v>
      </c>
      <c r="G454" s="141">
        <v>0</v>
      </c>
      <c r="H454" s="141">
        <v>0</v>
      </c>
      <c r="I454" s="142">
        <v>0</v>
      </c>
      <c r="J454" s="141">
        <v>0</v>
      </c>
      <c r="K454" s="142">
        <v>0</v>
      </c>
    </row>
    <row r="455" spans="2:11" x14ac:dyDescent="0.25">
      <c r="B455" s="140" t="s">
        <v>158</v>
      </c>
      <c r="C455" s="141" t="s">
        <v>39</v>
      </c>
      <c r="D455" s="141" t="s">
        <v>16</v>
      </c>
      <c r="E455" s="142">
        <v>2000</v>
      </c>
      <c r="F455" s="141">
        <v>0</v>
      </c>
      <c r="G455" s="141">
        <v>0</v>
      </c>
      <c r="H455" s="141">
        <v>0</v>
      </c>
      <c r="I455" s="142">
        <v>0</v>
      </c>
      <c r="J455" s="141">
        <v>0</v>
      </c>
      <c r="K455" s="142">
        <v>0</v>
      </c>
    </row>
    <row r="456" spans="2:11" x14ac:dyDescent="0.25">
      <c r="B456" s="140" t="s">
        <v>158</v>
      </c>
      <c r="C456" s="141" t="s">
        <v>39</v>
      </c>
      <c r="D456" s="141" t="s">
        <v>16</v>
      </c>
      <c r="E456" s="142">
        <v>2001</v>
      </c>
      <c r="F456" s="141">
        <v>0</v>
      </c>
      <c r="G456" s="141">
        <v>0</v>
      </c>
      <c r="H456" s="141">
        <v>0</v>
      </c>
      <c r="I456" s="142">
        <v>0</v>
      </c>
      <c r="J456" s="141">
        <v>0</v>
      </c>
      <c r="K456" s="142">
        <v>0</v>
      </c>
    </row>
    <row r="457" spans="2:11" x14ac:dyDescent="0.25">
      <c r="B457" s="140" t="s">
        <v>158</v>
      </c>
      <c r="C457" s="141" t="s">
        <v>39</v>
      </c>
      <c r="D457" s="141" t="s">
        <v>16</v>
      </c>
      <c r="E457" s="142">
        <v>2002</v>
      </c>
      <c r="F457" s="141">
        <v>0</v>
      </c>
      <c r="G457" s="141">
        <v>0</v>
      </c>
      <c r="H457" s="141">
        <v>0</v>
      </c>
      <c r="I457" s="142">
        <v>0</v>
      </c>
      <c r="J457" s="141">
        <v>0</v>
      </c>
      <c r="K457" s="142">
        <v>0</v>
      </c>
    </row>
    <row r="458" spans="2:11" x14ac:dyDescent="0.25">
      <c r="B458" s="140" t="s">
        <v>158</v>
      </c>
      <c r="C458" s="141" t="s">
        <v>39</v>
      </c>
      <c r="D458" s="141" t="s">
        <v>16</v>
      </c>
      <c r="E458" s="142">
        <v>2003</v>
      </c>
      <c r="F458" s="141">
        <v>0</v>
      </c>
      <c r="G458" s="141">
        <v>0</v>
      </c>
      <c r="H458" s="141">
        <v>0</v>
      </c>
      <c r="I458" s="142">
        <v>0</v>
      </c>
      <c r="J458" s="141">
        <v>0</v>
      </c>
      <c r="K458" s="142">
        <v>0</v>
      </c>
    </row>
    <row r="459" spans="2:11" x14ac:dyDescent="0.25">
      <c r="B459" s="140" t="s">
        <v>158</v>
      </c>
      <c r="C459" s="141" t="s">
        <v>39</v>
      </c>
      <c r="D459" s="141" t="s">
        <v>16</v>
      </c>
      <c r="E459" s="142">
        <v>2004</v>
      </c>
      <c r="F459" s="141">
        <v>0</v>
      </c>
      <c r="G459" s="141">
        <v>0</v>
      </c>
      <c r="H459" s="141">
        <v>0</v>
      </c>
      <c r="I459" s="142">
        <v>0</v>
      </c>
      <c r="J459" s="141">
        <v>0</v>
      </c>
      <c r="K459" s="142">
        <v>0</v>
      </c>
    </row>
    <row r="460" spans="2:11" x14ac:dyDescent="0.25">
      <c r="B460" s="140" t="s">
        <v>158</v>
      </c>
      <c r="C460" s="141" t="s">
        <v>39</v>
      </c>
      <c r="D460" s="141" t="s">
        <v>16</v>
      </c>
      <c r="E460" s="142">
        <v>2005</v>
      </c>
      <c r="F460" s="141">
        <v>0</v>
      </c>
      <c r="G460" s="141">
        <v>0</v>
      </c>
      <c r="H460" s="141">
        <v>0</v>
      </c>
      <c r="I460" s="142">
        <v>0</v>
      </c>
      <c r="J460" s="141">
        <v>0</v>
      </c>
      <c r="K460" s="142">
        <v>0</v>
      </c>
    </row>
    <row r="461" spans="2:11" x14ac:dyDescent="0.25">
      <c r="B461" s="140" t="s">
        <v>158</v>
      </c>
      <c r="C461" s="141" t="s">
        <v>39</v>
      </c>
      <c r="D461" s="141" t="s">
        <v>16</v>
      </c>
      <c r="E461" s="142">
        <v>2006</v>
      </c>
      <c r="F461" s="141">
        <v>0</v>
      </c>
      <c r="G461" s="141">
        <v>0</v>
      </c>
      <c r="H461" s="141">
        <v>0</v>
      </c>
      <c r="I461" s="142">
        <v>0</v>
      </c>
      <c r="J461" s="141">
        <v>0</v>
      </c>
      <c r="K461" s="142">
        <v>0</v>
      </c>
    </row>
    <row r="462" spans="2:11" x14ac:dyDescent="0.25">
      <c r="B462" s="140" t="s">
        <v>158</v>
      </c>
      <c r="C462" s="141" t="s">
        <v>39</v>
      </c>
      <c r="D462" s="141" t="s">
        <v>16</v>
      </c>
      <c r="E462" s="142">
        <v>2007</v>
      </c>
      <c r="F462" s="141">
        <v>0</v>
      </c>
      <c r="G462" s="141">
        <v>0</v>
      </c>
      <c r="H462" s="141">
        <v>0</v>
      </c>
      <c r="I462" s="142">
        <v>0</v>
      </c>
      <c r="J462" s="141">
        <v>0</v>
      </c>
      <c r="K462" s="142">
        <v>0</v>
      </c>
    </row>
    <row r="463" spans="2:11" x14ac:dyDescent="0.25">
      <c r="B463" s="140" t="s">
        <v>158</v>
      </c>
      <c r="C463" s="141" t="s">
        <v>39</v>
      </c>
      <c r="D463" s="141" t="s">
        <v>16</v>
      </c>
      <c r="E463" s="142">
        <v>2008</v>
      </c>
      <c r="F463" s="141">
        <v>0</v>
      </c>
      <c r="G463" s="141">
        <v>0</v>
      </c>
      <c r="H463" s="141">
        <v>0</v>
      </c>
      <c r="I463" s="142">
        <v>0</v>
      </c>
      <c r="J463" s="141">
        <v>0</v>
      </c>
      <c r="K463" s="142">
        <v>0</v>
      </c>
    </row>
    <row r="464" spans="2:11" x14ac:dyDescent="0.25">
      <c r="B464" s="140" t="s">
        <v>158</v>
      </c>
      <c r="C464" s="141" t="s">
        <v>39</v>
      </c>
      <c r="D464" s="141" t="s">
        <v>16</v>
      </c>
      <c r="E464" s="142">
        <v>2009</v>
      </c>
      <c r="F464" s="141">
        <v>0</v>
      </c>
      <c r="G464" s="141">
        <v>0</v>
      </c>
      <c r="H464" s="141">
        <v>0</v>
      </c>
      <c r="I464" s="142">
        <v>0</v>
      </c>
      <c r="J464" s="141">
        <v>0</v>
      </c>
      <c r="K464" s="142">
        <v>0</v>
      </c>
    </row>
    <row r="465" spans="2:11" x14ac:dyDescent="0.25">
      <c r="B465" s="140" t="s">
        <v>158</v>
      </c>
      <c r="C465" s="141" t="s">
        <v>39</v>
      </c>
      <c r="D465" s="141" t="s">
        <v>16</v>
      </c>
      <c r="E465" s="142">
        <v>2010</v>
      </c>
      <c r="F465" s="141">
        <v>0</v>
      </c>
      <c r="G465" s="141">
        <v>0</v>
      </c>
      <c r="H465" s="141">
        <v>0</v>
      </c>
      <c r="I465" s="142">
        <v>0</v>
      </c>
      <c r="J465" s="141">
        <v>0</v>
      </c>
      <c r="K465" s="142">
        <v>0</v>
      </c>
    </row>
    <row r="466" spans="2:11" x14ac:dyDescent="0.25">
      <c r="B466" s="140" t="s">
        <v>158</v>
      </c>
      <c r="C466" s="141" t="s">
        <v>39</v>
      </c>
      <c r="D466" s="141" t="s">
        <v>16</v>
      </c>
      <c r="E466" s="142">
        <v>2011</v>
      </c>
      <c r="F466" s="141">
        <v>0</v>
      </c>
      <c r="G466" s="141">
        <v>0</v>
      </c>
      <c r="H466" s="141">
        <v>0</v>
      </c>
      <c r="I466" s="142">
        <v>0</v>
      </c>
      <c r="J466" s="141">
        <v>0</v>
      </c>
      <c r="K466" s="142">
        <v>0</v>
      </c>
    </row>
    <row r="467" spans="2:11" x14ac:dyDescent="0.25">
      <c r="B467" s="140" t="s">
        <v>158</v>
      </c>
      <c r="C467" s="141" t="s">
        <v>39</v>
      </c>
      <c r="D467" s="141" t="s">
        <v>16</v>
      </c>
      <c r="E467" s="142">
        <v>2012</v>
      </c>
      <c r="F467" s="141">
        <v>0</v>
      </c>
      <c r="G467" s="141">
        <v>0</v>
      </c>
      <c r="H467" s="141">
        <v>0</v>
      </c>
      <c r="I467" s="142">
        <v>0</v>
      </c>
      <c r="J467" s="141">
        <v>0</v>
      </c>
      <c r="K467" s="142">
        <v>0</v>
      </c>
    </row>
    <row r="468" spans="2:11" x14ac:dyDescent="0.25">
      <c r="B468" s="140" t="s">
        <v>158</v>
      </c>
      <c r="C468" s="141" t="s">
        <v>39</v>
      </c>
      <c r="D468" s="141" t="s">
        <v>16</v>
      </c>
      <c r="E468" s="142">
        <v>2013</v>
      </c>
      <c r="F468" s="141">
        <v>0</v>
      </c>
      <c r="G468" s="141">
        <v>0</v>
      </c>
      <c r="H468" s="141">
        <v>0</v>
      </c>
      <c r="I468" s="141">
        <v>0</v>
      </c>
      <c r="J468" s="141">
        <v>0</v>
      </c>
      <c r="K468" s="141">
        <v>0</v>
      </c>
    </row>
    <row r="469" spans="2:11" x14ac:dyDescent="0.25">
      <c r="B469" s="140" t="s">
        <v>158</v>
      </c>
      <c r="C469" s="141" t="s">
        <v>39</v>
      </c>
      <c r="D469" s="141" t="s">
        <v>16</v>
      </c>
      <c r="E469" s="142">
        <v>2014</v>
      </c>
      <c r="F469" s="141">
        <v>0</v>
      </c>
      <c r="G469" s="141">
        <v>0</v>
      </c>
      <c r="H469" s="141">
        <v>0</v>
      </c>
      <c r="I469" s="141">
        <v>0</v>
      </c>
      <c r="J469" s="141">
        <v>0</v>
      </c>
      <c r="K469" s="141">
        <v>0</v>
      </c>
    </row>
    <row r="470" spans="2:11" x14ac:dyDescent="0.25">
      <c r="B470" s="140" t="s">
        <v>158</v>
      </c>
      <c r="C470" s="141" t="s">
        <v>39</v>
      </c>
      <c r="D470" s="141" t="s">
        <v>16</v>
      </c>
      <c r="E470" s="142">
        <v>2015</v>
      </c>
      <c r="F470" s="141">
        <v>0</v>
      </c>
      <c r="G470" s="141">
        <v>0</v>
      </c>
      <c r="H470" s="141">
        <v>0</v>
      </c>
      <c r="I470" s="141">
        <v>0</v>
      </c>
      <c r="J470" s="141">
        <v>0</v>
      </c>
      <c r="K470" s="141">
        <v>0</v>
      </c>
    </row>
    <row r="471" spans="2:11" x14ac:dyDescent="0.25">
      <c r="B471" s="140" t="s">
        <v>158</v>
      </c>
      <c r="C471" s="141" t="s">
        <v>39</v>
      </c>
      <c r="D471" s="141" t="s">
        <v>16</v>
      </c>
      <c r="E471" s="142">
        <v>2016</v>
      </c>
      <c r="F471" s="141">
        <v>0</v>
      </c>
      <c r="G471" s="141">
        <v>0</v>
      </c>
      <c r="H471" s="141">
        <v>0</v>
      </c>
      <c r="I471" s="141">
        <v>0</v>
      </c>
      <c r="J471" s="141">
        <v>0</v>
      </c>
      <c r="K471" s="141">
        <v>0</v>
      </c>
    </row>
    <row r="472" spans="2:11" x14ac:dyDescent="0.25">
      <c r="B472" s="140" t="s">
        <v>159</v>
      </c>
      <c r="C472" s="141" t="s">
        <v>151</v>
      </c>
      <c r="D472" s="141" t="s">
        <v>155</v>
      </c>
      <c r="E472" s="142">
        <v>2000</v>
      </c>
      <c r="F472" s="141">
        <v>2.3103308814354837</v>
      </c>
      <c r="G472" s="141">
        <v>0.16</v>
      </c>
      <c r="H472" s="141">
        <v>0.12</v>
      </c>
      <c r="I472" s="141">
        <v>25</v>
      </c>
      <c r="J472" s="141">
        <v>0.08</v>
      </c>
      <c r="K472" s="141">
        <v>60</v>
      </c>
    </row>
    <row r="473" spans="2:11" x14ac:dyDescent="0.25">
      <c r="B473" s="140" t="s">
        <v>159</v>
      </c>
      <c r="C473" s="141" t="s">
        <v>151</v>
      </c>
      <c r="D473" s="141" t="s">
        <v>155</v>
      </c>
      <c r="E473" s="142">
        <v>2001</v>
      </c>
      <c r="F473" s="141">
        <v>2.2645126815967691</v>
      </c>
      <c r="G473" s="141">
        <v>0.16</v>
      </c>
      <c r="H473" s="141">
        <v>0.12</v>
      </c>
      <c r="I473" s="141">
        <v>25</v>
      </c>
      <c r="J473" s="141">
        <v>0.08</v>
      </c>
      <c r="K473" s="141">
        <v>60</v>
      </c>
    </row>
    <row r="474" spans="2:11" x14ac:dyDescent="0.25">
      <c r="B474" s="140" t="s">
        <v>159</v>
      </c>
      <c r="C474" s="141" t="s">
        <v>151</v>
      </c>
      <c r="D474" s="141" t="s">
        <v>155</v>
      </c>
      <c r="E474" s="142">
        <v>2002</v>
      </c>
      <c r="F474" s="141">
        <v>4.1276487540483844</v>
      </c>
      <c r="G474" s="141">
        <v>0.16</v>
      </c>
      <c r="H474" s="141">
        <v>0.12</v>
      </c>
      <c r="I474" s="141">
        <v>25</v>
      </c>
      <c r="J474" s="141">
        <v>0.08</v>
      </c>
      <c r="K474" s="141">
        <v>60</v>
      </c>
    </row>
    <row r="475" spans="2:11" x14ac:dyDescent="0.25">
      <c r="B475" s="140" t="s">
        <v>159</v>
      </c>
      <c r="C475" s="141" t="s">
        <v>151</v>
      </c>
      <c r="D475" s="141" t="s">
        <v>155</v>
      </c>
      <c r="E475" s="142">
        <v>2003</v>
      </c>
      <c r="F475" s="141">
        <v>4.9032565703064499</v>
      </c>
      <c r="G475" s="141">
        <v>0.16</v>
      </c>
      <c r="H475" s="141">
        <v>0.12</v>
      </c>
      <c r="I475" s="141">
        <v>25</v>
      </c>
      <c r="J475" s="141">
        <v>0.08</v>
      </c>
      <c r="K475" s="141">
        <v>60</v>
      </c>
    </row>
    <row r="476" spans="2:11" x14ac:dyDescent="0.25">
      <c r="B476" s="140" t="s">
        <v>159</v>
      </c>
      <c r="C476" s="141" t="s">
        <v>151</v>
      </c>
      <c r="D476" s="141" t="s">
        <v>155</v>
      </c>
      <c r="E476" s="142">
        <v>2004</v>
      </c>
      <c r="F476" s="141">
        <v>7.1840770491128998</v>
      </c>
      <c r="G476" s="141">
        <v>0.16</v>
      </c>
      <c r="H476" s="141">
        <v>0.12</v>
      </c>
      <c r="I476" s="141">
        <v>25</v>
      </c>
      <c r="J476" s="141">
        <v>0.08</v>
      </c>
      <c r="K476" s="141">
        <v>60</v>
      </c>
    </row>
    <row r="477" spans="2:11" x14ac:dyDescent="0.25">
      <c r="B477" s="140" t="s">
        <v>159</v>
      </c>
      <c r="C477" s="141" t="s">
        <v>151</v>
      </c>
      <c r="D477" s="141" t="s">
        <v>155</v>
      </c>
      <c r="E477" s="142">
        <v>2005</v>
      </c>
      <c r="F477" s="141">
        <v>6.4049171128548341</v>
      </c>
      <c r="G477" s="141">
        <v>0.16</v>
      </c>
      <c r="H477" s="141">
        <v>0.12</v>
      </c>
      <c r="I477" s="141">
        <v>25</v>
      </c>
      <c r="J477" s="141">
        <v>0.08</v>
      </c>
      <c r="K477" s="141">
        <v>60</v>
      </c>
    </row>
    <row r="478" spans="2:11" x14ac:dyDescent="0.25">
      <c r="B478" s="140" t="s">
        <v>159</v>
      </c>
      <c r="C478" s="141" t="s">
        <v>151</v>
      </c>
      <c r="D478" s="141" t="s">
        <v>155</v>
      </c>
      <c r="E478" s="142">
        <v>2006</v>
      </c>
      <c r="F478" s="141">
        <v>6.0892389592580658</v>
      </c>
      <c r="G478" s="141">
        <v>0.16</v>
      </c>
      <c r="H478" s="141">
        <v>0.12</v>
      </c>
      <c r="I478" s="141">
        <v>25</v>
      </c>
      <c r="J478" s="141">
        <v>0.08</v>
      </c>
      <c r="K478" s="141">
        <v>60</v>
      </c>
    </row>
    <row r="479" spans="2:11" x14ac:dyDescent="0.25">
      <c r="B479" s="140" t="s">
        <v>159</v>
      </c>
      <c r="C479" s="141" t="s">
        <v>151</v>
      </c>
      <c r="D479" s="141" t="s">
        <v>155</v>
      </c>
      <c r="E479" s="142">
        <v>2007</v>
      </c>
      <c r="F479" s="141">
        <v>8.9170131627580655</v>
      </c>
      <c r="G479" s="141">
        <v>0.16</v>
      </c>
      <c r="H479" s="141">
        <v>0.12</v>
      </c>
      <c r="I479" s="141">
        <v>25</v>
      </c>
      <c r="J479" s="141">
        <v>0.08</v>
      </c>
      <c r="K479" s="141">
        <v>60</v>
      </c>
    </row>
    <row r="480" spans="2:11" x14ac:dyDescent="0.25">
      <c r="B480" s="140" t="s">
        <v>159</v>
      </c>
      <c r="C480" s="141" t="s">
        <v>151</v>
      </c>
      <c r="D480" s="141" t="s">
        <v>155</v>
      </c>
      <c r="E480" s="142">
        <v>2008</v>
      </c>
      <c r="F480" s="141">
        <v>5.6427386137580662</v>
      </c>
      <c r="G480" s="141">
        <v>0.16</v>
      </c>
      <c r="H480" s="141">
        <v>0.12</v>
      </c>
      <c r="I480" s="141">
        <v>25</v>
      </c>
      <c r="J480" s="141">
        <v>0.08</v>
      </c>
      <c r="K480" s="141">
        <v>60</v>
      </c>
    </row>
    <row r="481" spans="2:11" x14ac:dyDescent="0.25">
      <c r="B481" s="140" t="s">
        <v>159</v>
      </c>
      <c r="C481" s="141" t="s">
        <v>151</v>
      </c>
      <c r="D481" s="141" t="s">
        <v>155</v>
      </c>
      <c r="E481" s="142">
        <v>2009</v>
      </c>
      <c r="F481" s="141">
        <v>2.6391862146935496</v>
      </c>
      <c r="G481" s="141">
        <v>0.16</v>
      </c>
      <c r="H481" s="141">
        <v>0.12</v>
      </c>
      <c r="I481" s="141">
        <v>25</v>
      </c>
      <c r="J481" s="141">
        <v>0.08</v>
      </c>
      <c r="K481" s="141">
        <v>60</v>
      </c>
    </row>
    <row r="482" spans="2:11" x14ac:dyDescent="0.25">
      <c r="B482" s="140" t="s">
        <v>159</v>
      </c>
      <c r="C482" s="141" t="s">
        <v>151</v>
      </c>
      <c r="D482" s="141" t="s">
        <v>155</v>
      </c>
      <c r="E482" s="142">
        <v>2010</v>
      </c>
      <c r="F482" s="141">
        <v>3.4354479608387143</v>
      </c>
      <c r="G482" s="141">
        <v>0.16</v>
      </c>
      <c r="H482" s="141">
        <v>0.12</v>
      </c>
      <c r="I482" s="141">
        <v>25</v>
      </c>
      <c r="J482" s="141">
        <v>0.08</v>
      </c>
      <c r="K482" s="141">
        <v>60</v>
      </c>
    </row>
    <row r="483" spans="2:11" x14ac:dyDescent="0.25">
      <c r="B483" s="140" t="s">
        <v>159</v>
      </c>
      <c r="C483" s="141" t="s">
        <v>151</v>
      </c>
      <c r="D483" s="141" t="s">
        <v>155</v>
      </c>
      <c r="E483" s="142">
        <v>2011</v>
      </c>
      <c r="F483" s="141">
        <v>3.7616458466451532</v>
      </c>
      <c r="G483" s="141">
        <v>0.16</v>
      </c>
      <c r="H483" s="141">
        <v>0.12</v>
      </c>
      <c r="I483" s="141">
        <v>25</v>
      </c>
      <c r="J483" s="141">
        <v>0.08</v>
      </c>
      <c r="K483" s="141">
        <v>60</v>
      </c>
    </row>
    <row r="484" spans="2:11" x14ac:dyDescent="0.25">
      <c r="B484" s="140" t="s">
        <v>159</v>
      </c>
      <c r="C484" s="141" t="s">
        <v>151</v>
      </c>
      <c r="D484" s="141" t="s">
        <v>155</v>
      </c>
      <c r="E484" s="142">
        <v>2012</v>
      </c>
      <c r="F484" s="141">
        <v>0.29429119115854835</v>
      </c>
      <c r="G484" s="141">
        <v>0.16</v>
      </c>
      <c r="H484" s="141">
        <v>0.12</v>
      </c>
      <c r="I484" s="141">
        <v>25</v>
      </c>
      <c r="J484" s="141">
        <v>0.08</v>
      </c>
      <c r="K484" s="141">
        <v>60</v>
      </c>
    </row>
    <row r="485" spans="2:11" x14ac:dyDescent="0.25">
      <c r="B485" s="140" t="s">
        <v>159</v>
      </c>
      <c r="C485" s="141" t="s">
        <v>151</v>
      </c>
      <c r="D485" s="141" t="s">
        <v>155</v>
      </c>
      <c r="E485" s="142">
        <v>2013</v>
      </c>
      <c r="F485" s="141">
        <v>0.18552121332258018</v>
      </c>
      <c r="G485" s="141">
        <v>0.16</v>
      </c>
      <c r="H485" s="141">
        <v>0.12</v>
      </c>
      <c r="I485" s="141">
        <v>25</v>
      </c>
      <c r="J485" s="141">
        <v>0.08</v>
      </c>
      <c r="K485" s="141">
        <v>60</v>
      </c>
    </row>
    <row r="486" spans="2:11" x14ac:dyDescent="0.25">
      <c r="B486" s="140" t="s">
        <v>159</v>
      </c>
      <c r="C486" s="141" t="s">
        <v>151</v>
      </c>
      <c r="D486" s="141" t="s">
        <v>155</v>
      </c>
      <c r="E486" s="142">
        <v>2014</v>
      </c>
      <c r="F486" s="141">
        <v>0.53456547990318493</v>
      </c>
      <c r="G486" s="141">
        <v>0.16</v>
      </c>
      <c r="H486" s="141">
        <v>0.12</v>
      </c>
      <c r="I486" s="141">
        <v>25</v>
      </c>
      <c r="J486" s="141">
        <v>0.08</v>
      </c>
      <c r="K486" s="141">
        <v>60</v>
      </c>
    </row>
    <row r="487" spans="2:11" hidden="1" x14ac:dyDescent="0.25">
      <c r="B487" s="140" t="s">
        <v>159</v>
      </c>
      <c r="C487" s="141" t="s">
        <v>151</v>
      </c>
      <c r="D487" s="141" t="s">
        <v>155</v>
      </c>
      <c r="E487" s="142">
        <v>2015</v>
      </c>
      <c r="F487" s="141">
        <v>4.5942031697000001</v>
      </c>
      <c r="G487" s="141">
        <v>0.16</v>
      </c>
      <c r="H487" s="141">
        <v>0.12</v>
      </c>
      <c r="I487" s="141">
        <v>25</v>
      </c>
      <c r="J487" s="141">
        <v>0.1</v>
      </c>
      <c r="K487" s="141">
        <v>60</v>
      </c>
    </row>
    <row r="488" spans="2:11" hidden="1" x14ac:dyDescent="0.25">
      <c r="B488" s="140" t="s">
        <v>159</v>
      </c>
      <c r="C488" s="141" t="s">
        <v>151</v>
      </c>
      <c r="D488" s="141" t="s">
        <v>155</v>
      </c>
      <c r="E488" s="142">
        <v>2016</v>
      </c>
      <c r="F488" s="141">
        <v>4.6450114574032302</v>
      </c>
      <c r="G488" s="141">
        <v>0.16</v>
      </c>
      <c r="H488" s="141">
        <v>0.12</v>
      </c>
      <c r="I488" s="141">
        <v>25</v>
      </c>
      <c r="J488" s="141">
        <v>0.1</v>
      </c>
      <c r="K488" s="141">
        <v>60</v>
      </c>
    </row>
    <row r="489" spans="2:11" x14ac:dyDescent="0.25">
      <c r="B489" s="140" t="s">
        <v>159</v>
      </c>
      <c r="C489" s="141" t="s">
        <v>151</v>
      </c>
      <c r="D489" s="141" t="s">
        <v>293</v>
      </c>
      <c r="E489" s="142">
        <v>2000</v>
      </c>
      <c r="F489" s="141">
        <v>8.5249614841547938</v>
      </c>
      <c r="G489" s="141">
        <v>0.16</v>
      </c>
      <c r="H489" s="141">
        <v>0.12</v>
      </c>
      <c r="I489" s="142">
        <v>25</v>
      </c>
      <c r="J489" s="141">
        <v>0.1</v>
      </c>
      <c r="K489" s="142">
        <v>60</v>
      </c>
    </row>
    <row r="490" spans="2:11" x14ac:dyDescent="0.25">
      <c r="B490" s="140" t="s">
        <v>159</v>
      </c>
      <c r="C490" s="141" t="s">
        <v>151</v>
      </c>
      <c r="D490" s="141" t="s">
        <v>293</v>
      </c>
      <c r="E490" s="142">
        <v>2001</v>
      </c>
      <c r="F490" s="141">
        <v>2.2498231213161271</v>
      </c>
      <c r="G490" s="141">
        <v>0.16</v>
      </c>
      <c r="H490" s="141">
        <v>0.12</v>
      </c>
      <c r="I490" s="142">
        <v>25</v>
      </c>
      <c r="J490" s="141">
        <v>0.1</v>
      </c>
      <c r="K490" s="142">
        <v>60</v>
      </c>
    </row>
    <row r="491" spans="2:11" x14ac:dyDescent="0.25">
      <c r="B491" s="140" t="s">
        <v>159</v>
      </c>
      <c r="C491" s="141" t="s">
        <v>151</v>
      </c>
      <c r="D491" s="141" t="s">
        <v>293</v>
      </c>
      <c r="E491" s="142">
        <v>2002</v>
      </c>
      <c r="F491" s="141">
        <v>3.9326760030193526</v>
      </c>
      <c r="G491" s="141">
        <v>0.16</v>
      </c>
      <c r="H491" s="141">
        <v>0.12</v>
      </c>
      <c r="I491" s="142">
        <v>25</v>
      </c>
      <c r="J491" s="141">
        <v>0.1</v>
      </c>
      <c r="K491" s="142">
        <v>60</v>
      </c>
    </row>
    <row r="492" spans="2:11" x14ac:dyDescent="0.25">
      <c r="B492" s="140" t="s">
        <v>159</v>
      </c>
      <c r="C492" s="141" t="s">
        <v>151</v>
      </c>
      <c r="D492" s="141" t="s">
        <v>293</v>
      </c>
      <c r="E492" s="142">
        <v>2003</v>
      </c>
      <c r="F492" s="141">
        <v>3.1542331642838732</v>
      </c>
      <c r="G492" s="141">
        <v>0.16</v>
      </c>
      <c r="H492" s="141">
        <v>0.12</v>
      </c>
      <c r="I492" s="142">
        <v>25</v>
      </c>
      <c r="J492" s="141">
        <v>0.1</v>
      </c>
      <c r="K492" s="142">
        <v>60</v>
      </c>
    </row>
    <row r="493" spans="2:11" x14ac:dyDescent="0.25">
      <c r="B493" s="140" t="s">
        <v>159</v>
      </c>
      <c r="C493" s="141" t="s">
        <v>151</v>
      </c>
      <c r="D493" s="141" t="s">
        <v>293</v>
      </c>
      <c r="E493" s="142">
        <v>2004</v>
      </c>
      <c r="F493" s="141">
        <v>2.9738659136516126</v>
      </c>
      <c r="G493" s="141">
        <v>0.16</v>
      </c>
      <c r="H493" s="141">
        <v>0.12</v>
      </c>
      <c r="I493" s="142">
        <v>25</v>
      </c>
      <c r="J493" s="141">
        <v>0.1</v>
      </c>
      <c r="K493" s="142">
        <v>60</v>
      </c>
    </row>
    <row r="494" spans="2:11" x14ac:dyDescent="0.25">
      <c r="B494" s="140" t="s">
        <v>159</v>
      </c>
      <c r="C494" s="141" t="s">
        <v>151</v>
      </c>
      <c r="D494" s="141" t="s">
        <v>293</v>
      </c>
      <c r="E494" s="142">
        <v>2005</v>
      </c>
      <c r="F494" s="141">
        <v>3.7753979255999996</v>
      </c>
      <c r="G494" s="141">
        <v>0.16</v>
      </c>
      <c r="H494" s="141">
        <v>0.12</v>
      </c>
      <c r="I494" s="142">
        <v>25</v>
      </c>
      <c r="J494" s="141">
        <v>0.1</v>
      </c>
      <c r="K494" s="142">
        <v>60</v>
      </c>
    </row>
    <row r="495" spans="2:11" x14ac:dyDescent="0.25">
      <c r="B495" s="140" t="s">
        <v>159</v>
      </c>
      <c r="C495" s="141" t="s">
        <v>151</v>
      </c>
      <c r="D495" s="141" t="s">
        <v>293</v>
      </c>
      <c r="E495" s="142">
        <v>2006</v>
      </c>
      <c r="F495" s="141">
        <v>5.2747289052387112</v>
      </c>
      <c r="G495" s="141">
        <v>0.16</v>
      </c>
      <c r="H495" s="141">
        <v>0.12</v>
      </c>
      <c r="I495" s="142">
        <v>25</v>
      </c>
      <c r="J495" s="141">
        <v>0.1</v>
      </c>
      <c r="K495" s="142">
        <v>60</v>
      </c>
    </row>
    <row r="496" spans="2:11" x14ac:dyDescent="0.25">
      <c r="B496" s="140" t="s">
        <v>159</v>
      </c>
      <c r="C496" s="141" t="s">
        <v>151</v>
      </c>
      <c r="D496" s="141" t="s">
        <v>293</v>
      </c>
      <c r="E496" s="142">
        <v>2007</v>
      </c>
      <c r="F496" s="141">
        <v>4.6582379993032257</v>
      </c>
      <c r="G496" s="141">
        <v>0.16</v>
      </c>
      <c r="H496" s="141">
        <v>0.12</v>
      </c>
      <c r="I496" s="142">
        <v>25</v>
      </c>
      <c r="J496" s="141">
        <v>0.1</v>
      </c>
      <c r="K496" s="142">
        <v>60</v>
      </c>
    </row>
    <row r="497" spans="2:11" x14ac:dyDescent="0.25">
      <c r="B497" s="140" t="s">
        <v>159</v>
      </c>
      <c r="C497" s="141" t="s">
        <v>151</v>
      </c>
      <c r="D497" s="141" t="s">
        <v>293</v>
      </c>
      <c r="E497" s="142">
        <v>2008</v>
      </c>
      <c r="F497" s="141">
        <v>4.1296191763354857</v>
      </c>
      <c r="G497" s="141">
        <v>0.16</v>
      </c>
      <c r="H497" s="141">
        <v>0.12</v>
      </c>
      <c r="I497" s="142">
        <v>25</v>
      </c>
      <c r="J497" s="141">
        <v>0.1</v>
      </c>
      <c r="K497" s="142">
        <v>60</v>
      </c>
    </row>
    <row r="498" spans="2:11" x14ac:dyDescent="0.25">
      <c r="B498" s="140" t="s">
        <v>159</v>
      </c>
      <c r="C498" s="141" t="s">
        <v>151</v>
      </c>
      <c r="D498" s="141" t="s">
        <v>293</v>
      </c>
      <c r="E498" s="142">
        <v>2009</v>
      </c>
      <c r="F498" s="141">
        <v>2.5700421258580635</v>
      </c>
      <c r="G498" s="141">
        <v>0.16</v>
      </c>
      <c r="H498" s="141">
        <v>0.12</v>
      </c>
      <c r="I498" s="142">
        <v>25</v>
      </c>
      <c r="J498" s="141">
        <v>0.1</v>
      </c>
      <c r="K498" s="142">
        <v>0.1</v>
      </c>
    </row>
    <row r="499" spans="2:11" x14ac:dyDescent="0.25">
      <c r="B499" s="140" t="s">
        <v>159</v>
      </c>
      <c r="C499" s="141" t="s">
        <v>151</v>
      </c>
      <c r="D499" s="141" t="s">
        <v>293</v>
      </c>
      <c r="E499" s="142">
        <v>2010</v>
      </c>
      <c r="F499" s="141">
        <v>4.7617981959483879</v>
      </c>
      <c r="G499" s="141">
        <v>0.16</v>
      </c>
      <c r="H499" s="141">
        <v>0.12</v>
      </c>
      <c r="I499" s="142">
        <v>25</v>
      </c>
      <c r="J499" s="141">
        <v>0.1</v>
      </c>
      <c r="K499" s="142">
        <v>0.1</v>
      </c>
    </row>
    <row r="500" spans="2:11" x14ac:dyDescent="0.25">
      <c r="B500" s="140" t="s">
        <v>159</v>
      </c>
      <c r="C500" s="141" t="s">
        <v>151</v>
      </c>
      <c r="D500" s="141" t="s">
        <v>293</v>
      </c>
      <c r="E500" s="142">
        <v>2011</v>
      </c>
      <c r="F500" s="141">
        <v>1.746335474709676</v>
      </c>
      <c r="G500" s="141">
        <v>0.16</v>
      </c>
      <c r="H500" s="141">
        <v>0.12</v>
      </c>
      <c r="I500" s="142">
        <v>25</v>
      </c>
      <c r="J500" s="141">
        <v>0.1</v>
      </c>
      <c r="K500" s="142">
        <v>0.1</v>
      </c>
    </row>
    <row r="501" spans="2:11" x14ac:dyDescent="0.25">
      <c r="B501" s="140" t="s">
        <v>159</v>
      </c>
      <c r="C501" s="141" t="s">
        <v>151</v>
      </c>
      <c r="D501" s="141" t="s">
        <v>293</v>
      </c>
      <c r="E501" s="142">
        <v>2012</v>
      </c>
      <c r="F501" s="141">
        <v>3.7605095607483872</v>
      </c>
      <c r="G501" s="141">
        <v>0.16</v>
      </c>
      <c r="H501" s="141">
        <v>0.12</v>
      </c>
      <c r="I501" s="142">
        <v>25</v>
      </c>
      <c r="J501" s="141">
        <v>0.1</v>
      </c>
      <c r="K501" s="142">
        <v>0.1</v>
      </c>
    </row>
    <row r="502" spans="2:11" x14ac:dyDescent="0.25">
      <c r="B502" s="140" t="s">
        <v>159</v>
      </c>
      <c r="C502" s="141" t="s">
        <v>151</v>
      </c>
      <c r="D502" s="141" t="s">
        <v>293</v>
      </c>
      <c r="E502" s="142">
        <v>2013</v>
      </c>
      <c r="F502" s="141">
        <v>7.0017998822709204</v>
      </c>
      <c r="G502" s="141">
        <v>0.16</v>
      </c>
      <c r="H502" s="141">
        <v>0.12</v>
      </c>
      <c r="I502" s="142">
        <v>25</v>
      </c>
      <c r="J502" s="141">
        <v>0.1</v>
      </c>
      <c r="K502" s="142">
        <v>0.1</v>
      </c>
    </row>
    <row r="503" spans="2:11" x14ac:dyDescent="0.25">
      <c r="B503" s="140" t="s">
        <v>159</v>
      </c>
      <c r="C503" s="141" t="s">
        <v>151</v>
      </c>
      <c r="D503" s="141" t="s">
        <v>293</v>
      </c>
      <c r="E503" s="142">
        <v>2014</v>
      </c>
      <c r="F503" s="141">
        <v>38.183578265496763</v>
      </c>
      <c r="G503" s="141">
        <v>0.16</v>
      </c>
      <c r="H503" s="141">
        <v>0.12</v>
      </c>
      <c r="I503" s="142">
        <v>25</v>
      </c>
      <c r="J503" s="141">
        <v>0.1</v>
      </c>
      <c r="K503" s="142">
        <v>0.1</v>
      </c>
    </row>
    <row r="504" spans="2:11" x14ac:dyDescent="0.25">
      <c r="B504" s="140" t="s">
        <v>159</v>
      </c>
      <c r="C504" s="141" t="s">
        <v>151</v>
      </c>
      <c r="D504" s="141" t="s">
        <v>293</v>
      </c>
      <c r="E504" s="142">
        <v>2015</v>
      </c>
      <c r="F504" s="141">
        <v>71.994097407715557</v>
      </c>
      <c r="G504" s="141">
        <v>0.16</v>
      </c>
      <c r="H504" s="141">
        <v>0.12</v>
      </c>
      <c r="I504" s="142">
        <v>25</v>
      </c>
      <c r="J504" s="141">
        <v>0.1</v>
      </c>
      <c r="K504" s="142">
        <v>0.1</v>
      </c>
    </row>
    <row r="505" spans="2:11" x14ac:dyDescent="0.25">
      <c r="B505" s="140" t="s">
        <v>159</v>
      </c>
      <c r="C505" s="141" t="s">
        <v>151</v>
      </c>
      <c r="D505" s="141" t="s">
        <v>293</v>
      </c>
      <c r="E505" s="142">
        <v>2016</v>
      </c>
      <c r="F505" s="141">
        <v>11.945040568954793</v>
      </c>
      <c r="G505" s="141">
        <v>0.16</v>
      </c>
      <c r="H505" s="141">
        <v>0.12</v>
      </c>
      <c r="I505" s="142">
        <v>25</v>
      </c>
      <c r="J505" s="141">
        <v>0.1</v>
      </c>
      <c r="K505" s="142">
        <v>0.1</v>
      </c>
    </row>
    <row r="506" spans="2:11" x14ac:dyDescent="0.25">
      <c r="B506" s="140" t="s">
        <v>159</v>
      </c>
      <c r="C506" s="141" t="s">
        <v>151</v>
      </c>
      <c r="D506" s="141" t="s">
        <v>196</v>
      </c>
      <c r="E506" s="142">
        <v>2000</v>
      </c>
      <c r="F506" s="141">
        <v>0.48119873561290183</v>
      </c>
      <c r="G506" s="141">
        <v>0.2</v>
      </c>
      <c r="H506" s="141">
        <v>0.16</v>
      </c>
      <c r="I506" s="141">
        <v>25</v>
      </c>
      <c r="J506" s="141">
        <v>0.12</v>
      </c>
      <c r="K506" s="141">
        <v>60</v>
      </c>
    </row>
    <row r="507" spans="2:11" x14ac:dyDescent="0.25">
      <c r="B507" s="140" t="s">
        <v>159</v>
      </c>
      <c r="C507" s="141" t="s">
        <v>151</v>
      </c>
      <c r="D507" s="141" t="s">
        <v>196</v>
      </c>
      <c r="E507" s="142">
        <v>2001</v>
      </c>
      <c r="F507" s="141">
        <v>1.1051755546838709</v>
      </c>
      <c r="G507" s="141">
        <v>0.2</v>
      </c>
      <c r="H507" s="141">
        <v>0.16</v>
      </c>
      <c r="I507" s="141">
        <v>25</v>
      </c>
      <c r="J507" s="141">
        <v>0.12</v>
      </c>
      <c r="K507" s="141">
        <v>60</v>
      </c>
    </row>
    <row r="508" spans="2:11" x14ac:dyDescent="0.25">
      <c r="B508" s="140" t="s">
        <v>159</v>
      </c>
      <c r="C508" s="141" t="s">
        <v>151</v>
      </c>
      <c r="D508" s="141" t="s">
        <v>196</v>
      </c>
      <c r="E508" s="142">
        <v>2002</v>
      </c>
      <c r="F508" s="141">
        <v>0.85574781961290436</v>
      </c>
      <c r="G508" s="141">
        <v>0.2</v>
      </c>
      <c r="H508" s="141">
        <v>0.16</v>
      </c>
      <c r="I508" s="141">
        <v>25</v>
      </c>
      <c r="J508" s="141">
        <v>0.12</v>
      </c>
      <c r="K508" s="141">
        <v>60</v>
      </c>
    </row>
    <row r="509" spans="2:11" x14ac:dyDescent="0.25">
      <c r="B509" s="140" t="s">
        <v>159</v>
      </c>
      <c r="C509" s="141" t="s">
        <v>151</v>
      </c>
      <c r="D509" s="141" t="s">
        <v>196</v>
      </c>
      <c r="E509" s="142">
        <v>2003</v>
      </c>
      <c r="F509" s="141">
        <v>1.9660639238709692</v>
      </c>
      <c r="G509" s="141">
        <v>0.2</v>
      </c>
      <c r="H509" s="141">
        <v>0.16</v>
      </c>
      <c r="I509" s="141">
        <v>25</v>
      </c>
      <c r="J509" s="141">
        <v>0.12</v>
      </c>
      <c r="K509" s="141">
        <v>60</v>
      </c>
    </row>
    <row r="510" spans="2:11" x14ac:dyDescent="0.25">
      <c r="B510" s="140" t="s">
        <v>159</v>
      </c>
      <c r="C510" s="141" t="s">
        <v>151</v>
      </c>
      <c r="D510" s="141" t="s">
        <v>196</v>
      </c>
      <c r="E510" s="142">
        <v>2004</v>
      </c>
      <c r="F510" s="141">
        <v>1.1900052689032248</v>
      </c>
      <c r="G510" s="141">
        <v>0.2</v>
      </c>
      <c r="H510" s="141">
        <v>0.16</v>
      </c>
      <c r="I510" s="141">
        <v>25</v>
      </c>
      <c r="J510" s="141">
        <v>0.12</v>
      </c>
      <c r="K510" s="141">
        <v>60</v>
      </c>
    </row>
    <row r="511" spans="2:11" x14ac:dyDescent="0.25">
      <c r="B511" s="140" t="s">
        <v>159</v>
      </c>
      <c r="C511" s="141" t="s">
        <v>151</v>
      </c>
      <c r="D511" s="141" t="s">
        <v>196</v>
      </c>
      <c r="E511" s="142">
        <v>2005</v>
      </c>
      <c r="F511" s="141">
        <v>1.057347246129031</v>
      </c>
      <c r="G511" s="141">
        <v>0.16</v>
      </c>
      <c r="H511" s="141">
        <v>0.12</v>
      </c>
      <c r="I511" s="141">
        <v>25</v>
      </c>
      <c r="J511" s="141">
        <v>0.05</v>
      </c>
      <c r="K511" s="141">
        <v>60</v>
      </c>
    </row>
    <row r="512" spans="2:11" x14ac:dyDescent="0.25">
      <c r="B512" s="140" t="s">
        <v>159</v>
      </c>
      <c r="C512" s="141" t="s">
        <v>151</v>
      </c>
      <c r="D512" s="141" t="s">
        <v>196</v>
      </c>
      <c r="E512" s="142">
        <v>2006</v>
      </c>
      <c r="F512" s="141">
        <v>0.90663829561290443</v>
      </c>
      <c r="G512" s="141">
        <v>0.16</v>
      </c>
      <c r="H512" s="141">
        <v>0.12</v>
      </c>
      <c r="I512" s="141">
        <v>25</v>
      </c>
      <c r="J512" s="141">
        <v>0.05</v>
      </c>
      <c r="K512" s="141">
        <v>60</v>
      </c>
    </row>
    <row r="513" spans="2:11" x14ac:dyDescent="0.25">
      <c r="B513" s="140" t="s">
        <v>159</v>
      </c>
      <c r="C513" s="141" t="s">
        <v>151</v>
      </c>
      <c r="D513" s="141" t="s">
        <v>196</v>
      </c>
      <c r="E513" s="142">
        <v>2007</v>
      </c>
      <c r="F513" s="141">
        <v>0.33238599780644956</v>
      </c>
      <c r="G513" s="141">
        <v>0.16</v>
      </c>
      <c r="H513" s="141">
        <v>0.12</v>
      </c>
      <c r="I513" s="141">
        <v>25</v>
      </c>
      <c r="J513" s="141">
        <v>0.05</v>
      </c>
      <c r="K513" s="141">
        <v>60</v>
      </c>
    </row>
    <row r="514" spans="2:11" x14ac:dyDescent="0.25">
      <c r="B514" s="140" t="s">
        <v>159</v>
      </c>
      <c r="C514" s="141" t="s">
        <v>151</v>
      </c>
      <c r="D514" s="141" t="s">
        <v>196</v>
      </c>
      <c r="E514" s="142">
        <v>2008</v>
      </c>
      <c r="F514" s="141">
        <v>1.3284013348387105</v>
      </c>
      <c r="G514" s="141">
        <v>0.16</v>
      </c>
      <c r="H514" s="141">
        <v>0.12</v>
      </c>
      <c r="I514" s="141">
        <v>25</v>
      </c>
      <c r="J514" s="141">
        <v>0.05</v>
      </c>
      <c r="K514" s="141">
        <v>60</v>
      </c>
    </row>
    <row r="515" spans="2:11" x14ac:dyDescent="0.25">
      <c r="B515" s="140" t="s">
        <v>159</v>
      </c>
      <c r="C515" s="141" t="s">
        <v>151</v>
      </c>
      <c r="D515" s="141" t="s">
        <v>196</v>
      </c>
      <c r="E515" s="142">
        <v>2009</v>
      </c>
      <c r="F515" s="141">
        <v>0.53637838800000004</v>
      </c>
      <c r="G515" s="141">
        <v>0.16</v>
      </c>
      <c r="H515" s="141">
        <v>0.12</v>
      </c>
      <c r="I515" s="141">
        <v>25</v>
      </c>
      <c r="J515" s="141">
        <v>0.05</v>
      </c>
      <c r="K515" s="141">
        <v>60</v>
      </c>
    </row>
    <row r="516" spans="2:11" x14ac:dyDescent="0.25">
      <c r="B516" s="140" t="s">
        <v>159</v>
      </c>
      <c r="C516" s="141" t="s">
        <v>151</v>
      </c>
      <c r="D516" s="141" t="s">
        <v>196</v>
      </c>
      <c r="E516" s="142">
        <v>2010</v>
      </c>
      <c r="F516" s="141">
        <v>0.18863250019354832</v>
      </c>
      <c r="G516" s="141">
        <v>0.16</v>
      </c>
      <c r="H516" s="141">
        <v>0.12</v>
      </c>
      <c r="I516" s="141">
        <v>25</v>
      </c>
      <c r="J516" s="141">
        <v>0.05</v>
      </c>
      <c r="K516" s="141">
        <v>60</v>
      </c>
    </row>
    <row r="517" spans="2:11" x14ac:dyDescent="0.25">
      <c r="B517" s="140" t="s">
        <v>159</v>
      </c>
      <c r="C517" s="141" t="s">
        <v>151</v>
      </c>
      <c r="D517" s="141" t="s">
        <v>196</v>
      </c>
      <c r="E517" s="142">
        <v>2011</v>
      </c>
      <c r="F517" s="141">
        <v>0.2054</v>
      </c>
      <c r="G517" s="141">
        <v>0.16</v>
      </c>
      <c r="H517" s="141">
        <v>0.12</v>
      </c>
      <c r="I517" s="141">
        <v>25</v>
      </c>
      <c r="J517" s="141">
        <v>0.05</v>
      </c>
      <c r="K517" s="141">
        <v>60</v>
      </c>
    </row>
    <row r="518" spans="2:11" x14ac:dyDescent="0.25">
      <c r="B518" s="140" t="s">
        <v>159</v>
      </c>
      <c r="C518" s="141" t="s">
        <v>151</v>
      </c>
      <c r="D518" s="141" t="s">
        <v>196</v>
      </c>
      <c r="E518" s="142">
        <v>2012</v>
      </c>
      <c r="F518" s="141">
        <v>5.1925063865161238</v>
      </c>
      <c r="G518" s="141">
        <v>0.16</v>
      </c>
      <c r="H518" s="141">
        <v>0.12</v>
      </c>
      <c r="I518" s="141">
        <v>25</v>
      </c>
      <c r="J518" s="141">
        <v>0.05</v>
      </c>
      <c r="K518" s="141">
        <v>60</v>
      </c>
    </row>
    <row r="519" spans="2:11" x14ac:dyDescent="0.25">
      <c r="B519" s="140" t="s">
        <v>159</v>
      </c>
      <c r="C519" s="141" t="s">
        <v>151</v>
      </c>
      <c r="D519" s="141" t="s">
        <v>196</v>
      </c>
      <c r="E519" s="142">
        <v>2013</v>
      </c>
      <c r="F519" s="141">
        <v>1.4300000000000002</v>
      </c>
      <c r="G519" s="141">
        <v>0.16</v>
      </c>
      <c r="H519" s="141">
        <v>0.12</v>
      </c>
      <c r="I519" s="141">
        <v>25</v>
      </c>
      <c r="J519" s="141">
        <v>0.05</v>
      </c>
      <c r="K519" s="141">
        <v>60</v>
      </c>
    </row>
    <row r="520" spans="2:11" x14ac:dyDescent="0.25">
      <c r="B520" s="140" t="s">
        <v>159</v>
      </c>
      <c r="C520" s="141" t="s">
        <v>151</v>
      </c>
      <c r="D520" s="141" t="s">
        <v>196</v>
      </c>
      <c r="E520" s="142">
        <v>2014</v>
      </c>
      <c r="F520" s="141">
        <v>0.30009301651612658</v>
      </c>
      <c r="G520" s="141">
        <v>0.16</v>
      </c>
      <c r="H520" s="141">
        <v>0.12</v>
      </c>
      <c r="I520" s="141">
        <v>25</v>
      </c>
      <c r="J520" s="141">
        <v>0.05</v>
      </c>
      <c r="K520" s="141">
        <v>60</v>
      </c>
    </row>
    <row r="521" spans="2:11" x14ac:dyDescent="0.25">
      <c r="B521" s="140" t="s">
        <v>159</v>
      </c>
      <c r="C521" s="141" t="s">
        <v>151</v>
      </c>
      <c r="D521" s="141" t="s">
        <v>196</v>
      </c>
      <c r="E521" s="142">
        <v>2015</v>
      </c>
      <c r="F521" s="141">
        <v>5.1987741832000003</v>
      </c>
      <c r="G521" s="141">
        <v>0.16</v>
      </c>
      <c r="H521" s="141">
        <v>0.12</v>
      </c>
      <c r="I521" s="141">
        <v>25</v>
      </c>
      <c r="J521" s="141">
        <v>0.05</v>
      </c>
      <c r="K521" s="141">
        <v>60</v>
      </c>
    </row>
    <row r="522" spans="2:11" x14ac:dyDescent="0.25">
      <c r="B522" s="140" t="s">
        <v>159</v>
      </c>
      <c r="C522" s="141" t="s">
        <v>151</v>
      </c>
      <c r="D522" s="141" t="s">
        <v>196</v>
      </c>
      <c r="E522" s="142">
        <v>2016</v>
      </c>
      <c r="F522" s="141">
        <v>0</v>
      </c>
      <c r="G522" s="141">
        <v>0</v>
      </c>
      <c r="H522" s="141">
        <v>0</v>
      </c>
      <c r="I522" s="141">
        <v>0</v>
      </c>
      <c r="J522" s="141">
        <v>0</v>
      </c>
      <c r="K522" s="141">
        <v>0</v>
      </c>
    </row>
    <row r="523" spans="2:11" x14ac:dyDescent="0.25">
      <c r="B523" s="140" t="s">
        <v>159</v>
      </c>
      <c r="C523" s="141" t="s">
        <v>151</v>
      </c>
      <c r="D523" s="141" t="s">
        <v>296</v>
      </c>
      <c r="E523" s="142">
        <v>2000</v>
      </c>
      <c r="F523" s="141">
        <v>10.955535232258072</v>
      </c>
      <c r="G523" s="141">
        <v>0.16</v>
      </c>
      <c r="H523" s="141">
        <v>0.12</v>
      </c>
      <c r="I523" s="141">
        <v>25</v>
      </c>
      <c r="J523" s="141">
        <v>0.05</v>
      </c>
      <c r="K523" s="141">
        <v>60</v>
      </c>
    </row>
    <row r="524" spans="2:11" x14ac:dyDescent="0.25">
      <c r="B524" s="140" t="s">
        <v>159</v>
      </c>
      <c r="C524" s="141" t="s">
        <v>151</v>
      </c>
      <c r="D524" s="141" t="s">
        <v>296</v>
      </c>
      <c r="E524" s="142">
        <v>2001</v>
      </c>
      <c r="F524" s="141">
        <v>17.263623860645168</v>
      </c>
      <c r="G524" s="141">
        <v>0.16</v>
      </c>
      <c r="H524" s="141">
        <v>0.12</v>
      </c>
      <c r="I524" s="141">
        <v>25</v>
      </c>
      <c r="J524" s="141">
        <v>0.05</v>
      </c>
      <c r="K524" s="141">
        <v>60</v>
      </c>
    </row>
    <row r="525" spans="2:11" hidden="1" x14ac:dyDescent="0.25">
      <c r="B525" s="140" t="s">
        <v>159</v>
      </c>
      <c r="C525" s="141" t="s">
        <v>151</v>
      </c>
      <c r="D525" s="141" t="s">
        <v>296</v>
      </c>
      <c r="E525" s="142">
        <v>2002</v>
      </c>
      <c r="F525" s="141">
        <v>10.264558536774191</v>
      </c>
      <c r="G525" s="141">
        <v>0.16</v>
      </c>
      <c r="H525" s="141">
        <v>0.12</v>
      </c>
      <c r="I525" s="141">
        <v>25</v>
      </c>
      <c r="J525" s="141">
        <v>0.05</v>
      </c>
      <c r="K525" s="141">
        <v>60</v>
      </c>
    </row>
    <row r="526" spans="2:11" hidden="1" x14ac:dyDescent="0.25">
      <c r="B526" s="140" t="s">
        <v>159</v>
      </c>
      <c r="C526" s="141" t="s">
        <v>151</v>
      </c>
      <c r="D526" s="141" t="s">
        <v>296</v>
      </c>
      <c r="E526" s="142">
        <v>2003</v>
      </c>
      <c r="F526" s="141">
        <v>14.534076721290308</v>
      </c>
      <c r="G526" s="141">
        <v>0.2</v>
      </c>
      <c r="H526" s="141">
        <v>0.16</v>
      </c>
      <c r="I526" s="141">
        <v>25</v>
      </c>
      <c r="J526" s="141">
        <v>0.1</v>
      </c>
      <c r="K526" s="141">
        <v>60</v>
      </c>
    </row>
    <row r="527" spans="2:11" x14ac:dyDescent="0.25">
      <c r="B527" s="140" t="s">
        <v>159</v>
      </c>
      <c r="C527" s="141" t="s">
        <v>151</v>
      </c>
      <c r="D527" s="141" t="s">
        <v>296</v>
      </c>
      <c r="E527" s="142">
        <v>2004</v>
      </c>
      <c r="F527" s="141">
        <v>30.234381461935474</v>
      </c>
      <c r="G527" s="141">
        <v>0.2</v>
      </c>
      <c r="H527" s="141">
        <v>0.16</v>
      </c>
      <c r="I527" s="142">
        <v>25</v>
      </c>
      <c r="J527" s="141">
        <v>0.1</v>
      </c>
      <c r="K527" s="142">
        <v>60</v>
      </c>
    </row>
    <row r="528" spans="2:11" x14ac:dyDescent="0.25">
      <c r="B528" s="140" t="s">
        <v>159</v>
      </c>
      <c r="C528" s="141" t="s">
        <v>151</v>
      </c>
      <c r="D528" s="141" t="s">
        <v>296</v>
      </c>
      <c r="E528" s="142">
        <v>2005</v>
      </c>
      <c r="F528" s="141">
        <v>33.802800481290227</v>
      </c>
      <c r="G528" s="141">
        <v>0.2</v>
      </c>
      <c r="H528" s="141">
        <v>0.16</v>
      </c>
      <c r="I528" s="142">
        <v>25</v>
      </c>
      <c r="J528" s="141">
        <v>0.1</v>
      </c>
      <c r="K528" s="142">
        <v>60</v>
      </c>
    </row>
    <row r="529" spans="2:11" x14ac:dyDescent="0.25">
      <c r="B529" s="140" t="s">
        <v>159</v>
      </c>
      <c r="C529" s="141" t="s">
        <v>151</v>
      </c>
      <c r="D529" s="141" t="s">
        <v>296</v>
      </c>
      <c r="E529" s="142">
        <v>2006</v>
      </c>
      <c r="F529" s="141">
        <v>39.78477419612905</v>
      </c>
      <c r="G529" s="141">
        <v>0.2</v>
      </c>
      <c r="H529" s="141">
        <v>0.16</v>
      </c>
      <c r="I529" s="142">
        <v>25</v>
      </c>
      <c r="J529" s="141">
        <v>0.1</v>
      </c>
      <c r="K529" s="142">
        <v>60</v>
      </c>
    </row>
    <row r="530" spans="2:11" x14ac:dyDescent="0.25">
      <c r="B530" s="140" t="s">
        <v>159</v>
      </c>
      <c r="C530" s="141" t="s">
        <v>151</v>
      </c>
      <c r="D530" s="141" t="s">
        <v>296</v>
      </c>
      <c r="E530" s="142">
        <v>2007</v>
      </c>
      <c r="F530" s="141">
        <v>25.908616388387095</v>
      </c>
      <c r="G530" s="141">
        <v>0.2</v>
      </c>
      <c r="H530" s="141">
        <v>0.16</v>
      </c>
      <c r="I530" s="142">
        <v>25</v>
      </c>
      <c r="J530" s="141">
        <v>0.1</v>
      </c>
      <c r="K530" s="142">
        <v>60</v>
      </c>
    </row>
    <row r="531" spans="2:11" x14ac:dyDescent="0.25">
      <c r="B531" s="140" t="s">
        <v>159</v>
      </c>
      <c r="C531" s="141" t="s">
        <v>151</v>
      </c>
      <c r="D531" s="141" t="s">
        <v>296</v>
      </c>
      <c r="E531" s="142">
        <v>2008</v>
      </c>
      <c r="F531" s="141">
        <v>25.459045153548381</v>
      </c>
      <c r="G531" s="141">
        <v>0.2</v>
      </c>
      <c r="H531" s="141">
        <v>0.16</v>
      </c>
      <c r="I531" s="142">
        <v>25</v>
      </c>
      <c r="J531" s="141">
        <v>0.1</v>
      </c>
      <c r="K531" s="142">
        <v>60</v>
      </c>
    </row>
    <row r="532" spans="2:11" x14ac:dyDescent="0.25">
      <c r="B532" s="140" t="s">
        <v>159</v>
      </c>
      <c r="C532" s="141" t="s">
        <v>151</v>
      </c>
      <c r="D532" s="141" t="s">
        <v>296</v>
      </c>
      <c r="E532" s="142">
        <v>2009</v>
      </c>
      <c r="F532" s="141">
        <v>20.811097699096759</v>
      </c>
      <c r="G532" s="141">
        <v>0.2</v>
      </c>
      <c r="H532" s="141">
        <v>0.16</v>
      </c>
      <c r="I532" s="142">
        <v>25</v>
      </c>
      <c r="J532" s="141">
        <v>0.1</v>
      </c>
      <c r="K532" s="142">
        <v>60</v>
      </c>
    </row>
    <row r="533" spans="2:11" x14ac:dyDescent="0.25">
      <c r="B533" s="140" t="s">
        <v>159</v>
      </c>
      <c r="C533" s="141" t="s">
        <v>151</v>
      </c>
      <c r="D533" s="141" t="s">
        <v>296</v>
      </c>
      <c r="E533" s="142">
        <v>2010</v>
      </c>
      <c r="F533" s="141">
        <v>9.8326058670967598</v>
      </c>
      <c r="G533" s="141">
        <v>0.2</v>
      </c>
      <c r="H533" s="141">
        <v>0.16</v>
      </c>
      <c r="I533" s="142">
        <v>25</v>
      </c>
      <c r="J533" s="141">
        <v>0.1</v>
      </c>
      <c r="K533" s="142">
        <v>60</v>
      </c>
    </row>
    <row r="534" spans="2:11" x14ac:dyDescent="0.25">
      <c r="B534" s="140" t="s">
        <v>159</v>
      </c>
      <c r="C534" s="141" t="s">
        <v>151</v>
      </c>
      <c r="D534" s="141" t="s">
        <v>296</v>
      </c>
      <c r="E534" s="142">
        <v>2011</v>
      </c>
      <c r="F534" s="141">
        <v>9.4934069006451676</v>
      </c>
      <c r="G534" s="141">
        <v>0.2</v>
      </c>
      <c r="H534" s="141">
        <v>0.16</v>
      </c>
      <c r="I534" s="142">
        <v>25</v>
      </c>
      <c r="J534" s="141">
        <v>0.1</v>
      </c>
      <c r="K534" s="142">
        <v>60</v>
      </c>
    </row>
    <row r="535" spans="2:11" x14ac:dyDescent="0.25">
      <c r="B535" s="140" t="s">
        <v>159</v>
      </c>
      <c r="C535" s="141" t="s">
        <v>151</v>
      </c>
      <c r="D535" s="141" t="s">
        <v>296</v>
      </c>
      <c r="E535" s="142">
        <v>2012</v>
      </c>
      <c r="F535" s="141">
        <v>9.8245398296774304</v>
      </c>
      <c r="G535" s="141">
        <v>0.2</v>
      </c>
      <c r="H535" s="141">
        <v>0.16</v>
      </c>
      <c r="I535" s="142">
        <v>25</v>
      </c>
      <c r="J535" s="141">
        <v>0.1</v>
      </c>
      <c r="K535" s="142">
        <v>60</v>
      </c>
    </row>
    <row r="536" spans="2:11" x14ac:dyDescent="0.25">
      <c r="B536" s="140" t="s">
        <v>159</v>
      </c>
      <c r="C536" s="141" t="s">
        <v>151</v>
      </c>
      <c r="D536" s="141" t="s">
        <v>296</v>
      </c>
      <c r="E536" s="142">
        <v>2013</v>
      </c>
      <c r="F536" s="141">
        <v>15.301811005161284</v>
      </c>
      <c r="G536" s="141">
        <v>0.2</v>
      </c>
      <c r="H536" s="141">
        <v>0.16</v>
      </c>
      <c r="I536" s="142">
        <v>25</v>
      </c>
      <c r="J536" s="141">
        <v>0.1</v>
      </c>
      <c r="K536" s="142">
        <v>60</v>
      </c>
    </row>
    <row r="537" spans="2:11" x14ac:dyDescent="0.25">
      <c r="B537" s="140" t="s">
        <v>159</v>
      </c>
      <c r="C537" s="141" t="s">
        <v>151</v>
      </c>
      <c r="D537" s="141" t="s">
        <v>296</v>
      </c>
      <c r="E537" s="142">
        <v>2014</v>
      </c>
      <c r="F537" s="141">
        <v>51.500276690322352</v>
      </c>
      <c r="G537" s="141">
        <v>0.2</v>
      </c>
      <c r="H537" s="141">
        <v>0.16</v>
      </c>
      <c r="I537" s="142">
        <v>25</v>
      </c>
      <c r="J537" s="141">
        <v>0.1</v>
      </c>
      <c r="K537" s="142">
        <v>60</v>
      </c>
    </row>
    <row r="538" spans="2:11" x14ac:dyDescent="0.25">
      <c r="B538" s="140" t="s">
        <v>159</v>
      </c>
      <c r="C538" s="141" t="s">
        <v>151</v>
      </c>
      <c r="D538" s="141" t="s">
        <v>296</v>
      </c>
      <c r="E538" s="142">
        <v>2015</v>
      </c>
      <c r="F538" s="141">
        <v>5.8316941987096653</v>
      </c>
      <c r="G538" s="141">
        <v>0.2</v>
      </c>
      <c r="H538" s="141">
        <v>0.16</v>
      </c>
      <c r="I538" s="142">
        <v>25</v>
      </c>
      <c r="J538" s="141">
        <v>0.1</v>
      </c>
      <c r="K538" s="142">
        <v>60</v>
      </c>
    </row>
    <row r="539" spans="2:11" x14ac:dyDescent="0.25">
      <c r="B539" s="140" t="s">
        <v>159</v>
      </c>
      <c r="C539" s="141" t="s">
        <v>151</v>
      </c>
      <c r="D539" s="141" t="s">
        <v>296</v>
      </c>
      <c r="E539" s="142">
        <v>2016</v>
      </c>
      <c r="F539" s="141">
        <v>0</v>
      </c>
      <c r="G539" s="141">
        <v>0.2</v>
      </c>
      <c r="H539" s="141">
        <v>0.16</v>
      </c>
      <c r="I539" s="142">
        <v>0</v>
      </c>
      <c r="J539" s="141">
        <v>0.1</v>
      </c>
      <c r="K539" s="142">
        <v>0</v>
      </c>
    </row>
    <row r="540" spans="2:11" x14ac:dyDescent="0.25">
      <c r="B540" s="140" t="s">
        <v>159</v>
      </c>
      <c r="C540" s="141" t="s">
        <v>151</v>
      </c>
      <c r="D540" s="141" t="s">
        <v>166</v>
      </c>
      <c r="E540" s="142">
        <v>2000</v>
      </c>
      <c r="F540" s="141">
        <v>10.545445102258077</v>
      </c>
      <c r="G540" s="141">
        <v>0.16</v>
      </c>
      <c r="H540" s="141">
        <v>0.12</v>
      </c>
      <c r="I540" s="142">
        <v>25</v>
      </c>
      <c r="J540" s="141">
        <v>0.1</v>
      </c>
      <c r="K540" s="142">
        <v>60</v>
      </c>
    </row>
    <row r="541" spans="2:11" x14ac:dyDescent="0.25">
      <c r="B541" s="140" t="s">
        <v>159</v>
      </c>
      <c r="C541" s="141" t="s">
        <v>151</v>
      </c>
      <c r="D541" s="141" t="s">
        <v>166</v>
      </c>
      <c r="E541" s="142">
        <v>2001</v>
      </c>
      <c r="F541" s="141">
        <v>16.916183500479889</v>
      </c>
      <c r="G541" s="141">
        <v>0.16</v>
      </c>
      <c r="H541" s="141">
        <v>0.12</v>
      </c>
      <c r="I541" s="142">
        <v>25</v>
      </c>
      <c r="J541" s="141">
        <v>0.1</v>
      </c>
      <c r="K541" s="142">
        <v>60</v>
      </c>
    </row>
    <row r="542" spans="2:11" x14ac:dyDescent="0.25">
      <c r="B542" s="140" t="s">
        <v>159</v>
      </c>
      <c r="C542" s="141" t="s">
        <v>151</v>
      </c>
      <c r="D542" s="141" t="s">
        <v>166</v>
      </c>
      <c r="E542" s="142">
        <v>2002</v>
      </c>
      <c r="F542" s="141">
        <v>115.29329261177392</v>
      </c>
      <c r="G542" s="141">
        <v>0.16</v>
      </c>
      <c r="H542" s="141">
        <v>0.12</v>
      </c>
      <c r="I542" s="142">
        <v>25</v>
      </c>
      <c r="J542" s="141">
        <v>0.1</v>
      </c>
      <c r="K542" s="142">
        <v>60</v>
      </c>
    </row>
    <row r="543" spans="2:11" x14ac:dyDescent="0.25">
      <c r="B543" s="140" t="s">
        <v>159</v>
      </c>
      <c r="C543" s="141" t="s">
        <v>151</v>
      </c>
      <c r="D543" s="141" t="s">
        <v>166</v>
      </c>
      <c r="E543" s="142">
        <v>2003</v>
      </c>
      <c r="F543" s="141">
        <v>20.271040282419317</v>
      </c>
      <c r="G543" s="141">
        <v>0.16</v>
      </c>
      <c r="H543" s="141">
        <v>0.12</v>
      </c>
      <c r="I543" s="142">
        <v>25</v>
      </c>
      <c r="J543" s="141">
        <v>0.1</v>
      </c>
      <c r="K543" s="142">
        <v>60</v>
      </c>
    </row>
    <row r="544" spans="2:11" x14ac:dyDescent="0.25">
      <c r="B544" s="140" t="s">
        <v>159</v>
      </c>
      <c r="C544" s="141" t="s">
        <v>151</v>
      </c>
      <c r="D544" s="141" t="s">
        <v>166</v>
      </c>
      <c r="E544" s="142">
        <v>2004</v>
      </c>
      <c r="F544" s="141">
        <v>11.340632332741922</v>
      </c>
      <c r="G544" s="141">
        <v>0.16</v>
      </c>
      <c r="H544" s="141">
        <v>0.12</v>
      </c>
      <c r="I544" s="141">
        <v>25</v>
      </c>
      <c r="J544" s="141">
        <v>0.1</v>
      </c>
      <c r="K544" s="141">
        <v>60</v>
      </c>
    </row>
    <row r="545" spans="2:11" x14ac:dyDescent="0.25">
      <c r="B545" s="140" t="s">
        <v>159</v>
      </c>
      <c r="C545" s="141" t="s">
        <v>151</v>
      </c>
      <c r="D545" s="141" t="s">
        <v>166</v>
      </c>
      <c r="E545" s="142">
        <v>2005</v>
      </c>
      <c r="F545" s="141">
        <v>8.6546880241935469</v>
      </c>
      <c r="G545" s="141">
        <v>0.16</v>
      </c>
      <c r="H545" s="141">
        <v>0.12</v>
      </c>
      <c r="I545" s="141">
        <v>25</v>
      </c>
      <c r="J545" s="141">
        <v>0.1</v>
      </c>
      <c r="K545" s="141">
        <v>60</v>
      </c>
    </row>
    <row r="546" spans="2:11" x14ac:dyDescent="0.25">
      <c r="B546" s="140" t="s">
        <v>159</v>
      </c>
      <c r="C546" s="141" t="s">
        <v>151</v>
      </c>
      <c r="D546" s="141" t="s">
        <v>166</v>
      </c>
      <c r="E546" s="142">
        <v>2006</v>
      </c>
      <c r="F546" s="141">
        <v>11.077114059516111</v>
      </c>
      <c r="G546" s="141">
        <v>0.16</v>
      </c>
      <c r="H546" s="141">
        <v>0.12</v>
      </c>
      <c r="I546" s="141">
        <v>25</v>
      </c>
      <c r="J546" s="141">
        <v>0.1</v>
      </c>
      <c r="K546" s="141">
        <v>60</v>
      </c>
    </row>
    <row r="547" spans="2:11" x14ac:dyDescent="0.25">
      <c r="B547" s="140" t="s">
        <v>159</v>
      </c>
      <c r="C547" s="141" t="s">
        <v>151</v>
      </c>
      <c r="D547" s="141" t="s">
        <v>166</v>
      </c>
      <c r="E547" s="142">
        <v>2007</v>
      </c>
      <c r="F547" s="141">
        <v>15.286007864999998</v>
      </c>
      <c r="G547" s="141">
        <v>0.16</v>
      </c>
      <c r="H547" s="141">
        <v>0.12</v>
      </c>
      <c r="I547" s="141">
        <v>25</v>
      </c>
      <c r="J547" s="141">
        <v>0.1</v>
      </c>
      <c r="K547" s="141">
        <v>60</v>
      </c>
    </row>
    <row r="548" spans="2:11" x14ac:dyDescent="0.25">
      <c r="B548" s="140" t="s">
        <v>159</v>
      </c>
      <c r="C548" s="141" t="s">
        <v>151</v>
      </c>
      <c r="D548" s="141" t="s">
        <v>166</v>
      </c>
      <c r="E548" s="142">
        <v>2008</v>
      </c>
      <c r="F548" s="141">
        <v>2.4559309070967736</v>
      </c>
      <c r="G548" s="141">
        <v>0.16</v>
      </c>
      <c r="H548" s="141">
        <v>0.12</v>
      </c>
      <c r="I548" s="141">
        <v>25</v>
      </c>
      <c r="J548" s="141">
        <v>0.1</v>
      </c>
      <c r="K548" s="141">
        <v>60</v>
      </c>
    </row>
    <row r="549" spans="2:11" x14ac:dyDescent="0.25">
      <c r="B549" s="140" t="s">
        <v>159</v>
      </c>
      <c r="C549" s="141" t="s">
        <v>151</v>
      </c>
      <c r="D549" s="141" t="s">
        <v>166</v>
      </c>
      <c r="E549" s="142">
        <v>2009</v>
      </c>
      <c r="F549" s="141">
        <v>5.1175427085483758</v>
      </c>
      <c r="G549" s="141">
        <v>0.16</v>
      </c>
      <c r="H549" s="141">
        <v>0.12</v>
      </c>
      <c r="I549" s="141">
        <v>25</v>
      </c>
      <c r="J549" s="141">
        <v>0.1</v>
      </c>
      <c r="K549" s="141">
        <v>60</v>
      </c>
    </row>
    <row r="550" spans="2:11" x14ac:dyDescent="0.25">
      <c r="B550" s="140" t="s">
        <v>159</v>
      </c>
      <c r="C550" s="141" t="s">
        <v>151</v>
      </c>
      <c r="D550" s="141" t="s">
        <v>166</v>
      </c>
      <c r="E550" s="142">
        <v>2010</v>
      </c>
      <c r="F550" s="141">
        <v>8.8778777903225636E-2</v>
      </c>
      <c r="G550" s="141">
        <v>0.16</v>
      </c>
      <c r="H550" s="141">
        <v>0.12</v>
      </c>
      <c r="I550" s="141">
        <v>25</v>
      </c>
      <c r="J550" s="141">
        <v>0.1</v>
      </c>
      <c r="K550" s="141">
        <v>60</v>
      </c>
    </row>
    <row r="551" spans="2:11" x14ac:dyDescent="0.25">
      <c r="B551" s="140" t="s">
        <v>159</v>
      </c>
      <c r="C551" s="141" t="s">
        <v>151</v>
      </c>
      <c r="D551" s="141" t="s">
        <v>166</v>
      </c>
      <c r="E551" s="142">
        <v>2011</v>
      </c>
      <c r="F551" s="141">
        <v>3.1290383548333316</v>
      </c>
      <c r="G551" s="141">
        <v>0.16</v>
      </c>
      <c r="H551" s="141">
        <v>0.12</v>
      </c>
      <c r="I551" s="141">
        <v>25</v>
      </c>
      <c r="J551" s="141">
        <v>0.1</v>
      </c>
      <c r="K551" s="141">
        <v>60</v>
      </c>
    </row>
    <row r="552" spans="2:11" x14ac:dyDescent="0.25">
      <c r="B552" s="140" t="s">
        <v>159</v>
      </c>
      <c r="C552" s="141" t="s">
        <v>151</v>
      </c>
      <c r="D552" s="141" t="s">
        <v>166</v>
      </c>
      <c r="E552" s="142">
        <v>2012</v>
      </c>
      <c r="F552" s="141">
        <v>2.7438287516129058</v>
      </c>
      <c r="G552" s="141">
        <v>0.16</v>
      </c>
      <c r="H552" s="141">
        <v>0.12</v>
      </c>
      <c r="I552" s="141">
        <v>25</v>
      </c>
      <c r="J552" s="141">
        <v>0.1</v>
      </c>
      <c r="K552" s="141">
        <v>60</v>
      </c>
    </row>
    <row r="553" spans="2:11" x14ac:dyDescent="0.25">
      <c r="B553" s="140" t="s">
        <v>159</v>
      </c>
      <c r="C553" s="141" t="s">
        <v>151</v>
      </c>
      <c r="D553" s="141" t="s">
        <v>166</v>
      </c>
      <c r="E553" s="142">
        <v>2013</v>
      </c>
      <c r="F553" s="141">
        <v>1.1711401212903205</v>
      </c>
      <c r="G553" s="141">
        <v>0.16</v>
      </c>
      <c r="H553" s="141">
        <v>0.12</v>
      </c>
      <c r="I553" s="141">
        <v>25</v>
      </c>
      <c r="J553" s="141">
        <v>0.1</v>
      </c>
      <c r="K553" s="141">
        <v>60</v>
      </c>
    </row>
    <row r="554" spans="2:11" x14ac:dyDescent="0.25">
      <c r="B554" s="140" t="s">
        <v>159</v>
      </c>
      <c r="C554" s="141" t="s">
        <v>151</v>
      </c>
      <c r="D554" s="141" t="s">
        <v>166</v>
      </c>
      <c r="E554" s="142">
        <v>2014</v>
      </c>
      <c r="F554" s="141">
        <v>7.9036803391935466</v>
      </c>
      <c r="G554" s="141">
        <v>0.16</v>
      </c>
      <c r="H554" s="141">
        <v>0.12</v>
      </c>
      <c r="I554" s="141">
        <v>25</v>
      </c>
      <c r="J554" s="141">
        <v>0.1</v>
      </c>
      <c r="K554" s="141">
        <v>60</v>
      </c>
    </row>
    <row r="555" spans="2:11" x14ac:dyDescent="0.25">
      <c r="B555" s="140" t="s">
        <v>159</v>
      </c>
      <c r="C555" s="141" t="s">
        <v>151</v>
      </c>
      <c r="D555" s="141" t="s">
        <v>166</v>
      </c>
      <c r="E555" s="142">
        <v>2015</v>
      </c>
      <c r="F555" s="141">
        <v>4.0694190193547</v>
      </c>
      <c r="G555" s="141">
        <v>0.16</v>
      </c>
      <c r="H555" s="141">
        <v>0.12</v>
      </c>
      <c r="I555" s="141">
        <v>25</v>
      </c>
      <c r="J555" s="141">
        <v>0.1</v>
      </c>
      <c r="K555" s="141">
        <v>60</v>
      </c>
    </row>
    <row r="556" spans="2:11" x14ac:dyDescent="0.25">
      <c r="B556" s="140" t="s">
        <v>159</v>
      </c>
      <c r="C556" s="141" t="s">
        <v>151</v>
      </c>
      <c r="D556" s="141" t="s">
        <v>166</v>
      </c>
      <c r="E556" s="142">
        <v>2016</v>
      </c>
      <c r="F556" s="141">
        <v>0</v>
      </c>
      <c r="G556" s="141">
        <v>0</v>
      </c>
      <c r="H556" s="141">
        <v>0</v>
      </c>
      <c r="I556" s="141">
        <v>0</v>
      </c>
      <c r="J556" s="141">
        <v>0.1</v>
      </c>
      <c r="K556" s="141">
        <v>0</v>
      </c>
    </row>
    <row r="557" spans="2:11" x14ac:dyDescent="0.25">
      <c r="B557" s="140" t="s">
        <v>159</v>
      </c>
      <c r="C557" s="141" t="s">
        <v>151</v>
      </c>
      <c r="D557" s="141" t="s">
        <v>167</v>
      </c>
      <c r="E557" s="142">
        <v>2000</v>
      </c>
      <c r="F557" s="141">
        <v>20.414452714838699</v>
      </c>
      <c r="G557" s="141">
        <v>0.2</v>
      </c>
      <c r="H557" s="141">
        <v>0.16</v>
      </c>
      <c r="I557" s="141">
        <v>25</v>
      </c>
      <c r="J557" s="141">
        <v>0.12</v>
      </c>
      <c r="K557" s="141">
        <v>60</v>
      </c>
    </row>
    <row r="558" spans="2:11" x14ac:dyDescent="0.25">
      <c r="B558" s="140" t="s">
        <v>159</v>
      </c>
      <c r="C558" s="141" t="s">
        <v>151</v>
      </c>
      <c r="D558" s="141" t="s">
        <v>167</v>
      </c>
      <c r="E558" s="142">
        <v>2001</v>
      </c>
      <c r="F558" s="141">
        <v>55.002705484354721</v>
      </c>
      <c r="G558" s="141">
        <v>0.2</v>
      </c>
      <c r="H558" s="141">
        <v>0.16</v>
      </c>
      <c r="I558" s="141">
        <v>25</v>
      </c>
      <c r="J558" s="141">
        <v>0.12</v>
      </c>
      <c r="K558" s="141">
        <v>60</v>
      </c>
    </row>
    <row r="559" spans="2:11" x14ac:dyDescent="0.25">
      <c r="B559" s="140" t="s">
        <v>159</v>
      </c>
      <c r="C559" s="141" t="s">
        <v>151</v>
      </c>
      <c r="D559" s="141" t="s">
        <v>167</v>
      </c>
      <c r="E559" s="142">
        <v>2002</v>
      </c>
      <c r="F559" s="141">
        <v>13.099496927580635</v>
      </c>
      <c r="G559" s="141">
        <v>0.2</v>
      </c>
      <c r="H559" s="141">
        <v>0.16</v>
      </c>
      <c r="I559" s="141">
        <v>25</v>
      </c>
      <c r="J559" s="141">
        <v>0.12</v>
      </c>
      <c r="K559" s="141">
        <v>60</v>
      </c>
    </row>
    <row r="560" spans="2:11" x14ac:dyDescent="0.25">
      <c r="B560" s="140" t="s">
        <v>159</v>
      </c>
      <c r="C560" s="141" t="s">
        <v>151</v>
      </c>
      <c r="D560" s="141" t="s">
        <v>167</v>
      </c>
      <c r="E560" s="142">
        <v>2003</v>
      </c>
      <c r="F560" s="141">
        <v>16.207440764354835</v>
      </c>
      <c r="G560" s="141">
        <v>0.2</v>
      </c>
      <c r="H560" s="141">
        <v>0.16</v>
      </c>
      <c r="I560" s="141">
        <v>25</v>
      </c>
      <c r="J560" s="141">
        <v>0.12</v>
      </c>
      <c r="K560" s="141">
        <v>60</v>
      </c>
    </row>
    <row r="561" spans="2:11" x14ac:dyDescent="0.25">
      <c r="B561" s="140" t="s">
        <v>159</v>
      </c>
      <c r="C561" s="141" t="s">
        <v>151</v>
      </c>
      <c r="D561" s="141" t="s">
        <v>167</v>
      </c>
      <c r="E561" s="142">
        <v>2004</v>
      </c>
      <c r="F561" s="141">
        <v>13.832271481774196</v>
      </c>
      <c r="G561" s="141">
        <v>0.2</v>
      </c>
      <c r="H561" s="141">
        <v>0.16</v>
      </c>
      <c r="I561" s="141">
        <v>25</v>
      </c>
      <c r="J561" s="141">
        <v>0.12</v>
      </c>
      <c r="K561" s="141">
        <v>60</v>
      </c>
    </row>
    <row r="562" spans="2:11" x14ac:dyDescent="0.25">
      <c r="B562" s="140" t="s">
        <v>159</v>
      </c>
      <c r="C562" s="141" t="s">
        <v>151</v>
      </c>
      <c r="D562" s="141" t="s">
        <v>167</v>
      </c>
      <c r="E562" s="142">
        <v>2005</v>
      </c>
      <c r="F562" s="141">
        <v>28.707770764677356</v>
      </c>
      <c r="G562" s="141">
        <v>0.2</v>
      </c>
      <c r="H562" s="141">
        <v>0.16</v>
      </c>
      <c r="I562" s="141">
        <v>25</v>
      </c>
      <c r="J562" s="141">
        <v>0.12</v>
      </c>
      <c r="K562" s="141">
        <v>60</v>
      </c>
    </row>
    <row r="563" spans="2:11" hidden="1" x14ac:dyDescent="0.25">
      <c r="B563" s="140" t="s">
        <v>159</v>
      </c>
      <c r="C563" s="141" t="s">
        <v>151</v>
      </c>
      <c r="D563" s="141" t="s">
        <v>167</v>
      </c>
      <c r="E563" s="142">
        <v>2006</v>
      </c>
      <c r="F563" s="141">
        <v>0.90987812290322401</v>
      </c>
      <c r="G563" s="141">
        <v>0.2</v>
      </c>
      <c r="H563" s="141">
        <v>0.16</v>
      </c>
      <c r="I563" s="141">
        <v>25</v>
      </c>
      <c r="J563" s="141">
        <v>0.12</v>
      </c>
      <c r="K563" s="141">
        <v>60</v>
      </c>
    </row>
    <row r="564" spans="2:11" hidden="1" x14ac:dyDescent="0.25">
      <c r="B564" s="140" t="s">
        <v>159</v>
      </c>
      <c r="C564" s="141" t="s">
        <v>151</v>
      </c>
      <c r="D564" s="141" t="s">
        <v>167</v>
      </c>
      <c r="E564" s="142">
        <v>2007</v>
      </c>
      <c r="F564" s="141">
        <v>41.694578272258013</v>
      </c>
      <c r="G564" s="141">
        <v>0.2</v>
      </c>
      <c r="H564" s="141">
        <v>0.16</v>
      </c>
      <c r="I564" s="141">
        <v>25</v>
      </c>
      <c r="J564" s="141">
        <v>0.12</v>
      </c>
      <c r="K564" s="141">
        <v>60</v>
      </c>
    </row>
    <row r="565" spans="2:11" hidden="1" x14ac:dyDescent="0.25">
      <c r="B565" s="140" t="s">
        <v>159</v>
      </c>
      <c r="C565" s="141" t="s">
        <v>151</v>
      </c>
      <c r="D565" s="141" t="s">
        <v>167</v>
      </c>
      <c r="E565" s="142">
        <v>2008</v>
      </c>
      <c r="F565" s="141">
        <v>39.011940834838676</v>
      </c>
      <c r="G565" s="141">
        <v>0.2</v>
      </c>
      <c r="H565" s="141">
        <v>0.16</v>
      </c>
      <c r="I565" s="141">
        <v>25</v>
      </c>
      <c r="J565" s="141">
        <v>0.12</v>
      </c>
      <c r="K565" s="141">
        <v>60</v>
      </c>
    </row>
    <row r="566" spans="2:11" hidden="1" x14ac:dyDescent="0.25">
      <c r="B566" s="140" t="s">
        <v>159</v>
      </c>
      <c r="C566" s="141" t="s">
        <v>151</v>
      </c>
      <c r="D566" s="141" t="s">
        <v>167</v>
      </c>
      <c r="E566" s="142">
        <v>2009</v>
      </c>
      <c r="F566" s="141">
        <v>2.0875344209677404</v>
      </c>
      <c r="G566" s="141">
        <v>0.2</v>
      </c>
      <c r="H566" s="141">
        <v>0.16</v>
      </c>
      <c r="I566" s="141">
        <v>25</v>
      </c>
      <c r="J566" s="141">
        <v>0.12</v>
      </c>
      <c r="K566" s="141">
        <v>60</v>
      </c>
    </row>
    <row r="567" spans="2:11" x14ac:dyDescent="0.25">
      <c r="B567" s="140" t="s">
        <v>159</v>
      </c>
      <c r="C567" s="141" t="s">
        <v>151</v>
      </c>
      <c r="D567" s="141" t="s">
        <v>167</v>
      </c>
      <c r="E567" s="142">
        <v>2010</v>
      </c>
      <c r="F567" s="141">
        <v>11.626998461935472</v>
      </c>
      <c r="G567" s="141">
        <v>0.2</v>
      </c>
      <c r="H567" s="141">
        <v>0.16</v>
      </c>
      <c r="I567" s="142">
        <v>25</v>
      </c>
      <c r="J567" s="141">
        <v>0.12</v>
      </c>
      <c r="K567" s="142">
        <v>60</v>
      </c>
    </row>
    <row r="568" spans="2:11" x14ac:dyDescent="0.25">
      <c r="B568" s="140" t="s">
        <v>159</v>
      </c>
      <c r="C568" s="141" t="s">
        <v>151</v>
      </c>
      <c r="D568" s="141" t="s">
        <v>167</v>
      </c>
      <c r="E568" s="142">
        <v>2011</v>
      </c>
      <c r="F568" s="141">
        <v>1.1450856641935494</v>
      </c>
      <c r="G568" s="141">
        <v>0.2</v>
      </c>
      <c r="H568" s="141">
        <v>0.16</v>
      </c>
      <c r="I568" s="142">
        <v>25</v>
      </c>
      <c r="J568" s="141">
        <v>0.12</v>
      </c>
      <c r="K568" s="142">
        <v>60</v>
      </c>
    </row>
    <row r="569" spans="2:11" x14ac:dyDescent="0.25">
      <c r="B569" s="140" t="s">
        <v>159</v>
      </c>
      <c r="C569" s="141" t="s">
        <v>151</v>
      </c>
      <c r="D569" s="141" t="s">
        <v>167</v>
      </c>
      <c r="E569" s="142">
        <v>2012</v>
      </c>
      <c r="F569" s="141">
        <v>1.6447169790320799</v>
      </c>
      <c r="G569" s="141">
        <v>0.2</v>
      </c>
      <c r="H569" s="141">
        <v>0.16</v>
      </c>
      <c r="I569" s="142">
        <v>25</v>
      </c>
      <c r="J569" s="141">
        <v>0.12</v>
      </c>
      <c r="K569" s="142">
        <v>60</v>
      </c>
    </row>
    <row r="570" spans="2:11" x14ac:dyDescent="0.25">
      <c r="B570" s="140" t="s">
        <v>159</v>
      </c>
      <c r="C570" s="141" t="s">
        <v>151</v>
      </c>
      <c r="D570" s="141" t="s">
        <v>167</v>
      </c>
      <c r="E570" s="142">
        <v>2013</v>
      </c>
      <c r="F570" s="141">
        <v>0.45384535914516039</v>
      </c>
      <c r="G570" s="141">
        <v>0.2</v>
      </c>
      <c r="H570" s="141">
        <v>0.16</v>
      </c>
      <c r="I570" s="142">
        <v>25</v>
      </c>
      <c r="J570" s="141">
        <v>0.12</v>
      </c>
      <c r="K570" s="142">
        <v>60</v>
      </c>
    </row>
    <row r="571" spans="2:11" x14ac:dyDescent="0.25">
      <c r="B571" s="140" t="s">
        <v>159</v>
      </c>
      <c r="C571" s="141" t="s">
        <v>151</v>
      </c>
      <c r="D571" s="141" t="s">
        <v>167</v>
      </c>
      <c r="E571" s="142">
        <v>2014</v>
      </c>
      <c r="F571" s="141">
        <v>0</v>
      </c>
      <c r="G571" s="141">
        <v>0.2</v>
      </c>
      <c r="H571" s="141">
        <v>1.1599999999999999</v>
      </c>
      <c r="I571" s="142">
        <v>0</v>
      </c>
      <c r="J571" s="141">
        <v>1.1200000000000001</v>
      </c>
      <c r="K571" s="142">
        <v>0</v>
      </c>
    </row>
    <row r="572" spans="2:11" x14ac:dyDescent="0.25">
      <c r="B572" s="140" t="s">
        <v>159</v>
      </c>
      <c r="C572" s="141" t="s">
        <v>151</v>
      </c>
      <c r="D572" s="141" t="s">
        <v>167</v>
      </c>
      <c r="E572" s="142">
        <v>2015</v>
      </c>
      <c r="F572" s="141">
        <v>2.0469061674193538</v>
      </c>
      <c r="G572" s="141">
        <v>0.2</v>
      </c>
      <c r="H572" s="141">
        <v>2.16</v>
      </c>
      <c r="I572" s="142">
        <v>25</v>
      </c>
      <c r="J572" s="141">
        <v>2.12</v>
      </c>
      <c r="K572" s="142">
        <v>60</v>
      </c>
    </row>
    <row r="573" spans="2:11" x14ac:dyDescent="0.25">
      <c r="B573" s="140" t="s">
        <v>159</v>
      </c>
      <c r="C573" s="141" t="s">
        <v>151</v>
      </c>
      <c r="D573" s="141" t="s">
        <v>167</v>
      </c>
      <c r="E573" s="142">
        <v>2016</v>
      </c>
      <c r="F573" s="141">
        <v>1.2920243138333318</v>
      </c>
      <c r="G573" s="141">
        <v>0.2</v>
      </c>
      <c r="H573" s="141">
        <v>3.16</v>
      </c>
      <c r="I573" s="142">
        <v>25</v>
      </c>
      <c r="J573" s="141">
        <v>3.12</v>
      </c>
      <c r="K573" s="142">
        <v>60</v>
      </c>
    </row>
    <row r="574" spans="2:11" x14ac:dyDescent="0.25">
      <c r="B574" s="140" t="s">
        <v>159</v>
      </c>
      <c r="C574" s="141" t="s">
        <v>152</v>
      </c>
      <c r="D574" s="141" t="s">
        <v>158</v>
      </c>
      <c r="E574" s="142">
        <v>2000</v>
      </c>
      <c r="F574" s="141">
        <v>1.5570572469806419</v>
      </c>
      <c r="G574" s="141">
        <v>0.2</v>
      </c>
      <c r="H574" s="141">
        <v>0.16</v>
      </c>
      <c r="I574" s="142">
        <v>25</v>
      </c>
      <c r="J574" s="141">
        <v>0.12</v>
      </c>
      <c r="K574" s="142">
        <v>60</v>
      </c>
    </row>
    <row r="575" spans="2:11" x14ac:dyDescent="0.25">
      <c r="B575" s="140" t="s">
        <v>159</v>
      </c>
      <c r="C575" s="141" t="s">
        <v>152</v>
      </c>
      <c r="D575" s="141" t="s">
        <v>158</v>
      </c>
      <c r="E575" s="142">
        <v>2001</v>
      </c>
      <c r="F575" s="141">
        <v>5.8140999713870922</v>
      </c>
      <c r="G575" s="141">
        <v>0.2</v>
      </c>
      <c r="H575" s="141">
        <v>0.16</v>
      </c>
      <c r="I575" s="142">
        <v>25</v>
      </c>
      <c r="J575" s="141">
        <v>0.12</v>
      </c>
      <c r="K575" s="142">
        <v>60</v>
      </c>
    </row>
    <row r="576" spans="2:11" x14ac:dyDescent="0.25">
      <c r="B576" s="140" t="s">
        <v>159</v>
      </c>
      <c r="C576" s="141" t="s">
        <v>152</v>
      </c>
      <c r="D576" s="141" t="s">
        <v>158</v>
      </c>
      <c r="E576" s="142">
        <v>2002</v>
      </c>
      <c r="F576" s="141">
        <v>2.1081997687741949</v>
      </c>
      <c r="G576" s="141">
        <v>0.2</v>
      </c>
      <c r="H576" s="141">
        <v>0.16</v>
      </c>
      <c r="I576" s="142">
        <v>25</v>
      </c>
      <c r="J576" s="141">
        <v>0.12</v>
      </c>
      <c r="K576" s="142">
        <v>60</v>
      </c>
    </row>
    <row r="577" spans="2:11" x14ac:dyDescent="0.25">
      <c r="B577" s="140" t="s">
        <v>159</v>
      </c>
      <c r="C577" s="141" t="s">
        <v>152</v>
      </c>
      <c r="D577" s="141" t="s">
        <v>158</v>
      </c>
      <c r="E577" s="142">
        <v>2003</v>
      </c>
      <c r="F577" s="141">
        <v>0.72369794680645039</v>
      </c>
      <c r="G577" s="141">
        <v>0.2</v>
      </c>
      <c r="H577" s="141">
        <v>0.16</v>
      </c>
      <c r="I577" s="142">
        <v>25</v>
      </c>
      <c r="J577" s="141">
        <v>0.12</v>
      </c>
      <c r="K577" s="142">
        <v>60</v>
      </c>
    </row>
    <row r="578" spans="2:11" x14ac:dyDescent="0.25">
      <c r="B578" s="140" t="s">
        <v>159</v>
      </c>
      <c r="C578" s="141" t="s">
        <v>152</v>
      </c>
      <c r="D578" s="141" t="s">
        <v>158</v>
      </c>
      <c r="E578" s="142">
        <v>2004</v>
      </c>
      <c r="F578" s="141">
        <v>6.7707287744838656</v>
      </c>
      <c r="G578" s="141">
        <v>0.2</v>
      </c>
      <c r="H578" s="141">
        <v>0.16</v>
      </c>
      <c r="I578" s="142">
        <v>25</v>
      </c>
      <c r="J578" s="141">
        <v>0.12</v>
      </c>
      <c r="K578" s="142">
        <v>60</v>
      </c>
    </row>
    <row r="579" spans="2:11" x14ac:dyDescent="0.25">
      <c r="B579" s="140" t="s">
        <v>159</v>
      </c>
      <c r="C579" s="141" t="s">
        <v>152</v>
      </c>
      <c r="D579" s="141" t="s">
        <v>158</v>
      </c>
      <c r="E579" s="142">
        <v>2005</v>
      </c>
      <c r="F579" s="141">
        <v>3.9121370448709567</v>
      </c>
      <c r="G579" s="141">
        <v>0.2</v>
      </c>
      <c r="H579" s="141">
        <v>0.16</v>
      </c>
      <c r="I579" s="142">
        <v>25</v>
      </c>
      <c r="J579" s="141">
        <v>0.12</v>
      </c>
      <c r="K579" s="142">
        <v>60</v>
      </c>
    </row>
    <row r="580" spans="2:11" x14ac:dyDescent="0.25">
      <c r="B580" s="140" t="s">
        <v>159</v>
      </c>
      <c r="C580" s="141" t="s">
        <v>152</v>
      </c>
      <c r="D580" s="141" t="s">
        <v>158</v>
      </c>
      <c r="E580" s="142">
        <v>2006</v>
      </c>
      <c r="F580" s="141">
        <v>6.7665613823677297</v>
      </c>
      <c r="G580" s="141">
        <v>0.2</v>
      </c>
      <c r="H580" s="141">
        <v>0.16</v>
      </c>
      <c r="I580" s="142">
        <v>25</v>
      </c>
      <c r="J580" s="141">
        <v>0.12</v>
      </c>
      <c r="K580" s="142">
        <v>60</v>
      </c>
    </row>
    <row r="581" spans="2:11" x14ac:dyDescent="0.25">
      <c r="B581" s="140" t="s">
        <v>159</v>
      </c>
      <c r="C581" s="141" t="s">
        <v>152</v>
      </c>
      <c r="D581" s="141" t="s">
        <v>158</v>
      </c>
      <c r="E581" s="142">
        <v>2007</v>
      </c>
      <c r="F581" s="141">
        <v>6.4126875946129083</v>
      </c>
      <c r="G581" s="141">
        <v>0.2</v>
      </c>
      <c r="H581" s="141">
        <v>0.16</v>
      </c>
      <c r="I581" s="142">
        <v>25</v>
      </c>
      <c r="J581" s="141">
        <v>0.12</v>
      </c>
      <c r="K581" s="142">
        <v>60</v>
      </c>
    </row>
    <row r="582" spans="2:11" x14ac:dyDescent="0.25">
      <c r="B582" s="140" t="s">
        <v>159</v>
      </c>
      <c r="C582" s="141" t="s">
        <v>152</v>
      </c>
      <c r="D582" s="141" t="s">
        <v>158</v>
      </c>
      <c r="E582" s="142">
        <v>2008</v>
      </c>
      <c r="F582" s="141">
        <v>4.0220783113548215</v>
      </c>
      <c r="G582" s="141">
        <v>0.2</v>
      </c>
      <c r="H582" s="141">
        <v>0.16</v>
      </c>
      <c r="I582" s="142">
        <v>25</v>
      </c>
      <c r="J582" s="141">
        <v>0.12</v>
      </c>
      <c r="K582" s="142">
        <v>60</v>
      </c>
    </row>
    <row r="583" spans="2:11" x14ac:dyDescent="0.25">
      <c r="B583" s="140" t="s">
        <v>159</v>
      </c>
      <c r="C583" s="141" t="s">
        <v>152</v>
      </c>
      <c r="D583" s="141" t="s">
        <v>158</v>
      </c>
      <c r="E583" s="142">
        <v>2009</v>
      </c>
      <c r="F583" s="141">
        <v>0.65607860038709576</v>
      </c>
      <c r="G583" s="141">
        <v>0.16</v>
      </c>
      <c r="H583" s="141">
        <v>0.12</v>
      </c>
      <c r="I583" s="142">
        <v>25</v>
      </c>
      <c r="J583" s="141">
        <v>0.1</v>
      </c>
      <c r="K583" s="142">
        <v>60</v>
      </c>
    </row>
    <row r="584" spans="2:11" x14ac:dyDescent="0.25">
      <c r="B584" s="140" t="s">
        <v>159</v>
      </c>
      <c r="C584" s="141" t="s">
        <v>152</v>
      </c>
      <c r="D584" s="141" t="s">
        <v>158</v>
      </c>
      <c r="E584" s="142">
        <v>2010</v>
      </c>
      <c r="F584" s="141">
        <v>2.2509701851935495</v>
      </c>
      <c r="G584" s="141">
        <v>0.16</v>
      </c>
      <c r="H584" s="141">
        <v>0.12</v>
      </c>
      <c r="I584" s="141">
        <v>25</v>
      </c>
      <c r="J584" s="141">
        <v>0.1</v>
      </c>
      <c r="K584" s="141">
        <v>60</v>
      </c>
    </row>
    <row r="585" spans="2:11" x14ac:dyDescent="0.25">
      <c r="B585" s="140" t="s">
        <v>159</v>
      </c>
      <c r="C585" s="141" t="s">
        <v>152</v>
      </c>
      <c r="D585" s="141" t="s">
        <v>158</v>
      </c>
      <c r="E585" s="142">
        <v>2011</v>
      </c>
      <c r="F585" s="141">
        <v>3.6782238290322593</v>
      </c>
      <c r="G585" s="141">
        <v>0.16</v>
      </c>
      <c r="H585" s="141">
        <v>0.12</v>
      </c>
      <c r="I585" s="141">
        <v>25</v>
      </c>
      <c r="J585" s="141">
        <v>0.1</v>
      </c>
      <c r="K585" s="141">
        <v>60</v>
      </c>
    </row>
    <row r="586" spans="2:11" x14ac:dyDescent="0.25">
      <c r="B586" s="140" t="s">
        <v>159</v>
      </c>
      <c r="C586" s="141" t="s">
        <v>152</v>
      </c>
      <c r="D586" s="141" t="s">
        <v>158</v>
      </c>
      <c r="E586" s="142">
        <v>2012</v>
      </c>
      <c r="F586" s="141">
        <v>7.5851185051515948</v>
      </c>
      <c r="G586" s="141">
        <v>0.16</v>
      </c>
      <c r="H586" s="141">
        <v>0.12</v>
      </c>
      <c r="I586" s="141">
        <v>25</v>
      </c>
      <c r="J586" s="141">
        <v>0.1</v>
      </c>
      <c r="K586" s="141">
        <v>60</v>
      </c>
    </row>
    <row r="587" spans="2:11" x14ac:dyDescent="0.25">
      <c r="B587" s="140" t="s">
        <v>159</v>
      </c>
      <c r="C587" s="141" t="s">
        <v>152</v>
      </c>
      <c r="D587" s="141" t="s">
        <v>158</v>
      </c>
      <c r="E587" s="142">
        <v>2013</v>
      </c>
      <c r="F587" s="141">
        <v>1.0249000000000001</v>
      </c>
      <c r="G587" s="141">
        <v>0.16</v>
      </c>
      <c r="H587" s="141">
        <v>0.12</v>
      </c>
      <c r="I587" s="141">
        <v>25</v>
      </c>
      <c r="J587" s="141">
        <v>0.1</v>
      </c>
      <c r="K587" s="141">
        <v>60</v>
      </c>
    </row>
    <row r="588" spans="2:11" x14ac:dyDescent="0.25">
      <c r="B588" s="140" t="s">
        <v>159</v>
      </c>
      <c r="C588" s="141" t="s">
        <v>152</v>
      </c>
      <c r="D588" s="141" t="s">
        <v>158</v>
      </c>
      <c r="E588" s="142">
        <v>2014</v>
      </c>
      <c r="F588" s="141">
        <v>1.793508589774184</v>
      </c>
      <c r="G588" s="141">
        <v>0.16</v>
      </c>
      <c r="H588" s="141">
        <v>0.12</v>
      </c>
      <c r="I588" s="141">
        <v>25</v>
      </c>
      <c r="J588" s="141">
        <v>0.1</v>
      </c>
      <c r="K588" s="141">
        <v>60</v>
      </c>
    </row>
    <row r="589" spans="2:11" x14ac:dyDescent="0.25">
      <c r="B589" s="140" t="s">
        <v>159</v>
      </c>
      <c r="C589" s="141" t="s">
        <v>152</v>
      </c>
      <c r="D589" s="141" t="s">
        <v>158</v>
      </c>
      <c r="E589" s="142">
        <v>2015</v>
      </c>
      <c r="F589" s="141">
        <v>1.3663432042580639</v>
      </c>
      <c r="G589" s="141">
        <v>0.16</v>
      </c>
      <c r="H589" s="141">
        <v>0.12</v>
      </c>
      <c r="I589" s="141">
        <v>25</v>
      </c>
      <c r="J589" s="141">
        <v>0.1</v>
      </c>
      <c r="K589" s="141">
        <v>60</v>
      </c>
    </row>
    <row r="590" spans="2:11" x14ac:dyDescent="0.25">
      <c r="B590" s="140" t="s">
        <v>159</v>
      </c>
      <c r="C590" s="141" t="s">
        <v>152</v>
      </c>
      <c r="D590" s="141" t="s">
        <v>158</v>
      </c>
      <c r="E590" s="142">
        <v>2016</v>
      </c>
      <c r="F590" s="141">
        <v>3.5813889245483868</v>
      </c>
      <c r="G590" s="141">
        <v>0.16</v>
      </c>
      <c r="H590" s="141">
        <v>0.12</v>
      </c>
      <c r="I590" s="141">
        <v>25</v>
      </c>
      <c r="J590" s="141">
        <v>0.1</v>
      </c>
      <c r="K590" s="141">
        <v>60</v>
      </c>
    </row>
    <row r="591" spans="2:11" x14ac:dyDescent="0.25">
      <c r="B591" s="140" t="s">
        <v>159</v>
      </c>
      <c r="C591" s="141" t="s">
        <v>152</v>
      </c>
      <c r="D591" s="141" t="s">
        <v>196</v>
      </c>
      <c r="E591" s="142">
        <v>2000</v>
      </c>
      <c r="F591" s="141">
        <v>2.7419485654451603</v>
      </c>
      <c r="G591" s="141">
        <v>0.16</v>
      </c>
      <c r="H591" s="141">
        <v>0.12</v>
      </c>
      <c r="I591" s="141">
        <v>25</v>
      </c>
      <c r="J591" s="141">
        <v>0.1</v>
      </c>
      <c r="K591" s="141">
        <v>60</v>
      </c>
    </row>
    <row r="592" spans="2:11" x14ac:dyDescent="0.25">
      <c r="B592" s="140" t="s">
        <v>159</v>
      </c>
      <c r="C592" s="141" t="s">
        <v>152</v>
      </c>
      <c r="D592" s="141" t="s">
        <v>196</v>
      </c>
      <c r="E592" s="142">
        <v>2001</v>
      </c>
      <c r="F592" s="141">
        <v>5.3632027155096784</v>
      </c>
      <c r="G592" s="141">
        <v>0.16</v>
      </c>
      <c r="H592" s="141">
        <v>0.12</v>
      </c>
      <c r="I592" s="141">
        <v>25</v>
      </c>
      <c r="J592" s="141">
        <v>0.1</v>
      </c>
      <c r="K592" s="141">
        <v>60</v>
      </c>
    </row>
    <row r="593" spans="2:11" x14ac:dyDescent="0.25">
      <c r="B593" s="140" t="s">
        <v>159</v>
      </c>
      <c r="C593" s="141" t="s">
        <v>152</v>
      </c>
      <c r="D593" s="141" t="s">
        <v>196</v>
      </c>
      <c r="E593" s="142">
        <v>2002</v>
      </c>
      <c r="F593" s="141">
        <v>5.6639587153548119</v>
      </c>
      <c r="G593" s="141">
        <v>0.16</v>
      </c>
      <c r="H593" s="141">
        <v>0.12</v>
      </c>
      <c r="I593" s="141">
        <v>25</v>
      </c>
      <c r="J593" s="141">
        <v>0.1</v>
      </c>
      <c r="K593" s="141">
        <v>60</v>
      </c>
    </row>
    <row r="594" spans="2:11" x14ac:dyDescent="0.25">
      <c r="B594" s="140" t="s">
        <v>159</v>
      </c>
      <c r="C594" s="141" t="s">
        <v>152</v>
      </c>
      <c r="D594" s="141" t="s">
        <v>196</v>
      </c>
      <c r="E594" s="142">
        <v>2003</v>
      </c>
      <c r="F594" s="141">
        <v>6.1938568330064498</v>
      </c>
      <c r="G594" s="141">
        <v>0.16</v>
      </c>
      <c r="H594" s="141">
        <v>0.12</v>
      </c>
      <c r="I594" s="141">
        <v>25</v>
      </c>
      <c r="J594" s="141">
        <v>0.1</v>
      </c>
      <c r="K594" s="141">
        <v>60</v>
      </c>
    </row>
    <row r="595" spans="2:11" x14ac:dyDescent="0.25">
      <c r="B595" s="140" t="s">
        <v>159</v>
      </c>
      <c r="C595" s="141" t="s">
        <v>152</v>
      </c>
      <c r="D595" s="141" t="s">
        <v>196</v>
      </c>
      <c r="E595" s="142">
        <v>2004</v>
      </c>
      <c r="F595" s="141">
        <v>10.017919470077405</v>
      </c>
      <c r="G595" s="141">
        <v>0.16</v>
      </c>
      <c r="H595" s="141">
        <v>0.12</v>
      </c>
      <c r="I595" s="141">
        <v>25</v>
      </c>
      <c r="J595" s="141">
        <v>0.1</v>
      </c>
      <c r="K595" s="141">
        <v>60</v>
      </c>
    </row>
    <row r="596" spans="2:11" x14ac:dyDescent="0.25">
      <c r="B596" s="140" t="s">
        <v>159</v>
      </c>
      <c r="C596" s="141" t="s">
        <v>152</v>
      </c>
      <c r="D596" s="141" t="s">
        <v>196</v>
      </c>
      <c r="E596" s="142">
        <v>2005</v>
      </c>
      <c r="F596" s="141">
        <v>9.8072324118967913</v>
      </c>
      <c r="G596" s="141">
        <v>0.16</v>
      </c>
      <c r="H596" s="141">
        <v>0.12</v>
      </c>
      <c r="I596" s="141">
        <v>25</v>
      </c>
      <c r="J596" s="141">
        <v>0.1</v>
      </c>
      <c r="K596" s="141">
        <v>60</v>
      </c>
    </row>
    <row r="597" spans="2:11" x14ac:dyDescent="0.25">
      <c r="B597" s="140" t="s">
        <v>159</v>
      </c>
      <c r="C597" s="141" t="s">
        <v>152</v>
      </c>
      <c r="D597" s="141" t="s">
        <v>196</v>
      </c>
      <c r="E597" s="142">
        <v>2006</v>
      </c>
      <c r="F597" s="141">
        <v>12.753032238464504</v>
      </c>
      <c r="G597" s="141">
        <v>0.16</v>
      </c>
      <c r="H597" s="141">
        <v>0.12</v>
      </c>
      <c r="I597" s="141">
        <v>25</v>
      </c>
      <c r="J597" s="141">
        <v>0.1</v>
      </c>
      <c r="K597" s="141">
        <v>60</v>
      </c>
    </row>
    <row r="598" spans="2:11" x14ac:dyDescent="0.25">
      <c r="B598" s="140" t="s">
        <v>159</v>
      </c>
      <c r="C598" s="141" t="s">
        <v>152</v>
      </c>
      <c r="D598" s="141" t="s">
        <v>196</v>
      </c>
      <c r="E598" s="142">
        <v>2007</v>
      </c>
      <c r="F598" s="141">
        <v>12.681619979767712</v>
      </c>
      <c r="G598" s="141">
        <v>0.16</v>
      </c>
      <c r="H598" s="141">
        <v>0.12</v>
      </c>
      <c r="I598" s="141">
        <v>25</v>
      </c>
      <c r="J598" s="141">
        <v>0.1</v>
      </c>
      <c r="K598" s="141">
        <v>60</v>
      </c>
    </row>
    <row r="599" spans="2:11" x14ac:dyDescent="0.25">
      <c r="B599" s="140" t="s">
        <v>159</v>
      </c>
      <c r="C599" s="141" t="s">
        <v>152</v>
      </c>
      <c r="D599" s="141" t="s">
        <v>196</v>
      </c>
      <c r="E599" s="142">
        <v>2008</v>
      </c>
      <c r="F599" s="141">
        <v>8.9476092720774059</v>
      </c>
      <c r="G599" s="141">
        <v>0.16</v>
      </c>
      <c r="H599" s="141">
        <v>0.12</v>
      </c>
      <c r="I599" s="141">
        <v>25</v>
      </c>
      <c r="J599" s="141">
        <v>0.1</v>
      </c>
      <c r="K599" s="141">
        <v>60</v>
      </c>
    </row>
    <row r="600" spans="2:11" x14ac:dyDescent="0.25">
      <c r="B600" s="140" t="s">
        <v>159</v>
      </c>
      <c r="C600" s="141" t="s">
        <v>152</v>
      </c>
      <c r="D600" s="141" t="s">
        <v>196</v>
      </c>
      <c r="E600" s="142">
        <v>2009</v>
      </c>
      <c r="F600" s="141">
        <v>6.6670072673032283</v>
      </c>
      <c r="G600" s="141">
        <v>0.16</v>
      </c>
      <c r="H600" s="141">
        <v>0.12</v>
      </c>
      <c r="I600" s="141">
        <v>25</v>
      </c>
      <c r="J600" s="141">
        <v>0.1</v>
      </c>
      <c r="K600" s="141">
        <v>60</v>
      </c>
    </row>
    <row r="601" spans="2:11" x14ac:dyDescent="0.25">
      <c r="B601" s="140" t="s">
        <v>159</v>
      </c>
      <c r="C601" s="141" t="s">
        <v>152</v>
      </c>
      <c r="D601" s="141" t="s">
        <v>196</v>
      </c>
      <c r="E601" s="142">
        <v>2010</v>
      </c>
      <c r="F601" s="141">
        <v>17.172241072335424</v>
      </c>
      <c r="G601" s="141">
        <v>0.16</v>
      </c>
      <c r="H601" s="141">
        <v>0.12</v>
      </c>
      <c r="I601" s="141">
        <v>25</v>
      </c>
      <c r="J601" s="141">
        <v>0.1</v>
      </c>
      <c r="K601" s="141">
        <v>60</v>
      </c>
    </row>
    <row r="602" spans="2:11" x14ac:dyDescent="0.25">
      <c r="B602" s="140" t="s">
        <v>159</v>
      </c>
      <c r="C602" s="141" t="s">
        <v>152</v>
      </c>
      <c r="D602" s="141" t="s">
        <v>196</v>
      </c>
      <c r="E602" s="142">
        <v>2011</v>
      </c>
      <c r="F602" s="141">
        <v>9.4058968045548124</v>
      </c>
      <c r="G602" s="141">
        <v>0.16</v>
      </c>
      <c r="H602" s="141">
        <v>0.12</v>
      </c>
      <c r="I602" s="141">
        <v>25</v>
      </c>
      <c r="J602" s="141">
        <v>0.1</v>
      </c>
      <c r="K602" s="141">
        <v>60</v>
      </c>
    </row>
    <row r="603" spans="2:11" hidden="1" x14ac:dyDescent="0.25">
      <c r="B603" s="140" t="s">
        <v>159</v>
      </c>
      <c r="C603" s="141" t="s">
        <v>152</v>
      </c>
      <c r="D603" s="141" t="s">
        <v>196</v>
      </c>
      <c r="E603" s="142">
        <v>2012</v>
      </c>
      <c r="F603" s="141">
        <v>27.853428289083819</v>
      </c>
      <c r="G603" s="141">
        <v>0.16</v>
      </c>
      <c r="H603" s="141">
        <v>0.12</v>
      </c>
      <c r="I603" s="141">
        <v>25</v>
      </c>
      <c r="J603" s="141">
        <v>0.1</v>
      </c>
      <c r="K603" s="141">
        <v>60</v>
      </c>
    </row>
    <row r="604" spans="2:11" hidden="1" x14ac:dyDescent="0.25">
      <c r="B604" s="140" t="s">
        <v>159</v>
      </c>
      <c r="C604" s="141" t="s">
        <v>152</v>
      </c>
      <c r="D604" s="141" t="s">
        <v>196</v>
      </c>
      <c r="E604" s="142">
        <v>2013</v>
      </c>
      <c r="F604" s="141">
        <v>55.523685883083886</v>
      </c>
      <c r="G604" s="141">
        <v>0.16</v>
      </c>
      <c r="H604" s="141">
        <v>0.12</v>
      </c>
      <c r="I604" s="141">
        <v>25</v>
      </c>
      <c r="J604" s="141">
        <v>0.1</v>
      </c>
      <c r="K604" s="141">
        <v>60</v>
      </c>
    </row>
    <row r="605" spans="2:11" hidden="1" x14ac:dyDescent="0.25">
      <c r="B605" s="140" t="s">
        <v>159</v>
      </c>
      <c r="C605" s="141" t="s">
        <v>152</v>
      </c>
      <c r="D605" s="141" t="s">
        <v>196</v>
      </c>
      <c r="E605" s="142">
        <v>2014</v>
      </c>
      <c r="F605" s="141">
        <v>203.11881120611599</v>
      </c>
      <c r="G605" s="141">
        <v>0.16</v>
      </c>
      <c r="H605" s="141">
        <v>0.12</v>
      </c>
      <c r="I605" s="141">
        <v>25</v>
      </c>
      <c r="J605" s="141">
        <v>0.1</v>
      </c>
      <c r="K605" s="141">
        <v>60</v>
      </c>
    </row>
    <row r="606" spans="2:11" hidden="1" x14ac:dyDescent="0.25">
      <c r="B606" s="140" t="s">
        <v>159</v>
      </c>
      <c r="C606" s="141" t="s">
        <v>152</v>
      </c>
      <c r="D606" s="141" t="s">
        <v>196</v>
      </c>
      <c r="E606" s="142">
        <v>2015</v>
      </c>
      <c r="F606" s="141">
        <v>787.86492152310984</v>
      </c>
      <c r="G606" s="141">
        <v>0.16</v>
      </c>
      <c r="H606" s="141">
        <v>0.12</v>
      </c>
      <c r="I606" s="141">
        <v>25</v>
      </c>
      <c r="J606" s="141">
        <v>0.1</v>
      </c>
      <c r="K606" s="141">
        <v>60</v>
      </c>
    </row>
    <row r="607" spans="2:11" x14ac:dyDescent="0.25">
      <c r="B607" s="140" t="s">
        <v>159</v>
      </c>
      <c r="C607" s="141" t="s">
        <v>152</v>
      </c>
      <c r="D607" s="141" t="s">
        <v>196</v>
      </c>
      <c r="E607" s="142">
        <v>2016</v>
      </c>
      <c r="F607" s="141">
        <v>151.73825747163889</v>
      </c>
      <c r="G607" s="141">
        <v>0.16</v>
      </c>
      <c r="H607" s="141">
        <v>0.12</v>
      </c>
      <c r="I607" s="142">
        <v>25</v>
      </c>
      <c r="J607" s="141">
        <v>0.1</v>
      </c>
      <c r="K607" s="142">
        <v>60</v>
      </c>
    </row>
    <row r="608" spans="2:11" x14ac:dyDescent="0.25">
      <c r="B608" s="140" t="s">
        <v>159</v>
      </c>
      <c r="C608" s="141" t="s">
        <v>152</v>
      </c>
      <c r="D608" s="141" t="s">
        <v>244</v>
      </c>
      <c r="E608" s="142">
        <v>2000</v>
      </c>
      <c r="F608" s="141">
        <v>0</v>
      </c>
      <c r="G608" s="141">
        <v>0</v>
      </c>
      <c r="H608" s="141">
        <v>0</v>
      </c>
      <c r="I608" s="142">
        <v>0</v>
      </c>
      <c r="J608" s="141">
        <v>0</v>
      </c>
      <c r="K608" s="142">
        <v>0</v>
      </c>
    </row>
    <row r="609" spans="2:11" x14ac:dyDescent="0.25">
      <c r="B609" s="140" t="s">
        <v>159</v>
      </c>
      <c r="C609" s="141" t="s">
        <v>152</v>
      </c>
      <c r="D609" s="141" t="s">
        <v>244</v>
      </c>
      <c r="E609" s="142">
        <v>2001</v>
      </c>
      <c r="F609" s="141">
        <v>0</v>
      </c>
      <c r="G609" s="141">
        <v>0</v>
      </c>
      <c r="H609" s="141">
        <v>0</v>
      </c>
      <c r="I609" s="142">
        <v>0</v>
      </c>
      <c r="J609" s="141">
        <v>0</v>
      </c>
      <c r="K609" s="142">
        <v>0</v>
      </c>
    </row>
    <row r="610" spans="2:11" x14ac:dyDescent="0.25">
      <c r="B610" s="140" t="s">
        <v>159</v>
      </c>
      <c r="C610" s="141" t="s">
        <v>152</v>
      </c>
      <c r="D610" s="141" t="s">
        <v>244</v>
      </c>
      <c r="E610" s="142">
        <v>2002</v>
      </c>
      <c r="F610" s="141">
        <v>0</v>
      </c>
      <c r="G610" s="141">
        <v>0</v>
      </c>
      <c r="H610" s="141">
        <v>0</v>
      </c>
      <c r="I610" s="142">
        <v>0</v>
      </c>
      <c r="J610" s="141">
        <v>0</v>
      </c>
      <c r="K610" s="142">
        <v>0</v>
      </c>
    </row>
    <row r="611" spans="2:11" x14ac:dyDescent="0.25">
      <c r="B611" s="140" t="s">
        <v>159</v>
      </c>
      <c r="C611" s="141" t="s">
        <v>152</v>
      </c>
      <c r="D611" s="141" t="s">
        <v>244</v>
      </c>
      <c r="E611" s="142">
        <v>2003</v>
      </c>
      <c r="F611" s="141">
        <v>0</v>
      </c>
      <c r="G611" s="141">
        <v>0</v>
      </c>
      <c r="H611" s="141">
        <v>0</v>
      </c>
      <c r="I611" s="142">
        <v>0</v>
      </c>
      <c r="J611" s="141">
        <v>0</v>
      </c>
      <c r="K611" s="142">
        <v>0</v>
      </c>
    </row>
    <row r="612" spans="2:11" x14ac:dyDescent="0.25">
      <c r="B612" s="140" t="s">
        <v>159</v>
      </c>
      <c r="C612" s="141" t="s">
        <v>152</v>
      </c>
      <c r="D612" s="141" t="s">
        <v>244</v>
      </c>
      <c r="E612" s="142">
        <v>2004</v>
      </c>
      <c r="F612" s="141">
        <v>0</v>
      </c>
      <c r="G612" s="141">
        <v>0</v>
      </c>
      <c r="H612" s="141">
        <v>0</v>
      </c>
      <c r="I612" s="142">
        <v>0</v>
      </c>
      <c r="J612" s="141">
        <v>0</v>
      </c>
      <c r="K612" s="142">
        <v>0</v>
      </c>
    </row>
    <row r="613" spans="2:11" x14ac:dyDescent="0.25">
      <c r="B613" s="140" t="s">
        <v>159</v>
      </c>
      <c r="C613" s="141" t="s">
        <v>152</v>
      </c>
      <c r="D613" s="141" t="s">
        <v>244</v>
      </c>
      <c r="E613" s="142">
        <v>2005</v>
      </c>
      <c r="F613" s="141">
        <v>0</v>
      </c>
      <c r="G613" s="141">
        <v>0</v>
      </c>
      <c r="H613" s="141">
        <v>0</v>
      </c>
      <c r="I613" s="142">
        <v>0</v>
      </c>
      <c r="J613" s="141">
        <v>0</v>
      </c>
      <c r="K613" s="142">
        <v>0</v>
      </c>
    </row>
    <row r="614" spans="2:11" x14ac:dyDescent="0.25">
      <c r="B614" s="140" t="s">
        <v>159</v>
      </c>
      <c r="C614" s="141" t="s">
        <v>152</v>
      </c>
      <c r="D614" s="141" t="s">
        <v>244</v>
      </c>
      <c r="E614" s="142">
        <v>2006</v>
      </c>
      <c r="F614" s="141">
        <v>0</v>
      </c>
      <c r="G614" s="141">
        <v>0</v>
      </c>
      <c r="H614" s="141">
        <v>0</v>
      </c>
      <c r="I614" s="142">
        <v>0</v>
      </c>
      <c r="J614" s="141">
        <v>0</v>
      </c>
      <c r="K614" s="142">
        <v>0</v>
      </c>
    </row>
    <row r="615" spans="2:11" x14ac:dyDescent="0.25">
      <c r="B615" s="140" t="s">
        <v>159</v>
      </c>
      <c r="C615" s="141" t="s">
        <v>152</v>
      </c>
      <c r="D615" s="141" t="s">
        <v>244</v>
      </c>
      <c r="E615" s="142">
        <v>2007</v>
      </c>
      <c r="F615" s="141">
        <v>0</v>
      </c>
      <c r="G615" s="141">
        <v>0</v>
      </c>
      <c r="H615" s="141">
        <v>0</v>
      </c>
      <c r="I615" s="142">
        <v>0</v>
      </c>
      <c r="J615" s="141">
        <v>0</v>
      </c>
      <c r="K615" s="142">
        <v>0</v>
      </c>
    </row>
    <row r="616" spans="2:11" x14ac:dyDescent="0.25">
      <c r="B616" s="140" t="s">
        <v>159</v>
      </c>
      <c r="C616" s="141" t="s">
        <v>152</v>
      </c>
      <c r="D616" s="141" t="s">
        <v>244</v>
      </c>
      <c r="E616" s="142">
        <v>2008</v>
      </c>
      <c r="F616" s="141">
        <v>0</v>
      </c>
      <c r="G616" s="141">
        <v>0</v>
      </c>
      <c r="H616" s="141">
        <v>0</v>
      </c>
      <c r="I616" s="142">
        <v>0</v>
      </c>
      <c r="J616" s="141">
        <v>0</v>
      </c>
      <c r="K616" s="142">
        <v>0</v>
      </c>
    </row>
    <row r="617" spans="2:11" x14ac:dyDescent="0.25">
      <c r="B617" s="140" t="s">
        <v>159</v>
      </c>
      <c r="C617" s="141" t="s">
        <v>152</v>
      </c>
      <c r="D617" s="141" t="s">
        <v>244</v>
      </c>
      <c r="E617" s="142">
        <v>2009</v>
      </c>
      <c r="F617" s="141">
        <v>0</v>
      </c>
      <c r="G617" s="141">
        <v>0</v>
      </c>
      <c r="H617" s="141">
        <v>0</v>
      </c>
      <c r="I617" s="142">
        <v>0</v>
      </c>
      <c r="J617" s="141">
        <v>0</v>
      </c>
      <c r="K617" s="142">
        <v>0</v>
      </c>
    </row>
    <row r="618" spans="2:11" x14ac:dyDescent="0.25">
      <c r="B618" s="140" t="s">
        <v>159</v>
      </c>
      <c r="C618" s="141" t="s">
        <v>152</v>
      </c>
      <c r="D618" s="141" t="s">
        <v>244</v>
      </c>
      <c r="E618" s="142">
        <v>2010</v>
      </c>
      <c r="F618" s="141">
        <v>0</v>
      </c>
      <c r="G618" s="141">
        <v>0</v>
      </c>
      <c r="H618" s="141">
        <v>0</v>
      </c>
      <c r="I618" s="142">
        <v>0</v>
      </c>
      <c r="J618" s="141">
        <v>0</v>
      </c>
      <c r="K618" s="142">
        <v>0</v>
      </c>
    </row>
    <row r="619" spans="2:11" x14ac:dyDescent="0.25">
      <c r="B619" s="140" t="s">
        <v>159</v>
      </c>
      <c r="C619" s="141" t="s">
        <v>152</v>
      </c>
      <c r="D619" s="141" t="s">
        <v>244</v>
      </c>
      <c r="E619" s="142">
        <v>2011</v>
      </c>
      <c r="F619" s="141">
        <v>0</v>
      </c>
      <c r="G619" s="141">
        <v>0</v>
      </c>
      <c r="H619" s="141">
        <v>0</v>
      </c>
      <c r="I619" s="142">
        <v>0</v>
      </c>
      <c r="J619" s="141">
        <v>0</v>
      </c>
      <c r="K619" s="142">
        <v>0</v>
      </c>
    </row>
    <row r="620" spans="2:11" x14ac:dyDescent="0.25">
      <c r="B620" s="140" t="s">
        <v>159</v>
      </c>
      <c r="C620" s="141" t="s">
        <v>152</v>
      </c>
      <c r="D620" s="141" t="s">
        <v>244</v>
      </c>
      <c r="E620" s="142">
        <v>2012</v>
      </c>
      <c r="F620" s="141">
        <v>0</v>
      </c>
      <c r="G620" s="141">
        <v>0</v>
      </c>
      <c r="H620" s="141">
        <v>0</v>
      </c>
      <c r="I620" s="142">
        <v>0</v>
      </c>
      <c r="J620" s="141">
        <v>0</v>
      </c>
      <c r="K620" s="142">
        <v>0</v>
      </c>
    </row>
    <row r="621" spans="2:11" x14ac:dyDescent="0.25">
      <c r="B621" s="140" t="s">
        <v>159</v>
      </c>
      <c r="C621" s="141" t="s">
        <v>152</v>
      </c>
      <c r="D621" s="141" t="s">
        <v>244</v>
      </c>
      <c r="E621" s="142">
        <v>2013</v>
      </c>
      <c r="F621" s="141">
        <v>0</v>
      </c>
      <c r="G621" s="141">
        <v>0</v>
      </c>
      <c r="H621" s="141">
        <v>0</v>
      </c>
      <c r="I621" s="142">
        <v>0</v>
      </c>
      <c r="J621" s="141">
        <v>0</v>
      </c>
      <c r="K621" s="142">
        <v>0</v>
      </c>
    </row>
    <row r="622" spans="2:11" x14ac:dyDescent="0.25">
      <c r="B622" s="140" t="s">
        <v>159</v>
      </c>
      <c r="C622" s="141" t="s">
        <v>152</v>
      </c>
      <c r="D622" s="141" t="s">
        <v>244</v>
      </c>
      <c r="E622" s="142">
        <v>2014</v>
      </c>
      <c r="F622" s="141">
        <v>0</v>
      </c>
      <c r="G622" s="141">
        <v>0</v>
      </c>
      <c r="H622" s="141">
        <v>0</v>
      </c>
      <c r="I622" s="142">
        <v>0</v>
      </c>
      <c r="J622" s="141">
        <v>0</v>
      </c>
      <c r="K622" s="142">
        <v>0</v>
      </c>
    </row>
    <row r="623" spans="2:11" x14ac:dyDescent="0.25">
      <c r="B623" s="140" t="s">
        <v>159</v>
      </c>
      <c r="C623" s="141" t="s">
        <v>152</v>
      </c>
      <c r="D623" s="141" t="s">
        <v>244</v>
      </c>
      <c r="E623" s="142">
        <v>2015</v>
      </c>
      <c r="F623" s="141">
        <v>0</v>
      </c>
      <c r="G623" s="141">
        <v>0</v>
      </c>
      <c r="H623" s="141">
        <v>0</v>
      </c>
      <c r="I623" s="142">
        <v>0</v>
      </c>
      <c r="J623" s="141">
        <v>0</v>
      </c>
      <c r="K623" s="142">
        <v>0</v>
      </c>
    </row>
    <row r="624" spans="2:11" x14ac:dyDescent="0.25">
      <c r="B624" s="140" t="s">
        <v>159</v>
      </c>
      <c r="C624" s="141" t="s">
        <v>152</v>
      </c>
      <c r="D624" s="141" t="s">
        <v>244</v>
      </c>
      <c r="E624" s="142">
        <v>2016</v>
      </c>
      <c r="F624" s="141">
        <v>0</v>
      </c>
      <c r="G624" s="141">
        <v>0</v>
      </c>
      <c r="H624" s="141">
        <v>0</v>
      </c>
      <c r="I624" s="141">
        <v>0</v>
      </c>
      <c r="J624" s="141">
        <v>0</v>
      </c>
      <c r="K624" s="141">
        <v>0</v>
      </c>
    </row>
    <row r="625" spans="2:11" x14ac:dyDescent="0.25">
      <c r="B625" s="140" t="s">
        <v>159</v>
      </c>
      <c r="C625" s="141" t="s">
        <v>39</v>
      </c>
      <c r="D625" s="141" t="s">
        <v>16</v>
      </c>
      <c r="E625" s="142">
        <v>2000</v>
      </c>
      <c r="F625" s="141">
        <v>0</v>
      </c>
      <c r="G625" s="141">
        <v>0</v>
      </c>
      <c r="H625" s="141">
        <v>0</v>
      </c>
      <c r="I625" s="141">
        <v>0</v>
      </c>
      <c r="J625" s="141">
        <v>0</v>
      </c>
      <c r="K625" s="141">
        <v>0</v>
      </c>
    </row>
    <row r="626" spans="2:11" x14ac:dyDescent="0.25">
      <c r="B626" s="140" t="s">
        <v>159</v>
      </c>
      <c r="C626" s="141" t="s">
        <v>39</v>
      </c>
      <c r="D626" s="141" t="s">
        <v>16</v>
      </c>
      <c r="E626" s="142">
        <v>2001</v>
      </c>
      <c r="F626" s="141">
        <v>0</v>
      </c>
      <c r="G626" s="141">
        <v>0</v>
      </c>
      <c r="H626" s="141">
        <v>0</v>
      </c>
      <c r="I626" s="141">
        <v>0</v>
      </c>
      <c r="J626" s="141">
        <v>0</v>
      </c>
      <c r="K626" s="141">
        <v>0</v>
      </c>
    </row>
    <row r="627" spans="2:11" x14ac:dyDescent="0.25">
      <c r="B627" s="140" t="s">
        <v>159</v>
      </c>
      <c r="C627" s="141" t="s">
        <v>39</v>
      </c>
      <c r="D627" s="141" t="s">
        <v>16</v>
      </c>
      <c r="E627" s="142">
        <v>2002</v>
      </c>
      <c r="F627" s="141">
        <v>0</v>
      </c>
      <c r="G627" s="141">
        <v>0</v>
      </c>
      <c r="H627" s="141">
        <v>0</v>
      </c>
      <c r="I627" s="141">
        <v>0</v>
      </c>
      <c r="J627" s="141">
        <v>0</v>
      </c>
      <c r="K627" s="141">
        <v>0</v>
      </c>
    </row>
    <row r="628" spans="2:11" x14ac:dyDescent="0.25">
      <c r="B628" s="140" t="s">
        <v>159</v>
      </c>
      <c r="C628" s="141" t="s">
        <v>39</v>
      </c>
      <c r="D628" s="141" t="s">
        <v>16</v>
      </c>
      <c r="E628" s="142">
        <v>2003</v>
      </c>
      <c r="F628" s="141">
        <v>0</v>
      </c>
      <c r="G628" s="141">
        <v>0</v>
      </c>
      <c r="H628" s="141">
        <v>0</v>
      </c>
      <c r="I628" s="141">
        <v>0</v>
      </c>
      <c r="J628" s="141">
        <v>0</v>
      </c>
      <c r="K628" s="141">
        <v>0</v>
      </c>
    </row>
    <row r="629" spans="2:11" x14ac:dyDescent="0.25">
      <c r="B629" s="140" t="s">
        <v>159</v>
      </c>
      <c r="C629" s="141" t="s">
        <v>39</v>
      </c>
      <c r="D629" s="141" t="s">
        <v>16</v>
      </c>
      <c r="E629" s="142">
        <v>2004</v>
      </c>
      <c r="F629" s="141">
        <v>0</v>
      </c>
      <c r="G629" s="141">
        <v>0</v>
      </c>
      <c r="H629" s="141">
        <v>0</v>
      </c>
      <c r="I629" s="141">
        <v>0</v>
      </c>
      <c r="J629" s="141">
        <v>0</v>
      </c>
      <c r="K629" s="141">
        <v>0</v>
      </c>
    </row>
    <row r="630" spans="2:11" x14ac:dyDescent="0.25">
      <c r="B630" s="140" t="s">
        <v>159</v>
      </c>
      <c r="C630" s="141" t="s">
        <v>39</v>
      </c>
      <c r="D630" s="141" t="s">
        <v>16</v>
      </c>
      <c r="E630" s="142">
        <v>2005</v>
      </c>
      <c r="F630" s="141">
        <v>0</v>
      </c>
      <c r="G630" s="141">
        <v>0</v>
      </c>
      <c r="H630" s="141">
        <v>0</v>
      </c>
      <c r="I630" s="141">
        <v>0</v>
      </c>
      <c r="J630" s="141">
        <v>0</v>
      </c>
      <c r="K630" s="141">
        <v>0</v>
      </c>
    </row>
    <row r="631" spans="2:11" x14ac:dyDescent="0.25">
      <c r="B631" s="140" t="s">
        <v>159</v>
      </c>
      <c r="C631" s="141" t="s">
        <v>39</v>
      </c>
      <c r="D631" s="141" t="s">
        <v>16</v>
      </c>
      <c r="E631" s="142">
        <v>2006</v>
      </c>
      <c r="F631" s="141">
        <v>0</v>
      </c>
      <c r="G631" s="141">
        <v>0</v>
      </c>
      <c r="H631" s="141">
        <v>0</v>
      </c>
      <c r="I631" s="141">
        <v>0</v>
      </c>
      <c r="J631" s="141">
        <v>0</v>
      </c>
      <c r="K631" s="141">
        <v>0</v>
      </c>
    </row>
    <row r="632" spans="2:11" x14ac:dyDescent="0.25">
      <c r="B632" s="140" t="s">
        <v>159</v>
      </c>
      <c r="C632" s="141" t="s">
        <v>39</v>
      </c>
      <c r="D632" s="141" t="s">
        <v>16</v>
      </c>
      <c r="E632" s="142">
        <v>2007</v>
      </c>
      <c r="F632" s="141">
        <v>0</v>
      </c>
      <c r="G632" s="141">
        <v>0</v>
      </c>
      <c r="H632" s="141">
        <v>0</v>
      </c>
      <c r="I632" s="141">
        <v>0</v>
      </c>
      <c r="J632" s="141">
        <v>0</v>
      </c>
      <c r="K632" s="141">
        <v>0</v>
      </c>
    </row>
    <row r="633" spans="2:11" x14ac:dyDescent="0.25">
      <c r="B633" s="140" t="s">
        <v>159</v>
      </c>
      <c r="C633" s="141" t="s">
        <v>39</v>
      </c>
      <c r="D633" s="141" t="s">
        <v>16</v>
      </c>
      <c r="E633" s="142">
        <v>2008</v>
      </c>
      <c r="F633" s="141">
        <v>0</v>
      </c>
      <c r="G633" s="141">
        <v>0</v>
      </c>
      <c r="H633" s="141">
        <v>0</v>
      </c>
      <c r="I633" s="141">
        <v>0</v>
      </c>
      <c r="J633" s="141">
        <v>0</v>
      </c>
      <c r="K633" s="141">
        <v>0</v>
      </c>
    </row>
    <row r="634" spans="2:11" x14ac:dyDescent="0.25">
      <c r="B634" s="140" t="s">
        <v>159</v>
      </c>
      <c r="C634" s="141" t="s">
        <v>39</v>
      </c>
      <c r="D634" s="141" t="s">
        <v>16</v>
      </c>
      <c r="E634" s="142">
        <v>2009</v>
      </c>
      <c r="F634" s="141">
        <v>1.116599114033326</v>
      </c>
      <c r="G634" s="141">
        <v>0.16</v>
      </c>
      <c r="H634" s="141">
        <v>0.12</v>
      </c>
      <c r="I634" s="141">
        <v>25</v>
      </c>
      <c r="J634" s="141">
        <v>0.05</v>
      </c>
      <c r="K634" s="141">
        <v>60</v>
      </c>
    </row>
    <row r="635" spans="2:11" x14ac:dyDescent="0.25">
      <c r="B635" s="140" t="s">
        <v>159</v>
      </c>
      <c r="C635" s="141" t="s">
        <v>39</v>
      </c>
      <c r="D635" s="141" t="s">
        <v>16</v>
      </c>
      <c r="E635" s="142">
        <v>2010</v>
      </c>
      <c r="F635" s="141">
        <v>1.116599114033326</v>
      </c>
      <c r="G635" s="141">
        <v>0.16</v>
      </c>
      <c r="H635" s="141">
        <v>0.12</v>
      </c>
      <c r="I635" s="141">
        <v>25</v>
      </c>
      <c r="J635" s="141">
        <v>0.05</v>
      </c>
      <c r="K635" s="141">
        <v>60</v>
      </c>
    </row>
    <row r="636" spans="2:11" x14ac:dyDescent="0.25">
      <c r="B636" s="140" t="s">
        <v>159</v>
      </c>
      <c r="C636" s="141" t="s">
        <v>39</v>
      </c>
      <c r="D636" s="141" t="s">
        <v>16</v>
      </c>
      <c r="E636" s="142">
        <v>2011</v>
      </c>
      <c r="F636" s="141">
        <v>0.1612285055096771</v>
      </c>
      <c r="G636" s="141">
        <v>0.16</v>
      </c>
      <c r="H636" s="141">
        <v>0.12</v>
      </c>
      <c r="I636" s="141">
        <v>25</v>
      </c>
      <c r="J636" s="141">
        <v>0.05</v>
      </c>
      <c r="K636" s="141">
        <v>60</v>
      </c>
    </row>
    <row r="637" spans="2:11" x14ac:dyDescent="0.25">
      <c r="B637" s="140" t="s">
        <v>159</v>
      </c>
      <c r="C637" s="141" t="s">
        <v>39</v>
      </c>
      <c r="D637" s="141" t="s">
        <v>16</v>
      </c>
      <c r="E637" s="142">
        <v>2012</v>
      </c>
      <c r="F637" s="141">
        <v>1.3339343349483801</v>
      </c>
      <c r="G637" s="141">
        <v>0.16</v>
      </c>
      <c r="H637" s="141">
        <v>0.12</v>
      </c>
      <c r="I637" s="141">
        <v>25</v>
      </c>
      <c r="J637" s="141">
        <v>0.05</v>
      </c>
      <c r="K637" s="141">
        <v>60</v>
      </c>
    </row>
    <row r="638" spans="2:11" x14ac:dyDescent="0.25">
      <c r="B638" s="140" t="s">
        <v>159</v>
      </c>
      <c r="C638" s="141" t="s">
        <v>39</v>
      </c>
      <c r="D638" s="141" t="s">
        <v>16</v>
      </c>
      <c r="E638" s="142">
        <v>2013</v>
      </c>
      <c r="F638" s="141">
        <v>1.6502842282903241</v>
      </c>
      <c r="G638" s="141">
        <v>0.16</v>
      </c>
      <c r="H638" s="141">
        <v>0.12</v>
      </c>
      <c r="I638" s="141">
        <v>25</v>
      </c>
      <c r="J638" s="141">
        <v>0.05</v>
      </c>
      <c r="K638" s="141">
        <v>60</v>
      </c>
    </row>
    <row r="639" spans="2:11" x14ac:dyDescent="0.25">
      <c r="B639" s="140" t="s">
        <v>159</v>
      </c>
      <c r="C639" s="141" t="s">
        <v>39</v>
      </c>
      <c r="D639" s="141" t="s">
        <v>16</v>
      </c>
      <c r="E639" s="142">
        <v>2014</v>
      </c>
      <c r="F639" s="141">
        <v>7.2160057955806485</v>
      </c>
      <c r="G639" s="141">
        <v>0.16</v>
      </c>
      <c r="H639" s="141">
        <v>0.12</v>
      </c>
      <c r="I639" s="141">
        <v>25</v>
      </c>
      <c r="J639" s="141">
        <v>0.05</v>
      </c>
      <c r="K639" s="141">
        <v>60</v>
      </c>
    </row>
    <row r="640" spans="2:11" x14ac:dyDescent="0.25">
      <c r="B640" s="140" t="s">
        <v>159</v>
      </c>
      <c r="C640" s="141" t="s">
        <v>39</v>
      </c>
      <c r="D640" s="141" t="s">
        <v>16</v>
      </c>
      <c r="E640" s="142">
        <v>2015</v>
      </c>
      <c r="F640" s="141">
        <v>27.075537049000001</v>
      </c>
      <c r="G640" s="141">
        <v>0.16</v>
      </c>
      <c r="H640" s="141">
        <v>0.12</v>
      </c>
      <c r="I640" s="141">
        <v>25</v>
      </c>
      <c r="J640" s="141">
        <v>0.05</v>
      </c>
      <c r="K640" s="141">
        <v>60</v>
      </c>
    </row>
    <row r="641" spans="2:11" x14ac:dyDescent="0.25">
      <c r="B641" s="140" t="s">
        <v>159</v>
      </c>
      <c r="C641" s="141" t="s">
        <v>39</v>
      </c>
      <c r="D641" s="141" t="s">
        <v>16</v>
      </c>
      <c r="E641" s="142">
        <v>2016</v>
      </c>
      <c r="F641" s="141">
        <v>1.1642739211612851</v>
      </c>
      <c r="G641" s="141">
        <v>0.16</v>
      </c>
      <c r="H641" s="141">
        <v>0.12</v>
      </c>
      <c r="I641" s="141">
        <v>25</v>
      </c>
      <c r="J641" s="141">
        <v>0.05</v>
      </c>
      <c r="K641" s="141">
        <v>60</v>
      </c>
    </row>
    <row r="642" spans="2:11" x14ac:dyDescent="0.25">
      <c r="B642" s="140" t="s">
        <v>160</v>
      </c>
      <c r="C642" s="141" t="s">
        <v>151</v>
      </c>
      <c r="D642" s="141" t="s">
        <v>157</v>
      </c>
      <c r="E642" s="142">
        <v>2000</v>
      </c>
      <c r="F642" s="141">
        <v>3.3159676296774205</v>
      </c>
      <c r="G642" s="141">
        <v>0.16</v>
      </c>
      <c r="H642" s="141">
        <v>0.12</v>
      </c>
      <c r="I642" s="141">
        <v>25</v>
      </c>
      <c r="J642" s="141">
        <v>0.08</v>
      </c>
      <c r="K642" s="141">
        <v>60</v>
      </c>
    </row>
    <row r="643" spans="2:11" hidden="1" x14ac:dyDescent="0.25">
      <c r="B643" s="140" t="s">
        <v>160</v>
      </c>
      <c r="C643" s="141" t="s">
        <v>151</v>
      </c>
      <c r="D643" s="141" t="s">
        <v>157</v>
      </c>
      <c r="E643" s="142">
        <v>2001</v>
      </c>
      <c r="F643" s="141">
        <v>8.1849767109677281</v>
      </c>
      <c r="G643" s="141">
        <v>0.16</v>
      </c>
      <c r="H643" s="141">
        <v>0.12</v>
      </c>
      <c r="I643" s="141">
        <v>25</v>
      </c>
      <c r="J643" s="141">
        <v>0.08</v>
      </c>
      <c r="K643" s="141">
        <v>60</v>
      </c>
    </row>
    <row r="644" spans="2:11" hidden="1" x14ac:dyDescent="0.25">
      <c r="B644" s="140" t="s">
        <v>160</v>
      </c>
      <c r="C644" s="141" t="s">
        <v>151</v>
      </c>
      <c r="D644" s="141" t="s">
        <v>157</v>
      </c>
      <c r="E644" s="142">
        <v>2002</v>
      </c>
      <c r="F644" s="141">
        <v>7.429973819225796</v>
      </c>
      <c r="G644" s="141">
        <v>0.16</v>
      </c>
      <c r="H644" s="141">
        <v>0.12</v>
      </c>
      <c r="I644" s="141">
        <v>25</v>
      </c>
      <c r="J644" s="141">
        <v>0.08</v>
      </c>
      <c r="K644" s="141">
        <v>60</v>
      </c>
    </row>
    <row r="645" spans="2:11" x14ac:dyDescent="0.25">
      <c r="B645" s="140" t="s">
        <v>160</v>
      </c>
      <c r="C645" s="141" t="s">
        <v>151</v>
      </c>
      <c r="D645" s="141" t="s">
        <v>157</v>
      </c>
      <c r="E645" s="142">
        <v>2003</v>
      </c>
      <c r="F645" s="141">
        <v>5.1974116258064393</v>
      </c>
      <c r="G645" s="141">
        <v>0.16</v>
      </c>
      <c r="H645" s="141">
        <v>0.12</v>
      </c>
      <c r="I645" s="142">
        <v>25</v>
      </c>
      <c r="J645" s="141">
        <v>0.08</v>
      </c>
      <c r="K645" s="142">
        <v>60</v>
      </c>
    </row>
    <row r="646" spans="2:11" x14ac:dyDescent="0.25">
      <c r="B646" s="140" t="s">
        <v>160</v>
      </c>
      <c r="C646" s="141" t="s">
        <v>151</v>
      </c>
      <c r="D646" s="141" t="s">
        <v>157</v>
      </c>
      <c r="E646" s="142">
        <v>2004</v>
      </c>
      <c r="F646" s="141">
        <v>14.402527507741933</v>
      </c>
      <c r="G646" s="141">
        <v>0.16</v>
      </c>
      <c r="H646" s="141">
        <v>0.12</v>
      </c>
      <c r="I646" s="142">
        <v>25</v>
      </c>
      <c r="J646" s="141">
        <v>0.08</v>
      </c>
      <c r="K646" s="142">
        <v>60</v>
      </c>
    </row>
    <row r="647" spans="2:11" x14ac:dyDescent="0.25">
      <c r="B647" s="140" t="s">
        <v>160</v>
      </c>
      <c r="C647" s="141" t="s">
        <v>151</v>
      </c>
      <c r="D647" s="141" t="s">
        <v>157</v>
      </c>
      <c r="E647" s="142">
        <v>2005</v>
      </c>
      <c r="F647" s="141">
        <v>13.53744481935485</v>
      </c>
      <c r="G647" s="141">
        <v>0.16</v>
      </c>
      <c r="H647" s="141">
        <v>0.12</v>
      </c>
      <c r="I647" s="142">
        <v>25</v>
      </c>
      <c r="J647" s="141">
        <v>0.08</v>
      </c>
      <c r="K647" s="142">
        <v>60</v>
      </c>
    </row>
    <row r="648" spans="2:11" x14ac:dyDescent="0.25">
      <c r="B648" s="140" t="s">
        <v>160</v>
      </c>
      <c r="C648" s="141" t="s">
        <v>151</v>
      </c>
      <c r="D648" s="141" t="s">
        <v>157</v>
      </c>
      <c r="E648" s="142">
        <v>2006</v>
      </c>
      <c r="F648" s="141">
        <v>9.320466623225796</v>
      </c>
      <c r="G648" s="141">
        <v>0.16</v>
      </c>
      <c r="H648" s="141">
        <v>0.12</v>
      </c>
      <c r="I648" s="142">
        <v>25</v>
      </c>
      <c r="J648" s="141">
        <v>0.08</v>
      </c>
      <c r="K648" s="142">
        <v>60</v>
      </c>
    </row>
    <row r="649" spans="2:11" x14ac:dyDescent="0.25">
      <c r="B649" s="140" t="s">
        <v>160</v>
      </c>
      <c r="C649" s="141" t="s">
        <v>151</v>
      </c>
      <c r="D649" s="141" t="s">
        <v>157</v>
      </c>
      <c r="E649" s="142">
        <v>2007</v>
      </c>
      <c r="F649" s="141">
        <v>8.0149362793548491</v>
      </c>
      <c r="G649" s="141">
        <v>0.16</v>
      </c>
      <c r="H649" s="141">
        <v>0.12</v>
      </c>
      <c r="I649" s="142">
        <v>25</v>
      </c>
      <c r="J649" s="141">
        <v>0.08</v>
      </c>
      <c r="K649" s="142">
        <v>60</v>
      </c>
    </row>
    <row r="650" spans="2:11" x14ac:dyDescent="0.25">
      <c r="B650" s="140" t="s">
        <v>160</v>
      </c>
      <c r="C650" s="141" t="s">
        <v>151</v>
      </c>
      <c r="D650" s="141" t="s">
        <v>157</v>
      </c>
      <c r="E650" s="142">
        <v>2008</v>
      </c>
      <c r="F650" s="141">
        <v>9.0760305541935598</v>
      </c>
      <c r="G650" s="141">
        <v>0.16</v>
      </c>
      <c r="H650" s="141">
        <v>0.12</v>
      </c>
      <c r="I650" s="142">
        <v>25</v>
      </c>
      <c r="J650" s="141">
        <v>0.08</v>
      </c>
      <c r="K650" s="142">
        <v>60</v>
      </c>
    </row>
    <row r="651" spans="2:11" x14ac:dyDescent="0.25">
      <c r="B651" s="140" t="s">
        <v>160</v>
      </c>
      <c r="C651" s="141" t="s">
        <v>151</v>
      </c>
      <c r="D651" s="141" t="s">
        <v>157</v>
      </c>
      <c r="E651" s="142">
        <v>2009</v>
      </c>
      <c r="F651" s="141">
        <v>3.6128818277419321</v>
      </c>
      <c r="G651" s="141">
        <v>0.16</v>
      </c>
      <c r="H651" s="141">
        <v>0.12</v>
      </c>
      <c r="I651" s="142">
        <v>25</v>
      </c>
      <c r="J651" s="141">
        <v>0.08</v>
      </c>
      <c r="K651" s="142">
        <v>60</v>
      </c>
    </row>
    <row r="652" spans="2:11" x14ac:dyDescent="0.25">
      <c r="B652" s="140" t="s">
        <v>160</v>
      </c>
      <c r="C652" s="141" t="s">
        <v>151</v>
      </c>
      <c r="D652" s="141" t="s">
        <v>157</v>
      </c>
      <c r="E652" s="142">
        <v>2010</v>
      </c>
      <c r="F652" s="141">
        <v>2.1504873292258035</v>
      </c>
      <c r="G652" s="141">
        <v>0.16</v>
      </c>
      <c r="H652" s="141">
        <v>0.12</v>
      </c>
      <c r="I652" s="142">
        <v>25</v>
      </c>
      <c r="J652" s="141">
        <v>0.08</v>
      </c>
      <c r="K652" s="142">
        <v>60</v>
      </c>
    </row>
    <row r="653" spans="2:11" x14ac:dyDescent="0.25">
      <c r="B653" s="140" t="s">
        <v>160</v>
      </c>
      <c r="C653" s="141" t="s">
        <v>151</v>
      </c>
      <c r="D653" s="141" t="s">
        <v>157</v>
      </c>
      <c r="E653" s="142">
        <v>2011</v>
      </c>
      <c r="F653" s="141">
        <v>2.0128978196129017</v>
      </c>
      <c r="G653" s="141">
        <v>0.16</v>
      </c>
      <c r="H653" s="141">
        <v>0.12</v>
      </c>
      <c r="I653" s="142">
        <v>25</v>
      </c>
      <c r="J653" s="141">
        <v>0.08</v>
      </c>
      <c r="K653" s="142">
        <v>60</v>
      </c>
    </row>
    <row r="654" spans="2:11" x14ac:dyDescent="0.25">
      <c r="B654" s="140" t="s">
        <v>160</v>
      </c>
      <c r="C654" s="141" t="s">
        <v>151</v>
      </c>
      <c r="D654" s="141" t="s">
        <v>157</v>
      </c>
      <c r="E654" s="142">
        <v>2012</v>
      </c>
      <c r="F654" s="141">
        <v>4.7733699774193559</v>
      </c>
      <c r="G654" s="141">
        <v>0.16</v>
      </c>
      <c r="H654" s="141">
        <v>0.12</v>
      </c>
      <c r="I654" s="142">
        <v>25</v>
      </c>
      <c r="J654" s="141">
        <v>0.08</v>
      </c>
      <c r="K654" s="142">
        <v>60</v>
      </c>
    </row>
    <row r="655" spans="2:11" x14ac:dyDescent="0.25">
      <c r="B655" s="140" t="s">
        <v>160</v>
      </c>
      <c r="C655" s="141" t="s">
        <v>151</v>
      </c>
      <c r="D655" s="141" t="s">
        <v>157</v>
      </c>
      <c r="E655" s="142">
        <v>2013</v>
      </c>
      <c r="F655" s="141">
        <v>7.5950726051612873</v>
      </c>
      <c r="G655" s="141">
        <v>0.16</v>
      </c>
      <c r="H655" s="141">
        <v>0.12</v>
      </c>
      <c r="I655" s="142">
        <v>25</v>
      </c>
      <c r="J655" s="141">
        <v>0.08</v>
      </c>
      <c r="K655" s="142">
        <v>60</v>
      </c>
    </row>
    <row r="656" spans="2:11" x14ac:dyDescent="0.25">
      <c r="B656" s="140" t="s">
        <v>160</v>
      </c>
      <c r="C656" s="141" t="s">
        <v>151</v>
      </c>
      <c r="D656" s="141" t="s">
        <v>157</v>
      </c>
      <c r="E656" s="142">
        <v>2014</v>
      </c>
      <c r="F656" s="141">
        <v>3.4200000000000001E-2</v>
      </c>
      <c r="G656" s="141">
        <v>0.16</v>
      </c>
      <c r="H656" s="141">
        <v>0.12</v>
      </c>
      <c r="I656" s="142">
        <v>25</v>
      </c>
      <c r="J656" s="141">
        <v>0.08</v>
      </c>
      <c r="K656" s="142">
        <v>60</v>
      </c>
    </row>
    <row r="657" spans="2:11" x14ac:dyDescent="0.25">
      <c r="B657" s="140" t="s">
        <v>160</v>
      </c>
      <c r="C657" s="141" t="s">
        <v>151</v>
      </c>
      <c r="D657" s="141" t="s">
        <v>157</v>
      </c>
      <c r="E657" s="142">
        <v>2015</v>
      </c>
      <c r="F657" s="141">
        <v>17.3937325645161</v>
      </c>
      <c r="G657" s="141">
        <v>0.16</v>
      </c>
      <c r="H657" s="141">
        <v>0.12</v>
      </c>
      <c r="I657" s="142">
        <v>25</v>
      </c>
      <c r="J657" s="141">
        <v>0.08</v>
      </c>
      <c r="K657" s="142">
        <v>60</v>
      </c>
    </row>
    <row r="658" spans="2:11" x14ac:dyDescent="0.25">
      <c r="B658" s="140" t="s">
        <v>160</v>
      </c>
      <c r="C658" s="141" t="s">
        <v>151</v>
      </c>
      <c r="D658" s="141" t="s">
        <v>157</v>
      </c>
      <c r="E658" s="142">
        <v>2016</v>
      </c>
      <c r="F658" s="141">
        <v>0</v>
      </c>
      <c r="G658" s="141">
        <v>0</v>
      </c>
      <c r="H658" s="141">
        <v>0</v>
      </c>
      <c r="I658" s="142">
        <v>0</v>
      </c>
      <c r="J658" s="141">
        <v>0.08</v>
      </c>
      <c r="K658" s="142">
        <v>0</v>
      </c>
    </row>
    <row r="659" spans="2:11" x14ac:dyDescent="0.25">
      <c r="B659" s="140" t="s">
        <v>160</v>
      </c>
      <c r="C659" s="141" t="s">
        <v>151</v>
      </c>
      <c r="D659" s="141" t="s">
        <v>294</v>
      </c>
      <c r="E659" s="142">
        <v>2000</v>
      </c>
      <c r="F659" s="141">
        <v>31.653002215870981</v>
      </c>
      <c r="G659" s="141">
        <v>0.2</v>
      </c>
      <c r="H659" s="141">
        <v>0.16</v>
      </c>
      <c r="I659" s="142">
        <v>25</v>
      </c>
      <c r="J659" s="141">
        <v>0.12</v>
      </c>
      <c r="K659" s="142">
        <v>60</v>
      </c>
    </row>
    <row r="660" spans="2:11" x14ac:dyDescent="0.25">
      <c r="B660" s="140" t="s">
        <v>160</v>
      </c>
      <c r="C660" s="141" t="s">
        <v>151</v>
      </c>
      <c r="D660" s="141" t="s">
        <v>294</v>
      </c>
      <c r="E660" s="142">
        <v>2001</v>
      </c>
      <c r="F660" s="141">
        <v>26.561112479193532</v>
      </c>
      <c r="G660" s="141">
        <v>0.2</v>
      </c>
      <c r="H660" s="141">
        <v>0.16</v>
      </c>
      <c r="I660" s="142">
        <v>25</v>
      </c>
      <c r="J660" s="141">
        <v>0.12</v>
      </c>
      <c r="K660" s="142">
        <v>60</v>
      </c>
    </row>
    <row r="661" spans="2:11" x14ac:dyDescent="0.25">
      <c r="B661" s="140" t="s">
        <v>160</v>
      </c>
      <c r="C661" s="141" t="s">
        <v>151</v>
      </c>
      <c r="D661" s="141" t="s">
        <v>294</v>
      </c>
      <c r="E661" s="142">
        <v>2002</v>
      </c>
      <c r="F661" s="141">
        <v>42.259712918580647</v>
      </c>
      <c r="G661" s="141">
        <v>0.2</v>
      </c>
      <c r="H661" s="141">
        <v>0.16</v>
      </c>
      <c r="I661" s="142">
        <v>25</v>
      </c>
      <c r="J661" s="141">
        <v>0.12</v>
      </c>
      <c r="K661" s="142">
        <v>60</v>
      </c>
    </row>
    <row r="662" spans="2:11" x14ac:dyDescent="0.25">
      <c r="B662" s="140" t="s">
        <v>160</v>
      </c>
      <c r="C662" s="141" t="s">
        <v>151</v>
      </c>
      <c r="D662" s="141" t="s">
        <v>294</v>
      </c>
      <c r="E662" s="142">
        <v>2003</v>
      </c>
      <c r="F662" s="141">
        <v>57.226260160322283</v>
      </c>
      <c r="G662" s="141">
        <v>0.2</v>
      </c>
      <c r="H662" s="141">
        <v>0.16</v>
      </c>
      <c r="I662" s="141">
        <v>25</v>
      </c>
      <c r="J662" s="141">
        <v>0.12</v>
      </c>
      <c r="K662" s="141">
        <v>60</v>
      </c>
    </row>
    <row r="663" spans="2:11" x14ac:dyDescent="0.25">
      <c r="B663" s="140" t="s">
        <v>160</v>
      </c>
      <c r="C663" s="141" t="s">
        <v>151</v>
      </c>
      <c r="D663" s="141" t="s">
        <v>294</v>
      </c>
      <c r="E663" s="142">
        <v>2004</v>
      </c>
      <c r="F663" s="141">
        <v>53.995179856225555</v>
      </c>
      <c r="G663" s="141">
        <v>0.2</v>
      </c>
      <c r="H663" s="141">
        <v>0.16</v>
      </c>
      <c r="I663" s="141">
        <v>25</v>
      </c>
      <c r="J663" s="141">
        <v>0.12</v>
      </c>
      <c r="K663" s="141">
        <v>60</v>
      </c>
    </row>
    <row r="664" spans="2:11" x14ac:dyDescent="0.25">
      <c r="B664" s="140" t="s">
        <v>160</v>
      </c>
      <c r="C664" s="141" t="s">
        <v>151</v>
      </c>
      <c r="D664" s="141" t="s">
        <v>294</v>
      </c>
      <c r="E664" s="142">
        <v>2005</v>
      </c>
      <c r="F664" s="141">
        <v>29.923383040451629</v>
      </c>
      <c r="G664" s="141">
        <v>0.2</v>
      </c>
      <c r="H664" s="141">
        <v>0.16</v>
      </c>
      <c r="I664" s="141">
        <v>25</v>
      </c>
      <c r="J664" s="141">
        <v>0.12</v>
      </c>
      <c r="K664" s="141">
        <v>60</v>
      </c>
    </row>
    <row r="665" spans="2:11" x14ac:dyDescent="0.25">
      <c r="B665" s="140" t="s">
        <v>160</v>
      </c>
      <c r="C665" s="141" t="s">
        <v>151</v>
      </c>
      <c r="D665" s="141" t="s">
        <v>294</v>
      </c>
      <c r="E665" s="142">
        <v>2006</v>
      </c>
      <c r="F665" s="141">
        <v>23.098167310064511</v>
      </c>
      <c r="G665" s="141">
        <v>0.16</v>
      </c>
      <c r="H665" s="141">
        <v>0.12</v>
      </c>
      <c r="I665" s="141">
        <v>25</v>
      </c>
      <c r="J665" s="141">
        <v>0.05</v>
      </c>
      <c r="K665" s="141">
        <v>60</v>
      </c>
    </row>
    <row r="666" spans="2:11" x14ac:dyDescent="0.25">
      <c r="B666" s="140" t="s">
        <v>160</v>
      </c>
      <c r="C666" s="141" t="s">
        <v>151</v>
      </c>
      <c r="D666" s="141" t="s">
        <v>294</v>
      </c>
      <c r="E666" s="142">
        <v>2007</v>
      </c>
      <c r="F666" s="141">
        <v>20.548750458741956</v>
      </c>
      <c r="G666" s="141">
        <v>0.16</v>
      </c>
      <c r="H666" s="141">
        <v>0.12</v>
      </c>
      <c r="I666" s="141">
        <v>25</v>
      </c>
      <c r="J666" s="141">
        <v>0.05</v>
      </c>
      <c r="K666" s="141">
        <v>60</v>
      </c>
    </row>
    <row r="667" spans="2:11" x14ac:dyDescent="0.25">
      <c r="B667" s="140" t="s">
        <v>160</v>
      </c>
      <c r="C667" s="141" t="s">
        <v>151</v>
      </c>
      <c r="D667" s="141" t="s">
        <v>294</v>
      </c>
      <c r="E667" s="142">
        <v>2008</v>
      </c>
      <c r="F667" s="141">
        <v>45.233161653677392</v>
      </c>
      <c r="G667" s="141">
        <v>0.16</v>
      </c>
      <c r="H667" s="141">
        <v>0.12</v>
      </c>
      <c r="I667" s="141">
        <v>25</v>
      </c>
      <c r="J667" s="141">
        <v>0.05</v>
      </c>
      <c r="K667" s="141">
        <v>60</v>
      </c>
    </row>
    <row r="668" spans="2:11" x14ac:dyDescent="0.25">
      <c r="B668" s="140" t="s">
        <v>160</v>
      </c>
      <c r="C668" s="141" t="s">
        <v>151</v>
      </c>
      <c r="D668" s="141" t="s">
        <v>294</v>
      </c>
      <c r="E668" s="142">
        <v>2009</v>
      </c>
      <c r="F668" s="141">
        <v>96.647123340419014</v>
      </c>
      <c r="G668" s="141">
        <v>0.16</v>
      </c>
      <c r="H668" s="141">
        <v>0.12</v>
      </c>
      <c r="I668" s="141">
        <v>25</v>
      </c>
      <c r="J668" s="141">
        <v>0.05</v>
      </c>
      <c r="K668" s="141">
        <v>60</v>
      </c>
    </row>
    <row r="669" spans="2:11" x14ac:dyDescent="0.25">
      <c r="B669" s="140" t="s">
        <v>160</v>
      </c>
      <c r="C669" s="141" t="s">
        <v>151</v>
      </c>
      <c r="D669" s="141" t="s">
        <v>294</v>
      </c>
      <c r="E669" s="142">
        <v>2010</v>
      </c>
      <c r="F669" s="141">
        <v>19.347522988064508</v>
      </c>
      <c r="G669" s="141">
        <v>0.16</v>
      </c>
      <c r="H669" s="141">
        <v>0.12</v>
      </c>
      <c r="I669" s="141">
        <v>25</v>
      </c>
      <c r="J669" s="141">
        <v>0.05</v>
      </c>
      <c r="K669" s="141">
        <v>60</v>
      </c>
    </row>
    <row r="670" spans="2:11" x14ac:dyDescent="0.25">
      <c r="B670" s="140" t="s">
        <v>160</v>
      </c>
      <c r="C670" s="141" t="s">
        <v>151</v>
      </c>
      <c r="D670" s="141" t="s">
        <v>294</v>
      </c>
      <c r="E670" s="142">
        <v>2011</v>
      </c>
      <c r="F670" s="141">
        <v>19.641585467967715</v>
      </c>
      <c r="G670" s="141">
        <v>0.16</v>
      </c>
      <c r="H670" s="141">
        <v>0.12</v>
      </c>
      <c r="I670" s="141">
        <v>25</v>
      </c>
      <c r="J670" s="141">
        <v>0.05</v>
      </c>
      <c r="K670" s="141">
        <v>60</v>
      </c>
    </row>
    <row r="671" spans="2:11" x14ac:dyDescent="0.25">
      <c r="B671" s="140" t="s">
        <v>160</v>
      </c>
      <c r="C671" s="141" t="s">
        <v>151</v>
      </c>
      <c r="D671" s="141" t="s">
        <v>294</v>
      </c>
      <c r="E671" s="142">
        <v>2012</v>
      </c>
      <c r="F671" s="141">
        <v>24.191612797645163</v>
      </c>
      <c r="G671" s="141">
        <v>0.16</v>
      </c>
      <c r="H671" s="141">
        <v>0.12</v>
      </c>
      <c r="I671" s="141">
        <v>25</v>
      </c>
      <c r="J671" s="141">
        <v>0.05</v>
      </c>
      <c r="K671" s="141">
        <v>60</v>
      </c>
    </row>
    <row r="672" spans="2:11" x14ac:dyDescent="0.25">
      <c r="B672" s="140" t="s">
        <v>160</v>
      </c>
      <c r="C672" s="141" t="s">
        <v>151</v>
      </c>
      <c r="D672" s="141" t="s">
        <v>294</v>
      </c>
      <c r="E672" s="142">
        <v>2013</v>
      </c>
      <c r="F672" s="141">
        <v>30.320932065451629</v>
      </c>
      <c r="G672" s="141">
        <v>0.16</v>
      </c>
      <c r="H672" s="141">
        <v>0.12</v>
      </c>
      <c r="I672" s="141">
        <v>25</v>
      </c>
      <c r="J672" s="141">
        <v>0.05</v>
      </c>
      <c r="K672" s="141">
        <v>60</v>
      </c>
    </row>
    <row r="673" spans="2:11" x14ac:dyDescent="0.25">
      <c r="B673" s="140" t="s">
        <v>160</v>
      </c>
      <c r="C673" s="141" t="s">
        <v>151</v>
      </c>
      <c r="D673" s="141" t="s">
        <v>294</v>
      </c>
      <c r="E673" s="142">
        <v>2014</v>
      </c>
      <c r="F673" s="141">
        <v>36.055255829451625</v>
      </c>
      <c r="G673" s="141">
        <v>0.16</v>
      </c>
      <c r="H673" s="141">
        <v>0.12</v>
      </c>
      <c r="I673" s="141">
        <v>25</v>
      </c>
      <c r="J673" s="141">
        <v>0.05</v>
      </c>
      <c r="K673" s="141">
        <v>60</v>
      </c>
    </row>
    <row r="674" spans="2:11" x14ac:dyDescent="0.25">
      <c r="B674" s="140" t="s">
        <v>160</v>
      </c>
      <c r="C674" s="141" t="s">
        <v>151</v>
      </c>
      <c r="D674" s="141" t="s">
        <v>294</v>
      </c>
      <c r="E674" s="142">
        <v>2015</v>
      </c>
      <c r="F674" s="141">
        <v>25.763155896419349</v>
      </c>
      <c r="G674" s="141">
        <v>0.16</v>
      </c>
      <c r="H674" s="141">
        <v>0.12</v>
      </c>
      <c r="I674" s="141">
        <v>25</v>
      </c>
      <c r="J674" s="141">
        <v>0.05</v>
      </c>
      <c r="K674" s="141">
        <v>60</v>
      </c>
    </row>
    <row r="675" spans="2:11" x14ac:dyDescent="0.25">
      <c r="B675" s="140" t="s">
        <v>160</v>
      </c>
      <c r="C675" s="141" t="s">
        <v>151</v>
      </c>
      <c r="D675" s="141" t="s">
        <v>294</v>
      </c>
      <c r="E675" s="142">
        <v>2016</v>
      </c>
      <c r="F675" s="141">
        <v>40.554033359322553</v>
      </c>
      <c r="G675" s="141">
        <v>0.16</v>
      </c>
      <c r="H675" s="141">
        <v>0.12</v>
      </c>
      <c r="I675" s="141">
        <v>25</v>
      </c>
      <c r="J675" s="141">
        <v>0.05</v>
      </c>
      <c r="K675" s="141">
        <v>60</v>
      </c>
    </row>
    <row r="676" spans="2:11" x14ac:dyDescent="0.25">
      <c r="B676" s="140" t="s">
        <v>160</v>
      </c>
      <c r="C676" s="141" t="s">
        <v>151</v>
      </c>
      <c r="D676" s="141" t="s">
        <v>297</v>
      </c>
      <c r="E676" s="142">
        <v>2000</v>
      </c>
      <c r="F676" s="141">
        <v>16.66</v>
      </c>
      <c r="G676" s="141">
        <v>0.2</v>
      </c>
      <c r="H676" s="141">
        <v>0.16</v>
      </c>
      <c r="I676" s="141">
        <v>25</v>
      </c>
      <c r="J676" s="141">
        <v>0.12</v>
      </c>
      <c r="K676" s="141">
        <v>60</v>
      </c>
    </row>
    <row r="677" spans="2:11" x14ac:dyDescent="0.25">
      <c r="B677" s="140" t="s">
        <v>160</v>
      </c>
      <c r="C677" s="141" t="s">
        <v>151</v>
      </c>
      <c r="D677" s="141" t="s">
        <v>297</v>
      </c>
      <c r="E677" s="142">
        <v>2001</v>
      </c>
      <c r="F677" s="141">
        <v>4.4429016739354736</v>
      </c>
      <c r="G677" s="141">
        <v>0.2</v>
      </c>
      <c r="H677" s="141">
        <v>0.16</v>
      </c>
      <c r="I677" s="141">
        <v>25</v>
      </c>
      <c r="J677" s="141">
        <v>0.12</v>
      </c>
      <c r="K677" s="141">
        <v>60</v>
      </c>
    </row>
    <row r="678" spans="2:11" x14ac:dyDescent="0.25">
      <c r="B678" s="140" t="s">
        <v>160</v>
      </c>
      <c r="C678" s="141" t="s">
        <v>151</v>
      </c>
      <c r="D678" s="141" t="s">
        <v>297</v>
      </c>
      <c r="E678" s="142">
        <v>2002</v>
      </c>
      <c r="F678" s="141">
        <v>7.8996926504516134</v>
      </c>
      <c r="G678" s="141">
        <v>0.2</v>
      </c>
      <c r="H678" s="141">
        <v>0.16</v>
      </c>
      <c r="I678" s="141">
        <v>25</v>
      </c>
      <c r="J678" s="141">
        <v>0.12</v>
      </c>
      <c r="K678" s="141">
        <v>60</v>
      </c>
    </row>
    <row r="679" spans="2:11" x14ac:dyDescent="0.25">
      <c r="B679" s="140" t="s">
        <v>160</v>
      </c>
      <c r="C679" s="141" t="s">
        <v>151</v>
      </c>
      <c r="D679" s="141" t="s">
        <v>297</v>
      </c>
      <c r="E679" s="142">
        <v>2003</v>
      </c>
      <c r="F679" s="141">
        <v>21.939011281032244</v>
      </c>
      <c r="G679" s="141">
        <v>0.2</v>
      </c>
      <c r="H679" s="141">
        <v>0.16</v>
      </c>
      <c r="I679" s="141">
        <v>25</v>
      </c>
      <c r="J679" s="141">
        <v>0.12</v>
      </c>
      <c r="K679" s="141">
        <v>60</v>
      </c>
    </row>
    <row r="680" spans="2:11" x14ac:dyDescent="0.25">
      <c r="B680" s="140" t="s">
        <v>160</v>
      </c>
      <c r="C680" s="141" t="s">
        <v>151</v>
      </c>
      <c r="D680" s="141" t="s">
        <v>297</v>
      </c>
      <c r="E680" s="142">
        <v>2004</v>
      </c>
      <c r="F680" s="141">
        <v>16.768564720000001</v>
      </c>
      <c r="G680" s="141">
        <v>0.2</v>
      </c>
      <c r="H680" s="141">
        <v>0.16</v>
      </c>
      <c r="I680" s="141">
        <v>25</v>
      </c>
      <c r="J680" s="141">
        <v>0.12</v>
      </c>
      <c r="K680" s="141">
        <v>60</v>
      </c>
    </row>
    <row r="681" spans="2:11" hidden="1" x14ac:dyDescent="0.25">
      <c r="B681" s="140" t="s">
        <v>160</v>
      </c>
      <c r="C681" s="141" t="s">
        <v>151</v>
      </c>
      <c r="D681" s="141" t="s">
        <v>297</v>
      </c>
      <c r="E681" s="142">
        <v>2005</v>
      </c>
      <c r="F681" s="141">
        <v>3.4764895806451577</v>
      </c>
      <c r="G681" s="141">
        <v>0.16</v>
      </c>
      <c r="H681" s="141">
        <v>0.12</v>
      </c>
      <c r="I681" s="141">
        <v>25</v>
      </c>
      <c r="J681" s="141">
        <v>0.1</v>
      </c>
      <c r="K681" s="141">
        <v>60</v>
      </c>
    </row>
    <row r="682" spans="2:11" hidden="1" x14ac:dyDescent="0.25">
      <c r="B682" s="140" t="s">
        <v>160</v>
      </c>
      <c r="C682" s="141" t="s">
        <v>151</v>
      </c>
      <c r="D682" s="141" t="s">
        <v>297</v>
      </c>
      <c r="E682" s="142">
        <v>2006</v>
      </c>
      <c r="F682" s="141">
        <v>48.753103278967721</v>
      </c>
      <c r="G682" s="141">
        <v>0.16</v>
      </c>
      <c r="H682" s="141">
        <v>0.12</v>
      </c>
      <c r="I682" s="141">
        <v>25</v>
      </c>
      <c r="J682" s="141">
        <v>0.1</v>
      </c>
      <c r="K682" s="141">
        <v>60</v>
      </c>
    </row>
    <row r="683" spans="2:11" hidden="1" x14ac:dyDescent="0.25">
      <c r="B683" s="140" t="s">
        <v>160</v>
      </c>
      <c r="C683" s="141" t="s">
        <v>151</v>
      </c>
      <c r="D683" s="141" t="s">
        <v>297</v>
      </c>
      <c r="E683" s="142">
        <v>2007</v>
      </c>
      <c r="F683" s="141">
        <v>19.170819742451613</v>
      </c>
      <c r="G683" s="141">
        <v>0.16</v>
      </c>
      <c r="H683" s="141">
        <v>0.12</v>
      </c>
      <c r="I683" s="141">
        <v>25</v>
      </c>
      <c r="J683" s="141">
        <v>0.1</v>
      </c>
      <c r="K683" s="141">
        <v>60</v>
      </c>
    </row>
    <row r="684" spans="2:11" x14ac:dyDescent="0.25">
      <c r="B684" s="140" t="s">
        <v>160</v>
      </c>
      <c r="C684" s="141" t="s">
        <v>151</v>
      </c>
      <c r="D684" s="141" t="s">
        <v>297</v>
      </c>
      <c r="E684" s="142">
        <v>2008</v>
      </c>
      <c r="F684" s="141">
        <v>12.272264666322595</v>
      </c>
      <c r="G684" s="141">
        <v>0.16</v>
      </c>
      <c r="H684" s="141">
        <v>0.12</v>
      </c>
      <c r="I684" s="142">
        <v>25</v>
      </c>
      <c r="J684" s="141">
        <v>0.1</v>
      </c>
      <c r="K684" s="142">
        <v>60</v>
      </c>
    </row>
    <row r="685" spans="2:11" x14ac:dyDescent="0.25">
      <c r="B685" s="140" t="s">
        <v>160</v>
      </c>
      <c r="C685" s="141" t="s">
        <v>151</v>
      </c>
      <c r="D685" s="141" t="s">
        <v>297</v>
      </c>
      <c r="E685" s="142">
        <v>2009</v>
      </c>
      <c r="F685" s="141">
        <v>60.800597514193335</v>
      </c>
      <c r="G685" s="141">
        <v>0.16</v>
      </c>
      <c r="H685" s="141">
        <v>0.12</v>
      </c>
      <c r="I685" s="142">
        <v>25</v>
      </c>
      <c r="J685" s="141">
        <v>0.1</v>
      </c>
      <c r="K685" s="142">
        <v>60</v>
      </c>
    </row>
    <row r="686" spans="2:11" x14ac:dyDescent="0.25">
      <c r="B686" s="140" t="s">
        <v>160</v>
      </c>
      <c r="C686" s="141" t="s">
        <v>151</v>
      </c>
      <c r="D686" s="141" t="s">
        <v>297</v>
      </c>
      <c r="E686" s="142">
        <v>2010</v>
      </c>
      <c r="F686" s="141">
        <v>29.532006795483859</v>
      </c>
      <c r="G686" s="141">
        <v>0.16</v>
      </c>
      <c r="H686" s="141">
        <v>0.12</v>
      </c>
      <c r="I686" s="142">
        <v>25</v>
      </c>
      <c r="J686" s="141">
        <v>0.1</v>
      </c>
      <c r="K686" s="142">
        <v>60</v>
      </c>
    </row>
    <row r="687" spans="2:11" x14ac:dyDescent="0.25">
      <c r="B687" s="140" t="s">
        <v>160</v>
      </c>
      <c r="C687" s="141" t="s">
        <v>151</v>
      </c>
      <c r="D687" s="141" t="s">
        <v>297</v>
      </c>
      <c r="E687" s="142">
        <v>2011</v>
      </c>
      <c r="F687" s="141">
        <v>37.363102438838602</v>
      </c>
      <c r="G687" s="141">
        <v>0.16</v>
      </c>
      <c r="H687" s="141">
        <v>0.12</v>
      </c>
      <c r="I687" s="142">
        <v>25</v>
      </c>
      <c r="J687" s="141">
        <v>0.1</v>
      </c>
      <c r="K687" s="142">
        <v>60</v>
      </c>
    </row>
    <row r="688" spans="2:11" x14ac:dyDescent="0.25">
      <c r="B688" s="140" t="s">
        <v>160</v>
      </c>
      <c r="C688" s="141" t="s">
        <v>151</v>
      </c>
      <c r="D688" s="141" t="s">
        <v>297</v>
      </c>
      <c r="E688" s="142">
        <v>2012</v>
      </c>
      <c r="F688" s="141">
        <v>1.6466937821935439</v>
      </c>
      <c r="G688" s="141">
        <v>0.16</v>
      </c>
      <c r="H688" s="141">
        <v>0.12</v>
      </c>
      <c r="I688" s="142">
        <v>25</v>
      </c>
      <c r="J688" s="141">
        <v>0.1</v>
      </c>
      <c r="K688" s="142">
        <v>60</v>
      </c>
    </row>
    <row r="689" spans="2:11" x14ac:dyDescent="0.25">
      <c r="B689" s="140" t="s">
        <v>160</v>
      </c>
      <c r="C689" s="141" t="s">
        <v>151</v>
      </c>
      <c r="D689" s="141" t="s">
        <v>297</v>
      </c>
      <c r="E689" s="142">
        <v>2013</v>
      </c>
      <c r="F689" s="141">
        <v>8.8478588630967714</v>
      </c>
      <c r="G689" s="141">
        <v>0.16</v>
      </c>
      <c r="H689" s="141">
        <v>0.12</v>
      </c>
      <c r="I689" s="142">
        <v>25</v>
      </c>
      <c r="J689" s="141">
        <v>0.1</v>
      </c>
      <c r="K689" s="142">
        <v>60</v>
      </c>
    </row>
    <row r="690" spans="2:11" x14ac:dyDescent="0.25">
      <c r="B690" s="140" t="s">
        <v>160</v>
      </c>
      <c r="C690" s="141" t="s">
        <v>151</v>
      </c>
      <c r="D690" s="141" t="s">
        <v>297</v>
      </c>
      <c r="E690" s="142">
        <v>2014</v>
      </c>
      <c r="F690" s="141">
        <v>0</v>
      </c>
      <c r="G690" s="141">
        <v>0</v>
      </c>
      <c r="H690" s="141">
        <v>0</v>
      </c>
      <c r="I690" s="142">
        <v>0</v>
      </c>
      <c r="J690" s="141">
        <v>0.1</v>
      </c>
      <c r="K690" s="142">
        <v>0</v>
      </c>
    </row>
    <row r="691" spans="2:11" x14ac:dyDescent="0.25">
      <c r="B691" s="140" t="s">
        <v>160</v>
      </c>
      <c r="C691" s="141" t="s">
        <v>151</v>
      </c>
      <c r="D691" s="141" t="s">
        <v>297</v>
      </c>
      <c r="E691" s="142">
        <v>2015</v>
      </c>
      <c r="F691" s="141">
        <v>0</v>
      </c>
      <c r="G691" s="141">
        <v>0</v>
      </c>
      <c r="H691" s="141">
        <v>0</v>
      </c>
      <c r="I691" s="142">
        <v>0</v>
      </c>
      <c r="J691" s="141">
        <v>0.1</v>
      </c>
      <c r="K691" s="142">
        <v>0</v>
      </c>
    </row>
    <row r="692" spans="2:11" x14ac:dyDescent="0.25">
      <c r="B692" s="140" t="s">
        <v>160</v>
      </c>
      <c r="C692" s="141" t="s">
        <v>151</v>
      </c>
      <c r="D692" s="141" t="s">
        <v>297</v>
      </c>
      <c r="E692" s="142">
        <v>2016</v>
      </c>
      <c r="F692" s="141">
        <v>0</v>
      </c>
      <c r="G692" s="141">
        <v>0</v>
      </c>
      <c r="H692" s="141">
        <v>0</v>
      </c>
      <c r="I692" s="142">
        <v>0</v>
      </c>
      <c r="J692" s="141">
        <v>0.1</v>
      </c>
      <c r="K692" s="142">
        <v>0</v>
      </c>
    </row>
    <row r="693" spans="2:11" x14ac:dyDescent="0.25">
      <c r="B693" s="140" t="s">
        <v>160</v>
      </c>
      <c r="C693" s="141" t="s">
        <v>151</v>
      </c>
      <c r="D693" s="141" t="s">
        <v>166</v>
      </c>
      <c r="E693" s="142">
        <v>2000</v>
      </c>
      <c r="F693" s="141">
        <v>412.63720018257993</v>
      </c>
      <c r="G693" s="141">
        <v>0.16</v>
      </c>
      <c r="H693" s="141">
        <v>0.12</v>
      </c>
      <c r="I693" s="142">
        <v>25</v>
      </c>
      <c r="J693" s="141">
        <v>0.05</v>
      </c>
      <c r="K693" s="142">
        <v>60</v>
      </c>
    </row>
    <row r="694" spans="2:11" x14ac:dyDescent="0.25">
      <c r="B694" s="140" t="s">
        <v>160</v>
      </c>
      <c r="C694" s="141" t="s">
        <v>151</v>
      </c>
      <c r="D694" s="141" t="s">
        <v>166</v>
      </c>
      <c r="E694" s="142">
        <v>2001</v>
      </c>
      <c r="F694" s="141">
        <v>492.56904882580557</v>
      </c>
      <c r="G694" s="141">
        <v>0.16</v>
      </c>
      <c r="H694" s="141">
        <v>0.12</v>
      </c>
      <c r="I694" s="142">
        <v>25</v>
      </c>
      <c r="J694" s="141">
        <v>0.1</v>
      </c>
      <c r="K694" s="142">
        <v>60</v>
      </c>
    </row>
    <row r="695" spans="2:11" x14ac:dyDescent="0.25">
      <c r="B695" s="140" t="s">
        <v>160</v>
      </c>
      <c r="C695" s="141" t="s">
        <v>151</v>
      </c>
      <c r="D695" s="141" t="s">
        <v>166</v>
      </c>
      <c r="E695" s="142">
        <v>2002</v>
      </c>
      <c r="F695" s="141">
        <v>683.53342389483691</v>
      </c>
      <c r="G695" s="141">
        <v>0.16</v>
      </c>
      <c r="H695" s="141">
        <v>0.12</v>
      </c>
      <c r="I695" s="142">
        <v>25</v>
      </c>
      <c r="J695" s="141">
        <v>0.1</v>
      </c>
      <c r="K695" s="142">
        <v>60</v>
      </c>
    </row>
    <row r="696" spans="2:11" x14ac:dyDescent="0.25">
      <c r="B696" s="140" t="s">
        <v>160</v>
      </c>
      <c r="C696" s="141" t="s">
        <v>151</v>
      </c>
      <c r="D696" s="141" t="s">
        <v>166</v>
      </c>
      <c r="E696" s="142">
        <v>2003</v>
      </c>
      <c r="F696" s="141">
        <v>621.76301796967709</v>
      </c>
      <c r="G696" s="141">
        <v>0.16</v>
      </c>
      <c r="H696" s="141">
        <v>0.12</v>
      </c>
      <c r="I696" s="142">
        <v>25</v>
      </c>
      <c r="J696" s="141">
        <v>0.1</v>
      </c>
      <c r="K696" s="142">
        <v>60</v>
      </c>
    </row>
    <row r="697" spans="2:11" x14ac:dyDescent="0.25">
      <c r="B697" s="140" t="s">
        <v>160</v>
      </c>
      <c r="C697" s="141" t="s">
        <v>151</v>
      </c>
      <c r="D697" s="141" t="s">
        <v>166</v>
      </c>
      <c r="E697" s="142">
        <v>2004</v>
      </c>
      <c r="F697" s="141">
        <v>586.04614331999994</v>
      </c>
      <c r="G697" s="141">
        <v>0.16</v>
      </c>
      <c r="H697" s="141">
        <v>0.12</v>
      </c>
      <c r="I697" s="142">
        <v>25</v>
      </c>
      <c r="J697" s="141">
        <v>0.1</v>
      </c>
      <c r="K697" s="142">
        <v>60</v>
      </c>
    </row>
    <row r="698" spans="2:11" x14ac:dyDescent="0.25">
      <c r="B698" s="140" t="s">
        <v>160</v>
      </c>
      <c r="C698" s="141" t="s">
        <v>151</v>
      </c>
      <c r="D698" s="141" t="s">
        <v>166</v>
      </c>
      <c r="E698" s="142">
        <v>2005</v>
      </c>
      <c r="F698" s="141">
        <v>248.36272692</v>
      </c>
      <c r="G698" s="141">
        <v>0.16</v>
      </c>
      <c r="H698" s="141">
        <v>0.12</v>
      </c>
      <c r="I698" s="142">
        <v>25</v>
      </c>
      <c r="J698" s="141">
        <v>0.1</v>
      </c>
      <c r="K698" s="142">
        <v>60</v>
      </c>
    </row>
    <row r="699" spans="2:11" x14ac:dyDescent="0.25">
      <c r="B699" s="140" t="s">
        <v>160</v>
      </c>
      <c r="C699" s="141" t="s">
        <v>151</v>
      </c>
      <c r="D699" s="141" t="s">
        <v>166</v>
      </c>
      <c r="E699" s="142">
        <v>2006</v>
      </c>
      <c r="F699" s="141">
        <v>362.05761478451404</v>
      </c>
      <c r="G699" s="141">
        <v>0.16</v>
      </c>
      <c r="H699" s="141">
        <v>0.12</v>
      </c>
      <c r="I699" s="142">
        <v>25</v>
      </c>
      <c r="J699" s="141">
        <v>0.1</v>
      </c>
      <c r="K699" s="142">
        <v>60</v>
      </c>
    </row>
    <row r="700" spans="2:11" x14ac:dyDescent="0.25">
      <c r="B700" s="140" t="s">
        <v>160</v>
      </c>
      <c r="C700" s="141" t="s">
        <v>151</v>
      </c>
      <c r="D700" s="141" t="s">
        <v>166</v>
      </c>
      <c r="E700" s="142">
        <v>2007</v>
      </c>
      <c r="F700" s="141">
        <v>314.98416548322569</v>
      </c>
      <c r="G700" s="141">
        <v>0.16</v>
      </c>
      <c r="H700" s="141">
        <v>0.12</v>
      </c>
      <c r="I700" s="142">
        <v>25</v>
      </c>
      <c r="J700" s="141">
        <v>0.1</v>
      </c>
      <c r="K700" s="142">
        <v>60</v>
      </c>
    </row>
    <row r="701" spans="2:11" x14ac:dyDescent="0.25">
      <c r="B701" s="140" t="s">
        <v>160</v>
      </c>
      <c r="C701" s="141" t="s">
        <v>151</v>
      </c>
      <c r="D701" s="141" t="s">
        <v>166</v>
      </c>
      <c r="E701" s="142">
        <v>2008</v>
      </c>
      <c r="F701" s="141">
        <v>624.56045381612853</v>
      </c>
      <c r="G701" s="141">
        <v>0.16</v>
      </c>
      <c r="H701" s="141">
        <v>0.12</v>
      </c>
      <c r="I701" s="141">
        <v>25</v>
      </c>
      <c r="J701" s="141">
        <v>0.1</v>
      </c>
      <c r="K701" s="141">
        <v>60</v>
      </c>
    </row>
    <row r="702" spans="2:11" x14ac:dyDescent="0.25">
      <c r="B702" s="140" t="s">
        <v>160</v>
      </c>
      <c r="C702" s="141" t="s">
        <v>151</v>
      </c>
      <c r="D702" s="141" t="s">
        <v>166</v>
      </c>
      <c r="E702" s="142">
        <v>2009</v>
      </c>
      <c r="F702" s="141">
        <v>495.16269374709725</v>
      </c>
      <c r="G702" s="141">
        <v>0.16</v>
      </c>
      <c r="H702" s="141">
        <v>0.12</v>
      </c>
      <c r="I702" s="141">
        <v>25</v>
      </c>
      <c r="J702" s="141">
        <v>0.1</v>
      </c>
      <c r="K702" s="141">
        <v>60</v>
      </c>
    </row>
    <row r="703" spans="2:11" x14ac:dyDescent="0.25">
      <c r="B703" s="140" t="s">
        <v>160</v>
      </c>
      <c r="C703" s="141" t="s">
        <v>151</v>
      </c>
      <c r="D703" s="141" t="s">
        <v>166</v>
      </c>
      <c r="E703" s="142">
        <v>2010</v>
      </c>
      <c r="F703" s="141">
        <v>231.60408775935485</v>
      </c>
      <c r="G703" s="141">
        <v>0.16</v>
      </c>
      <c r="H703" s="141">
        <v>0.12</v>
      </c>
      <c r="I703" s="141">
        <v>25</v>
      </c>
      <c r="J703" s="141">
        <v>0.1</v>
      </c>
      <c r="K703" s="141">
        <v>60</v>
      </c>
    </row>
    <row r="704" spans="2:11" x14ac:dyDescent="0.25">
      <c r="B704" s="140" t="s">
        <v>160</v>
      </c>
      <c r="C704" s="141" t="s">
        <v>151</v>
      </c>
      <c r="D704" s="141" t="s">
        <v>166</v>
      </c>
      <c r="E704" s="142">
        <v>2011</v>
      </c>
      <c r="F704" s="141">
        <v>15.720484687741944</v>
      </c>
      <c r="G704" s="141">
        <v>0.16</v>
      </c>
      <c r="H704" s="141">
        <v>0.12</v>
      </c>
      <c r="I704" s="141">
        <v>25</v>
      </c>
      <c r="J704" s="141">
        <v>0.1</v>
      </c>
      <c r="K704" s="141">
        <v>60</v>
      </c>
    </row>
    <row r="705" spans="2:11" x14ac:dyDescent="0.25">
      <c r="B705" s="140" t="s">
        <v>160</v>
      </c>
      <c r="C705" s="141" t="s">
        <v>151</v>
      </c>
      <c r="D705" s="141" t="s">
        <v>166</v>
      </c>
      <c r="E705" s="142">
        <v>2012</v>
      </c>
      <c r="F705" s="141">
        <v>102.36392400193542</v>
      </c>
      <c r="G705" s="141">
        <v>0.16</v>
      </c>
      <c r="H705" s="141">
        <v>0.12</v>
      </c>
      <c r="I705" s="141">
        <v>25</v>
      </c>
      <c r="J705" s="141">
        <v>0.1</v>
      </c>
      <c r="K705" s="141">
        <v>60</v>
      </c>
    </row>
    <row r="706" spans="2:11" x14ac:dyDescent="0.25">
      <c r="B706" s="140" t="s">
        <v>160</v>
      </c>
      <c r="C706" s="141" t="s">
        <v>151</v>
      </c>
      <c r="D706" s="141" t="s">
        <v>166</v>
      </c>
      <c r="E706" s="142">
        <v>2013</v>
      </c>
      <c r="F706" s="141">
        <v>50.901733143870842</v>
      </c>
      <c r="G706" s="141">
        <v>0.16</v>
      </c>
      <c r="H706" s="141">
        <v>0.12</v>
      </c>
      <c r="I706" s="141">
        <v>25</v>
      </c>
      <c r="J706" s="141">
        <v>0.1</v>
      </c>
      <c r="K706" s="141">
        <v>60</v>
      </c>
    </row>
    <row r="707" spans="2:11" x14ac:dyDescent="0.25">
      <c r="B707" s="140" t="s">
        <v>160</v>
      </c>
      <c r="C707" s="141" t="s">
        <v>151</v>
      </c>
      <c r="D707" s="141" t="s">
        <v>166</v>
      </c>
      <c r="E707" s="142">
        <v>2014</v>
      </c>
      <c r="F707" s="141">
        <v>0</v>
      </c>
      <c r="G707" s="141">
        <v>0</v>
      </c>
      <c r="H707" s="141">
        <v>0</v>
      </c>
      <c r="I707" s="141">
        <v>0</v>
      </c>
      <c r="J707" s="141">
        <v>0.1</v>
      </c>
      <c r="K707" s="141">
        <v>0</v>
      </c>
    </row>
    <row r="708" spans="2:11" x14ac:dyDescent="0.25">
      <c r="B708" s="140" t="s">
        <v>160</v>
      </c>
      <c r="C708" s="141" t="s">
        <v>151</v>
      </c>
      <c r="D708" s="141" t="s">
        <v>166</v>
      </c>
      <c r="E708" s="142">
        <v>2015</v>
      </c>
      <c r="F708" s="141">
        <v>0</v>
      </c>
      <c r="G708" s="141">
        <v>0</v>
      </c>
      <c r="H708" s="141">
        <v>0</v>
      </c>
      <c r="I708" s="141">
        <v>0</v>
      </c>
      <c r="J708" s="141">
        <v>0.1</v>
      </c>
      <c r="K708" s="141">
        <v>0</v>
      </c>
    </row>
    <row r="709" spans="2:11" x14ac:dyDescent="0.25">
      <c r="B709" s="140" t="s">
        <v>160</v>
      </c>
      <c r="C709" s="141" t="s">
        <v>151</v>
      </c>
      <c r="D709" s="141" t="s">
        <v>166</v>
      </c>
      <c r="E709" s="142">
        <v>2016</v>
      </c>
      <c r="F709" s="141">
        <v>0</v>
      </c>
      <c r="G709" s="141">
        <v>0</v>
      </c>
      <c r="H709" s="141">
        <v>0</v>
      </c>
      <c r="I709" s="141">
        <v>0</v>
      </c>
      <c r="J709" s="141">
        <v>0.1</v>
      </c>
      <c r="K709" s="141">
        <v>0</v>
      </c>
    </row>
    <row r="710" spans="2:11" x14ac:dyDescent="0.25">
      <c r="B710" s="140" t="s">
        <v>160</v>
      </c>
      <c r="C710" s="141" t="s">
        <v>151</v>
      </c>
      <c r="D710" s="141" t="s">
        <v>298</v>
      </c>
      <c r="E710" s="142">
        <v>2000</v>
      </c>
      <c r="F710" s="141">
        <v>164.22795650990312</v>
      </c>
      <c r="G710" s="141">
        <v>0.16</v>
      </c>
      <c r="H710" s="141">
        <v>0.12</v>
      </c>
      <c r="I710" s="141">
        <v>25</v>
      </c>
      <c r="J710" s="141">
        <v>0.05</v>
      </c>
      <c r="K710" s="141">
        <v>60</v>
      </c>
    </row>
    <row r="711" spans="2:11" x14ac:dyDescent="0.25">
      <c r="B711" s="140" t="s">
        <v>160</v>
      </c>
      <c r="C711" s="141" t="s">
        <v>151</v>
      </c>
      <c r="D711" s="141" t="s">
        <v>298</v>
      </c>
      <c r="E711" s="142">
        <v>2001</v>
      </c>
      <c r="F711" s="141">
        <v>218.74000262516108</v>
      </c>
      <c r="G711" s="141">
        <v>0.16</v>
      </c>
      <c r="H711" s="141">
        <v>0.12</v>
      </c>
      <c r="I711" s="141">
        <v>25</v>
      </c>
      <c r="J711" s="141">
        <v>0.05</v>
      </c>
      <c r="K711" s="141">
        <v>60</v>
      </c>
    </row>
    <row r="712" spans="2:11" x14ac:dyDescent="0.25">
      <c r="B712" s="140" t="s">
        <v>160</v>
      </c>
      <c r="C712" s="141" t="s">
        <v>151</v>
      </c>
      <c r="D712" s="141" t="s">
        <v>298</v>
      </c>
      <c r="E712" s="142">
        <v>2002</v>
      </c>
      <c r="F712" s="141">
        <v>302.02669683290338</v>
      </c>
      <c r="G712" s="141">
        <v>0.16</v>
      </c>
      <c r="H712" s="141">
        <v>0.12</v>
      </c>
      <c r="I712" s="141">
        <v>25</v>
      </c>
      <c r="J712" s="141">
        <v>0.05</v>
      </c>
      <c r="K712" s="141">
        <v>60</v>
      </c>
    </row>
    <row r="713" spans="2:11" x14ac:dyDescent="0.25">
      <c r="B713" s="140" t="s">
        <v>160</v>
      </c>
      <c r="C713" s="141" t="s">
        <v>151</v>
      </c>
      <c r="D713" s="141" t="s">
        <v>298</v>
      </c>
      <c r="E713" s="142">
        <v>2003</v>
      </c>
      <c r="F713" s="141">
        <v>613.41385473290063</v>
      </c>
      <c r="G713" s="141">
        <v>0.16</v>
      </c>
      <c r="H713" s="141">
        <v>0.12</v>
      </c>
      <c r="I713" s="141">
        <v>25</v>
      </c>
      <c r="J713" s="141">
        <v>0.05</v>
      </c>
      <c r="K713" s="141">
        <v>60</v>
      </c>
    </row>
    <row r="714" spans="2:11" x14ac:dyDescent="0.25">
      <c r="B714" s="140" t="s">
        <v>160</v>
      </c>
      <c r="C714" s="141" t="s">
        <v>151</v>
      </c>
      <c r="D714" s="141" t="s">
        <v>298</v>
      </c>
      <c r="E714" s="142">
        <v>2004</v>
      </c>
      <c r="F714" s="141">
        <v>243.34755588000002</v>
      </c>
      <c r="G714" s="141">
        <v>0.16</v>
      </c>
      <c r="H714" s="141">
        <v>0.12</v>
      </c>
      <c r="I714" s="141">
        <v>25</v>
      </c>
      <c r="J714" s="141">
        <v>0.05</v>
      </c>
      <c r="K714" s="141">
        <v>60</v>
      </c>
    </row>
    <row r="715" spans="2:11" x14ac:dyDescent="0.25">
      <c r="B715" s="140" t="s">
        <v>160</v>
      </c>
      <c r="C715" s="141" t="s">
        <v>151</v>
      </c>
      <c r="D715" s="141" t="s">
        <v>298</v>
      </c>
      <c r="E715" s="142">
        <v>2005</v>
      </c>
      <c r="F715" s="141">
        <v>100.2593644867728</v>
      </c>
      <c r="G715" s="141">
        <v>0.16</v>
      </c>
      <c r="H715" s="141">
        <v>0.12</v>
      </c>
      <c r="I715" s="141">
        <v>25</v>
      </c>
      <c r="J715" s="141">
        <v>0.05</v>
      </c>
      <c r="K715" s="141">
        <v>60</v>
      </c>
    </row>
    <row r="716" spans="2:11" x14ac:dyDescent="0.25">
      <c r="B716" s="140" t="s">
        <v>160</v>
      </c>
      <c r="C716" s="141" t="s">
        <v>151</v>
      </c>
      <c r="D716" s="141" t="s">
        <v>298</v>
      </c>
      <c r="E716" s="142">
        <v>2006</v>
      </c>
      <c r="F716" s="141">
        <v>112.82163758999999</v>
      </c>
      <c r="G716" s="141">
        <v>0.16</v>
      </c>
      <c r="H716" s="141">
        <v>0.12</v>
      </c>
      <c r="I716" s="141">
        <v>25</v>
      </c>
      <c r="J716" s="141">
        <v>0.05</v>
      </c>
      <c r="K716" s="141">
        <v>60</v>
      </c>
    </row>
    <row r="717" spans="2:11" x14ac:dyDescent="0.25">
      <c r="B717" s="140" t="s">
        <v>160</v>
      </c>
      <c r="C717" s="141" t="s">
        <v>151</v>
      </c>
      <c r="D717" s="141" t="s">
        <v>298</v>
      </c>
      <c r="E717" s="142">
        <v>2007</v>
      </c>
      <c r="F717" s="141">
        <v>135.20949474193523</v>
      </c>
      <c r="G717" s="141">
        <v>0.16</v>
      </c>
      <c r="H717" s="141">
        <v>0.12</v>
      </c>
      <c r="I717" s="141">
        <v>25</v>
      </c>
      <c r="J717" s="141">
        <v>0.05</v>
      </c>
      <c r="K717" s="141">
        <v>60</v>
      </c>
    </row>
    <row r="718" spans="2:11" x14ac:dyDescent="0.25">
      <c r="B718" s="140" t="s">
        <v>160</v>
      </c>
      <c r="C718" s="141" t="s">
        <v>151</v>
      </c>
      <c r="D718" s="141" t="s">
        <v>298</v>
      </c>
      <c r="E718" s="142">
        <v>2008</v>
      </c>
      <c r="F718" s="141">
        <v>68.25637708548382</v>
      </c>
      <c r="G718" s="141">
        <v>0.2</v>
      </c>
      <c r="H718" s="141">
        <v>0.14000000000000001</v>
      </c>
      <c r="I718" s="141">
        <v>25</v>
      </c>
      <c r="J718" s="141">
        <v>0.12</v>
      </c>
      <c r="K718" s="141">
        <v>60</v>
      </c>
    </row>
    <row r="719" spans="2:11" x14ac:dyDescent="0.25">
      <c r="B719" s="140" t="s">
        <v>160</v>
      </c>
      <c r="C719" s="141" t="s">
        <v>151</v>
      </c>
      <c r="D719" s="141" t="s">
        <v>298</v>
      </c>
      <c r="E719" s="142">
        <v>2009</v>
      </c>
      <c r="F719" s="141">
        <v>48.947171661290071</v>
      </c>
      <c r="G719" s="141">
        <v>0.2</v>
      </c>
      <c r="H719" s="141">
        <v>0.14000000000000001</v>
      </c>
      <c r="I719" s="141">
        <v>25</v>
      </c>
      <c r="J719" s="141">
        <v>0.12</v>
      </c>
      <c r="K719" s="141">
        <v>60</v>
      </c>
    </row>
    <row r="720" spans="2:11" hidden="1" x14ac:dyDescent="0.25">
      <c r="B720" s="140" t="s">
        <v>160</v>
      </c>
      <c r="C720" s="141" t="s">
        <v>151</v>
      </c>
      <c r="D720" s="141" t="s">
        <v>298</v>
      </c>
      <c r="E720" s="142">
        <v>2010</v>
      </c>
      <c r="F720" s="141">
        <v>96.525000000000006</v>
      </c>
      <c r="G720" s="141">
        <v>0.2</v>
      </c>
      <c r="H720" s="141">
        <v>0.14000000000000001</v>
      </c>
      <c r="I720" s="141">
        <v>25</v>
      </c>
      <c r="J720" s="141">
        <v>0.12</v>
      </c>
      <c r="K720" s="141">
        <v>60</v>
      </c>
    </row>
    <row r="721" spans="2:11" hidden="1" x14ac:dyDescent="0.25">
      <c r="B721" s="140" t="s">
        <v>160</v>
      </c>
      <c r="C721" s="141" t="s">
        <v>151</v>
      </c>
      <c r="D721" s="141" t="s">
        <v>298</v>
      </c>
      <c r="E721" s="142">
        <v>2011</v>
      </c>
      <c r="F721" s="141">
        <v>102.58262250387102</v>
      </c>
      <c r="G721" s="141">
        <v>0.2</v>
      </c>
      <c r="H721" s="141">
        <v>0.14000000000000001</v>
      </c>
      <c r="I721" s="141">
        <v>25</v>
      </c>
      <c r="J721" s="141">
        <v>0.12</v>
      </c>
      <c r="K721" s="141">
        <v>60</v>
      </c>
    </row>
    <row r="722" spans="2:11" x14ac:dyDescent="0.25">
      <c r="B722" s="140" t="s">
        <v>160</v>
      </c>
      <c r="C722" s="141" t="s">
        <v>151</v>
      </c>
      <c r="D722" s="141" t="s">
        <v>298</v>
      </c>
      <c r="E722" s="142">
        <v>2012</v>
      </c>
      <c r="F722" s="141">
        <v>0</v>
      </c>
      <c r="G722" s="141">
        <v>0.2</v>
      </c>
      <c r="H722" s="141">
        <v>0.14000000000000001</v>
      </c>
      <c r="I722" s="142">
        <v>0</v>
      </c>
      <c r="J722" s="141">
        <v>0.12</v>
      </c>
      <c r="K722" s="142">
        <v>0</v>
      </c>
    </row>
    <row r="723" spans="2:11" x14ac:dyDescent="0.25">
      <c r="B723" s="140" t="s">
        <v>160</v>
      </c>
      <c r="C723" s="141" t="s">
        <v>151</v>
      </c>
      <c r="D723" s="141" t="s">
        <v>298</v>
      </c>
      <c r="E723" s="142">
        <v>2013</v>
      </c>
      <c r="F723" s="141">
        <v>0</v>
      </c>
      <c r="G723" s="141">
        <v>0.2</v>
      </c>
      <c r="H723" s="141">
        <v>0.14000000000000001</v>
      </c>
      <c r="I723" s="142">
        <v>0</v>
      </c>
      <c r="J723" s="141">
        <v>0.12</v>
      </c>
      <c r="K723" s="142">
        <v>0</v>
      </c>
    </row>
    <row r="724" spans="2:11" x14ac:dyDescent="0.25">
      <c r="B724" s="140" t="s">
        <v>160</v>
      </c>
      <c r="C724" s="141" t="s">
        <v>151</v>
      </c>
      <c r="D724" s="141" t="s">
        <v>298</v>
      </c>
      <c r="E724" s="142">
        <v>2014</v>
      </c>
      <c r="F724" s="141">
        <v>0</v>
      </c>
      <c r="G724" s="141">
        <v>0.2</v>
      </c>
      <c r="H724" s="141">
        <v>0.14000000000000001</v>
      </c>
      <c r="I724" s="142">
        <v>0</v>
      </c>
      <c r="J724" s="141">
        <v>0.12</v>
      </c>
      <c r="K724" s="142">
        <v>0</v>
      </c>
    </row>
    <row r="725" spans="2:11" x14ac:dyDescent="0.25">
      <c r="B725" s="140" t="s">
        <v>160</v>
      </c>
      <c r="C725" s="141" t="s">
        <v>151</v>
      </c>
      <c r="D725" s="141" t="s">
        <v>298</v>
      </c>
      <c r="E725" s="142">
        <v>2015</v>
      </c>
      <c r="F725" s="141">
        <v>0</v>
      </c>
      <c r="G725" s="141">
        <v>0.2</v>
      </c>
      <c r="H725" s="141">
        <v>0.14000000000000001</v>
      </c>
      <c r="I725" s="142">
        <v>0</v>
      </c>
      <c r="J725" s="141">
        <v>0.12</v>
      </c>
      <c r="K725" s="142">
        <v>0</v>
      </c>
    </row>
    <row r="726" spans="2:11" x14ac:dyDescent="0.25">
      <c r="B726" s="140" t="s">
        <v>160</v>
      </c>
      <c r="C726" s="141" t="s">
        <v>151</v>
      </c>
      <c r="D726" s="141" t="s">
        <v>298</v>
      </c>
      <c r="E726" s="142">
        <v>2016</v>
      </c>
      <c r="F726" s="141">
        <v>0</v>
      </c>
      <c r="G726" s="141">
        <v>0.2</v>
      </c>
      <c r="H726" s="141">
        <v>0.14000000000000001</v>
      </c>
      <c r="I726" s="142">
        <v>0</v>
      </c>
      <c r="J726" s="141">
        <v>0.12</v>
      </c>
      <c r="K726" s="142">
        <v>0</v>
      </c>
    </row>
    <row r="727" spans="2:11" x14ac:dyDescent="0.25">
      <c r="B727" s="140" t="s">
        <v>160</v>
      </c>
      <c r="C727" s="141" t="s">
        <v>152</v>
      </c>
      <c r="D727" s="141" t="s">
        <v>299</v>
      </c>
      <c r="E727" s="142">
        <v>2000</v>
      </c>
      <c r="F727" s="141">
        <v>0.39587422500000063</v>
      </c>
      <c r="G727" s="141">
        <v>0.2</v>
      </c>
      <c r="H727" s="141">
        <v>0.16</v>
      </c>
      <c r="I727" s="142">
        <v>25</v>
      </c>
      <c r="J727" s="141">
        <v>0.12</v>
      </c>
      <c r="K727" s="142">
        <v>60</v>
      </c>
    </row>
    <row r="728" spans="2:11" x14ac:dyDescent="0.25">
      <c r="B728" s="140" t="s">
        <v>160</v>
      </c>
      <c r="C728" s="141" t="s">
        <v>152</v>
      </c>
      <c r="D728" s="141" t="s">
        <v>299</v>
      </c>
      <c r="E728" s="142">
        <v>2001</v>
      </c>
      <c r="F728" s="141">
        <v>0.54251774199998004</v>
      </c>
      <c r="G728" s="141">
        <v>0.2</v>
      </c>
      <c r="H728" s="141">
        <v>0.16</v>
      </c>
      <c r="I728" s="142">
        <v>25</v>
      </c>
      <c r="J728" s="141">
        <v>0.12</v>
      </c>
      <c r="K728" s="142">
        <v>60</v>
      </c>
    </row>
    <row r="729" spans="2:11" x14ac:dyDescent="0.25">
      <c r="B729" s="140" t="s">
        <v>160</v>
      </c>
      <c r="C729" s="141" t="s">
        <v>152</v>
      </c>
      <c r="D729" s="141" t="s">
        <v>299</v>
      </c>
      <c r="E729" s="142">
        <v>2002</v>
      </c>
      <c r="F729" s="141">
        <v>0.4683037699999984</v>
      </c>
      <c r="G729" s="141">
        <v>0.2</v>
      </c>
      <c r="H729" s="141">
        <v>0.16</v>
      </c>
      <c r="I729" s="142">
        <v>25</v>
      </c>
      <c r="J729" s="141">
        <v>0.12</v>
      </c>
      <c r="K729" s="142">
        <v>60</v>
      </c>
    </row>
    <row r="730" spans="2:11" x14ac:dyDescent="0.25">
      <c r="B730" s="140" t="s">
        <v>160</v>
      </c>
      <c r="C730" s="141" t="s">
        <v>152</v>
      </c>
      <c r="D730" s="141" t="s">
        <v>299</v>
      </c>
      <c r="E730" s="142">
        <v>2003</v>
      </c>
      <c r="F730" s="141">
        <v>0.3538365669999996</v>
      </c>
      <c r="G730" s="141">
        <v>0.2</v>
      </c>
      <c r="H730" s="141">
        <v>0.16</v>
      </c>
      <c r="I730" s="142">
        <v>25</v>
      </c>
      <c r="J730" s="141">
        <v>0.12</v>
      </c>
      <c r="K730" s="142">
        <v>60</v>
      </c>
    </row>
    <row r="731" spans="2:11" x14ac:dyDescent="0.25">
      <c r="B731" s="140" t="s">
        <v>160</v>
      </c>
      <c r="C731" s="141" t="s">
        <v>152</v>
      </c>
      <c r="D731" s="141" t="s">
        <v>299</v>
      </c>
      <c r="E731" s="142">
        <v>2004</v>
      </c>
      <c r="F731" s="141">
        <v>1.330561261999998</v>
      </c>
      <c r="G731" s="141">
        <v>0.2</v>
      </c>
      <c r="H731" s="141">
        <v>0.16</v>
      </c>
      <c r="I731" s="142">
        <v>25</v>
      </c>
      <c r="J731" s="141">
        <v>0.12</v>
      </c>
      <c r="K731" s="142">
        <v>60</v>
      </c>
    </row>
    <row r="732" spans="2:11" x14ac:dyDescent="0.25">
      <c r="B732" s="140" t="s">
        <v>160</v>
      </c>
      <c r="C732" s="141" t="s">
        <v>152</v>
      </c>
      <c r="D732" s="141" t="s">
        <v>299</v>
      </c>
      <c r="E732" s="142">
        <v>2005</v>
      </c>
      <c r="F732" s="141">
        <v>2.4769815950000003</v>
      </c>
      <c r="G732" s="141">
        <v>0.2</v>
      </c>
      <c r="H732" s="141">
        <v>0.16</v>
      </c>
      <c r="I732" s="142">
        <v>25</v>
      </c>
      <c r="J732" s="141">
        <v>0.12</v>
      </c>
      <c r="K732" s="142">
        <v>60</v>
      </c>
    </row>
    <row r="733" spans="2:11" x14ac:dyDescent="0.25">
      <c r="B733" s="140" t="s">
        <v>160</v>
      </c>
      <c r="C733" s="141" t="s">
        <v>152</v>
      </c>
      <c r="D733" s="141" t="s">
        <v>299</v>
      </c>
      <c r="E733" s="142">
        <v>2006</v>
      </c>
      <c r="F733" s="141">
        <v>2.6710561049999901</v>
      </c>
      <c r="G733" s="141">
        <v>0.2</v>
      </c>
      <c r="H733" s="141">
        <v>0.16</v>
      </c>
      <c r="I733" s="142">
        <v>25</v>
      </c>
      <c r="J733" s="141">
        <v>0.12</v>
      </c>
      <c r="K733" s="142">
        <v>60</v>
      </c>
    </row>
    <row r="734" spans="2:11" x14ac:dyDescent="0.25">
      <c r="B734" s="140" t="s">
        <v>160</v>
      </c>
      <c r="C734" s="141" t="s">
        <v>152</v>
      </c>
      <c r="D734" s="141" t="s">
        <v>299</v>
      </c>
      <c r="E734" s="142">
        <v>2007</v>
      </c>
      <c r="F734" s="141">
        <v>1.7311718600000001</v>
      </c>
      <c r="G734" s="141">
        <v>0.2</v>
      </c>
      <c r="H734" s="141">
        <v>0.16</v>
      </c>
      <c r="I734" s="142">
        <v>25</v>
      </c>
      <c r="J734" s="141">
        <v>0.12</v>
      </c>
      <c r="K734" s="142">
        <v>60</v>
      </c>
    </row>
    <row r="735" spans="2:11" x14ac:dyDescent="0.25">
      <c r="B735" s="140" t="s">
        <v>160</v>
      </c>
      <c r="C735" s="141" t="s">
        <v>152</v>
      </c>
      <c r="D735" s="141" t="s">
        <v>299</v>
      </c>
      <c r="E735" s="142">
        <v>2008</v>
      </c>
      <c r="F735" s="141">
        <v>0.74764275699999749</v>
      </c>
      <c r="G735" s="141">
        <v>0.2</v>
      </c>
      <c r="H735" s="141">
        <v>0.16</v>
      </c>
      <c r="I735" s="142">
        <v>25</v>
      </c>
      <c r="J735" s="141">
        <v>0.12</v>
      </c>
      <c r="K735" s="142">
        <v>60</v>
      </c>
    </row>
    <row r="736" spans="2:11" x14ac:dyDescent="0.25">
      <c r="B736" s="140" t="s">
        <v>160</v>
      </c>
      <c r="C736" s="141" t="s">
        <v>152</v>
      </c>
      <c r="D736" s="141" t="s">
        <v>299</v>
      </c>
      <c r="E736" s="142">
        <v>2009</v>
      </c>
      <c r="F736" s="141">
        <v>1.1740794340000014</v>
      </c>
      <c r="G736" s="141">
        <v>0.2</v>
      </c>
      <c r="H736" s="141">
        <v>0.16</v>
      </c>
      <c r="I736" s="142">
        <v>25</v>
      </c>
      <c r="J736" s="141">
        <v>0.12</v>
      </c>
      <c r="K736" s="142">
        <v>60</v>
      </c>
    </row>
    <row r="737" spans="2:11" x14ac:dyDescent="0.25">
      <c r="B737" s="140" t="s">
        <v>160</v>
      </c>
      <c r="C737" s="141" t="s">
        <v>152</v>
      </c>
      <c r="D737" s="141" t="s">
        <v>299</v>
      </c>
      <c r="E737" s="142">
        <v>2010</v>
      </c>
      <c r="F737" s="141">
        <v>3.1000000000000003E-3</v>
      </c>
      <c r="G737" s="141">
        <v>0.2</v>
      </c>
      <c r="H737" s="141">
        <v>0.16</v>
      </c>
      <c r="I737" s="142">
        <v>25</v>
      </c>
      <c r="J737" s="141">
        <v>0.12</v>
      </c>
      <c r="K737" s="142">
        <v>60</v>
      </c>
    </row>
    <row r="738" spans="2:11" x14ac:dyDescent="0.25">
      <c r="B738" s="140" t="s">
        <v>160</v>
      </c>
      <c r="C738" s="141" t="s">
        <v>152</v>
      </c>
      <c r="D738" s="141" t="s">
        <v>299</v>
      </c>
      <c r="E738" s="142">
        <v>2011</v>
      </c>
      <c r="F738" s="141">
        <v>0</v>
      </c>
      <c r="G738" s="141">
        <v>0.2</v>
      </c>
      <c r="H738" s="141">
        <v>0.16</v>
      </c>
      <c r="I738" s="142">
        <v>0</v>
      </c>
      <c r="J738" s="141">
        <v>0.12</v>
      </c>
      <c r="K738" s="142">
        <v>0</v>
      </c>
    </row>
    <row r="739" spans="2:11" x14ac:dyDescent="0.25">
      <c r="B739" s="140" t="s">
        <v>160</v>
      </c>
      <c r="C739" s="141" t="s">
        <v>152</v>
      </c>
      <c r="D739" s="141" t="s">
        <v>299</v>
      </c>
      <c r="E739" s="142">
        <v>2012</v>
      </c>
      <c r="F739" s="141">
        <v>0</v>
      </c>
      <c r="G739" s="141">
        <v>0</v>
      </c>
      <c r="H739" s="141">
        <v>0</v>
      </c>
      <c r="I739" s="141">
        <v>0</v>
      </c>
      <c r="J739" s="141">
        <v>0.1</v>
      </c>
      <c r="K739" s="141">
        <v>0</v>
      </c>
    </row>
    <row r="740" spans="2:11" x14ac:dyDescent="0.25">
      <c r="B740" s="140" t="s">
        <v>160</v>
      </c>
      <c r="C740" s="141" t="s">
        <v>152</v>
      </c>
      <c r="D740" s="141" t="s">
        <v>299</v>
      </c>
      <c r="E740" s="142">
        <v>2013</v>
      </c>
      <c r="F740" s="141">
        <v>0</v>
      </c>
      <c r="G740" s="141">
        <v>0</v>
      </c>
      <c r="H740" s="141">
        <v>0</v>
      </c>
      <c r="I740" s="141">
        <v>0</v>
      </c>
      <c r="J740" s="141">
        <v>0.1</v>
      </c>
      <c r="K740" s="141">
        <v>0</v>
      </c>
    </row>
    <row r="741" spans="2:11" x14ac:dyDescent="0.25">
      <c r="B741" s="140" t="s">
        <v>160</v>
      </c>
      <c r="C741" s="141" t="s">
        <v>152</v>
      </c>
      <c r="D741" s="141" t="s">
        <v>299</v>
      </c>
      <c r="E741" s="142">
        <v>2014</v>
      </c>
      <c r="F741" s="141">
        <v>0</v>
      </c>
      <c r="G741" s="141">
        <v>0</v>
      </c>
      <c r="H741" s="141">
        <v>0</v>
      </c>
      <c r="I741" s="141">
        <v>0</v>
      </c>
      <c r="J741" s="141">
        <v>0.1</v>
      </c>
      <c r="K741" s="141">
        <v>0</v>
      </c>
    </row>
    <row r="742" spans="2:11" x14ac:dyDescent="0.25">
      <c r="B742" s="140" t="s">
        <v>160</v>
      </c>
      <c r="C742" s="141" t="s">
        <v>152</v>
      </c>
      <c r="D742" s="141" t="s">
        <v>299</v>
      </c>
      <c r="E742" s="142">
        <v>2015</v>
      </c>
      <c r="F742" s="141">
        <v>0</v>
      </c>
      <c r="G742" s="141">
        <v>0</v>
      </c>
      <c r="H742" s="141">
        <v>0</v>
      </c>
      <c r="I742" s="141">
        <v>0</v>
      </c>
      <c r="J742" s="141">
        <v>0.1</v>
      </c>
      <c r="K742" s="141">
        <v>0</v>
      </c>
    </row>
    <row r="743" spans="2:11" x14ac:dyDescent="0.25">
      <c r="B743" s="140" t="s">
        <v>160</v>
      </c>
      <c r="C743" s="141" t="s">
        <v>152</v>
      </c>
      <c r="D743" s="141" t="s">
        <v>299</v>
      </c>
      <c r="E743" s="142">
        <v>2016</v>
      </c>
      <c r="F743" s="141">
        <v>0</v>
      </c>
      <c r="G743" s="141">
        <v>0</v>
      </c>
      <c r="H743" s="141">
        <v>0</v>
      </c>
      <c r="I743" s="141">
        <v>0</v>
      </c>
      <c r="J743" s="141">
        <v>0.1</v>
      </c>
      <c r="K743" s="141">
        <v>0</v>
      </c>
    </row>
    <row r="744" spans="2:11" x14ac:dyDescent="0.25">
      <c r="B744" s="140" t="s">
        <v>160</v>
      </c>
      <c r="C744" s="141" t="s">
        <v>152</v>
      </c>
      <c r="D744" s="141" t="s">
        <v>196</v>
      </c>
      <c r="E744" s="142">
        <v>2000</v>
      </c>
      <c r="F744" s="141">
        <v>0.10830660957580633</v>
      </c>
      <c r="G744" s="141">
        <v>0.2</v>
      </c>
      <c r="H744" s="141">
        <v>0.16</v>
      </c>
      <c r="I744" s="141">
        <v>25</v>
      </c>
      <c r="J744" s="141">
        <v>0.12</v>
      </c>
      <c r="K744" s="141">
        <v>60</v>
      </c>
    </row>
    <row r="745" spans="2:11" x14ac:dyDescent="0.25">
      <c r="B745" s="140" t="s">
        <v>160</v>
      </c>
      <c r="C745" s="141" t="s">
        <v>152</v>
      </c>
      <c r="D745" s="141" t="s">
        <v>196</v>
      </c>
      <c r="E745" s="142">
        <v>2001</v>
      </c>
      <c r="F745" s="141">
        <v>2.7474996277419301E-2</v>
      </c>
      <c r="G745" s="141">
        <v>0.2</v>
      </c>
      <c r="H745" s="141">
        <v>0.16</v>
      </c>
      <c r="I745" s="141">
        <v>25</v>
      </c>
      <c r="J745" s="141">
        <v>0.12</v>
      </c>
      <c r="K745" s="141">
        <v>60</v>
      </c>
    </row>
    <row r="746" spans="2:11" x14ac:dyDescent="0.25">
      <c r="B746" s="140" t="s">
        <v>160</v>
      </c>
      <c r="C746" s="141" t="s">
        <v>152</v>
      </c>
      <c r="D746" s="141" t="s">
        <v>196</v>
      </c>
      <c r="E746" s="142">
        <v>2002</v>
      </c>
      <c r="F746" s="141">
        <v>0.34</v>
      </c>
      <c r="G746" s="141">
        <v>0.2</v>
      </c>
      <c r="H746" s="141">
        <v>0.16</v>
      </c>
      <c r="I746" s="141">
        <v>25</v>
      </c>
      <c r="J746" s="141">
        <v>0.12</v>
      </c>
      <c r="K746" s="141">
        <v>60</v>
      </c>
    </row>
    <row r="747" spans="2:11" x14ac:dyDescent="0.25">
      <c r="B747" s="140" t="s">
        <v>160</v>
      </c>
      <c r="C747" s="141" t="s">
        <v>152</v>
      </c>
      <c r="D747" s="141" t="s">
        <v>196</v>
      </c>
      <c r="E747" s="142">
        <v>2003</v>
      </c>
      <c r="F747" s="141">
        <v>5.8621871306451578E-2</v>
      </c>
      <c r="G747" s="141">
        <v>0.2</v>
      </c>
      <c r="H747" s="141">
        <v>0.16</v>
      </c>
      <c r="I747" s="141">
        <v>25</v>
      </c>
      <c r="J747" s="141">
        <v>0.12</v>
      </c>
      <c r="K747" s="141">
        <v>60</v>
      </c>
    </row>
    <row r="748" spans="2:11" x14ac:dyDescent="0.25">
      <c r="B748" s="140" t="s">
        <v>160</v>
      </c>
      <c r="C748" s="141" t="s">
        <v>152</v>
      </c>
      <c r="D748" s="141" t="s">
        <v>196</v>
      </c>
      <c r="E748" s="142">
        <v>2004</v>
      </c>
      <c r="F748" s="141">
        <v>6.5375843449999999E-2</v>
      </c>
      <c r="G748" s="141">
        <v>0.2</v>
      </c>
      <c r="H748" s="141">
        <v>0.16</v>
      </c>
      <c r="I748" s="141">
        <v>25</v>
      </c>
      <c r="J748" s="141">
        <v>0.12</v>
      </c>
      <c r="K748" s="141">
        <v>60</v>
      </c>
    </row>
    <row r="749" spans="2:11" x14ac:dyDescent="0.25">
      <c r="B749" s="140" t="s">
        <v>160</v>
      </c>
      <c r="C749" s="141" t="s">
        <v>152</v>
      </c>
      <c r="D749" s="141" t="s">
        <v>196</v>
      </c>
      <c r="E749" s="142">
        <v>2005</v>
      </c>
      <c r="F749" s="141">
        <v>0.20013959963870884</v>
      </c>
      <c r="G749" s="141">
        <v>0.2</v>
      </c>
      <c r="H749" s="141">
        <v>0.16</v>
      </c>
      <c r="I749" s="141">
        <v>25</v>
      </c>
      <c r="J749" s="141">
        <v>0.12</v>
      </c>
      <c r="K749" s="141">
        <v>60</v>
      </c>
    </row>
    <row r="750" spans="2:11" x14ac:dyDescent="0.25">
      <c r="B750" s="140" t="s">
        <v>160</v>
      </c>
      <c r="C750" s="141" t="s">
        <v>152</v>
      </c>
      <c r="D750" s="141" t="s">
        <v>196</v>
      </c>
      <c r="E750" s="142">
        <v>2006</v>
      </c>
      <c r="F750" s="141">
        <v>4.7892053967741939E-2</v>
      </c>
      <c r="G750" s="141">
        <v>0.2</v>
      </c>
      <c r="H750" s="141">
        <v>0.16</v>
      </c>
      <c r="I750" s="141">
        <v>25</v>
      </c>
      <c r="J750" s="141">
        <v>0.12</v>
      </c>
      <c r="K750" s="141">
        <v>60</v>
      </c>
    </row>
    <row r="751" spans="2:11" x14ac:dyDescent="0.25">
      <c r="B751" s="140" t="s">
        <v>160</v>
      </c>
      <c r="C751" s="141" t="s">
        <v>152</v>
      </c>
      <c r="D751" s="141" t="s">
        <v>196</v>
      </c>
      <c r="E751" s="142">
        <v>2007</v>
      </c>
      <c r="F751" s="141">
        <v>1.1443564484000002</v>
      </c>
      <c r="G751" s="141">
        <v>0.2</v>
      </c>
      <c r="H751" s="141">
        <v>0.16</v>
      </c>
      <c r="I751" s="141">
        <v>25</v>
      </c>
      <c r="J751" s="141">
        <v>0.12</v>
      </c>
      <c r="K751" s="141">
        <v>60</v>
      </c>
    </row>
    <row r="752" spans="2:11" x14ac:dyDescent="0.25">
      <c r="B752" s="140" t="s">
        <v>160</v>
      </c>
      <c r="C752" s="141" t="s">
        <v>152</v>
      </c>
      <c r="D752" s="141" t="s">
        <v>196</v>
      </c>
      <c r="E752" s="142">
        <v>2008</v>
      </c>
      <c r="F752" s="141">
        <v>0.44220609138387029</v>
      </c>
      <c r="G752" s="141">
        <v>0.2</v>
      </c>
      <c r="H752" s="141">
        <v>0.16</v>
      </c>
      <c r="I752" s="141">
        <v>25</v>
      </c>
      <c r="J752" s="141">
        <v>0.12</v>
      </c>
      <c r="K752" s="141">
        <v>60</v>
      </c>
    </row>
    <row r="753" spans="2:11" x14ac:dyDescent="0.25">
      <c r="B753" s="140" t="s">
        <v>160</v>
      </c>
      <c r="C753" s="141" t="s">
        <v>152</v>
      </c>
      <c r="D753" s="141" t="s">
        <v>196</v>
      </c>
      <c r="E753" s="142">
        <v>2009</v>
      </c>
      <c r="F753" s="141">
        <v>0.57331673487419299</v>
      </c>
      <c r="G753" s="141">
        <v>0.2</v>
      </c>
      <c r="H753" s="141">
        <v>0.16</v>
      </c>
      <c r="I753" s="141">
        <v>25</v>
      </c>
      <c r="J753" s="141">
        <v>0.12</v>
      </c>
      <c r="K753" s="141">
        <v>60</v>
      </c>
    </row>
    <row r="754" spans="2:11" x14ac:dyDescent="0.25">
      <c r="B754" s="140" t="s">
        <v>160</v>
      </c>
      <c r="C754" s="141" t="s">
        <v>152</v>
      </c>
      <c r="D754" s="141" t="s">
        <v>196</v>
      </c>
      <c r="E754" s="142">
        <v>2010</v>
      </c>
      <c r="F754" s="141">
        <v>1.7000000000000001E-4</v>
      </c>
      <c r="G754" s="141">
        <v>0.2</v>
      </c>
      <c r="H754" s="141">
        <v>0.16</v>
      </c>
      <c r="I754" s="141">
        <v>25</v>
      </c>
      <c r="J754" s="141">
        <v>0.12</v>
      </c>
      <c r="K754" s="141">
        <v>60</v>
      </c>
    </row>
    <row r="755" spans="2:11" x14ac:dyDescent="0.25">
      <c r="B755" s="140" t="s">
        <v>160</v>
      </c>
      <c r="C755" s="141" t="s">
        <v>152</v>
      </c>
      <c r="D755" s="141" t="s">
        <v>196</v>
      </c>
      <c r="E755" s="142">
        <v>2011</v>
      </c>
      <c r="F755" s="141">
        <v>0.5807952204666661</v>
      </c>
      <c r="G755" s="141">
        <v>0.2</v>
      </c>
      <c r="H755" s="141">
        <v>0.16</v>
      </c>
      <c r="I755" s="141">
        <v>25</v>
      </c>
      <c r="J755" s="141">
        <v>0.12</v>
      </c>
      <c r="K755" s="141">
        <v>60</v>
      </c>
    </row>
    <row r="756" spans="2:11" x14ac:dyDescent="0.25">
      <c r="B756" s="140" t="s">
        <v>160</v>
      </c>
      <c r="C756" s="141" t="s">
        <v>152</v>
      </c>
      <c r="D756" s="141" t="s">
        <v>196</v>
      </c>
      <c r="E756" s="142">
        <v>2012</v>
      </c>
      <c r="F756" s="141">
        <v>0.24814612425806493</v>
      </c>
      <c r="G756" s="141">
        <v>0.2</v>
      </c>
      <c r="H756" s="141">
        <v>0.16</v>
      </c>
      <c r="I756" s="141">
        <v>25</v>
      </c>
      <c r="J756" s="141">
        <v>0.12</v>
      </c>
      <c r="K756" s="141">
        <v>60</v>
      </c>
    </row>
    <row r="757" spans="2:11" x14ac:dyDescent="0.25">
      <c r="B757" s="140" t="s">
        <v>160</v>
      </c>
      <c r="C757" s="141" t="s">
        <v>152</v>
      </c>
      <c r="D757" s="141" t="s">
        <v>196</v>
      </c>
      <c r="E757" s="142">
        <v>2013</v>
      </c>
      <c r="F757" s="141">
        <v>0</v>
      </c>
      <c r="G757" s="141">
        <v>0.2</v>
      </c>
      <c r="H757" s="141">
        <v>0.16</v>
      </c>
      <c r="I757" s="141">
        <v>25</v>
      </c>
      <c r="J757" s="141">
        <v>0.12</v>
      </c>
      <c r="K757" s="141">
        <v>60</v>
      </c>
    </row>
    <row r="758" spans="2:11" hidden="1" x14ac:dyDescent="0.25">
      <c r="B758" s="140" t="s">
        <v>160</v>
      </c>
      <c r="C758" s="141" t="s">
        <v>152</v>
      </c>
      <c r="D758" s="141" t="s">
        <v>196</v>
      </c>
      <c r="E758" s="142">
        <v>2014</v>
      </c>
      <c r="F758" s="141">
        <v>0</v>
      </c>
      <c r="G758" s="141">
        <v>0.2</v>
      </c>
      <c r="H758" s="141">
        <v>0.16</v>
      </c>
      <c r="I758" s="141">
        <v>25</v>
      </c>
      <c r="J758" s="141">
        <v>0.12</v>
      </c>
      <c r="K758" s="141">
        <v>60</v>
      </c>
    </row>
    <row r="759" spans="2:11" hidden="1" x14ac:dyDescent="0.25">
      <c r="B759" s="140" t="s">
        <v>160</v>
      </c>
      <c r="C759" s="141" t="s">
        <v>152</v>
      </c>
      <c r="D759" s="141" t="s">
        <v>196</v>
      </c>
      <c r="E759" s="142">
        <v>2015</v>
      </c>
      <c r="F759" s="141">
        <v>11.330773989548387</v>
      </c>
      <c r="G759" s="141">
        <v>0.2</v>
      </c>
      <c r="H759" s="141">
        <v>0.16</v>
      </c>
      <c r="I759" s="141">
        <v>25</v>
      </c>
      <c r="J759" s="141">
        <v>0.12</v>
      </c>
      <c r="K759" s="141">
        <v>60</v>
      </c>
    </row>
    <row r="760" spans="2:11" hidden="1" x14ac:dyDescent="0.25">
      <c r="B760" s="140" t="s">
        <v>160</v>
      </c>
      <c r="C760" s="141" t="s">
        <v>152</v>
      </c>
      <c r="D760" s="141" t="s">
        <v>196</v>
      </c>
      <c r="E760" s="142">
        <v>2016</v>
      </c>
      <c r="F760" s="141">
        <v>0</v>
      </c>
      <c r="G760" s="141">
        <v>0</v>
      </c>
      <c r="H760" s="141">
        <v>0</v>
      </c>
      <c r="I760" s="141">
        <v>0</v>
      </c>
      <c r="J760" s="141">
        <v>0</v>
      </c>
      <c r="K760" s="141">
        <v>0</v>
      </c>
    </row>
    <row r="761" spans="2:11" x14ac:dyDescent="0.25">
      <c r="B761" s="140" t="s">
        <v>160</v>
      </c>
      <c r="C761" s="141" t="s">
        <v>152</v>
      </c>
      <c r="D761" s="141" t="s">
        <v>162</v>
      </c>
      <c r="E761" s="142">
        <v>2000</v>
      </c>
      <c r="F761" s="141">
        <v>0</v>
      </c>
      <c r="G761" s="141">
        <v>0</v>
      </c>
      <c r="H761" s="141">
        <v>0</v>
      </c>
      <c r="I761" s="142">
        <v>0</v>
      </c>
      <c r="J761" s="141">
        <v>0</v>
      </c>
      <c r="K761" s="142">
        <v>0</v>
      </c>
    </row>
    <row r="762" spans="2:11" x14ac:dyDescent="0.25">
      <c r="B762" s="140" t="s">
        <v>160</v>
      </c>
      <c r="C762" s="141" t="s">
        <v>152</v>
      </c>
      <c r="D762" s="141" t="s">
        <v>162</v>
      </c>
      <c r="E762" s="142">
        <v>2001</v>
      </c>
      <c r="F762" s="141">
        <v>0</v>
      </c>
      <c r="G762" s="141">
        <v>0</v>
      </c>
      <c r="H762" s="141">
        <v>0</v>
      </c>
      <c r="I762" s="142">
        <v>0</v>
      </c>
      <c r="J762" s="141">
        <v>0</v>
      </c>
      <c r="K762" s="142">
        <v>0</v>
      </c>
    </row>
    <row r="763" spans="2:11" x14ac:dyDescent="0.25">
      <c r="B763" s="140" t="s">
        <v>160</v>
      </c>
      <c r="C763" s="141" t="s">
        <v>152</v>
      </c>
      <c r="D763" s="141" t="s">
        <v>162</v>
      </c>
      <c r="E763" s="142">
        <v>2002</v>
      </c>
      <c r="F763" s="141">
        <v>0</v>
      </c>
      <c r="G763" s="141">
        <v>0</v>
      </c>
      <c r="H763" s="141">
        <v>0</v>
      </c>
      <c r="I763" s="142">
        <v>0</v>
      </c>
      <c r="J763" s="141">
        <v>0</v>
      </c>
      <c r="K763" s="142">
        <v>0</v>
      </c>
    </row>
    <row r="764" spans="2:11" x14ac:dyDescent="0.25">
      <c r="B764" s="140" t="s">
        <v>160</v>
      </c>
      <c r="C764" s="141" t="s">
        <v>152</v>
      </c>
      <c r="D764" s="141" t="s">
        <v>162</v>
      </c>
      <c r="E764" s="142">
        <v>2003</v>
      </c>
      <c r="F764" s="141">
        <v>0</v>
      </c>
      <c r="G764" s="141">
        <v>0</v>
      </c>
      <c r="H764" s="141">
        <v>0</v>
      </c>
      <c r="I764" s="142">
        <v>0</v>
      </c>
      <c r="J764" s="141">
        <v>0</v>
      </c>
      <c r="K764" s="142">
        <v>0</v>
      </c>
    </row>
    <row r="765" spans="2:11" x14ac:dyDescent="0.25">
      <c r="B765" s="140" t="s">
        <v>160</v>
      </c>
      <c r="C765" s="141" t="s">
        <v>152</v>
      </c>
      <c r="D765" s="141" t="s">
        <v>162</v>
      </c>
      <c r="E765" s="142">
        <v>2004</v>
      </c>
      <c r="F765" s="141">
        <v>0</v>
      </c>
      <c r="G765" s="141">
        <v>0</v>
      </c>
      <c r="H765" s="141">
        <v>0</v>
      </c>
      <c r="I765" s="142">
        <v>0</v>
      </c>
      <c r="J765" s="141">
        <v>0</v>
      </c>
      <c r="K765" s="142">
        <v>0</v>
      </c>
    </row>
    <row r="766" spans="2:11" x14ac:dyDescent="0.25">
      <c r="B766" s="140" t="s">
        <v>160</v>
      </c>
      <c r="C766" s="141" t="s">
        <v>152</v>
      </c>
      <c r="D766" s="141" t="s">
        <v>162</v>
      </c>
      <c r="E766" s="142">
        <v>2005</v>
      </c>
      <c r="F766" s="141">
        <v>7.1750682429677282</v>
      </c>
      <c r="G766" s="141">
        <v>0.16</v>
      </c>
      <c r="H766" s="141">
        <v>0.12</v>
      </c>
      <c r="I766" s="142">
        <v>25</v>
      </c>
      <c r="J766" s="141">
        <v>0.05</v>
      </c>
      <c r="K766" s="142">
        <v>60</v>
      </c>
    </row>
    <row r="767" spans="2:11" x14ac:dyDescent="0.25">
      <c r="B767" s="140" t="s">
        <v>160</v>
      </c>
      <c r="C767" s="141" t="s">
        <v>152</v>
      </c>
      <c r="D767" s="141" t="s">
        <v>162</v>
      </c>
      <c r="E767" s="142">
        <v>2006</v>
      </c>
      <c r="F767" s="141">
        <v>1.7464916170451592</v>
      </c>
      <c r="G767" s="141">
        <v>0.16</v>
      </c>
      <c r="H767" s="141">
        <v>0.12</v>
      </c>
      <c r="I767" s="142">
        <v>25</v>
      </c>
      <c r="J767" s="141">
        <v>0.05</v>
      </c>
      <c r="K767" s="142">
        <v>60</v>
      </c>
    </row>
    <row r="768" spans="2:11" x14ac:dyDescent="0.25">
      <c r="B768" s="140" t="s">
        <v>160</v>
      </c>
      <c r="C768" s="141" t="s">
        <v>152</v>
      </c>
      <c r="D768" s="141" t="s">
        <v>162</v>
      </c>
      <c r="E768" s="142">
        <v>2007</v>
      </c>
      <c r="F768" s="141">
        <v>14.526676967225759</v>
      </c>
      <c r="G768" s="141">
        <v>0.16</v>
      </c>
      <c r="H768" s="141">
        <v>0.12</v>
      </c>
      <c r="I768" s="142">
        <v>25</v>
      </c>
      <c r="J768" s="141">
        <v>0.05</v>
      </c>
      <c r="K768" s="142">
        <v>60</v>
      </c>
    </row>
    <row r="769" spans="2:11" x14ac:dyDescent="0.25">
      <c r="B769" s="140" t="s">
        <v>160</v>
      </c>
      <c r="C769" s="141" t="s">
        <v>152</v>
      </c>
      <c r="D769" s="141" t="s">
        <v>162</v>
      </c>
      <c r="E769" s="142">
        <v>2008</v>
      </c>
      <c r="F769" s="141">
        <v>1.4364000000000001</v>
      </c>
      <c r="G769" s="141">
        <v>0.16</v>
      </c>
      <c r="H769" s="141">
        <v>0.12</v>
      </c>
      <c r="I769" s="142">
        <v>25</v>
      </c>
      <c r="J769" s="141">
        <v>0.05</v>
      </c>
      <c r="K769" s="142">
        <v>60</v>
      </c>
    </row>
    <row r="770" spans="2:11" x14ac:dyDescent="0.25">
      <c r="B770" s="140" t="s">
        <v>160</v>
      </c>
      <c r="C770" s="141" t="s">
        <v>152</v>
      </c>
      <c r="D770" s="141" t="s">
        <v>162</v>
      </c>
      <c r="E770" s="142">
        <v>2009</v>
      </c>
      <c r="F770" s="141">
        <v>8.6957069678709846</v>
      </c>
      <c r="G770" s="141">
        <v>0.16</v>
      </c>
      <c r="H770" s="141">
        <v>0.12</v>
      </c>
      <c r="I770" s="142">
        <v>25</v>
      </c>
      <c r="J770" s="141">
        <v>0.05</v>
      </c>
      <c r="K770" s="142">
        <v>60</v>
      </c>
    </row>
    <row r="771" spans="2:11" x14ac:dyDescent="0.25">
      <c r="B771" s="140" t="s">
        <v>160</v>
      </c>
      <c r="C771" s="141" t="s">
        <v>152</v>
      </c>
      <c r="D771" s="141" t="s">
        <v>162</v>
      </c>
      <c r="E771" s="142">
        <v>2010</v>
      </c>
      <c r="F771" s="141">
        <v>3.6000000000000003E-3</v>
      </c>
      <c r="G771" s="141">
        <v>0.16</v>
      </c>
      <c r="H771" s="141">
        <v>0.12</v>
      </c>
      <c r="I771" s="142">
        <v>25</v>
      </c>
      <c r="J771" s="141">
        <v>0.05</v>
      </c>
      <c r="K771" s="142">
        <v>60</v>
      </c>
    </row>
    <row r="772" spans="2:11" x14ac:dyDescent="0.25">
      <c r="B772" s="140" t="s">
        <v>160</v>
      </c>
      <c r="C772" s="141" t="s">
        <v>152</v>
      </c>
      <c r="D772" s="141" t="s">
        <v>162</v>
      </c>
      <c r="E772" s="142">
        <v>2011</v>
      </c>
      <c r="F772" s="141">
        <v>2.2111296696000005</v>
      </c>
      <c r="G772" s="141">
        <v>0.16</v>
      </c>
      <c r="H772" s="141">
        <v>0.12</v>
      </c>
      <c r="I772" s="142">
        <v>25</v>
      </c>
      <c r="J772" s="141">
        <v>0.05</v>
      </c>
      <c r="K772" s="142">
        <v>60</v>
      </c>
    </row>
    <row r="773" spans="2:11" x14ac:dyDescent="0.25">
      <c r="B773" s="140" t="s">
        <v>160</v>
      </c>
      <c r="C773" s="141" t="s">
        <v>152</v>
      </c>
      <c r="D773" s="141" t="s">
        <v>162</v>
      </c>
      <c r="E773" s="142">
        <v>2012</v>
      </c>
      <c r="F773" s="141">
        <v>2.7694447397419317</v>
      </c>
      <c r="G773" s="141">
        <v>0.16</v>
      </c>
      <c r="H773" s="141">
        <v>0.12</v>
      </c>
      <c r="I773" s="142">
        <v>25</v>
      </c>
      <c r="J773" s="141">
        <v>0.05</v>
      </c>
      <c r="K773" s="142">
        <v>60</v>
      </c>
    </row>
    <row r="774" spans="2:11" x14ac:dyDescent="0.25">
      <c r="B774" s="140" t="s">
        <v>160</v>
      </c>
      <c r="C774" s="141" t="s">
        <v>152</v>
      </c>
      <c r="D774" s="141" t="s">
        <v>162</v>
      </c>
      <c r="E774" s="142">
        <v>2013</v>
      </c>
      <c r="F774" s="141">
        <v>0</v>
      </c>
      <c r="G774" s="141">
        <v>0</v>
      </c>
      <c r="H774" s="141">
        <v>0</v>
      </c>
      <c r="I774" s="142">
        <v>0</v>
      </c>
      <c r="J774" s="141">
        <v>0</v>
      </c>
      <c r="K774" s="142">
        <v>0</v>
      </c>
    </row>
    <row r="775" spans="2:11" x14ac:dyDescent="0.25">
      <c r="B775" s="140" t="s">
        <v>160</v>
      </c>
      <c r="C775" s="141" t="s">
        <v>152</v>
      </c>
      <c r="D775" s="141" t="s">
        <v>162</v>
      </c>
      <c r="E775" s="142">
        <v>2014</v>
      </c>
      <c r="F775" s="141">
        <v>0</v>
      </c>
      <c r="G775" s="141">
        <v>0</v>
      </c>
      <c r="H775" s="141">
        <v>0</v>
      </c>
      <c r="I775" s="142">
        <v>0</v>
      </c>
      <c r="J775" s="141">
        <v>0</v>
      </c>
      <c r="K775" s="142">
        <v>0</v>
      </c>
    </row>
    <row r="776" spans="2:11" x14ac:dyDescent="0.25">
      <c r="B776" s="140" t="s">
        <v>160</v>
      </c>
      <c r="C776" s="141" t="s">
        <v>152</v>
      </c>
      <c r="D776" s="141" t="s">
        <v>162</v>
      </c>
      <c r="E776" s="142">
        <v>2015</v>
      </c>
      <c r="F776" s="141">
        <v>0</v>
      </c>
      <c r="G776" s="141">
        <v>0</v>
      </c>
      <c r="H776" s="141">
        <v>0</v>
      </c>
      <c r="I776" s="142">
        <v>0</v>
      </c>
      <c r="J776" s="141">
        <v>0</v>
      </c>
      <c r="K776" s="142">
        <v>0</v>
      </c>
    </row>
    <row r="777" spans="2:11" x14ac:dyDescent="0.25">
      <c r="B777" s="140" t="s">
        <v>160</v>
      </c>
      <c r="C777" s="141" t="s">
        <v>152</v>
      </c>
      <c r="D777" s="141" t="s">
        <v>162</v>
      </c>
      <c r="E777" s="142">
        <v>2016</v>
      </c>
      <c r="F777" s="141">
        <v>0</v>
      </c>
      <c r="G777" s="141">
        <v>0</v>
      </c>
      <c r="H777" s="141">
        <v>0</v>
      </c>
      <c r="I777" s="142">
        <v>0</v>
      </c>
      <c r="J777" s="141">
        <v>0</v>
      </c>
      <c r="K777" s="142">
        <v>0</v>
      </c>
    </row>
    <row r="778" spans="2:11" x14ac:dyDescent="0.25">
      <c r="B778" s="140" t="s">
        <v>160</v>
      </c>
      <c r="C778" s="141" t="s">
        <v>152</v>
      </c>
      <c r="D778" s="141" t="s">
        <v>244</v>
      </c>
      <c r="E778" s="142">
        <v>2000</v>
      </c>
      <c r="F778" s="141">
        <v>0</v>
      </c>
      <c r="G778" s="141">
        <v>0</v>
      </c>
      <c r="H778" s="141">
        <v>0</v>
      </c>
      <c r="I778" s="141">
        <v>0</v>
      </c>
      <c r="J778" s="141">
        <v>0</v>
      </c>
      <c r="K778" s="141">
        <v>0</v>
      </c>
    </row>
    <row r="779" spans="2:11" x14ac:dyDescent="0.25">
      <c r="B779" s="140" t="s">
        <v>160</v>
      </c>
      <c r="C779" s="141" t="s">
        <v>152</v>
      </c>
      <c r="D779" s="141" t="s">
        <v>244</v>
      </c>
      <c r="E779" s="142">
        <v>2001</v>
      </c>
      <c r="F779" s="141">
        <v>0</v>
      </c>
      <c r="G779" s="141">
        <v>0</v>
      </c>
      <c r="H779" s="141">
        <v>0</v>
      </c>
      <c r="I779" s="141">
        <v>0</v>
      </c>
      <c r="J779" s="141">
        <v>0</v>
      </c>
      <c r="K779" s="141">
        <v>0</v>
      </c>
    </row>
    <row r="780" spans="2:11" x14ac:dyDescent="0.25">
      <c r="B780" s="140" t="s">
        <v>160</v>
      </c>
      <c r="C780" s="141" t="s">
        <v>152</v>
      </c>
      <c r="D780" s="141" t="s">
        <v>244</v>
      </c>
      <c r="E780" s="142">
        <v>2002</v>
      </c>
      <c r="F780" s="141">
        <v>0</v>
      </c>
      <c r="G780" s="141">
        <v>0</v>
      </c>
      <c r="H780" s="141">
        <v>0</v>
      </c>
      <c r="I780" s="141">
        <v>0</v>
      </c>
      <c r="J780" s="141">
        <v>0</v>
      </c>
      <c r="K780" s="141">
        <v>0</v>
      </c>
    </row>
    <row r="781" spans="2:11" x14ac:dyDescent="0.25">
      <c r="B781" s="140" t="s">
        <v>160</v>
      </c>
      <c r="C781" s="141" t="s">
        <v>152</v>
      </c>
      <c r="D781" s="141" t="s">
        <v>244</v>
      </c>
      <c r="E781" s="142">
        <v>2003</v>
      </c>
      <c r="F781" s="141">
        <v>0</v>
      </c>
      <c r="G781" s="141">
        <v>0</v>
      </c>
      <c r="H781" s="141">
        <v>0</v>
      </c>
      <c r="I781" s="141">
        <v>0</v>
      </c>
      <c r="J781" s="141">
        <v>0</v>
      </c>
      <c r="K781" s="141">
        <v>0</v>
      </c>
    </row>
    <row r="782" spans="2:11" x14ac:dyDescent="0.25">
      <c r="B782" s="140" t="s">
        <v>160</v>
      </c>
      <c r="C782" s="141" t="s">
        <v>152</v>
      </c>
      <c r="D782" s="141" t="s">
        <v>244</v>
      </c>
      <c r="E782" s="142">
        <v>2004</v>
      </c>
      <c r="F782" s="141">
        <v>0</v>
      </c>
      <c r="G782" s="141">
        <v>0</v>
      </c>
      <c r="H782" s="141">
        <v>0</v>
      </c>
      <c r="I782" s="141">
        <v>0</v>
      </c>
      <c r="J782" s="141">
        <v>0</v>
      </c>
      <c r="K782" s="141">
        <v>0</v>
      </c>
    </row>
    <row r="783" spans="2:11" x14ac:dyDescent="0.25">
      <c r="B783" s="140" t="s">
        <v>160</v>
      </c>
      <c r="C783" s="141" t="s">
        <v>152</v>
      </c>
      <c r="D783" s="141" t="s">
        <v>244</v>
      </c>
      <c r="E783" s="142">
        <v>2005</v>
      </c>
      <c r="F783" s="141">
        <v>0.42</v>
      </c>
      <c r="G783" s="141">
        <v>0.2</v>
      </c>
      <c r="H783" s="141">
        <v>0.16</v>
      </c>
      <c r="I783" s="141">
        <v>25</v>
      </c>
      <c r="J783" s="141">
        <v>0.1</v>
      </c>
      <c r="K783" s="141">
        <v>60</v>
      </c>
    </row>
    <row r="784" spans="2:11" x14ac:dyDescent="0.25">
      <c r="B784" s="140" t="s">
        <v>160</v>
      </c>
      <c r="C784" s="141" t="s">
        <v>152</v>
      </c>
      <c r="D784" s="141" t="s">
        <v>244</v>
      </c>
      <c r="E784" s="142">
        <v>2006</v>
      </c>
      <c r="F784" s="141">
        <v>0</v>
      </c>
      <c r="G784" s="141">
        <v>0.2</v>
      </c>
      <c r="H784" s="141">
        <v>0.16</v>
      </c>
      <c r="I784" s="141">
        <v>0</v>
      </c>
      <c r="J784" s="141">
        <v>0.1</v>
      </c>
      <c r="K784" s="141">
        <v>0</v>
      </c>
    </row>
    <row r="785" spans="2:11" x14ac:dyDescent="0.25">
      <c r="B785" s="140" t="s">
        <v>160</v>
      </c>
      <c r="C785" s="141" t="s">
        <v>152</v>
      </c>
      <c r="D785" s="141" t="s">
        <v>244</v>
      </c>
      <c r="E785" s="142">
        <v>2007</v>
      </c>
      <c r="F785" s="141">
        <v>2.3054499999999996</v>
      </c>
      <c r="G785" s="141">
        <v>0.2</v>
      </c>
      <c r="H785" s="141">
        <v>0.16</v>
      </c>
      <c r="I785" s="141">
        <v>25</v>
      </c>
      <c r="J785" s="141">
        <v>0.1</v>
      </c>
      <c r="K785" s="141">
        <v>60</v>
      </c>
    </row>
    <row r="786" spans="2:11" x14ac:dyDescent="0.25">
      <c r="B786" s="140" t="s">
        <v>160</v>
      </c>
      <c r="C786" s="141" t="s">
        <v>152</v>
      </c>
      <c r="D786" s="141" t="s">
        <v>244</v>
      </c>
      <c r="E786" s="142">
        <v>2008</v>
      </c>
      <c r="F786" s="141">
        <v>1.2750499999999998</v>
      </c>
      <c r="G786" s="141">
        <v>0.2</v>
      </c>
      <c r="H786" s="141">
        <v>0.16</v>
      </c>
      <c r="I786" s="141">
        <v>25</v>
      </c>
      <c r="J786" s="141">
        <v>0.1</v>
      </c>
      <c r="K786" s="141">
        <v>60</v>
      </c>
    </row>
    <row r="787" spans="2:11" x14ac:dyDescent="0.25">
      <c r="B787" s="140" t="s">
        <v>160</v>
      </c>
      <c r="C787" s="141" t="s">
        <v>152</v>
      </c>
      <c r="D787" s="141" t="s">
        <v>244</v>
      </c>
      <c r="E787" s="142">
        <v>2009</v>
      </c>
      <c r="F787" s="141">
        <v>1.2750499999999998</v>
      </c>
      <c r="G787" s="141">
        <v>0.2</v>
      </c>
      <c r="H787" s="141">
        <v>0.16</v>
      </c>
      <c r="I787" s="141">
        <v>25</v>
      </c>
      <c r="J787" s="141">
        <v>0.1</v>
      </c>
      <c r="K787" s="141">
        <v>60</v>
      </c>
    </row>
    <row r="788" spans="2:11" x14ac:dyDescent="0.25">
      <c r="B788" s="140" t="s">
        <v>160</v>
      </c>
      <c r="C788" s="141" t="s">
        <v>152</v>
      </c>
      <c r="D788" s="141" t="s">
        <v>244</v>
      </c>
      <c r="E788" s="142">
        <v>2010</v>
      </c>
      <c r="F788" s="141">
        <v>2.5199999999999997E-3</v>
      </c>
      <c r="G788" s="141">
        <v>0.2</v>
      </c>
      <c r="H788" s="141">
        <v>0.16</v>
      </c>
      <c r="I788" s="141">
        <v>25</v>
      </c>
      <c r="J788" s="141">
        <v>0.1</v>
      </c>
      <c r="K788" s="141">
        <v>60</v>
      </c>
    </row>
    <row r="789" spans="2:11" x14ac:dyDescent="0.25">
      <c r="B789" s="140" t="s">
        <v>160</v>
      </c>
      <c r="C789" s="141" t="s">
        <v>152</v>
      </c>
      <c r="D789" s="141" t="s">
        <v>244</v>
      </c>
      <c r="E789" s="142">
        <v>2011</v>
      </c>
      <c r="F789" s="141">
        <v>0</v>
      </c>
      <c r="G789" s="141">
        <v>0.2</v>
      </c>
      <c r="H789" s="141">
        <v>0.16</v>
      </c>
      <c r="I789" s="141">
        <v>25</v>
      </c>
      <c r="J789" s="141">
        <v>0.1</v>
      </c>
      <c r="K789" s="141">
        <v>60</v>
      </c>
    </row>
    <row r="790" spans="2:11" x14ac:dyDescent="0.25">
      <c r="B790" s="140" t="s">
        <v>160</v>
      </c>
      <c r="C790" s="141" t="s">
        <v>152</v>
      </c>
      <c r="D790" s="141" t="s">
        <v>244</v>
      </c>
      <c r="E790" s="142">
        <v>2012</v>
      </c>
      <c r="F790" s="141">
        <v>0</v>
      </c>
      <c r="G790" s="141">
        <v>0.2</v>
      </c>
      <c r="H790" s="141">
        <v>0.16</v>
      </c>
      <c r="I790" s="141">
        <v>25</v>
      </c>
      <c r="J790" s="141">
        <v>0.1</v>
      </c>
      <c r="K790" s="141">
        <v>60</v>
      </c>
    </row>
    <row r="791" spans="2:11" x14ac:dyDescent="0.25">
      <c r="B791" s="140" t="s">
        <v>160</v>
      </c>
      <c r="C791" s="141" t="s">
        <v>152</v>
      </c>
      <c r="D791" s="141" t="s">
        <v>244</v>
      </c>
      <c r="E791" s="142">
        <v>2013</v>
      </c>
      <c r="F791" s="141">
        <v>0</v>
      </c>
      <c r="G791" s="141">
        <v>0.2</v>
      </c>
      <c r="H791" s="141">
        <v>0.16</v>
      </c>
      <c r="I791" s="141">
        <v>25</v>
      </c>
      <c r="J791" s="141">
        <v>0.1</v>
      </c>
      <c r="K791" s="141">
        <v>60</v>
      </c>
    </row>
    <row r="792" spans="2:11" x14ac:dyDescent="0.25">
      <c r="B792" s="140" t="s">
        <v>160</v>
      </c>
      <c r="C792" s="141" t="s">
        <v>152</v>
      </c>
      <c r="D792" s="141" t="s">
        <v>244</v>
      </c>
      <c r="E792" s="142">
        <v>2014</v>
      </c>
      <c r="F792" s="141">
        <v>0</v>
      </c>
      <c r="G792" s="141">
        <v>0.2</v>
      </c>
      <c r="H792" s="141">
        <v>0.16</v>
      </c>
      <c r="I792" s="141">
        <v>25</v>
      </c>
      <c r="J792" s="141">
        <v>0.1</v>
      </c>
      <c r="K792" s="141">
        <v>60</v>
      </c>
    </row>
    <row r="793" spans="2:11" x14ac:dyDescent="0.25">
      <c r="B793" s="140" t="s">
        <v>160</v>
      </c>
      <c r="C793" s="141" t="s">
        <v>152</v>
      </c>
      <c r="D793" s="141" t="s">
        <v>244</v>
      </c>
      <c r="E793" s="142">
        <v>2015</v>
      </c>
      <c r="F793" s="141">
        <v>0</v>
      </c>
      <c r="G793" s="141">
        <v>0.2</v>
      </c>
      <c r="H793" s="141">
        <v>0.16</v>
      </c>
      <c r="I793" s="141">
        <v>25</v>
      </c>
      <c r="J793" s="141">
        <v>0.1</v>
      </c>
      <c r="K793" s="141">
        <v>60</v>
      </c>
    </row>
    <row r="794" spans="2:11" x14ac:dyDescent="0.25">
      <c r="B794" s="140" t="s">
        <v>160</v>
      </c>
      <c r="C794" s="141" t="s">
        <v>152</v>
      </c>
      <c r="D794" s="141" t="s">
        <v>244</v>
      </c>
      <c r="E794" s="142">
        <v>2016</v>
      </c>
      <c r="F794" s="141">
        <v>0</v>
      </c>
      <c r="G794" s="141">
        <v>0</v>
      </c>
      <c r="H794" s="141">
        <v>0</v>
      </c>
      <c r="I794" s="141">
        <v>0</v>
      </c>
      <c r="J794" s="141">
        <v>0.1</v>
      </c>
      <c r="K794" s="141">
        <v>0</v>
      </c>
    </row>
    <row r="795" spans="2:11" x14ac:dyDescent="0.25">
      <c r="B795" s="140" t="s">
        <v>160</v>
      </c>
      <c r="C795" s="141" t="s">
        <v>39</v>
      </c>
      <c r="D795" s="141" t="s">
        <v>16</v>
      </c>
      <c r="E795" s="142">
        <v>2000</v>
      </c>
      <c r="F795" s="141">
        <v>0</v>
      </c>
      <c r="G795" s="141">
        <v>0.18</v>
      </c>
      <c r="H795" s="141">
        <v>0.16</v>
      </c>
      <c r="I795" s="141">
        <v>0</v>
      </c>
      <c r="J795" s="141">
        <v>0.12</v>
      </c>
      <c r="K795" s="141">
        <v>0</v>
      </c>
    </row>
    <row r="796" spans="2:11" x14ac:dyDescent="0.25">
      <c r="B796" s="140" t="s">
        <v>160</v>
      </c>
      <c r="C796" s="141" t="s">
        <v>39</v>
      </c>
      <c r="D796" s="141" t="s">
        <v>16</v>
      </c>
      <c r="E796" s="142">
        <v>2001</v>
      </c>
      <c r="F796" s="141">
        <v>0</v>
      </c>
      <c r="G796" s="141">
        <v>0.18</v>
      </c>
      <c r="H796" s="141">
        <v>0.16</v>
      </c>
      <c r="I796" s="141">
        <v>0</v>
      </c>
      <c r="J796" s="141">
        <v>0.12</v>
      </c>
      <c r="K796" s="141">
        <v>0</v>
      </c>
    </row>
    <row r="797" spans="2:11" hidden="1" x14ac:dyDescent="0.25">
      <c r="B797" s="140" t="s">
        <v>160</v>
      </c>
      <c r="C797" s="141" t="s">
        <v>39</v>
      </c>
      <c r="D797" s="141" t="s">
        <v>16</v>
      </c>
      <c r="E797" s="142">
        <v>2002</v>
      </c>
      <c r="F797" s="141">
        <v>0</v>
      </c>
      <c r="G797" s="141">
        <v>0.18</v>
      </c>
      <c r="H797" s="141">
        <v>0.16</v>
      </c>
      <c r="I797" s="141">
        <v>0</v>
      </c>
      <c r="J797" s="141">
        <v>0.12</v>
      </c>
      <c r="K797" s="141">
        <v>0</v>
      </c>
    </row>
    <row r="798" spans="2:11" hidden="1" x14ac:dyDescent="0.25">
      <c r="B798" s="140" t="s">
        <v>160</v>
      </c>
      <c r="C798" s="141" t="s">
        <v>39</v>
      </c>
      <c r="D798" s="141" t="s">
        <v>16</v>
      </c>
      <c r="E798" s="142">
        <v>2003</v>
      </c>
      <c r="F798" s="141">
        <v>0</v>
      </c>
      <c r="G798" s="141">
        <v>0.18</v>
      </c>
      <c r="H798" s="141">
        <v>0.16</v>
      </c>
      <c r="I798" s="141">
        <v>0</v>
      </c>
      <c r="J798" s="141">
        <v>0.12</v>
      </c>
      <c r="K798" s="141">
        <v>0</v>
      </c>
    </row>
    <row r="799" spans="2:11" x14ac:dyDescent="0.25">
      <c r="B799" s="140" t="s">
        <v>160</v>
      </c>
      <c r="C799" s="141" t="s">
        <v>39</v>
      </c>
      <c r="D799" s="141" t="s">
        <v>16</v>
      </c>
      <c r="E799" s="142">
        <v>2004</v>
      </c>
      <c r="F799" s="141">
        <v>0</v>
      </c>
      <c r="G799" s="141">
        <v>0.18</v>
      </c>
      <c r="H799" s="141">
        <v>0.16</v>
      </c>
      <c r="I799" s="142">
        <v>0</v>
      </c>
      <c r="J799" s="141">
        <v>0.12</v>
      </c>
      <c r="K799" s="142">
        <v>0</v>
      </c>
    </row>
    <row r="800" spans="2:11" x14ac:dyDescent="0.25">
      <c r="B800" s="140" t="s">
        <v>160</v>
      </c>
      <c r="C800" s="141" t="s">
        <v>39</v>
      </c>
      <c r="D800" s="141" t="s">
        <v>16</v>
      </c>
      <c r="E800" s="142">
        <v>2005</v>
      </c>
      <c r="F800" s="141">
        <v>0</v>
      </c>
      <c r="G800" s="141">
        <v>0.18</v>
      </c>
      <c r="H800" s="141">
        <v>0.16</v>
      </c>
      <c r="I800" s="142">
        <v>0</v>
      </c>
      <c r="J800" s="141">
        <v>0.12</v>
      </c>
      <c r="K800" s="142">
        <v>0</v>
      </c>
    </row>
    <row r="801" spans="2:11" x14ac:dyDescent="0.25">
      <c r="B801" s="140" t="s">
        <v>160</v>
      </c>
      <c r="C801" s="141" t="s">
        <v>39</v>
      </c>
      <c r="D801" s="141" t="s">
        <v>16</v>
      </c>
      <c r="E801" s="142">
        <v>2006</v>
      </c>
      <c r="F801" s="141">
        <v>0</v>
      </c>
      <c r="G801" s="141">
        <v>0.18</v>
      </c>
      <c r="H801" s="141">
        <v>0.16</v>
      </c>
      <c r="I801" s="142">
        <v>0</v>
      </c>
      <c r="J801" s="141">
        <v>0.12</v>
      </c>
      <c r="K801" s="142">
        <v>0</v>
      </c>
    </row>
    <row r="802" spans="2:11" x14ac:dyDescent="0.25">
      <c r="B802" s="140" t="s">
        <v>160</v>
      </c>
      <c r="C802" s="141" t="s">
        <v>39</v>
      </c>
      <c r="D802" s="141" t="s">
        <v>16</v>
      </c>
      <c r="E802" s="142">
        <v>2007</v>
      </c>
      <c r="F802" s="141">
        <v>0</v>
      </c>
      <c r="G802" s="141">
        <v>0.18</v>
      </c>
      <c r="H802" s="141">
        <v>0.16</v>
      </c>
      <c r="I802" s="142">
        <v>0</v>
      </c>
      <c r="J802" s="141">
        <v>0.12</v>
      </c>
      <c r="K802" s="142">
        <v>0</v>
      </c>
    </row>
    <row r="803" spans="2:11" x14ac:dyDescent="0.25">
      <c r="B803" s="140" t="s">
        <v>160</v>
      </c>
      <c r="C803" s="141" t="s">
        <v>39</v>
      </c>
      <c r="D803" s="141" t="s">
        <v>16</v>
      </c>
      <c r="E803" s="142">
        <v>2008</v>
      </c>
      <c r="F803" s="141">
        <v>0</v>
      </c>
      <c r="G803" s="141">
        <v>0.18</v>
      </c>
      <c r="H803" s="141">
        <v>0.16</v>
      </c>
      <c r="I803" s="142">
        <v>0</v>
      </c>
      <c r="J803" s="141">
        <v>0.12</v>
      </c>
      <c r="K803" s="142">
        <v>0</v>
      </c>
    </row>
    <row r="804" spans="2:11" x14ac:dyDescent="0.25">
      <c r="B804" s="140" t="s">
        <v>160</v>
      </c>
      <c r="C804" s="141" t="s">
        <v>39</v>
      </c>
      <c r="D804" s="141" t="s">
        <v>16</v>
      </c>
      <c r="E804" s="142">
        <v>2009</v>
      </c>
      <c r="F804" s="141">
        <v>0</v>
      </c>
      <c r="G804" s="141">
        <v>0.18</v>
      </c>
      <c r="H804" s="141">
        <v>0.16</v>
      </c>
      <c r="I804" s="142">
        <v>0</v>
      </c>
      <c r="J804" s="141">
        <v>0.12</v>
      </c>
      <c r="K804" s="142">
        <v>0</v>
      </c>
    </row>
    <row r="805" spans="2:11" x14ac:dyDescent="0.25">
      <c r="B805" s="140" t="s">
        <v>160</v>
      </c>
      <c r="C805" s="141" t="s">
        <v>39</v>
      </c>
      <c r="D805" s="141" t="s">
        <v>16</v>
      </c>
      <c r="E805" s="142">
        <v>2010</v>
      </c>
      <c r="F805" s="141">
        <v>0</v>
      </c>
      <c r="G805" s="141">
        <v>0.18</v>
      </c>
      <c r="H805" s="141">
        <v>0.16</v>
      </c>
      <c r="I805" s="142">
        <v>0</v>
      </c>
      <c r="J805" s="141">
        <v>0.12</v>
      </c>
      <c r="K805" s="142">
        <v>0</v>
      </c>
    </row>
    <row r="806" spans="2:11" x14ac:dyDescent="0.25">
      <c r="B806" s="140" t="s">
        <v>160</v>
      </c>
      <c r="C806" s="141" t="s">
        <v>39</v>
      </c>
      <c r="D806" s="141" t="s">
        <v>16</v>
      </c>
      <c r="E806" s="142">
        <v>2011</v>
      </c>
      <c r="F806" s="141">
        <v>0</v>
      </c>
      <c r="G806" s="141">
        <v>0.18</v>
      </c>
      <c r="H806" s="141">
        <v>0.16</v>
      </c>
      <c r="I806" s="142">
        <v>0</v>
      </c>
      <c r="J806" s="141">
        <v>0.12</v>
      </c>
      <c r="K806" s="142">
        <v>0</v>
      </c>
    </row>
    <row r="807" spans="2:11" x14ac:dyDescent="0.25">
      <c r="B807" s="140" t="s">
        <v>160</v>
      </c>
      <c r="C807" s="141" t="s">
        <v>39</v>
      </c>
      <c r="D807" s="141" t="s">
        <v>16</v>
      </c>
      <c r="E807" s="142">
        <v>2012</v>
      </c>
      <c r="F807" s="141">
        <v>0</v>
      </c>
      <c r="G807" s="141">
        <v>0.18</v>
      </c>
      <c r="H807" s="141">
        <v>0.16</v>
      </c>
      <c r="I807" s="142">
        <v>0</v>
      </c>
      <c r="J807" s="141">
        <v>0.12</v>
      </c>
      <c r="K807" s="142">
        <v>0</v>
      </c>
    </row>
    <row r="808" spans="2:11" x14ac:dyDescent="0.25">
      <c r="B808" s="140" t="s">
        <v>160</v>
      </c>
      <c r="C808" s="141" t="s">
        <v>39</v>
      </c>
      <c r="D808" s="141" t="s">
        <v>16</v>
      </c>
      <c r="E808" s="142">
        <v>2013</v>
      </c>
      <c r="F808" s="141">
        <v>0</v>
      </c>
      <c r="G808" s="141">
        <v>0.18</v>
      </c>
      <c r="H808" s="141">
        <v>0.16</v>
      </c>
      <c r="I808" s="142">
        <v>0</v>
      </c>
      <c r="J808" s="141">
        <v>0.12</v>
      </c>
      <c r="K808" s="142">
        <v>0</v>
      </c>
    </row>
    <row r="809" spans="2:11" x14ac:dyDescent="0.25">
      <c r="B809" s="140" t="s">
        <v>160</v>
      </c>
      <c r="C809" s="141" t="s">
        <v>39</v>
      </c>
      <c r="D809" s="141" t="s">
        <v>16</v>
      </c>
      <c r="E809" s="142">
        <v>2014</v>
      </c>
      <c r="F809" s="141">
        <v>0</v>
      </c>
      <c r="G809" s="141">
        <v>0.18</v>
      </c>
      <c r="H809" s="141">
        <v>0.16</v>
      </c>
      <c r="I809" s="142">
        <v>0</v>
      </c>
      <c r="J809" s="141">
        <v>0.12</v>
      </c>
      <c r="K809" s="142">
        <v>0</v>
      </c>
    </row>
    <row r="810" spans="2:11" x14ac:dyDescent="0.25">
      <c r="B810" s="140" t="s">
        <v>160</v>
      </c>
      <c r="C810" s="141" t="s">
        <v>39</v>
      </c>
      <c r="D810" s="141" t="s">
        <v>16</v>
      </c>
      <c r="E810" s="142">
        <v>2015</v>
      </c>
      <c r="F810" s="141">
        <v>0</v>
      </c>
      <c r="G810" s="141">
        <v>0.18</v>
      </c>
      <c r="H810" s="141">
        <v>0.16</v>
      </c>
      <c r="I810" s="142">
        <v>0</v>
      </c>
      <c r="J810" s="141">
        <v>0.12</v>
      </c>
      <c r="K810" s="142">
        <v>0</v>
      </c>
    </row>
    <row r="811" spans="2:11" x14ac:dyDescent="0.25">
      <c r="B811" s="140" t="s">
        <v>160</v>
      </c>
      <c r="C811" s="141" t="s">
        <v>39</v>
      </c>
      <c r="D811" s="141" t="s">
        <v>16</v>
      </c>
      <c r="E811" s="142">
        <v>2016</v>
      </c>
      <c r="F811" s="141">
        <v>0</v>
      </c>
      <c r="G811" s="141">
        <v>0.2</v>
      </c>
      <c r="H811" s="141">
        <v>0.16</v>
      </c>
      <c r="I811" s="142">
        <v>0</v>
      </c>
      <c r="J811" s="141">
        <v>0.12</v>
      </c>
      <c r="K811" s="142">
        <v>0</v>
      </c>
    </row>
    <row r="812" spans="2:11" x14ac:dyDescent="0.25">
      <c r="B812" s="140" t="s">
        <v>161</v>
      </c>
      <c r="C812" s="141" t="s">
        <v>151</v>
      </c>
      <c r="D812" s="141" t="s">
        <v>299</v>
      </c>
      <c r="E812" s="142">
        <v>2000</v>
      </c>
      <c r="F812" s="141">
        <v>1.2054395438870966</v>
      </c>
      <c r="G812" s="141">
        <v>0.3</v>
      </c>
      <c r="H812" s="141">
        <v>0.16</v>
      </c>
      <c r="I812" s="142">
        <v>25</v>
      </c>
      <c r="J812" s="141">
        <v>0.12</v>
      </c>
      <c r="K812" s="142">
        <v>60</v>
      </c>
    </row>
    <row r="813" spans="2:11" x14ac:dyDescent="0.25">
      <c r="B813" s="140" t="s">
        <v>161</v>
      </c>
      <c r="C813" s="141" t="s">
        <v>151</v>
      </c>
      <c r="D813" s="141" t="s">
        <v>299</v>
      </c>
      <c r="E813" s="142">
        <v>2001</v>
      </c>
      <c r="F813" s="141">
        <v>2.0486566343548396</v>
      </c>
      <c r="G813" s="141">
        <v>0.3</v>
      </c>
      <c r="H813" s="141">
        <v>0.16</v>
      </c>
      <c r="I813" s="142">
        <v>25</v>
      </c>
      <c r="J813" s="141">
        <v>0.12</v>
      </c>
      <c r="K813" s="142">
        <v>60</v>
      </c>
    </row>
    <row r="814" spans="2:11" x14ac:dyDescent="0.25">
      <c r="B814" s="140" t="s">
        <v>161</v>
      </c>
      <c r="C814" s="141" t="s">
        <v>151</v>
      </c>
      <c r="D814" s="141" t="s">
        <v>299</v>
      </c>
      <c r="E814" s="142">
        <v>2002</v>
      </c>
      <c r="F814" s="141">
        <v>0.59610987224193401</v>
      </c>
      <c r="G814" s="141">
        <v>0.3</v>
      </c>
      <c r="H814" s="141">
        <v>0.16</v>
      </c>
      <c r="I814" s="142">
        <v>25</v>
      </c>
      <c r="J814" s="141">
        <v>0.12</v>
      </c>
      <c r="K814" s="142">
        <v>60</v>
      </c>
    </row>
    <row r="815" spans="2:11" x14ac:dyDescent="0.25">
      <c r="B815" s="140" t="s">
        <v>161</v>
      </c>
      <c r="C815" s="141" t="s">
        <v>151</v>
      </c>
      <c r="D815" s="141" t="s">
        <v>299</v>
      </c>
      <c r="E815" s="142">
        <v>2003</v>
      </c>
      <c r="F815" s="141">
        <v>1.8286821785483867</v>
      </c>
      <c r="G815" s="141">
        <v>0.3</v>
      </c>
      <c r="H815" s="141">
        <v>0.16</v>
      </c>
      <c r="I815" s="142">
        <v>25</v>
      </c>
      <c r="J815" s="141">
        <v>0.12</v>
      </c>
      <c r="K815" s="142">
        <v>60</v>
      </c>
    </row>
    <row r="816" spans="2:11" x14ac:dyDescent="0.25">
      <c r="B816" s="140" t="s">
        <v>161</v>
      </c>
      <c r="C816" s="141" t="s">
        <v>151</v>
      </c>
      <c r="D816" s="141" t="s">
        <v>299</v>
      </c>
      <c r="E816" s="142">
        <v>2004</v>
      </c>
      <c r="F816" s="141">
        <v>2.0321003662903232</v>
      </c>
      <c r="G816" s="141">
        <v>0.3</v>
      </c>
      <c r="H816" s="141">
        <v>0.16</v>
      </c>
      <c r="I816" s="141">
        <v>25</v>
      </c>
      <c r="J816" s="141">
        <v>0.12</v>
      </c>
      <c r="K816" s="141">
        <v>60</v>
      </c>
    </row>
    <row r="817" spans="2:11" x14ac:dyDescent="0.25">
      <c r="B817" s="140" t="s">
        <v>161</v>
      </c>
      <c r="C817" s="141" t="s">
        <v>151</v>
      </c>
      <c r="D817" s="141" t="s">
        <v>299</v>
      </c>
      <c r="E817" s="142">
        <v>2005</v>
      </c>
      <c r="F817" s="141">
        <v>2.7600327787096699</v>
      </c>
      <c r="G817" s="141">
        <v>0.3</v>
      </c>
      <c r="H817" s="141">
        <v>0.16</v>
      </c>
      <c r="I817" s="141">
        <v>25</v>
      </c>
      <c r="J817" s="141">
        <v>0.12</v>
      </c>
      <c r="K817" s="141">
        <v>60</v>
      </c>
    </row>
    <row r="818" spans="2:11" x14ac:dyDescent="0.25">
      <c r="B818" s="140" t="s">
        <v>161</v>
      </c>
      <c r="C818" s="141" t="s">
        <v>151</v>
      </c>
      <c r="D818" s="141" t="s">
        <v>299</v>
      </c>
      <c r="E818" s="142">
        <v>2006</v>
      </c>
      <c r="F818" s="141">
        <v>6.619254506451604</v>
      </c>
      <c r="G818" s="141">
        <v>0.3</v>
      </c>
      <c r="H818" s="141">
        <v>0.16</v>
      </c>
      <c r="I818" s="141">
        <v>25</v>
      </c>
      <c r="J818" s="141">
        <v>0.12</v>
      </c>
      <c r="K818" s="141">
        <v>60</v>
      </c>
    </row>
    <row r="819" spans="2:11" x14ac:dyDescent="0.25">
      <c r="B819" s="140" t="s">
        <v>161</v>
      </c>
      <c r="C819" s="141" t="s">
        <v>151</v>
      </c>
      <c r="D819" s="141" t="s">
        <v>299</v>
      </c>
      <c r="E819" s="142">
        <v>2007</v>
      </c>
      <c r="F819" s="141">
        <v>4.9779952843548347</v>
      </c>
      <c r="G819" s="141">
        <v>0.3</v>
      </c>
      <c r="H819" s="141">
        <v>0.16</v>
      </c>
      <c r="I819" s="141">
        <v>25</v>
      </c>
      <c r="J819" s="141">
        <v>0.12</v>
      </c>
      <c r="K819" s="141">
        <v>60</v>
      </c>
    </row>
    <row r="820" spans="2:11" x14ac:dyDescent="0.25">
      <c r="B820" s="140" t="s">
        <v>161</v>
      </c>
      <c r="C820" s="141" t="s">
        <v>151</v>
      </c>
      <c r="D820" s="141" t="s">
        <v>299</v>
      </c>
      <c r="E820" s="142">
        <v>2008</v>
      </c>
      <c r="F820" s="141">
        <v>5.6758220656451641</v>
      </c>
      <c r="G820" s="141">
        <v>0.3</v>
      </c>
      <c r="H820" s="141">
        <v>0.16</v>
      </c>
      <c r="I820" s="141">
        <v>25</v>
      </c>
      <c r="J820" s="141">
        <v>0.12</v>
      </c>
      <c r="K820" s="141">
        <v>60</v>
      </c>
    </row>
    <row r="821" spans="2:11" x14ac:dyDescent="0.25">
      <c r="B821" s="140" t="s">
        <v>161</v>
      </c>
      <c r="C821" s="141" t="s">
        <v>151</v>
      </c>
      <c r="D821" s="141" t="s">
        <v>299</v>
      </c>
      <c r="E821" s="142">
        <v>2009</v>
      </c>
      <c r="F821" s="141">
        <v>3.2506439720967686</v>
      </c>
      <c r="G821" s="141">
        <v>0.3</v>
      </c>
      <c r="H821" s="141">
        <v>0.16</v>
      </c>
      <c r="I821" s="141">
        <v>25</v>
      </c>
      <c r="J821" s="141">
        <v>0.12</v>
      </c>
      <c r="K821" s="141">
        <v>60</v>
      </c>
    </row>
    <row r="822" spans="2:11" x14ac:dyDescent="0.25">
      <c r="B822" s="140" t="s">
        <v>161</v>
      </c>
      <c r="C822" s="141" t="s">
        <v>151</v>
      </c>
      <c r="D822" s="141" t="s">
        <v>299</v>
      </c>
      <c r="E822" s="142">
        <v>2010</v>
      </c>
      <c r="F822" s="141">
        <v>4.5403283437096693</v>
      </c>
      <c r="G822" s="141">
        <v>0.3</v>
      </c>
      <c r="H822" s="141">
        <v>0.16</v>
      </c>
      <c r="I822" s="141">
        <v>25</v>
      </c>
      <c r="J822" s="141">
        <v>0.12</v>
      </c>
      <c r="K822" s="141">
        <v>60</v>
      </c>
    </row>
    <row r="823" spans="2:11" x14ac:dyDescent="0.25">
      <c r="B823" s="140" t="s">
        <v>161</v>
      </c>
      <c r="C823" s="141" t="s">
        <v>151</v>
      </c>
      <c r="D823" s="141" t="s">
        <v>299</v>
      </c>
      <c r="E823" s="142">
        <v>2011</v>
      </c>
      <c r="F823" s="141">
        <v>4.114109081774175</v>
      </c>
      <c r="G823" s="141">
        <v>0.3</v>
      </c>
      <c r="H823" s="141">
        <v>0.16</v>
      </c>
      <c r="I823" s="141">
        <v>25</v>
      </c>
      <c r="J823" s="141">
        <v>0.12</v>
      </c>
      <c r="K823" s="141">
        <v>60</v>
      </c>
    </row>
    <row r="824" spans="2:11" x14ac:dyDescent="0.25">
      <c r="B824" s="140" t="s">
        <v>161</v>
      </c>
      <c r="C824" s="141" t="s">
        <v>151</v>
      </c>
      <c r="D824" s="141" t="s">
        <v>299</v>
      </c>
      <c r="E824" s="142">
        <v>2012</v>
      </c>
      <c r="F824" s="141">
        <v>8.8827387666666591E-2</v>
      </c>
      <c r="G824" s="141">
        <v>0.3</v>
      </c>
      <c r="H824" s="141">
        <v>0.16</v>
      </c>
      <c r="I824" s="141">
        <v>25</v>
      </c>
      <c r="J824" s="141">
        <v>0.12</v>
      </c>
      <c r="K824" s="141">
        <v>60</v>
      </c>
    </row>
    <row r="825" spans="2:11" x14ac:dyDescent="0.25">
      <c r="B825" s="140" t="s">
        <v>161</v>
      </c>
      <c r="C825" s="141" t="s">
        <v>151</v>
      </c>
      <c r="D825" s="141" t="s">
        <v>299</v>
      </c>
      <c r="E825" s="142">
        <v>2013</v>
      </c>
      <c r="F825" s="141">
        <v>0</v>
      </c>
      <c r="G825" s="141">
        <v>0.3</v>
      </c>
      <c r="H825" s="141">
        <v>0.16</v>
      </c>
      <c r="I825" s="141">
        <v>25</v>
      </c>
      <c r="J825" s="141">
        <v>0.12</v>
      </c>
      <c r="K825" s="141">
        <v>60</v>
      </c>
    </row>
    <row r="826" spans="2:11" x14ac:dyDescent="0.25">
      <c r="B826" s="140" t="s">
        <v>161</v>
      </c>
      <c r="C826" s="141" t="s">
        <v>151</v>
      </c>
      <c r="D826" s="141" t="s">
        <v>299</v>
      </c>
      <c r="E826" s="142">
        <v>2014</v>
      </c>
      <c r="F826" s="141">
        <v>4.5999999999999999E-2</v>
      </c>
      <c r="G826" s="141">
        <v>0.3</v>
      </c>
      <c r="H826" s="141">
        <v>0.16</v>
      </c>
      <c r="I826" s="141">
        <v>25</v>
      </c>
      <c r="J826" s="141">
        <v>0.12</v>
      </c>
      <c r="K826" s="141">
        <v>60</v>
      </c>
    </row>
    <row r="827" spans="2:11" x14ac:dyDescent="0.25">
      <c r="B827" s="140" t="s">
        <v>161</v>
      </c>
      <c r="C827" s="141" t="s">
        <v>151</v>
      </c>
      <c r="D827" s="141" t="s">
        <v>299</v>
      </c>
      <c r="E827" s="142">
        <v>2015</v>
      </c>
      <c r="F827" s="141">
        <v>0</v>
      </c>
      <c r="G827" s="141">
        <v>0.3</v>
      </c>
      <c r="H827" s="141">
        <v>0.16</v>
      </c>
      <c r="I827" s="141">
        <v>25</v>
      </c>
      <c r="J827" s="141">
        <v>0.12</v>
      </c>
      <c r="K827" s="141">
        <v>60</v>
      </c>
    </row>
    <row r="828" spans="2:11" x14ac:dyDescent="0.25">
      <c r="B828" s="140" t="s">
        <v>161</v>
      </c>
      <c r="C828" s="141" t="s">
        <v>151</v>
      </c>
      <c r="D828" s="141" t="s">
        <v>299</v>
      </c>
      <c r="E828" s="142">
        <v>2016</v>
      </c>
      <c r="F828" s="141">
        <v>1.8528408146774196</v>
      </c>
      <c r="G828" s="141">
        <v>0.3</v>
      </c>
      <c r="H828" s="141">
        <v>0.16</v>
      </c>
      <c r="I828" s="141">
        <v>25</v>
      </c>
      <c r="J828" s="141">
        <v>0.12</v>
      </c>
      <c r="K828" s="141">
        <v>60</v>
      </c>
    </row>
    <row r="829" spans="2:11" x14ac:dyDescent="0.25">
      <c r="B829" s="140" t="s">
        <v>161</v>
      </c>
      <c r="C829" s="141" t="s">
        <v>151</v>
      </c>
      <c r="D829" s="141" t="s">
        <v>300</v>
      </c>
      <c r="E829" s="142">
        <v>2000</v>
      </c>
      <c r="F829" s="141">
        <v>3.7581502072903228</v>
      </c>
      <c r="G829" s="141">
        <v>0.16</v>
      </c>
      <c r="H829" s="141">
        <v>0.12</v>
      </c>
      <c r="I829" s="141">
        <v>25</v>
      </c>
      <c r="J829" s="141">
        <v>0.05</v>
      </c>
      <c r="K829" s="141">
        <v>60</v>
      </c>
    </row>
    <row r="830" spans="2:11" x14ac:dyDescent="0.25">
      <c r="B830" s="140" t="s">
        <v>161</v>
      </c>
      <c r="C830" s="141" t="s">
        <v>151</v>
      </c>
      <c r="D830" s="141" t="s">
        <v>300</v>
      </c>
      <c r="E830" s="142">
        <v>2001</v>
      </c>
      <c r="F830" s="141">
        <v>2.8954322888064472</v>
      </c>
      <c r="G830" s="141">
        <v>0.16</v>
      </c>
      <c r="H830" s="141">
        <v>0.12</v>
      </c>
      <c r="I830" s="141">
        <v>25</v>
      </c>
      <c r="J830" s="141">
        <v>0.05</v>
      </c>
      <c r="K830" s="141">
        <v>60</v>
      </c>
    </row>
    <row r="831" spans="2:11" x14ac:dyDescent="0.25">
      <c r="B831" s="140" t="s">
        <v>161</v>
      </c>
      <c r="C831" s="141" t="s">
        <v>151</v>
      </c>
      <c r="D831" s="141" t="s">
        <v>300</v>
      </c>
      <c r="E831" s="142">
        <v>2002</v>
      </c>
      <c r="F831" s="141">
        <v>2.3521736361290309</v>
      </c>
      <c r="G831" s="141">
        <v>0.16</v>
      </c>
      <c r="H831" s="141">
        <v>0.12</v>
      </c>
      <c r="I831" s="141">
        <v>25</v>
      </c>
      <c r="J831" s="141">
        <v>0.05</v>
      </c>
      <c r="K831" s="141">
        <v>60</v>
      </c>
    </row>
    <row r="832" spans="2:11" x14ac:dyDescent="0.25">
      <c r="B832" s="140" t="s">
        <v>161</v>
      </c>
      <c r="C832" s="141" t="s">
        <v>151</v>
      </c>
      <c r="D832" s="141" t="s">
        <v>300</v>
      </c>
      <c r="E832" s="142">
        <v>2003</v>
      </c>
      <c r="F832" s="141">
        <v>2.909475558516124</v>
      </c>
      <c r="G832" s="141">
        <v>0.16</v>
      </c>
      <c r="H832" s="141">
        <v>0.12</v>
      </c>
      <c r="I832" s="141">
        <v>25</v>
      </c>
      <c r="J832" s="141">
        <v>0.05</v>
      </c>
      <c r="K832" s="141">
        <v>60</v>
      </c>
    </row>
    <row r="833" spans="2:11" x14ac:dyDescent="0.25">
      <c r="B833" s="140" t="s">
        <v>161</v>
      </c>
      <c r="C833" s="141" t="s">
        <v>151</v>
      </c>
      <c r="D833" s="141" t="s">
        <v>300</v>
      </c>
      <c r="E833" s="142">
        <v>2004</v>
      </c>
      <c r="F833" s="141">
        <v>4.4182028326129075</v>
      </c>
      <c r="G833" s="141">
        <v>0.2</v>
      </c>
      <c r="H833" s="141">
        <v>0.16</v>
      </c>
      <c r="I833" s="141">
        <v>25</v>
      </c>
      <c r="J833" s="141">
        <v>0.12</v>
      </c>
      <c r="K833" s="141">
        <v>60</v>
      </c>
    </row>
    <row r="834" spans="2:11" x14ac:dyDescent="0.25">
      <c r="B834" s="140" t="s">
        <v>161</v>
      </c>
      <c r="C834" s="141" t="s">
        <v>151</v>
      </c>
      <c r="D834" s="141" t="s">
        <v>300</v>
      </c>
      <c r="E834" s="142">
        <v>2005</v>
      </c>
      <c r="F834" s="141">
        <v>3.7791195826129069</v>
      </c>
      <c r="G834" s="141">
        <v>0.2</v>
      </c>
      <c r="H834" s="141">
        <v>0.16</v>
      </c>
      <c r="I834" s="141">
        <v>25</v>
      </c>
      <c r="J834" s="141">
        <v>0.12</v>
      </c>
      <c r="K834" s="141">
        <v>60</v>
      </c>
    </row>
    <row r="835" spans="2:11" hidden="1" x14ac:dyDescent="0.25">
      <c r="B835" s="140" t="s">
        <v>161</v>
      </c>
      <c r="C835" s="141" t="s">
        <v>151</v>
      </c>
      <c r="D835" s="141" t="s">
        <v>300</v>
      </c>
      <c r="E835" s="142">
        <v>2006</v>
      </c>
      <c r="F835" s="141">
        <v>4.8945343296451549</v>
      </c>
      <c r="G835" s="141">
        <v>0.2</v>
      </c>
      <c r="H835" s="141">
        <v>0.16</v>
      </c>
      <c r="I835" s="141">
        <v>25</v>
      </c>
      <c r="J835" s="141">
        <v>0.12</v>
      </c>
      <c r="K835" s="141">
        <v>60</v>
      </c>
    </row>
    <row r="836" spans="2:11" hidden="1" x14ac:dyDescent="0.25">
      <c r="B836" s="140" t="s">
        <v>161</v>
      </c>
      <c r="C836" s="141" t="s">
        <v>151</v>
      </c>
      <c r="D836" s="141" t="s">
        <v>300</v>
      </c>
      <c r="E836" s="142">
        <v>2007</v>
      </c>
      <c r="F836" s="141">
        <v>6.4860732773870931</v>
      </c>
      <c r="G836" s="141">
        <v>0.16</v>
      </c>
      <c r="H836" s="141">
        <v>0.12</v>
      </c>
      <c r="I836" s="141">
        <v>25</v>
      </c>
      <c r="J836" s="141">
        <v>0.05</v>
      </c>
      <c r="K836" s="141">
        <v>60</v>
      </c>
    </row>
    <row r="837" spans="2:11" x14ac:dyDescent="0.25">
      <c r="B837" s="140" t="s">
        <v>161</v>
      </c>
      <c r="C837" s="141" t="s">
        <v>151</v>
      </c>
      <c r="D837" s="141" t="s">
        <v>300</v>
      </c>
      <c r="E837" s="142">
        <v>2008</v>
      </c>
      <c r="F837" s="141">
        <v>6.4011618819032305</v>
      </c>
      <c r="G837" s="141">
        <v>0.16</v>
      </c>
      <c r="H837" s="141">
        <v>0.12</v>
      </c>
      <c r="I837" s="142">
        <v>25</v>
      </c>
      <c r="J837" s="141">
        <v>0.05</v>
      </c>
      <c r="K837" s="142">
        <v>60</v>
      </c>
    </row>
    <row r="838" spans="2:11" x14ac:dyDescent="0.25">
      <c r="B838" s="140" t="s">
        <v>161</v>
      </c>
      <c r="C838" s="141" t="s">
        <v>151</v>
      </c>
      <c r="D838" s="141" t="s">
        <v>300</v>
      </c>
      <c r="E838" s="142">
        <v>2009</v>
      </c>
      <c r="F838" s="141">
        <v>1.7893124872580621</v>
      </c>
      <c r="G838" s="141">
        <v>0.16</v>
      </c>
      <c r="H838" s="141">
        <v>0.12</v>
      </c>
      <c r="I838" s="142">
        <v>25</v>
      </c>
      <c r="J838" s="141">
        <v>0.05</v>
      </c>
      <c r="K838" s="142">
        <v>60</v>
      </c>
    </row>
    <row r="839" spans="2:11" x14ac:dyDescent="0.25">
      <c r="B839" s="140" t="s">
        <v>161</v>
      </c>
      <c r="C839" s="141" t="s">
        <v>151</v>
      </c>
      <c r="D839" s="141" t="s">
        <v>300</v>
      </c>
      <c r="E839" s="142">
        <v>2010</v>
      </c>
      <c r="F839" s="141">
        <v>0.53193999970967698</v>
      </c>
      <c r="G839" s="141">
        <v>0.16</v>
      </c>
      <c r="H839" s="141">
        <v>0.12</v>
      </c>
      <c r="I839" s="142">
        <v>25</v>
      </c>
      <c r="J839" s="141">
        <v>0.05</v>
      </c>
      <c r="K839" s="142">
        <v>60</v>
      </c>
    </row>
    <row r="840" spans="2:11" x14ac:dyDescent="0.25">
      <c r="B840" s="140" t="s">
        <v>161</v>
      </c>
      <c r="C840" s="141" t="s">
        <v>151</v>
      </c>
      <c r="D840" s="141" t="s">
        <v>300</v>
      </c>
      <c r="E840" s="142">
        <v>2011</v>
      </c>
      <c r="F840" s="141">
        <v>0.23921738351612792</v>
      </c>
      <c r="G840" s="141">
        <v>0.16</v>
      </c>
      <c r="H840" s="141">
        <v>0.12</v>
      </c>
      <c r="I840" s="142">
        <v>25</v>
      </c>
      <c r="J840" s="141">
        <v>0.05</v>
      </c>
      <c r="K840" s="142">
        <v>60</v>
      </c>
    </row>
    <row r="841" spans="2:11" x14ac:dyDescent="0.25">
      <c r="B841" s="140" t="s">
        <v>161</v>
      </c>
      <c r="C841" s="141" t="s">
        <v>151</v>
      </c>
      <c r="D841" s="141" t="s">
        <v>300</v>
      </c>
      <c r="E841" s="142">
        <v>2012</v>
      </c>
      <c r="F841" s="141">
        <v>0.22956776993548322</v>
      </c>
      <c r="G841" s="141">
        <v>0.16</v>
      </c>
      <c r="H841" s="141">
        <v>0.12</v>
      </c>
      <c r="I841" s="142">
        <v>25</v>
      </c>
      <c r="J841" s="141">
        <v>0.05</v>
      </c>
      <c r="K841" s="142">
        <v>60</v>
      </c>
    </row>
    <row r="842" spans="2:11" x14ac:dyDescent="0.25">
      <c r="B842" s="140" t="s">
        <v>161</v>
      </c>
      <c r="C842" s="141" t="s">
        <v>151</v>
      </c>
      <c r="D842" s="141" t="s">
        <v>300</v>
      </c>
      <c r="E842" s="142">
        <v>2013</v>
      </c>
      <c r="F842" s="141">
        <v>3.4580000000000002</v>
      </c>
      <c r="G842" s="141">
        <v>0.16</v>
      </c>
      <c r="H842" s="141">
        <v>0.12</v>
      </c>
      <c r="I842" s="142">
        <v>25</v>
      </c>
      <c r="J842" s="141">
        <v>0.05</v>
      </c>
      <c r="K842" s="142">
        <v>60</v>
      </c>
    </row>
    <row r="843" spans="2:11" x14ac:dyDescent="0.25">
      <c r="B843" s="140" t="s">
        <v>161</v>
      </c>
      <c r="C843" s="141" t="s">
        <v>151</v>
      </c>
      <c r="D843" s="141" t="s">
        <v>300</v>
      </c>
      <c r="E843" s="142">
        <v>2014</v>
      </c>
      <c r="F843" s="141">
        <v>1.1143876904193555</v>
      </c>
      <c r="G843" s="141">
        <v>0.16</v>
      </c>
      <c r="H843" s="141">
        <v>0.12</v>
      </c>
      <c r="I843" s="142">
        <v>25</v>
      </c>
      <c r="J843" s="141">
        <v>0.05</v>
      </c>
      <c r="K843" s="142">
        <v>60</v>
      </c>
    </row>
    <row r="844" spans="2:11" x14ac:dyDescent="0.25">
      <c r="B844" s="140" t="s">
        <v>161</v>
      </c>
      <c r="C844" s="141" t="s">
        <v>151</v>
      </c>
      <c r="D844" s="141" t="s">
        <v>300</v>
      </c>
      <c r="E844" s="142">
        <v>2015</v>
      </c>
      <c r="F844" s="141">
        <v>3.0550201760000002</v>
      </c>
      <c r="G844" s="141">
        <v>0.16</v>
      </c>
      <c r="H844" s="141">
        <v>0.12</v>
      </c>
      <c r="I844" s="142">
        <v>25</v>
      </c>
      <c r="J844" s="141">
        <v>0.05</v>
      </c>
      <c r="K844" s="142">
        <v>60</v>
      </c>
    </row>
    <row r="845" spans="2:11" x14ac:dyDescent="0.25">
      <c r="B845" s="140" t="s">
        <v>161</v>
      </c>
      <c r="C845" s="141" t="s">
        <v>151</v>
      </c>
      <c r="D845" s="141" t="s">
        <v>300</v>
      </c>
      <c r="E845" s="142">
        <v>2016</v>
      </c>
      <c r="F845" s="141">
        <v>0.16964390467741988</v>
      </c>
      <c r="G845" s="141">
        <v>0.24</v>
      </c>
      <c r="H845" s="141">
        <v>0.16</v>
      </c>
      <c r="I845" s="142">
        <v>25</v>
      </c>
      <c r="J845" s="141">
        <v>0.12</v>
      </c>
      <c r="K845" s="142">
        <v>60</v>
      </c>
    </row>
    <row r="846" spans="2:11" x14ac:dyDescent="0.25">
      <c r="B846" s="140" t="s">
        <v>161</v>
      </c>
      <c r="C846" s="141" t="s">
        <v>151</v>
      </c>
      <c r="D846" s="141" t="s">
        <v>205</v>
      </c>
      <c r="E846" s="142">
        <v>2000</v>
      </c>
      <c r="F846" s="141">
        <v>9.9425425064516002</v>
      </c>
      <c r="G846" s="141">
        <v>0.16</v>
      </c>
      <c r="H846" s="141">
        <v>0.12</v>
      </c>
      <c r="I846" s="142">
        <v>25</v>
      </c>
      <c r="J846" s="141">
        <v>0.05</v>
      </c>
      <c r="K846" s="142">
        <v>60</v>
      </c>
    </row>
    <row r="847" spans="2:11" x14ac:dyDescent="0.25">
      <c r="B847" s="140" t="s">
        <v>161</v>
      </c>
      <c r="C847" s="141" t="s">
        <v>151</v>
      </c>
      <c r="D847" s="141" t="s">
        <v>205</v>
      </c>
      <c r="E847" s="142">
        <v>2001</v>
      </c>
      <c r="F847" s="141">
        <v>3.1751578080644998</v>
      </c>
      <c r="G847" s="141">
        <v>0.16</v>
      </c>
      <c r="H847" s="141">
        <v>0.12</v>
      </c>
      <c r="I847" s="142">
        <v>25</v>
      </c>
      <c r="J847" s="141">
        <v>0.05</v>
      </c>
      <c r="K847" s="142">
        <v>60</v>
      </c>
    </row>
    <row r="848" spans="2:11" x14ac:dyDescent="0.25">
      <c r="B848" s="140" t="s">
        <v>161</v>
      </c>
      <c r="C848" s="141" t="s">
        <v>151</v>
      </c>
      <c r="D848" s="141" t="s">
        <v>205</v>
      </c>
      <c r="E848" s="142">
        <v>2002</v>
      </c>
      <c r="F848" s="141">
        <v>12.235843774193551</v>
      </c>
      <c r="G848" s="141">
        <v>0.16</v>
      </c>
      <c r="H848" s="141">
        <v>0.12</v>
      </c>
      <c r="I848" s="142">
        <v>25</v>
      </c>
      <c r="J848" s="141">
        <v>0.05</v>
      </c>
      <c r="K848" s="142">
        <v>60</v>
      </c>
    </row>
    <row r="849" spans="2:11" x14ac:dyDescent="0.25">
      <c r="B849" s="140" t="s">
        <v>161</v>
      </c>
      <c r="C849" s="141" t="s">
        <v>151</v>
      </c>
      <c r="D849" s="141" t="s">
        <v>205</v>
      </c>
      <c r="E849" s="142">
        <v>2003</v>
      </c>
      <c r="F849" s="141">
        <v>11.920146382258075</v>
      </c>
      <c r="G849" s="141">
        <v>0.16</v>
      </c>
      <c r="H849" s="141">
        <v>0.12</v>
      </c>
      <c r="I849" s="142">
        <v>25</v>
      </c>
      <c r="J849" s="141">
        <v>0.05</v>
      </c>
      <c r="K849" s="142">
        <v>60</v>
      </c>
    </row>
    <row r="850" spans="2:11" x14ac:dyDescent="0.25">
      <c r="B850" s="140" t="s">
        <v>161</v>
      </c>
      <c r="C850" s="141" t="s">
        <v>151</v>
      </c>
      <c r="D850" s="141" t="s">
        <v>205</v>
      </c>
      <c r="E850" s="142">
        <v>2004</v>
      </c>
      <c r="F850" s="141">
        <v>5.8413840758064497</v>
      </c>
      <c r="G850" s="141">
        <v>0.16</v>
      </c>
      <c r="H850" s="141">
        <v>0.12</v>
      </c>
      <c r="I850" s="142">
        <v>25</v>
      </c>
      <c r="J850" s="141">
        <v>0.05</v>
      </c>
      <c r="K850" s="142">
        <v>60</v>
      </c>
    </row>
    <row r="851" spans="2:11" x14ac:dyDescent="0.25">
      <c r="B851" s="140" t="s">
        <v>161</v>
      </c>
      <c r="C851" s="141" t="s">
        <v>151</v>
      </c>
      <c r="D851" s="141" t="s">
        <v>205</v>
      </c>
      <c r="E851" s="142">
        <v>2005</v>
      </c>
      <c r="F851" s="141">
        <v>11.729511151612899</v>
      </c>
      <c r="G851" s="141">
        <v>0.2</v>
      </c>
      <c r="H851" s="141">
        <v>0.16</v>
      </c>
      <c r="I851" s="142">
        <v>25</v>
      </c>
      <c r="J851" s="141">
        <v>0.12</v>
      </c>
      <c r="K851" s="142">
        <v>60</v>
      </c>
    </row>
    <row r="852" spans="2:11" x14ac:dyDescent="0.25">
      <c r="B852" s="140" t="s">
        <v>161</v>
      </c>
      <c r="C852" s="141" t="s">
        <v>151</v>
      </c>
      <c r="D852" s="141" t="s">
        <v>205</v>
      </c>
      <c r="E852" s="142">
        <v>2006</v>
      </c>
      <c r="F852" s="141">
        <v>7.8361490177419242</v>
      </c>
      <c r="G852" s="141">
        <v>0.2</v>
      </c>
      <c r="H852" s="141">
        <v>0.16</v>
      </c>
      <c r="I852" s="142">
        <v>25</v>
      </c>
      <c r="J852" s="141">
        <v>0.12</v>
      </c>
      <c r="K852" s="142">
        <v>60</v>
      </c>
    </row>
    <row r="853" spans="2:11" x14ac:dyDescent="0.25">
      <c r="B853" s="140" t="s">
        <v>161</v>
      </c>
      <c r="C853" s="141" t="s">
        <v>151</v>
      </c>
      <c r="D853" s="141" t="s">
        <v>205</v>
      </c>
      <c r="E853" s="142">
        <v>2007</v>
      </c>
      <c r="F853" s="141">
        <v>7.1802230822580508</v>
      </c>
      <c r="G853" s="141">
        <v>0.2</v>
      </c>
      <c r="H853" s="141">
        <v>0.16</v>
      </c>
      <c r="I853" s="142">
        <v>25</v>
      </c>
      <c r="J853" s="141">
        <v>0.12</v>
      </c>
      <c r="K853" s="142">
        <v>60</v>
      </c>
    </row>
    <row r="854" spans="2:11" x14ac:dyDescent="0.25">
      <c r="B854" s="140" t="s">
        <v>161</v>
      </c>
      <c r="C854" s="141" t="s">
        <v>151</v>
      </c>
      <c r="D854" s="141" t="s">
        <v>205</v>
      </c>
      <c r="E854" s="142">
        <v>2008</v>
      </c>
      <c r="F854" s="141">
        <v>5.7807623306451505</v>
      </c>
      <c r="G854" s="141">
        <v>0.2</v>
      </c>
      <c r="H854" s="141">
        <v>0.16</v>
      </c>
      <c r="I854" s="141">
        <v>25</v>
      </c>
      <c r="J854" s="141">
        <v>0.12</v>
      </c>
      <c r="K854" s="141">
        <v>60</v>
      </c>
    </row>
    <row r="855" spans="2:11" x14ac:dyDescent="0.25">
      <c r="B855" s="140" t="s">
        <v>161</v>
      </c>
      <c r="C855" s="141" t="s">
        <v>151</v>
      </c>
      <c r="D855" s="141" t="s">
        <v>205</v>
      </c>
      <c r="E855" s="142">
        <v>2009</v>
      </c>
      <c r="F855" s="141">
        <v>10.831800250000001</v>
      </c>
      <c r="G855" s="141">
        <v>0.2</v>
      </c>
      <c r="H855" s="141">
        <v>0.16</v>
      </c>
      <c r="I855" s="141">
        <v>25</v>
      </c>
      <c r="J855" s="141">
        <v>0.12</v>
      </c>
      <c r="K855" s="141">
        <v>60</v>
      </c>
    </row>
    <row r="856" spans="2:11" x14ac:dyDescent="0.25">
      <c r="B856" s="140" t="s">
        <v>161</v>
      </c>
      <c r="C856" s="141" t="s">
        <v>151</v>
      </c>
      <c r="D856" s="141" t="s">
        <v>205</v>
      </c>
      <c r="E856" s="142">
        <v>2010</v>
      </c>
      <c r="F856" s="141">
        <v>1.6125447338709675</v>
      </c>
      <c r="G856" s="141">
        <v>0.2</v>
      </c>
      <c r="H856" s="141">
        <v>0.16</v>
      </c>
      <c r="I856" s="141">
        <v>25</v>
      </c>
      <c r="J856" s="141">
        <v>0.12</v>
      </c>
      <c r="K856" s="141">
        <v>60</v>
      </c>
    </row>
    <row r="857" spans="2:11" x14ac:dyDescent="0.25">
      <c r="B857" s="140" t="s">
        <v>161</v>
      </c>
      <c r="C857" s="141" t="s">
        <v>151</v>
      </c>
      <c r="D857" s="141" t="s">
        <v>205</v>
      </c>
      <c r="E857" s="142">
        <v>2011</v>
      </c>
      <c r="F857" s="141">
        <v>2.1522215967741927</v>
      </c>
      <c r="G857" s="141">
        <v>0.2</v>
      </c>
      <c r="H857" s="141">
        <v>0.16</v>
      </c>
      <c r="I857" s="141">
        <v>25</v>
      </c>
      <c r="J857" s="141">
        <v>0.12</v>
      </c>
      <c r="K857" s="141">
        <v>60</v>
      </c>
    </row>
    <row r="858" spans="2:11" x14ac:dyDescent="0.25">
      <c r="B858" s="140" t="s">
        <v>161</v>
      </c>
      <c r="C858" s="141" t="s">
        <v>151</v>
      </c>
      <c r="D858" s="141" t="s">
        <v>205</v>
      </c>
      <c r="E858" s="142">
        <v>2012</v>
      </c>
      <c r="F858" s="141">
        <v>1.3379545948225799</v>
      </c>
      <c r="G858" s="141">
        <v>0.2</v>
      </c>
      <c r="H858" s="141">
        <v>0.16</v>
      </c>
      <c r="I858" s="141">
        <v>25</v>
      </c>
      <c r="J858" s="141">
        <v>0.12</v>
      </c>
      <c r="K858" s="141">
        <v>60</v>
      </c>
    </row>
    <row r="859" spans="2:11" x14ac:dyDescent="0.25">
      <c r="B859" s="140" t="s">
        <v>161</v>
      </c>
      <c r="C859" s="141" t="s">
        <v>151</v>
      </c>
      <c r="D859" s="141" t="s">
        <v>205</v>
      </c>
      <c r="E859" s="142">
        <v>2013</v>
      </c>
      <c r="F859" s="141">
        <v>0</v>
      </c>
      <c r="G859" s="141">
        <v>0.2</v>
      </c>
      <c r="H859" s="141">
        <v>0.16</v>
      </c>
      <c r="I859" s="141">
        <v>0</v>
      </c>
      <c r="J859" s="141">
        <v>0.12</v>
      </c>
      <c r="K859" s="141">
        <v>0</v>
      </c>
    </row>
    <row r="860" spans="2:11" x14ac:dyDescent="0.25">
      <c r="B860" s="140" t="s">
        <v>161</v>
      </c>
      <c r="C860" s="141" t="s">
        <v>151</v>
      </c>
      <c r="D860" s="141" t="s">
        <v>205</v>
      </c>
      <c r="E860" s="142">
        <v>2014</v>
      </c>
      <c r="F860" s="141">
        <v>0</v>
      </c>
      <c r="G860" s="141">
        <v>0.2</v>
      </c>
      <c r="H860" s="141">
        <v>0.16</v>
      </c>
      <c r="I860" s="141">
        <v>0</v>
      </c>
      <c r="J860" s="141">
        <v>0.12</v>
      </c>
      <c r="K860" s="141">
        <v>0</v>
      </c>
    </row>
    <row r="861" spans="2:11" x14ac:dyDescent="0.25">
      <c r="B861" s="140" t="s">
        <v>161</v>
      </c>
      <c r="C861" s="141" t="s">
        <v>151</v>
      </c>
      <c r="D861" s="141" t="s">
        <v>205</v>
      </c>
      <c r="E861" s="142">
        <v>2015</v>
      </c>
      <c r="F861" s="141">
        <v>0</v>
      </c>
      <c r="G861" s="141">
        <v>0.2</v>
      </c>
      <c r="H861" s="141">
        <v>0.16</v>
      </c>
      <c r="I861" s="141">
        <v>0</v>
      </c>
      <c r="J861" s="141">
        <v>0.12</v>
      </c>
      <c r="K861" s="141">
        <v>0</v>
      </c>
    </row>
    <row r="862" spans="2:11" x14ac:dyDescent="0.25">
      <c r="B862" s="140" t="s">
        <v>161</v>
      </c>
      <c r="C862" s="141" t="s">
        <v>151</v>
      </c>
      <c r="D862" s="141" t="s">
        <v>205</v>
      </c>
      <c r="E862" s="142">
        <v>2016</v>
      </c>
      <c r="F862" s="141">
        <v>0</v>
      </c>
      <c r="G862" s="141">
        <v>0.2</v>
      </c>
      <c r="H862" s="141">
        <v>0.16</v>
      </c>
      <c r="I862" s="141">
        <v>0</v>
      </c>
      <c r="J862" s="141">
        <v>0.12</v>
      </c>
      <c r="K862" s="141">
        <v>0</v>
      </c>
    </row>
    <row r="863" spans="2:11" x14ac:dyDescent="0.25">
      <c r="B863" s="140" t="s">
        <v>161</v>
      </c>
      <c r="C863" s="141" t="s">
        <v>151</v>
      </c>
      <c r="D863" s="141" t="s">
        <v>167</v>
      </c>
      <c r="E863" s="142">
        <v>2000</v>
      </c>
      <c r="F863" s="141">
        <v>1.7710000000000004</v>
      </c>
      <c r="G863" s="141">
        <v>0.16</v>
      </c>
      <c r="H863" s="141">
        <v>0.12</v>
      </c>
      <c r="I863" s="141">
        <v>25</v>
      </c>
      <c r="J863" s="141">
        <v>0.05</v>
      </c>
      <c r="K863" s="141">
        <v>60</v>
      </c>
    </row>
    <row r="864" spans="2:11" x14ac:dyDescent="0.25">
      <c r="B864" s="140" t="s">
        <v>161</v>
      </c>
      <c r="C864" s="141" t="s">
        <v>151</v>
      </c>
      <c r="D864" s="141" t="s">
        <v>167</v>
      </c>
      <c r="E864" s="142">
        <v>2001</v>
      </c>
      <c r="F864" s="141">
        <v>0.90705202921290307</v>
      </c>
      <c r="G864" s="141">
        <v>0.16</v>
      </c>
      <c r="H864" s="141">
        <v>0.12</v>
      </c>
      <c r="I864" s="141">
        <v>25</v>
      </c>
      <c r="J864" s="141">
        <v>0.05</v>
      </c>
      <c r="K864" s="141">
        <v>60</v>
      </c>
    </row>
    <row r="865" spans="2:11" x14ac:dyDescent="0.25">
      <c r="B865" s="140" t="s">
        <v>161</v>
      </c>
      <c r="C865" s="141" t="s">
        <v>151</v>
      </c>
      <c r="D865" s="141" t="s">
        <v>167</v>
      </c>
      <c r="E865" s="142">
        <v>2002</v>
      </c>
      <c r="F865" s="141">
        <v>1.5285974610064508</v>
      </c>
      <c r="G865" s="141">
        <v>0.3</v>
      </c>
      <c r="H865" s="141">
        <v>0.2</v>
      </c>
      <c r="I865" s="141">
        <v>25</v>
      </c>
      <c r="J865" s="141">
        <v>0.1</v>
      </c>
      <c r="K865" s="141">
        <v>60</v>
      </c>
    </row>
    <row r="866" spans="2:11" x14ac:dyDescent="0.25">
      <c r="B866" s="140" t="s">
        <v>161</v>
      </c>
      <c r="C866" s="141" t="s">
        <v>151</v>
      </c>
      <c r="D866" s="141" t="s">
        <v>167</v>
      </c>
      <c r="E866" s="142">
        <v>2003</v>
      </c>
      <c r="F866" s="141">
        <v>2.5051600000000001</v>
      </c>
      <c r="G866" s="141">
        <v>0.3</v>
      </c>
      <c r="H866" s="141">
        <v>0.2</v>
      </c>
      <c r="I866" s="141">
        <v>25</v>
      </c>
      <c r="J866" s="141">
        <v>0.1</v>
      </c>
      <c r="K866" s="141">
        <v>60</v>
      </c>
    </row>
    <row r="867" spans="2:11" x14ac:dyDescent="0.25">
      <c r="B867" s="140" t="s">
        <v>161</v>
      </c>
      <c r="C867" s="141" t="s">
        <v>151</v>
      </c>
      <c r="D867" s="141" t="s">
        <v>167</v>
      </c>
      <c r="E867" s="142">
        <v>2004</v>
      </c>
      <c r="F867" s="141">
        <v>2.0125000000000004E-2</v>
      </c>
      <c r="G867" s="141">
        <v>0.3</v>
      </c>
      <c r="H867" s="141">
        <v>0.2</v>
      </c>
      <c r="I867" s="141">
        <v>25</v>
      </c>
      <c r="J867" s="141">
        <v>0.1</v>
      </c>
      <c r="K867" s="141">
        <v>60</v>
      </c>
    </row>
    <row r="868" spans="2:11" x14ac:dyDescent="0.25">
      <c r="B868" s="140" t="s">
        <v>161</v>
      </c>
      <c r="C868" s="141" t="s">
        <v>151</v>
      </c>
      <c r="D868" s="141" t="s">
        <v>167</v>
      </c>
      <c r="E868" s="142">
        <v>2005</v>
      </c>
      <c r="F868" s="141">
        <v>0.13846</v>
      </c>
      <c r="G868" s="141">
        <v>0.3</v>
      </c>
      <c r="H868" s="141">
        <v>0.2</v>
      </c>
      <c r="I868" s="141">
        <v>25</v>
      </c>
      <c r="J868" s="141">
        <v>0.1</v>
      </c>
      <c r="K868" s="141">
        <v>60</v>
      </c>
    </row>
    <row r="869" spans="2:11" x14ac:dyDescent="0.25">
      <c r="B869" s="140" t="s">
        <v>161</v>
      </c>
      <c r="C869" s="141" t="s">
        <v>151</v>
      </c>
      <c r="D869" s="141" t="s">
        <v>167</v>
      </c>
      <c r="E869" s="142">
        <v>2006</v>
      </c>
      <c r="F869" s="141">
        <v>1.0496746873290324</v>
      </c>
      <c r="G869" s="141">
        <v>0.3</v>
      </c>
      <c r="H869" s="141">
        <v>0.2</v>
      </c>
      <c r="I869" s="141">
        <v>25</v>
      </c>
      <c r="J869" s="141">
        <v>0.1</v>
      </c>
      <c r="K869" s="141">
        <v>60</v>
      </c>
    </row>
    <row r="870" spans="2:11" x14ac:dyDescent="0.25">
      <c r="B870" s="140" t="s">
        <v>161</v>
      </c>
      <c r="C870" s="141" t="s">
        <v>151</v>
      </c>
      <c r="D870" s="141" t="s">
        <v>167</v>
      </c>
      <c r="E870" s="142">
        <v>2007</v>
      </c>
      <c r="F870" s="141">
        <v>3.3947114538580614</v>
      </c>
      <c r="G870" s="141">
        <v>0.3</v>
      </c>
      <c r="H870" s="141">
        <v>0.2</v>
      </c>
      <c r="I870" s="141">
        <v>25</v>
      </c>
      <c r="J870" s="141">
        <v>0.1</v>
      </c>
      <c r="K870" s="141">
        <v>60</v>
      </c>
    </row>
    <row r="871" spans="2:11" x14ac:dyDescent="0.25">
      <c r="B871" s="140" t="s">
        <v>161</v>
      </c>
      <c r="C871" s="141" t="s">
        <v>151</v>
      </c>
      <c r="D871" s="141" t="s">
        <v>167</v>
      </c>
      <c r="E871" s="142">
        <v>2008</v>
      </c>
      <c r="F871" s="141">
        <v>2.9066346169677386</v>
      </c>
      <c r="G871" s="141">
        <v>0.3</v>
      </c>
      <c r="H871" s="141">
        <v>0.2</v>
      </c>
      <c r="I871" s="141">
        <v>25</v>
      </c>
      <c r="J871" s="141">
        <v>0.1</v>
      </c>
      <c r="K871" s="141">
        <v>60</v>
      </c>
    </row>
    <row r="872" spans="2:11" x14ac:dyDescent="0.25">
      <c r="B872" s="140" t="s">
        <v>161</v>
      </c>
      <c r="C872" s="141" t="s">
        <v>151</v>
      </c>
      <c r="D872" s="141" t="s">
        <v>167</v>
      </c>
      <c r="E872" s="142">
        <v>2009</v>
      </c>
      <c r="F872" s="141">
        <v>1.2951989082967741</v>
      </c>
      <c r="G872" s="141">
        <v>0.3</v>
      </c>
      <c r="H872" s="141">
        <v>0.2</v>
      </c>
      <c r="I872" s="141">
        <v>25</v>
      </c>
      <c r="J872" s="141">
        <v>0.1</v>
      </c>
      <c r="K872" s="141">
        <v>60</v>
      </c>
    </row>
    <row r="873" spans="2:11" hidden="1" x14ac:dyDescent="0.25">
      <c r="B873" s="140" t="s">
        <v>161</v>
      </c>
      <c r="C873" s="141" t="s">
        <v>151</v>
      </c>
      <c r="D873" s="141" t="s">
        <v>167</v>
      </c>
      <c r="E873" s="142">
        <v>2010</v>
      </c>
      <c r="F873" s="141">
        <v>9.6867130639096768</v>
      </c>
      <c r="G873" s="141">
        <v>0.3</v>
      </c>
      <c r="H873" s="141">
        <v>0.2</v>
      </c>
      <c r="I873" s="141">
        <v>25</v>
      </c>
      <c r="J873" s="141">
        <v>0.1</v>
      </c>
      <c r="K873" s="141">
        <v>60</v>
      </c>
    </row>
    <row r="874" spans="2:11" hidden="1" x14ac:dyDescent="0.25">
      <c r="B874" s="140" t="s">
        <v>161</v>
      </c>
      <c r="C874" s="141" t="s">
        <v>151</v>
      </c>
      <c r="D874" s="141" t="s">
        <v>167</v>
      </c>
      <c r="E874" s="142">
        <v>2011</v>
      </c>
      <c r="F874" s="141">
        <v>1.3161055248645155</v>
      </c>
      <c r="G874" s="141">
        <v>0.3</v>
      </c>
      <c r="H874" s="141">
        <v>0.2</v>
      </c>
      <c r="I874" s="141">
        <v>25</v>
      </c>
      <c r="J874" s="141">
        <v>0.1</v>
      </c>
      <c r="K874" s="141">
        <v>60</v>
      </c>
    </row>
    <row r="875" spans="2:11" x14ac:dyDescent="0.25">
      <c r="B875" s="140" t="s">
        <v>161</v>
      </c>
      <c r="C875" s="141" t="s">
        <v>151</v>
      </c>
      <c r="D875" s="141" t="s">
        <v>167</v>
      </c>
      <c r="E875" s="142">
        <v>2012</v>
      </c>
      <c r="F875" s="141">
        <v>0.82189778720000006</v>
      </c>
      <c r="G875" s="141">
        <v>0.3</v>
      </c>
      <c r="H875" s="141">
        <v>0.2</v>
      </c>
      <c r="I875" s="142">
        <v>25</v>
      </c>
      <c r="J875" s="141">
        <v>0.1</v>
      </c>
      <c r="K875" s="142">
        <v>60</v>
      </c>
    </row>
    <row r="876" spans="2:11" x14ac:dyDescent="0.25">
      <c r="B876" s="140" t="s">
        <v>161</v>
      </c>
      <c r="C876" s="141" t="s">
        <v>151</v>
      </c>
      <c r="D876" s="141" t="s">
        <v>167</v>
      </c>
      <c r="E876" s="142">
        <v>2013</v>
      </c>
      <c r="F876" s="141">
        <v>2.4010107621432151</v>
      </c>
      <c r="G876" s="141">
        <v>0.3</v>
      </c>
      <c r="H876" s="141">
        <v>0.2</v>
      </c>
      <c r="I876" s="142">
        <v>25</v>
      </c>
      <c r="J876" s="141">
        <v>0.1</v>
      </c>
      <c r="K876" s="142">
        <v>60</v>
      </c>
    </row>
    <row r="877" spans="2:11" x14ac:dyDescent="0.25">
      <c r="B877" s="140" t="s">
        <v>161</v>
      </c>
      <c r="C877" s="141" t="s">
        <v>151</v>
      </c>
      <c r="D877" s="141" t="s">
        <v>167</v>
      </c>
      <c r="E877" s="142">
        <v>2014</v>
      </c>
      <c r="F877" s="141">
        <v>0</v>
      </c>
      <c r="G877" s="141">
        <v>0.3</v>
      </c>
      <c r="H877" s="141">
        <v>0.2</v>
      </c>
      <c r="I877" s="142">
        <v>0</v>
      </c>
      <c r="J877" s="141">
        <v>0.1</v>
      </c>
      <c r="K877" s="142">
        <v>0</v>
      </c>
    </row>
    <row r="878" spans="2:11" x14ac:dyDescent="0.25">
      <c r="B878" s="140" t="s">
        <v>161</v>
      </c>
      <c r="C878" s="141" t="s">
        <v>151</v>
      </c>
      <c r="D878" s="141" t="s">
        <v>167</v>
      </c>
      <c r="E878" s="142">
        <v>2015</v>
      </c>
      <c r="F878" s="141">
        <v>0</v>
      </c>
      <c r="G878" s="141">
        <v>0.3</v>
      </c>
      <c r="H878" s="141">
        <v>0.2</v>
      </c>
      <c r="I878" s="142">
        <v>0</v>
      </c>
      <c r="J878" s="141">
        <v>0.1</v>
      </c>
      <c r="K878" s="142">
        <v>0</v>
      </c>
    </row>
    <row r="879" spans="2:11" x14ac:dyDescent="0.25">
      <c r="B879" s="140" t="s">
        <v>161</v>
      </c>
      <c r="C879" s="141" t="s">
        <v>151</v>
      </c>
      <c r="D879" s="141" t="s">
        <v>167</v>
      </c>
      <c r="E879" s="142">
        <v>2016</v>
      </c>
      <c r="F879" s="141">
        <v>0</v>
      </c>
      <c r="G879" s="141">
        <v>0.3</v>
      </c>
      <c r="H879" s="141">
        <v>0.2</v>
      </c>
      <c r="I879" s="142">
        <v>0</v>
      </c>
      <c r="J879" s="141">
        <v>0.1</v>
      </c>
      <c r="K879" s="142">
        <v>0</v>
      </c>
    </row>
    <row r="880" spans="2:11" x14ac:dyDescent="0.25">
      <c r="B880" s="140" t="s">
        <v>161</v>
      </c>
      <c r="C880" s="141" t="s">
        <v>152</v>
      </c>
      <c r="D880" s="141" t="s">
        <v>294</v>
      </c>
      <c r="E880" s="142">
        <v>2000</v>
      </c>
      <c r="F880" s="141">
        <v>16.355797744</v>
      </c>
      <c r="G880" s="141">
        <v>0.16</v>
      </c>
      <c r="H880" s="141">
        <v>0.12</v>
      </c>
      <c r="I880" s="142">
        <v>25</v>
      </c>
      <c r="J880" s="141">
        <v>0.1</v>
      </c>
      <c r="K880" s="142">
        <v>60</v>
      </c>
    </row>
    <row r="881" spans="2:11" x14ac:dyDescent="0.25">
      <c r="B881" s="140" t="s">
        <v>161</v>
      </c>
      <c r="C881" s="141" t="s">
        <v>152</v>
      </c>
      <c r="D881" s="141" t="s">
        <v>294</v>
      </c>
      <c r="E881" s="142">
        <v>2001</v>
      </c>
      <c r="F881" s="141">
        <v>16.149325503329035</v>
      </c>
      <c r="G881" s="141">
        <v>0.16</v>
      </c>
      <c r="H881" s="141">
        <v>0.12</v>
      </c>
      <c r="I881" s="142">
        <v>25</v>
      </c>
      <c r="J881" s="141">
        <v>0.1</v>
      </c>
      <c r="K881" s="142">
        <v>60</v>
      </c>
    </row>
    <row r="882" spans="2:11" x14ac:dyDescent="0.25">
      <c r="B882" s="140" t="s">
        <v>161</v>
      </c>
      <c r="C882" s="141" t="s">
        <v>152</v>
      </c>
      <c r="D882" s="141" t="s">
        <v>294</v>
      </c>
      <c r="E882" s="142">
        <v>2002</v>
      </c>
      <c r="F882" s="141">
        <v>12.99113862900645</v>
      </c>
      <c r="G882" s="141">
        <v>0.16</v>
      </c>
      <c r="H882" s="141">
        <v>0.12</v>
      </c>
      <c r="I882" s="142">
        <v>25</v>
      </c>
      <c r="J882" s="141">
        <v>0.1</v>
      </c>
      <c r="K882" s="142">
        <v>60</v>
      </c>
    </row>
    <row r="883" spans="2:11" x14ac:dyDescent="0.25">
      <c r="B883" s="140" t="s">
        <v>161</v>
      </c>
      <c r="C883" s="141" t="s">
        <v>152</v>
      </c>
      <c r="D883" s="141" t="s">
        <v>294</v>
      </c>
      <c r="E883" s="142">
        <v>2003</v>
      </c>
      <c r="F883" s="141">
        <v>20.513313592619351</v>
      </c>
      <c r="G883" s="141">
        <v>0.16</v>
      </c>
      <c r="H883" s="141">
        <v>0.12</v>
      </c>
      <c r="I883" s="142">
        <v>25</v>
      </c>
      <c r="J883" s="141">
        <v>0.1</v>
      </c>
      <c r="K883" s="142">
        <v>60</v>
      </c>
    </row>
    <row r="884" spans="2:11" x14ac:dyDescent="0.25">
      <c r="B884" s="140" t="s">
        <v>161</v>
      </c>
      <c r="C884" s="141" t="s">
        <v>152</v>
      </c>
      <c r="D884" s="141" t="s">
        <v>294</v>
      </c>
      <c r="E884" s="142">
        <v>2004</v>
      </c>
      <c r="F884" s="141">
        <v>22.973166972180465</v>
      </c>
      <c r="G884" s="141">
        <v>0.16</v>
      </c>
      <c r="H884" s="141">
        <v>0.12</v>
      </c>
      <c r="I884" s="142">
        <v>25</v>
      </c>
      <c r="J884" s="141">
        <v>0.1</v>
      </c>
      <c r="K884" s="142">
        <v>60</v>
      </c>
    </row>
    <row r="885" spans="2:11" x14ac:dyDescent="0.25">
      <c r="B885" s="140" t="s">
        <v>161</v>
      </c>
      <c r="C885" s="141" t="s">
        <v>152</v>
      </c>
      <c r="D885" s="141" t="s">
        <v>294</v>
      </c>
      <c r="E885" s="142">
        <v>2005</v>
      </c>
      <c r="F885" s="141">
        <v>24.791081883561137</v>
      </c>
      <c r="G885" s="141">
        <v>0.16</v>
      </c>
      <c r="H885" s="141">
        <v>0.12</v>
      </c>
      <c r="I885" s="142">
        <v>25</v>
      </c>
      <c r="J885" s="141">
        <v>0.1</v>
      </c>
      <c r="K885" s="142">
        <v>60</v>
      </c>
    </row>
    <row r="886" spans="2:11" x14ac:dyDescent="0.25">
      <c r="B886" s="140" t="s">
        <v>161</v>
      </c>
      <c r="C886" s="141" t="s">
        <v>152</v>
      </c>
      <c r="D886" s="141" t="s">
        <v>294</v>
      </c>
      <c r="E886" s="142">
        <v>2006</v>
      </c>
      <c r="F886" s="141">
        <v>33.765262085728999</v>
      </c>
      <c r="G886" s="141">
        <v>0.16</v>
      </c>
      <c r="H886" s="141">
        <v>0.12</v>
      </c>
      <c r="I886" s="142">
        <v>25</v>
      </c>
      <c r="J886" s="141">
        <v>0.1</v>
      </c>
      <c r="K886" s="142">
        <v>60</v>
      </c>
    </row>
    <row r="887" spans="2:11" x14ac:dyDescent="0.25">
      <c r="B887" s="140" t="s">
        <v>161</v>
      </c>
      <c r="C887" s="141" t="s">
        <v>152</v>
      </c>
      <c r="D887" s="141" t="s">
        <v>294</v>
      </c>
      <c r="E887" s="142">
        <v>2007</v>
      </c>
      <c r="F887" s="141">
        <v>20.360732673135484</v>
      </c>
      <c r="G887" s="141">
        <v>0.16</v>
      </c>
      <c r="H887" s="141">
        <v>0.12</v>
      </c>
      <c r="I887" s="142">
        <v>25</v>
      </c>
      <c r="J887" s="141">
        <v>0.1</v>
      </c>
      <c r="K887" s="142">
        <v>60</v>
      </c>
    </row>
    <row r="888" spans="2:11" x14ac:dyDescent="0.25">
      <c r="B888" s="140" t="s">
        <v>161</v>
      </c>
      <c r="C888" s="141" t="s">
        <v>152</v>
      </c>
      <c r="D888" s="141" t="s">
        <v>294</v>
      </c>
      <c r="E888" s="142">
        <v>2008</v>
      </c>
      <c r="F888" s="141">
        <v>19.634651574451617</v>
      </c>
      <c r="G888" s="141">
        <v>0.16</v>
      </c>
      <c r="H888" s="141">
        <v>0.12</v>
      </c>
      <c r="I888" s="142">
        <v>25</v>
      </c>
      <c r="J888" s="141">
        <v>0.1</v>
      </c>
      <c r="K888" s="142">
        <v>60</v>
      </c>
    </row>
    <row r="889" spans="2:11" x14ac:dyDescent="0.25">
      <c r="B889" s="140" t="s">
        <v>161</v>
      </c>
      <c r="C889" s="141" t="s">
        <v>152</v>
      </c>
      <c r="D889" s="141" t="s">
        <v>294</v>
      </c>
      <c r="E889" s="142">
        <v>2009</v>
      </c>
      <c r="F889" s="141">
        <v>9.3313278978064496</v>
      </c>
      <c r="G889" s="141">
        <v>0.16</v>
      </c>
      <c r="H889" s="141">
        <v>0.12</v>
      </c>
      <c r="I889" s="142">
        <v>25</v>
      </c>
      <c r="J889" s="141">
        <v>0.1</v>
      </c>
      <c r="K889" s="142">
        <v>60</v>
      </c>
    </row>
    <row r="890" spans="2:11" x14ac:dyDescent="0.25">
      <c r="B890" s="140" t="s">
        <v>161</v>
      </c>
      <c r="C890" s="141" t="s">
        <v>152</v>
      </c>
      <c r="D890" s="141" t="s">
        <v>294</v>
      </c>
      <c r="E890" s="142">
        <v>2010</v>
      </c>
      <c r="F890" s="141">
        <v>6.3180879558193492</v>
      </c>
      <c r="G890" s="141">
        <v>0.16</v>
      </c>
      <c r="H890" s="141">
        <v>0.12</v>
      </c>
      <c r="I890" s="142">
        <v>25</v>
      </c>
      <c r="J890" s="141">
        <v>0.1</v>
      </c>
      <c r="K890" s="142">
        <v>60</v>
      </c>
    </row>
    <row r="891" spans="2:11" x14ac:dyDescent="0.25">
      <c r="B891" s="140" t="s">
        <v>161</v>
      </c>
      <c r="C891" s="141" t="s">
        <v>152</v>
      </c>
      <c r="D891" s="141" t="s">
        <v>294</v>
      </c>
      <c r="E891" s="142">
        <v>2011</v>
      </c>
      <c r="F891" s="141">
        <v>9.3747337491096854</v>
      </c>
      <c r="G891" s="141">
        <v>0.16</v>
      </c>
      <c r="H891" s="141">
        <v>0.12</v>
      </c>
      <c r="I891" s="142">
        <v>25</v>
      </c>
      <c r="J891" s="141">
        <v>0.1</v>
      </c>
      <c r="K891" s="142">
        <v>60</v>
      </c>
    </row>
    <row r="892" spans="2:11" x14ac:dyDescent="0.25">
      <c r="B892" s="140" t="s">
        <v>161</v>
      </c>
      <c r="C892" s="141" t="s">
        <v>152</v>
      </c>
      <c r="D892" s="141" t="s">
        <v>294</v>
      </c>
      <c r="E892" s="142">
        <v>2012</v>
      </c>
      <c r="F892" s="141">
        <v>8.344589742554831</v>
      </c>
      <c r="G892" s="141">
        <v>0.16</v>
      </c>
      <c r="H892" s="141">
        <v>0.12</v>
      </c>
      <c r="I892" s="141">
        <v>25</v>
      </c>
      <c r="J892" s="141">
        <v>0.1</v>
      </c>
      <c r="K892" s="141">
        <v>60</v>
      </c>
    </row>
    <row r="893" spans="2:11" x14ac:dyDescent="0.25">
      <c r="B893" s="140" t="s">
        <v>161</v>
      </c>
      <c r="C893" s="141" t="s">
        <v>152</v>
      </c>
      <c r="D893" s="141" t="s">
        <v>294</v>
      </c>
      <c r="E893" s="142">
        <v>2013</v>
      </c>
      <c r="F893" s="141">
        <v>11.751049725161282</v>
      </c>
      <c r="G893" s="141">
        <v>0.16</v>
      </c>
      <c r="H893" s="141">
        <v>0.12</v>
      </c>
      <c r="I893" s="141">
        <v>25</v>
      </c>
      <c r="J893" s="141">
        <v>0.1</v>
      </c>
      <c r="K893" s="141">
        <v>60</v>
      </c>
    </row>
    <row r="894" spans="2:11" x14ac:dyDescent="0.25">
      <c r="B894" s="140" t="s">
        <v>161</v>
      </c>
      <c r="C894" s="141" t="s">
        <v>152</v>
      </c>
      <c r="D894" s="141" t="s">
        <v>294</v>
      </c>
      <c r="E894" s="142">
        <v>2014</v>
      </c>
      <c r="F894" s="141">
        <v>47.97948077419349</v>
      </c>
      <c r="G894" s="141">
        <v>0.16</v>
      </c>
      <c r="H894" s="141">
        <v>0.12</v>
      </c>
      <c r="I894" s="141">
        <v>25</v>
      </c>
      <c r="J894" s="141">
        <v>0.1</v>
      </c>
      <c r="K894" s="141">
        <v>60</v>
      </c>
    </row>
    <row r="895" spans="2:11" x14ac:dyDescent="0.25">
      <c r="B895" s="140" t="s">
        <v>161</v>
      </c>
      <c r="C895" s="141" t="s">
        <v>152</v>
      </c>
      <c r="D895" s="141" t="s">
        <v>294</v>
      </c>
      <c r="E895" s="142">
        <v>2015</v>
      </c>
      <c r="F895" s="141">
        <v>3.9380955066960004</v>
      </c>
      <c r="G895" s="141">
        <v>0.16</v>
      </c>
      <c r="H895" s="141">
        <v>0.12</v>
      </c>
      <c r="I895" s="141">
        <v>25</v>
      </c>
      <c r="J895" s="141">
        <v>0.1</v>
      </c>
      <c r="K895" s="141">
        <v>60</v>
      </c>
    </row>
    <row r="896" spans="2:11" x14ac:dyDescent="0.25">
      <c r="B896" s="140" t="s">
        <v>161</v>
      </c>
      <c r="C896" s="141" t="s">
        <v>152</v>
      </c>
      <c r="D896" s="141" t="s">
        <v>294</v>
      </c>
      <c r="E896" s="142">
        <v>2016</v>
      </c>
      <c r="F896" s="141">
        <v>6.6692099216516176</v>
      </c>
      <c r="G896" s="141">
        <v>0.16</v>
      </c>
      <c r="H896" s="141">
        <v>0.12</v>
      </c>
      <c r="I896" s="141">
        <v>25</v>
      </c>
      <c r="J896" s="141">
        <v>0.1</v>
      </c>
      <c r="K896" s="141">
        <v>60</v>
      </c>
    </row>
    <row r="897" spans="2:11" x14ac:dyDescent="0.25">
      <c r="B897" s="140" t="s">
        <v>161</v>
      </c>
      <c r="C897" s="141" t="s">
        <v>152</v>
      </c>
      <c r="D897" s="141" t="s">
        <v>205</v>
      </c>
      <c r="E897" s="142">
        <v>2000</v>
      </c>
      <c r="F897" s="141">
        <v>4.1244743607766878</v>
      </c>
      <c r="G897" s="141">
        <v>0.16</v>
      </c>
      <c r="H897" s="141">
        <v>0.12</v>
      </c>
      <c r="I897" s="141">
        <v>25</v>
      </c>
      <c r="J897" s="141">
        <v>0.1</v>
      </c>
      <c r="K897" s="141">
        <v>60</v>
      </c>
    </row>
    <row r="898" spans="2:11" x14ac:dyDescent="0.25">
      <c r="B898" s="140" t="s">
        <v>161</v>
      </c>
      <c r="C898" s="141" t="s">
        <v>152</v>
      </c>
      <c r="D898" s="141" t="s">
        <v>205</v>
      </c>
      <c r="E898" s="142">
        <v>2001</v>
      </c>
      <c r="F898" s="141">
        <v>3.3661234817607841</v>
      </c>
      <c r="G898" s="141">
        <v>0.16</v>
      </c>
      <c r="H898" s="141">
        <v>0.12</v>
      </c>
      <c r="I898" s="141">
        <v>25</v>
      </c>
      <c r="J898" s="141">
        <v>0.1</v>
      </c>
      <c r="K898" s="141">
        <v>60</v>
      </c>
    </row>
    <row r="899" spans="2:11" x14ac:dyDescent="0.25">
      <c r="B899" s="140" t="s">
        <v>161</v>
      </c>
      <c r="C899" s="141" t="s">
        <v>152</v>
      </c>
      <c r="D899" s="141" t="s">
        <v>205</v>
      </c>
      <c r="E899" s="142">
        <v>2002</v>
      </c>
      <c r="F899" s="141">
        <v>3.4376342695105766</v>
      </c>
      <c r="G899" s="141">
        <v>0.16</v>
      </c>
      <c r="H899" s="141">
        <v>0.12</v>
      </c>
      <c r="I899" s="141">
        <v>25</v>
      </c>
      <c r="J899" s="141">
        <v>0.1</v>
      </c>
      <c r="K899" s="141">
        <v>60</v>
      </c>
    </row>
    <row r="900" spans="2:11" x14ac:dyDescent="0.25">
      <c r="B900" s="140" t="s">
        <v>161</v>
      </c>
      <c r="C900" s="141" t="s">
        <v>152</v>
      </c>
      <c r="D900" s="141" t="s">
        <v>205</v>
      </c>
      <c r="E900" s="142">
        <v>2003</v>
      </c>
      <c r="F900" s="141">
        <v>4.0304633041735523</v>
      </c>
      <c r="G900" s="141">
        <v>0.16</v>
      </c>
      <c r="H900" s="141">
        <v>0.12</v>
      </c>
      <c r="I900" s="141">
        <v>25</v>
      </c>
      <c r="J900" s="141">
        <v>0.1</v>
      </c>
      <c r="K900" s="141">
        <v>60</v>
      </c>
    </row>
    <row r="901" spans="2:11" x14ac:dyDescent="0.25">
      <c r="B901" s="140" t="s">
        <v>161</v>
      </c>
      <c r="C901" s="141" t="s">
        <v>152</v>
      </c>
      <c r="D901" s="141" t="s">
        <v>205</v>
      </c>
      <c r="E901" s="142">
        <v>2004</v>
      </c>
      <c r="F901" s="141">
        <v>2.865182452105552</v>
      </c>
      <c r="G901" s="141">
        <v>0.16</v>
      </c>
      <c r="H901" s="141">
        <v>0.12</v>
      </c>
      <c r="I901" s="141">
        <v>25</v>
      </c>
      <c r="J901" s="141">
        <v>0.1</v>
      </c>
      <c r="K901" s="141">
        <v>60</v>
      </c>
    </row>
    <row r="902" spans="2:11" x14ac:dyDescent="0.25">
      <c r="B902" s="140" t="s">
        <v>161</v>
      </c>
      <c r="C902" s="141" t="s">
        <v>152</v>
      </c>
      <c r="D902" s="141" t="s">
        <v>205</v>
      </c>
      <c r="E902" s="142">
        <v>2005</v>
      </c>
      <c r="F902" s="141">
        <v>5.0448838597192003</v>
      </c>
      <c r="G902" s="141">
        <v>0.16</v>
      </c>
      <c r="H902" s="141">
        <v>0.12</v>
      </c>
      <c r="I902" s="141">
        <v>25</v>
      </c>
      <c r="J902" s="141">
        <v>0.1</v>
      </c>
      <c r="K902" s="141">
        <v>60</v>
      </c>
    </row>
    <row r="903" spans="2:11" x14ac:dyDescent="0.25">
      <c r="B903" s="140" t="s">
        <v>161</v>
      </c>
      <c r="C903" s="141" t="s">
        <v>152</v>
      </c>
      <c r="D903" s="141" t="s">
        <v>205</v>
      </c>
      <c r="E903" s="142">
        <v>2006</v>
      </c>
      <c r="F903" s="141">
        <v>5.0908216089262091</v>
      </c>
      <c r="G903" s="141">
        <v>0.16</v>
      </c>
      <c r="H903" s="141">
        <v>0.12</v>
      </c>
      <c r="I903" s="141">
        <v>25</v>
      </c>
      <c r="J903" s="141">
        <v>0.1</v>
      </c>
      <c r="K903" s="141">
        <v>60</v>
      </c>
    </row>
    <row r="904" spans="2:11" x14ac:dyDescent="0.25">
      <c r="B904" s="140" t="s">
        <v>161</v>
      </c>
      <c r="C904" s="141" t="s">
        <v>152</v>
      </c>
      <c r="D904" s="141" t="s">
        <v>205</v>
      </c>
      <c r="E904" s="142">
        <v>2007</v>
      </c>
      <c r="F904" s="141">
        <v>5.6020000255393603</v>
      </c>
      <c r="G904" s="141">
        <v>0.16</v>
      </c>
      <c r="H904" s="141">
        <v>0.12</v>
      </c>
      <c r="I904" s="141">
        <v>25</v>
      </c>
      <c r="J904" s="141">
        <v>0.1</v>
      </c>
      <c r="K904" s="141">
        <v>60</v>
      </c>
    </row>
    <row r="905" spans="2:11" x14ac:dyDescent="0.25">
      <c r="B905" s="140" t="s">
        <v>161</v>
      </c>
      <c r="C905" s="141" t="s">
        <v>152</v>
      </c>
      <c r="D905" s="141" t="s">
        <v>205</v>
      </c>
      <c r="E905" s="142">
        <v>2008</v>
      </c>
      <c r="F905" s="141">
        <v>2.7748819602822241</v>
      </c>
      <c r="G905" s="141">
        <v>0.16</v>
      </c>
      <c r="H905" s="141">
        <v>0.12</v>
      </c>
      <c r="I905" s="141">
        <v>25</v>
      </c>
      <c r="J905" s="141">
        <v>0.1</v>
      </c>
      <c r="K905" s="141">
        <v>60</v>
      </c>
    </row>
    <row r="906" spans="2:11" x14ac:dyDescent="0.25">
      <c r="B906" s="140" t="s">
        <v>161</v>
      </c>
      <c r="C906" s="141" t="s">
        <v>152</v>
      </c>
      <c r="D906" s="141" t="s">
        <v>205</v>
      </c>
      <c r="E906" s="142">
        <v>2009</v>
      </c>
      <c r="F906" s="141">
        <v>2.0984688282185604</v>
      </c>
      <c r="G906" s="141">
        <v>0.16</v>
      </c>
      <c r="H906" s="141">
        <v>0.12</v>
      </c>
      <c r="I906" s="141">
        <v>25</v>
      </c>
      <c r="J906" s="141">
        <v>0.1</v>
      </c>
      <c r="K906" s="141">
        <v>60</v>
      </c>
    </row>
    <row r="907" spans="2:11" x14ac:dyDescent="0.25">
      <c r="B907" s="140" t="s">
        <v>161</v>
      </c>
      <c r="C907" s="141" t="s">
        <v>152</v>
      </c>
      <c r="D907" s="141" t="s">
        <v>205</v>
      </c>
      <c r="E907" s="142">
        <v>2010</v>
      </c>
      <c r="F907" s="141">
        <v>5.2020884102596003</v>
      </c>
      <c r="G907" s="141">
        <v>0.16</v>
      </c>
      <c r="H907" s="141">
        <v>0.12</v>
      </c>
      <c r="I907" s="141">
        <v>25</v>
      </c>
      <c r="J907" s="141">
        <v>0.1</v>
      </c>
      <c r="K907" s="141">
        <v>60</v>
      </c>
    </row>
    <row r="908" spans="2:11" x14ac:dyDescent="0.25">
      <c r="B908" s="140" t="s">
        <v>161</v>
      </c>
      <c r="C908" s="141" t="s">
        <v>152</v>
      </c>
      <c r="D908" s="141" t="s">
        <v>205</v>
      </c>
      <c r="E908" s="142">
        <v>2011</v>
      </c>
      <c r="F908" s="141">
        <v>1.794685984707584</v>
      </c>
      <c r="G908" s="141">
        <v>0.16</v>
      </c>
      <c r="H908" s="141">
        <v>0.12</v>
      </c>
      <c r="I908" s="141">
        <v>25</v>
      </c>
      <c r="J908" s="141">
        <v>0.1</v>
      </c>
      <c r="K908" s="141">
        <v>60</v>
      </c>
    </row>
    <row r="909" spans="2:11" x14ac:dyDescent="0.25">
      <c r="B909" s="140" t="s">
        <v>161</v>
      </c>
      <c r="C909" s="141" t="s">
        <v>152</v>
      </c>
      <c r="D909" s="141" t="s">
        <v>205</v>
      </c>
      <c r="E909" s="142">
        <v>2012</v>
      </c>
      <c r="F909" s="141">
        <v>2.5463370774164802</v>
      </c>
      <c r="G909" s="141">
        <v>0.16</v>
      </c>
      <c r="H909" s="141">
        <v>0.12</v>
      </c>
      <c r="I909" s="141">
        <v>25</v>
      </c>
      <c r="J909" s="141">
        <v>0.1</v>
      </c>
      <c r="K909" s="141">
        <v>60</v>
      </c>
    </row>
    <row r="910" spans="2:11" x14ac:dyDescent="0.25">
      <c r="B910" s="140" t="s">
        <v>161</v>
      </c>
      <c r="C910" s="141" t="s">
        <v>152</v>
      </c>
      <c r="D910" s="141" t="s">
        <v>205</v>
      </c>
      <c r="E910" s="142">
        <v>2013</v>
      </c>
      <c r="F910" s="141">
        <v>0.48467417912063998</v>
      </c>
      <c r="G910" s="141">
        <v>0.2</v>
      </c>
      <c r="H910" s="141">
        <v>0.16</v>
      </c>
      <c r="I910" s="141">
        <v>25</v>
      </c>
      <c r="J910" s="141">
        <v>0.1</v>
      </c>
      <c r="K910" s="141">
        <v>60</v>
      </c>
    </row>
    <row r="911" spans="2:11" hidden="1" x14ac:dyDescent="0.25">
      <c r="B911" s="140" t="s">
        <v>161</v>
      </c>
      <c r="C911" s="141" t="s">
        <v>152</v>
      </c>
      <c r="D911" s="141" t="s">
        <v>205</v>
      </c>
      <c r="E911" s="142">
        <v>2014</v>
      </c>
      <c r="F911" s="141">
        <v>6.1708401360267047</v>
      </c>
      <c r="G911" s="141">
        <v>0.2</v>
      </c>
      <c r="H911" s="141">
        <v>0.16</v>
      </c>
      <c r="I911" s="141">
        <v>25</v>
      </c>
      <c r="J911" s="141">
        <v>0.1</v>
      </c>
      <c r="K911" s="141">
        <v>60</v>
      </c>
    </row>
    <row r="912" spans="2:11" hidden="1" x14ac:dyDescent="0.25">
      <c r="B912" s="140" t="s">
        <v>161</v>
      </c>
      <c r="C912" s="141" t="s">
        <v>152</v>
      </c>
      <c r="D912" s="141" t="s">
        <v>205</v>
      </c>
      <c r="E912" s="142">
        <v>2015</v>
      </c>
      <c r="F912" s="141">
        <v>7.5200000000000003E-2</v>
      </c>
      <c r="G912" s="141">
        <v>0.2</v>
      </c>
      <c r="H912" s="141">
        <v>0.16</v>
      </c>
      <c r="I912" s="141">
        <v>25</v>
      </c>
      <c r="J912" s="141">
        <v>0.1</v>
      </c>
      <c r="K912" s="141">
        <v>60</v>
      </c>
    </row>
    <row r="913" spans="2:11" hidden="1" x14ac:dyDescent="0.25">
      <c r="B913" s="140" t="s">
        <v>161</v>
      </c>
      <c r="C913" s="141" t="s">
        <v>152</v>
      </c>
      <c r="D913" s="141" t="s">
        <v>205</v>
      </c>
      <c r="E913" s="142">
        <v>2016</v>
      </c>
      <c r="F913" s="141">
        <v>0</v>
      </c>
      <c r="G913" s="141">
        <v>0.2</v>
      </c>
      <c r="H913" s="141">
        <v>0.16</v>
      </c>
      <c r="I913" s="141">
        <v>25</v>
      </c>
      <c r="J913" s="141">
        <v>0.1</v>
      </c>
      <c r="K913" s="141">
        <v>60</v>
      </c>
    </row>
    <row r="914" spans="2:11" x14ac:dyDescent="0.25">
      <c r="B914" s="140" t="s">
        <v>161</v>
      </c>
      <c r="C914" s="141" t="s">
        <v>152</v>
      </c>
      <c r="D914" s="141" t="s">
        <v>244</v>
      </c>
      <c r="E914" s="142">
        <v>2000</v>
      </c>
      <c r="F914" s="141">
        <v>0</v>
      </c>
      <c r="G914" s="141">
        <v>0</v>
      </c>
      <c r="H914" s="141">
        <v>0</v>
      </c>
      <c r="I914" s="142">
        <v>0</v>
      </c>
      <c r="J914" s="141">
        <v>0</v>
      </c>
      <c r="K914" s="142">
        <v>0</v>
      </c>
    </row>
    <row r="915" spans="2:11" x14ac:dyDescent="0.25">
      <c r="B915" s="140" t="s">
        <v>161</v>
      </c>
      <c r="C915" s="141" t="s">
        <v>152</v>
      </c>
      <c r="D915" s="141" t="s">
        <v>244</v>
      </c>
      <c r="E915" s="142">
        <v>2001</v>
      </c>
      <c r="F915" s="141">
        <v>0</v>
      </c>
      <c r="G915" s="141">
        <v>0</v>
      </c>
      <c r="H915" s="141">
        <v>0</v>
      </c>
      <c r="I915" s="142">
        <v>0</v>
      </c>
      <c r="J915" s="141">
        <v>0</v>
      </c>
      <c r="K915" s="142">
        <v>0</v>
      </c>
    </row>
    <row r="916" spans="2:11" x14ac:dyDescent="0.25">
      <c r="B916" s="140" t="s">
        <v>161</v>
      </c>
      <c r="C916" s="141" t="s">
        <v>152</v>
      </c>
      <c r="D916" s="141" t="s">
        <v>244</v>
      </c>
      <c r="E916" s="142">
        <v>2002</v>
      </c>
      <c r="F916" s="141">
        <v>0</v>
      </c>
      <c r="G916" s="141">
        <v>0</v>
      </c>
      <c r="H916" s="141">
        <v>0</v>
      </c>
      <c r="I916" s="142">
        <v>0</v>
      </c>
      <c r="J916" s="141">
        <v>0</v>
      </c>
      <c r="K916" s="142">
        <v>0</v>
      </c>
    </row>
    <row r="917" spans="2:11" x14ac:dyDescent="0.25">
      <c r="B917" s="140" t="s">
        <v>161</v>
      </c>
      <c r="C917" s="141" t="s">
        <v>152</v>
      </c>
      <c r="D917" s="141" t="s">
        <v>244</v>
      </c>
      <c r="E917" s="142">
        <v>2003</v>
      </c>
      <c r="F917" s="141">
        <v>0</v>
      </c>
      <c r="G917" s="141">
        <v>0</v>
      </c>
      <c r="H917" s="141">
        <v>0</v>
      </c>
      <c r="I917" s="142">
        <v>0</v>
      </c>
      <c r="J917" s="141">
        <v>0</v>
      </c>
      <c r="K917" s="142">
        <v>0</v>
      </c>
    </row>
    <row r="918" spans="2:11" x14ac:dyDescent="0.25">
      <c r="B918" s="140" t="s">
        <v>161</v>
      </c>
      <c r="C918" s="141" t="s">
        <v>152</v>
      </c>
      <c r="D918" s="141" t="s">
        <v>244</v>
      </c>
      <c r="E918" s="142">
        <v>2004</v>
      </c>
      <c r="F918" s="141">
        <v>0</v>
      </c>
      <c r="G918" s="141">
        <v>0</v>
      </c>
      <c r="H918" s="141">
        <v>0</v>
      </c>
      <c r="I918" s="142">
        <v>0</v>
      </c>
      <c r="J918" s="141">
        <v>0</v>
      </c>
      <c r="K918" s="142">
        <v>0</v>
      </c>
    </row>
    <row r="919" spans="2:11" x14ac:dyDescent="0.25">
      <c r="B919" s="140" t="s">
        <v>161</v>
      </c>
      <c r="C919" s="141" t="s">
        <v>152</v>
      </c>
      <c r="D919" s="141" t="s">
        <v>244</v>
      </c>
      <c r="E919" s="142">
        <v>2005</v>
      </c>
      <c r="F919" s="141">
        <v>0</v>
      </c>
      <c r="G919" s="141">
        <v>0</v>
      </c>
      <c r="H919" s="141">
        <v>0</v>
      </c>
      <c r="I919" s="142">
        <v>0</v>
      </c>
      <c r="J919" s="141">
        <v>0</v>
      </c>
      <c r="K919" s="142">
        <v>0</v>
      </c>
    </row>
    <row r="920" spans="2:11" x14ac:dyDescent="0.25">
      <c r="B920" s="140" t="s">
        <v>161</v>
      </c>
      <c r="C920" s="141" t="s">
        <v>152</v>
      </c>
      <c r="D920" s="141" t="s">
        <v>244</v>
      </c>
      <c r="E920" s="142">
        <v>2006</v>
      </c>
      <c r="F920" s="141">
        <v>0.23220000000000002</v>
      </c>
      <c r="G920" s="141">
        <v>0.2</v>
      </c>
      <c r="H920" s="141">
        <v>0.16</v>
      </c>
      <c r="I920" s="142">
        <v>25</v>
      </c>
      <c r="J920" s="141">
        <v>0.1</v>
      </c>
      <c r="K920" s="142">
        <v>60</v>
      </c>
    </row>
    <row r="921" spans="2:11" x14ac:dyDescent="0.25">
      <c r="B921" s="140" t="s">
        <v>161</v>
      </c>
      <c r="C921" s="141" t="s">
        <v>152</v>
      </c>
      <c r="D921" s="141" t="s">
        <v>244</v>
      </c>
      <c r="E921" s="142">
        <v>2007</v>
      </c>
      <c r="F921" s="141">
        <v>0.63778730350696322</v>
      </c>
      <c r="G921" s="141">
        <v>0.2</v>
      </c>
      <c r="H921" s="141">
        <v>0.16</v>
      </c>
      <c r="I921" s="142">
        <v>25</v>
      </c>
      <c r="J921" s="141">
        <v>0.1</v>
      </c>
      <c r="K921" s="142">
        <v>60</v>
      </c>
    </row>
    <row r="922" spans="2:11" x14ac:dyDescent="0.25">
      <c r="B922" s="140" t="s">
        <v>161</v>
      </c>
      <c r="C922" s="141" t="s">
        <v>152</v>
      </c>
      <c r="D922" s="141" t="s">
        <v>244</v>
      </c>
      <c r="E922" s="142">
        <v>2008</v>
      </c>
      <c r="F922" s="141">
        <v>2.7754935220167791</v>
      </c>
      <c r="G922" s="141">
        <v>0.2</v>
      </c>
      <c r="H922" s="141">
        <v>0.16</v>
      </c>
      <c r="I922" s="142">
        <v>25</v>
      </c>
      <c r="J922" s="141">
        <v>0.1</v>
      </c>
      <c r="K922" s="142">
        <v>60</v>
      </c>
    </row>
    <row r="923" spans="2:11" x14ac:dyDescent="0.25">
      <c r="B923" s="140" t="s">
        <v>161</v>
      </c>
      <c r="C923" s="141" t="s">
        <v>152</v>
      </c>
      <c r="D923" s="141" t="s">
        <v>244</v>
      </c>
      <c r="E923" s="142">
        <v>2009</v>
      </c>
      <c r="F923" s="141">
        <v>5.3995600814977847</v>
      </c>
      <c r="G923" s="141">
        <v>0.2</v>
      </c>
      <c r="H923" s="141">
        <v>0.16</v>
      </c>
      <c r="I923" s="142">
        <v>25</v>
      </c>
      <c r="J923" s="141">
        <v>0.1</v>
      </c>
      <c r="K923" s="142">
        <v>60</v>
      </c>
    </row>
    <row r="924" spans="2:11" x14ac:dyDescent="0.25">
      <c r="B924" s="140" t="s">
        <v>161</v>
      </c>
      <c r="C924" s="141" t="s">
        <v>152</v>
      </c>
      <c r="D924" s="141" t="s">
        <v>244</v>
      </c>
      <c r="E924" s="142">
        <v>2010</v>
      </c>
      <c r="F924" s="141">
        <v>6.2145976568095129</v>
      </c>
      <c r="G924" s="141">
        <v>0.2</v>
      </c>
      <c r="H924" s="141">
        <v>0.16</v>
      </c>
      <c r="I924" s="142">
        <v>25</v>
      </c>
      <c r="J924" s="141">
        <v>0.1</v>
      </c>
      <c r="K924" s="142">
        <v>60</v>
      </c>
    </row>
    <row r="925" spans="2:11" x14ac:dyDescent="0.25">
      <c r="B925" s="140" t="s">
        <v>161</v>
      </c>
      <c r="C925" s="141" t="s">
        <v>152</v>
      </c>
      <c r="D925" s="141" t="s">
        <v>244</v>
      </c>
      <c r="E925" s="142">
        <v>2011</v>
      </c>
      <c r="F925" s="141">
        <v>4.7587234628783657</v>
      </c>
      <c r="G925" s="141">
        <v>0.2</v>
      </c>
      <c r="H925" s="141">
        <v>0.16</v>
      </c>
      <c r="I925" s="142">
        <v>25</v>
      </c>
      <c r="J925" s="141">
        <v>0.1</v>
      </c>
      <c r="K925" s="142">
        <v>60</v>
      </c>
    </row>
    <row r="926" spans="2:11" x14ac:dyDescent="0.25">
      <c r="B926" s="140" t="s">
        <v>161</v>
      </c>
      <c r="C926" s="141" t="s">
        <v>152</v>
      </c>
      <c r="D926" s="141" t="s">
        <v>244</v>
      </c>
      <c r="E926" s="142">
        <v>2012</v>
      </c>
      <c r="F926" s="141">
        <v>5.7682253420414247</v>
      </c>
      <c r="G926" s="141">
        <v>0.2</v>
      </c>
      <c r="H926" s="141">
        <v>0.16</v>
      </c>
      <c r="I926" s="142">
        <v>25</v>
      </c>
      <c r="J926" s="141">
        <v>0.1</v>
      </c>
      <c r="K926" s="142">
        <v>60</v>
      </c>
    </row>
    <row r="927" spans="2:11" x14ac:dyDescent="0.25">
      <c r="B927" s="140" t="s">
        <v>161</v>
      </c>
      <c r="C927" s="141" t="s">
        <v>152</v>
      </c>
      <c r="D927" s="141" t="s">
        <v>244</v>
      </c>
      <c r="E927" s="142">
        <v>2013</v>
      </c>
      <c r="F927" s="141">
        <v>9.8694079352995434</v>
      </c>
      <c r="G927" s="141">
        <v>0.2</v>
      </c>
      <c r="H927" s="141">
        <v>0.16</v>
      </c>
      <c r="I927" s="142">
        <v>25</v>
      </c>
      <c r="J927" s="141">
        <v>0.1</v>
      </c>
      <c r="K927" s="142">
        <v>60</v>
      </c>
    </row>
    <row r="928" spans="2:11" x14ac:dyDescent="0.25">
      <c r="B928" s="140" t="s">
        <v>161</v>
      </c>
      <c r="C928" s="141" t="s">
        <v>152</v>
      </c>
      <c r="D928" s="141" t="s">
        <v>244</v>
      </c>
      <c r="E928" s="142">
        <v>2014</v>
      </c>
      <c r="F928" s="141">
        <v>46.653583169479951</v>
      </c>
      <c r="G928" s="141">
        <v>0.2</v>
      </c>
      <c r="H928" s="141">
        <v>0.16</v>
      </c>
      <c r="I928" s="142">
        <v>25</v>
      </c>
      <c r="J928" s="141">
        <v>0.1</v>
      </c>
      <c r="K928" s="142">
        <v>60</v>
      </c>
    </row>
    <row r="929" spans="2:11" x14ac:dyDescent="0.25">
      <c r="B929" s="140" t="s">
        <v>161</v>
      </c>
      <c r="C929" s="141" t="s">
        <v>152</v>
      </c>
      <c r="D929" s="141" t="s">
        <v>244</v>
      </c>
      <c r="E929" s="142">
        <v>2015</v>
      </c>
      <c r="F929" s="141">
        <v>4.1705271527515659</v>
      </c>
      <c r="G929" s="141">
        <v>0.2</v>
      </c>
      <c r="H929" s="141">
        <v>0.16</v>
      </c>
      <c r="I929" s="142">
        <v>25</v>
      </c>
      <c r="J929" s="141">
        <v>0.1</v>
      </c>
      <c r="K929" s="142">
        <v>60</v>
      </c>
    </row>
    <row r="930" spans="2:11" x14ac:dyDescent="0.25">
      <c r="B930" s="140" t="s">
        <v>161</v>
      </c>
      <c r="C930" s="141" t="s">
        <v>152</v>
      </c>
      <c r="D930" s="141" t="s">
        <v>244</v>
      </c>
      <c r="E930" s="142">
        <v>2016</v>
      </c>
      <c r="F930" s="141">
        <v>102.7551757292396</v>
      </c>
      <c r="G930" s="141">
        <v>0.2</v>
      </c>
      <c r="H930" s="141">
        <v>0.16</v>
      </c>
      <c r="I930" s="142">
        <v>25</v>
      </c>
      <c r="J930" s="141">
        <v>0.1</v>
      </c>
      <c r="K930" s="142">
        <v>60</v>
      </c>
    </row>
    <row r="931" spans="2:11" x14ac:dyDescent="0.25">
      <c r="B931" s="140" t="s">
        <v>161</v>
      </c>
      <c r="C931" s="141" t="s">
        <v>39</v>
      </c>
      <c r="D931" s="141" t="s">
        <v>16</v>
      </c>
      <c r="E931" s="142">
        <v>2000</v>
      </c>
      <c r="F931" s="141">
        <v>0</v>
      </c>
      <c r="G931" s="141">
        <v>0</v>
      </c>
      <c r="H931" s="141">
        <v>0</v>
      </c>
      <c r="I931" s="141">
        <v>0</v>
      </c>
      <c r="J931" s="141">
        <v>0</v>
      </c>
      <c r="K931" s="141">
        <v>0</v>
      </c>
    </row>
    <row r="932" spans="2:11" x14ac:dyDescent="0.25">
      <c r="B932" s="140" t="s">
        <v>161</v>
      </c>
      <c r="C932" s="141" t="s">
        <v>39</v>
      </c>
      <c r="D932" s="141" t="s">
        <v>16</v>
      </c>
      <c r="E932" s="142">
        <v>2001</v>
      </c>
      <c r="F932" s="141">
        <v>0</v>
      </c>
      <c r="G932" s="141">
        <v>0</v>
      </c>
      <c r="H932" s="141">
        <v>0</v>
      </c>
      <c r="I932" s="141">
        <v>0</v>
      </c>
      <c r="J932" s="141">
        <v>0</v>
      </c>
      <c r="K932" s="141">
        <v>0</v>
      </c>
    </row>
    <row r="933" spans="2:11" x14ac:dyDescent="0.25">
      <c r="B933" s="140" t="s">
        <v>161</v>
      </c>
      <c r="C933" s="141" t="s">
        <v>39</v>
      </c>
      <c r="D933" s="141" t="s">
        <v>16</v>
      </c>
      <c r="E933" s="142">
        <v>2002</v>
      </c>
      <c r="F933" s="141">
        <v>0</v>
      </c>
      <c r="G933" s="141">
        <v>0</v>
      </c>
      <c r="H933" s="141">
        <v>0</v>
      </c>
      <c r="I933" s="141">
        <v>0</v>
      </c>
      <c r="J933" s="141">
        <v>0</v>
      </c>
      <c r="K933" s="141">
        <v>0</v>
      </c>
    </row>
    <row r="934" spans="2:11" x14ac:dyDescent="0.25">
      <c r="B934" s="140" t="s">
        <v>161</v>
      </c>
      <c r="C934" s="141" t="s">
        <v>39</v>
      </c>
      <c r="D934" s="141" t="s">
        <v>16</v>
      </c>
      <c r="E934" s="142">
        <v>2003</v>
      </c>
      <c r="F934" s="141">
        <v>0</v>
      </c>
      <c r="G934" s="141">
        <v>0</v>
      </c>
      <c r="H934" s="141">
        <v>0</v>
      </c>
      <c r="I934" s="141">
        <v>0</v>
      </c>
      <c r="J934" s="141">
        <v>0</v>
      </c>
      <c r="K934" s="141">
        <v>0</v>
      </c>
    </row>
    <row r="935" spans="2:11" x14ac:dyDescent="0.25">
      <c r="B935" s="140" t="s">
        <v>161</v>
      </c>
      <c r="C935" s="141" t="s">
        <v>39</v>
      </c>
      <c r="D935" s="141" t="s">
        <v>16</v>
      </c>
      <c r="E935" s="142">
        <v>2004</v>
      </c>
      <c r="F935" s="141">
        <v>0</v>
      </c>
      <c r="G935" s="141">
        <v>0</v>
      </c>
      <c r="H935" s="141">
        <v>0</v>
      </c>
      <c r="I935" s="141">
        <v>0</v>
      </c>
      <c r="J935" s="141">
        <v>0</v>
      </c>
      <c r="K935" s="141">
        <v>0</v>
      </c>
    </row>
    <row r="936" spans="2:11" x14ac:dyDescent="0.25">
      <c r="B936" s="140" t="s">
        <v>161</v>
      </c>
      <c r="C936" s="141" t="s">
        <v>39</v>
      </c>
      <c r="D936" s="141" t="s">
        <v>16</v>
      </c>
      <c r="E936" s="142">
        <v>2005</v>
      </c>
      <c r="F936" s="141">
        <v>0</v>
      </c>
      <c r="G936" s="141">
        <v>0</v>
      </c>
      <c r="H936" s="141">
        <v>0</v>
      </c>
      <c r="I936" s="141">
        <v>0</v>
      </c>
      <c r="J936" s="141">
        <v>0</v>
      </c>
      <c r="K936" s="141">
        <v>0</v>
      </c>
    </row>
    <row r="937" spans="2:11" x14ac:dyDescent="0.25">
      <c r="B937" s="140" t="s">
        <v>161</v>
      </c>
      <c r="C937" s="141" t="s">
        <v>39</v>
      </c>
      <c r="D937" s="141" t="s">
        <v>16</v>
      </c>
      <c r="E937" s="142">
        <v>2006</v>
      </c>
      <c r="F937" s="141">
        <v>0</v>
      </c>
      <c r="G937" s="141">
        <v>0</v>
      </c>
      <c r="H937" s="141">
        <v>0</v>
      </c>
      <c r="I937" s="141">
        <v>0</v>
      </c>
      <c r="J937" s="141">
        <v>0</v>
      </c>
      <c r="K937" s="141">
        <v>0</v>
      </c>
    </row>
    <row r="938" spans="2:11" x14ac:dyDescent="0.25">
      <c r="B938" s="140" t="s">
        <v>161</v>
      </c>
      <c r="C938" s="141" t="s">
        <v>39</v>
      </c>
      <c r="D938" s="141" t="s">
        <v>16</v>
      </c>
      <c r="E938" s="142">
        <v>2007</v>
      </c>
      <c r="F938" s="141">
        <v>0</v>
      </c>
      <c r="G938" s="141">
        <v>0</v>
      </c>
      <c r="H938" s="141">
        <v>0</v>
      </c>
      <c r="I938" s="141">
        <v>0</v>
      </c>
      <c r="J938" s="141">
        <v>0</v>
      </c>
      <c r="K938" s="141">
        <v>0</v>
      </c>
    </row>
    <row r="939" spans="2:11" x14ac:dyDescent="0.25">
      <c r="B939" s="140" t="s">
        <v>161</v>
      </c>
      <c r="C939" s="141" t="s">
        <v>39</v>
      </c>
      <c r="D939" s="141" t="s">
        <v>16</v>
      </c>
      <c r="E939" s="142">
        <v>2008</v>
      </c>
      <c r="F939" s="141">
        <v>42.771333225266801</v>
      </c>
      <c r="G939" s="141">
        <v>0.2</v>
      </c>
      <c r="H939" s="141">
        <v>0.16</v>
      </c>
      <c r="I939" s="141">
        <v>25</v>
      </c>
      <c r="J939" s="141">
        <v>0.12</v>
      </c>
      <c r="K939" s="141">
        <v>60</v>
      </c>
    </row>
    <row r="940" spans="2:11" x14ac:dyDescent="0.25">
      <c r="B940" s="140" t="s">
        <v>161</v>
      </c>
      <c r="C940" s="141" t="s">
        <v>39</v>
      </c>
      <c r="D940" s="141" t="s">
        <v>16</v>
      </c>
      <c r="E940" s="142">
        <v>2009</v>
      </c>
      <c r="F940" s="141">
        <v>42.771333225266801</v>
      </c>
      <c r="G940" s="141">
        <v>0.2</v>
      </c>
      <c r="H940" s="141">
        <v>0.16</v>
      </c>
      <c r="I940" s="141">
        <v>25</v>
      </c>
      <c r="J940" s="141">
        <v>0.12</v>
      </c>
      <c r="K940" s="141">
        <v>60</v>
      </c>
    </row>
    <row r="941" spans="2:11" x14ac:dyDescent="0.25">
      <c r="B941" s="140" t="s">
        <v>161</v>
      </c>
      <c r="C941" s="141" t="s">
        <v>39</v>
      </c>
      <c r="D941" s="141" t="s">
        <v>16</v>
      </c>
      <c r="E941" s="142">
        <v>2010</v>
      </c>
      <c r="F941" s="141">
        <v>42.771333225266801</v>
      </c>
      <c r="G941" s="141">
        <v>0.2</v>
      </c>
      <c r="H941" s="141">
        <v>0.16</v>
      </c>
      <c r="I941" s="141">
        <v>25</v>
      </c>
      <c r="J941" s="141">
        <v>0.12</v>
      </c>
      <c r="K941" s="141">
        <v>60</v>
      </c>
    </row>
    <row r="942" spans="2:11" x14ac:dyDescent="0.25">
      <c r="B942" s="140" t="s">
        <v>161</v>
      </c>
      <c r="C942" s="141" t="s">
        <v>39</v>
      </c>
      <c r="D942" s="141" t="s">
        <v>16</v>
      </c>
      <c r="E942" s="142">
        <v>2011</v>
      </c>
      <c r="F942" s="141">
        <v>86.771333225266801</v>
      </c>
      <c r="G942" s="141">
        <v>0.2</v>
      </c>
      <c r="H942" s="141">
        <v>0.16</v>
      </c>
      <c r="I942" s="141">
        <v>25</v>
      </c>
      <c r="J942" s="141">
        <v>0.12</v>
      </c>
      <c r="K942" s="141">
        <v>60</v>
      </c>
    </row>
    <row r="943" spans="2:11" x14ac:dyDescent="0.25">
      <c r="B943" s="140" t="s">
        <v>161</v>
      </c>
      <c r="C943" s="141" t="s">
        <v>39</v>
      </c>
      <c r="D943" s="141" t="s">
        <v>16</v>
      </c>
      <c r="E943" s="142">
        <v>2012</v>
      </c>
      <c r="F943" s="141">
        <v>95.258179056193995</v>
      </c>
      <c r="G943" s="141">
        <v>0.2</v>
      </c>
      <c r="H943" s="141">
        <v>0.16</v>
      </c>
      <c r="I943" s="141">
        <v>25</v>
      </c>
      <c r="J943" s="141">
        <v>0.12</v>
      </c>
      <c r="K943" s="141">
        <v>60</v>
      </c>
    </row>
    <row r="944" spans="2:11" x14ac:dyDescent="0.25">
      <c r="B944" s="140" t="s">
        <v>161</v>
      </c>
      <c r="C944" s="141" t="s">
        <v>39</v>
      </c>
      <c r="D944" s="141" t="s">
        <v>16</v>
      </c>
      <c r="E944" s="142">
        <v>2013</v>
      </c>
      <c r="F944" s="141">
        <v>711.96152187349628</v>
      </c>
      <c r="G944" s="141">
        <v>0.2</v>
      </c>
      <c r="H944" s="141">
        <v>0.16</v>
      </c>
      <c r="I944" s="141">
        <v>25</v>
      </c>
      <c r="J944" s="141">
        <v>0.12</v>
      </c>
      <c r="K944" s="141">
        <v>60</v>
      </c>
    </row>
    <row r="945" spans="2:11" x14ac:dyDescent="0.25">
      <c r="B945" s="140" t="s">
        <v>161</v>
      </c>
      <c r="C945" s="141" t="s">
        <v>39</v>
      </c>
      <c r="D945" s="141" t="s">
        <v>16</v>
      </c>
      <c r="E945" s="142">
        <v>2014</v>
      </c>
      <c r="F945" s="141">
        <v>1452.1675444854293</v>
      </c>
      <c r="G945" s="141">
        <v>0.2</v>
      </c>
      <c r="H945" s="141">
        <v>0.16</v>
      </c>
      <c r="I945" s="141">
        <v>25</v>
      </c>
      <c r="J945" s="141">
        <v>0.12</v>
      </c>
      <c r="K945" s="141">
        <v>60</v>
      </c>
    </row>
    <row r="946" spans="2:11" x14ac:dyDescent="0.25">
      <c r="B946" s="140" t="s">
        <v>161</v>
      </c>
      <c r="C946" s="141" t="s">
        <v>39</v>
      </c>
      <c r="D946" s="141" t="s">
        <v>16</v>
      </c>
      <c r="E946" s="142">
        <v>2015</v>
      </c>
      <c r="F946" s="141">
        <v>5765.6554847484995</v>
      </c>
      <c r="G946" s="141">
        <v>0.2</v>
      </c>
      <c r="H946" s="141">
        <v>0.16</v>
      </c>
      <c r="I946" s="141">
        <v>25</v>
      </c>
      <c r="J946" s="141">
        <v>0.12</v>
      </c>
      <c r="K946" s="141">
        <v>60</v>
      </c>
    </row>
    <row r="947" spans="2:11" x14ac:dyDescent="0.25">
      <c r="B947" s="140" t="s">
        <v>161</v>
      </c>
      <c r="C947" s="141" t="s">
        <v>39</v>
      </c>
      <c r="D947" s="141" t="s">
        <v>16</v>
      </c>
      <c r="E947" s="142">
        <v>2016</v>
      </c>
      <c r="F947" s="141">
        <v>8122.0221998234874</v>
      </c>
      <c r="G947" s="141">
        <v>0.2</v>
      </c>
      <c r="H947" s="141">
        <v>0.16</v>
      </c>
      <c r="I947" s="141">
        <v>25</v>
      </c>
      <c r="J947" s="141">
        <v>0.12</v>
      </c>
      <c r="K947" s="141">
        <v>60</v>
      </c>
    </row>
    <row r="948" spans="2:11" x14ac:dyDescent="0.25">
      <c r="B948" s="140" t="s">
        <v>162</v>
      </c>
      <c r="C948" s="141" t="s">
        <v>151</v>
      </c>
      <c r="D948" s="141" t="s">
        <v>156</v>
      </c>
      <c r="E948" s="142">
        <v>2000</v>
      </c>
      <c r="F948" s="141">
        <v>0.15744</v>
      </c>
      <c r="G948" s="141">
        <v>0.16</v>
      </c>
      <c r="H948" s="141">
        <v>0.12</v>
      </c>
      <c r="I948" s="141">
        <v>25</v>
      </c>
      <c r="J948" s="141">
        <v>0.05</v>
      </c>
      <c r="K948" s="141">
        <v>60</v>
      </c>
    </row>
    <row r="949" spans="2:11" x14ac:dyDescent="0.25">
      <c r="B949" s="140" t="s">
        <v>162</v>
      </c>
      <c r="C949" s="141" t="s">
        <v>151</v>
      </c>
      <c r="D949" s="141" t="s">
        <v>156</v>
      </c>
      <c r="E949" s="142">
        <v>2001</v>
      </c>
      <c r="F949" s="141">
        <v>0.14544936959999999</v>
      </c>
      <c r="G949" s="141">
        <v>0.16</v>
      </c>
      <c r="H949" s="141">
        <v>0.12</v>
      </c>
      <c r="I949" s="141">
        <v>25</v>
      </c>
      <c r="J949" s="141">
        <v>0.05</v>
      </c>
      <c r="K949" s="141">
        <v>60</v>
      </c>
    </row>
    <row r="950" spans="2:11" hidden="1" x14ac:dyDescent="0.25">
      <c r="B950" s="140" t="s">
        <v>162</v>
      </c>
      <c r="C950" s="141" t="s">
        <v>151</v>
      </c>
      <c r="D950" s="141" t="s">
        <v>156</v>
      </c>
      <c r="E950" s="142">
        <v>2002</v>
      </c>
      <c r="F950" s="141">
        <v>0.10387036820645121</v>
      </c>
      <c r="G950" s="141">
        <v>0.16</v>
      </c>
      <c r="H950" s="141">
        <v>0.12</v>
      </c>
      <c r="I950" s="141">
        <v>25</v>
      </c>
      <c r="J950" s="141">
        <v>0.05</v>
      </c>
      <c r="K950" s="141">
        <v>60</v>
      </c>
    </row>
    <row r="951" spans="2:11" hidden="1" x14ac:dyDescent="0.25">
      <c r="B951" s="140" t="s">
        <v>162</v>
      </c>
      <c r="C951" s="141" t="s">
        <v>151</v>
      </c>
      <c r="D951" s="141" t="s">
        <v>156</v>
      </c>
      <c r="E951" s="142">
        <v>2003</v>
      </c>
      <c r="F951" s="141">
        <v>0.31561436853677377</v>
      </c>
      <c r="G951" s="141">
        <v>0.16</v>
      </c>
      <c r="H951" s="141">
        <v>0.12</v>
      </c>
      <c r="I951" s="141">
        <v>25</v>
      </c>
      <c r="J951" s="141">
        <v>0.05</v>
      </c>
      <c r="K951" s="141">
        <v>60</v>
      </c>
    </row>
    <row r="952" spans="2:11" x14ac:dyDescent="0.25">
      <c r="B952" s="140" t="s">
        <v>162</v>
      </c>
      <c r="C952" s="141" t="s">
        <v>151</v>
      </c>
      <c r="D952" s="141" t="s">
        <v>156</v>
      </c>
      <c r="E952" s="142">
        <v>2004</v>
      </c>
      <c r="F952" s="141">
        <v>0.646257697032256</v>
      </c>
      <c r="G952" s="141">
        <v>0.16</v>
      </c>
      <c r="H952" s="141">
        <v>0.12</v>
      </c>
      <c r="I952" s="142">
        <v>25</v>
      </c>
      <c r="J952" s="141">
        <v>0.05</v>
      </c>
      <c r="K952" s="142">
        <v>60</v>
      </c>
    </row>
    <row r="953" spans="2:11" x14ac:dyDescent="0.25">
      <c r="B953" s="140" t="s">
        <v>162</v>
      </c>
      <c r="C953" s="141" t="s">
        <v>151</v>
      </c>
      <c r="D953" s="141" t="s">
        <v>156</v>
      </c>
      <c r="E953" s="142">
        <v>2005</v>
      </c>
      <c r="F953" s="141">
        <v>0.81593075447741448</v>
      </c>
      <c r="G953" s="141">
        <v>0.16</v>
      </c>
      <c r="H953" s="141">
        <v>0.12</v>
      </c>
      <c r="I953" s="142">
        <v>25</v>
      </c>
      <c r="J953" s="141">
        <v>0.05</v>
      </c>
      <c r="K953" s="142">
        <v>60</v>
      </c>
    </row>
    <row r="954" spans="2:11" x14ac:dyDescent="0.25">
      <c r="B954" s="140" t="s">
        <v>162</v>
      </c>
      <c r="C954" s="141" t="s">
        <v>151</v>
      </c>
      <c r="D954" s="141" t="s">
        <v>156</v>
      </c>
      <c r="E954" s="142">
        <v>2006</v>
      </c>
      <c r="F954" s="141">
        <v>0.16132978721032257</v>
      </c>
      <c r="G954" s="141">
        <v>0.16</v>
      </c>
      <c r="H954" s="141">
        <v>0.12</v>
      </c>
      <c r="I954" s="142">
        <v>25</v>
      </c>
      <c r="J954" s="141">
        <v>0.05</v>
      </c>
      <c r="K954" s="142">
        <v>60</v>
      </c>
    </row>
    <row r="955" spans="2:11" x14ac:dyDescent="0.25">
      <c r="B955" s="140" t="s">
        <v>162</v>
      </c>
      <c r="C955" s="141" t="s">
        <v>151</v>
      </c>
      <c r="D955" s="141" t="s">
        <v>156</v>
      </c>
      <c r="E955" s="142">
        <v>2007</v>
      </c>
      <c r="F955" s="141">
        <v>0.51953835767742074</v>
      </c>
      <c r="G955" s="141">
        <v>0.16</v>
      </c>
      <c r="H955" s="141">
        <v>0.12</v>
      </c>
      <c r="I955" s="142">
        <v>25</v>
      </c>
      <c r="J955" s="141">
        <v>0.05</v>
      </c>
      <c r="K955" s="142">
        <v>60</v>
      </c>
    </row>
    <row r="956" spans="2:11" x14ac:dyDescent="0.25">
      <c r="B956" s="140" t="s">
        <v>162</v>
      </c>
      <c r="C956" s="141" t="s">
        <v>151</v>
      </c>
      <c r="D956" s="141" t="s">
        <v>156</v>
      </c>
      <c r="E956" s="142">
        <v>2008</v>
      </c>
      <c r="F956" s="141">
        <v>0.63804372727741954</v>
      </c>
      <c r="G956" s="141">
        <v>0.16</v>
      </c>
      <c r="H956" s="141">
        <v>0.12</v>
      </c>
      <c r="I956" s="142">
        <v>25</v>
      </c>
      <c r="J956" s="141">
        <v>0.05</v>
      </c>
      <c r="K956" s="142">
        <v>60</v>
      </c>
    </row>
    <row r="957" spans="2:11" x14ac:dyDescent="0.25">
      <c r="B957" s="140" t="s">
        <v>162</v>
      </c>
      <c r="C957" s="141" t="s">
        <v>151</v>
      </c>
      <c r="D957" s="141" t="s">
        <v>156</v>
      </c>
      <c r="E957" s="142">
        <v>2009</v>
      </c>
      <c r="F957" s="141">
        <v>1.7601474890322562</v>
      </c>
      <c r="G957" s="141">
        <v>0.16</v>
      </c>
      <c r="H957" s="141">
        <v>0.12</v>
      </c>
      <c r="I957" s="142">
        <v>25</v>
      </c>
      <c r="J957" s="141">
        <v>0.05</v>
      </c>
      <c r="K957" s="142">
        <v>60</v>
      </c>
    </row>
    <row r="958" spans="2:11" x14ac:dyDescent="0.25">
      <c r="B958" s="140" t="s">
        <v>162</v>
      </c>
      <c r="C958" s="141" t="s">
        <v>151</v>
      </c>
      <c r="D958" s="141" t="s">
        <v>156</v>
      </c>
      <c r="E958" s="142">
        <v>2010</v>
      </c>
      <c r="F958" s="141">
        <v>1.1974967329032256</v>
      </c>
      <c r="G958" s="141">
        <v>0.16</v>
      </c>
      <c r="H958" s="141">
        <v>0.12</v>
      </c>
      <c r="I958" s="142">
        <v>25</v>
      </c>
      <c r="J958" s="141">
        <v>0.05</v>
      </c>
      <c r="K958" s="142">
        <v>60</v>
      </c>
    </row>
    <row r="959" spans="2:11" x14ac:dyDescent="0.25">
      <c r="B959" s="140" t="s">
        <v>162</v>
      </c>
      <c r="C959" s="141" t="s">
        <v>151</v>
      </c>
      <c r="D959" s="141" t="s">
        <v>156</v>
      </c>
      <c r="E959" s="142">
        <v>2011</v>
      </c>
      <c r="F959" s="141">
        <v>0.3105313659870963</v>
      </c>
      <c r="G959" s="141">
        <v>0.16</v>
      </c>
      <c r="H959" s="141">
        <v>0.12</v>
      </c>
      <c r="I959" s="142">
        <v>25</v>
      </c>
      <c r="J959" s="141">
        <v>0.05</v>
      </c>
      <c r="K959" s="142">
        <v>60</v>
      </c>
    </row>
    <row r="960" spans="2:11" x14ac:dyDescent="0.25">
      <c r="B960" s="140" t="s">
        <v>162</v>
      </c>
      <c r="C960" s="141" t="s">
        <v>151</v>
      </c>
      <c r="D960" s="141" t="s">
        <v>156</v>
      </c>
      <c r="E960" s="142">
        <v>2012</v>
      </c>
      <c r="F960" s="141">
        <v>0.9697313659870912</v>
      </c>
      <c r="G960" s="141">
        <v>0.16</v>
      </c>
      <c r="H960" s="141">
        <v>0.12</v>
      </c>
      <c r="I960" s="142">
        <v>25</v>
      </c>
      <c r="J960" s="141">
        <v>0.05</v>
      </c>
      <c r="K960" s="142">
        <v>60</v>
      </c>
    </row>
    <row r="961" spans="2:11" x14ac:dyDescent="0.25">
      <c r="B961" s="140" t="s">
        <v>162</v>
      </c>
      <c r="C961" s="141" t="s">
        <v>151</v>
      </c>
      <c r="D961" s="141" t="s">
        <v>156</v>
      </c>
      <c r="E961" s="142">
        <v>2013</v>
      </c>
      <c r="F961" s="141">
        <v>0.5874190537496774</v>
      </c>
      <c r="G961" s="141">
        <v>0.16</v>
      </c>
      <c r="H961" s="141">
        <v>0.12</v>
      </c>
      <c r="I961" s="142">
        <v>25</v>
      </c>
      <c r="J961" s="141">
        <v>0.05</v>
      </c>
      <c r="K961" s="142">
        <v>60</v>
      </c>
    </row>
    <row r="962" spans="2:11" x14ac:dyDescent="0.25">
      <c r="B962" s="140" t="s">
        <v>162</v>
      </c>
      <c r="C962" s="141" t="s">
        <v>151</v>
      </c>
      <c r="D962" s="141" t="s">
        <v>156</v>
      </c>
      <c r="E962" s="142">
        <v>2014</v>
      </c>
      <c r="F962" s="141">
        <v>0.80272855403354249</v>
      </c>
      <c r="G962" s="141">
        <v>0.16</v>
      </c>
      <c r="H962" s="141">
        <v>0.12</v>
      </c>
      <c r="I962" s="142">
        <v>25</v>
      </c>
      <c r="J962" s="141">
        <v>0.05</v>
      </c>
      <c r="K962" s="142">
        <v>60</v>
      </c>
    </row>
    <row r="963" spans="2:11" x14ac:dyDescent="0.25">
      <c r="B963" s="140" t="s">
        <v>162</v>
      </c>
      <c r="C963" s="141" t="s">
        <v>151</v>
      </c>
      <c r="D963" s="141" t="s">
        <v>156</v>
      </c>
      <c r="E963" s="142">
        <v>2015</v>
      </c>
      <c r="F963" s="141">
        <v>16.148347161566914</v>
      </c>
      <c r="G963" s="141">
        <v>0.16</v>
      </c>
      <c r="H963" s="141">
        <v>0.12</v>
      </c>
      <c r="I963" s="142">
        <v>25</v>
      </c>
      <c r="J963" s="141">
        <v>0.05</v>
      </c>
      <c r="K963" s="142">
        <v>60</v>
      </c>
    </row>
    <row r="964" spans="2:11" x14ac:dyDescent="0.25">
      <c r="B964" s="140" t="s">
        <v>162</v>
      </c>
      <c r="C964" s="141" t="s">
        <v>151</v>
      </c>
      <c r="D964" s="141" t="s">
        <v>156</v>
      </c>
      <c r="E964" s="142">
        <v>2016</v>
      </c>
      <c r="F964" s="141">
        <v>0</v>
      </c>
      <c r="G964" s="141">
        <v>0</v>
      </c>
      <c r="H964" s="141">
        <v>0</v>
      </c>
      <c r="I964" s="142">
        <v>0</v>
      </c>
      <c r="J964" s="141">
        <v>0</v>
      </c>
      <c r="K964" s="142">
        <v>0</v>
      </c>
    </row>
    <row r="965" spans="2:11" x14ac:dyDescent="0.25">
      <c r="B965" s="140" t="s">
        <v>162</v>
      </c>
      <c r="C965" s="141" t="s">
        <v>151</v>
      </c>
      <c r="D965" s="141" t="s">
        <v>157</v>
      </c>
      <c r="E965" s="142">
        <v>2000</v>
      </c>
      <c r="F965" s="141">
        <v>4.6917635039999999</v>
      </c>
      <c r="G965" s="141">
        <v>0.2</v>
      </c>
      <c r="H965" s="141">
        <v>0.16</v>
      </c>
      <c r="I965" s="142">
        <v>25</v>
      </c>
      <c r="J965" s="141">
        <v>0.12</v>
      </c>
      <c r="K965" s="142">
        <v>60</v>
      </c>
    </row>
    <row r="966" spans="2:11" x14ac:dyDescent="0.25">
      <c r="B966" s="140" t="s">
        <v>162</v>
      </c>
      <c r="C966" s="141" t="s">
        <v>151</v>
      </c>
      <c r="D966" s="141" t="s">
        <v>157</v>
      </c>
      <c r="E966" s="142">
        <v>2001</v>
      </c>
      <c r="F966" s="141">
        <v>11.468170643612904</v>
      </c>
      <c r="G966" s="141">
        <v>0.2</v>
      </c>
      <c r="H966" s="141">
        <v>0.16</v>
      </c>
      <c r="I966" s="142">
        <v>25</v>
      </c>
      <c r="J966" s="141">
        <v>0.12</v>
      </c>
      <c r="K966" s="142">
        <v>60</v>
      </c>
    </row>
    <row r="967" spans="2:11" x14ac:dyDescent="0.25">
      <c r="B967" s="140" t="s">
        <v>162</v>
      </c>
      <c r="C967" s="141" t="s">
        <v>151</v>
      </c>
      <c r="D967" s="141" t="s">
        <v>157</v>
      </c>
      <c r="E967" s="142">
        <v>2002</v>
      </c>
      <c r="F967" s="141">
        <v>2.2517333948903206</v>
      </c>
      <c r="G967" s="141">
        <v>0.2</v>
      </c>
      <c r="H967" s="141">
        <v>0.16</v>
      </c>
      <c r="I967" s="142">
        <v>25</v>
      </c>
      <c r="J967" s="141">
        <v>0.12</v>
      </c>
      <c r="K967" s="142">
        <v>60</v>
      </c>
    </row>
    <row r="968" spans="2:11" x14ac:dyDescent="0.25">
      <c r="B968" s="140" t="s">
        <v>162</v>
      </c>
      <c r="C968" s="141" t="s">
        <v>151</v>
      </c>
      <c r="D968" s="141" t="s">
        <v>157</v>
      </c>
      <c r="E968" s="142">
        <v>2003</v>
      </c>
      <c r="F968" s="141">
        <v>6.6659460433548476</v>
      </c>
      <c r="G968" s="141">
        <v>0.2</v>
      </c>
      <c r="H968" s="141">
        <v>0.16</v>
      </c>
      <c r="I968" s="142">
        <v>25</v>
      </c>
      <c r="J968" s="141">
        <v>0.12</v>
      </c>
      <c r="K968" s="142">
        <v>60</v>
      </c>
    </row>
    <row r="969" spans="2:11" x14ac:dyDescent="0.25">
      <c r="B969" s="140" t="s">
        <v>162</v>
      </c>
      <c r="C969" s="141" t="s">
        <v>151</v>
      </c>
      <c r="D969" s="141" t="s">
        <v>157</v>
      </c>
      <c r="E969" s="142">
        <v>2004</v>
      </c>
      <c r="F969" s="141">
        <v>12.432358809290328</v>
      </c>
      <c r="G969" s="141">
        <v>0.2</v>
      </c>
      <c r="H969" s="141">
        <v>0.16</v>
      </c>
      <c r="I969" s="141">
        <v>25</v>
      </c>
      <c r="J969" s="141">
        <v>0.12</v>
      </c>
      <c r="K969" s="141">
        <v>60</v>
      </c>
    </row>
    <row r="970" spans="2:11" x14ac:dyDescent="0.25">
      <c r="B970" s="140" t="s">
        <v>162</v>
      </c>
      <c r="C970" s="141" t="s">
        <v>151</v>
      </c>
      <c r="D970" s="141" t="s">
        <v>157</v>
      </c>
      <c r="E970" s="142">
        <v>2005</v>
      </c>
      <c r="F970" s="141">
        <v>3.6975794879999997</v>
      </c>
      <c r="G970" s="141">
        <v>0.2</v>
      </c>
      <c r="H970" s="141">
        <v>0.16</v>
      </c>
      <c r="I970" s="141">
        <v>25</v>
      </c>
      <c r="J970" s="141">
        <v>0.12</v>
      </c>
      <c r="K970" s="141">
        <v>60</v>
      </c>
    </row>
    <row r="971" spans="2:11" x14ac:dyDescent="0.25">
      <c r="B971" s="140" t="s">
        <v>162</v>
      </c>
      <c r="C971" s="141" t="s">
        <v>151</v>
      </c>
      <c r="D971" s="141" t="s">
        <v>157</v>
      </c>
      <c r="E971" s="142">
        <v>2006</v>
      </c>
      <c r="F971" s="141">
        <v>7.3351392371612878</v>
      </c>
      <c r="G971" s="141">
        <v>0.2</v>
      </c>
      <c r="H971" s="141">
        <v>0.16</v>
      </c>
      <c r="I971" s="141">
        <v>25</v>
      </c>
      <c r="J971" s="141">
        <v>0.12</v>
      </c>
      <c r="K971" s="141">
        <v>60</v>
      </c>
    </row>
    <row r="972" spans="2:11" x14ac:dyDescent="0.25">
      <c r="B972" s="140" t="s">
        <v>162</v>
      </c>
      <c r="C972" s="141" t="s">
        <v>151</v>
      </c>
      <c r="D972" s="141" t="s">
        <v>157</v>
      </c>
      <c r="E972" s="142">
        <v>2007</v>
      </c>
      <c r="F972" s="141">
        <v>11.876791037419343</v>
      </c>
      <c r="G972" s="141">
        <v>0.2</v>
      </c>
      <c r="H972" s="141">
        <v>0.16</v>
      </c>
      <c r="I972" s="141">
        <v>25</v>
      </c>
      <c r="J972" s="141">
        <v>0.12</v>
      </c>
      <c r="K972" s="141">
        <v>60</v>
      </c>
    </row>
    <row r="973" spans="2:11" x14ac:dyDescent="0.25">
      <c r="B973" s="140" t="s">
        <v>162</v>
      </c>
      <c r="C973" s="141" t="s">
        <v>151</v>
      </c>
      <c r="D973" s="141" t="s">
        <v>157</v>
      </c>
      <c r="E973" s="142">
        <v>2008</v>
      </c>
      <c r="F973" s="141">
        <v>10.898363882322576</v>
      </c>
      <c r="G973" s="141">
        <v>0.2</v>
      </c>
      <c r="H973" s="141">
        <v>0.16</v>
      </c>
      <c r="I973" s="141">
        <v>25</v>
      </c>
      <c r="J973" s="141">
        <v>0.12</v>
      </c>
      <c r="K973" s="141">
        <v>60</v>
      </c>
    </row>
    <row r="974" spans="2:11" x14ac:dyDescent="0.25">
      <c r="B974" s="140" t="s">
        <v>162</v>
      </c>
      <c r="C974" s="141" t="s">
        <v>151</v>
      </c>
      <c r="D974" s="141" t="s">
        <v>157</v>
      </c>
      <c r="E974" s="142">
        <v>2009</v>
      </c>
      <c r="F974" s="141">
        <v>3.0763916438709602</v>
      </c>
      <c r="G974" s="141">
        <v>0.2</v>
      </c>
      <c r="H974" s="141">
        <v>0.16</v>
      </c>
      <c r="I974" s="141">
        <v>25</v>
      </c>
      <c r="J974" s="141">
        <v>0.12</v>
      </c>
      <c r="K974" s="141">
        <v>60</v>
      </c>
    </row>
    <row r="975" spans="2:11" x14ac:dyDescent="0.25">
      <c r="B975" s="140" t="s">
        <v>162</v>
      </c>
      <c r="C975" s="141" t="s">
        <v>151</v>
      </c>
      <c r="D975" s="141" t="s">
        <v>157</v>
      </c>
      <c r="E975" s="142">
        <v>2010</v>
      </c>
      <c r="F975" s="141">
        <v>4.4952394079999998</v>
      </c>
      <c r="G975" s="141">
        <v>0.2</v>
      </c>
      <c r="H975" s="141">
        <v>0.16</v>
      </c>
      <c r="I975" s="141">
        <v>25</v>
      </c>
      <c r="J975" s="141">
        <v>0.12</v>
      </c>
      <c r="K975" s="141">
        <v>25</v>
      </c>
    </row>
    <row r="976" spans="2:11" x14ac:dyDescent="0.25">
      <c r="B976" s="140" t="s">
        <v>162</v>
      </c>
      <c r="C976" s="141" t="s">
        <v>151</v>
      </c>
      <c r="D976" s="141" t="s">
        <v>157</v>
      </c>
      <c r="E976" s="142">
        <v>2011</v>
      </c>
      <c r="F976" s="141">
        <v>11.172363239225808</v>
      </c>
      <c r="G976" s="141">
        <v>0.2</v>
      </c>
      <c r="H976" s="141">
        <v>0.16</v>
      </c>
      <c r="I976" s="141">
        <v>25</v>
      </c>
      <c r="J976" s="141">
        <v>0.12</v>
      </c>
      <c r="K976" s="141">
        <v>60</v>
      </c>
    </row>
    <row r="977" spans="2:11" x14ac:dyDescent="0.25">
      <c r="B977" s="140" t="s">
        <v>162</v>
      </c>
      <c r="C977" s="141" t="s">
        <v>151</v>
      </c>
      <c r="D977" s="141" t="s">
        <v>157</v>
      </c>
      <c r="E977" s="142">
        <v>2012</v>
      </c>
      <c r="F977" s="141">
        <v>23.953677425187095</v>
      </c>
      <c r="G977" s="141">
        <v>0.2</v>
      </c>
      <c r="H977" s="141">
        <v>0.16</v>
      </c>
      <c r="I977" s="141">
        <v>25</v>
      </c>
      <c r="J977" s="141">
        <v>0.12</v>
      </c>
      <c r="K977" s="141">
        <v>60</v>
      </c>
    </row>
    <row r="978" spans="2:11" x14ac:dyDescent="0.25">
      <c r="B978" s="140" t="s">
        <v>162</v>
      </c>
      <c r="C978" s="141" t="s">
        <v>151</v>
      </c>
      <c r="D978" s="141" t="s">
        <v>157</v>
      </c>
      <c r="E978" s="142">
        <v>2013</v>
      </c>
      <c r="F978" s="141">
        <v>6.6386662451611196</v>
      </c>
      <c r="G978" s="141">
        <v>0.2</v>
      </c>
      <c r="H978" s="141">
        <v>0.16</v>
      </c>
      <c r="I978" s="141">
        <v>25</v>
      </c>
      <c r="J978" s="141">
        <v>0.12</v>
      </c>
      <c r="K978" s="141">
        <v>60</v>
      </c>
    </row>
    <row r="979" spans="2:11" x14ac:dyDescent="0.25">
      <c r="B979" s="140" t="s">
        <v>162</v>
      </c>
      <c r="C979" s="141" t="s">
        <v>151</v>
      </c>
      <c r="D979" s="141" t="s">
        <v>157</v>
      </c>
      <c r="E979" s="142">
        <v>2014</v>
      </c>
      <c r="F979" s="141">
        <v>19.943555046193559</v>
      </c>
      <c r="G979" s="141">
        <v>0.2</v>
      </c>
      <c r="H979" s="141">
        <v>0.16</v>
      </c>
      <c r="I979" s="141">
        <v>25</v>
      </c>
      <c r="J979" s="141">
        <v>0.12</v>
      </c>
      <c r="K979" s="141">
        <v>60</v>
      </c>
    </row>
    <row r="980" spans="2:11" x14ac:dyDescent="0.25">
      <c r="B980" s="140" t="s">
        <v>162</v>
      </c>
      <c r="C980" s="141" t="s">
        <v>151</v>
      </c>
      <c r="D980" s="141" t="s">
        <v>157</v>
      </c>
      <c r="E980" s="142">
        <v>2015</v>
      </c>
      <c r="F980" s="141">
        <v>22.112817606193559</v>
      </c>
      <c r="G980" s="141">
        <v>0.2</v>
      </c>
      <c r="H980" s="141">
        <v>0.16</v>
      </c>
      <c r="I980" s="141">
        <v>25</v>
      </c>
      <c r="J980" s="141">
        <v>0.12</v>
      </c>
      <c r="K980" s="141">
        <v>60</v>
      </c>
    </row>
    <row r="981" spans="2:11" x14ac:dyDescent="0.25">
      <c r="B981" s="140" t="s">
        <v>162</v>
      </c>
      <c r="C981" s="141" t="s">
        <v>151</v>
      </c>
      <c r="D981" s="141" t="s">
        <v>157</v>
      </c>
      <c r="E981" s="142">
        <v>2016</v>
      </c>
      <c r="F981" s="141">
        <v>2.2427830110967752</v>
      </c>
      <c r="G981" s="141">
        <v>0.2</v>
      </c>
      <c r="H981" s="141">
        <v>0.16</v>
      </c>
      <c r="I981" s="141">
        <v>25</v>
      </c>
      <c r="J981" s="141">
        <v>0.12</v>
      </c>
      <c r="K981" s="141">
        <v>60</v>
      </c>
    </row>
    <row r="982" spans="2:11" x14ac:dyDescent="0.25">
      <c r="B982" s="140" t="s">
        <v>162</v>
      </c>
      <c r="C982" s="141" t="s">
        <v>151</v>
      </c>
      <c r="D982" s="141" t="s">
        <v>300</v>
      </c>
      <c r="E982" s="142">
        <v>2000</v>
      </c>
      <c r="F982" s="141">
        <v>0.1949539038451597</v>
      </c>
      <c r="G982" s="141">
        <v>0.16</v>
      </c>
      <c r="H982" s="141">
        <v>0.12</v>
      </c>
      <c r="I982" s="141">
        <v>25</v>
      </c>
      <c r="J982" s="141">
        <v>0.08</v>
      </c>
      <c r="K982" s="141">
        <v>60</v>
      </c>
    </row>
    <row r="983" spans="2:11" x14ac:dyDescent="0.25">
      <c r="B983" s="140" t="s">
        <v>162</v>
      </c>
      <c r="C983" s="141" t="s">
        <v>151</v>
      </c>
      <c r="D983" s="141" t="s">
        <v>300</v>
      </c>
      <c r="E983" s="142">
        <v>2001</v>
      </c>
      <c r="F983" s="141">
        <v>0.22353087938709654</v>
      </c>
      <c r="G983" s="141">
        <v>0.16</v>
      </c>
      <c r="H983" s="141">
        <v>0.12</v>
      </c>
      <c r="I983" s="141">
        <v>25</v>
      </c>
      <c r="J983" s="141">
        <v>0.08</v>
      </c>
      <c r="K983" s="141">
        <v>60</v>
      </c>
    </row>
    <row r="984" spans="2:11" x14ac:dyDescent="0.25">
      <c r="B984" s="140" t="s">
        <v>162</v>
      </c>
      <c r="C984" s="141" t="s">
        <v>151</v>
      </c>
      <c r="D984" s="141" t="s">
        <v>300</v>
      </c>
      <c r="E984" s="142">
        <v>2002</v>
      </c>
      <c r="F984" s="141">
        <v>0.1224018737290323</v>
      </c>
      <c r="G984" s="141">
        <v>0.16</v>
      </c>
      <c r="H984" s="141">
        <v>0.12</v>
      </c>
      <c r="I984" s="141">
        <v>25</v>
      </c>
      <c r="J984" s="141">
        <v>0.08</v>
      </c>
      <c r="K984" s="141">
        <v>60</v>
      </c>
    </row>
    <row r="985" spans="2:11" x14ac:dyDescent="0.25">
      <c r="B985" s="140" t="s">
        <v>162</v>
      </c>
      <c r="C985" s="141" t="s">
        <v>151</v>
      </c>
      <c r="D985" s="141" t="s">
        <v>300</v>
      </c>
      <c r="E985" s="142">
        <v>2003</v>
      </c>
      <c r="F985" s="141">
        <v>0.35070296375483861</v>
      </c>
      <c r="G985" s="141">
        <v>0.16</v>
      </c>
      <c r="H985" s="141">
        <v>0.12</v>
      </c>
      <c r="I985" s="141">
        <v>25</v>
      </c>
      <c r="J985" s="141">
        <v>0.08</v>
      </c>
      <c r="K985" s="141">
        <v>60</v>
      </c>
    </row>
    <row r="986" spans="2:11" x14ac:dyDescent="0.25">
      <c r="B986" s="140" t="s">
        <v>162</v>
      </c>
      <c r="C986" s="141" t="s">
        <v>151</v>
      </c>
      <c r="D986" s="141" t="s">
        <v>300</v>
      </c>
      <c r="E986" s="142">
        <v>2004</v>
      </c>
      <c r="F986" s="141">
        <v>0.56694309514838781</v>
      </c>
      <c r="G986" s="141">
        <v>0.16</v>
      </c>
      <c r="H986" s="141">
        <v>0.12</v>
      </c>
      <c r="I986" s="141">
        <v>25</v>
      </c>
      <c r="J986" s="141">
        <v>0.08</v>
      </c>
      <c r="K986" s="141">
        <v>60</v>
      </c>
    </row>
    <row r="987" spans="2:11" x14ac:dyDescent="0.25">
      <c r="B987" s="140" t="s">
        <v>162</v>
      </c>
      <c r="C987" s="141" t="s">
        <v>151</v>
      </c>
      <c r="D987" s="141" t="s">
        <v>300</v>
      </c>
      <c r="E987" s="142">
        <v>2005</v>
      </c>
      <c r="F987" s="141">
        <v>0.46570095975483861</v>
      </c>
      <c r="G987" s="141">
        <v>0.16</v>
      </c>
      <c r="H987" s="141">
        <v>0.12</v>
      </c>
      <c r="I987" s="141">
        <v>25</v>
      </c>
      <c r="J987" s="141">
        <v>0.08</v>
      </c>
      <c r="K987" s="141">
        <v>60</v>
      </c>
    </row>
    <row r="988" spans="2:11" hidden="1" x14ac:dyDescent="0.25">
      <c r="B988" s="140" t="s">
        <v>162</v>
      </c>
      <c r="C988" s="141" t="s">
        <v>151</v>
      </c>
      <c r="D988" s="141" t="s">
        <v>300</v>
      </c>
      <c r="E988" s="142">
        <v>2006</v>
      </c>
      <c r="F988" s="141">
        <v>0.61075211741290347</v>
      </c>
      <c r="G988" s="141">
        <v>0.16</v>
      </c>
      <c r="H988" s="141">
        <v>0.12</v>
      </c>
      <c r="I988" s="141">
        <v>25</v>
      </c>
      <c r="J988" s="141">
        <v>0.08</v>
      </c>
      <c r="K988" s="141">
        <v>60</v>
      </c>
    </row>
    <row r="989" spans="2:11" hidden="1" x14ac:dyDescent="0.25">
      <c r="B989" s="140" t="s">
        <v>162</v>
      </c>
      <c r="C989" s="141" t="s">
        <v>151</v>
      </c>
      <c r="D989" s="141" t="s">
        <v>300</v>
      </c>
      <c r="E989" s="142">
        <v>2007</v>
      </c>
      <c r="F989" s="141">
        <v>1.1112175120000001</v>
      </c>
      <c r="G989" s="141">
        <v>0.16</v>
      </c>
      <c r="H989" s="141">
        <v>0.12</v>
      </c>
      <c r="I989" s="141">
        <v>25</v>
      </c>
      <c r="J989" s="141">
        <v>0.08</v>
      </c>
      <c r="K989" s="141">
        <v>60</v>
      </c>
    </row>
    <row r="990" spans="2:11" x14ac:dyDescent="0.25">
      <c r="B990" s="140" t="s">
        <v>162</v>
      </c>
      <c r="C990" s="141" t="s">
        <v>151</v>
      </c>
      <c r="D990" s="141" t="s">
        <v>300</v>
      </c>
      <c r="E990" s="142">
        <v>2008</v>
      </c>
      <c r="F990" s="141">
        <v>0.80214996597419308</v>
      </c>
      <c r="G990" s="141">
        <v>0.16</v>
      </c>
      <c r="H990" s="141">
        <v>0.12</v>
      </c>
      <c r="I990" s="142">
        <v>25</v>
      </c>
      <c r="J990" s="141">
        <v>0.08</v>
      </c>
      <c r="K990" s="142">
        <v>60</v>
      </c>
    </row>
    <row r="991" spans="2:11" x14ac:dyDescent="0.25">
      <c r="B991" s="140" t="s">
        <v>162</v>
      </c>
      <c r="C991" s="141" t="s">
        <v>151</v>
      </c>
      <c r="D991" s="141" t="s">
        <v>300</v>
      </c>
      <c r="E991" s="142">
        <v>2009</v>
      </c>
      <c r="F991" s="141">
        <v>0.74191715344516151</v>
      </c>
      <c r="G991" s="141">
        <v>0.16</v>
      </c>
      <c r="H991" s="141">
        <v>0.12</v>
      </c>
      <c r="I991" s="142">
        <v>25</v>
      </c>
      <c r="J991" s="141">
        <v>0.08</v>
      </c>
      <c r="K991" s="142">
        <v>60</v>
      </c>
    </row>
    <row r="992" spans="2:11" x14ac:dyDescent="0.25">
      <c r="B992" s="140" t="s">
        <v>162</v>
      </c>
      <c r="C992" s="141" t="s">
        <v>151</v>
      </c>
      <c r="D992" s="141" t="s">
        <v>300</v>
      </c>
      <c r="E992" s="142">
        <v>2010</v>
      </c>
      <c r="F992" s="141">
        <v>0.221403388174193</v>
      </c>
      <c r="G992" s="141">
        <v>0.16</v>
      </c>
      <c r="H992" s="141">
        <v>0.12</v>
      </c>
      <c r="I992" s="142">
        <v>25</v>
      </c>
      <c r="J992" s="141">
        <v>0.08</v>
      </c>
      <c r="K992" s="142">
        <v>60</v>
      </c>
    </row>
    <row r="993" spans="2:11" x14ac:dyDescent="0.25">
      <c r="B993" s="140" t="s">
        <v>162</v>
      </c>
      <c r="C993" s="141" t="s">
        <v>151</v>
      </c>
      <c r="D993" s="141" t="s">
        <v>300</v>
      </c>
      <c r="E993" s="142">
        <v>2011</v>
      </c>
      <c r="F993" s="141">
        <v>0.29452747903871052</v>
      </c>
      <c r="G993" s="141">
        <v>0.16</v>
      </c>
      <c r="H993" s="141">
        <v>0.12</v>
      </c>
      <c r="I993" s="142">
        <v>25</v>
      </c>
      <c r="J993" s="141">
        <v>0.08</v>
      </c>
      <c r="K993" s="142">
        <v>60</v>
      </c>
    </row>
    <row r="994" spans="2:11" x14ac:dyDescent="0.25">
      <c r="B994" s="140" t="s">
        <v>162</v>
      </c>
      <c r="C994" s="141" t="s">
        <v>151</v>
      </c>
      <c r="D994" s="141" t="s">
        <v>300</v>
      </c>
      <c r="E994" s="142">
        <v>2012</v>
      </c>
      <c r="F994" s="141">
        <v>0.13317147916193545</v>
      </c>
      <c r="G994" s="141">
        <v>0.16</v>
      </c>
      <c r="H994" s="141">
        <v>0.12</v>
      </c>
      <c r="I994" s="142">
        <v>25</v>
      </c>
      <c r="J994" s="141">
        <v>0.08</v>
      </c>
      <c r="K994" s="142">
        <v>60</v>
      </c>
    </row>
    <row r="995" spans="2:11" x14ac:dyDescent="0.25">
      <c r="B995" s="140" t="s">
        <v>162</v>
      </c>
      <c r="C995" s="141" t="s">
        <v>151</v>
      </c>
      <c r="D995" s="141" t="s">
        <v>300</v>
      </c>
      <c r="E995" s="142">
        <v>2013</v>
      </c>
      <c r="F995" s="141">
        <v>0.41766162996128953</v>
      </c>
      <c r="G995" s="141">
        <v>0.16</v>
      </c>
      <c r="H995" s="141">
        <v>0.12</v>
      </c>
      <c r="I995" s="142">
        <v>25</v>
      </c>
      <c r="J995" s="141">
        <v>0.08</v>
      </c>
      <c r="K995" s="142">
        <v>60</v>
      </c>
    </row>
    <row r="996" spans="2:11" x14ac:dyDescent="0.25">
      <c r="B996" s="140" t="s">
        <v>162</v>
      </c>
      <c r="C996" s="141" t="s">
        <v>151</v>
      </c>
      <c r="D996" s="141" t="s">
        <v>300</v>
      </c>
      <c r="E996" s="142">
        <v>2014</v>
      </c>
      <c r="F996" s="141">
        <v>1.1671846780800001</v>
      </c>
      <c r="G996" s="141">
        <v>0.16</v>
      </c>
      <c r="H996" s="141">
        <v>0.12</v>
      </c>
      <c r="I996" s="142">
        <v>25</v>
      </c>
      <c r="J996" s="141">
        <v>0.08</v>
      </c>
      <c r="K996" s="142">
        <v>60</v>
      </c>
    </row>
    <row r="997" spans="2:11" x14ac:dyDescent="0.25">
      <c r="B997" s="140" t="s">
        <v>162</v>
      </c>
      <c r="C997" s="141" t="s">
        <v>151</v>
      </c>
      <c r="D997" s="141" t="s">
        <v>300</v>
      </c>
      <c r="E997" s="142">
        <v>2015</v>
      </c>
      <c r="F997" s="141">
        <v>0.36652000000000007</v>
      </c>
      <c r="G997" s="141">
        <v>0.16</v>
      </c>
      <c r="H997" s="141">
        <v>0.12</v>
      </c>
      <c r="I997" s="142">
        <v>25</v>
      </c>
      <c r="J997" s="141">
        <v>0.08</v>
      </c>
      <c r="K997" s="142">
        <v>60</v>
      </c>
    </row>
    <row r="998" spans="2:11" x14ac:dyDescent="0.25">
      <c r="B998" s="140" t="s">
        <v>162</v>
      </c>
      <c r="C998" s="141" t="s">
        <v>151</v>
      </c>
      <c r="D998" s="141" t="s">
        <v>300</v>
      </c>
      <c r="E998" s="142">
        <v>2016</v>
      </c>
      <c r="F998" s="141">
        <v>1.2914979122387107</v>
      </c>
      <c r="G998" s="141">
        <v>0.16</v>
      </c>
      <c r="H998" s="141">
        <v>0.12</v>
      </c>
      <c r="I998" s="142">
        <v>25</v>
      </c>
      <c r="J998" s="141">
        <v>0.08</v>
      </c>
      <c r="K998" s="142">
        <v>60</v>
      </c>
    </row>
    <row r="999" spans="2:11" x14ac:dyDescent="0.25">
      <c r="B999" s="140" t="s">
        <v>162</v>
      </c>
      <c r="C999" s="141" t="s">
        <v>151</v>
      </c>
      <c r="D999" s="141" t="s">
        <v>205</v>
      </c>
      <c r="E999" s="142">
        <v>2000</v>
      </c>
      <c r="F999" s="141">
        <v>2.1568004742322559E-2</v>
      </c>
      <c r="G999" s="141">
        <v>0.16</v>
      </c>
      <c r="H999" s="141">
        <v>0.12</v>
      </c>
      <c r="I999" s="142">
        <v>25</v>
      </c>
      <c r="J999" s="141">
        <v>0.05</v>
      </c>
      <c r="K999" s="142">
        <v>60</v>
      </c>
    </row>
    <row r="1000" spans="2:11" x14ac:dyDescent="0.25">
      <c r="B1000" s="140" t="s">
        <v>162</v>
      </c>
      <c r="C1000" s="141" t="s">
        <v>151</v>
      </c>
      <c r="D1000" s="141" t="s">
        <v>205</v>
      </c>
      <c r="E1000" s="142">
        <v>2001</v>
      </c>
      <c r="F1000" s="141">
        <v>2.5747065734838707E-2</v>
      </c>
      <c r="G1000" s="141">
        <v>0.16</v>
      </c>
      <c r="H1000" s="141">
        <v>0.12</v>
      </c>
      <c r="I1000" s="142">
        <v>25</v>
      </c>
      <c r="J1000" s="141">
        <v>0.05</v>
      </c>
      <c r="K1000" s="142">
        <v>60</v>
      </c>
    </row>
    <row r="1001" spans="2:11" x14ac:dyDescent="0.25">
      <c r="B1001" s="140" t="s">
        <v>162</v>
      </c>
      <c r="C1001" s="141" t="s">
        <v>151</v>
      </c>
      <c r="D1001" s="141" t="s">
        <v>205</v>
      </c>
      <c r="E1001" s="142">
        <v>2002</v>
      </c>
      <c r="F1001" s="141">
        <v>0.15073796134129042</v>
      </c>
      <c r="G1001" s="141">
        <v>0.16</v>
      </c>
      <c r="H1001" s="141">
        <v>0.12</v>
      </c>
      <c r="I1001" s="142">
        <v>25</v>
      </c>
      <c r="J1001" s="141">
        <v>0.05</v>
      </c>
      <c r="K1001" s="142">
        <v>60</v>
      </c>
    </row>
    <row r="1002" spans="2:11" x14ac:dyDescent="0.25">
      <c r="B1002" s="140" t="s">
        <v>162</v>
      </c>
      <c r="C1002" s="141" t="s">
        <v>151</v>
      </c>
      <c r="D1002" s="141" t="s">
        <v>205</v>
      </c>
      <c r="E1002" s="142">
        <v>2003</v>
      </c>
      <c r="F1002" s="141">
        <v>0.16244212858774187</v>
      </c>
      <c r="G1002" s="141">
        <v>0.16</v>
      </c>
      <c r="H1002" s="141">
        <v>0.12</v>
      </c>
      <c r="I1002" s="142">
        <v>25</v>
      </c>
      <c r="J1002" s="141">
        <v>0.05</v>
      </c>
      <c r="K1002" s="142">
        <v>60</v>
      </c>
    </row>
    <row r="1003" spans="2:11" x14ac:dyDescent="0.25">
      <c r="B1003" s="140" t="s">
        <v>162</v>
      </c>
      <c r="C1003" s="141" t="s">
        <v>151</v>
      </c>
      <c r="D1003" s="141" t="s">
        <v>205</v>
      </c>
      <c r="E1003" s="142">
        <v>2004</v>
      </c>
      <c r="F1003" s="141">
        <v>0.24573814165612892</v>
      </c>
      <c r="G1003" s="141">
        <v>0.16</v>
      </c>
      <c r="H1003" s="141">
        <v>0.12</v>
      </c>
      <c r="I1003" s="142">
        <v>25</v>
      </c>
      <c r="J1003" s="141">
        <v>0.05</v>
      </c>
      <c r="K1003" s="142">
        <v>60</v>
      </c>
    </row>
    <row r="1004" spans="2:11" x14ac:dyDescent="0.25">
      <c r="B1004" s="140" t="s">
        <v>162</v>
      </c>
      <c r="C1004" s="141" t="s">
        <v>151</v>
      </c>
      <c r="D1004" s="141" t="s">
        <v>205</v>
      </c>
      <c r="E1004" s="142">
        <v>2005</v>
      </c>
      <c r="F1004" s="141">
        <v>0.13335551417290337</v>
      </c>
      <c r="G1004" s="141">
        <v>0.16</v>
      </c>
      <c r="H1004" s="141">
        <v>0.12</v>
      </c>
      <c r="I1004" s="142">
        <v>25</v>
      </c>
      <c r="J1004" s="141">
        <v>0.05</v>
      </c>
      <c r="K1004" s="142">
        <v>60</v>
      </c>
    </row>
    <row r="1005" spans="2:11" x14ac:dyDescent="0.25">
      <c r="B1005" s="140" t="s">
        <v>162</v>
      </c>
      <c r="C1005" s="141" t="s">
        <v>151</v>
      </c>
      <c r="D1005" s="141" t="s">
        <v>205</v>
      </c>
      <c r="E1005" s="142">
        <v>2006</v>
      </c>
      <c r="F1005" s="141">
        <v>0.19087475368838705</v>
      </c>
      <c r="G1005" s="141">
        <v>0.16</v>
      </c>
      <c r="H1005" s="141">
        <v>0.12</v>
      </c>
      <c r="I1005" s="142">
        <v>25</v>
      </c>
      <c r="J1005" s="141">
        <v>0.05</v>
      </c>
      <c r="K1005" s="142">
        <v>60</v>
      </c>
    </row>
    <row r="1006" spans="2:11" x14ac:dyDescent="0.25">
      <c r="B1006" s="140" t="s">
        <v>162</v>
      </c>
      <c r="C1006" s="141" t="s">
        <v>151</v>
      </c>
      <c r="D1006" s="141" t="s">
        <v>205</v>
      </c>
      <c r="E1006" s="142">
        <v>2007</v>
      </c>
      <c r="F1006" s="141">
        <v>8.1216079628387075E-2</v>
      </c>
      <c r="G1006" s="141">
        <v>0.16</v>
      </c>
      <c r="H1006" s="141">
        <v>0.12</v>
      </c>
      <c r="I1006" s="142">
        <v>25</v>
      </c>
      <c r="J1006" s="141">
        <v>0.05</v>
      </c>
      <c r="K1006" s="142">
        <v>60</v>
      </c>
    </row>
    <row r="1007" spans="2:11" x14ac:dyDescent="0.25">
      <c r="B1007" s="140" t="s">
        <v>162</v>
      </c>
      <c r="C1007" s="141" t="s">
        <v>151</v>
      </c>
      <c r="D1007" s="141" t="s">
        <v>205</v>
      </c>
      <c r="E1007" s="142">
        <v>2008</v>
      </c>
      <c r="F1007" s="141">
        <v>0.18024037976645169</v>
      </c>
      <c r="G1007" s="141">
        <v>0.16</v>
      </c>
      <c r="H1007" s="141">
        <v>0.12</v>
      </c>
      <c r="I1007" s="141">
        <v>25</v>
      </c>
      <c r="J1007" s="141">
        <v>0.05</v>
      </c>
      <c r="K1007" s="141">
        <v>60</v>
      </c>
    </row>
    <row r="1008" spans="2:11" x14ac:dyDescent="0.25">
      <c r="B1008" s="140" t="s">
        <v>162</v>
      </c>
      <c r="C1008" s="141" t="s">
        <v>151</v>
      </c>
      <c r="D1008" s="141" t="s">
        <v>205</v>
      </c>
      <c r="E1008" s="142">
        <v>2009</v>
      </c>
      <c r="F1008" s="141">
        <v>5.2980584363871056E-2</v>
      </c>
      <c r="G1008" s="141">
        <v>0.16</v>
      </c>
      <c r="H1008" s="141">
        <v>0.12</v>
      </c>
      <c r="I1008" s="141">
        <v>25</v>
      </c>
      <c r="J1008" s="141">
        <v>0.05</v>
      </c>
      <c r="K1008" s="141">
        <v>60</v>
      </c>
    </row>
    <row r="1009" spans="2:11" x14ac:dyDescent="0.25">
      <c r="B1009" s="140" t="s">
        <v>162</v>
      </c>
      <c r="C1009" s="141" t="s">
        <v>151</v>
      </c>
      <c r="D1009" s="141" t="s">
        <v>205</v>
      </c>
      <c r="E1009" s="142">
        <v>2010</v>
      </c>
      <c r="F1009" s="141">
        <v>0.1727050600516129</v>
      </c>
      <c r="G1009" s="141">
        <v>0.16</v>
      </c>
      <c r="H1009" s="141">
        <v>0.12</v>
      </c>
      <c r="I1009" s="141">
        <v>25</v>
      </c>
      <c r="J1009" s="141">
        <v>0.05</v>
      </c>
      <c r="K1009" s="141">
        <v>60</v>
      </c>
    </row>
    <row r="1010" spans="2:11" x14ac:dyDescent="0.25">
      <c r="B1010" s="140" t="s">
        <v>162</v>
      </c>
      <c r="C1010" s="141" t="s">
        <v>151</v>
      </c>
      <c r="D1010" s="141" t="s">
        <v>205</v>
      </c>
      <c r="E1010" s="142">
        <v>2011</v>
      </c>
      <c r="F1010" s="141">
        <v>9.4001510753548317E-2</v>
      </c>
      <c r="G1010" s="141">
        <v>0.16</v>
      </c>
      <c r="H1010" s="141">
        <v>0.12</v>
      </c>
      <c r="I1010" s="141">
        <v>25</v>
      </c>
      <c r="J1010" s="141">
        <v>0.05</v>
      </c>
      <c r="K1010" s="141">
        <v>60</v>
      </c>
    </row>
    <row r="1011" spans="2:11" x14ac:dyDescent="0.25">
      <c r="B1011" s="140" t="s">
        <v>162</v>
      </c>
      <c r="C1011" s="141" t="s">
        <v>151</v>
      </c>
      <c r="D1011" s="141" t="s">
        <v>205</v>
      </c>
      <c r="E1011" s="142">
        <v>2012</v>
      </c>
      <c r="F1011" s="141">
        <v>3.2595775495483974E-2</v>
      </c>
      <c r="G1011" s="141">
        <v>0.16</v>
      </c>
      <c r="H1011" s="141">
        <v>0.12</v>
      </c>
      <c r="I1011" s="141">
        <v>25</v>
      </c>
      <c r="J1011" s="141">
        <v>0.05</v>
      </c>
      <c r="K1011" s="141">
        <v>60</v>
      </c>
    </row>
    <row r="1012" spans="2:11" x14ac:dyDescent="0.25">
      <c r="B1012" s="140" t="s">
        <v>162</v>
      </c>
      <c r="C1012" s="141" t="s">
        <v>151</v>
      </c>
      <c r="D1012" s="141" t="s">
        <v>205</v>
      </c>
      <c r="E1012" s="142">
        <v>2013</v>
      </c>
      <c r="F1012" s="141">
        <v>6.4064860599999992E-3</v>
      </c>
      <c r="G1012" s="141">
        <v>0.16</v>
      </c>
      <c r="H1012" s="141">
        <v>0.12</v>
      </c>
      <c r="I1012" s="141">
        <v>25</v>
      </c>
      <c r="J1012" s="141">
        <v>0.05</v>
      </c>
      <c r="K1012" s="141">
        <v>60</v>
      </c>
    </row>
    <row r="1013" spans="2:11" x14ac:dyDescent="0.25">
      <c r="B1013" s="140" t="s">
        <v>162</v>
      </c>
      <c r="C1013" s="141" t="s">
        <v>151</v>
      </c>
      <c r="D1013" s="141" t="s">
        <v>205</v>
      </c>
      <c r="E1013" s="142">
        <v>2014</v>
      </c>
      <c r="F1013" s="141">
        <v>6.4064860599999992E-3</v>
      </c>
      <c r="G1013" s="141">
        <v>0.16</v>
      </c>
      <c r="H1013" s="141">
        <v>0.12</v>
      </c>
      <c r="I1013" s="141">
        <v>25</v>
      </c>
      <c r="J1013" s="141">
        <v>0.05</v>
      </c>
      <c r="K1013" s="141">
        <v>60</v>
      </c>
    </row>
    <row r="1014" spans="2:11" x14ac:dyDescent="0.25">
      <c r="B1014" s="140" t="s">
        <v>162</v>
      </c>
      <c r="C1014" s="141" t="s">
        <v>151</v>
      </c>
      <c r="D1014" s="141" t="s">
        <v>205</v>
      </c>
      <c r="E1014" s="142">
        <v>2015</v>
      </c>
      <c r="F1014" s="141">
        <v>6.4064860599999992E-3</v>
      </c>
      <c r="G1014" s="141">
        <v>0.16</v>
      </c>
      <c r="H1014" s="141">
        <v>0.12</v>
      </c>
      <c r="I1014" s="141">
        <v>25</v>
      </c>
      <c r="J1014" s="141">
        <v>0.05</v>
      </c>
      <c r="K1014" s="141">
        <v>60</v>
      </c>
    </row>
    <row r="1015" spans="2:11" x14ac:dyDescent="0.25">
      <c r="B1015" s="140" t="s">
        <v>162</v>
      </c>
      <c r="C1015" s="141" t="s">
        <v>151</v>
      </c>
      <c r="D1015" s="141" t="s">
        <v>205</v>
      </c>
      <c r="E1015" s="142">
        <v>2016</v>
      </c>
      <c r="F1015" s="141">
        <v>1.1626844378709663E-2</v>
      </c>
      <c r="G1015" s="141">
        <v>0.16</v>
      </c>
      <c r="H1015" s="141">
        <v>0.12</v>
      </c>
      <c r="I1015" s="141">
        <v>25</v>
      </c>
      <c r="J1015" s="141">
        <v>0.05</v>
      </c>
      <c r="K1015" s="141">
        <v>60</v>
      </c>
    </row>
    <row r="1016" spans="2:11" x14ac:dyDescent="0.25">
      <c r="B1016" s="140" t="s">
        <v>162</v>
      </c>
      <c r="C1016" s="141" t="s">
        <v>151</v>
      </c>
      <c r="D1016" s="141" t="s">
        <v>167</v>
      </c>
      <c r="E1016" s="142">
        <v>2000</v>
      </c>
      <c r="F1016" s="141">
        <v>0.78250814008064395</v>
      </c>
      <c r="G1016" s="141">
        <v>0.16</v>
      </c>
      <c r="H1016" s="141">
        <v>0.12</v>
      </c>
      <c r="I1016" s="141">
        <v>25</v>
      </c>
      <c r="J1016" s="141">
        <v>0.05</v>
      </c>
      <c r="K1016" s="141">
        <v>60</v>
      </c>
    </row>
    <row r="1017" spans="2:11" x14ac:dyDescent="0.25">
      <c r="B1017" s="140" t="s">
        <v>162</v>
      </c>
      <c r="C1017" s="141" t="s">
        <v>151</v>
      </c>
      <c r="D1017" s="141" t="s">
        <v>167</v>
      </c>
      <c r="E1017" s="142">
        <v>2001</v>
      </c>
      <c r="F1017" s="141">
        <v>0.29797300727419346</v>
      </c>
      <c r="G1017" s="141">
        <v>0.16</v>
      </c>
      <c r="H1017" s="141">
        <v>0.12</v>
      </c>
      <c r="I1017" s="141">
        <v>25</v>
      </c>
      <c r="J1017" s="141">
        <v>0.05</v>
      </c>
      <c r="K1017" s="141">
        <v>60</v>
      </c>
    </row>
    <row r="1018" spans="2:11" x14ac:dyDescent="0.25">
      <c r="B1018" s="140" t="s">
        <v>162</v>
      </c>
      <c r="C1018" s="141" t="s">
        <v>151</v>
      </c>
      <c r="D1018" s="141" t="s">
        <v>167</v>
      </c>
      <c r="E1018" s="142">
        <v>2002</v>
      </c>
      <c r="F1018" s="141">
        <v>2.1195527781774151</v>
      </c>
      <c r="G1018" s="141">
        <v>0.16</v>
      </c>
      <c r="H1018" s="141">
        <v>0.12</v>
      </c>
      <c r="I1018" s="141">
        <v>25</v>
      </c>
      <c r="J1018" s="141">
        <v>0.05</v>
      </c>
      <c r="K1018" s="141">
        <v>60</v>
      </c>
    </row>
    <row r="1019" spans="2:11" x14ac:dyDescent="0.25">
      <c r="B1019" s="140" t="s">
        <v>162</v>
      </c>
      <c r="C1019" s="141" t="s">
        <v>151</v>
      </c>
      <c r="D1019" s="141" t="s">
        <v>167</v>
      </c>
      <c r="E1019" s="142">
        <v>2003</v>
      </c>
      <c r="F1019" s="141">
        <v>0.72519</v>
      </c>
      <c r="G1019" s="141">
        <v>0.16</v>
      </c>
      <c r="H1019" s="141">
        <v>0.12</v>
      </c>
      <c r="I1019" s="141">
        <v>25</v>
      </c>
      <c r="J1019" s="141">
        <v>0.05</v>
      </c>
      <c r="K1019" s="141">
        <v>60</v>
      </c>
    </row>
    <row r="1020" spans="2:11" x14ac:dyDescent="0.25">
      <c r="B1020" s="140" t="s">
        <v>162</v>
      </c>
      <c r="C1020" s="141" t="s">
        <v>151</v>
      </c>
      <c r="D1020" s="141" t="s">
        <v>167</v>
      </c>
      <c r="E1020" s="142">
        <v>2004</v>
      </c>
      <c r="F1020" s="141">
        <v>2.4</v>
      </c>
      <c r="G1020" s="141">
        <v>0.16</v>
      </c>
      <c r="H1020" s="141">
        <v>0.12</v>
      </c>
      <c r="I1020" s="141">
        <v>25</v>
      </c>
      <c r="J1020" s="141">
        <v>0.05</v>
      </c>
      <c r="K1020" s="141">
        <v>60</v>
      </c>
    </row>
    <row r="1021" spans="2:11" x14ac:dyDescent="0.25">
      <c r="B1021" s="140" t="s">
        <v>162</v>
      </c>
      <c r="C1021" s="141" t="s">
        <v>151</v>
      </c>
      <c r="D1021" s="141" t="s">
        <v>167</v>
      </c>
      <c r="E1021" s="142">
        <v>2005</v>
      </c>
      <c r="F1021" s="141">
        <v>1.6487216679677401</v>
      </c>
      <c r="G1021" s="141">
        <v>0.16</v>
      </c>
      <c r="H1021" s="141">
        <v>0.12</v>
      </c>
      <c r="I1021" s="141">
        <v>25</v>
      </c>
      <c r="J1021" s="141">
        <v>0.05</v>
      </c>
      <c r="K1021" s="141">
        <v>60</v>
      </c>
    </row>
    <row r="1022" spans="2:11" x14ac:dyDescent="0.25">
      <c r="B1022" s="140" t="s">
        <v>162</v>
      </c>
      <c r="C1022" s="141" t="s">
        <v>151</v>
      </c>
      <c r="D1022" s="141" t="s">
        <v>167</v>
      </c>
      <c r="E1022" s="142">
        <v>2006</v>
      </c>
      <c r="F1022" s="141">
        <v>1.450246824193548E-2</v>
      </c>
      <c r="G1022" s="141">
        <v>0.16</v>
      </c>
      <c r="H1022" s="141">
        <v>0.12</v>
      </c>
      <c r="I1022" s="141">
        <v>25</v>
      </c>
      <c r="J1022" s="141">
        <v>0.05</v>
      </c>
      <c r="K1022" s="141">
        <v>60</v>
      </c>
    </row>
    <row r="1023" spans="2:11" x14ac:dyDescent="0.25">
      <c r="B1023" s="140" t="s">
        <v>162</v>
      </c>
      <c r="C1023" s="141" t="s">
        <v>151</v>
      </c>
      <c r="D1023" s="141" t="s">
        <v>167</v>
      </c>
      <c r="E1023" s="142">
        <v>2007</v>
      </c>
      <c r="F1023" s="141">
        <v>2.29686031277418</v>
      </c>
      <c r="G1023" s="141">
        <v>0.16</v>
      </c>
      <c r="H1023" s="141">
        <v>0.12</v>
      </c>
      <c r="I1023" s="141">
        <v>25</v>
      </c>
      <c r="J1023" s="141">
        <v>0.05</v>
      </c>
      <c r="K1023" s="141">
        <v>60</v>
      </c>
    </row>
    <row r="1024" spans="2:11" x14ac:dyDescent="0.25">
      <c r="B1024" s="140" t="s">
        <v>162</v>
      </c>
      <c r="C1024" s="141" t="s">
        <v>151</v>
      </c>
      <c r="D1024" s="141" t="s">
        <v>167</v>
      </c>
      <c r="E1024" s="142">
        <v>2008</v>
      </c>
      <c r="F1024" s="141">
        <v>1.2</v>
      </c>
      <c r="G1024" s="141">
        <v>0.16</v>
      </c>
      <c r="H1024" s="141">
        <v>0.12</v>
      </c>
      <c r="I1024" s="141">
        <v>25</v>
      </c>
      <c r="J1024" s="141">
        <v>0.05</v>
      </c>
      <c r="K1024" s="141">
        <v>60</v>
      </c>
    </row>
    <row r="1025" spans="2:11" x14ac:dyDescent="0.25">
      <c r="B1025" s="140" t="s">
        <v>162</v>
      </c>
      <c r="C1025" s="141" t="s">
        <v>151</v>
      </c>
      <c r="D1025" s="141" t="s">
        <v>167</v>
      </c>
      <c r="E1025" s="142">
        <v>2009</v>
      </c>
      <c r="F1025" s="141">
        <v>0.87426352698387155</v>
      </c>
      <c r="G1025" s="141">
        <v>0.16</v>
      </c>
      <c r="H1025" s="141">
        <v>0.12</v>
      </c>
      <c r="I1025" s="141">
        <v>25</v>
      </c>
      <c r="J1025" s="141">
        <v>0.05</v>
      </c>
      <c r="K1025" s="141">
        <v>60</v>
      </c>
    </row>
    <row r="1026" spans="2:11" hidden="1" x14ac:dyDescent="0.25">
      <c r="B1026" s="140" t="s">
        <v>162</v>
      </c>
      <c r="C1026" s="141" t="s">
        <v>151</v>
      </c>
      <c r="D1026" s="141" t="s">
        <v>167</v>
      </c>
      <c r="E1026" s="142">
        <v>2010</v>
      </c>
      <c r="F1026" s="141">
        <v>0.2500747826129025</v>
      </c>
      <c r="G1026" s="141">
        <v>0.16</v>
      </c>
      <c r="H1026" s="141">
        <v>0.12</v>
      </c>
      <c r="I1026" s="141">
        <v>25</v>
      </c>
      <c r="J1026" s="141">
        <v>0.05</v>
      </c>
      <c r="K1026" s="141">
        <v>60</v>
      </c>
    </row>
    <row r="1027" spans="2:11" hidden="1" x14ac:dyDescent="0.25">
      <c r="B1027" s="140" t="s">
        <v>162</v>
      </c>
      <c r="C1027" s="141" t="s">
        <v>151</v>
      </c>
      <c r="D1027" s="141" t="s">
        <v>167</v>
      </c>
      <c r="E1027" s="142">
        <v>2011</v>
      </c>
      <c r="F1027" s="141">
        <v>3.8159999999999999E-3</v>
      </c>
      <c r="G1027" s="141">
        <v>0.16</v>
      </c>
      <c r="H1027" s="141">
        <v>0.12</v>
      </c>
      <c r="I1027" s="141">
        <v>25</v>
      </c>
      <c r="J1027" s="141">
        <v>0.05</v>
      </c>
      <c r="K1027" s="141">
        <v>60</v>
      </c>
    </row>
    <row r="1028" spans="2:11" x14ac:dyDescent="0.25">
      <c r="B1028" s="140" t="s">
        <v>162</v>
      </c>
      <c r="C1028" s="141" t="s">
        <v>151</v>
      </c>
      <c r="D1028" s="141" t="s">
        <v>167</v>
      </c>
      <c r="E1028" s="142">
        <v>2012</v>
      </c>
      <c r="F1028" s="141">
        <v>0</v>
      </c>
      <c r="G1028" s="141">
        <v>0</v>
      </c>
      <c r="H1028" s="141">
        <v>0</v>
      </c>
      <c r="I1028" s="142">
        <v>0</v>
      </c>
      <c r="J1028" s="141">
        <v>0</v>
      </c>
      <c r="K1028" s="142">
        <v>0</v>
      </c>
    </row>
    <row r="1029" spans="2:11" x14ac:dyDescent="0.25">
      <c r="B1029" s="140" t="s">
        <v>162</v>
      </c>
      <c r="C1029" s="141" t="s">
        <v>151</v>
      </c>
      <c r="D1029" s="141" t="s">
        <v>167</v>
      </c>
      <c r="E1029" s="142">
        <v>2013</v>
      </c>
      <c r="F1029" s="141">
        <v>3.7499999999999999E-3</v>
      </c>
      <c r="G1029" s="141">
        <v>0.16</v>
      </c>
      <c r="H1029" s="141">
        <v>0.12</v>
      </c>
      <c r="I1029" s="142">
        <v>25</v>
      </c>
      <c r="J1029" s="141">
        <v>0.05</v>
      </c>
      <c r="K1029" s="142">
        <v>60</v>
      </c>
    </row>
    <row r="1030" spans="2:11" x14ac:dyDescent="0.25">
      <c r="B1030" s="140" t="s">
        <v>162</v>
      </c>
      <c r="C1030" s="141" t="s">
        <v>151</v>
      </c>
      <c r="D1030" s="141" t="s">
        <v>167</v>
      </c>
      <c r="E1030" s="142">
        <v>2014</v>
      </c>
      <c r="F1030" s="141">
        <v>0.15991692062903098</v>
      </c>
      <c r="G1030" s="141">
        <v>0.16</v>
      </c>
      <c r="H1030" s="141">
        <v>0.12</v>
      </c>
      <c r="I1030" s="142">
        <v>25</v>
      </c>
      <c r="J1030" s="141">
        <v>0.05</v>
      </c>
      <c r="K1030" s="142">
        <v>60</v>
      </c>
    </row>
    <row r="1031" spans="2:11" x14ac:dyDescent="0.25">
      <c r="B1031" s="140" t="s">
        <v>162</v>
      </c>
      <c r="C1031" s="141" t="s">
        <v>151</v>
      </c>
      <c r="D1031" s="141" t="s">
        <v>167</v>
      </c>
      <c r="E1031" s="142">
        <v>2015</v>
      </c>
      <c r="F1031" s="141">
        <v>0.44853308530645047</v>
      </c>
      <c r="G1031" s="141">
        <v>0.16</v>
      </c>
      <c r="H1031" s="141">
        <v>0.12</v>
      </c>
      <c r="I1031" s="142">
        <v>25</v>
      </c>
      <c r="J1031" s="141">
        <v>0.05</v>
      </c>
      <c r="K1031" s="142">
        <v>60</v>
      </c>
    </row>
    <row r="1032" spans="2:11" x14ac:dyDescent="0.25">
      <c r="B1032" s="140" t="s">
        <v>162</v>
      </c>
      <c r="C1032" s="141" t="s">
        <v>151</v>
      </c>
      <c r="D1032" s="141" t="s">
        <v>167</v>
      </c>
      <c r="E1032" s="142">
        <v>2016</v>
      </c>
      <c r="F1032" s="141">
        <v>0.61683069072580643</v>
      </c>
      <c r="G1032" s="141">
        <v>0.16</v>
      </c>
      <c r="H1032" s="141">
        <v>0.12</v>
      </c>
      <c r="I1032" s="142">
        <v>25</v>
      </c>
      <c r="J1032" s="141">
        <v>0.05</v>
      </c>
      <c r="K1032" s="142">
        <v>60</v>
      </c>
    </row>
    <row r="1033" spans="2:11" x14ac:dyDescent="0.25">
      <c r="B1033" s="140" t="s">
        <v>162</v>
      </c>
      <c r="C1033" s="141" t="s">
        <v>152</v>
      </c>
      <c r="D1033" s="141" t="s">
        <v>157</v>
      </c>
      <c r="E1033" s="142">
        <v>2000</v>
      </c>
      <c r="F1033" s="141">
        <v>13.375634750064471</v>
      </c>
      <c r="G1033" s="141">
        <v>0.16</v>
      </c>
      <c r="H1033" s="141">
        <v>0.12</v>
      </c>
      <c r="I1033" s="142">
        <v>25</v>
      </c>
      <c r="J1033" s="141">
        <v>0.05</v>
      </c>
      <c r="K1033" s="142">
        <v>60</v>
      </c>
    </row>
    <row r="1034" spans="2:11" x14ac:dyDescent="0.25">
      <c r="B1034" s="140" t="s">
        <v>162</v>
      </c>
      <c r="C1034" s="141" t="s">
        <v>152</v>
      </c>
      <c r="D1034" s="141" t="s">
        <v>157</v>
      </c>
      <c r="E1034" s="142">
        <v>2001</v>
      </c>
      <c r="F1034" s="141">
        <v>9.8278780541290303</v>
      </c>
      <c r="G1034" s="141">
        <v>0.16</v>
      </c>
      <c r="H1034" s="141">
        <v>0.12</v>
      </c>
      <c r="I1034" s="142">
        <v>25</v>
      </c>
      <c r="J1034" s="141">
        <v>0.05</v>
      </c>
      <c r="K1034" s="142">
        <v>60</v>
      </c>
    </row>
    <row r="1035" spans="2:11" x14ac:dyDescent="0.25">
      <c r="B1035" s="140" t="s">
        <v>162</v>
      </c>
      <c r="C1035" s="141" t="s">
        <v>152</v>
      </c>
      <c r="D1035" s="141" t="s">
        <v>157</v>
      </c>
      <c r="E1035" s="142">
        <v>2002</v>
      </c>
      <c r="F1035" s="141">
        <v>10.36924697312903</v>
      </c>
      <c r="G1035" s="141">
        <v>0.16</v>
      </c>
      <c r="H1035" s="141">
        <v>0.12</v>
      </c>
      <c r="I1035" s="142">
        <v>25</v>
      </c>
      <c r="J1035" s="141">
        <v>0.05</v>
      </c>
      <c r="K1035" s="142">
        <v>60</v>
      </c>
    </row>
    <row r="1036" spans="2:11" x14ac:dyDescent="0.25">
      <c r="B1036" s="140" t="s">
        <v>162</v>
      </c>
      <c r="C1036" s="141" t="s">
        <v>152</v>
      </c>
      <c r="D1036" s="141" t="s">
        <v>157</v>
      </c>
      <c r="E1036" s="142">
        <v>2003</v>
      </c>
      <c r="F1036" s="141">
        <v>10.697424173129031</v>
      </c>
      <c r="G1036" s="141">
        <v>0.16</v>
      </c>
      <c r="H1036" s="141">
        <v>0.12</v>
      </c>
      <c r="I1036" s="142">
        <v>25</v>
      </c>
      <c r="J1036" s="141">
        <v>0.05</v>
      </c>
      <c r="K1036" s="142">
        <v>60</v>
      </c>
    </row>
    <row r="1037" spans="2:11" x14ac:dyDescent="0.25">
      <c r="B1037" s="140" t="s">
        <v>162</v>
      </c>
      <c r="C1037" s="141" t="s">
        <v>152</v>
      </c>
      <c r="D1037" s="141" t="s">
        <v>157</v>
      </c>
      <c r="E1037" s="142">
        <v>2004</v>
      </c>
      <c r="F1037" s="141">
        <v>16.57189860970956</v>
      </c>
      <c r="G1037" s="141">
        <v>0.16</v>
      </c>
      <c r="H1037" s="141">
        <v>0.12</v>
      </c>
      <c r="I1037" s="142">
        <v>25</v>
      </c>
      <c r="J1037" s="141">
        <v>0.05</v>
      </c>
      <c r="K1037" s="142">
        <v>60</v>
      </c>
    </row>
    <row r="1038" spans="2:11" x14ac:dyDescent="0.25">
      <c r="B1038" s="140" t="s">
        <v>162</v>
      </c>
      <c r="C1038" s="141" t="s">
        <v>152</v>
      </c>
      <c r="D1038" s="141" t="s">
        <v>157</v>
      </c>
      <c r="E1038" s="142">
        <v>2005</v>
      </c>
      <c r="F1038" s="141">
        <v>35.513113149548325</v>
      </c>
      <c r="G1038" s="141">
        <v>0.16</v>
      </c>
      <c r="H1038" s="141">
        <v>0.12</v>
      </c>
      <c r="I1038" s="142">
        <v>25</v>
      </c>
      <c r="J1038" s="141">
        <v>0.05</v>
      </c>
      <c r="K1038" s="142">
        <v>60</v>
      </c>
    </row>
    <row r="1039" spans="2:11" x14ac:dyDescent="0.25">
      <c r="B1039" s="140" t="s">
        <v>162</v>
      </c>
      <c r="C1039" s="141" t="s">
        <v>152</v>
      </c>
      <c r="D1039" s="141" t="s">
        <v>157</v>
      </c>
      <c r="E1039" s="142">
        <v>2006</v>
      </c>
      <c r="F1039" s="141">
        <v>17.491581418161239</v>
      </c>
      <c r="G1039" s="141">
        <v>0.16</v>
      </c>
      <c r="H1039" s="141">
        <v>0.12</v>
      </c>
      <c r="I1039" s="142">
        <v>25</v>
      </c>
      <c r="J1039" s="141">
        <v>0.05</v>
      </c>
      <c r="K1039" s="142">
        <v>60</v>
      </c>
    </row>
    <row r="1040" spans="2:11" x14ac:dyDescent="0.25">
      <c r="B1040" s="140" t="s">
        <v>162</v>
      </c>
      <c r="C1040" s="141" t="s">
        <v>152</v>
      </c>
      <c r="D1040" s="141" t="s">
        <v>157</v>
      </c>
      <c r="E1040" s="142">
        <v>2007</v>
      </c>
      <c r="F1040" s="141">
        <v>13.23991755890323</v>
      </c>
      <c r="G1040" s="141">
        <v>0.16</v>
      </c>
      <c r="H1040" s="141">
        <v>0.12</v>
      </c>
      <c r="I1040" s="142">
        <v>25</v>
      </c>
      <c r="J1040" s="141">
        <v>0.05</v>
      </c>
      <c r="K1040" s="142">
        <v>60</v>
      </c>
    </row>
    <row r="1041" spans="2:11" x14ac:dyDescent="0.25">
      <c r="B1041" s="140" t="s">
        <v>162</v>
      </c>
      <c r="C1041" s="141" t="s">
        <v>152</v>
      </c>
      <c r="D1041" s="141" t="s">
        <v>157</v>
      </c>
      <c r="E1041" s="142">
        <v>2008</v>
      </c>
      <c r="F1041" s="141">
        <v>8.2597540345806468</v>
      </c>
      <c r="G1041" s="141">
        <v>0.16</v>
      </c>
      <c r="H1041" s="141">
        <v>0.12</v>
      </c>
      <c r="I1041" s="142">
        <v>25</v>
      </c>
      <c r="J1041" s="141">
        <v>0.05</v>
      </c>
      <c r="K1041" s="142">
        <v>60</v>
      </c>
    </row>
    <row r="1042" spans="2:11" x14ac:dyDescent="0.25">
      <c r="B1042" s="140" t="s">
        <v>162</v>
      </c>
      <c r="C1042" s="141" t="s">
        <v>152</v>
      </c>
      <c r="D1042" s="141" t="s">
        <v>157</v>
      </c>
      <c r="E1042" s="142">
        <v>2009</v>
      </c>
      <c r="F1042" s="141">
        <v>13.29452585919354</v>
      </c>
      <c r="G1042" s="141">
        <v>0.16</v>
      </c>
      <c r="H1042" s="141">
        <v>0.12</v>
      </c>
      <c r="I1042" s="142">
        <v>25</v>
      </c>
      <c r="J1042" s="141">
        <v>0.05</v>
      </c>
      <c r="K1042" s="142">
        <v>60</v>
      </c>
    </row>
    <row r="1043" spans="2:11" x14ac:dyDescent="0.25">
      <c r="B1043" s="140" t="s">
        <v>162</v>
      </c>
      <c r="C1043" s="141" t="s">
        <v>152</v>
      </c>
      <c r="D1043" s="141" t="s">
        <v>157</v>
      </c>
      <c r="E1043" s="142">
        <v>2010</v>
      </c>
      <c r="F1043" s="141">
        <v>18.83036569909677</v>
      </c>
      <c r="G1043" s="141">
        <v>0.16</v>
      </c>
      <c r="H1043" s="141">
        <v>0.12</v>
      </c>
      <c r="I1043" s="142">
        <v>25</v>
      </c>
      <c r="J1043" s="141">
        <v>0.05</v>
      </c>
      <c r="K1043" s="142">
        <v>60</v>
      </c>
    </row>
    <row r="1044" spans="2:11" x14ac:dyDescent="0.25">
      <c r="B1044" s="140" t="s">
        <v>162</v>
      </c>
      <c r="C1044" s="141" t="s">
        <v>152</v>
      </c>
      <c r="D1044" s="141" t="s">
        <v>157</v>
      </c>
      <c r="E1044" s="142">
        <v>2011</v>
      </c>
      <c r="F1044" s="141">
        <v>23.571203080225711</v>
      </c>
      <c r="G1044" s="141">
        <v>0.16</v>
      </c>
      <c r="H1044" s="141">
        <v>0.12</v>
      </c>
      <c r="I1044" s="142">
        <v>25</v>
      </c>
      <c r="J1044" s="141">
        <v>0.05</v>
      </c>
      <c r="K1044" s="142">
        <v>60</v>
      </c>
    </row>
    <row r="1045" spans="2:11" x14ac:dyDescent="0.25">
      <c r="B1045" s="140" t="s">
        <v>162</v>
      </c>
      <c r="C1045" s="141" t="s">
        <v>152</v>
      </c>
      <c r="D1045" s="141" t="s">
        <v>157</v>
      </c>
      <c r="E1045" s="142">
        <v>2012</v>
      </c>
      <c r="F1045" s="141">
        <v>26.233810080903229</v>
      </c>
      <c r="G1045" s="141">
        <v>0.16</v>
      </c>
      <c r="H1045" s="141">
        <v>0.12</v>
      </c>
      <c r="I1045" s="141">
        <v>25</v>
      </c>
      <c r="J1045" s="141">
        <v>0.05</v>
      </c>
      <c r="K1045" s="141">
        <v>60</v>
      </c>
    </row>
    <row r="1046" spans="2:11" x14ac:dyDescent="0.25">
      <c r="B1046" s="140" t="s">
        <v>162</v>
      </c>
      <c r="C1046" s="141" t="s">
        <v>152</v>
      </c>
      <c r="D1046" s="141" t="s">
        <v>157</v>
      </c>
      <c r="E1046" s="142">
        <v>2013</v>
      </c>
      <c r="F1046" s="141">
        <v>26.097794189161242</v>
      </c>
      <c r="G1046" s="141">
        <v>0.16</v>
      </c>
      <c r="H1046" s="141">
        <v>0.12</v>
      </c>
      <c r="I1046" s="141">
        <v>25</v>
      </c>
      <c r="J1046" s="141">
        <v>0.05</v>
      </c>
      <c r="K1046" s="141">
        <v>60</v>
      </c>
    </row>
    <row r="1047" spans="2:11" x14ac:dyDescent="0.25">
      <c r="B1047" s="140" t="s">
        <v>162</v>
      </c>
      <c r="C1047" s="141" t="s">
        <v>152</v>
      </c>
      <c r="D1047" s="141" t="s">
        <v>157</v>
      </c>
      <c r="E1047" s="142">
        <v>2014</v>
      </c>
      <c r="F1047" s="141">
        <v>30.327025453064472</v>
      </c>
      <c r="G1047" s="141">
        <v>0.16</v>
      </c>
      <c r="H1047" s="141">
        <v>0.12</v>
      </c>
      <c r="I1047" s="141">
        <v>25</v>
      </c>
      <c r="J1047" s="141">
        <v>0.05</v>
      </c>
      <c r="K1047" s="141">
        <v>60</v>
      </c>
    </row>
    <row r="1048" spans="2:11" x14ac:dyDescent="0.25">
      <c r="B1048" s="140" t="s">
        <v>162</v>
      </c>
      <c r="C1048" s="141" t="s">
        <v>152</v>
      </c>
      <c r="D1048" s="141" t="s">
        <v>157</v>
      </c>
      <c r="E1048" s="142">
        <v>2015</v>
      </c>
      <c r="F1048" s="141">
        <v>19.706885381258012</v>
      </c>
      <c r="G1048" s="141">
        <v>0.16</v>
      </c>
      <c r="H1048" s="141">
        <v>0.12</v>
      </c>
      <c r="I1048" s="141">
        <v>25</v>
      </c>
      <c r="J1048" s="141">
        <v>0.05</v>
      </c>
      <c r="K1048" s="141">
        <v>60</v>
      </c>
    </row>
    <row r="1049" spans="2:11" x14ac:dyDescent="0.25">
      <c r="B1049" s="140" t="s">
        <v>162</v>
      </c>
      <c r="C1049" s="141" t="s">
        <v>152</v>
      </c>
      <c r="D1049" s="141" t="s">
        <v>157</v>
      </c>
      <c r="E1049" s="142">
        <v>2016</v>
      </c>
      <c r="F1049" s="141">
        <v>1.849815588064522</v>
      </c>
      <c r="G1049" s="141">
        <v>0.16</v>
      </c>
      <c r="H1049" s="141">
        <v>0.12</v>
      </c>
      <c r="I1049" s="141">
        <v>25</v>
      </c>
      <c r="J1049" s="141">
        <v>0.05</v>
      </c>
      <c r="K1049" s="141">
        <v>60</v>
      </c>
    </row>
    <row r="1050" spans="2:11" x14ac:dyDescent="0.25">
      <c r="B1050" s="140" t="s">
        <v>162</v>
      </c>
      <c r="C1050" s="141" t="s">
        <v>152</v>
      </c>
      <c r="D1050" s="141" t="s">
        <v>158</v>
      </c>
      <c r="E1050" s="142">
        <v>2000</v>
      </c>
      <c r="F1050" s="141">
        <v>2.9116382773677412</v>
      </c>
      <c r="G1050" s="141">
        <v>0.16</v>
      </c>
      <c r="H1050" s="141">
        <v>0.12</v>
      </c>
      <c r="I1050" s="141">
        <v>25</v>
      </c>
      <c r="J1050" s="141">
        <v>0.1</v>
      </c>
      <c r="K1050" s="141">
        <v>60</v>
      </c>
    </row>
    <row r="1051" spans="2:11" x14ac:dyDescent="0.25">
      <c r="B1051" s="140" t="s">
        <v>162</v>
      </c>
      <c r="C1051" s="141" t="s">
        <v>152</v>
      </c>
      <c r="D1051" s="141" t="s">
        <v>158</v>
      </c>
      <c r="E1051" s="142">
        <v>2001</v>
      </c>
      <c r="F1051" s="141">
        <v>5.075732417445157</v>
      </c>
      <c r="G1051" s="141">
        <v>0.16</v>
      </c>
      <c r="H1051" s="141">
        <v>0.12</v>
      </c>
      <c r="I1051" s="141">
        <v>25</v>
      </c>
      <c r="J1051" s="141">
        <v>0.1</v>
      </c>
      <c r="K1051" s="141">
        <v>60</v>
      </c>
    </row>
    <row r="1052" spans="2:11" x14ac:dyDescent="0.25">
      <c r="B1052" s="140" t="s">
        <v>162</v>
      </c>
      <c r="C1052" s="141" t="s">
        <v>152</v>
      </c>
      <c r="D1052" s="141" t="s">
        <v>158</v>
      </c>
      <c r="E1052" s="142">
        <v>2002</v>
      </c>
      <c r="F1052" s="141">
        <v>1.7554195216516113</v>
      </c>
      <c r="G1052" s="141">
        <v>0.16</v>
      </c>
      <c r="H1052" s="141">
        <v>0.12</v>
      </c>
      <c r="I1052" s="141">
        <v>25</v>
      </c>
      <c r="J1052" s="141">
        <v>0.1</v>
      </c>
      <c r="K1052" s="141">
        <v>60</v>
      </c>
    </row>
    <row r="1053" spans="2:11" x14ac:dyDescent="0.25">
      <c r="B1053" s="140" t="s">
        <v>162</v>
      </c>
      <c r="C1053" s="141" t="s">
        <v>152</v>
      </c>
      <c r="D1053" s="141" t="s">
        <v>158</v>
      </c>
      <c r="E1053" s="142">
        <v>2003</v>
      </c>
      <c r="F1053" s="141">
        <v>2.7747386281290281</v>
      </c>
      <c r="G1053" s="141">
        <v>0.16</v>
      </c>
      <c r="H1053" s="141">
        <v>0.12</v>
      </c>
      <c r="I1053" s="141">
        <v>25</v>
      </c>
      <c r="J1053" s="141">
        <v>0.1</v>
      </c>
      <c r="K1053" s="141">
        <v>60</v>
      </c>
    </row>
    <row r="1054" spans="2:11" x14ac:dyDescent="0.25">
      <c r="B1054" s="140" t="s">
        <v>162</v>
      </c>
      <c r="C1054" s="141" t="s">
        <v>152</v>
      </c>
      <c r="D1054" s="141" t="s">
        <v>158</v>
      </c>
      <c r="E1054" s="142">
        <v>2004</v>
      </c>
      <c r="F1054" s="141">
        <v>6.2302179297032225</v>
      </c>
      <c r="G1054" s="141">
        <v>0.16</v>
      </c>
      <c r="H1054" s="141">
        <v>0.12</v>
      </c>
      <c r="I1054" s="141">
        <v>25</v>
      </c>
      <c r="J1054" s="141">
        <v>0.1</v>
      </c>
      <c r="K1054" s="141">
        <v>60</v>
      </c>
    </row>
    <row r="1055" spans="2:11" x14ac:dyDescent="0.25">
      <c r="B1055" s="140" t="s">
        <v>162</v>
      </c>
      <c r="C1055" s="141" t="s">
        <v>152</v>
      </c>
      <c r="D1055" s="141" t="s">
        <v>158</v>
      </c>
      <c r="E1055" s="142">
        <v>2005</v>
      </c>
      <c r="F1055" s="141">
        <v>9.9395963301161121</v>
      </c>
      <c r="G1055" s="141">
        <v>0.16</v>
      </c>
      <c r="H1055" s="141">
        <v>0.12</v>
      </c>
      <c r="I1055" s="141">
        <v>25</v>
      </c>
      <c r="J1055" s="141">
        <v>0.1</v>
      </c>
      <c r="K1055" s="141">
        <v>60</v>
      </c>
    </row>
    <row r="1056" spans="2:11" x14ac:dyDescent="0.25">
      <c r="B1056" s="140" t="s">
        <v>162</v>
      </c>
      <c r="C1056" s="141" t="s">
        <v>152</v>
      </c>
      <c r="D1056" s="141" t="s">
        <v>158</v>
      </c>
      <c r="E1056" s="142">
        <v>2006</v>
      </c>
      <c r="F1056" s="141">
        <v>21.347587771045095</v>
      </c>
      <c r="G1056" s="141">
        <v>0.16</v>
      </c>
      <c r="H1056" s="141">
        <v>0.12</v>
      </c>
      <c r="I1056" s="141">
        <v>25</v>
      </c>
      <c r="J1056" s="141">
        <v>0.1</v>
      </c>
      <c r="K1056" s="141">
        <v>60</v>
      </c>
    </row>
    <row r="1057" spans="2:11" x14ac:dyDescent="0.25">
      <c r="B1057" s="140" t="s">
        <v>162</v>
      </c>
      <c r="C1057" s="141" t="s">
        <v>152</v>
      </c>
      <c r="D1057" s="141" t="s">
        <v>158</v>
      </c>
      <c r="E1057" s="142">
        <v>2007</v>
      </c>
      <c r="F1057" s="141">
        <v>16.26564346198704</v>
      </c>
      <c r="G1057" s="141">
        <v>0.16</v>
      </c>
      <c r="H1057" s="141">
        <v>0.12</v>
      </c>
      <c r="I1057" s="141">
        <v>25</v>
      </c>
      <c r="J1057" s="141">
        <v>0.1</v>
      </c>
      <c r="K1057" s="141">
        <v>60</v>
      </c>
    </row>
    <row r="1058" spans="2:11" x14ac:dyDescent="0.25">
      <c r="B1058" s="140" t="s">
        <v>162</v>
      </c>
      <c r="C1058" s="141" t="s">
        <v>152</v>
      </c>
      <c r="D1058" s="141" t="s">
        <v>158</v>
      </c>
      <c r="E1058" s="142">
        <v>2008</v>
      </c>
      <c r="F1058" s="141">
        <v>10.266797171612872</v>
      </c>
      <c r="G1058" s="141">
        <v>0.16</v>
      </c>
      <c r="H1058" s="141">
        <v>0.12</v>
      </c>
      <c r="I1058" s="141">
        <v>25</v>
      </c>
      <c r="J1058" s="141">
        <v>0.1</v>
      </c>
      <c r="K1058" s="141">
        <v>60</v>
      </c>
    </row>
    <row r="1059" spans="2:11" x14ac:dyDescent="0.25">
      <c r="B1059" s="140" t="s">
        <v>162</v>
      </c>
      <c r="C1059" s="141" t="s">
        <v>152</v>
      </c>
      <c r="D1059" s="141" t="s">
        <v>158</v>
      </c>
      <c r="E1059" s="142">
        <v>2009</v>
      </c>
      <c r="F1059" s="141">
        <v>4.3789514968774172</v>
      </c>
      <c r="G1059" s="141">
        <v>0.16</v>
      </c>
      <c r="H1059" s="141">
        <v>0.12</v>
      </c>
      <c r="I1059" s="141">
        <v>25</v>
      </c>
      <c r="J1059" s="141">
        <v>0.1</v>
      </c>
      <c r="K1059" s="141">
        <v>60</v>
      </c>
    </row>
    <row r="1060" spans="2:11" x14ac:dyDescent="0.25">
      <c r="B1060" s="140" t="s">
        <v>162</v>
      </c>
      <c r="C1060" s="141" t="s">
        <v>152</v>
      </c>
      <c r="D1060" s="141" t="s">
        <v>158</v>
      </c>
      <c r="E1060" s="142">
        <v>2010</v>
      </c>
      <c r="F1060" s="141">
        <v>4.854175292077417</v>
      </c>
      <c r="G1060" s="141">
        <v>0.16</v>
      </c>
      <c r="H1060" s="141">
        <v>0.12</v>
      </c>
      <c r="I1060" s="141">
        <v>25</v>
      </c>
      <c r="J1060" s="141">
        <v>0.1</v>
      </c>
      <c r="K1060" s="141">
        <v>60</v>
      </c>
    </row>
    <row r="1061" spans="2:11" x14ac:dyDescent="0.25">
      <c r="B1061" s="140" t="s">
        <v>162</v>
      </c>
      <c r="C1061" s="141" t="s">
        <v>152</v>
      </c>
      <c r="D1061" s="141" t="s">
        <v>158</v>
      </c>
      <c r="E1061" s="142">
        <v>2011</v>
      </c>
      <c r="F1061" s="141">
        <v>3.7570190682838702</v>
      </c>
      <c r="G1061" s="141">
        <v>0.16</v>
      </c>
      <c r="H1061" s="141">
        <v>0.12</v>
      </c>
      <c r="I1061" s="141">
        <v>25</v>
      </c>
      <c r="J1061" s="141">
        <v>0.1</v>
      </c>
      <c r="K1061" s="141">
        <v>60</v>
      </c>
    </row>
    <row r="1062" spans="2:11" x14ac:dyDescent="0.25">
      <c r="B1062" s="140" t="s">
        <v>162</v>
      </c>
      <c r="C1062" s="141" t="s">
        <v>152</v>
      </c>
      <c r="D1062" s="141" t="s">
        <v>158</v>
      </c>
      <c r="E1062" s="142">
        <v>2012</v>
      </c>
      <c r="F1062" s="141">
        <v>0.60036746880000003</v>
      </c>
      <c r="G1062" s="141">
        <v>0.16</v>
      </c>
      <c r="H1062" s="141">
        <v>0.12</v>
      </c>
      <c r="I1062" s="141">
        <v>25</v>
      </c>
      <c r="J1062" s="141">
        <v>0.1</v>
      </c>
      <c r="K1062" s="141">
        <v>60</v>
      </c>
    </row>
    <row r="1063" spans="2:11" x14ac:dyDescent="0.25">
      <c r="B1063" s="140" t="s">
        <v>162</v>
      </c>
      <c r="C1063" s="141" t="s">
        <v>152</v>
      </c>
      <c r="D1063" s="141" t="s">
        <v>158</v>
      </c>
      <c r="E1063" s="142">
        <v>2013</v>
      </c>
      <c r="F1063" s="141">
        <v>1.9360065753599998</v>
      </c>
      <c r="G1063" s="141">
        <v>0.16</v>
      </c>
      <c r="H1063" s="141">
        <v>0.12</v>
      </c>
      <c r="I1063" s="141">
        <v>25</v>
      </c>
      <c r="J1063" s="141">
        <v>0.1</v>
      </c>
      <c r="K1063" s="141">
        <v>60</v>
      </c>
    </row>
    <row r="1064" spans="2:11" hidden="1" x14ac:dyDescent="0.25">
      <c r="B1064" s="140" t="s">
        <v>162</v>
      </c>
      <c r="C1064" s="141" t="s">
        <v>152</v>
      </c>
      <c r="D1064" s="141" t="s">
        <v>158</v>
      </c>
      <c r="E1064" s="142">
        <v>2014</v>
      </c>
      <c r="F1064" s="141">
        <v>1.4401109183999998E-5</v>
      </c>
      <c r="G1064" s="141">
        <v>0.16</v>
      </c>
      <c r="H1064" s="141">
        <v>0.12</v>
      </c>
      <c r="I1064" s="141">
        <v>25</v>
      </c>
      <c r="J1064" s="141">
        <v>0.1</v>
      </c>
      <c r="K1064" s="141">
        <v>60</v>
      </c>
    </row>
    <row r="1065" spans="2:11" hidden="1" x14ac:dyDescent="0.25">
      <c r="B1065" s="140" t="s">
        <v>162</v>
      </c>
      <c r="C1065" s="141" t="s">
        <v>152</v>
      </c>
      <c r="D1065" s="141" t="s">
        <v>158</v>
      </c>
      <c r="E1065" s="142">
        <v>2015</v>
      </c>
      <c r="F1065" s="141">
        <v>4.8020527921548339</v>
      </c>
      <c r="G1065" s="141">
        <v>0.16</v>
      </c>
      <c r="H1065" s="141">
        <v>0.12</v>
      </c>
      <c r="I1065" s="141">
        <v>25</v>
      </c>
      <c r="J1065" s="141">
        <v>0.1</v>
      </c>
      <c r="K1065" s="141">
        <v>60</v>
      </c>
    </row>
    <row r="1066" spans="2:11" hidden="1" x14ac:dyDescent="0.25">
      <c r="B1066" s="140" t="s">
        <v>162</v>
      </c>
      <c r="C1066" s="141" t="s">
        <v>152</v>
      </c>
      <c r="D1066" s="141" t="s">
        <v>158</v>
      </c>
      <c r="E1066" s="142">
        <v>2016</v>
      </c>
      <c r="F1066" s="141">
        <v>4.3426347371354819</v>
      </c>
      <c r="G1066" s="141">
        <v>0.16</v>
      </c>
      <c r="H1066" s="141">
        <v>0.12</v>
      </c>
      <c r="I1066" s="141">
        <v>25</v>
      </c>
      <c r="J1066" s="141">
        <v>0.1</v>
      </c>
      <c r="K1066" s="141">
        <v>60</v>
      </c>
    </row>
    <row r="1067" spans="2:11" hidden="1" x14ac:dyDescent="0.25">
      <c r="B1067" s="140" t="s">
        <v>162</v>
      </c>
      <c r="C1067" s="141" t="s">
        <v>152</v>
      </c>
      <c r="D1067" s="141" t="s">
        <v>300</v>
      </c>
      <c r="E1067" s="142">
        <v>2000</v>
      </c>
      <c r="F1067" s="141">
        <v>18.183048653532225</v>
      </c>
      <c r="G1067" s="141">
        <v>0.16</v>
      </c>
      <c r="H1067" s="141">
        <v>0.12</v>
      </c>
      <c r="I1067" s="141">
        <v>25</v>
      </c>
      <c r="J1067" s="141">
        <v>0.1</v>
      </c>
      <c r="K1067" s="141">
        <v>60</v>
      </c>
    </row>
    <row r="1068" spans="2:11" x14ac:dyDescent="0.25">
      <c r="B1068" s="140" t="s">
        <v>162</v>
      </c>
      <c r="C1068" s="141" t="s">
        <v>152</v>
      </c>
      <c r="D1068" s="141" t="s">
        <v>300</v>
      </c>
      <c r="E1068" s="142">
        <v>2001</v>
      </c>
      <c r="F1068" s="141">
        <v>22.916163318341972</v>
      </c>
      <c r="G1068" s="141">
        <v>0.16</v>
      </c>
      <c r="H1068" s="141">
        <v>0.12</v>
      </c>
      <c r="I1068" s="142">
        <v>25</v>
      </c>
      <c r="J1068" s="141">
        <v>0.1</v>
      </c>
      <c r="K1068" s="142">
        <v>60</v>
      </c>
    </row>
    <row r="1069" spans="2:11" x14ac:dyDescent="0.25">
      <c r="B1069" s="140" t="s">
        <v>162</v>
      </c>
      <c r="C1069" s="141" t="s">
        <v>152</v>
      </c>
      <c r="D1069" s="141" t="s">
        <v>300</v>
      </c>
      <c r="E1069" s="142">
        <v>2002</v>
      </c>
      <c r="F1069" s="141">
        <v>26.973069835670984</v>
      </c>
      <c r="G1069" s="141">
        <v>0.16</v>
      </c>
      <c r="H1069" s="141">
        <v>0.12</v>
      </c>
      <c r="I1069" s="142">
        <v>25</v>
      </c>
      <c r="J1069" s="141">
        <v>0.1</v>
      </c>
      <c r="K1069" s="142">
        <v>60</v>
      </c>
    </row>
    <row r="1070" spans="2:11" x14ac:dyDescent="0.25">
      <c r="B1070" s="140" t="s">
        <v>162</v>
      </c>
      <c r="C1070" s="141" t="s">
        <v>152</v>
      </c>
      <c r="D1070" s="141" t="s">
        <v>300</v>
      </c>
      <c r="E1070" s="142">
        <v>2003</v>
      </c>
      <c r="F1070" s="141">
        <v>43.453711116519386</v>
      </c>
      <c r="G1070" s="141">
        <v>0.16</v>
      </c>
      <c r="H1070" s="141">
        <v>0.12</v>
      </c>
      <c r="I1070" s="142">
        <v>25</v>
      </c>
      <c r="J1070" s="141">
        <v>0.1</v>
      </c>
      <c r="K1070" s="142">
        <v>60</v>
      </c>
    </row>
    <row r="1071" spans="2:11" x14ac:dyDescent="0.25">
      <c r="B1071" s="140" t="s">
        <v>162</v>
      </c>
      <c r="C1071" s="141" t="s">
        <v>152</v>
      </c>
      <c r="D1071" s="141" t="s">
        <v>300</v>
      </c>
      <c r="E1071" s="142">
        <v>2004</v>
      </c>
      <c r="F1071" s="141">
        <v>58.61364181810643</v>
      </c>
      <c r="G1071" s="141">
        <v>0.16</v>
      </c>
      <c r="H1071" s="141">
        <v>0.12</v>
      </c>
      <c r="I1071" s="142">
        <v>25</v>
      </c>
      <c r="J1071" s="141">
        <v>0.1</v>
      </c>
      <c r="K1071" s="142">
        <v>60</v>
      </c>
    </row>
    <row r="1072" spans="2:11" x14ac:dyDescent="0.25">
      <c r="B1072" s="140" t="s">
        <v>162</v>
      </c>
      <c r="C1072" s="141" t="s">
        <v>152</v>
      </c>
      <c r="D1072" s="141" t="s">
        <v>300</v>
      </c>
      <c r="E1072" s="142">
        <v>2005</v>
      </c>
      <c r="F1072" s="141">
        <v>70.035526834893574</v>
      </c>
      <c r="G1072" s="141">
        <v>0.16</v>
      </c>
      <c r="H1072" s="141">
        <v>0.12</v>
      </c>
      <c r="I1072" s="142">
        <v>25</v>
      </c>
      <c r="J1072" s="141">
        <v>0.1</v>
      </c>
      <c r="K1072" s="142">
        <v>60</v>
      </c>
    </row>
    <row r="1073" spans="2:11" x14ac:dyDescent="0.25">
      <c r="B1073" s="140" t="s">
        <v>162</v>
      </c>
      <c r="C1073" s="141" t="s">
        <v>152</v>
      </c>
      <c r="D1073" s="141" t="s">
        <v>300</v>
      </c>
      <c r="E1073" s="142">
        <v>2006</v>
      </c>
      <c r="F1073" s="141">
        <v>90.8829401951226</v>
      </c>
      <c r="G1073" s="141">
        <v>0.16</v>
      </c>
      <c r="H1073" s="141">
        <v>0.12</v>
      </c>
      <c r="I1073" s="142">
        <v>25</v>
      </c>
      <c r="J1073" s="141">
        <v>0.1</v>
      </c>
      <c r="K1073" s="142">
        <v>60</v>
      </c>
    </row>
    <row r="1074" spans="2:11" x14ac:dyDescent="0.25">
      <c r="B1074" s="140" t="s">
        <v>162</v>
      </c>
      <c r="C1074" s="141" t="s">
        <v>152</v>
      </c>
      <c r="D1074" s="141" t="s">
        <v>300</v>
      </c>
      <c r="E1074" s="142">
        <v>2007</v>
      </c>
      <c r="F1074" s="141">
        <v>80.60282487607742</v>
      </c>
      <c r="G1074" s="141">
        <v>0.16</v>
      </c>
      <c r="H1074" s="141">
        <v>0.12</v>
      </c>
      <c r="I1074" s="142">
        <v>25</v>
      </c>
      <c r="J1074" s="141">
        <v>0.1</v>
      </c>
      <c r="K1074" s="142">
        <v>60</v>
      </c>
    </row>
    <row r="1075" spans="2:11" x14ac:dyDescent="0.25">
      <c r="B1075" s="140" t="s">
        <v>162</v>
      </c>
      <c r="C1075" s="141" t="s">
        <v>152</v>
      </c>
      <c r="D1075" s="141" t="s">
        <v>300</v>
      </c>
      <c r="E1075" s="142">
        <v>2008</v>
      </c>
      <c r="F1075" s="141">
        <v>87.695758311338764</v>
      </c>
      <c r="G1075" s="141">
        <v>0.16</v>
      </c>
      <c r="H1075" s="141">
        <v>0.12</v>
      </c>
      <c r="I1075" s="142">
        <v>25</v>
      </c>
      <c r="J1075" s="141">
        <v>0.1</v>
      </c>
      <c r="K1075" s="142">
        <v>60</v>
      </c>
    </row>
    <row r="1076" spans="2:11" x14ac:dyDescent="0.25">
      <c r="B1076" s="140" t="s">
        <v>162</v>
      </c>
      <c r="C1076" s="141" t="s">
        <v>152</v>
      </c>
      <c r="D1076" s="141" t="s">
        <v>300</v>
      </c>
      <c r="E1076" s="142">
        <v>2009</v>
      </c>
      <c r="F1076" s="141">
        <v>59.6634401276742</v>
      </c>
      <c r="G1076" s="141">
        <v>0.16</v>
      </c>
      <c r="H1076" s="141">
        <v>0.12</v>
      </c>
      <c r="I1076" s="142">
        <v>25</v>
      </c>
      <c r="J1076" s="141">
        <v>0.1</v>
      </c>
      <c r="K1076" s="142">
        <v>60</v>
      </c>
    </row>
    <row r="1077" spans="2:11" x14ac:dyDescent="0.25">
      <c r="B1077" s="140" t="s">
        <v>162</v>
      </c>
      <c r="C1077" s="141" t="s">
        <v>152</v>
      </c>
      <c r="D1077" s="141" t="s">
        <v>300</v>
      </c>
      <c r="E1077" s="142">
        <v>2010</v>
      </c>
      <c r="F1077" s="141">
        <v>90.367753380635435</v>
      </c>
      <c r="G1077" s="141">
        <v>0.16</v>
      </c>
      <c r="H1077" s="141">
        <v>0.12</v>
      </c>
      <c r="I1077" s="142">
        <v>25</v>
      </c>
      <c r="J1077" s="141">
        <v>0.1</v>
      </c>
      <c r="K1077" s="142">
        <v>60</v>
      </c>
    </row>
    <row r="1078" spans="2:11" x14ac:dyDescent="0.25">
      <c r="B1078" s="140" t="s">
        <v>162</v>
      </c>
      <c r="C1078" s="141" t="s">
        <v>152</v>
      </c>
      <c r="D1078" s="141" t="s">
        <v>300</v>
      </c>
      <c r="E1078" s="142">
        <v>2011</v>
      </c>
      <c r="F1078" s="141">
        <v>86.347534566658027</v>
      </c>
      <c r="G1078" s="141">
        <v>0.16</v>
      </c>
      <c r="H1078" s="141">
        <v>0.12</v>
      </c>
      <c r="I1078" s="142">
        <v>25</v>
      </c>
      <c r="J1078" s="141">
        <v>0.1</v>
      </c>
      <c r="K1078" s="142">
        <v>60</v>
      </c>
    </row>
    <row r="1079" spans="2:11" x14ac:dyDescent="0.25">
      <c r="B1079" s="140" t="s">
        <v>162</v>
      </c>
      <c r="C1079" s="141" t="s">
        <v>152</v>
      </c>
      <c r="D1079" s="141" t="s">
        <v>300</v>
      </c>
      <c r="E1079" s="142">
        <v>2012</v>
      </c>
      <c r="F1079" s="141">
        <v>142.98208053653471</v>
      </c>
      <c r="G1079" s="141">
        <v>0.16</v>
      </c>
      <c r="H1079" s="141">
        <v>0.12</v>
      </c>
      <c r="I1079" s="142">
        <v>25</v>
      </c>
      <c r="J1079" s="141">
        <v>0.1</v>
      </c>
      <c r="K1079" s="142">
        <v>60</v>
      </c>
    </row>
    <row r="1080" spans="2:11" x14ac:dyDescent="0.25">
      <c r="B1080" s="140" t="s">
        <v>162</v>
      </c>
      <c r="C1080" s="141" t="s">
        <v>152</v>
      </c>
      <c r="D1080" s="141" t="s">
        <v>300</v>
      </c>
      <c r="E1080" s="142">
        <v>2013</v>
      </c>
      <c r="F1080" s="141">
        <v>214.44449436651246</v>
      </c>
      <c r="G1080" s="141">
        <v>0.16</v>
      </c>
      <c r="H1080" s="141">
        <v>0.12</v>
      </c>
      <c r="I1080" s="142">
        <v>25</v>
      </c>
      <c r="J1080" s="141">
        <v>0.1</v>
      </c>
      <c r="K1080" s="142">
        <v>60</v>
      </c>
    </row>
    <row r="1081" spans="2:11" x14ac:dyDescent="0.25">
      <c r="B1081" s="140" t="s">
        <v>162</v>
      </c>
      <c r="C1081" s="141" t="s">
        <v>152</v>
      </c>
      <c r="D1081" s="141" t="s">
        <v>300</v>
      </c>
      <c r="E1081" s="142">
        <v>2014</v>
      </c>
      <c r="F1081" s="141">
        <v>479.52092998364202</v>
      </c>
      <c r="G1081" s="141">
        <v>0.16</v>
      </c>
      <c r="H1081" s="141">
        <v>0.12</v>
      </c>
      <c r="I1081" s="142">
        <v>25</v>
      </c>
      <c r="J1081" s="141">
        <v>0.1</v>
      </c>
      <c r="K1081" s="142">
        <v>60</v>
      </c>
    </row>
    <row r="1082" spans="2:11" x14ac:dyDescent="0.25">
      <c r="B1082" s="140" t="s">
        <v>162</v>
      </c>
      <c r="C1082" s="141" t="s">
        <v>152</v>
      </c>
      <c r="D1082" s="141" t="s">
        <v>300</v>
      </c>
      <c r="E1082" s="142">
        <v>2015</v>
      </c>
      <c r="F1082" s="141">
        <v>598.32840238219376</v>
      </c>
      <c r="G1082" s="141">
        <v>0.16</v>
      </c>
      <c r="H1082" s="141">
        <v>0.12</v>
      </c>
      <c r="I1082" s="142">
        <v>25</v>
      </c>
      <c r="J1082" s="141">
        <v>0.1</v>
      </c>
      <c r="K1082" s="142">
        <v>60</v>
      </c>
    </row>
    <row r="1083" spans="2:11" x14ac:dyDescent="0.25">
      <c r="B1083" s="140" t="s">
        <v>162</v>
      </c>
      <c r="C1083" s="141" t="s">
        <v>152</v>
      </c>
      <c r="D1083" s="141" t="s">
        <v>300</v>
      </c>
      <c r="E1083" s="142">
        <v>2016</v>
      </c>
      <c r="F1083" s="141">
        <v>243.72633796268758</v>
      </c>
      <c r="G1083" s="141">
        <v>0.16</v>
      </c>
      <c r="H1083" s="141">
        <v>0.12</v>
      </c>
      <c r="I1083" s="142">
        <v>25</v>
      </c>
      <c r="J1083" s="141">
        <v>0.1</v>
      </c>
      <c r="K1083" s="142">
        <v>60</v>
      </c>
    </row>
    <row r="1084" spans="2:11" x14ac:dyDescent="0.25">
      <c r="B1084" s="140" t="s">
        <v>162</v>
      </c>
      <c r="C1084" s="141" t="s">
        <v>152</v>
      </c>
      <c r="D1084" s="141" t="s">
        <v>205</v>
      </c>
      <c r="E1084" s="142">
        <v>2000</v>
      </c>
      <c r="F1084" s="141">
        <v>2.487058633345852</v>
      </c>
      <c r="G1084" s="141">
        <v>0.16</v>
      </c>
      <c r="H1084" s="141">
        <v>0.12</v>
      </c>
      <c r="I1084" s="142">
        <v>25</v>
      </c>
      <c r="J1084" s="141">
        <v>0.1</v>
      </c>
      <c r="K1084" s="142">
        <v>60</v>
      </c>
    </row>
    <row r="1085" spans="2:11" x14ac:dyDescent="0.25">
      <c r="B1085" s="140" t="s">
        <v>162</v>
      </c>
      <c r="C1085" s="141" t="s">
        <v>152</v>
      </c>
      <c r="D1085" s="141" t="s">
        <v>205</v>
      </c>
      <c r="E1085" s="142">
        <v>2001</v>
      </c>
      <c r="F1085" s="141">
        <v>5.8109511884332523</v>
      </c>
      <c r="G1085" s="141">
        <v>0.16</v>
      </c>
      <c r="H1085" s="141">
        <v>0.12</v>
      </c>
      <c r="I1085" s="141">
        <v>25</v>
      </c>
      <c r="J1085" s="141">
        <v>0.1</v>
      </c>
      <c r="K1085" s="141">
        <v>60</v>
      </c>
    </row>
    <row r="1086" spans="2:11" x14ac:dyDescent="0.25">
      <c r="B1086" s="140" t="s">
        <v>162</v>
      </c>
      <c r="C1086" s="141" t="s">
        <v>152</v>
      </c>
      <c r="D1086" s="141" t="s">
        <v>205</v>
      </c>
      <c r="E1086" s="142">
        <v>2002</v>
      </c>
      <c r="F1086" s="141">
        <v>6.0901260957701355</v>
      </c>
      <c r="G1086" s="141">
        <v>0.16</v>
      </c>
      <c r="H1086" s="141">
        <v>0.12</v>
      </c>
      <c r="I1086" s="141">
        <v>25</v>
      </c>
      <c r="J1086" s="141">
        <v>0.1</v>
      </c>
      <c r="K1086" s="141">
        <v>60</v>
      </c>
    </row>
    <row r="1087" spans="2:11" x14ac:dyDescent="0.25">
      <c r="B1087" s="140" t="s">
        <v>162</v>
      </c>
      <c r="C1087" s="141" t="s">
        <v>152</v>
      </c>
      <c r="D1087" s="141" t="s">
        <v>205</v>
      </c>
      <c r="E1087" s="142">
        <v>2003</v>
      </c>
      <c r="F1087" s="141">
        <v>4.8322667453162751</v>
      </c>
      <c r="G1087" s="141">
        <v>0.16</v>
      </c>
      <c r="H1087" s="141">
        <v>0.12</v>
      </c>
      <c r="I1087" s="141">
        <v>25</v>
      </c>
      <c r="J1087" s="141">
        <v>0.1</v>
      </c>
      <c r="K1087" s="141">
        <v>60</v>
      </c>
    </row>
    <row r="1088" spans="2:11" x14ac:dyDescent="0.25">
      <c r="B1088" s="140" t="s">
        <v>162</v>
      </c>
      <c r="C1088" s="141" t="s">
        <v>152</v>
      </c>
      <c r="D1088" s="141" t="s">
        <v>205</v>
      </c>
      <c r="E1088" s="142">
        <v>2004</v>
      </c>
      <c r="F1088" s="141">
        <v>5.1152708982407606</v>
      </c>
      <c r="G1088" s="141">
        <v>0.16</v>
      </c>
      <c r="H1088" s="141">
        <v>0.12</v>
      </c>
      <c r="I1088" s="141">
        <v>25</v>
      </c>
      <c r="J1088" s="141">
        <v>0.1</v>
      </c>
      <c r="K1088" s="141">
        <v>60</v>
      </c>
    </row>
    <row r="1089" spans="2:11" x14ac:dyDescent="0.25">
      <c r="B1089" s="140" t="s">
        <v>162</v>
      </c>
      <c r="C1089" s="141" t="s">
        <v>152</v>
      </c>
      <c r="D1089" s="141" t="s">
        <v>205</v>
      </c>
      <c r="E1089" s="142">
        <v>2005</v>
      </c>
      <c r="F1089" s="141">
        <v>10.42395364754322</v>
      </c>
      <c r="G1089" s="141">
        <v>0.16</v>
      </c>
      <c r="H1089" s="141">
        <v>0.12</v>
      </c>
      <c r="I1089" s="141">
        <v>25</v>
      </c>
      <c r="J1089" s="141">
        <v>0.1</v>
      </c>
      <c r="K1089" s="141">
        <v>60</v>
      </c>
    </row>
    <row r="1090" spans="2:11" x14ac:dyDescent="0.25">
      <c r="B1090" s="140" t="s">
        <v>162</v>
      </c>
      <c r="C1090" s="141" t="s">
        <v>152</v>
      </c>
      <c r="D1090" s="141" t="s">
        <v>205</v>
      </c>
      <c r="E1090" s="142">
        <v>2006</v>
      </c>
      <c r="F1090" s="141">
        <v>10.857098085086134</v>
      </c>
      <c r="G1090" s="141">
        <v>0.16</v>
      </c>
      <c r="H1090" s="141">
        <v>0.12</v>
      </c>
      <c r="I1090" s="141">
        <v>25</v>
      </c>
      <c r="J1090" s="141">
        <v>0.1</v>
      </c>
      <c r="K1090" s="141">
        <v>60</v>
      </c>
    </row>
    <row r="1091" spans="2:11" x14ac:dyDescent="0.25">
      <c r="B1091" s="140" t="s">
        <v>162</v>
      </c>
      <c r="C1091" s="141" t="s">
        <v>152</v>
      </c>
      <c r="D1091" s="141" t="s">
        <v>205</v>
      </c>
      <c r="E1091" s="142">
        <v>2007</v>
      </c>
      <c r="F1091" s="141">
        <v>10.736671365729677</v>
      </c>
      <c r="G1091" s="141">
        <v>0.16</v>
      </c>
      <c r="H1091" s="141">
        <v>0.12</v>
      </c>
      <c r="I1091" s="141">
        <v>25</v>
      </c>
      <c r="J1091" s="141">
        <v>0.1</v>
      </c>
      <c r="K1091" s="141">
        <v>60</v>
      </c>
    </row>
    <row r="1092" spans="2:11" x14ac:dyDescent="0.25">
      <c r="B1092" s="140" t="s">
        <v>162</v>
      </c>
      <c r="C1092" s="141" t="s">
        <v>152</v>
      </c>
      <c r="D1092" s="141" t="s">
        <v>205</v>
      </c>
      <c r="E1092" s="142">
        <v>2008</v>
      </c>
      <c r="F1092" s="141">
        <v>11.578102268837114</v>
      </c>
      <c r="G1092" s="141">
        <v>0.16</v>
      </c>
      <c r="H1092" s="141">
        <v>0.12</v>
      </c>
      <c r="I1092" s="141">
        <v>25</v>
      </c>
      <c r="J1092" s="141">
        <v>0.1</v>
      </c>
      <c r="K1092" s="141">
        <v>60</v>
      </c>
    </row>
    <row r="1093" spans="2:11" x14ac:dyDescent="0.25">
      <c r="B1093" s="140" t="s">
        <v>162</v>
      </c>
      <c r="C1093" s="141" t="s">
        <v>152</v>
      </c>
      <c r="D1093" s="141" t="s">
        <v>205</v>
      </c>
      <c r="E1093" s="142">
        <v>2009</v>
      </c>
      <c r="F1093" s="141">
        <v>4.071927050330677</v>
      </c>
      <c r="G1093" s="141">
        <v>0.16</v>
      </c>
      <c r="H1093" s="141">
        <v>0.12</v>
      </c>
      <c r="I1093" s="141">
        <v>25</v>
      </c>
      <c r="J1093" s="141">
        <v>0.1</v>
      </c>
      <c r="K1093" s="141">
        <v>60</v>
      </c>
    </row>
    <row r="1094" spans="2:11" x14ac:dyDescent="0.25">
      <c r="B1094" s="140" t="s">
        <v>162</v>
      </c>
      <c r="C1094" s="141" t="s">
        <v>152</v>
      </c>
      <c r="D1094" s="141" t="s">
        <v>205</v>
      </c>
      <c r="E1094" s="142">
        <v>2010</v>
      </c>
      <c r="F1094" s="141">
        <v>4.5776735707095471</v>
      </c>
      <c r="G1094" s="141">
        <v>0.16</v>
      </c>
      <c r="H1094" s="141">
        <v>0.12</v>
      </c>
      <c r="I1094" s="141">
        <v>25</v>
      </c>
      <c r="J1094" s="141">
        <v>0.1</v>
      </c>
      <c r="K1094" s="141">
        <v>60</v>
      </c>
    </row>
    <row r="1095" spans="2:11" x14ac:dyDescent="0.25">
      <c r="B1095" s="140" t="s">
        <v>162</v>
      </c>
      <c r="C1095" s="141" t="s">
        <v>152</v>
      </c>
      <c r="D1095" s="141" t="s">
        <v>205</v>
      </c>
      <c r="E1095" s="142">
        <v>2011</v>
      </c>
      <c r="F1095" s="141">
        <v>5.8016486839890664</v>
      </c>
      <c r="G1095" s="141">
        <v>0.16</v>
      </c>
      <c r="H1095" s="141">
        <v>0.12</v>
      </c>
      <c r="I1095" s="141">
        <v>25</v>
      </c>
      <c r="J1095" s="141">
        <v>0.1</v>
      </c>
      <c r="K1095" s="141">
        <v>60</v>
      </c>
    </row>
    <row r="1096" spans="2:11" x14ac:dyDescent="0.25">
      <c r="B1096" s="140" t="s">
        <v>162</v>
      </c>
      <c r="C1096" s="141" t="s">
        <v>152</v>
      </c>
      <c r="D1096" s="141" t="s">
        <v>205</v>
      </c>
      <c r="E1096" s="142">
        <v>2012</v>
      </c>
      <c r="F1096" s="141">
        <v>4.2455704886966608</v>
      </c>
      <c r="G1096" s="141">
        <v>0.16</v>
      </c>
      <c r="H1096" s="141">
        <v>0.12</v>
      </c>
      <c r="I1096" s="141">
        <v>25</v>
      </c>
      <c r="J1096" s="141">
        <v>0.1</v>
      </c>
      <c r="K1096" s="141">
        <v>60</v>
      </c>
    </row>
    <row r="1097" spans="2:11" x14ac:dyDescent="0.25">
      <c r="B1097" s="140" t="s">
        <v>162</v>
      </c>
      <c r="C1097" s="141" t="s">
        <v>152</v>
      </c>
      <c r="D1097" s="141" t="s">
        <v>205</v>
      </c>
      <c r="E1097" s="142">
        <v>2013</v>
      </c>
      <c r="F1097" s="141">
        <v>5.3586288537635065</v>
      </c>
      <c r="G1097" s="141">
        <v>0.16</v>
      </c>
      <c r="H1097" s="141">
        <v>0.12</v>
      </c>
      <c r="I1097" s="141">
        <v>25</v>
      </c>
      <c r="J1097" s="141">
        <v>0.1</v>
      </c>
      <c r="K1097" s="141">
        <v>60</v>
      </c>
    </row>
    <row r="1098" spans="2:11" x14ac:dyDescent="0.25">
      <c r="B1098" s="140" t="s">
        <v>162</v>
      </c>
      <c r="C1098" s="141" t="s">
        <v>152</v>
      </c>
      <c r="D1098" s="141" t="s">
        <v>205</v>
      </c>
      <c r="E1098" s="142">
        <v>2014</v>
      </c>
      <c r="F1098" s="141">
        <v>12.92385576491381</v>
      </c>
      <c r="G1098" s="141">
        <v>0.16</v>
      </c>
      <c r="H1098" s="141">
        <v>0.12</v>
      </c>
      <c r="I1098" s="141">
        <v>25</v>
      </c>
      <c r="J1098" s="141">
        <v>0.1</v>
      </c>
      <c r="K1098" s="141">
        <v>60</v>
      </c>
    </row>
    <row r="1099" spans="2:11" x14ac:dyDescent="0.25">
      <c r="B1099" s="140" t="s">
        <v>162</v>
      </c>
      <c r="C1099" s="141" t="s">
        <v>152</v>
      </c>
      <c r="D1099" s="141" t="s">
        <v>205</v>
      </c>
      <c r="E1099" s="142">
        <v>2015</v>
      </c>
      <c r="F1099" s="141">
        <v>5.3596886610435197</v>
      </c>
      <c r="G1099" s="141">
        <v>0.16</v>
      </c>
      <c r="H1099" s="141">
        <v>0.12</v>
      </c>
      <c r="I1099" s="141">
        <v>25</v>
      </c>
      <c r="J1099" s="141">
        <v>0.1</v>
      </c>
      <c r="K1099" s="141">
        <v>60</v>
      </c>
    </row>
    <row r="1100" spans="2:11" x14ac:dyDescent="0.25">
      <c r="B1100" s="140" t="s">
        <v>162</v>
      </c>
      <c r="C1100" s="141" t="s">
        <v>152</v>
      </c>
      <c r="D1100" s="141" t="s">
        <v>205</v>
      </c>
      <c r="E1100" s="142">
        <v>2016</v>
      </c>
      <c r="F1100" s="141">
        <v>6.5483083866231713</v>
      </c>
      <c r="G1100" s="141">
        <v>0.16</v>
      </c>
      <c r="H1100" s="141">
        <v>0.12</v>
      </c>
      <c r="I1100" s="141">
        <v>25</v>
      </c>
      <c r="J1100" s="141">
        <v>0.1</v>
      </c>
      <c r="K1100" s="141">
        <v>60</v>
      </c>
    </row>
    <row r="1101" spans="2:11" x14ac:dyDescent="0.25">
      <c r="B1101" s="140" t="s">
        <v>162</v>
      </c>
      <c r="C1101" s="141" t="s">
        <v>152</v>
      </c>
      <c r="D1101" s="141" t="s">
        <v>244</v>
      </c>
      <c r="E1101" s="142">
        <v>2000</v>
      </c>
      <c r="F1101" s="141">
        <v>0</v>
      </c>
      <c r="G1101" s="141">
        <v>0</v>
      </c>
      <c r="H1101" s="141">
        <v>0</v>
      </c>
      <c r="I1101" s="141">
        <v>0</v>
      </c>
      <c r="J1101" s="141">
        <v>0</v>
      </c>
      <c r="K1101" s="141">
        <v>0</v>
      </c>
    </row>
    <row r="1102" spans="2:11" x14ac:dyDescent="0.25">
      <c r="B1102" s="140" t="s">
        <v>162</v>
      </c>
      <c r="C1102" s="141" t="s">
        <v>152</v>
      </c>
      <c r="D1102" s="141" t="s">
        <v>244</v>
      </c>
      <c r="E1102" s="142">
        <v>2001</v>
      </c>
      <c r="F1102" s="141">
        <v>0</v>
      </c>
      <c r="G1102" s="141">
        <v>0</v>
      </c>
      <c r="H1102" s="141">
        <v>0</v>
      </c>
      <c r="I1102" s="141">
        <v>0</v>
      </c>
      <c r="J1102" s="141">
        <v>0</v>
      </c>
      <c r="K1102" s="141">
        <v>0</v>
      </c>
    </row>
    <row r="1103" spans="2:11" x14ac:dyDescent="0.25">
      <c r="B1103" s="140" t="s">
        <v>162</v>
      </c>
      <c r="C1103" s="141" t="s">
        <v>152</v>
      </c>
      <c r="D1103" s="141" t="s">
        <v>244</v>
      </c>
      <c r="E1103" s="142">
        <v>2002</v>
      </c>
      <c r="F1103" s="141">
        <v>0</v>
      </c>
      <c r="G1103" s="141">
        <v>0</v>
      </c>
      <c r="H1103" s="141">
        <v>0</v>
      </c>
      <c r="I1103" s="141">
        <v>0</v>
      </c>
      <c r="J1103" s="141">
        <v>0</v>
      </c>
      <c r="K1103" s="141">
        <v>0</v>
      </c>
    </row>
    <row r="1104" spans="2:11" hidden="1" x14ac:dyDescent="0.25">
      <c r="B1104" s="140" t="s">
        <v>162</v>
      </c>
      <c r="C1104" s="141" t="s">
        <v>152</v>
      </c>
      <c r="D1104" s="141" t="s">
        <v>244</v>
      </c>
      <c r="E1104" s="142">
        <v>2003</v>
      </c>
      <c r="F1104" s="141">
        <v>0</v>
      </c>
      <c r="G1104" s="141">
        <v>0</v>
      </c>
      <c r="H1104" s="141">
        <v>0</v>
      </c>
      <c r="I1104" s="141">
        <v>0</v>
      </c>
      <c r="J1104" s="141">
        <v>0</v>
      </c>
      <c r="K1104" s="141">
        <v>0</v>
      </c>
    </row>
    <row r="1105" spans="2:11" hidden="1" x14ac:dyDescent="0.25">
      <c r="B1105" s="140" t="s">
        <v>162</v>
      </c>
      <c r="C1105" s="141" t="s">
        <v>152</v>
      </c>
      <c r="D1105" s="141" t="s">
        <v>244</v>
      </c>
      <c r="E1105" s="142">
        <v>2004</v>
      </c>
      <c r="F1105" s="141">
        <v>0</v>
      </c>
      <c r="G1105" s="141">
        <v>0</v>
      </c>
      <c r="H1105" s="141">
        <v>0</v>
      </c>
      <c r="I1105" s="141">
        <v>0</v>
      </c>
      <c r="J1105" s="141">
        <v>0</v>
      </c>
      <c r="K1105" s="141">
        <v>0</v>
      </c>
    </row>
    <row r="1106" spans="2:11" x14ac:dyDescent="0.25">
      <c r="B1106" s="140" t="s">
        <v>162</v>
      </c>
      <c r="C1106" s="141" t="s">
        <v>152</v>
      </c>
      <c r="D1106" s="141" t="s">
        <v>244</v>
      </c>
      <c r="E1106" s="142">
        <v>2005</v>
      </c>
      <c r="F1106" s="141">
        <v>0</v>
      </c>
      <c r="G1106" s="141">
        <v>0</v>
      </c>
      <c r="H1106" s="141">
        <v>0</v>
      </c>
      <c r="I1106" s="142">
        <v>0</v>
      </c>
      <c r="J1106" s="141">
        <v>0</v>
      </c>
      <c r="K1106" s="142">
        <v>0</v>
      </c>
    </row>
    <row r="1107" spans="2:11" x14ac:dyDescent="0.25">
      <c r="B1107" s="140" t="s">
        <v>162</v>
      </c>
      <c r="C1107" s="141" t="s">
        <v>152</v>
      </c>
      <c r="D1107" s="141" t="s">
        <v>244</v>
      </c>
      <c r="E1107" s="142">
        <v>2006</v>
      </c>
      <c r="F1107" s="141">
        <v>0</v>
      </c>
      <c r="G1107" s="141">
        <v>0</v>
      </c>
      <c r="H1107" s="141">
        <v>0</v>
      </c>
      <c r="I1107" s="142">
        <v>0</v>
      </c>
      <c r="J1107" s="141">
        <v>0</v>
      </c>
      <c r="K1107" s="142">
        <v>0</v>
      </c>
    </row>
    <row r="1108" spans="2:11" x14ac:dyDescent="0.25">
      <c r="B1108" s="140" t="s">
        <v>162</v>
      </c>
      <c r="C1108" s="141" t="s">
        <v>152</v>
      </c>
      <c r="D1108" s="141" t="s">
        <v>244</v>
      </c>
      <c r="E1108" s="142">
        <v>2007</v>
      </c>
      <c r="F1108" s="141">
        <v>0</v>
      </c>
      <c r="G1108" s="141">
        <v>0</v>
      </c>
      <c r="H1108" s="141">
        <v>0</v>
      </c>
      <c r="I1108" s="142">
        <v>0</v>
      </c>
      <c r="J1108" s="141">
        <v>0</v>
      </c>
      <c r="K1108" s="142">
        <v>0</v>
      </c>
    </row>
    <row r="1109" spans="2:11" x14ac:dyDescent="0.25">
      <c r="B1109" s="140" t="s">
        <v>162</v>
      </c>
      <c r="C1109" s="141" t="s">
        <v>152</v>
      </c>
      <c r="D1109" s="141" t="s">
        <v>244</v>
      </c>
      <c r="E1109" s="142">
        <v>2008</v>
      </c>
      <c r="F1109" s="141">
        <v>0.50004398893834656</v>
      </c>
      <c r="G1109" s="141">
        <v>0.2</v>
      </c>
      <c r="H1109" s="141">
        <v>0.16</v>
      </c>
      <c r="I1109" s="142">
        <v>25</v>
      </c>
      <c r="J1109" s="141">
        <v>0.12</v>
      </c>
      <c r="K1109" s="142">
        <v>60</v>
      </c>
    </row>
    <row r="1110" spans="2:11" x14ac:dyDescent="0.25">
      <c r="B1110" s="140" t="s">
        <v>162</v>
      </c>
      <c r="C1110" s="141" t="s">
        <v>152</v>
      </c>
      <c r="D1110" s="141" t="s">
        <v>244</v>
      </c>
      <c r="E1110" s="142">
        <v>2009</v>
      </c>
      <c r="F1110" s="141">
        <v>3.1327686509254451</v>
      </c>
      <c r="G1110" s="141">
        <v>0.2</v>
      </c>
      <c r="H1110" s="141">
        <v>0.16</v>
      </c>
      <c r="I1110" s="142">
        <v>25</v>
      </c>
      <c r="J1110" s="141">
        <v>0.12</v>
      </c>
      <c r="K1110" s="142">
        <v>60</v>
      </c>
    </row>
    <row r="1111" spans="2:11" x14ac:dyDescent="0.25">
      <c r="B1111" s="140" t="s">
        <v>162</v>
      </c>
      <c r="C1111" s="141" t="s">
        <v>152</v>
      </c>
      <c r="D1111" s="141" t="s">
        <v>244</v>
      </c>
      <c r="E1111" s="142">
        <v>2010</v>
      </c>
      <c r="F1111" s="141">
        <v>7.1846381620397857</v>
      </c>
      <c r="G1111" s="141">
        <v>0.2</v>
      </c>
      <c r="H1111" s="141">
        <v>0.16</v>
      </c>
      <c r="I1111" s="142">
        <v>25</v>
      </c>
      <c r="J1111" s="141">
        <v>0.12</v>
      </c>
      <c r="K1111" s="142">
        <v>60</v>
      </c>
    </row>
    <row r="1112" spans="2:11" x14ac:dyDescent="0.25">
      <c r="B1112" s="140" t="s">
        <v>162</v>
      </c>
      <c r="C1112" s="141" t="s">
        <v>152</v>
      </c>
      <c r="D1112" s="141" t="s">
        <v>244</v>
      </c>
      <c r="E1112" s="142">
        <v>2011</v>
      </c>
      <c r="F1112" s="141">
        <v>13.819104940327632</v>
      </c>
      <c r="G1112" s="141">
        <v>0.2</v>
      </c>
      <c r="H1112" s="141">
        <v>0.16</v>
      </c>
      <c r="I1112" s="142">
        <v>25</v>
      </c>
      <c r="J1112" s="141">
        <v>0.12</v>
      </c>
      <c r="K1112" s="142">
        <v>60</v>
      </c>
    </row>
    <row r="1113" spans="2:11" x14ac:dyDescent="0.25">
      <c r="B1113" s="140" t="s">
        <v>162</v>
      </c>
      <c r="C1113" s="141" t="s">
        <v>152</v>
      </c>
      <c r="D1113" s="141" t="s">
        <v>244</v>
      </c>
      <c r="E1113" s="142">
        <v>2012</v>
      </c>
      <c r="F1113" s="141">
        <v>30.566438640961227</v>
      </c>
      <c r="G1113" s="141">
        <v>0.2</v>
      </c>
      <c r="H1113" s="141">
        <v>0.16</v>
      </c>
      <c r="I1113" s="142">
        <v>25</v>
      </c>
      <c r="J1113" s="141">
        <v>0.12</v>
      </c>
      <c r="K1113" s="142">
        <v>60</v>
      </c>
    </row>
    <row r="1114" spans="2:11" x14ac:dyDescent="0.25">
      <c r="B1114" s="140" t="s">
        <v>162</v>
      </c>
      <c r="C1114" s="141" t="s">
        <v>152</v>
      </c>
      <c r="D1114" s="141" t="s">
        <v>244</v>
      </c>
      <c r="E1114" s="142">
        <v>2013</v>
      </c>
      <c r="F1114" s="141">
        <v>45.869782078866955</v>
      </c>
      <c r="G1114" s="141">
        <v>0.2</v>
      </c>
      <c r="H1114" s="141">
        <v>0.16</v>
      </c>
      <c r="I1114" s="142">
        <v>25</v>
      </c>
      <c r="J1114" s="141">
        <v>0.12</v>
      </c>
      <c r="K1114" s="142">
        <v>60</v>
      </c>
    </row>
    <row r="1115" spans="2:11" x14ac:dyDescent="0.25">
      <c r="B1115" s="140" t="s">
        <v>162</v>
      </c>
      <c r="C1115" s="141" t="s">
        <v>152</v>
      </c>
      <c r="D1115" s="141" t="s">
        <v>244</v>
      </c>
      <c r="E1115" s="142">
        <v>2014</v>
      </c>
      <c r="F1115" s="141">
        <v>224.06547936683657</v>
      </c>
      <c r="G1115" s="141">
        <v>0.2</v>
      </c>
      <c r="H1115" s="141">
        <v>0.16</v>
      </c>
      <c r="I1115" s="142">
        <v>25</v>
      </c>
      <c r="J1115" s="141">
        <v>0.12</v>
      </c>
      <c r="K1115" s="142">
        <v>60</v>
      </c>
    </row>
    <row r="1116" spans="2:11" x14ac:dyDescent="0.25">
      <c r="B1116" s="140" t="s">
        <v>162</v>
      </c>
      <c r="C1116" s="141" t="s">
        <v>152</v>
      </c>
      <c r="D1116" s="141" t="s">
        <v>244</v>
      </c>
      <c r="E1116" s="142">
        <v>2015</v>
      </c>
      <c r="F1116" s="141">
        <v>288.35174580577592</v>
      </c>
      <c r="G1116" s="141">
        <v>0.2</v>
      </c>
      <c r="H1116" s="141">
        <v>0.16</v>
      </c>
      <c r="I1116" s="142">
        <v>25</v>
      </c>
      <c r="J1116" s="141">
        <v>0.12</v>
      </c>
      <c r="K1116" s="142">
        <v>60</v>
      </c>
    </row>
    <row r="1117" spans="2:11" x14ac:dyDescent="0.25">
      <c r="B1117" s="140" t="s">
        <v>162</v>
      </c>
      <c r="C1117" s="141" t="s">
        <v>152</v>
      </c>
      <c r="D1117" s="141" t="s">
        <v>244</v>
      </c>
      <c r="E1117" s="142">
        <v>2016</v>
      </c>
      <c r="F1117" s="141">
        <v>184.16748103260088</v>
      </c>
      <c r="G1117" s="141">
        <v>0.2</v>
      </c>
      <c r="H1117" s="141">
        <v>0.16</v>
      </c>
      <c r="I1117" s="142">
        <v>25</v>
      </c>
      <c r="J1117" s="141">
        <v>0.12</v>
      </c>
      <c r="K1117" s="142">
        <v>60</v>
      </c>
    </row>
    <row r="1118" spans="2:11" x14ac:dyDescent="0.25">
      <c r="B1118" s="140" t="s">
        <v>162</v>
      </c>
      <c r="C1118" s="141" t="s">
        <v>39</v>
      </c>
      <c r="D1118" s="141" t="s">
        <v>16</v>
      </c>
      <c r="E1118" s="142">
        <v>2000</v>
      </c>
      <c r="F1118" s="141">
        <v>0</v>
      </c>
      <c r="G1118" s="141">
        <v>0</v>
      </c>
      <c r="H1118" s="141">
        <v>0</v>
      </c>
      <c r="I1118" s="142">
        <v>0</v>
      </c>
      <c r="J1118" s="141">
        <v>0</v>
      </c>
      <c r="K1118" s="142">
        <v>0</v>
      </c>
    </row>
    <row r="1119" spans="2:11" x14ac:dyDescent="0.25">
      <c r="B1119" s="140" t="s">
        <v>162</v>
      </c>
      <c r="C1119" s="141" t="s">
        <v>39</v>
      </c>
      <c r="D1119" s="141" t="s">
        <v>16</v>
      </c>
      <c r="E1119" s="142">
        <v>2001</v>
      </c>
      <c r="F1119" s="141">
        <v>0</v>
      </c>
      <c r="G1119" s="141">
        <v>0</v>
      </c>
      <c r="H1119" s="141">
        <v>0</v>
      </c>
      <c r="I1119" s="142">
        <v>0</v>
      </c>
      <c r="J1119" s="141">
        <v>0</v>
      </c>
      <c r="K1119" s="142">
        <v>0</v>
      </c>
    </row>
    <row r="1120" spans="2:11" x14ac:dyDescent="0.25">
      <c r="B1120" s="140" t="s">
        <v>162</v>
      </c>
      <c r="C1120" s="141" t="s">
        <v>39</v>
      </c>
      <c r="D1120" s="141" t="s">
        <v>16</v>
      </c>
      <c r="E1120" s="142">
        <v>2002</v>
      </c>
      <c r="F1120" s="141">
        <v>0</v>
      </c>
      <c r="G1120" s="141">
        <v>0</v>
      </c>
      <c r="H1120" s="141">
        <v>0</v>
      </c>
      <c r="I1120" s="142">
        <v>0</v>
      </c>
      <c r="J1120" s="141">
        <v>0</v>
      </c>
      <c r="K1120" s="142">
        <v>0</v>
      </c>
    </row>
    <row r="1121" spans="2:11" x14ac:dyDescent="0.25">
      <c r="B1121" s="140" t="s">
        <v>162</v>
      </c>
      <c r="C1121" s="141" t="s">
        <v>39</v>
      </c>
      <c r="D1121" s="141" t="s">
        <v>16</v>
      </c>
      <c r="E1121" s="142">
        <v>2003</v>
      </c>
      <c r="F1121" s="141">
        <v>0</v>
      </c>
      <c r="G1121" s="141">
        <v>0</v>
      </c>
      <c r="H1121" s="141">
        <v>0</v>
      </c>
      <c r="I1121" s="142">
        <v>0</v>
      </c>
      <c r="J1121" s="141">
        <v>0</v>
      </c>
      <c r="K1121" s="142">
        <v>0</v>
      </c>
    </row>
    <row r="1122" spans="2:11" x14ac:dyDescent="0.25">
      <c r="B1122" s="140" t="s">
        <v>162</v>
      </c>
      <c r="C1122" s="141" t="s">
        <v>39</v>
      </c>
      <c r="D1122" s="141" t="s">
        <v>16</v>
      </c>
      <c r="E1122" s="142">
        <v>2004</v>
      </c>
      <c r="F1122" s="141">
        <v>0</v>
      </c>
      <c r="G1122" s="141">
        <v>0</v>
      </c>
      <c r="H1122" s="141">
        <v>0</v>
      </c>
      <c r="I1122" s="142">
        <v>0</v>
      </c>
      <c r="J1122" s="141">
        <v>0</v>
      </c>
      <c r="K1122" s="142">
        <v>0</v>
      </c>
    </row>
    <row r="1123" spans="2:11" x14ac:dyDescent="0.25">
      <c r="B1123" s="140" t="s">
        <v>162</v>
      </c>
      <c r="C1123" s="141" t="s">
        <v>39</v>
      </c>
      <c r="D1123" s="141" t="s">
        <v>16</v>
      </c>
      <c r="E1123" s="142">
        <v>2005</v>
      </c>
      <c r="F1123" s="141">
        <v>0</v>
      </c>
      <c r="G1123" s="141">
        <v>0</v>
      </c>
      <c r="H1123" s="141">
        <v>0</v>
      </c>
      <c r="I1123" s="141">
        <v>0</v>
      </c>
      <c r="J1123" s="141">
        <v>0</v>
      </c>
      <c r="K1123" s="141">
        <v>0</v>
      </c>
    </row>
    <row r="1124" spans="2:11" x14ac:dyDescent="0.25">
      <c r="B1124" s="140" t="s">
        <v>162</v>
      </c>
      <c r="C1124" s="141" t="s">
        <v>39</v>
      </c>
      <c r="D1124" s="141" t="s">
        <v>16</v>
      </c>
      <c r="E1124" s="142">
        <v>2006</v>
      </c>
      <c r="F1124" s="141">
        <v>0</v>
      </c>
      <c r="G1124" s="141">
        <v>0</v>
      </c>
      <c r="H1124" s="141">
        <v>0</v>
      </c>
      <c r="I1124" s="141">
        <v>0</v>
      </c>
      <c r="J1124" s="141">
        <v>0</v>
      </c>
      <c r="K1124" s="141">
        <v>0</v>
      </c>
    </row>
    <row r="1125" spans="2:11" x14ac:dyDescent="0.25">
      <c r="B1125" s="140" t="s">
        <v>162</v>
      </c>
      <c r="C1125" s="141" t="s">
        <v>39</v>
      </c>
      <c r="D1125" s="141" t="s">
        <v>16</v>
      </c>
      <c r="E1125" s="142">
        <v>2007</v>
      </c>
      <c r="F1125" s="141">
        <v>0</v>
      </c>
      <c r="G1125" s="141">
        <v>0</v>
      </c>
      <c r="H1125" s="141">
        <v>0</v>
      </c>
      <c r="I1125" s="141">
        <v>0</v>
      </c>
      <c r="J1125" s="141">
        <v>0</v>
      </c>
      <c r="K1125" s="141">
        <v>0</v>
      </c>
    </row>
    <row r="1126" spans="2:11" x14ac:dyDescent="0.25">
      <c r="B1126" s="140" t="s">
        <v>162</v>
      </c>
      <c r="C1126" s="141" t="s">
        <v>39</v>
      </c>
      <c r="D1126" s="141" t="s">
        <v>16</v>
      </c>
      <c r="E1126" s="142">
        <v>2008</v>
      </c>
      <c r="F1126" s="141">
        <v>0</v>
      </c>
      <c r="G1126" s="141">
        <v>0</v>
      </c>
      <c r="H1126" s="141">
        <v>0</v>
      </c>
      <c r="I1126" s="141">
        <v>0</v>
      </c>
      <c r="J1126" s="141">
        <v>0</v>
      </c>
      <c r="K1126" s="141">
        <v>0</v>
      </c>
    </row>
    <row r="1127" spans="2:11" x14ac:dyDescent="0.25">
      <c r="B1127" s="140" t="s">
        <v>162</v>
      </c>
      <c r="C1127" s="141" t="s">
        <v>39</v>
      </c>
      <c r="D1127" s="141" t="s">
        <v>16</v>
      </c>
      <c r="E1127" s="142">
        <v>2009</v>
      </c>
      <c r="F1127" s="141">
        <v>0</v>
      </c>
      <c r="G1127" s="141">
        <v>0</v>
      </c>
      <c r="H1127" s="141">
        <v>0</v>
      </c>
      <c r="I1127" s="141">
        <v>0</v>
      </c>
      <c r="J1127" s="141">
        <v>0</v>
      </c>
      <c r="K1127" s="141">
        <v>0</v>
      </c>
    </row>
    <row r="1128" spans="2:11" x14ac:dyDescent="0.25">
      <c r="B1128" s="140" t="s">
        <v>162</v>
      </c>
      <c r="C1128" s="141" t="s">
        <v>39</v>
      </c>
      <c r="D1128" s="141" t="s">
        <v>16</v>
      </c>
      <c r="E1128" s="142">
        <v>2010</v>
      </c>
      <c r="F1128" s="141">
        <v>4.9572409591387805</v>
      </c>
      <c r="G1128" s="141">
        <v>0.2</v>
      </c>
      <c r="H1128" s="141">
        <v>0.16</v>
      </c>
      <c r="I1128" s="141">
        <v>25</v>
      </c>
      <c r="J1128" s="141">
        <v>0.12</v>
      </c>
      <c r="K1128" s="141">
        <v>60</v>
      </c>
    </row>
    <row r="1129" spans="2:11" x14ac:dyDescent="0.25">
      <c r="B1129" s="140" t="s">
        <v>162</v>
      </c>
      <c r="C1129" s="141" t="s">
        <v>39</v>
      </c>
      <c r="D1129" s="141" t="s">
        <v>16</v>
      </c>
      <c r="E1129" s="142">
        <v>2011</v>
      </c>
      <c r="F1129" s="141">
        <v>4.9572409591387805</v>
      </c>
      <c r="G1129" s="141">
        <v>0.2</v>
      </c>
      <c r="H1129" s="141">
        <v>0.16</v>
      </c>
      <c r="I1129" s="141">
        <v>25</v>
      </c>
      <c r="J1129" s="141">
        <v>0.12</v>
      </c>
      <c r="K1129" s="141">
        <v>60</v>
      </c>
    </row>
    <row r="1130" spans="2:11" x14ac:dyDescent="0.25">
      <c r="B1130" s="140" t="s">
        <v>162</v>
      </c>
      <c r="C1130" s="141" t="s">
        <v>39</v>
      </c>
      <c r="D1130" s="141" t="s">
        <v>16</v>
      </c>
      <c r="E1130" s="142">
        <v>2012</v>
      </c>
      <c r="F1130" s="141">
        <v>3.6188376095089803</v>
      </c>
      <c r="G1130" s="141">
        <v>0.2</v>
      </c>
      <c r="H1130" s="141">
        <v>0.16</v>
      </c>
      <c r="I1130" s="141">
        <v>25</v>
      </c>
      <c r="J1130" s="141">
        <v>0.12</v>
      </c>
      <c r="K1130" s="141">
        <v>60</v>
      </c>
    </row>
    <row r="1131" spans="2:11" x14ac:dyDescent="0.25">
      <c r="B1131" s="140" t="s">
        <v>162</v>
      </c>
      <c r="C1131" s="141" t="s">
        <v>39</v>
      </c>
      <c r="D1131" s="141" t="s">
        <v>16</v>
      </c>
      <c r="E1131" s="142">
        <v>2013</v>
      </c>
      <c r="F1131" s="141">
        <v>6.8277909849378595</v>
      </c>
      <c r="G1131" s="141">
        <v>0.2</v>
      </c>
      <c r="H1131" s="141">
        <v>0.16</v>
      </c>
      <c r="I1131" s="141">
        <v>25</v>
      </c>
      <c r="J1131" s="141">
        <v>0.12</v>
      </c>
      <c r="K1131" s="141">
        <v>60</v>
      </c>
    </row>
    <row r="1132" spans="2:11" x14ac:dyDescent="0.25">
      <c r="B1132" s="140" t="s">
        <v>162</v>
      </c>
      <c r="C1132" s="141" t="s">
        <v>39</v>
      </c>
      <c r="D1132" s="141" t="s">
        <v>16</v>
      </c>
      <c r="E1132" s="142">
        <v>2014</v>
      </c>
      <c r="F1132" s="141">
        <v>26.109001566028798</v>
      </c>
      <c r="G1132" s="141">
        <v>0.2</v>
      </c>
      <c r="H1132" s="141">
        <v>0.16</v>
      </c>
      <c r="I1132" s="141">
        <v>25</v>
      </c>
      <c r="J1132" s="141">
        <v>0.12</v>
      </c>
      <c r="K1132" s="141">
        <v>60</v>
      </c>
    </row>
    <row r="1133" spans="2:11" x14ac:dyDescent="0.25">
      <c r="B1133" s="140" t="s">
        <v>162</v>
      </c>
      <c r="C1133" s="141" t="s">
        <v>39</v>
      </c>
      <c r="D1133" s="141" t="s">
        <v>16</v>
      </c>
      <c r="E1133" s="142">
        <v>2015</v>
      </c>
      <c r="F1133" s="141">
        <v>81.720060156819599</v>
      </c>
      <c r="G1133" s="141">
        <v>0.2</v>
      </c>
      <c r="H1133" s="141">
        <v>0.16</v>
      </c>
      <c r="I1133" s="141">
        <v>25</v>
      </c>
      <c r="J1133" s="141">
        <v>0.12</v>
      </c>
      <c r="K1133" s="141">
        <v>60</v>
      </c>
    </row>
    <row r="1134" spans="2:11" x14ac:dyDescent="0.25">
      <c r="B1134" s="140" t="s">
        <v>162</v>
      </c>
      <c r="C1134" s="141" t="s">
        <v>39</v>
      </c>
      <c r="D1134" s="141" t="s">
        <v>16</v>
      </c>
      <c r="E1134" s="142">
        <v>2016</v>
      </c>
      <c r="F1134" s="141">
        <v>115.28990129249701</v>
      </c>
      <c r="G1134" s="141">
        <v>0.2</v>
      </c>
      <c r="H1134" s="141">
        <v>0.16</v>
      </c>
      <c r="I1134" s="141">
        <v>25</v>
      </c>
      <c r="J1134" s="141">
        <v>0.12</v>
      </c>
      <c r="K1134" s="141">
        <v>60</v>
      </c>
    </row>
    <row r="1135" spans="2:11" x14ac:dyDescent="0.25">
      <c r="B1135" s="140" t="s">
        <v>163</v>
      </c>
      <c r="C1135" s="141" t="s">
        <v>151</v>
      </c>
      <c r="D1135" s="141" t="s">
        <v>301</v>
      </c>
      <c r="E1135" s="142">
        <v>2000</v>
      </c>
      <c r="F1135" s="141">
        <v>3.82108875516129</v>
      </c>
      <c r="G1135" s="141">
        <v>0.16</v>
      </c>
      <c r="H1135" s="141">
        <v>0.12</v>
      </c>
      <c r="I1135" s="141">
        <v>25</v>
      </c>
      <c r="J1135" s="141">
        <v>0.05</v>
      </c>
      <c r="K1135" s="141">
        <v>60</v>
      </c>
    </row>
    <row r="1136" spans="2:11" x14ac:dyDescent="0.25">
      <c r="B1136" s="140" t="s">
        <v>163</v>
      </c>
      <c r="C1136" s="141" t="s">
        <v>151</v>
      </c>
      <c r="D1136" s="141" t="s">
        <v>301</v>
      </c>
      <c r="E1136" s="142">
        <v>2001</v>
      </c>
      <c r="F1136" s="141">
        <v>8.0121508891935491</v>
      </c>
      <c r="G1136" s="141">
        <v>0.16</v>
      </c>
      <c r="H1136" s="141">
        <v>0.12</v>
      </c>
      <c r="I1136" s="141">
        <v>25</v>
      </c>
      <c r="J1136" s="141">
        <v>0.05</v>
      </c>
      <c r="K1136" s="141">
        <v>60</v>
      </c>
    </row>
    <row r="1137" spans="2:11" x14ac:dyDescent="0.25">
      <c r="B1137" s="140" t="s">
        <v>163</v>
      </c>
      <c r="C1137" s="141" t="s">
        <v>151</v>
      </c>
      <c r="D1137" s="141" t="s">
        <v>301</v>
      </c>
      <c r="E1137" s="142">
        <v>2002</v>
      </c>
      <c r="F1137" s="141">
        <v>6.4142778674193499</v>
      </c>
      <c r="G1137" s="141">
        <v>0.16</v>
      </c>
      <c r="H1137" s="141">
        <v>0.12</v>
      </c>
      <c r="I1137" s="141">
        <v>25</v>
      </c>
      <c r="J1137" s="141">
        <v>0.05</v>
      </c>
      <c r="K1137" s="141">
        <v>60</v>
      </c>
    </row>
    <row r="1138" spans="2:11" x14ac:dyDescent="0.25">
      <c r="B1138" s="140" t="s">
        <v>163</v>
      </c>
      <c r="C1138" s="141" t="s">
        <v>151</v>
      </c>
      <c r="D1138" s="141" t="s">
        <v>301</v>
      </c>
      <c r="E1138" s="142">
        <v>2003</v>
      </c>
      <c r="F1138" s="141">
        <v>6.9788035559677004</v>
      </c>
      <c r="G1138" s="141">
        <v>0.16</v>
      </c>
      <c r="H1138" s="141">
        <v>0.12</v>
      </c>
      <c r="I1138" s="141">
        <v>25</v>
      </c>
      <c r="J1138" s="141">
        <v>0.05</v>
      </c>
      <c r="K1138" s="141">
        <v>60</v>
      </c>
    </row>
    <row r="1139" spans="2:11" x14ac:dyDescent="0.25">
      <c r="B1139" s="140" t="s">
        <v>163</v>
      </c>
      <c r="C1139" s="141" t="s">
        <v>151</v>
      </c>
      <c r="D1139" s="141" t="s">
        <v>301</v>
      </c>
      <c r="E1139" s="142">
        <v>2004</v>
      </c>
      <c r="F1139" s="141">
        <v>6.5817153148387</v>
      </c>
      <c r="G1139" s="141">
        <v>0.16</v>
      </c>
      <c r="H1139" s="141">
        <v>0.12</v>
      </c>
      <c r="I1139" s="141">
        <v>25</v>
      </c>
      <c r="J1139" s="141">
        <v>0.05</v>
      </c>
      <c r="K1139" s="141">
        <v>60</v>
      </c>
    </row>
    <row r="1140" spans="2:11" x14ac:dyDescent="0.25">
      <c r="B1140" s="140" t="s">
        <v>163</v>
      </c>
      <c r="C1140" s="141" t="s">
        <v>151</v>
      </c>
      <c r="D1140" s="141" t="s">
        <v>301</v>
      </c>
      <c r="E1140" s="142">
        <v>2005</v>
      </c>
      <c r="F1140" s="141">
        <v>4.1703740406451599</v>
      </c>
      <c r="G1140" s="141">
        <v>0.16</v>
      </c>
      <c r="H1140" s="141">
        <v>0.12</v>
      </c>
      <c r="I1140" s="141">
        <v>25</v>
      </c>
      <c r="J1140" s="141">
        <v>0.05</v>
      </c>
      <c r="K1140" s="141">
        <v>60</v>
      </c>
    </row>
    <row r="1141" spans="2:11" x14ac:dyDescent="0.25">
      <c r="B1141" s="140" t="s">
        <v>163</v>
      </c>
      <c r="C1141" s="141" t="s">
        <v>151</v>
      </c>
      <c r="D1141" s="141" t="s">
        <v>301</v>
      </c>
      <c r="E1141" s="142">
        <v>2006</v>
      </c>
      <c r="F1141" s="141">
        <v>6.5061279941935499</v>
      </c>
      <c r="G1141" s="141">
        <v>0.16</v>
      </c>
      <c r="H1141" s="141">
        <v>0.12</v>
      </c>
      <c r="I1141" s="141">
        <v>25</v>
      </c>
      <c r="J1141" s="141">
        <v>0.05</v>
      </c>
      <c r="K1141" s="141">
        <v>60</v>
      </c>
    </row>
    <row r="1142" spans="2:11" hidden="1" x14ac:dyDescent="0.25">
      <c r="B1142" s="140" t="s">
        <v>163</v>
      </c>
      <c r="C1142" s="141" t="s">
        <v>151</v>
      </c>
      <c r="D1142" s="141" t="s">
        <v>301</v>
      </c>
      <c r="E1142" s="142">
        <v>2007</v>
      </c>
      <c r="F1142" s="141">
        <v>3.77113908629032</v>
      </c>
      <c r="G1142" s="141">
        <v>0.16</v>
      </c>
      <c r="H1142" s="141">
        <v>0.12</v>
      </c>
      <c r="I1142" s="141">
        <v>25</v>
      </c>
      <c r="J1142" s="141">
        <v>0.05</v>
      </c>
      <c r="K1142" s="141">
        <v>60</v>
      </c>
    </row>
    <row r="1143" spans="2:11" hidden="1" x14ac:dyDescent="0.25">
      <c r="B1143" s="140" t="s">
        <v>163</v>
      </c>
      <c r="C1143" s="141" t="s">
        <v>151</v>
      </c>
      <c r="D1143" s="141" t="s">
        <v>301</v>
      </c>
      <c r="E1143" s="142">
        <v>2008</v>
      </c>
      <c r="F1143" s="141">
        <v>2.7662500577419351</v>
      </c>
      <c r="G1143" s="141">
        <v>0.16</v>
      </c>
      <c r="H1143" s="141">
        <v>0.12</v>
      </c>
      <c r="I1143" s="141">
        <v>25</v>
      </c>
      <c r="J1143" s="141">
        <v>0.05</v>
      </c>
      <c r="K1143" s="141">
        <v>60</v>
      </c>
    </row>
    <row r="1144" spans="2:11" x14ac:dyDescent="0.25">
      <c r="B1144" s="140" t="s">
        <v>163</v>
      </c>
      <c r="C1144" s="141" t="s">
        <v>151</v>
      </c>
      <c r="D1144" s="141" t="s">
        <v>301</v>
      </c>
      <c r="E1144" s="142">
        <v>2009</v>
      </c>
      <c r="F1144" s="141">
        <v>2.5952931433870949</v>
      </c>
      <c r="G1144" s="141">
        <v>0.16</v>
      </c>
      <c r="H1144" s="141">
        <v>0.12</v>
      </c>
      <c r="I1144" s="142">
        <v>25</v>
      </c>
      <c r="J1144" s="141">
        <v>0.05</v>
      </c>
      <c r="K1144" s="142">
        <v>60</v>
      </c>
    </row>
    <row r="1145" spans="2:11" x14ac:dyDescent="0.25">
      <c r="B1145" s="140" t="s">
        <v>163</v>
      </c>
      <c r="C1145" s="141" t="s">
        <v>151</v>
      </c>
      <c r="D1145" s="141" t="s">
        <v>301</v>
      </c>
      <c r="E1145" s="142">
        <v>2010</v>
      </c>
      <c r="F1145" s="141">
        <v>2.831505116451615</v>
      </c>
      <c r="G1145" s="141">
        <v>0.16</v>
      </c>
      <c r="H1145" s="141">
        <v>0.12</v>
      </c>
      <c r="I1145" s="142">
        <v>25</v>
      </c>
      <c r="J1145" s="141">
        <v>0.05</v>
      </c>
      <c r="K1145" s="142">
        <v>60</v>
      </c>
    </row>
    <row r="1146" spans="2:11" x14ac:dyDescent="0.25">
      <c r="B1146" s="140" t="s">
        <v>163</v>
      </c>
      <c r="C1146" s="141" t="s">
        <v>151</v>
      </c>
      <c r="D1146" s="141" t="s">
        <v>301</v>
      </c>
      <c r="E1146" s="142">
        <v>2011</v>
      </c>
      <c r="F1146" s="141">
        <v>0.35214556887467752</v>
      </c>
      <c r="G1146" s="141">
        <v>0.16</v>
      </c>
      <c r="H1146" s="141">
        <v>0.12</v>
      </c>
      <c r="I1146" s="142">
        <v>25</v>
      </c>
      <c r="J1146" s="141">
        <v>0.05</v>
      </c>
      <c r="K1146" s="142">
        <v>60</v>
      </c>
    </row>
    <row r="1147" spans="2:11" x14ac:dyDescent="0.25">
      <c r="B1147" s="140" t="s">
        <v>163</v>
      </c>
      <c r="C1147" s="141" t="s">
        <v>151</v>
      </c>
      <c r="D1147" s="141" t="s">
        <v>301</v>
      </c>
      <c r="E1147" s="142">
        <v>2012</v>
      </c>
      <c r="F1147" s="141">
        <v>0.14279697290322549</v>
      </c>
      <c r="G1147" s="141">
        <v>0.16</v>
      </c>
      <c r="H1147" s="141">
        <v>0.12</v>
      </c>
      <c r="I1147" s="142">
        <v>25</v>
      </c>
      <c r="J1147" s="141">
        <v>0.05</v>
      </c>
      <c r="K1147" s="142">
        <v>60</v>
      </c>
    </row>
    <row r="1148" spans="2:11" x14ac:dyDescent="0.25">
      <c r="B1148" s="140" t="s">
        <v>163</v>
      </c>
      <c r="C1148" s="141" t="s">
        <v>151</v>
      </c>
      <c r="D1148" s="141" t="s">
        <v>301</v>
      </c>
      <c r="E1148" s="142">
        <v>2013</v>
      </c>
      <c r="F1148" s="141">
        <v>5.3989909677418998E-2</v>
      </c>
      <c r="G1148" s="141">
        <v>0.16</v>
      </c>
      <c r="H1148" s="141">
        <v>0.12</v>
      </c>
      <c r="I1148" s="142">
        <v>25</v>
      </c>
      <c r="J1148" s="141">
        <v>0.05</v>
      </c>
      <c r="K1148" s="142">
        <v>60</v>
      </c>
    </row>
    <row r="1149" spans="2:11" x14ac:dyDescent="0.25">
      <c r="B1149" s="140" t="s">
        <v>163</v>
      </c>
      <c r="C1149" s="141" t="s">
        <v>151</v>
      </c>
      <c r="D1149" s="141" t="s">
        <v>301</v>
      </c>
      <c r="E1149" s="142">
        <v>2014</v>
      </c>
      <c r="F1149" s="141">
        <v>0.20189815519354801</v>
      </c>
      <c r="G1149" s="141">
        <v>0.16</v>
      </c>
      <c r="H1149" s="141">
        <v>0.12</v>
      </c>
      <c r="I1149" s="142">
        <v>25</v>
      </c>
      <c r="J1149" s="141">
        <v>0.05</v>
      </c>
      <c r="K1149" s="142">
        <v>60</v>
      </c>
    </row>
    <row r="1150" spans="2:11" x14ac:dyDescent="0.25">
      <c r="B1150" s="140" t="s">
        <v>163</v>
      </c>
      <c r="C1150" s="141" t="s">
        <v>151</v>
      </c>
      <c r="D1150" s="141" t="s">
        <v>301</v>
      </c>
      <c r="E1150" s="142">
        <v>2015</v>
      </c>
      <c r="F1150" s="141">
        <v>2.6736128516129001</v>
      </c>
      <c r="G1150" s="141">
        <v>0.16</v>
      </c>
      <c r="H1150" s="141">
        <v>0.12</v>
      </c>
      <c r="I1150" s="142">
        <v>25</v>
      </c>
      <c r="J1150" s="141">
        <v>0.05</v>
      </c>
      <c r="K1150" s="142">
        <v>60</v>
      </c>
    </row>
    <row r="1151" spans="2:11" x14ac:dyDescent="0.25">
      <c r="B1151" s="140" t="s">
        <v>163</v>
      </c>
      <c r="C1151" s="141" t="s">
        <v>151</v>
      </c>
      <c r="D1151" s="141" t="s">
        <v>301</v>
      </c>
      <c r="E1151" s="142">
        <v>2016</v>
      </c>
      <c r="F1151" s="141">
        <v>2.2547887677419349</v>
      </c>
      <c r="G1151" s="141">
        <v>0.16</v>
      </c>
      <c r="H1151" s="141">
        <v>0.12</v>
      </c>
      <c r="I1151" s="142">
        <v>25</v>
      </c>
      <c r="J1151" s="141">
        <v>0.05</v>
      </c>
      <c r="K1151" s="142">
        <v>60</v>
      </c>
    </row>
    <row r="1152" spans="2:11" x14ac:dyDescent="0.25">
      <c r="B1152" s="140" t="s">
        <v>164</v>
      </c>
      <c r="C1152" s="141" t="s">
        <v>151</v>
      </c>
      <c r="D1152" s="141" t="s">
        <v>157</v>
      </c>
      <c r="E1152" s="142">
        <v>2000</v>
      </c>
      <c r="F1152" s="141">
        <v>0.21769351867741943</v>
      </c>
      <c r="G1152" s="141">
        <v>0.16</v>
      </c>
      <c r="H1152" s="141">
        <v>0.12</v>
      </c>
      <c r="I1152" s="142">
        <v>25</v>
      </c>
      <c r="J1152" s="141">
        <v>0.05</v>
      </c>
      <c r="K1152" s="142">
        <v>60</v>
      </c>
    </row>
    <row r="1153" spans="2:11" x14ac:dyDescent="0.25">
      <c r="B1153" s="140" t="s">
        <v>164</v>
      </c>
      <c r="C1153" s="141" t="s">
        <v>151</v>
      </c>
      <c r="D1153" s="141" t="s">
        <v>157</v>
      </c>
      <c r="E1153" s="142">
        <v>2001</v>
      </c>
      <c r="F1153" s="141">
        <v>3.262589363870956E-2</v>
      </c>
      <c r="G1153" s="141">
        <v>0.16</v>
      </c>
      <c r="H1153" s="141">
        <v>0.12</v>
      </c>
      <c r="I1153" s="142">
        <v>25</v>
      </c>
      <c r="J1153" s="141">
        <v>0.05</v>
      </c>
      <c r="K1153" s="142">
        <v>60</v>
      </c>
    </row>
    <row r="1154" spans="2:11" x14ac:dyDescent="0.25">
      <c r="B1154" s="140" t="s">
        <v>164</v>
      </c>
      <c r="C1154" s="141" t="s">
        <v>151</v>
      </c>
      <c r="D1154" s="141" t="s">
        <v>157</v>
      </c>
      <c r="E1154" s="142">
        <v>2002</v>
      </c>
      <c r="F1154" s="141">
        <v>2.0356427451612841E-2</v>
      </c>
      <c r="G1154" s="141">
        <v>0.16</v>
      </c>
      <c r="H1154" s="141">
        <v>0.12</v>
      </c>
      <c r="I1154" s="142">
        <v>25</v>
      </c>
      <c r="J1154" s="141">
        <v>0.05</v>
      </c>
      <c r="K1154" s="142">
        <v>60</v>
      </c>
    </row>
    <row r="1155" spans="2:11" x14ac:dyDescent="0.25">
      <c r="B1155" s="140" t="s">
        <v>164</v>
      </c>
      <c r="C1155" s="141" t="s">
        <v>151</v>
      </c>
      <c r="D1155" s="141" t="s">
        <v>157</v>
      </c>
      <c r="E1155" s="142">
        <v>2003</v>
      </c>
      <c r="F1155" s="141">
        <v>5.482010885806448E-2</v>
      </c>
      <c r="G1155" s="141">
        <v>0.16</v>
      </c>
      <c r="H1155" s="141">
        <v>0.12</v>
      </c>
      <c r="I1155" s="142">
        <v>25</v>
      </c>
      <c r="J1155" s="141">
        <v>0.05</v>
      </c>
      <c r="K1155" s="142">
        <v>60</v>
      </c>
    </row>
    <row r="1156" spans="2:11" x14ac:dyDescent="0.25">
      <c r="B1156" s="140" t="s">
        <v>164</v>
      </c>
      <c r="C1156" s="141" t="s">
        <v>151</v>
      </c>
      <c r="D1156" s="141" t="s">
        <v>157</v>
      </c>
      <c r="E1156" s="142">
        <v>2004</v>
      </c>
      <c r="F1156" s="141">
        <v>9.2587123548387024E-2</v>
      </c>
      <c r="G1156" s="141">
        <v>0.16</v>
      </c>
      <c r="H1156" s="141">
        <v>0.12</v>
      </c>
      <c r="I1156" s="142">
        <v>25</v>
      </c>
      <c r="J1156" s="141">
        <v>0.05</v>
      </c>
      <c r="K1156" s="142">
        <v>60</v>
      </c>
    </row>
    <row r="1157" spans="2:11" x14ac:dyDescent="0.25">
      <c r="B1157" s="140" t="s">
        <v>164</v>
      </c>
      <c r="C1157" s="141" t="s">
        <v>151</v>
      </c>
      <c r="D1157" s="141" t="s">
        <v>157</v>
      </c>
      <c r="E1157" s="142">
        <v>2005</v>
      </c>
      <c r="F1157" s="141">
        <v>0.11736318593548374</v>
      </c>
      <c r="G1157" s="141">
        <v>0.16</v>
      </c>
      <c r="H1157" s="141">
        <v>0.12</v>
      </c>
      <c r="I1157" s="142">
        <v>25</v>
      </c>
      <c r="J1157" s="141">
        <v>0.05</v>
      </c>
      <c r="K1157" s="142">
        <v>60</v>
      </c>
    </row>
    <row r="1158" spans="2:11" x14ac:dyDescent="0.25">
      <c r="B1158" s="140" t="s">
        <v>164</v>
      </c>
      <c r="C1158" s="141" t="s">
        <v>151</v>
      </c>
      <c r="D1158" s="141" t="s">
        <v>157</v>
      </c>
      <c r="E1158" s="142">
        <v>2006</v>
      </c>
      <c r="F1158" s="141">
        <v>6.3536792516128968E-2</v>
      </c>
      <c r="G1158" s="141">
        <v>0.16</v>
      </c>
      <c r="H1158" s="141">
        <v>0.12</v>
      </c>
      <c r="I1158" s="142">
        <v>25</v>
      </c>
      <c r="J1158" s="141">
        <v>0.05</v>
      </c>
      <c r="K1158" s="142">
        <v>60</v>
      </c>
    </row>
    <row r="1159" spans="2:11" x14ac:dyDescent="0.25">
      <c r="B1159" s="140" t="s">
        <v>164</v>
      </c>
      <c r="C1159" s="141" t="s">
        <v>151</v>
      </c>
      <c r="D1159" s="141" t="s">
        <v>157</v>
      </c>
      <c r="E1159" s="142">
        <v>2007</v>
      </c>
      <c r="F1159" s="141">
        <v>6.3000000000000014E-2</v>
      </c>
      <c r="G1159" s="141">
        <v>0.16</v>
      </c>
      <c r="H1159" s="141">
        <v>0.12</v>
      </c>
      <c r="I1159" s="142">
        <v>25</v>
      </c>
      <c r="J1159" s="141">
        <v>0.05</v>
      </c>
      <c r="K1159" s="142">
        <v>60</v>
      </c>
    </row>
    <row r="1160" spans="2:11" x14ac:dyDescent="0.25">
      <c r="B1160" s="140" t="s">
        <v>164</v>
      </c>
      <c r="C1160" s="141" t="s">
        <v>151</v>
      </c>
      <c r="D1160" s="141" t="s">
        <v>157</v>
      </c>
      <c r="E1160" s="142">
        <v>2008</v>
      </c>
      <c r="F1160" s="141">
        <v>1.3669624161290314E-2</v>
      </c>
      <c r="G1160" s="141">
        <v>0.16</v>
      </c>
      <c r="H1160" s="141">
        <v>0.12</v>
      </c>
      <c r="I1160" s="142">
        <v>25</v>
      </c>
      <c r="J1160" s="141">
        <v>0.05</v>
      </c>
      <c r="K1160" s="142">
        <v>60</v>
      </c>
    </row>
    <row r="1161" spans="2:11" x14ac:dyDescent="0.25">
      <c r="B1161" s="140" t="s">
        <v>164</v>
      </c>
      <c r="C1161" s="141" t="s">
        <v>151</v>
      </c>
      <c r="D1161" s="141" t="s">
        <v>157</v>
      </c>
      <c r="E1161" s="142">
        <v>2009</v>
      </c>
      <c r="F1161" s="141">
        <v>3.8296699745161207E-2</v>
      </c>
      <c r="G1161" s="141">
        <v>0.16</v>
      </c>
      <c r="H1161" s="141">
        <v>0.12</v>
      </c>
      <c r="I1161" s="141">
        <v>25</v>
      </c>
      <c r="J1161" s="141">
        <v>0.05</v>
      </c>
      <c r="K1161" s="141">
        <v>60</v>
      </c>
    </row>
    <row r="1162" spans="2:11" x14ac:dyDescent="0.25">
      <c r="B1162" s="140" t="s">
        <v>164</v>
      </c>
      <c r="C1162" s="141" t="s">
        <v>151</v>
      </c>
      <c r="D1162" s="141" t="s">
        <v>157</v>
      </c>
      <c r="E1162" s="142">
        <v>2010</v>
      </c>
      <c r="F1162" s="141">
        <v>0.52697165048387162</v>
      </c>
      <c r="G1162" s="141">
        <v>0.16</v>
      </c>
      <c r="H1162" s="141">
        <v>0.12</v>
      </c>
      <c r="I1162" s="141">
        <v>25</v>
      </c>
      <c r="J1162" s="141">
        <v>0.05</v>
      </c>
      <c r="K1162" s="141">
        <v>60</v>
      </c>
    </row>
    <row r="1163" spans="2:11" x14ac:dyDescent="0.25">
      <c r="B1163" s="140" t="s">
        <v>164</v>
      </c>
      <c r="C1163" s="141" t="s">
        <v>151</v>
      </c>
      <c r="D1163" s="141" t="s">
        <v>157</v>
      </c>
      <c r="E1163" s="142">
        <v>2011</v>
      </c>
      <c r="F1163" s="141">
        <v>1.002673995580645</v>
      </c>
      <c r="G1163" s="141">
        <v>0.16</v>
      </c>
      <c r="H1163" s="141">
        <v>0.12</v>
      </c>
      <c r="I1163" s="141">
        <v>25</v>
      </c>
      <c r="J1163" s="141">
        <v>0.05</v>
      </c>
      <c r="K1163" s="141">
        <v>60</v>
      </c>
    </row>
    <row r="1164" spans="2:11" x14ac:dyDescent="0.25">
      <c r="B1164" s="140" t="s">
        <v>164</v>
      </c>
      <c r="C1164" s="141" t="s">
        <v>151</v>
      </c>
      <c r="D1164" s="141" t="s">
        <v>157</v>
      </c>
      <c r="E1164" s="142">
        <v>2012</v>
      </c>
      <c r="F1164" s="141">
        <v>0</v>
      </c>
      <c r="G1164" s="141">
        <v>0</v>
      </c>
      <c r="H1164" s="141">
        <v>0</v>
      </c>
      <c r="I1164" s="141">
        <v>0</v>
      </c>
      <c r="J1164" s="141">
        <v>0</v>
      </c>
      <c r="K1164" s="141">
        <v>0</v>
      </c>
    </row>
    <row r="1165" spans="2:11" x14ac:dyDescent="0.25">
      <c r="B1165" s="140" t="s">
        <v>164</v>
      </c>
      <c r="C1165" s="141" t="s">
        <v>151</v>
      </c>
      <c r="D1165" s="141" t="s">
        <v>157</v>
      </c>
      <c r="E1165" s="142">
        <v>2013</v>
      </c>
      <c r="F1165" s="141">
        <v>0</v>
      </c>
      <c r="G1165" s="141">
        <v>0</v>
      </c>
      <c r="H1165" s="141">
        <v>0</v>
      </c>
      <c r="I1165" s="141">
        <v>0</v>
      </c>
      <c r="J1165" s="141">
        <v>0</v>
      </c>
      <c r="K1165" s="141">
        <v>0</v>
      </c>
    </row>
    <row r="1166" spans="2:11" x14ac:dyDescent="0.25">
      <c r="B1166" s="140" t="s">
        <v>164</v>
      </c>
      <c r="C1166" s="141" t="s">
        <v>151</v>
      </c>
      <c r="D1166" s="141" t="s">
        <v>157</v>
      </c>
      <c r="E1166" s="142">
        <v>2014</v>
      </c>
      <c r="F1166" s="141">
        <v>2.2814579900000003E-2</v>
      </c>
      <c r="G1166" s="141">
        <v>0.16</v>
      </c>
      <c r="H1166" s="141">
        <v>0.12</v>
      </c>
      <c r="I1166" s="141">
        <v>25</v>
      </c>
      <c r="J1166" s="141">
        <v>0.05</v>
      </c>
      <c r="K1166" s="141">
        <v>60</v>
      </c>
    </row>
    <row r="1167" spans="2:11" x14ac:dyDescent="0.25">
      <c r="B1167" s="140" t="s">
        <v>164</v>
      </c>
      <c r="C1167" s="141" t="s">
        <v>151</v>
      </c>
      <c r="D1167" s="141" t="s">
        <v>157</v>
      </c>
      <c r="E1167" s="142">
        <v>2015</v>
      </c>
      <c r="F1167" s="141">
        <v>0.77448383191290304</v>
      </c>
      <c r="G1167" s="141">
        <v>0.16</v>
      </c>
      <c r="H1167" s="141">
        <v>0.12</v>
      </c>
      <c r="I1167" s="141">
        <v>25</v>
      </c>
      <c r="J1167" s="141">
        <v>0.05</v>
      </c>
      <c r="K1167" s="141">
        <v>60</v>
      </c>
    </row>
    <row r="1168" spans="2:11" x14ac:dyDescent="0.25">
      <c r="B1168" s="140" t="s">
        <v>164</v>
      </c>
      <c r="C1168" s="141" t="s">
        <v>151</v>
      </c>
      <c r="D1168" s="141" t="s">
        <v>157</v>
      </c>
      <c r="E1168" s="142">
        <v>2016</v>
      </c>
      <c r="F1168" s="141">
        <v>0</v>
      </c>
      <c r="G1168" s="141">
        <v>0</v>
      </c>
      <c r="H1168" s="141">
        <v>0</v>
      </c>
      <c r="I1168" s="141">
        <v>0</v>
      </c>
      <c r="J1168" s="141">
        <v>0</v>
      </c>
      <c r="K1168" s="141">
        <v>0</v>
      </c>
    </row>
    <row r="1169" spans="2:11" x14ac:dyDescent="0.25">
      <c r="B1169" s="140" t="s">
        <v>164</v>
      </c>
      <c r="C1169" s="141" t="s">
        <v>151</v>
      </c>
      <c r="D1169" s="141" t="s">
        <v>302</v>
      </c>
      <c r="E1169" s="142">
        <v>2000</v>
      </c>
      <c r="F1169" s="141">
        <v>0.24713828041935451</v>
      </c>
      <c r="G1169" s="141">
        <v>0.2</v>
      </c>
      <c r="H1169" s="141">
        <v>0.16</v>
      </c>
      <c r="I1169" s="141">
        <v>25</v>
      </c>
      <c r="J1169" s="141">
        <v>0.1</v>
      </c>
      <c r="K1169" s="141">
        <v>60</v>
      </c>
    </row>
    <row r="1170" spans="2:11" x14ac:dyDescent="0.25">
      <c r="B1170" s="140" t="s">
        <v>164</v>
      </c>
      <c r="C1170" s="141" t="s">
        <v>151</v>
      </c>
      <c r="D1170" s="141" t="s">
        <v>302</v>
      </c>
      <c r="E1170" s="142">
        <v>2001</v>
      </c>
      <c r="F1170" s="141">
        <v>0.371317511612903</v>
      </c>
      <c r="G1170" s="141">
        <v>0.2</v>
      </c>
      <c r="H1170" s="141">
        <v>0.16</v>
      </c>
      <c r="I1170" s="141">
        <v>25</v>
      </c>
      <c r="J1170" s="141">
        <v>0.1</v>
      </c>
      <c r="K1170" s="141">
        <v>60</v>
      </c>
    </row>
    <row r="1171" spans="2:11" x14ac:dyDescent="0.25">
      <c r="B1171" s="140" t="s">
        <v>164</v>
      </c>
      <c r="C1171" s="141" t="s">
        <v>151</v>
      </c>
      <c r="D1171" s="141" t="s">
        <v>302</v>
      </c>
      <c r="E1171" s="142">
        <v>2002</v>
      </c>
      <c r="F1171" s="141">
        <v>0.195889544516129</v>
      </c>
      <c r="G1171" s="141">
        <v>0.2</v>
      </c>
      <c r="H1171" s="141">
        <v>0.16</v>
      </c>
      <c r="I1171" s="141">
        <v>25</v>
      </c>
      <c r="J1171" s="141">
        <v>0.1</v>
      </c>
      <c r="K1171" s="141">
        <v>60</v>
      </c>
    </row>
    <row r="1172" spans="2:11" x14ac:dyDescent="0.25">
      <c r="B1172" s="140" t="s">
        <v>164</v>
      </c>
      <c r="C1172" s="141" t="s">
        <v>151</v>
      </c>
      <c r="D1172" s="141" t="s">
        <v>302</v>
      </c>
      <c r="E1172" s="142">
        <v>2003</v>
      </c>
      <c r="F1172" s="141">
        <v>0.3971169151612905</v>
      </c>
      <c r="G1172" s="141">
        <v>0.2</v>
      </c>
      <c r="H1172" s="141">
        <v>0.16</v>
      </c>
      <c r="I1172" s="141">
        <v>25</v>
      </c>
      <c r="J1172" s="141">
        <v>0.1</v>
      </c>
      <c r="K1172" s="141">
        <v>60</v>
      </c>
    </row>
    <row r="1173" spans="2:11" x14ac:dyDescent="0.25">
      <c r="B1173" s="140" t="s">
        <v>164</v>
      </c>
      <c r="C1173" s="141" t="s">
        <v>151</v>
      </c>
      <c r="D1173" s="141" t="s">
        <v>302</v>
      </c>
      <c r="E1173" s="142">
        <v>2004</v>
      </c>
      <c r="F1173" s="141">
        <v>1.465097841935485</v>
      </c>
      <c r="G1173" s="141">
        <v>0.2</v>
      </c>
      <c r="H1173" s="141">
        <v>0.16</v>
      </c>
      <c r="I1173" s="141">
        <v>25</v>
      </c>
      <c r="J1173" s="141">
        <v>0.1</v>
      </c>
      <c r="K1173" s="141">
        <v>60</v>
      </c>
    </row>
    <row r="1174" spans="2:11" x14ac:dyDescent="0.25">
      <c r="B1174" s="140" t="s">
        <v>164</v>
      </c>
      <c r="C1174" s="141" t="s">
        <v>151</v>
      </c>
      <c r="D1174" s="141" t="s">
        <v>302</v>
      </c>
      <c r="E1174" s="142">
        <v>2005</v>
      </c>
      <c r="F1174" s="141">
        <v>1.0362936558064499</v>
      </c>
      <c r="G1174" s="141">
        <v>0.2</v>
      </c>
      <c r="H1174" s="141">
        <v>0.16</v>
      </c>
      <c r="I1174" s="141">
        <v>25</v>
      </c>
      <c r="J1174" s="141">
        <v>0.1</v>
      </c>
      <c r="K1174" s="141">
        <v>60</v>
      </c>
    </row>
    <row r="1175" spans="2:11" x14ac:dyDescent="0.25">
      <c r="B1175" s="140" t="s">
        <v>164</v>
      </c>
      <c r="C1175" s="141" t="s">
        <v>151</v>
      </c>
      <c r="D1175" s="141" t="s">
        <v>302</v>
      </c>
      <c r="E1175" s="142">
        <v>2006</v>
      </c>
      <c r="F1175" s="141">
        <v>0.52667563512903004</v>
      </c>
      <c r="G1175" s="141">
        <v>0.2</v>
      </c>
      <c r="H1175" s="141">
        <v>0.16</v>
      </c>
      <c r="I1175" s="141">
        <v>25</v>
      </c>
      <c r="J1175" s="141">
        <v>0.1</v>
      </c>
      <c r="K1175" s="141">
        <v>60</v>
      </c>
    </row>
    <row r="1176" spans="2:11" x14ac:dyDescent="0.25">
      <c r="B1176" s="140" t="s">
        <v>164</v>
      </c>
      <c r="C1176" s="141" t="s">
        <v>151</v>
      </c>
      <c r="D1176" s="141" t="s">
        <v>302</v>
      </c>
      <c r="E1176" s="142">
        <v>2007</v>
      </c>
      <c r="F1176" s="141">
        <v>0.40680909419354849</v>
      </c>
      <c r="G1176" s="141">
        <v>0.2</v>
      </c>
      <c r="H1176" s="141">
        <v>0.16</v>
      </c>
      <c r="I1176" s="141">
        <v>25</v>
      </c>
      <c r="J1176" s="141">
        <v>0.1</v>
      </c>
      <c r="K1176" s="141">
        <v>60</v>
      </c>
    </row>
    <row r="1177" spans="2:11" x14ac:dyDescent="0.25">
      <c r="B1177" s="140" t="s">
        <v>164</v>
      </c>
      <c r="C1177" s="141" t="s">
        <v>151</v>
      </c>
      <c r="D1177" s="141" t="s">
        <v>302</v>
      </c>
      <c r="E1177" s="142">
        <v>2008</v>
      </c>
      <c r="F1177" s="141">
        <v>0.71591159774193502</v>
      </c>
      <c r="G1177" s="141">
        <v>0.2</v>
      </c>
      <c r="H1177" s="141">
        <v>0.16</v>
      </c>
      <c r="I1177" s="141">
        <v>25</v>
      </c>
      <c r="J1177" s="141">
        <v>0.1</v>
      </c>
      <c r="K1177" s="141">
        <v>60</v>
      </c>
    </row>
    <row r="1178" spans="2:11" x14ac:dyDescent="0.25">
      <c r="B1178" s="140" t="s">
        <v>164</v>
      </c>
      <c r="C1178" s="141" t="s">
        <v>151</v>
      </c>
      <c r="D1178" s="141" t="s">
        <v>302</v>
      </c>
      <c r="E1178" s="142">
        <v>2009</v>
      </c>
      <c r="F1178" s="141">
        <v>0.63344766096773997</v>
      </c>
      <c r="G1178" s="141">
        <v>0.2</v>
      </c>
      <c r="H1178" s="141">
        <v>0.16</v>
      </c>
      <c r="I1178" s="141">
        <v>25</v>
      </c>
      <c r="J1178" s="141">
        <v>0.1</v>
      </c>
      <c r="K1178" s="141">
        <v>60</v>
      </c>
    </row>
    <row r="1179" spans="2:11" x14ac:dyDescent="0.25">
      <c r="B1179" s="140" t="s">
        <v>164</v>
      </c>
      <c r="C1179" s="141" t="s">
        <v>151</v>
      </c>
      <c r="D1179" s="141" t="s">
        <v>302</v>
      </c>
      <c r="E1179" s="142">
        <v>2010</v>
      </c>
      <c r="F1179" s="141">
        <v>0.81067006193547997</v>
      </c>
      <c r="G1179" s="141">
        <v>0.2</v>
      </c>
      <c r="H1179" s="141">
        <v>0.16</v>
      </c>
      <c r="I1179" s="141">
        <v>25</v>
      </c>
      <c r="J1179" s="141">
        <v>0.1</v>
      </c>
      <c r="K1179" s="141">
        <v>60</v>
      </c>
    </row>
    <row r="1180" spans="2:11" hidden="1" x14ac:dyDescent="0.25">
      <c r="B1180" s="140" t="s">
        <v>164</v>
      </c>
      <c r="C1180" s="141" t="s">
        <v>151</v>
      </c>
      <c r="D1180" s="141" t="s">
        <v>302</v>
      </c>
      <c r="E1180" s="142">
        <v>2011</v>
      </c>
      <c r="F1180" s="141">
        <v>0.317</v>
      </c>
      <c r="G1180" s="141">
        <v>0.2</v>
      </c>
      <c r="H1180" s="141">
        <v>0.16</v>
      </c>
      <c r="I1180" s="141">
        <v>25</v>
      </c>
      <c r="J1180" s="141">
        <v>0.1</v>
      </c>
      <c r="K1180" s="141">
        <v>60</v>
      </c>
    </row>
    <row r="1181" spans="2:11" hidden="1" x14ac:dyDescent="0.25">
      <c r="B1181" s="140" t="s">
        <v>164</v>
      </c>
      <c r="C1181" s="141" t="s">
        <v>151</v>
      </c>
      <c r="D1181" s="141" t="s">
        <v>302</v>
      </c>
      <c r="E1181" s="142">
        <v>2012</v>
      </c>
      <c r="F1181" s="141">
        <v>6.5000000000000002E-2</v>
      </c>
      <c r="G1181" s="141">
        <v>0.2</v>
      </c>
      <c r="H1181" s="141">
        <v>0.16</v>
      </c>
      <c r="I1181" s="141">
        <v>25</v>
      </c>
      <c r="J1181" s="141">
        <v>0.1</v>
      </c>
      <c r="K1181" s="141">
        <v>60</v>
      </c>
    </row>
    <row r="1182" spans="2:11" x14ac:dyDescent="0.25">
      <c r="B1182" s="140" t="s">
        <v>164</v>
      </c>
      <c r="C1182" s="141" t="s">
        <v>151</v>
      </c>
      <c r="D1182" s="141" t="s">
        <v>302</v>
      </c>
      <c r="E1182" s="142">
        <v>2013</v>
      </c>
      <c r="F1182" s="141">
        <v>0.25220829967741898</v>
      </c>
      <c r="G1182" s="141">
        <v>0.2</v>
      </c>
      <c r="H1182" s="141">
        <v>0.16</v>
      </c>
      <c r="I1182" s="142">
        <v>25</v>
      </c>
      <c r="J1182" s="141">
        <v>0.1</v>
      </c>
      <c r="K1182" s="142">
        <v>60</v>
      </c>
    </row>
    <row r="1183" spans="2:11" x14ac:dyDescent="0.25">
      <c r="B1183" s="140" t="s">
        <v>164</v>
      </c>
      <c r="C1183" s="141" t="s">
        <v>151</v>
      </c>
      <c r="D1183" s="141" t="s">
        <v>302</v>
      </c>
      <c r="E1183" s="142">
        <v>2014</v>
      </c>
      <c r="F1183" s="141">
        <v>0.54310068954838497</v>
      </c>
      <c r="G1183" s="141">
        <v>0.2</v>
      </c>
      <c r="H1183" s="141">
        <v>0.16</v>
      </c>
      <c r="I1183" s="142">
        <v>25</v>
      </c>
      <c r="J1183" s="141">
        <v>0.1</v>
      </c>
      <c r="K1183" s="142">
        <v>60</v>
      </c>
    </row>
    <row r="1184" spans="2:11" x14ac:dyDescent="0.25">
      <c r="B1184" s="140" t="s">
        <v>164</v>
      </c>
      <c r="C1184" s="141" t="s">
        <v>151</v>
      </c>
      <c r="D1184" s="141" t="s">
        <v>302</v>
      </c>
      <c r="E1184" s="142">
        <v>2015</v>
      </c>
      <c r="F1184" s="141">
        <v>0</v>
      </c>
      <c r="G1184" s="141">
        <v>0.2</v>
      </c>
      <c r="H1184" s="141">
        <v>0.16</v>
      </c>
      <c r="I1184" s="142">
        <v>0</v>
      </c>
      <c r="J1184" s="141">
        <v>0.1</v>
      </c>
      <c r="K1184" s="142">
        <v>0.1</v>
      </c>
    </row>
    <row r="1185" spans="2:11" x14ac:dyDescent="0.25">
      <c r="B1185" s="140" t="s">
        <v>164</v>
      </c>
      <c r="C1185" s="141" t="s">
        <v>151</v>
      </c>
      <c r="D1185" s="141" t="s">
        <v>302</v>
      </c>
      <c r="E1185" s="142">
        <v>2016</v>
      </c>
      <c r="F1185" s="141">
        <v>0.1678770267741935</v>
      </c>
      <c r="G1185" s="141">
        <v>0.2</v>
      </c>
      <c r="H1185" s="141">
        <v>0.16</v>
      </c>
      <c r="I1185" s="142">
        <v>25</v>
      </c>
      <c r="J1185" s="141">
        <v>0.1</v>
      </c>
      <c r="K1185" s="142">
        <v>0.1</v>
      </c>
    </row>
    <row r="1186" spans="2:11" x14ac:dyDescent="0.25">
      <c r="B1186" s="140" t="s">
        <v>164</v>
      </c>
      <c r="C1186" s="141" t="s">
        <v>151</v>
      </c>
      <c r="D1186" s="141" t="s">
        <v>289</v>
      </c>
      <c r="E1186" s="142">
        <v>2000</v>
      </c>
      <c r="F1186" s="141">
        <v>0.61204026035999937</v>
      </c>
      <c r="G1186" s="141">
        <v>0.2</v>
      </c>
      <c r="H1186" s="141">
        <v>0.16</v>
      </c>
      <c r="I1186" s="142">
        <v>25</v>
      </c>
      <c r="J1186" s="141">
        <v>0.1</v>
      </c>
      <c r="K1186" s="142">
        <v>60</v>
      </c>
    </row>
    <row r="1187" spans="2:11" x14ac:dyDescent="0.25">
      <c r="B1187" s="140" t="s">
        <v>164</v>
      </c>
      <c r="C1187" s="141" t="s">
        <v>151</v>
      </c>
      <c r="D1187" s="141" t="s">
        <v>289</v>
      </c>
      <c r="E1187" s="142">
        <v>2001</v>
      </c>
      <c r="F1187" s="141">
        <v>0.56473127039999982</v>
      </c>
      <c r="G1187" s="141">
        <v>0.2</v>
      </c>
      <c r="H1187" s="141">
        <v>0.16</v>
      </c>
      <c r="I1187" s="142">
        <v>25</v>
      </c>
      <c r="J1187" s="141">
        <v>0.1</v>
      </c>
      <c r="K1187" s="142">
        <v>60</v>
      </c>
    </row>
    <row r="1188" spans="2:11" x14ac:dyDescent="0.25">
      <c r="B1188" s="140" t="s">
        <v>164</v>
      </c>
      <c r="C1188" s="141" t="s">
        <v>151</v>
      </c>
      <c r="D1188" s="141" t="s">
        <v>289</v>
      </c>
      <c r="E1188" s="142">
        <v>2002</v>
      </c>
      <c r="F1188" s="141">
        <v>0.82080305135999965</v>
      </c>
      <c r="G1188" s="141">
        <v>0.2</v>
      </c>
      <c r="H1188" s="141">
        <v>0.16</v>
      </c>
      <c r="I1188" s="142">
        <v>25</v>
      </c>
      <c r="J1188" s="141">
        <v>0.1</v>
      </c>
      <c r="K1188" s="142">
        <v>60</v>
      </c>
    </row>
    <row r="1189" spans="2:11" x14ac:dyDescent="0.25">
      <c r="B1189" s="140" t="s">
        <v>164</v>
      </c>
      <c r="C1189" s="141" t="s">
        <v>151</v>
      </c>
      <c r="D1189" s="141" t="s">
        <v>289</v>
      </c>
      <c r="E1189" s="142">
        <v>2003</v>
      </c>
      <c r="F1189" s="141">
        <v>0.70112937467999925</v>
      </c>
      <c r="G1189" s="141">
        <v>0.2</v>
      </c>
      <c r="H1189" s="141">
        <v>0.16</v>
      </c>
      <c r="I1189" s="142">
        <v>25</v>
      </c>
      <c r="J1189" s="141">
        <v>0.1</v>
      </c>
      <c r="K1189" s="142">
        <v>60</v>
      </c>
    </row>
    <row r="1190" spans="2:11" x14ac:dyDescent="0.25">
      <c r="B1190" s="140" t="s">
        <v>164</v>
      </c>
      <c r="C1190" s="141" t="s">
        <v>151</v>
      </c>
      <c r="D1190" s="141" t="s">
        <v>289</v>
      </c>
      <c r="E1190" s="142">
        <v>2004</v>
      </c>
      <c r="F1190" s="141">
        <v>0.92114259083999983</v>
      </c>
      <c r="G1190" s="141">
        <v>0.2</v>
      </c>
      <c r="H1190" s="141">
        <v>0.16</v>
      </c>
      <c r="I1190" s="142">
        <v>25</v>
      </c>
      <c r="J1190" s="141">
        <v>0.1</v>
      </c>
      <c r="K1190" s="142">
        <v>60</v>
      </c>
    </row>
    <row r="1191" spans="2:11" x14ac:dyDescent="0.25">
      <c r="B1191" s="140" t="s">
        <v>164</v>
      </c>
      <c r="C1191" s="141" t="s">
        <v>151</v>
      </c>
      <c r="D1191" s="141" t="s">
        <v>289</v>
      </c>
      <c r="E1191" s="142">
        <v>2005</v>
      </c>
      <c r="F1191" s="141">
        <v>2.4480128507999952</v>
      </c>
      <c r="G1191" s="141">
        <v>0.2</v>
      </c>
      <c r="H1191" s="141">
        <v>0.16</v>
      </c>
      <c r="I1191" s="142">
        <v>25</v>
      </c>
      <c r="J1191" s="141">
        <v>0.1</v>
      </c>
      <c r="K1191" s="142">
        <v>60</v>
      </c>
    </row>
    <row r="1192" spans="2:11" x14ac:dyDescent="0.25">
      <c r="B1192" s="140" t="s">
        <v>164</v>
      </c>
      <c r="C1192" s="141" t="s">
        <v>151</v>
      </c>
      <c r="D1192" s="141" t="s">
        <v>289</v>
      </c>
      <c r="E1192" s="142">
        <v>2006</v>
      </c>
      <c r="F1192" s="141">
        <v>4.9657988963999982</v>
      </c>
      <c r="G1192" s="141">
        <v>0.2</v>
      </c>
      <c r="H1192" s="141">
        <v>0.16</v>
      </c>
      <c r="I1192" s="142">
        <v>25</v>
      </c>
      <c r="J1192" s="141">
        <v>0.1</v>
      </c>
      <c r="K1192" s="142">
        <v>60</v>
      </c>
    </row>
    <row r="1193" spans="2:11" x14ac:dyDescent="0.25">
      <c r="B1193" s="140" t="s">
        <v>164</v>
      </c>
      <c r="C1193" s="141" t="s">
        <v>151</v>
      </c>
      <c r="D1193" s="141" t="s">
        <v>289</v>
      </c>
      <c r="E1193" s="142">
        <v>2007</v>
      </c>
      <c r="F1193" s="141">
        <v>0.83008665935999926</v>
      </c>
      <c r="G1193" s="141">
        <v>0.2</v>
      </c>
      <c r="H1193" s="141">
        <v>0.16</v>
      </c>
      <c r="I1193" s="142">
        <v>25</v>
      </c>
      <c r="J1193" s="141">
        <v>0.1</v>
      </c>
      <c r="K1193" s="142">
        <v>60</v>
      </c>
    </row>
    <row r="1194" spans="2:11" x14ac:dyDescent="0.25">
      <c r="B1194" s="140" t="s">
        <v>164</v>
      </c>
      <c r="C1194" s="141" t="s">
        <v>151</v>
      </c>
      <c r="D1194" s="141" t="s">
        <v>289</v>
      </c>
      <c r="E1194" s="142">
        <v>2008</v>
      </c>
      <c r="F1194" s="141">
        <v>5.8849850435999969</v>
      </c>
      <c r="G1194" s="141">
        <v>0.2</v>
      </c>
      <c r="H1194" s="141">
        <v>0.16</v>
      </c>
      <c r="I1194" s="142">
        <v>25</v>
      </c>
      <c r="J1194" s="141">
        <v>0.1</v>
      </c>
      <c r="K1194" s="142">
        <v>60</v>
      </c>
    </row>
    <row r="1195" spans="2:11" x14ac:dyDescent="0.25">
      <c r="B1195" s="140" t="s">
        <v>164</v>
      </c>
      <c r="C1195" s="141" t="s">
        <v>151</v>
      </c>
      <c r="D1195" s="141" t="s">
        <v>289</v>
      </c>
      <c r="E1195" s="142">
        <v>2009</v>
      </c>
      <c r="F1195" s="141">
        <v>3.7351180721999975</v>
      </c>
      <c r="G1195" s="141">
        <v>0.2</v>
      </c>
      <c r="H1195" s="141">
        <v>0.16</v>
      </c>
      <c r="I1195" s="142">
        <v>25</v>
      </c>
      <c r="J1195" s="141">
        <v>0.1</v>
      </c>
      <c r="K1195" s="142">
        <v>60</v>
      </c>
    </row>
    <row r="1196" spans="2:11" x14ac:dyDescent="0.25">
      <c r="B1196" s="140" t="s">
        <v>164</v>
      </c>
      <c r="C1196" s="141" t="s">
        <v>151</v>
      </c>
      <c r="D1196" s="141" t="s">
        <v>289</v>
      </c>
      <c r="E1196" s="142">
        <v>2010</v>
      </c>
      <c r="F1196" s="141">
        <v>1.2292161405599935</v>
      </c>
      <c r="G1196" s="141">
        <v>0.2</v>
      </c>
      <c r="H1196" s="141">
        <v>0.16</v>
      </c>
      <c r="I1196" s="142">
        <v>25</v>
      </c>
      <c r="J1196" s="141">
        <v>0.1</v>
      </c>
      <c r="K1196" s="142">
        <v>60</v>
      </c>
    </row>
    <row r="1197" spans="2:11" x14ac:dyDescent="0.25">
      <c r="B1197" s="140" t="s">
        <v>164</v>
      </c>
      <c r="C1197" s="141" t="s">
        <v>151</v>
      </c>
      <c r="D1197" s="141" t="s">
        <v>289</v>
      </c>
      <c r="E1197" s="142">
        <v>2011</v>
      </c>
      <c r="F1197" s="141">
        <v>0.46500000000000002</v>
      </c>
      <c r="G1197" s="141">
        <v>0.2</v>
      </c>
      <c r="H1197" s="141">
        <v>0.16</v>
      </c>
      <c r="I1197" s="142">
        <v>25</v>
      </c>
      <c r="J1197" s="141">
        <v>0.1</v>
      </c>
      <c r="K1197" s="142">
        <v>60</v>
      </c>
    </row>
    <row r="1198" spans="2:11" x14ac:dyDescent="0.25">
      <c r="B1198" s="140" t="s">
        <v>164</v>
      </c>
      <c r="C1198" s="141" t="s">
        <v>151</v>
      </c>
      <c r="D1198" s="141" t="s">
        <v>289</v>
      </c>
      <c r="E1198" s="142">
        <v>2012</v>
      </c>
      <c r="F1198" s="141">
        <v>0.2883</v>
      </c>
      <c r="G1198" s="141">
        <v>0.2</v>
      </c>
      <c r="H1198" s="141">
        <v>0.16</v>
      </c>
      <c r="I1198" s="142">
        <v>25</v>
      </c>
      <c r="J1198" s="141">
        <v>0.1</v>
      </c>
      <c r="K1198" s="142">
        <v>60</v>
      </c>
    </row>
    <row r="1199" spans="2:11" x14ac:dyDescent="0.25">
      <c r="B1199" s="140" t="s">
        <v>164</v>
      </c>
      <c r="C1199" s="141" t="s">
        <v>151</v>
      </c>
      <c r="D1199" s="141" t="s">
        <v>289</v>
      </c>
      <c r="E1199" s="142">
        <v>2013</v>
      </c>
      <c r="F1199" s="141">
        <v>0.37200000000000005</v>
      </c>
      <c r="G1199" s="141">
        <v>0.2</v>
      </c>
      <c r="H1199" s="141">
        <v>0.16</v>
      </c>
      <c r="I1199" s="141">
        <v>25</v>
      </c>
      <c r="J1199" s="141">
        <v>0.1</v>
      </c>
      <c r="K1199" s="141">
        <v>60</v>
      </c>
    </row>
    <row r="1200" spans="2:11" x14ac:dyDescent="0.25">
      <c r="B1200" s="140" t="s">
        <v>164</v>
      </c>
      <c r="C1200" s="141" t="s">
        <v>151</v>
      </c>
      <c r="D1200" s="141" t="s">
        <v>289</v>
      </c>
      <c r="E1200" s="142">
        <v>2014</v>
      </c>
      <c r="F1200" s="141">
        <v>2.2808756231999934</v>
      </c>
      <c r="G1200" s="141">
        <v>0.2</v>
      </c>
      <c r="H1200" s="141">
        <v>0.16</v>
      </c>
      <c r="I1200" s="141">
        <v>25</v>
      </c>
      <c r="J1200" s="141">
        <v>0.1</v>
      </c>
      <c r="K1200" s="141">
        <v>60</v>
      </c>
    </row>
    <row r="1201" spans="2:11" x14ac:dyDescent="0.25">
      <c r="B1201" s="140" t="s">
        <v>164</v>
      </c>
      <c r="C1201" s="141" t="s">
        <v>151</v>
      </c>
      <c r="D1201" s="141" t="s">
        <v>289</v>
      </c>
      <c r="E1201" s="142">
        <v>2015</v>
      </c>
      <c r="F1201" s="141">
        <v>5.2707005867999985</v>
      </c>
      <c r="G1201" s="141">
        <v>0.2</v>
      </c>
      <c r="H1201" s="141">
        <v>0.16</v>
      </c>
      <c r="I1201" s="141">
        <v>25</v>
      </c>
      <c r="J1201" s="141">
        <v>0.1</v>
      </c>
      <c r="K1201" s="141">
        <v>60</v>
      </c>
    </row>
    <row r="1202" spans="2:11" x14ac:dyDescent="0.25">
      <c r="B1202" s="140" t="s">
        <v>164</v>
      </c>
      <c r="C1202" s="141" t="s">
        <v>151</v>
      </c>
      <c r="D1202" s="141" t="s">
        <v>289</v>
      </c>
      <c r="E1202" s="142">
        <v>2016</v>
      </c>
      <c r="F1202" s="141">
        <v>0.48878873160000047</v>
      </c>
      <c r="G1202" s="141">
        <v>0.2</v>
      </c>
      <c r="H1202" s="141">
        <v>0.16</v>
      </c>
      <c r="I1202" s="141">
        <v>25</v>
      </c>
      <c r="J1202" s="141">
        <v>0.1</v>
      </c>
      <c r="K1202" s="141">
        <v>60</v>
      </c>
    </row>
    <row r="1203" spans="2:11" x14ac:dyDescent="0.25">
      <c r="B1203" s="140" t="s">
        <v>164</v>
      </c>
      <c r="C1203" s="141" t="s">
        <v>151</v>
      </c>
      <c r="D1203" s="141" t="s">
        <v>163</v>
      </c>
      <c r="E1203" s="142">
        <v>2000</v>
      </c>
      <c r="F1203" s="141">
        <v>0.35976017101612839</v>
      </c>
      <c r="G1203" s="141">
        <v>0.16</v>
      </c>
      <c r="H1203" s="141">
        <v>0.12</v>
      </c>
      <c r="I1203" s="141">
        <v>25</v>
      </c>
      <c r="J1203" s="141">
        <v>0.1</v>
      </c>
      <c r="K1203" s="141">
        <v>60</v>
      </c>
    </row>
    <row r="1204" spans="2:11" x14ac:dyDescent="0.25">
      <c r="B1204" s="140" t="s">
        <v>164</v>
      </c>
      <c r="C1204" s="141" t="s">
        <v>151</v>
      </c>
      <c r="D1204" s="141" t="s">
        <v>163</v>
      </c>
      <c r="E1204" s="142">
        <v>2001</v>
      </c>
      <c r="F1204" s="141">
        <v>1.3695763876516118</v>
      </c>
      <c r="G1204" s="141">
        <v>0.16</v>
      </c>
      <c r="H1204" s="141">
        <v>0.12</v>
      </c>
      <c r="I1204" s="141">
        <v>25</v>
      </c>
      <c r="J1204" s="141">
        <v>0.1</v>
      </c>
      <c r="K1204" s="141">
        <v>60</v>
      </c>
    </row>
    <row r="1205" spans="2:11" x14ac:dyDescent="0.25">
      <c r="B1205" s="140" t="s">
        <v>164</v>
      </c>
      <c r="C1205" s="141" t="s">
        <v>151</v>
      </c>
      <c r="D1205" s="141" t="s">
        <v>163</v>
      </c>
      <c r="E1205" s="142">
        <v>2002</v>
      </c>
      <c r="F1205" s="141">
        <v>0.57656470967741935</v>
      </c>
      <c r="G1205" s="141">
        <v>0.16</v>
      </c>
      <c r="H1205" s="141">
        <v>0.12</v>
      </c>
      <c r="I1205" s="141">
        <v>25</v>
      </c>
      <c r="J1205" s="141">
        <v>0.1</v>
      </c>
      <c r="K1205" s="141">
        <v>60</v>
      </c>
    </row>
    <row r="1206" spans="2:11" x14ac:dyDescent="0.25">
      <c r="B1206" s="140" t="s">
        <v>164</v>
      </c>
      <c r="C1206" s="141" t="s">
        <v>151</v>
      </c>
      <c r="D1206" s="141" t="s">
        <v>163</v>
      </c>
      <c r="E1206" s="142">
        <v>2003</v>
      </c>
      <c r="F1206" s="141">
        <v>1.009802663709672</v>
      </c>
      <c r="G1206" s="141">
        <v>0.16</v>
      </c>
      <c r="H1206" s="141">
        <v>0.12</v>
      </c>
      <c r="I1206" s="141">
        <v>25</v>
      </c>
      <c r="J1206" s="141">
        <v>0.1</v>
      </c>
      <c r="K1206" s="141">
        <v>60</v>
      </c>
    </row>
    <row r="1207" spans="2:11" x14ac:dyDescent="0.25">
      <c r="B1207" s="140" t="s">
        <v>164</v>
      </c>
      <c r="C1207" s="141" t="s">
        <v>151</v>
      </c>
      <c r="D1207" s="141" t="s">
        <v>163</v>
      </c>
      <c r="E1207" s="142">
        <v>2004</v>
      </c>
      <c r="F1207" s="141">
        <v>0.31564616548387087</v>
      </c>
      <c r="G1207" s="141">
        <v>0.16</v>
      </c>
      <c r="H1207" s="141">
        <v>0.12</v>
      </c>
      <c r="I1207" s="141">
        <v>25</v>
      </c>
      <c r="J1207" s="141">
        <v>0.1</v>
      </c>
      <c r="K1207" s="141">
        <v>60</v>
      </c>
    </row>
    <row r="1208" spans="2:11" x14ac:dyDescent="0.25">
      <c r="B1208" s="140" t="s">
        <v>164</v>
      </c>
      <c r="C1208" s="141" t="s">
        <v>151</v>
      </c>
      <c r="D1208" s="141" t="s">
        <v>163</v>
      </c>
      <c r="E1208" s="142">
        <v>2005</v>
      </c>
      <c r="F1208" s="141">
        <v>0.19691629661290297</v>
      </c>
      <c r="G1208" s="141">
        <v>0.16</v>
      </c>
      <c r="H1208" s="141">
        <v>0.12</v>
      </c>
      <c r="I1208" s="141">
        <v>25</v>
      </c>
      <c r="J1208" s="141">
        <v>0.1</v>
      </c>
      <c r="K1208" s="141">
        <v>60</v>
      </c>
    </row>
    <row r="1209" spans="2:11" x14ac:dyDescent="0.25">
      <c r="B1209" s="140" t="s">
        <v>164</v>
      </c>
      <c r="C1209" s="141" t="s">
        <v>151</v>
      </c>
      <c r="D1209" s="141" t="s">
        <v>163</v>
      </c>
      <c r="E1209" s="142">
        <v>2006</v>
      </c>
      <c r="F1209" s="141">
        <v>1.0955470038709629</v>
      </c>
      <c r="G1209" s="141">
        <v>0.16</v>
      </c>
      <c r="H1209" s="141">
        <v>0.12</v>
      </c>
      <c r="I1209" s="141">
        <v>25</v>
      </c>
      <c r="J1209" s="141">
        <v>0.1</v>
      </c>
      <c r="K1209" s="141">
        <v>60</v>
      </c>
    </row>
    <row r="1210" spans="2:11" x14ac:dyDescent="0.25">
      <c r="B1210" s="140" t="s">
        <v>164</v>
      </c>
      <c r="C1210" s="141" t="s">
        <v>151</v>
      </c>
      <c r="D1210" s="141" t="s">
        <v>163</v>
      </c>
      <c r="E1210" s="142">
        <v>2007</v>
      </c>
      <c r="F1210" s="141">
        <v>0.92931666935483592</v>
      </c>
      <c r="G1210" s="141">
        <v>0.16</v>
      </c>
      <c r="H1210" s="141">
        <v>0.12</v>
      </c>
      <c r="I1210" s="141">
        <v>25</v>
      </c>
      <c r="J1210" s="141">
        <v>0.1</v>
      </c>
      <c r="K1210" s="141">
        <v>60</v>
      </c>
    </row>
    <row r="1211" spans="2:11" x14ac:dyDescent="0.25">
      <c r="B1211" s="140" t="s">
        <v>164</v>
      </c>
      <c r="C1211" s="141" t="s">
        <v>151</v>
      </c>
      <c r="D1211" s="141" t="s">
        <v>163</v>
      </c>
      <c r="E1211" s="142">
        <v>2008</v>
      </c>
      <c r="F1211" s="141">
        <v>0.3173563558064515</v>
      </c>
      <c r="G1211" s="141">
        <v>0.16</v>
      </c>
      <c r="H1211" s="141">
        <v>0.12</v>
      </c>
      <c r="I1211" s="141">
        <v>25</v>
      </c>
      <c r="J1211" s="141">
        <v>0.1</v>
      </c>
      <c r="K1211" s="141">
        <v>60</v>
      </c>
    </row>
    <row r="1212" spans="2:11" x14ac:dyDescent="0.25">
      <c r="B1212" s="140" t="s">
        <v>164</v>
      </c>
      <c r="C1212" s="141" t="s">
        <v>151</v>
      </c>
      <c r="D1212" s="141" t="s">
        <v>163</v>
      </c>
      <c r="E1212" s="142">
        <v>2009</v>
      </c>
      <c r="F1212" s="141">
        <v>1.2775124701612839</v>
      </c>
      <c r="G1212" s="141">
        <v>0.16</v>
      </c>
      <c r="H1212" s="141">
        <v>0.12</v>
      </c>
      <c r="I1212" s="141">
        <v>25</v>
      </c>
      <c r="J1212" s="141">
        <v>0.1</v>
      </c>
      <c r="K1212" s="141">
        <v>60</v>
      </c>
    </row>
    <row r="1213" spans="2:11" x14ac:dyDescent="0.25">
      <c r="B1213" s="140" t="s">
        <v>164</v>
      </c>
      <c r="C1213" s="141" t="s">
        <v>151</v>
      </c>
      <c r="D1213" s="141" t="s">
        <v>163</v>
      </c>
      <c r="E1213" s="142">
        <v>2010</v>
      </c>
      <c r="F1213" s="141">
        <v>0.2553873812903224</v>
      </c>
      <c r="G1213" s="141">
        <v>0.16</v>
      </c>
      <c r="H1213" s="141">
        <v>0.12</v>
      </c>
      <c r="I1213" s="141">
        <v>25</v>
      </c>
      <c r="J1213" s="141">
        <v>0.1</v>
      </c>
      <c r="K1213" s="141">
        <v>60</v>
      </c>
    </row>
    <row r="1214" spans="2:11" x14ac:dyDescent="0.25">
      <c r="B1214" s="140" t="s">
        <v>164</v>
      </c>
      <c r="C1214" s="141" t="s">
        <v>151</v>
      </c>
      <c r="D1214" s="141" t="s">
        <v>163</v>
      </c>
      <c r="E1214" s="142">
        <v>2011</v>
      </c>
      <c r="F1214" s="141">
        <v>0.19958537516129027</v>
      </c>
      <c r="G1214" s="141">
        <v>0.16</v>
      </c>
      <c r="H1214" s="141">
        <v>0.12</v>
      </c>
      <c r="I1214" s="141">
        <v>25</v>
      </c>
      <c r="J1214" s="141">
        <v>0.1</v>
      </c>
      <c r="K1214" s="141">
        <v>60</v>
      </c>
    </row>
    <row r="1215" spans="2:11" x14ac:dyDescent="0.25">
      <c r="B1215" s="140" t="s">
        <v>164</v>
      </c>
      <c r="C1215" s="141" t="s">
        <v>151</v>
      </c>
      <c r="D1215" s="141" t="s">
        <v>163</v>
      </c>
      <c r="E1215" s="142">
        <v>2012</v>
      </c>
      <c r="F1215" s="141">
        <v>0.42699999999999999</v>
      </c>
      <c r="G1215" s="141">
        <v>0.16</v>
      </c>
      <c r="H1215" s="141">
        <v>0.12</v>
      </c>
      <c r="I1215" s="141">
        <v>25</v>
      </c>
      <c r="J1215" s="141">
        <v>0.1</v>
      </c>
      <c r="K1215" s="141">
        <v>60</v>
      </c>
    </row>
    <row r="1216" spans="2:11" x14ac:dyDescent="0.25">
      <c r="B1216" s="140" t="s">
        <v>164</v>
      </c>
      <c r="C1216" s="141" t="s">
        <v>151</v>
      </c>
      <c r="D1216" s="141" t="s">
        <v>163</v>
      </c>
      <c r="E1216" s="142">
        <v>2013</v>
      </c>
      <c r="F1216" s="141">
        <v>0.1638</v>
      </c>
      <c r="G1216" s="141">
        <v>0.16</v>
      </c>
      <c r="H1216" s="141">
        <v>0.12</v>
      </c>
      <c r="I1216" s="141">
        <v>25</v>
      </c>
      <c r="J1216" s="141">
        <v>0.1</v>
      </c>
      <c r="K1216" s="141">
        <v>60</v>
      </c>
    </row>
    <row r="1217" spans="2:11" x14ac:dyDescent="0.25">
      <c r="B1217" s="140" t="s">
        <v>164</v>
      </c>
      <c r="C1217" s="141" t="s">
        <v>151</v>
      </c>
      <c r="D1217" s="141" t="s">
        <v>163</v>
      </c>
      <c r="E1217" s="142">
        <v>2014</v>
      </c>
      <c r="F1217" s="141">
        <v>1.4068803594999997</v>
      </c>
      <c r="G1217" s="141">
        <v>0.16</v>
      </c>
      <c r="H1217" s="141">
        <v>0.12</v>
      </c>
      <c r="I1217" s="141">
        <v>25</v>
      </c>
      <c r="J1217" s="141">
        <v>0.1</v>
      </c>
      <c r="K1217" s="141">
        <v>60</v>
      </c>
    </row>
    <row r="1218" spans="2:11" hidden="1" x14ac:dyDescent="0.25">
      <c r="B1218" s="140" t="s">
        <v>164</v>
      </c>
      <c r="C1218" s="141" t="s">
        <v>151</v>
      </c>
      <c r="D1218" s="141" t="s">
        <v>163</v>
      </c>
      <c r="E1218" s="142">
        <v>2015</v>
      </c>
      <c r="F1218" s="141">
        <v>0.45872964967741869</v>
      </c>
      <c r="G1218" s="141">
        <v>0.16</v>
      </c>
      <c r="H1218" s="141">
        <v>0.12</v>
      </c>
      <c r="I1218" s="141">
        <v>25</v>
      </c>
      <c r="J1218" s="141">
        <v>0.1</v>
      </c>
      <c r="K1218" s="141">
        <v>60</v>
      </c>
    </row>
    <row r="1219" spans="2:11" hidden="1" x14ac:dyDescent="0.25">
      <c r="B1219" s="140" t="s">
        <v>164</v>
      </c>
      <c r="C1219" s="141" t="s">
        <v>151</v>
      </c>
      <c r="D1219" s="141" t="s">
        <v>163</v>
      </c>
      <c r="E1219" s="142">
        <v>2016</v>
      </c>
      <c r="F1219" s="141">
        <v>2.4499999999999999E-3</v>
      </c>
      <c r="G1219" s="141">
        <v>0.16</v>
      </c>
      <c r="H1219" s="141">
        <v>0.12</v>
      </c>
      <c r="I1219" s="141">
        <v>25</v>
      </c>
      <c r="J1219" s="141">
        <v>0.1</v>
      </c>
      <c r="K1219" s="141">
        <v>60</v>
      </c>
    </row>
    <row r="1220" spans="2:11" x14ac:dyDescent="0.25">
      <c r="B1220" s="140" t="s">
        <v>164</v>
      </c>
      <c r="C1220" s="141" t="s">
        <v>151</v>
      </c>
      <c r="D1220" s="141" t="s">
        <v>164</v>
      </c>
      <c r="E1220" s="142">
        <v>2000</v>
      </c>
      <c r="F1220" s="141">
        <v>3.2961565641612918</v>
      </c>
      <c r="G1220" s="141">
        <v>0.16</v>
      </c>
      <c r="H1220" s="141">
        <v>0.12</v>
      </c>
      <c r="I1220" s="142">
        <v>25</v>
      </c>
      <c r="J1220" s="141">
        <v>0.08</v>
      </c>
      <c r="K1220" s="142">
        <v>60</v>
      </c>
    </row>
    <row r="1221" spans="2:11" x14ac:dyDescent="0.25">
      <c r="B1221" s="140" t="s">
        <v>164</v>
      </c>
      <c r="C1221" s="141" t="s">
        <v>151</v>
      </c>
      <c r="D1221" s="141" t="s">
        <v>164</v>
      </c>
      <c r="E1221" s="142">
        <v>2001</v>
      </c>
      <c r="F1221" s="141">
        <v>2.2007159116129071</v>
      </c>
      <c r="G1221" s="141">
        <v>0.16</v>
      </c>
      <c r="H1221" s="141">
        <v>0.12</v>
      </c>
      <c r="I1221" s="142">
        <v>25</v>
      </c>
      <c r="J1221" s="141">
        <v>0.08</v>
      </c>
      <c r="K1221" s="142">
        <v>60</v>
      </c>
    </row>
    <row r="1222" spans="2:11" x14ac:dyDescent="0.25">
      <c r="B1222" s="140" t="s">
        <v>164</v>
      </c>
      <c r="C1222" s="141" t="s">
        <v>151</v>
      </c>
      <c r="D1222" s="141" t="s">
        <v>164</v>
      </c>
      <c r="E1222" s="142">
        <v>2002</v>
      </c>
      <c r="F1222" s="141">
        <v>1.6452889658064471</v>
      </c>
      <c r="G1222" s="141">
        <v>0.16</v>
      </c>
      <c r="H1222" s="141">
        <v>0.12</v>
      </c>
      <c r="I1222" s="142">
        <v>25</v>
      </c>
      <c r="J1222" s="141">
        <v>0.08</v>
      </c>
      <c r="K1222" s="142">
        <v>60</v>
      </c>
    </row>
    <row r="1223" spans="2:11" x14ac:dyDescent="0.25">
      <c r="B1223" s="140" t="s">
        <v>164</v>
      </c>
      <c r="C1223" s="141" t="s">
        <v>151</v>
      </c>
      <c r="D1223" s="141" t="s">
        <v>164</v>
      </c>
      <c r="E1223" s="142">
        <v>2003</v>
      </c>
      <c r="F1223" s="141">
        <v>2.0292236539354782</v>
      </c>
      <c r="G1223" s="141">
        <v>0.16</v>
      </c>
      <c r="H1223" s="141">
        <v>0.12</v>
      </c>
      <c r="I1223" s="142">
        <v>25</v>
      </c>
      <c r="J1223" s="141">
        <v>0.08</v>
      </c>
      <c r="K1223" s="142">
        <v>60</v>
      </c>
    </row>
    <row r="1224" spans="2:11" x14ac:dyDescent="0.25">
      <c r="B1224" s="140" t="s">
        <v>164</v>
      </c>
      <c r="C1224" s="141" t="s">
        <v>151</v>
      </c>
      <c r="D1224" s="141" t="s">
        <v>164</v>
      </c>
      <c r="E1224" s="142">
        <v>2004</v>
      </c>
      <c r="F1224" s="141">
        <v>2.9367035666129073</v>
      </c>
      <c r="G1224" s="141">
        <v>0.16</v>
      </c>
      <c r="H1224" s="141">
        <v>0.12</v>
      </c>
      <c r="I1224" s="142">
        <v>25</v>
      </c>
      <c r="J1224" s="141">
        <v>0.08</v>
      </c>
      <c r="K1224" s="142">
        <v>60</v>
      </c>
    </row>
    <row r="1225" spans="2:11" x14ac:dyDescent="0.25">
      <c r="B1225" s="140" t="s">
        <v>164</v>
      </c>
      <c r="C1225" s="141" t="s">
        <v>151</v>
      </c>
      <c r="D1225" s="141" t="s">
        <v>164</v>
      </c>
      <c r="E1225" s="142">
        <v>2005</v>
      </c>
      <c r="F1225" s="141">
        <v>1.8383404796774161</v>
      </c>
      <c r="G1225" s="141">
        <v>0.16</v>
      </c>
      <c r="H1225" s="141">
        <v>0.12</v>
      </c>
      <c r="I1225" s="142">
        <v>25</v>
      </c>
      <c r="J1225" s="141">
        <v>0.08</v>
      </c>
      <c r="K1225" s="142">
        <v>60</v>
      </c>
    </row>
    <row r="1226" spans="2:11" x14ac:dyDescent="0.25">
      <c r="B1226" s="140" t="s">
        <v>164</v>
      </c>
      <c r="C1226" s="141" t="s">
        <v>151</v>
      </c>
      <c r="D1226" s="141" t="s">
        <v>164</v>
      </c>
      <c r="E1226" s="142">
        <v>2006</v>
      </c>
      <c r="F1226" s="141">
        <v>6.0042925326129071</v>
      </c>
      <c r="G1226" s="141">
        <v>0.16</v>
      </c>
      <c r="H1226" s="141">
        <v>0.12</v>
      </c>
      <c r="I1226" s="142">
        <v>25</v>
      </c>
      <c r="J1226" s="141">
        <v>0.08</v>
      </c>
      <c r="K1226" s="142">
        <v>60</v>
      </c>
    </row>
    <row r="1227" spans="2:11" x14ac:dyDescent="0.25">
      <c r="B1227" s="140" t="s">
        <v>164</v>
      </c>
      <c r="C1227" s="141" t="s">
        <v>151</v>
      </c>
      <c r="D1227" s="141" t="s">
        <v>164</v>
      </c>
      <c r="E1227" s="142">
        <v>2007</v>
      </c>
      <c r="F1227" s="141">
        <v>2.1488590227419251</v>
      </c>
      <c r="G1227" s="141">
        <v>0.16</v>
      </c>
      <c r="H1227" s="141">
        <v>0.12</v>
      </c>
      <c r="I1227" s="142">
        <v>25</v>
      </c>
      <c r="J1227" s="141">
        <v>0.08</v>
      </c>
      <c r="K1227" s="142">
        <v>60</v>
      </c>
    </row>
    <row r="1228" spans="2:11" x14ac:dyDescent="0.25">
      <c r="B1228" s="140" t="s">
        <v>164</v>
      </c>
      <c r="C1228" s="141" t="s">
        <v>151</v>
      </c>
      <c r="D1228" s="141" t="s">
        <v>164</v>
      </c>
      <c r="E1228" s="142">
        <v>2008</v>
      </c>
      <c r="F1228" s="141">
        <v>11.16207991306451</v>
      </c>
      <c r="G1228" s="141">
        <v>0.16</v>
      </c>
      <c r="H1228" s="141">
        <v>0.12</v>
      </c>
      <c r="I1228" s="142">
        <v>25</v>
      </c>
      <c r="J1228" s="141">
        <v>0.08</v>
      </c>
      <c r="K1228" s="142">
        <v>60</v>
      </c>
    </row>
    <row r="1229" spans="2:11" x14ac:dyDescent="0.25">
      <c r="B1229" s="140" t="s">
        <v>164</v>
      </c>
      <c r="C1229" s="141" t="s">
        <v>151</v>
      </c>
      <c r="D1229" s="141" t="s">
        <v>164</v>
      </c>
      <c r="E1229" s="142">
        <v>2009</v>
      </c>
      <c r="F1229" s="141">
        <v>2.415669996161292</v>
      </c>
      <c r="G1229" s="141">
        <v>0.16</v>
      </c>
      <c r="H1229" s="141">
        <v>0.12</v>
      </c>
      <c r="I1229" s="142">
        <v>25</v>
      </c>
      <c r="J1229" s="141">
        <v>0.08</v>
      </c>
      <c r="K1229" s="142">
        <v>60</v>
      </c>
    </row>
    <row r="1230" spans="2:11" x14ac:dyDescent="0.25">
      <c r="B1230" s="140" t="s">
        <v>164</v>
      </c>
      <c r="C1230" s="141" t="s">
        <v>151</v>
      </c>
      <c r="D1230" s="141" t="s">
        <v>164</v>
      </c>
      <c r="E1230" s="142">
        <v>2010</v>
      </c>
      <c r="F1230" s="141">
        <v>1.931583621290323</v>
      </c>
      <c r="G1230" s="141">
        <v>0.16</v>
      </c>
      <c r="H1230" s="141">
        <v>0.12</v>
      </c>
      <c r="I1230" s="142">
        <v>25</v>
      </c>
      <c r="J1230" s="141">
        <v>0.08</v>
      </c>
      <c r="K1230" s="142">
        <v>60</v>
      </c>
    </row>
    <row r="1231" spans="2:11" x14ac:dyDescent="0.25">
      <c r="B1231" s="140" t="s">
        <v>164</v>
      </c>
      <c r="C1231" s="141" t="s">
        <v>151</v>
      </c>
      <c r="D1231" s="141" t="s">
        <v>164</v>
      </c>
      <c r="E1231" s="142">
        <v>2011</v>
      </c>
      <c r="F1231" s="141">
        <v>1.7275160130967699</v>
      </c>
      <c r="G1231" s="141">
        <v>0.16</v>
      </c>
      <c r="H1231" s="141">
        <v>0.12</v>
      </c>
      <c r="I1231" s="142">
        <v>25</v>
      </c>
      <c r="J1231" s="141">
        <v>0.08</v>
      </c>
      <c r="K1231" s="142">
        <v>60</v>
      </c>
    </row>
    <row r="1232" spans="2:11" x14ac:dyDescent="0.25">
      <c r="B1232" s="140" t="s">
        <v>164</v>
      </c>
      <c r="C1232" s="141" t="s">
        <v>151</v>
      </c>
      <c r="D1232" s="141" t="s">
        <v>164</v>
      </c>
      <c r="E1232" s="142">
        <v>2012</v>
      </c>
      <c r="F1232" s="141">
        <v>0.86190866085161244</v>
      </c>
      <c r="G1232" s="141">
        <v>0.16</v>
      </c>
      <c r="H1232" s="141">
        <v>0.12</v>
      </c>
      <c r="I1232" s="142">
        <v>25</v>
      </c>
      <c r="J1232" s="141">
        <v>0.08</v>
      </c>
      <c r="K1232" s="142">
        <v>60</v>
      </c>
    </row>
    <row r="1233" spans="2:11" x14ac:dyDescent="0.25">
      <c r="B1233" s="140" t="s">
        <v>164</v>
      </c>
      <c r="C1233" s="141" t="s">
        <v>151</v>
      </c>
      <c r="D1233" s="141" t="s">
        <v>164</v>
      </c>
      <c r="E1233" s="142">
        <v>2013</v>
      </c>
      <c r="F1233" s="141">
        <v>1.0638186567806447</v>
      </c>
      <c r="G1233" s="141">
        <v>0.16</v>
      </c>
      <c r="H1233" s="141">
        <v>0.12</v>
      </c>
      <c r="I1233" s="142">
        <v>25</v>
      </c>
      <c r="J1233" s="141">
        <v>0.08</v>
      </c>
      <c r="K1233" s="142">
        <v>60</v>
      </c>
    </row>
    <row r="1234" spans="2:11" x14ac:dyDescent="0.25">
      <c r="B1234" s="140" t="s">
        <v>164</v>
      </c>
      <c r="C1234" s="141" t="s">
        <v>151</v>
      </c>
      <c r="D1234" s="141" t="s">
        <v>164</v>
      </c>
      <c r="E1234" s="142">
        <v>2014</v>
      </c>
      <c r="F1234" s="141">
        <v>0.29811494616128942</v>
      </c>
      <c r="G1234" s="141">
        <v>0.16</v>
      </c>
      <c r="H1234" s="141">
        <v>0.12</v>
      </c>
      <c r="I1234" s="142">
        <v>25</v>
      </c>
      <c r="J1234" s="141">
        <v>0.08</v>
      </c>
      <c r="K1234" s="142">
        <v>60</v>
      </c>
    </row>
    <row r="1235" spans="2:11" x14ac:dyDescent="0.25">
      <c r="B1235" s="140" t="s">
        <v>164</v>
      </c>
      <c r="C1235" s="141" t="s">
        <v>151</v>
      </c>
      <c r="D1235" s="141" t="s">
        <v>164</v>
      </c>
      <c r="E1235" s="142">
        <v>2015</v>
      </c>
      <c r="F1235" s="141">
        <v>0</v>
      </c>
      <c r="G1235" s="141">
        <v>0.16</v>
      </c>
      <c r="H1235" s="141">
        <v>0.12</v>
      </c>
      <c r="I1235" s="142">
        <v>25</v>
      </c>
      <c r="J1235" s="141">
        <v>0.08</v>
      </c>
      <c r="K1235" s="142">
        <v>60</v>
      </c>
    </row>
    <row r="1236" spans="2:11" x14ac:dyDescent="0.25">
      <c r="B1236" s="140" t="s">
        <v>164</v>
      </c>
      <c r="C1236" s="141" t="s">
        <v>151</v>
      </c>
      <c r="D1236" s="141" t="s">
        <v>164</v>
      </c>
      <c r="E1236" s="142">
        <v>2016</v>
      </c>
      <c r="F1236" s="141">
        <v>0</v>
      </c>
      <c r="G1236" s="141">
        <v>0</v>
      </c>
      <c r="H1236" s="141">
        <v>0</v>
      </c>
      <c r="I1236" s="142">
        <v>0</v>
      </c>
      <c r="J1236" s="141">
        <v>0</v>
      </c>
      <c r="K1236" s="142">
        <v>0</v>
      </c>
    </row>
    <row r="1237" spans="2:11" x14ac:dyDescent="0.25">
      <c r="B1237" s="140" t="s">
        <v>164</v>
      </c>
      <c r="C1237" s="141" t="s">
        <v>151</v>
      </c>
      <c r="D1237" s="141" t="s">
        <v>166</v>
      </c>
      <c r="E1237" s="142">
        <v>2000</v>
      </c>
      <c r="F1237" s="141">
        <v>1.6211481122787097</v>
      </c>
      <c r="G1237" s="141">
        <v>0.16</v>
      </c>
      <c r="H1237" s="141">
        <v>0.12</v>
      </c>
      <c r="I1237" s="141">
        <v>25</v>
      </c>
      <c r="J1237" s="141">
        <v>0.08</v>
      </c>
      <c r="K1237" s="141">
        <v>60</v>
      </c>
    </row>
    <row r="1238" spans="2:11" x14ac:dyDescent="0.25">
      <c r="B1238" s="140" t="s">
        <v>164</v>
      </c>
      <c r="C1238" s="141" t="s">
        <v>151</v>
      </c>
      <c r="D1238" s="141" t="s">
        <v>166</v>
      </c>
      <c r="E1238" s="142">
        <v>2001</v>
      </c>
      <c r="F1238" s="141">
        <v>16.482930835045146</v>
      </c>
      <c r="G1238" s="141">
        <v>0.16</v>
      </c>
      <c r="H1238" s="141">
        <v>0.12</v>
      </c>
      <c r="I1238" s="141">
        <v>25</v>
      </c>
      <c r="J1238" s="141">
        <v>0.08</v>
      </c>
      <c r="K1238" s="141">
        <v>60</v>
      </c>
    </row>
    <row r="1239" spans="2:11" x14ac:dyDescent="0.25">
      <c r="B1239" s="140" t="s">
        <v>164</v>
      </c>
      <c r="C1239" s="141" t="s">
        <v>151</v>
      </c>
      <c r="D1239" s="141" t="s">
        <v>166</v>
      </c>
      <c r="E1239" s="142">
        <v>2002</v>
      </c>
      <c r="F1239" s="141">
        <v>5.6696143879741916</v>
      </c>
      <c r="G1239" s="141">
        <v>0.16</v>
      </c>
      <c r="H1239" s="141">
        <v>0.12</v>
      </c>
      <c r="I1239" s="141">
        <v>25</v>
      </c>
      <c r="J1239" s="141">
        <v>0.08</v>
      </c>
      <c r="K1239" s="141">
        <v>60</v>
      </c>
    </row>
    <row r="1240" spans="2:11" x14ac:dyDescent="0.25">
      <c r="B1240" s="140" t="s">
        <v>164</v>
      </c>
      <c r="C1240" s="141" t="s">
        <v>151</v>
      </c>
      <c r="D1240" s="141" t="s">
        <v>166</v>
      </c>
      <c r="E1240" s="142">
        <v>2003</v>
      </c>
      <c r="F1240" s="141">
        <v>2.3049754704515992</v>
      </c>
      <c r="G1240" s="141">
        <v>0.16</v>
      </c>
      <c r="H1240" s="141">
        <v>0.12</v>
      </c>
      <c r="I1240" s="141">
        <v>25</v>
      </c>
      <c r="J1240" s="141">
        <v>0.08</v>
      </c>
      <c r="K1240" s="141">
        <v>60</v>
      </c>
    </row>
    <row r="1241" spans="2:11" x14ac:dyDescent="0.25">
      <c r="B1241" s="140" t="s">
        <v>164</v>
      </c>
      <c r="C1241" s="141" t="s">
        <v>151</v>
      </c>
      <c r="D1241" s="141" t="s">
        <v>166</v>
      </c>
      <c r="E1241" s="142">
        <v>2004</v>
      </c>
      <c r="F1241" s="141">
        <v>4.2512505883354779</v>
      </c>
      <c r="G1241" s="141">
        <v>0.16</v>
      </c>
      <c r="H1241" s="141">
        <v>0.12</v>
      </c>
      <c r="I1241" s="141">
        <v>25</v>
      </c>
      <c r="J1241" s="141">
        <v>0.08</v>
      </c>
      <c r="K1241" s="141">
        <v>60</v>
      </c>
    </row>
    <row r="1242" spans="2:11" x14ac:dyDescent="0.25">
      <c r="B1242" s="140" t="s">
        <v>164</v>
      </c>
      <c r="C1242" s="141" t="s">
        <v>151</v>
      </c>
      <c r="D1242" s="141" t="s">
        <v>166</v>
      </c>
      <c r="E1242" s="142">
        <v>2005</v>
      </c>
      <c r="F1242" s="141">
        <v>5.6009724327741921</v>
      </c>
      <c r="G1242" s="141">
        <v>0.16</v>
      </c>
      <c r="H1242" s="141">
        <v>0.12</v>
      </c>
      <c r="I1242" s="141">
        <v>25</v>
      </c>
      <c r="J1242" s="141">
        <v>0.08</v>
      </c>
      <c r="K1242" s="141">
        <v>60</v>
      </c>
    </row>
    <row r="1243" spans="2:11" x14ac:dyDescent="0.25">
      <c r="B1243" s="140" t="s">
        <v>164</v>
      </c>
      <c r="C1243" s="141" t="s">
        <v>151</v>
      </c>
      <c r="D1243" s="141" t="s">
        <v>166</v>
      </c>
      <c r="E1243" s="142">
        <v>2006</v>
      </c>
      <c r="F1243" s="141">
        <v>3.5826281470451473</v>
      </c>
      <c r="G1243" s="141">
        <v>0.16</v>
      </c>
      <c r="H1243" s="141">
        <v>0.12</v>
      </c>
      <c r="I1243" s="141">
        <v>25</v>
      </c>
      <c r="J1243" s="141">
        <v>0.08</v>
      </c>
      <c r="K1243" s="141">
        <v>60</v>
      </c>
    </row>
    <row r="1244" spans="2:11" x14ac:dyDescent="0.25">
      <c r="B1244" s="140" t="s">
        <v>164</v>
      </c>
      <c r="C1244" s="141" t="s">
        <v>151</v>
      </c>
      <c r="D1244" s="141" t="s">
        <v>166</v>
      </c>
      <c r="E1244" s="142">
        <v>2007</v>
      </c>
      <c r="F1244" s="141">
        <v>1.4211489444645165</v>
      </c>
      <c r="G1244" s="141">
        <v>0.16</v>
      </c>
      <c r="H1244" s="141">
        <v>0.12</v>
      </c>
      <c r="I1244" s="141">
        <v>25</v>
      </c>
      <c r="J1244" s="141">
        <v>0.08</v>
      </c>
      <c r="K1244" s="141">
        <v>60</v>
      </c>
    </row>
    <row r="1245" spans="2:11" x14ac:dyDescent="0.25">
      <c r="B1245" s="140" t="s">
        <v>164</v>
      </c>
      <c r="C1245" s="141" t="s">
        <v>151</v>
      </c>
      <c r="D1245" s="141" t="s">
        <v>166</v>
      </c>
      <c r="E1245" s="142">
        <v>2008</v>
      </c>
      <c r="F1245" s="141">
        <v>14.261958725677408</v>
      </c>
      <c r="G1245" s="141">
        <v>0.16</v>
      </c>
      <c r="H1245" s="141">
        <v>0.12</v>
      </c>
      <c r="I1245" s="141">
        <v>25</v>
      </c>
      <c r="J1245" s="141">
        <v>0.08</v>
      </c>
      <c r="K1245" s="141">
        <v>60</v>
      </c>
    </row>
    <row r="1246" spans="2:11" x14ac:dyDescent="0.25">
      <c r="B1246" s="140" t="s">
        <v>164</v>
      </c>
      <c r="C1246" s="141" t="s">
        <v>151</v>
      </c>
      <c r="D1246" s="141" t="s">
        <v>166</v>
      </c>
      <c r="E1246" s="142">
        <v>2009</v>
      </c>
      <c r="F1246" s="141">
        <v>5.4101641963870959</v>
      </c>
      <c r="G1246" s="141">
        <v>0.16</v>
      </c>
      <c r="H1246" s="141">
        <v>0.12</v>
      </c>
      <c r="I1246" s="141">
        <v>25</v>
      </c>
      <c r="J1246" s="141">
        <v>0.08</v>
      </c>
      <c r="K1246" s="141">
        <v>60</v>
      </c>
    </row>
    <row r="1247" spans="2:11" x14ac:dyDescent="0.25">
      <c r="B1247" s="140" t="s">
        <v>164</v>
      </c>
      <c r="C1247" s="141" t="s">
        <v>151</v>
      </c>
      <c r="D1247" s="141" t="s">
        <v>166</v>
      </c>
      <c r="E1247" s="142">
        <v>2010</v>
      </c>
      <c r="F1247" s="141">
        <v>1.2460362095999999</v>
      </c>
      <c r="G1247" s="141">
        <v>0.16</v>
      </c>
      <c r="H1247" s="141">
        <v>0.12</v>
      </c>
      <c r="I1247" s="141">
        <v>25</v>
      </c>
      <c r="J1247" s="141">
        <v>0.08</v>
      </c>
      <c r="K1247" s="141">
        <v>60</v>
      </c>
    </row>
    <row r="1248" spans="2:11" x14ac:dyDescent="0.25">
      <c r="B1248" s="140" t="s">
        <v>164</v>
      </c>
      <c r="C1248" s="141" t="s">
        <v>151</v>
      </c>
      <c r="D1248" s="141" t="s">
        <v>166</v>
      </c>
      <c r="E1248" s="142">
        <v>2011</v>
      </c>
      <c r="F1248" s="141">
        <v>0.18619690168257905</v>
      </c>
      <c r="G1248" s="141">
        <v>0.16</v>
      </c>
      <c r="H1248" s="141">
        <v>0.12</v>
      </c>
      <c r="I1248" s="141">
        <v>25</v>
      </c>
      <c r="J1248" s="141">
        <v>0.08</v>
      </c>
      <c r="K1248" s="141">
        <v>60</v>
      </c>
    </row>
    <row r="1249" spans="2:11" x14ac:dyDescent="0.25">
      <c r="B1249" s="140" t="s">
        <v>164</v>
      </c>
      <c r="C1249" s="141" t="s">
        <v>151</v>
      </c>
      <c r="D1249" s="141" t="s">
        <v>166</v>
      </c>
      <c r="E1249" s="142">
        <v>2012</v>
      </c>
      <c r="F1249" s="141">
        <v>1.9280433874167651</v>
      </c>
      <c r="G1249" s="141">
        <v>0.16</v>
      </c>
      <c r="H1249" s="141">
        <v>0.12</v>
      </c>
      <c r="I1249" s="141">
        <v>25</v>
      </c>
      <c r="J1249" s="141">
        <v>0.08</v>
      </c>
      <c r="K1249" s="141">
        <v>60</v>
      </c>
    </row>
    <row r="1250" spans="2:11" x14ac:dyDescent="0.25">
      <c r="B1250" s="140" t="s">
        <v>164</v>
      </c>
      <c r="C1250" s="141" t="s">
        <v>151</v>
      </c>
      <c r="D1250" s="141" t="s">
        <v>166</v>
      </c>
      <c r="E1250" s="142">
        <v>2013</v>
      </c>
      <c r="F1250" s="141">
        <v>0.20384000000000002</v>
      </c>
      <c r="G1250" s="141">
        <v>0.16</v>
      </c>
      <c r="H1250" s="141">
        <v>0.12</v>
      </c>
      <c r="I1250" s="141">
        <v>25</v>
      </c>
      <c r="J1250" s="141">
        <v>0.08</v>
      </c>
      <c r="K1250" s="141">
        <v>60</v>
      </c>
    </row>
    <row r="1251" spans="2:11" x14ac:dyDescent="0.25">
      <c r="B1251" s="140" t="s">
        <v>164</v>
      </c>
      <c r="C1251" s="141" t="s">
        <v>151</v>
      </c>
      <c r="D1251" s="141" t="s">
        <v>166</v>
      </c>
      <c r="E1251" s="142">
        <v>2014</v>
      </c>
      <c r="F1251" s="141">
        <v>0</v>
      </c>
      <c r="G1251" s="141">
        <v>0</v>
      </c>
      <c r="H1251" s="141">
        <v>0</v>
      </c>
      <c r="I1251" s="141">
        <v>0</v>
      </c>
      <c r="J1251" s="141">
        <v>0.08</v>
      </c>
      <c r="K1251" s="141">
        <v>0</v>
      </c>
    </row>
    <row r="1252" spans="2:11" x14ac:dyDescent="0.25">
      <c r="B1252" s="140" t="s">
        <v>164</v>
      </c>
      <c r="C1252" s="141" t="s">
        <v>151</v>
      </c>
      <c r="D1252" s="141" t="s">
        <v>166</v>
      </c>
      <c r="E1252" s="142">
        <v>2015</v>
      </c>
      <c r="F1252" s="141">
        <v>0</v>
      </c>
      <c r="G1252" s="141">
        <v>0</v>
      </c>
      <c r="H1252" s="141">
        <v>0</v>
      </c>
      <c r="I1252" s="141">
        <v>0</v>
      </c>
      <c r="J1252" s="141">
        <v>0.08</v>
      </c>
      <c r="K1252" s="141">
        <v>0</v>
      </c>
    </row>
    <row r="1253" spans="2:11" x14ac:dyDescent="0.25">
      <c r="B1253" s="140" t="s">
        <v>164</v>
      </c>
      <c r="C1253" s="141" t="s">
        <v>151</v>
      </c>
      <c r="D1253" s="141" t="s">
        <v>166</v>
      </c>
      <c r="E1253" s="142">
        <v>2016</v>
      </c>
      <c r="F1253" s="141">
        <v>7.4619999999999997</v>
      </c>
      <c r="G1253" s="141">
        <v>0.16</v>
      </c>
      <c r="H1253" s="141">
        <v>0.12</v>
      </c>
      <c r="I1253" s="141">
        <v>25</v>
      </c>
      <c r="J1253" s="141">
        <v>0.08</v>
      </c>
      <c r="K1253" s="141">
        <v>60</v>
      </c>
    </row>
    <row r="1254" spans="2:11" x14ac:dyDescent="0.25">
      <c r="B1254" s="140" t="s">
        <v>164</v>
      </c>
      <c r="C1254" s="141" t="s">
        <v>151</v>
      </c>
      <c r="D1254" s="141" t="s">
        <v>298</v>
      </c>
      <c r="E1254" s="142">
        <v>2000</v>
      </c>
      <c r="F1254" s="141">
        <v>0.34100000000000003</v>
      </c>
      <c r="G1254" s="141">
        <v>0.16</v>
      </c>
      <c r="H1254" s="141">
        <v>0.12</v>
      </c>
      <c r="I1254" s="141">
        <v>25</v>
      </c>
      <c r="J1254" s="141">
        <v>0.08</v>
      </c>
      <c r="K1254" s="141">
        <v>60</v>
      </c>
    </row>
    <row r="1255" spans="2:11" x14ac:dyDescent="0.25">
      <c r="B1255" s="140" t="s">
        <v>164</v>
      </c>
      <c r="C1255" s="141" t="s">
        <v>151</v>
      </c>
      <c r="D1255" s="141" t="s">
        <v>298</v>
      </c>
      <c r="E1255" s="142">
        <v>2001</v>
      </c>
      <c r="F1255" s="141">
        <v>1.5849301419999955</v>
      </c>
      <c r="G1255" s="141">
        <v>0.16</v>
      </c>
      <c r="H1255" s="141">
        <v>0.12</v>
      </c>
      <c r="I1255" s="141">
        <v>25</v>
      </c>
      <c r="J1255" s="141">
        <v>0.08</v>
      </c>
      <c r="K1255" s="141">
        <v>60</v>
      </c>
    </row>
    <row r="1256" spans="2:11" hidden="1" x14ac:dyDescent="0.25">
      <c r="B1256" s="140" t="s">
        <v>164</v>
      </c>
      <c r="C1256" s="141" t="s">
        <v>151</v>
      </c>
      <c r="D1256" s="141" t="s">
        <v>298</v>
      </c>
      <c r="E1256" s="142">
        <v>2002</v>
      </c>
      <c r="F1256" s="141">
        <v>3.3621552799999979</v>
      </c>
      <c r="G1256" s="141">
        <v>0.16</v>
      </c>
      <c r="H1256" s="141">
        <v>0.12</v>
      </c>
      <c r="I1256" s="141">
        <v>25</v>
      </c>
      <c r="J1256" s="141">
        <v>0.08</v>
      </c>
      <c r="K1256" s="141">
        <v>60</v>
      </c>
    </row>
    <row r="1257" spans="2:11" hidden="1" x14ac:dyDescent="0.25">
      <c r="B1257" s="140" t="s">
        <v>164</v>
      </c>
      <c r="C1257" s="141" t="s">
        <v>151</v>
      </c>
      <c r="D1257" s="141" t="s">
        <v>298</v>
      </c>
      <c r="E1257" s="142">
        <v>2003</v>
      </c>
      <c r="F1257" s="141">
        <v>2.6040000000000001</v>
      </c>
      <c r="G1257" s="141">
        <v>0.16</v>
      </c>
      <c r="H1257" s="141">
        <v>0.12</v>
      </c>
      <c r="I1257" s="141">
        <v>25</v>
      </c>
      <c r="J1257" s="141">
        <v>0.08</v>
      </c>
      <c r="K1257" s="141">
        <v>60</v>
      </c>
    </row>
    <row r="1258" spans="2:11" x14ac:dyDescent="0.25">
      <c r="B1258" s="140" t="s">
        <v>164</v>
      </c>
      <c r="C1258" s="141" t="s">
        <v>151</v>
      </c>
      <c r="D1258" s="141" t="s">
        <v>298</v>
      </c>
      <c r="E1258" s="142">
        <v>2004</v>
      </c>
      <c r="F1258" s="141">
        <v>4.2408000000000001</v>
      </c>
      <c r="G1258" s="141">
        <v>0.16</v>
      </c>
      <c r="H1258" s="141">
        <v>0.12</v>
      </c>
      <c r="I1258" s="142">
        <v>25</v>
      </c>
      <c r="J1258" s="141">
        <v>0.08</v>
      </c>
      <c r="K1258" s="142">
        <v>60</v>
      </c>
    </row>
    <row r="1259" spans="2:11" x14ac:dyDescent="0.25">
      <c r="B1259" s="140" t="s">
        <v>164</v>
      </c>
      <c r="C1259" s="141" t="s">
        <v>151</v>
      </c>
      <c r="D1259" s="141" t="s">
        <v>298</v>
      </c>
      <c r="E1259" s="142">
        <v>2005</v>
      </c>
      <c r="F1259" s="141">
        <v>1.847324689999998</v>
      </c>
      <c r="G1259" s="141">
        <v>0.16</v>
      </c>
      <c r="H1259" s="141">
        <v>0.12</v>
      </c>
      <c r="I1259" s="142">
        <v>25</v>
      </c>
      <c r="J1259" s="141">
        <v>0.08</v>
      </c>
      <c r="K1259" s="142">
        <v>60</v>
      </c>
    </row>
    <row r="1260" spans="2:11" x14ac:dyDescent="0.25">
      <c r="B1260" s="140" t="s">
        <v>164</v>
      </c>
      <c r="C1260" s="141" t="s">
        <v>151</v>
      </c>
      <c r="D1260" s="141" t="s">
        <v>298</v>
      </c>
      <c r="E1260" s="142">
        <v>2006</v>
      </c>
      <c r="F1260" s="141">
        <v>0.31062000000000001</v>
      </c>
      <c r="G1260" s="141">
        <v>0.16</v>
      </c>
      <c r="H1260" s="141">
        <v>0.12</v>
      </c>
      <c r="I1260" s="142">
        <v>25</v>
      </c>
      <c r="J1260" s="141">
        <v>0.08</v>
      </c>
      <c r="K1260" s="142">
        <v>60</v>
      </c>
    </row>
    <row r="1261" spans="2:11" x14ac:dyDescent="0.25">
      <c r="B1261" s="140" t="s">
        <v>164</v>
      </c>
      <c r="C1261" s="141" t="s">
        <v>151</v>
      </c>
      <c r="D1261" s="141" t="s">
        <v>298</v>
      </c>
      <c r="E1261" s="142">
        <v>2007</v>
      </c>
      <c r="F1261" s="141">
        <v>8.7201455999999773</v>
      </c>
      <c r="G1261" s="141">
        <v>0.16</v>
      </c>
      <c r="H1261" s="141">
        <v>0.12</v>
      </c>
      <c r="I1261" s="142">
        <v>25</v>
      </c>
      <c r="J1261" s="141">
        <v>0.08</v>
      </c>
      <c r="K1261" s="142">
        <v>60</v>
      </c>
    </row>
    <row r="1262" spans="2:11" x14ac:dyDescent="0.25">
      <c r="B1262" s="140" t="s">
        <v>164</v>
      </c>
      <c r="C1262" s="141" t="s">
        <v>151</v>
      </c>
      <c r="D1262" s="141" t="s">
        <v>298</v>
      </c>
      <c r="E1262" s="142">
        <v>2008</v>
      </c>
      <c r="F1262" s="141">
        <v>0.86577797199999518</v>
      </c>
      <c r="G1262" s="141">
        <v>0.16</v>
      </c>
      <c r="H1262" s="141">
        <v>0.12</v>
      </c>
      <c r="I1262" s="142">
        <v>25</v>
      </c>
      <c r="J1262" s="141">
        <v>0.08</v>
      </c>
      <c r="K1262" s="142">
        <v>60</v>
      </c>
    </row>
    <row r="1263" spans="2:11" x14ac:dyDescent="0.25">
      <c r="B1263" s="140" t="s">
        <v>164</v>
      </c>
      <c r="C1263" s="141" t="s">
        <v>151</v>
      </c>
      <c r="D1263" s="141" t="s">
        <v>298</v>
      </c>
      <c r="E1263" s="142">
        <v>2009</v>
      </c>
      <c r="F1263" s="141">
        <v>0.16181999999999999</v>
      </c>
      <c r="G1263" s="141">
        <v>0.16</v>
      </c>
      <c r="H1263" s="141">
        <v>0.12</v>
      </c>
      <c r="I1263" s="142">
        <v>25</v>
      </c>
      <c r="J1263" s="141">
        <v>0.08</v>
      </c>
      <c r="K1263" s="142">
        <v>60</v>
      </c>
    </row>
    <row r="1264" spans="2:11" x14ac:dyDescent="0.25">
      <c r="B1264" s="140" t="s">
        <v>164</v>
      </c>
      <c r="C1264" s="141" t="s">
        <v>151</v>
      </c>
      <c r="D1264" s="141" t="s">
        <v>298</v>
      </c>
      <c r="E1264" s="142">
        <v>2010</v>
      </c>
      <c r="F1264" s="141">
        <v>0.57101999999999997</v>
      </c>
      <c r="G1264" s="141">
        <v>0.16</v>
      </c>
      <c r="H1264" s="141">
        <v>0.12</v>
      </c>
      <c r="I1264" s="142">
        <v>25</v>
      </c>
      <c r="J1264" s="141">
        <v>0.08</v>
      </c>
      <c r="K1264" s="142">
        <v>60</v>
      </c>
    </row>
    <row r="1265" spans="2:11" x14ac:dyDescent="0.25">
      <c r="B1265" s="140" t="s">
        <v>164</v>
      </c>
      <c r="C1265" s="141" t="s">
        <v>151</v>
      </c>
      <c r="D1265" s="141" t="s">
        <v>298</v>
      </c>
      <c r="E1265" s="142">
        <v>2011</v>
      </c>
      <c r="F1265" s="141">
        <v>1.0352609360000022</v>
      </c>
      <c r="G1265" s="141">
        <v>0.16</v>
      </c>
      <c r="H1265" s="141">
        <v>0.12</v>
      </c>
      <c r="I1265" s="142">
        <v>25</v>
      </c>
      <c r="J1265" s="141">
        <v>0.08</v>
      </c>
      <c r="K1265" s="142">
        <v>60</v>
      </c>
    </row>
    <row r="1266" spans="2:11" x14ac:dyDescent="0.25">
      <c r="B1266" s="140" t="s">
        <v>164</v>
      </c>
      <c r="C1266" s="141" t="s">
        <v>151</v>
      </c>
      <c r="D1266" s="141" t="s">
        <v>298</v>
      </c>
      <c r="E1266" s="142">
        <v>2012</v>
      </c>
      <c r="F1266" s="141">
        <v>2.165385072000003</v>
      </c>
      <c r="G1266" s="141">
        <v>0.16</v>
      </c>
      <c r="H1266" s="141">
        <v>0.12</v>
      </c>
      <c r="I1266" s="142">
        <v>25</v>
      </c>
      <c r="J1266" s="141">
        <v>0.08</v>
      </c>
      <c r="K1266" s="142">
        <v>60</v>
      </c>
    </row>
    <row r="1267" spans="2:11" x14ac:dyDescent="0.25">
      <c r="B1267" s="140" t="s">
        <v>164</v>
      </c>
      <c r="C1267" s="141" t="s">
        <v>151</v>
      </c>
      <c r="D1267" s="141" t="s">
        <v>298</v>
      </c>
      <c r="E1267" s="142">
        <v>2013</v>
      </c>
      <c r="F1267" s="141">
        <v>2.532838539999998</v>
      </c>
      <c r="G1267" s="141">
        <v>0.16</v>
      </c>
      <c r="H1267" s="141">
        <v>0.12</v>
      </c>
      <c r="I1267" s="142">
        <v>25</v>
      </c>
      <c r="J1267" s="141">
        <v>0.08</v>
      </c>
      <c r="K1267" s="142">
        <v>60</v>
      </c>
    </row>
    <row r="1268" spans="2:11" x14ac:dyDescent="0.25">
      <c r="B1268" s="140" t="s">
        <v>164</v>
      </c>
      <c r="C1268" s="141" t="s">
        <v>151</v>
      </c>
      <c r="D1268" s="141" t="s">
        <v>298</v>
      </c>
      <c r="E1268" s="142">
        <v>2014</v>
      </c>
      <c r="F1268" s="141">
        <v>0</v>
      </c>
      <c r="G1268" s="141">
        <v>0</v>
      </c>
      <c r="H1268" s="141">
        <v>0</v>
      </c>
      <c r="I1268" s="142">
        <v>0</v>
      </c>
      <c r="J1268" s="141">
        <v>0</v>
      </c>
      <c r="K1268" s="142">
        <v>0</v>
      </c>
    </row>
    <row r="1269" spans="2:11" x14ac:dyDescent="0.25">
      <c r="B1269" s="140" t="s">
        <v>164</v>
      </c>
      <c r="C1269" s="141" t="s">
        <v>151</v>
      </c>
      <c r="D1269" s="141" t="s">
        <v>298</v>
      </c>
      <c r="E1269" s="142">
        <v>2015</v>
      </c>
      <c r="F1269" s="141">
        <v>0</v>
      </c>
      <c r="G1269" s="141">
        <v>0</v>
      </c>
      <c r="H1269" s="141">
        <v>0</v>
      </c>
      <c r="I1269" s="142">
        <v>0</v>
      </c>
      <c r="J1269" s="141">
        <v>0</v>
      </c>
      <c r="K1269" s="142">
        <v>0</v>
      </c>
    </row>
    <row r="1270" spans="2:11" x14ac:dyDescent="0.25">
      <c r="B1270" s="140" t="s">
        <v>164</v>
      </c>
      <c r="C1270" s="141" t="s">
        <v>151</v>
      </c>
      <c r="D1270" s="141" t="s">
        <v>298</v>
      </c>
      <c r="E1270" s="142">
        <v>2016</v>
      </c>
      <c r="F1270" s="141">
        <v>0</v>
      </c>
      <c r="G1270" s="141">
        <v>0</v>
      </c>
      <c r="H1270" s="141">
        <v>0</v>
      </c>
      <c r="I1270" s="142">
        <v>0</v>
      </c>
      <c r="J1270" s="141">
        <v>0</v>
      </c>
      <c r="K1270" s="142">
        <v>0</v>
      </c>
    </row>
    <row r="1271" spans="2:11" x14ac:dyDescent="0.25">
      <c r="B1271" s="140" t="s">
        <v>164</v>
      </c>
      <c r="C1271" s="141" t="s">
        <v>152</v>
      </c>
      <c r="D1271" s="141" t="s">
        <v>205</v>
      </c>
      <c r="E1271" s="142">
        <v>2000</v>
      </c>
      <c r="F1271" s="141">
        <v>3.0684403122580557</v>
      </c>
      <c r="G1271" s="141">
        <v>0.2</v>
      </c>
      <c r="H1271" s="141">
        <v>0.16</v>
      </c>
      <c r="I1271" s="142">
        <v>25</v>
      </c>
      <c r="J1271" s="141">
        <v>0.12</v>
      </c>
      <c r="K1271" s="142">
        <v>60</v>
      </c>
    </row>
    <row r="1272" spans="2:11" x14ac:dyDescent="0.25">
      <c r="B1272" s="140" t="s">
        <v>164</v>
      </c>
      <c r="C1272" s="141" t="s">
        <v>152</v>
      </c>
      <c r="D1272" s="141" t="s">
        <v>205</v>
      </c>
      <c r="E1272" s="142">
        <v>2001</v>
      </c>
      <c r="F1272" s="141">
        <v>3.803662293832248</v>
      </c>
      <c r="G1272" s="141">
        <v>0.2</v>
      </c>
      <c r="H1272" s="141">
        <v>0.16</v>
      </c>
      <c r="I1272" s="142">
        <v>25</v>
      </c>
      <c r="J1272" s="141">
        <v>0.12</v>
      </c>
      <c r="K1272" s="142">
        <v>60</v>
      </c>
    </row>
    <row r="1273" spans="2:11" x14ac:dyDescent="0.25">
      <c r="B1273" s="140" t="s">
        <v>164</v>
      </c>
      <c r="C1273" s="141" t="s">
        <v>152</v>
      </c>
      <c r="D1273" s="141" t="s">
        <v>205</v>
      </c>
      <c r="E1273" s="142">
        <v>2002</v>
      </c>
      <c r="F1273" s="141">
        <v>9.248861220387095</v>
      </c>
      <c r="G1273" s="141">
        <v>0.2</v>
      </c>
      <c r="H1273" s="141">
        <v>0.16</v>
      </c>
      <c r="I1273" s="142">
        <v>25</v>
      </c>
      <c r="J1273" s="141">
        <v>0.12</v>
      </c>
      <c r="K1273" s="142">
        <v>60</v>
      </c>
    </row>
    <row r="1274" spans="2:11" x14ac:dyDescent="0.25">
      <c r="B1274" s="140" t="s">
        <v>164</v>
      </c>
      <c r="C1274" s="141" t="s">
        <v>152</v>
      </c>
      <c r="D1274" s="141" t="s">
        <v>205</v>
      </c>
      <c r="E1274" s="142">
        <v>2003</v>
      </c>
      <c r="F1274" s="141">
        <v>6.7189925318709607</v>
      </c>
      <c r="G1274" s="141">
        <v>0.2</v>
      </c>
      <c r="H1274" s="141">
        <v>0.16</v>
      </c>
      <c r="I1274" s="142">
        <v>25</v>
      </c>
      <c r="J1274" s="141">
        <v>0.12</v>
      </c>
      <c r="K1274" s="142">
        <v>60</v>
      </c>
    </row>
    <row r="1275" spans="2:11" x14ac:dyDescent="0.25">
      <c r="B1275" s="140" t="s">
        <v>164</v>
      </c>
      <c r="C1275" s="141" t="s">
        <v>152</v>
      </c>
      <c r="D1275" s="141" t="s">
        <v>205</v>
      </c>
      <c r="E1275" s="142">
        <v>2004</v>
      </c>
      <c r="F1275" s="141">
        <v>10.123862549419345</v>
      </c>
      <c r="G1275" s="141">
        <v>0.2</v>
      </c>
      <c r="H1275" s="141">
        <v>0.16</v>
      </c>
      <c r="I1275" s="141">
        <v>25</v>
      </c>
      <c r="J1275" s="141">
        <v>0.12</v>
      </c>
      <c r="K1275" s="141">
        <v>60</v>
      </c>
    </row>
    <row r="1276" spans="2:11" x14ac:dyDescent="0.25">
      <c r="B1276" s="140" t="s">
        <v>164</v>
      </c>
      <c r="C1276" s="141" t="s">
        <v>152</v>
      </c>
      <c r="D1276" s="141" t="s">
        <v>205</v>
      </c>
      <c r="E1276" s="142">
        <v>2005</v>
      </c>
      <c r="F1276" s="141">
        <v>9.9233907065806317</v>
      </c>
      <c r="G1276" s="141">
        <v>0.2</v>
      </c>
      <c r="H1276" s="141">
        <v>0.16</v>
      </c>
      <c r="I1276" s="141">
        <v>25</v>
      </c>
      <c r="J1276" s="141">
        <v>0.12</v>
      </c>
      <c r="K1276" s="141">
        <v>60</v>
      </c>
    </row>
    <row r="1277" spans="2:11" x14ac:dyDescent="0.25">
      <c r="B1277" s="140" t="s">
        <v>164</v>
      </c>
      <c r="C1277" s="141" t="s">
        <v>152</v>
      </c>
      <c r="D1277" s="141" t="s">
        <v>205</v>
      </c>
      <c r="E1277" s="142">
        <v>2006</v>
      </c>
      <c r="F1277" s="141">
        <v>13.924467817548384</v>
      </c>
      <c r="G1277" s="141">
        <v>0.2</v>
      </c>
      <c r="H1277" s="141">
        <v>0.16</v>
      </c>
      <c r="I1277" s="141">
        <v>25</v>
      </c>
      <c r="J1277" s="141">
        <v>0.12</v>
      </c>
      <c r="K1277" s="141">
        <v>60</v>
      </c>
    </row>
    <row r="1278" spans="2:11" x14ac:dyDescent="0.25">
      <c r="B1278" s="140" t="s">
        <v>164</v>
      </c>
      <c r="C1278" s="141" t="s">
        <v>152</v>
      </c>
      <c r="D1278" s="141" t="s">
        <v>205</v>
      </c>
      <c r="E1278" s="142">
        <v>2007</v>
      </c>
      <c r="F1278" s="141">
        <v>9.5129063705806551</v>
      </c>
      <c r="G1278" s="141">
        <v>0.2</v>
      </c>
      <c r="H1278" s="141">
        <v>0.16</v>
      </c>
      <c r="I1278" s="141">
        <v>25</v>
      </c>
      <c r="J1278" s="141">
        <v>0.12</v>
      </c>
      <c r="K1278" s="141">
        <v>60</v>
      </c>
    </row>
    <row r="1279" spans="2:11" x14ac:dyDescent="0.25">
      <c r="B1279" s="140" t="s">
        <v>164</v>
      </c>
      <c r="C1279" s="141" t="s">
        <v>152</v>
      </c>
      <c r="D1279" s="141" t="s">
        <v>205</v>
      </c>
      <c r="E1279" s="142">
        <v>2008</v>
      </c>
      <c r="F1279" s="141">
        <v>14.472976013419343</v>
      </c>
      <c r="G1279" s="141">
        <v>0.2</v>
      </c>
      <c r="H1279" s="141">
        <v>0.16</v>
      </c>
      <c r="I1279" s="141">
        <v>25</v>
      </c>
      <c r="J1279" s="141">
        <v>0.12</v>
      </c>
      <c r="K1279" s="141">
        <v>60</v>
      </c>
    </row>
    <row r="1280" spans="2:11" x14ac:dyDescent="0.25">
      <c r="B1280" s="140" t="s">
        <v>164</v>
      </c>
      <c r="C1280" s="141" t="s">
        <v>152</v>
      </c>
      <c r="D1280" s="141" t="s">
        <v>205</v>
      </c>
      <c r="E1280" s="142">
        <v>2009</v>
      </c>
      <c r="F1280" s="141">
        <v>2.8854352745806318</v>
      </c>
      <c r="G1280" s="141">
        <v>0.2</v>
      </c>
      <c r="H1280" s="141">
        <v>0.16</v>
      </c>
      <c r="I1280" s="141">
        <v>25</v>
      </c>
      <c r="J1280" s="141">
        <v>0.12</v>
      </c>
      <c r="K1280" s="141">
        <v>60</v>
      </c>
    </row>
    <row r="1281" spans="2:11" x14ac:dyDescent="0.25">
      <c r="B1281" s="140" t="s">
        <v>164</v>
      </c>
      <c r="C1281" s="141" t="s">
        <v>152</v>
      </c>
      <c r="D1281" s="141" t="s">
        <v>205</v>
      </c>
      <c r="E1281" s="142">
        <v>2010</v>
      </c>
      <c r="F1281" s="141">
        <v>5.2327080743225762</v>
      </c>
      <c r="G1281" s="141">
        <v>0.2</v>
      </c>
      <c r="H1281" s="141">
        <v>0.16</v>
      </c>
      <c r="I1281" s="141">
        <v>25</v>
      </c>
      <c r="J1281" s="141">
        <v>0.12</v>
      </c>
      <c r="K1281" s="141">
        <v>60</v>
      </c>
    </row>
    <row r="1282" spans="2:11" x14ac:dyDescent="0.25">
      <c r="B1282" s="140" t="s">
        <v>164</v>
      </c>
      <c r="C1282" s="141" t="s">
        <v>152</v>
      </c>
      <c r="D1282" s="141" t="s">
        <v>205</v>
      </c>
      <c r="E1282" s="142">
        <v>2011</v>
      </c>
      <c r="F1282" s="141">
        <v>3.2890143158709599</v>
      </c>
      <c r="G1282" s="141">
        <v>0.2</v>
      </c>
      <c r="H1282" s="141">
        <v>0.16</v>
      </c>
      <c r="I1282" s="141">
        <v>25</v>
      </c>
      <c r="J1282" s="141">
        <v>0.12</v>
      </c>
      <c r="K1282" s="141">
        <v>60</v>
      </c>
    </row>
    <row r="1283" spans="2:11" x14ac:dyDescent="0.25">
      <c r="B1283" s="140" t="s">
        <v>164</v>
      </c>
      <c r="C1283" s="141" t="s">
        <v>152</v>
      </c>
      <c r="D1283" s="141" t="s">
        <v>205</v>
      </c>
      <c r="E1283" s="142">
        <v>2012</v>
      </c>
      <c r="F1283" s="141">
        <v>0.35463743148387117</v>
      </c>
      <c r="G1283" s="141">
        <v>0.2</v>
      </c>
      <c r="H1283" s="141">
        <v>0.16</v>
      </c>
      <c r="I1283" s="141">
        <v>25</v>
      </c>
      <c r="J1283" s="141">
        <v>0.12</v>
      </c>
      <c r="K1283" s="141">
        <v>60</v>
      </c>
    </row>
    <row r="1284" spans="2:11" x14ac:dyDescent="0.25">
      <c r="B1284" s="140" t="s">
        <v>164</v>
      </c>
      <c r="C1284" s="141" t="s">
        <v>152</v>
      </c>
      <c r="D1284" s="141" t="s">
        <v>205</v>
      </c>
      <c r="E1284" s="142">
        <v>2013</v>
      </c>
      <c r="F1284" s="141">
        <v>0.53398499930322474</v>
      </c>
      <c r="G1284" s="141">
        <v>0.2</v>
      </c>
      <c r="H1284" s="141">
        <v>0.16</v>
      </c>
      <c r="I1284" s="141">
        <v>25</v>
      </c>
      <c r="J1284" s="141">
        <v>0.12</v>
      </c>
      <c r="K1284" s="141">
        <v>60</v>
      </c>
    </row>
    <row r="1285" spans="2:11" x14ac:dyDescent="0.25">
      <c r="B1285" s="140" t="s">
        <v>164</v>
      </c>
      <c r="C1285" s="141" t="s">
        <v>152</v>
      </c>
      <c r="D1285" s="141" t="s">
        <v>205</v>
      </c>
      <c r="E1285" s="142">
        <v>2014</v>
      </c>
      <c r="F1285" s="141">
        <v>0.16800000000000001</v>
      </c>
      <c r="G1285" s="141">
        <v>0.2</v>
      </c>
      <c r="H1285" s="141">
        <v>0.16</v>
      </c>
      <c r="I1285" s="141">
        <v>25</v>
      </c>
      <c r="J1285" s="141">
        <v>0.12</v>
      </c>
      <c r="K1285" s="141">
        <v>60</v>
      </c>
    </row>
    <row r="1286" spans="2:11" x14ac:dyDescent="0.25">
      <c r="B1286" s="140" t="s">
        <v>164</v>
      </c>
      <c r="C1286" s="141" t="s">
        <v>152</v>
      </c>
      <c r="D1286" s="141" t="s">
        <v>205</v>
      </c>
      <c r="E1286" s="142">
        <v>2015</v>
      </c>
      <c r="F1286" s="141">
        <v>0</v>
      </c>
      <c r="G1286" s="141">
        <v>0</v>
      </c>
      <c r="H1286" s="141">
        <v>0</v>
      </c>
      <c r="I1286" s="141">
        <v>0</v>
      </c>
      <c r="J1286" s="141">
        <v>0</v>
      </c>
      <c r="K1286" s="141">
        <v>0</v>
      </c>
    </row>
    <row r="1287" spans="2:11" x14ac:dyDescent="0.25">
      <c r="B1287" s="140" t="s">
        <v>164</v>
      </c>
      <c r="C1287" s="141" t="s">
        <v>152</v>
      </c>
      <c r="D1287" s="141" t="s">
        <v>205</v>
      </c>
      <c r="E1287" s="142">
        <v>2016</v>
      </c>
      <c r="F1287" s="141">
        <v>0</v>
      </c>
      <c r="G1287" s="141">
        <v>0</v>
      </c>
      <c r="H1287" s="141">
        <v>0</v>
      </c>
      <c r="I1287" s="141">
        <v>0</v>
      </c>
      <c r="J1287" s="141">
        <v>0</v>
      </c>
      <c r="K1287" s="141">
        <v>0</v>
      </c>
    </row>
    <row r="1288" spans="2:11" x14ac:dyDescent="0.25">
      <c r="B1288" s="140" t="s">
        <v>164</v>
      </c>
      <c r="C1288" s="141" t="s">
        <v>152</v>
      </c>
      <c r="D1288" s="141" t="s">
        <v>164</v>
      </c>
      <c r="E1288" s="142">
        <v>2000</v>
      </c>
      <c r="F1288" s="141">
        <v>2.2573942508387042</v>
      </c>
      <c r="G1288" s="141">
        <v>0.16</v>
      </c>
      <c r="H1288" s="141">
        <v>0.12</v>
      </c>
      <c r="I1288" s="141">
        <v>25</v>
      </c>
      <c r="J1288" s="141">
        <v>0.1</v>
      </c>
      <c r="K1288" s="141">
        <v>60</v>
      </c>
    </row>
    <row r="1289" spans="2:11" x14ac:dyDescent="0.25">
      <c r="B1289" s="140" t="s">
        <v>164</v>
      </c>
      <c r="C1289" s="141" t="s">
        <v>152</v>
      </c>
      <c r="D1289" s="141" t="s">
        <v>164</v>
      </c>
      <c r="E1289" s="142">
        <v>2001</v>
      </c>
      <c r="F1289" s="141">
        <v>5.0111726389677447</v>
      </c>
      <c r="G1289" s="141">
        <v>0.16</v>
      </c>
      <c r="H1289" s="141">
        <v>0.12</v>
      </c>
      <c r="I1289" s="141">
        <v>25</v>
      </c>
      <c r="J1289" s="141">
        <v>0.1</v>
      </c>
      <c r="K1289" s="141">
        <v>60</v>
      </c>
    </row>
    <row r="1290" spans="2:11" x14ac:dyDescent="0.25">
      <c r="B1290" s="140" t="s">
        <v>164</v>
      </c>
      <c r="C1290" s="141" t="s">
        <v>152</v>
      </c>
      <c r="D1290" s="141" t="s">
        <v>164</v>
      </c>
      <c r="E1290" s="142">
        <v>2002</v>
      </c>
      <c r="F1290" s="141">
        <v>5.7041377837419365</v>
      </c>
      <c r="G1290" s="141">
        <v>0.16</v>
      </c>
      <c r="H1290" s="141">
        <v>0.12</v>
      </c>
      <c r="I1290" s="141">
        <v>25</v>
      </c>
      <c r="J1290" s="141">
        <v>0.1</v>
      </c>
      <c r="K1290" s="141">
        <v>60</v>
      </c>
    </row>
    <row r="1291" spans="2:11" x14ac:dyDescent="0.25">
      <c r="B1291" s="140" t="s">
        <v>164</v>
      </c>
      <c r="C1291" s="141" t="s">
        <v>152</v>
      </c>
      <c r="D1291" s="141" t="s">
        <v>164</v>
      </c>
      <c r="E1291" s="142">
        <v>2003</v>
      </c>
      <c r="F1291" s="141">
        <v>6.1377569543225761</v>
      </c>
      <c r="G1291" s="141">
        <v>0.16</v>
      </c>
      <c r="H1291" s="141">
        <v>0.12</v>
      </c>
      <c r="I1291" s="141">
        <v>25</v>
      </c>
      <c r="J1291" s="141">
        <v>0.1</v>
      </c>
      <c r="K1291" s="141">
        <v>60</v>
      </c>
    </row>
    <row r="1292" spans="2:11" x14ac:dyDescent="0.25">
      <c r="B1292" s="140" t="s">
        <v>164</v>
      </c>
      <c r="C1292" s="141" t="s">
        <v>152</v>
      </c>
      <c r="D1292" s="141" t="s">
        <v>164</v>
      </c>
      <c r="E1292" s="142">
        <v>2004</v>
      </c>
      <c r="F1292" s="141">
        <v>6.1228892320000003</v>
      </c>
      <c r="G1292" s="141">
        <v>0.16</v>
      </c>
      <c r="H1292" s="141">
        <v>0.12</v>
      </c>
      <c r="I1292" s="141">
        <v>25</v>
      </c>
      <c r="J1292" s="141">
        <v>0.1</v>
      </c>
      <c r="K1292" s="141">
        <v>60</v>
      </c>
    </row>
    <row r="1293" spans="2:11" x14ac:dyDescent="0.25">
      <c r="B1293" s="140" t="s">
        <v>164</v>
      </c>
      <c r="C1293" s="141" t="s">
        <v>152</v>
      </c>
      <c r="D1293" s="141" t="s">
        <v>164</v>
      </c>
      <c r="E1293" s="142">
        <v>2005</v>
      </c>
      <c r="F1293" s="141">
        <v>8.2817483385806394</v>
      </c>
      <c r="G1293" s="141">
        <v>0.16</v>
      </c>
      <c r="H1293" s="141">
        <v>0.12</v>
      </c>
      <c r="I1293" s="141">
        <v>25</v>
      </c>
      <c r="J1293" s="141">
        <v>0.1</v>
      </c>
      <c r="K1293" s="141">
        <v>60</v>
      </c>
    </row>
    <row r="1294" spans="2:11" hidden="1" x14ac:dyDescent="0.25">
      <c r="B1294" s="140" t="s">
        <v>164</v>
      </c>
      <c r="C1294" s="141" t="s">
        <v>152</v>
      </c>
      <c r="D1294" s="141" t="s">
        <v>164</v>
      </c>
      <c r="E1294" s="142">
        <v>2006</v>
      </c>
      <c r="F1294" s="141">
        <v>6.7262677450322563</v>
      </c>
      <c r="G1294" s="141">
        <v>0.16</v>
      </c>
      <c r="H1294" s="141">
        <v>0.12</v>
      </c>
      <c r="I1294" s="141">
        <v>25</v>
      </c>
      <c r="J1294" s="141">
        <v>0.1</v>
      </c>
      <c r="K1294" s="141">
        <v>60</v>
      </c>
    </row>
    <row r="1295" spans="2:11" hidden="1" x14ac:dyDescent="0.25">
      <c r="B1295" s="140" t="s">
        <v>164</v>
      </c>
      <c r="C1295" s="141" t="s">
        <v>152</v>
      </c>
      <c r="D1295" s="141" t="s">
        <v>164</v>
      </c>
      <c r="E1295" s="142">
        <v>2007</v>
      </c>
      <c r="F1295" s="141">
        <v>3.7291444206451683</v>
      </c>
      <c r="G1295" s="141">
        <v>0.16</v>
      </c>
      <c r="H1295" s="141">
        <v>0.12</v>
      </c>
      <c r="I1295" s="141">
        <v>25</v>
      </c>
      <c r="J1295" s="141">
        <v>0.1</v>
      </c>
      <c r="K1295" s="141">
        <v>60</v>
      </c>
    </row>
    <row r="1296" spans="2:11" hidden="1" x14ac:dyDescent="0.25">
      <c r="B1296" s="140" t="s">
        <v>164</v>
      </c>
      <c r="C1296" s="141" t="s">
        <v>152</v>
      </c>
      <c r="D1296" s="141" t="s">
        <v>164</v>
      </c>
      <c r="E1296" s="142">
        <v>2008</v>
      </c>
      <c r="F1296" s="141">
        <v>6.0899258255483844</v>
      </c>
      <c r="G1296" s="141">
        <v>0.16</v>
      </c>
      <c r="H1296" s="141">
        <v>0.12</v>
      </c>
      <c r="I1296" s="141">
        <v>25</v>
      </c>
      <c r="J1296" s="141">
        <v>0.1</v>
      </c>
      <c r="K1296" s="141">
        <v>60</v>
      </c>
    </row>
    <row r="1297" spans="2:11" x14ac:dyDescent="0.25">
      <c r="B1297" s="140" t="s">
        <v>164</v>
      </c>
      <c r="C1297" s="141" t="s">
        <v>152</v>
      </c>
      <c r="D1297" s="141" t="s">
        <v>164</v>
      </c>
      <c r="E1297" s="142">
        <v>2009</v>
      </c>
      <c r="F1297" s="141">
        <v>0.72356733372903204</v>
      </c>
      <c r="G1297" s="141">
        <v>0.16</v>
      </c>
      <c r="H1297" s="141">
        <v>0.12</v>
      </c>
      <c r="I1297" s="142">
        <v>25</v>
      </c>
      <c r="J1297" s="141">
        <v>0.1</v>
      </c>
      <c r="K1297" s="142">
        <v>60</v>
      </c>
    </row>
    <row r="1298" spans="2:11" x14ac:dyDescent="0.25">
      <c r="B1298" s="140" t="s">
        <v>164</v>
      </c>
      <c r="C1298" s="141" t="s">
        <v>152</v>
      </c>
      <c r="D1298" s="141" t="s">
        <v>164</v>
      </c>
      <c r="E1298" s="142">
        <v>2010</v>
      </c>
      <c r="F1298" s="141">
        <v>2.8925222080000004</v>
      </c>
      <c r="G1298" s="141">
        <v>0.16</v>
      </c>
      <c r="H1298" s="141">
        <v>0.12</v>
      </c>
      <c r="I1298" s="142">
        <v>25</v>
      </c>
      <c r="J1298" s="141">
        <v>0.1</v>
      </c>
      <c r="K1298" s="142">
        <v>60</v>
      </c>
    </row>
    <row r="1299" spans="2:11" x14ac:dyDescent="0.25">
      <c r="B1299" s="140" t="s">
        <v>164</v>
      </c>
      <c r="C1299" s="141" t="s">
        <v>152</v>
      </c>
      <c r="D1299" s="141" t="s">
        <v>164</v>
      </c>
      <c r="E1299" s="142">
        <v>2011</v>
      </c>
      <c r="F1299" s="141">
        <v>1.949645144258064</v>
      </c>
      <c r="G1299" s="141">
        <v>0.16</v>
      </c>
      <c r="H1299" s="141">
        <v>0.12</v>
      </c>
      <c r="I1299" s="142">
        <v>25</v>
      </c>
      <c r="J1299" s="141">
        <v>0.1</v>
      </c>
      <c r="K1299" s="142">
        <v>60</v>
      </c>
    </row>
    <row r="1300" spans="2:11" x14ac:dyDescent="0.25">
      <c r="B1300" s="140" t="s">
        <v>164</v>
      </c>
      <c r="C1300" s="141" t="s">
        <v>152</v>
      </c>
      <c r="D1300" s="141" t="s">
        <v>164</v>
      </c>
      <c r="E1300" s="142">
        <v>2012</v>
      </c>
      <c r="F1300" s="141">
        <v>0.43664297135483843</v>
      </c>
      <c r="G1300" s="141">
        <v>0.16</v>
      </c>
      <c r="H1300" s="141">
        <v>0.12</v>
      </c>
      <c r="I1300" s="142">
        <v>25</v>
      </c>
      <c r="J1300" s="141">
        <v>0.1</v>
      </c>
      <c r="K1300" s="142">
        <v>60</v>
      </c>
    </row>
    <row r="1301" spans="2:11" x14ac:dyDescent="0.25">
      <c r="B1301" s="140" t="s">
        <v>164</v>
      </c>
      <c r="C1301" s="141" t="s">
        <v>152</v>
      </c>
      <c r="D1301" s="141" t="s">
        <v>164</v>
      </c>
      <c r="E1301" s="142">
        <v>2013</v>
      </c>
      <c r="F1301" s="141">
        <v>6.1855045161289604E-2</v>
      </c>
      <c r="G1301" s="141">
        <v>0.16</v>
      </c>
      <c r="H1301" s="141">
        <v>0.12</v>
      </c>
      <c r="I1301" s="142">
        <v>25</v>
      </c>
      <c r="J1301" s="141">
        <v>0.1</v>
      </c>
      <c r="K1301" s="142">
        <v>60</v>
      </c>
    </row>
    <row r="1302" spans="2:11" x14ac:dyDescent="0.25">
      <c r="B1302" s="140" t="s">
        <v>164</v>
      </c>
      <c r="C1302" s="141" t="s">
        <v>152</v>
      </c>
      <c r="D1302" s="141" t="s">
        <v>164</v>
      </c>
      <c r="E1302" s="142">
        <v>2014</v>
      </c>
      <c r="F1302" s="141">
        <v>0.35747207203096643</v>
      </c>
      <c r="G1302" s="141">
        <v>0.16</v>
      </c>
      <c r="H1302" s="141">
        <v>0.12</v>
      </c>
      <c r="I1302" s="142">
        <v>25</v>
      </c>
      <c r="J1302" s="141">
        <v>0.1</v>
      </c>
      <c r="K1302" s="142">
        <v>60</v>
      </c>
    </row>
    <row r="1303" spans="2:11" x14ac:dyDescent="0.25">
      <c r="B1303" s="140" t="s">
        <v>164</v>
      </c>
      <c r="C1303" s="141" t="s">
        <v>152</v>
      </c>
      <c r="D1303" s="141" t="s">
        <v>164</v>
      </c>
      <c r="E1303" s="142">
        <v>2015</v>
      </c>
      <c r="F1303" s="141">
        <v>0</v>
      </c>
      <c r="G1303" s="141">
        <v>0</v>
      </c>
      <c r="H1303" s="141">
        <v>0</v>
      </c>
      <c r="I1303" s="142">
        <v>0</v>
      </c>
      <c r="J1303" s="141">
        <v>0.1</v>
      </c>
      <c r="K1303" s="142">
        <v>0</v>
      </c>
    </row>
    <row r="1304" spans="2:11" x14ac:dyDescent="0.25">
      <c r="B1304" s="140" t="s">
        <v>164</v>
      </c>
      <c r="C1304" s="141" t="s">
        <v>152</v>
      </c>
      <c r="D1304" s="141" t="s">
        <v>164</v>
      </c>
      <c r="E1304" s="142">
        <v>2016</v>
      </c>
      <c r="F1304" s="141">
        <v>0.16000000000000003</v>
      </c>
      <c r="G1304" s="141">
        <v>0.16</v>
      </c>
      <c r="H1304" s="141">
        <v>0.12</v>
      </c>
      <c r="I1304" s="142">
        <v>25</v>
      </c>
      <c r="J1304" s="141">
        <v>0.1</v>
      </c>
      <c r="K1304" s="142">
        <v>60</v>
      </c>
    </row>
    <row r="1305" spans="2:11" x14ac:dyDescent="0.25">
      <c r="B1305" s="140" t="s">
        <v>164</v>
      </c>
      <c r="C1305" s="141" t="s">
        <v>152</v>
      </c>
      <c r="D1305" s="141" t="s">
        <v>157</v>
      </c>
      <c r="E1305" s="142">
        <v>2000</v>
      </c>
      <c r="F1305" s="141">
        <v>0</v>
      </c>
      <c r="G1305" s="141">
        <v>0</v>
      </c>
      <c r="H1305" s="141">
        <v>0</v>
      </c>
      <c r="I1305" s="142">
        <v>0</v>
      </c>
      <c r="J1305" s="141">
        <v>0</v>
      </c>
      <c r="K1305" s="142">
        <v>0</v>
      </c>
    </row>
    <row r="1306" spans="2:11" x14ac:dyDescent="0.25">
      <c r="B1306" s="140" t="s">
        <v>164</v>
      </c>
      <c r="C1306" s="141" t="s">
        <v>152</v>
      </c>
      <c r="D1306" s="141" t="s">
        <v>157</v>
      </c>
      <c r="E1306" s="142">
        <v>2001</v>
      </c>
      <c r="F1306" s="141">
        <v>0</v>
      </c>
      <c r="G1306" s="141">
        <v>0</v>
      </c>
      <c r="H1306" s="141">
        <v>0</v>
      </c>
      <c r="I1306" s="142">
        <v>0</v>
      </c>
      <c r="J1306" s="141">
        <v>0</v>
      </c>
      <c r="K1306" s="142">
        <v>0</v>
      </c>
    </row>
    <row r="1307" spans="2:11" x14ac:dyDescent="0.25">
      <c r="B1307" s="140" t="s">
        <v>164</v>
      </c>
      <c r="C1307" s="141" t="s">
        <v>152</v>
      </c>
      <c r="D1307" s="141" t="s">
        <v>157</v>
      </c>
      <c r="E1307" s="142">
        <v>2002</v>
      </c>
      <c r="F1307" s="141">
        <v>0</v>
      </c>
      <c r="G1307" s="141">
        <v>0</v>
      </c>
      <c r="H1307" s="141">
        <v>0</v>
      </c>
      <c r="I1307" s="142">
        <v>0</v>
      </c>
      <c r="J1307" s="141">
        <v>0</v>
      </c>
      <c r="K1307" s="142">
        <v>0</v>
      </c>
    </row>
    <row r="1308" spans="2:11" x14ac:dyDescent="0.25">
      <c r="B1308" s="140" t="s">
        <v>164</v>
      </c>
      <c r="C1308" s="141" t="s">
        <v>152</v>
      </c>
      <c r="D1308" s="141" t="s">
        <v>157</v>
      </c>
      <c r="E1308" s="142">
        <v>2003</v>
      </c>
      <c r="F1308" s="141">
        <v>0</v>
      </c>
      <c r="G1308" s="141">
        <v>0</v>
      </c>
      <c r="H1308" s="141">
        <v>0</v>
      </c>
      <c r="I1308" s="142">
        <v>0</v>
      </c>
      <c r="J1308" s="141">
        <v>0</v>
      </c>
      <c r="K1308" s="142">
        <v>0</v>
      </c>
    </row>
    <row r="1309" spans="2:11" x14ac:dyDescent="0.25">
      <c r="B1309" s="140" t="s">
        <v>164</v>
      </c>
      <c r="C1309" s="141" t="s">
        <v>152</v>
      </c>
      <c r="D1309" s="141" t="s">
        <v>157</v>
      </c>
      <c r="E1309" s="142">
        <v>2004</v>
      </c>
      <c r="F1309" s="141">
        <v>0</v>
      </c>
      <c r="G1309" s="141">
        <v>0</v>
      </c>
      <c r="H1309" s="141">
        <v>0</v>
      </c>
      <c r="I1309" s="142">
        <v>0</v>
      </c>
      <c r="J1309" s="141">
        <v>0</v>
      </c>
      <c r="K1309" s="142">
        <v>0</v>
      </c>
    </row>
    <row r="1310" spans="2:11" x14ac:dyDescent="0.25">
      <c r="B1310" s="140" t="s">
        <v>164</v>
      </c>
      <c r="C1310" s="141" t="s">
        <v>152</v>
      </c>
      <c r="D1310" s="141" t="s">
        <v>157</v>
      </c>
      <c r="E1310" s="142">
        <v>2005</v>
      </c>
      <c r="F1310" s="141">
        <v>0</v>
      </c>
      <c r="G1310" s="141">
        <v>0</v>
      </c>
      <c r="H1310" s="141">
        <v>0</v>
      </c>
      <c r="I1310" s="142">
        <v>0</v>
      </c>
      <c r="J1310" s="141">
        <v>0</v>
      </c>
      <c r="K1310" s="142">
        <v>0</v>
      </c>
    </row>
    <row r="1311" spans="2:11" x14ac:dyDescent="0.25">
      <c r="B1311" s="140" t="s">
        <v>164</v>
      </c>
      <c r="C1311" s="141" t="s">
        <v>152</v>
      </c>
      <c r="D1311" s="141" t="s">
        <v>157</v>
      </c>
      <c r="E1311" s="142">
        <v>2006</v>
      </c>
      <c r="F1311" s="141">
        <v>0</v>
      </c>
      <c r="G1311" s="141">
        <v>0</v>
      </c>
      <c r="H1311" s="141">
        <v>0</v>
      </c>
      <c r="I1311" s="142">
        <v>0</v>
      </c>
      <c r="J1311" s="141">
        <v>0</v>
      </c>
      <c r="K1311" s="142">
        <v>0</v>
      </c>
    </row>
    <row r="1312" spans="2:11" x14ac:dyDescent="0.25">
      <c r="B1312" s="140" t="s">
        <v>164</v>
      </c>
      <c r="C1312" s="141" t="s">
        <v>152</v>
      </c>
      <c r="D1312" s="141" t="s">
        <v>157</v>
      </c>
      <c r="E1312" s="142">
        <v>2007</v>
      </c>
      <c r="F1312" s="141">
        <v>0</v>
      </c>
      <c r="G1312" s="141">
        <v>0</v>
      </c>
      <c r="H1312" s="141">
        <v>0</v>
      </c>
      <c r="I1312" s="142">
        <v>0</v>
      </c>
      <c r="J1312" s="141">
        <v>0</v>
      </c>
      <c r="K1312" s="142">
        <v>0</v>
      </c>
    </row>
    <row r="1313" spans="2:11" x14ac:dyDescent="0.25">
      <c r="B1313" s="140" t="s">
        <v>164</v>
      </c>
      <c r="C1313" s="141" t="s">
        <v>152</v>
      </c>
      <c r="D1313" s="141" t="s">
        <v>157</v>
      </c>
      <c r="E1313" s="142">
        <v>2008</v>
      </c>
      <c r="F1313" s="141">
        <v>0</v>
      </c>
      <c r="G1313" s="141">
        <v>0</v>
      </c>
      <c r="H1313" s="141">
        <v>0</v>
      </c>
      <c r="I1313" s="142">
        <v>0</v>
      </c>
      <c r="J1313" s="141">
        <v>0</v>
      </c>
      <c r="K1313" s="142">
        <v>0</v>
      </c>
    </row>
    <row r="1314" spans="2:11" x14ac:dyDescent="0.25">
      <c r="B1314" s="140" t="s">
        <v>164</v>
      </c>
      <c r="C1314" s="141" t="s">
        <v>152</v>
      </c>
      <c r="D1314" s="141" t="s">
        <v>157</v>
      </c>
      <c r="E1314" s="142">
        <v>2009</v>
      </c>
      <c r="F1314" s="141">
        <v>0</v>
      </c>
      <c r="G1314" s="141">
        <v>0</v>
      </c>
      <c r="H1314" s="141">
        <v>0</v>
      </c>
      <c r="I1314" s="141">
        <v>0</v>
      </c>
      <c r="J1314" s="141">
        <v>0</v>
      </c>
      <c r="K1314" s="141">
        <v>0</v>
      </c>
    </row>
    <row r="1315" spans="2:11" x14ac:dyDescent="0.25">
      <c r="B1315" s="140" t="s">
        <v>164</v>
      </c>
      <c r="C1315" s="141" t="s">
        <v>152</v>
      </c>
      <c r="D1315" s="141" t="s">
        <v>157</v>
      </c>
      <c r="E1315" s="142">
        <v>2010</v>
      </c>
      <c r="F1315" s="141">
        <v>0</v>
      </c>
      <c r="G1315" s="141">
        <v>0</v>
      </c>
      <c r="H1315" s="141">
        <v>0</v>
      </c>
      <c r="I1315" s="141">
        <v>0</v>
      </c>
      <c r="J1315" s="141">
        <v>0</v>
      </c>
      <c r="K1315" s="141">
        <v>0</v>
      </c>
    </row>
    <row r="1316" spans="2:11" x14ac:dyDescent="0.25">
      <c r="B1316" s="140" t="s">
        <v>164</v>
      </c>
      <c r="C1316" s="141" t="s">
        <v>152</v>
      </c>
      <c r="D1316" s="141" t="s">
        <v>157</v>
      </c>
      <c r="E1316" s="142">
        <v>2011</v>
      </c>
      <c r="F1316" s="141">
        <v>0</v>
      </c>
      <c r="G1316" s="141">
        <v>0</v>
      </c>
      <c r="H1316" s="141">
        <v>0</v>
      </c>
      <c r="I1316" s="141">
        <v>0</v>
      </c>
      <c r="J1316" s="141">
        <v>0</v>
      </c>
      <c r="K1316" s="141">
        <v>0</v>
      </c>
    </row>
    <row r="1317" spans="2:11" x14ac:dyDescent="0.25">
      <c r="B1317" s="140" t="s">
        <v>164</v>
      </c>
      <c r="C1317" s="141" t="s">
        <v>152</v>
      </c>
      <c r="D1317" s="141" t="s">
        <v>157</v>
      </c>
      <c r="E1317" s="142">
        <v>2012</v>
      </c>
      <c r="F1317" s="141">
        <v>0</v>
      </c>
      <c r="G1317" s="141">
        <v>0</v>
      </c>
      <c r="H1317" s="141">
        <v>0</v>
      </c>
      <c r="I1317" s="141">
        <v>0</v>
      </c>
      <c r="J1317" s="141">
        <v>0</v>
      </c>
      <c r="K1317" s="141">
        <v>0</v>
      </c>
    </row>
    <row r="1318" spans="2:11" x14ac:dyDescent="0.25">
      <c r="B1318" s="140" t="s">
        <v>164</v>
      </c>
      <c r="C1318" s="141" t="s">
        <v>152</v>
      </c>
      <c r="D1318" s="141" t="s">
        <v>157</v>
      </c>
      <c r="E1318" s="142">
        <v>2013</v>
      </c>
      <c r="F1318" s="141">
        <v>0</v>
      </c>
      <c r="G1318" s="141">
        <v>0</v>
      </c>
      <c r="H1318" s="141">
        <v>0</v>
      </c>
      <c r="I1318" s="141">
        <v>0</v>
      </c>
      <c r="J1318" s="141">
        <v>0</v>
      </c>
      <c r="K1318" s="141">
        <v>0</v>
      </c>
    </row>
    <row r="1319" spans="2:11" x14ac:dyDescent="0.25">
      <c r="B1319" s="140" t="s">
        <v>164</v>
      </c>
      <c r="C1319" s="141" t="s">
        <v>152</v>
      </c>
      <c r="D1319" s="141" t="s">
        <v>157</v>
      </c>
      <c r="E1319" s="142">
        <v>2014</v>
      </c>
      <c r="F1319" s="141">
        <v>0</v>
      </c>
      <c r="G1319" s="141">
        <v>0</v>
      </c>
      <c r="H1319" s="141">
        <v>0</v>
      </c>
      <c r="I1319" s="141">
        <v>0</v>
      </c>
      <c r="J1319" s="141">
        <v>0</v>
      </c>
      <c r="K1319" s="141">
        <v>0</v>
      </c>
    </row>
    <row r="1320" spans="2:11" x14ac:dyDescent="0.25">
      <c r="B1320" s="140" t="s">
        <v>164</v>
      </c>
      <c r="C1320" s="141" t="s">
        <v>152</v>
      </c>
      <c r="D1320" s="141" t="s">
        <v>157</v>
      </c>
      <c r="E1320" s="142">
        <v>2015</v>
      </c>
      <c r="F1320" s="141">
        <v>0</v>
      </c>
      <c r="G1320" s="141">
        <v>0</v>
      </c>
      <c r="H1320" s="141">
        <v>0</v>
      </c>
      <c r="I1320" s="141">
        <v>0</v>
      </c>
      <c r="J1320" s="141">
        <v>0</v>
      </c>
      <c r="K1320" s="141">
        <v>0</v>
      </c>
    </row>
    <row r="1321" spans="2:11" x14ac:dyDescent="0.25">
      <c r="B1321" s="140" t="s">
        <v>164</v>
      </c>
      <c r="C1321" s="141" t="s">
        <v>152</v>
      </c>
      <c r="D1321" s="141" t="s">
        <v>157</v>
      </c>
      <c r="E1321" s="142">
        <v>2016</v>
      </c>
      <c r="F1321" s="141">
        <v>0</v>
      </c>
      <c r="G1321" s="141">
        <v>0</v>
      </c>
      <c r="H1321" s="141">
        <v>0</v>
      </c>
      <c r="I1321" s="141">
        <v>0</v>
      </c>
      <c r="J1321" s="141">
        <v>0</v>
      </c>
      <c r="K1321" s="141">
        <v>0</v>
      </c>
    </row>
    <row r="1322" spans="2:11" x14ac:dyDescent="0.25">
      <c r="B1322" s="140" t="s">
        <v>164</v>
      </c>
      <c r="C1322" s="141" t="s">
        <v>152</v>
      </c>
      <c r="D1322" s="141" t="s">
        <v>289</v>
      </c>
      <c r="E1322" s="142">
        <v>2000</v>
      </c>
      <c r="F1322" s="141">
        <v>0</v>
      </c>
      <c r="G1322" s="141">
        <v>0</v>
      </c>
      <c r="H1322" s="141">
        <v>0</v>
      </c>
      <c r="I1322" s="141">
        <v>0</v>
      </c>
      <c r="J1322" s="141">
        <v>0</v>
      </c>
      <c r="K1322" s="141">
        <v>0</v>
      </c>
    </row>
    <row r="1323" spans="2:11" x14ac:dyDescent="0.25">
      <c r="B1323" s="140" t="s">
        <v>164</v>
      </c>
      <c r="C1323" s="141" t="s">
        <v>152</v>
      </c>
      <c r="D1323" s="141" t="s">
        <v>289</v>
      </c>
      <c r="E1323" s="142">
        <v>2001</v>
      </c>
      <c r="F1323" s="141">
        <v>0</v>
      </c>
      <c r="G1323" s="141">
        <v>0</v>
      </c>
      <c r="H1323" s="141">
        <v>0</v>
      </c>
      <c r="I1323" s="141">
        <v>0</v>
      </c>
      <c r="J1323" s="141">
        <v>0</v>
      </c>
      <c r="K1323" s="141">
        <v>0</v>
      </c>
    </row>
    <row r="1324" spans="2:11" x14ac:dyDescent="0.25">
      <c r="B1324" s="140" t="s">
        <v>164</v>
      </c>
      <c r="C1324" s="141" t="s">
        <v>152</v>
      </c>
      <c r="D1324" s="141" t="s">
        <v>289</v>
      </c>
      <c r="E1324" s="142">
        <v>2002</v>
      </c>
      <c r="F1324" s="141">
        <v>0</v>
      </c>
      <c r="G1324" s="141">
        <v>0</v>
      </c>
      <c r="H1324" s="141">
        <v>0</v>
      </c>
      <c r="I1324" s="141">
        <v>0</v>
      </c>
      <c r="J1324" s="141">
        <v>0</v>
      </c>
      <c r="K1324" s="141">
        <v>0</v>
      </c>
    </row>
    <row r="1325" spans="2:11" x14ac:dyDescent="0.25">
      <c r="B1325" s="140" t="s">
        <v>164</v>
      </c>
      <c r="C1325" s="141" t="s">
        <v>152</v>
      </c>
      <c r="D1325" s="141" t="s">
        <v>289</v>
      </c>
      <c r="E1325" s="142">
        <v>2003</v>
      </c>
      <c r="F1325" s="141">
        <v>0</v>
      </c>
      <c r="G1325" s="141">
        <v>0</v>
      </c>
      <c r="H1325" s="141">
        <v>0</v>
      </c>
      <c r="I1325" s="141">
        <v>0</v>
      </c>
      <c r="J1325" s="141">
        <v>0</v>
      </c>
      <c r="K1325" s="141">
        <v>0</v>
      </c>
    </row>
    <row r="1326" spans="2:11" x14ac:dyDescent="0.25">
      <c r="B1326" s="140" t="s">
        <v>164</v>
      </c>
      <c r="C1326" s="141" t="s">
        <v>152</v>
      </c>
      <c r="D1326" s="141" t="s">
        <v>289</v>
      </c>
      <c r="E1326" s="142">
        <v>2004</v>
      </c>
      <c r="F1326" s="141">
        <v>0</v>
      </c>
      <c r="G1326" s="141">
        <v>0</v>
      </c>
      <c r="H1326" s="141">
        <v>0</v>
      </c>
      <c r="I1326" s="141">
        <v>0</v>
      </c>
      <c r="J1326" s="141">
        <v>0</v>
      </c>
      <c r="K1326" s="141">
        <v>0</v>
      </c>
    </row>
    <row r="1327" spans="2:11" x14ac:dyDescent="0.25">
      <c r="B1327" s="140" t="s">
        <v>164</v>
      </c>
      <c r="C1327" s="141" t="s">
        <v>152</v>
      </c>
      <c r="D1327" s="141" t="s">
        <v>289</v>
      </c>
      <c r="E1327" s="142">
        <v>2005</v>
      </c>
      <c r="F1327" s="141">
        <v>0</v>
      </c>
      <c r="G1327" s="141">
        <v>0</v>
      </c>
      <c r="H1327" s="141">
        <v>0</v>
      </c>
      <c r="I1327" s="141">
        <v>0</v>
      </c>
      <c r="J1327" s="141">
        <v>0</v>
      </c>
      <c r="K1327" s="141">
        <v>0</v>
      </c>
    </row>
    <row r="1328" spans="2:11" x14ac:dyDescent="0.25">
      <c r="B1328" s="140" t="s">
        <v>164</v>
      </c>
      <c r="C1328" s="141" t="s">
        <v>152</v>
      </c>
      <c r="D1328" s="141" t="s">
        <v>289</v>
      </c>
      <c r="E1328" s="142">
        <v>2006</v>
      </c>
      <c r="F1328" s="141">
        <v>0</v>
      </c>
      <c r="G1328" s="141">
        <v>0</v>
      </c>
      <c r="H1328" s="141">
        <v>0</v>
      </c>
      <c r="I1328" s="141">
        <v>0</v>
      </c>
      <c r="J1328" s="141">
        <v>0</v>
      </c>
      <c r="K1328" s="141">
        <v>0</v>
      </c>
    </row>
    <row r="1329" spans="2:11" x14ac:dyDescent="0.25">
      <c r="B1329" s="140" t="s">
        <v>164</v>
      </c>
      <c r="C1329" s="141" t="s">
        <v>152</v>
      </c>
      <c r="D1329" s="141" t="s">
        <v>289</v>
      </c>
      <c r="E1329" s="142">
        <v>2007</v>
      </c>
      <c r="F1329" s="141">
        <v>0</v>
      </c>
      <c r="G1329" s="141">
        <v>0</v>
      </c>
      <c r="H1329" s="141">
        <v>0</v>
      </c>
      <c r="I1329" s="141">
        <v>0</v>
      </c>
      <c r="J1329" s="141">
        <v>0</v>
      </c>
      <c r="K1329" s="141">
        <v>0</v>
      </c>
    </row>
    <row r="1330" spans="2:11" x14ac:dyDescent="0.25">
      <c r="B1330" s="140" t="s">
        <v>164</v>
      </c>
      <c r="C1330" s="141" t="s">
        <v>152</v>
      </c>
      <c r="D1330" s="141" t="s">
        <v>289</v>
      </c>
      <c r="E1330" s="142">
        <v>2008</v>
      </c>
      <c r="F1330" s="141">
        <v>0</v>
      </c>
      <c r="G1330" s="141">
        <v>0</v>
      </c>
      <c r="H1330" s="141">
        <v>0</v>
      </c>
      <c r="I1330" s="141">
        <v>0</v>
      </c>
      <c r="J1330" s="141">
        <v>0</v>
      </c>
      <c r="K1330" s="141">
        <v>0</v>
      </c>
    </row>
    <row r="1331" spans="2:11" x14ac:dyDescent="0.25">
      <c r="B1331" s="140" t="s">
        <v>164</v>
      </c>
      <c r="C1331" s="141" t="s">
        <v>152</v>
      </c>
      <c r="D1331" s="141" t="s">
        <v>289</v>
      </c>
      <c r="E1331" s="142">
        <v>2009</v>
      </c>
      <c r="F1331" s="141">
        <v>0</v>
      </c>
      <c r="G1331" s="141">
        <v>0</v>
      </c>
      <c r="H1331" s="141">
        <v>0</v>
      </c>
      <c r="I1331" s="141">
        <v>0</v>
      </c>
      <c r="J1331" s="141">
        <v>0</v>
      </c>
      <c r="K1331" s="141">
        <v>0</v>
      </c>
    </row>
    <row r="1332" spans="2:11" x14ac:dyDescent="0.25">
      <c r="B1332" s="140" t="s">
        <v>164</v>
      </c>
      <c r="C1332" s="141" t="s">
        <v>152</v>
      </c>
      <c r="D1332" s="141" t="s">
        <v>289</v>
      </c>
      <c r="E1332" s="142">
        <v>2010</v>
      </c>
      <c r="F1332" s="141">
        <v>0</v>
      </c>
      <c r="G1332" s="141">
        <v>0</v>
      </c>
      <c r="H1332" s="141">
        <v>0</v>
      </c>
      <c r="I1332" s="141">
        <v>0</v>
      </c>
      <c r="J1332" s="141">
        <v>0</v>
      </c>
      <c r="K1332" s="141">
        <v>0</v>
      </c>
    </row>
    <row r="1333" spans="2:11" hidden="1" x14ac:dyDescent="0.25">
      <c r="B1333" s="140" t="s">
        <v>164</v>
      </c>
      <c r="C1333" s="141" t="s">
        <v>152</v>
      </c>
      <c r="D1333" s="141" t="s">
        <v>289</v>
      </c>
      <c r="E1333" s="142">
        <v>2011</v>
      </c>
      <c r="F1333" s="141">
        <v>0</v>
      </c>
      <c r="G1333" s="141">
        <v>0</v>
      </c>
      <c r="H1333" s="141">
        <v>0</v>
      </c>
      <c r="I1333" s="141">
        <v>0</v>
      </c>
      <c r="J1333" s="141">
        <v>0</v>
      </c>
      <c r="K1333" s="141">
        <v>0</v>
      </c>
    </row>
    <row r="1334" spans="2:11" hidden="1" x14ac:dyDescent="0.25">
      <c r="B1334" s="140" t="s">
        <v>164</v>
      </c>
      <c r="C1334" s="141" t="s">
        <v>152</v>
      </c>
      <c r="D1334" s="141" t="s">
        <v>289</v>
      </c>
      <c r="E1334" s="142">
        <v>2012</v>
      </c>
      <c r="F1334" s="141">
        <v>0</v>
      </c>
      <c r="G1334" s="141">
        <v>0</v>
      </c>
      <c r="H1334" s="141">
        <v>0</v>
      </c>
      <c r="I1334" s="141">
        <v>0</v>
      </c>
      <c r="J1334" s="141">
        <v>0</v>
      </c>
      <c r="K1334" s="141">
        <v>0</v>
      </c>
    </row>
    <row r="1335" spans="2:11" x14ac:dyDescent="0.25">
      <c r="B1335" s="140" t="s">
        <v>164</v>
      </c>
      <c r="C1335" s="141" t="s">
        <v>152</v>
      </c>
      <c r="D1335" s="141" t="s">
        <v>289</v>
      </c>
      <c r="E1335" s="142">
        <v>2013</v>
      </c>
      <c r="F1335" s="141">
        <v>0</v>
      </c>
      <c r="G1335" s="141">
        <v>0</v>
      </c>
      <c r="H1335" s="141">
        <v>0</v>
      </c>
      <c r="I1335" s="142">
        <v>0</v>
      </c>
      <c r="J1335" s="141">
        <v>0</v>
      </c>
      <c r="K1335" s="142">
        <v>0</v>
      </c>
    </row>
    <row r="1336" spans="2:11" x14ac:dyDescent="0.25">
      <c r="B1336" s="140" t="s">
        <v>164</v>
      </c>
      <c r="C1336" s="141" t="s">
        <v>152</v>
      </c>
      <c r="D1336" s="141" t="s">
        <v>289</v>
      </c>
      <c r="E1336" s="142">
        <v>2014</v>
      </c>
      <c r="F1336" s="141">
        <v>0</v>
      </c>
      <c r="G1336" s="141">
        <v>0</v>
      </c>
      <c r="H1336" s="141">
        <v>0</v>
      </c>
      <c r="I1336" s="142">
        <v>0</v>
      </c>
      <c r="J1336" s="141">
        <v>0</v>
      </c>
      <c r="K1336" s="142">
        <v>0</v>
      </c>
    </row>
    <row r="1337" spans="2:11" x14ac:dyDescent="0.25">
      <c r="B1337" s="140" t="s">
        <v>164</v>
      </c>
      <c r="C1337" s="141" t="s">
        <v>152</v>
      </c>
      <c r="D1337" s="141" t="s">
        <v>289</v>
      </c>
      <c r="E1337" s="142">
        <v>2015</v>
      </c>
      <c r="F1337" s="141">
        <v>0</v>
      </c>
      <c r="G1337" s="141">
        <v>0</v>
      </c>
      <c r="H1337" s="141">
        <v>0</v>
      </c>
      <c r="I1337" s="142">
        <v>0</v>
      </c>
      <c r="J1337" s="141">
        <v>0</v>
      </c>
      <c r="K1337" s="142">
        <v>0</v>
      </c>
    </row>
    <row r="1338" spans="2:11" x14ac:dyDescent="0.25">
      <c r="B1338" s="140" t="s">
        <v>164</v>
      </c>
      <c r="C1338" s="141" t="s">
        <v>152</v>
      </c>
      <c r="D1338" s="141" t="s">
        <v>289</v>
      </c>
      <c r="E1338" s="142">
        <v>2016</v>
      </c>
      <c r="F1338" s="141">
        <v>140</v>
      </c>
      <c r="G1338" s="141">
        <v>0.5</v>
      </c>
      <c r="H1338" s="141">
        <v>0.3</v>
      </c>
      <c r="I1338" s="142">
        <v>15</v>
      </c>
      <c r="J1338" s="141">
        <v>0.18</v>
      </c>
      <c r="K1338" s="142">
        <v>50</v>
      </c>
    </row>
    <row r="1339" spans="2:11" x14ac:dyDescent="0.25">
      <c r="B1339" s="140" t="s">
        <v>164</v>
      </c>
      <c r="C1339" s="141" t="s">
        <v>152</v>
      </c>
      <c r="D1339" s="141" t="s">
        <v>163</v>
      </c>
      <c r="E1339" s="142">
        <v>2000</v>
      </c>
      <c r="F1339" s="141">
        <v>0</v>
      </c>
      <c r="G1339" s="141">
        <v>0</v>
      </c>
      <c r="H1339" s="141">
        <v>0</v>
      </c>
      <c r="I1339" s="142">
        <v>0</v>
      </c>
      <c r="J1339" s="141">
        <v>0</v>
      </c>
      <c r="K1339" s="142">
        <v>0</v>
      </c>
    </row>
    <row r="1340" spans="2:11" x14ac:dyDescent="0.25">
      <c r="B1340" s="140" t="s">
        <v>164</v>
      </c>
      <c r="C1340" s="141" t="s">
        <v>152</v>
      </c>
      <c r="D1340" s="141" t="s">
        <v>163</v>
      </c>
      <c r="E1340" s="142">
        <v>2001</v>
      </c>
      <c r="F1340" s="141">
        <v>0</v>
      </c>
      <c r="G1340" s="141">
        <v>0</v>
      </c>
      <c r="H1340" s="141">
        <v>0</v>
      </c>
      <c r="I1340" s="142">
        <v>0</v>
      </c>
      <c r="J1340" s="141">
        <v>0</v>
      </c>
      <c r="K1340" s="142">
        <v>0</v>
      </c>
    </row>
    <row r="1341" spans="2:11" x14ac:dyDescent="0.25">
      <c r="B1341" s="140" t="s">
        <v>164</v>
      </c>
      <c r="C1341" s="141" t="s">
        <v>152</v>
      </c>
      <c r="D1341" s="141" t="s">
        <v>163</v>
      </c>
      <c r="E1341" s="142">
        <v>2002</v>
      </c>
      <c r="F1341" s="141">
        <v>0</v>
      </c>
      <c r="G1341" s="141">
        <v>0</v>
      </c>
      <c r="H1341" s="141">
        <v>0</v>
      </c>
      <c r="I1341" s="142">
        <v>0</v>
      </c>
      <c r="J1341" s="141">
        <v>0</v>
      </c>
      <c r="K1341" s="142">
        <v>0</v>
      </c>
    </row>
    <row r="1342" spans="2:11" x14ac:dyDescent="0.25">
      <c r="B1342" s="140" t="s">
        <v>164</v>
      </c>
      <c r="C1342" s="141" t="s">
        <v>152</v>
      </c>
      <c r="D1342" s="141" t="s">
        <v>163</v>
      </c>
      <c r="E1342" s="142">
        <v>2003</v>
      </c>
      <c r="F1342" s="141">
        <v>0</v>
      </c>
      <c r="G1342" s="141">
        <v>0</v>
      </c>
      <c r="H1342" s="141">
        <v>0</v>
      </c>
      <c r="I1342" s="142">
        <v>0</v>
      </c>
      <c r="J1342" s="141">
        <v>0</v>
      </c>
      <c r="K1342" s="142">
        <v>0</v>
      </c>
    </row>
    <row r="1343" spans="2:11" x14ac:dyDescent="0.25">
      <c r="B1343" s="140" t="s">
        <v>164</v>
      </c>
      <c r="C1343" s="141" t="s">
        <v>152</v>
      </c>
      <c r="D1343" s="141" t="s">
        <v>163</v>
      </c>
      <c r="E1343" s="142">
        <v>2004</v>
      </c>
      <c r="F1343" s="141">
        <v>0</v>
      </c>
      <c r="G1343" s="141">
        <v>0</v>
      </c>
      <c r="H1343" s="141">
        <v>0</v>
      </c>
      <c r="I1343" s="142">
        <v>0</v>
      </c>
      <c r="J1343" s="141">
        <v>0</v>
      </c>
      <c r="K1343" s="142">
        <v>0</v>
      </c>
    </row>
    <row r="1344" spans="2:11" x14ac:dyDescent="0.25">
      <c r="B1344" s="140" t="s">
        <v>164</v>
      </c>
      <c r="C1344" s="141" t="s">
        <v>152</v>
      </c>
      <c r="D1344" s="141" t="s">
        <v>163</v>
      </c>
      <c r="E1344" s="142">
        <v>2005</v>
      </c>
      <c r="F1344" s="141">
        <v>0</v>
      </c>
      <c r="G1344" s="141">
        <v>0</v>
      </c>
      <c r="H1344" s="141">
        <v>0</v>
      </c>
      <c r="I1344" s="142">
        <v>0</v>
      </c>
      <c r="J1344" s="141">
        <v>0</v>
      </c>
      <c r="K1344" s="142">
        <v>0</v>
      </c>
    </row>
    <row r="1345" spans="2:11" x14ac:dyDescent="0.25">
      <c r="B1345" s="140" t="s">
        <v>164</v>
      </c>
      <c r="C1345" s="141" t="s">
        <v>152</v>
      </c>
      <c r="D1345" s="141" t="s">
        <v>163</v>
      </c>
      <c r="E1345" s="142">
        <v>2006</v>
      </c>
      <c r="F1345" s="141">
        <v>0</v>
      </c>
      <c r="G1345" s="141">
        <v>0</v>
      </c>
      <c r="H1345" s="141">
        <v>0</v>
      </c>
      <c r="I1345" s="142">
        <v>0</v>
      </c>
      <c r="J1345" s="141">
        <v>0</v>
      </c>
      <c r="K1345" s="142">
        <v>0</v>
      </c>
    </row>
    <row r="1346" spans="2:11" x14ac:dyDescent="0.25">
      <c r="B1346" s="140" t="s">
        <v>164</v>
      </c>
      <c r="C1346" s="141" t="s">
        <v>152</v>
      </c>
      <c r="D1346" s="141" t="s">
        <v>163</v>
      </c>
      <c r="E1346" s="142">
        <v>2007</v>
      </c>
      <c r="F1346" s="141">
        <v>0</v>
      </c>
      <c r="G1346" s="141">
        <v>0</v>
      </c>
      <c r="H1346" s="141">
        <v>0</v>
      </c>
      <c r="I1346" s="142">
        <v>0</v>
      </c>
      <c r="J1346" s="141">
        <v>0</v>
      </c>
      <c r="K1346" s="142">
        <v>0</v>
      </c>
    </row>
    <row r="1347" spans="2:11" x14ac:dyDescent="0.25">
      <c r="B1347" s="140" t="s">
        <v>164</v>
      </c>
      <c r="C1347" s="141" t="s">
        <v>152</v>
      </c>
      <c r="D1347" s="141" t="s">
        <v>163</v>
      </c>
      <c r="E1347" s="142">
        <v>2008</v>
      </c>
      <c r="F1347" s="141">
        <v>0</v>
      </c>
      <c r="G1347" s="141">
        <v>0</v>
      </c>
      <c r="H1347" s="141">
        <v>0</v>
      </c>
      <c r="I1347" s="142">
        <v>0</v>
      </c>
      <c r="J1347" s="141">
        <v>0</v>
      </c>
      <c r="K1347" s="142">
        <v>0</v>
      </c>
    </row>
    <row r="1348" spans="2:11" x14ac:dyDescent="0.25">
      <c r="B1348" s="140" t="s">
        <v>164</v>
      </c>
      <c r="C1348" s="141" t="s">
        <v>152</v>
      </c>
      <c r="D1348" s="141" t="s">
        <v>163</v>
      </c>
      <c r="E1348" s="142">
        <v>2009</v>
      </c>
      <c r="F1348" s="141">
        <v>0</v>
      </c>
      <c r="G1348" s="141">
        <v>0</v>
      </c>
      <c r="H1348" s="141">
        <v>0</v>
      </c>
      <c r="I1348" s="142">
        <v>0</v>
      </c>
      <c r="J1348" s="141">
        <v>0</v>
      </c>
      <c r="K1348" s="142">
        <v>0</v>
      </c>
    </row>
    <row r="1349" spans="2:11" x14ac:dyDescent="0.25">
      <c r="B1349" s="140" t="s">
        <v>164</v>
      </c>
      <c r="C1349" s="141" t="s">
        <v>152</v>
      </c>
      <c r="D1349" s="141" t="s">
        <v>163</v>
      </c>
      <c r="E1349" s="142">
        <v>2010</v>
      </c>
      <c r="F1349" s="141">
        <v>0</v>
      </c>
      <c r="G1349" s="141">
        <v>0</v>
      </c>
      <c r="H1349" s="141">
        <v>0</v>
      </c>
      <c r="I1349" s="142">
        <v>0</v>
      </c>
      <c r="J1349" s="141">
        <v>0</v>
      </c>
      <c r="K1349" s="142">
        <v>0</v>
      </c>
    </row>
    <row r="1350" spans="2:11" x14ac:dyDescent="0.25">
      <c r="B1350" s="140" t="s">
        <v>164</v>
      </c>
      <c r="C1350" s="141" t="s">
        <v>152</v>
      </c>
      <c r="D1350" s="141" t="s">
        <v>163</v>
      </c>
      <c r="E1350" s="142">
        <v>2011</v>
      </c>
      <c r="F1350" s="141">
        <v>0</v>
      </c>
      <c r="G1350" s="141">
        <v>0</v>
      </c>
      <c r="H1350" s="141">
        <v>0</v>
      </c>
      <c r="I1350" s="142">
        <v>0</v>
      </c>
      <c r="J1350" s="141">
        <v>0</v>
      </c>
      <c r="K1350" s="142">
        <v>0</v>
      </c>
    </row>
    <row r="1351" spans="2:11" x14ac:dyDescent="0.25">
      <c r="B1351" s="140" t="s">
        <v>164</v>
      </c>
      <c r="C1351" s="141" t="s">
        <v>152</v>
      </c>
      <c r="D1351" s="141" t="s">
        <v>163</v>
      </c>
      <c r="E1351" s="142">
        <v>2012</v>
      </c>
      <c r="F1351" s="141">
        <v>0</v>
      </c>
      <c r="G1351" s="141">
        <v>0</v>
      </c>
      <c r="H1351" s="141">
        <v>0</v>
      </c>
      <c r="I1351" s="142">
        <v>0</v>
      </c>
      <c r="J1351" s="141">
        <v>0</v>
      </c>
      <c r="K1351" s="142">
        <v>0</v>
      </c>
    </row>
    <row r="1352" spans="2:11" x14ac:dyDescent="0.25">
      <c r="B1352" s="140" t="s">
        <v>164</v>
      </c>
      <c r="C1352" s="141" t="s">
        <v>152</v>
      </c>
      <c r="D1352" s="141" t="s">
        <v>163</v>
      </c>
      <c r="E1352" s="142">
        <v>2013</v>
      </c>
      <c r="F1352" s="141">
        <v>0</v>
      </c>
      <c r="G1352" s="141">
        <v>0</v>
      </c>
      <c r="H1352" s="141">
        <v>0</v>
      </c>
      <c r="I1352" s="141">
        <v>0</v>
      </c>
      <c r="J1352" s="141">
        <v>0</v>
      </c>
      <c r="K1352" s="141">
        <v>0</v>
      </c>
    </row>
    <row r="1353" spans="2:11" x14ac:dyDescent="0.25">
      <c r="B1353" s="140" t="s">
        <v>164</v>
      </c>
      <c r="C1353" s="141" t="s">
        <v>152</v>
      </c>
      <c r="D1353" s="141" t="s">
        <v>163</v>
      </c>
      <c r="E1353" s="142">
        <v>2014</v>
      </c>
      <c r="F1353" s="141">
        <v>0</v>
      </c>
      <c r="G1353" s="141">
        <v>0</v>
      </c>
      <c r="H1353" s="141">
        <v>0</v>
      </c>
      <c r="I1353" s="141">
        <v>0</v>
      </c>
      <c r="J1353" s="141">
        <v>0</v>
      </c>
      <c r="K1353" s="141">
        <v>0</v>
      </c>
    </row>
    <row r="1354" spans="2:11" x14ac:dyDescent="0.25">
      <c r="B1354" s="140" t="s">
        <v>164</v>
      </c>
      <c r="C1354" s="141" t="s">
        <v>152</v>
      </c>
      <c r="D1354" s="141" t="s">
        <v>163</v>
      </c>
      <c r="E1354" s="142">
        <v>2015</v>
      </c>
      <c r="F1354" s="141">
        <v>0</v>
      </c>
      <c r="G1354" s="141">
        <v>0</v>
      </c>
      <c r="H1354" s="141">
        <v>0</v>
      </c>
      <c r="I1354" s="141">
        <v>0</v>
      </c>
      <c r="J1354" s="141">
        <v>0</v>
      </c>
      <c r="K1354" s="141">
        <v>0</v>
      </c>
    </row>
    <row r="1355" spans="2:11" x14ac:dyDescent="0.25">
      <c r="B1355" s="140" t="s">
        <v>164</v>
      </c>
      <c r="C1355" s="141" t="s">
        <v>152</v>
      </c>
      <c r="D1355" s="141" t="s">
        <v>163</v>
      </c>
      <c r="E1355" s="142">
        <v>2016</v>
      </c>
      <c r="F1355" s="141">
        <v>0</v>
      </c>
      <c r="G1355" s="141">
        <v>0</v>
      </c>
      <c r="H1355" s="141">
        <v>0</v>
      </c>
      <c r="I1355" s="141">
        <v>0</v>
      </c>
      <c r="J1355" s="141">
        <v>0</v>
      </c>
      <c r="K1355" s="141">
        <v>0</v>
      </c>
    </row>
    <row r="1356" spans="2:11" x14ac:dyDescent="0.25">
      <c r="B1356" s="140" t="s">
        <v>164</v>
      </c>
      <c r="C1356" s="141" t="s">
        <v>152</v>
      </c>
      <c r="D1356" s="141" t="s">
        <v>166</v>
      </c>
      <c r="E1356" s="142">
        <v>2000</v>
      </c>
      <c r="F1356" s="141">
        <v>0</v>
      </c>
      <c r="G1356" s="141">
        <v>0</v>
      </c>
      <c r="H1356" s="141">
        <v>0</v>
      </c>
      <c r="I1356" s="141">
        <v>0</v>
      </c>
      <c r="J1356" s="141">
        <v>0</v>
      </c>
      <c r="K1356" s="141">
        <v>0</v>
      </c>
    </row>
    <row r="1357" spans="2:11" x14ac:dyDescent="0.25">
      <c r="B1357" s="140" t="s">
        <v>164</v>
      </c>
      <c r="C1357" s="141" t="s">
        <v>152</v>
      </c>
      <c r="D1357" s="141" t="s">
        <v>166</v>
      </c>
      <c r="E1357" s="142">
        <v>2001</v>
      </c>
      <c r="F1357" s="141">
        <v>0</v>
      </c>
      <c r="G1357" s="141">
        <v>0</v>
      </c>
      <c r="H1357" s="141">
        <v>0</v>
      </c>
      <c r="I1357" s="141">
        <v>0</v>
      </c>
      <c r="J1357" s="141">
        <v>0</v>
      </c>
      <c r="K1357" s="141">
        <v>0</v>
      </c>
    </row>
    <row r="1358" spans="2:11" x14ac:dyDescent="0.25">
      <c r="B1358" s="140" t="s">
        <v>164</v>
      </c>
      <c r="C1358" s="141" t="s">
        <v>152</v>
      </c>
      <c r="D1358" s="141" t="s">
        <v>166</v>
      </c>
      <c r="E1358" s="142">
        <v>2002</v>
      </c>
      <c r="F1358" s="141">
        <v>0</v>
      </c>
      <c r="G1358" s="141">
        <v>0</v>
      </c>
      <c r="H1358" s="141">
        <v>0</v>
      </c>
      <c r="I1358" s="141">
        <v>0</v>
      </c>
      <c r="J1358" s="141">
        <v>0</v>
      </c>
      <c r="K1358" s="141">
        <v>0</v>
      </c>
    </row>
    <row r="1359" spans="2:11" x14ac:dyDescent="0.25">
      <c r="B1359" s="140" t="s">
        <v>164</v>
      </c>
      <c r="C1359" s="141" t="s">
        <v>152</v>
      </c>
      <c r="D1359" s="141" t="s">
        <v>166</v>
      </c>
      <c r="E1359" s="142">
        <v>2003</v>
      </c>
      <c r="F1359" s="141">
        <v>0</v>
      </c>
      <c r="G1359" s="141">
        <v>0</v>
      </c>
      <c r="H1359" s="141">
        <v>0</v>
      </c>
      <c r="I1359" s="141">
        <v>0</v>
      </c>
      <c r="J1359" s="141">
        <v>0</v>
      </c>
      <c r="K1359" s="141">
        <v>0</v>
      </c>
    </row>
    <row r="1360" spans="2:11" x14ac:dyDescent="0.25">
      <c r="B1360" s="140" t="s">
        <v>164</v>
      </c>
      <c r="C1360" s="141" t="s">
        <v>152</v>
      </c>
      <c r="D1360" s="141" t="s">
        <v>166</v>
      </c>
      <c r="E1360" s="142">
        <v>2004</v>
      </c>
      <c r="F1360" s="141">
        <v>0</v>
      </c>
      <c r="G1360" s="141">
        <v>0</v>
      </c>
      <c r="H1360" s="141">
        <v>0</v>
      </c>
      <c r="I1360" s="141">
        <v>0</v>
      </c>
      <c r="J1360" s="141">
        <v>0</v>
      </c>
      <c r="K1360" s="141">
        <v>0</v>
      </c>
    </row>
    <row r="1361" spans="2:11" x14ac:dyDescent="0.25">
      <c r="B1361" s="140" t="s">
        <v>164</v>
      </c>
      <c r="C1361" s="141" t="s">
        <v>152</v>
      </c>
      <c r="D1361" s="141" t="s">
        <v>166</v>
      </c>
      <c r="E1361" s="142">
        <v>2005</v>
      </c>
      <c r="F1361" s="141">
        <v>0</v>
      </c>
      <c r="G1361" s="141">
        <v>0</v>
      </c>
      <c r="H1361" s="141">
        <v>0</v>
      </c>
      <c r="I1361" s="141">
        <v>0</v>
      </c>
      <c r="J1361" s="141">
        <v>0</v>
      </c>
      <c r="K1361" s="141">
        <v>0</v>
      </c>
    </row>
    <row r="1362" spans="2:11" x14ac:dyDescent="0.25">
      <c r="B1362" s="140" t="s">
        <v>164</v>
      </c>
      <c r="C1362" s="141" t="s">
        <v>152</v>
      </c>
      <c r="D1362" s="141" t="s">
        <v>166</v>
      </c>
      <c r="E1362" s="142">
        <v>2006</v>
      </c>
      <c r="F1362" s="141">
        <v>0</v>
      </c>
      <c r="G1362" s="141">
        <v>0</v>
      </c>
      <c r="H1362" s="141">
        <v>0</v>
      </c>
      <c r="I1362" s="141">
        <v>0</v>
      </c>
      <c r="J1362" s="141">
        <v>0</v>
      </c>
      <c r="K1362" s="141">
        <v>0</v>
      </c>
    </row>
    <row r="1363" spans="2:11" x14ac:dyDescent="0.25">
      <c r="B1363" s="140" t="s">
        <v>164</v>
      </c>
      <c r="C1363" s="141" t="s">
        <v>152</v>
      </c>
      <c r="D1363" s="141" t="s">
        <v>166</v>
      </c>
      <c r="E1363" s="142">
        <v>2007</v>
      </c>
      <c r="F1363" s="141">
        <v>0</v>
      </c>
      <c r="G1363" s="141">
        <v>0</v>
      </c>
      <c r="H1363" s="141">
        <v>0</v>
      </c>
      <c r="I1363" s="141">
        <v>0</v>
      </c>
      <c r="J1363" s="141">
        <v>0</v>
      </c>
      <c r="K1363" s="141">
        <v>0</v>
      </c>
    </row>
    <row r="1364" spans="2:11" x14ac:dyDescent="0.25">
      <c r="B1364" s="140" t="s">
        <v>164</v>
      </c>
      <c r="C1364" s="141" t="s">
        <v>152</v>
      </c>
      <c r="D1364" s="141" t="s">
        <v>166</v>
      </c>
      <c r="E1364" s="142">
        <v>2008</v>
      </c>
      <c r="F1364" s="141">
        <v>0</v>
      </c>
      <c r="G1364" s="141">
        <v>0</v>
      </c>
      <c r="H1364" s="141">
        <v>0</v>
      </c>
      <c r="I1364" s="141">
        <v>0</v>
      </c>
      <c r="J1364" s="141">
        <v>0</v>
      </c>
      <c r="K1364" s="141">
        <v>0</v>
      </c>
    </row>
    <row r="1365" spans="2:11" x14ac:dyDescent="0.25">
      <c r="B1365" s="140" t="s">
        <v>164</v>
      </c>
      <c r="C1365" s="141" t="s">
        <v>152</v>
      </c>
      <c r="D1365" s="141" t="s">
        <v>166</v>
      </c>
      <c r="E1365" s="142">
        <v>2009</v>
      </c>
      <c r="F1365" s="141">
        <v>0</v>
      </c>
      <c r="G1365" s="141">
        <v>0</v>
      </c>
      <c r="H1365" s="141">
        <v>0</v>
      </c>
      <c r="I1365" s="141">
        <v>0</v>
      </c>
      <c r="J1365" s="141">
        <v>0</v>
      </c>
      <c r="K1365" s="141">
        <v>0</v>
      </c>
    </row>
    <row r="1366" spans="2:11" x14ac:dyDescent="0.25">
      <c r="B1366" s="140" t="s">
        <v>164</v>
      </c>
      <c r="C1366" s="141" t="s">
        <v>152</v>
      </c>
      <c r="D1366" s="141" t="s">
        <v>166</v>
      </c>
      <c r="E1366" s="142">
        <v>2010</v>
      </c>
      <c r="F1366" s="141">
        <v>0</v>
      </c>
      <c r="G1366" s="141">
        <v>0</v>
      </c>
      <c r="H1366" s="141">
        <v>0</v>
      </c>
      <c r="I1366" s="141">
        <v>0</v>
      </c>
      <c r="J1366" s="141">
        <v>0</v>
      </c>
      <c r="K1366" s="141">
        <v>0</v>
      </c>
    </row>
    <row r="1367" spans="2:11" x14ac:dyDescent="0.25">
      <c r="B1367" s="140" t="s">
        <v>164</v>
      </c>
      <c r="C1367" s="141" t="s">
        <v>152</v>
      </c>
      <c r="D1367" s="141" t="s">
        <v>166</v>
      </c>
      <c r="E1367" s="142">
        <v>2011</v>
      </c>
      <c r="F1367" s="141">
        <v>0</v>
      </c>
      <c r="G1367" s="141">
        <v>0</v>
      </c>
      <c r="H1367" s="141">
        <v>0</v>
      </c>
      <c r="I1367" s="141">
        <v>0</v>
      </c>
      <c r="J1367" s="141">
        <v>0</v>
      </c>
      <c r="K1367" s="141">
        <v>0</v>
      </c>
    </row>
    <row r="1368" spans="2:11" x14ac:dyDescent="0.25">
      <c r="B1368" s="140" t="s">
        <v>164</v>
      </c>
      <c r="C1368" s="141" t="s">
        <v>152</v>
      </c>
      <c r="D1368" s="141" t="s">
        <v>166</v>
      </c>
      <c r="E1368" s="142">
        <v>2012</v>
      </c>
      <c r="F1368" s="141">
        <v>0</v>
      </c>
      <c r="G1368" s="141">
        <v>0</v>
      </c>
      <c r="H1368" s="141">
        <v>0</v>
      </c>
      <c r="I1368" s="141">
        <v>0</v>
      </c>
      <c r="J1368" s="141">
        <v>0</v>
      </c>
      <c r="K1368" s="141">
        <v>0</v>
      </c>
    </row>
    <row r="1369" spans="2:11" x14ac:dyDescent="0.25">
      <c r="B1369" s="140" t="s">
        <v>164</v>
      </c>
      <c r="C1369" s="141" t="s">
        <v>152</v>
      </c>
      <c r="D1369" s="141" t="s">
        <v>166</v>
      </c>
      <c r="E1369" s="142">
        <v>2013</v>
      </c>
      <c r="F1369" s="141">
        <v>0</v>
      </c>
      <c r="G1369" s="141">
        <v>0</v>
      </c>
      <c r="H1369" s="141">
        <v>0</v>
      </c>
      <c r="I1369" s="141">
        <v>0</v>
      </c>
      <c r="J1369" s="141">
        <v>0</v>
      </c>
      <c r="K1369" s="141">
        <v>0</v>
      </c>
    </row>
    <row r="1370" spans="2:11" x14ac:dyDescent="0.25">
      <c r="B1370" s="140" t="s">
        <v>164</v>
      </c>
      <c r="C1370" s="141" t="s">
        <v>152</v>
      </c>
      <c r="D1370" s="141" t="s">
        <v>166</v>
      </c>
      <c r="E1370" s="142">
        <v>2014</v>
      </c>
      <c r="F1370" s="141">
        <v>0</v>
      </c>
      <c r="G1370" s="141">
        <v>0</v>
      </c>
      <c r="H1370" s="141">
        <v>0</v>
      </c>
      <c r="I1370" s="141">
        <v>0</v>
      </c>
      <c r="J1370" s="141">
        <v>0</v>
      </c>
      <c r="K1370" s="141">
        <v>0</v>
      </c>
    </row>
    <row r="1371" spans="2:11" hidden="1" x14ac:dyDescent="0.25">
      <c r="B1371" s="140" t="s">
        <v>164</v>
      </c>
      <c r="C1371" s="141" t="s">
        <v>152</v>
      </c>
      <c r="D1371" s="141" t="s">
        <v>166</v>
      </c>
      <c r="E1371" s="142">
        <v>2015</v>
      </c>
      <c r="F1371" s="141">
        <v>0</v>
      </c>
      <c r="G1371" s="141">
        <v>0</v>
      </c>
      <c r="H1371" s="141">
        <v>0</v>
      </c>
      <c r="I1371" s="141">
        <v>0</v>
      </c>
      <c r="J1371" s="141">
        <v>0</v>
      </c>
      <c r="K1371" s="141">
        <v>0</v>
      </c>
    </row>
    <row r="1372" spans="2:11" hidden="1" x14ac:dyDescent="0.25">
      <c r="B1372" s="140" t="s">
        <v>164</v>
      </c>
      <c r="C1372" s="141" t="s">
        <v>152</v>
      </c>
      <c r="D1372" s="141" t="s">
        <v>166</v>
      </c>
      <c r="E1372" s="142">
        <v>2016</v>
      </c>
      <c r="F1372" s="141">
        <v>0</v>
      </c>
      <c r="G1372" s="141">
        <v>0</v>
      </c>
      <c r="H1372" s="141">
        <v>0</v>
      </c>
      <c r="I1372" s="141">
        <v>0</v>
      </c>
      <c r="J1372" s="141">
        <v>0</v>
      </c>
      <c r="K1372" s="141">
        <v>0</v>
      </c>
    </row>
    <row r="1373" spans="2:11" x14ac:dyDescent="0.25">
      <c r="B1373" s="140" t="s">
        <v>164</v>
      </c>
      <c r="C1373" s="141" t="s">
        <v>152</v>
      </c>
      <c r="D1373" s="141" t="s">
        <v>244</v>
      </c>
      <c r="E1373" s="142">
        <v>2000</v>
      </c>
      <c r="F1373" s="141">
        <v>0</v>
      </c>
      <c r="G1373" s="141">
        <v>0</v>
      </c>
      <c r="H1373" s="141">
        <v>0</v>
      </c>
      <c r="I1373" s="142">
        <v>0</v>
      </c>
      <c r="J1373" s="141">
        <v>0</v>
      </c>
      <c r="K1373" s="142">
        <v>0</v>
      </c>
    </row>
    <row r="1374" spans="2:11" x14ac:dyDescent="0.25">
      <c r="B1374" s="140" t="s">
        <v>164</v>
      </c>
      <c r="C1374" s="141" t="s">
        <v>152</v>
      </c>
      <c r="D1374" s="141" t="s">
        <v>244</v>
      </c>
      <c r="E1374" s="142">
        <v>2001</v>
      </c>
      <c r="F1374" s="141">
        <v>0</v>
      </c>
      <c r="G1374" s="141">
        <v>0</v>
      </c>
      <c r="H1374" s="141">
        <v>0</v>
      </c>
      <c r="I1374" s="142">
        <v>0</v>
      </c>
      <c r="J1374" s="141">
        <v>0</v>
      </c>
      <c r="K1374" s="142">
        <v>0</v>
      </c>
    </row>
    <row r="1375" spans="2:11" x14ac:dyDescent="0.25">
      <c r="B1375" s="140" t="s">
        <v>164</v>
      </c>
      <c r="C1375" s="141" t="s">
        <v>152</v>
      </c>
      <c r="D1375" s="141" t="s">
        <v>244</v>
      </c>
      <c r="E1375" s="142">
        <v>2002</v>
      </c>
      <c r="F1375" s="141">
        <v>0</v>
      </c>
      <c r="G1375" s="141">
        <v>0</v>
      </c>
      <c r="H1375" s="141">
        <v>0</v>
      </c>
      <c r="I1375" s="142">
        <v>0</v>
      </c>
      <c r="J1375" s="141">
        <v>0</v>
      </c>
      <c r="K1375" s="142">
        <v>0</v>
      </c>
    </row>
    <row r="1376" spans="2:11" x14ac:dyDescent="0.25">
      <c r="B1376" s="140" t="s">
        <v>164</v>
      </c>
      <c r="C1376" s="141" t="s">
        <v>152</v>
      </c>
      <c r="D1376" s="141" t="s">
        <v>244</v>
      </c>
      <c r="E1376" s="142">
        <v>2003</v>
      </c>
      <c r="F1376" s="141">
        <v>0</v>
      </c>
      <c r="G1376" s="141">
        <v>0</v>
      </c>
      <c r="H1376" s="141">
        <v>0</v>
      </c>
      <c r="I1376" s="142">
        <v>0</v>
      </c>
      <c r="J1376" s="141">
        <v>0</v>
      </c>
      <c r="K1376" s="142">
        <v>0</v>
      </c>
    </row>
    <row r="1377" spans="2:11" x14ac:dyDescent="0.25">
      <c r="B1377" s="140" t="s">
        <v>164</v>
      </c>
      <c r="C1377" s="141" t="s">
        <v>152</v>
      </c>
      <c r="D1377" s="141" t="s">
        <v>244</v>
      </c>
      <c r="E1377" s="142">
        <v>2004</v>
      </c>
      <c r="F1377" s="141">
        <v>0</v>
      </c>
      <c r="G1377" s="141">
        <v>0</v>
      </c>
      <c r="H1377" s="141">
        <v>0</v>
      </c>
      <c r="I1377" s="142">
        <v>0</v>
      </c>
      <c r="J1377" s="141">
        <v>0</v>
      </c>
      <c r="K1377" s="142">
        <v>0</v>
      </c>
    </row>
    <row r="1378" spans="2:11" x14ac:dyDescent="0.25">
      <c r="B1378" s="140" t="s">
        <v>164</v>
      </c>
      <c r="C1378" s="141" t="s">
        <v>152</v>
      </c>
      <c r="D1378" s="141" t="s">
        <v>244</v>
      </c>
      <c r="E1378" s="142">
        <v>2005</v>
      </c>
      <c r="F1378" s="141">
        <v>0</v>
      </c>
      <c r="G1378" s="141">
        <v>0</v>
      </c>
      <c r="H1378" s="141">
        <v>0</v>
      </c>
      <c r="I1378" s="142">
        <v>0</v>
      </c>
      <c r="J1378" s="141">
        <v>0</v>
      </c>
      <c r="K1378" s="142">
        <v>0</v>
      </c>
    </row>
    <row r="1379" spans="2:11" x14ac:dyDescent="0.25">
      <c r="B1379" s="140" t="s">
        <v>164</v>
      </c>
      <c r="C1379" s="141" t="s">
        <v>152</v>
      </c>
      <c r="D1379" s="141" t="s">
        <v>244</v>
      </c>
      <c r="E1379" s="142">
        <v>2006</v>
      </c>
      <c r="F1379" s="141">
        <v>0.65634745327515809</v>
      </c>
      <c r="G1379" s="141">
        <v>0.2</v>
      </c>
      <c r="H1379" s="141">
        <v>0.12</v>
      </c>
      <c r="I1379" s="142">
        <v>25</v>
      </c>
      <c r="J1379" s="141">
        <v>0.1</v>
      </c>
      <c r="K1379" s="142">
        <v>60</v>
      </c>
    </row>
    <row r="1380" spans="2:11" x14ac:dyDescent="0.25">
      <c r="B1380" s="140" t="s">
        <v>164</v>
      </c>
      <c r="C1380" s="141" t="s">
        <v>152</v>
      </c>
      <c r="D1380" s="141" t="s">
        <v>244</v>
      </c>
      <c r="E1380" s="142">
        <v>2007</v>
      </c>
      <c r="F1380" s="141">
        <v>2.4818474342889392</v>
      </c>
      <c r="G1380" s="141">
        <v>0.2</v>
      </c>
      <c r="H1380" s="141">
        <v>0.12</v>
      </c>
      <c r="I1380" s="142">
        <v>25</v>
      </c>
      <c r="J1380" s="141">
        <v>0.1</v>
      </c>
      <c r="K1380" s="142">
        <v>60</v>
      </c>
    </row>
    <row r="1381" spans="2:11" x14ac:dyDescent="0.25">
      <c r="B1381" s="140" t="s">
        <v>164</v>
      </c>
      <c r="C1381" s="141" t="s">
        <v>152</v>
      </c>
      <c r="D1381" s="141" t="s">
        <v>244</v>
      </c>
      <c r="E1381" s="142">
        <v>2008</v>
      </c>
      <c r="F1381" s="141">
        <v>12.048041379651965</v>
      </c>
      <c r="G1381" s="141">
        <v>0.2</v>
      </c>
      <c r="H1381" s="141">
        <v>0.12</v>
      </c>
      <c r="I1381" s="142">
        <v>25</v>
      </c>
      <c r="J1381" s="141">
        <v>0.1</v>
      </c>
      <c r="K1381" s="142">
        <v>60</v>
      </c>
    </row>
    <row r="1382" spans="2:11" x14ac:dyDescent="0.25">
      <c r="B1382" s="140" t="s">
        <v>164</v>
      </c>
      <c r="C1382" s="141" t="s">
        <v>152</v>
      </c>
      <c r="D1382" s="141" t="s">
        <v>244</v>
      </c>
      <c r="E1382" s="142">
        <v>2009</v>
      </c>
      <c r="F1382" s="141">
        <v>21.948514634339276</v>
      </c>
      <c r="G1382" s="141">
        <v>0.2</v>
      </c>
      <c r="H1382" s="141">
        <v>0.12</v>
      </c>
      <c r="I1382" s="142">
        <v>25</v>
      </c>
      <c r="J1382" s="141">
        <v>0.1</v>
      </c>
      <c r="K1382" s="142">
        <v>60</v>
      </c>
    </row>
    <row r="1383" spans="2:11" x14ac:dyDescent="0.25">
      <c r="B1383" s="140" t="s">
        <v>164</v>
      </c>
      <c r="C1383" s="141" t="s">
        <v>152</v>
      </c>
      <c r="D1383" s="141" t="s">
        <v>244</v>
      </c>
      <c r="E1383" s="142">
        <v>2010</v>
      </c>
      <c r="F1383" s="141">
        <v>43.426965569925244</v>
      </c>
      <c r="G1383" s="141">
        <v>0.2</v>
      </c>
      <c r="H1383" s="141">
        <v>0.12</v>
      </c>
      <c r="I1383" s="142">
        <v>20</v>
      </c>
      <c r="J1383" s="141">
        <v>0.1</v>
      </c>
      <c r="K1383" s="142">
        <v>60</v>
      </c>
    </row>
    <row r="1384" spans="2:11" x14ac:dyDescent="0.25">
      <c r="B1384" s="140" t="s">
        <v>164</v>
      </c>
      <c r="C1384" s="141" t="s">
        <v>152</v>
      </c>
      <c r="D1384" s="141" t="s">
        <v>244</v>
      </c>
      <c r="E1384" s="142">
        <v>2011</v>
      </c>
      <c r="F1384" s="141">
        <v>65.44743105675235</v>
      </c>
      <c r="G1384" s="141">
        <v>0.2</v>
      </c>
      <c r="H1384" s="141">
        <v>0.12</v>
      </c>
      <c r="I1384" s="142">
        <v>25</v>
      </c>
      <c r="J1384" s="141">
        <v>0.1</v>
      </c>
      <c r="K1384" s="142">
        <v>60</v>
      </c>
    </row>
    <row r="1385" spans="2:11" x14ac:dyDescent="0.25">
      <c r="B1385" s="140" t="s">
        <v>164</v>
      </c>
      <c r="C1385" s="141" t="s">
        <v>152</v>
      </c>
      <c r="D1385" s="141" t="s">
        <v>244</v>
      </c>
      <c r="E1385" s="142">
        <v>2012</v>
      </c>
      <c r="F1385" s="141">
        <v>53.278474483612989</v>
      </c>
      <c r="G1385" s="141">
        <v>0.2</v>
      </c>
      <c r="H1385" s="141">
        <v>0.12</v>
      </c>
      <c r="I1385" s="142">
        <v>25</v>
      </c>
      <c r="J1385" s="141">
        <v>0.1</v>
      </c>
      <c r="K1385" s="142">
        <v>60</v>
      </c>
    </row>
    <row r="1386" spans="2:11" x14ac:dyDescent="0.25">
      <c r="B1386" s="140" t="s">
        <v>164</v>
      </c>
      <c r="C1386" s="141" t="s">
        <v>152</v>
      </c>
      <c r="D1386" s="141" t="s">
        <v>244</v>
      </c>
      <c r="E1386" s="142">
        <v>2013</v>
      </c>
      <c r="F1386" s="141">
        <v>70.298721462237722</v>
      </c>
      <c r="G1386" s="141">
        <v>0.2</v>
      </c>
      <c r="H1386" s="141">
        <v>0.12</v>
      </c>
      <c r="I1386" s="142">
        <v>25</v>
      </c>
      <c r="J1386" s="141">
        <v>0.1</v>
      </c>
      <c r="K1386" s="142">
        <v>60</v>
      </c>
    </row>
    <row r="1387" spans="2:11" x14ac:dyDescent="0.25">
      <c r="B1387" s="140" t="s">
        <v>164</v>
      </c>
      <c r="C1387" s="141" t="s">
        <v>152</v>
      </c>
      <c r="D1387" s="141" t="s">
        <v>244</v>
      </c>
      <c r="E1387" s="142">
        <v>2014</v>
      </c>
      <c r="F1387" s="141">
        <v>201.78030972806695</v>
      </c>
      <c r="G1387" s="141">
        <v>0.2</v>
      </c>
      <c r="H1387" s="141">
        <v>0.12</v>
      </c>
      <c r="I1387" s="142">
        <v>25</v>
      </c>
      <c r="J1387" s="141">
        <v>0.1</v>
      </c>
      <c r="K1387" s="142">
        <v>60</v>
      </c>
    </row>
    <row r="1388" spans="2:11" x14ac:dyDescent="0.25">
      <c r="B1388" s="140" t="s">
        <v>164</v>
      </c>
      <c r="C1388" s="141" t="s">
        <v>152</v>
      </c>
      <c r="D1388" s="141" t="s">
        <v>244</v>
      </c>
      <c r="E1388" s="142">
        <v>2015</v>
      </c>
      <c r="F1388" s="141">
        <v>90.634527898405906</v>
      </c>
      <c r="G1388" s="141">
        <v>0.2</v>
      </c>
      <c r="H1388" s="141">
        <v>0.12</v>
      </c>
      <c r="I1388" s="142">
        <v>25</v>
      </c>
      <c r="J1388" s="141">
        <v>0.1</v>
      </c>
      <c r="K1388" s="142">
        <v>60</v>
      </c>
    </row>
    <row r="1389" spans="2:11" x14ac:dyDescent="0.25">
      <c r="B1389" s="140" t="s">
        <v>164</v>
      </c>
      <c r="C1389" s="141" t="s">
        <v>152</v>
      </c>
      <c r="D1389" s="141" t="s">
        <v>244</v>
      </c>
      <c r="E1389" s="142">
        <v>2016</v>
      </c>
      <c r="F1389" s="141">
        <v>100.47714099154757</v>
      </c>
      <c r="G1389" s="141">
        <v>0.2</v>
      </c>
      <c r="H1389" s="141">
        <v>0.12</v>
      </c>
      <c r="I1389" s="142">
        <v>25</v>
      </c>
      <c r="J1389" s="141">
        <v>0.1</v>
      </c>
      <c r="K1389" s="142">
        <v>60</v>
      </c>
    </row>
    <row r="1390" spans="2:11" x14ac:dyDescent="0.25">
      <c r="B1390" s="140" t="s">
        <v>164</v>
      </c>
      <c r="C1390" s="141" t="s">
        <v>39</v>
      </c>
      <c r="D1390" s="141" t="s">
        <v>16</v>
      </c>
      <c r="E1390" s="142">
        <v>2000</v>
      </c>
      <c r="F1390" s="141">
        <v>0</v>
      </c>
      <c r="G1390" s="141">
        <v>0</v>
      </c>
      <c r="H1390" s="141">
        <v>0</v>
      </c>
      <c r="I1390" s="141">
        <v>0</v>
      </c>
      <c r="J1390" s="141">
        <v>0</v>
      </c>
      <c r="K1390" s="141">
        <v>0</v>
      </c>
    </row>
    <row r="1391" spans="2:11" x14ac:dyDescent="0.25">
      <c r="B1391" s="140" t="s">
        <v>164</v>
      </c>
      <c r="C1391" s="141" t="s">
        <v>39</v>
      </c>
      <c r="D1391" s="141" t="s">
        <v>16</v>
      </c>
      <c r="E1391" s="142">
        <v>2001</v>
      </c>
      <c r="F1391" s="141">
        <v>0</v>
      </c>
      <c r="G1391" s="141">
        <v>0</v>
      </c>
      <c r="H1391" s="141">
        <v>0</v>
      </c>
      <c r="I1391" s="141">
        <v>0</v>
      </c>
      <c r="J1391" s="141">
        <v>0</v>
      </c>
      <c r="K1391" s="141">
        <v>0</v>
      </c>
    </row>
    <row r="1392" spans="2:11" x14ac:dyDescent="0.25">
      <c r="B1392" s="140" t="s">
        <v>164</v>
      </c>
      <c r="C1392" s="141" t="s">
        <v>39</v>
      </c>
      <c r="D1392" s="141" t="s">
        <v>16</v>
      </c>
      <c r="E1392" s="142">
        <v>2002</v>
      </c>
      <c r="F1392" s="141">
        <v>0</v>
      </c>
      <c r="G1392" s="141">
        <v>0</v>
      </c>
      <c r="H1392" s="141">
        <v>0</v>
      </c>
      <c r="I1392" s="141">
        <v>0</v>
      </c>
      <c r="J1392" s="141">
        <v>0</v>
      </c>
      <c r="K1392" s="141">
        <v>0</v>
      </c>
    </row>
    <row r="1393" spans="2:11" x14ac:dyDescent="0.25">
      <c r="B1393" s="140" t="s">
        <v>164</v>
      </c>
      <c r="C1393" s="141" t="s">
        <v>39</v>
      </c>
      <c r="D1393" s="141" t="s">
        <v>16</v>
      </c>
      <c r="E1393" s="142">
        <v>2003</v>
      </c>
      <c r="F1393" s="141">
        <v>0</v>
      </c>
      <c r="G1393" s="141">
        <v>0</v>
      </c>
      <c r="H1393" s="141">
        <v>0</v>
      </c>
      <c r="I1393" s="141">
        <v>0</v>
      </c>
      <c r="J1393" s="141">
        <v>0</v>
      </c>
      <c r="K1393" s="141">
        <v>0</v>
      </c>
    </row>
    <row r="1394" spans="2:11" x14ac:dyDescent="0.25">
      <c r="B1394" s="140" t="s">
        <v>164</v>
      </c>
      <c r="C1394" s="141" t="s">
        <v>39</v>
      </c>
      <c r="D1394" s="141" t="s">
        <v>16</v>
      </c>
      <c r="E1394" s="142">
        <v>2004</v>
      </c>
      <c r="F1394" s="141">
        <v>0</v>
      </c>
      <c r="G1394" s="141">
        <v>0</v>
      </c>
      <c r="H1394" s="141">
        <v>0</v>
      </c>
      <c r="I1394" s="141">
        <v>0</v>
      </c>
      <c r="J1394" s="141">
        <v>0</v>
      </c>
      <c r="K1394" s="141">
        <v>0</v>
      </c>
    </row>
    <row r="1395" spans="2:11" x14ac:dyDescent="0.25">
      <c r="B1395" s="140" t="s">
        <v>164</v>
      </c>
      <c r="C1395" s="141" t="s">
        <v>39</v>
      </c>
      <c r="D1395" s="141" t="s">
        <v>16</v>
      </c>
      <c r="E1395" s="142">
        <v>2005</v>
      </c>
      <c r="F1395" s="141">
        <v>0</v>
      </c>
      <c r="G1395" s="141">
        <v>0</v>
      </c>
      <c r="H1395" s="141">
        <v>0</v>
      </c>
      <c r="I1395" s="141">
        <v>0</v>
      </c>
      <c r="J1395" s="141">
        <v>0</v>
      </c>
      <c r="K1395" s="141">
        <v>0</v>
      </c>
    </row>
    <row r="1396" spans="2:11" x14ac:dyDescent="0.25">
      <c r="B1396" s="140" t="s">
        <v>164</v>
      </c>
      <c r="C1396" s="141" t="s">
        <v>39</v>
      </c>
      <c r="D1396" s="141" t="s">
        <v>16</v>
      </c>
      <c r="E1396" s="142">
        <v>2006</v>
      </c>
      <c r="F1396" s="141">
        <v>0</v>
      </c>
      <c r="G1396" s="141">
        <v>0</v>
      </c>
      <c r="H1396" s="141">
        <v>0</v>
      </c>
      <c r="I1396" s="141">
        <v>0</v>
      </c>
      <c r="J1396" s="141">
        <v>0</v>
      </c>
      <c r="K1396" s="141">
        <v>0</v>
      </c>
    </row>
    <row r="1397" spans="2:11" x14ac:dyDescent="0.25">
      <c r="B1397" s="140" t="s">
        <v>164</v>
      </c>
      <c r="C1397" s="141" t="s">
        <v>39</v>
      </c>
      <c r="D1397" s="141" t="s">
        <v>16</v>
      </c>
      <c r="E1397" s="142">
        <v>2007</v>
      </c>
      <c r="F1397" s="141">
        <v>0</v>
      </c>
      <c r="G1397" s="141">
        <v>0</v>
      </c>
      <c r="H1397" s="141">
        <v>0</v>
      </c>
      <c r="I1397" s="141">
        <v>0</v>
      </c>
      <c r="J1397" s="141">
        <v>0</v>
      </c>
      <c r="K1397" s="141">
        <v>0</v>
      </c>
    </row>
    <row r="1398" spans="2:11" x14ac:dyDescent="0.25">
      <c r="B1398" s="140" t="s">
        <v>164</v>
      </c>
      <c r="C1398" s="141" t="s">
        <v>39</v>
      </c>
      <c r="D1398" s="141" t="s">
        <v>16</v>
      </c>
      <c r="E1398" s="142">
        <v>2008</v>
      </c>
      <c r="F1398" s="141">
        <v>0</v>
      </c>
      <c r="G1398" s="141">
        <v>0</v>
      </c>
      <c r="H1398" s="141">
        <v>0</v>
      </c>
      <c r="I1398" s="141">
        <v>0</v>
      </c>
      <c r="J1398" s="141">
        <v>0</v>
      </c>
      <c r="K1398" s="141">
        <v>0</v>
      </c>
    </row>
    <row r="1399" spans="2:11" x14ac:dyDescent="0.25">
      <c r="B1399" s="140" t="s">
        <v>164</v>
      </c>
      <c r="C1399" s="141" t="s">
        <v>39</v>
      </c>
      <c r="D1399" s="141" t="s">
        <v>16</v>
      </c>
      <c r="E1399" s="142">
        <v>2009</v>
      </c>
      <c r="F1399" s="141">
        <v>0</v>
      </c>
      <c r="G1399" s="141">
        <v>0</v>
      </c>
      <c r="H1399" s="141">
        <v>0</v>
      </c>
      <c r="I1399" s="141">
        <v>0</v>
      </c>
      <c r="J1399" s="141">
        <v>0</v>
      </c>
      <c r="K1399" s="141">
        <v>0</v>
      </c>
    </row>
    <row r="1400" spans="2:11" x14ac:dyDescent="0.25">
      <c r="B1400" s="140" t="s">
        <v>164</v>
      </c>
      <c r="C1400" s="141" t="s">
        <v>39</v>
      </c>
      <c r="D1400" s="141" t="s">
        <v>16</v>
      </c>
      <c r="E1400" s="142">
        <v>2010</v>
      </c>
      <c r="F1400" s="141">
        <v>0</v>
      </c>
      <c r="G1400" s="141">
        <v>0</v>
      </c>
      <c r="H1400" s="141">
        <v>0</v>
      </c>
      <c r="I1400" s="141">
        <v>0</v>
      </c>
      <c r="J1400" s="141">
        <v>0</v>
      </c>
      <c r="K1400" s="141">
        <v>0</v>
      </c>
    </row>
    <row r="1401" spans="2:11" x14ac:dyDescent="0.25">
      <c r="B1401" s="140" t="s">
        <v>164</v>
      </c>
      <c r="C1401" s="141" t="s">
        <v>39</v>
      </c>
      <c r="D1401" s="141" t="s">
        <v>16</v>
      </c>
      <c r="E1401" s="142">
        <v>2011</v>
      </c>
      <c r="F1401" s="141">
        <v>0</v>
      </c>
      <c r="G1401" s="141">
        <v>0</v>
      </c>
      <c r="H1401" s="141">
        <v>0</v>
      </c>
      <c r="I1401" s="141">
        <v>0</v>
      </c>
      <c r="J1401" s="141">
        <v>0</v>
      </c>
      <c r="K1401" s="141">
        <v>0</v>
      </c>
    </row>
    <row r="1402" spans="2:11" x14ac:dyDescent="0.25">
      <c r="B1402" s="140" t="s">
        <v>164</v>
      </c>
      <c r="C1402" s="141" t="s">
        <v>39</v>
      </c>
      <c r="D1402" s="141" t="s">
        <v>16</v>
      </c>
      <c r="E1402" s="142">
        <v>2012</v>
      </c>
      <c r="F1402" s="141">
        <v>0</v>
      </c>
      <c r="G1402" s="141">
        <v>0</v>
      </c>
      <c r="H1402" s="141">
        <v>0</v>
      </c>
      <c r="I1402" s="141">
        <v>0</v>
      </c>
      <c r="J1402" s="141">
        <v>0</v>
      </c>
      <c r="K1402" s="141">
        <v>0</v>
      </c>
    </row>
    <row r="1403" spans="2:11" x14ac:dyDescent="0.25">
      <c r="B1403" s="140" t="s">
        <v>164</v>
      </c>
      <c r="C1403" s="141" t="s">
        <v>39</v>
      </c>
      <c r="D1403" s="141" t="s">
        <v>16</v>
      </c>
      <c r="E1403" s="142">
        <v>2013</v>
      </c>
      <c r="F1403" s="141">
        <v>0</v>
      </c>
      <c r="G1403" s="141">
        <v>0</v>
      </c>
      <c r="H1403" s="141">
        <v>0</v>
      </c>
      <c r="I1403" s="141">
        <v>0</v>
      </c>
      <c r="J1403" s="141">
        <v>0</v>
      </c>
      <c r="K1403" s="141">
        <v>0</v>
      </c>
    </row>
    <row r="1404" spans="2:11" x14ac:dyDescent="0.25">
      <c r="B1404" s="140" t="s">
        <v>164</v>
      </c>
      <c r="C1404" s="141" t="s">
        <v>39</v>
      </c>
      <c r="D1404" s="141" t="s">
        <v>16</v>
      </c>
      <c r="E1404" s="142">
        <v>2014</v>
      </c>
      <c r="F1404" s="141">
        <v>0</v>
      </c>
      <c r="G1404" s="141">
        <v>0</v>
      </c>
      <c r="H1404" s="141">
        <v>0</v>
      </c>
      <c r="I1404" s="141">
        <v>0</v>
      </c>
      <c r="J1404" s="141">
        <v>0</v>
      </c>
      <c r="K1404" s="141">
        <v>0</v>
      </c>
    </row>
    <row r="1405" spans="2:11" x14ac:dyDescent="0.25">
      <c r="B1405" s="140" t="s">
        <v>164</v>
      </c>
      <c r="C1405" s="141" t="s">
        <v>39</v>
      </c>
      <c r="D1405" s="141" t="s">
        <v>16</v>
      </c>
      <c r="E1405" s="142">
        <v>2015</v>
      </c>
      <c r="F1405" s="141">
        <v>0</v>
      </c>
      <c r="G1405" s="141">
        <v>0</v>
      </c>
      <c r="H1405" s="141">
        <v>0</v>
      </c>
      <c r="I1405" s="141">
        <v>0</v>
      </c>
      <c r="J1405" s="141">
        <v>0</v>
      </c>
      <c r="K1405" s="141">
        <v>0</v>
      </c>
    </row>
    <row r="1406" spans="2:11" x14ac:dyDescent="0.25">
      <c r="B1406" s="140" t="s">
        <v>164</v>
      </c>
      <c r="C1406" s="141" t="s">
        <v>39</v>
      </c>
      <c r="D1406" s="141" t="s">
        <v>16</v>
      </c>
      <c r="E1406" s="142">
        <v>2016</v>
      </c>
      <c r="F1406" s="141">
        <v>0</v>
      </c>
      <c r="G1406" s="141">
        <v>0</v>
      </c>
      <c r="H1406" s="141">
        <v>0</v>
      </c>
      <c r="I1406" s="141">
        <v>0</v>
      </c>
      <c r="J1406" s="141">
        <v>0</v>
      </c>
      <c r="K1406" s="141">
        <v>0</v>
      </c>
    </row>
    <row r="1407" spans="2:11" x14ac:dyDescent="0.25">
      <c r="B1407" s="140" t="s">
        <v>165</v>
      </c>
      <c r="C1407" s="141" t="s">
        <v>151</v>
      </c>
      <c r="D1407" s="141" t="s">
        <v>196</v>
      </c>
      <c r="E1407" s="142">
        <v>2000</v>
      </c>
      <c r="F1407" s="141">
        <v>3.2002873640774134</v>
      </c>
      <c r="G1407" s="141">
        <v>0.16</v>
      </c>
      <c r="H1407" s="141">
        <v>0.12</v>
      </c>
      <c r="I1407" s="141">
        <v>25</v>
      </c>
      <c r="J1407" s="141">
        <v>0.05</v>
      </c>
      <c r="K1407" s="141">
        <v>60</v>
      </c>
    </row>
    <row r="1408" spans="2:11" x14ac:dyDescent="0.25">
      <c r="B1408" s="140" t="s">
        <v>165</v>
      </c>
      <c r="C1408" s="141" t="s">
        <v>151</v>
      </c>
      <c r="D1408" s="141" t="s">
        <v>196</v>
      </c>
      <c r="E1408" s="142">
        <v>2001</v>
      </c>
      <c r="F1408" s="141">
        <v>4.2586017982193347</v>
      </c>
      <c r="G1408" s="141">
        <v>0.16</v>
      </c>
      <c r="H1408" s="141">
        <v>0.12</v>
      </c>
      <c r="I1408" s="141">
        <v>25</v>
      </c>
      <c r="J1408" s="141">
        <v>0.05</v>
      </c>
      <c r="K1408" s="141">
        <v>60</v>
      </c>
    </row>
    <row r="1409" spans="2:11" hidden="1" x14ac:dyDescent="0.25">
      <c r="B1409" s="140" t="s">
        <v>165</v>
      </c>
      <c r="C1409" s="141" t="s">
        <v>151</v>
      </c>
      <c r="D1409" s="141" t="s">
        <v>196</v>
      </c>
      <c r="E1409" s="142">
        <v>2002</v>
      </c>
      <c r="F1409" s="141">
        <v>2.6727000780064447</v>
      </c>
      <c r="G1409" s="141">
        <v>0.16</v>
      </c>
      <c r="H1409" s="141">
        <v>0.12</v>
      </c>
      <c r="I1409" s="141">
        <v>25</v>
      </c>
      <c r="J1409" s="141">
        <v>0.05</v>
      </c>
      <c r="K1409" s="141">
        <v>60</v>
      </c>
    </row>
    <row r="1410" spans="2:11" hidden="1" x14ac:dyDescent="0.25">
      <c r="B1410" s="140" t="s">
        <v>165</v>
      </c>
      <c r="C1410" s="141" t="s">
        <v>151</v>
      </c>
      <c r="D1410" s="141" t="s">
        <v>196</v>
      </c>
      <c r="E1410" s="142">
        <v>2003</v>
      </c>
      <c r="F1410" s="141">
        <v>4.6362004599999995</v>
      </c>
      <c r="G1410" s="141">
        <v>0.16</v>
      </c>
      <c r="H1410" s="141">
        <v>0.12</v>
      </c>
      <c r="I1410" s="141">
        <v>25</v>
      </c>
      <c r="J1410" s="141">
        <v>0.05</v>
      </c>
      <c r="K1410" s="141">
        <v>60</v>
      </c>
    </row>
    <row r="1411" spans="2:11" x14ac:dyDescent="0.25">
      <c r="B1411" s="140" t="s">
        <v>165</v>
      </c>
      <c r="C1411" s="141" t="s">
        <v>151</v>
      </c>
      <c r="D1411" s="141" t="s">
        <v>196</v>
      </c>
      <c r="E1411" s="142">
        <v>2004</v>
      </c>
      <c r="F1411" s="141">
        <v>3.6525504849354844</v>
      </c>
      <c r="G1411" s="141">
        <v>0.16</v>
      </c>
      <c r="H1411" s="141">
        <v>0.12</v>
      </c>
      <c r="I1411" s="142">
        <v>25</v>
      </c>
      <c r="J1411" s="141">
        <v>0.05</v>
      </c>
      <c r="K1411" s="142">
        <v>60</v>
      </c>
    </row>
    <row r="1412" spans="2:11" x14ac:dyDescent="0.25">
      <c r="B1412" s="140" t="s">
        <v>165</v>
      </c>
      <c r="C1412" s="141" t="s">
        <v>151</v>
      </c>
      <c r="D1412" s="141" t="s">
        <v>196</v>
      </c>
      <c r="E1412" s="142">
        <v>2005</v>
      </c>
      <c r="F1412" s="141">
        <v>2.4307661125483828</v>
      </c>
      <c r="G1412" s="141">
        <v>0.16</v>
      </c>
      <c r="H1412" s="141">
        <v>0.12</v>
      </c>
      <c r="I1412" s="142">
        <v>25</v>
      </c>
      <c r="J1412" s="141">
        <v>0.05</v>
      </c>
      <c r="K1412" s="142">
        <v>60</v>
      </c>
    </row>
    <row r="1413" spans="2:11" x14ac:dyDescent="0.25">
      <c r="B1413" s="140" t="s">
        <v>165</v>
      </c>
      <c r="C1413" s="141" t="s">
        <v>151</v>
      </c>
      <c r="D1413" s="141" t="s">
        <v>196</v>
      </c>
      <c r="E1413" s="142">
        <v>2006</v>
      </c>
      <c r="F1413" s="141">
        <v>4.8825742456258041</v>
      </c>
      <c r="G1413" s="141">
        <v>0.16</v>
      </c>
      <c r="H1413" s="141">
        <v>0.12</v>
      </c>
      <c r="I1413" s="142">
        <v>25</v>
      </c>
      <c r="J1413" s="141">
        <v>0.05</v>
      </c>
      <c r="K1413" s="142">
        <v>60</v>
      </c>
    </row>
    <row r="1414" spans="2:11" x14ac:dyDescent="0.25">
      <c r="B1414" s="140" t="s">
        <v>165</v>
      </c>
      <c r="C1414" s="141" t="s">
        <v>151</v>
      </c>
      <c r="D1414" s="141" t="s">
        <v>196</v>
      </c>
      <c r="E1414" s="142">
        <v>2007</v>
      </c>
      <c r="F1414" s="141">
        <v>1.6871631562387108</v>
      </c>
      <c r="G1414" s="141">
        <v>0.16</v>
      </c>
      <c r="H1414" s="141">
        <v>0.12</v>
      </c>
      <c r="I1414" s="142">
        <v>25</v>
      </c>
      <c r="J1414" s="141">
        <v>0.05</v>
      </c>
      <c r="K1414" s="142">
        <v>60</v>
      </c>
    </row>
    <row r="1415" spans="2:11" x14ac:dyDescent="0.25">
      <c r="B1415" s="140" t="s">
        <v>165</v>
      </c>
      <c r="C1415" s="141" t="s">
        <v>151</v>
      </c>
      <c r="D1415" s="141" t="s">
        <v>196</v>
      </c>
      <c r="E1415" s="142">
        <v>2008</v>
      </c>
      <c r="F1415" s="141">
        <v>4.0484246123612886</v>
      </c>
      <c r="G1415" s="141">
        <v>0.16</v>
      </c>
      <c r="H1415" s="141">
        <v>0.12</v>
      </c>
      <c r="I1415" s="142">
        <v>25</v>
      </c>
      <c r="J1415" s="141">
        <v>0.05</v>
      </c>
      <c r="K1415" s="142">
        <v>60</v>
      </c>
    </row>
    <row r="1416" spans="2:11" x14ac:dyDescent="0.25">
      <c r="B1416" s="140" t="s">
        <v>165</v>
      </c>
      <c r="C1416" s="141" t="s">
        <v>151</v>
      </c>
      <c r="D1416" s="141" t="s">
        <v>196</v>
      </c>
      <c r="E1416" s="142">
        <v>2009</v>
      </c>
      <c r="F1416" s="141">
        <v>2.053076236083867</v>
      </c>
      <c r="G1416" s="141">
        <v>0.16</v>
      </c>
      <c r="H1416" s="141">
        <v>0.12</v>
      </c>
      <c r="I1416" s="142">
        <v>25</v>
      </c>
      <c r="J1416" s="141">
        <v>0.05</v>
      </c>
      <c r="K1416" s="142">
        <v>60</v>
      </c>
    </row>
    <row r="1417" spans="2:11" x14ac:dyDescent="0.25">
      <c r="B1417" s="140" t="s">
        <v>165</v>
      </c>
      <c r="C1417" s="141" t="s">
        <v>151</v>
      </c>
      <c r="D1417" s="141" t="s">
        <v>196</v>
      </c>
      <c r="E1417" s="142">
        <v>2010</v>
      </c>
      <c r="F1417" s="141">
        <v>0.24120698184064449</v>
      </c>
      <c r="G1417" s="141">
        <v>0.16</v>
      </c>
      <c r="H1417" s="141">
        <v>0.12</v>
      </c>
      <c r="I1417" s="142">
        <v>25</v>
      </c>
      <c r="J1417" s="141">
        <v>0.05</v>
      </c>
      <c r="K1417" s="142">
        <v>60</v>
      </c>
    </row>
    <row r="1418" spans="2:11" x14ac:dyDescent="0.25">
      <c r="B1418" s="140" t="s">
        <v>165</v>
      </c>
      <c r="C1418" s="141" t="s">
        <v>151</v>
      </c>
      <c r="D1418" s="141" t="s">
        <v>196</v>
      </c>
      <c r="E1418" s="142">
        <v>2011</v>
      </c>
      <c r="F1418" s="141">
        <v>2.91159395333333E-4</v>
      </c>
      <c r="G1418" s="141">
        <v>0.16</v>
      </c>
      <c r="H1418" s="141">
        <v>0.12</v>
      </c>
      <c r="I1418" s="142">
        <v>25</v>
      </c>
      <c r="J1418" s="141">
        <v>0.05</v>
      </c>
      <c r="K1418" s="142">
        <v>60</v>
      </c>
    </row>
    <row r="1419" spans="2:11" x14ac:dyDescent="0.25">
      <c r="B1419" s="140" t="s">
        <v>165</v>
      </c>
      <c r="C1419" s="141" t="s">
        <v>151</v>
      </c>
      <c r="D1419" s="141" t="s">
        <v>196</v>
      </c>
      <c r="E1419" s="142">
        <v>2012</v>
      </c>
      <c r="F1419" s="141">
        <v>0.15305520779048357</v>
      </c>
      <c r="G1419" s="141">
        <v>0.16</v>
      </c>
      <c r="H1419" s="141">
        <v>0.12</v>
      </c>
      <c r="I1419" s="142">
        <v>25</v>
      </c>
      <c r="J1419" s="141">
        <v>0.05</v>
      </c>
      <c r="K1419" s="142">
        <v>60</v>
      </c>
    </row>
    <row r="1420" spans="2:11" x14ac:dyDescent="0.25">
      <c r="B1420" s="140" t="s">
        <v>165</v>
      </c>
      <c r="C1420" s="141" t="s">
        <v>151</v>
      </c>
      <c r="D1420" s="141" t="s">
        <v>196</v>
      </c>
      <c r="E1420" s="142">
        <v>2013</v>
      </c>
      <c r="F1420" s="141">
        <v>0</v>
      </c>
      <c r="G1420" s="141">
        <v>0</v>
      </c>
      <c r="H1420" s="141">
        <v>0</v>
      </c>
      <c r="I1420" s="142">
        <v>0</v>
      </c>
      <c r="J1420" s="141">
        <v>0</v>
      </c>
      <c r="K1420" s="142">
        <v>0</v>
      </c>
    </row>
    <row r="1421" spans="2:11" x14ac:dyDescent="0.25">
      <c r="B1421" s="140" t="s">
        <v>165</v>
      </c>
      <c r="C1421" s="141" t="s">
        <v>151</v>
      </c>
      <c r="D1421" s="141" t="s">
        <v>196</v>
      </c>
      <c r="E1421" s="142">
        <v>2014</v>
      </c>
      <c r="F1421" s="141">
        <v>2.486471160645164E-2</v>
      </c>
      <c r="G1421" s="141">
        <v>0.16</v>
      </c>
      <c r="H1421" s="141">
        <v>0.12</v>
      </c>
      <c r="I1421" s="142">
        <v>25</v>
      </c>
      <c r="J1421" s="141">
        <v>0.05</v>
      </c>
      <c r="K1421" s="142">
        <v>60</v>
      </c>
    </row>
    <row r="1422" spans="2:11" x14ac:dyDescent="0.25">
      <c r="B1422" s="140" t="s">
        <v>165</v>
      </c>
      <c r="C1422" s="141" t="s">
        <v>151</v>
      </c>
      <c r="D1422" s="141" t="s">
        <v>196</v>
      </c>
      <c r="E1422" s="142">
        <v>2015</v>
      </c>
      <c r="F1422" s="141">
        <v>4.8445348709677418</v>
      </c>
      <c r="G1422" s="141">
        <v>0.16</v>
      </c>
      <c r="H1422" s="141">
        <v>0.12</v>
      </c>
      <c r="I1422" s="142">
        <v>25</v>
      </c>
      <c r="J1422" s="141">
        <v>0.05</v>
      </c>
      <c r="K1422" s="142">
        <v>60</v>
      </c>
    </row>
    <row r="1423" spans="2:11" x14ac:dyDescent="0.25">
      <c r="B1423" s="140" t="s">
        <v>165</v>
      </c>
      <c r="C1423" s="141" t="s">
        <v>151</v>
      </c>
      <c r="D1423" s="141" t="s">
        <v>196</v>
      </c>
      <c r="E1423" s="142">
        <v>2016</v>
      </c>
      <c r="F1423" s="141">
        <v>4.1010046322577995</v>
      </c>
      <c r="G1423" s="141">
        <v>0.16</v>
      </c>
      <c r="H1423" s="141">
        <v>0.12</v>
      </c>
      <c r="I1423" s="142">
        <v>25</v>
      </c>
      <c r="J1423" s="141">
        <v>0.05</v>
      </c>
      <c r="K1423" s="142">
        <v>60</v>
      </c>
    </row>
    <row r="1424" spans="2:11" x14ac:dyDescent="0.25">
      <c r="B1424" s="140" t="s">
        <v>165</v>
      </c>
      <c r="C1424" s="141" t="s">
        <v>151</v>
      </c>
      <c r="D1424" s="141" t="s">
        <v>166</v>
      </c>
      <c r="E1424" s="142">
        <v>2000</v>
      </c>
      <c r="F1424" s="141">
        <v>1.5199889152903208</v>
      </c>
      <c r="G1424" s="141">
        <v>0.16</v>
      </c>
      <c r="H1424" s="141">
        <v>0.12</v>
      </c>
      <c r="I1424" s="142">
        <v>25</v>
      </c>
      <c r="J1424" s="141">
        <v>0.08</v>
      </c>
      <c r="K1424" s="142">
        <v>60</v>
      </c>
    </row>
    <row r="1425" spans="2:11" x14ac:dyDescent="0.25">
      <c r="B1425" s="140" t="s">
        <v>165</v>
      </c>
      <c r="C1425" s="141" t="s">
        <v>151</v>
      </c>
      <c r="D1425" s="141" t="s">
        <v>166</v>
      </c>
      <c r="E1425" s="142">
        <v>2001</v>
      </c>
      <c r="F1425" s="141">
        <v>1.3651176476451639</v>
      </c>
      <c r="G1425" s="141">
        <v>0.16</v>
      </c>
      <c r="H1425" s="141">
        <v>0.12</v>
      </c>
      <c r="I1425" s="142">
        <v>25</v>
      </c>
      <c r="J1425" s="141">
        <v>0.08</v>
      </c>
      <c r="K1425" s="142">
        <v>60</v>
      </c>
    </row>
    <row r="1426" spans="2:11" x14ac:dyDescent="0.25">
      <c r="B1426" s="140" t="s">
        <v>165</v>
      </c>
      <c r="C1426" s="141" t="s">
        <v>151</v>
      </c>
      <c r="D1426" s="141" t="s">
        <v>166</v>
      </c>
      <c r="E1426" s="142">
        <v>2002</v>
      </c>
      <c r="F1426" s="141">
        <v>1.33854610287097</v>
      </c>
      <c r="G1426" s="141">
        <v>0.16</v>
      </c>
      <c r="H1426" s="141">
        <v>0.12</v>
      </c>
      <c r="I1426" s="142">
        <v>25</v>
      </c>
      <c r="J1426" s="141">
        <v>0.08</v>
      </c>
      <c r="K1426" s="142">
        <v>60</v>
      </c>
    </row>
    <row r="1427" spans="2:11" x14ac:dyDescent="0.25">
      <c r="B1427" s="140" t="s">
        <v>165</v>
      </c>
      <c r="C1427" s="141" t="s">
        <v>151</v>
      </c>
      <c r="D1427" s="141" t="s">
        <v>166</v>
      </c>
      <c r="E1427" s="142">
        <v>2003</v>
      </c>
      <c r="F1427" s="141">
        <v>0.78907453822580598</v>
      </c>
      <c r="G1427" s="141">
        <v>0.16</v>
      </c>
      <c r="H1427" s="141">
        <v>0.12</v>
      </c>
      <c r="I1427" s="142">
        <v>25</v>
      </c>
      <c r="J1427" s="141">
        <v>0.08</v>
      </c>
      <c r="K1427" s="142">
        <v>60</v>
      </c>
    </row>
    <row r="1428" spans="2:11" x14ac:dyDescent="0.25">
      <c r="B1428" s="140" t="s">
        <v>165</v>
      </c>
      <c r="C1428" s="141" t="s">
        <v>151</v>
      </c>
      <c r="D1428" s="141" t="s">
        <v>166</v>
      </c>
      <c r="E1428" s="142">
        <v>2004</v>
      </c>
      <c r="F1428" s="141">
        <v>0.66253350483870965</v>
      </c>
      <c r="G1428" s="141">
        <v>0.16</v>
      </c>
      <c r="H1428" s="141">
        <v>0.12</v>
      </c>
      <c r="I1428" s="141">
        <v>25</v>
      </c>
      <c r="J1428" s="141">
        <v>0.08</v>
      </c>
      <c r="K1428" s="141">
        <v>60</v>
      </c>
    </row>
    <row r="1429" spans="2:11" x14ac:dyDescent="0.25">
      <c r="B1429" s="140" t="s">
        <v>165</v>
      </c>
      <c r="C1429" s="141" t="s">
        <v>151</v>
      </c>
      <c r="D1429" s="141" t="s">
        <v>166</v>
      </c>
      <c r="E1429" s="142">
        <v>2005</v>
      </c>
      <c r="F1429" s="141">
        <v>0.52902574647096712</v>
      </c>
      <c r="G1429" s="141">
        <v>0.16</v>
      </c>
      <c r="H1429" s="141">
        <v>0.12</v>
      </c>
      <c r="I1429" s="141">
        <v>25</v>
      </c>
      <c r="J1429" s="141">
        <v>0.08</v>
      </c>
      <c r="K1429" s="141">
        <v>60</v>
      </c>
    </row>
    <row r="1430" spans="2:11" x14ac:dyDescent="0.25">
      <c r="B1430" s="140" t="s">
        <v>165</v>
      </c>
      <c r="C1430" s="141" t="s">
        <v>151</v>
      </c>
      <c r="D1430" s="141" t="s">
        <v>166</v>
      </c>
      <c r="E1430" s="142">
        <v>2006</v>
      </c>
      <c r="F1430" s="141">
        <v>0.73632484325806702</v>
      </c>
      <c r="G1430" s="141">
        <v>0.16</v>
      </c>
      <c r="H1430" s="141">
        <v>0.12</v>
      </c>
      <c r="I1430" s="141">
        <v>25</v>
      </c>
      <c r="J1430" s="141">
        <v>0.08</v>
      </c>
      <c r="K1430" s="141">
        <v>60</v>
      </c>
    </row>
    <row r="1431" spans="2:11" x14ac:dyDescent="0.25">
      <c r="B1431" s="140" t="s">
        <v>165</v>
      </c>
      <c r="C1431" s="141" t="s">
        <v>151</v>
      </c>
      <c r="D1431" s="141" t="s">
        <v>166</v>
      </c>
      <c r="E1431" s="142">
        <v>2007</v>
      </c>
      <c r="F1431" s="141">
        <v>0.53979221799999988</v>
      </c>
      <c r="G1431" s="141">
        <v>0.16</v>
      </c>
      <c r="H1431" s="141">
        <v>0.12</v>
      </c>
      <c r="I1431" s="141">
        <v>25</v>
      </c>
      <c r="J1431" s="141">
        <v>0.08</v>
      </c>
      <c r="K1431" s="141">
        <v>60</v>
      </c>
    </row>
    <row r="1432" spans="2:11" x14ac:dyDescent="0.25">
      <c r="B1432" s="140" t="s">
        <v>165</v>
      </c>
      <c r="C1432" s="141" t="s">
        <v>151</v>
      </c>
      <c r="D1432" s="141" t="s">
        <v>166</v>
      </c>
      <c r="E1432" s="142">
        <v>2008</v>
      </c>
      <c r="F1432" s="141">
        <v>0.886602756064515</v>
      </c>
      <c r="G1432" s="141">
        <v>0.16</v>
      </c>
      <c r="H1432" s="141">
        <v>0.12</v>
      </c>
      <c r="I1432" s="141">
        <v>25</v>
      </c>
      <c r="J1432" s="141">
        <v>0.08</v>
      </c>
      <c r="K1432" s="141">
        <v>60</v>
      </c>
    </row>
    <row r="1433" spans="2:11" x14ac:dyDescent="0.25">
      <c r="B1433" s="140" t="s">
        <v>165</v>
      </c>
      <c r="C1433" s="141" t="s">
        <v>151</v>
      </c>
      <c r="D1433" s="141" t="s">
        <v>166</v>
      </c>
      <c r="E1433" s="142">
        <v>2009</v>
      </c>
      <c r="F1433" s="141">
        <v>0.24157192592580598</v>
      </c>
      <c r="G1433" s="141">
        <v>0.16</v>
      </c>
      <c r="H1433" s="141">
        <v>0.12</v>
      </c>
      <c r="I1433" s="141">
        <v>25</v>
      </c>
      <c r="J1433" s="141">
        <v>0.08</v>
      </c>
      <c r="K1433" s="141">
        <v>60</v>
      </c>
    </row>
    <row r="1434" spans="2:11" x14ac:dyDescent="0.25">
      <c r="B1434" s="140" t="s">
        <v>165</v>
      </c>
      <c r="C1434" s="141" t="s">
        <v>151</v>
      </c>
      <c r="D1434" s="141" t="s">
        <v>166</v>
      </c>
      <c r="E1434" s="142">
        <v>2010</v>
      </c>
      <c r="F1434" s="141">
        <v>0.17609755890322609</v>
      </c>
      <c r="G1434" s="141">
        <v>0.16</v>
      </c>
      <c r="H1434" s="141">
        <v>0.12</v>
      </c>
      <c r="I1434" s="141">
        <v>25</v>
      </c>
      <c r="J1434" s="141">
        <v>0.08</v>
      </c>
      <c r="K1434" s="141">
        <v>60</v>
      </c>
    </row>
    <row r="1435" spans="2:11" x14ac:dyDescent="0.25">
      <c r="B1435" s="140" t="s">
        <v>165</v>
      </c>
      <c r="C1435" s="141" t="s">
        <v>151</v>
      </c>
      <c r="D1435" s="141" t="s">
        <v>166</v>
      </c>
      <c r="E1435" s="142">
        <v>2011</v>
      </c>
      <c r="F1435" s="141">
        <v>1.6799999999999999E-2</v>
      </c>
      <c r="G1435" s="141">
        <v>0.16</v>
      </c>
      <c r="H1435" s="141">
        <v>0.12</v>
      </c>
      <c r="I1435" s="141">
        <v>25</v>
      </c>
      <c r="J1435" s="141">
        <v>0.08</v>
      </c>
      <c r="K1435" s="141">
        <v>60</v>
      </c>
    </row>
    <row r="1436" spans="2:11" x14ac:dyDescent="0.25">
      <c r="B1436" s="140" t="s">
        <v>165</v>
      </c>
      <c r="C1436" s="141" t="s">
        <v>151</v>
      </c>
      <c r="D1436" s="141" t="s">
        <v>166</v>
      </c>
      <c r="E1436" s="142">
        <v>2012</v>
      </c>
      <c r="F1436" s="141">
        <v>0</v>
      </c>
      <c r="G1436" s="141">
        <v>0</v>
      </c>
      <c r="H1436" s="141">
        <v>0</v>
      </c>
      <c r="I1436" s="141">
        <v>0</v>
      </c>
      <c r="J1436" s="141">
        <v>0</v>
      </c>
      <c r="K1436" s="141">
        <v>0</v>
      </c>
    </row>
    <row r="1437" spans="2:11" x14ac:dyDescent="0.25">
      <c r="B1437" s="140" t="s">
        <v>165</v>
      </c>
      <c r="C1437" s="141" t="s">
        <v>151</v>
      </c>
      <c r="D1437" s="141" t="s">
        <v>166</v>
      </c>
      <c r="E1437" s="142">
        <v>2013</v>
      </c>
      <c r="F1437" s="141">
        <v>0</v>
      </c>
      <c r="G1437" s="141">
        <v>0</v>
      </c>
      <c r="H1437" s="141">
        <v>0</v>
      </c>
      <c r="I1437" s="141">
        <v>0</v>
      </c>
      <c r="J1437" s="141">
        <v>0</v>
      </c>
      <c r="K1437" s="141">
        <v>0</v>
      </c>
    </row>
    <row r="1438" spans="2:11" x14ac:dyDescent="0.25">
      <c r="B1438" s="140" t="s">
        <v>165</v>
      </c>
      <c r="C1438" s="141" t="s">
        <v>151</v>
      </c>
      <c r="D1438" s="141" t="s">
        <v>166</v>
      </c>
      <c r="E1438" s="142">
        <v>2014</v>
      </c>
      <c r="F1438" s="141">
        <v>0</v>
      </c>
      <c r="G1438" s="141">
        <v>0</v>
      </c>
      <c r="H1438" s="141">
        <v>0</v>
      </c>
      <c r="I1438" s="141">
        <v>0</v>
      </c>
      <c r="J1438" s="141">
        <v>0</v>
      </c>
      <c r="K1438" s="141">
        <v>0</v>
      </c>
    </row>
    <row r="1439" spans="2:11" x14ac:dyDescent="0.25">
      <c r="B1439" s="140" t="s">
        <v>165</v>
      </c>
      <c r="C1439" s="141" t="s">
        <v>151</v>
      </c>
      <c r="D1439" s="141" t="s">
        <v>166</v>
      </c>
      <c r="E1439" s="142">
        <v>2015</v>
      </c>
      <c r="F1439" s="141">
        <v>0</v>
      </c>
      <c r="G1439" s="141">
        <v>0</v>
      </c>
      <c r="H1439" s="141">
        <v>0</v>
      </c>
      <c r="I1439" s="141">
        <v>0</v>
      </c>
      <c r="J1439" s="141">
        <v>0</v>
      </c>
      <c r="K1439" s="141">
        <v>0</v>
      </c>
    </row>
    <row r="1440" spans="2:11" x14ac:dyDescent="0.25">
      <c r="B1440" s="140" t="s">
        <v>165</v>
      </c>
      <c r="C1440" s="141" t="s">
        <v>151</v>
      </c>
      <c r="D1440" s="141" t="s">
        <v>166</v>
      </c>
      <c r="E1440" s="142">
        <v>2016</v>
      </c>
      <c r="F1440" s="141">
        <v>0</v>
      </c>
      <c r="G1440" s="141">
        <v>0</v>
      </c>
      <c r="H1440" s="141">
        <v>0</v>
      </c>
      <c r="I1440" s="141">
        <v>0</v>
      </c>
      <c r="J1440" s="141">
        <v>0</v>
      </c>
      <c r="K1440" s="141">
        <v>0</v>
      </c>
    </row>
    <row r="1441" spans="2:11" x14ac:dyDescent="0.25">
      <c r="B1441" s="140" t="s">
        <v>165</v>
      </c>
      <c r="C1441" s="141" t="s">
        <v>151</v>
      </c>
      <c r="D1441" s="141" t="s">
        <v>167</v>
      </c>
      <c r="E1441" s="142">
        <v>2000</v>
      </c>
      <c r="F1441" s="141">
        <v>6.8388924036128955</v>
      </c>
      <c r="G1441" s="141">
        <v>0.16</v>
      </c>
      <c r="H1441" s="141">
        <v>0.12</v>
      </c>
      <c r="I1441" s="141">
        <v>25</v>
      </c>
      <c r="J1441" s="141">
        <v>0.08</v>
      </c>
      <c r="K1441" s="141">
        <v>60</v>
      </c>
    </row>
    <row r="1442" spans="2:11" x14ac:dyDescent="0.25">
      <c r="B1442" s="140" t="s">
        <v>165</v>
      </c>
      <c r="C1442" s="141" t="s">
        <v>151</v>
      </c>
      <c r="D1442" s="141" t="s">
        <v>167</v>
      </c>
      <c r="E1442" s="142">
        <v>2001</v>
      </c>
      <c r="F1442" s="141">
        <v>6.3274316717419365</v>
      </c>
      <c r="G1442" s="141">
        <v>0.16</v>
      </c>
      <c r="H1442" s="141">
        <v>0.12</v>
      </c>
      <c r="I1442" s="141">
        <v>25</v>
      </c>
      <c r="J1442" s="141">
        <v>0.08</v>
      </c>
      <c r="K1442" s="141">
        <v>60</v>
      </c>
    </row>
    <row r="1443" spans="2:11" x14ac:dyDescent="0.25">
      <c r="B1443" s="140" t="s">
        <v>165</v>
      </c>
      <c r="C1443" s="141" t="s">
        <v>151</v>
      </c>
      <c r="D1443" s="141" t="s">
        <v>167</v>
      </c>
      <c r="E1443" s="142">
        <v>2002</v>
      </c>
      <c r="F1443" s="141">
        <v>4.6469218229677436</v>
      </c>
      <c r="G1443" s="141">
        <v>0.16</v>
      </c>
      <c r="H1443" s="141">
        <v>0.12</v>
      </c>
      <c r="I1443" s="141">
        <v>25</v>
      </c>
      <c r="J1443" s="141">
        <v>0.08</v>
      </c>
      <c r="K1443" s="141">
        <v>60</v>
      </c>
    </row>
    <row r="1444" spans="2:11" x14ac:dyDescent="0.25">
      <c r="B1444" s="140" t="s">
        <v>165</v>
      </c>
      <c r="C1444" s="141" t="s">
        <v>151</v>
      </c>
      <c r="D1444" s="141" t="s">
        <v>167</v>
      </c>
      <c r="E1444" s="142">
        <v>2003</v>
      </c>
      <c r="F1444" s="141">
        <v>3.9626411272258082</v>
      </c>
      <c r="G1444" s="141">
        <v>0.16</v>
      </c>
      <c r="H1444" s="141">
        <v>0.12</v>
      </c>
      <c r="I1444" s="141">
        <v>25</v>
      </c>
      <c r="J1444" s="141">
        <v>0.08</v>
      </c>
      <c r="K1444" s="141">
        <v>60</v>
      </c>
    </row>
    <row r="1445" spans="2:11" x14ac:dyDescent="0.25">
      <c r="B1445" s="140" t="s">
        <v>165</v>
      </c>
      <c r="C1445" s="141" t="s">
        <v>151</v>
      </c>
      <c r="D1445" s="141" t="s">
        <v>167</v>
      </c>
      <c r="E1445" s="142">
        <v>2004</v>
      </c>
      <c r="F1445" s="141">
        <v>3.7776884397419361</v>
      </c>
      <c r="G1445" s="141">
        <v>0.16</v>
      </c>
      <c r="H1445" s="141">
        <v>0.12</v>
      </c>
      <c r="I1445" s="141">
        <v>25</v>
      </c>
      <c r="J1445" s="141">
        <v>0.08</v>
      </c>
      <c r="K1445" s="141">
        <v>60</v>
      </c>
    </row>
    <row r="1446" spans="2:11" x14ac:dyDescent="0.25">
      <c r="B1446" s="140" t="s">
        <v>165</v>
      </c>
      <c r="C1446" s="141" t="s">
        <v>151</v>
      </c>
      <c r="D1446" s="141" t="s">
        <v>167</v>
      </c>
      <c r="E1446" s="142">
        <v>2005</v>
      </c>
      <c r="F1446" s="141">
        <v>2.8179638936774243</v>
      </c>
      <c r="G1446" s="141">
        <v>0.16</v>
      </c>
      <c r="H1446" s="141">
        <v>0.12</v>
      </c>
      <c r="I1446" s="141">
        <v>25</v>
      </c>
      <c r="J1446" s="141">
        <v>0.08</v>
      </c>
      <c r="K1446" s="141">
        <v>60</v>
      </c>
    </row>
    <row r="1447" spans="2:11" hidden="1" x14ac:dyDescent="0.25">
      <c r="B1447" s="140" t="s">
        <v>165</v>
      </c>
      <c r="C1447" s="141" t="s">
        <v>151</v>
      </c>
      <c r="D1447" s="141" t="s">
        <v>167</v>
      </c>
      <c r="E1447" s="142">
        <v>2006</v>
      </c>
      <c r="F1447" s="141">
        <v>5.4206727886451684</v>
      </c>
      <c r="G1447" s="141">
        <v>0.16</v>
      </c>
      <c r="H1447" s="141">
        <v>0.12</v>
      </c>
      <c r="I1447" s="141">
        <v>25</v>
      </c>
      <c r="J1447" s="141">
        <v>0.08</v>
      </c>
      <c r="K1447" s="141">
        <v>60</v>
      </c>
    </row>
    <row r="1448" spans="2:11" hidden="1" x14ac:dyDescent="0.25">
      <c r="B1448" s="140" t="s">
        <v>165</v>
      </c>
      <c r="C1448" s="141" t="s">
        <v>151</v>
      </c>
      <c r="D1448" s="141" t="s">
        <v>167</v>
      </c>
      <c r="E1448" s="142">
        <v>2007</v>
      </c>
      <c r="F1448" s="141">
        <v>2.1342345042580639</v>
      </c>
      <c r="G1448" s="141">
        <v>0.16</v>
      </c>
      <c r="H1448" s="141">
        <v>0.12</v>
      </c>
      <c r="I1448" s="141">
        <v>25</v>
      </c>
      <c r="J1448" s="141">
        <v>0.08</v>
      </c>
      <c r="K1448" s="141">
        <v>60</v>
      </c>
    </row>
    <row r="1449" spans="2:11" hidden="1" x14ac:dyDescent="0.25">
      <c r="B1449" s="140" t="s">
        <v>165</v>
      </c>
      <c r="C1449" s="141" t="s">
        <v>151</v>
      </c>
      <c r="D1449" s="141" t="s">
        <v>167</v>
      </c>
      <c r="E1449" s="142">
        <v>2008</v>
      </c>
      <c r="F1449" s="141">
        <v>2.8325768980645121</v>
      </c>
      <c r="G1449" s="141">
        <v>0.16</v>
      </c>
      <c r="H1449" s="141">
        <v>0.12</v>
      </c>
      <c r="I1449" s="141">
        <v>25</v>
      </c>
      <c r="J1449" s="141">
        <v>0.08</v>
      </c>
      <c r="K1449" s="141">
        <v>60</v>
      </c>
    </row>
    <row r="1450" spans="2:11" hidden="1" x14ac:dyDescent="0.25">
      <c r="B1450" s="140" t="s">
        <v>165</v>
      </c>
      <c r="C1450" s="141" t="s">
        <v>151</v>
      </c>
      <c r="D1450" s="141" t="s">
        <v>167</v>
      </c>
      <c r="E1450" s="142">
        <v>2009</v>
      </c>
      <c r="F1450" s="141">
        <v>0.90140965780645121</v>
      </c>
      <c r="G1450" s="141">
        <v>0.16</v>
      </c>
      <c r="H1450" s="141">
        <v>0.12</v>
      </c>
      <c r="I1450" s="141">
        <v>25</v>
      </c>
      <c r="J1450" s="141">
        <v>0.08</v>
      </c>
      <c r="K1450" s="141">
        <v>60</v>
      </c>
    </row>
    <row r="1451" spans="2:11" x14ac:dyDescent="0.25">
      <c r="B1451" s="140" t="s">
        <v>165</v>
      </c>
      <c r="C1451" s="141" t="s">
        <v>151</v>
      </c>
      <c r="D1451" s="141" t="s">
        <v>167</v>
      </c>
      <c r="E1451" s="142">
        <v>2010</v>
      </c>
      <c r="F1451" s="141">
        <v>1.3120000000000001</v>
      </c>
      <c r="G1451" s="141">
        <v>0.16</v>
      </c>
      <c r="H1451" s="141">
        <v>0.12</v>
      </c>
      <c r="I1451" s="142">
        <v>25</v>
      </c>
      <c r="J1451" s="141">
        <v>0.08</v>
      </c>
      <c r="K1451" s="142">
        <v>60</v>
      </c>
    </row>
    <row r="1452" spans="2:11" x14ac:dyDescent="0.25">
      <c r="B1452" s="140" t="s">
        <v>165</v>
      </c>
      <c r="C1452" s="141" t="s">
        <v>151</v>
      </c>
      <c r="D1452" s="141" t="s">
        <v>167</v>
      </c>
      <c r="E1452" s="142">
        <v>2011</v>
      </c>
      <c r="F1452" s="141">
        <v>8.7598018133333289E-2</v>
      </c>
      <c r="G1452" s="141">
        <v>0.16</v>
      </c>
      <c r="H1452" s="141">
        <v>0.12</v>
      </c>
      <c r="I1452" s="142">
        <v>25</v>
      </c>
      <c r="J1452" s="141">
        <v>0.08</v>
      </c>
      <c r="K1452" s="142">
        <v>60</v>
      </c>
    </row>
    <row r="1453" spans="2:11" x14ac:dyDescent="0.25">
      <c r="B1453" s="140" t="s">
        <v>165</v>
      </c>
      <c r="C1453" s="141" t="s">
        <v>151</v>
      </c>
      <c r="D1453" s="141" t="s">
        <v>167</v>
      </c>
      <c r="E1453" s="142">
        <v>2012</v>
      </c>
      <c r="F1453" s="141">
        <v>8.3435221333333282E-2</v>
      </c>
      <c r="G1453" s="141">
        <v>0.16</v>
      </c>
      <c r="H1453" s="141">
        <v>0.12</v>
      </c>
      <c r="I1453" s="142">
        <v>25</v>
      </c>
      <c r="J1453" s="141">
        <v>0.08</v>
      </c>
      <c r="K1453" s="142">
        <v>60</v>
      </c>
    </row>
    <row r="1454" spans="2:11" x14ac:dyDescent="0.25">
      <c r="B1454" s="140" t="s">
        <v>165</v>
      </c>
      <c r="C1454" s="141" t="s">
        <v>151</v>
      </c>
      <c r="D1454" s="141" t="s">
        <v>167</v>
      </c>
      <c r="E1454" s="142">
        <v>2013</v>
      </c>
      <c r="F1454" s="141">
        <v>1.9200000000000002E-2</v>
      </c>
      <c r="G1454" s="141">
        <v>0.16</v>
      </c>
      <c r="H1454" s="141">
        <v>0.12</v>
      </c>
      <c r="I1454" s="142">
        <v>25</v>
      </c>
      <c r="J1454" s="141">
        <v>0.08</v>
      </c>
      <c r="K1454" s="142">
        <v>60</v>
      </c>
    </row>
    <row r="1455" spans="2:11" x14ac:dyDescent="0.25">
      <c r="B1455" s="140" t="s">
        <v>165</v>
      </c>
      <c r="C1455" s="141" t="s">
        <v>151</v>
      </c>
      <c r="D1455" s="141" t="s">
        <v>167</v>
      </c>
      <c r="E1455" s="142">
        <v>2014</v>
      </c>
      <c r="F1455" s="141">
        <v>0</v>
      </c>
      <c r="G1455" s="141">
        <v>0</v>
      </c>
      <c r="H1455" s="141">
        <v>0</v>
      </c>
      <c r="I1455" s="142">
        <v>0</v>
      </c>
      <c r="J1455" s="141">
        <v>0</v>
      </c>
      <c r="K1455" s="142">
        <v>0</v>
      </c>
    </row>
    <row r="1456" spans="2:11" x14ac:dyDescent="0.25">
      <c r="B1456" s="140" t="s">
        <v>165</v>
      </c>
      <c r="C1456" s="141" t="s">
        <v>151</v>
      </c>
      <c r="D1456" s="141" t="s">
        <v>167</v>
      </c>
      <c r="E1456" s="142">
        <v>2015</v>
      </c>
      <c r="F1456" s="141">
        <v>0</v>
      </c>
      <c r="G1456" s="141">
        <v>0</v>
      </c>
      <c r="H1456" s="141">
        <v>0</v>
      </c>
      <c r="I1456" s="142">
        <v>0</v>
      </c>
      <c r="J1456" s="141">
        <v>0</v>
      </c>
      <c r="K1456" s="142">
        <v>0</v>
      </c>
    </row>
    <row r="1457" spans="2:11" x14ac:dyDescent="0.25">
      <c r="B1457" s="140" t="s">
        <v>165</v>
      </c>
      <c r="C1457" s="141" t="s">
        <v>151</v>
      </c>
      <c r="D1457" s="141" t="s">
        <v>167</v>
      </c>
      <c r="E1457" s="142">
        <v>2016</v>
      </c>
      <c r="F1457" s="141">
        <v>0</v>
      </c>
      <c r="G1457" s="141">
        <v>0</v>
      </c>
      <c r="H1457" s="141">
        <v>0</v>
      </c>
      <c r="I1457" s="142">
        <v>0</v>
      </c>
      <c r="J1457" s="141">
        <v>0</v>
      </c>
      <c r="K1457" s="142">
        <v>0</v>
      </c>
    </row>
    <row r="1458" spans="2:11" x14ac:dyDescent="0.25">
      <c r="B1458" s="140" t="s">
        <v>165</v>
      </c>
      <c r="C1458" s="141" t="s">
        <v>151</v>
      </c>
      <c r="D1458" s="141" t="s">
        <v>168</v>
      </c>
      <c r="E1458" s="142">
        <v>2000</v>
      </c>
      <c r="F1458" s="141">
        <v>0.54498430838709599</v>
      </c>
      <c r="G1458" s="141">
        <v>0.2</v>
      </c>
      <c r="H1458" s="141">
        <v>0.16</v>
      </c>
      <c r="I1458" s="142">
        <v>25</v>
      </c>
      <c r="J1458" s="141">
        <v>0.12</v>
      </c>
      <c r="K1458" s="142">
        <v>60</v>
      </c>
    </row>
    <row r="1459" spans="2:11" x14ac:dyDescent="0.25">
      <c r="B1459" s="140" t="s">
        <v>165</v>
      </c>
      <c r="C1459" s="141" t="s">
        <v>151</v>
      </c>
      <c r="D1459" s="141" t="s">
        <v>168</v>
      </c>
      <c r="E1459" s="142">
        <v>2001</v>
      </c>
      <c r="F1459" s="141">
        <v>0.70996238322580496</v>
      </c>
      <c r="G1459" s="141">
        <v>0.2</v>
      </c>
      <c r="H1459" s="141">
        <v>0.16</v>
      </c>
      <c r="I1459" s="142">
        <v>25</v>
      </c>
      <c r="J1459" s="141">
        <v>0.12</v>
      </c>
      <c r="K1459" s="142">
        <v>60</v>
      </c>
    </row>
    <row r="1460" spans="2:11" x14ac:dyDescent="0.25">
      <c r="B1460" s="140" t="s">
        <v>165</v>
      </c>
      <c r="C1460" s="141" t="s">
        <v>151</v>
      </c>
      <c r="D1460" s="141" t="s">
        <v>168</v>
      </c>
      <c r="E1460" s="142">
        <v>2002</v>
      </c>
      <c r="F1460" s="141">
        <v>0.57748081548386998</v>
      </c>
      <c r="G1460" s="141">
        <v>0.2</v>
      </c>
      <c r="H1460" s="141">
        <v>0.16</v>
      </c>
      <c r="I1460" s="142">
        <v>25</v>
      </c>
      <c r="J1460" s="141">
        <v>0.12</v>
      </c>
      <c r="K1460" s="142">
        <v>60</v>
      </c>
    </row>
    <row r="1461" spans="2:11" x14ac:dyDescent="0.25">
      <c r="B1461" s="140" t="s">
        <v>165</v>
      </c>
      <c r="C1461" s="141" t="s">
        <v>151</v>
      </c>
      <c r="D1461" s="141" t="s">
        <v>168</v>
      </c>
      <c r="E1461" s="142">
        <v>2003</v>
      </c>
      <c r="F1461" s="141">
        <v>0.48043494580644902</v>
      </c>
      <c r="G1461" s="141">
        <v>0.2</v>
      </c>
      <c r="H1461" s="141">
        <v>0.16</v>
      </c>
      <c r="I1461" s="142">
        <v>25</v>
      </c>
      <c r="J1461" s="141">
        <v>0.12</v>
      </c>
      <c r="K1461" s="142">
        <v>60</v>
      </c>
    </row>
    <row r="1462" spans="2:11" x14ac:dyDescent="0.25">
      <c r="B1462" s="140" t="s">
        <v>165</v>
      </c>
      <c r="C1462" s="141" t="s">
        <v>151</v>
      </c>
      <c r="D1462" s="141" t="s">
        <v>168</v>
      </c>
      <c r="E1462" s="142">
        <v>2004</v>
      </c>
      <c r="F1462" s="141">
        <v>1.055253851612904</v>
      </c>
      <c r="G1462" s="141">
        <v>0.2</v>
      </c>
      <c r="H1462" s="141">
        <v>0.16</v>
      </c>
      <c r="I1462" s="142">
        <v>25</v>
      </c>
      <c r="J1462" s="141">
        <v>0.12</v>
      </c>
      <c r="K1462" s="142">
        <v>60</v>
      </c>
    </row>
    <row r="1463" spans="2:11" x14ac:dyDescent="0.25">
      <c r="B1463" s="140" t="s">
        <v>165</v>
      </c>
      <c r="C1463" s="141" t="s">
        <v>151</v>
      </c>
      <c r="D1463" s="141" t="s">
        <v>168</v>
      </c>
      <c r="E1463" s="142">
        <v>2005</v>
      </c>
      <c r="F1463" s="141">
        <v>1.3863023651612909</v>
      </c>
      <c r="G1463" s="141">
        <v>0.2</v>
      </c>
      <c r="H1463" s="141">
        <v>0.16</v>
      </c>
      <c r="I1463" s="142">
        <v>25</v>
      </c>
      <c r="J1463" s="141">
        <v>0.12</v>
      </c>
      <c r="K1463" s="142">
        <v>60</v>
      </c>
    </row>
    <row r="1464" spans="2:11" x14ac:dyDescent="0.25">
      <c r="B1464" s="140" t="s">
        <v>165</v>
      </c>
      <c r="C1464" s="141" t="s">
        <v>151</v>
      </c>
      <c r="D1464" s="141" t="s">
        <v>168</v>
      </c>
      <c r="E1464" s="142">
        <v>2006</v>
      </c>
      <c r="F1464" s="141">
        <v>0.67091105419354802</v>
      </c>
      <c r="G1464" s="141">
        <v>0.2</v>
      </c>
      <c r="H1464" s="141">
        <v>0.16</v>
      </c>
      <c r="I1464" s="142">
        <v>25</v>
      </c>
      <c r="J1464" s="141">
        <v>0.12</v>
      </c>
      <c r="K1464" s="142">
        <v>60</v>
      </c>
    </row>
    <row r="1465" spans="2:11" x14ac:dyDescent="0.25">
      <c r="B1465" s="140" t="s">
        <v>165</v>
      </c>
      <c r="C1465" s="141" t="s">
        <v>151</v>
      </c>
      <c r="D1465" s="141" t="s">
        <v>168</v>
      </c>
      <c r="E1465" s="142">
        <v>2007</v>
      </c>
      <c r="F1465" s="141">
        <v>0.368422285161288</v>
      </c>
      <c r="G1465" s="141">
        <v>0.2</v>
      </c>
      <c r="H1465" s="141">
        <v>0.16</v>
      </c>
      <c r="I1465" s="142">
        <v>25</v>
      </c>
      <c r="J1465" s="141">
        <v>0.12</v>
      </c>
      <c r="K1465" s="142">
        <v>60</v>
      </c>
    </row>
    <row r="1466" spans="2:11" x14ac:dyDescent="0.25">
      <c r="B1466" s="140" t="s">
        <v>165</v>
      </c>
      <c r="C1466" s="141" t="s">
        <v>151</v>
      </c>
      <c r="D1466" s="141" t="s">
        <v>168</v>
      </c>
      <c r="E1466" s="142">
        <v>2008</v>
      </c>
      <c r="F1466" s="141">
        <v>0.32152161290322301</v>
      </c>
      <c r="G1466" s="141">
        <v>0.2</v>
      </c>
      <c r="H1466" s="141">
        <v>0.16</v>
      </c>
      <c r="I1466" s="142">
        <v>25</v>
      </c>
      <c r="J1466" s="141">
        <v>0.12</v>
      </c>
      <c r="K1466" s="142">
        <v>60</v>
      </c>
    </row>
    <row r="1467" spans="2:11" x14ac:dyDescent="0.25">
      <c r="B1467" s="140" t="s">
        <v>165</v>
      </c>
      <c r="C1467" s="141" t="s">
        <v>151</v>
      </c>
      <c r="D1467" s="141" t="s">
        <v>168</v>
      </c>
      <c r="E1467" s="142">
        <v>2009</v>
      </c>
      <c r="F1467" s="141">
        <v>0.20475362709677428</v>
      </c>
      <c r="G1467" s="141">
        <v>0.2</v>
      </c>
      <c r="H1467" s="141">
        <v>0.16</v>
      </c>
      <c r="I1467" s="142">
        <v>25</v>
      </c>
      <c r="J1467" s="141">
        <v>0.12</v>
      </c>
      <c r="K1467" s="142">
        <v>60</v>
      </c>
    </row>
    <row r="1468" spans="2:11" x14ac:dyDescent="0.25">
      <c r="B1468" s="140" t="s">
        <v>165</v>
      </c>
      <c r="C1468" s="141" t="s">
        <v>151</v>
      </c>
      <c r="D1468" s="141" t="s">
        <v>168</v>
      </c>
      <c r="E1468" s="142">
        <v>2010</v>
      </c>
      <c r="F1468" s="141">
        <v>0.2343095883870969</v>
      </c>
      <c r="G1468" s="141">
        <v>0.2</v>
      </c>
      <c r="H1468" s="141">
        <v>0.16</v>
      </c>
      <c r="I1468" s="141">
        <v>25</v>
      </c>
      <c r="J1468" s="141">
        <v>0.12</v>
      </c>
      <c r="K1468" s="141">
        <v>60</v>
      </c>
    </row>
    <row r="1469" spans="2:11" x14ac:dyDescent="0.25">
      <c r="B1469" s="140" t="s">
        <v>165</v>
      </c>
      <c r="C1469" s="141" t="s">
        <v>151</v>
      </c>
      <c r="D1469" s="141" t="s">
        <v>168</v>
      </c>
      <c r="E1469" s="142">
        <v>2011</v>
      </c>
      <c r="F1469" s="141">
        <v>3.7199999999999997E-2</v>
      </c>
      <c r="G1469" s="141">
        <v>0.2</v>
      </c>
      <c r="H1469" s="141">
        <v>0.16</v>
      </c>
      <c r="I1469" s="141">
        <v>25</v>
      </c>
      <c r="J1469" s="141">
        <v>0.12</v>
      </c>
      <c r="K1469" s="141">
        <v>60</v>
      </c>
    </row>
    <row r="1470" spans="2:11" x14ac:dyDescent="0.25">
      <c r="B1470" s="140" t="s">
        <v>165</v>
      </c>
      <c r="C1470" s="141" t="s">
        <v>151</v>
      </c>
      <c r="D1470" s="141" t="s">
        <v>168</v>
      </c>
      <c r="E1470" s="142">
        <v>2012</v>
      </c>
      <c r="F1470" s="141">
        <v>0</v>
      </c>
      <c r="G1470" s="141">
        <v>0.2</v>
      </c>
      <c r="H1470" s="141">
        <v>0.16</v>
      </c>
      <c r="I1470" s="141">
        <v>25</v>
      </c>
      <c r="J1470" s="141">
        <v>0.12</v>
      </c>
      <c r="K1470" s="141">
        <v>0</v>
      </c>
    </row>
    <row r="1471" spans="2:11" x14ac:dyDescent="0.25">
      <c r="B1471" s="140" t="s">
        <v>165</v>
      </c>
      <c r="C1471" s="141" t="s">
        <v>151</v>
      </c>
      <c r="D1471" s="141" t="s">
        <v>168</v>
      </c>
      <c r="E1471" s="142">
        <v>2013</v>
      </c>
      <c r="F1471" s="141">
        <v>1.5882747212903219</v>
      </c>
      <c r="G1471" s="141">
        <v>0.2</v>
      </c>
      <c r="H1471" s="141">
        <v>0.16</v>
      </c>
      <c r="I1471" s="141">
        <v>25</v>
      </c>
      <c r="J1471" s="141">
        <v>0.12</v>
      </c>
      <c r="K1471" s="141">
        <v>60</v>
      </c>
    </row>
    <row r="1472" spans="2:11" x14ac:dyDescent="0.25">
      <c r="B1472" s="140" t="s">
        <v>165</v>
      </c>
      <c r="C1472" s="141" t="s">
        <v>151</v>
      </c>
      <c r="D1472" s="141" t="s">
        <v>168</v>
      </c>
      <c r="E1472" s="142">
        <v>2014</v>
      </c>
      <c r="F1472" s="141">
        <v>8.9099999999999995E-3</v>
      </c>
      <c r="G1472" s="141">
        <v>0.2</v>
      </c>
      <c r="H1472" s="141">
        <v>0.16</v>
      </c>
      <c r="I1472" s="141">
        <v>25</v>
      </c>
      <c r="J1472" s="141">
        <v>0.12</v>
      </c>
      <c r="K1472" s="141">
        <v>60</v>
      </c>
    </row>
    <row r="1473" spans="2:11" x14ac:dyDescent="0.25">
      <c r="B1473" s="140" t="s">
        <v>165</v>
      </c>
      <c r="C1473" s="141" t="s">
        <v>151</v>
      </c>
      <c r="D1473" s="141" t="s">
        <v>168</v>
      </c>
      <c r="E1473" s="142">
        <v>2015</v>
      </c>
      <c r="F1473" s="141">
        <v>0</v>
      </c>
      <c r="G1473" s="141">
        <v>0.2</v>
      </c>
      <c r="H1473" s="141">
        <v>0.16</v>
      </c>
      <c r="I1473" s="141">
        <v>25</v>
      </c>
      <c r="J1473" s="141">
        <v>0.12</v>
      </c>
      <c r="K1473" s="141">
        <v>0</v>
      </c>
    </row>
    <row r="1474" spans="2:11" x14ac:dyDescent="0.25">
      <c r="B1474" s="140" t="s">
        <v>165</v>
      </c>
      <c r="C1474" s="141" t="s">
        <v>151</v>
      </c>
      <c r="D1474" s="141" t="s">
        <v>168</v>
      </c>
      <c r="E1474" s="142">
        <v>2016</v>
      </c>
      <c r="F1474" s="141">
        <v>0</v>
      </c>
      <c r="G1474" s="141">
        <v>0.2</v>
      </c>
      <c r="H1474" s="141">
        <v>0.16</v>
      </c>
      <c r="I1474" s="141">
        <v>25</v>
      </c>
      <c r="J1474" s="141">
        <v>0.12</v>
      </c>
      <c r="K1474" s="141">
        <v>0</v>
      </c>
    </row>
    <row r="1475" spans="2:11" x14ac:dyDescent="0.25">
      <c r="B1475" s="140" t="s">
        <v>165</v>
      </c>
      <c r="C1475" s="141" t="s">
        <v>39</v>
      </c>
      <c r="D1475" s="141" t="s">
        <v>16</v>
      </c>
      <c r="E1475" s="142">
        <v>2000</v>
      </c>
      <c r="F1475" s="141">
        <v>0</v>
      </c>
      <c r="G1475" s="141">
        <v>0</v>
      </c>
      <c r="H1475" s="141">
        <v>0</v>
      </c>
      <c r="I1475" s="141">
        <v>0</v>
      </c>
      <c r="J1475" s="141">
        <v>0</v>
      </c>
      <c r="K1475" s="141">
        <v>0</v>
      </c>
    </row>
    <row r="1476" spans="2:11" x14ac:dyDescent="0.25">
      <c r="B1476" s="140" t="s">
        <v>165</v>
      </c>
      <c r="C1476" s="141" t="s">
        <v>39</v>
      </c>
      <c r="D1476" s="141" t="s">
        <v>16</v>
      </c>
      <c r="E1476" s="142">
        <v>2001</v>
      </c>
      <c r="F1476" s="141">
        <v>0</v>
      </c>
      <c r="G1476" s="141">
        <v>0</v>
      </c>
      <c r="H1476" s="141">
        <v>0</v>
      </c>
      <c r="I1476" s="141">
        <v>0</v>
      </c>
      <c r="J1476" s="141">
        <v>0</v>
      </c>
      <c r="K1476" s="141">
        <v>0</v>
      </c>
    </row>
    <row r="1477" spans="2:11" x14ac:dyDescent="0.25">
      <c r="B1477" s="140" t="s">
        <v>165</v>
      </c>
      <c r="C1477" s="141" t="s">
        <v>39</v>
      </c>
      <c r="D1477" s="141" t="s">
        <v>16</v>
      </c>
      <c r="E1477" s="142">
        <v>2002</v>
      </c>
      <c r="F1477" s="141">
        <v>0</v>
      </c>
      <c r="G1477" s="141">
        <v>0</v>
      </c>
      <c r="H1477" s="141">
        <v>0</v>
      </c>
      <c r="I1477" s="141">
        <v>0</v>
      </c>
      <c r="J1477" s="141">
        <v>0</v>
      </c>
      <c r="K1477" s="141">
        <v>0</v>
      </c>
    </row>
    <row r="1478" spans="2:11" x14ac:dyDescent="0.25">
      <c r="B1478" s="140" t="s">
        <v>165</v>
      </c>
      <c r="C1478" s="141" t="s">
        <v>39</v>
      </c>
      <c r="D1478" s="141" t="s">
        <v>16</v>
      </c>
      <c r="E1478" s="142">
        <v>2003</v>
      </c>
      <c r="F1478" s="141">
        <v>0</v>
      </c>
      <c r="G1478" s="141">
        <v>0</v>
      </c>
      <c r="H1478" s="141">
        <v>0</v>
      </c>
      <c r="I1478" s="141">
        <v>0</v>
      </c>
      <c r="J1478" s="141">
        <v>0</v>
      </c>
      <c r="K1478" s="141">
        <v>0</v>
      </c>
    </row>
    <row r="1479" spans="2:11" x14ac:dyDescent="0.25">
      <c r="B1479" s="140" t="s">
        <v>165</v>
      </c>
      <c r="C1479" s="141" t="s">
        <v>39</v>
      </c>
      <c r="D1479" s="141" t="s">
        <v>16</v>
      </c>
      <c r="E1479" s="142">
        <v>2004</v>
      </c>
      <c r="F1479" s="141">
        <v>0</v>
      </c>
      <c r="G1479" s="141">
        <v>0</v>
      </c>
      <c r="H1479" s="141">
        <v>0</v>
      </c>
      <c r="I1479" s="141">
        <v>0</v>
      </c>
      <c r="J1479" s="141">
        <v>0</v>
      </c>
      <c r="K1479" s="141">
        <v>0</v>
      </c>
    </row>
    <row r="1480" spans="2:11" x14ac:dyDescent="0.25">
      <c r="B1480" s="140" t="s">
        <v>165</v>
      </c>
      <c r="C1480" s="141" t="s">
        <v>39</v>
      </c>
      <c r="D1480" s="141" t="s">
        <v>16</v>
      </c>
      <c r="E1480" s="142">
        <v>2005</v>
      </c>
      <c r="F1480" s="141">
        <v>0</v>
      </c>
      <c r="G1480" s="141">
        <v>0</v>
      </c>
      <c r="H1480" s="141">
        <v>0</v>
      </c>
      <c r="I1480" s="141">
        <v>0</v>
      </c>
      <c r="J1480" s="141">
        <v>0</v>
      </c>
      <c r="K1480" s="141">
        <v>0</v>
      </c>
    </row>
    <row r="1481" spans="2:11" x14ac:dyDescent="0.25">
      <c r="B1481" s="140" t="s">
        <v>165</v>
      </c>
      <c r="C1481" s="141" t="s">
        <v>39</v>
      </c>
      <c r="D1481" s="141" t="s">
        <v>16</v>
      </c>
      <c r="E1481" s="142">
        <v>2006</v>
      </c>
      <c r="F1481" s="141">
        <v>0</v>
      </c>
      <c r="G1481" s="141">
        <v>0</v>
      </c>
      <c r="H1481" s="141">
        <v>0</v>
      </c>
      <c r="I1481" s="141">
        <v>0</v>
      </c>
      <c r="J1481" s="141">
        <v>0</v>
      </c>
      <c r="K1481" s="141">
        <v>0</v>
      </c>
    </row>
    <row r="1482" spans="2:11" x14ac:dyDescent="0.25">
      <c r="B1482" s="140" t="s">
        <v>165</v>
      </c>
      <c r="C1482" s="141" t="s">
        <v>39</v>
      </c>
      <c r="D1482" s="141" t="s">
        <v>16</v>
      </c>
      <c r="E1482" s="142">
        <v>2007</v>
      </c>
      <c r="F1482" s="141">
        <v>0</v>
      </c>
      <c r="G1482" s="141">
        <v>0</v>
      </c>
      <c r="H1482" s="141">
        <v>0</v>
      </c>
      <c r="I1482" s="141">
        <v>0</v>
      </c>
      <c r="J1482" s="141">
        <v>0</v>
      </c>
      <c r="K1482" s="141">
        <v>0</v>
      </c>
    </row>
    <row r="1483" spans="2:11" x14ac:dyDescent="0.25">
      <c r="B1483" s="140" t="s">
        <v>165</v>
      </c>
      <c r="C1483" s="141" t="s">
        <v>39</v>
      </c>
      <c r="D1483" s="141" t="s">
        <v>16</v>
      </c>
      <c r="E1483" s="142">
        <v>2008</v>
      </c>
      <c r="F1483" s="141">
        <v>0</v>
      </c>
      <c r="G1483" s="141">
        <v>0</v>
      </c>
      <c r="H1483" s="141">
        <v>0</v>
      </c>
      <c r="I1483" s="141">
        <v>0</v>
      </c>
      <c r="J1483" s="141">
        <v>0</v>
      </c>
      <c r="K1483" s="141">
        <v>0</v>
      </c>
    </row>
    <row r="1484" spans="2:11" x14ac:dyDescent="0.25">
      <c r="B1484" s="140" t="s">
        <v>165</v>
      </c>
      <c r="C1484" s="141" t="s">
        <v>39</v>
      </c>
      <c r="D1484" s="141" t="s">
        <v>16</v>
      </c>
      <c r="E1484" s="142">
        <v>2009</v>
      </c>
      <c r="F1484" s="141">
        <v>0</v>
      </c>
      <c r="G1484" s="141">
        <v>0</v>
      </c>
      <c r="H1484" s="141">
        <v>0</v>
      </c>
      <c r="I1484" s="141">
        <v>0</v>
      </c>
      <c r="J1484" s="141">
        <v>0</v>
      </c>
      <c r="K1484" s="141">
        <v>0</v>
      </c>
    </row>
    <row r="1485" spans="2:11" x14ac:dyDescent="0.25">
      <c r="B1485" s="140" t="s">
        <v>165</v>
      </c>
      <c r="C1485" s="141" t="s">
        <v>39</v>
      </c>
      <c r="D1485" s="141" t="s">
        <v>16</v>
      </c>
      <c r="E1485" s="142">
        <v>2010</v>
      </c>
      <c r="F1485" s="141">
        <v>0</v>
      </c>
      <c r="G1485" s="141">
        <v>0</v>
      </c>
      <c r="H1485" s="141">
        <v>0</v>
      </c>
      <c r="I1485" s="141">
        <v>0</v>
      </c>
      <c r="J1485" s="141">
        <v>0</v>
      </c>
      <c r="K1485" s="141">
        <v>0</v>
      </c>
    </row>
    <row r="1486" spans="2:11" x14ac:dyDescent="0.25">
      <c r="B1486" s="140" t="s">
        <v>165</v>
      </c>
      <c r="C1486" s="141" t="s">
        <v>39</v>
      </c>
      <c r="D1486" s="141" t="s">
        <v>16</v>
      </c>
      <c r="E1486" s="142">
        <v>2011</v>
      </c>
      <c r="F1486" s="141">
        <v>0</v>
      </c>
      <c r="G1486" s="141">
        <v>0</v>
      </c>
      <c r="H1486" s="141">
        <v>0</v>
      </c>
      <c r="I1486" s="141">
        <v>0</v>
      </c>
      <c r="J1486" s="141">
        <v>0</v>
      </c>
      <c r="K1486" s="141">
        <v>0</v>
      </c>
    </row>
    <row r="1487" spans="2:11" hidden="1" x14ac:dyDescent="0.25">
      <c r="B1487" s="140" t="s">
        <v>165</v>
      </c>
      <c r="C1487" s="141" t="s">
        <v>39</v>
      </c>
      <c r="D1487" s="141" t="s">
        <v>16</v>
      </c>
      <c r="E1487" s="142">
        <v>2012</v>
      </c>
      <c r="F1487" s="141">
        <v>0</v>
      </c>
      <c r="G1487" s="141">
        <v>0</v>
      </c>
      <c r="H1487" s="141">
        <v>0</v>
      </c>
      <c r="I1487" s="141">
        <v>0</v>
      </c>
      <c r="J1487" s="141">
        <v>0</v>
      </c>
      <c r="K1487" s="141">
        <v>0</v>
      </c>
    </row>
    <row r="1488" spans="2:11" hidden="1" x14ac:dyDescent="0.25">
      <c r="B1488" s="140" t="s">
        <v>165</v>
      </c>
      <c r="C1488" s="141" t="s">
        <v>39</v>
      </c>
      <c r="D1488" s="141" t="s">
        <v>16</v>
      </c>
      <c r="E1488" s="142">
        <v>2013</v>
      </c>
      <c r="F1488" s="141">
        <v>0</v>
      </c>
      <c r="G1488" s="141">
        <v>0</v>
      </c>
      <c r="H1488" s="141">
        <v>0</v>
      </c>
      <c r="I1488" s="141">
        <v>0</v>
      </c>
      <c r="J1488" s="141">
        <v>0</v>
      </c>
      <c r="K1488" s="141">
        <v>0</v>
      </c>
    </row>
    <row r="1489" spans="2:11" x14ac:dyDescent="0.25">
      <c r="B1489" s="140" t="s">
        <v>165</v>
      </c>
      <c r="C1489" s="141" t="s">
        <v>39</v>
      </c>
      <c r="D1489" s="141" t="s">
        <v>16</v>
      </c>
      <c r="E1489" s="142">
        <v>2014</v>
      </c>
      <c r="F1489" s="141">
        <v>0</v>
      </c>
      <c r="G1489" s="141">
        <v>0</v>
      </c>
      <c r="H1489" s="141">
        <v>0</v>
      </c>
      <c r="I1489" s="142">
        <v>0</v>
      </c>
      <c r="J1489" s="141">
        <v>0</v>
      </c>
      <c r="K1489" s="142">
        <v>0</v>
      </c>
    </row>
    <row r="1490" spans="2:11" x14ac:dyDescent="0.25">
      <c r="B1490" s="140" t="s">
        <v>165</v>
      </c>
      <c r="C1490" s="141" t="s">
        <v>39</v>
      </c>
      <c r="D1490" s="141" t="s">
        <v>16</v>
      </c>
      <c r="E1490" s="142">
        <v>2015</v>
      </c>
      <c r="F1490" s="141">
        <v>0</v>
      </c>
      <c r="G1490" s="141">
        <v>0</v>
      </c>
      <c r="H1490" s="141">
        <v>0</v>
      </c>
      <c r="I1490" s="142">
        <v>0</v>
      </c>
      <c r="J1490" s="141">
        <v>0</v>
      </c>
      <c r="K1490" s="142">
        <v>0</v>
      </c>
    </row>
    <row r="1491" spans="2:11" x14ac:dyDescent="0.25">
      <c r="B1491" s="140" t="s">
        <v>165</v>
      </c>
      <c r="C1491" s="141" t="s">
        <v>39</v>
      </c>
      <c r="D1491" s="141" t="s">
        <v>16</v>
      </c>
      <c r="E1491" s="142">
        <v>2016</v>
      </c>
      <c r="F1491" s="141">
        <v>0</v>
      </c>
      <c r="G1491" s="141">
        <v>0</v>
      </c>
      <c r="H1491" s="141">
        <v>0</v>
      </c>
      <c r="I1491" s="142">
        <v>0</v>
      </c>
      <c r="J1491" s="141">
        <v>0</v>
      </c>
      <c r="K1491" s="142">
        <v>0</v>
      </c>
    </row>
    <row r="1492" spans="2:11" x14ac:dyDescent="0.25">
      <c r="B1492" s="140" t="s">
        <v>166</v>
      </c>
      <c r="C1492" s="141" t="s">
        <v>151</v>
      </c>
      <c r="D1492" s="141" t="s">
        <v>158</v>
      </c>
      <c r="E1492" s="142">
        <v>2000</v>
      </c>
      <c r="F1492" s="141">
        <v>0.44811508926967519</v>
      </c>
      <c r="G1492" s="141">
        <v>0.2</v>
      </c>
      <c r="H1492" s="141">
        <v>0.16</v>
      </c>
      <c r="I1492" s="142">
        <v>25</v>
      </c>
      <c r="J1492" s="141">
        <v>0.1</v>
      </c>
      <c r="K1492" s="142">
        <v>60</v>
      </c>
    </row>
    <row r="1493" spans="2:11" x14ac:dyDescent="0.25">
      <c r="B1493" s="140" t="s">
        <v>166</v>
      </c>
      <c r="C1493" s="141" t="s">
        <v>151</v>
      </c>
      <c r="D1493" s="141" t="s">
        <v>158</v>
      </c>
      <c r="E1493" s="142">
        <v>2001</v>
      </c>
      <c r="F1493" s="141">
        <v>1.9741871051096753</v>
      </c>
      <c r="G1493" s="141">
        <v>0.2</v>
      </c>
      <c r="H1493" s="141">
        <v>0.16</v>
      </c>
      <c r="I1493" s="142">
        <v>25</v>
      </c>
      <c r="J1493" s="141">
        <v>0.1</v>
      </c>
      <c r="K1493" s="142">
        <v>60</v>
      </c>
    </row>
    <row r="1494" spans="2:11" x14ac:dyDescent="0.25">
      <c r="B1494" s="140" t="s">
        <v>166</v>
      </c>
      <c r="C1494" s="141" t="s">
        <v>151</v>
      </c>
      <c r="D1494" s="141" t="s">
        <v>158</v>
      </c>
      <c r="E1494" s="142">
        <v>2002</v>
      </c>
      <c r="F1494" s="141">
        <v>2.8661845658322562</v>
      </c>
      <c r="G1494" s="141">
        <v>0.2</v>
      </c>
      <c r="H1494" s="141">
        <v>0.16</v>
      </c>
      <c r="I1494" s="142">
        <v>25</v>
      </c>
      <c r="J1494" s="141">
        <v>0.1</v>
      </c>
      <c r="K1494" s="142">
        <v>60</v>
      </c>
    </row>
    <row r="1495" spans="2:11" x14ac:dyDescent="0.25">
      <c r="B1495" s="140" t="s">
        <v>166</v>
      </c>
      <c r="C1495" s="141" t="s">
        <v>151</v>
      </c>
      <c r="D1495" s="141" t="s">
        <v>158</v>
      </c>
      <c r="E1495" s="142">
        <v>2003</v>
      </c>
      <c r="F1495" s="141">
        <v>10.32</v>
      </c>
      <c r="G1495" s="141">
        <v>0.2</v>
      </c>
      <c r="H1495" s="141">
        <v>0.16</v>
      </c>
      <c r="I1495" s="142">
        <v>25</v>
      </c>
      <c r="J1495" s="141">
        <v>0.1</v>
      </c>
      <c r="K1495" s="142">
        <v>60</v>
      </c>
    </row>
    <row r="1496" spans="2:11" x14ac:dyDescent="0.25">
      <c r="B1496" s="140" t="s">
        <v>166</v>
      </c>
      <c r="C1496" s="141" t="s">
        <v>151</v>
      </c>
      <c r="D1496" s="141" t="s">
        <v>158</v>
      </c>
      <c r="E1496" s="142">
        <v>2004</v>
      </c>
      <c r="F1496" s="141">
        <v>12.053502784541948</v>
      </c>
      <c r="G1496" s="141">
        <v>0.2</v>
      </c>
      <c r="H1496" s="141">
        <v>0.16</v>
      </c>
      <c r="I1496" s="142">
        <v>25</v>
      </c>
      <c r="J1496" s="141">
        <v>0.1</v>
      </c>
      <c r="K1496" s="142">
        <v>60</v>
      </c>
    </row>
    <row r="1497" spans="2:11" x14ac:dyDescent="0.25">
      <c r="B1497" s="140" t="s">
        <v>166</v>
      </c>
      <c r="C1497" s="141" t="s">
        <v>151</v>
      </c>
      <c r="D1497" s="141" t="s">
        <v>158</v>
      </c>
      <c r="E1497" s="142">
        <v>2005</v>
      </c>
      <c r="F1497" s="141">
        <v>5.2672688053677268</v>
      </c>
      <c r="G1497" s="141">
        <v>0.2</v>
      </c>
      <c r="H1497" s="141">
        <v>0.16</v>
      </c>
      <c r="I1497" s="142">
        <v>25</v>
      </c>
      <c r="J1497" s="141">
        <v>0.1</v>
      </c>
      <c r="K1497" s="142">
        <v>60</v>
      </c>
    </row>
    <row r="1498" spans="2:11" x14ac:dyDescent="0.25">
      <c r="B1498" s="140" t="s">
        <v>166</v>
      </c>
      <c r="C1498" s="141" t="s">
        <v>151</v>
      </c>
      <c r="D1498" s="141" t="s">
        <v>158</v>
      </c>
      <c r="E1498" s="142">
        <v>2006</v>
      </c>
      <c r="F1498" s="141">
        <v>0.84987353329032134</v>
      </c>
      <c r="G1498" s="141">
        <v>0.2</v>
      </c>
      <c r="H1498" s="141">
        <v>0.16</v>
      </c>
      <c r="I1498" s="142">
        <v>25</v>
      </c>
      <c r="J1498" s="141">
        <v>0.1</v>
      </c>
      <c r="K1498" s="142">
        <v>60</v>
      </c>
    </row>
    <row r="1499" spans="2:11" x14ac:dyDescent="0.25">
      <c r="B1499" s="140" t="s">
        <v>166</v>
      </c>
      <c r="C1499" s="141" t="s">
        <v>151</v>
      </c>
      <c r="D1499" s="141" t="s">
        <v>158</v>
      </c>
      <c r="E1499" s="142">
        <v>2007</v>
      </c>
      <c r="F1499" s="141">
        <v>0.12012594629677401</v>
      </c>
      <c r="G1499" s="141">
        <v>0.2</v>
      </c>
      <c r="H1499" s="141">
        <v>0.16</v>
      </c>
      <c r="I1499" s="142">
        <v>25</v>
      </c>
      <c r="J1499" s="141">
        <v>0.1</v>
      </c>
      <c r="K1499" s="142">
        <v>60</v>
      </c>
    </row>
    <row r="1500" spans="2:11" x14ac:dyDescent="0.25">
      <c r="B1500" s="140" t="s">
        <v>166</v>
      </c>
      <c r="C1500" s="141" t="s">
        <v>151</v>
      </c>
      <c r="D1500" s="141" t="s">
        <v>158</v>
      </c>
      <c r="E1500" s="142">
        <v>2008</v>
      </c>
      <c r="F1500" s="141">
        <v>2.9927999999999999</v>
      </c>
      <c r="G1500" s="141">
        <v>0.2</v>
      </c>
      <c r="H1500" s="141">
        <v>0.16</v>
      </c>
      <c r="I1500" s="142">
        <v>25</v>
      </c>
      <c r="J1500" s="141">
        <v>0.1</v>
      </c>
      <c r="K1500" s="142">
        <v>60</v>
      </c>
    </row>
    <row r="1501" spans="2:11" x14ac:dyDescent="0.25">
      <c r="B1501" s="140" t="s">
        <v>166</v>
      </c>
      <c r="C1501" s="141" t="s">
        <v>151</v>
      </c>
      <c r="D1501" s="141" t="s">
        <v>158</v>
      </c>
      <c r="E1501" s="142">
        <v>2009</v>
      </c>
      <c r="F1501" s="141">
        <v>9.245882359999999E-2</v>
      </c>
      <c r="G1501" s="141">
        <v>0.2</v>
      </c>
      <c r="H1501" s="141">
        <v>0.16</v>
      </c>
      <c r="I1501" s="142">
        <v>25</v>
      </c>
      <c r="J1501" s="141">
        <v>0.1</v>
      </c>
      <c r="K1501" s="142">
        <v>60</v>
      </c>
    </row>
    <row r="1502" spans="2:11" x14ac:dyDescent="0.25">
      <c r="B1502" s="140" t="s">
        <v>166</v>
      </c>
      <c r="C1502" s="141" t="s">
        <v>151</v>
      </c>
      <c r="D1502" s="141" t="s">
        <v>158</v>
      </c>
      <c r="E1502" s="142">
        <v>2010</v>
      </c>
      <c r="F1502" s="141">
        <v>4.1548101915096751</v>
      </c>
      <c r="G1502" s="141">
        <v>0.2</v>
      </c>
      <c r="H1502" s="141">
        <v>0.16</v>
      </c>
      <c r="I1502" s="142">
        <v>25</v>
      </c>
      <c r="J1502" s="141">
        <v>0.1</v>
      </c>
      <c r="K1502" s="142">
        <v>60</v>
      </c>
    </row>
    <row r="1503" spans="2:11" x14ac:dyDescent="0.25">
      <c r="B1503" s="140" t="s">
        <v>166</v>
      </c>
      <c r="C1503" s="141" t="s">
        <v>151</v>
      </c>
      <c r="D1503" s="141" t="s">
        <v>158</v>
      </c>
      <c r="E1503" s="142">
        <v>2011</v>
      </c>
      <c r="F1503" s="141">
        <v>0</v>
      </c>
      <c r="G1503" s="141">
        <v>0.2</v>
      </c>
      <c r="H1503" s="141">
        <v>0.16</v>
      </c>
      <c r="I1503" s="142">
        <v>0</v>
      </c>
      <c r="J1503" s="141">
        <v>0.1</v>
      </c>
      <c r="K1503" s="142">
        <v>0</v>
      </c>
    </row>
    <row r="1504" spans="2:11" x14ac:dyDescent="0.25">
      <c r="B1504" s="140" t="s">
        <v>166</v>
      </c>
      <c r="C1504" s="141" t="s">
        <v>151</v>
      </c>
      <c r="D1504" s="141" t="s">
        <v>158</v>
      </c>
      <c r="E1504" s="142">
        <v>2012</v>
      </c>
      <c r="F1504" s="141">
        <v>0</v>
      </c>
      <c r="G1504" s="141">
        <v>0.2</v>
      </c>
      <c r="H1504" s="141">
        <v>0.16</v>
      </c>
      <c r="I1504" s="142">
        <v>0</v>
      </c>
      <c r="J1504" s="141">
        <v>0.1</v>
      </c>
      <c r="K1504" s="142">
        <v>0</v>
      </c>
    </row>
    <row r="1505" spans="2:11" x14ac:dyDescent="0.25">
      <c r="B1505" s="140" t="s">
        <v>166</v>
      </c>
      <c r="C1505" s="141" t="s">
        <v>151</v>
      </c>
      <c r="D1505" s="141" t="s">
        <v>158</v>
      </c>
      <c r="E1505" s="142">
        <v>2013</v>
      </c>
      <c r="F1505" s="141">
        <v>0.54351650151999997</v>
      </c>
      <c r="G1505" s="141">
        <v>0.2</v>
      </c>
      <c r="H1505" s="141">
        <v>0.16</v>
      </c>
      <c r="I1505" s="142">
        <v>25</v>
      </c>
      <c r="J1505" s="141">
        <v>0.1</v>
      </c>
      <c r="K1505" s="142">
        <v>60</v>
      </c>
    </row>
    <row r="1506" spans="2:11" x14ac:dyDescent="0.25">
      <c r="B1506" s="140" t="s">
        <v>166</v>
      </c>
      <c r="C1506" s="141" t="s">
        <v>151</v>
      </c>
      <c r="D1506" s="141" t="s">
        <v>158</v>
      </c>
      <c r="E1506" s="142">
        <v>2014</v>
      </c>
      <c r="F1506" s="141">
        <v>0</v>
      </c>
      <c r="G1506" s="141">
        <v>0.2</v>
      </c>
      <c r="H1506" s="141">
        <v>0.16</v>
      </c>
      <c r="I1506" s="141">
        <v>0</v>
      </c>
      <c r="J1506" s="141">
        <v>0.1</v>
      </c>
      <c r="K1506" s="141">
        <v>0</v>
      </c>
    </row>
    <row r="1507" spans="2:11" x14ac:dyDescent="0.25">
      <c r="B1507" s="140" t="s">
        <v>166</v>
      </c>
      <c r="C1507" s="141" t="s">
        <v>151</v>
      </c>
      <c r="D1507" s="141" t="s">
        <v>158</v>
      </c>
      <c r="E1507" s="142">
        <v>2015</v>
      </c>
      <c r="F1507" s="141">
        <v>0</v>
      </c>
      <c r="G1507" s="141">
        <v>0</v>
      </c>
      <c r="H1507" s="141">
        <v>0</v>
      </c>
      <c r="I1507" s="141">
        <v>0</v>
      </c>
      <c r="J1507" s="141">
        <v>0</v>
      </c>
      <c r="K1507" s="141">
        <v>0</v>
      </c>
    </row>
    <row r="1508" spans="2:11" x14ac:dyDescent="0.25">
      <c r="B1508" s="140" t="s">
        <v>166</v>
      </c>
      <c r="C1508" s="141" t="s">
        <v>151</v>
      </c>
      <c r="D1508" s="141" t="s">
        <v>158</v>
      </c>
      <c r="E1508" s="142">
        <v>2016</v>
      </c>
      <c r="F1508" s="141">
        <v>0</v>
      </c>
      <c r="G1508" s="141">
        <v>0</v>
      </c>
      <c r="H1508" s="141">
        <v>0</v>
      </c>
      <c r="I1508" s="141">
        <v>0</v>
      </c>
      <c r="J1508" s="141">
        <v>0</v>
      </c>
      <c r="K1508" s="141">
        <v>0</v>
      </c>
    </row>
    <row r="1509" spans="2:11" x14ac:dyDescent="0.25">
      <c r="B1509" s="140" t="s">
        <v>166</v>
      </c>
      <c r="C1509" s="141" t="s">
        <v>151</v>
      </c>
      <c r="D1509" s="141" t="s">
        <v>164</v>
      </c>
      <c r="E1509" s="142">
        <v>2000</v>
      </c>
      <c r="F1509" s="141">
        <v>2.3251755049064409</v>
      </c>
      <c r="G1509" s="141">
        <v>0.16</v>
      </c>
      <c r="H1509" s="141">
        <v>0.12</v>
      </c>
      <c r="I1509" s="141">
        <v>25</v>
      </c>
      <c r="J1509" s="141">
        <v>0.1</v>
      </c>
      <c r="K1509" s="141">
        <v>60</v>
      </c>
    </row>
    <row r="1510" spans="2:11" x14ac:dyDescent="0.25">
      <c r="B1510" s="140" t="s">
        <v>166</v>
      </c>
      <c r="C1510" s="141" t="s">
        <v>151</v>
      </c>
      <c r="D1510" s="141" t="s">
        <v>164</v>
      </c>
      <c r="E1510" s="142">
        <v>2001</v>
      </c>
      <c r="F1510" s="141">
        <v>4.0864847898638672</v>
      </c>
      <c r="G1510" s="141">
        <v>0.16</v>
      </c>
      <c r="H1510" s="141">
        <v>0.12</v>
      </c>
      <c r="I1510" s="141">
        <v>25</v>
      </c>
      <c r="J1510" s="141">
        <v>0.1</v>
      </c>
      <c r="K1510" s="141">
        <v>60</v>
      </c>
    </row>
    <row r="1511" spans="2:11" x14ac:dyDescent="0.25">
      <c r="B1511" s="140" t="s">
        <v>166</v>
      </c>
      <c r="C1511" s="141" t="s">
        <v>151</v>
      </c>
      <c r="D1511" s="141" t="s">
        <v>164</v>
      </c>
      <c r="E1511" s="142">
        <v>2002</v>
      </c>
      <c r="F1511" s="141">
        <v>2.2832195990322659</v>
      </c>
      <c r="G1511" s="141">
        <v>0.16</v>
      </c>
      <c r="H1511" s="141">
        <v>0.12</v>
      </c>
      <c r="I1511" s="141">
        <v>25</v>
      </c>
      <c r="J1511" s="141">
        <v>0.1</v>
      </c>
      <c r="K1511" s="141">
        <v>60</v>
      </c>
    </row>
    <row r="1512" spans="2:11" x14ac:dyDescent="0.25">
      <c r="B1512" s="140" t="s">
        <v>166</v>
      </c>
      <c r="C1512" s="141" t="s">
        <v>151</v>
      </c>
      <c r="D1512" s="141" t="s">
        <v>164</v>
      </c>
      <c r="E1512" s="142">
        <v>2003</v>
      </c>
      <c r="F1512" s="141">
        <v>2.8938672833129067</v>
      </c>
      <c r="G1512" s="141">
        <v>0.16</v>
      </c>
      <c r="H1512" s="141">
        <v>0.12</v>
      </c>
      <c r="I1512" s="141">
        <v>25</v>
      </c>
      <c r="J1512" s="141">
        <v>0.1</v>
      </c>
      <c r="K1512" s="141">
        <v>60</v>
      </c>
    </row>
    <row r="1513" spans="2:11" x14ac:dyDescent="0.25">
      <c r="B1513" s="140" t="s">
        <v>166</v>
      </c>
      <c r="C1513" s="141" t="s">
        <v>151</v>
      </c>
      <c r="D1513" s="141" t="s">
        <v>164</v>
      </c>
      <c r="E1513" s="142">
        <v>2004</v>
      </c>
      <c r="F1513" s="141">
        <v>4.9326174780774137</v>
      </c>
      <c r="G1513" s="141">
        <v>0.16</v>
      </c>
      <c r="H1513" s="141">
        <v>0.12</v>
      </c>
      <c r="I1513" s="141">
        <v>25</v>
      </c>
      <c r="J1513" s="141">
        <v>0.1</v>
      </c>
      <c r="K1513" s="141">
        <v>60</v>
      </c>
    </row>
    <row r="1514" spans="2:11" x14ac:dyDescent="0.25">
      <c r="B1514" s="140" t="s">
        <v>166</v>
      </c>
      <c r="C1514" s="141" t="s">
        <v>151</v>
      </c>
      <c r="D1514" s="141" t="s">
        <v>164</v>
      </c>
      <c r="E1514" s="142">
        <v>2005</v>
      </c>
      <c r="F1514" s="141">
        <v>15.178875250954803</v>
      </c>
      <c r="G1514" s="141">
        <v>0.16</v>
      </c>
      <c r="H1514" s="141">
        <v>0.12</v>
      </c>
      <c r="I1514" s="141">
        <v>25</v>
      </c>
      <c r="J1514" s="141">
        <v>0.1</v>
      </c>
      <c r="K1514" s="141">
        <v>60</v>
      </c>
    </row>
    <row r="1515" spans="2:11" x14ac:dyDescent="0.25">
      <c r="B1515" s="140" t="s">
        <v>166</v>
      </c>
      <c r="C1515" s="141" t="s">
        <v>151</v>
      </c>
      <c r="D1515" s="141" t="s">
        <v>164</v>
      </c>
      <c r="E1515" s="142">
        <v>2006</v>
      </c>
      <c r="F1515" s="141">
        <v>8.8401633131516135</v>
      </c>
      <c r="G1515" s="141">
        <v>0.16</v>
      </c>
      <c r="H1515" s="141">
        <v>0.12</v>
      </c>
      <c r="I1515" s="141">
        <v>25</v>
      </c>
      <c r="J1515" s="141">
        <v>0.1</v>
      </c>
      <c r="K1515" s="141">
        <v>60</v>
      </c>
    </row>
    <row r="1516" spans="2:11" x14ac:dyDescent="0.25">
      <c r="B1516" s="140" t="s">
        <v>166</v>
      </c>
      <c r="C1516" s="141" t="s">
        <v>151</v>
      </c>
      <c r="D1516" s="141" t="s">
        <v>164</v>
      </c>
      <c r="E1516" s="142">
        <v>2007</v>
      </c>
      <c r="F1516" s="141">
        <v>12.878186390041872</v>
      </c>
      <c r="G1516" s="141">
        <v>0.16</v>
      </c>
      <c r="H1516" s="141">
        <v>0.12</v>
      </c>
      <c r="I1516" s="141">
        <v>25</v>
      </c>
      <c r="J1516" s="141">
        <v>0.1</v>
      </c>
      <c r="K1516" s="141">
        <v>60</v>
      </c>
    </row>
    <row r="1517" spans="2:11" x14ac:dyDescent="0.25">
      <c r="B1517" s="140" t="s">
        <v>166</v>
      </c>
      <c r="C1517" s="141" t="s">
        <v>151</v>
      </c>
      <c r="D1517" s="141" t="s">
        <v>164</v>
      </c>
      <c r="E1517" s="142">
        <v>2008</v>
      </c>
      <c r="F1517" s="141">
        <v>17.555263282654803</v>
      </c>
      <c r="G1517" s="141">
        <v>0.16</v>
      </c>
      <c r="H1517" s="141">
        <v>0.12</v>
      </c>
      <c r="I1517" s="141">
        <v>25</v>
      </c>
      <c r="J1517" s="141">
        <v>0.1</v>
      </c>
      <c r="K1517" s="141">
        <v>60</v>
      </c>
    </row>
    <row r="1518" spans="2:11" x14ac:dyDescent="0.25">
      <c r="B1518" s="140" t="s">
        <v>166</v>
      </c>
      <c r="C1518" s="141" t="s">
        <v>151</v>
      </c>
      <c r="D1518" s="141" t="s">
        <v>164</v>
      </c>
      <c r="E1518" s="142">
        <v>2009</v>
      </c>
      <c r="F1518" s="141">
        <v>6.5554452122612936</v>
      </c>
      <c r="G1518" s="141">
        <v>0.16</v>
      </c>
      <c r="H1518" s="141">
        <v>0.12</v>
      </c>
      <c r="I1518" s="141">
        <v>25</v>
      </c>
      <c r="J1518" s="141">
        <v>0.1</v>
      </c>
      <c r="K1518" s="141">
        <v>60</v>
      </c>
    </row>
    <row r="1519" spans="2:11" x14ac:dyDescent="0.25">
      <c r="B1519" s="140" t="s">
        <v>166</v>
      </c>
      <c r="C1519" s="141" t="s">
        <v>151</v>
      </c>
      <c r="D1519" s="141" t="s">
        <v>164</v>
      </c>
      <c r="E1519" s="142">
        <v>2010</v>
      </c>
      <c r="F1519" s="141">
        <v>8.3393291571580654</v>
      </c>
      <c r="G1519" s="141">
        <v>0.16</v>
      </c>
      <c r="H1519" s="141">
        <v>0.12</v>
      </c>
      <c r="I1519" s="141">
        <v>25</v>
      </c>
      <c r="J1519" s="141">
        <v>0.1</v>
      </c>
      <c r="K1519" s="141">
        <v>60</v>
      </c>
    </row>
    <row r="1520" spans="2:11" x14ac:dyDescent="0.25">
      <c r="B1520" s="140" t="s">
        <v>166</v>
      </c>
      <c r="C1520" s="141" t="s">
        <v>151</v>
      </c>
      <c r="D1520" s="141" t="s">
        <v>164</v>
      </c>
      <c r="E1520" s="142">
        <v>2011</v>
      </c>
      <c r="F1520" s="141">
        <v>15.569321308761205</v>
      </c>
      <c r="G1520" s="141">
        <v>0.16</v>
      </c>
      <c r="H1520" s="141">
        <v>0.12</v>
      </c>
      <c r="I1520" s="141">
        <v>25</v>
      </c>
      <c r="J1520" s="141">
        <v>0.1</v>
      </c>
      <c r="K1520" s="141">
        <v>60</v>
      </c>
    </row>
    <row r="1521" spans="2:11" x14ac:dyDescent="0.25">
      <c r="B1521" s="140" t="s">
        <v>166</v>
      </c>
      <c r="C1521" s="141" t="s">
        <v>151</v>
      </c>
      <c r="D1521" s="141" t="s">
        <v>164</v>
      </c>
      <c r="E1521" s="142">
        <v>2012</v>
      </c>
      <c r="F1521" s="141">
        <v>6.624320535483867</v>
      </c>
      <c r="G1521" s="141">
        <v>0.16</v>
      </c>
      <c r="H1521" s="141">
        <v>0.12</v>
      </c>
      <c r="I1521" s="141">
        <v>25</v>
      </c>
      <c r="J1521" s="141">
        <v>0.1</v>
      </c>
      <c r="K1521" s="141">
        <v>60</v>
      </c>
    </row>
    <row r="1522" spans="2:11" x14ac:dyDescent="0.25">
      <c r="B1522" s="140" t="s">
        <v>166</v>
      </c>
      <c r="C1522" s="141" t="s">
        <v>151</v>
      </c>
      <c r="D1522" s="141" t="s">
        <v>164</v>
      </c>
      <c r="E1522" s="142">
        <v>2013</v>
      </c>
      <c r="F1522" s="141">
        <v>14.399496427751602</v>
      </c>
      <c r="G1522" s="141">
        <v>0.16</v>
      </c>
      <c r="H1522" s="141">
        <v>0.12</v>
      </c>
      <c r="I1522" s="141">
        <v>25</v>
      </c>
      <c r="J1522" s="141">
        <v>0.1</v>
      </c>
      <c r="K1522" s="141">
        <v>60</v>
      </c>
    </row>
    <row r="1523" spans="2:11" x14ac:dyDescent="0.25">
      <c r="B1523" s="140" t="s">
        <v>166</v>
      </c>
      <c r="C1523" s="141" t="s">
        <v>151</v>
      </c>
      <c r="D1523" s="141" t="s">
        <v>164</v>
      </c>
      <c r="E1523" s="142">
        <v>2014</v>
      </c>
      <c r="F1523" s="141">
        <v>9.058940190154841</v>
      </c>
      <c r="G1523" s="141">
        <v>0.16</v>
      </c>
      <c r="H1523" s="141">
        <v>0.12</v>
      </c>
      <c r="I1523" s="141">
        <v>25</v>
      </c>
      <c r="J1523" s="141">
        <v>0.1</v>
      </c>
      <c r="K1523" s="141">
        <v>60</v>
      </c>
    </row>
    <row r="1524" spans="2:11" x14ac:dyDescent="0.25">
      <c r="B1524" s="140" t="s">
        <v>166</v>
      </c>
      <c r="C1524" s="141" t="s">
        <v>151</v>
      </c>
      <c r="D1524" s="141" t="s">
        <v>164</v>
      </c>
      <c r="E1524" s="142">
        <v>2015</v>
      </c>
      <c r="F1524" s="141">
        <v>9.9812854605193593</v>
      </c>
      <c r="G1524" s="141">
        <v>0.16</v>
      </c>
      <c r="H1524" s="141">
        <v>0.12</v>
      </c>
      <c r="I1524" s="141">
        <v>25</v>
      </c>
      <c r="J1524" s="141">
        <v>0.1</v>
      </c>
      <c r="K1524" s="141">
        <v>60</v>
      </c>
    </row>
    <row r="1525" spans="2:11" hidden="1" x14ac:dyDescent="0.25">
      <c r="B1525" s="140" t="s">
        <v>166</v>
      </c>
      <c r="C1525" s="141" t="s">
        <v>151</v>
      </c>
      <c r="D1525" s="141" t="s">
        <v>164</v>
      </c>
      <c r="E1525" s="142">
        <v>2016</v>
      </c>
      <c r="F1525" s="141">
        <v>0</v>
      </c>
      <c r="G1525" s="141">
        <v>0</v>
      </c>
      <c r="H1525" s="141">
        <v>0</v>
      </c>
      <c r="I1525" s="141">
        <v>0</v>
      </c>
      <c r="J1525" s="141">
        <v>0</v>
      </c>
      <c r="K1525" s="141">
        <v>0</v>
      </c>
    </row>
    <row r="1526" spans="2:11" hidden="1" x14ac:dyDescent="0.25">
      <c r="B1526" s="140" t="s">
        <v>166</v>
      </c>
      <c r="C1526" s="141" t="s">
        <v>152</v>
      </c>
      <c r="D1526" s="141" t="s">
        <v>158</v>
      </c>
      <c r="E1526" s="142">
        <v>2000</v>
      </c>
      <c r="F1526" s="141">
        <v>0.40231954758709637</v>
      </c>
      <c r="G1526" s="141">
        <v>0.16</v>
      </c>
      <c r="H1526" s="141">
        <v>0.12</v>
      </c>
      <c r="I1526" s="141">
        <v>25</v>
      </c>
      <c r="J1526" s="141">
        <v>0.05</v>
      </c>
      <c r="K1526" s="141">
        <v>60</v>
      </c>
    </row>
    <row r="1527" spans="2:11" x14ac:dyDescent="0.25">
      <c r="B1527" s="140" t="s">
        <v>166</v>
      </c>
      <c r="C1527" s="141" t="s">
        <v>152</v>
      </c>
      <c r="D1527" s="141" t="s">
        <v>158</v>
      </c>
      <c r="E1527" s="142">
        <v>2001</v>
      </c>
      <c r="F1527" s="141">
        <v>0.48625340051612881</v>
      </c>
      <c r="G1527" s="141">
        <v>0.16</v>
      </c>
      <c r="H1527" s="141">
        <v>0.12</v>
      </c>
      <c r="I1527" s="142">
        <v>25</v>
      </c>
      <c r="J1527" s="141">
        <v>0.05</v>
      </c>
      <c r="K1527" s="142">
        <v>60</v>
      </c>
    </row>
    <row r="1528" spans="2:11" x14ac:dyDescent="0.25">
      <c r="B1528" s="140" t="s">
        <v>166</v>
      </c>
      <c r="C1528" s="141" t="s">
        <v>152</v>
      </c>
      <c r="D1528" s="141" t="s">
        <v>158</v>
      </c>
      <c r="E1528" s="142">
        <v>2002</v>
      </c>
      <c r="F1528" s="141">
        <v>0.76666142985806385</v>
      </c>
      <c r="G1528" s="141">
        <v>0.16</v>
      </c>
      <c r="H1528" s="141">
        <v>0.12</v>
      </c>
      <c r="I1528" s="142">
        <v>25</v>
      </c>
      <c r="J1528" s="141">
        <v>0.05</v>
      </c>
      <c r="K1528" s="142">
        <v>60</v>
      </c>
    </row>
    <row r="1529" spans="2:11" x14ac:dyDescent="0.25">
      <c r="B1529" s="140" t="s">
        <v>166</v>
      </c>
      <c r="C1529" s="141" t="s">
        <v>152</v>
      </c>
      <c r="D1529" s="141" t="s">
        <v>158</v>
      </c>
      <c r="E1529" s="142">
        <v>2003</v>
      </c>
      <c r="F1529" s="141">
        <v>1.2108796847741889</v>
      </c>
      <c r="G1529" s="141">
        <v>0.16</v>
      </c>
      <c r="H1529" s="141">
        <v>0.12</v>
      </c>
      <c r="I1529" s="142">
        <v>25</v>
      </c>
      <c r="J1529" s="141">
        <v>0.05</v>
      </c>
      <c r="K1529" s="142">
        <v>60</v>
      </c>
    </row>
    <row r="1530" spans="2:11" x14ac:dyDescent="0.25">
      <c r="B1530" s="140" t="s">
        <v>166</v>
      </c>
      <c r="C1530" s="141" t="s">
        <v>152</v>
      </c>
      <c r="D1530" s="141" t="s">
        <v>158</v>
      </c>
      <c r="E1530" s="142">
        <v>2004</v>
      </c>
      <c r="F1530" s="141">
        <v>0.86811753532903246</v>
      </c>
      <c r="G1530" s="141">
        <v>0.16</v>
      </c>
      <c r="H1530" s="141">
        <v>0.12</v>
      </c>
      <c r="I1530" s="142">
        <v>25</v>
      </c>
      <c r="J1530" s="141">
        <v>0.05</v>
      </c>
      <c r="K1530" s="142">
        <v>60</v>
      </c>
    </row>
    <row r="1531" spans="2:11" x14ac:dyDescent="0.25">
      <c r="B1531" s="140" t="s">
        <v>166</v>
      </c>
      <c r="C1531" s="141" t="s">
        <v>152</v>
      </c>
      <c r="D1531" s="141" t="s">
        <v>158</v>
      </c>
      <c r="E1531" s="142">
        <v>2005</v>
      </c>
      <c r="F1531" s="141">
        <v>0.55471696753548372</v>
      </c>
      <c r="G1531" s="141">
        <v>0.16</v>
      </c>
      <c r="H1531" s="141">
        <v>0.12</v>
      </c>
      <c r="I1531" s="142">
        <v>25</v>
      </c>
      <c r="J1531" s="141">
        <v>0.05</v>
      </c>
      <c r="K1531" s="142">
        <v>60</v>
      </c>
    </row>
    <row r="1532" spans="2:11" x14ac:dyDescent="0.25">
      <c r="B1532" s="140" t="s">
        <v>166</v>
      </c>
      <c r="C1532" s="141" t="s">
        <v>152</v>
      </c>
      <c r="D1532" s="141" t="s">
        <v>158</v>
      </c>
      <c r="E1532" s="142">
        <v>2006</v>
      </c>
      <c r="F1532" s="141">
        <v>1.2480118146322521</v>
      </c>
      <c r="G1532" s="141">
        <v>0.16</v>
      </c>
      <c r="H1532" s="141">
        <v>0.12</v>
      </c>
      <c r="I1532" s="142">
        <v>25</v>
      </c>
      <c r="J1532" s="141">
        <v>0.05</v>
      </c>
      <c r="K1532" s="142">
        <v>60</v>
      </c>
    </row>
    <row r="1533" spans="2:11" x14ac:dyDescent="0.25">
      <c r="B1533" s="140" t="s">
        <v>166</v>
      </c>
      <c r="C1533" s="141" t="s">
        <v>152</v>
      </c>
      <c r="D1533" s="141" t="s">
        <v>158</v>
      </c>
      <c r="E1533" s="142">
        <v>2007</v>
      </c>
      <c r="F1533" s="141">
        <v>2.960145712232261</v>
      </c>
      <c r="G1533" s="141">
        <v>0.16</v>
      </c>
      <c r="H1533" s="141">
        <v>0.12</v>
      </c>
      <c r="I1533" s="142">
        <v>25</v>
      </c>
      <c r="J1533" s="141">
        <v>0.05</v>
      </c>
      <c r="K1533" s="142">
        <v>60</v>
      </c>
    </row>
    <row r="1534" spans="2:11" x14ac:dyDescent="0.25">
      <c r="B1534" s="140" t="s">
        <v>166</v>
      </c>
      <c r="C1534" s="141" t="s">
        <v>152</v>
      </c>
      <c r="D1534" s="141" t="s">
        <v>158</v>
      </c>
      <c r="E1534" s="142">
        <v>2008</v>
      </c>
      <c r="F1534" s="141">
        <v>0.64383035873548378</v>
      </c>
      <c r="G1534" s="141">
        <v>0.16</v>
      </c>
      <c r="H1534" s="141">
        <v>0.12</v>
      </c>
      <c r="I1534" s="142">
        <v>25</v>
      </c>
      <c r="J1534" s="141">
        <v>0.05</v>
      </c>
      <c r="K1534" s="142">
        <v>60</v>
      </c>
    </row>
    <row r="1535" spans="2:11" x14ac:dyDescent="0.25">
      <c r="B1535" s="140" t="s">
        <v>166</v>
      </c>
      <c r="C1535" s="141" t="s">
        <v>152</v>
      </c>
      <c r="D1535" s="141" t="s">
        <v>158</v>
      </c>
      <c r="E1535" s="142">
        <v>2009</v>
      </c>
      <c r="F1535" s="141">
        <v>4.9136949667096754</v>
      </c>
      <c r="G1535" s="141">
        <v>0.16</v>
      </c>
      <c r="H1535" s="141">
        <v>0.12</v>
      </c>
      <c r="I1535" s="142">
        <v>25</v>
      </c>
      <c r="J1535" s="141">
        <v>0.05</v>
      </c>
      <c r="K1535" s="142">
        <v>60</v>
      </c>
    </row>
    <row r="1536" spans="2:11" x14ac:dyDescent="0.25">
      <c r="B1536" s="140" t="s">
        <v>166</v>
      </c>
      <c r="C1536" s="141" t="s">
        <v>152</v>
      </c>
      <c r="D1536" s="141" t="s">
        <v>158</v>
      </c>
      <c r="E1536" s="142">
        <v>2010</v>
      </c>
      <c r="F1536" s="141">
        <v>9.3999999999999997E-4</v>
      </c>
      <c r="G1536" s="141">
        <v>0.1</v>
      </c>
      <c r="H1536" s="141">
        <v>0.08</v>
      </c>
      <c r="I1536" s="142">
        <v>25</v>
      </c>
      <c r="J1536" s="141">
        <v>0.05</v>
      </c>
      <c r="K1536" s="142">
        <v>60</v>
      </c>
    </row>
    <row r="1537" spans="2:11" x14ac:dyDescent="0.25">
      <c r="B1537" s="140" t="s">
        <v>166</v>
      </c>
      <c r="C1537" s="141" t="s">
        <v>152</v>
      </c>
      <c r="D1537" s="141" t="s">
        <v>158</v>
      </c>
      <c r="E1537" s="142">
        <v>2011</v>
      </c>
      <c r="F1537" s="141">
        <v>1.2379307552800001</v>
      </c>
      <c r="G1537" s="141">
        <v>0.16</v>
      </c>
      <c r="H1537" s="141">
        <v>0.12</v>
      </c>
      <c r="I1537" s="142">
        <v>25</v>
      </c>
      <c r="J1537" s="141">
        <v>0.05</v>
      </c>
      <c r="K1537" s="142">
        <v>60</v>
      </c>
    </row>
    <row r="1538" spans="2:11" x14ac:dyDescent="0.25">
      <c r="B1538" s="140" t="s">
        <v>166</v>
      </c>
      <c r="C1538" s="141" t="s">
        <v>152</v>
      </c>
      <c r="D1538" s="141" t="s">
        <v>158</v>
      </c>
      <c r="E1538" s="142">
        <v>2012</v>
      </c>
      <c r="F1538" s="141">
        <v>0</v>
      </c>
      <c r="G1538" s="141">
        <v>0</v>
      </c>
      <c r="H1538" s="141">
        <v>0</v>
      </c>
      <c r="I1538" s="142">
        <v>0</v>
      </c>
      <c r="J1538" s="141">
        <v>0</v>
      </c>
      <c r="K1538" s="142">
        <v>0</v>
      </c>
    </row>
    <row r="1539" spans="2:11" x14ac:dyDescent="0.25">
      <c r="B1539" s="140" t="s">
        <v>166</v>
      </c>
      <c r="C1539" s="141" t="s">
        <v>152</v>
      </c>
      <c r="D1539" s="141" t="s">
        <v>158</v>
      </c>
      <c r="E1539" s="142">
        <v>2013</v>
      </c>
      <c r="F1539" s="141">
        <v>0</v>
      </c>
      <c r="G1539" s="141">
        <v>0</v>
      </c>
      <c r="H1539" s="141">
        <v>0</v>
      </c>
      <c r="I1539" s="142">
        <v>0</v>
      </c>
      <c r="J1539" s="141">
        <v>0</v>
      </c>
      <c r="K1539" s="142">
        <v>0</v>
      </c>
    </row>
    <row r="1540" spans="2:11" x14ac:dyDescent="0.25">
      <c r="B1540" s="140" t="s">
        <v>166</v>
      </c>
      <c r="C1540" s="141" t="s">
        <v>152</v>
      </c>
      <c r="D1540" s="141" t="s">
        <v>158</v>
      </c>
      <c r="E1540" s="142">
        <v>2014</v>
      </c>
      <c r="F1540" s="141">
        <v>2.3029917279999996E-2</v>
      </c>
      <c r="G1540" s="141">
        <v>0.16</v>
      </c>
      <c r="H1540" s="141">
        <v>0.12</v>
      </c>
      <c r="I1540" s="142">
        <v>25</v>
      </c>
      <c r="J1540" s="141">
        <v>0.05</v>
      </c>
      <c r="K1540" s="142">
        <v>60</v>
      </c>
    </row>
    <row r="1541" spans="2:11" x14ac:dyDescent="0.25">
      <c r="B1541" s="140" t="s">
        <v>166</v>
      </c>
      <c r="C1541" s="141" t="s">
        <v>152</v>
      </c>
      <c r="D1541" s="141" t="s">
        <v>158</v>
      </c>
      <c r="E1541" s="142">
        <v>2015</v>
      </c>
      <c r="F1541" s="141">
        <v>0</v>
      </c>
      <c r="G1541" s="141">
        <v>0</v>
      </c>
      <c r="H1541" s="141">
        <v>0</v>
      </c>
      <c r="I1541" s="142">
        <v>0</v>
      </c>
      <c r="J1541" s="141">
        <v>0</v>
      </c>
      <c r="K1541" s="142">
        <v>0</v>
      </c>
    </row>
    <row r="1542" spans="2:11" x14ac:dyDescent="0.25">
      <c r="B1542" s="140" t="s">
        <v>166</v>
      </c>
      <c r="C1542" s="141" t="s">
        <v>152</v>
      </c>
      <c r="D1542" s="141" t="s">
        <v>158</v>
      </c>
      <c r="E1542" s="142">
        <v>2016</v>
      </c>
      <c r="F1542" s="141">
        <v>0</v>
      </c>
      <c r="G1542" s="141">
        <v>0</v>
      </c>
      <c r="H1542" s="141">
        <v>0</v>
      </c>
      <c r="I1542" s="142">
        <v>0</v>
      </c>
      <c r="J1542" s="141">
        <v>0</v>
      </c>
      <c r="K1542" s="142">
        <v>0</v>
      </c>
    </row>
    <row r="1543" spans="2:11" x14ac:dyDescent="0.25">
      <c r="B1543" s="140" t="s">
        <v>166</v>
      </c>
      <c r="C1543" s="141" t="s">
        <v>152</v>
      </c>
      <c r="D1543" s="141" t="s">
        <v>196</v>
      </c>
      <c r="E1543" s="142">
        <v>2000</v>
      </c>
      <c r="F1543" s="141">
        <v>0.45507054221419324</v>
      </c>
      <c r="G1543" s="141">
        <v>0.16</v>
      </c>
      <c r="H1543" s="141">
        <v>0.12</v>
      </c>
      <c r="I1543" s="142">
        <v>25</v>
      </c>
      <c r="J1543" s="141">
        <v>0.1</v>
      </c>
      <c r="K1543" s="142">
        <v>60</v>
      </c>
    </row>
    <row r="1544" spans="2:11" x14ac:dyDescent="0.25">
      <c r="B1544" s="140" t="s">
        <v>166</v>
      </c>
      <c r="C1544" s="141" t="s">
        <v>152</v>
      </c>
      <c r="D1544" s="141" t="s">
        <v>196</v>
      </c>
      <c r="E1544" s="142">
        <v>2001</v>
      </c>
      <c r="F1544" s="141">
        <v>0.59803454108903187</v>
      </c>
      <c r="G1544" s="141">
        <v>0.16</v>
      </c>
      <c r="H1544" s="141">
        <v>0.12</v>
      </c>
      <c r="I1544" s="141">
        <v>25</v>
      </c>
      <c r="J1544" s="141">
        <v>0.1</v>
      </c>
      <c r="K1544" s="141">
        <v>60</v>
      </c>
    </row>
    <row r="1545" spans="2:11" x14ac:dyDescent="0.25">
      <c r="B1545" s="140" t="s">
        <v>166</v>
      </c>
      <c r="C1545" s="141" t="s">
        <v>152</v>
      </c>
      <c r="D1545" s="141" t="s">
        <v>196</v>
      </c>
      <c r="E1545" s="142">
        <v>2002</v>
      </c>
      <c r="F1545" s="141">
        <v>3.0874726786064546</v>
      </c>
      <c r="G1545" s="141">
        <v>0.16</v>
      </c>
      <c r="H1545" s="141">
        <v>0.12</v>
      </c>
      <c r="I1545" s="141">
        <v>25</v>
      </c>
      <c r="J1545" s="141">
        <v>0.1</v>
      </c>
      <c r="K1545" s="141">
        <v>60</v>
      </c>
    </row>
    <row r="1546" spans="2:11" x14ac:dyDescent="0.25">
      <c r="B1546" s="140" t="s">
        <v>166</v>
      </c>
      <c r="C1546" s="141" t="s">
        <v>152</v>
      </c>
      <c r="D1546" s="141" t="s">
        <v>196</v>
      </c>
      <c r="E1546" s="142">
        <v>2003</v>
      </c>
      <c r="F1546" s="141">
        <v>6.7676701182967731</v>
      </c>
      <c r="G1546" s="141">
        <v>0.16</v>
      </c>
      <c r="H1546" s="141">
        <v>0.12</v>
      </c>
      <c r="I1546" s="141">
        <v>25</v>
      </c>
      <c r="J1546" s="141">
        <v>0.1</v>
      </c>
      <c r="K1546" s="141">
        <v>60</v>
      </c>
    </row>
    <row r="1547" spans="2:11" x14ac:dyDescent="0.25">
      <c r="B1547" s="140" t="s">
        <v>166</v>
      </c>
      <c r="C1547" s="141" t="s">
        <v>152</v>
      </c>
      <c r="D1547" s="141" t="s">
        <v>196</v>
      </c>
      <c r="E1547" s="142">
        <v>2004</v>
      </c>
      <c r="F1547" s="141">
        <v>15.504334630606369</v>
      </c>
      <c r="G1547" s="141">
        <v>0.16</v>
      </c>
      <c r="H1547" s="141">
        <v>0.12</v>
      </c>
      <c r="I1547" s="141">
        <v>25</v>
      </c>
      <c r="J1547" s="141">
        <v>0.1</v>
      </c>
      <c r="K1547" s="141">
        <v>60</v>
      </c>
    </row>
    <row r="1548" spans="2:11" x14ac:dyDescent="0.25">
      <c r="B1548" s="140" t="s">
        <v>166</v>
      </c>
      <c r="C1548" s="141" t="s">
        <v>152</v>
      </c>
      <c r="D1548" s="141" t="s">
        <v>196</v>
      </c>
      <c r="E1548" s="142">
        <v>2005</v>
      </c>
      <c r="F1548" s="141">
        <v>34.546316288516032</v>
      </c>
      <c r="G1548" s="141">
        <v>0.16</v>
      </c>
      <c r="H1548" s="141">
        <v>0.12</v>
      </c>
      <c r="I1548" s="141">
        <v>25</v>
      </c>
      <c r="J1548" s="141">
        <v>0.1</v>
      </c>
      <c r="K1548" s="141">
        <v>60</v>
      </c>
    </row>
    <row r="1549" spans="2:11" x14ac:dyDescent="0.25">
      <c r="B1549" s="140" t="s">
        <v>166</v>
      </c>
      <c r="C1549" s="141" t="s">
        <v>152</v>
      </c>
      <c r="D1549" s="141" t="s">
        <v>196</v>
      </c>
      <c r="E1549" s="142">
        <v>2006</v>
      </c>
      <c r="F1549" s="141">
        <v>45.603657584825797</v>
      </c>
      <c r="G1549" s="141">
        <v>0.16</v>
      </c>
      <c r="H1549" s="141">
        <v>0.12</v>
      </c>
      <c r="I1549" s="141">
        <v>25</v>
      </c>
      <c r="J1549" s="141">
        <v>0.1</v>
      </c>
      <c r="K1549" s="141">
        <v>60</v>
      </c>
    </row>
    <row r="1550" spans="2:11" x14ac:dyDescent="0.25">
      <c r="B1550" s="140" t="s">
        <v>166</v>
      </c>
      <c r="C1550" s="141" t="s">
        <v>152</v>
      </c>
      <c r="D1550" s="141" t="s">
        <v>196</v>
      </c>
      <c r="E1550" s="142">
        <v>2007</v>
      </c>
      <c r="F1550" s="141">
        <v>18.657503692490231</v>
      </c>
      <c r="G1550" s="141">
        <v>0.16</v>
      </c>
      <c r="H1550" s="141">
        <v>0.12</v>
      </c>
      <c r="I1550" s="141">
        <v>25</v>
      </c>
      <c r="J1550" s="141">
        <v>0.1</v>
      </c>
      <c r="K1550" s="141">
        <v>60</v>
      </c>
    </row>
    <row r="1551" spans="2:11" x14ac:dyDescent="0.25">
      <c r="B1551" s="140" t="s">
        <v>166</v>
      </c>
      <c r="C1551" s="141" t="s">
        <v>152</v>
      </c>
      <c r="D1551" s="141" t="s">
        <v>196</v>
      </c>
      <c r="E1551" s="142">
        <v>2008</v>
      </c>
      <c r="F1551" s="141">
        <v>20.174518443251593</v>
      </c>
      <c r="G1551" s="141">
        <v>0.16</v>
      </c>
      <c r="H1551" s="141">
        <v>0.12</v>
      </c>
      <c r="I1551" s="141">
        <v>25</v>
      </c>
      <c r="J1551" s="141">
        <v>0.1</v>
      </c>
      <c r="K1551" s="141">
        <v>60</v>
      </c>
    </row>
    <row r="1552" spans="2:11" x14ac:dyDescent="0.25">
      <c r="B1552" s="140" t="s">
        <v>166</v>
      </c>
      <c r="C1552" s="141" t="s">
        <v>152</v>
      </c>
      <c r="D1552" s="141" t="s">
        <v>196</v>
      </c>
      <c r="E1552" s="142">
        <v>2009</v>
      </c>
      <c r="F1552" s="141">
        <v>11.9333319552</v>
      </c>
      <c r="G1552" s="141">
        <v>0.16</v>
      </c>
      <c r="H1552" s="141">
        <v>0.12</v>
      </c>
      <c r="I1552" s="141">
        <v>25</v>
      </c>
      <c r="J1552" s="141">
        <v>0.1</v>
      </c>
      <c r="K1552" s="141">
        <v>60</v>
      </c>
    </row>
    <row r="1553" spans="2:11" x14ac:dyDescent="0.25">
      <c r="B1553" s="140" t="s">
        <v>166</v>
      </c>
      <c r="C1553" s="141" t="s">
        <v>152</v>
      </c>
      <c r="D1553" s="141" t="s">
        <v>196</v>
      </c>
      <c r="E1553" s="142">
        <v>2010</v>
      </c>
      <c r="F1553" s="141">
        <v>20.029810561548299</v>
      </c>
      <c r="G1553" s="141">
        <v>0.16</v>
      </c>
      <c r="H1553" s="141">
        <v>0.12</v>
      </c>
      <c r="I1553" s="141">
        <v>25</v>
      </c>
      <c r="J1553" s="141">
        <v>0.1</v>
      </c>
      <c r="K1553" s="141">
        <v>60</v>
      </c>
    </row>
    <row r="1554" spans="2:11" x14ac:dyDescent="0.25">
      <c r="B1554" s="140" t="s">
        <v>166</v>
      </c>
      <c r="C1554" s="141" t="s">
        <v>152</v>
      </c>
      <c r="D1554" s="141" t="s">
        <v>196</v>
      </c>
      <c r="E1554" s="142">
        <v>2011</v>
      </c>
      <c r="F1554" s="141">
        <v>10.253649159638707</v>
      </c>
      <c r="G1554" s="141">
        <v>0.16</v>
      </c>
      <c r="H1554" s="141">
        <v>0.12</v>
      </c>
      <c r="I1554" s="141">
        <v>25</v>
      </c>
      <c r="J1554" s="141">
        <v>0.1</v>
      </c>
      <c r="K1554" s="141">
        <v>60</v>
      </c>
    </row>
    <row r="1555" spans="2:11" x14ac:dyDescent="0.25">
      <c r="B1555" s="140" t="s">
        <v>166</v>
      </c>
      <c r="C1555" s="141" t="s">
        <v>152</v>
      </c>
      <c r="D1555" s="141" t="s">
        <v>196</v>
      </c>
      <c r="E1555" s="142">
        <v>2012</v>
      </c>
      <c r="F1555" s="141">
        <v>6.6851930294709669</v>
      </c>
      <c r="G1555" s="141">
        <v>0.16</v>
      </c>
      <c r="H1555" s="141">
        <v>0.12</v>
      </c>
      <c r="I1555" s="141">
        <v>25</v>
      </c>
      <c r="J1555" s="141">
        <v>0.1</v>
      </c>
      <c r="K1555" s="141">
        <v>60</v>
      </c>
    </row>
    <row r="1556" spans="2:11" x14ac:dyDescent="0.25">
      <c r="B1556" s="140" t="s">
        <v>166</v>
      </c>
      <c r="C1556" s="141" t="s">
        <v>152</v>
      </c>
      <c r="D1556" s="141" t="s">
        <v>196</v>
      </c>
      <c r="E1556" s="142">
        <v>2013</v>
      </c>
      <c r="F1556" s="141">
        <v>11.110545655432166</v>
      </c>
      <c r="G1556" s="141">
        <v>0.16</v>
      </c>
      <c r="H1556" s="141">
        <v>0.12</v>
      </c>
      <c r="I1556" s="141">
        <v>25</v>
      </c>
      <c r="J1556" s="141">
        <v>0.1</v>
      </c>
      <c r="K1556" s="141">
        <v>60</v>
      </c>
    </row>
    <row r="1557" spans="2:11" x14ac:dyDescent="0.25">
      <c r="B1557" s="140" t="s">
        <v>166</v>
      </c>
      <c r="C1557" s="141" t="s">
        <v>152</v>
      </c>
      <c r="D1557" s="141" t="s">
        <v>196</v>
      </c>
      <c r="E1557" s="142">
        <v>2014</v>
      </c>
      <c r="F1557" s="141">
        <v>10.162049086451614</v>
      </c>
      <c r="G1557" s="141">
        <v>0.16</v>
      </c>
      <c r="H1557" s="141">
        <v>0.12</v>
      </c>
      <c r="I1557" s="141">
        <v>25</v>
      </c>
      <c r="J1557" s="141">
        <v>0.1</v>
      </c>
      <c r="K1557" s="141">
        <v>60</v>
      </c>
    </row>
    <row r="1558" spans="2:11" x14ac:dyDescent="0.25">
      <c r="B1558" s="140" t="s">
        <v>166</v>
      </c>
      <c r="C1558" s="141" t="s">
        <v>152</v>
      </c>
      <c r="D1558" s="141" t="s">
        <v>196</v>
      </c>
      <c r="E1558" s="142">
        <v>2015</v>
      </c>
      <c r="F1558" s="141">
        <v>0</v>
      </c>
      <c r="G1558" s="141">
        <v>0</v>
      </c>
      <c r="H1558" s="141">
        <v>0</v>
      </c>
      <c r="I1558" s="141">
        <v>0</v>
      </c>
      <c r="J1558" s="141">
        <v>0</v>
      </c>
      <c r="K1558" s="141">
        <v>0</v>
      </c>
    </row>
    <row r="1559" spans="2:11" x14ac:dyDescent="0.25">
      <c r="B1559" s="140" t="s">
        <v>166</v>
      </c>
      <c r="C1559" s="141" t="s">
        <v>152</v>
      </c>
      <c r="D1559" s="141" t="s">
        <v>196</v>
      </c>
      <c r="E1559" s="142">
        <v>2016</v>
      </c>
      <c r="F1559" s="141">
        <v>0</v>
      </c>
      <c r="G1559" s="141">
        <v>0</v>
      </c>
      <c r="H1559" s="141">
        <v>0</v>
      </c>
      <c r="I1559" s="141">
        <v>0</v>
      </c>
      <c r="J1559" s="141">
        <v>0</v>
      </c>
      <c r="K1559" s="141">
        <v>0</v>
      </c>
    </row>
    <row r="1560" spans="2:11" x14ac:dyDescent="0.25">
      <c r="B1560" s="140" t="s">
        <v>166</v>
      </c>
      <c r="C1560" s="141" t="s">
        <v>152</v>
      </c>
      <c r="D1560" s="141" t="s">
        <v>164</v>
      </c>
      <c r="E1560" s="142">
        <v>2000</v>
      </c>
      <c r="F1560" s="141">
        <v>0</v>
      </c>
      <c r="G1560" s="141">
        <v>0</v>
      </c>
      <c r="H1560" s="141">
        <v>0</v>
      </c>
      <c r="I1560" s="141">
        <v>0</v>
      </c>
      <c r="J1560" s="141">
        <v>0</v>
      </c>
      <c r="K1560" s="141">
        <v>0</v>
      </c>
    </row>
    <row r="1561" spans="2:11" x14ac:dyDescent="0.25">
      <c r="B1561" s="140" t="s">
        <v>166</v>
      </c>
      <c r="C1561" s="141" t="s">
        <v>152</v>
      </c>
      <c r="D1561" s="141" t="s">
        <v>164</v>
      </c>
      <c r="E1561" s="142">
        <v>2001</v>
      </c>
      <c r="F1561" s="141">
        <v>0</v>
      </c>
      <c r="G1561" s="141">
        <v>0</v>
      </c>
      <c r="H1561" s="141">
        <v>0</v>
      </c>
      <c r="I1561" s="141">
        <v>0</v>
      </c>
      <c r="J1561" s="141">
        <v>0</v>
      </c>
      <c r="K1561" s="141">
        <v>0</v>
      </c>
    </row>
    <row r="1562" spans="2:11" x14ac:dyDescent="0.25">
      <c r="B1562" s="140" t="s">
        <v>166</v>
      </c>
      <c r="C1562" s="141" t="s">
        <v>152</v>
      </c>
      <c r="D1562" s="141" t="s">
        <v>164</v>
      </c>
      <c r="E1562" s="142">
        <v>2002</v>
      </c>
      <c r="F1562" s="141">
        <v>0</v>
      </c>
      <c r="G1562" s="141">
        <v>0</v>
      </c>
      <c r="H1562" s="141">
        <v>0</v>
      </c>
      <c r="I1562" s="141">
        <v>0</v>
      </c>
      <c r="J1562" s="141">
        <v>0</v>
      </c>
      <c r="K1562" s="141">
        <v>0</v>
      </c>
    </row>
    <row r="1563" spans="2:11" hidden="1" x14ac:dyDescent="0.25">
      <c r="B1563" s="140" t="s">
        <v>166</v>
      </c>
      <c r="C1563" s="141" t="s">
        <v>152</v>
      </c>
      <c r="D1563" s="141" t="s">
        <v>164</v>
      </c>
      <c r="E1563" s="142">
        <v>2003</v>
      </c>
      <c r="F1563" s="141">
        <v>0</v>
      </c>
      <c r="G1563" s="141">
        <v>0</v>
      </c>
      <c r="H1563" s="141">
        <v>0</v>
      </c>
      <c r="I1563" s="141">
        <v>0</v>
      </c>
      <c r="J1563" s="141">
        <v>0</v>
      </c>
      <c r="K1563" s="141">
        <v>0</v>
      </c>
    </row>
    <row r="1564" spans="2:11" hidden="1" x14ac:dyDescent="0.25">
      <c r="B1564" s="140" t="s">
        <v>166</v>
      </c>
      <c r="C1564" s="141" t="s">
        <v>152</v>
      </c>
      <c r="D1564" s="141" t="s">
        <v>164</v>
      </c>
      <c r="E1564" s="142">
        <v>2004</v>
      </c>
      <c r="F1564" s="141">
        <v>0</v>
      </c>
      <c r="G1564" s="141">
        <v>0</v>
      </c>
      <c r="H1564" s="141">
        <v>0</v>
      </c>
      <c r="I1564" s="141">
        <v>0</v>
      </c>
      <c r="J1564" s="141">
        <v>0</v>
      </c>
      <c r="K1564" s="141">
        <v>0</v>
      </c>
    </row>
    <row r="1565" spans="2:11" x14ac:dyDescent="0.25">
      <c r="B1565" s="140" t="s">
        <v>166</v>
      </c>
      <c r="C1565" s="141" t="s">
        <v>152</v>
      </c>
      <c r="D1565" s="141" t="s">
        <v>164</v>
      </c>
      <c r="E1565" s="142">
        <v>2005</v>
      </c>
      <c r="F1565" s="141">
        <v>0</v>
      </c>
      <c r="G1565" s="141">
        <v>0</v>
      </c>
      <c r="H1565" s="141">
        <v>0</v>
      </c>
      <c r="I1565" s="142">
        <v>0</v>
      </c>
      <c r="J1565" s="141">
        <v>0</v>
      </c>
      <c r="K1565" s="142">
        <v>0</v>
      </c>
    </row>
    <row r="1566" spans="2:11" x14ac:dyDescent="0.25">
      <c r="B1566" s="140" t="s">
        <v>166</v>
      </c>
      <c r="C1566" s="141" t="s">
        <v>152</v>
      </c>
      <c r="D1566" s="141" t="s">
        <v>164</v>
      </c>
      <c r="E1566" s="142">
        <v>2006</v>
      </c>
      <c r="F1566" s="141">
        <v>0</v>
      </c>
      <c r="G1566" s="141">
        <v>0</v>
      </c>
      <c r="H1566" s="141">
        <v>0</v>
      </c>
      <c r="I1566" s="142">
        <v>0</v>
      </c>
      <c r="J1566" s="141">
        <v>0</v>
      </c>
      <c r="K1566" s="142">
        <v>0</v>
      </c>
    </row>
    <row r="1567" spans="2:11" x14ac:dyDescent="0.25">
      <c r="B1567" s="140" t="s">
        <v>166</v>
      </c>
      <c r="C1567" s="141" t="s">
        <v>152</v>
      </c>
      <c r="D1567" s="141" t="s">
        <v>164</v>
      </c>
      <c r="E1567" s="142">
        <v>2007</v>
      </c>
      <c r="F1567" s="141">
        <v>0</v>
      </c>
      <c r="G1567" s="141">
        <v>0</v>
      </c>
      <c r="H1567" s="141">
        <v>0</v>
      </c>
      <c r="I1567" s="142">
        <v>0</v>
      </c>
      <c r="J1567" s="141">
        <v>0</v>
      </c>
      <c r="K1567" s="142">
        <v>0</v>
      </c>
    </row>
    <row r="1568" spans="2:11" x14ac:dyDescent="0.25">
      <c r="B1568" s="140" t="s">
        <v>166</v>
      </c>
      <c r="C1568" s="141" t="s">
        <v>152</v>
      </c>
      <c r="D1568" s="141" t="s">
        <v>164</v>
      </c>
      <c r="E1568" s="142">
        <v>2008</v>
      </c>
      <c r="F1568" s="141">
        <v>0</v>
      </c>
      <c r="G1568" s="141">
        <v>0</v>
      </c>
      <c r="H1568" s="141">
        <v>0</v>
      </c>
      <c r="I1568" s="142">
        <v>0</v>
      </c>
      <c r="J1568" s="141">
        <v>0</v>
      </c>
      <c r="K1568" s="142">
        <v>0</v>
      </c>
    </row>
    <row r="1569" spans="2:11" x14ac:dyDescent="0.25">
      <c r="B1569" s="140" t="s">
        <v>166</v>
      </c>
      <c r="C1569" s="141" t="s">
        <v>152</v>
      </c>
      <c r="D1569" s="141" t="s">
        <v>164</v>
      </c>
      <c r="E1569" s="142">
        <v>2009</v>
      </c>
      <c r="F1569" s="141">
        <v>0</v>
      </c>
      <c r="G1569" s="141">
        <v>0</v>
      </c>
      <c r="H1569" s="141">
        <v>0</v>
      </c>
      <c r="I1569" s="142">
        <v>0</v>
      </c>
      <c r="J1569" s="141">
        <v>0</v>
      </c>
      <c r="K1569" s="142">
        <v>0</v>
      </c>
    </row>
    <row r="1570" spans="2:11" x14ac:dyDescent="0.25">
      <c r="B1570" s="140" t="s">
        <v>166</v>
      </c>
      <c r="C1570" s="141" t="s">
        <v>152</v>
      </c>
      <c r="D1570" s="141" t="s">
        <v>164</v>
      </c>
      <c r="E1570" s="142">
        <v>2010</v>
      </c>
      <c r="F1570" s="141">
        <v>0</v>
      </c>
      <c r="G1570" s="141">
        <v>0</v>
      </c>
      <c r="H1570" s="141">
        <v>0</v>
      </c>
      <c r="I1570" s="142">
        <v>0</v>
      </c>
      <c r="J1570" s="141">
        <v>0</v>
      </c>
      <c r="K1570" s="142">
        <v>0</v>
      </c>
    </row>
    <row r="1571" spans="2:11" x14ac:dyDescent="0.25">
      <c r="B1571" s="140" t="s">
        <v>166</v>
      </c>
      <c r="C1571" s="141" t="s">
        <v>152</v>
      </c>
      <c r="D1571" s="141" t="s">
        <v>164</v>
      </c>
      <c r="E1571" s="142">
        <v>2011</v>
      </c>
      <c r="F1571" s="141">
        <v>0</v>
      </c>
      <c r="G1571" s="141">
        <v>0</v>
      </c>
      <c r="H1571" s="141">
        <v>0</v>
      </c>
      <c r="I1571" s="142">
        <v>0</v>
      </c>
      <c r="J1571" s="141">
        <v>0</v>
      </c>
      <c r="K1571" s="142">
        <v>0</v>
      </c>
    </row>
    <row r="1572" spans="2:11" x14ac:dyDescent="0.25">
      <c r="B1572" s="140" t="s">
        <v>166</v>
      </c>
      <c r="C1572" s="141" t="s">
        <v>152</v>
      </c>
      <c r="D1572" s="141" t="s">
        <v>164</v>
      </c>
      <c r="E1572" s="142">
        <v>2012</v>
      </c>
      <c r="F1572" s="141">
        <v>0</v>
      </c>
      <c r="G1572" s="141">
        <v>0</v>
      </c>
      <c r="H1572" s="141">
        <v>0</v>
      </c>
      <c r="I1572" s="142">
        <v>0</v>
      </c>
      <c r="J1572" s="141">
        <v>0</v>
      </c>
      <c r="K1572" s="142">
        <v>0</v>
      </c>
    </row>
    <row r="1573" spans="2:11" x14ac:dyDescent="0.25">
      <c r="B1573" s="140" t="s">
        <v>166</v>
      </c>
      <c r="C1573" s="141" t="s">
        <v>152</v>
      </c>
      <c r="D1573" s="141" t="s">
        <v>164</v>
      </c>
      <c r="E1573" s="142">
        <v>2013</v>
      </c>
      <c r="F1573" s="141">
        <v>0</v>
      </c>
      <c r="G1573" s="141">
        <v>0</v>
      </c>
      <c r="H1573" s="141">
        <v>0</v>
      </c>
      <c r="I1573" s="142">
        <v>0</v>
      </c>
      <c r="J1573" s="141">
        <v>0</v>
      </c>
      <c r="K1573" s="142">
        <v>0</v>
      </c>
    </row>
    <row r="1574" spans="2:11" x14ac:dyDescent="0.25">
      <c r="B1574" s="140" t="s">
        <v>166</v>
      </c>
      <c r="C1574" s="141" t="s">
        <v>152</v>
      </c>
      <c r="D1574" s="141" t="s">
        <v>164</v>
      </c>
      <c r="E1574" s="142">
        <v>2014</v>
      </c>
      <c r="F1574" s="141">
        <v>0</v>
      </c>
      <c r="G1574" s="141">
        <v>0</v>
      </c>
      <c r="H1574" s="141">
        <v>0</v>
      </c>
      <c r="I1574" s="142">
        <v>0</v>
      </c>
      <c r="J1574" s="141">
        <v>0</v>
      </c>
      <c r="K1574" s="142">
        <v>0</v>
      </c>
    </row>
    <row r="1575" spans="2:11" x14ac:dyDescent="0.25">
      <c r="B1575" s="140" t="s">
        <v>166</v>
      </c>
      <c r="C1575" s="141" t="s">
        <v>152</v>
      </c>
      <c r="D1575" s="141" t="s">
        <v>164</v>
      </c>
      <c r="E1575" s="142">
        <v>2015</v>
      </c>
      <c r="F1575" s="141">
        <v>0</v>
      </c>
      <c r="G1575" s="141">
        <v>0</v>
      </c>
      <c r="H1575" s="141">
        <v>0</v>
      </c>
      <c r="I1575" s="142">
        <v>0</v>
      </c>
      <c r="J1575" s="141">
        <v>0</v>
      </c>
      <c r="K1575" s="142">
        <v>0</v>
      </c>
    </row>
    <row r="1576" spans="2:11" x14ac:dyDescent="0.25">
      <c r="B1576" s="140" t="s">
        <v>166</v>
      </c>
      <c r="C1576" s="141" t="s">
        <v>152</v>
      </c>
      <c r="D1576" s="141" t="s">
        <v>164</v>
      </c>
      <c r="E1576" s="142">
        <v>2016</v>
      </c>
      <c r="F1576" s="141">
        <v>0</v>
      </c>
      <c r="G1576" s="141">
        <v>0</v>
      </c>
      <c r="H1576" s="141">
        <v>0</v>
      </c>
      <c r="I1576" s="142">
        <v>0</v>
      </c>
      <c r="J1576" s="141">
        <v>0</v>
      </c>
      <c r="K1576" s="142">
        <v>0</v>
      </c>
    </row>
    <row r="1577" spans="2:11" x14ac:dyDescent="0.25">
      <c r="B1577" s="140" t="s">
        <v>166</v>
      </c>
      <c r="C1577" s="141" t="s">
        <v>152</v>
      </c>
      <c r="D1577" s="141" t="s">
        <v>244</v>
      </c>
      <c r="E1577" s="142">
        <v>2000</v>
      </c>
      <c r="F1577" s="141">
        <v>0</v>
      </c>
      <c r="G1577" s="141">
        <v>0</v>
      </c>
      <c r="H1577" s="141">
        <v>0</v>
      </c>
      <c r="I1577" s="142">
        <v>0</v>
      </c>
      <c r="J1577" s="141">
        <v>0</v>
      </c>
      <c r="K1577" s="142">
        <v>0</v>
      </c>
    </row>
    <row r="1578" spans="2:11" x14ac:dyDescent="0.25">
      <c r="B1578" s="140" t="s">
        <v>166</v>
      </c>
      <c r="C1578" s="141" t="s">
        <v>152</v>
      </c>
      <c r="D1578" s="141" t="s">
        <v>244</v>
      </c>
      <c r="E1578" s="142">
        <v>2001</v>
      </c>
      <c r="F1578" s="141">
        <v>0</v>
      </c>
      <c r="G1578" s="141">
        <v>0</v>
      </c>
      <c r="H1578" s="141">
        <v>0</v>
      </c>
      <c r="I1578" s="142">
        <v>0</v>
      </c>
      <c r="J1578" s="141">
        <v>0</v>
      </c>
      <c r="K1578" s="142">
        <v>0</v>
      </c>
    </row>
    <row r="1579" spans="2:11" x14ac:dyDescent="0.25">
      <c r="B1579" s="140" t="s">
        <v>166</v>
      </c>
      <c r="C1579" s="141" t="s">
        <v>152</v>
      </c>
      <c r="D1579" s="141" t="s">
        <v>244</v>
      </c>
      <c r="E1579" s="142">
        <v>2002</v>
      </c>
      <c r="F1579" s="141">
        <v>0</v>
      </c>
      <c r="G1579" s="141">
        <v>0</v>
      </c>
      <c r="H1579" s="141">
        <v>0</v>
      </c>
      <c r="I1579" s="142">
        <v>0</v>
      </c>
      <c r="J1579" s="141">
        <v>0</v>
      </c>
      <c r="K1579" s="142">
        <v>0</v>
      </c>
    </row>
    <row r="1580" spans="2:11" x14ac:dyDescent="0.25">
      <c r="B1580" s="140" t="s">
        <v>166</v>
      </c>
      <c r="C1580" s="141" t="s">
        <v>152</v>
      </c>
      <c r="D1580" s="141" t="s">
        <v>244</v>
      </c>
      <c r="E1580" s="142">
        <v>2003</v>
      </c>
      <c r="F1580" s="141">
        <v>0</v>
      </c>
      <c r="G1580" s="141">
        <v>0</v>
      </c>
      <c r="H1580" s="141">
        <v>0</v>
      </c>
      <c r="I1580" s="142">
        <v>0</v>
      </c>
      <c r="J1580" s="141">
        <v>0</v>
      </c>
      <c r="K1580" s="142">
        <v>0</v>
      </c>
    </row>
    <row r="1581" spans="2:11" x14ac:dyDescent="0.25">
      <c r="B1581" s="140" t="s">
        <v>166</v>
      </c>
      <c r="C1581" s="141" t="s">
        <v>152</v>
      </c>
      <c r="D1581" s="141" t="s">
        <v>244</v>
      </c>
      <c r="E1581" s="142">
        <v>2004</v>
      </c>
      <c r="F1581" s="141">
        <v>0</v>
      </c>
      <c r="G1581" s="141">
        <v>0</v>
      </c>
      <c r="H1581" s="141">
        <v>0</v>
      </c>
      <c r="I1581" s="142">
        <v>0</v>
      </c>
      <c r="J1581" s="141">
        <v>0</v>
      </c>
      <c r="K1581" s="142">
        <v>0</v>
      </c>
    </row>
    <row r="1582" spans="2:11" x14ac:dyDescent="0.25">
      <c r="B1582" s="140" t="s">
        <v>166</v>
      </c>
      <c r="C1582" s="141" t="s">
        <v>152</v>
      </c>
      <c r="D1582" s="141" t="s">
        <v>244</v>
      </c>
      <c r="E1582" s="142">
        <v>2005</v>
      </c>
      <c r="F1582" s="141">
        <v>0</v>
      </c>
      <c r="G1582" s="141">
        <v>0</v>
      </c>
      <c r="H1582" s="141">
        <v>0</v>
      </c>
      <c r="I1582" s="141">
        <v>0</v>
      </c>
      <c r="J1582" s="141">
        <v>0</v>
      </c>
      <c r="K1582" s="141">
        <v>0</v>
      </c>
    </row>
    <row r="1583" spans="2:11" x14ac:dyDescent="0.25">
      <c r="B1583" s="140" t="s">
        <v>166</v>
      </c>
      <c r="C1583" s="141" t="s">
        <v>152</v>
      </c>
      <c r="D1583" s="141" t="s">
        <v>244</v>
      </c>
      <c r="E1583" s="142">
        <v>2006</v>
      </c>
      <c r="F1583" s="141">
        <v>37.181481338064536</v>
      </c>
      <c r="G1583" s="141">
        <v>0.3</v>
      </c>
      <c r="H1583" s="141">
        <v>0.12</v>
      </c>
      <c r="I1583" s="141">
        <v>25</v>
      </c>
      <c r="J1583" s="141">
        <v>0.1</v>
      </c>
      <c r="K1583" s="141">
        <v>60</v>
      </c>
    </row>
    <row r="1584" spans="2:11" x14ac:dyDescent="0.25">
      <c r="B1584" s="140" t="s">
        <v>166</v>
      </c>
      <c r="C1584" s="141" t="s">
        <v>152</v>
      </c>
      <c r="D1584" s="141" t="s">
        <v>244</v>
      </c>
      <c r="E1584" s="142">
        <v>2007</v>
      </c>
      <c r="F1584" s="141">
        <v>0.80121289032258047</v>
      </c>
      <c r="G1584" s="141">
        <v>0.3</v>
      </c>
      <c r="H1584" s="141">
        <v>0.12</v>
      </c>
      <c r="I1584" s="141">
        <v>25</v>
      </c>
      <c r="J1584" s="141">
        <v>0.1</v>
      </c>
      <c r="K1584" s="141">
        <v>60</v>
      </c>
    </row>
    <row r="1585" spans="2:11" x14ac:dyDescent="0.25">
      <c r="B1585" s="140" t="s">
        <v>166</v>
      </c>
      <c r="C1585" s="141" t="s">
        <v>152</v>
      </c>
      <c r="D1585" s="141" t="s">
        <v>244</v>
      </c>
      <c r="E1585" s="142">
        <v>2008</v>
      </c>
      <c r="F1585" s="141">
        <v>8.5767441277419358</v>
      </c>
      <c r="G1585" s="141">
        <v>0.3</v>
      </c>
      <c r="H1585" s="141">
        <v>0.12</v>
      </c>
      <c r="I1585" s="141">
        <v>25</v>
      </c>
      <c r="J1585" s="141">
        <v>0.1</v>
      </c>
      <c r="K1585" s="141">
        <v>60</v>
      </c>
    </row>
    <row r="1586" spans="2:11" x14ac:dyDescent="0.25">
      <c r="B1586" s="140" t="s">
        <v>166</v>
      </c>
      <c r="C1586" s="141" t="s">
        <v>152</v>
      </c>
      <c r="D1586" s="141" t="s">
        <v>244</v>
      </c>
      <c r="E1586" s="142">
        <v>2009</v>
      </c>
      <c r="F1586" s="141">
        <v>27.198054513548424</v>
      </c>
      <c r="G1586" s="141">
        <v>0.3</v>
      </c>
      <c r="H1586" s="141">
        <v>0.12</v>
      </c>
      <c r="I1586" s="141">
        <v>25</v>
      </c>
      <c r="J1586" s="141">
        <v>0.1</v>
      </c>
      <c r="K1586" s="141">
        <v>60</v>
      </c>
    </row>
    <row r="1587" spans="2:11" x14ac:dyDescent="0.25">
      <c r="B1587" s="140" t="s">
        <v>166</v>
      </c>
      <c r="C1587" s="141" t="s">
        <v>152</v>
      </c>
      <c r="D1587" s="141" t="s">
        <v>244</v>
      </c>
      <c r="E1587" s="142">
        <v>2010</v>
      </c>
      <c r="F1587" s="141">
        <v>44.377034381935459</v>
      </c>
      <c r="G1587" s="141">
        <v>0.3</v>
      </c>
      <c r="H1587" s="141">
        <v>0.12</v>
      </c>
      <c r="I1587" s="141">
        <v>25</v>
      </c>
      <c r="J1587" s="141">
        <v>0.1</v>
      </c>
      <c r="K1587" s="141">
        <v>60</v>
      </c>
    </row>
    <row r="1588" spans="2:11" x14ac:dyDescent="0.25">
      <c r="B1588" s="140" t="s">
        <v>166</v>
      </c>
      <c r="C1588" s="141" t="s">
        <v>152</v>
      </c>
      <c r="D1588" s="141" t="s">
        <v>244</v>
      </c>
      <c r="E1588" s="142">
        <v>2011</v>
      </c>
      <c r="F1588" s="141">
        <v>124.85611678064448</v>
      </c>
      <c r="G1588" s="141">
        <v>0.3</v>
      </c>
      <c r="H1588" s="141">
        <v>0.12</v>
      </c>
      <c r="I1588" s="141">
        <v>25</v>
      </c>
      <c r="J1588" s="141">
        <v>0.1</v>
      </c>
      <c r="K1588" s="141">
        <v>60</v>
      </c>
    </row>
    <row r="1589" spans="2:11" x14ac:dyDescent="0.25">
      <c r="B1589" s="140" t="s">
        <v>166</v>
      </c>
      <c r="C1589" s="141" t="s">
        <v>152</v>
      </c>
      <c r="D1589" s="141" t="s">
        <v>244</v>
      </c>
      <c r="E1589" s="142">
        <v>2012</v>
      </c>
      <c r="F1589" s="141">
        <v>37.421032468387125</v>
      </c>
      <c r="G1589" s="141">
        <v>0.3</v>
      </c>
      <c r="H1589" s="141">
        <v>0.12</v>
      </c>
      <c r="I1589" s="141">
        <v>25</v>
      </c>
      <c r="J1589" s="141">
        <v>0.1</v>
      </c>
      <c r="K1589" s="141">
        <v>60</v>
      </c>
    </row>
    <row r="1590" spans="2:11" x14ac:dyDescent="0.25">
      <c r="B1590" s="140" t="s">
        <v>166</v>
      </c>
      <c r="C1590" s="141" t="s">
        <v>152</v>
      </c>
      <c r="D1590" s="141" t="s">
        <v>244</v>
      </c>
      <c r="E1590" s="142">
        <v>2013</v>
      </c>
      <c r="F1590" s="141">
        <v>46.203525234580653</v>
      </c>
      <c r="G1590" s="141">
        <v>0.3</v>
      </c>
      <c r="H1590" s="141">
        <v>0.12</v>
      </c>
      <c r="I1590" s="141">
        <v>25</v>
      </c>
      <c r="J1590" s="141">
        <v>0.1</v>
      </c>
      <c r="K1590" s="141">
        <v>60</v>
      </c>
    </row>
    <row r="1591" spans="2:11" x14ac:dyDescent="0.25">
      <c r="B1591" s="140" t="s">
        <v>166</v>
      </c>
      <c r="C1591" s="141" t="s">
        <v>152</v>
      </c>
      <c r="D1591" s="141" t="s">
        <v>244</v>
      </c>
      <c r="E1591" s="142">
        <v>2014</v>
      </c>
      <c r="F1591" s="141">
        <v>222.20515844645183</v>
      </c>
      <c r="G1591" s="141">
        <v>0.3</v>
      </c>
      <c r="H1591" s="141">
        <v>0.12</v>
      </c>
      <c r="I1591" s="141">
        <v>25</v>
      </c>
      <c r="J1591" s="141">
        <v>0.1</v>
      </c>
      <c r="K1591" s="141">
        <v>60</v>
      </c>
    </row>
    <row r="1592" spans="2:11" x14ac:dyDescent="0.25">
      <c r="B1592" s="140" t="s">
        <v>166</v>
      </c>
      <c r="C1592" s="141" t="s">
        <v>152</v>
      </c>
      <c r="D1592" s="141" t="s">
        <v>244</v>
      </c>
      <c r="E1592" s="142">
        <v>2015</v>
      </c>
      <c r="F1592" s="141">
        <v>75.608286089032219</v>
      </c>
      <c r="G1592" s="141">
        <v>0.3</v>
      </c>
      <c r="H1592" s="141">
        <v>0.12</v>
      </c>
      <c r="I1592" s="141">
        <v>25</v>
      </c>
      <c r="J1592" s="141">
        <v>0.1</v>
      </c>
      <c r="K1592" s="141">
        <v>60</v>
      </c>
    </row>
    <row r="1593" spans="2:11" x14ac:dyDescent="0.25">
      <c r="B1593" s="140" t="s">
        <v>166</v>
      </c>
      <c r="C1593" s="141" t="s">
        <v>152</v>
      </c>
      <c r="D1593" s="141" t="s">
        <v>244</v>
      </c>
      <c r="E1593" s="142">
        <v>2016</v>
      </c>
      <c r="F1593" s="141">
        <v>75.470346898064534</v>
      </c>
      <c r="G1593" s="141">
        <v>0.3</v>
      </c>
      <c r="H1593" s="141">
        <v>0.12</v>
      </c>
      <c r="I1593" s="141">
        <v>25</v>
      </c>
      <c r="J1593" s="141">
        <v>0.1</v>
      </c>
      <c r="K1593" s="141">
        <v>60</v>
      </c>
    </row>
    <row r="1594" spans="2:11" x14ac:dyDescent="0.25">
      <c r="B1594" s="140" t="s">
        <v>167</v>
      </c>
      <c r="C1594" s="141" t="s">
        <v>151</v>
      </c>
      <c r="D1594" s="141" t="s">
        <v>196</v>
      </c>
      <c r="E1594" s="142">
        <v>2000</v>
      </c>
      <c r="F1594" s="141">
        <v>9.5088134536258018</v>
      </c>
      <c r="G1594" s="141">
        <v>0.2</v>
      </c>
      <c r="H1594" s="141">
        <v>0.16</v>
      </c>
      <c r="I1594" s="141">
        <v>25</v>
      </c>
      <c r="J1594" s="141">
        <v>0.1</v>
      </c>
      <c r="K1594" s="141">
        <v>60</v>
      </c>
    </row>
    <row r="1595" spans="2:11" x14ac:dyDescent="0.25">
      <c r="B1595" s="140" t="s">
        <v>167</v>
      </c>
      <c r="C1595" s="141" t="s">
        <v>151</v>
      </c>
      <c r="D1595" s="141" t="s">
        <v>196</v>
      </c>
      <c r="E1595" s="142">
        <v>2001</v>
      </c>
      <c r="F1595" s="141">
        <v>8.4564020755354807</v>
      </c>
      <c r="G1595" s="141">
        <v>0.2</v>
      </c>
      <c r="H1595" s="141">
        <v>0.16</v>
      </c>
      <c r="I1595" s="141">
        <v>25</v>
      </c>
      <c r="J1595" s="141">
        <v>0.1</v>
      </c>
      <c r="K1595" s="141">
        <v>60</v>
      </c>
    </row>
    <row r="1596" spans="2:11" x14ac:dyDescent="0.25">
      <c r="B1596" s="140" t="s">
        <v>167</v>
      </c>
      <c r="C1596" s="141" t="s">
        <v>151</v>
      </c>
      <c r="D1596" s="141" t="s">
        <v>196</v>
      </c>
      <c r="E1596" s="142">
        <v>2002</v>
      </c>
      <c r="F1596" s="141">
        <v>5.4135285697548392</v>
      </c>
      <c r="G1596" s="141">
        <v>0.2</v>
      </c>
      <c r="H1596" s="141">
        <v>0.16</v>
      </c>
      <c r="I1596" s="141">
        <v>25</v>
      </c>
      <c r="J1596" s="141">
        <v>0.1</v>
      </c>
      <c r="K1596" s="141">
        <v>60</v>
      </c>
    </row>
    <row r="1597" spans="2:11" x14ac:dyDescent="0.25">
      <c r="B1597" s="140" t="s">
        <v>167</v>
      </c>
      <c r="C1597" s="141" t="s">
        <v>151</v>
      </c>
      <c r="D1597" s="141" t="s">
        <v>196</v>
      </c>
      <c r="E1597" s="142">
        <v>2003</v>
      </c>
      <c r="F1597" s="141">
        <v>8.4703741446193579</v>
      </c>
      <c r="G1597" s="141">
        <v>0.2</v>
      </c>
      <c r="H1597" s="141">
        <v>0.16</v>
      </c>
      <c r="I1597" s="141">
        <v>25</v>
      </c>
      <c r="J1597" s="141">
        <v>0.1</v>
      </c>
      <c r="K1597" s="141">
        <v>60</v>
      </c>
    </row>
    <row r="1598" spans="2:11" x14ac:dyDescent="0.25">
      <c r="B1598" s="140" t="s">
        <v>167</v>
      </c>
      <c r="C1598" s="141" t="s">
        <v>151</v>
      </c>
      <c r="D1598" s="141" t="s">
        <v>196</v>
      </c>
      <c r="E1598" s="142">
        <v>2004</v>
      </c>
      <c r="F1598" s="141">
        <v>11.804912187096779</v>
      </c>
      <c r="G1598" s="141">
        <v>0.2</v>
      </c>
      <c r="H1598" s="141">
        <v>0.16</v>
      </c>
      <c r="I1598" s="141">
        <v>25</v>
      </c>
      <c r="J1598" s="141">
        <v>0.1</v>
      </c>
      <c r="K1598" s="141">
        <v>60</v>
      </c>
    </row>
    <row r="1599" spans="2:11" x14ac:dyDescent="0.25">
      <c r="B1599" s="140" t="s">
        <v>167</v>
      </c>
      <c r="C1599" s="141" t="s">
        <v>151</v>
      </c>
      <c r="D1599" s="141" t="s">
        <v>196</v>
      </c>
      <c r="E1599" s="142">
        <v>2005</v>
      </c>
      <c r="F1599" s="141">
        <v>14.746144344541841</v>
      </c>
      <c r="G1599" s="141">
        <v>0.2</v>
      </c>
      <c r="H1599" s="141">
        <v>0.16</v>
      </c>
      <c r="I1599" s="141">
        <v>25</v>
      </c>
      <c r="J1599" s="141">
        <v>0.1</v>
      </c>
      <c r="K1599" s="141">
        <v>60</v>
      </c>
    </row>
    <row r="1600" spans="2:11" x14ac:dyDescent="0.25">
      <c r="B1600" s="140" t="s">
        <v>167</v>
      </c>
      <c r="C1600" s="141" t="s">
        <v>151</v>
      </c>
      <c r="D1600" s="141" t="s">
        <v>196</v>
      </c>
      <c r="E1600" s="142">
        <v>2006</v>
      </c>
      <c r="F1600" s="141">
        <v>20.18958975267099</v>
      </c>
      <c r="G1600" s="141">
        <v>0.2</v>
      </c>
      <c r="H1600" s="141">
        <v>0.16</v>
      </c>
      <c r="I1600" s="141">
        <v>25</v>
      </c>
      <c r="J1600" s="141">
        <v>0.1</v>
      </c>
      <c r="K1600" s="141">
        <v>60</v>
      </c>
    </row>
    <row r="1601" spans="2:11" hidden="1" x14ac:dyDescent="0.25">
      <c r="B1601" s="140" t="s">
        <v>167</v>
      </c>
      <c r="C1601" s="141" t="s">
        <v>151</v>
      </c>
      <c r="D1601" s="141" t="s">
        <v>196</v>
      </c>
      <c r="E1601" s="142">
        <v>2007</v>
      </c>
      <c r="F1601" s="141">
        <v>9.971893623716122</v>
      </c>
      <c r="G1601" s="141">
        <v>0.2</v>
      </c>
      <c r="H1601" s="141">
        <v>0.16</v>
      </c>
      <c r="I1601" s="141">
        <v>25</v>
      </c>
      <c r="J1601" s="141">
        <v>0.1</v>
      </c>
      <c r="K1601" s="141">
        <v>60</v>
      </c>
    </row>
    <row r="1602" spans="2:11" hidden="1" x14ac:dyDescent="0.25">
      <c r="B1602" s="140" t="s">
        <v>167</v>
      </c>
      <c r="C1602" s="141" t="s">
        <v>151</v>
      </c>
      <c r="D1602" s="141" t="s">
        <v>196</v>
      </c>
      <c r="E1602" s="142">
        <v>2008</v>
      </c>
      <c r="F1602" s="141">
        <v>12.960387161109677</v>
      </c>
      <c r="G1602" s="141">
        <v>0.2</v>
      </c>
      <c r="H1602" s="141">
        <v>0.16</v>
      </c>
      <c r="I1602" s="141">
        <v>25</v>
      </c>
      <c r="J1602" s="141">
        <v>0.1</v>
      </c>
      <c r="K1602" s="141">
        <v>60</v>
      </c>
    </row>
    <row r="1603" spans="2:11" x14ac:dyDescent="0.25">
      <c r="B1603" s="140" t="s">
        <v>167</v>
      </c>
      <c r="C1603" s="141" t="s">
        <v>151</v>
      </c>
      <c r="D1603" s="141" t="s">
        <v>196</v>
      </c>
      <c r="E1603" s="142">
        <v>2009</v>
      </c>
      <c r="F1603" s="141">
        <v>3.8406635482838767</v>
      </c>
      <c r="G1603" s="141">
        <v>0.2</v>
      </c>
      <c r="H1603" s="141">
        <v>0.16</v>
      </c>
      <c r="I1603" s="142">
        <v>25</v>
      </c>
      <c r="J1603" s="141">
        <v>0.1</v>
      </c>
      <c r="K1603" s="142">
        <v>60</v>
      </c>
    </row>
    <row r="1604" spans="2:11" x14ac:dyDescent="0.25">
      <c r="B1604" s="140" t="s">
        <v>167</v>
      </c>
      <c r="C1604" s="141" t="s">
        <v>151</v>
      </c>
      <c r="D1604" s="141" t="s">
        <v>196</v>
      </c>
      <c r="E1604" s="142">
        <v>2010</v>
      </c>
      <c r="F1604" s="141">
        <v>5.4866019415741976</v>
      </c>
      <c r="G1604" s="141">
        <v>0.2</v>
      </c>
      <c r="H1604" s="141">
        <v>0.16</v>
      </c>
      <c r="I1604" s="142">
        <v>25</v>
      </c>
      <c r="J1604" s="141">
        <v>0.1</v>
      </c>
      <c r="K1604" s="142">
        <v>60</v>
      </c>
    </row>
    <row r="1605" spans="2:11" x14ac:dyDescent="0.25">
      <c r="B1605" s="140" t="s">
        <v>167</v>
      </c>
      <c r="C1605" s="141" t="s">
        <v>151</v>
      </c>
      <c r="D1605" s="141" t="s">
        <v>196</v>
      </c>
      <c r="E1605" s="142">
        <v>2011</v>
      </c>
      <c r="F1605" s="141">
        <v>0.88546619148387029</v>
      </c>
      <c r="G1605" s="141">
        <v>0.2</v>
      </c>
      <c r="H1605" s="141">
        <v>0.16</v>
      </c>
      <c r="I1605" s="142">
        <v>25</v>
      </c>
      <c r="J1605" s="141">
        <v>0.1</v>
      </c>
      <c r="K1605" s="142">
        <v>60</v>
      </c>
    </row>
    <row r="1606" spans="2:11" x14ac:dyDescent="0.25">
      <c r="B1606" s="140" t="s">
        <v>167</v>
      </c>
      <c r="C1606" s="141" t="s">
        <v>151</v>
      </c>
      <c r="D1606" s="141" t="s">
        <v>196</v>
      </c>
      <c r="E1606" s="142">
        <v>2012</v>
      </c>
      <c r="F1606" s="141">
        <v>0.20009999999999997</v>
      </c>
      <c r="G1606" s="141">
        <v>0.2</v>
      </c>
      <c r="H1606" s="141">
        <v>0.16</v>
      </c>
      <c r="I1606" s="142">
        <v>25</v>
      </c>
      <c r="J1606" s="141">
        <v>0.1</v>
      </c>
      <c r="K1606" s="142">
        <v>60</v>
      </c>
    </row>
    <row r="1607" spans="2:11" x14ac:dyDescent="0.25">
      <c r="B1607" s="140" t="s">
        <v>167</v>
      </c>
      <c r="C1607" s="141" t="s">
        <v>151</v>
      </c>
      <c r="D1607" s="141" t="s">
        <v>196</v>
      </c>
      <c r="E1607" s="142">
        <v>2013</v>
      </c>
      <c r="F1607" s="141">
        <v>2.1962517839999997E-2</v>
      </c>
      <c r="G1607" s="141">
        <v>0.2</v>
      </c>
      <c r="H1607" s="141">
        <v>0.16</v>
      </c>
      <c r="I1607" s="142">
        <v>25</v>
      </c>
      <c r="J1607" s="141">
        <v>0.1</v>
      </c>
      <c r="K1607" s="142">
        <v>60</v>
      </c>
    </row>
    <row r="1608" spans="2:11" x14ac:dyDescent="0.25">
      <c r="B1608" s="140" t="s">
        <v>167</v>
      </c>
      <c r="C1608" s="141" t="s">
        <v>151</v>
      </c>
      <c r="D1608" s="141" t="s">
        <v>196</v>
      </c>
      <c r="E1608" s="142">
        <v>2014</v>
      </c>
      <c r="F1608" s="141">
        <v>0</v>
      </c>
      <c r="G1608" s="141">
        <v>0.2</v>
      </c>
      <c r="H1608" s="141">
        <v>0.16</v>
      </c>
      <c r="I1608" s="142">
        <v>25</v>
      </c>
      <c r="J1608" s="141">
        <v>0.1</v>
      </c>
      <c r="K1608" s="142">
        <v>0</v>
      </c>
    </row>
    <row r="1609" spans="2:11" x14ac:dyDescent="0.25">
      <c r="B1609" s="140" t="s">
        <v>167</v>
      </c>
      <c r="C1609" s="141" t="s">
        <v>151</v>
      </c>
      <c r="D1609" s="141" t="s">
        <v>196</v>
      </c>
      <c r="E1609" s="142">
        <v>2015</v>
      </c>
      <c r="F1609" s="141">
        <v>6.6220966611754806</v>
      </c>
      <c r="G1609" s="141">
        <v>0.2</v>
      </c>
      <c r="H1609" s="141">
        <v>0.16</v>
      </c>
      <c r="I1609" s="142">
        <v>25</v>
      </c>
      <c r="J1609" s="141">
        <v>0.1</v>
      </c>
      <c r="K1609" s="142">
        <v>60</v>
      </c>
    </row>
    <row r="1610" spans="2:11" x14ac:dyDescent="0.25">
      <c r="B1610" s="140" t="s">
        <v>167</v>
      </c>
      <c r="C1610" s="141" t="s">
        <v>151</v>
      </c>
      <c r="D1610" s="141" t="s">
        <v>196</v>
      </c>
      <c r="E1610" s="142">
        <v>2016</v>
      </c>
      <c r="F1610" s="141">
        <v>0</v>
      </c>
      <c r="G1610" s="141">
        <v>0.2</v>
      </c>
      <c r="H1610" s="141">
        <v>0.16</v>
      </c>
      <c r="I1610" s="142">
        <v>25</v>
      </c>
      <c r="J1610" s="141">
        <v>0.1</v>
      </c>
      <c r="K1610" s="142">
        <v>0</v>
      </c>
    </row>
    <row r="1611" spans="2:11" x14ac:dyDescent="0.25">
      <c r="B1611" s="140" t="s">
        <v>167</v>
      </c>
      <c r="C1611" s="141" t="s">
        <v>151</v>
      </c>
      <c r="D1611" s="141" t="s">
        <v>205</v>
      </c>
      <c r="E1611" s="142">
        <v>2000</v>
      </c>
      <c r="F1611" s="141">
        <v>6.3212111825806501</v>
      </c>
      <c r="G1611" s="141">
        <v>0.2</v>
      </c>
      <c r="H1611" s="141">
        <v>0.16</v>
      </c>
      <c r="I1611" s="142">
        <v>25</v>
      </c>
      <c r="J1611" s="141">
        <v>0.1</v>
      </c>
      <c r="K1611" s="142">
        <v>60</v>
      </c>
    </row>
    <row r="1612" spans="2:11" x14ac:dyDescent="0.25">
      <c r="B1612" s="140" t="s">
        <v>167</v>
      </c>
      <c r="C1612" s="141" t="s">
        <v>151</v>
      </c>
      <c r="D1612" s="141" t="s">
        <v>205</v>
      </c>
      <c r="E1612" s="142">
        <v>2001</v>
      </c>
      <c r="F1612" s="141">
        <v>14.314965288387089</v>
      </c>
      <c r="G1612" s="141">
        <v>0.2</v>
      </c>
      <c r="H1612" s="141">
        <v>0.16</v>
      </c>
      <c r="I1612" s="142">
        <v>25</v>
      </c>
      <c r="J1612" s="141">
        <v>0.1</v>
      </c>
      <c r="K1612" s="142">
        <v>60</v>
      </c>
    </row>
    <row r="1613" spans="2:11" x14ac:dyDescent="0.25">
      <c r="B1613" s="140" t="s">
        <v>167</v>
      </c>
      <c r="C1613" s="141" t="s">
        <v>151</v>
      </c>
      <c r="D1613" s="141" t="s">
        <v>205</v>
      </c>
      <c r="E1613" s="142">
        <v>2002</v>
      </c>
      <c r="F1613" s="141">
        <v>12.83182177161291</v>
      </c>
      <c r="G1613" s="141">
        <v>0.2</v>
      </c>
      <c r="H1613" s="141">
        <v>0.16</v>
      </c>
      <c r="I1613" s="142">
        <v>25</v>
      </c>
      <c r="J1613" s="141">
        <v>0.1</v>
      </c>
      <c r="K1613" s="142">
        <v>60</v>
      </c>
    </row>
    <row r="1614" spans="2:11" x14ac:dyDescent="0.25">
      <c r="B1614" s="140" t="s">
        <v>167</v>
      </c>
      <c r="C1614" s="141" t="s">
        <v>151</v>
      </c>
      <c r="D1614" s="141" t="s">
        <v>205</v>
      </c>
      <c r="E1614" s="142">
        <v>2003</v>
      </c>
      <c r="F1614" s="141">
        <v>6.7899566245161296</v>
      </c>
      <c r="G1614" s="141">
        <v>0.2</v>
      </c>
      <c r="H1614" s="141">
        <v>0.16</v>
      </c>
      <c r="I1614" s="142">
        <v>25</v>
      </c>
      <c r="J1614" s="141">
        <v>0.1</v>
      </c>
      <c r="K1614" s="142">
        <v>60</v>
      </c>
    </row>
    <row r="1615" spans="2:11" x14ac:dyDescent="0.25">
      <c r="B1615" s="140" t="s">
        <v>167</v>
      </c>
      <c r="C1615" s="141" t="s">
        <v>151</v>
      </c>
      <c r="D1615" s="141" t="s">
        <v>205</v>
      </c>
      <c r="E1615" s="142">
        <v>2004</v>
      </c>
      <c r="F1615" s="141">
        <v>20.668705887096749</v>
      </c>
      <c r="G1615" s="141">
        <v>0.2</v>
      </c>
      <c r="H1615" s="141">
        <v>0.16</v>
      </c>
      <c r="I1615" s="142">
        <v>25</v>
      </c>
      <c r="J1615" s="141">
        <v>0.1</v>
      </c>
      <c r="K1615" s="142">
        <v>60</v>
      </c>
    </row>
    <row r="1616" spans="2:11" x14ac:dyDescent="0.25">
      <c r="B1616" s="140" t="s">
        <v>167</v>
      </c>
      <c r="C1616" s="141" t="s">
        <v>151</v>
      </c>
      <c r="D1616" s="141" t="s">
        <v>205</v>
      </c>
      <c r="E1616" s="142">
        <v>2005</v>
      </c>
      <c r="F1616" s="141">
        <v>24.447078114193502</v>
      </c>
      <c r="G1616" s="141">
        <v>0.2</v>
      </c>
      <c r="H1616" s="141">
        <v>0.16</v>
      </c>
      <c r="I1616" s="142">
        <v>25</v>
      </c>
      <c r="J1616" s="141">
        <v>0.1</v>
      </c>
      <c r="K1616" s="142">
        <v>60</v>
      </c>
    </row>
    <row r="1617" spans="2:11" x14ac:dyDescent="0.25">
      <c r="B1617" s="140" t="s">
        <v>167</v>
      </c>
      <c r="C1617" s="141" t="s">
        <v>151</v>
      </c>
      <c r="D1617" s="141" t="s">
        <v>205</v>
      </c>
      <c r="E1617" s="142">
        <v>2006</v>
      </c>
      <c r="F1617" s="141">
        <v>18.227919863225701</v>
      </c>
      <c r="G1617" s="141">
        <v>0.2</v>
      </c>
      <c r="H1617" s="141">
        <v>0.16</v>
      </c>
      <c r="I1617" s="142">
        <v>25</v>
      </c>
      <c r="J1617" s="141">
        <v>0.1</v>
      </c>
      <c r="K1617" s="142">
        <v>60</v>
      </c>
    </row>
    <row r="1618" spans="2:11" x14ac:dyDescent="0.25">
      <c r="B1618" s="140" t="s">
        <v>167</v>
      </c>
      <c r="C1618" s="141" t="s">
        <v>151</v>
      </c>
      <c r="D1618" s="141" t="s">
        <v>205</v>
      </c>
      <c r="E1618" s="142">
        <v>2007</v>
      </c>
      <c r="F1618" s="141">
        <v>18.43738001225805</v>
      </c>
      <c r="G1618" s="141">
        <v>0.2</v>
      </c>
      <c r="H1618" s="141">
        <v>0.16</v>
      </c>
      <c r="I1618" s="142">
        <v>25</v>
      </c>
      <c r="J1618" s="141">
        <v>0.1</v>
      </c>
      <c r="K1618" s="142">
        <v>60</v>
      </c>
    </row>
    <row r="1619" spans="2:11" x14ac:dyDescent="0.25">
      <c r="B1619" s="140" t="s">
        <v>167</v>
      </c>
      <c r="C1619" s="141" t="s">
        <v>151</v>
      </c>
      <c r="D1619" s="141" t="s">
        <v>205</v>
      </c>
      <c r="E1619" s="142">
        <v>2008</v>
      </c>
      <c r="F1619" s="141">
        <v>19.69323775741935</v>
      </c>
      <c r="G1619" s="141">
        <v>0.2</v>
      </c>
      <c r="H1619" s="141">
        <v>0.16</v>
      </c>
      <c r="I1619" s="142">
        <v>25</v>
      </c>
      <c r="J1619" s="141">
        <v>0.1</v>
      </c>
      <c r="K1619" s="142">
        <v>60</v>
      </c>
    </row>
    <row r="1620" spans="2:11" x14ac:dyDescent="0.25">
      <c r="B1620" s="140" t="s">
        <v>167</v>
      </c>
      <c r="C1620" s="141" t="s">
        <v>151</v>
      </c>
      <c r="D1620" s="141" t="s">
        <v>205</v>
      </c>
      <c r="E1620" s="142">
        <v>2009</v>
      </c>
      <c r="F1620" s="141">
        <v>9.5094792522580658</v>
      </c>
      <c r="G1620" s="141">
        <v>0.2</v>
      </c>
      <c r="H1620" s="141">
        <v>0.16</v>
      </c>
      <c r="I1620" s="141">
        <v>25</v>
      </c>
      <c r="J1620" s="141">
        <v>0.1</v>
      </c>
      <c r="K1620" s="141">
        <v>60</v>
      </c>
    </row>
    <row r="1621" spans="2:11" x14ac:dyDescent="0.25">
      <c r="B1621" s="140" t="s">
        <v>167</v>
      </c>
      <c r="C1621" s="141" t="s">
        <v>151</v>
      </c>
      <c r="D1621" s="141" t="s">
        <v>205</v>
      </c>
      <c r="E1621" s="142">
        <v>2010</v>
      </c>
      <c r="F1621" s="141">
        <v>9.9475295903225849</v>
      </c>
      <c r="G1621" s="141">
        <v>0.2</v>
      </c>
      <c r="H1621" s="141">
        <v>0.16</v>
      </c>
      <c r="I1621" s="141">
        <v>25</v>
      </c>
      <c r="J1621" s="141">
        <v>0.1</v>
      </c>
      <c r="K1621" s="141">
        <v>60</v>
      </c>
    </row>
    <row r="1622" spans="2:11" x14ac:dyDescent="0.25">
      <c r="B1622" s="140" t="s">
        <v>167</v>
      </c>
      <c r="C1622" s="141" t="s">
        <v>151</v>
      </c>
      <c r="D1622" s="141" t="s">
        <v>205</v>
      </c>
      <c r="E1622" s="142">
        <v>2011</v>
      </c>
      <c r="F1622" s="141">
        <v>7.5150405212903255</v>
      </c>
      <c r="G1622" s="141">
        <v>0.2</v>
      </c>
      <c r="H1622" s="141">
        <v>0.16</v>
      </c>
      <c r="I1622" s="141">
        <v>25</v>
      </c>
      <c r="J1622" s="141">
        <v>0.1</v>
      </c>
      <c r="K1622" s="141">
        <v>60</v>
      </c>
    </row>
    <row r="1623" spans="2:11" x14ac:dyDescent="0.25">
      <c r="B1623" s="140" t="s">
        <v>167</v>
      </c>
      <c r="C1623" s="141" t="s">
        <v>151</v>
      </c>
      <c r="D1623" s="141" t="s">
        <v>205</v>
      </c>
      <c r="E1623" s="142">
        <v>2012</v>
      </c>
      <c r="F1623" s="141">
        <v>3.1168911387096747</v>
      </c>
      <c r="G1623" s="141">
        <v>0.2</v>
      </c>
      <c r="H1623" s="141">
        <v>0.16</v>
      </c>
      <c r="I1623" s="141">
        <v>25</v>
      </c>
      <c r="J1623" s="141">
        <v>0.1</v>
      </c>
      <c r="K1623" s="141">
        <v>60</v>
      </c>
    </row>
    <row r="1624" spans="2:11" x14ac:dyDescent="0.25">
      <c r="B1624" s="140" t="s">
        <v>167</v>
      </c>
      <c r="C1624" s="141" t="s">
        <v>151</v>
      </c>
      <c r="D1624" s="141" t="s">
        <v>205</v>
      </c>
      <c r="E1624" s="142">
        <v>2013</v>
      </c>
      <c r="F1624" s="141">
        <v>2.9698703341935451</v>
      </c>
      <c r="G1624" s="141">
        <v>0.2</v>
      </c>
      <c r="H1624" s="141">
        <v>0.16</v>
      </c>
      <c r="I1624" s="141">
        <v>25</v>
      </c>
      <c r="J1624" s="141">
        <v>0.1</v>
      </c>
      <c r="K1624" s="141">
        <v>60</v>
      </c>
    </row>
    <row r="1625" spans="2:11" x14ac:dyDescent="0.25">
      <c r="B1625" s="140" t="s">
        <v>167</v>
      </c>
      <c r="C1625" s="141" t="s">
        <v>151</v>
      </c>
      <c r="D1625" s="141" t="s">
        <v>205</v>
      </c>
      <c r="E1625" s="142">
        <v>2014</v>
      </c>
      <c r="F1625" s="141">
        <v>32.761406647741801</v>
      </c>
      <c r="G1625" s="141">
        <v>0.2</v>
      </c>
      <c r="H1625" s="141">
        <v>0.16</v>
      </c>
      <c r="I1625" s="141">
        <v>25</v>
      </c>
      <c r="J1625" s="141">
        <v>0.1</v>
      </c>
      <c r="K1625" s="141">
        <v>60</v>
      </c>
    </row>
    <row r="1626" spans="2:11" x14ac:dyDescent="0.25">
      <c r="B1626" s="140" t="s">
        <v>167</v>
      </c>
      <c r="C1626" s="141" t="s">
        <v>151</v>
      </c>
      <c r="D1626" s="141" t="s">
        <v>205</v>
      </c>
      <c r="E1626" s="142">
        <v>2015</v>
      </c>
      <c r="F1626" s="141">
        <v>5.5713511529032198</v>
      </c>
      <c r="G1626" s="141">
        <v>0.2</v>
      </c>
      <c r="H1626" s="141">
        <v>0.16</v>
      </c>
      <c r="I1626" s="141">
        <v>25</v>
      </c>
      <c r="J1626" s="141">
        <v>0.1</v>
      </c>
      <c r="K1626" s="141">
        <v>60</v>
      </c>
    </row>
    <row r="1627" spans="2:11" x14ac:dyDescent="0.25">
      <c r="B1627" s="140" t="s">
        <v>167</v>
      </c>
      <c r="C1627" s="141" t="s">
        <v>151</v>
      </c>
      <c r="D1627" s="141" t="s">
        <v>205</v>
      </c>
      <c r="E1627" s="142">
        <v>2016</v>
      </c>
      <c r="F1627" s="141">
        <v>0.2069017258064505</v>
      </c>
      <c r="G1627" s="141">
        <v>0.2</v>
      </c>
      <c r="H1627" s="141">
        <v>0.16</v>
      </c>
      <c r="I1627" s="141">
        <v>25</v>
      </c>
      <c r="J1627" s="141">
        <v>0.1</v>
      </c>
      <c r="K1627" s="141">
        <v>60</v>
      </c>
    </row>
    <row r="1628" spans="2:11" x14ac:dyDescent="0.25">
      <c r="B1628" s="140" t="s">
        <v>167</v>
      </c>
      <c r="C1628" s="141" t="s">
        <v>151</v>
      </c>
      <c r="D1628" s="141" t="s">
        <v>303</v>
      </c>
      <c r="E1628" s="142">
        <v>2000</v>
      </c>
      <c r="F1628" s="141">
        <v>1.9857065586322462</v>
      </c>
      <c r="G1628" s="141">
        <v>0.16</v>
      </c>
      <c r="H1628" s="141">
        <v>0.12</v>
      </c>
      <c r="I1628" s="141">
        <v>25</v>
      </c>
      <c r="J1628" s="141">
        <v>0.1</v>
      </c>
      <c r="K1628" s="141">
        <v>60</v>
      </c>
    </row>
    <row r="1629" spans="2:11" x14ac:dyDescent="0.25">
      <c r="B1629" s="140" t="s">
        <v>167</v>
      </c>
      <c r="C1629" s="141" t="s">
        <v>151</v>
      </c>
      <c r="D1629" s="141" t="s">
        <v>303</v>
      </c>
      <c r="E1629" s="142">
        <v>2001</v>
      </c>
      <c r="F1629" s="141">
        <v>0.60408296838709641</v>
      </c>
      <c r="G1629" s="141">
        <v>0.16</v>
      </c>
      <c r="H1629" s="141">
        <v>0.12</v>
      </c>
      <c r="I1629" s="141">
        <v>25</v>
      </c>
      <c r="J1629" s="141">
        <v>0.1</v>
      </c>
      <c r="K1629" s="141">
        <v>60</v>
      </c>
    </row>
    <row r="1630" spans="2:11" x14ac:dyDescent="0.25">
      <c r="B1630" s="140" t="s">
        <v>167</v>
      </c>
      <c r="C1630" s="141" t="s">
        <v>151</v>
      </c>
      <c r="D1630" s="141" t="s">
        <v>303</v>
      </c>
      <c r="E1630" s="142">
        <v>2002</v>
      </c>
      <c r="F1630" s="141">
        <v>0.85175255029032271</v>
      </c>
      <c r="G1630" s="141">
        <v>0.16</v>
      </c>
      <c r="H1630" s="141">
        <v>0.12</v>
      </c>
      <c r="I1630" s="141">
        <v>25</v>
      </c>
      <c r="J1630" s="141">
        <v>0.1</v>
      </c>
      <c r="K1630" s="141">
        <v>60</v>
      </c>
    </row>
    <row r="1631" spans="2:11" x14ac:dyDescent="0.25">
      <c r="B1631" s="140" t="s">
        <v>167</v>
      </c>
      <c r="C1631" s="141" t="s">
        <v>151</v>
      </c>
      <c r="D1631" s="141" t="s">
        <v>303</v>
      </c>
      <c r="E1631" s="142">
        <v>2003</v>
      </c>
      <c r="F1631" s="141">
        <v>2.652769078354825</v>
      </c>
      <c r="G1631" s="141">
        <v>0.16</v>
      </c>
      <c r="H1631" s="141">
        <v>0.12</v>
      </c>
      <c r="I1631" s="141">
        <v>25</v>
      </c>
      <c r="J1631" s="141">
        <v>0.1</v>
      </c>
      <c r="K1631" s="141">
        <v>60</v>
      </c>
    </row>
    <row r="1632" spans="2:11" x14ac:dyDescent="0.25">
      <c r="B1632" s="140" t="s">
        <v>167</v>
      </c>
      <c r="C1632" s="141" t="s">
        <v>151</v>
      </c>
      <c r="D1632" s="141" t="s">
        <v>303</v>
      </c>
      <c r="E1632" s="142">
        <v>2004</v>
      </c>
      <c r="F1632" s="141">
        <v>1.9345140649999999</v>
      </c>
      <c r="G1632" s="141">
        <v>0.16</v>
      </c>
      <c r="H1632" s="141">
        <v>0.12</v>
      </c>
      <c r="I1632" s="141">
        <v>25</v>
      </c>
      <c r="J1632" s="141">
        <v>0.1</v>
      </c>
      <c r="K1632" s="141">
        <v>60</v>
      </c>
    </row>
    <row r="1633" spans="2:11" x14ac:dyDescent="0.25">
      <c r="B1633" s="140" t="s">
        <v>167</v>
      </c>
      <c r="C1633" s="141" t="s">
        <v>151</v>
      </c>
      <c r="D1633" s="141" t="s">
        <v>303</v>
      </c>
      <c r="E1633" s="142">
        <v>2005</v>
      </c>
      <c r="F1633" s="141">
        <v>2.491962</v>
      </c>
      <c r="G1633" s="141">
        <v>0.16</v>
      </c>
      <c r="H1633" s="141">
        <v>0.12</v>
      </c>
      <c r="I1633" s="141">
        <v>25</v>
      </c>
      <c r="J1633" s="141">
        <v>0.1</v>
      </c>
      <c r="K1633" s="141">
        <v>60</v>
      </c>
    </row>
    <row r="1634" spans="2:11" x14ac:dyDescent="0.25">
      <c r="B1634" s="140" t="s">
        <v>167</v>
      </c>
      <c r="C1634" s="141" t="s">
        <v>151</v>
      </c>
      <c r="D1634" s="141" t="s">
        <v>303</v>
      </c>
      <c r="E1634" s="142">
        <v>2006</v>
      </c>
      <c r="F1634" s="141">
        <v>2.021413495838702</v>
      </c>
      <c r="G1634" s="141">
        <v>0.16</v>
      </c>
      <c r="H1634" s="141">
        <v>0.12</v>
      </c>
      <c r="I1634" s="141">
        <v>25</v>
      </c>
      <c r="J1634" s="141">
        <v>0.1</v>
      </c>
      <c r="K1634" s="141">
        <v>60</v>
      </c>
    </row>
    <row r="1635" spans="2:11" x14ac:dyDescent="0.25">
      <c r="B1635" s="140" t="s">
        <v>167</v>
      </c>
      <c r="C1635" s="141" t="s">
        <v>151</v>
      </c>
      <c r="D1635" s="141" t="s">
        <v>303</v>
      </c>
      <c r="E1635" s="142">
        <v>2007</v>
      </c>
      <c r="F1635" s="141">
        <v>6.7220020022258069</v>
      </c>
      <c r="G1635" s="141">
        <v>0.16</v>
      </c>
      <c r="H1635" s="141">
        <v>0.12</v>
      </c>
      <c r="I1635" s="141">
        <v>25</v>
      </c>
      <c r="J1635" s="141">
        <v>0.1</v>
      </c>
      <c r="K1635" s="141">
        <v>60</v>
      </c>
    </row>
    <row r="1636" spans="2:11" x14ac:dyDescent="0.25">
      <c r="B1636" s="140" t="s">
        <v>167</v>
      </c>
      <c r="C1636" s="141" t="s">
        <v>151</v>
      </c>
      <c r="D1636" s="141" t="s">
        <v>303</v>
      </c>
      <c r="E1636" s="142">
        <v>2008</v>
      </c>
      <c r="F1636" s="141">
        <v>4.3709176877419296</v>
      </c>
      <c r="G1636" s="141">
        <v>0.16</v>
      </c>
      <c r="H1636" s="141">
        <v>0.12</v>
      </c>
      <c r="I1636" s="141">
        <v>25</v>
      </c>
      <c r="J1636" s="141">
        <v>0.1</v>
      </c>
      <c r="K1636" s="141">
        <v>60</v>
      </c>
    </row>
    <row r="1637" spans="2:11" x14ac:dyDescent="0.25">
      <c r="B1637" s="140" t="s">
        <v>167</v>
      </c>
      <c r="C1637" s="141" t="s">
        <v>151</v>
      </c>
      <c r="D1637" s="141" t="s">
        <v>303</v>
      </c>
      <c r="E1637" s="142">
        <v>2009</v>
      </c>
      <c r="F1637" s="141">
        <v>9.8695747043548234</v>
      </c>
      <c r="G1637" s="141">
        <v>0.16</v>
      </c>
      <c r="H1637" s="141">
        <v>0.12</v>
      </c>
      <c r="I1637" s="141">
        <v>25</v>
      </c>
      <c r="J1637" s="141">
        <v>0.1</v>
      </c>
      <c r="K1637" s="141">
        <v>60</v>
      </c>
    </row>
    <row r="1638" spans="2:11" x14ac:dyDescent="0.25">
      <c r="B1638" s="140" t="s">
        <v>167</v>
      </c>
      <c r="C1638" s="141" t="s">
        <v>151</v>
      </c>
      <c r="D1638" s="141" t="s">
        <v>303</v>
      </c>
      <c r="E1638" s="142">
        <v>2010</v>
      </c>
      <c r="F1638" s="141">
        <v>4.0545967261612974</v>
      </c>
      <c r="G1638" s="141">
        <v>0.16</v>
      </c>
      <c r="H1638" s="141">
        <v>0.12</v>
      </c>
      <c r="I1638" s="141">
        <v>25</v>
      </c>
      <c r="J1638" s="141">
        <v>0.1</v>
      </c>
      <c r="K1638" s="141">
        <v>60</v>
      </c>
    </row>
    <row r="1639" spans="2:11" hidden="1" x14ac:dyDescent="0.25">
      <c r="B1639" s="140" t="s">
        <v>167</v>
      </c>
      <c r="C1639" s="141" t="s">
        <v>151</v>
      </c>
      <c r="D1639" s="141" t="s">
        <v>303</v>
      </c>
      <c r="E1639" s="142">
        <v>2011</v>
      </c>
      <c r="F1639" s="141">
        <v>6.9787171300322459</v>
      </c>
      <c r="G1639" s="141">
        <v>0.16</v>
      </c>
      <c r="H1639" s="141">
        <v>0.12</v>
      </c>
      <c r="I1639" s="141">
        <v>25</v>
      </c>
      <c r="J1639" s="141">
        <v>0.1</v>
      </c>
      <c r="K1639" s="141">
        <v>60</v>
      </c>
    </row>
    <row r="1640" spans="2:11" hidden="1" x14ac:dyDescent="0.25">
      <c r="B1640" s="140" t="s">
        <v>167</v>
      </c>
      <c r="C1640" s="141" t="s">
        <v>151</v>
      </c>
      <c r="D1640" s="141" t="s">
        <v>303</v>
      </c>
      <c r="E1640" s="142">
        <v>2012</v>
      </c>
      <c r="F1640" s="141">
        <v>0</v>
      </c>
      <c r="G1640" s="141">
        <v>0</v>
      </c>
      <c r="H1640" s="141">
        <v>0</v>
      </c>
      <c r="I1640" s="141">
        <v>0</v>
      </c>
      <c r="J1640" s="141">
        <v>0.1</v>
      </c>
      <c r="K1640" s="141">
        <v>0</v>
      </c>
    </row>
    <row r="1641" spans="2:11" hidden="1" x14ac:dyDescent="0.25">
      <c r="B1641" s="140" t="s">
        <v>167</v>
      </c>
      <c r="C1641" s="141" t="s">
        <v>151</v>
      </c>
      <c r="D1641" s="141" t="s">
        <v>303</v>
      </c>
      <c r="E1641" s="142">
        <v>2013</v>
      </c>
      <c r="F1641" s="141">
        <v>0</v>
      </c>
      <c r="G1641" s="141">
        <v>0</v>
      </c>
      <c r="H1641" s="141">
        <v>0</v>
      </c>
      <c r="I1641" s="141">
        <v>0</v>
      </c>
      <c r="J1641" s="141">
        <v>0.1</v>
      </c>
      <c r="K1641" s="141">
        <v>0</v>
      </c>
    </row>
    <row r="1642" spans="2:11" x14ac:dyDescent="0.25">
      <c r="B1642" s="140" t="s">
        <v>167</v>
      </c>
      <c r="C1642" s="141" t="s">
        <v>151</v>
      </c>
      <c r="D1642" s="141" t="s">
        <v>303</v>
      </c>
      <c r="E1642" s="142">
        <v>2014</v>
      </c>
      <c r="F1642" s="141">
        <v>3.1280000000000001</v>
      </c>
      <c r="G1642" s="141">
        <v>0.16</v>
      </c>
      <c r="H1642" s="141">
        <v>0.12</v>
      </c>
      <c r="I1642" s="142">
        <v>25</v>
      </c>
      <c r="J1642" s="141">
        <v>0.1</v>
      </c>
      <c r="K1642" s="142">
        <v>60</v>
      </c>
    </row>
    <row r="1643" spans="2:11" x14ac:dyDescent="0.25">
      <c r="B1643" s="140" t="s">
        <v>167</v>
      </c>
      <c r="C1643" s="141" t="s">
        <v>151</v>
      </c>
      <c r="D1643" s="141" t="s">
        <v>303</v>
      </c>
      <c r="E1643" s="142">
        <v>2015</v>
      </c>
      <c r="F1643" s="141">
        <v>0</v>
      </c>
      <c r="G1643" s="141">
        <v>0</v>
      </c>
      <c r="H1643" s="141">
        <v>0</v>
      </c>
      <c r="I1643" s="142">
        <v>0</v>
      </c>
      <c r="J1643" s="141">
        <v>0</v>
      </c>
      <c r="K1643" s="142">
        <v>0</v>
      </c>
    </row>
    <row r="1644" spans="2:11" x14ac:dyDescent="0.25">
      <c r="B1644" s="140" t="s">
        <v>167</v>
      </c>
      <c r="C1644" s="141" t="s">
        <v>151</v>
      </c>
      <c r="D1644" s="141" t="s">
        <v>303</v>
      </c>
      <c r="E1644" s="142">
        <v>2016</v>
      </c>
      <c r="F1644" s="141">
        <v>0</v>
      </c>
      <c r="G1644" s="141">
        <v>0</v>
      </c>
      <c r="H1644" s="141">
        <v>0</v>
      </c>
      <c r="I1644" s="142">
        <v>0</v>
      </c>
      <c r="J1644" s="141">
        <v>0</v>
      </c>
      <c r="K1644" s="142">
        <v>0</v>
      </c>
    </row>
    <row r="1645" spans="2:11" x14ac:dyDescent="0.25">
      <c r="B1645" s="140" t="s">
        <v>167</v>
      </c>
      <c r="C1645" s="141" t="s">
        <v>151</v>
      </c>
      <c r="D1645" s="141" t="s">
        <v>298</v>
      </c>
      <c r="E1645" s="142">
        <v>2000</v>
      </c>
      <c r="F1645" s="141">
        <v>0.58632593999999993</v>
      </c>
      <c r="G1645" s="141">
        <v>0.2</v>
      </c>
      <c r="H1645" s="141">
        <v>0.16</v>
      </c>
      <c r="I1645" s="142">
        <v>25</v>
      </c>
      <c r="J1645" s="141">
        <v>0.1</v>
      </c>
      <c r="K1645" s="142">
        <v>60</v>
      </c>
    </row>
    <row r="1646" spans="2:11" x14ac:dyDescent="0.25">
      <c r="B1646" s="140" t="s">
        <v>167</v>
      </c>
      <c r="C1646" s="141" t="s">
        <v>151</v>
      </c>
      <c r="D1646" s="141" t="s">
        <v>298</v>
      </c>
      <c r="E1646" s="142">
        <v>2001</v>
      </c>
      <c r="F1646" s="141">
        <v>21.4472000390322</v>
      </c>
      <c r="G1646" s="141">
        <v>0.2</v>
      </c>
      <c r="H1646" s="141">
        <v>0.16</v>
      </c>
      <c r="I1646" s="142">
        <v>25</v>
      </c>
      <c r="J1646" s="141">
        <v>0.1</v>
      </c>
      <c r="K1646" s="142">
        <v>60</v>
      </c>
    </row>
    <row r="1647" spans="2:11" x14ac:dyDescent="0.25">
      <c r="B1647" s="140" t="s">
        <v>167</v>
      </c>
      <c r="C1647" s="141" t="s">
        <v>151</v>
      </c>
      <c r="D1647" s="141" t="s">
        <v>298</v>
      </c>
      <c r="E1647" s="142">
        <v>2002</v>
      </c>
      <c r="F1647" s="141">
        <v>12.964143149516115</v>
      </c>
      <c r="G1647" s="141">
        <v>0.2</v>
      </c>
      <c r="H1647" s="141">
        <v>0.16</v>
      </c>
      <c r="I1647" s="142">
        <v>25</v>
      </c>
      <c r="J1647" s="141">
        <v>0.1</v>
      </c>
      <c r="K1647" s="142">
        <v>60</v>
      </c>
    </row>
    <row r="1648" spans="2:11" x14ac:dyDescent="0.25">
      <c r="B1648" s="140" t="s">
        <v>167</v>
      </c>
      <c r="C1648" s="141" t="s">
        <v>151</v>
      </c>
      <c r="D1648" s="141" t="s">
        <v>298</v>
      </c>
      <c r="E1648" s="142">
        <v>2003</v>
      </c>
      <c r="F1648" s="141">
        <v>5.9744017601612853</v>
      </c>
      <c r="G1648" s="141">
        <v>0.2</v>
      </c>
      <c r="H1648" s="141">
        <v>0.16</v>
      </c>
      <c r="I1648" s="142">
        <v>25</v>
      </c>
      <c r="J1648" s="141">
        <v>0.1</v>
      </c>
      <c r="K1648" s="142">
        <v>60</v>
      </c>
    </row>
    <row r="1649" spans="2:11" x14ac:dyDescent="0.25">
      <c r="B1649" s="140" t="s">
        <v>167</v>
      </c>
      <c r="C1649" s="141" t="s">
        <v>151</v>
      </c>
      <c r="D1649" s="141" t="s">
        <v>298</v>
      </c>
      <c r="E1649" s="142">
        <v>2004</v>
      </c>
      <c r="F1649" s="141">
        <v>1.9966382051612848</v>
      </c>
      <c r="G1649" s="141">
        <v>0.2</v>
      </c>
      <c r="H1649" s="141">
        <v>0.16</v>
      </c>
      <c r="I1649" s="142">
        <v>25</v>
      </c>
      <c r="J1649" s="141">
        <v>0.1</v>
      </c>
      <c r="K1649" s="142">
        <v>60</v>
      </c>
    </row>
    <row r="1650" spans="2:11" x14ac:dyDescent="0.25">
      <c r="B1650" s="140" t="s">
        <v>167</v>
      </c>
      <c r="C1650" s="141" t="s">
        <v>151</v>
      </c>
      <c r="D1650" s="141" t="s">
        <v>298</v>
      </c>
      <c r="E1650" s="142">
        <v>2005</v>
      </c>
      <c r="F1650" s="141">
        <v>3.8888016832258048</v>
      </c>
      <c r="G1650" s="141">
        <v>0.2</v>
      </c>
      <c r="H1650" s="141">
        <v>0.16</v>
      </c>
      <c r="I1650" s="142">
        <v>25</v>
      </c>
      <c r="J1650" s="141">
        <v>0.1</v>
      </c>
      <c r="K1650" s="142">
        <v>60</v>
      </c>
    </row>
    <row r="1651" spans="2:11" x14ac:dyDescent="0.25">
      <c r="B1651" s="140" t="s">
        <v>167</v>
      </c>
      <c r="C1651" s="141" t="s">
        <v>151</v>
      </c>
      <c r="D1651" s="141" t="s">
        <v>298</v>
      </c>
      <c r="E1651" s="142">
        <v>2006</v>
      </c>
      <c r="F1651" s="141">
        <v>1.5230840985483751</v>
      </c>
      <c r="G1651" s="141">
        <v>0.2</v>
      </c>
      <c r="H1651" s="141">
        <v>0.16</v>
      </c>
      <c r="I1651" s="142">
        <v>25</v>
      </c>
      <c r="J1651" s="141">
        <v>0.1</v>
      </c>
      <c r="K1651" s="142">
        <v>60</v>
      </c>
    </row>
    <row r="1652" spans="2:11" x14ac:dyDescent="0.25">
      <c r="B1652" s="140" t="s">
        <v>167</v>
      </c>
      <c r="C1652" s="141" t="s">
        <v>151</v>
      </c>
      <c r="D1652" s="141" t="s">
        <v>298</v>
      </c>
      <c r="E1652" s="142">
        <v>2007</v>
      </c>
      <c r="F1652" s="141">
        <v>0.53514586209677406</v>
      </c>
      <c r="G1652" s="141">
        <v>0.2</v>
      </c>
      <c r="H1652" s="141">
        <v>0.16</v>
      </c>
      <c r="I1652" s="142">
        <v>25</v>
      </c>
      <c r="J1652" s="141">
        <v>0.1</v>
      </c>
      <c r="K1652" s="142">
        <v>60</v>
      </c>
    </row>
    <row r="1653" spans="2:11" x14ac:dyDescent="0.25">
      <c r="B1653" s="140" t="s">
        <v>167</v>
      </c>
      <c r="C1653" s="141" t="s">
        <v>151</v>
      </c>
      <c r="D1653" s="141" t="s">
        <v>298</v>
      </c>
      <c r="E1653" s="142">
        <v>2008</v>
      </c>
      <c r="F1653" s="141">
        <v>0</v>
      </c>
      <c r="G1653" s="141">
        <v>0.2</v>
      </c>
      <c r="H1653" s="141">
        <v>0.16</v>
      </c>
      <c r="I1653" s="142">
        <v>25</v>
      </c>
      <c r="J1653" s="141">
        <v>0.1</v>
      </c>
      <c r="K1653" s="142">
        <v>0</v>
      </c>
    </row>
    <row r="1654" spans="2:11" x14ac:dyDescent="0.25">
      <c r="B1654" s="140" t="s">
        <v>167</v>
      </c>
      <c r="C1654" s="141" t="s">
        <v>151</v>
      </c>
      <c r="D1654" s="141" t="s">
        <v>298</v>
      </c>
      <c r="E1654" s="142">
        <v>2009</v>
      </c>
      <c r="F1654" s="141">
        <v>3.5685603929032199</v>
      </c>
      <c r="G1654" s="141">
        <v>0.2</v>
      </c>
      <c r="H1654" s="141">
        <v>0.16</v>
      </c>
      <c r="I1654" s="142">
        <v>25</v>
      </c>
      <c r="J1654" s="141">
        <v>0.1</v>
      </c>
      <c r="K1654" s="142">
        <v>60</v>
      </c>
    </row>
    <row r="1655" spans="2:11" x14ac:dyDescent="0.25">
      <c r="B1655" s="140" t="s">
        <v>167</v>
      </c>
      <c r="C1655" s="141" t="s">
        <v>151</v>
      </c>
      <c r="D1655" s="141" t="s">
        <v>298</v>
      </c>
      <c r="E1655" s="142">
        <v>2010</v>
      </c>
      <c r="F1655" s="141">
        <v>7.5168095941935444</v>
      </c>
      <c r="G1655" s="141">
        <v>0.2</v>
      </c>
      <c r="H1655" s="141">
        <v>0.16</v>
      </c>
      <c r="I1655" s="142">
        <v>25</v>
      </c>
      <c r="J1655" s="141">
        <v>0.1</v>
      </c>
      <c r="K1655" s="142">
        <v>60</v>
      </c>
    </row>
    <row r="1656" spans="2:11" x14ac:dyDescent="0.25">
      <c r="B1656" s="140" t="s">
        <v>167</v>
      </c>
      <c r="C1656" s="141" t="s">
        <v>151</v>
      </c>
      <c r="D1656" s="141" t="s">
        <v>298</v>
      </c>
      <c r="E1656" s="142">
        <v>2011</v>
      </c>
      <c r="F1656" s="141">
        <v>1.2449999999999999</v>
      </c>
      <c r="G1656" s="141">
        <v>0.2</v>
      </c>
      <c r="H1656" s="141">
        <v>0.16</v>
      </c>
      <c r="I1656" s="142">
        <v>25</v>
      </c>
      <c r="J1656" s="141">
        <v>0.1</v>
      </c>
      <c r="K1656" s="142">
        <v>60</v>
      </c>
    </row>
    <row r="1657" spans="2:11" x14ac:dyDescent="0.25">
      <c r="B1657" s="140" t="s">
        <v>167</v>
      </c>
      <c r="C1657" s="141" t="s">
        <v>151</v>
      </c>
      <c r="D1657" s="141" t="s">
        <v>298</v>
      </c>
      <c r="E1657" s="142">
        <v>2012</v>
      </c>
      <c r="F1657" s="141">
        <v>0</v>
      </c>
      <c r="G1657" s="141">
        <v>0.2</v>
      </c>
      <c r="H1657" s="141">
        <v>0.16</v>
      </c>
      <c r="I1657" s="142">
        <v>25</v>
      </c>
      <c r="J1657" s="141">
        <v>0.1</v>
      </c>
      <c r="K1657" s="142">
        <v>0</v>
      </c>
    </row>
    <row r="1658" spans="2:11" x14ac:dyDescent="0.25">
      <c r="B1658" s="140" t="s">
        <v>167</v>
      </c>
      <c r="C1658" s="141" t="s">
        <v>151</v>
      </c>
      <c r="D1658" s="141" t="s">
        <v>298</v>
      </c>
      <c r="E1658" s="142">
        <v>2013</v>
      </c>
      <c r="F1658" s="141">
        <v>0</v>
      </c>
      <c r="G1658" s="141">
        <v>0.2</v>
      </c>
      <c r="H1658" s="141">
        <v>0.16</v>
      </c>
      <c r="I1658" s="142">
        <v>25</v>
      </c>
      <c r="J1658" s="141">
        <v>0.1</v>
      </c>
      <c r="K1658" s="142">
        <v>0</v>
      </c>
    </row>
    <row r="1659" spans="2:11" x14ac:dyDescent="0.25">
      <c r="B1659" s="140" t="s">
        <v>167</v>
      </c>
      <c r="C1659" s="141" t="s">
        <v>151</v>
      </c>
      <c r="D1659" s="141" t="s">
        <v>298</v>
      </c>
      <c r="E1659" s="142">
        <v>2014</v>
      </c>
      <c r="F1659" s="141">
        <v>0</v>
      </c>
      <c r="G1659" s="141">
        <v>0.2</v>
      </c>
      <c r="H1659" s="141">
        <v>0.16</v>
      </c>
      <c r="I1659" s="141">
        <v>25</v>
      </c>
      <c r="J1659" s="141">
        <v>0.1</v>
      </c>
      <c r="K1659" s="141">
        <v>0</v>
      </c>
    </row>
    <row r="1660" spans="2:11" x14ac:dyDescent="0.25">
      <c r="B1660" s="140" t="s">
        <v>167</v>
      </c>
      <c r="C1660" s="141" t="s">
        <v>151</v>
      </c>
      <c r="D1660" s="141" t="s">
        <v>298</v>
      </c>
      <c r="E1660" s="142">
        <v>2015</v>
      </c>
      <c r="F1660" s="141">
        <v>0</v>
      </c>
      <c r="G1660" s="141">
        <v>0</v>
      </c>
      <c r="H1660" s="141">
        <v>0</v>
      </c>
      <c r="I1660" s="141">
        <v>0</v>
      </c>
      <c r="J1660" s="141">
        <v>0</v>
      </c>
      <c r="K1660" s="141">
        <v>0</v>
      </c>
    </row>
    <row r="1661" spans="2:11" x14ac:dyDescent="0.25">
      <c r="B1661" s="140" t="s">
        <v>167</v>
      </c>
      <c r="C1661" s="141" t="s">
        <v>151</v>
      </c>
      <c r="D1661" s="141" t="s">
        <v>298</v>
      </c>
      <c r="E1661" s="142">
        <v>2016</v>
      </c>
      <c r="F1661" s="141">
        <v>0</v>
      </c>
      <c r="G1661" s="141">
        <v>0</v>
      </c>
      <c r="H1661" s="141">
        <v>0</v>
      </c>
      <c r="I1661" s="141">
        <v>0</v>
      </c>
      <c r="J1661" s="141">
        <v>0</v>
      </c>
      <c r="K1661" s="141">
        <v>0</v>
      </c>
    </row>
    <row r="1662" spans="2:11" x14ac:dyDescent="0.25">
      <c r="B1662" s="140" t="s">
        <v>167</v>
      </c>
      <c r="C1662" s="141" t="s">
        <v>152</v>
      </c>
      <c r="D1662" s="141" t="s">
        <v>196</v>
      </c>
      <c r="E1662" s="142">
        <v>2000</v>
      </c>
      <c r="F1662" s="141">
        <v>0</v>
      </c>
      <c r="G1662" s="141">
        <v>0</v>
      </c>
      <c r="H1662" s="141">
        <v>0</v>
      </c>
      <c r="I1662" s="141">
        <v>0</v>
      </c>
      <c r="J1662" s="141">
        <v>0</v>
      </c>
      <c r="K1662" s="141">
        <v>0</v>
      </c>
    </row>
    <row r="1663" spans="2:11" x14ac:dyDescent="0.25">
      <c r="B1663" s="140" t="s">
        <v>167</v>
      </c>
      <c r="C1663" s="141" t="s">
        <v>152</v>
      </c>
      <c r="D1663" s="141" t="s">
        <v>196</v>
      </c>
      <c r="E1663" s="142">
        <v>2001</v>
      </c>
      <c r="F1663" s="141">
        <v>0</v>
      </c>
      <c r="G1663" s="141">
        <v>0</v>
      </c>
      <c r="H1663" s="141">
        <v>0</v>
      </c>
      <c r="I1663" s="141">
        <v>0</v>
      </c>
      <c r="J1663" s="141">
        <v>0</v>
      </c>
      <c r="K1663" s="141">
        <v>0</v>
      </c>
    </row>
    <row r="1664" spans="2:11" x14ac:dyDescent="0.25">
      <c r="B1664" s="140" t="s">
        <v>167</v>
      </c>
      <c r="C1664" s="141" t="s">
        <v>152</v>
      </c>
      <c r="D1664" s="141" t="s">
        <v>196</v>
      </c>
      <c r="E1664" s="142">
        <v>2002</v>
      </c>
      <c r="F1664" s="141">
        <v>0</v>
      </c>
      <c r="G1664" s="141">
        <v>0</v>
      </c>
      <c r="H1664" s="141">
        <v>0</v>
      </c>
      <c r="I1664" s="141">
        <v>0</v>
      </c>
      <c r="J1664" s="141">
        <v>0</v>
      </c>
      <c r="K1664" s="141">
        <v>0</v>
      </c>
    </row>
    <row r="1665" spans="2:11" x14ac:dyDescent="0.25">
      <c r="B1665" s="140" t="s">
        <v>167</v>
      </c>
      <c r="C1665" s="141" t="s">
        <v>152</v>
      </c>
      <c r="D1665" s="141" t="s">
        <v>196</v>
      </c>
      <c r="E1665" s="142">
        <v>2003</v>
      </c>
      <c r="F1665" s="141">
        <v>0</v>
      </c>
      <c r="G1665" s="141">
        <v>0</v>
      </c>
      <c r="H1665" s="141">
        <v>0</v>
      </c>
      <c r="I1665" s="141">
        <v>0</v>
      </c>
      <c r="J1665" s="141">
        <v>0</v>
      </c>
      <c r="K1665" s="141">
        <v>0</v>
      </c>
    </row>
    <row r="1666" spans="2:11" x14ac:dyDescent="0.25">
      <c r="B1666" s="140" t="s">
        <v>167</v>
      </c>
      <c r="C1666" s="141" t="s">
        <v>152</v>
      </c>
      <c r="D1666" s="141" t="s">
        <v>196</v>
      </c>
      <c r="E1666" s="142">
        <v>2004</v>
      </c>
      <c r="F1666" s="141">
        <v>0</v>
      </c>
      <c r="G1666" s="141">
        <v>0</v>
      </c>
      <c r="H1666" s="141">
        <v>0</v>
      </c>
      <c r="I1666" s="141">
        <v>0</v>
      </c>
      <c r="J1666" s="141">
        <v>0</v>
      </c>
      <c r="K1666" s="141">
        <v>0</v>
      </c>
    </row>
    <row r="1667" spans="2:11" x14ac:dyDescent="0.25">
      <c r="B1667" s="140" t="s">
        <v>167</v>
      </c>
      <c r="C1667" s="141" t="s">
        <v>152</v>
      </c>
      <c r="D1667" s="141" t="s">
        <v>196</v>
      </c>
      <c r="E1667" s="142">
        <v>2005</v>
      </c>
      <c r="F1667" s="141">
        <v>0</v>
      </c>
      <c r="G1667" s="141">
        <v>0</v>
      </c>
      <c r="H1667" s="141">
        <v>0</v>
      </c>
      <c r="I1667" s="141">
        <v>0</v>
      </c>
      <c r="J1667" s="141">
        <v>0</v>
      </c>
      <c r="K1667" s="141">
        <v>0</v>
      </c>
    </row>
    <row r="1668" spans="2:11" x14ac:dyDescent="0.25">
      <c r="B1668" s="140" t="s">
        <v>167</v>
      </c>
      <c r="C1668" s="141" t="s">
        <v>152</v>
      </c>
      <c r="D1668" s="141" t="s">
        <v>196</v>
      </c>
      <c r="E1668" s="142">
        <v>2006</v>
      </c>
      <c r="F1668" s="141">
        <v>0</v>
      </c>
      <c r="G1668" s="141">
        <v>0</v>
      </c>
      <c r="H1668" s="141">
        <v>0</v>
      </c>
      <c r="I1668" s="141">
        <v>0</v>
      </c>
      <c r="J1668" s="141">
        <v>0</v>
      </c>
      <c r="K1668" s="141">
        <v>0</v>
      </c>
    </row>
    <row r="1669" spans="2:11" x14ac:dyDescent="0.25">
      <c r="B1669" s="140" t="s">
        <v>167</v>
      </c>
      <c r="C1669" s="141" t="s">
        <v>152</v>
      </c>
      <c r="D1669" s="141" t="s">
        <v>196</v>
      </c>
      <c r="E1669" s="142">
        <v>2007</v>
      </c>
      <c r="F1669" s="141">
        <v>0</v>
      </c>
      <c r="G1669" s="141">
        <v>0</v>
      </c>
      <c r="H1669" s="141">
        <v>0</v>
      </c>
      <c r="I1669" s="141">
        <v>0</v>
      </c>
      <c r="J1669" s="141">
        <v>0</v>
      </c>
      <c r="K1669" s="141">
        <v>0</v>
      </c>
    </row>
    <row r="1670" spans="2:11" x14ac:dyDescent="0.25">
      <c r="B1670" s="140" t="s">
        <v>167</v>
      </c>
      <c r="C1670" s="141" t="s">
        <v>152</v>
      </c>
      <c r="D1670" s="141" t="s">
        <v>196</v>
      </c>
      <c r="E1670" s="142">
        <v>2008</v>
      </c>
      <c r="F1670" s="141">
        <v>0</v>
      </c>
      <c r="G1670" s="141">
        <v>0</v>
      </c>
      <c r="H1670" s="141">
        <v>0</v>
      </c>
      <c r="I1670" s="141">
        <v>0</v>
      </c>
      <c r="J1670" s="141">
        <v>0</v>
      </c>
      <c r="K1670" s="141">
        <v>0</v>
      </c>
    </row>
    <row r="1671" spans="2:11" x14ac:dyDescent="0.25">
      <c r="B1671" s="140" t="s">
        <v>167</v>
      </c>
      <c r="C1671" s="141" t="s">
        <v>152</v>
      </c>
      <c r="D1671" s="141" t="s">
        <v>196</v>
      </c>
      <c r="E1671" s="142">
        <v>2009</v>
      </c>
      <c r="F1671" s="141">
        <v>0</v>
      </c>
      <c r="G1671" s="141">
        <v>0</v>
      </c>
      <c r="H1671" s="141">
        <v>0</v>
      </c>
      <c r="I1671" s="141">
        <v>0</v>
      </c>
      <c r="J1671" s="141">
        <v>0</v>
      </c>
      <c r="K1671" s="141">
        <v>0</v>
      </c>
    </row>
    <row r="1672" spans="2:11" x14ac:dyDescent="0.25">
      <c r="B1672" s="140" t="s">
        <v>167</v>
      </c>
      <c r="C1672" s="141" t="s">
        <v>152</v>
      </c>
      <c r="D1672" s="141" t="s">
        <v>196</v>
      </c>
      <c r="E1672" s="142">
        <v>2010</v>
      </c>
      <c r="F1672" s="141">
        <v>0</v>
      </c>
      <c r="G1672" s="141">
        <v>0</v>
      </c>
      <c r="H1672" s="141">
        <v>0</v>
      </c>
      <c r="I1672" s="141">
        <v>0</v>
      </c>
      <c r="J1672" s="141">
        <v>0</v>
      </c>
      <c r="K1672" s="141">
        <v>0</v>
      </c>
    </row>
    <row r="1673" spans="2:11" x14ac:dyDescent="0.25">
      <c r="B1673" s="140" t="s">
        <v>167</v>
      </c>
      <c r="C1673" s="141" t="s">
        <v>152</v>
      </c>
      <c r="D1673" s="141" t="s">
        <v>196</v>
      </c>
      <c r="E1673" s="142">
        <v>2011</v>
      </c>
      <c r="F1673" s="141">
        <v>0</v>
      </c>
      <c r="G1673" s="141">
        <v>0</v>
      </c>
      <c r="H1673" s="141">
        <v>0</v>
      </c>
      <c r="I1673" s="141">
        <v>0</v>
      </c>
      <c r="J1673" s="141">
        <v>0</v>
      </c>
      <c r="K1673" s="141">
        <v>0</v>
      </c>
    </row>
    <row r="1674" spans="2:11" x14ac:dyDescent="0.25">
      <c r="B1674" s="140" t="s">
        <v>167</v>
      </c>
      <c r="C1674" s="141" t="s">
        <v>152</v>
      </c>
      <c r="D1674" s="141" t="s">
        <v>196</v>
      </c>
      <c r="E1674" s="142">
        <v>2012</v>
      </c>
      <c r="F1674" s="141">
        <v>0</v>
      </c>
      <c r="G1674" s="141">
        <v>0</v>
      </c>
      <c r="H1674" s="141">
        <v>0</v>
      </c>
      <c r="I1674" s="141">
        <v>0</v>
      </c>
      <c r="J1674" s="141">
        <v>0</v>
      </c>
      <c r="K1674" s="141">
        <v>0</v>
      </c>
    </row>
    <row r="1675" spans="2:11" x14ac:dyDescent="0.25">
      <c r="B1675" s="140" t="s">
        <v>167</v>
      </c>
      <c r="C1675" s="141" t="s">
        <v>152</v>
      </c>
      <c r="D1675" s="141" t="s">
        <v>196</v>
      </c>
      <c r="E1675" s="142">
        <v>2013</v>
      </c>
      <c r="F1675" s="141">
        <v>0</v>
      </c>
      <c r="G1675" s="141">
        <v>0</v>
      </c>
      <c r="H1675" s="141">
        <v>0</v>
      </c>
      <c r="I1675" s="141">
        <v>0</v>
      </c>
      <c r="J1675" s="141">
        <v>0</v>
      </c>
      <c r="K1675" s="141">
        <v>0</v>
      </c>
    </row>
    <row r="1676" spans="2:11" x14ac:dyDescent="0.25">
      <c r="B1676" s="140" t="s">
        <v>167</v>
      </c>
      <c r="C1676" s="141" t="s">
        <v>152</v>
      </c>
      <c r="D1676" s="141" t="s">
        <v>196</v>
      </c>
      <c r="E1676" s="142">
        <v>2014</v>
      </c>
      <c r="F1676" s="141">
        <v>0</v>
      </c>
      <c r="G1676" s="141">
        <v>0</v>
      </c>
      <c r="H1676" s="141">
        <v>0</v>
      </c>
      <c r="I1676" s="141">
        <v>0</v>
      </c>
      <c r="J1676" s="141">
        <v>0</v>
      </c>
      <c r="K1676" s="141">
        <v>0</v>
      </c>
    </row>
    <row r="1677" spans="2:11" x14ac:dyDescent="0.25">
      <c r="B1677" s="140" t="s">
        <v>167</v>
      </c>
      <c r="C1677" s="141" t="s">
        <v>152</v>
      </c>
      <c r="D1677" s="141" t="s">
        <v>196</v>
      </c>
      <c r="E1677" s="142">
        <v>2015</v>
      </c>
      <c r="F1677" s="141">
        <v>0</v>
      </c>
      <c r="G1677" s="141">
        <v>0</v>
      </c>
      <c r="H1677" s="141">
        <v>0</v>
      </c>
      <c r="I1677" s="141">
        <v>0</v>
      </c>
      <c r="J1677" s="141">
        <v>0</v>
      </c>
      <c r="K1677" s="141">
        <v>0</v>
      </c>
    </row>
    <row r="1678" spans="2:11" hidden="1" x14ac:dyDescent="0.25">
      <c r="B1678" s="140" t="s">
        <v>167</v>
      </c>
      <c r="C1678" s="141" t="s">
        <v>152</v>
      </c>
      <c r="D1678" s="141" t="s">
        <v>196</v>
      </c>
      <c r="E1678" s="142">
        <v>2016</v>
      </c>
      <c r="F1678" s="141">
        <v>0</v>
      </c>
      <c r="G1678" s="141">
        <v>0</v>
      </c>
      <c r="H1678" s="141">
        <v>0</v>
      </c>
      <c r="I1678" s="141">
        <v>0</v>
      </c>
      <c r="J1678" s="141">
        <v>0</v>
      </c>
      <c r="K1678" s="141">
        <v>0</v>
      </c>
    </row>
    <row r="1679" spans="2:11" hidden="1" x14ac:dyDescent="0.25">
      <c r="B1679" s="140" t="s">
        <v>167</v>
      </c>
      <c r="C1679" s="141" t="s">
        <v>152</v>
      </c>
      <c r="D1679" s="141" t="s">
        <v>205</v>
      </c>
      <c r="E1679" s="142">
        <v>2000</v>
      </c>
      <c r="F1679" s="141">
        <v>0</v>
      </c>
      <c r="G1679" s="141">
        <v>0</v>
      </c>
      <c r="H1679" s="141">
        <v>0</v>
      </c>
      <c r="I1679" s="141">
        <v>0</v>
      </c>
      <c r="J1679" s="141">
        <v>0</v>
      </c>
      <c r="K1679" s="141">
        <v>0</v>
      </c>
    </row>
    <row r="1680" spans="2:11" x14ac:dyDescent="0.25">
      <c r="B1680" s="140" t="s">
        <v>167</v>
      </c>
      <c r="C1680" s="141" t="s">
        <v>152</v>
      </c>
      <c r="D1680" s="141" t="s">
        <v>205</v>
      </c>
      <c r="E1680" s="142">
        <v>2001</v>
      </c>
      <c r="F1680" s="141">
        <v>0</v>
      </c>
      <c r="G1680" s="141">
        <v>0</v>
      </c>
      <c r="H1680" s="141">
        <v>0</v>
      </c>
      <c r="I1680" s="142">
        <v>0</v>
      </c>
      <c r="J1680" s="141">
        <v>0</v>
      </c>
      <c r="K1680" s="142">
        <v>0</v>
      </c>
    </row>
    <row r="1681" spans="2:11" x14ac:dyDescent="0.25">
      <c r="B1681" s="140" t="s">
        <v>167</v>
      </c>
      <c r="C1681" s="141" t="s">
        <v>152</v>
      </c>
      <c r="D1681" s="141" t="s">
        <v>205</v>
      </c>
      <c r="E1681" s="142">
        <v>2002</v>
      </c>
      <c r="F1681" s="141">
        <v>0</v>
      </c>
      <c r="G1681" s="141">
        <v>0</v>
      </c>
      <c r="H1681" s="141">
        <v>0</v>
      </c>
      <c r="I1681" s="142">
        <v>0</v>
      </c>
      <c r="J1681" s="141">
        <v>0</v>
      </c>
      <c r="K1681" s="142">
        <v>0</v>
      </c>
    </row>
    <row r="1682" spans="2:11" x14ac:dyDescent="0.25">
      <c r="B1682" s="140" t="s">
        <v>167</v>
      </c>
      <c r="C1682" s="141" t="s">
        <v>152</v>
      </c>
      <c r="D1682" s="141" t="s">
        <v>205</v>
      </c>
      <c r="E1682" s="142">
        <v>2003</v>
      </c>
      <c r="F1682" s="141">
        <v>0</v>
      </c>
      <c r="G1682" s="141">
        <v>0</v>
      </c>
      <c r="H1682" s="141">
        <v>0</v>
      </c>
      <c r="I1682" s="142">
        <v>0</v>
      </c>
      <c r="J1682" s="141">
        <v>0</v>
      </c>
      <c r="K1682" s="142">
        <v>0</v>
      </c>
    </row>
    <row r="1683" spans="2:11" x14ac:dyDescent="0.25">
      <c r="B1683" s="140" t="s">
        <v>167</v>
      </c>
      <c r="C1683" s="141" t="s">
        <v>152</v>
      </c>
      <c r="D1683" s="141" t="s">
        <v>205</v>
      </c>
      <c r="E1683" s="142">
        <v>2004</v>
      </c>
      <c r="F1683" s="141">
        <v>0</v>
      </c>
      <c r="G1683" s="141">
        <v>0</v>
      </c>
      <c r="H1683" s="141">
        <v>0</v>
      </c>
      <c r="I1683" s="142">
        <v>0</v>
      </c>
      <c r="J1683" s="141">
        <v>0</v>
      </c>
      <c r="K1683" s="142">
        <v>0</v>
      </c>
    </row>
    <row r="1684" spans="2:11" x14ac:dyDescent="0.25">
      <c r="B1684" s="140" t="s">
        <v>167</v>
      </c>
      <c r="C1684" s="141" t="s">
        <v>152</v>
      </c>
      <c r="D1684" s="141" t="s">
        <v>205</v>
      </c>
      <c r="E1684" s="142">
        <v>2005</v>
      </c>
      <c r="F1684" s="141">
        <v>0</v>
      </c>
      <c r="G1684" s="141">
        <v>0</v>
      </c>
      <c r="H1684" s="141">
        <v>0</v>
      </c>
      <c r="I1684" s="142">
        <v>0</v>
      </c>
      <c r="J1684" s="141">
        <v>0</v>
      </c>
      <c r="K1684" s="142">
        <v>0</v>
      </c>
    </row>
    <row r="1685" spans="2:11" x14ac:dyDescent="0.25">
      <c r="B1685" s="140" t="s">
        <v>167</v>
      </c>
      <c r="C1685" s="141" t="s">
        <v>152</v>
      </c>
      <c r="D1685" s="141" t="s">
        <v>205</v>
      </c>
      <c r="E1685" s="142">
        <v>2006</v>
      </c>
      <c r="F1685" s="141">
        <v>0</v>
      </c>
      <c r="G1685" s="141">
        <v>0</v>
      </c>
      <c r="H1685" s="141">
        <v>0</v>
      </c>
      <c r="I1685" s="142">
        <v>0</v>
      </c>
      <c r="J1685" s="141">
        <v>0</v>
      </c>
      <c r="K1685" s="142">
        <v>0</v>
      </c>
    </row>
    <row r="1686" spans="2:11" x14ac:dyDescent="0.25">
      <c r="B1686" s="140" t="s">
        <v>167</v>
      </c>
      <c r="C1686" s="141" t="s">
        <v>152</v>
      </c>
      <c r="D1686" s="141" t="s">
        <v>205</v>
      </c>
      <c r="E1686" s="142">
        <v>2007</v>
      </c>
      <c r="F1686" s="141">
        <v>0</v>
      </c>
      <c r="G1686" s="141">
        <v>0</v>
      </c>
      <c r="H1686" s="141">
        <v>0</v>
      </c>
      <c r="I1686" s="142">
        <v>0</v>
      </c>
      <c r="J1686" s="141">
        <v>0</v>
      </c>
      <c r="K1686" s="142">
        <v>0</v>
      </c>
    </row>
    <row r="1687" spans="2:11" x14ac:dyDescent="0.25">
      <c r="B1687" s="140" t="s">
        <v>167</v>
      </c>
      <c r="C1687" s="141" t="s">
        <v>152</v>
      </c>
      <c r="D1687" s="141" t="s">
        <v>205</v>
      </c>
      <c r="E1687" s="142">
        <v>2008</v>
      </c>
      <c r="F1687" s="141">
        <v>0</v>
      </c>
      <c r="G1687" s="141">
        <v>0</v>
      </c>
      <c r="H1687" s="141">
        <v>0</v>
      </c>
      <c r="I1687" s="142">
        <v>0</v>
      </c>
      <c r="J1687" s="141">
        <v>0</v>
      </c>
      <c r="K1687" s="142">
        <v>0</v>
      </c>
    </row>
    <row r="1688" spans="2:11" x14ac:dyDescent="0.25">
      <c r="B1688" s="140" t="s">
        <v>167</v>
      </c>
      <c r="C1688" s="141" t="s">
        <v>152</v>
      </c>
      <c r="D1688" s="141" t="s">
        <v>205</v>
      </c>
      <c r="E1688" s="142">
        <v>2009</v>
      </c>
      <c r="F1688" s="141">
        <v>0</v>
      </c>
      <c r="G1688" s="141">
        <v>0</v>
      </c>
      <c r="H1688" s="141">
        <v>0</v>
      </c>
      <c r="I1688" s="142">
        <v>0</v>
      </c>
      <c r="J1688" s="141">
        <v>0</v>
      </c>
      <c r="K1688" s="142">
        <v>0</v>
      </c>
    </row>
    <row r="1689" spans="2:11" x14ac:dyDescent="0.25">
      <c r="B1689" s="140" t="s">
        <v>167</v>
      </c>
      <c r="C1689" s="141" t="s">
        <v>152</v>
      </c>
      <c r="D1689" s="141" t="s">
        <v>205</v>
      </c>
      <c r="E1689" s="142">
        <v>2010</v>
      </c>
      <c r="F1689" s="141">
        <v>0</v>
      </c>
      <c r="G1689" s="141">
        <v>0</v>
      </c>
      <c r="H1689" s="141">
        <v>0</v>
      </c>
      <c r="I1689" s="142">
        <v>0</v>
      </c>
      <c r="J1689" s="141">
        <v>0</v>
      </c>
      <c r="K1689" s="142">
        <v>0</v>
      </c>
    </row>
    <row r="1690" spans="2:11" x14ac:dyDescent="0.25">
      <c r="B1690" s="140" t="s">
        <v>167</v>
      </c>
      <c r="C1690" s="141" t="s">
        <v>152</v>
      </c>
      <c r="D1690" s="141" t="s">
        <v>205</v>
      </c>
      <c r="E1690" s="142">
        <v>2011</v>
      </c>
      <c r="F1690" s="141">
        <v>0</v>
      </c>
      <c r="G1690" s="141">
        <v>0</v>
      </c>
      <c r="H1690" s="141">
        <v>0</v>
      </c>
      <c r="I1690" s="142">
        <v>0</v>
      </c>
      <c r="J1690" s="141">
        <v>0</v>
      </c>
      <c r="K1690" s="142">
        <v>0</v>
      </c>
    </row>
    <row r="1691" spans="2:11" x14ac:dyDescent="0.25">
      <c r="B1691" s="140" t="s">
        <v>167</v>
      </c>
      <c r="C1691" s="141" t="s">
        <v>152</v>
      </c>
      <c r="D1691" s="141" t="s">
        <v>205</v>
      </c>
      <c r="E1691" s="142">
        <v>2012</v>
      </c>
      <c r="F1691" s="141">
        <v>0</v>
      </c>
      <c r="G1691" s="141">
        <v>0</v>
      </c>
      <c r="H1691" s="141">
        <v>0</v>
      </c>
      <c r="I1691" s="142">
        <v>0</v>
      </c>
      <c r="J1691" s="141">
        <v>0</v>
      </c>
      <c r="K1691" s="142">
        <v>0</v>
      </c>
    </row>
    <row r="1692" spans="2:11" x14ac:dyDescent="0.25">
      <c r="B1692" s="140" t="s">
        <v>167</v>
      </c>
      <c r="C1692" s="141" t="s">
        <v>152</v>
      </c>
      <c r="D1692" s="141" t="s">
        <v>205</v>
      </c>
      <c r="E1692" s="142">
        <v>2013</v>
      </c>
      <c r="F1692" s="141">
        <v>0</v>
      </c>
      <c r="G1692" s="141">
        <v>0</v>
      </c>
      <c r="H1692" s="141">
        <v>0</v>
      </c>
      <c r="I1692" s="142">
        <v>0</v>
      </c>
      <c r="J1692" s="141">
        <v>0</v>
      </c>
      <c r="K1692" s="142">
        <v>0</v>
      </c>
    </row>
    <row r="1693" spans="2:11" x14ac:dyDescent="0.25">
      <c r="B1693" s="140" t="s">
        <v>167</v>
      </c>
      <c r="C1693" s="141" t="s">
        <v>152</v>
      </c>
      <c r="D1693" s="141" t="s">
        <v>205</v>
      </c>
      <c r="E1693" s="142">
        <v>2014</v>
      </c>
      <c r="F1693" s="141">
        <v>0</v>
      </c>
      <c r="G1693" s="141">
        <v>0</v>
      </c>
      <c r="H1693" s="141">
        <v>0</v>
      </c>
      <c r="I1693" s="142">
        <v>0</v>
      </c>
      <c r="J1693" s="141">
        <v>0</v>
      </c>
      <c r="K1693" s="142">
        <v>0</v>
      </c>
    </row>
    <row r="1694" spans="2:11" x14ac:dyDescent="0.25">
      <c r="B1694" s="140" t="s">
        <v>167</v>
      </c>
      <c r="C1694" s="141" t="s">
        <v>152</v>
      </c>
      <c r="D1694" s="141" t="s">
        <v>205</v>
      </c>
      <c r="E1694" s="142">
        <v>2015</v>
      </c>
      <c r="F1694" s="141">
        <v>0</v>
      </c>
      <c r="G1694" s="141">
        <v>0</v>
      </c>
      <c r="H1694" s="141">
        <v>0</v>
      </c>
      <c r="I1694" s="142">
        <v>0</v>
      </c>
      <c r="J1694" s="141">
        <v>0</v>
      </c>
      <c r="K1694" s="142">
        <v>0</v>
      </c>
    </row>
    <row r="1695" spans="2:11" x14ac:dyDescent="0.25">
      <c r="B1695" s="140" t="s">
        <v>167</v>
      </c>
      <c r="C1695" s="141" t="s">
        <v>152</v>
      </c>
      <c r="D1695" s="141" t="s">
        <v>205</v>
      </c>
      <c r="E1695" s="142">
        <v>2016</v>
      </c>
      <c r="F1695" s="141">
        <v>0</v>
      </c>
      <c r="G1695" s="141">
        <v>0</v>
      </c>
      <c r="H1695" s="141">
        <v>0</v>
      </c>
      <c r="I1695" s="142">
        <v>0</v>
      </c>
      <c r="J1695" s="141">
        <v>0</v>
      </c>
      <c r="K1695" s="142">
        <v>0</v>
      </c>
    </row>
    <row r="1696" spans="2:11" x14ac:dyDescent="0.25">
      <c r="B1696" s="140" t="s">
        <v>167</v>
      </c>
      <c r="C1696" s="141" t="s">
        <v>152</v>
      </c>
      <c r="D1696" s="141" t="s">
        <v>303</v>
      </c>
      <c r="E1696" s="142">
        <v>2000</v>
      </c>
      <c r="F1696" s="141">
        <v>0</v>
      </c>
      <c r="G1696" s="141">
        <v>0</v>
      </c>
      <c r="H1696" s="141">
        <v>0</v>
      </c>
      <c r="I1696" s="142">
        <v>0</v>
      </c>
      <c r="J1696" s="141">
        <v>0</v>
      </c>
      <c r="K1696" s="142">
        <v>0</v>
      </c>
    </row>
    <row r="1697" spans="2:11" x14ac:dyDescent="0.25">
      <c r="B1697" s="140" t="s">
        <v>167</v>
      </c>
      <c r="C1697" s="141" t="s">
        <v>152</v>
      </c>
      <c r="D1697" s="141" t="s">
        <v>303</v>
      </c>
      <c r="E1697" s="142">
        <v>2001</v>
      </c>
      <c r="F1697" s="141">
        <v>0</v>
      </c>
      <c r="G1697" s="141">
        <v>0</v>
      </c>
      <c r="H1697" s="141">
        <v>0</v>
      </c>
      <c r="I1697" s="141">
        <v>0</v>
      </c>
      <c r="J1697" s="141">
        <v>0</v>
      </c>
      <c r="K1697" s="141">
        <v>0</v>
      </c>
    </row>
    <row r="1698" spans="2:11" x14ac:dyDescent="0.25">
      <c r="B1698" s="140" t="s">
        <v>167</v>
      </c>
      <c r="C1698" s="141" t="s">
        <v>152</v>
      </c>
      <c r="D1698" s="141" t="s">
        <v>303</v>
      </c>
      <c r="E1698" s="142">
        <v>2002</v>
      </c>
      <c r="F1698" s="141">
        <v>0</v>
      </c>
      <c r="G1698" s="141">
        <v>0</v>
      </c>
      <c r="H1698" s="141">
        <v>0</v>
      </c>
      <c r="I1698" s="141">
        <v>0</v>
      </c>
      <c r="J1698" s="141">
        <v>0</v>
      </c>
      <c r="K1698" s="141">
        <v>0</v>
      </c>
    </row>
    <row r="1699" spans="2:11" x14ac:dyDescent="0.25">
      <c r="B1699" s="140" t="s">
        <v>167</v>
      </c>
      <c r="C1699" s="141" t="s">
        <v>152</v>
      </c>
      <c r="D1699" s="141" t="s">
        <v>303</v>
      </c>
      <c r="E1699" s="142">
        <v>2003</v>
      </c>
      <c r="F1699" s="141">
        <v>0</v>
      </c>
      <c r="G1699" s="141">
        <v>0</v>
      </c>
      <c r="H1699" s="141">
        <v>0</v>
      </c>
      <c r="I1699" s="141">
        <v>0</v>
      </c>
      <c r="J1699" s="141">
        <v>0</v>
      </c>
      <c r="K1699" s="141">
        <v>0</v>
      </c>
    </row>
    <row r="1700" spans="2:11" x14ac:dyDescent="0.25">
      <c r="B1700" s="140" t="s">
        <v>167</v>
      </c>
      <c r="C1700" s="141" t="s">
        <v>152</v>
      </c>
      <c r="D1700" s="141" t="s">
        <v>303</v>
      </c>
      <c r="E1700" s="142">
        <v>2004</v>
      </c>
      <c r="F1700" s="141">
        <v>0</v>
      </c>
      <c r="G1700" s="141">
        <v>0</v>
      </c>
      <c r="H1700" s="141">
        <v>0</v>
      </c>
      <c r="I1700" s="141">
        <v>0</v>
      </c>
      <c r="J1700" s="141">
        <v>0</v>
      </c>
      <c r="K1700" s="141">
        <v>0</v>
      </c>
    </row>
    <row r="1701" spans="2:11" x14ac:dyDescent="0.25">
      <c r="B1701" s="140" t="s">
        <v>167</v>
      </c>
      <c r="C1701" s="141" t="s">
        <v>152</v>
      </c>
      <c r="D1701" s="141" t="s">
        <v>303</v>
      </c>
      <c r="E1701" s="142">
        <v>2005</v>
      </c>
      <c r="F1701" s="141">
        <v>0</v>
      </c>
      <c r="G1701" s="141">
        <v>0</v>
      </c>
      <c r="H1701" s="141">
        <v>0</v>
      </c>
      <c r="I1701" s="141">
        <v>0</v>
      </c>
      <c r="J1701" s="141">
        <v>0</v>
      </c>
      <c r="K1701" s="141">
        <v>0</v>
      </c>
    </row>
    <row r="1702" spans="2:11" x14ac:dyDescent="0.25">
      <c r="B1702" s="140" t="s">
        <v>167</v>
      </c>
      <c r="C1702" s="141" t="s">
        <v>152</v>
      </c>
      <c r="D1702" s="141" t="s">
        <v>303</v>
      </c>
      <c r="E1702" s="142">
        <v>2006</v>
      </c>
      <c r="F1702" s="141">
        <v>0</v>
      </c>
      <c r="G1702" s="141">
        <v>0</v>
      </c>
      <c r="H1702" s="141">
        <v>0</v>
      </c>
      <c r="I1702" s="141">
        <v>0</v>
      </c>
      <c r="J1702" s="141">
        <v>0</v>
      </c>
      <c r="K1702" s="141">
        <v>0</v>
      </c>
    </row>
    <row r="1703" spans="2:11" x14ac:dyDescent="0.25">
      <c r="B1703" s="140" t="s">
        <v>167</v>
      </c>
      <c r="C1703" s="141" t="s">
        <v>152</v>
      </c>
      <c r="D1703" s="141" t="s">
        <v>303</v>
      </c>
      <c r="E1703" s="142">
        <v>2007</v>
      </c>
      <c r="F1703" s="141">
        <v>0</v>
      </c>
      <c r="G1703" s="141">
        <v>0</v>
      </c>
      <c r="H1703" s="141">
        <v>0</v>
      </c>
      <c r="I1703" s="141">
        <v>0</v>
      </c>
      <c r="J1703" s="141">
        <v>0</v>
      </c>
      <c r="K1703" s="141">
        <v>0</v>
      </c>
    </row>
    <row r="1704" spans="2:11" x14ac:dyDescent="0.25">
      <c r="B1704" s="140" t="s">
        <v>167</v>
      </c>
      <c r="C1704" s="141" t="s">
        <v>152</v>
      </c>
      <c r="D1704" s="141" t="s">
        <v>303</v>
      </c>
      <c r="E1704" s="142">
        <v>2008</v>
      </c>
      <c r="F1704" s="141">
        <v>0</v>
      </c>
      <c r="G1704" s="141">
        <v>0</v>
      </c>
      <c r="H1704" s="141">
        <v>0</v>
      </c>
      <c r="I1704" s="141">
        <v>0</v>
      </c>
      <c r="J1704" s="141">
        <v>0</v>
      </c>
      <c r="K1704" s="141">
        <v>0</v>
      </c>
    </row>
    <row r="1705" spans="2:11" x14ac:dyDescent="0.25">
      <c r="B1705" s="140" t="s">
        <v>167</v>
      </c>
      <c r="C1705" s="141" t="s">
        <v>152</v>
      </c>
      <c r="D1705" s="141" t="s">
        <v>303</v>
      </c>
      <c r="E1705" s="142">
        <v>2009</v>
      </c>
      <c r="F1705" s="141">
        <v>0</v>
      </c>
      <c r="G1705" s="141">
        <v>0</v>
      </c>
      <c r="H1705" s="141">
        <v>0</v>
      </c>
      <c r="I1705" s="141">
        <v>0</v>
      </c>
      <c r="J1705" s="141">
        <v>0</v>
      </c>
      <c r="K1705" s="141">
        <v>0</v>
      </c>
    </row>
    <row r="1706" spans="2:11" x14ac:dyDescent="0.25">
      <c r="B1706" s="140" t="s">
        <v>167</v>
      </c>
      <c r="C1706" s="141" t="s">
        <v>152</v>
      </c>
      <c r="D1706" s="141" t="s">
        <v>303</v>
      </c>
      <c r="E1706" s="142">
        <v>2010</v>
      </c>
      <c r="F1706" s="141">
        <v>0</v>
      </c>
      <c r="G1706" s="141">
        <v>0</v>
      </c>
      <c r="H1706" s="141">
        <v>0</v>
      </c>
      <c r="I1706" s="141">
        <v>0</v>
      </c>
      <c r="J1706" s="141">
        <v>0</v>
      </c>
      <c r="K1706" s="141">
        <v>0</v>
      </c>
    </row>
    <row r="1707" spans="2:11" x14ac:dyDescent="0.25">
      <c r="B1707" s="140" t="s">
        <v>167</v>
      </c>
      <c r="C1707" s="141" t="s">
        <v>152</v>
      </c>
      <c r="D1707" s="141" t="s">
        <v>303</v>
      </c>
      <c r="E1707" s="142">
        <v>2011</v>
      </c>
      <c r="F1707" s="141">
        <v>0</v>
      </c>
      <c r="G1707" s="141">
        <v>0</v>
      </c>
      <c r="H1707" s="141">
        <v>0</v>
      </c>
      <c r="I1707" s="141">
        <v>0</v>
      </c>
      <c r="J1707" s="141">
        <v>0</v>
      </c>
      <c r="K1707" s="141">
        <v>0</v>
      </c>
    </row>
    <row r="1708" spans="2:11" x14ac:dyDescent="0.25">
      <c r="B1708" s="140" t="s">
        <v>167</v>
      </c>
      <c r="C1708" s="141" t="s">
        <v>152</v>
      </c>
      <c r="D1708" s="141" t="s">
        <v>303</v>
      </c>
      <c r="E1708" s="142">
        <v>2012</v>
      </c>
      <c r="F1708" s="141">
        <v>0</v>
      </c>
      <c r="G1708" s="141">
        <v>0</v>
      </c>
      <c r="H1708" s="141">
        <v>0</v>
      </c>
      <c r="I1708" s="141">
        <v>0</v>
      </c>
      <c r="J1708" s="141">
        <v>0</v>
      </c>
      <c r="K1708" s="141">
        <v>0</v>
      </c>
    </row>
    <row r="1709" spans="2:11" x14ac:dyDescent="0.25">
      <c r="B1709" s="140" t="s">
        <v>167</v>
      </c>
      <c r="C1709" s="141" t="s">
        <v>152</v>
      </c>
      <c r="D1709" s="141" t="s">
        <v>303</v>
      </c>
      <c r="E1709" s="142">
        <v>2013</v>
      </c>
      <c r="F1709" s="141">
        <v>0</v>
      </c>
      <c r="G1709" s="141">
        <v>0</v>
      </c>
      <c r="H1709" s="141">
        <v>0</v>
      </c>
      <c r="I1709" s="141">
        <v>0</v>
      </c>
      <c r="J1709" s="141">
        <v>0</v>
      </c>
      <c r="K1709" s="141">
        <v>0</v>
      </c>
    </row>
    <row r="1710" spans="2:11" x14ac:dyDescent="0.25">
      <c r="B1710" s="140" t="s">
        <v>167</v>
      </c>
      <c r="C1710" s="141" t="s">
        <v>152</v>
      </c>
      <c r="D1710" s="141" t="s">
        <v>303</v>
      </c>
      <c r="E1710" s="142">
        <v>2014</v>
      </c>
      <c r="F1710" s="141">
        <v>0</v>
      </c>
      <c r="G1710" s="141">
        <v>0</v>
      </c>
      <c r="H1710" s="141">
        <v>0</v>
      </c>
      <c r="I1710" s="141">
        <v>0</v>
      </c>
      <c r="J1710" s="141">
        <v>0</v>
      </c>
      <c r="K1710" s="141">
        <v>0</v>
      </c>
    </row>
    <row r="1711" spans="2:11" x14ac:dyDescent="0.25">
      <c r="B1711" s="140" t="s">
        <v>167</v>
      </c>
      <c r="C1711" s="141" t="s">
        <v>152</v>
      </c>
      <c r="D1711" s="141" t="s">
        <v>303</v>
      </c>
      <c r="E1711" s="142">
        <v>2015</v>
      </c>
      <c r="F1711" s="141">
        <v>0</v>
      </c>
      <c r="G1711" s="141">
        <v>0</v>
      </c>
      <c r="H1711" s="141">
        <v>0</v>
      </c>
      <c r="I1711" s="141">
        <v>0</v>
      </c>
      <c r="J1711" s="141">
        <v>0</v>
      </c>
      <c r="K1711" s="141">
        <v>0</v>
      </c>
    </row>
    <row r="1712" spans="2:11" x14ac:dyDescent="0.25">
      <c r="B1712" s="140" t="s">
        <v>167</v>
      </c>
      <c r="C1712" s="141" t="s">
        <v>152</v>
      </c>
      <c r="D1712" s="141" t="s">
        <v>303</v>
      </c>
      <c r="E1712" s="142">
        <v>2016</v>
      </c>
      <c r="F1712" s="141">
        <v>0</v>
      </c>
      <c r="G1712" s="141">
        <v>0</v>
      </c>
      <c r="H1712" s="141">
        <v>0</v>
      </c>
      <c r="I1712" s="141">
        <v>0</v>
      </c>
      <c r="J1712" s="141">
        <v>0</v>
      </c>
      <c r="K1712" s="141">
        <v>0</v>
      </c>
    </row>
    <row r="1713" spans="2:11" x14ac:dyDescent="0.25">
      <c r="B1713" s="140" t="s">
        <v>167</v>
      </c>
      <c r="C1713" s="141" t="s">
        <v>152</v>
      </c>
      <c r="D1713" s="141" t="s">
        <v>298</v>
      </c>
      <c r="E1713" s="142">
        <v>2000</v>
      </c>
      <c r="F1713" s="141">
        <v>0</v>
      </c>
      <c r="G1713" s="141">
        <v>0</v>
      </c>
      <c r="H1713" s="141">
        <v>0</v>
      </c>
      <c r="I1713" s="141">
        <v>0</v>
      </c>
      <c r="J1713" s="141">
        <v>0</v>
      </c>
      <c r="K1713" s="141">
        <v>0</v>
      </c>
    </row>
    <row r="1714" spans="2:11" x14ac:dyDescent="0.25">
      <c r="B1714" s="140" t="s">
        <v>167</v>
      </c>
      <c r="C1714" s="141" t="s">
        <v>152</v>
      </c>
      <c r="D1714" s="141" t="s">
        <v>298</v>
      </c>
      <c r="E1714" s="142">
        <v>2001</v>
      </c>
      <c r="F1714" s="141">
        <v>0</v>
      </c>
      <c r="G1714" s="141">
        <v>0</v>
      </c>
      <c r="H1714" s="141">
        <v>0</v>
      </c>
      <c r="I1714" s="141">
        <v>0</v>
      </c>
      <c r="J1714" s="141">
        <v>0</v>
      </c>
      <c r="K1714" s="141">
        <v>0</v>
      </c>
    </row>
    <row r="1715" spans="2:11" x14ac:dyDescent="0.25">
      <c r="B1715" s="140" t="s">
        <v>167</v>
      </c>
      <c r="C1715" s="141" t="s">
        <v>152</v>
      </c>
      <c r="D1715" s="141" t="s">
        <v>298</v>
      </c>
      <c r="E1715" s="142">
        <v>2002</v>
      </c>
      <c r="F1715" s="141">
        <v>0</v>
      </c>
      <c r="G1715" s="141">
        <v>0</v>
      </c>
      <c r="H1715" s="141">
        <v>0</v>
      </c>
      <c r="I1715" s="141">
        <v>0</v>
      </c>
      <c r="J1715" s="141">
        <v>0</v>
      </c>
      <c r="K1715" s="141">
        <v>0</v>
      </c>
    </row>
    <row r="1716" spans="2:11" hidden="1" x14ac:dyDescent="0.25">
      <c r="B1716" s="140" t="s">
        <v>167</v>
      </c>
      <c r="C1716" s="141" t="s">
        <v>152</v>
      </c>
      <c r="D1716" s="141" t="s">
        <v>298</v>
      </c>
      <c r="E1716" s="142">
        <v>2003</v>
      </c>
      <c r="F1716" s="141">
        <v>0</v>
      </c>
      <c r="G1716" s="141">
        <v>0</v>
      </c>
      <c r="H1716" s="141">
        <v>0</v>
      </c>
      <c r="I1716" s="141">
        <v>0</v>
      </c>
      <c r="J1716" s="141">
        <v>0</v>
      </c>
      <c r="K1716" s="141">
        <v>0</v>
      </c>
    </row>
    <row r="1717" spans="2:11" hidden="1" x14ac:dyDescent="0.25">
      <c r="B1717" s="140" t="s">
        <v>167</v>
      </c>
      <c r="C1717" s="141" t="s">
        <v>152</v>
      </c>
      <c r="D1717" s="141" t="s">
        <v>298</v>
      </c>
      <c r="E1717" s="142">
        <v>2004</v>
      </c>
      <c r="F1717" s="141">
        <v>0</v>
      </c>
      <c r="G1717" s="141">
        <v>0</v>
      </c>
      <c r="H1717" s="141">
        <v>0</v>
      </c>
      <c r="I1717" s="141">
        <v>0</v>
      </c>
      <c r="J1717" s="141">
        <v>0</v>
      </c>
      <c r="K1717" s="141">
        <v>0</v>
      </c>
    </row>
    <row r="1718" spans="2:11" x14ac:dyDescent="0.25">
      <c r="B1718" s="140" t="s">
        <v>167</v>
      </c>
      <c r="C1718" s="141" t="s">
        <v>152</v>
      </c>
      <c r="D1718" s="141" t="s">
        <v>298</v>
      </c>
      <c r="E1718" s="142">
        <v>2005</v>
      </c>
      <c r="F1718" s="141">
        <v>0</v>
      </c>
      <c r="G1718" s="141">
        <v>0</v>
      </c>
      <c r="H1718" s="141">
        <v>0</v>
      </c>
      <c r="I1718" s="142">
        <v>0</v>
      </c>
      <c r="J1718" s="141">
        <v>0</v>
      </c>
      <c r="K1718" s="142">
        <v>0</v>
      </c>
    </row>
    <row r="1719" spans="2:11" x14ac:dyDescent="0.25">
      <c r="B1719" s="140" t="s">
        <v>167</v>
      </c>
      <c r="C1719" s="141" t="s">
        <v>152</v>
      </c>
      <c r="D1719" s="141" t="s">
        <v>298</v>
      </c>
      <c r="E1719" s="142">
        <v>2006</v>
      </c>
      <c r="F1719" s="141">
        <v>0</v>
      </c>
      <c r="G1719" s="141">
        <v>0</v>
      </c>
      <c r="H1719" s="141">
        <v>0</v>
      </c>
      <c r="I1719" s="142">
        <v>0</v>
      </c>
      <c r="J1719" s="141">
        <v>0</v>
      </c>
      <c r="K1719" s="142">
        <v>0</v>
      </c>
    </row>
    <row r="1720" spans="2:11" x14ac:dyDescent="0.25">
      <c r="B1720" s="140" t="s">
        <v>167</v>
      </c>
      <c r="C1720" s="141" t="s">
        <v>152</v>
      </c>
      <c r="D1720" s="141" t="s">
        <v>298</v>
      </c>
      <c r="E1720" s="142">
        <v>2007</v>
      </c>
      <c r="F1720" s="141">
        <v>0</v>
      </c>
      <c r="G1720" s="141">
        <v>0</v>
      </c>
      <c r="H1720" s="141">
        <v>0</v>
      </c>
      <c r="I1720" s="142">
        <v>0</v>
      </c>
      <c r="J1720" s="141">
        <v>0</v>
      </c>
      <c r="K1720" s="142">
        <v>0</v>
      </c>
    </row>
    <row r="1721" spans="2:11" x14ac:dyDescent="0.25">
      <c r="B1721" s="140" t="s">
        <v>167</v>
      </c>
      <c r="C1721" s="141" t="s">
        <v>152</v>
      </c>
      <c r="D1721" s="141" t="s">
        <v>298</v>
      </c>
      <c r="E1721" s="142">
        <v>2008</v>
      </c>
      <c r="F1721" s="141">
        <v>0</v>
      </c>
      <c r="G1721" s="141">
        <v>0</v>
      </c>
      <c r="H1721" s="141">
        <v>0</v>
      </c>
      <c r="I1721" s="142">
        <v>0</v>
      </c>
      <c r="J1721" s="141">
        <v>0</v>
      </c>
      <c r="K1721" s="142">
        <v>0</v>
      </c>
    </row>
    <row r="1722" spans="2:11" x14ac:dyDescent="0.25">
      <c r="B1722" s="140" t="s">
        <v>167</v>
      </c>
      <c r="C1722" s="141" t="s">
        <v>152</v>
      </c>
      <c r="D1722" s="141" t="s">
        <v>298</v>
      </c>
      <c r="E1722" s="142">
        <v>2009</v>
      </c>
      <c r="F1722" s="141">
        <v>0</v>
      </c>
      <c r="G1722" s="141">
        <v>0</v>
      </c>
      <c r="H1722" s="141">
        <v>0</v>
      </c>
      <c r="I1722" s="142">
        <v>0</v>
      </c>
      <c r="J1722" s="141">
        <v>0</v>
      </c>
      <c r="K1722" s="142">
        <v>0</v>
      </c>
    </row>
    <row r="1723" spans="2:11" x14ac:dyDescent="0.25">
      <c r="B1723" s="140" t="s">
        <v>167</v>
      </c>
      <c r="C1723" s="141" t="s">
        <v>152</v>
      </c>
      <c r="D1723" s="141" t="s">
        <v>298</v>
      </c>
      <c r="E1723" s="142">
        <v>2010</v>
      </c>
      <c r="F1723" s="141">
        <v>0</v>
      </c>
      <c r="G1723" s="141">
        <v>0</v>
      </c>
      <c r="H1723" s="141">
        <v>0</v>
      </c>
      <c r="I1723" s="142">
        <v>0</v>
      </c>
      <c r="J1723" s="141">
        <v>0</v>
      </c>
      <c r="K1723" s="142">
        <v>0</v>
      </c>
    </row>
    <row r="1724" spans="2:11" x14ac:dyDescent="0.25">
      <c r="B1724" s="140" t="s">
        <v>167</v>
      </c>
      <c r="C1724" s="141" t="s">
        <v>152</v>
      </c>
      <c r="D1724" s="141" t="s">
        <v>298</v>
      </c>
      <c r="E1724" s="142">
        <v>2011</v>
      </c>
      <c r="F1724" s="141">
        <v>0</v>
      </c>
      <c r="G1724" s="141">
        <v>0</v>
      </c>
      <c r="H1724" s="141">
        <v>0</v>
      </c>
      <c r="I1724" s="142">
        <v>0</v>
      </c>
      <c r="J1724" s="141">
        <v>0</v>
      </c>
      <c r="K1724" s="142">
        <v>0</v>
      </c>
    </row>
    <row r="1725" spans="2:11" x14ac:dyDescent="0.25">
      <c r="B1725" s="140" t="s">
        <v>167</v>
      </c>
      <c r="C1725" s="141" t="s">
        <v>152</v>
      </c>
      <c r="D1725" s="141" t="s">
        <v>298</v>
      </c>
      <c r="E1725" s="142">
        <v>2012</v>
      </c>
      <c r="F1725" s="141">
        <v>0</v>
      </c>
      <c r="G1725" s="141">
        <v>0</v>
      </c>
      <c r="H1725" s="141">
        <v>0</v>
      </c>
      <c r="I1725" s="142">
        <v>0</v>
      </c>
      <c r="J1725" s="141">
        <v>0</v>
      </c>
      <c r="K1725" s="142">
        <v>0</v>
      </c>
    </row>
    <row r="1726" spans="2:11" x14ac:dyDescent="0.25">
      <c r="B1726" s="140" t="s">
        <v>167</v>
      </c>
      <c r="C1726" s="141" t="s">
        <v>152</v>
      </c>
      <c r="D1726" s="141" t="s">
        <v>298</v>
      </c>
      <c r="E1726" s="142">
        <v>2013</v>
      </c>
      <c r="F1726" s="141">
        <v>0</v>
      </c>
      <c r="G1726" s="141">
        <v>0</v>
      </c>
      <c r="H1726" s="141">
        <v>0</v>
      </c>
      <c r="I1726" s="142">
        <v>0</v>
      </c>
      <c r="J1726" s="141">
        <v>0</v>
      </c>
      <c r="K1726" s="142">
        <v>0</v>
      </c>
    </row>
    <row r="1727" spans="2:11" x14ac:dyDescent="0.25">
      <c r="B1727" s="140" t="s">
        <v>167</v>
      </c>
      <c r="C1727" s="141" t="s">
        <v>152</v>
      </c>
      <c r="D1727" s="141" t="s">
        <v>298</v>
      </c>
      <c r="E1727" s="142">
        <v>2014</v>
      </c>
      <c r="F1727" s="141">
        <v>0</v>
      </c>
      <c r="G1727" s="141">
        <v>0</v>
      </c>
      <c r="H1727" s="141">
        <v>0</v>
      </c>
      <c r="I1727" s="142">
        <v>0</v>
      </c>
      <c r="J1727" s="141">
        <v>0</v>
      </c>
      <c r="K1727" s="142">
        <v>0</v>
      </c>
    </row>
    <row r="1728" spans="2:11" x14ac:dyDescent="0.25">
      <c r="B1728" s="140" t="s">
        <v>167</v>
      </c>
      <c r="C1728" s="141" t="s">
        <v>152</v>
      </c>
      <c r="D1728" s="141" t="s">
        <v>298</v>
      </c>
      <c r="E1728" s="142">
        <v>2015</v>
      </c>
      <c r="F1728" s="141">
        <v>0</v>
      </c>
      <c r="G1728" s="141">
        <v>0</v>
      </c>
      <c r="H1728" s="141">
        <v>0</v>
      </c>
      <c r="I1728" s="142">
        <v>0</v>
      </c>
      <c r="J1728" s="141">
        <v>0</v>
      </c>
      <c r="K1728" s="142">
        <v>0</v>
      </c>
    </row>
    <row r="1729" spans="2:11" x14ac:dyDescent="0.25">
      <c r="B1729" s="140" t="s">
        <v>167</v>
      </c>
      <c r="C1729" s="141" t="s">
        <v>152</v>
      </c>
      <c r="D1729" s="141" t="s">
        <v>298</v>
      </c>
      <c r="E1729" s="142">
        <v>2016</v>
      </c>
      <c r="F1729" s="141">
        <v>0</v>
      </c>
      <c r="G1729" s="141">
        <v>0</v>
      </c>
      <c r="H1729" s="141">
        <v>0</v>
      </c>
      <c r="I1729" s="142">
        <v>0</v>
      </c>
      <c r="J1729" s="141">
        <v>0</v>
      </c>
      <c r="K1729" s="142">
        <v>0</v>
      </c>
    </row>
    <row r="1730" spans="2:11" x14ac:dyDescent="0.25">
      <c r="B1730" s="140" t="s">
        <v>167</v>
      </c>
      <c r="C1730" s="141" t="s">
        <v>152</v>
      </c>
      <c r="D1730" s="141" t="s">
        <v>244</v>
      </c>
      <c r="E1730" s="142">
        <v>2000</v>
      </c>
      <c r="F1730" s="141">
        <v>0</v>
      </c>
      <c r="G1730" s="141">
        <v>0</v>
      </c>
      <c r="H1730" s="141">
        <v>0</v>
      </c>
      <c r="I1730" s="142">
        <v>0</v>
      </c>
      <c r="J1730" s="141">
        <v>0</v>
      </c>
      <c r="K1730" s="142">
        <v>0</v>
      </c>
    </row>
    <row r="1731" spans="2:11" x14ac:dyDescent="0.25">
      <c r="B1731" s="140" t="s">
        <v>167</v>
      </c>
      <c r="C1731" s="141" t="s">
        <v>152</v>
      </c>
      <c r="D1731" s="141" t="s">
        <v>244</v>
      </c>
      <c r="E1731" s="142">
        <v>2001</v>
      </c>
      <c r="F1731" s="141">
        <v>0</v>
      </c>
      <c r="G1731" s="141">
        <v>0</v>
      </c>
      <c r="H1731" s="141">
        <v>0</v>
      </c>
      <c r="I1731" s="142">
        <v>0</v>
      </c>
      <c r="J1731" s="141">
        <v>0</v>
      </c>
      <c r="K1731" s="142">
        <v>0</v>
      </c>
    </row>
    <row r="1732" spans="2:11" x14ac:dyDescent="0.25">
      <c r="B1732" s="140" t="s">
        <v>167</v>
      </c>
      <c r="C1732" s="141" t="s">
        <v>152</v>
      </c>
      <c r="D1732" s="141" t="s">
        <v>244</v>
      </c>
      <c r="E1732" s="142">
        <v>2002</v>
      </c>
      <c r="F1732" s="141">
        <v>0</v>
      </c>
      <c r="G1732" s="141">
        <v>0</v>
      </c>
      <c r="H1732" s="141">
        <v>0</v>
      </c>
      <c r="I1732" s="142">
        <v>0</v>
      </c>
      <c r="J1732" s="141">
        <v>0</v>
      </c>
      <c r="K1732" s="142">
        <v>0</v>
      </c>
    </row>
    <row r="1733" spans="2:11" x14ac:dyDescent="0.25">
      <c r="B1733" s="140" t="s">
        <v>167</v>
      </c>
      <c r="C1733" s="141" t="s">
        <v>152</v>
      </c>
      <c r="D1733" s="141" t="s">
        <v>244</v>
      </c>
      <c r="E1733" s="142">
        <v>2003</v>
      </c>
      <c r="F1733" s="141">
        <v>0</v>
      </c>
      <c r="G1733" s="141">
        <v>0</v>
      </c>
      <c r="H1733" s="141">
        <v>0</v>
      </c>
      <c r="I1733" s="142">
        <v>0</v>
      </c>
      <c r="J1733" s="141">
        <v>0</v>
      </c>
      <c r="K1733" s="142">
        <v>0</v>
      </c>
    </row>
    <row r="1734" spans="2:11" x14ac:dyDescent="0.25">
      <c r="B1734" s="140" t="s">
        <v>167</v>
      </c>
      <c r="C1734" s="141" t="s">
        <v>152</v>
      </c>
      <c r="D1734" s="141" t="s">
        <v>244</v>
      </c>
      <c r="E1734" s="142">
        <v>2004</v>
      </c>
      <c r="F1734" s="141">
        <v>0</v>
      </c>
      <c r="G1734" s="141">
        <v>0</v>
      </c>
      <c r="H1734" s="141">
        <v>0</v>
      </c>
      <c r="I1734" s="142">
        <v>0</v>
      </c>
      <c r="J1734" s="141">
        <v>0</v>
      </c>
      <c r="K1734" s="142">
        <v>0</v>
      </c>
    </row>
    <row r="1735" spans="2:11" x14ac:dyDescent="0.25">
      <c r="B1735" s="140" t="s">
        <v>167</v>
      </c>
      <c r="C1735" s="141" t="s">
        <v>152</v>
      </c>
      <c r="D1735" s="141" t="s">
        <v>244</v>
      </c>
      <c r="E1735" s="142">
        <v>2005</v>
      </c>
      <c r="F1735" s="141">
        <v>0.47517231838709656</v>
      </c>
      <c r="G1735" s="141">
        <v>0.2</v>
      </c>
      <c r="H1735" s="141">
        <v>0.12</v>
      </c>
      <c r="I1735" s="141">
        <v>25</v>
      </c>
      <c r="J1735" s="141">
        <v>0.05</v>
      </c>
      <c r="K1735" s="141">
        <v>60</v>
      </c>
    </row>
    <row r="1736" spans="2:11" x14ac:dyDescent="0.25">
      <c r="B1736" s="140" t="s">
        <v>167</v>
      </c>
      <c r="C1736" s="141" t="s">
        <v>152</v>
      </c>
      <c r="D1736" s="141" t="s">
        <v>244</v>
      </c>
      <c r="E1736" s="142">
        <v>2006</v>
      </c>
      <c r="F1736" s="141">
        <v>4.5249865835483849</v>
      </c>
      <c r="G1736" s="141">
        <v>0.2</v>
      </c>
      <c r="H1736" s="141">
        <v>0.12</v>
      </c>
      <c r="I1736" s="141">
        <v>25</v>
      </c>
      <c r="J1736" s="141">
        <v>0.05</v>
      </c>
      <c r="K1736" s="141">
        <v>60</v>
      </c>
    </row>
    <row r="1737" spans="2:11" x14ac:dyDescent="0.25">
      <c r="B1737" s="140" t="s">
        <v>167</v>
      </c>
      <c r="C1737" s="141" t="s">
        <v>152</v>
      </c>
      <c r="D1737" s="141" t="s">
        <v>244</v>
      </c>
      <c r="E1737" s="142">
        <v>2007</v>
      </c>
      <c r="F1737" s="141">
        <v>17.995576803548374</v>
      </c>
      <c r="G1737" s="141">
        <v>0.2</v>
      </c>
      <c r="H1737" s="141">
        <v>0.12</v>
      </c>
      <c r="I1737" s="141">
        <v>25</v>
      </c>
      <c r="J1737" s="141">
        <v>0.05</v>
      </c>
      <c r="K1737" s="141">
        <v>60</v>
      </c>
    </row>
    <row r="1738" spans="2:11" x14ac:dyDescent="0.25">
      <c r="B1738" s="140" t="s">
        <v>167</v>
      </c>
      <c r="C1738" s="141" t="s">
        <v>152</v>
      </c>
      <c r="D1738" s="141" t="s">
        <v>244</v>
      </c>
      <c r="E1738" s="142">
        <v>2008</v>
      </c>
      <c r="F1738" s="141">
        <v>28.206060991290343</v>
      </c>
      <c r="G1738" s="141">
        <v>0.2</v>
      </c>
      <c r="H1738" s="141">
        <v>0.12</v>
      </c>
      <c r="I1738" s="141">
        <v>25</v>
      </c>
      <c r="J1738" s="141">
        <v>0.05</v>
      </c>
      <c r="K1738" s="141">
        <v>60</v>
      </c>
    </row>
    <row r="1739" spans="2:11" x14ac:dyDescent="0.25">
      <c r="B1739" s="140" t="s">
        <v>167</v>
      </c>
      <c r="C1739" s="141" t="s">
        <v>152</v>
      </c>
      <c r="D1739" s="141" t="s">
        <v>244</v>
      </c>
      <c r="E1739" s="142">
        <v>2009</v>
      </c>
      <c r="F1739" s="141">
        <v>50.242484645806407</v>
      </c>
      <c r="G1739" s="141">
        <v>0.2</v>
      </c>
      <c r="H1739" s="141">
        <v>0.12</v>
      </c>
      <c r="I1739" s="141">
        <v>25</v>
      </c>
      <c r="J1739" s="141">
        <v>0.05</v>
      </c>
      <c r="K1739" s="141">
        <v>60</v>
      </c>
    </row>
    <row r="1740" spans="2:11" x14ac:dyDescent="0.25">
      <c r="B1740" s="140" t="s">
        <v>167</v>
      </c>
      <c r="C1740" s="141" t="s">
        <v>152</v>
      </c>
      <c r="D1740" s="141" t="s">
        <v>244</v>
      </c>
      <c r="E1740" s="142">
        <v>2010</v>
      </c>
      <c r="F1740" s="141">
        <v>127.64184978548377</v>
      </c>
      <c r="G1740" s="141">
        <v>0.2</v>
      </c>
      <c r="H1740" s="141">
        <v>0.12</v>
      </c>
      <c r="I1740" s="141">
        <v>25</v>
      </c>
      <c r="J1740" s="141">
        <v>0.05</v>
      </c>
      <c r="K1740" s="141">
        <v>60</v>
      </c>
    </row>
    <row r="1741" spans="2:11" x14ac:dyDescent="0.25">
      <c r="B1741" s="140" t="s">
        <v>167</v>
      </c>
      <c r="C1741" s="141" t="s">
        <v>152</v>
      </c>
      <c r="D1741" s="141" t="s">
        <v>244</v>
      </c>
      <c r="E1741" s="142">
        <v>2011</v>
      </c>
      <c r="F1741" s="141">
        <v>120.00584848967692</v>
      </c>
      <c r="G1741" s="141">
        <v>0.2</v>
      </c>
      <c r="H1741" s="141">
        <v>0.12</v>
      </c>
      <c r="I1741" s="141">
        <v>25</v>
      </c>
      <c r="J1741" s="141">
        <v>0.05</v>
      </c>
      <c r="K1741" s="141">
        <v>60</v>
      </c>
    </row>
    <row r="1742" spans="2:11" x14ac:dyDescent="0.25">
      <c r="B1742" s="140" t="s">
        <v>167</v>
      </c>
      <c r="C1742" s="141" t="s">
        <v>152</v>
      </c>
      <c r="D1742" s="141" t="s">
        <v>244</v>
      </c>
      <c r="E1742" s="142">
        <v>2012</v>
      </c>
      <c r="F1742" s="141">
        <v>246.77543918322564</v>
      </c>
      <c r="G1742" s="141">
        <v>0.2</v>
      </c>
      <c r="H1742" s="141">
        <v>0.12</v>
      </c>
      <c r="I1742" s="141">
        <v>25</v>
      </c>
      <c r="J1742" s="141">
        <v>0.05</v>
      </c>
      <c r="K1742" s="141">
        <v>60</v>
      </c>
    </row>
    <row r="1743" spans="2:11" x14ac:dyDescent="0.25">
      <c r="B1743" s="140" t="s">
        <v>167</v>
      </c>
      <c r="C1743" s="141" t="s">
        <v>152</v>
      </c>
      <c r="D1743" s="141" t="s">
        <v>244</v>
      </c>
      <c r="E1743" s="142">
        <v>2013</v>
      </c>
      <c r="F1743" s="141">
        <v>257.78437647225809</v>
      </c>
      <c r="G1743" s="141">
        <v>0.2</v>
      </c>
      <c r="H1743" s="141">
        <v>0.12</v>
      </c>
      <c r="I1743" s="141">
        <v>25</v>
      </c>
      <c r="J1743" s="141">
        <v>0.05</v>
      </c>
      <c r="K1743" s="141">
        <v>60</v>
      </c>
    </row>
    <row r="1744" spans="2:11" x14ac:dyDescent="0.25">
      <c r="B1744" s="140" t="s">
        <v>167</v>
      </c>
      <c r="C1744" s="141" t="s">
        <v>152</v>
      </c>
      <c r="D1744" s="141" t="s">
        <v>244</v>
      </c>
      <c r="E1744" s="142">
        <v>2014</v>
      </c>
      <c r="F1744" s="141">
        <v>620.6091080303222</v>
      </c>
      <c r="G1744" s="141">
        <v>0.2</v>
      </c>
      <c r="H1744" s="141">
        <v>0.12</v>
      </c>
      <c r="I1744" s="141">
        <v>25</v>
      </c>
      <c r="J1744" s="141">
        <v>0.05</v>
      </c>
      <c r="K1744" s="141">
        <v>60</v>
      </c>
    </row>
    <row r="1745" spans="2:11" x14ac:dyDescent="0.25">
      <c r="B1745" s="140" t="s">
        <v>167</v>
      </c>
      <c r="C1745" s="141" t="s">
        <v>152</v>
      </c>
      <c r="D1745" s="141" t="s">
        <v>244</v>
      </c>
      <c r="E1745" s="142">
        <v>2015</v>
      </c>
      <c r="F1745" s="141">
        <v>850.45081239612898</v>
      </c>
      <c r="G1745" s="141">
        <v>0.2</v>
      </c>
      <c r="H1745" s="141">
        <v>0.12</v>
      </c>
      <c r="I1745" s="141">
        <v>25</v>
      </c>
      <c r="J1745" s="141">
        <v>0.05</v>
      </c>
      <c r="K1745" s="141">
        <v>60</v>
      </c>
    </row>
    <row r="1746" spans="2:11" x14ac:dyDescent="0.25">
      <c r="B1746" s="140" t="s">
        <v>167</v>
      </c>
      <c r="C1746" s="141" t="s">
        <v>152</v>
      </c>
      <c r="D1746" s="141" t="s">
        <v>244</v>
      </c>
      <c r="E1746" s="142">
        <v>2016</v>
      </c>
      <c r="F1746" s="141">
        <v>454.69345790483845</v>
      </c>
      <c r="G1746" s="141">
        <v>0.2</v>
      </c>
      <c r="H1746" s="141">
        <v>0.12</v>
      </c>
      <c r="I1746" s="141">
        <v>25</v>
      </c>
      <c r="J1746" s="141">
        <v>0.05</v>
      </c>
      <c r="K1746" s="141">
        <v>60</v>
      </c>
    </row>
    <row r="1747" spans="2:11" x14ac:dyDescent="0.25">
      <c r="B1747" s="140" t="s">
        <v>168</v>
      </c>
      <c r="C1747" s="141" t="s">
        <v>151</v>
      </c>
      <c r="D1747" s="141" t="s">
        <v>161</v>
      </c>
      <c r="E1747" s="142">
        <v>2000</v>
      </c>
      <c r="F1747" s="141">
        <v>2.6282819378064386</v>
      </c>
      <c r="G1747" s="141">
        <v>0.16</v>
      </c>
      <c r="H1747" s="141">
        <v>0.12</v>
      </c>
      <c r="I1747" s="141">
        <v>25</v>
      </c>
      <c r="J1747" s="141">
        <v>0.1</v>
      </c>
      <c r="K1747" s="141">
        <v>60</v>
      </c>
    </row>
    <row r="1748" spans="2:11" x14ac:dyDescent="0.25">
      <c r="B1748" s="140" t="s">
        <v>168</v>
      </c>
      <c r="C1748" s="141" t="s">
        <v>151</v>
      </c>
      <c r="D1748" s="141" t="s">
        <v>161</v>
      </c>
      <c r="E1748" s="142">
        <v>2001</v>
      </c>
      <c r="F1748" s="141">
        <v>3.8058956983225789</v>
      </c>
      <c r="G1748" s="141">
        <v>0.16</v>
      </c>
      <c r="H1748" s="141">
        <v>0.12</v>
      </c>
      <c r="I1748" s="141">
        <v>25</v>
      </c>
      <c r="J1748" s="141">
        <v>0.1</v>
      </c>
      <c r="K1748" s="141">
        <v>60</v>
      </c>
    </row>
    <row r="1749" spans="2:11" x14ac:dyDescent="0.25">
      <c r="B1749" s="140" t="s">
        <v>168</v>
      </c>
      <c r="C1749" s="141" t="s">
        <v>151</v>
      </c>
      <c r="D1749" s="141" t="s">
        <v>161</v>
      </c>
      <c r="E1749" s="142">
        <v>2002</v>
      </c>
      <c r="F1749" s="141">
        <v>1.9615644556774039</v>
      </c>
      <c r="G1749" s="141">
        <v>0.16</v>
      </c>
      <c r="H1749" s="141">
        <v>0.12</v>
      </c>
      <c r="I1749" s="141">
        <v>25</v>
      </c>
      <c r="J1749" s="141">
        <v>0.1</v>
      </c>
      <c r="K1749" s="141">
        <v>60</v>
      </c>
    </row>
    <row r="1750" spans="2:11" x14ac:dyDescent="0.25">
      <c r="B1750" s="140" t="s">
        <v>168</v>
      </c>
      <c r="C1750" s="141" t="s">
        <v>151</v>
      </c>
      <c r="D1750" s="141" t="s">
        <v>161</v>
      </c>
      <c r="E1750" s="142">
        <v>2003</v>
      </c>
      <c r="F1750" s="141">
        <v>4.459204200129018</v>
      </c>
      <c r="G1750" s="141">
        <v>0.16</v>
      </c>
      <c r="H1750" s="141">
        <v>0.12</v>
      </c>
      <c r="I1750" s="141">
        <v>25</v>
      </c>
      <c r="J1750" s="141">
        <v>0.1</v>
      </c>
      <c r="K1750" s="141">
        <v>60</v>
      </c>
    </row>
    <row r="1751" spans="2:11" x14ac:dyDescent="0.25">
      <c r="B1751" s="140" t="s">
        <v>168</v>
      </c>
      <c r="C1751" s="141" t="s">
        <v>151</v>
      </c>
      <c r="D1751" s="141" t="s">
        <v>161</v>
      </c>
      <c r="E1751" s="142">
        <v>2004</v>
      </c>
      <c r="F1751" s="141">
        <v>1.5172552491612912</v>
      </c>
      <c r="G1751" s="141">
        <v>0.16</v>
      </c>
      <c r="H1751" s="141">
        <v>0.12</v>
      </c>
      <c r="I1751" s="141">
        <v>25</v>
      </c>
      <c r="J1751" s="141">
        <v>0.1</v>
      </c>
      <c r="K1751" s="141">
        <v>60</v>
      </c>
    </row>
    <row r="1752" spans="2:11" x14ac:dyDescent="0.25">
      <c r="B1752" s="140" t="s">
        <v>168</v>
      </c>
      <c r="C1752" s="141" t="s">
        <v>151</v>
      </c>
      <c r="D1752" s="141" t="s">
        <v>161</v>
      </c>
      <c r="E1752" s="142">
        <v>2005</v>
      </c>
      <c r="F1752" s="141">
        <v>1.19</v>
      </c>
      <c r="G1752" s="141">
        <v>0.16</v>
      </c>
      <c r="H1752" s="141">
        <v>0.12</v>
      </c>
      <c r="I1752" s="141">
        <v>25</v>
      </c>
      <c r="J1752" s="141">
        <v>0.1</v>
      </c>
      <c r="K1752" s="141">
        <v>60</v>
      </c>
    </row>
    <row r="1753" spans="2:11" x14ac:dyDescent="0.25">
      <c r="B1753" s="140" t="s">
        <v>168</v>
      </c>
      <c r="C1753" s="141" t="s">
        <v>151</v>
      </c>
      <c r="D1753" s="141" t="s">
        <v>161</v>
      </c>
      <c r="E1753" s="142">
        <v>2006</v>
      </c>
      <c r="F1753" s="141">
        <v>4.7679000743870876</v>
      </c>
      <c r="G1753" s="141">
        <v>0.16</v>
      </c>
      <c r="H1753" s="141">
        <v>0.12</v>
      </c>
      <c r="I1753" s="141">
        <v>25</v>
      </c>
      <c r="J1753" s="141">
        <v>0.1</v>
      </c>
      <c r="K1753" s="141">
        <v>60</v>
      </c>
    </row>
    <row r="1754" spans="2:11" hidden="1" x14ac:dyDescent="0.25">
      <c r="B1754" s="140" t="s">
        <v>168</v>
      </c>
      <c r="C1754" s="141" t="s">
        <v>151</v>
      </c>
      <c r="D1754" s="141" t="s">
        <v>161</v>
      </c>
      <c r="E1754" s="142">
        <v>2007</v>
      </c>
      <c r="F1754" s="141">
        <v>0</v>
      </c>
      <c r="G1754" s="141">
        <v>0</v>
      </c>
      <c r="H1754" s="141">
        <v>0</v>
      </c>
      <c r="I1754" s="141">
        <v>0</v>
      </c>
      <c r="J1754" s="141">
        <v>0.1</v>
      </c>
      <c r="K1754" s="141">
        <v>0</v>
      </c>
    </row>
    <row r="1755" spans="2:11" hidden="1" x14ac:dyDescent="0.25">
      <c r="B1755" s="140" t="s">
        <v>168</v>
      </c>
      <c r="C1755" s="141" t="s">
        <v>151</v>
      </c>
      <c r="D1755" s="141" t="s">
        <v>161</v>
      </c>
      <c r="E1755" s="142">
        <v>2008</v>
      </c>
      <c r="F1755" s="141">
        <v>1.7921198204515971</v>
      </c>
      <c r="G1755" s="141">
        <v>0.16</v>
      </c>
      <c r="H1755" s="141">
        <v>0.12</v>
      </c>
      <c r="I1755" s="141">
        <v>25</v>
      </c>
      <c r="J1755" s="141">
        <v>0.1</v>
      </c>
      <c r="K1755" s="141">
        <v>60</v>
      </c>
    </row>
    <row r="1756" spans="2:11" x14ac:dyDescent="0.25">
      <c r="B1756" s="140" t="s">
        <v>168</v>
      </c>
      <c r="C1756" s="141" t="s">
        <v>151</v>
      </c>
      <c r="D1756" s="141" t="s">
        <v>161</v>
      </c>
      <c r="E1756" s="142">
        <v>2009</v>
      </c>
      <c r="F1756" s="141">
        <v>0</v>
      </c>
      <c r="G1756" s="141">
        <v>0</v>
      </c>
      <c r="H1756" s="141">
        <v>0</v>
      </c>
      <c r="I1756" s="142">
        <v>0</v>
      </c>
      <c r="J1756" s="141">
        <v>0.1</v>
      </c>
      <c r="K1756" s="142">
        <v>0</v>
      </c>
    </row>
    <row r="1757" spans="2:11" x14ac:dyDescent="0.25">
      <c r="B1757" s="140" t="s">
        <v>168</v>
      </c>
      <c r="C1757" s="141" t="s">
        <v>151</v>
      </c>
      <c r="D1757" s="141" t="s">
        <v>161</v>
      </c>
      <c r="E1757" s="142">
        <v>2010</v>
      </c>
      <c r="F1757" s="141">
        <v>1.6999999999999999E-3</v>
      </c>
      <c r="G1757" s="141">
        <v>0.16</v>
      </c>
      <c r="H1757" s="141">
        <v>0.12</v>
      </c>
      <c r="I1757" s="142">
        <v>25</v>
      </c>
      <c r="J1757" s="141">
        <v>0.1</v>
      </c>
      <c r="K1757" s="142">
        <v>60</v>
      </c>
    </row>
    <row r="1758" spans="2:11" x14ac:dyDescent="0.25">
      <c r="B1758" s="140" t="s">
        <v>168</v>
      </c>
      <c r="C1758" s="141" t="s">
        <v>151</v>
      </c>
      <c r="D1758" s="141" t="s">
        <v>161</v>
      </c>
      <c r="E1758" s="142">
        <v>2011</v>
      </c>
      <c r="F1758" s="141">
        <v>0</v>
      </c>
      <c r="G1758" s="141">
        <v>0</v>
      </c>
      <c r="H1758" s="141">
        <v>0</v>
      </c>
      <c r="I1758" s="142">
        <v>0</v>
      </c>
      <c r="J1758" s="141">
        <v>0.1</v>
      </c>
      <c r="K1758" s="142">
        <v>0</v>
      </c>
    </row>
    <row r="1759" spans="2:11" x14ac:dyDescent="0.25">
      <c r="B1759" s="140" t="s">
        <v>168</v>
      </c>
      <c r="C1759" s="141" t="s">
        <v>151</v>
      </c>
      <c r="D1759" s="141" t="s">
        <v>161</v>
      </c>
      <c r="E1759" s="142">
        <v>2012</v>
      </c>
      <c r="F1759" s="141">
        <v>1.8476890804515969</v>
      </c>
      <c r="G1759" s="141">
        <v>0.16</v>
      </c>
      <c r="H1759" s="141">
        <v>0.12</v>
      </c>
      <c r="I1759" s="142">
        <v>25</v>
      </c>
      <c r="J1759" s="141">
        <v>0.1</v>
      </c>
      <c r="K1759" s="142">
        <v>60</v>
      </c>
    </row>
    <row r="1760" spans="2:11" x14ac:dyDescent="0.25">
      <c r="B1760" s="140" t="s">
        <v>168</v>
      </c>
      <c r="C1760" s="141" t="s">
        <v>151</v>
      </c>
      <c r="D1760" s="141" t="s">
        <v>161</v>
      </c>
      <c r="E1760" s="142">
        <v>2013</v>
      </c>
      <c r="F1760" s="141">
        <v>0</v>
      </c>
      <c r="G1760" s="141">
        <v>0</v>
      </c>
      <c r="H1760" s="141">
        <v>0</v>
      </c>
      <c r="I1760" s="142">
        <v>0</v>
      </c>
      <c r="J1760" s="141">
        <v>0</v>
      </c>
      <c r="K1760" s="142">
        <v>0</v>
      </c>
    </row>
    <row r="1761" spans="2:11" x14ac:dyDescent="0.25">
      <c r="B1761" s="140" t="s">
        <v>168</v>
      </c>
      <c r="C1761" s="141" t="s">
        <v>151</v>
      </c>
      <c r="D1761" s="141" t="s">
        <v>161</v>
      </c>
      <c r="E1761" s="142">
        <v>2014</v>
      </c>
      <c r="F1761" s="141">
        <v>0</v>
      </c>
      <c r="G1761" s="141">
        <v>0</v>
      </c>
      <c r="H1761" s="141">
        <v>0</v>
      </c>
      <c r="I1761" s="142">
        <v>0</v>
      </c>
      <c r="J1761" s="141">
        <v>0</v>
      </c>
      <c r="K1761" s="142">
        <v>0</v>
      </c>
    </row>
    <row r="1762" spans="2:11" x14ac:dyDescent="0.25">
      <c r="B1762" s="140" t="s">
        <v>168</v>
      </c>
      <c r="C1762" s="141" t="s">
        <v>151</v>
      </c>
      <c r="D1762" s="141" t="s">
        <v>161</v>
      </c>
      <c r="E1762" s="142">
        <v>2015</v>
      </c>
      <c r="F1762" s="141">
        <v>0</v>
      </c>
      <c r="G1762" s="141">
        <v>0</v>
      </c>
      <c r="H1762" s="141">
        <v>0</v>
      </c>
      <c r="I1762" s="142">
        <v>0</v>
      </c>
      <c r="J1762" s="141">
        <v>0</v>
      </c>
      <c r="K1762" s="142">
        <v>0</v>
      </c>
    </row>
    <row r="1763" spans="2:11" x14ac:dyDescent="0.25">
      <c r="B1763" s="140" t="s">
        <v>168</v>
      </c>
      <c r="C1763" s="141" t="s">
        <v>151</v>
      </c>
      <c r="D1763" s="141" t="s">
        <v>161</v>
      </c>
      <c r="E1763" s="142">
        <v>2016</v>
      </c>
      <c r="F1763" s="141">
        <v>0</v>
      </c>
      <c r="G1763" s="141">
        <v>0</v>
      </c>
      <c r="H1763" s="141">
        <v>0</v>
      </c>
      <c r="I1763" s="142">
        <v>0</v>
      </c>
      <c r="J1763" s="141">
        <v>0</v>
      </c>
      <c r="K1763" s="142">
        <v>0</v>
      </c>
    </row>
    <row r="1764" spans="2:11" x14ac:dyDescent="0.25">
      <c r="B1764" s="140" t="s">
        <v>168</v>
      </c>
      <c r="C1764" s="141" t="s">
        <v>151</v>
      </c>
      <c r="D1764" s="141" t="s">
        <v>303</v>
      </c>
      <c r="E1764" s="142">
        <v>2000</v>
      </c>
      <c r="F1764" s="141">
        <v>1.4625386628387029</v>
      </c>
      <c r="G1764" s="141">
        <v>0.18</v>
      </c>
      <c r="H1764" s="141">
        <v>0.16</v>
      </c>
      <c r="I1764" s="142">
        <v>25</v>
      </c>
      <c r="J1764" s="141">
        <v>0.1</v>
      </c>
      <c r="K1764" s="142">
        <v>60</v>
      </c>
    </row>
    <row r="1765" spans="2:11" x14ac:dyDescent="0.25">
      <c r="B1765" s="140" t="s">
        <v>168</v>
      </c>
      <c r="C1765" s="141" t="s">
        <v>151</v>
      </c>
      <c r="D1765" s="141" t="s">
        <v>303</v>
      </c>
      <c r="E1765" s="142">
        <v>2001</v>
      </c>
      <c r="F1765" s="141">
        <v>12.15196432432254</v>
      </c>
      <c r="G1765" s="141">
        <v>0.18</v>
      </c>
      <c r="H1765" s="141">
        <v>0.16</v>
      </c>
      <c r="I1765" s="142">
        <v>25</v>
      </c>
      <c r="J1765" s="141">
        <v>0.1</v>
      </c>
      <c r="K1765" s="142">
        <v>60</v>
      </c>
    </row>
    <row r="1766" spans="2:11" x14ac:dyDescent="0.25">
      <c r="B1766" s="140" t="s">
        <v>168</v>
      </c>
      <c r="C1766" s="141" t="s">
        <v>151</v>
      </c>
      <c r="D1766" s="141" t="s">
        <v>303</v>
      </c>
      <c r="E1766" s="142">
        <v>2002</v>
      </c>
      <c r="F1766" s="141">
        <v>16.209964570645081</v>
      </c>
      <c r="G1766" s="141">
        <v>0.18</v>
      </c>
      <c r="H1766" s="141">
        <v>0.16</v>
      </c>
      <c r="I1766" s="142">
        <v>25</v>
      </c>
      <c r="J1766" s="141">
        <v>0.1</v>
      </c>
      <c r="K1766" s="142">
        <v>60</v>
      </c>
    </row>
    <row r="1767" spans="2:11" x14ac:dyDescent="0.25">
      <c r="B1767" s="140" t="s">
        <v>168</v>
      </c>
      <c r="C1767" s="141" t="s">
        <v>151</v>
      </c>
      <c r="D1767" s="141" t="s">
        <v>303</v>
      </c>
      <c r="E1767" s="142">
        <v>2003</v>
      </c>
      <c r="F1767" s="141">
        <v>2.8117771083870928</v>
      </c>
      <c r="G1767" s="141">
        <v>0.18</v>
      </c>
      <c r="H1767" s="141">
        <v>0.16</v>
      </c>
      <c r="I1767" s="142">
        <v>25</v>
      </c>
      <c r="J1767" s="141">
        <v>0.1</v>
      </c>
      <c r="K1767" s="142">
        <v>60</v>
      </c>
    </row>
    <row r="1768" spans="2:11" x14ac:dyDescent="0.25">
      <c r="B1768" s="140" t="s">
        <v>168</v>
      </c>
      <c r="C1768" s="141" t="s">
        <v>151</v>
      </c>
      <c r="D1768" s="141" t="s">
        <v>303</v>
      </c>
      <c r="E1768" s="142">
        <v>2004</v>
      </c>
      <c r="F1768" s="141">
        <v>2.1098783572258051</v>
      </c>
      <c r="G1768" s="141">
        <v>0.18</v>
      </c>
      <c r="H1768" s="141">
        <v>0.16</v>
      </c>
      <c r="I1768" s="142">
        <v>25</v>
      </c>
      <c r="J1768" s="141">
        <v>0.1</v>
      </c>
      <c r="K1768" s="142">
        <v>60</v>
      </c>
    </row>
    <row r="1769" spans="2:11" x14ac:dyDescent="0.25">
      <c r="B1769" s="140" t="s">
        <v>168</v>
      </c>
      <c r="C1769" s="141" t="s">
        <v>151</v>
      </c>
      <c r="D1769" s="141" t="s">
        <v>303</v>
      </c>
      <c r="E1769" s="142">
        <v>2005</v>
      </c>
      <c r="F1769" s="141">
        <v>4.46338168954839</v>
      </c>
      <c r="G1769" s="141">
        <v>0.18</v>
      </c>
      <c r="H1769" s="141">
        <v>0.16</v>
      </c>
      <c r="I1769" s="142">
        <v>25</v>
      </c>
      <c r="J1769" s="141">
        <v>0.1</v>
      </c>
      <c r="K1769" s="142">
        <v>60</v>
      </c>
    </row>
    <row r="1770" spans="2:11" x14ac:dyDescent="0.25">
      <c r="B1770" s="140" t="s">
        <v>168</v>
      </c>
      <c r="C1770" s="141" t="s">
        <v>151</v>
      </c>
      <c r="D1770" s="141" t="s">
        <v>303</v>
      </c>
      <c r="E1770" s="142">
        <v>2006</v>
      </c>
      <c r="F1770" s="141">
        <v>1.1700000000000002</v>
      </c>
      <c r="G1770" s="141">
        <v>0.18</v>
      </c>
      <c r="H1770" s="141">
        <v>0.16</v>
      </c>
      <c r="I1770" s="142">
        <v>25</v>
      </c>
      <c r="J1770" s="141">
        <v>0.1</v>
      </c>
      <c r="K1770" s="142">
        <v>60</v>
      </c>
    </row>
    <row r="1771" spans="2:11" x14ac:dyDescent="0.25">
      <c r="B1771" s="140" t="s">
        <v>168</v>
      </c>
      <c r="C1771" s="141" t="s">
        <v>151</v>
      </c>
      <c r="D1771" s="141" t="s">
        <v>303</v>
      </c>
      <c r="E1771" s="142">
        <v>2007</v>
      </c>
      <c r="F1771" s="141">
        <v>1.8298059445161272</v>
      </c>
      <c r="G1771" s="141">
        <v>0.18</v>
      </c>
      <c r="H1771" s="141">
        <v>0.16</v>
      </c>
      <c r="I1771" s="142">
        <v>25</v>
      </c>
      <c r="J1771" s="141">
        <v>0.1</v>
      </c>
      <c r="K1771" s="142">
        <v>60</v>
      </c>
    </row>
    <row r="1772" spans="2:11" x14ac:dyDescent="0.25">
      <c r="B1772" s="140" t="s">
        <v>168</v>
      </c>
      <c r="C1772" s="141" t="s">
        <v>151</v>
      </c>
      <c r="D1772" s="141" t="s">
        <v>303</v>
      </c>
      <c r="E1772" s="142">
        <v>2008</v>
      </c>
      <c r="F1772" s="141">
        <v>1.1672000541290251</v>
      </c>
      <c r="G1772" s="141">
        <v>0.18</v>
      </c>
      <c r="H1772" s="141">
        <v>0.16</v>
      </c>
      <c r="I1772" s="142">
        <v>25</v>
      </c>
      <c r="J1772" s="141">
        <v>0.1</v>
      </c>
      <c r="K1772" s="142">
        <v>60</v>
      </c>
    </row>
    <row r="1773" spans="2:11" x14ac:dyDescent="0.25">
      <c r="B1773" s="140" t="s">
        <v>168</v>
      </c>
      <c r="C1773" s="141" t="s">
        <v>151</v>
      </c>
      <c r="D1773" s="141" t="s">
        <v>303</v>
      </c>
      <c r="E1773" s="142">
        <v>2009</v>
      </c>
      <c r="F1773" s="141">
        <v>0.20011364303225851</v>
      </c>
      <c r="G1773" s="141">
        <v>0.18</v>
      </c>
      <c r="H1773" s="141">
        <v>0.16</v>
      </c>
      <c r="I1773" s="141">
        <v>25</v>
      </c>
      <c r="J1773" s="141">
        <v>0.1</v>
      </c>
      <c r="K1773" s="141">
        <v>60</v>
      </c>
    </row>
    <row r="1774" spans="2:11" x14ac:dyDescent="0.25">
      <c r="B1774" s="140" t="s">
        <v>168</v>
      </c>
      <c r="C1774" s="141" t="s">
        <v>151</v>
      </c>
      <c r="D1774" s="141" t="s">
        <v>303</v>
      </c>
      <c r="E1774" s="142">
        <v>2010</v>
      </c>
      <c r="F1774" s="141">
        <v>0.48150000000000004</v>
      </c>
      <c r="G1774" s="141">
        <v>0.18</v>
      </c>
      <c r="H1774" s="141">
        <v>0.16</v>
      </c>
      <c r="I1774" s="141">
        <v>25</v>
      </c>
      <c r="J1774" s="141">
        <v>0.1</v>
      </c>
      <c r="K1774" s="141">
        <v>60</v>
      </c>
    </row>
    <row r="1775" spans="2:11" x14ac:dyDescent="0.25">
      <c r="B1775" s="140" t="s">
        <v>168</v>
      </c>
      <c r="C1775" s="141" t="s">
        <v>151</v>
      </c>
      <c r="D1775" s="141" t="s">
        <v>303</v>
      </c>
      <c r="E1775" s="142">
        <v>2011</v>
      </c>
      <c r="F1775" s="141">
        <v>1.21530651318</v>
      </c>
      <c r="G1775" s="141">
        <v>0.18</v>
      </c>
      <c r="H1775" s="141">
        <v>0.16</v>
      </c>
      <c r="I1775" s="141">
        <v>25</v>
      </c>
      <c r="J1775" s="141">
        <v>0.1</v>
      </c>
      <c r="K1775" s="141">
        <v>60</v>
      </c>
    </row>
    <row r="1776" spans="2:11" x14ac:dyDescent="0.25">
      <c r="B1776" s="140" t="s">
        <v>168</v>
      </c>
      <c r="C1776" s="141" t="s">
        <v>151</v>
      </c>
      <c r="D1776" s="141" t="s">
        <v>303</v>
      </c>
      <c r="E1776" s="142">
        <v>2012</v>
      </c>
      <c r="F1776" s="141">
        <v>0</v>
      </c>
      <c r="G1776" s="141">
        <v>0.18</v>
      </c>
      <c r="H1776" s="141">
        <v>0.16</v>
      </c>
      <c r="I1776" s="141">
        <v>25</v>
      </c>
      <c r="J1776" s="141">
        <v>0.1</v>
      </c>
      <c r="K1776" s="141">
        <v>0</v>
      </c>
    </row>
    <row r="1777" spans="2:11" x14ac:dyDescent="0.25">
      <c r="B1777" s="140" t="s">
        <v>168</v>
      </c>
      <c r="C1777" s="141" t="s">
        <v>151</v>
      </c>
      <c r="D1777" s="141" t="s">
        <v>303</v>
      </c>
      <c r="E1777" s="142">
        <v>2013</v>
      </c>
      <c r="F1777" s="141">
        <v>0</v>
      </c>
      <c r="G1777" s="141">
        <v>0.18</v>
      </c>
      <c r="H1777" s="141">
        <v>0.16</v>
      </c>
      <c r="I1777" s="141">
        <v>25</v>
      </c>
      <c r="J1777" s="141">
        <v>0.1</v>
      </c>
      <c r="K1777" s="141">
        <v>0</v>
      </c>
    </row>
    <row r="1778" spans="2:11" x14ac:dyDescent="0.25">
      <c r="B1778" s="140" t="s">
        <v>168</v>
      </c>
      <c r="C1778" s="141" t="s">
        <v>151</v>
      </c>
      <c r="D1778" s="141" t="s">
        <v>303</v>
      </c>
      <c r="E1778" s="142">
        <v>2014</v>
      </c>
      <c r="F1778" s="141">
        <v>0</v>
      </c>
      <c r="G1778" s="141">
        <v>0.18</v>
      </c>
      <c r="H1778" s="141">
        <v>0.16</v>
      </c>
      <c r="I1778" s="141">
        <v>25</v>
      </c>
      <c r="J1778" s="141">
        <v>0.1</v>
      </c>
      <c r="K1778" s="141">
        <v>0</v>
      </c>
    </row>
    <row r="1779" spans="2:11" x14ac:dyDescent="0.25">
      <c r="B1779" s="140" t="s">
        <v>168</v>
      </c>
      <c r="C1779" s="141" t="s">
        <v>151</v>
      </c>
      <c r="D1779" s="141" t="s">
        <v>303</v>
      </c>
      <c r="E1779" s="142">
        <v>2015</v>
      </c>
      <c r="F1779" s="141">
        <v>3.5099999999999999E-2</v>
      </c>
      <c r="G1779" s="141">
        <v>0.18</v>
      </c>
      <c r="H1779" s="141">
        <v>0.16</v>
      </c>
      <c r="I1779" s="141">
        <v>25</v>
      </c>
      <c r="J1779" s="141">
        <v>0.1</v>
      </c>
      <c r="K1779" s="141">
        <v>60</v>
      </c>
    </row>
    <row r="1780" spans="2:11" x14ac:dyDescent="0.25">
      <c r="B1780" s="140" t="s">
        <v>168</v>
      </c>
      <c r="C1780" s="141" t="s">
        <v>151</v>
      </c>
      <c r="D1780" s="141" t="s">
        <v>303</v>
      </c>
      <c r="E1780" s="142">
        <v>2016</v>
      </c>
      <c r="F1780" s="141">
        <v>0</v>
      </c>
      <c r="G1780" s="141">
        <v>0</v>
      </c>
      <c r="H1780" s="141">
        <v>0</v>
      </c>
      <c r="I1780" s="141">
        <v>0</v>
      </c>
      <c r="J1780" s="141">
        <v>0.1</v>
      </c>
      <c r="K1780" s="141">
        <v>0</v>
      </c>
    </row>
    <row r="1781" spans="2:11" x14ac:dyDescent="0.25">
      <c r="B1781" s="140" t="s">
        <v>168</v>
      </c>
      <c r="C1781" s="141" t="s">
        <v>151</v>
      </c>
      <c r="D1781" s="141" t="s">
        <v>298</v>
      </c>
      <c r="E1781" s="142">
        <v>2000</v>
      </c>
      <c r="F1781" s="141">
        <v>1.7971984730322601</v>
      </c>
      <c r="G1781" s="141">
        <v>0.2</v>
      </c>
      <c r="H1781" s="141">
        <v>0.16</v>
      </c>
      <c r="I1781" s="141">
        <v>25</v>
      </c>
      <c r="J1781" s="141">
        <v>0.1</v>
      </c>
      <c r="K1781" s="141">
        <v>60</v>
      </c>
    </row>
    <row r="1782" spans="2:11" x14ac:dyDescent="0.25">
      <c r="B1782" s="140" t="s">
        <v>168</v>
      </c>
      <c r="C1782" s="141" t="s">
        <v>151</v>
      </c>
      <c r="D1782" s="141" t="s">
        <v>298</v>
      </c>
      <c r="E1782" s="142">
        <v>2001</v>
      </c>
      <c r="F1782" s="141">
        <v>17.21453745329028</v>
      </c>
      <c r="G1782" s="141">
        <v>0.2</v>
      </c>
      <c r="H1782" s="141">
        <v>0.16</v>
      </c>
      <c r="I1782" s="141">
        <v>25</v>
      </c>
      <c r="J1782" s="141">
        <v>0.1</v>
      </c>
      <c r="K1782" s="141">
        <v>60</v>
      </c>
    </row>
    <row r="1783" spans="2:11" x14ac:dyDescent="0.25">
      <c r="B1783" s="140" t="s">
        <v>168</v>
      </c>
      <c r="C1783" s="141" t="s">
        <v>151</v>
      </c>
      <c r="D1783" s="141" t="s">
        <v>298</v>
      </c>
      <c r="E1783" s="142">
        <v>2002</v>
      </c>
      <c r="F1783" s="141">
        <v>0.61085343716128804</v>
      </c>
      <c r="G1783" s="141">
        <v>0.2</v>
      </c>
      <c r="H1783" s="141">
        <v>0.16</v>
      </c>
      <c r="I1783" s="141">
        <v>25</v>
      </c>
      <c r="J1783" s="141">
        <v>0.1</v>
      </c>
      <c r="K1783" s="141">
        <v>60</v>
      </c>
    </row>
    <row r="1784" spans="2:11" x14ac:dyDescent="0.25">
      <c r="B1784" s="140" t="s">
        <v>168</v>
      </c>
      <c r="C1784" s="141" t="s">
        <v>151</v>
      </c>
      <c r="D1784" s="141" t="s">
        <v>298</v>
      </c>
      <c r="E1784" s="142">
        <v>2003</v>
      </c>
      <c r="F1784" s="141">
        <v>2.2012648701290281</v>
      </c>
      <c r="G1784" s="141">
        <v>0.2</v>
      </c>
      <c r="H1784" s="141">
        <v>0.16</v>
      </c>
      <c r="I1784" s="141">
        <v>25</v>
      </c>
      <c r="J1784" s="141">
        <v>0.1</v>
      </c>
      <c r="K1784" s="141">
        <v>60</v>
      </c>
    </row>
    <row r="1785" spans="2:11" x14ac:dyDescent="0.25">
      <c r="B1785" s="140" t="s">
        <v>168</v>
      </c>
      <c r="C1785" s="141" t="s">
        <v>151</v>
      </c>
      <c r="D1785" s="141" t="s">
        <v>298</v>
      </c>
      <c r="E1785" s="142">
        <v>2004</v>
      </c>
      <c r="F1785" s="141">
        <v>17.250054844838697</v>
      </c>
      <c r="G1785" s="141">
        <v>0.2</v>
      </c>
      <c r="H1785" s="141">
        <v>0.16</v>
      </c>
      <c r="I1785" s="141">
        <v>25</v>
      </c>
      <c r="J1785" s="141">
        <v>0.1</v>
      </c>
      <c r="K1785" s="141">
        <v>60</v>
      </c>
    </row>
    <row r="1786" spans="2:11" x14ac:dyDescent="0.25">
      <c r="B1786" s="140" t="s">
        <v>168</v>
      </c>
      <c r="C1786" s="141" t="s">
        <v>151</v>
      </c>
      <c r="D1786" s="141" t="s">
        <v>298</v>
      </c>
      <c r="E1786" s="142">
        <v>2005</v>
      </c>
      <c r="F1786" s="141">
        <v>6.78161975109672</v>
      </c>
      <c r="G1786" s="141">
        <v>0.2</v>
      </c>
      <c r="H1786" s="141">
        <v>0.16</v>
      </c>
      <c r="I1786" s="141">
        <v>25</v>
      </c>
      <c r="J1786" s="141">
        <v>0.1</v>
      </c>
      <c r="K1786" s="141">
        <v>60</v>
      </c>
    </row>
    <row r="1787" spans="2:11" x14ac:dyDescent="0.25">
      <c r="B1787" s="140" t="s">
        <v>168</v>
      </c>
      <c r="C1787" s="141" t="s">
        <v>151</v>
      </c>
      <c r="D1787" s="141" t="s">
        <v>298</v>
      </c>
      <c r="E1787" s="142">
        <v>2006</v>
      </c>
      <c r="F1787" s="141">
        <v>1.2088459055709659</v>
      </c>
      <c r="G1787" s="141">
        <v>0.2</v>
      </c>
      <c r="H1787" s="141">
        <v>0.16</v>
      </c>
      <c r="I1787" s="141">
        <v>25</v>
      </c>
      <c r="J1787" s="141">
        <v>0.1</v>
      </c>
      <c r="K1787" s="141">
        <v>60</v>
      </c>
    </row>
    <row r="1788" spans="2:11" x14ac:dyDescent="0.25">
      <c r="B1788" s="140" t="s">
        <v>168</v>
      </c>
      <c r="C1788" s="141" t="s">
        <v>151</v>
      </c>
      <c r="D1788" s="141" t="s">
        <v>298</v>
      </c>
      <c r="E1788" s="142">
        <v>2007</v>
      </c>
      <c r="F1788" s="141">
        <v>0.49961327419354801</v>
      </c>
      <c r="G1788" s="141">
        <v>0.2</v>
      </c>
      <c r="H1788" s="141">
        <v>0.16</v>
      </c>
      <c r="I1788" s="141">
        <v>25</v>
      </c>
      <c r="J1788" s="141">
        <v>0.1</v>
      </c>
      <c r="K1788" s="141">
        <v>60</v>
      </c>
    </row>
    <row r="1789" spans="2:11" x14ac:dyDescent="0.25">
      <c r="B1789" s="140" t="s">
        <v>168</v>
      </c>
      <c r="C1789" s="141" t="s">
        <v>151</v>
      </c>
      <c r="D1789" s="141" t="s">
        <v>298</v>
      </c>
      <c r="E1789" s="142">
        <v>2008</v>
      </c>
      <c r="F1789" s="141">
        <v>0.22094222574193559</v>
      </c>
      <c r="G1789" s="141">
        <v>0.2</v>
      </c>
      <c r="H1789" s="141">
        <v>0.16</v>
      </c>
      <c r="I1789" s="141">
        <v>25</v>
      </c>
      <c r="J1789" s="141">
        <v>0.1</v>
      </c>
      <c r="K1789" s="141">
        <v>60</v>
      </c>
    </row>
    <row r="1790" spans="2:11" x14ac:dyDescent="0.25">
      <c r="B1790" s="140" t="s">
        <v>168</v>
      </c>
      <c r="C1790" s="141" t="s">
        <v>151</v>
      </c>
      <c r="D1790" s="141" t="s">
        <v>298</v>
      </c>
      <c r="E1790" s="142">
        <v>2009</v>
      </c>
      <c r="F1790" s="141">
        <v>6.2028580258064396E-2</v>
      </c>
      <c r="G1790" s="141">
        <v>0.2</v>
      </c>
      <c r="H1790" s="141">
        <v>0.16</v>
      </c>
      <c r="I1790" s="141">
        <v>25</v>
      </c>
      <c r="J1790" s="141">
        <v>0.1</v>
      </c>
      <c r="K1790" s="141">
        <v>60</v>
      </c>
    </row>
    <row r="1791" spans="2:11" x14ac:dyDescent="0.25">
      <c r="B1791" s="140" t="s">
        <v>168</v>
      </c>
      <c r="C1791" s="141" t="s">
        <v>151</v>
      </c>
      <c r="D1791" s="141" t="s">
        <v>298</v>
      </c>
      <c r="E1791" s="142">
        <v>2010</v>
      </c>
      <c r="F1791" s="141">
        <v>0.75570599999999988</v>
      </c>
      <c r="G1791" s="141">
        <v>0.2</v>
      </c>
      <c r="H1791" s="141">
        <v>0.16</v>
      </c>
      <c r="I1791" s="141">
        <v>25</v>
      </c>
      <c r="J1791" s="141">
        <v>0.1</v>
      </c>
      <c r="K1791" s="141">
        <v>60</v>
      </c>
    </row>
    <row r="1792" spans="2:11" hidden="1" x14ac:dyDescent="0.25">
      <c r="B1792" s="140" t="s">
        <v>168</v>
      </c>
      <c r="C1792" s="141" t="s">
        <v>151</v>
      </c>
      <c r="D1792" s="141" t="s">
        <v>298</v>
      </c>
      <c r="E1792" s="142">
        <v>2011</v>
      </c>
      <c r="F1792" s="141">
        <v>0.2935928161935486</v>
      </c>
      <c r="G1792" s="141">
        <v>0.2</v>
      </c>
      <c r="H1792" s="141">
        <v>0.16</v>
      </c>
      <c r="I1792" s="141">
        <v>25</v>
      </c>
      <c r="J1792" s="141">
        <v>0.1</v>
      </c>
      <c r="K1792" s="141">
        <v>60</v>
      </c>
    </row>
    <row r="1793" spans="2:11" hidden="1" x14ac:dyDescent="0.25">
      <c r="B1793" s="140" t="s">
        <v>168</v>
      </c>
      <c r="C1793" s="141" t="s">
        <v>151</v>
      </c>
      <c r="D1793" s="141" t="s">
        <v>298</v>
      </c>
      <c r="E1793" s="142">
        <v>2012</v>
      </c>
      <c r="F1793" s="141">
        <v>0</v>
      </c>
      <c r="G1793" s="141">
        <v>0.2</v>
      </c>
      <c r="H1793" s="141">
        <v>0.16</v>
      </c>
      <c r="I1793" s="141">
        <v>25</v>
      </c>
      <c r="J1793" s="141">
        <v>0.1</v>
      </c>
      <c r="K1793" s="141">
        <v>0</v>
      </c>
    </row>
    <row r="1794" spans="2:11" x14ac:dyDescent="0.25">
      <c r="B1794" s="140" t="s">
        <v>168</v>
      </c>
      <c r="C1794" s="141" t="s">
        <v>151</v>
      </c>
      <c r="D1794" s="141" t="s">
        <v>298</v>
      </c>
      <c r="E1794" s="142">
        <v>2013</v>
      </c>
      <c r="F1794" s="141">
        <v>0.14171377954838699</v>
      </c>
      <c r="G1794" s="141">
        <v>0.2</v>
      </c>
      <c r="H1794" s="141">
        <v>0.16</v>
      </c>
      <c r="I1794" s="142">
        <v>25</v>
      </c>
      <c r="J1794" s="141">
        <v>0.1</v>
      </c>
      <c r="K1794" s="142">
        <v>60</v>
      </c>
    </row>
    <row r="1795" spans="2:11" x14ac:dyDescent="0.25">
      <c r="B1795" s="140" t="s">
        <v>168</v>
      </c>
      <c r="C1795" s="141" t="s">
        <v>151</v>
      </c>
      <c r="D1795" s="141" t="s">
        <v>298</v>
      </c>
      <c r="E1795" s="142">
        <v>2014</v>
      </c>
      <c r="F1795" s="141">
        <v>0</v>
      </c>
      <c r="G1795" s="141">
        <v>0.2</v>
      </c>
      <c r="H1795" s="141">
        <v>0.16</v>
      </c>
      <c r="I1795" s="142">
        <v>25</v>
      </c>
      <c r="J1795" s="141">
        <v>0.1</v>
      </c>
      <c r="K1795" s="142">
        <v>0</v>
      </c>
    </row>
    <row r="1796" spans="2:11" x14ac:dyDescent="0.25">
      <c r="B1796" s="140" t="s">
        <v>168</v>
      </c>
      <c r="C1796" s="141" t="s">
        <v>151</v>
      </c>
      <c r="D1796" s="141" t="s">
        <v>298</v>
      </c>
      <c r="E1796" s="142">
        <v>2015</v>
      </c>
      <c r="F1796" s="141">
        <v>2.8079999999999998</v>
      </c>
      <c r="G1796" s="141">
        <v>0.2</v>
      </c>
      <c r="H1796" s="141">
        <v>0.16</v>
      </c>
      <c r="I1796" s="142">
        <v>25</v>
      </c>
      <c r="J1796" s="141">
        <v>0.1</v>
      </c>
      <c r="K1796" s="142">
        <v>60</v>
      </c>
    </row>
    <row r="1797" spans="2:11" x14ac:dyDescent="0.25">
      <c r="B1797" s="140" t="s">
        <v>168</v>
      </c>
      <c r="C1797" s="141" t="s">
        <v>151</v>
      </c>
      <c r="D1797" s="141" t="s">
        <v>298</v>
      </c>
      <c r="E1797" s="142">
        <v>2016</v>
      </c>
      <c r="F1797" s="141">
        <v>0</v>
      </c>
      <c r="G1797" s="141">
        <v>0</v>
      </c>
      <c r="H1797" s="141">
        <v>0</v>
      </c>
      <c r="I1797" s="142">
        <v>0</v>
      </c>
      <c r="J1797" s="141">
        <v>0.1</v>
      </c>
      <c r="K1797" s="142">
        <v>0</v>
      </c>
    </row>
    <row r="1798" spans="2:11" x14ac:dyDescent="0.25">
      <c r="B1798" s="140" t="s">
        <v>168</v>
      </c>
      <c r="C1798" s="141" t="s">
        <v>152</v>
      </c>
      <c r="D1798" s="141" t="s">
        <v>167</v>
      </c>
      <c r="E1798" s="142">
        <v>2000</v>
      </c>
      <c r="F1798" s="141">
        <v>22.088036611741934</v>
      </c>
      <c r="G1798" s="141">
        <v>0.3</v>
      </c>
      <c r="H1798" s="141">
        <v>0.16</v>
      </c>
      <c r="I1798" s="142">
        <v>25</v>
      </c>
      <c r="J1798" s="141">
        <v>0.1</v>
      </c>
      <c r="K1798" s="142">
        <v>60</v>
      </c>
    </row>
    <row r="1799" spans="2:11" x14ac:dyDescent="0.25">
      <c r="B1799" s="140" t="s">
        <v>168</v>
      </c>
      <c r="C1799" s="141" t="s">
        <v>152</v>
      </c>
      <c r="D1799" s="141" t="s">
        <v>167</v>
      </c>
      <c r="E1799" s="142">
        <v>2001</v>
      </c>
      <c r="F1799" s="141">
        <v>25.426922245258069</v>
      </c>
      <c r="G1799" s="141">
        <v>0.3</v>
      </c>
      <c r="H1799" s="141">
        <v>0.16</v>
      </c>
      <c r="I1799" s="142">
        <v>25</v>
      </c>
      <c r="J1799" s="141">
        <v>0.1</v>
      </c>
      <c r="K1799" s="142">
        <v>60</v>
      </c>
    </row>
    <row r="1800" spans="2:11" x14ac:dyDescent="0.25">
      <c r="B1800" s="140" t="s">
        <v>168</v>
      </c>
      <c r="C1800" s="141" t="s">
        <v>152</v>
      </c>
      <c r="D1800" s="141" t="s">
        <v>167</v>
      </c>
      <c r="E1800" s="142">
        <v>2002</v>
      </c>
      <c r="F1800" s="141">
        <v>20.407523265000002</v>
      </c>
      <c r="G1800" s="141">
        <v>0.3</v>
      </c>
      <c r="H1800" s="141">
        <v>0.16</v>
      </c>
      <c r="I1800" s="142">
        <v>25</v>
      </c>
      <c r="J1800" s="141">
        <v>0.1</v>
      </c>
      <c r="K1800" s="142">
        <v>60</v>
      </c>
    </row>
    <row r="1801" spans="2:11" x14ac:dyDescent="0.25">
      <c r="B1801" s="140" t="s">
        <v>168</v>
      </c>
      <c r="C1801" s="141" t="s">
        <v>152</v>
      </c>
      <c r="D1801" s="141" t="s">
        <v>167</v>
      </c>
      <c r="E1801" s="142">
        <v>2003</v>
      </c>
      <c r="F1801" s="141">
        <v>65.120636902645174</v>
      </c>
      <c r="G1801" s="141">
        <v>0.3</v>
      </c>
      <c r="H1801" s="141">
        <v>0.16</v>
      </c>
      <c r="I1801" s="142">
        <v>25</v>
      </c>
      <c r="J1801" s="141">
        <v>0.1</v>
      </c>
      <c r="K1801" s="142">
        <v>60</v>
      </c>
    </row>
    <row r="1802" spans="2:11" x14ac:dyDescent="0.25">
      <c r="B1802" s="140" t="s">
        <v>168</v>
      </c>
      <c r="C1802" s="141" t="s">
        <v>152</v>
      </c>
      <c r="D1802" s="141" t="s">
        <v>167</v>
      </c>
      <c r="E1802" s="142">
        <v>2004</v>
      </c>
      <c r="F1802" s="141">
        <v>65.687309367386945</v>
      </c>
      <c r="G1802" s="141">
        <v>0.3</v>
      </c>
      <c r="H1802" s="141">
        <v>0.16</v>
      </c>
      <c r="I1802" s="142">
        <v>25</v>
      </c>
      <c r="J1802" s="141">
        <v>0.1</v>
      </c>
      <c r="K1802" s="142">
        <v>60</v>
      </c>
    </row>
    <row r="1803" spans="2:11" x14ac:dyDescent="0.25">
      <c r="B1803" s="140" t="s">
        <v>168</v>
      </c>
      <c r="C1803" s="141" t="s">
        <v>152</v>
      </c>
      <c r="D1803" s="141" t="s">
        <v>167</v>
      </c>
      <c r="E1803" s="142">
        <v>2005</v>
      </c>
      <c r="F1803" s="141">
        <v>69.438184523128982</v>
      </c>
      <c r="G1803" s="141">
        <v>0.3</v>
      </c>
      <c r="H1803" s="141">
        <v>0.16</v>
      </c>
      <c r="I1803" s="142">
        <v>25</v>
      </c>
      <c r="J1803" s="141">
        <v>0.1</v>
      </c>
      <c r="K1803" s="142">
        <v>60</v>
      </c>
    </row>
    <row r="1804" spans="2:11" x14ac:dyDescent="0.25">
      <c r="B1804" s="140" t="s">
        <v>168</v>
      </c>
      <c r="C1804" s="141" t="s">
        <v>152</v>
      </c>
      <c r="D1804" s="141" t="s">
        <v>167</v>
      </c>
      <c r="E1804" s="142">
        <v>2006</v>
      </c>
      <c r="F1804" s="141">
        <v>51.250717203967625</v>
      </c>
      <c r="G1804" s="141">
        <v>0.3</v>
      </c>
      <c r="H1804" s="141">
        <v>0.16</v>
      </c>
      <c r="I1804" s="142">
        <v>25</v>
      </c>
      <c r="J1804" s="141">
        <v>0.1</v>
      </c>
      <c r="K1804" s="142">
        <v>60</v>
      </c>
    </row>
    <row r="1805" spans="2:11" x14ac:dyDescent="0.25">
      <c r="B1805" s="140" t="s">
        <v>168</v>
      </c>
      <c r="C1805" s="141" t="s">
        <v>152</v>
      </c>
      <c r="D1805" s="141" t="s">
        <v>167</v>
      </c>
      <c r="E1805" s="142">
        <v>2007</v>
      </c>
      <c r="F1805" s="141">
        <v>42.182784787064492</v>
      </c>
      <c r="G1805" s="141">
        <v>0.3</v>
      </c>
      <c r="H1805" s="141">
        <v>0.16</v>
      </c>
      <c r="I1805" s="142">
        <v>25</v>
      </c>
      <c r="J1805" s="141">
        <v>0.1</v>
      </c>
      <c r="K1805" s="142">
        <v>60</v>
      </c>
    </row>
    <row r="1806" spans="2:11" x14ac:dyDescent="0.25">
      <c r="B1806" s="140" t="s">
        <v>168</v>
      </c>
      <c r="C1806" s="141" t="s">
        <v>152</v>
      </c>
      <c r="D1806" s="141" t="s">
        <v>167</v>
      </c>
      <c r="E1806" s="142">
        <v>2008</v>
      </c>
      <c r="F1806" s="141">
        <v>49.658406613257959</v>
      </c>
      <c r="G1806" s="141">
        <v>0.3</v>
      </c>
      <c r="H1806" s="141">
        <v>0.16</v>
      </c>
      <c r="I1806" s="142">
        <v>25</v>
      </c>
      <c r="J1806" s="141">
        <v>0.1</v>
      </c>
      <c r="K1806" s="142">
        <v>60</v>
      </c>
    </row>
    <row r="1807" spans="2:11" x14ac:dyDescent="0.25">
      <c r="B1807" s="140" t="s">
        <v>168</v>
      </c>
      <c r="C1807" s="141" t="s">
        <v>152</v>
      </c>
      <c r="D1807" s="141" t="s">
        <v>167</v>
      </c>
      <c r="E1807" s="142">
        <v>2009</v>
      </c>
      <c r="F1807" s="141">
        <v>8.8928773176774154</v>
      </c>
      <c r="G1807" s="141">
        <v>0.3</v>
      </c>
      <c r="H1807" s="141">
        <v>0.16</v>
      </c>
      <c r="I1807" s="142">
        <v>25</v>
      </c>
      <c r="J1807" s="141">
        <v>0.1</v>
      </c>
      <c r="K1807" s="142">
        <v>60</v>
      </c>
    </row>
    <row r="1808" spans="2:11" x14ac:dyDescent="0.25">
      <c r="B1808" s="140" t="s">
        <v>168</v>
      </c>
      <c r="C1808" s="141" t="s">
        <v>152</v>
      </c>
      <c r="D1808" s="141" t="s">
        <v>167</v>
      </c>
      <c r="E1808" s="142">
        <v>2010</v>
      </c>
      <c r="F1808" s="141">
        <v>38.830848918677283</v>
      </c>
      <c r="G1808" s="141">
        <v>0.3</v>
      </c>
      <c r="H1808" s="141">
        <v>0.16</v>
      </c>
      <c r="I1808" s="142">
        <v>25</v>
      </c>
      <c r="J1808" s="141">
        <v>0.1</v>
      </c>
      <c r="K1808" s="142">
        <v>60</v>
      </c>
    </row>
    <row r="1809" spans="2:11" x14ac:dyDescent="0.25">
      <c r="B1809" s="140" t="s">
        <v>168</v>
      </c>
      <c r="C1809" s="141" t="s">
        <v>152</v>
      </c>
      <c r="D1809" s="141" t="s">
        <v>167</v>
      </c>
      <c r="E1809" s="142">
        <v>2011</v>
      </c>
      <c r="F1809" s="141">
        <v>29.642047982128982</v>
      </c>
      <c r="G1809" s="141">
        <v>0.3</v>
      </c>
      <c r="H1809" s="141">
        <v>0.16</v>
      </c>
      <c r="I1809" s="142">
        <v>25</v>
      </c>
      <c r="J1809" s="141">
        <v>0.1</v>
      </c>
      <c r="K1809" s="142">
        <v>60</v>
      </c>
    </row>
    <row r="1810" spans="2:11" x14ac:dyDescent="0.25">
      <c r="B1810" s="140" t="s">
        <v>168</v>
      </c>
      <c r="C1810" s="141" t="s">
        <v>152</v>
      </c>
      <c r="D1810" s="141" t="s">
        <v>167</v>
      </c>
      <c r="E1810" s="142">
        <v>2012</v>
      </c>
      <c r="F1810" s="141">
        <v>0</v>
      </c>
      <c r="G1810" s="141">
        <v>0.3</v>
      </c>
      <c r="H1810" s="141">
        <v>0.16</v>
      </c>
      <c r="I1810" s="142">
        <v>25</v>
      </c>
      <c r="J1810" s="141">
        <v>0.1</v>
      </c>
      <c r="K1810" s="142">
        <v>0</v>
      </c>
    </row>
    <row r="1811" spans="2:11" x14ac:dyDescent="0.25">
      <c r="B1811" s="140" t="s">
        <v>168</v>
      </c>
      <c r="C1811" s="141" t="s">
        <v>152</v>
      </c>
      <c r="D1811" s="141" t="s">
        <v>167</v>
      </c>
      <c r="E1811" s="142">
        <v>2013</v>
      </c>
      <c r="F1811" s="141">
        <v>0</v>
      </c>
      <c r="G1811" s="141">
        <v>0.3</v>
      </c>
      <c r="H1811" s="141">
        <v>0.16</v>
      </c>
      <c r="I1811" s="141">
        <v>25</v>
      </c>
      <c r="J1811" s="141">
        <v>0.1</v>
      </c>
      <c r="K1811" s="141">
        <v>0</v>
      </c>
    </row>
    <row r="1812" spans="2:11" x14ac:dyDescent="0.25">
      <c r="B1812" s="140" t="s">
        <v>168</v>
      </c>
      <c r="C1812" s="141" t="s">
        <v>152</v>
      </c>
      <c r="D1812" s="141" t="s">
        <v>167</v>
      </c>
      <c r="E1812" s="142">
        <v>2014</v>
      </c>
      <c r="F1812" s="141">
        <v>18.65925149516136</v>
      </c>
      <c r="G1812" s="141">
        <v>0.3</v>
      </c>
      <c r="H1812" s="141">
        <v>0.16</v>
      </c>
      <c r="I1812" s="141">
        <v>25</v>
      </c>
      <c r="J1812" s="141">
        <v>0.1</v>
      </c>
      <c r="K1812" s="141">
        <v>60</v>
      </c>
    </row>
    <row r="1813" spans="2:11" x14ac:dyDescent="0.25">
      <c r="B1813" s="140" t="s">
        <v>168</v>
      </c>
      <c r="C1813" s="141" t="s">
        <v>152</v>
      </c>
      <c r="D1813" s="141" t="s">
        <v>167</v>
      </c>
      <c r="E1813" s="142">
        <v>2015</v>
      </c>
      <c r="F1813" s="141">
        <v>27.074151140806261</v>
      </c>
      <c r="G1813" s="141">
        <v>0.3</v>
      </c>
      <c r="H1813" s="141">
        <v>0.16</v>
      </c>
      <c r="I1813" s="141">
        <v>25</v>
      </c>
      <c r="J1813" s="141">
        <v>0.1</v>
      </c>
      <c r="K1813" s="141">
        <v>60</v>
      </c>
    </row>
    <row r="1814" spans="2:11" x14ac:dyDescent="0.25">
      <c r="B1814" s="140" t="s">
        <v>168</v>
      </c>
      <c r="C1814" s="141" t="s">
        <v>152</v>
      </c>
      <c r="D1814" s="141" t="s">
        <v>167</v>
      </c>
      <c r="E1814" s="142">
        <v>2016</v>
      </c>
      <c r="F1814" s="141">
        <v>14.643281976387103</v>
      </c>
      <c r="G1814" s="141">
        <v>0.3</v>
      </c>
      <c r="H1814" s="141">
        <v>0.16</v>
      </c>
      <c r="I1814" s="141">
        <v>25</v>
      </c>
      <c r="J1814" s="141">
        <v>0.1</v>
      </c>
      <c r="K1814" s="141">
        <v>60</v>
      </c>
    </row>
    <row r="1815" spans="2:11" x14ac:dyDescent="0.25">
      <c r="B1815" s="140" t="s">
        <v>168</v>
      </c>
      <c r="C1815" s="141" t="s">
        <v>39</v>
      </c>
      <c r="D1815" s="141" t="s">
        <v>168</v>
      </c>
      <c r="E1815" s="142">
        <v>2000</v>
      </c>
      <c r="F1815" s="141">
        <v>0</v>
      </c>
      <c r="G1815" s="141">
        <v>0</v>
      </c>
      <c r="H1815" s="141">
        <v>0</v>
      </c>
      <c r="I1815" s="141">
        <v>0</v>
      </c>
      <c r="J1815" s="141">
        <v>0</v>
      </c>
      <c r="K1815" s="141">
        <v>0</v>
      </c>
    </row>
    <row r="1816" spans="2:11" x14ac:dyDescent="0.25">
      <c r="B1816" s="140" t="s">
        <v>168</v>
      </c>
      <c r="C1816" s="141" t="s">
        <v>39</v>
      </c>
      <c r="D1816" s="141" t="s">
        <v>168</v>
      </c>
      <c r="E1816" s="142">
        <v>2001</v>
      </c>
      <c r="F1816" s="141">
        <v>0</v>
      </c>
      <c r="G1816" s="141">
        <v>0</v>
      </c>
      <c r="H1816" s="141">
        <v>0</v>
      </c>
      <c r="I1816" s="141">
        <v>0</v>
      </c>
      <c r="J1816" s="141">
        <v>0</v>
      </c>
      <c r="K1816" s="141">
        <v>0</v>
      </c>
    </row>
    <row r="1817" spans="2:11" x14ac:dyDescent="0.25">
      <c r="B1817" s="140" t="s">
        <v>168</v>
      </c>
      <c r="C1817" s="141" t="s">
        <v>39</v>
      </c>
      <c r="D1817" s="141" t="s">
        <v>168</v>
      </c>
      <c r="E1817" s="142">
        <v>2002</v>
      </c>
      <c r="F1817" s="141">
        <v>0</v>
      </c>
      <c r="G1817" s="141">
        <v>0</v>
      </c>
      <c r="H1817" s="141">
        <v>0</v>
      </c>
      <c r="I1817" s="141">
        <v>0</v>
      </c>
      <c r="J1817" s="141">
        <v>0</v>
      </c>
      <c r="K1817" s="141">
        <v>0</v>
      </c>
    </row>
    <row r="1818" spans="2:11" x14ac:dyDescent="0.25">
      <c r="B1818" s="140" t="s">
        <v>168</v>
      </c>
      <c r="C1818" s="141" t="s">
        <v>39</v>
      </c>
      <c r="D1818" s="141" t="s">
        <v>168</v>
      </c>
      <c r="E1818" s="142">
        <v>2003</v>
      </c>
      <c r="F1818" s="141">
        <v>0</v>
      </c>
      <c r="G1818" s="141">
        <v>0</v>
      </c>
      <c r="H1818" s="141">
        <v>0</v>
      </c>
      <c r="I1818" s="141">
        <v>0</v>
      </c>
      <c r="J1818" s="141">
        <v>0</v>
      </c>
      <c r="K1818" s="141">
        <v>0</v>
      </c>
    </row>
    <row r="1819" spans="2:11" x14ac:dyDescent="0.25">
      <c r="B1819" s="140" t="s">
        <v>168</v>
      </c>
      <c r="C1819" s="141" t="s">
        <v>39</v>
      </c>
      <c r="D1819" s="141" t="s">
        <v>168</v>
      </c>
      <c r="E1819" s="142">
        <v>2004</v>
      </c>
      <c r="F1819" s="141">
        <v>0</v>
      </c>
      <c r="G1819" s="141">
        <v>0</v>
      </c>
      <c r="H1819" s="141">
        <v>0</v>
      </c>
      <c r="I1819" s="141">
        <v>0</v>
      </c>
      <c r="J1819" s="141">
        <v>0</v>
      </c>
      <c r="K1819" s="141">
        <v>0</v>
      </c>
    </row>
    <row r="1820" spans="2:11" x14ac:dyDescent="0.25">
      <c r="B1820" s="140" t="s">
        <v>168</v>
      </c>
      <c r="C1820" s="141" t="s">
        <v>39</v>
      </c>
      <c r="D1820" s="141" t="s">
        <v>168</v>
      </c>
      <c r="E1820" s="142">
        <v>2005</v>
      </c>
      <c r="F1820" s="141">
        <v>0</v>
      </c>
      <c r="G1820" s="141">
        <v>0</v>
      </c>
      <c r="H1820" s="141">
        <v>0</v>
      </c>
      <c r="I1820" s="141">
        <v>0</v>
      </c>
      <c r="J1820" s="141">
        <v>0</v>
      </c>
      <c r="K1820" s="141">
        <v>0</v>
      </c>
    </row>
    <row r="1821" spans="2:11" x14ac:dyDescent="0.25">
      <c r="B1821" s="140" t="s">
        <v>168</v>
      </c>
      <c r="C1821" s="141" t="s">
        <v>39</v>
      </c>
      <c r="D1821" s="141" t="s">
        <v>168</v>
      </c>
      <c r="E1821" s="142">
        <v>2006</v>
      </c>
      <c r="F1821" s="141">
        <v>0</v>
      </c>
      <c r="G1821" s="141">
        <v>0</v>
      </c>
      <c r="H1821" s="141">
        <v>0</v>
      </c>
      <c r="I1821" s="141">
        <v>0</v>
      </c>
      <c r="J1821" s="141">
        <v>0</v>
      </c>
      <c r="K1821" s="141">
        <v>0</v>
      </c>
    </row>
    <row r="1822" spans="2:11" x14ac:dyDescent="0.25">
      <c r="B1822" s="140" t="s">
        <v>168</v>
      </c>
      <c r="C1822" s="141" t="s">
        <v>39</v>
      </c>
      <c r="D1822" s="141" t="s">
        <v>168</v>
      </c>
      <c r="E1822" s="142">
        <v>2007</v>
      </c>
      <c r="F1822" s="141">
        <v>0</v>
      </c>
      <c r="G1822" s="141">
        <v>0</v>
      </c>
      <c r="H1822" s="141">
        <v>0</v>
      </c>
      <c r="I1822" s="141">
        <v>0</v>
      </c>
      <c r="J1822" s="141">
        <v>0</v>
      </c>
      <c r="K1822" s="141">
        <v>0</v>
      </c>
    </row>
    <row r="1823" spans="2:11" x14ac:dyDescent="0.25">
      <c r="B1823" s="140" t="s">
        <v>168</v>
      </c>
      <c r="C1823" s="141" t="s">
        <v>39</v>
      </c>
      <c r="D1823" s="141" t="s">
        <v>168</v>
      </c>
      <c r="E1823" s="142">
        <v>2008</v>
      </c>
      <c r="F1823" s="141">
        <v>0</v>
      </c>
      <c r="G1823" s="141">
        <v>0</v>
      </c>
      <c r="H1823" s="141">
        <v>0</v>
      </c>
      <c r="I1823" s="141">
        <v>0</v>
      </c>
      <c r="J1823" s="141">
        <v>0</v>
      </c>
      <c r="K1823" s="141">
        <v>0</v>
      </c>
    </row>
    <row r="1824" spans="2:11" x14ac:dyDescent="0.25">
      <c r="B1824" s="140" t="s">
        <v>168</v>
      </c>
      <c r="C1824" s="141" t="s">
        <v>39</v>
      </c>
      <c r="D1824" s="141" t="s">
        <v>168</v>
      </c>
      <c r="E1824" s="142">
        <v>2009</v>
      </c>
      <c r="F1824" s="141">
        <v>0</v>
      </c>
      <c r="G1824" s="141">
        <v>0</v>
      </c>
      <c r="H1824" s="141">
        <v>0</v>
      </c>
      <c r="I1824" s="141">
        <v>0</v>
      </c>
      <c r="J1824" s="141">
        <v>0</v>
      </c>
      <c r="K1824" s="141">
        <v>0</v>
      </c>
    </row>
    <row r="1825" spans="2:11" x14ac:dyDescent="0.25">
      <c r="B1825" s="140" t="s">
        <v>168</v>
      </c>
      <c r="C1825" s="141" t="s">
        <v>39</v>
      </c>
      <c r="D1825" s="141" t="s">
        <v>168</v>
      </c>
      <c r="E1825" s="142">
        <v>2010</v>
      </c>
      <c r="F1825" s="141">
        <v>0</v>
      </c>
      <c r="G1825" s="141">
        <v>0</v>
      </c>
      <c r="H1825" s="141">
        <v>0</v>
      </c>
      <c r="I1825" s="141">
        <v>0</v>
      </c>
      <c r="J1825" s="141">
        <v>0</v>
      </c>
      <c r="K1825" s="141">
        <v>0</v>
      </c>
    </row>
    <row r="1826" spans="2:11" x14ac:dyDescent="0.25">
      <c r="B1826" s="140" t="s">
        <v>168</v>
      </c>
      <c r="C1826" s="141" t="s">
        <v>39</v>
      </c>
      <c r="D1826" s="141" t="s">
        <v>168</v>
      </c>
      <c r="E1826" s="142">
        <v>2011</v>
      </c>
      <c r="F1826" s="141">
        <v>0</v>
      </c>
      <c r="G1826" s="141">
        <v>0</v>
      </c>
      <c r="H1826" s="141">
        <v>0</v>
      </c>
      <c r="I1826" s="141">
        <v>0</v>
      </c>
      <c r="J1826" s="141">
        <v>0</v>
      </c>
      <c r="K1826" s="141">
        <v>0</v>
      </c>
    </row>
    <row r="1827" spans="2:11" x14ac:dyDescent="0.25">
      <c r="B1827" s="140" t="s">
        <v>168</v>
      </c>
      <c r="C1827" s="141" t="s">
        <v>39</v>
      </c>
      <c r="D1827" s="141" t="s">
        <v>168</v>
      </c>
      <c r="E1827" s="142">
        <v>2012</v>
      </c>
      <c r="F1827" s="141">
        <v>0</v>
      </c>
      <c r="G1827" s="141">
        <v>0</v>
      </c>
      <c r="H1827" s="141">
        <v>0</v>
      </c>
      <c r="I1827" s="141">
        <v>0</v>
      </c>
      <c r="J1827" s="141">
        <v>0</v>
      </c>
      <c r="K1827" s="141">
        <v>0</v>
      </c>
    </row>
    <row r="1828" spans="2:11" x14ac:dyDescent="0.25">
      <c r="B1828" s="140" t="s">
        <v>168</v>
      </c>
      <c r="C1828" s="141" t="s">
        <v>39</v>
      </c>
      <c r="D1828" s="141" t="s">
        <v>168</v>
      </c>
      <c r="E1828" s="142">
        <v>2013</v>
      </c>
      <c r="F1828" s="141">
        <v>0</v>
      </c>
      <c r="G1828" s="141">
        <v>0</v>
      </c>
      <c r="H1828" s="141">
        <v>0</v>
      </c>
      <c r="I1828" s="141">
        <v>0</v>
      </c>
      <c r="J1828" s="141">
        <v>0</v>
      </c>
      <c r="K1828" s="141">
        <v>0</v>
      </c>
    </row>
    <row r="1829" spans="2:11" x14ac:dyDescent="0.25">
      <c r="B1829" s="140" t="s">
        <v>168</v>
      </c>
      <c r="C1829" s="141" t="s">
        <v>39</v>
      </c>
      <c r="D1829" s="141" t="s">
        <v>168</v>
      </c>
      <c r="E1829" s="142">
        <v>2014</v>
      </c>
      <c r="F1829" s="141">
        <v>0</v>
      </c>
      <c r="G1829" s="141">
        <v>0</v>
      </c>
      <c r="H1829" s="141">
        <v>0</v>
      </c>
      <c r="I1829" s="141">
        <v>0</v>
      </c>
      <c r="J1829" s="141">
        <v>0</v>
      </c>
      <c r="K1829" s="141">
        <v>0</v>
      </c>
    </row>
    <row r="1830" spans="2:11" hidden="1" x14ac:dyDescent="0.25">
      <c r="B1830" s="140" t="s">
        <v>168</v>
      </c>
      <c r="C1830" s="141" t="s">
        <v>39</v>
      </c>
      <c r="D1830" s="141" t="s">
        <v>168</v>
      </c>
      <c r="E1830" s="142">
        <v>2015</v>
      </c>
      <c r="F1830" s="141">
        <v>0</v>
      </c>
      <c r="G1830" s="141">
        <v>0</v>
      </c>
      <c r="H1830" s="141">
        <v>0</v>
      </c>
      <c r="I1830" s="141">
        <v>0</v>
      </c>
      <c r="J1830" s="141">
        <v>0</v>
      </c>
      <c r="K1830" s="141">
        <v>0</v>
      </c>
    </row>
    <row r="1831" spans="2:11" hidden="1" x14ac:dyDescent="0.25">
      <c r="B1831" s="140" t="s">
        <v>168</v>
      </c>
      <c r="C1831" s="141" t="s">
        <v>39</v>
      </c>
      <c r="D1831" s="141" t="s">
        <v>168</v>
      </c>
      <c r="E1831" s="142">
        <v>2016</v>
      </c>
      <c r="F1831" s="141">
        <v>0</v>
      </c>
      <c r="G1831" s="141">
        <v>0</v>
      </c>
      <c r="H1831" s="141">
        <v>0</v>
      </c>
      <c r="I1831" s="141">
        <v>0</v>
      </c>
      <c r="J1831" s="141">
        <v>0</v>
      </c>
      <c r="K1831" s="141">
        <v>0</v>
      </c>
    </row>
    <row r="1832" spans="2:11" hidden="1" x14ac:dyDescent="0.25">
      <c r="B1832" s="140" t="s">
        <v>168</v>
      </c>
      <c r="C1832" s="141" t="s">
        <v>39</v>
      </c>
      <c r="D1832" s="141" t="s">
        <v>264</v>
      </c>
      <c r="E1832" s="142">
        <v>2000</v>
      </c>
      <c r="F1832" s="141">
        <v>0</v>
      </c>
      <c r="G1832" s="141">
        <v>0</v>
      </c>
      <c r="H1832" s="141">
        <v>0</v>
      </c>
      <c r="I1832" s="141">
        <v>0</v>
      </c>
      <c r="J1832" s="141">
        <v>0</v>
      </c>
      <c r="K1832" s="141">
        <v>0</v>
      </c>
    </row>
    <row r="1833" spans="2:11" x14ac:dyDescent="0.25">
      <c r="B1833" s="140" t="s">
        <v>168</v>
      </c>
      <c r="C1833" s="141" t="s">
        <v>39</v>
      </c>
      <c r="D1833" s="141" t="s">
        <v>264</v>
      </c>
      <c r="E1833" s="142">
        <v>2001</v>
      </c>
      <c r="F1833" s="141">
        <v>0</v>
      </c>
      <c r="G1833" s="141">
        <v>0</v>
      </c>
      <c r="H1833" s="141">
        <v>0</v>
      </c>
      <c r="I1833" s="142">
        <v>0</v>
      </c>
      <c r="J1833" s="141">
        <v>0</v>
      </c>
      <c r="K1833" s="142">
        <v>0</v>
      </c>
    </row>
    <row r="1834" spans="2:11" x14ac:dyDescent="0.25">
      <c r="B1834" s="140" t="s">
        <v>168</v>
      </c>
      <c r="C1834" s="141" t="s">
        <v>39</v>
      </c>
      <c r="D1834" s="141" t="s">
        <v>264</v>
      </c>
      <c r="E1834" s="142">
        <v>2002</v>
      </c>
      <c r="F1834" s="141">
        <v>0</v>
      </c>
      <c r="G1834" s="141">
        <v>0</v>
      </c>
      <c r="H1834" s="141">
        <v>0</v>
      </c>
      <c r="I1834" s="142">
        <v>0</v>
      </c>
      <c r="J1834" s="141">
        <v>0</v>
      </c>
      <c r="K1834" s="142">
        <v>0</v>
      </c>
    </row>
    <row r="1835" spans="2:11" x14ac:dyDescent="0.25">
      <c r="B1835" s="140" t="s">
        <v>168</v>
      </c>
      <c r="C1835" s="141" t="s">
        <v>39</v>
      </c>
      <c r="D1835" s="141" t="s">
        <v>264</v>
      </c>
      <c r="E1835" s="142">
        <v>2003</v>
      </c>
      <c r="F1835" s="141">
        <v>0</v>
      </c>
      <c r="G1835" s="141">
        <v>0</v>
      </c>
      <c r="H1835" s="141">
        <v>0</v>
      </c>
      <c r="I1835" s="142">
        <v>0</v>
      </c>
      <c r="J1835" s="141">
        <v>0</v>
      </c>
      <c r="K1835" s="142">
        <v>0</v>
      </c>
    </row>
    <row r="1836" spans="2:11" x14ac:dyDescent="0.25">
      <c r="B1836" s="140" t="s">
        <v>168</v>
      </c>
      <c r="C1836" s="141" t="s">
        <v>39</v>
      </c>
      <c r="D1836" s="141" t="s">
        <v>264</v>
      </c>
      <c r="E1836" s="142">
        <v>2004</v>
      </c>
      <c r="F1836" s="141">
        <v>0</v>
      </c>
      <c r="G1836" s="141">
        <v>0</v>
      </c>
      <c r="H1836" s="141">
        <v>0</v>
      </c>
      <c r="I1836" s="142">
        <v>0</v>
      </c>
      <c r="J1836" s="141">
        <v>0</v>
      </c>
      <c r="K1836" s="142">
        <v>0</v>
      </c>
    </row>
    <row r="1837" spans="2:11" x14ac:dyDescent="0.25">
      <c r="B1837" s="140" t="s">
        <v>168</v>
      </c>
      <c r="C1837" s="141" t="s">
        <v>39</v>
      </c>
      <c r="D1837" s="141" t="s">
        <v>264</v>
      </c>
      <c r="E1837" s="142">
        <v>2005</v>
      </c>
      <c r="F1837" s="141">
        <v>0</v>
      </c>
      <c r="G1837" s="141">
        <v>0</v>
      </c>
      <c r="H1837" s="141">
        <v>0</v>
      </c>
      <c r="I1837" s="142">
        <v>0</v>
      </c>
      <c r="J1837" s="141">
        <v>0</v>
      </c>
      <c r="K1837" s="142">
        <v>0</v>
      </c>
    </row>
    <row r="1838" spans="2:11" x14ac:dyDescent="0.25">
      <c r="B1838" s="140" t="s">
        <v>168</v>
      </c>
      <c r="C1838" s="141" t="s">
        <v>39</v>
      </c>
      <c r="D1838" s="141" t="s">
        <v>264</v>
      </c>
      <c r="E1838" s="142">
        <v>2006</v>
      </c>
      <c r="F1838" s="141">
        <v>0</v>
      </c>
      <c r="G1838" s="141">
        <v>0</v>
      </c>
      <c r="H1838" s="141">
        <v>0</v>
      </c>
      <c r="I1838" s="142">
        <v>0</v>
      </c>
      <c r="J1838" s="141">
        <v>0</v>
      </c>
      <c r="K1838" s="142">
        <v>0</v>
      </c>
    </row>
    <row r="1839" spans="2:11" x14ac:dyDescent="0.25">
      <c r="B1839" s="140" t="s">
        <v>168</v>
      </c>
      <c r="C1839" s="141" t="s">
        <v>39</v>
      </c>
      <c r="D1839" s="141" t="s">
        <v>264</v>
      </c>
      <c r="E1839" s="142">
        <v>2007</v>
      </c>
      <c r="F1839" s="141">
        <v>0</v>
      </c>
      <c r="G1839" s="141">
        <v>0</v>
      </c>
      <c r="H1839" s="141">
        <v>0</v>
      </c>
      <c r="I1839" s="142">
        <v>0</v>
      </c>
      <c r="J1839" s="141">
        <v>0</v>
      </c>
      <c r="K1839" s="142">
        <v>0</v>
      </c>
    </row>
    <row r="1840" spans="2:11" x14ac:dyDescent="0.25">
      <c r="B1840" s="140" t="s">
        <v>168</v>
      </c>
      <c r="C1840" s="141" t="s">
        <v>39</v>
      </c>
      <c r="D1840" s="141" t="s">
        <v>264</v>
      </c>
      <c r="E1840" s="142">
        <v>2008</v>
      </c>
      <c r="F1840" s="141">
        <v>0.56643290533333213</v>
      </c>
      <c r="G1840" s="141">
        <v>0.25</v>
      </c>
      <c r="H1840" s="141">
        <v>0.16</v>
      </c>
      <c r="I1840" s="142">
        <v>25</v>
      </c>
      <c r="J1840" s="141">
        <v>0.12</v>
      </c>
      <c r="K1840" s="142">
        <v>60</v>
      </c>
    </row>
    <row r="1841" spans="2:11" x14ac:dyDescent="0.25">
      <c r="B1841" s="140" t="s">
        <v>168</v>
      </c>
      <c r="C1841" s="141" t="s">
        <v>39</v>
      </c>
      <c r="D1841" s="141" t="s">
        <v>264</v>
      </c>
      <c r="E1841" s="142">
        <v>2009</v>
      </c>
      <c r="F1841" s="141">
        <v>0</v>
      </c>
      <c r="G1841" s="141">
        <v>0.25</v>
      </c>
      <c r="H1841" s="141">
        <v>0.16</v>
      </c>
      <c r="I1841" s="142">
        <v>0</v>
      </c>
      <c r="J1841" s="141">
        <v>0.12</v>
      </c>
      <c r="K1841" s="142">
        <v>0</v>
      </c>
    </row>
    <row r="1842" spans="2:11" x14ac:dyDescent="0.25">
      <c r="B1842" s="140" t="s">
        <v>168</v>
      </c>
      <c r="C1842" s="141" t="s">
        <v>39</v>
      </c>
      <c r="D1842" s="141" t="s">
        <v>264</v>
      </c>
      <c r="E1842" s="142">
        <v>2010</v>
      </c>
      <c r="F1842" s="141">
        <v>1.1317131912903227</v>
      </c>
      <c r="G1842" s="141">
        <v>0.25</v>
      </c>
      <c r="H1842" s="141">
        <v>0.16</v>
      </c>
      <c r="I1842" s="142">
        <v>25</v>
      </c>
      <c r="J1842" s="141">
        <v>0.12</v>
      </c>
      <c r="K1842" s="142">
        <v>60</v>
      </c>
    </row>
    <row r="1843" spans="2:11" x14ac:dyDescent="0.25">
      <c r="B1843" s="140" t="s">
        <v>168</v>
      </c>
      <c r="C1843" s="141" t="s">
        <v>39</v>
      </c>
      <c r="D1843" s="141" t="s">
        <v>264</v>
      </c>
      <c r="E1843" s="142">
        <v>2011</v>
      </c>
      <c r="F1843" s="141">
        <v>19.090696495161229</v>
      </c>
      <c r="G1843" s="141">
        <v>0.25</v>
      </c>
      <c r="H1843" s="141">
        <v>0.16</v>
      </c>
      <c r="I1843" s="142">
        <v>25</v>
      </c>
      <c r="J1843" s="141">
        <v>0.12</v>
      </c>
      <c r="K1843" s="142">
        <v>60</v>
      </c>
    </row>
    <row r="1844" spans="2:11" x14ac:dyDescent="0.25">
      <c r="B1844" s="140" t="s">
        <v>168</v>
      </c>
      <c r="C1844" s="141" t="s">
        <v>39</v>
      </c>
      <c r="D1844" s="141" t="s">
        <v>264</v>
      </c>
      <c r="E1844" s="142">
        <v>2012</v>
      </c>
      <c r="F1844" s="141">
        <v>29.78302393677421</v>
      </c>
      <c r="G1844" s="141">
        <v>0.25</v>
      </c>
      <c r="H1844" s="141">
        <v>0.16</v>
      </c>
      <c r="I1844" s="142">
        <v>25</v>
      </c>
      <c r="J1844" s="141">
        <v>0.12</v>
      </c>
      <c r="K1844" s="142">
        <v>60</v>
      </c>
    </row>
    <row r="1845" spans="2:11" x14ac:dyDescent="0.25">
      <c r="B1845" s="140" t="s">
        <v>168</v>
      </c>
      <c r="C1845" s="141" t="s">
        <v>39</v>
      </c>
      <c r="D1845" s="141" t="s">
        <v>264</v>
      </c>
      <c r="E1845" s="142">
        <v>2013</v>
      </c>
      <c r="F1845" s="141">
        <v>0</v>
      </c>
      <c r="G1845" s="141">
        <v>0.25</v>
      </c>
      <c r="H1845" s="141">
        <v>0.16</v>
      </c>
      <c r="I1845" s="142">
        <v>25</v>
      </c>
      <c r="J1845" s="141">
        <v>0.12</v>
      </c>
      <c r="K1845" s="142">
        <v>0</v>
      </c>
    </row>
    <row r="1846" spans="2:11" x14ac:dyDescent="0.25">
      <c r="B1846" s="140" t="s">
        <v>168</v>
      </c>
      <c r="C1846" s="141" t="s">
        <v>39</v>
      </c>
      <c r="D1846" s="141" t="s">
        <v>264</v>
      </c>
      <c r="E1846" s="142">
        <v>2014</v>
      </c>
      <c r="F1846" s="141">
        <v>0</v>
      </c>
      <c r="G1846" s="141">
        <v>0.25</v>
      </c>
      <c r="H1846" s="141">
        <v>0.16</v>
      </c>
      <c r="I1846" s="142">
        <v>25</v>
      </c>
      <c r="J1846" s="141">
        <v>0.12</v>
      </c>
      <c r="K1846" s="142">
        <v>0</v>
      </c>
    </row>
    <row r="1847" spans="2:11" x14ac:dyDescent="0.25">
      <c r="B1847" s="140" t="s">
        <v>168</v>
      </c>
      <c r="C1847" s="141" t="s">
        <v>39</v>
      </c>
      <c r="D1847" s="141" t="s">
        <v>264</v>
      </c>
      <c r="E1847" s="142">
        <v>2015</v>
      </c>
      <c r="F1847" s="141">
        <v>0</v>
      </c>
      <c r="G1847" s="141">
        <v>0.25</v>
      </c>
      <c r="H1847" s="141">
        <v>0.16</v>
      </c>
      <c r="I1847" s="142">
        <v>25</v>
      </c>
      <c r="J1847" s="141">
        <v>0.12</v>
      </c>
      <c r="K1847" s="142">
        <v>0</v>
      </c>
    </row>
    <row r="1848" spans="2:11" x14ac:dyDescent="0.25">
      <c r="B1848" s="140" t="s">
        <v>168</v>
      </c>
      <c r="C1848" s="141" t="s">
        <v>39</v>
      </c>
      <c r="D1848" s="141" t="s">
        <v>264</v>
      </c>
      <c r="E1848" s="142">
        <v>2016</v>
      </c>
      <c r="F1848" s="141">
        <v>0</v>
      </c>
      <c r="G1848" s="141">
        <v>0</v>
      </c>
      <c r="H1848" s="141">
        <v>0</v>
      </c>
      <c r="I1848" s="142">
        <v>0</v>
      </c>
      <c r="J1848" s="141">
        <v>0</v>
      </c>
      <c r="K1848" s="142">
        <v>0</v>
      </c>
    </row>
    <row r="1849" spans="2:11" x14ac:dyDescent="0.25">
      <c r="B1849" s="140" t="s">
        <v>168</v>
      </c>
      <c r="C1849" s="141" t="s">
        <v>39</v>
      </c>
      <c r="D1849" s="141" t="s">
        <v>304</v>
      </c>
      <c r="E1849" s="142">
        <v>2000</v>
      </c>
      <c r="F1849" s="141">
        <v>0</v>
      </c>
      <c r="G1849" s="141">
        <v>0</v>
      </c>
      <c r="H1849" s="141">
        <v>0</v>
      </c>
      <c r="I1849" s="142">
        <v>0</v>
      </c>
      <c r="J1849" s="141">
        <v>0</v>
      </c>
      <c r="K1849" s="142">
        <v>0</v>
      </c>
    </row>
    <row r="1850" spans="2:11" x14ac:dyDescent="0.25">
      <c r="B1850" s="140" t="s">
        <v>168</v>
      </c>
      <c r="C1850" s="141" t="s">
        <v>39</v>
      </c>
      <c r="D1850" s="141" t="s">
        <v>304</v>
      </c>
      <c r="E1850" s="142">
        <v>2001</v>
      </c>
      <c r="F1850" s="141">
        <v>0</v>
      </c>
      <c r="G1850" s="141">
        <v>0</v>
      </c>
      <c r="H1850" s="141">
        <v>0</v>
      </c>
      <c r="I1850" s="141">
        <v>0</v>
      </c>
      <c r="J1850" s="141">
        <v>0</v>
      </c>
      <c r="K1850" s="141">
        <v>0</v>
      </c>
    </row>
    <row r="1851" spans="2:11" x14ac:dyDescent="0.25">
      <c r="B1851" s="140" t="s">
        <v>168</v>
      </c>
      <c r="C1851" s="141" t="s">
        <v>39</v>
      </c>
      <c r="D1851" s="141" t="s">
        <v>304</v>
      </c>
      <c r="E1851" s="142">
        <v>2002</v>
      </c>
      <c r="F1851" s="141">
        <v>0</v>
      </c>
      <c r="G1851" s="141">
        <v>0</v>
      </c>
      <c r="H1851" s="141">
        <v>0</v>
      </c>
      <c r="I1851" s="141">
        <v>0</v>
      </c>
      <c r="J1851" s="141">
        <v>0</v>
      </c>
      <c r="K1851" s="141">
        <v>0</v>
      </c>
    </row>
    <row r="1852" spans="2:11" x14ac:dyDescent="0.25">
      <c r="B1852" s="140" t="s">
        <v>168</v>
      </c>
      <c r="C1852" s="141" t="s">
        <v>39</v>
      </c>
      <c r="D1852" s="141" t="s">
        <v>304</v>
      </c>
      <c r="E1852" s="142">
        <v>2003</v>
      </c>
      <c r="F1852" s="141">
        <v>0</v>
      </c>
      <c r="G1852" s="141">
        <v>0</v>
      </c>
      <c r="H1852" s="141">
        <v>0</v>
      </c>
      <c r="I1852" s="141">
        <v>0</v>
      </c>
      <c r="J1852" s="141">
        <v>0</v>
      </c>
      <c r="K1852" s="141">
        <v>0</v>
      </c>
    </row>
    <row r="1853" spans="2:11" x14ac:dyDescent="0.25">
      <c r="B1853" s="140" t="s">
        <v>168</v>
      </c>
      <c r="C1853" s="141" t="s">
        <v>39</v>
      </c>
      <c r="D1853" s="141" t="s">
        <v>304</v>
      </c>
      <c r="E1853" s="142">
        <v>2004</v>
      </c>
      <c r="F1853" s="141">
        <v>0</v>
      </c>
      <c r="G1853" s="141">
        <v>0</v>
      </c>
      <c r="H1853" s="141">
        <v>0</v>
      </c>
      <c r="I1853" s="141">
        <v>0</v>
      </c>
      <c r="J1853" s="141">
        <v>0</v>
      </c>
      <c r="K1853" s="141">
        <v>0</v>
      </c>
    </row>
    <row r="1854" spans="2:11" x14ac:dyDescent="0.25">
      <c r="B1854" s="140" t="s">
        <v>168</v>
      </c>
      <c r="C1854" s="141" t="s">
        <v>39</v>
      </c>
      <c r="D1854" s="141" t="s">
        <v>304</v>
      </c>
      <c r="E1854" s="142">
        <v>2005</v>
      </c>
      <c r="F1854" s="141">
        <v>4.9300000000000004E-2</v>
      </c>
      <c r="G1854" s="141">
        <v>0.2</v>
      </c>
      <c r="H1854" s="141">
        <v>0.18</v>
      </c>
      <c r="I1854" s="141">
        <v>25</v>
      </c>
      <c r="J1854" s="141">
        <v>0.16</v>
      </c>
      <c r="K1854" s="141">
        <v>60</v>
      </c>
    </row>
    <row r="1855" spans="2:11" x14ac:dyDescent="0.25">
      <c r="B1855" s="140" t="s">
        <v>168</v>
      </c>
      <c r="C1855" s="141" t="s">
        <v>39</v>
      </c>
      <c r="D1855" s="141" t="s">
        <v>304</v>
      </c>
      <c r="E1855" s="142">
        <v>2006</v>
      </c>
      <c r="F1855" s="141">
        <v>0.32300000000000001</v>
      </c>
      <c r="G1855" s="141">
        <v>0.2</v>
      </c>
      <c r="H1855" s="141">
        <v>0.18</v>
      </c>
      <c r="I1855" s="141">
        <v>25</v>
      </c>
      <c r="J1855" s="141">
        <v>0.16</v>
      </c>
      <c r="K1855" s="141">
        <v>60</v>
      </c>
    </row>
    <row r="1856" spans="2:11" x14ac:dyDescent="0.25">
      <c r="B1856" s="140" t="s">
        <v>168</v>
      </c>
      <c r="C1856" s="141" t="s">
        <v>39</v>
      </c>
      <c r="D1856" s="141" t="s">
        <v>304</v>
      </c>
      <c r="E1856" s="142">
        <v>2007</v>
      </c>
      <c r="F1856" s="141">
        <v>0.17764895806451581</v>
      </c>
      <c r="G1856" s="141">
        <v>0.2</v>
      </c>
      <c r="H1856" s="141">
        <v>0.18</v>
      </c>
      <c r="I1856" s="141">
        <v>25</v>
      </c>
      <c r="J1856" s="141">
        <v>0.16</v>
      </c>
      <c r="K1856" s="141">
        <v>60</v>
      </c>
    </row>
    <row r="1857" spans="2:11" x14ac:dyDescent="0.25">
      <c r="B1857" s="140" t="s">
        <v>168</v>
      </c>
      <c r="C1857" s="141" t="s">
        <v>39</v>
      </c>
      <c r="D1857" s="141" t="s">
        <v>304</v>
      </c>
      <c r="E1857" s="142">
        <v>2008</v>
      </c>
      <c r="F1857" s="141">
        <v>12.331742419354908</v>
      </c>
      <c r="G1857" s="141">
        <v>0.2</v>
      </c>
      <c r="H1857" s="141">
        <v>0.18</v>
      </c>
      <c r="I1857" s="141">
        <v>25</v>
      </c>
      <c r="J1857" s="141">
        <v>0.16</v>
      </c>
      <c r="K1857" s="141">
        <v>60</v>
      </c>
    </row>
    <row r="1858" spans="2:11" x14ac:dyDescent="0.25">
      <c r="B1858" s="140" t="s">
        <v>168</v>
      </c>
      <c r="C1858" s="141" t="s">
        <v>39</v>
      </c>
      <c r="D1858" s="141" t="s">
        <v>304</v>
      </c>
      <c r="E1858" s="142">
        <v>2009</v>
      </c>
      <c r="F1858" s="141">
        <v>33.370410346774037</v>
      </c>
      <c r="G1858" s="141">
        <v>0.2</v>
      </c>
      <c r="H1858" s="141">
        <v>0.18</v>
      </c>
      <c r="I1858" s="141">
        <v>25</v>
      </c>
      <c r="J1858" s="141">
        <v>0.16</v>
      </c>
      <c r="K1858" s="141">
        <v>60</v>
      </c>
    </row>
    <row r="1859" spans="2:11" x14ac:dyDescent="0.25">
      <c r="B1859" s="140" t="s">
        <v>168</v>
      </c>
      <c r="C1859" s="141" t="s">
        <v>39</v>
      </c>
      <c r="D1859" s="141" t="s">
        <v>304</v>
      </c>
      <c r="E1859" s="142">
        <v>2010</v>
      </c>
      <c r="F1859" s="141">
        <v>112.92014382741928</v>
      </c>
      <c r="G1859" s="141">
        <v>0.2</v>
      </c>
      <c r="H1859" s="141">
        <v>0.18</v>
      </c>
      <c r="I1859" s="141">
        <v>25</v>
      </c>
      <c r="J1859" s="141">
        <v>0.16</v>
      </c>
      <c r="K1859" s="141">
        <v>60</v>
      </c>
    </row>
    <row r="1860" spans="2:11" x14ac:dyDescent="0.25">
      <c r="B1860" s="140" t="s">
        <v>168</v>
      </c>
      <c r="C1860" s="141" t="s">
        <v>39</v>
      </c>
      <c r="D1860" s="141" t="s">
        <v>304</v>
      </c>
      <c r="E1860" s="142">
        <v>2011</v>
      </c>
      <c r="F1860" s="141">
        <v>144.21098977258072</v>
      </c>
      <c r="G1860" s="141">
        <v>0.2</v>
      </c>
      <c r="H1860" s="141">
        <v>0.18</v>
      </c>
      <c r="I1860" s="141">
        <v>25</v>
      </c>
      <c r="J1860" s="141">
        <v>0.16</v>
      </c>
      <c r="K1860" s="141">
        <v>60</v>
      </c>
    </row>
    <row r="1861" spans="2:11" x14ac:dyDescent="0.25">
      <c r="B1861" s="140" t="s">
        <v>168</v>
      </c>
      <c r="C1861" s="141" t="s">
        <v>39</v>
      </c>
      <c r="D1861" s="141" t="s">
        <v>304</v>
      </c>
      <c r="E1861" s="142">
        <v>2012</v>
      </c>
      <c r="F1861" s="141">
        <v>204.7806694758053</v>
      </c>
      <c r="G1861" s="141">
        <v>0.2</v>
      </c>
      <c r="H1861" s="141">
        <v>0.18</v>
      </c>
      <c r="I1861" s="141">
        <v>25</v>
      </c>
      <c r="J1861" s="141">
        <v>0.16</v>
      </c>
      <c r="K1861" s="141">
        <v>60</v>
      </c>
    </row>
    <row r="1862" spans="2:11" x14ac:dyDescent="0.25">
      <c r="B1862" s="140" t="s">
        <v>168</v>
      </c>
      <c r="C1862" s="141" t="s">
        <v>39</v>
      </c>
      <c r="D1862" s="141" t="s">
        <v>304</v>
      </c>
      <c r="E1862" s="142">
        <v>2013</v>
      </c>
      <c r="F1862" s="141">
        <v>44.072272885483855</v>
      </c>
      <c r="G1862" s="141">
        <v>0.2</v>
      </c>
      <c r="H1862" s="141">
        <v>0.18</v>
      </c>
      <c r="I1862" s="141">
        <v>25</v>
      </c>
      <c r="J1862" s="141">
        <v>0.16</v>
      </c>
      <c r="K1862" s="141">
        <v>60</v>
      </c>
    </row>
    <row r="1863" spans="2:11" x14ac:dyDescent="0.25">
      <c r="B1863" s="140" t="s">
        <v>168</v>
      </c>
      <c r="C1863" s="141" t="s">
        <v>39</v>
      </c>
      <c r="D1863" s="141" t="s">
        <v>304</v>
      </c>
      <c r="E1863" s="142">
        <v>2014</v>
      </c>
      <c r="F1863" s="141">
        <v>118.51435491290316</v>
      </c>
      <c r="G1863" s="141">
        <v>0.2</v>
      </c>
      <c r="H1863" s="141">
        <v>0.18</v>
      </c>
      <c r="I1863" s="141">
        <v>25</v>
      </c>
      <c r="J1863" s="141">
        <v>0.16</v>
      </c>
      <c r="K1863" s="141">
        <v>60</v>
      </c>
    </row>
    <row r="1864" spans="2:11" x14ac:dyDescent="0.25">
      <c r="B1864" s="140" t="s">
        <v>168</v>
      </c>
      <c r="C1864" s="141" t="s">
        <v>39</v>
      </c>
      <c r="D1864" s="141" t="s">
        <v>304</v>
      </c>
      <c r="E1864" s="142">
        <v>2015</v>
      </c>
      <c r="F1864" s="141">
        <v>0</v>
      </c>
      <c r="G1864" s="141">
        <v>0</v>
      </c>
      <c r="H1864" s="141">
        <v>0</v>
      </c>
      <c r="I1864" s="141">
        <v>0</v>
      </c>
      <c r="J1864" s="141">
        <v>0</v>
      </c>
      <c r="K1864" s="141">
        <v>0</v>
      </c>
    </row>
    <row r="1865" spans="2:11" x14ac:dyDescent="0.25">
      <c r="B1865" s="140" t="s">
        <v>168</v>
      </c>
      <c r="C1865" s="141" t="s">
        <v>39</v>
      </c>
      <c r="D1865" s="141" t="s">
        <v>304</v>
      </c>
      <c r="E1865" s="142">
        <v>2016</v>
      </c>
      <c r="F1865" s="141">
        <v>6.2311800000000002</v>
      </c>
      <c r="G1865" s="141">
        <v>0.16</v>
      </c>
      <c r="H1865" s="141">
        <v>0.12</v>
      </c>
      <c r="I1865" s="141">
        <v>25</v>
      </c>
      <c r="J1865" s="141">
        <v>0.05</v>
      </c>
      <c r="K1865" s="141">
        <v>60</v>
      </c>
    </row>
    <row r="1866" spans="2:11" x14ac:dyDescent="0.25">
      <c r="B1866" s="140" t="s">
        <v>168</v>
      </c>
      <c r="C1866" s="141" t="s">
        <v>39</v>
      </c>
      <c r="D1866" s="141" t="s">
        <v>265</v>
      </c>
      <c r="E1866" s="142">
        <v>2000</v>
      </c>
      <c r="F1866" s="141">
        <v>0</v>
      </c>
      <c r="G1866" s="141">
        <v>0</v>
      </c>
      <c r="H1866" s="141">
        <v>0</v>
      </c>
      <c r="I1866" s="141">
        <v>0</v>
      </c>
      <c r="J1866" s="141">
        <v>0</v>
      </c>
      <c r="K1866" s="141">
        <v>0</v>
      </c>
    </row>
    <row r="1867" spans="2:11" x14ac:dyDescent="0.25">
      <c r="B1867" s="140" t="s">
        <v>168</v>
      </c>
      <c r="C1867" s="141" t="s">
        <v>39</v>
      </c>
      <c r="D1867" s="141" t="s">
        <v>265</v>
      </c>
      <c r="E1867" s="142">
        <v>2001</v>
      </c>
      <c r="F1867" s="141">
        <v>0</v>
      </c>
      <c r="G1867" s="141">
        <v>0</v>
      </c>
      <c r="H1867" s="141">
        <v>0</v>
      </c>
      <c r="I1867" s="141">
        <v>0</v>
      </c>
      <c r="J1867" s="141">
        <v>0</v>
      </c>
      <c r="K1867" s="141">
        <v>0</v>
      </c>
    </row>
    <row r="1868" spans="2:11" x14ac:dyDescent="0.25">
      <c r="B1868" s="140" t="s">
        <v>168</v>
      </c>
      <c r="C1868" s="141" t="s">
        <v>39</v>
      </c>
      <c r="D1868" s="141" t="s">
        <v>265</v>
      </c>
      <c r="E1868" s="142">
        <v>2002</v>
      </c>
      <c r="F1868" s="141">
        <v>0</v>
      </c>
      <c r="G1868" s="141">
        <v>0</v>
      </c>
      <c r="H1868" s="141">
        <v>0</v>
      </c>
      <c r="I1868" s="141">
        <v>0</v>
      </c>
      <c r="J1868" s="141">
        <v>0</v>
      </c>
      <c r="K1868" s="141">
        <v>0</v>
      </c>
    </row>
    <row r="1869" spans="2:11" hidden="1" x14ac:dyDescent="0.25">
      <c r="B1869" s="140" t="s">
        <v>168</v>
      </c>
      <c r="C1869" s="141" t="s">
        <v>39</v>
      </c>
      <c r="D1869" s="141" t="s">
        <v>265</v>
      </c>
      <c r="E1869" s="142">
        <v>2003</v>
      </c>
      <c r="F1869" s="141">
        <v>0</v>
      </c>
      <c r="G1869" s="141">
        <v>0</v>
      </c>
      <c r="H1869" s="141">
        <v>0</v>
      </c>
      <c r="I1869" s="141">
        <v>0</v>
      </c>
      <c r="J1869" s="141">
        <v>0</v>
      </c>
      <c r="K1869" s="141">
        <v>0</v>
      </c>
    </row>
    <row r="1870" spans="2:11" hidden="1" x14ac:dyDescent="0.25">
      <c r="B1870" s="140" t="s">
        <v>168</v>
      </c>
      <c r="C1870" s="141" t="s">
        <v>39</v>
      </c>
      <c r="D1870" s="141" t="s">
        <v>265</v>
      </c>
      <c r="E1870" s="142">
        <v>2004</v>
      </c>
      <c r="F1870" s="141">
        <v>0</v>
      </c>
      <c r="G1870" s="141">
        <v>0</v>
      </c>
      <c r="H1870" s="141">
        <v>0</v>
      </c>
      <c r="I1870" s="141">
        <v>0</v>
      </c>
      <c r="J1870" s="141">
        <v>0</v>
      </c>
      <c r="K1870" s="141">
        <v>0</v>
      </c>
    </row>
    <row r="1871" spans="2:11" x14ac:dyDescent="0.25">
      <c r="B1871" s="140" t="s">
        <v>168</v>
      </c>
      <c r="C1871" s="141" t="s">
        <v>39</v>
      </c>
      <c r="D1871" s="141" t="s">
        <v>265</v>
      </c>
      <c r="E1871" s="142">
        <v>2005</v>
      </c>
      <c r="F1871" s="141">
        <v>0</v>
      </c>
      <c r="G1871" s="141">
        <v>0</v>
      </c>
      <c r="H1871" s="141">
        <v>0</v>
      </c>
      <c r="I1871" s="142">
        <v>0</v>
      </c>
      <c r="J1871" s="141">
        <v>0</v>
      </c>
      <c r="K1871" s="142">
        <v>0</v>
      </c>
    </row>
    <row r="1872" spans="2:11" x14ac:dyDescent="0.25">
      <c r="B1872" s="140" t="s">
        <v>168</v>
      </c>
      <c r="C1872" s="141" t="s">
        <v>39</v>
      </c>
      <c r="D1872" s="141" t="s">
        <v>265</v>
      </c>
      <c r="E1872" s="142">
        <v>2006</v>
      </c>
      <c r="F1872" s="141">
        <v>0</v>
      </c>
      <c r="G1872" s="141">
        <v>0</v>
      </c>
      <c r="H1872" s="141">
        <v>0</v>
      </c>
      <c r="I1872" s="142">
        <v>0</v>
      </c>
      <c r="J1872" s="141">
        <v>0</v>
      </c>
      <c r="K1872" s="142">
        <v>0</v>
      </c>
    </row>
    <row r="1873" spans="2:11" x14ac:dyDescent="0.25">
      <c r="B1873" s="140" t="s">
        <v>168</v>
      </c>
      <c r="C1873" s="141" t="s">
        <v>39</v>
      </c>
      <c r="D1873" s="141" t="s">
        <v>265</v>
      </c>
      <c r="E1873" s="142">
        <v>2007</v>
      </c>
      <c r="F1873" s="141">
        <v>0</v>
      </c>
      <c r="G1873" s="141">
        <v>0</v>
      </c>
      <c r="H1873" s="141">
        <v>0</v>
      </c>
      <c r="I1873" s="142">
        <v>0</v>
      </c>
      <c r="J1873" s="141">
        <v>0</v>
      </c>
      <c r="K1873" s="142">
        <v>0</v>
      </c>
    </row>
    <row r="1874" spans="2:11" x14ac:dyDescent="0.25">
      <c r="B1874" s="140" t="s">
        <v>168</v>
      </c>
      <c r="C1874" s="141" t="s">
        <v>39</v>
      </c>
      <c r="D1874" s="141" t="s">
        <v>265</v>
      </c>
      <c r="E1874" s="142">
        <v>2008</v>
      </c>
      <c r="F1874" s="141">
        <v>0</v>
      </c>
      <c r="G1874" s="141">
        <v>0</v>
      </c>
      <c r="H1874" s="141">
        <v>0</v>
      </c>
      <c r="I1874" s="142">
        <v>0</v>
      </c>
      <c r="J1874" s="141">
        <v>0</v>
      </c>
      <c r="K1874" s="142">
        <v>0</v>
      </c>
    </row>
    <row r="1875" spans="2:11" x14ac:dyDescent="0.25">
      <c r="B1875" s="140" t="s">
        <v>168</v>
      </c>
      <c r="C1875" s="141" t="s">
        <v>39</v>
      </c>
      <c r="D1875" s="141" t="s">
        <v>265</v>
      </c>
      <c r="E1875" s="142">
        <v>2009</v>
      </c>
      <c r="F1875" s="141">
        <v>0.21239999999999998</v>
      </c>
      <c r="G1875" s="141">
        <v>0.16</v>
      </c>
      <c r="H1875" s="141">
        <v>0.12</v>
      </c>
      <c r="I1875" s="142">
        <v>25</v>
      </c>
      <c r="J1875" s="141">
        <v>0.05</v>
      </c>
      <c r="K1875" s="142">
        <v>60</v>
      </c>
    </row>
    <row r="1876" spans="2:11" x14ac:dyDescent="0.25">
      <c r="B1876" s="140" t="s">
        <v>168</v>
      </c>
      <c r="C1876" s="141" t="s">
        <v>39</v>
      </c>
      <c r="D1876" s="141" t="s">
        <v>265</v>
      </c>
      <c r="E1876" s="142">
        <v>2010</v>
      </c>
      <c r="F1876" s="141">
        <v>3.9300216900000002</v>
      </c>
      <c r="G1876" s="141">
        <v>0.16</v>
      </c>
      <c r="H1876" s="141">
        <v>0.12</v>
      </c>
      <c r="I1876" s="142">
        <v>25</v>
      </c>
      <c r="J1876" s="141">
        <v>0.05</v>
      </c>
      <c r="K1876" s="142">
        <v>60</v>
      </c>
    </row>
    <row r="1877" spans="2:11" x14ac:dyDescent="0.25">
      <c r="B1877" s="140" t="s">
        <v>168</v>
      </c>
      <c r="C1877" s="141" t="s">
        <v>39</v>
      </c>
      <c r="D1877" s="141" t="s">
        <v>265</v>
      </c>
      <c r="E1877" s="142">
        <v>2011</v>
      </c>
      <c r="F1877" s="141">
        <v>1.3622289145161299</v>
      </c>
      <c r="G1877" s="141">
        <v>0.16</v>
      </c>
      <c r="H1877" s="141">
        <v>0.12</v>
      </c>
      <c r="I1877" s="142">
        <v>25</v>
      </c>
      <c r="J1877" s="141">
        <v>0.05</v>
      </c>
      <c r="K1877" s="142">
        <v>60</v>
      </c>
    </row>
    <row r="1878" spans="2:11" x14ac:dyDescent="0.25">
      <c r="B1878" s="140" t="s">
        <v>168</v>
      </c>
      <c r="C1878" s="141" t="s">
        <v>39</v>
      </c>
      <c r="D1878" s="141" t="s">
        <v>265</v>
      </c>
      <c r="E1878" s="142">
        <v>2012</v>
      </c>
      <c r="F1878" s="141">
        <v>0</v>
      </c>
      <c r="G1878" s="141">
        <v>0</v>
      </c>
      <c r="H1878" s="141">
        <v>0</v>
      </c>
      <c r="I1878" s="142">
        <v>0</v>
      </c>
      <c r="J1878" s="141">
        <v>0</v>
      </c>
      <c r="K1878" s="142">
        <v>0</v>
      </c>
    </row>
    <row r="1879" spans="2:11" x14ac:dyDescent="0.25">
      <c r="B1879" s="140" t="s">
        <v>168</v>
      </c>
      <c r="C1879" s="141" t="s">
        <v>39</v>
      </c>
      <c r="D1879" s="141" t="s">
        <v>265</v>
      </c>
      <c r="E1879" s="142">
        <v>2013</v>
      </c>
      <c r="F1879" s="141">
        <v>0.309</v>
      </c>
      <c r="G1879" s="141">
        <v>0.16</v>
      </c>
      <c r="H1879" s="141">
        <v>0.12</v>
      </c>
      <c r="I1879" s="142">
        <v>25</v>
      </c>
      <c r="J1879" s="141">
        <v>0.05</v>
      </c>
      <c r="K1879" s="142">
        <v>60</v>
      </c>
    </row>
    <row r="1880" spans="2:11" x14ac:dyDescent="0.25">
      <c r="B1880" s="140" t="s">
        <v>168</v>
      </c>
      <c r="C1880" s="141" t="s">
        <v>39</v>
      </c>
      <c r="D1880" s="141" t="s">
        <v>265</v>
      </c>
      <c r="E1880" s="142">
        <v>2014</v>
      </c>
      <c r="F1880" s="141">
        <v>0</v>
      </c>
      <c r="G1880" s="141">
        <v>0</v>
      </c>
      <c r="H1880" s="141">
        <v>0</v>
      </c>
      <c r="I1880" s="142">
        <v>0</v>
      </c>
      <c r="J1880" s="141">
        <v>0</v>
      </c>
      <c r="K1880" s="142">
        <v>0</v>
      </c>
    </row>
    <row r="1881" spans="2:11" x14ac:dyDescent="0.25">
      <c r="B1881" s="140" t="s">
        <v>168</v>
      </c>
      <c r="C1881" s="141" t="s">
        <v>39</v>
      </c>
      <c r="D1881" s="141" t="s">
        <v>265</v>
      </c>
      <c r="E1881" s="142">
        <v>2015</v>
      </c>
      <c r="F1881" s="141">
        <v>3.9683566451612999</v>
      </c>
      <c r="G1881" s="141">
        <v>0.16</v>
      </c>
      <c r="H1881" s="141">
        <v>0.12</v>
      </c>
      <c r="I1881" s="142">
        <v>25</v>
      </c>
      <c r="J1881" s="141">
        <v>0.05</v>
      </c>
      <c r="K1881" s="142">
        <v>60</v>
      </c>
    </row>
    <row r="1882" spans="2:11" x14ac:dyDescent="0.25">
      <c r="B1882" s="140" t="s">
        <v>168</v>
      </c>
      <c r="C1882" s="141" t="s">
        <v>39</v>
      </c>
      <c r="D1882" s="141" t="s">
        <v>265</v>
      </c>
      <c r="E1882" s="142">
        <v>2016</v>
      </c>
      <c r="F1882" s="141">
        <v>0</v>
      </c>
      <c r="G1882" s="141">
        <v>0</v>
      </c>
      <c r="H1882" s="141">
        <v>0</v>
      </c>
      <c r="I1882" s="142">
        <v>0</v>
      </c>
      <c r="J1882" s="141">
        <v>0</v>
      </c>
      <c r="K1882" s="142">
        <v>0</v>
      </c>
    </row>
    <row r="1883" spans="2:11" x14ac:dyDescent="0.25">
      <c r="B1883" s="140" t="s">
        <v>169</v>
      </c>
      <c r="C1883" s="141" t="s">
        <v>151</v>
      </c>
      <c r="D1883" s="141" t="s">
        <v>294</v>
      </c>
      <c r="E1883" s="142">
        <v>2000</v>
      </c>
      <c r="F1883" s="141">
        <v>0</v>
      </c>
      <c r="G1883" s="141">
        <v>0.2</v>
      </c>
      <c r="H1883" s="141">
        <v>0.16</v>
      </c>
      <c r="I1883" s="142">
        <v>0</v>
      </c>
      <c r="J1883" s="141">
        <v>0.1</v>
      </c>
      <c r="K1883" s="142">
        <v>0</v>
      </c>
    </row>
    <row r="1884" spans="2:11" x14ac:dyDescent="0.25">
      <c r="B1884" s="140" t="s">
        <v>169</v>
      </c>
      <c r="C1884" s="141" t="s">
        <v>151</v>
      </c>
      <c r="D1884" s="141" t="s">
        <v>294</v>
      </c>
      <c r="E1884" s="142">
        <v>2001</v>
      </c>
      <c r="F1884" s="141">
        <v>9.5009092129032302E-2</v>
      </c>
      <c r="G1884" s="141">
        <v>0.2</v>
      </c>
      <c r="H1884" s="141">
        <v>0.16</v>
      </c>
      <c r="I1884" s="142">
        <v>25</v>
      </c>
      <c r="J1884" s="141">
        <v>0.1</v>
      </c>
      <c r="K1884" s="142">
        <v>60</v>
      </c>
    </row>
    <row r="1885" spans="2:11" x14ac:dyDescent="0.25">
      <c r="B1885" s="140" t="s">
        <v>169</v>
      </c>
      <c r="C1885" s="141" t="s">
        <v>151</v>
      </c>
      <c r="D1885" s="141" t="s">
        <v>294</v>
      </c>
      <c r="E1885" s="142">
        <v>2002</v>
      </c>
      <c r="F1885" s="141">
        <v>1.5396092494838662</v>
      </c>
      <c r="G1885" s="141">
        <v>0.2</v>
      </c>
      <c r="H1885" s="141">
        <v>0.16</v>
      </c>
      <c r="I1885" s="142">
        <v>25</v>
      </c>
      <c r="J1885" s="141">
        <v>0.1</v>
      </c>
      <c r="K1885" s="142">
        <v>60</v>
      </c>
    </row>
    <row r="1886" spans="2:11" x14ac:dyDescent="0.25">
      <c r="B1886" s="140" t="s">
        <v>169</v>
      </c>
      <c r="C1886" s="141" t="s">
        <v>151</v>
      </c>
      <c r="D1886" s="141" t="s">
        <v>294</v>
      </c>
      <c r="E1886" s="142">
        <v>2003</v>
      </c>
      <c r="F1886" s="141">
        <v>0.22440000000000002</v>
      </c>
      <c r="G1886" s="141">
        <v>0.2</v>
      </c>
      <c r="H1886" s="141">
        <v>0.16</v>
      </c>
      <c r="I1886" s="142">
        <v>25</v>
      </c>
      <c r="J1886" s="141">
        <v>0.1</v>
      </c>
      <c r="K1886" s="142">
        <v>60</v>
      </c>
    </row>
    <row r="1887" spans="2:11" x14ac:dyDescent="0.25">
      <c r="B1887" s="140" t="s">
        <v>169</v>
      </c>
      <c r="C1887" s="141" t="s">
        <v>151</v>
      </c>
      <c r="D1887" s="141" t="s">
        <v>294</v>
      </c>
      <c r="E1887" s="142">
        <v>2004</v>
      </c>
      <c r="F1887" s="141">
        <v>1.3414170000000001</v>
      </c>
      <c r="G1887" s="141">
        <v>0.2</v>
      </c>
      <c r="H1887" s="141">
        <v>0.16</v>
      </c>
      <c r="I1887" s="142">
        <v>25</v>
      </c>
      <c r="J1887" s="141">
        <v>0.1</v>
      </c>
      <c r="K1887" s="142">
        <v>60</v>
      </c>
    </row>
    <row r="1888" spans="2:11" x14ac:dyDescent="0.25">
      <c r="B1888" s="140" t="s">
        <v>169</v>
      </c>
      <c r="C1888" s="141" t="s">
        <v>151</v>
      </c>
      <c r="D1888" s="141" t="s">
        <v>294</v>
      </c>
      <c r="E1888" s="142">
        <v>2005</v>
      </c>
      <c r="F1888" s="141">
        <v>1.3322502543225812</v>
      </c>
      <c r="G1888" s="141">
        <v>0.2</v>
      </c>
      <c r="H1888" s="141">
        <v>0.16</v>
      </c>
      <c r="I1888" s="141">
        <v>25</v>
      </c>
      <c r="J1888" s="141">
        <v>0.1</v>
      </c>
      <c r="K1888" s="141">
        <v>60</v>
      </c>
    </row>
    <row r="1889" spans="2:11" x14ac:dyDescent="0.25">
      <c r="B1889" s="140" t="s">
        <v>169</v>
      </c>
      <c r="C1889" s="141" t="s">
        <v>151</v>
      </c>
      <c r="D1889" s="141" t="s">
        <v>294</v>
      </c>
      <c r="E1889" s="142">
        <v>2006</v>
      </c>
      <c r="F1889" s="141">
        <v>4.0906758632903131</v>
      </c>
      <c r="G1889" s="141">
        <v>0.2</v>
      </c>
      <c r="H1889" s="141">
        <v>0.16</v>
      </c>
      <c r="I1889" s="141">
        <v>25</v>
      </c>
      <c r="J1889" s="141">
        <v>0.1</v>
      </c>
      <c r="K1889" s="141">
        <v>60</v>
      </c>
    </row>
    <row r="1890" spans="2:11" x14ac:dyDescent="0.25">
      <c r="B1890" s="140" t="s">
        <v>169</v>
      </c>
      <c r="C1890" s="141" t="s">
        <v>151</v>
      </c>
      <c r="D1890" s="141" t="s">
        <v>294</v>
      </c>
      <c r="E1890" s="142">
        <v>2007</v>
      </c>
      <c r="F1890" s="141">
        <v>7.7046100173225813</v>
      </c>
      <c r="G1890" s="141">
        <v>0.2</v>
      </c>
      <c r="H1890" s="141">
        <v>0.16</v>
      </c>
      <c r="I1890" s="141">
        <v>25</v>
      </c>
      <c r="J1890" s="141">
        <v>0.1</v>
      </c>
      <c r="K1890" s="141">
        <v>60</v>
      </c>
    </row>
    <row r="1891" spans="2:11" x14ac:dyDescent="0.25">
      <c r="B1891" s="140" t="s">
        <v>169</v>
      </c>
      <c r="C1891" s="141" t="s">
        <v>151</v>
      </c>
      <c r="D1891" s="141" t="s">
        <v>294</v>
      </c>
      <c r="E1891" s="142">
        <v>2008</v>
      </c>
      <c r="F1891" s="141">
        <v>5.5762108656774201</v>
      </c>
      <c r="G1891" s="141">
        <v>0.2</v>
      </c>
      <c r="H1891" s="141">
        <v>0.16</v>
      </c>
      <c r="I1891" s="141">
        <v>25</v>
      </c>
      <c r="J1891" s="141">
        <v>0.1</v>
      </c>
      <c r="K1891" s="141">
        <v>60</v>
      </c>
    </row>
    <row r="1892" spans="2:11" x14ac:dyDescent="0.25">
      <c r="B1892" s="140" t="s">
        <v>169</v>
      </c>
      <c r="C1892" s="141" t="s">
        <v>151</v>
      </c>
      <c r="D1892" s="141" t="s">
        <v>294</v>
      </c>
      <c r="E1892" s="142">
        <v>2009</v>
      </c>
      <c r="F1892" s="141">
        <v>1.5569400000000002</v>
      </c>
      <c r="G1892" s="141">
        <v>0.2</v>
      </c>
      <c r="H1892" s="141">
        <v>0.16</v>
      </c>
      <c r="I1892" s="141">
        <v>25</v>
      </c>
      <c r="J1892" s="141">
        <v>0.1</v>
      </c>
      <c r="K1892" s="141">
        <v>60</v>
      </c>
    </row>
    <row r="1893" spans="2:11" x14ac:dyDescent="0.25">
      <c r="B1893" s="140" t="s">
        <v>169</v>
      </c>
      <c r="C1893" s="141" t="s">
        <v>151</v>
      </c>
      <c r="D1893" s="141" t="s">
        <v>294</v>
      </c>
      <c r="E1893" s="142">
        <v>2010</v>
      </c>
      <c r="F1893" s="141">
        <v>1.49248</v>
      </c>
      <c r="G1893" s="141">
        <v>0.2</v>
      </c>
      <c r="H1893" s="141">
        <v>0.16</v>
      </c>
      <c r="I1893" s="141">
        <v>25</v>
      </c>
      <c r="J1893" s="141">
        <v>0.1</v>
      </c>
      <c r="K1893" s="141">
        <v>60</v>
      </c>
    </row>
    <row r="1894" spans="2:11" x14ac:dyDescent="0.25">
      <c r="B1894" s="140" t="s">
        <v>169</v>
      </c>
      <c r="C1894" s="141" t="s">
        <v>151</v>
      </c>
      <c r="D1894" s="141" t="s">
        <v>294</v>
      </c>
      <c r="E1894" s="142">
        <v>2011</v>
      </c>
      <c r="F1894" s="141">
        <v>4.4209108254193517</v>
      </c>
      <c r="G1894" s="141">
        <v>0.2</v>
      </c>
      <c r="H1894" s="141">
        <v>0.16</v>
      </c>
      <c r="I1894" s="141">
        <v>25</v>
      </c>
      <c r="J1894" s="141">
        <v>0.1</v>
      </c>
      <c r="K1894" s="141">
        <v>60</v>
      </c>
    </row>
    <row r="1895" spans="2:11" x14ac:dyDescent="0.25">
      <c r="B1895" s="140" t="s">
        <v>169</v>
      </c>
      <c r="C1895" s="141" t="s">
        <v>151</v>
      </c>
      <c r="D1895" s="141" t="s">
        <v>294</v>
      </c>
      <c r="E1895" s="142">
        <v>2012</v>
      </c>
      <c r="F1895" s="141">
        <v>0</v>
      </c>
      <c r="G1895" s="141">
        <v>0.2</v>
      </c>
      <c r="H1895" s="141">
        <v>0.16</v>
      </c>
      <c r="I1895" s="141">
        <v>25</v>
      </c>
      <c r="J1895" s="141">
        <v>0.1</v>
      </c>
      <c r="K1895" s="141">
        <v>0</v>
      </c>
    </row>
    <row r="1896" spans="2:11" x14ac:dyDescent="0.25">
      <c r="B1896" s="140" t="s">
        <v>169</v>
      </c>
      <c r="C1896" s="141" t="s">
        <v>151</v>
      </c>
      <c r="D1896" s="141" t="s">
        <v>294</v>
      </c>
      <c r="E1896" s="142">
        <v>2013</v>
      </c>
      <c r="F1896" s="141">
        <v>0</v>
      </c>
      <c r="G1896" s="141">
        <v>0.2</v>
      </c>
      <c r="H1896" s="141">
        <v>0.16</v>
      </c>
      <c r="I1896" s="141">
        <v>25</v>
      </c>
      <c r="J1896" s="141">
        <v>0.1</v>
      </c>
      <c r="K1896" s="141">
        <v>0</v>
      </c>
    </row>
    <row r="1897" spans="2:11" x14ac:dyDescent="0.25">
      <c r="B1897" s="140" t="s">
        <v>169</v>
      </c>
      <c r="C1897" s="141" t="s">
        <v>151</v>
      </c>
      <c r="D1897" s="141" t="s">
        <v>294</v>
      </c>
      <c r="E1897" s="142">
        <v>2014</v>
      </c>
      <c r="F1897" s="141">
        <v>3.9600000000000004</v>
      </c>
      <c r="G1897" s="141">
        <v>0.2</v>
      </c>
      <c r="H1897" s="141">
        <v>0.16</v>
      </c>
      <c r="I1897" s="141">
        <v>25</v>
      </c>
      <c r="J1897" s="141">
        <v>0.1</v>
      </c>
      <c r="K1897" s="141">
        <v>60</v>
      </c>
    </row>
    <row r="1898" spans="2:11" x14ac:dyDescent="0.25">
      <c r="B1898" s="140" t="s">
        <v>169</v>
      </c>
      <c r="C1898" s="141" t="s">
        <v>151</v>
      </c>
      <c r="D1898" s="141" t="s">
        <v>294</v>
      </c>
      <c r="E1898" s="142">
        <v>2015</v>
      </c>
      <c r="F1898" s="141">
        <v>0</v>
      </c>
      <c r="G1898" s="141">
        <v>0.2</v>
      </c>
      <c r="H1898" s="141">
        <v>0.16</v>
      </c>
      <c r="I1898" s="141">
        <v>25</v>
      </c>
      <c r="J1898" s="141">
        <v>0.1</v>
      </c>
      <c r="K1898" s="141">
        <v>0</v>
      </c>
    </row>
    <row r="1899" spans="2:11" x14ac:dyDescent="0.25">
      <c r="B1899" s="140" t="s">
        <v>169</v>
      </c>
      <c r="C1899" s="141" t="s">
        <v>151</v>
      </c>
      <c r="D1899" s="141" t="s">
        <v>294</v>
      </c>
      <c r="E1899" s="142">
        <v>2016</v>
      </c>
      <c r="F1899" s="141">
        <v>0</v>
      </c>
      <c r="G1899" s="141">
        <v>0.2</v>
      </c>
      <c r="H1899" s="141">
        <v>0.16</v>
      </c>
      <c r="I1899" s="141">
        <v>25</v>
      </c>
      <c r="J1899" s="141">
        <v>0.1</v>
      </c>
      <c r="K1899" s="141">
        <v>0</v>
      </c>
    </row>
    <row r="1900" spans="2:11" x14ac:dyDescent="0.25">
      <c r="B1900" s="140" t="s">
        <v>169</v>
      </c>
      <c r="C1900" s="141" t="s">
        <v>151</v>
      </c>
      <c r="D1900" s="141" t="s">
        <v>305</v>
      </c>
      <c r="E1900" s="142">
        <v>2000</v>
      </c>
      <c r="F1900" s="141">
        <v>3.5360000000000005</v>
      </c>
      <c r="G1900" s="141">
        <v>0.16</v>
      </c>
      <c r="H1900" s="141">
        <v>0.12</v>
      </c>
      <c r="I1900" s="141">
        <v>25</v>
      </c>
      <c r="J1900" s="141">
        <v>0.1</v>
      </c>
      <c r="K1900" s="141">
        <v>60</v>
      </c>
    </row>
    <row r="1901" spans="2:11" x14ac:dyDescent="0.25">
      <c r="B1901" s="140" t="s">
        <v>169</v>
      </c>
      <c r="C1901" s="141" t="s">
        <v>151</v>
      </c>
      <c r="D1901" s="141" t="s">
        <v>305</v>
      </c>
      <c r="E1901" s="142">
        <v>2001</v>
      </c>
      <c r="F1901" s="141">
        <v>7.3449410322596007</v>
      </c>
      <c r="G1901" s="141">
        <v>0.16</v>
      </c>
      <c r="H1901" s="141">
        <v>0.12</v>
      </c>
      <c r="I1901" s="141">
        <v>25</v>
      </c>
      <c r="J1901" s="141">
        <v>0.1</v>
      </c>
      <c r="K1901" s="141">
        <v>60</v>
      </c>
    </row>
    <row r="1902" spans="2:11" x14ac:dyDescent="0.25">
      <c r="B1902" s="140" t="s">
        <v>169</v>
      </c>
      <c r="C1902" s="141" t="s">
        <v>151</v>
      </c>
      <c r="D1902" s="141" t="s">
        <v>305</v>
      </c>
      <c r="E1902" s="142">
        <v>2002</v>
      </c>
      <c r="F1902" s="141">
        <v>6.9813420845677205</v>
      </c>
      <c r="G1902" s="141">
        <v>0.16</v>
      </c>
      <c r="H1902" s="141">
        <v>0.12</v>
      </c>
      <c r="I1902" s="141">
        <v>25</v>
      </c>
      <c r="J1902" s="141">
        <v>0.1</v>
      </c>
      <c r="K1902" s="141">
        <v>60</v>
      </c>
    </row>
    <row r="1903" spans="2:11" x14ac:dyDescent="0.25">
      <c r="B1903" s="140" t="s">
        <v>169</v>
      </c>
      <c r="C1903" s="141" t="s">
        <v>151</v>
      </c>
      <c r="D1903" s="141" t="s">
        <v>305</v>
      </c>
      <c r="E1903" s="142">
        <v>2003</v>
      </c>
      <c r="F1903" s="141">
        <v>10.549771343574177</v>
      </c>
      <c r="G1903" s="141">
        <v>0.16</v>
      </c>
      <c r="H1903" s="141">
        <v>0.12</v>
      </c>
      <c r="I1903" s="141">
        <v>25</v>
      </c>
      <c r="J1903" s="141">
        <v>0.1</v>
      </c>
      <c r="K1903" s="141">
        <v>60</v>
      </c>
    </row>
    <row r="1904" spans="2:11" x14ac:dyDescent="0.25">
      <c r="B1904" s="140" t="s">
        <v>169</v>
      </c>
      <c r="C1904" s="141" t="s">
        <v>151</v>
      </c>
      <c r="D1904" s="141" t="s">
        <v>305</v>
      </c>
      <c r="E1904" s="142">
        <v>2004</v>
      </c>
      <c r="F1904" s="141">
        <v>15.216826384361264</v>
      </c>
      <c r="G1904" s="141">
        <v>0.16</v>
      </c>
      <c r="H1904" s="141">
        <v>0.12</v>
      </c>
      <c r="I1904" s="141">
        <v>25</v>
      </c>
      <c r="J1904" s="141">
        <v>0.1</v>
      </c>
      <c r="K1904" s="141">
        <v>60</v>
      </c>
    </row>
    <row r="1905" spans="2:11" x14ac:dyDescent="0.25">
      <c r="B1905" s="140" t="s">
        <v>169</v>
      </c>
      <c r="C1905" s="141" t="s">
        <v>151</v>
      </c>
      <c r="D1905" s="141" t="s">
        <v>305</v>
      </c>
      <c r="E1905" s="142">
        <v>2005</v>
      </c>
      <c r="F1905" s="141">
        <v>12.243536510219302</v>
      </c>
      <c r="G1905" s="141">
        <v>0.16</v>
      </c>
      <c r="H1905" s="141">
        <v>0.12</v>
      </c>
      <c r="I1905" s="141">
        <v>25</v>
      </c>
      <c r="J1905" s="141">
        <v>0.1</v>
      </c>
      <c r="K1905" s="141">
        <v>60</v>
      </c>
    </row>
    <row r="1906" spans="2:11" x14ac:dyDescent="0.25">
      <c r="B1906" s="140" t="s">
        <v>169</v>
      </c>
      <c r="C1906" s="141" t="s">
        <v>151</v>
      </c>
      <c r="D1906" s="141" t="s">
        <v>305</v>
      </c>
      <c r="E1906" s="142">
        <v>2006</v>
      </c>
      <c r="F1906" s="141">
        <v>32.487273146128985</v>
      </c>
      <c r="G1906" s="141">
        <v>0.16</v>
      </c>
      <c r="H1906" s="141">
        <v>0.12</v>
      </c>
      <c r="I1906" s="141">
        <v>25</v>
      </c>
      <c r="J1906" s="141">
        <v>0.1</v>
      </c>
      <c r="K1906" s="141">
        <v>60</v>
      </c>
    </row>
    <row r="1907" spans="2:11" hidden="1" x14ac:dyDescent="0.25">
      <c r="B1907" s="140" t="s">
        <v>169</v>
      </c>
      <c r="C1907" s="141" t="s">
        <v>151</v>
      </c>
      <c r="D1907" s="141" t="s">
        <v>305</v>
      </c>
      <c r="E1907" s="142">
        <v>2007</v>
      </c>
      <c r="F1907" s="141">
        <v>14.719602949767721</v>
      </c>
      <c r="G1907" s="141">
        <v>0.16</v>
      </c>
      <c r="H1907" s="141">
        <v>0.12</v>
      </c>
      <c r="I1907" s="141">
        <v>25</v>
      </c>
      <c r="J1907" s="141">
        <v>0.1</v>
      </c>
      <c r="K1907" s="141">
        <v>60</v>
      </c>
    </row>
    <row r="1908" spans="2:11" hidden="1" x14ac:dyDescent="0.25">
      <c r="B1908" s="140" t="s">
        <v>169</v>
      </c>
      <c r="C1908" s="141" t="s">
        <v>151</v>
      </c>
      <c r="D1908" s="141" t="s">
        <v>305</v>
      </c>
      <c r="E1908" s="142">
        <v>2008</v>
      </c>
      <c r="F1908" s="141">
        <v>34.021056550090314</v>
      </c>
      <c r="G1908" s="141">
        <v>0.16</v>
      </c>
      <c r="H1908" s="141">
        <v>0.12</v>
      </c>
      <c r="I1908" s="141">
        <v>25</v>
      </c>
      <c r="J1908" s="141">
        <v>0.1</v>
      </c>
      <c r="K1908" s="141">
        <v>60</v>
      </c>
    </row>
    <row r="1909" spans="2:11" x14ac:dyDescent="0.25">
      <c r="B1909" s="140" t="s">
        <v>169</v>
      </c>
      <c r="C1909" s="141" t="s">
        <v>151</v>
      </c>
      <c r="D1909" s="141" t="s">
        <v>305</v>
      </c>
      <c r="E1909" s="142">
        <v>2009</v>
      </c>
      <c r="F1909" s="141">
        <v>18.968659129509618</v>
      </c>
      <c r="G1909" s="141">
        <v>0.16</v>
      </c>
      <c r="H1909" s="141">
        <v>0.12</v>
      </c>
      <c r="I1909" s="142">
        <v>25</v>
      </c>
      <c r="J1909" s="141">
        <v>0.1</v>
      </c>
      <c r="K1909" s="142">
        <v>60</v>
      </c>
    </row>
    <row r="1910" spans="2:11" x14ac:dyDescent="0.25">
      <c r="B1910" s="140" t="s">
        <v>169</v>
      </c>
      <c r="C1910" s="141" t="s">
        <v>151</v>
      </c>
      <c r="D1910" s="141" t="s">
        <v>305</v>
      </c>
      <c r="E1910" s="142">
        <v>2010</v>
      </c>
      <c r="F1910" s="141">
        <v>2.6481722185806391</v>
      </c>
      <c r="G1910" s="141">
        <v>0.16</v>
      </c>
      <c r="H1910" s="141">
        <v>0.12</v>
      </c>
      <c r="I1910" s="142">
        <v>25</v>
      </c>
      <c r="J1910" s="141">
        <v>0.1</v>
      </c>
      <c r="K1910" s="142">
        <v>60</v>
      </c>
    </row>
    <row r="1911" spans="2:11" x14ac:dyDescent="0.25">
      <c r="B1911" s="140" t="s">
        <v>169</v>
      </c>
      <c r="C1911" s="141" t="s">
        <v>151</v>
      </c>
      <c r="D1911" s="141" t="s">
        <v>305</v>
      </c>
      <c r="E1911" s="142">
        <v>2011</v>
      </c>
      <c r="F1911" s="141">
        <v>2.5836037210064493</v>
      </c>
      <c r="G1911" s="141">
        <v>0.16</v>
      </c>
      <c r="H1911" s="141">
        <v>0.12</v>
      </c>
      <c r="I1911" s="142">
        <v>25</v>
      </c>
      <c r="J1911" s="141">
        <v>0.1</v>
      </c>
      <c r="K1911" s="142">
        <v>60</v>
      </c>
    </row>
    <row r="1912" spans="2:11" x14ac:dyDescent="0.25">
      <c r="B1912" s="140" t="s">
        <v>169</v>
      </c>
      <c r="C1912" s="141" t="s">
        <v>151</v>
      </c>
      <c r="D1912" s="141" t="s">
        <v>305</v>
      </c>
      <c r="E1912" s="142">
        <v>2012</v>
      </c>
      <c r="F1912" s="141">
        <v>1.026801383690316</v>
      </c>
      <c r="G1912" s="141">
        <v>0.16</v>
      </c>
      <c r="H1912" s="141">
        <v>0.12</v>
      </c>
      <c r="I1912" s="142">
        <v>25</v>
      </c>
      <c r="J1912" s="141">
        <v>0.1</v>
      </c>
      <c r="K1912" s="142">
        <v>60</v>
      </c>
    </row>
    <row r="1913" spans="2:11" x14ac:dyDescent="0.25">
      <c r="B1913" s="140" t="s">
        <v>169</v>
      </c>
      <c r="C1913" s="141" t="s">
        <v>151</v>
      </c>
      <c r="D1913" s="141" t="s">
        <v>305</v>
      </c>
      <c r="E1913" s="142">
        <v>2013</v>
      </c>
      <c r="F1913" s="141">
        <v>35.162541113690317</v>
      </c>
      <c r="G1913" s="141">
        <v>0.16</v>
      </c>
      <c r="H1913" s="141">
        <v>0.12</v>
      </c>
      <c r="I1913" s="142">
        <v>25</v>
      </c>
      <c r="J1913" s="141">
        <v>0.1</v>
      </c>
      <c r="K1913" s="142">
        <v>60</v>
      </c>
    </row>
    <row r="1914" spans="2:11" x14ac:dyDescent="0.25">
      <c r="B1914" s="140" t="s">
        <v>169</v>
      </c>
      <c r="C1914" s="141" t="s">
        <v>151</v>
      </c>
      <c r="D1914" s="141" t="s">
        <v>305</v>
      </c>
      <c r="E1914" s="142">
        <v>2014</v>
      </c>
      <c r="F1914" s="141">
        <v>0</v>
      </c>
      <c r="G1914" s="141">
        <v>0</v>
      </c>
      <c r="H1914" s="141">
        <v>0</v>
      </c>
      <c r="I1914" s="142">
        <v>0</v>
      </c>
      <c r="J1914" s="141">
        <v>0.1</v>
      </c>
      <c r="K1914" s="142">
        <v>0</v>
      </c>
    </row>
    <row r="1915" spans="2:11" x14ac:dyDescent="0.25">
      <c r="B1915" s="140" t="s">
        <v>169</v>
      </c>
      <c r="C1915" s="141" t="s">
        <v>151</v>
      </c>
      <c r="D1915" s="141" t="s">
        <v>305</v>
      </c>
      <c r="E1915" s="142">
        <v>2015</v>
      </c>
      <c r="F1915" s="141">
        <v>6.8321242798400004</v>
      </c>
      <c r="G1915" s="141">
        <v>0.16</v>
      </c>
      <c r="H1915" s="141">
        <v>0.12</v>
      </c>
      <c r="I1915" s="142">
        <v>25</v>
      </c>
      <c r="J1915" s="141">
        <v>0.1</v>
      </c>
      <c r="K1915" s="142">
        <v>60</v>
      </c>
    </row>
    <row r="1916" spans="2:11" x14ac:dyDescent="0.25">
      <c r="B1916" s="140" t="s">
        <v>169</v>
      </c>
      <c r="C1916" s="141" t="s">
        <v>151</v>
      </c>
      <c r="D1916" s="141" t="s">
        <v>305</v>
      </c>
      <c r="E1916" s="142">
        <v>2016</v>
      </c>
      <c r="F1916" s="141">
        <v>0</v>
      </c>
      <c r="G1916" s="141">
        <v>0</v>
      </c>
      <c r="H1916" s="141">
        <v>0</v>
      </c>
      <c r="I1916" s="142">
        <v>0</v>
      </c>
      <c r="J1916" s="141">
        <v>0</v>
      </c>
      <c r="K1916" s="142">
        <v>0</v>
      </c>
    </row>
    <row r="1917" spans="2:11" x14ac:dyDescent="0.25">
      <c r="B1917" s="140" t="s">
        <v>169</v>
      </c>
      <c r="C1917" s="141" t="s">
        <v>152</v>
      </c>
      <c r="D1917" s="141" t="s">
        <v>205</v>
      </c>
      <c r="E1917" s="142">
        <v>2000</v>
      </c>
      <c r="F1917" s="141">
        <v>0.56826604903225797</v>
      </c>
      <c r="G1917" s="141">
        <v>0.16</v>
      </c>
      <c r="H1917" s="141">
        <v>0.12</v>
      </c>
      <c r="I1917" s="142">
        <v>25</v>
      </c>
      <c r="J1917" s="141">
        <v>0.05</v>
      </c>
      <c r="K1917" s="142">
        <v>60</v>
      </c>
    </row>
    <row r="1918" spans="2:11" x14ac:dyDescent="0.25">
      <c r="B1918" s="140" t="s">
        <v>169</v>
      </c>
      <c r="C1918" s="141" t="s">
        <v>152</v>
      </c>
      <c r="D1918" s="141" t="s">
        <v>205</v>
      </c>
      <c r="E1918" s="142">
        <v>2001</v>
      </c>
      <c r="F1918" s="141">
        <v>1.5906835064516101</v>
      </c>
      <c r="G1918" s="141">
        <v>0.16</v>
      </c>
      <c r="H1918" s="141">
        <v>0.12</v>
      </c>
      <c r="I1918" s="142">
        <v>25</v>
      </c>
      <c r="J1918" s="141">
        <v>0.05</v>
      </c>
      <c r="K1918" s="142">
        <v>60</v>
      </c>
    </row>
    <row r="1919" spans="2:11" x14ac:dyDescent="0.25">
      <c r="B1919" s="140" t="s">
        <v>169</v>
      </c>
      <c r="C1919" s="141" t="s">
        <v>152</v>
      </c>
      <c r="D1919" s="141" t="s">
        <v>205</v>
      </c>
      <c r="E1919" s="142">
        <v>2002</v>
      </c>
      <c r="F1919" s="141">
        <v>2.1518146558064499</v>
      </c>
      <c r="G1919" s="141">
        <v>0.1</v>
      </c>
      <c r="H1919" s="141">
        <v>0.08</v>
      </c>
      <c r="I1919" s="142">
        <v>25</v>
      </c>
      <c r="J1919" s="141">
        <v>0.05</v>
      </c>
      <c r="K1919" s="142">
        <v>60</v>
      </c>
    </row>
    <row r="1920" spans="2:11" x14ac:dyDescent="0.25">
      <c r="B1920" s="140" t="s">
        <v>169</v>
      </c>
      <c r="C1920" s="141" t="s">
        <v>152</v>
      </c>
      <c r="D1920" s="141" t="s">
        <v>205</v>
      </c>
      <c r="E1920" s="142">
        <v>2003</v>
      </c>
      <c r="F1920" s="141">
        <v>4.8375450406451597</v>
      </c>
      <c r="G1920" s="141">
        <v>0.16</v>
      </c>
      <c r="H1920" s="141">
        <v>0.12</v>
      </c>
      <c r="I1920" s="142">
        <v>25</v>
      </c>
      <c r="J1920" s="141">
        <v>0.05</v>
      </c>
      <c r="K1920" s="142">
        <v>60</v>
      </c>
    </row>
    <row r="1921" spans="2:11" x14ac:dyDescent="0.25">
      <c r="B1921" s="140" t="s">
        <v>169</v>
      </c>
      <c r="C1921" s="141" t="s">
        <v>152</v>
      </c>
      <c r="D1921" s="141" t="s">
        <v>205</v>
      </c>
      <c r="E1921" s="142">
        <v>2004</v>
      </c>
      <c r="F1921" s="141">
        <v>4.2579564683870998</v>
      </c>
      <c r="G1921" s="141">
        <v>0.16</v>
      </c>
      <c r="H1921" s="141">
        <v>0.12</v>
      </c>
      <c r="I1921" s="142">
        <v>25</v>
      </c>
      <c r="J1921" s="141">
        <v>0.05</v>
      </c>
      <c r="K1921" s="142">
        <v>60</v>
      </c>
    </row>
    <row r="1922" spans="2:11" x14ac:dyDescent="0.25">
      <c r="B1922" s="140" t="s">
        <v>169</v>
      </c>
      <c r="C1922" s="141" t="s">
        <v>152</v>
      </c>
      <c r="D1922" s="141" t="s">
        <v>205</v>
      </c>
      <c r="E1922" s="142">
        <v>2005</v>
      </c>
      <c r="F1922" s="141">
        <v>1.70525406322581</v>
      </c>
      <c r="G1922" s="141">
        <v>0.16</v>
      </c>
      <c r="H1922" s="141">
        <v>0.12</v>
      </c>
      <c r="I1922" s="142">
        <v>25</v>
      </c>
      <c r="J1922" s="141">
        <v>0.05</v>
      </c>
      <c r="K1922" s="142">
        <v>60</v>
      </c>
    </row>
    <row r="1923" spans="2:11" x14ac:dyDescent="0.25">
      <c r="B1923" s="140" t="s">
        <v>169</v>
      </c>
      <c r="C1923" s="141" t="s">
        <v>152</v>
      </c>
      <c r="D1923" s="141" t="s">
        <v>205</v>
      </c>
      <c r="E1923" s="142">
        <v>2006</v>
      </c>
      <c r="F1923" s="141">
        <v>7.3314214296774196</v>
      </c>
      <c r="G1923" s="141">
        <v>0.16</v>
      </c>
      <c r="H1923" s="141">
        <v>0.12</v>
      </c>
      <c r="I1923" s="142">
        <v>25</v>
      </c>
      <c r="J1923" s="141">
        <v>0.05</v>
      </c>
      <c r="K1923" s="142">
        <v>60</v>
      </c>
    </row>
    <row r="1924" spans="2:11" x14ac:dyDescent="0.25">
      <c r="B1924" s="140" t="s">
        <v>169</v>
      </c>
      <c r="C1924" s="141" t="s">
        <v>152</v>
      </c>
      <c r="D1924" s="141" t="s">
        <v>205</v>
      </c>
      <c r="E1924" s="142">
        <v>2007</v>
      </c>
      <c r="F1924" s="141">
        <v>6.1779220912903199</v>
      </c>
      <c r="G1924" s="141">
        <v>0.16</v>
      </c>
      <c r="H1924" s="141">
        <v>0.12</v>
      </c>
      <c r="I1924" s="142">
        <v>25</v>
      </c>
      <c r="J1924" s="141">
        <v>0.05</v>
      </c>
      <c r="K1924" s="142">
        <v>60</v>
      </c>
    </row>
    <row r="1925" spans="2:11" x14ac:dyDescent="0.25">
      <c r="B1925" s="140" t="s">
        <v>169</v>
      </c>
      <c r="C1925" s="141" t="s">
        <v>152</v>
      </c>
      <c r="D1925" s="141" t="s">
        <v>205</v>
      </c>
      <c r="E1925" s="142">
        <v>2008</v>
      </c>
      <c r="F1925" s="141">
        <v>21.357946360967698</v>
      </c>
      <c r="G1925" s="141">
        <v>0.16</v>
      </c>
      <c r="H1925" s="141">
        <v>0.12</v>
      </c>
      <c r="I1925" s="142">
        <v>25</v>
      </c>
      <c r="J1925" s="141">
        <v>0.05</v>
      </c>
      <c r="K1925" s="142">
        <v>60</v>
      </c>
    </row>
    <row r="1926" spans="2:11" x14ac:dyDescent="0.25">
      <c r="B1926" s="140" t="s">
        <v>169</v>
      </c>
      <c r="C1926" s="141" t="s">
        <v>152</v>
      </c>
      <c r="D1926" s="141" t="s">
        <v>205</v>
      </c>
      <c r="E1926" s="142">
        <v>2009</v>
      </c>
      <c r="F1926" s="141">
        <v>13.8354364309677</v>
      </c>
      <c r="G1926" s="141">
        <v>0.16</v>
      </c>
      <c r="H1926" s="141">
        <v>0.12</v>
      </c>
      <c r="I1926" s="141">
        <v>25</v>
      </c>
      <c r="J1926" s="141">
        <v>0.05</v>
      </c>
      <c r="K1926" s="141">
        <v>60</v>
      </c>
    </row>
    <row r="1927" spans="2:11" x14ac:dyDescent="0.25">
      <c r="B1927" s="140" t="s">
        <v>169</v>
      </c>
      <c r="C1927" s="141" t="s">
        <v>152</v>
      </c>
      <c r="D1927" s="141" t="s">
        <v>205</v>
      </c>
      <c r="E1927" s="142">
        <v>2010</v>
      </c>
      <c r="F1927" s="141">
        <v>59.110563299354901</v>
      </c>
      <c r="G1927" s="141">
        <v>0.16</v>
      </c>
      <c r="H1927" s="141">
        <v>0.12</v>
      </c>
      <c r="I1927" s="141">
        <v>25</v>
      </c>
      <c r="J1927" s="141">
        <v>0.05</v>
      </c>
      <c r="K1927" s="141">
        <v>60</v>
      </c>
    </row>
    <row r="1928" spans="2:11" x14ac:dyDescent="0.25">
      <c r="B1928" s="140" t="s">
        <v>169</v>
      </c>
      <c r="C1928" s="141" t="s">
        <v>152</v>
      </c>
      <c r="D1928" s="141" t="s">
        <v>205</v>
      </c>
      <c r="E1928" s="142">
        <v>2011</v>
      </c>
      <c r="F1928" s="141">
        <v>0</v>
      </c>
      <c r="G1928" s="141">
        <v>0</v>
      </c>
      <c r="H1928" s="141">
        <v>0</v>
      </c>
      <c r="I1928" s="141">
        <v>0</v>
      </c>
      <c r="J1928" s="141">
        <v>0</v>
      </c>
      <c r="K1928" s="141">
        <v>0</v>
      </c>
    </row>
    <row r="1929" spans="2:11" x14ac:dyDescent="0.25">
      <c r="B1929" s="140" t="s">
        <v>169</v>
      </c>
      <c r="C1929" s="141" t="s">
        <v>152</v>
      </c>
      <c r="D1929" s="141" t="s">
        <v>205</v>
      </c>
      <c r="E1929" s="142">
        <v>2012</v>
      </c>
      <c r="F1929" s="141">
        <v>0</v>
      </c>
      <c r="G1929" s="141">
        <v>0</v>
      </c>
      <c r="H1929" s="141">
        <v>0</v>
      </c>
      <c r="I1929" s="141">
        <v>0</v>
      </c>
      <c r="J1929" s="141">
        <v>0</v>
      </c>
      <c r="K1929" s="141">
        <v>0</v>
      </c>
    </row>
    <row r="1930" spans="2:11" x14ac:dyDescent="0.25">
      <c r="B1930" s="140" t="s">
        <v>169</v>
      </c>
      <c r="C1930" s="141" t="s">
        <v>152</v>
      </c>
      <c r="D1930" s="141" t="s">
        <v>205</v>
      </c>
      <c r="E1930" s="142">
        <v>2013</v>
      </c>
      <c r="F1930" s="141">
        <v>0</v>
      </c>
      <c r="G1930" s="141">
        <v>0</v>
      </c>
      <c r="H1930" s="141">
        <v>0</v>
      </c>
      <c r="I1930" s="141">
        <v>0</v>
      </c>
      <c r="J1930" s="141">
        <v>0</v>
      </c>
      <c r="K1930" s="141">
        <v>0</v>
      </c>
    </row>
    <row r="1931" spans="2:11" x14ac:dyDescent="0.25">
      <c r="B1931" s="140" t="s">
        <v>169</v>
      </c>
      <c r="C1931" s="141" t="s">
        <v>152</v>
      </c>
      <c r="D1931" s="141" t="s">
        <v>205</v>
      </c>
      <c r="E1931" s="142">
        <v>2014</v>
      </c>
      <c r="F1931" s="141">
        <v>0</v>
      </c>
      <c r="G1931" s="141">
        <v>0</v>
      </c>
      <c r="H1931" s="141">
        <v>0</v>
      </c>
      <c r="I1931" s="141">
        <v>0</v>
      </c>
      <c r="J1931" s="141">
        <v>0</v>
      </c>
      <c r="K1931" s="141">
        <v>0</v>
      </c>
    </row>
    <row r="1932" spans="2:11" x14ac:dyDescent="0.25">
      <c r="B1932" s="140" t="s">
        <v>169</v>
      </c>
      <c r="C1932" s="141" t="s">
        <v>152</v>
      </c>
      <c r="D1932" s="141" t="s">
        <v>205</v>
      </c>
      <c r="E1932" s="142">
        <v>2015</v>
      </c>
      <c r="F1932" s="141">
        <v>0</v>
      </c>
      <c r="G1932" s="141">
        <v>0</v>
      </c>
      <c r="H1932" s="141">
        <v>0</v>
      </c>
      <c r="I1932" s="141">
        <v>0</v>
      </c>
      <c r="J1932" s="141">
        <v>0</v>
      </c>
      <c r="K1932" s="141">
        <v>0</v>
      </c>
    </row>
    <row r="1933" spans="2:11" x14ac:dyDescent="0.25">
      <c r="B1933" s="140" t="s">
        <v>169</v>
      </c>
      <c r="C1933" s="141" t="s">
        <v>152</v>
      </c>
      <c r="D1933" s="141" t="s">
        <v>205</v>
      </c>
      <c r="E1933" s="142">
        <v>2016</v>
      </c>
      <c r="F1933" s="141">
        <v>0</v>
      </c>
      <c r="G1933" s="141">
        <v>0</v>
      </c>
      <c r="H1933" s="141">
        <v>0</v>
      </c>
      <c r="I1933" s="141">
        <v>0</v>
      </c>
      <c r="J1933" s="141">
        <v>0</v>
      </c>
      <c r="K1933" s="141">
        <v>0</v>
      </c>
    </row>
    <row r="1934" spans="2:11" x14ac:dyDescent="0.25">
      <c r="B1934" s="140" t="s">
        <v>169</v>
      </c>
      <c r="C1934" s="141" t="s">
        <v>152</v>
      </c>
      <c r="D1934" s="141" t="s">
        <v>164</v>
      </c>
      <c r="E1934" s="142">
        <v>2000</v>
      </c>
      <c r="F1934" s="141">
        <v>0</v>
      </c>
      <c r="G1934" s="141">
        <v>0</v>
      </c>
      <c r="H1934" s="141">
        <v>0</v>
      </c>
      <c r="I1934" s="141">
        <v>0</v>
      </c>
      <c r="J1934" s="141">
        <v>0</v>
      </c>
      <c r="K1934" s="141">
        <v>0</v>
      </c>
    </row>
    <row r="1935" spans="2:11" x14ac:dyDescent="0.25">
      <c r="B1935" s="140" t="s">
        <v>169</v>
      </c>
      <c r="C1935" s="141" t="s">
        <v>152</v>
      </c>
      <c r="D1935" s="141" t="s">
        <v>164</v>
      </c>
      <c r="E1935" s="142">
        <v>2001</v>
      </c>
      <c r="F1935" s="141">
        <v>0</v>
      </c>
      <c r="G1935" s="141">
        <v>0</v>
      </c>
      <c r="H1935" s="141">
        <v>0</v>
      </c>
      <c r="I1935" s="141">
        <v>0</v>
      </c>
      <c r="J1935" s="141">
        <v>0</v>
      </c>
      <c r="K1935" s="141">
        <v>0</v>
      </c>
    </row>
    <row r="1936" spans="2:11" x14ac:dyDescent="0.25">
      <c r="B1936" s="140" t="s">
        <v>169</v>
      </c>
      <c r="C1936" s="141" t="s">
        <v>152</v>
      </c>
      <c r="D1936" s="141" t="s">
        <v>164</v>
      </c>
      <c r="E1936" s="142">
        <v>2002</v>
      </c>
      <c r="F1936" s="141">
        <v>0</v>
      </c>
      <c r="G1936" s="141">
        <v>0</v>
      </c>
      <c r="H1936" s="141">
        <v>0</v>
      </c>
      <c r="I1936" s="141">
        <v>0</v>
      </c>
      <c r="J1936" s="141">
        <v>0</v>
      </c>
      <c r="K1936" s="141">
        <v>0</v>
      </c>
    </row>
    <row r="1937" spans="2:11" x14ac:dyDescent="0.25">
      <c r="B1937" s="140" t="s">
        <v>169</v>
      </c>
      <c r="C1937" s="141" t="s">
        <v>152</v>
      </c>
      <c r="D1937" s="141" t="s">
        <v>164</v>
      </c>
      <c r="E1937" s="142">
        <v>2003</v>
      </c>
      <c r="F1937" s="141">
        <v>0</v>
      </c>
      <c r="G1937" s="141">
        <v>0</v>
      </c>
      <c r="H1937" s="141">
        <v>0</v>
      </c>
      <c r="I1937" s="141">
        <v>0</v>
      </c>
      <c r="J1937" s="141">
        <v>0</v>
      </c>
      <c r="K1937" s="141">
        <v>0</v>
      </c>
    </row>
    <row r="1938" spans="2:11" x14ac:dyDescent="0.25">
      <c r="B1938" s="140" t="s">
        <v>169</v>
      </c>
      <c r="C1938" s="141" t="s">
        <v>152</v>
      </c>
      <c r="D1938" s="141" t="s">
        <v>164</v>
      </c>
      <c r="E1938" s="142">
        <v>2004</v>
      </c>
      <c r="F1938" s="141">
        <v>0</v>
      </c>
      <c r="G1938" s="141">
        <v>0</v>
      </c>
      <c r="H1938" s="141">
        <v>0</v>
      </c>
      <c r="I1938" s="141">
        <v>0</v>
      </c>
      <c r="J1938" s="141">
        <v>0</v>
      </c>
      <c r="K1938" s="141">
        <v>0</v>
      </c>
    </row>
    <row r="1939" spans="2:11" x14ac:dyDescent="0.25">
      <c r="B1939" s="140" t="s">
        <v>169</v>
      </c>
      <c r="C1939" s="141" t="s">
        <v>152</v>
      </c>
      <c r="D1939" s="141" t="s">
        <v>164</v>
      </c>
      <c r="E1939" s="142">
        <v>2005</v>
      </c>
      <c r="F1939" s="141">
        <v>0</v>
      </c>
      <c r="G1939" s="141">
        <v>0</v>
      </c>
      <c r="H1939" s="141">
        <v>0</v>
      </c>
      <c r="I1939" s="141">
        <v>0</v>
      </c>
      <c r="J1939" s="141">
        <v>0</v>
      </c>
      <c r="K1939" s="141">
        <v>0</v>
      </c>
    </row>
    <row r="1940" spans="2:11" x14ac:dyDescent="0.25">
      <c r="B1940" s="140" t="s">
        <v>169</v>
      </c>
      <c r="C1940" s="141" t="s">
        <v>152</v>
      </c>
      <c r="D1940" s="141" t="s">
        <v>164</v>
      </c>
      <c r="E1940" s="142">
        <v>2006</v>
      </c>
      <c r="F1940" s="141">
        <v>0</v>
      </c>
      <c r="G1940" s="141">
        <v>0</v>
      </c>
      <c r="H1940" s="141">
        <v>0</v>
      </c>
      <c r="I1940" s="141">
        <v>0</v>
      </c>
      <c r="J1940" s="141">
        <v>0</v>
      </c>
      <c r="K1940" s="141">
        <v>0</v>
      </c>
    </row>
    <row r="1941" spans="2:11" x14ac:dyDescent="0.25">
      <c r="B1941" s="140" t="s">
        <v>169</v>
      </c>
      <c r="C1941" s="141" t="s">
        <v>152</v>
      </c>
      <c r="D1941" s="141" t="s">
        <v>164</v>
      </c>
      <c r="E1941" s="142">
        <v>2007</v>
      </c>
      <c r="F1941" s="141">
        <v>0</v>
      </c>
      <c r="G1941" s="141">
        <v>0</v>
      </c>
      <c r="H1941" s="141">
        <v>0</v>
      </c>
      <c r="I1941" s="141">
        <v>0</v>
      </c>
      <c r="J1941" s="141">
        <v>0</v>
      </c>
      <c r="K1941" s="141">
        <v>0</v>
      </c>
    </row>
    <row r="1942" spans="2:11" x14ac:dyDescent="0.25">
      <c r="B1942" s="140" t="s">
        <v>169</v>
      </c>
      <c r="C1942" s="141" t="s">
        <v>152</v>
      </c>
      <c r="D1942" s="141" t="s">
        <v>164</v>
      </c>
      <c r="E1942" s="142">
        <v>2008</v>
      </c>
      <c r="F1942" s="141">
        <v>0</v>
      </c>
      <c r="G1942" s="141">
        <v>0</v>
      </c>
      <c r="H1942" s="141">
        <v>0</v>
      </c>
      <c r="I1942" s="141">
        <v>0</v>
      </c>
      <c r="J1942" s="141">
        <v>0</v>
      </c>
      <c r="K1942" s="141">
        <v>0</v>
      </c>
    </row>
    <row r="1943" spans="2:11" x14ac:dyDescent="0.25">
      <c r="B1943" s="140" t="s">
        <v>169</v>
      </c>
      <c r="C1943" s="141" t="s">
        <v>152</v>
      </c>
      <c r="D1943" s="141" t="s">
        <v>164</v>
      </c>
      <c r="E1943" s="142">
        <v>2009</v>
      </c>
      <c r="F1943" s="141">
        <v>0</v>
      </c>
      <c r="G1943" s="141">
        <v>0</v>
      </c>
      <c r="H1943" s="141">
        <v>0</v>
      </c>
      <c r="I1943" s="141">
        <v>0</v>
      </c>
      <c r="J1943" s="141">
        <v>0</v>
      </c>
      <c r="K1943" s="141">
        <v>0</v>
      </c>
    </row>
    <row r="1944" spans="2:11" x14ac:dyDescent="0.25">
      <c r="B1944" s="140" t="s">
        <v>169</v>
      </c>
      <c r="C1944" s="141" t="s">
        <v>152</v>
      </c>
      <c r="D1944" s="141" t="s">
        <v>164</v>
      </c>
      <c r="E1944" s="142">
        <v>2010</v>
      </c>
      <c r="F1944" s="141">
        <v>0</v>
      </c>
      <c r="G1944" s="141">
        <v>0</v>
      </c>
      <c r="H1944" s="141">
        <v>0</v>
      </c>
      <c r="I1944" s="141">
        <v>0</v>
      </c>
      <c r="J1944" s="141">
        <v>0</v>
      </c>
      <c r="K1944" s="141">
        <v>0</v>
      </c>
    </row>
    <row r="1945" spans="2:11" hidden="1" x14ac:dyDescent="0.25">
      <c r="B1945" s="140" t="s">
        <v>169</v>
      </c>
      <c r="C1945" s="141" t="s">
        <v>152</v>
      </c>
      <c r="D1945" s="141" t="s">
        <v>164</v>
      </c>
      <c r="E1945" s="142">
        <v>2011</v>
      </c>
      <c r="F1945" s="141">
        <v>0</v>
      </c>
      <c r="G1945" s="141">
        <v>0</v>
      </c>
      <c r="H1945" s="141">
        <v>0</v>
      </c>
      <c r="I1945" s="141">
        <v>0</v>
      </c>
      <c r="J1945" s="141">
        <v>0</v>
      </c>
      <c r="K1945" s="141">
        <v>0</v>
      </c>
    </row>
    <row r="1946" spans="2:11" hidden="1" x14ac:dyDescent="0.25">
      <c r="B1946" s="140" t="s">
        <v>169</v>
      </c>
      <c r="C1946" s="141" t="s">
        <v>152</v>
      </c>
      <c r="D1946" s="141" t="s">
        <v>164</v>
      </c>
      <c r="E1946" s="142">
        <v>2012</v>
      </c>
      <c r="F1946" s="141">
        <v>0</v>
      </c>
      <c r="G1946" s="141">
        <v>0</v>
      </c>
      <c r="H1946" s="141">
        <v>0</v>
      </c>
      <c r="I1946" s="141">
        <v>0</v>
      </c>
      <c r="J1946" s="141">
        <v>0</v>
      </c>
      <c r="K1946" s="141">
        <v>0</v>
      </c>
    </row>
    <row r="1947" spans="2:11" x14ac:dyDescent="0.25">
      <c r="B1947" s="140" t="s">
        <v>169</v>
      </c>
      <c r="C1947" s="141" t="s">
        <v>152</v>
      </c>
      <c r="D1947" s="141" t="s">
        <v>164</v>
      </c>
      <c r="E1947" s="142">
        <v>2013</v>
      </c>
      <c r="F1947" s="141">
        <v>0</v>
      </c>
      <c r="G1947" s="141">
        <v>0</v>
      </c>
      <c r="H1947" s="141">
        <v>0</v>
      </c>
      <c r="I1947" s="142">
        <v>0</v>
      </c>
      <c r="J1947" s="141">
        <v>0</v>
      </c>
      <c r="K1947" s="142">
        <v>0</v>
      </c>
    </row>
    <row r="1948" spans="2:11" x14ac:dyDescent="0.25">
      <c r="B1948" s="140" t="s">
        <v>169</v>
      </c>
      <c r="C1948" s="141" t="s">
        <v>152</v>
      </c>
      <c r="D1948" s="141" t="s">
        <v>164</v>
      </c>
      <c r="E1948" s="142">
        <v>2014</v>
      </c>
      <c r="F1948" s="141">
        <v>0</v>
      </c>
      <c r="G1948" s="141">
        <v>0</v>
      </c>
      <c r="H1948" s="141">
        <v>0</v>
      </c>
      <c r="I1948" s="142">
        <v>0</v>
      </c>
      <c r="J1948" s="141">
        <v>0</v>
      </c>
      <c r="K1948" s="142">
        <v>0</v>
      </c>
    </row>
    <row r="1949" spans="2:11" x14ac:dyDescent="0.25">
      <c r="B1949" s="140" t="s">
        <v>169</v>
      </c>
      <c r="C1949" s="141" t="s">
        <v>152</v>
      </c>
      <c r="D1949" s="141" t="s">
        <v>164</v>
      </c>
      <c r="E1949" s="142">
        <v>2015</v>
      </c>
      <c r="F1949" s="141">
        <v>0</v>
      </c>
      <c r="G1949" s="141">
        <v>0</v>
      </c>
      <c r="H1949" s="141">
        <v>0</v>
      </c>
      <c r="I1949" s="142">
        <v>0</v>
      </c>
      <c r="J1949" s="141">
        <v>0</v>
      </c>
      <c r="K1949" s="142">
        <v>0</v>
      </c>
    </row>
    <row r="1950" spans="2:11" x14ac:dyDescent="0.25">
      <c r="B1950" s="140" t="s">
        <v>169</v>
      </c>
      <c r="C1950" s="141" t="s">
        <v>152</v>
      </c>
      <c r="D1950" s="141" t="s">
        <v>164</v>
      </c>
      <c r="E1950" s="142">
        <v>2016</v>
      </c>
      <c r="F1950" s="141">
        <v>0</v>
      </c>
      <c r="G1950" s="141">
        <v>0</v>
      </c>
      <c r="H1950" s="141">
        <v>0</v>
      </c>
      <c r="I1950" s="142">
        <v>0</v>
      </c>
      <c r="J1950" s="141">
        <v>0</v>
      </c>
      <c r="K1950" s="142">
        <v>0</v>
      </c>
    </row>
    <row r="1951" spans="2:11" x14ac:dyDescent="0.25">
      <c r="B1951" s="140" t="s">
        <v>169</v>
      </c>
      <c r="C1951" s="141" t="s">
        <v>152</v>
      </c>
      <c r="D1951" s="141" t="s">
        <v>244</v>
      </c>
      <c r="E1951" s="142">
        <v>2000</v>
      </c>
      <c r="F1951" s="141">
        <v>0</v>
      </c>
      <c r="G1951" s="141">
        <v>0</v>
      </c>
      <c r="H1951" s="141">
        <v>0</v>
      </c>
      <c r="I1951" s="142">
        <v>0</v>
      </c>
      <c r="J1951" s="141">
        <v>0</v>
      </c>
      <c r="K1951" s="142">
        <v>0</v>
      </c>
    </row>
    <row r="1952" spans="2:11" x14ac:dyDescent="0.25">
      <c r="B1952" s="140" t="s">
        <v>169</v>
      </c>
      <c r="C1952" s="141" t="s">
        <v>152</v>
      </c>
      <c r="D1952" s="141" t="s">
        <v>244</v>
      </c>
      <c r="E1952" s="142">
        <v>2001</v>
      </c>
      <c r="F1952" s="141">
        <v>0.77951382839354866</v>
      </c>
      <c r="G1952" s="141">
        <v>0.2</v>
      </c>
      <c r="H1952" s="141">
        <v>0.14000000000000001</v>
      </c>
      <c r="I1952" s="142">
        <v>25</v>
      </c>
      <c r="J1952" s="141">
        <v>0.1</v>
      </c>
      <c r="K1952" s="142">
        <v>60</v>
      </c>
    </row>
    <row r="1953" spans="2:11" x14ac:dyDescent="0.25">
      <c r="B1953" s="140" t="s">
        <v>169</v>
      </c>
      <c r="C1953" s="141" t="s">
        <v>152</v>
      </c>
      <c r="D1953" s="141" t="s">
        <v>244</v>
      </c>
      <c r="E1953" s="142">
        <v>2002</v>
      </c>
      <c r="F1953" s="141">
        <v>0.98814576821934819</v>
      </c>
      <c r="G1953" s="141">
        <v>0.2</v>
      </c>
      <c r="H1953" s="141">
        <v>0.14000000000000001</v>
      </c>
      <c r="I1953" s="142">
        <v>25</v>
      </c>
      <c r="J1953" s="141">
        <v>0.1</v>
      </c>
      <c r="K1953" s="142">
        <v>60</v>
      </c>
    </row>
    <row r="1954" spans="2:11" x14ac:dyDescent="0.25">
      <c r="B1954" s="140" t="s">
        <v>169</v>
      </c>
      <c r="C1954" s="141" t="s">
        <v>152</v>
      </c>
      <c r="D1954" s="141" t="s">
        <v>244</v>
      </c>
      <c r="E1954" s="142">
        <v>2003</v>
      </c>
      <c r="F1954" s="141">
        <v>0</v>
      </c>
      <c r="G1954" s="141">
        <v>0.2</v>
      </c>
      <c r="H1954" s="141">
        <v>0.14000000000000001</v>
      </c>
      <c r="I1954" s="142">
        <v>0</v>
      </c>
      <c r="J1954" s="141">
        <v>0.1</v>
      </c>
      <c r="K1954" s="142">
        <v>0</v>
      </c>
    </row>
    <row r="1955" spans="2:11" x14ac:dyDescent="0.25">
      <c r="B1955" s="140" t="s">
        <v>169</v>
      </c>
      <c r="C1955" s="141" t="s">
        <v>152</v>
      </c>
      <c r="D1955" s="141" t="s">
        <v>244</v>
      </c>
      <c r="E1955" s="142">
        <v>2004</v>
      </c>
      <c r="F1955" s="141">
        <v>2.0571433380580642</v>
      </c>
      <c r="G1955" s="141">
        <v>0.2</v>
      </c>
      <c r="H1955" s="141">
        <v>0.14000000000000001</v>
      </c>
      <c r="I1955" s="142">
        <v>25</v>
      </c>
      <c r="J1955" s="141">
        <v>0.1</v>
      </c>
      <c r="K1955" s="142">
        <v>60</v>
      </c>
    </row>
    <row r="1956" spans="2:11" x14ac:dyDescent="0.25">
      <c r="B1956" s="140" t="s">
        <v>169</v>
      </c>
      <c r="C1956" s="141" t="s">
        <v>152</v>
      </c>
      <c r="D1956" s="141" t="s">
        <v>244</v>
      </c>
      <c r="E1956" s="142">
        <v>2005</v>
      </c>
      <c r="F1956" s="141">
        <v>5.1261822568645137</v>
      </c>
      <c r="G1956" s="141">
        <v>0.2</v>
      </c>
      <c r="H1956" s="141">
        <v>0.14000000000000001</v>
      </c>
      <c r="I1956" s="142">
        <v>25</v>
      </c>
      <c r="J1956" s="141">
        <v>0.1</v>
      </c>
      <c r="K1956" s="142">
        <v>60</v>
      </c>
    </row>
    <row r="1957" spans="2:11" x14ac:dyDescent="0.25">
      <c r="B1957" s="140" t="s">
        <v>169</v>
      </c>
      <c r="C1957" s="141" t="s">
        <v>152</v>
      </c>
      <c r="D1957" s="141" t="s">
        <v>244</v>
      </c>
      <c r="E1957" s="142">
        <v>2006</v>
      </c>
      <c r="F1957" s="141">
        <v>0</v>
      </c>
      <c r="G1957" s="141">
        <v>0.2</v>
      </c>
      <c r="H1957" s="141">
        <v>0.14000000000000001</v>
      </c>
      <c r="I1957" s="142">
        <v>0</v>
      </c>
      <c r="J1957" s="141">
        <v>0.1</v>
      </c>
      <c r="K1957" s="142">
        <v>0</v>
      </c>
    </row>
    <row r="1958" spans="2:11" x14ac:dyDescent="0.25">
      <c r="B1958" s="140" t="s">
        <v>169</v>
      </c>
      <c r="C1958" s="141" t="s">
        <v>152</v>
      </c>
      <c r="D1958" s="141" t="s">
        <v>244</v>
      </c>
      <c r="E1958" s="142">
        <v>2007</v>
      </c>
      <c r="F1958" s="141">
        <v>5.782</v>
      </c>
      <c r="G1958" s="141">
        <v>0.2</v>
      </c>
      <c r="H1958" s="141">
        <v>0.14000000000000001</v>
      </c>
      <c r="I1958" s="142">
        <v>25</v>
      </c>
      <c r="J1958" s="141">
        <v>0.1</v>
      </c>
      <c r="K1958" s="142">
        <v>60</v>
      </c>
    </row>
    <row r="1959" spans="2:11" x14ac:dyDescent="0.25">
      <c r="B1959" s="140" t="s">
        <v>169</v>
      </c>
      <c r="C1959" s="141" t="s">
        <v>152</v>
      </c>
      <c r="D1959" s="141" t="s">
        <v>244</v>
      </c>
      <c r="E1959" s="142">
        <v>2008</v>
      </c>
      <c r="F1959" s="141">
        <v>0</v>
      </c>
      <c r="G1959" s="141">
        <v>0.2</v>
      </c>
      <c r="H1959" s="141">
        <v>0.14000000000000001</v>
      </c>
      <c r="I1959" s="142">
        <v>0</v>
      </c>
      <c r="J1959" s="141">
        <v>0.1</v>
      </c>
      <c r="K1959" s="142">
        <v>0</v>
      </c>
    </row>
    <row r="1960" spans="2:11" x14ac:dyDescent="0.25">
      <c r="B1960" s="140" t="s">
        <v>169</v>
      </c>
      <c r="C1960" s="141" t="s">
        <v>152</v>
      </c>
      <c r="D1960" s="141" t="s">
        <v>244</v>
      </c>
      <c r="E1960" s="142">
        <v>2009</v>
      </c>
      <c r="F1960" s="141">
        <v>4.9036119588128981</v>
      </c>
      <c r="G1960" s="141">
        <v>0.2</v>
      </c>
      <c r="H1960" s="141">
        <v>0.14000000000000001</v>
      </c>
      <c r="I1960" s="142">
        <v>25</v>
      </c>
      <c r="J1960" s="141">
        <v>0.1</v>
      </c>
      <c r="K1960" s="142">
        <v>60</v>
      </c>
    </row>
    <row r="1961" spans="2:11" x14ac:dyDescent="0.25">
      <c r="B1961" s="140" t="s">
        <v>169</v>
      </c>
      <c r="C1961" s="141" t="s">
        <v>152</v>
      </c>
      <c r="D1961" s="141" t="s">
        <v>244</v>
      </c>
      <c r="E1961" s="142">
        <v>2010</v>
      </c>
      <c r="F1961" s="141">
        <v>23.776449156645135</v>
      </c>
      <c r="G1961" s="141">
        <v>0.2</v>
      </c>
      <c r="H1961" s="141">
        <v>0.14000000000000001</v>
      </c>
      <c r="I1961" s="142">
        <v>25</v>
      </c>
      <c r="J1961" s="141">
        <v>0.1</v>
      </c>
      <c r="K1961" s="142">
        <v>60</v>
      </c>
    </row>
    <row r="1962" spans="2:11" x14ac:dyDescent="0.25">
      <c r="B1962" s="140" t="s">
        <v>169</v>
      </c>
      <c r="C1962" s="141" t="s">
        <v>152</v>
      </c>
      <c r="D1962" s="141" t="s">
        <v>244</v>
      </c>
      <c r="E1962" s="142">
        <v>2011</v>
      </c>
      <c r="F1962" s="141">
        <v>37.991665892645138</v>
      </c>
      <c r="G1962" s="141">
        <v>0.2</v>
      </c>
      <c r="H1962" s="141">
        <v>0.14000000000000001</v>
      </c>
      <c r="I1962" s="142">
        <v>25</v>
      </c>
      <c r="J1962" s="141">
        <v>0.1</v>
      </c>
      <c r="K1962" s="142">
        <v>60</v>
      </c>
    </row>
    <row r="1963" spans="2:11" x14ac:dyDescent="0.25">
      <c r="B1963" s="140" t="s">
        <v>169</v>
      </c>
      <c r="C1963" s="141" t="s">
        <v>152</v>
      </c>
      <c r="D1963" s="141" t="s">
        <v>244</v>
      </c>
      <c r="E1963" s="142">
        <v>2012</v>
      </c>
      <c r="F1963" s="141">
        <v>39.177585440000001</v>
      </c>
      <c r="G1963" s="141">
        <v>0.2</v>
      </c>
      <c r="H1963" s="141">
        <v>0.14000000000000001</v>
      </c>
      <c r="I1963" s="142">
        <v>25</v>
      </c>
      <c r="J1963" s="141">
        <v>0.1</v>
      </c>
      <c r="K1963" s="142">
        <v>60</v>
      </c>
    </row>
    <row r="1964" spans="2:11" x14ac:dyDescent="0.25">
      <c r="B1964" s="140" t="s">
        <v>169</v>
      </c>
      <c r="C1964" s="141" t="s">
        <v>152</v>
      </c>
      <c r="D1964" s="141" t="s">
        <v>244</v>
      </c>
      <c r="E1964" s="142">
        <v>2013</v>
      </c>
      <c r="F1964" s="141">
        <v>101.6703045481284</v>
      </c>
      <c r="G1964" s="141">
        <v>0.2</v>
      </c>
      <c r="H1964" s="141">
        <v>0.14000000000000001</v>
      </c>
      <c r="I1964" s="141">
        <v>25</v>
      </c>
      <c r="J1964" s="141">
        <v>0.1</v>
      </c>
      <c r="K1964" s="141">
        <v>60</v>
      </c>
    </row>
    <row r="1965" spans="2:11" x14ac:dyDescent="0.25">
      <c r="B1965" s="140" t="s">
        <v>169</v>
      </c>
      <c r="C1965" s="141" t="s">
        <v>152</v>
      </c>
      <c r="D1965" s="141" t="s">
        <v>244</v>
      </c>
      <c r="E1965" s="142">
        <v>2014</v>
      </c>
      <c r="F1965" s="141">
        <v>173.50383644954766</v>
      </c>
      <c r="G1965" s="141">
        <v>0.2</v>
      </c>
      <c r="H1965" s="141">
        <v>0.14000000000000001</v>
      </c>
      <c r="I1965" s="141">
        <v>25</v>
      </c>
      <c r="J1965" s="141">
        <v>0.1</v>
      </c>
      <c r="K1965" s="141">
        <v>60</v>
      </c>
    </row>
    <row r="1966" spans="2:11" x14ac:dyDescent="0.25">
      <c r="B1966" s="140" t="s">
        <v>169</v>
      </c>
      <c r="C1966" s="141" t="s">
        <v>152</v>
      </c>
      <c r="D1966" s="141" t="s">
        <v>244</v>
      </c>
      <c r="E1966" s="142">
        <v>2015</v>
      </c>
      <c r="F1966" s="141">
        <v>311.708284629677</v>
      </c>
      <c r="G1966" s="141">
        <v>0.2</v>
      </c>
      <c r="H1966" s="141">
        <v>0.14000000000000001</v>
      </c>
      <c r="I1966" s="141">
        <v>25</v>
      </c>
      <c r="J1966" s="141">
        <v>0.1</v>
      </c>
      <c r="K1966" s="141">
        <v>60</v>
      </c>
    </row>
    <row r="1967" spans="2:11" x14ac:dyDescent="0.25">
      <c r="B1967" s="140" t="s">
        <v>169</v>
      </c>
      <c r="C1967" s="141" t="s">
        <v>152</v>
      </c>
      <c r="D1967" s="141" t="s">
        <v>244</v>
      </c>
      <c r="E1967" s="142">
        <v>2016</v>
      </c>
      <c r="F1967" s="141">
        <v>156.82988962064493</v>
      </c>
      <c r="G1967" s="141">
        <v>0.2</v>
      </c>
      <c r="H1967" s="141">
        <v>0.14000000000000001</v>
      </c>
      <c r="I1967" s="141">
        <v>25</v>
      </c>
      <c r="J1967" s="141">
        <v>0.1</v>
      </c>
      <c r="K1967" s="141">
        <v>60</v>
      </c>
    </row>
    <row r="1968" spans="2:11" x14ac:dyDescent="0.25">
      <c r="B1968" s="140" t="s">
        <v>170</v>
      </c>
      <c r="C1968" s="141" t="s">
        <v>152</v>
      </c>
      <c r="D1968" s="141" t="s">
        <v>157</v>
      </c>
      <c r="E1968" s="142">
        <v>2000</v>
      </c>
      <c r="F1968" s="141">
        <v>17.884687124193519</v>
      </c>
      <c r="G1968" s="141">
        <v>0.16</v>
      </c>
      <c r="H1968" s="141">
        <v>0.12</v>
      </c>
      <c r="I1968" s="141">
        <v>25</v>
      </c>
      <c r="J1968" s="141">
        <v>0.05</v>
      </c>
      <c r="K1968" s="141">
        <v>60</v>
      </c>
    </row>
    <row r="1969" spans="2:11" x14ac:dyDescent="0.25">
      <c r="B1969" s="140" t="s">
        <v>170</v>
      </c>
      <c r="C1969" s="141" t="s">
        <v>152</v>
      </c>
      <c r="D1969" s="141" t="s">
        <v>157</v>
      </c>
      <c r="E1969" s="142">
        <v>2001</v>
      </c>
      <c r="F1969" s="141">
        <v>17.055096105806427</v>
      </c>
      <c r="G1969" s="141">
        <v>0.16</v>
      </c>
      <c r="H1969" s="141">
        <v>0.12</v>
      </c>
      <c r="I1969" s="141">
        <v>25</v>
      </c>
      <c r="J1969" s="141">
        <v>0.05</v>
      </c>
      <c r="K1969" s="141">
        <v>60</v>
      </c>
    </row>
    <row r="1970" spans="2:11" x14ac:dyDescent="0.25">
      <c r="B1970" s="140" t="s">
        <v>170</v>
      </c>
      <c r="C1970" s="141" t="s">
        <v>152</v>
      </c>
      <c r="D1970" s="141" t="s">
        <v>157</v>
      </c>
      <c r="E1970" s="142">
        <v>2002</v>
      </c>
      <c r="F1970" s="141">
        <v>14.832957971612908</v>
      </c>
      <c r="G1970" s="141">
        <v>0.16</v>
      </c>
      <c r="H1970" s="141">
        <v>0.12</v>
      </c>
      <c r="I1970" s="141">
        <v>25</v>
      </c>
      <c r="J1970" s="141">
        <v>0.05</v>
      </c>
      <c r="K1970" s="141">
        <v>60</v>
      </c>
    </row>
    <row r="1971" spans="2:11" x14ac:dyDescent="0.25">
      <c r="B1971" s="140" t="s">
        <v>170</v>
      </c>
      <c r="C1971" s="141" t="s">
        <v>152</v>
      </c>
      <c r="D1971" s="141" t="s">
        <v>157</v>
      </c>
      <c r="E1971" s="142">
        <v>2003</v>
      </c>
      <c r="F1971" s="141">
        <v>21.126504330322604</v>
      </c>
      <c r="G1971" s="141">
        <v>0.16</v>
      </c>
      <c r="H1971" s="141">
        <v>0.12</v>
      </c>
      <c r="I1971" s="141">
        <v>25</v>
      </c>
      <c r="J1971" s="141">
        <v>0.05</v>
      </c>
      <c r="K1971" s="141">
        <v>60</v>
      </c>
    </row>
    <row r="1972" spans="2:11" x14ac:dyDescent="0.25">
      <c r="B1972" s="140" t="s">
        <v>170</v>
      </c>
      <c r="C1972" s="141" t="s">
        <v>152</v>
      </c>
      <c r="D1972" s="141" t="s">
        <v>157</v>
      </c>
      <c r="E1972" s="142">
        <v>2004</v>
      </c>
      <c r="F1972" s="141">
        <v>24.980666061290357</v>
      </c>
      <c r="G1972" s="141">
        <v>0.16</v>
      </c>
      <c r="H1972" s="141">
        <v>0.12</v>
      </c>
      <c r="I1972" s="141">
        <v>25</v>
      </c>
      <c r="J1972" s="141">
        <v>0.05</v>
      </c>
      <c r="K1972" s="141">
        <v>60</v>
      </c>
    </row>
    <row r="1973" spans="2:11" x14ac:dyDescent="0.25">
      <c r="B1973" s="140" t="s">
        <v>170</v>
      </c>
      <c r="C1973" s="141" t="s">
        <v>152</v>
      </c>
      <c r="D1973" s="141" t="s">
        <v>157</v>
      </c>
      <c r="E1973" s="142">
        <v>2005</v>
      </c>
      <c r="F1973" s="141">
        <v>26.749706877419388</v>
      </c>
      <c r="G1973" s="141">
        <v>0.16</v>
      </c>
      <c r="H1973" s="141">
        <v>0.12</v>
      </c>
      <c r="I1973" s="141">
        <v>25</v>
      </c>
      <c r="J1973" s="141">
        <v>0.05</v>
      </c>
      <c r="K1973" s="141">
        <v>60</v>
      </c>
    </row>
    <row r="1974" spans="2:11" x14ac:dyDescent="0.25">
      <c r="B1974" s="140" t="s">
        <v>170</v>
      </c>
      <c r="C1974" s="141" t="s">
        <v>152</v>
      </c>
      <c r="D1974" s="141" t="s">
        <v>157</v>
      </c>
      <c r="E1974" s="142">
        <v>2006</v>
      </c>
      <c r="F1974" s="141">
        <v>32.141610932258061</v>
      </c>
      <c r="G1974" s="141">
        <v>0.16</v>
      </c>
      <c r="H1974" s="141">
        <v>0.12</v>
      </c>
      <c r="I1974" s="141">
        <v>25</v>
      </c>
      <c r="J1974" s="141">
        <v>0.05</v>
      </c>
      <c r="K1974" s="141">
        <v>60</v>
      </c>
    </row>
    <row r="1975" spans="2:11" x14ac:dyDescent="0.25">
      <c r="B1975" s="140" t="s">
        <v>170</v>
      </c>
      <c r="C1975" s="141" t="s">
        <v>152</v>
      </c>
      <c r="D1975" s="141" t="s">
        <v>157</v>
      </c>
      <c r="E1975" s="142">
        <v>2007</v>
      </c>
      <c r="F1975" s="141">
        <v>79.975479156129083</v>
      </c>
      <c r="G1975" s="141">
        <v>0.16</v>
      </c>
      <c r="H1975" s="141">
        <v>0.12</v>
      </c>
      <c r="I1975" s="141">
        <v>25</v>
      </c>
      <c r="J1975" s="141">
        <v>0.05</v>
      </c>
      <c r="K1975" s="141">
        <v>60</v>
      </c>
    </row>
    <row r="1976" spans="2:11" x14ac:dyDescent="0.25">
      <c r="B1976" s="140" t="s">
        <v>170</v>
      </c>
      <c r="C1976" s="141" t="s">
        <v>152</v>
      </c>
      <c r="D1976" s="141" t="s">
        <v>157</v>
      </c>
      <c r="E1976" s="142">
        <v>2008</v>
      </c>
      <c r="F1976" s="141">
        <v>82.329942446451525</v>
      </c>
      <c r="G1976" s="141">
        <v>0.16</v>
      </c>
      <c r="H1976" s="141">
        <v>0.12</v>
      </c>
      <c r="I1976" s="141">
        <v>25</v>
      </c>
      <c r="J1976" s="141">
        <v>0.05</v>
      </c>
      <c r="K1976" s="141">
        <v>60</v>
      </c>
    </row>
    <row r="1977" spans="2:11" x14ac:dyDescent="0.25">
      <c r="B1977" s="140" t="s">
        <v>170</v>
      </c>
      <c r="C1977" s="141" t="s">
        <v>152</v>
      </c>
      <c r="D1977" s="141" t="s">
        <v>157</v>
      </c>
      <c r="E1977" s="142">
        <v>2009</v>
      </c>
      <c r="F1977" s="141">
        <v>27.519550389677399</v>
      </c>
      <c r="G1977" s="141">
        <v>0.16</v>
      </c>
      <c r="H1977" s="141">
        <v>0.12</v>
      </c>
      <c r="I1977" s="141">
        <v>25</v>
      </c>
      <c r="J1977" s="141">
        <v>0.05</v>
      </c>
      <c r="K1977" s="141">
        <v>60</v>
      </c>
    </row>
    <row r="1978" spans="2:11" x14ac:dyDescent="0.25">
      <c r="B1978" s="140" t="s">
        <v>170</v>
      </c>
      <c r="C1978" s="141" t="s">
        <v>152</v>
      </c>
      <c r="D1978" s="141" t="s">
        <v>157</v>
      </c>
      <c r="E1978" s="142">
        <v>2010</v>
      </c>
      <c r="F1978" s="141">
        <v>17.196748638064541</v>
      </c>
      <c r="G1978" s="141">
        <v>0.16</v>
      </c>
      <c r="H1978" s="141">
        <v>0.12</v>
      </c>
      <c r="I1978" s="141">
        <v>25</v>
      </c>
      <c r="J1978" s="141">
        <v>0.05</v>
      </c>
      <c r="K1978" s="141">
        <v>60</v>
      </c>
    </row>
    <row r="1979" spans="2:11" x14ac:dyDescent="0.25">
      <c r="B1979" s="140" t="s">
        <v>170</v>
      </c>
      <c r="C1979" s="141" t="s">
        <v>152</v>
      </c>
      <c r="D1979" s="141" t="s">
        <v>157</v>
      </c>
      <c r="E1979" s="142">
        <v>2011</v>
      </c>
      <c r="F1979" s="141">
        <v>4.4866036054838725</v>
      </c>
      <c r="G1979" s="141">
        <v>0.16</v>
      </c>
      <c r="H1979" s="141">
        <v>0.12</v>
      </c>
      <c r="I1979" s="141">
        <v>25</v>
      </c>
      <c r="J1979" s="141">
        <v>0.05</v>
      </c>
      <c r="K1979" s="141">
        <v>60</v>
      </c>
    </row>
    <row r="1980" spans="2:11" x14ac:dyDescent="0.25">
      <c r="B1980" s="140" t="s">
        <v>170</v>
      </c>
      <c r="C1980" s="141" t="s">
        <v>152</v>
      </c>
      <c r="D1980" s="141" t="s">
        <v>157</v>
      </c>
      <c r="E1980" s="142">
        <v>2012</v>
      </c>
      <c r="F1980" s="141">
        <v>2.0989454551612909</v>
      </c>
      <c r="G1980" s="141">
        <v>0.16</v>
      </c>
      <c r="H1980" s="141">
        <v>0.12</v>
      </c>
      <c r="I1980" s="141">
        <v>25</v>
      </c>
      <c r="J1980" s="141">
        <v>0.05</v>
      </c>
      <c r="K1980" s="141">
        <v>60</v>
      </c>
    </row>
    <row r="1981" spans="2:11" x14ac:dyDescent="0.25">
      <c r="B1981" s="140" t="s">
        <v>170</v>
      </c>
      <c r="C1981" s="141" t="s">
        <v>152</v>
      </c>
      <c r="D1981" s="141" t="s">
        <v>157</v>
      </c>
      <c r="E1981" s="142">
        <v>2013</v>
      </c>
      <c r="F1981" s="141">
        <v>7.6130347477418852</v>
      </c>
      <c r="G1981" s="141">
        <v>0.16</v>
      </c>
      <c r="H1981" s="141">
        <v>0.12</v>
      </c>
      <c r="I1981" s="141">
        <v>25</v>
      </c>
      <c r="J1981" s="141">
        <v>0.05</v>
      </c>
      <c r="K1981" s="141">
        <v>60</v>
      </c>
    </row>
    <row r="1982" spans="2:11" x14ac:dyDescent="0.25">
      <c r="B1982" s="140" t="s">
        <v>170</v>
      </c>
      <c r="C1982" s="141" t="s">
        <v>152</v>
      </c>
      <c r="D1982" s="141" t="s">
        <v>157</v>
      </c>
      <c r="E1982" s="142">
        <v>2014</v>
      </c>
      <c r="F1982" s="141">
        <v>0.22698124838709696</v>
      </c>
      <c r="G1982" s="141">
        <v>0.16</v>
      </c>
      <c r="H1982" s="141">
        <v>0.12</v>
      </c>
      <c r="I1982" s="141">
        <v>25</v>
      </c>
      <c r="J1982" s="141">
        <v>0.05</v>
      </c>
      <c r="K1982" s="141">
        <v>60</v>
      </c>
    </row>
    <row r="1983" spans="2:11" hidden="1" x14ac:dyDescent="0.25">
      <c r="B1983" s="140" t="s">
        <v>170</v>
      </c>
      <c r="C1983" s="141" t="s">
        <v>152</v>
      </c>
      <c r="D1983" s="141" t="s">
        <v>157</v>
      </c>
      <c r="E1983" s="142">
        <v>2015</v>
      </c>
      <c r="F1983" s="141">
        <v>0</v>
      </c>
      <c r="G1983" s="141">
        <v>0.16</v>
      </c>
      <c r="H1983" s="141">
        <v>0.12</v>
      </c>
      <c r="I1983" s="141">
        <v>25</v>
      </c>
      <c r="J1983" s="141">
        <v>0.05</v>
      </c>
      <c r="K1983" s="141">
        <v>60</v>
      </c>
    </row>
    <row r="1984" spans="2:11" hidden="1" x14ac:dyDescent="0.25">
      <c r="B1984" s="140" t="s">
        <v>170</v>
      </c>
      <c r="C1984" s="141" t="s">
        <v>152</v>
      </c>
      <c r="D1984" s="141" t="s">
        <v>157</v>
      </c>
      <c r="E1984" s="142">
        <v>2016</v>
      </c>
      <c r="F1984" s="141">
        <v>0.14169999999999999</v>
      </c>
      <c r="G1984" s="141">
        <v>0.16</v>
      </c>
      <c r="H1984" s="141">
        <v>0.12</v>
      </c>
      <c r="I1984" s="141">
        <v>25</v>
      </c>
      <c r="J1984" s="141">
        <v>0.05</v>
      </c>
      <c r="K1984" s="141">
        <v>60</v>
      </c>
    </row>
    <row r="1985" spans="2:11" hidden="1" x14ac:dyDescent="0.25">
      <c r="B1985" s="140" t="s">
        <v>171</v>
      </c>
      <c r="C1985" s="141" t="s">
        <v>151</v>
      </c>
      <c r="D1985" s="141" t="s">
        <v>158</v>
      </c>
      <c r="E1985" s="142">
        <v>2000</v>
      </c>
      <c r="F1985" s="141">
        <v>0.19164913548387122</v>
      </c>
      <c r="G1985" s="141">
        <v>0.2</v>
      </c>
      <c r="H1985" s="141">
        <v>0.12</v>
      </c>
      <c r="I1985" s="141">
        <v>25</v>
      </c>
      <c r="J1985" s="141">
        <v>0.05</v>
      </c>
      <c r="K1985" s="141">
        <v>60</v>
      </c>
    </row>
    <row r="1986" spans="2:11" x14ac:dyDescent="0.25">
      <c r="B1986" s="140" t="s">
        <v>171</v>
      </c>
      <c r="C1986" s="141" t="s">
        <v>151</v>
      </c>
      <c r="D1986" s="141" t="s">
        <v>158</v>
      </c>
      <c r="E1986" s="142">
        <v>2001</v>
      </c>
      <c r="F1986" s="141">
        <v>0.43371615483870929</v>
      </c>
      <c r="G1986" s="141">
        <v>0.2</v>
      </c>
      <c r="H1986" s="141">
        <v>0.12</v>
      </c>
      <c r="I1986" s="142">
        <v>25</v>
      </c>
      <c r="J1986" s="141">
        <v>0.05</v>
      </c>
      <c r="K1986" s="142">
        <v>60</v>
      </c>
    </row>
    <row r="1987" spans="2:11" x14ac:dyDescent="0.25">
      <c r="B1987" s="140" t="s">
        <v>171</v>
      </c>
      <c r="C1987" s="141" t="s">
        <v>151</v>
      </c>
      <c r="D1987" s="141" t="s">
        <v>158</v>
      </c>
      <c r="E1987" s="142">
        <v>2002</v>
      </c>
      <c r="F1987" s="141">
        <v>2.9761083870967712E-2</v>
      </c>
      <c r="G1987" s="141">
        <v>0.2</v>
      </c>
      <c r="H1987" s="141">
        <v>0.12</v>
      </c>
      <c r="I1987" s="142">
        <v>25</v>
      </c>
      <c r="J1987" s="141">
        <v>0.05</v>
      </c>
      <c r="K1987" s="142">
        <v>60</v>
      </c>
    </row>
    <row r="1988" spans="2:11" x14ac:dyDescent="0.25">
      <c r="B1988" s="140" t="s">
        <v>171</v>
      </c>
      <c r="C1988" s="141" t="s">
        <v>151</v>
      </c>
      <c r="D1988" s="141" t="s">
        <v>158</v>
      </c>
      <c r="E1988" s="142">
        <v>2003</v>
      </c>
      <c r="F1988" s="141">
        <v>0.29340185806451613</v>
      </c>
      <c r="G1988" s="141">
        <v>0.2</v>
      </c>
      <c r="H1988" s="141">
        <v>0.12</v>
      </c>
      <c r="I1988" s="142">
        <v>25</v>
      </c>
      <c r="J1988" s="141">
        <v>0.05</v>
      </c>
      <c r="K1988" s="142">
        <v>60</v>
      </c>
    </row>
    <row r="1989" spans="2:11" x14ac:dyDescent="0.25">
      <c r="B1989" s="140" t="s">
        <v>171</v>
      </c>
      <c r="C1989" s="141" t="s">
        <v>151</v>
      </c>
      <c r="D1989" s="141" t="s">
        <v>158</v>
      </c>
      <c r="E1989" s="142">
        <v>2004</v>
      </c>
      <c r="F1989" s="141">
        <v>0.97261083870967802</v>
      </c>
      <c r="G1989" s="141">
        <v>0.2</v>
      </c>
      <c r="H1989" s="141">
        <v>0.12</v>
      </c>
      <c r="I1989" s="142">
        <v>25</v>
      </c>
      <c r="J1989" s="141">
        <v>0.05</v>
      </c>
      <c r="K1989" s="142">
        <v>60</v>
      </c>
    </row>
    <row r="1990" spans="2:11" x14ac:dyDescent="0.25">
      <c r="B1990" s="140" t="s">
        <v>171</v>
      </c>
      <c r="C1990" s="141" t="s">
        <v>151</v>
      </c>
      <c r="D1990" s="141" t="s">
        <v>158</v>
      </c>
      <c r="E1990" s="142">
        <v>2005</v>
      </c>
      <c r="F1990" s="141">
        <v>0.59614885161290343</v>
      </c>
      <c r="G1990" s="141">
        <v>0.2</v>
      </c>
      <c r="H1990" s="141">
        <v>0.12</v>
      </c>
      <c r="I1990" s="142">
        <v>25</v>
      </c>
      <c r="J1990" s="141">
        <v>0.05</v>
      </c>
      <c r="K1990" s="142">
        <v>60</v>
      </c>
    </row>
    <row r="1991" spans="2:11" x14ac:dyDescent="0.25">
      <c r="B1991" s="140" t="s">
        <v>171</v>
      </c>
      <c r="C1991" s="141" t="s">
        <v>151</v>
      </c>
      <c r="D1991" s="141" t="s">
        <v>158</v>
      </c>
      <c r="E1991" s="142">
        <v>2006</v>
      </c>
      <c r="F1991" s="141">
        <v>0.36688761290322541</v>
      </c>
      <c r="G1991" s="141">
        <v>0.2</v>
      </c>
      <c r="H1991" s="141">
        <v>0.12</v>
      </c>
      <c r="I1991" s="142">
        <v>25</v>
      </c>
      <c r="J1991" s="141">
        <v>0.05</v>
      </c>
      <c r="K1991" s="142">
        <v>60</v>
      </c>
    </row>
    <row r="1992" spans="2:11" x14ac:dyDescent="0.25">
      <c r="B1992" s="140" t="s">
        <v>171</v>
      </c>
      <c r="C1992" s="141" t="s">
        <v>151</v>
      </c>
      <c r="D1992" s="141" t="s">
        <v>158</v>
      </c>
      <c r="E1992" s="142">
        <v>2007</v>
      </c>
      <c r="F1992" s="141">
        <v>0.76199690322580593</v>
      </c>
      <c r="G1992" s="141">
        <v>0.2</v>
      </c>
      <c r="H1992" s="141">
        <v>0.12</v>
      </c>
      <c r="I1992" s="142">
        <v>25</v>
      </c>
      <c r="J1992" s="141">
        <v>0.05</v>
      </c>
      <c r="K1992" s="142">
        <v>60</v>
      </c>
    </row>
    <row r="1993" spans="2:11" x14ac:dyDescent="0.25">
      <c r="B1993" s="140" t="s">
        <v>171</v>
      </c>
      <c r="C1993" s="141" t="s">
        <v>151</v>
      </c>
      <c r="D1993" s="141" t="s">
        <v>158</v>
      </c>
      <c r="E1993" s="142">
        <v>2008</v>
      </c>
      <c r="F1993" s="141">
        <v>0.59733220645161267</v>
      </c>
      <c r="G1993" s="141">
        <v>0.2</v>
      </c>
      <c r="H1993" s="141">
        <v>0.12</v>
      </c>
      <c r="I1993" s="142">
        <v>25</v>
      </c>
      <c r="J1993" s="141">
        <v>0.05</v>
      </c>
      <c r="K1993" s="142">
        <v>60</v>
      </c>
    </row>
    <row r="1994" spans="2:11" x14ac:dyDescent="0.25">
      <c r="B1994" s="140" t="s">
        <v>171</v>
      </c>
      <c r="C1994" s="141" t="s">
        <v>151</v>
      </c>
      <c r="D1994" s="141" t="s">
        <v>158</v>
      </c>
      <c r="E1994" s="142">
        <v>2009</v>
      </c>
      <c r="F1994" s="141">
        <v>1.7368325419354829</v>
      </c>
      <c r="G1994" s="141">
        <v>0.2</v>
      </c>
      <c r="H1994" s="141">
        <v>0.12</v>
      </c>
      <c r="I1994" s="142">
        <v>25</v>
      </c>
      <c r="J1994" s="141">
        <v>0.05</v>
      </c>
      <c r="K1994" s="142">
        <v>60</v>
      </c>
    </row>
    <row r="1995" spans="2:11" x14ac:dyDescent="0.25">
      <c r="B1995" s="140" t="s">
        <v>171</v>
      </c>
      <c r="C1995" s="141" t="s">
        <v>151</v>
      </c>
      <c r="D1995" s="141" t="s">
        <v>158</v>
      </c>
      <c r="E1995" s="142">
        <v>2010</v>
      </c>
      <c r="F1995" s="141">
        <v>0.1052554064516127</v>
      </c>
      <c r="G1995" s="141">
        <v>0.2</v>
      </c>
      <c r="H1995" s="141">
        <v>0.12</v>
      </c>
      <c r="I1995" s="142">
        <v>25</v>
      </c>
      <c r="J1995" s="141">
        <v>0.05</v>
      </c>
      <c r="K1995" s="142">
        <v>60</v>
      </c>
    </row>
    <row r="1996" spans="2:11" x14ac:dyDescent="0.25">
      <c r="B1996" s="140" t="s">
        <v>171</v>
      </c>
      <c r="C1996" s="141" t="s">
        <v>151</v>
      </c>
      <c r="D1996" s="141" t="s">
        <v>158</v>
      </c>
      <c r="E1996" s="142">
        <v>2011</v>
      </c>
      <c r="F1996" s="141">
        <v>0.12597700645161272</v>
      </c>
      <c r="G1996" s="141">
        <v>0.2</v>
      </c>
      <c r="H1996" s="141">
        <v>0.12</v>
      </c>
      <c r="I1996" s="142">
        <v>25</v>
      </c>
      <c r="J1996" s="141">
        <v>0.05</v>
      </c>
      <c r="K1996" s="142">
        <v>60</v>
      </c>
    </row>
    <row r="1997" spans="2:11" x14ac:dyDescent="0.25">
      <c r="B1997" s="140" t="s">
        <v>171</v>
      </c>
      <c r="C1997" s="141" t="s">
        <v>151</v>
      </c>
      <c r="D1997" s="141" t="s">
        <v>158</v>
      </c>
      <c r="E1997" s="142">
        <v>2012</v>
      </c>
      <c r="F1997" s="141">
        <v>18.70921463225805</v>
      </c>
      <c r="G1997" s="141">
        <v>0.2</v>
      </c>
      <c r="H1997" s="141">
        <v>0.12</v>
      </c>
      <c r="I1997" s="142">
        <v>25</v>
      </c>
      <c r="J1997" s="141">
        <v>0.05</v>
      </c>
      <c r="K1997" s="142">
        <v>60</v>
      </c>
    </row>
    <row r="1998" spans="2:11" x14ac:dyDescent="0.25">
      <c r="B1998" s="140" t="s">
        <v>171</v>
      </c>
      <c r="C1998" s="141" t="s">
        <v>151</v>
      </c>
      <c r="D1998" s="141" t="s">
        <v>158</v>
      </c>
      <c r="E1998" s="142">
        <v>2013</v>
      </c>
      <c r="F1998" s="141">
        <v>0.3113123225806449</v>
      </c>
      <c r="G1998" s="141">
        <v>0.2</v>
      </c>
      <c r="H1998" s="141">
        <v>0.12</v>
      </c>
      <c r="I1998" s="142">
        <v>25</v>
      </c>
      <c r="J1998" s="141">
        <v>0.05</v>
      </c>
      <c r="K1998" s="142">
        <v>60</v>
      </c>
    </row>
    <row r="1999" spans="2:11" x14ac:dyDescent="0.25">
      <c r="B1999" s="140" t="s">
        <v>171</v>
      </c>
      <c r="C1999" s="141" t="s">
        <v>151</v>
      </c>
      <c r="D1999" s="141" t="s">
        <v>158</v>
      </c>
      <c r="E1999" s="142">
        <v>2014</v>
      </c>
      <c r="F1999" s="141">
        <v>1.007319483870966</v>
      </c>
      <c r="G1999" s="141">
        <v>0.2</v>
      </c>
      <c r="H1999" s="141">
        <v>0.12</v>
      </c>
      <c r="I1999" s="142">
        <v>25</v>
      </c>
      <c r="J1999" s="141">
        <v>0.05</v>
      </c>
      <c r="K1999" s="142">
        <v>60</v>
      </c>
    </row>
    <row r="2000" spans="2:11" x14ac:dyDescent="0.25">
      <c r="B2000" s="140" t="s">
        <v>171</v>
      </c>
      <c r="C2000" s="141" t="s">
        <v>151</v>
      </c>
      <c r="D2000" s="141" t="s">
        <v>158</v>
      </c>
      <c r="E2000" s="142">
        <v>2015</v>
      </c>
      <c r="F2000" s="141">
        <v>4.8429882580645085</v>
      </c>
      <c r="G2000" s="141">
        <v>0.2</v>
      </c>
      <c r="H2000" s="141">
        <v>0.12</v>
      </c>
      <c r="I2000" s="142">
        <v>25</v>
      </c>
      <c r="J2000" s="141">
        <v>0.05</v>
      </c>
      <c r="K2000" s="142">
        <v>60</v>
      </c>
    </row>
    <row r="2001" spans="2:11" x14ac:dyDescent="0.25">
      <c r="B2001" s="140" t="s">
        <v>171</v>
      </c>
      <c r="C2001" s="141" t="s">
        <v>151</v>
      </c>
      <c r="D2001" s="141" t="s">
        <v>158</v>
      </c>
      <c r="E2001" s="142">
        <v>2016</v>
      </c>
      <c r="F2001" s="141">
        <v>3.3628799999999969E-3</v>
      </c>
      <c r="G2001" s="141">
        <v>0.2</v>
      </c>
      <c r="H2001" s="141">
        <v>0.12</v>
      </c>
      <c r="I2001" s="142">
        <v>25</v>
      </c>
      <c r="J2001" s="141">
        <v>0.05</v>
      </c>
      <c r="K2001" s="142">
        <v>60</v>
      </c>
    </row>
    <row r="2002" spans="2:11" x14ac:dyDescent="0.25">
      <c r="B2002" s="140" t="s">
        <v>171</v>
      </c>
      <c r="C2002" s="141" t="s">
        <v>151</v>
      </c>
      <c r="D2002" s="141" t="s">
        <v>306</v>
      </c>
      <c r="E2002" s="142">
        <v>2000</v>
      </c>
      <c r="F2002" s="141">
        <v>1.5235514064516138</v>
      </c>
      <c r="G2002" s="141">
        <v>0.2</v>
      </c>
      <c r="H2002" s="141">
        <v>0.16</v>
      </c>
      <c r="I2002" s="142">
        <v>25</v>
      </c>
      <c r="J2002" s="141">
        <v>0.12</v>
      </c>
      <c r="K2002" s="142">
        <v>60</v>
      </c>
    </row>
    <row r="2003" spans="2:11" x14ac:dyDescent="0.25">
      <c r="B2003" s="140" t="s">
        <v>171</v>
      </c>
      <c r="C2003" s="141" t="s">
        <v>151</v>
      </c>
      <c r="D2003" s="141" t="s">
        <v>306</v>
      </c>
      <c r="E2003" s="142">
        <v>2001</v>
      </c>
      <c r="F2003" s="141">
        <v>2.185126503225804</v>
      </c>
      <c r="G2003" s="141">
        <v>0.2</v>
      </c>
      <c r="H2003" s="141">
        <v>0.16</v>
      </c>
      <c r="I2003" s="141">
        <v>25</v>
      </c>
      <c r="J2003" s="141">
        <v>0.12</v>
      </c>
      <c r="K2003" s="141">
        <v>60</v>
      </c>
    </row>
    <row r="2004" spans="2:11" x14ac:dyDescent="0.25">
      <c r="B2004" s="140" t="s">
        <v>171</v>
      </c>
      <c r="C2004" s="141" t="s">
        <v>151</v>
      </c>
      <c r="D2004" s="141" t="s">
        <v>306</v>
      </c>
      <c r="E2004" s="142">
        <v>2002</v>
      </c>
      <c r="F2004" s="141">
        <v>1.1360479999999999</v>
      </c>
      <c r="G2004" s="141">
        <v>0.2</v>
      </c>
      <c r="H2004" s="141">
        <v>0.16</v>
      </c>
      <c r="I2004" s="141">
        <v>25</v>
      </c>
      <c r="J2004" s="141">
        <v>0.12</v>
      </c>
      <c r="K2004" s="141">
        <v>60</v>
      </c>
    </row>
    <row r="2005" spans="2:11" x14ac:dyDescent="0.25">
      <c r="B2005" s="140" t="s">
        <v>171</v>
      </c>
      <c r="C2005" s="141" t="s">
        <v>151</v>
      </c>
      <c r="D2005" s="141" t="s">
        <v>306</v>
      </c>
      <c r="E2005" s="142">
        <v>2003</v>
      </c>
      <c r="F2005" s="141">
        <v>8.1889868838709603</v>
      </c>
      <c r="G2005" s="141">
        <v>0.2</v>
      </c>
      <c r="H2005" s="141">
        <v>0.16</v>
      </c>
      <c r="I2005" s="141">
        <v>25</v>
      </c>
      <c r="J2005" s="141">
        <v>0.12</v>
      </c>
      <c r="K2005" s="141">
        <v>60</v>
      </c>
    </row>
    <row r="2006" spans="2:11" x14ac:dyDescent="0.25">
      <c r="B2006" s="140" t="s">
        <v>171</v>
      </c>
      <c r="C2006" s="141" t="s">
        <v>151</v>
      </c>
      <c r="D2006" s="141" t="s">
        <v>306</v>
      </c>
      <c r="E2006" s="142">
        <v>2004</v>
      </c>
      <c r="F2006" s="141">
        <v>27.099480335483726</v>
      </c>
      <c r="G2006" s="141">
        <v>0.2</v>
      </c>
      <c r="H2006" s="141">
        <v>0.16</v>
      </c>
      <c r="I2006" s="141">
        <v>25</v>
      </c>
      <c r="J2006" s="141">
        <v>0.12</v>
      </c>
      <c r="K2006" s="141">
        <v>60</v>
      </c>
    </row>
    <row r="2007" spans="2:11" x14ac:dyDescent="0.25">
      <c r="B2007" s="140" t="s">
        <v>171</v>
      </c>
      <c r="C2007" s="141" t="s">
        <v>151</v>
      </c>
      <c r="D2007" s="141" t="s">
        <v>306</v>
      </c>
      <c r="E2007" s="142">
        <v>2005</v>
      </c>
      <c r="F2007" s="141">
        <v>5.3199999999998671</v>
      </c>
      <c r="G2007" s="141">
        <v>0.2</v>
      </c>
      <c r="H2007" s="141">
        <v>0.16</v>
      </c>
      <c r="I2007" s="141">
        <v>25</v>
      </c>
      <c r="J2007" s="141">
        <v>0.12</v>
      </c>
      <c r="K2007" s="141">
        <v>60</v>
      </c>
    </row>
    <row r="2008" spans="2:11" x14ac:dyDescent="0.25">
      <c r="B2008" s="140" t="s">
        <v>171</v>
      </c>
      <c r="C2008" s="141" t="s">
        <v>151</v>
      </c>
      <c r="D2008" s="141" t="s">
        <v>306</v>
      </c>
      <c r="E2008" s="142">
        <v>2006</v>
      </c>
      <c r="F2008" s="141">
        <v>2.089999999993255</v>
      </c>
      <c r="G2008" s="141">
        <v>0.2</v>
      </c>
      <c r="H2008" s="141">
        <v>0.16</v>
      </c>
      <c r="I2008" s="141">
        <v>25</v>
      </c>
      <c r="J2008" s="141">
        <v>0.12</v>
      </c>
      <c r="K2008" s="141">
        <v>60</v>
      </c>
    </row>
    <row r="2009" spans="2:11" x14ac:dyDescent="0.25">
      <c r="B2009" s="140" t="s">
        <v>171</v>
      </c>
      <c r="C2009" s="141" t="s">
        <v>151</v>
      </c>
      <c r="D2009" s="141" t="s">
        <v>306</v>
      </c>
      <c r="E2009" s="142">
        <v>2007</v>
      </c>
      <c r="F2009" s="141">
        <v>9.2221346838709604</v>
      </c>
      <c r="G2009" s="141">
        <v>0.2</v>
      </c>
      <c r="H2009" s="141">
        <v>0.16</v>
      </c>
      <c r="I2009" s="141">
        <v>25</v>
      </c>
      <c r="J2009" s="141">
        <v>0.12</v>
      </c>
      <c r="K2009" s="141">
        <v>60</v>
      </c>
    </row>
    <row r="2010" spans="2:11" x14ac:dyDescent="0.25">
      <c r="B2010" s="140" t="s">
        <v>171</v>
      </c>
      <c r="C2010" s="141" t="s">
        <v>151</v>
      </c>
      <c r="D2010" s="141" t="s">
        <v>306</v>
      </c>
      <c r="E2010" s="142">
        <v>2008</v>
      </c>
      <c r="F2010" s="141">
        <v>3.1659378838709609</v>
      </c>
      <c r="G2010" s="141">
        <v>0.2</v>
      </c>
      <c r="H2010" s="141">
        <v>0.16</v>
      </c>
      <c r="I2010" s="141">
        <v>25</v>
      </c>
      <c r="J2010" s="141">
        <v>0.12</v>
      </c>
      <c r="K2010" s="141">
        <v>60</v>
      </c>
    </row>
    <row r="2011" spans="2:11" x14ac:dyDescent="0.25">
      <c r="B2011" s="140" t="s">
        <v>171</v>
      </c>
      <c r="C2011" s="141" t="s">
        <v>151</v>
      </c>
      <c r="D2011" s="141" t="s">
        <v>306</v>
      </c>
      <c r="E2011" s="142">
        <v>2009</v>
      </c>
      <c r="F2011" s="141">
        <v>0.8926994322580647</v>
      </c>
      <c r="G2011" s="141">
        <v>0.2</v>
      </c>
      <c r="H2011" s="141">
        <v>0.16</v>
      </c>
      <c r="I2011" s="141">
        <v>25</v>
      </c>
      <c r="J2011" s="141">
        <v>0.12</v>
      </c>
      <c r="K2011" s="141">
        <v>60</v>
      </c>
    </row>
    <row r="2012" spans="2:11" x14ac:dyDescent="0.25">
      <c r="B2012" s="140" t="s">
        <v>171</v>
      </c>
      <c r="C2012" s="141" t="s">
        <v>151</v>
      </c>
      <c r="D2012" s="141" t="s">
        <v>306</v>
      </c>
      <c r="E2012" s="142">
        <v>2010</v>
      </c>
      <c r="F2012" s="141">
        <v>0.41606273548387057</v>
      </c>
      <c r="G2012" s="141">
        <v>0.2</v>
      </c>
      <c r="H2012" s="141">
        <v>0.16</v>
      </c>
      <c r="I2012" s="141">
        <v>25</v>
      </c>
      <c r="J2012" s="141">
        <v>0.12</v>
      </c>
      <c r="K2012" s="141">
        <v>60</v>
      </c>
    </row>
    <row r="2013" spans="2:11" x14ac:dyDescent="0.25">
      <c r="B2013" s="140" t="s">
        <v>171</v>
      </c>
      <c r="C2013" s="141" t="s">
        <v>151</v>
      </c>
      <c r="D2013" s="141" t="s">
        <v>306</v>
      </c>
      <c r="E2013" s="142">
        <v>2011</v>
      </c>
      <c r="F2013" s="141">
        <v>0.71437376774193528</v>
      </c>
      <c r="G2013" s="141">
        <v>0.2</v>
      </c>
      <c r="H2013" s="141">
        <v>0.16</v>
      </c>
      <c r="I2013" s="141">
        <v>25</v>
      </c>
      <c r="J2013" s="141">
        <v>0.12</v>
      </c>
      <c r="K2013" s="141">
        <v>60</v>
      </c>
    </row>
    <row r="2014" spans="2:11" x14ac:dyDescent="0.25">
      <c r="B2014" s="140" t="s">
        <v>171</v>
      </c>
      <c r="C2014" s="141" t="s">
        <v>151</v>
      </c>
      <c r="D2014" s="141" t="s">
        <v>306</v>
      </c>
      <c r="E2014" s="142">
        <v>2012</v>
      </c>
      <c r="F2014" s="141">
        <v>0.57323000000000002</v>
      </c>
      <c r="G2014" s="141">
        <v>0.2</v>
      </c>
      <c r="H2014" s="141">
        <v>0.16</v>
      </c>
      <c r="I2014" s="141">
        <v>25</v>
      </c>
      <c r="J2014" s="141">
        <v>0.12</v>
      </c>
      <c r="K2014" s="141">
        <v>60</v>
      </c>
    </row>
    <row r="2015" spans="2:11" x14ac:dyDescent="0.25">
      <c r="B2015" s="140" t="s">
        <v>171</v>
      </c>
      <c r="C2015" s="141" t="s">
        <v>151</v>
      </c>
      <c r="D2015" s="141" t="s">
        <v>306</v>
      </c>
      <c r="E2015" s="142">
        <v>2013</v>
      </c>
      <c r="F2015" s="141">
        <v>1.0526</v>
      </c>
      <c r="G2015" s="141">
        <v>0.2</v>
      </c>
      <c r="H2015" s="141">
        <v>0.16</v>
      </c>
      <c r="I2015" s="141">
        <v>25</v>
      </c>
      <c r="J2015" s="141">
        <v>0.12</v>
      </c>
      <c r="K2015" s="141">
        <v>60</v>
      </c>
    </row>
    <row r="2016" spans="2:11" x14ac:dyDescent="0.25">
      <c r="B2016" s="140" t="s">
        <v>171</v>
      </c>
      <c r="C2016" s="141" t="s">
        <v>151</v>
      </c>
      <c r="D2016" s="141" t="s">
        <v>306</v>
      </c>
      <c r="E2016" s="142">
        <v>2014</v>
      </c>
      <c r="F2016" s="141">
        <v>0.91163902451612933</v>
      </c>
      <c r="G2016" s="141">
        <v>0.2</v>
      </c>
      <c r="H2016" s="141">
        <v>0.16</v>
      </c>
      <c r="I2016" s="141">
        <v>25</v>
      </c>
      <c r="J2016" s="141">
        <v>0.12</v>
      </c>
      <c r="K2016" s="141">
        <v>60</v>
      </c>
    </row>
    <row r="2017" spans="2:11" x14ac:dyDescent="0.25">
      <c r="B2017" s="140" t="s">
        <v>171</v>
      </c>
      <c r="C2017" s="141" t="s">
        <v>151</v>
      </c>
      <c r="D2017" s="141" t="s">
        <v>306</v>
      </c>
      <c r="E2017" s="142">
        <v>2015</v>
      </c>
      <c r="F2017" s="141">
        <v>8.7164061677419227</v>
      </c>
      <c r="G2017" s="141">
        <v>0.2</v>
      </c>
      <c r="H2017" s="141">
        <v>0.16</v>
      </c>
      <c r="I2017" s="141">
        <v>25</v>
      </c>
      <c r="J2017" s="141">
        <v>0.12</v>
      </c>
      <c r="K2017" s="141">
        <v>60</v>
      </c>
    </row>
    <row r="2018" spans="2:11" x14ac:dyDescent="0.25">
      <c r="B2018" s="140" t="s">
        <v>171</v>
      </c>
      <c r="C2018" s="141" t="s">
        <v>151</v>
      </c>
      <c r="D2018" s="141" t="s">
        <v>306</v>
      </c>
      <c r="E2018" s="142">
        <v>2016</v>
      </c>
      <c r="F2018" s="141">
        <v>0.77984629677419226</v>
      </c>
      <c r="G2018" s="141">
        <v>0.2</v>
      </c>
      <c r="H2018" s="141">
        <v>0.16</v>
      </c>
      <c r="I2018" s="141">
        <v>25</v>
      </c>
      <c r="J2018" s="141">
        <v>0.12</v>
      </c>
      <c r="K2018" s="141">
        <v>60</v>
      </c>
    </row>
    <row r="2019" spans="2:11" x14ac:dyDescent="0.25">
      <c r="B2019" s="140" t="s">
        <v>161</v>
      </c>
      <c r="C2019" s="141" t="s">
        <v>152</v>
      </c>
      <c r="D2019" s="141" t="s">
        <v>294</v>
      </c>
      <c r="E2019" s="142">
        <v>2033</v>
      </c>
      <c r="F2019" s="141">
        <v>0</v>
      </c>
      <c r="G2019" s="141">
        <v>0</v>
      </c>
      <c r="H2019" s="141">
        <v>0</v>
      </c>
      <c r="I2019" s="141">
        <v>0</v>
      </c>
      <c r="J2019" s="141">
        <v>0</v>
      </c>
      <c r="K2019" s="141">
        <v>0</v>
      </c>
    </row>
    <row r="2020" spans="2:11" x14ac:dyDescent="0.25">
      <c r="B2020" s="140" t="s">
        <v>161</v>
      </c>
      <c r="C2020" s="141" t="s">
        <v>152</v>
      </c>
      <c r="D2020" s="141" t="s">
        <v>294</v>
      </c>
      <c r="E2020" s="142">
        <v>2034</v>
      </c>
      <c r="F2020" s="141">
        <v>0</v>
      </c>
      <c r="G2020" s="141">
        <v>0</v>
      </c>
      <c r="H2020" s="141">
        <v>0</v>
      </c>
      <c r="I2020" s="141">
        <v>0</v>
      </c>
      <c r="J2020" s="141">
        <v>0.08</v>
      </c>
      <c r="K2020" s="141">
        <v>0</v>
      </c>
    </row>
    <row r="2021" spans="2:11" x14ac:dyDescent="0.25">
      <c r="B2021" s="140" t="s">
        <v>161</v>
      </c>
      <c r="C2021" s="141" t="s">
        <v>152</v>
      </c>
      <c r="D2021" s="141" t="s">
        <v>294</v>
      </c>
      <c r="E2021" s="142">
        <v>2035</v>
      </c>
      <c r="F2021" s="141">
        <v>0</v>
      </c>
      <c r="G2021" s="141">
        <v>0</v>
      </c>
      <c r="H2021" s="141">
        <v>0</v>
      </c>
      <c r="I2021" s="141">
        <v>0</v>
      </c>
      <c r="J2021" s="141">
        <v>0.08</v>
      </c>
      <c r="K2021" s="141">
        <v>0</v>
      </c>
    </row>
    <row r="2022" spans="2:11" hidden="1" x14ac:dyDescent="0.25">
      <c r="B2022" s="140" t="s">
        <v>161</v>
      </c>
      <c r="C2022" s="141" t="s">
        <v>152</v>
      </c>
      <c r="D2022" s="141" t="s">
        <v>205</v>
      </c>
      <c r="E2022" s="142">
        <v>1998</v>
      </c>
      <c r="F2022" s="141">
        <v>30.732224975147791</v>
      </c>
      <c r="G2022" s="141">
        <v>0.16</v>
      </c>
      <c r="H2022" s="141">
        <v>0.12</v>
      </c>
      <c r="I2022" s="141">
        <v>25</v>
      </c>
      <c r="J2022" s="141">
        <v>0.1</v>
      </c>
      <c r="K2022" s="141">
        <v>60</v>
      </c>
    </row>
    <row r="2023" spans="2:11" hidden="1" x14ac:dyDescent="0.25">
      <c r="B2023" s="140" t="s">
        <v>161</v>
      </c>
      <c r="C2023" s="141" t="s">
        <v>152</v>
      </c>
      <c r="D2023" s="141" t="s">
        <v>205</v>
      </c>
      <c r="E2023" s="142">
        <v>1999</v>
      </c>
      <c r="F2023" s="141">
        <v>4.7241589728029298</v>
      </c>
      <c r="G2023" s="141">
        <v>0.16</v>
      </c>
      <c r="H2023" s="141">
        <v>0.12</v>
      </c>
      <c r="I2023" s="141">
        <v>25</v>
      </c>
      <c r="J2023" s="141">
        <v>0.1</v>
      </c>
      <c r="K2023" s="141">
        <v>60</v>
      </c>
    </row>
    <row r="2024" spans="2:11" x14ac:dyDescent="0.25">
      <c r="B2024" s="140" t="s">
        <v>161</v>
      </c>
      <c r="C2024" s="141" t="s">
        <v>152</v>
      </c>
      <c r="D2024" s="141" t="s">
        <v>205</v>
      </c>
      <c r="E2024" s="142">
        <v>2000</v>
      </c>
      <c r="F2024" s="141">
        <v>3.6692677262935591</v>
      </c>
      <c r="G2024" s="141">
        <v>0.16</v>
      </c>
      <c r="H2024" s="141">
        <v>0.12</v>
      </c>
      <c r="I2024" s="142">
        <v>25</v>
      </c>
      <c r="J2024" s="141">
        <v>0.1</v>
      </c>
      <c r="K2024" s="142">
        <v>60</v>
      </c>
    </row>
    <row r="2025" spans="2:11" x14ac:dyDescent="0.25">
      <c r="B2025" s="140" t="s">
        <v>161</v>
      </c>
      <c r="C2025" s="141" t="s">
        <v>152</v>
      </c>
      <c r="D2025" s="141" t="s">
        <v>205</v>
      </c>
      <c r="E2025" s="142">
        <v>2001</v>
      </c>
      <c r="F2025" s="141">
        <v>2.9946139008166535</v>
      </c>
      <c r="G2025" s="141">
        <v>0.16</v>
      </c>
      <c r="H2025" s="141">
        <v>0.12</v>
      </c>
      <c r="I2025" s="142">
        <v>25</v>
      </c>
      <c r="J2025" s="141">
        <v>0.1</v>
      </c>
      <c r="K2025" s="142">
        <v>60</v>
      </c>
    </row>
    <row r="2026" spans="2:11" x14ac:dyDescent="0.25">
      <c r="B2026" s="140" t="s">
        <v>161</v>
      </c>
      <c r="C2026" s="141" t="s">
        <v>152</v>
      </c>
      <c r="D2026" s="141" t="s">
        <v>205</v>
      </c>
      <c r="E2026" s="142">
        <v>2002</v>
      </c>
      <c r="F2026" s="141">
        <v>3.0582322440575433</v>
      </c>
      <c r="G2026" s="141">
        <v>0.16</v>
      </c>
      <c r="H2026" s="141">
        <v>0.12</v>
      </c>
      <c r="I2026" s="142">
        <v>25</v>
      </c>
      <c r="J2026" s="141">
        <v>0.1</v>
      </c>
      <c r="K2026" s="142">
        <v>60</v>
      </c>
    </row>
    <row r="2027" spans="2:11" x14ac:dyDescent="0.25">
      <c r="B2027" s="140" t="s">
        <v>161</v>
      </c>
      <c r="C2027" s="141" t="s">
        <v>152</v>
      </c>
      <c r="D2027" s="141" t="s">
        <v>205</v>
      </c>
      <c r="E2027" s="142">
        <v>2003</v>
      </c>
      <c r="F2027" s="141">
        <v>3.5856324055872175</v>
      </c>
      <c r="G2027" s="141">
        <v>0.16</v>
      </c>
      <c r="H2027" s="141">
        <v>0.12</v>
      </c>
      <c r="I2027" s="142">
        <v>25</v>
      </c>
      <c r="J2027" s="141">
        <v>0.1</v>
      </c>
      <c r="K2027" s="142">
        <v>60</v>
      </c>
    </row>
    <row r="2028" spans="2:11" x14ac:dyDescent="0.25">
      <c r="B2028" s="140" t="s">
        <v>161</v>
      </c>
      <c r="C2028" s="141" t="s">
        <v>152</v>
      </c>
      <c r="D2028" s="141" t="s">
        <v>205</v>
      </c>
      <c r="E2028" s="142">
        <v>2004</v>
      </c>
      <c r="F2028" s="141">
        <v>2.5489603236311056</v>
      </c>
      <c r="G2028" s="141">
        <v>0.16</v>
      </c>
      <c r="H2028" s="141">
        <v>0.12</v>
      </c>
      <c r="I2028" s="142">
        <v>25</v>
      </c>
      <c r="J2028" s="141">
        <v>0.1</v>
      </c>
      <c r="K2028" s="142">
        <v>60</v>
      </c>
    </row>
    <row r="2029" spans="2:11" x14ac:dyDescent="0.25">
      <c r="B2029" s="140" t="s">
        <v>161</v>
      </c>
      <c r="C2029" s="141" t="s">
        <v>152</v>
      </c>
      <c r="D2029" s="141" t="s">
        <v>205</v>
      </c>
      <c r="E2029" s="142">
        <v>2005</v>
      </c>
      <c r="F2029" s="141">
        <v>4.4880942176304615</v>
      </c>
      <c r="G2029" s="141">
        <v>0.16</v>
      </c>
      <c r="H2029" s="141">
        <v>0.12</v>
      </c>
      <c r="I2029" s="142">
        <v>25</v>
      </c>
      <c r="J2029" s="141">
        <v>0.1</v>
      </c>
      <c r="K2029" s="142">
        <v>60</v>
      </c>
    </row>
    <row r="2030" spans="2:11" x14ac:dyDescent="0.25">
      <c r="B2030" s="140" t="s">
        <v>161</v>
      </c>
      <c r="C2030" s="141" t="s">
        <v>152</v>
      </c>
      <c r="D2030" s="141" t="s">
        <v>205</v>
      </c>
      <c r="E2030" s="142">
        <v>2006</v>
      </c>
      <c r="F2030" s="141">
        <v>4.5289619466644471</v>
      </c>
      <c r="G2030" s="141">
        <v>0.16</v>
      </c>
      <c r="H2030" s="141">
        <v>0.12</v>
      </c>
      <c r="I2030" s="142">
        <v>25</v>
      </c>
      <c r="J2030" s="141">
        <v>0.1</v>
      </c>
      <c r="K2030" s="142">
        <v>60</v>
      </c>
    </row>
    <row r="2031" spans="2:11" x14ac:dyDescent="0.25">
      <c r="B2031" s="140" t="s">
        <v>161</v>
      </c>
      <c r="C2031" s="141" t="s">
        <v>152</v>
      </c>
      <c r="D2031" s="141" t="s">
        <v>205</v>
      </c>
      <c r="E2031" s="142">
        <v>2007</v>
      </c>
      <c r="F2031" s="141">
        <v>4.9837230392035874</v>
      </c>
      <c r="G2031" s="141">
        <v>0.16</v>
      </c>
      <c r="H2031" s="141">
        <v>0.12</v>
      </c>
      <c r="I2031" s="142">
        <v>25</v>
      </c>
      <c r="J2031" s="141">
        <v>0.1</v>
      </c>
      <c r="K2031" s="142">
        <v>60</v>
      </c>
    </row>
    <row r="2032" spans="2:11" x14ac:dyDescent="0.25">
      <c r="B2032" s="140" t="s">
        <v>161</v>
      </c>
      <c r="C2032" s="141" t="s">
        <v>152</v>
      </c>
      <c r="D2032" s="141" t="s">
        <v>205</v>
      </c>
      <c r="E2032" s="142">
        <v>2008</v>
      </c>
      <c r="F2032" s="141">
        <v>2.4686260431063562</v>
      </c>
      <c r="G2032" s="141">
        <v>0.16</v>
      </c>
      <c r="H2032" s="141">
        <v>0.12</v>
      </c>
      <c r="I2032" s="142">
        <v>25</v>
      </c>
      <c r="J2032" s="141">
        <v>0.1</v>
      </c>
      <c r="K2032" s="142">
        <v>60</v>
      </c>
    </row>
    <row r="2033" spans="2:11" x14ac:dyDescent="0.25">
      <c r="B2033" s="140" t="s">
        <v>161</v>
      </c>
      <c r="C2033" s="141" t="s">
        <v>152</v>
      </c>
      <c r="D2033" s="141" t="s">
        <v>205</v>
      </c>
      <c r="E2033" s="142">
        <v>2009</v>
      </c>
      <c r="F2033" s="141">
        <v>1.8668667259130336</v>
      </c>
      <c r="G2033" s="141">
        <v>0.16</v>
      </c>
      <c r="H2033" s="141">
        <v>0.12</v>
      </c>
      <c r="I2033" s="142">
        <v>25</v>
      </c>
      <c r="J2033" s="141">
        <v>0.1</v>
      </c>
      <c r="K2033" s="142">
        <v>60</v>
      </c>
    </row>
    <row r="2034" spans="2:11" x14ac:dyDescent="0.25">
      <c r="B2034" s="140" t="s">
        <v>161</v>
      </c>
      <c r="C2034" s="141" t="s">
        <v>152</v>
      </c>
      <c r="D2034" s="141" t="s">
        <v>205</v>
      </c>
      <c r="E2034" s="142">
        <v>2010</v>
      </c>
      <c r="F2034" s="141">
        <v>4.6279485440895911</v>
      </c>
      <c r="G2034" s="141">
        <v>0.16</v>
      </c>
      <c r="H2034" s="141">
        <v>0.12</v>
      </c>
      <c r="I2034" s="142">
        <v>25</v>
      </c>
      <c r="J2034" s="141">
        <v>0.1</v>
      </c>
      <c r="K2034" s="142">
        <v>60</v>
      </c>
    </row>
    <row r="2035" spans="2:11" x14ac:dyDescent="0.25">
      <c r="B2035" s="140" t="s">
        <v>161</v>
      </c>
      <c r="C2035" s="141" t="s">
        <v>152</v>
      </c>
      <c r="D2035" s="141" t="s">
        <v>205</v>
      </c>
      <c r="E2035" s="142">
        <v>2011</v>
      </c>
      <c r="F2035" s="141">
        <v>1.5966115404045924</v>
      </c>
      <c r="G2035" s="141">
        <v>0.16</v>
      </c>
      <c r="H2035" s="141">
        <v>0.12</v>
      </c>
      <c r="I2035" s="142">
        <v>25</v>
      </c>
      <c r="J2035" s="141">
        <v>0.1</v>
      </c>
      <c r="K2035" s="142">
        <v>60</v>
      </c>
    </row>
    <row r="2036" spans="2:11" x14ac:dyDescent="0.25">
      <c r="B2036" s="140" t="s">
        <v>161</v>
      </c>
      <c r="C2036" s="141" t="s">
        <v>152</v>
      </c>
      <c r="D2036" s="141" t="s">
        <v>205</v>
      </c>
      <c r="E2036" s="142">
        <v>2012</v>
      </c>
      <c r="F2036" s="141">
        <v>2.2653050161450201</v>
      </c>
      <c r="G2036" s="141">
        <v>0.16</v>
      </c>
      <c r="H2036" s="141">
        <v>0.12</v>
      </c>
      <c r="I2036" s="142">
        <v>25</v>
      </c>
      <c r="J2036" s="141">
        <v>0.1</v>
      </c>
      <c r="K2036" s="142">
        <v>60</v>
      </c>
    </row>
    <row r="2037" spans="2:11" x14ac:dyDescent="0.25">
      <c r="B2037" s="140" t="s">
        <v>161</v>
      </c>
      <c r="C2037" s="141" t="s">
        <v>152</v>
      </c>
      <c r="D2037" s="141" t="s">
        <v>205</v>
      </c>
      <c r="E2037" s="142">
        <v>2013</v>
      </c>
      <c r="F2037" s="141">
        <v>0.43118205319145064</v>
      </c>
      <c r="G2037" s="141">
        <v>0.2</v>
      </c>
      <c r="H2037" s="141">
        <v>0.16</v>
      </c>
      <c r="I2037" s="142">
        <v>25</v>
      </c>
      <c r="J2037" s="141">
        <v>0.1</v>
      </c>
      <c r="K2037" s="142">
        <v>60</v>
      </c>
    </row>
    <row r="2038" spans="2:11" x14ac:dyDescent="0.25">
      <c r="B2038" s="140" t="s">
        <v>161</v>
      </c>
      <c r="C2038" s="141" t="s">
        <v>152</v>
      </c>
      <c r="D2038" s="141" t="s">
        <v>205</v>
      </c>
      <c r="E2038" s="142">
        <v>2014</v>
      </c>
      <c r="F2038" s="141">
        <v>5.4897818666463714</v>
      </c>
      <c r="G2038" s="141">
        <v>0.2</v>
      </c>
      <c r="H2038" s="141">
        <v>0.16</v>
      </c>
      <c r="I2038" s="142">
        <v>25</v>
      </c>
      <c r="J2038" s="141">
        <v>0.1</v>
      </c>
      <c r="K2038" s="142">
        <v>60</v>
      </c>
    </row>
    <row r="2039" spans="2:11" x14ac:dyDescent="0.25">
      <c r="B2039" s="140" t="s">
        <v>161</v>
      </c>
      <c r="C2039" s="141" t="s">
        <v>152</v>
      </c>
      <c r="D2039" s="141" t="s">
        <v>205</v>
      </c>
      <c r="E2039" s="142">
        <v>2015</v>
      </c>
      <c r="F2039" s="141">
        <v>6.6900387511516723E-2</v>
      </c>
      <c r="G2039" s="141">
        <v>0.2</v>
      </c>
      <c r="H2039" s="141">
        <v>0.16</v>
      </c>
      <c r="I2039" s="142">
        <v>25</v>
      </c>
      <c r="J2039" s="141">
        <v>0.1</v>
      </c>
      <c r="K2039" s="142">
        <v>60</v>
      </c>
    </row>
    <row r="2040" spans="2:11" x14ac:dyDescent="0.25">
      <c r="B2040" s="140" t="s">
        <v>161</v>
      </c>
      <c r="C2040" s="141" t="s">
        <v>152</v>
      </c>
      <c r="D2040" s="141" t="s">
        <v>205</v>
      </c>
      <c r="E2040" s="142">
        <v>2016</v>
      </c>
      <c r="F2040" s="141">
        <v>5.3520310009213382E-2</v>
      </c>
      <c r="G2040" s="141">
        <v>0.2</v>
      </c>
      <c r="H2040" s="141">
        <v>0.16</v>
      </c>
      <c r="I2040" s="142">
        <v>25</v>
      </c>
      <c r="J2040" s="141">
        <v>0.1</v>
      </c>
      <c r="K2040" s="142">
        <v>60</v>
      </c>
    </row>
    <row r="2041" spans="2:11" x14ac:dyDescent="0.25">
      <c r="B2041" s="140" t="s">
        <v>161</v>
      </c>
      <c r="C2041" s="141" t="s">
        <v>152</v>
      </c>
      <c r="D2041" s="141" t="s">
        <v>205</v>
      </c>
      <c r="E2041" s="142">
        <v>2017</v>
      </c>
      <c r="F2041" s="141">
        <v>0</v>
      </c>
      <c r="G2041" s="141">
        <v>0.2</v>
      </c>
      <c r="H2041" s="141">
        <v>0.16</v>
      </c>
      <c r="I2041" s="141">
        <v>0</v>
      </c>
      <c r="J2041" s="141">
        <v>0.12</v>
      </c>
      <c r="K2041" s="141">
        <v>0</v>
      </c>
    </row>
    <row r="2042" spans="2:11" x14ac:dyDescent="0.25">
      <c r="B2042" s="140" t="s">
        <v>161</v>
      </c>
      <c r="C2042" s="141" t="s">
        <v>152</v>
      </c>
      <c r="D2042" s="141" t="s">
        <v>205</v>
      </c>
      <c r="E2042" s="142">
        <v>2018</v>
      </c>
      <c r="F2042" s="141">
        <v>0</v>
      </c>
      <c r="G2042" s="141">
        <v>0.2</v>
      </c>
      <c r="H2042" s="141">
        <v>0.16</v>
      </c>
      <c r="I2042" s="141">
        <v>0</v>
      </c>
      <c r="J2042" s="141">
        <v>0.12</v>
      </c>
      <c r="K2042" s="141">
        <v>0</v>
      </c>
    </row>
    <row r="2043" spans="2:11" x14ac:dyDescent="0.25">
      <c r="B2043" s="140" t="s">
        <v>161</v>
      </c>
      <c r="C2043" s="141" t="s">
        <v>152</v>
      </c>
      <c r="D2043" s="141" t="s">
        <v>205</v>
      </c>
      <c r="E2043" s="142">
        <v>2019</v>
      </c>
      <c r="F2043" s="141">
        <v>0</v>
      </c>
      <c r="G2043" s="141">
        <v>0.2</v>
      </c>
      <c r="H2043" s="141">
        <v>0.16</v>
      </c>
      <c r="I2043" s="141">
        <v>0</v>
      </c>
      <c r="J2043" s="141">
        <v>0.12</v>
      </c>
      <c r="K2043" s="141">
        <v>0</v>
      </c>
    </row>
    <row r="2044" spans="2:11" x14ac:dyDescent="0.25">
      <c r="B2044" s="140" t="s">
        <v>161</v>
      </c>
      <c r="C2044" s="141" t="s">
        <v>152</v>
      </c>
      <c r="D2044" s="141" t="s">
        <v>205</v>
      </c>
      <c r="E2044" s="142">
        <v>2020</v>
      </c>
      <c r="F2044" s="141">
        <v>0</v>
      </c>
      <c r="G2044" s="141">
        <v>0.2</v>
      </c>
      <c r="H2044" s="141">
        <v>0.16</v>
      </c>
      <c r="I2044" s="141">
        <v>0</v>
      </c>
      <c r="J2044" s="141">
        <v>0.12</v>
      </c>
      <c r="K2044" s="141">
        <v>0</v>
      </c>
    </row>
    <row r="2045" spans="2:11" x14ac:dyDescent="0.25">
      <c r="B2045" s="140" t="s">
        <v>161</v>
      </c>
      <c r="C2045" s="141" t="s">
        <v>152</v>
      </c>
      <c r="D2045" s="141" t="s">
        <v>205</v>
      </c>
      <c r="E2045" s="142">
        <v>2021</v>
      </c>
      <c r="F2045" s="141">
        <v>0</v>
      </c>
      <c r="G2045" s="141">
        <v>0.2</v>
      </c>
      <c r="H2045" s="141">
        <v>0.16</v>
      </c>
      <c r="I2045" s="141">
        <v>0</v>
      </c>
      <c r="J2045" s="141">
        <v>0.12</v>
      </c>
      <c r="K2045" s="141">
        <v>0</v>
      </c>
    </row>
    <row r="2046" spans="2:11" x14ac:dyDescent="0.25">
      <c r="B2046" s="140" t="s">
        <v>161</v>
      </c>
      <c r="C2046" s="141" t="s">
        <v>152</v>
      </c>
      <c r="D2046" s="141" t="s">
        <v>205</v>
      </c>
      <c r="E2046" s="142">
        <v>2022</v>
      </c>
      <c r="F2046" s="141">
        <v>0</v>
      </c>
      <c r="G2046" s="141">
        <v>0.2</v>
      </c>
      <c r="H2046" s="141">
        <v>0.16</v>
      </c>
      <c r="I2046" s="141">
        <v>0</v>
      </c>
      <c r="J2046" s="141">
        <v>0.12</v>
      </c>
      <c r="K2046" s="141">
        <v>0</v>
      </c>
    </row>
    <row r="2047" spans="2:11" x14ac:dyDescent="0.25">
      <c r="B2047" s="140" t="s">
        <v>161</v>
      </c>
      <c r="C2047" s="141" t="s">
        <v>152</v>
      </c>
      <c r="D2047" s="141" t="s">
        <v>205</v>
      </c>
      <c r="E2047" s="142">
        <v>2023</v>
      </c>
      <c r="F2047" s="141">
        <v>0</v>
      </c>
      <c r="G2047" s="141">
        <v>0.2</v>
      </c>
      <c r="H2047" s="141">
        <v>0.16</v>
      </c>
      <c r="I2047" s="141">
        <v>0</v>
      </c>
      <c r="J2047" s="141">
        <v>0.12</v>
      </c>
      <c r="K2047" s="141">
        <v>0</v>
      </c>
    </row>
    <row r="2048" spans="2:11" x14ac:dyDescent="0.25">
      <c r="B2048" s="140" t="s">
        <v>161</v>
      </c>
      <c r="C2048" s="141" t="s">
        <v>152</v>
      </c>
      <c r="D2048" s="141" t="s">
        <v>205</v>
      </c>
      <c r="E2048" s="142">
        <v>2024</v>
      </c>
      <c r="F2048" s="141">
        <v>0</v>
      </c>
      <c r="G2048" s="141">
        <v>0.2</v>
      </c>
      <c r="H2048" s="141">
        <v>0.16</v>
      </c>
      <c r="I2048" s="141">
        <v>0</v>
      </c>
      <c r="J2048" s="141">
        <v>0.12</v>
      </c>
      <c r="K2048" s="141">
        <v>0</v>
      </c>
    </row>
    <row r="2049" spans="2:11" x14ac:dyDescent="0.25">
      <c r="B2049" s="140" t="s">
        <v>161</v>
      </c>
      <c r="C2049" s="141" t="s">
        <v>152</v>
      </c>
      <c r="D2049" s="141" t="s">
        <v>205</v>
      </c>
      <c r="E2049" s="142">
        <v>2025</v>
      </c>
      <c r="F2049" s="141">
        <v>0</v>
      </c>
      <c r="G2049" s="141">
        <v>0.2</v>
      </c>
      <c r="H2049" s="141">
        <v>0.16</v>
      </c>
      <c r="I2049" s="141">
        <v>0</v>
      </c>
      <c r="J2049" s="141">
        <v>0.12</v>
      </c>
      <c r="K2049" s="141">
        <v>0</v>
      </c>
    </row>
    <row r="2050" spans="2:11" x14ac:dyDescent="0.25">
      <c r="B2050" s="140" t="s">
        <v>161</v>
      </c>
      <c r="C2050" s="141" t="s">
        <v>152</v>
      </c>
      <c r="D2050" s="141" t="s">
        <v>205</v>
      </c>
      <c r="E2050" s="142">
        <v>2026</v>
      </c>
      <c r="F2050" s="141">
        <v>0</v>
      </c>
      <c r="G2050" s="141">
        <v>0.2</v>
      </c>
      <c r="H2050" s="141">
        <v>0.16</v>
      </c>
      <c r="I2050" s="141">
        <v>0</v>
      </c>
      <c r="J2050" s="141">
        <v>0.12</v>
      </c>
      <c r="K2050" s="141">
        <v>0</v>
      </c>
    </row>
    <row r="2051" spans="2:11" x14ac:dyDescent="0.25">
      <c r="B2051" s="140" t="s">
        <v>161</v>
      </c>
      <c r="C2051" s="141" t="s">
        <v>152</v>
      </c>
      <c r="D2051" s="141" t="s">
        <v>205</v>
      </c>
      <c r="E2051" s="142">
        <v>2027</v>
      </c>
      <c r="F2051" s="141">
        <v>0</v>
      </c>
      <c r="G2051" s="141">
        <v>0.2</v>
      </c>
      <c r="H2051" s="141">
        <v>0.16</v>
      </c>
      <c r="I2051" s="141">
        <v>0</v>
      </c>
      <c r="J2051" s="141">
        <v>0.12</v>
      </c>
      <c r="K2051" s="141">
        <v>0</v>
      </c>
    </row>
    <row r="2052" spans="2:11" x14ac:dyDescent="0.25">
      <c r="B2052" s="140" t="s">
        <v>161</v>
      </c>
      <c r="C2052" s="141" t="s">
        <v>152</v>
      </c>
      <c r="D2052" s="141" t="s">
        <v>205</v>
      </c>
      <c r="E2052" s="142">
        <v>2028</v>
      </c>
      <c r="F2052" s="141">
        <v>0</v>
      </c>
      <c r="G2052" s="141">
        <v>0.2</v>
      </c>
      <c r="H2052" s="141">
        <v>0.16</v>
      </c>
      <c r="I2052" s="141">
        <v>0</v>
      </c>
      <c r="J2052" s="141">
        <v>0.12</v>
      </c>
      <c r="K2052" s="141">
        <v>0</v>
      </c>
    </row>
    <row r="2053" spans="2:11" x14ac:dyDescent="0.25">
      <c r="B2053" s="140" t="s">
        <v>161</v>
      </c>
      <c r="C2053" s="141" t="s">
        <v>152</v>
      </c>
      <c r="D2053" s="141" t="s">
        <v>205</v>
      </c>
      <c r="E2053" s="142">
        <v>2029</v>
      </c>
      <c r="F2053" s="141">
        <v>0</v>
      </c>
      <c r="G2053" s="141">
        <v>0.2</v>
      </c>
      <c r="H2053" s="141">
        <v>0.16</v>
      </c>
      <c r="I2053" s="141">
        <v>0</v>
      </c>
      <c r="J2053" s="141">
        <v>0.12</v>
      </c>
      <c r="K2053" s="141">
        <v>0</v>
      </c>
    </row>
    <row r="2054" spans="2:11" x14ac:dyDescent="0.25">
      <c r="B2054" s="140" t="s">
        <v>161</v>
      </c>
      <c r="C2054" s="141" t="s">
        <v>152</v>
      </c>
      <c r="D2054" s="141" t="s">
        <v>205</v>
      </c>
      <c r="E2054" s="142">
        <v>2030</v>
      </c>
      <c r="F2054" s="141">
        <v>0</v>
      </c>
      <c r="G2054" s="141">
        <v>0</v>
      </c>
      <c r="H2054" s="141">
        <v>0</v>
      </c>
      <c r="I2054" s="141">
        <v>0</v>
      </c>
      <c r="J2054" s="141">
        <v>0</v>
      </c>
      <c r="K2054" s="141">
        <v>0</v>
      </c>
    </row>
    <row r="2055" spans="2:11" x14ac:dyDescent="0.25">
      <c r="B2055" s="140" t="s">
        <v>161</v>
      </c>
      <c r="C2055" s="141" t="s">
        <v>152</v>
      </c>
      <c r="D2055" s="141" t="s">
        <v>205</v>
      </c>
      <c r="E2055" s="142">
        <v>2031</v>
      </c>
      <c r="F2055" s="141">
        <v>0</v>
      </c>
      <c r="G2055" s="141">
        <v>0</v>
      </c>
      <c r="H2055" s="141">
        <v>0</v>
      </c>
      <c r="I2055" s="141">
        <v>0</v>
      </c>
      <c r="J2055" s="141">
        <v>0</v>
      </c>
      <c r="K2055" s="141">
        <v>0</v>
      </c>
    </row>
    <row r="2056" spans="2:11" x14ac:dyDescent="0.25">
      <c r="B2056" s="140" t="s">
        <v>161</v>
      </c>
      <c r="C2056" s="141" t="s">
        <v>152</v>
      </c>
      <c r="D2056" s="141" t="s">
        <v>205</v>
      </c>
      <c r="E2056" s="142">
        <v>2032</v>
      </c>
      <c r="F2056" s="141">
        <v>0</v>
      </c>
      <c r="G2056" s="141">
        <v>0</v>
      </c>
      <c r="H2056" s="141">
        <v>0</v>
      </c>
      <c r="I2056" s="141">
        <v>0</v>
      </c>
      <c r="J2056" s="141">
        <v>0</v>
      </c>
      <c r="K2056" s="141">
        <v>0</v>
      </c>
    </row>
    <row r="2057" spans="2:11" x14ac:dyDescent="0.25">
      <c r="B2057" s="140" t="s">
        <v>161</v>
      </c>
      <c r="C2057" s="141" t="s">
        <v>152</v>
      </c>
      <c r="D2057" s="141" t="s">
        <v>205</v>
      </c>
      <c r="E2057" s="142">
        <v>2033</v>
      </c>
      <c r="F2057" s="141">
        <v>0</v>
      </c>
      <c r="G2057" s="141">
        <v>0</v>
      </c>
      <c r="H2057" s="141">
        <v>0</v>
      </c>
      <c r="I2057" s="141">
        <v>0</v>
      </c>
      <c r="J2057" s="141">
        <v>0</v>
      </c>
      <c r="K2057" s="141">
        <v>0</v>
      </c>
    </row>
    <row r="2058" spans="2:11" x14ac:dyDescent="0.25">
      <c r="B2058" s="140" t="s">
        <v>161</v>
      </c>
      <c r="C2058" s="141" t="s">
        <v>152</v>
      </c>
      <c r="D2058" s="141" t="s">
        <v>205</v>
      </c>
      <c r="E2058" s="142">
        <v>2034</v>
      </c>
      <c r="F2058" s="141">
        <v>0</v>
      </c>
      <c r="G2058" s="141">
        <v>0</v>
      </c>
      <c r="H2058" s="141">
        <v>0</v>
      </c>
      <c r="I2058" s="141">
        <v>0</v>
      </c>
      <c r="J2058" s="141">
        <v>0</v>
      </c>
      <c r="K2058" s="141">
        <v>0</v>
      </c>
    </row>
    <row r="2059" spans="2:11" x14ac:dyDescent="0.25">
      <c r="B2059" s="140" t="s">
        <v>161</v>
      </c>
      <c r="C2059" s="141" t="s">
        <v>152</v>
      </c>
      <c r="D2059" s="141" t="s">
        <v>205</v>
      </c>
      <c r="E2059" s="142">
        <v>2035</v>
      </c>
      <c r="F2059" s="141">
        <v>0</v>
      </c>
      <c r="G2059" s="141">
        <v>0</v>
      </c>
      <c r="H2059" s="141">
        <v>0</v>
      </c>
      <c r="I2059" s="141">
        <v>0</v>
      </c>
      <c r="J2059" s="141">
        <v>0</v>
      </c>
      <c r="K2059" s="141">
        <v>0</v>
      </c>
    </row>
    <row r="2060" spans="2:11" hidden="1" x14ac:dyDescent="0.25">
      <c r="B2060" s="140" t="s">
        <v>161</v>
      </c>
      <c r="C2060" s="141" t="s">
        <v>152</v>
      </c>
      <c r="D2060" s="141" t="s">
        <v>244</v>
      </c>
      <c r="E2060" s="142">
        <v>1998</v>
      </c>
      <c r="F2060" s="141">
        <v>0</v>
      </c>
      <c r="G2060" s="141">
        <v>0</v>
      </c>
      <c r="H2060" s="141">
        <v>0</v>
      </c>
      <c r="I2060" s="141">
        <v>0</v>
      </c>
      <c r="J2060" s="141">
        <v>0</v>
      </c>
      <c r="K2060" s="141">
        <v>0</v>
      </c>
    </row>
    <row r="2061" spans="2:11" hidden="1" x14ac:dyDescent="0.25">
      <c r="B2061" s="140" t="s">
        <v>161</v>
      </c>
      <c r="C2061" s="141" t="s">
        <v>152</v>
      </c>
      <c r="D2061" s="141" t="s">
        <v>244</v>
      </c>
      <c r="E2061" s="142">
        <v>1999</v>
      </c>
      <c r="F2061" s="141">
        <v>0</v>
      </c>
      <c r="G2061" s="141">
        <v>0</v>
      </c>
      <c r="H2061" s="141">
        <v>0</v>
      </c>
      <c r="I2061" s="141">
        <v>0</v>
      </c>
      <c r="J2061" s="141">
        <v>0</v>
      </c>
      <c r="K2061" s="141">
        <v>0</v>
      </c>
    </row>
    <row r="2062" spans="2:11" x14ac:dyDescent="0.25">
      <c r="B2062" s="140" t="s">
        <v>161</v>
      </c>
      <c r="C2062" s="141" t="s">
        <v>152</v>
      </c>
      <c r="D2062" s="141" t="s">
        <v>244</v>
      </c>
      <c r="E2062" s="142">
        <v>2000</v>
      </c>
      <c r="F2062" s="141">
        <v>0</v>
      </c>
      <c r="G2062" s="141">
        <v>0</v>
      </c>
      <c r="H2062" s="141">
        <v>0</v>
      </c>
      <c r="I2062" s="142">
        <v>0</v>
      </c>
      <c r="J2062" s="141">
        <v>0</v>
      </c>
      <c r="K2062" s="142">
        <v>0</v>
      </c>
    </row>
    <row r="2063" spans="2:11" x14ac:dyDescent="0.25">
      <c r="B2063" s="140" t="s">
        <v>161</v>
      </c>
      <c r="C2063" s="141" t="s">
        <v>152</v>
      </c>
      <c r="D2063" s="141" t="s">
        <v>244</v>
      </c>
      <c r="E2063" s="142">
        <v>2001</v>
      </c>
      <c r="F2063" s="141">
        <v>0</v>
      </c>
      <c r="G2063" s="141">
        <v>0</v>
      </c>
      <c r="H2063" s="141">
        <v>0</v>
      </c>
      <c r="I2063" s="142">
        <v>0</v>
      </c>
      <c r="J2063" s="141">
        <v>0</v>
      </c>
      <c r="K2063" s="142">
        <v>0</v>
      </c>
    </row>
    <row r="2064" spans="2:11" x14ac:dyDescent="0.25">
      <c r="B2064" s="140" t="s">
        <v>161</v>
      </c>
      <c r="C2064" s="141" t="s">
        <v>152</v>
      </c>
      <c r="D2064" s="141" t="s">
        <v>244</v>
      </c>
      <c r="E2064" s="142">
        <v>2002</v>
      </c>
      <c r="F2064" s="141">
        <v>0</v>
      </c>
      <c r="G2064" s="141">
        <v>0</v>
      </c>
      <c r="H2064" s="141">
        <v>0</v>
      </c>
      <c r="I2064" s="142">
        <v>0</v>
      </c>
      <c r="J2064" s="141">
        <v>0</v>
      </c>
      <c r="K2064" s="142">
        <v>0</v>
      </c>
    </row>
    <row r="2065" spans="2:11" x14ac:dyDescent="0.25">
      <c r="B2065" s="140" t="s">
        <v>161</v>
      </c>
      <c r="C2065" s="141" t="s">
        <v>152</v>
      </c>
      <c r="D2065" s="141" t="s">
        <v>244</v>
      </c>
      <c r="E2065" s="142">
        <v>2003</v>
      </c>
      <c r="F2065" s="141">
        <v>0</v>
      </c>
      <c r="G2065" s="141">
        <v>0</v>
      </c>
      <c r="H2065" s="141">
        <v>0</v>
      </c>
      <c r="I2065" s="142">
        <v>0</v>
      </c>
      <c r="J2065" s="141">
        <v>0</v>
      </c>
      <c r="K2065" s="142">
        <v>0</v>
      </c>
    </row>
    <row r="2066" spans="2:11" x14ac:dyDescent="0.25">
      <c r="B2066" s="140" t="s">
        <v>161</v>
      </c>
      <c r="C2066" s="141" t="s">
        <v>152</v>
      </c>
      <c r="D2066" s="141" t="s">
        <v>244</v>
      </c>
      <c r="E2066" s="142">
        <v>2004</v>
      </c>
      <c r="F2066" s="141">
        <v>0</v>
      </c>
      <c r="G2066" s="141">
        <v>0</v>
      </c>
      <c r="H2066" s="141">
        <v>0</v>
      </c>
      <c r="I2066" s="142">
        <v>0</v>
      </c>
      <c r="J2066" s="141">
        <v>0</v>
      </c>
      <c r="K2066" s="142">
        <v>0</v>
      </c>
    </row>
    <row r="2067" spans="2:11" x14ac:dyDescent="0.25">
      <c r="B2067" s="140" t="s">
        <v>161</v>
      </c>
      <c r="C2067" s="141" t="s">
        <v>152</v>
      </c>
      <c r="D2067" s="141" t="s">
        <v>244</v>
      </c>
      <c r="E2067" s="142">
        <v>2005</v>
      </c>
      <c r="F2067" s="141">
        <v>0</v>
      </c>
      <c r="G2067" s="141">
        <v>0</v>
      </c>
      <c r="H2067" s="141">
        <v>0</v>
      </c>
      <c r="I2067" s="142">
        <v>0</v>
      </c>
      <c r="J2067" s="141">
        <v>0</v>
      </c>
      <c r="K2067" s="142">
        <v>0</v>
      </c>
    </row>
    <row r="2068" spans="2:11" x14ac:dyDescent="0.25">
      <c r="B2068" s="140" t="s">
        <v>161</v>
      </c>
      <c r="C2068" s="141" t="s">
        <v>152</v>
      </c>
      <c r="D2068" s="141" t="s">
        <v>244</v>
      </c>
      <c r="E2068" s="142">
        <v>2006</v>
      </c>
      <c r="F2068" s="141">
        <v>0.51553387113601901</v>
      </c>
      <c r="G2068" s="141">
        <v>0.2</v>
      </c>
      <c r="H2068" s="141">
        <v>0.16</v>
      </c>
      <c r="I2068" s="142">
        <v>25</v>
      </c>
      <c r="J2068" s="141">
        <v>0.1</v>
      </c>
      <c r="K2068" s="142">
        <v>60</v>
      </c>
    </row>
    <row r="2069" spans="2:11" x14ac:dyDescent="0.25">
      <c r="B2069" s="140" t="s">
        <v>161</v>
      </c>
      <c r="C2069" s="141" t="s">
        <v>152</v>
      </c>
      <c r="D2069" s="141" t="s">
        <v>244</v>
      </c>
      <c r="E2069" s="142">
        <v>2007</v>
      </c>
      <c r="F2069" s="141">
        <v>1.4160247956001197</v>
      </c>
      <c r="G2069" s="141">
        <v>0.2</v>
      </c>
      <c r="H2069" s="141">
        <v>0.16</v>
      </c>
      <c r="I2069" s="142">
        <v>25</v>
      </c>
      <c r="J2069" s="141">
        <v>0.1</v>
      </c>
      <c r="K2069" s="142">
        <v>60</v>
      </c>
    </row>
    <row r="2070" spans="2:11" x14ac:dyDescent="0.25">
      <c r="B2070" s="140" t="s">
        <v>161</v>
      </c>
      <c r="C2070" s="141" t="s">
        <v>152</v>
      </c>
      <c r="D2070" s="141" t="s">
        <v>244</v>
      </c>
      <c r="E2070" s="142">
        <v>2008</v>
      </c>
      <c r="F2070" s="141">
        <v>6.162191730052772</v>
      </c>
      <c r="G2070" s="141">
        <v>0.2</v>
      </c>
      <c r="H2070" s="141">
        <v>0.16</v>
      </c>
      <c r="I2070" s="142">
        <v>25</v>
      </c>
      <c r="J2070" s="141">
        <v>0.1</v>
      </c>
      <c r="K2070" s="142">
        <v>60</v>
      </c>
    </row>
    <row r="2071" spans="2:11" x14ac:dyDescent="0.25">
      <c r="B2071" s="140" t="s">
        <v>161</v>
      </c>
      <c r="C2071" s="141" t="s">
        <v>152</v>
      </c>
      <c r="D2071" s="141" t="s">
        <v>244</v>
      </c>
      <c r="E2071" s="142">
        <v>2009</v>
      </c>
      <c r="F2071" s="141">
        <v>11.98818308030177</v>
      </c>
      <c r="G2071" s="141">
        <v>0.2</v>
      </c>
      <c r="H2071" s="141">
        <v>0.16</v>
      </c>
      <c r="I2071" s="142">
        <v>25</v>
      </c>
      <c r="J2071" s="141">
        <v>0.1</v>
      </c>
      <c r="K2071" s="142">
        <v>60</v>
      </c>
    </row>
    <row r="2072" spans="2:11" x14ac:dyDescent="0.25">
      <c r="B2072" s="140" t="s">
        <v>161</v>
      </c>
      <c r="C2072" s="141" t="s">
        <v>152</v>
      </c>
      <c r="D2072" s="141" t="s">
        <v>244</v>
      </c>
      <c r="E2072" s="142">
        <v>2010</v>
      </c>
      <c r="F2072" s="141">
        <v>13.797741548526446</v>
      </c>
      <c r="G2072" s="141">
        <v>0.2</v>
      </c>
      <c r="H2072" s="141">
        <v>0.16</v>
      </c>
      <c r="I2072" s="142">
        <v>25</v>
      </c>
      <c r="J2072" s="141">
        <v>0.1</v>
      </c>
      <c r="K2072" s="142">
        <v>60</v>
      </c>
    </row>
    <row r="2073" spans="2:11" x14ac:dyDescent="0.25">
      <c r="B2073" s="140" t="s">
        <v>161</v>
      </c>
      <c r="C2073" s="141" t="s">
        <v>152</v>
      </c>
      <c r="D2073" s="141" t="s">
        <v>244</v>
      </c>
      <c r="E2073" s="142">
        <v>2011</v>
      </c>
      <c r="F2073" s="141">
        <v>10.565388150230342</v>
      </c>
      <c r="G2073" s="141">
        <v>0.2</v>
      </c>
      <c r="H2073" s="141">
        <v>0.16</v>
      </c>
      <c r="I2073" s="142">
        <v>25</v>
      </c>
      <c r="J2073" s="141">
        <v>0.1</v>
      </c>
      <c r="K2073" s="142">
        <v>60</v>
      </c>
    </row>
    <row r="2074" spans="2:11" x14ac:dyDescent="0.25">
      <c r="B2074" s="140" t="s">
        <v>161</v>
      </c>
      <c r="C2074" s="141" t="s">
        <v>152</v>
      </c>
      <c r="D2074" s="141" t="s">
        <v>244</v>
      </c>
      <c r="E2074" s="142">
        <v>2012</v>
      </c>
      <c r="F2074" s="141">
        <v>12.806699139394929</v>
      </c>
      <c r="G2074" s="141">
        <v>0.2</v>
      </c>
      <c r="H2074" s="141">
        <v>0.16</v>
      </c>
      <c r="I2074" s="142">
        <v>25</v>
      </c>
      <c r="J2074" s="141">
        <v>0.1</v>
      </c>
      <c r="K2074" s="142">
        <v>60</v>
      </c>
    </row>
    <row r="2075" spans="2:11" x14ac:dyDescent="0.25">
      <c r="B2075" s="140" t="s">
        <v>161</v>
      </c>
      <c r="C2075" s="141" t="s">
        <v>152</v>
      </c>
      <c r="D2075" s="141" t="s">
        <v>244</v>
      </c>
      <c r="E2075" s="142">
        <v>2013</v>
      </c>
      <c r="F2075" s="141">
        <v>21.912205334649084</v>
      </c>
      <c r="G2075" s="141">
        <v>0.2</v>
      </c>
      <c r="H2075" s="141">
        <v>0.16</v>
      </c>
      <c r="I2075" s="142">
        <v>25</v>
      </c>
      <c r="J2075" s="141">
        <v>0.1</v>
      </c>
      <c r="K2075" s="142">
        <v>60</v>
      </c>
    </row>
    <row r="2076" spans="2:11" x14ac:dyDescent="0.25">
      <c r="B2076" s="140" t="s">
        <v>161</v>
      </c>
      <c r="C2076" s="141" t="s">
        <v>152</v>
      </c>
      <c r="D2076" s="141" t="s">
        <v>244</v>
      </c>
      <c r="E2076" s="142">
        <v>2014</v>
      </c>
      <c r="F2076" s="141">
        <v>74.940204117457256</v>
      </c>
      <c r="G2076" s="141">
        <v>0.2</v>
      </c>
      <c r="H2076" s="141">
        <v>0.16</v>
      </c>
      <c r="I2076" s="142">
        <v>25</v>
      </c>
      <c r="J2076" s="141">
        <v>0.1</v>
      </c>
      <c r="K2076" s="142">
        <v>60</v>
      </c>
    </row>
    <row r="2077" spans="2:11" x14ac:dyDescent="0.25">
      <c r="B2077" s="140" t="s">
        <v>161</v>
      </c>
      <c r="C2077" s="141" t="s">
        <v>152</v>
      </c>
      <c r="D2077" s="141" t="s">
        <v>244</v>
      </c>
      <c r="E2077" s="142">
        <v>2015</v>
      </c>
      <c r="F2077" s="141">
        <v>9.2594660109211624</v>
      </c>
      <c r="G2077" s="141">
        <v>0.2</v>
      </c>
      <c r="H2077" s="141">
        <v>0.16</v>
      </c>
      <c r="I2077" s="142">
        <v>25</v>
      </c>
      <c r="J2077" s="141">
        <v>0.1</v>
      </c>
      <c r="K2077" s="142">
        <v>60</v>
      </c>
    </row>
    <row r="2078" spans="2:11" x14ac:dyDescent="0.25">
      <c r="B2078" s="140" t="s">
        <v>161</v>
      </c>
      <c r="C2078" s="141" t="s">
        <v>152</v>
      </c>
      <c r="D2078" s="141" t="s">
        <v>244</v>
      </c>
      <c r="E2078" s="142">
        <v>2016</v>
      </c>
      <c r="F2078" s="141">
        <v>49.87587193820211</v>
      </c>
      <c r="G2078" s="141">
        <v>0.2</v>
      </c>
      <c r="H2078" s="141">
        <v>0.16</v>
      </c>
      <c r="I2078" s="142">
        <v>25</v>
      </c>
      <c r="J2078" s="141">
        <v>0.1</v>
      </c>
      <c r="K2078" s="142">
        <v>60</v>
      </c>
    </row>
    <row r="2079" spans="2:11" x14ac:dyDescent="0.25">
      <c r="B2079" s="140" t="s">
        <v>161</v>
      </c>
      <c r="C2079" s="141" t="s">
        <v>152</v>
      </c>
      <c r="D2079" s="141" t="s">
        <v>244</v>
      </c>
      <c r="E2079" s="142">
        <v>2017</v>
      </c>
      <c r="F2079" s="141">
        <v>31.008914515840512</v>
      </c>
      <c r="G2079" s="141">
        <v>0.2</v>
      </c>
      <c r="H2079" s="141">
        <v>0.16</v>
      </c>
      <c r="I2079" s="141">
        <v>25</v>
      </c>
      <c r="J2079" s="141">
        <v>0.1</v>
      </c>
      <c r="K2079" s="141">
        <v>60</v>
      </c>
    </row>
    <row r="2080" spans="2:11" x14ac:dyDescent="0.25">
      <c r="B2080" s="140" t="s">
        <v>161</v>
      </c>
      <c r="C2080" s="141" t="s">
        <v>152</v>
      </c>
      <c r="D2080" s="141" t="s">
        <v>244</v>
      </c>
      <c r="E2080" s="142">
        <v>2018</v>
      </c>
      <c r="F2080" s="141">
        <v>0</v>
      </c>
      <c r="G2080" s="141">
        <v>0</v>
      </c>
      <c r="H2080" s="141">
        <v>0</v>
      </c>
      <c r="I2080" s="141">
        <v>0</v>
      </c>
      <c r="J2080" s="141">
        <v>0</v>
      </c>
      <c r="K2080" s="141">
        <v>0</v>
      </c>
    </row>
    <row r="2081" spans="2:11" x14ac:dyDescent="0.25">
      <c r="B2081" s="140" t="s">
        <v>161</v>
      </c>
      <c r="C2081" s="141" t="s">
        <v>152</v>
      </c>
      <c r="D2081" s="141" t="s">
        <v>244</v>
      </c>
      <c r="E2081" s="142">
        <v>2019</v>
      </c>
      <c r="F2081" s="141">
        <v>0</v>
      </c>
      <c r="G2081" s="141">
        <v>0</v>
      </c>
      <c r="H2081" s="141">
        <v>0</v>
      </c>
      <c r="I2081" s="141">
        <v>0</v>
      </c>
      <c r="J2081" s="141">
        <v>0</v>
      </c>
      <c r="K2081" s="141">
        <v>0</v>
      </c>
    </row>
    <row r="2082" spans="2:11" x14ac:dyDescent="0.25">
      <c r="B2082" s="140" t="s">
        <v>161</v>
      </c>
      <c r="C2082" s="141" t="s">
        <v>152</v>
      </c>
      <c r="D2082" s="141" t="s">
        <v>244</v>
      </c>
      <c r="E2082" s="142">
        <v>2020</v>
      </c>
      <c r="F2082" s="141">
        <v>0</v>
      </c>
      <c r="G2082" s="141">
        <v>0</v>
      </c>
      <c r="H2082" s="141">
        <v>0</v>
      </c>
      <c r="I2082" s="141">
        <v>0</v>
      </c>
      <c r="J2082" s="141">
        <v>0</v>
      </c>
      <c r="K2082" s="141">
        <v>0</v>
      </c>
    </row>
    <row r="2083" spans="2:11" x14ac:dyDescent="0.25">
      <c r="B2083" s="140" t="s">
        <v>161</v>
      </c>
      <c r="C2083" s="141" t="s">
        <v>152</v>
      </c>
      <c r="D2083" s="141" t="s">
        <v>244</v>
      </c>
      <c r="E2083" s="142">
        <v>2021</v>
      </c>
      <c r="F2083" s="141">
        <v>0</v>
      </c>
      <c r="G2083" s="141">
        <v>0</v>
      </c>
      <c r="H2083" s="141">
        <v>0</v>
      </c>
      <c r="I2083" s="141">
        <v>0</v>
      </c>
      <c r="J2083" s="141">
        <v>0</v>
      </c>
      <c r="K2083" s="141">
        <v>0</v>
      </c>
    </row>
    <row r="2084" spans="2:11" x14ac:dyDescent="0.25">
      <c r="B2084" s="140" t="s">
        <v>161</v>
      </c>
      <c r="C2084" s="141" t="s">
        <v>152</v>
      </c>
      <c r="D2084" s="141" t="s">
        <v>244</v>
      </c>
      <c r="E2084" s="142">
        <v>2022</v>
      </c>
      <c r="F2084" s="141">
        <v>0</v>
      </c>
      <c r="G2084" s="141">
        <v>0</v>
      </c>
      <c r="H2084" s="141">
        <v>0</v>
      </c>
      <c r="I2084" s="141">
        <v>0</v>
      </c>
      <c r="J2084" s="141">
        <v>0</v>
      </c>
      <c r="K2084" s="141">
        <v>0</v>
      </c>
    </row>
    <row r="2085" spans="2:11" x14ac:dyDescent="0.25">
      <c r="B2085" s="140" t="s">
        <v>161</v>
      </c>
      <c r="C2085" s="141" t="s">
        <v>152</v>
      </c>
      <c r="D2085" s="141" t="s">
        <v>244</v>
      </c>
      <c r="E2085" s="142">
        <v>2023</v>
      </c>
      <c r="F2085" s="141">
        <v>0</v>
      </c>
      <c r="G2085" s="141">
        <v>0</v>
      </c>
      <c r="H2085" s="141">
        <v>0</v>
      </c>
      <c r="I2085" s="141">
        <v>0</v>
      </c>
      <c r="J2085" s="141">
        <v>0</v>
      </c>
      <c r="K2085" s="141">
        <v>0</v>
      </c>
    </row>
    <row r="2086" spans="2:11" x14ac:dyDescent="0.25">
      <c r="B2086" s="140" t="s">
        <v>161</v>
      </c>
      <c r="C2086" s="141" t="s">
        <v>152</v>
      </c>
      <c r="D2086" s="141" t="s">
        <v>244</v>
      </c>
      <c r="E2086" s="142">
        <v>2024</v>
      </c>
      <c r="F2086" s="141">
        <v>0</v>
      </c>
      <c r="G2086" s="141">
        <v>0</v>
      </c>
      <c r="H2086" s="141">
        <v>0</v>
      </c>
      <c r="I2086" s="141">
        <v>0</v>
      </c>
      <c r="J2086" s="141">
        <v>0</v>
      </c>
      <c r="K2086" s="141">
        <v>0</v>
      </c>
    </row>
    <row r="2087" spans="2:11" x14ac:dyDescent="0.25">
      <c r="B2087" s="140" t="s">
        <v>161</v>
      </c>
      <c r="C2087" s="141" t="s">
        <v>152</v>
      </c>
      <c r="D2087" s="141" t="s">
        <v>244</v>
      </c>
      <c r="E2087" s="142">
        <v>2025</v>
      </c>
      <c r="F2087" s="141">
        <v>0</v>
      </c>
      <c r="G2087" s="141">
        <v>0</v>
      </c>
      <c r="H2087" s="141">
        <v>0</v>
      </c>
      <c r="I2087" s="141">
        <v>0</v>
      </c>
      <c r="J2087" s="141">
        <v>0</v>
      </c>
      <c r="K2087" s="141">
        <v>0</v>
      </c>
    </row>
    <row r="2088" spans="2:11" x14ac:dyDescent="0.25">
      <c r="B2088" s="140" t="s">
        <v>161</v>
      </c>
      <c r="C2088" s="141" t="s">
        <v>152</v>
      </c>
      <c r="D2088" s="141" t="s">
        <v>244</v>
      </c>
      <c r="E2088" s="142">
        <v>2026</v>
      </c>
      <c r="F2088" s="141">
        <v>0</v>
      </c>
      <c r="G2088" s="141">
        <v>0</v>
      </c>
      <c r="H2088" s="141">
        <v>0</v>
      </c>
      <c r="I2088" s="141">
        <v>0</v>
      </c>
      <c r="J2088" s="141">
        <v>0</v>
      </c>
      <c r="K2088" s="141">
        <v>0</v>
      </c>
    </row>
    <row r="2089" spans="2:11" x14ac:dyDescent="0.25">
      <c r="B2089" s="140" t="s">
        <v>161</v>
      </c>
      <c r="C2089" s="141" t="s">
        <v>152</v>
      </c>
      <c r="D2089" s="141" t="s">
        <v>244</v>
      </c>
      <c r="E2089" s="142">
        <v>2027</v>
      </c>
      <c r="F2089" s="141">
        <v>0</v>
      </c>
      <c r="G2089" s="141">
        <v>0</v>
      </c>
      <c r="H2089" s="141">
        <v>0</v>
      </c>
      <c r="I2089" s="141">
        <v>0</v>
      </c>
      <c r="J2089" s="141">
        <v>0</v>
      </c>
      <c r="K2089" s="141">
        <v>0</v>
      </c>
    </row>
    <row r="2090" spans="2:11" x14ac:dyDescent="0.25">
      <c r="B2090" s="140" t="s">
        <v>161</v>
      </c>
      <c r="C2090" s="141" t="s">
        <v>152</v>
      </c>
      <c r="D2090" s="141" t="s">
        <v>244</v>
      </c>
      <c r="E2090" s="142">
        <v>2028</v>
      </c>
      <c r="F2090" s="141">
        <v>0</v>
      </c>
      <c r="G2090" s="141">
        <v>0</v>
      </c>
      <c r="H2090" s="141">
        <v>0</v>
      </c>
      <c r="I2090" s="141">
        <v>0</v>
      </c>
      <c r="J2090" s="141">
        <v>0</v>
      </c>
      <c r="K2090" s="141">
        <v>0</v>
      </c>
    </row>
    <row r="2091" spans="2:11" x14ac:dyDescent="0.25">
      <c r="B2091" s="140" t="s">
        <v>161</v>
      </c>
      <c r="C2091" s="141" t="s">
        <v>152</v>
      </c>
      <c r="D2091" s="141" t="s">
        <v>244</v>
      </c>
      <c r="E2091" s="142">
        <v>2029</v>
      </c>
      <c r="F2091" s="141">
        <v>0</v>
      </c>
      <c r="G2091" s="141">
        <v>0</v>
      </c>
      <c r="H2091" s="141">
        <v>0</v>
      </c>
      <c r="I2091" s="141">
        <v>0</v>
      </c>
      <c r="J2091" s="141">
        <v>0</v>
      </c>
      <c r="K2091" s="141">
        <v>0</v>
      </c>
    </row>
    <row r="2092" spans="2:11" x14ac:dyDescent="0.25">
      <c r="B2092" s="140" t="s">
        <v>161</v>
      </c>
      <c r="C2092" s="141" t="s">
        <v>152</v>
      </c>
      <c r="D2092" s="141" t="s">
        <v>244</v>
      </c>
      <c r="E2092" s="142">
        <v>2030</v>
      </c>
      <c r="F2092" s="141">
        <v>0</v>
      </c>
      <c r="G2092" s="141">
        <v>0</v>
      </c>
      <c r="H2092" s="141">
        <v>0</v>
      </c>
      <c r="I2092" s="141">
        <v>0</v>
      </c>
      <c r="J2092" s="141">
        <v>0</v>
      </c>
      <c r="K2092" s="141">
        <v>0</v>
      </c>
    </row>
    <row r="2093" spans="2:11" x14ac:dyDescent="0.25">
      <c r="B2093" s="140" t="s">
        <v>161</v>
      </c>
      <c r="C2093" s="141" t="s">
        <v>152</v>
      </c>
      <c r="D2093" s="141" t="s">
        <v>244</v>
      </c>
      <c r="E2093" s="142">
        <v>2031</v>
      </c>
      <c r="F2093" s="141">
        <v>0</v>
      </c>
      <c r="G2093" s="141">
        <v>0</v>
      </c>
      <c r="H2093" s="141">
        <v>0</v>
      </c>
      <c r="I2093" s="141">
        <v>0</v>
      </c>
      <c r="J2093" s="141">
        <v>0</v>
      </c>
      <c r="K2093" s="141">
        <v>0</v>
      </c>
    </row>
    <row r="2094" spans="2:11" x14ac:dyDescent="0.25">
      <c r="B2094" s="140" t="s">
        <v>161</v>
      </c>
      <c r="C2094" s="141" t="s">
        <v>152</v>
      </c>
      <c r="D2094" s="141" t="s">
        <v>244</v>
      </c>
      <c r="E2094" s="142">
        <v>2032</v>
      </c>
      <c r="F2094" s="141">
        <v>0</v>
      </c>
      <c r="G2094" s="141">
        <v>0</v>
      </c>
      <c r="H2094" s="141">
        <v>0</v>
      </c>
      <c r="I2094" s="141">
        <v>0</v>
      </c>
      <c r="J2094" s="141">
        <v>0</v>
      </c>
      <c r="K2094" s="141">
        <v>0</v>
      </c>
    </row>
    <row r="2095" spans="2:11" x14ac:dyDescent="0.25">
      <c r="B2095" s="140" t="s">
        <v>161</v>
      </c>
      <c r="C2095" s="141" t="s">
        <v>152</v>
      </c>
      <c r="D2095" s="141" t="s">
        <v>244</v>
      </c>
      <c r="E2095" s="142">
        <v>2033</v>
      </c>
      <c r="F2095" s="141">
        <v>0</v>
      </c>
      <c r="G2095" s="141">
        <v>0</v>
      </c>
      <c r="H2095" s="141">
        <v>0</v>
      </c>
      <c r="I2095" s="141">
        <v>0</v>
      </c>
      <c r="J2095" s="141">
        <v>0</v>
      </c>
      <c r="K2095" s="141">
        <v>0</v>
      </c>
    </row>
    <row r="2096" spans="2:11" x14ac:dyDescent="0.25">
      <c r="B2096" s="140" t="s">
        <v>161</v>
      </c>
      <c r="C2096" s="141" t="s">
        <v>152</v>
      </c>
      <c r="D2096" s="141" t="s">
        <v>244</v>
      </c>
      <c r="E2096" s="142">
        <v>2034</v>
      </c>
      <c r="F2096" s="141">
        <v>0</v>
      </c>
      <c r="G2096" s="141">
        <v>0</v>
      </c>
      <c r="H2096" s="141">
        <v>0</v>
      </c>
      <c r="I2096" s="141">
        <v>0</v>
      </c>
      <c r="J2096" s="141">
        <v>0</v>
      </c>
      <c r="K2096" s="141">
        <v>0</v>
      </c>
    </row>
    <row r="2097" spans="2:11" x14ac:dyDescent="0.25">
      <c r="B2097" s="140" t="s">
        <v>161</v>
      </c>
      <c r="C2097" s="141" t="s">
        <v>152</v>
      </c>
      <c r="D2097" s="141" t="s">
        <v>244</v>
      </c>
      <c r="E2097" s="142">
        <v>2035</v>
      </c>
      <c r="F2097" s="141">
        <v>0</v>
      </c>
      <c r="G2097" s="141">
        <v>0</v>
      </c>
      <c r="H2097" s="141">
        <v>0</v>
      </c>
      <c r="I2097" s="141">
        <v>0</v>
      </c>
      <c r="J2097" s="141">
        <v>0</v>
      </c>
      <c r="K2097" s="141">
        <v>0</v>
      </c>
    </row>
    <row r="2098" spans="2:11" hidden="1" x14ac:dyDescent="0.25">
      <c r="B2098" s="140" t="s">
        <v>161</v>
      </c>
      <c r="C2098" s="141" t="s">
        <v>39</v>
      </c>
      <c r="D2098" s="141" t="s">
        <v>16</v>
      </c>
      <c r="E2098" s="142">
        <v>1998</v>
      </c>
      <c r="F2098" s="141">
        <v>0</v>
      </c>
      <c r="G2098" s="141">
        <v>0</v>
      </c>
      <c r="H2098" s="141">
        <v>0</v>
      </c>
      <c r="I2098" s="141">
        <v>0</v>
      </c>
      <c r="J2098" s="141">
        <v>0</v>
      </c>
      <c r="K2098" s="141">
        <v>0</v>
      </c>
    </row>
    <row r="2099" spans="2:11" hidden="1" x14ac:dyDescent="0.25">
      <c r="B2099" s="140" t="s">
        <v>161</v>
      </c>
      <c r="C2099" s="141" t="s">
        <v>39</v>
      </c>
      <c r="D2099" s="141" t="s">
        <v>16</v>
      </c>
      <c r="E2099" s="142">
        <v>1999</v>
      </c>
      <c r="F2099" s="141">
        <v>0</v>
      </c>
      <c r="G2099" s="141">
        <v>0</v>
      </c>
      <c r="H2099" s="141">
        <v>0</v>
      </c>
      <c r="I2099" s="141">
        <v>0</v>
      </c>
      <c r="J2099" s="141">
        <v>0</v>
      </c>
      <c r="K2099" s="141">
        <v>0</v>
      </c>
    </row>
    <row r="2100" spans="2:11" x14ac:dyDescent="0.25">
      <c r="B2100" s="140" t="s">
        <v>161</v>
      </c>
      <c r="C2100" s="141" t="s">
        <v>39</v>
      </c>
      <c r="D2100" s="141" t="s">
        <v>16</v>
      </c>
      <c r="E2100" s="142">
        <v>2000</v>
      </c>
      <c r="F2100" s="141">
        <v>0</v>
      </c>
      <c r="G2100" s="141">
        <v>0</v>
      </c>
      <c r="H2100" s="141">
        <v>0</v>
      </c>
      <c r="I2100" s="142">
        <v>0</v>
      </c>
      <c r="J2100" s="141">
        <v>0</v>
      </c>
      <c r="K2100" s="142">
        <v>0</v>
      </c>
    </row>
    <row r="2101" spans="2:11" x14ac:dyDescent="0.25">
      <c r="B2101" s="140" t="s">
        <v>161</v>
      </c>
      <c r="C2101" s="141" t="s">
        <v>39</v>
      </c>
      <c r="D2101" s="141" t="s">
        <v>16</v>
      </c>
      <c r="E2101" s="142">
        <v>2001</v>
      </c>
      <c r="F2101" s="141">
        <v>0</v>
      </c>
      <c r="G2101" s="141">
        <v>0</v>
      </c>
      <c r="H2101" s="141">
        <v>0</v>
      </c>
      <c r="I2101" s="142">
        <v>0</v>
      </c>
      <c r="J2101" s="141">
        <v>0</v>
      </c>
      <c r="K2101" s="142">
        <v>0</v>
      </c>
    </row>
    <row r="2102" spans="2:11" x14ac:dyDescent="0.25">
      <c r="B2102" s="140" t="s">
        <v>161</v>
      </c>
      <c r="C2102" s="141" t="s">
        <v>39</v>
      </c>
      <c r="D2102" s="141" t="s">
        <v>16</v>
      </c>
      <c r="E2102" s="142">
        <v>2002</v>
      </c>
      <c r="F2102" s="141">
        <v>0</v>
      </c>
      <c r="G2102" s="141">
        <v>0</v>
      </c>
      <c r="H2102" s="141">
        <v>0</v>
      </c>
      <c r="I2102" s="142">
        <v>0</v>
      </c>
      <c r="J2102" s="141">
        <v>0</v>
      </c>
      <c r="K2102" s="142">
        <v>0</v>
      </c>
    </row>
    <row r="2103" spans="2:11" x14ac:dyDescent="0.25">
      <c r="B2103" s="140" t="s">
        <v>161</v>
      </c>
      <c r="C2103" s="141" t="s">
        <v>39</v>
      </c>
      <c r="D2103" s="141" t="s">
        <v>16</v>
      </c>
      <c r="E2103" s="142">
        <v>2003</v>
      </c>
      <c r="F2103" s="141">
        <v>0</v>
      </c>
      <c r="G2103" s="141">
        <v>0</v>
      </c>
      <c r="H2103" s="141">
        <v>0</v>
      </c>
      <c r="I2103" s="142">
        <v>0</v>
      </c>
      <c r="J2103" s="141">
        <v>0</v>
      </c>
      <c r="K2103" s="142">
        <v>0</v>
      </c>
    </row>
    <row r="2104" spans="2:11" x14ac:dyDescent="0.25">
      <c r="B2104" s="140" t="s">
        <v>161</v>
      </c>
      <c r="C2104" s="141" t="s">
        <v>39</v>
      </c>
      <c r="D2104" s="141" t="s">
        <v>16</v>
      </c>
      <c r="E2104" s="142">
        <v>2004</v>
      </c>
      <c r="F2104" s="141">
        <v>0</v>
      </c>
      <c r="G2104" s="141">
        <v>0</v>
      </c>
      <c r="H2104" s="141">
        <v>0</v>
      </c>
      <c r="I2104" s="142">
        <v>0</v>
      </c>
      <c r="J2104" s="141">
        <v>0</v>
      </c>
      <c r="K2104" s="142">
        <v>0</v>
      </c>
    </row>
    <row r="2105" spans="2:11" x14ac:dyDescent="0.25">
      <c r="B2105" s="140" t="s">
        <v>161</v>
      </c>
      <c r="C2105" s="141" t="s">
        <v>39</v>
      </c>
      <c r="D2105" s="141" t="s">
        <v>16</v>
      </c>
      <c r="E2105" s="142">
        <v>2005</v>
      </c>
      <c r="F2105" s="141">
        <v>0</v>
      </c>
      <c r="G2105" s="141">
        <v>0</v>
      </c>
      <c r="H2105" s="141">
        <v>0</v>
      </c>
      <c r="I2105" s="142">
        <v>0</v>
      </c>
      <c r="J2105" s="141">
        <v>0</v>
      </c>
      <c r="K2105" s="142">
        <v>0</v>
      </c>
    </row>
    <row r="2106" spans="2:11" x14ac:dyDescent="0.25">
      <c r="B2106" s="140" t="s">
        <v>161</v>
      </c>
      <c r="C2106" s="141" t="s">
        <v>39</v>
      </c>
      <c r="D2106" s="141" t="s">
        <v>16</v>
      </c>
      <c r="E2106" s="142">
        <v>2006</v>
      </c>
      <c r="F2106" s="141">
        <v>0</v>
      </c>
      <c r="G2106" s="141">
        <v>0</v>
      </c>
      <c r="H2106" s="141">
        <v>0</v>
      </c>
      <c r="I2106" s="142">
        <v>0</v>
      </c>
      <c r="J2106" s="141">
        <v>0</v>
      </c>
      <c r="K2106" s="142">
        <v>0</v>
      </c>
    </row>
    <row r="2107" spans="2:11" x14ac:dyDescent="0.25">
      <c r="B2107" s="140" t="s">
        <v>161</v>
      </c>
      <c r="C2107" s="141" t="s">
        <v>39</v>
      </c>
      <c r="D2107" s="141" t="s">
        <v>16</v>
      </c>
      <c r="E2107" s="142">
        <v>2007</v>
      </c>
      <c r="F2107" s="141">
        <v>0</v>
      </c>
      <c r="G2107" s="141">
        <v>0</v>
      </c>
      <c r="H2107" s="141">
        <v>0</v>
      </c>
      <c r="I2107" s="142">
        <v>0</v>
      </c>
      <c r="J2107" s="141">
        <v>0</v>
      </c>
      <c r="K2107" s="142">
        <v>0</v>
      </c>
    </row>
    <row r="2108" spans="2:11" x14ac:dyDescent="0.25">
      <c r="B2108" s="140" t="s">
        <v>161</v>
      </c>
      <c r="C2108" s="141" t="s">
        <v>39</v>
      </c>
      <c r="D2108" s="141" t="s">
        <v>16</v>
      </c>
      <c r="E2108" s="142">
        <v>2008</v>
      </c>
      <c r="F2108" s="141">
        <v>26.368022439030515</v>
      </c>
      <c r="G2108" s="141">
        <v>0.2</v>
      </c>
      <c r="H2108" s="141">
        <v>0.16</v>
      </c>
      <c r="I2108" s="142">
        <v>25</v>
      </c>
      <c r="J2108" s="141">
        <v>0.12</v>
      </c>
      <c r="K2108" s="142">
        <v>60</v>
      </c>
    </row>
    <row r="2109" spans="2:11" x14ac:dyDescent="0.25">
      <c r="B2109" s="140" t="s">
        <v>161</v>
      </c>
      <c r="C2109" s="141" t="s">
        <v>39</v>
      </c>
      <c r="D2109" s="141" t="s">
        <v>16</v>
      </c>
      <c r="E2109" s="142">
        <v>2009</v>
      </c>
      <c r="F2109" s="141">
        <v>26.368022439030515</v>
      </c>
      <c r="G2109" s="141">
        <v>0.2</v>
      </c>
      <c r="H2109" s="141">
        <v>0.16</v>
      </c>
      <c r="I2109" s="142">
        <v>25</v>
      </c>
      <c r="J2109" s="141">
        <v>0.12</v>
      </c>
      <c r="K2109" s="142">
        <v>60</v>
      </c>
    </row>
    <row r="2110" spans="2:11" x14ac:dyDescent="0.25">
      <c r="B2110" s="140" t="s">
        <v>161</v>
      </c>
      <c r="C2110" s="141" t="s">
        <v>39</v>
      </c>
      <c r="D2110" s="141" t="s">
        <v>16</v>
      </c>
      <c r="E2110" s="142">
        <v>2010</v>
      </c>
      <c r="F2110" s="141">
        <v>26.368022439030515</v>
      </c>
      <c r="G2110" s="141">
        <v>0.2</v>
      </c>
      <c r="H2110" s="141">
        <v>0.16</v>
      </c>
      <c r="I2110" s="142">
        <v>25</v>
      </c>
      <c r="J2110" s="141">
        <v>0.12</v>
      </c>
      <c r="K2110" s="142">
        <v>60</v>
      </c>
    </row>
    <row r="2111" spans="2:11" x14ac:dyDescent="0.25">
      <c r="B2111" s="140" t="s">
        <v>161</v>
      </c>
      <c r="C2111" s="141" t="s">
        <v>39</v>
      </c>
      <c r="D2111" s="141" t="s">
        <v>16</v>
      </c>
      <c r="E2111" s="142">
        <v>2011</v>
      </c>
      <c r="F2111" s="141">
        <v>53.493503452373552</v>
      </c>
      <c r="G2111" s="141">
        <v>0.2</v>
      </c>
      <c r="H2111" s="141">
        <v>0.16</v>
      </c>
      <c r="I2111" s="142">
        <v>25</v>
      </c>
      <c r="J2111" s="141">
        <v>0.12</v>
      </c>
      <c r="K2111" s="142">
        <v>60</v>
      </c>
    </row>
    <row r="2112" spans="2:11" x14ac:dyDescent="0.25">
      <c r="B2112" s="140" t="s">
        <v>161</v>
      </c>
      <c r="C2112" s="141" t="s">
        <v>39</v>
      </c>
      <c r="D2112" s="141" t="s">
        <v>16</v>
      </c>
      <c r="E2112" s="142">
        <v>2012</v>
      </c>
      <c r="F2112" s="141">
        <v>58.725543803509581</v>
      </c>
      <c r="G2112" s="141">
        <v>0.2</v>
      </c>
      <c r="H2112" s="141">
        <v>0.16</v>
      </c>
      <c r="I2112" s="142">
        <v>25</v>
      </c>
      <c r="J2112" s="141">
        <v>0.12</v>
      </c>
      <c r="K2112" s="142">
        <v>60</v>
      </c>
    </row>
    <row r="2113" spans="2:11" x14ac:dyDescent="0.25">
      <c r="B2113" s="140" t="s">
        <v>161</v>
      </c>
      <c r="C2113" s="141" t="s">
        <v>39</v>
      </c>
      <c r="D2113" s="141" t="s">
        <v>16</v>
      </c>
      <c r="E2113" s="142">
        <v>2013</v>
      </c>
      <c r="F2113" s="141">
        <v>438.91588054114402</v>
      </c>
      <c r="G2113" s="141">
        <v>0.2</v>
      </c>
      <c r="H2113" s="141">
        <v>0.16</v>
      </c>
      <c r="I2113" s="142">
        <v>25</v>
      </c>
      <c r="J2113" s="141">
        <v>0.12</v>
      </c>
      <c r="K2113" s="142">
        <v>60</v>
      </c>
    </row>
    <row r="2114" spans="2:11" x14ac:dyDescent="0.25">
      <c r="B2114" s="140" t="s">
        <v>161</v>
      </c>
      <c r="C2114" s="141" t="s">
        <v>39</v>
      </c>
      <c r="D2114" s="141" t="s">
        <v>16</v>
      </c>
      <c r="E2114" s="142">
        <v>2014</v>
      </c>
      <c r="F2114" s="141">
        <v>732.49127655931647</v>
      </c>
      <c r="G2114" s="141">
        <v>0.2</v>
      </c>
      <c r="H2114" s="141">
        <v>0.16</v>
      </c>
      <c r="I2114" s="142">
        <v>25</v>
      </c>
      <c r="J2114" s="141">
        <v>0.12</v>
      </c>
      <c r="K2114" s="142">
        <v>60</v>
      </c>
    </row>
    <row r="2115" spans="2:11" x14ac:dyDescent="0.25">
      <c r="B2115" s="140" t="s">
        <v>161</v>
      </c>
      <c r="C2115" s="141" t="s">
        <v>39</v>
      </c>
      <c r="D2115" s="141" t="s">
        <v>16</v>
      </c>
      <c r="E2115" s="142">
        <v>2015</v>
      </c>
      <c r="F2115" s="141">
        <v>841.9104982344021</v>
      </c>
      <c r="G2115" s="141">
        <v>0.2</v>
      </c>
      <c r="H2115" s="141">
        <v>0.16</v>
      </c>
      <c r="I2115" s="142">
        <v>25</v>
      </c>
      <c r="J2115" s="141">
        <v>0.12</v>
      </c>
      <c r="K2115" s="142">
        <v>60</v>
      </c>
    </row>
    <row r="2116" spans="2:11" x14ac:dyDescent="0.25">
      <c r="B2116" s="140" t="s">
        <v>161</v>
      </c>
      <c r="C2116" s="141" t="s">
        <v>39</v>
      </c>
      <c r="D2116" s="141" t="s">
        <v>16</v>
      </c>
      <c r="E2116" s="142">
        <v>2016</v>
      </c>
      <c r="F2116" s="141">
        <v>304.52908907646759</v>
      </c>
      <c r="G2116" s="141">
        <v>0.2</v>
      </c>
      <c r="H2116" s="141">
        <v>0.16</v>
      </c>
      <c r="I2116" s="142">
        <v>25</v>
      </c>
      <c r="J2116" s="141">
        <v>0.12</v>
      </c>
      <c r="K2116" s="142">
        <v>60</v>
      </c>
    </row>
    <row r="2117" spans="2:11" x14ac:dyDescent="0.25">
      <c r="B2117" s="140" t="s">
        <v>161</v>
      </c>
      <c r="C2117" s="141" t="s">
        <v>39</v>
      </c>
      <c r="D2117" s="141" t="s">
        <v>16</v>
      </c>
      <c r="E2117" s="142">
        <v>2017</v>
      </c>
      <c r="F2117" s="141">
        <v>170.34018089755321</v>
      </c>
      <c r="G2117" s="141">
        <v>0.2</v>
      </c>
      <c r="H2117" s="141">
        <v>0.16</v>
      </c>
      <c r="I2117" s="141">
        <v>25</v>
      </c>
      <c r="J2117" s="141">
        <v>0.12</v>
      </c>
      <c r="K2117" s="141">
        <v>60</v>
      </c>
    </row>
    <row r="2118" spans="2:11" x14ac:dyDescent="0.25">
      <c r="B2118" s="140" t="s">
        <v>161</v>
      </c>
      <c r="C2118" s="141" t="s">
        <v>39</v>
      </c>
      <c r="D2118" s="141" t="s">
        <v>16</v>
      </c>
      <c r="E2118" s="142">
        <v>2018</v>
      </c>
      <c r="F2118" s="141">
        <v>0</v>
      </c>
      <c r="G2118" s="141">
        <v>0</v>
      </c>
      <c r="H2118" s="141">
        <v>0</v>
      </c>
      <c r="I2118" s="141">
        <v>0</v>
      </c>
      <c r="J2118" s="141">
        <v>0</v>
      </c>
      <c r="K2118" s="141">
        <v>0</v>
      </c>
    </row>
    <row r="2119" spans="2:11" x14ac:dyDescent="0.25">
      <c r="B2119" s="140" t="s">
        <v>161</v>
      </c>
      <c r="C2119" s="141" t="s">
        <v>39</v>
      </c>
      <c r="D2119" s="141" t="s">
        <v>16</v>
      </c>
      <c r="E2119" s="142">
        <v>2019</v>
      </c>
      <c r="F2119" s="141">
        <v>0</v>
      </c>
      <c r="G2119" s="141">
        <v>0</v>
      </c>
      <c r="H2119" s="141">
        <v>0</v>
      </c>
      <c r="I2119" s="141">
        <v>0</v>
      </c>
      <c r="J2119" s="141">
        <v>0</v>
      </c>
      <c r="K2119" s="141">
        <v>0</v>
      </c>
    </row>
    <row r="2120" spans="2:11" x14ac:dyDescent="0.25">
      <c r="B2120" s="140" t="s">
        <v>161</v>
      </c>
      <c r="C2120" s="141" t="s">
        <v>39</v>
      </c>
      <c r="D2120" s="141" t="s">
        <v>16</v>
      </c>
      <c r="E2120" s="142">
        <v>2020</v>
      </c>
      <c r="F2120" s="141">
        <v>0</v>
      </c>
      <c r="G2120" s="141">
        <v>0</v>
      </c>
      <c r="H2120" s="141">
        <v>0</v>
      </c>
      <c r="I2120" s="141">
        <v>0</v>
      </c>
      <c r="J2120" s="141">
        <v>0</v>
      </c>
      <c r="K2120" s="141">
        <v>0</v>
      </c>
    </row>
    <row r="2121" spans="2:11" x14ac:dyDescent="0.25">
      <c r="B2121" s="140" t="s">
        <v>161</v>
      </c>
      <c r="C2121" s="141" t="s">
        <v>39</v>
      </c>
      <c r="D2121" s="141" t="s">
        <v>16</v>
      </c>
      <c r="E2121" s="142">
        <v>2021</v>
      </c>
      <c r="F2121" s="141">
        <v>0</v>
      </c>
      <c r="G2121" s="141">
        <v>0</v>
      </c>
      <c r="H2121" s="141">
        <v>0</v>
      </c>
      <c r="I2121" s="141">
        <v>0</v>
      </c>
      <c r="J2121" s="141">
        <v>0</v>
      </c>
      <c r="K2121" s="141">
        <v>0</v>
      </c>
    </row>
    <row r="2122" spans="2:11" x14ac:dyDescent="0.25">
      <c r="B2122" s="140" t="s">
        <v>161</v>
      </c>
      <c r="C2122" s="141" t="s">
        <v>39</v>
      </c>
      <c r="D2122" s="141" t="s">
        <v>16</v>
      </c>
      <c r="E2122" s="142">
        <v>2022</v>
      </c>
      <c r="F2122" s="141">
        <v>0</v>
      </c>
      <c r="G2122" s="141">
        <v>0</v>
      </c>
      <c r="H2122" s="141">
        <v>0</v>
      </c>
      <c r="I2122" s="141">
        <v>0</v>
      </c>
      <c r="J2122" s="141">
        <v>0</v>
      </c>
      <c r="K2122" s="141">
        <v>0</v>
      </c>
    </row>
    <row r="2123" spans="2:11" x14ac:dyDescent="0.25">
      <c r="B2123" s="140" t="s">
        <v>161</v>
      </c>
      <c r="C2123" s="141" t="s">
        <v>39</v>
      </c>
      <c r="D2123" s="141" t="s">
        <v>16</v>
      </c>
      <c r="E2123" s="142">
        <v>2023</v>
      </c>
      <c r="F2123" s="141">
        <v>0</v>
      </c>
      <c r="G2123" s="141">
        <v>0</v>
      </c>
      <c r="H2123" s="141">
        <v>0</v>
      </c>
      <c r="I2123" s="141">
        <v>0</v>
      </c>
      <c r="J2123" s="141">
        <v>0</v>
      </c>
      <c r="K2123" s="141">
        <v>0</v>
      </c>
    </row>
    <row r="2124" spans="2:11" x14ac:dyDescent="0.25">
      <c r="B2124" s="140" t="s">
        <v>161</v>
      </c>
      <c r="C2124" s="141" t="s">
        <v>39</v>
      </c>
      <c r="D2124" s="141" t="s">
        <v>16</v>
      </c>
      <c r="E2124" s="142">
        <v>2024</v>
      </c>
      <c r="F2124" s="141">
        <v>0</v>
      </c>
      <c r="G2124" s="141">
        <v>0</v>
      </c>
      <c r="H2124" s="141">
        <v>0</v>
      </c>
      <c r="I2124" s="141">
        <v>0</v>
      </c>
      <c r="J2124" s="141">
        <v>0</v>
      </c>
      <c r="K2124" s="141">
        <v>0</v>
      </c>
    </row>
    <row r="2125" spans="2:11" x14ac:dyDescent="0.25">
      <c r="B2125" s="140" t="s">
        <v>161</v>
      </c>
      <c r="C2125" s="141" t="s">
        <v>39</v>
      </c>
      <c r="D2125" s="141" t="s">
        <v>16</v>
      </c>
      <c r="E2125" s="142">
        <v>2025</v>
      </c>
      <c r="F2125" s="141">
        <v>0</v>
      </c>
      <c r="G2125" s="141">
        <v>0</v>
      </c>
      <c r="H2125" s="141">
        <v>0</v>
      </c>
      <c r="I2125" s="141">
        <v>0</v>
      </c>
      <c r="J2125" s="141">
        <v>0</v>
      </c>
      <c r="K2125" s="141">
        <v>0</v>
      </c>
    </row>
    <row r="2126" spans="2:11" x14ac:dyDescent="0.25">
      <c r="B2126" s="140" t="s">
        <v>161</v>
      </c>
      <c r="C2126" s="141" t="s">
        <v>39</v>
      </c>
      <c r="D2126" s="141" t="s">
        <v>16</v>
      </c>
      <c r="E2126" s="142">
        <v>2026</v>
      </c>
      <c r="F2126" s="141">
        <v>0</v>
      </c>
      <c r="G2126" s="141">
        <v>0</v>
      </c>
      <c r="H2126" s="141">
        <v>0</v>
      </c>
      <c r="I2126" s="141">
        <v>0</v>
      </c>
      <c r="J2126" s="141">
        <v>0</v>
      </c>
      <c r="K2126" s="141">
        <v>0</v>
      </c>
    </row>
    <row r="2127" spans="2:11" x14ac:dyDescent="0.25">
      <c r="B2127" s="140" t="s">
        <v>161</v>
      </c>
      <c r="C2127" s="141" t="s">
        <v>39</v>
      </c>
      <c r="D2127" s="141" t="s">
        <v>16</v>
      </c>
      <c r="E2127" s="142">
        <v>2027</v>
      </c>
      <c r="F2127" s="141">
        <v>0</v>
      </c>
      <c r="G2127" s="141">
        <v>0</v>
      </c>
      <c r="H2127" s="141">
        <v>0</v>
      </c>
      <c r="I2127" s="141">
        <v>0</v>
      </c>
      <c r="J2127" s="141">
        <v>0</v>
      </c>
      <c r="K2127" s="141">
        <v>0</v>
      </c>
    </row>
    <row r="2128" spans="2:11" x14ac:dyDescent="0.25">
      <c r="B2128" s="140" t="s">
        <v>161</v>
      </c>
      <c r="C2128" s="141" t="s">
        <v>39</v>
      </c>
      <c r="D2128" s="141" t="s">
        <v>16</v>
      </c>
      <c r="E2128" s="142">
        <v>2028</v>
      </c>
      <c r="F2128" s="141">
        <v>0</v>
      </c>
      <c r="G2128" s="141">
        <v>0</v>
      </c>
      <c r="H2128" s="141">
        <v>0</v>
      </c>
      <c r="I2128" s="141">
        <v>0</v>
      </c>
      <c r="J2128" s="141">
        <v>0</v>
      </c>
      <c r="K2128" s="141">
        <v>0</v>
      </c>
    </row>
    <row r="2129" spans="2:11" x14ac:dyDescent="0.25">
      <c r="B2129" s="140" t="s">
        <v>161</v>
      </c>
      <c r="C2129" s="141" t="s">
        <v>39</v>
      </c>
      <c r="D2129" s="141" t="s">
        <v>16</v>
      </c>
      <c r="E2129" s="142">
        <v>2029</v>
      </c>
      <c r="F2129" s="141">
        <v>0</v>
      </c>
      <c r="G2129" s="141">
        <v>0</v>
      </c>
      <c r="H2129" s="141">
        <v>0</v>
      </c>
      <c r="I2129" s="141">
        <v>0</v>
      </c>
      <c r="J2129" s="141">
        <v>0</v>
      </c>
      <c r="K2129" s="141">
        <v>0</v>
      </c>
    </row>
    <row r="2130" spans="2:11" x14ac:dyDescent="0.25">
      <c r="B2130" s="140" t="s">
        <v>161</v>
      </c>
      <c r="C2130" s="141" t="s">
        <v>39</v>
      </c>
      <c r="D2130" s="141" t="s">
        <v>16</v>
      </c>
      <c r="E2130" s="142">
        <v>2030</v>
      </c>
      <c r="F2130" s="141">
        <v>0</v>
      </c>
      <c r="G2130" s="141">
        <v>0</v>
      </c>
      <c r="H2130" s="141">
        <v>0</v>
      </c>
      <c r="I2130" s="141">
        <v>0</v>
      </c>
      <c r="J2130" s="141">
        <v>0</v>
      </c>
      <c r="K2130" s="141">
        <v>0</v>
      </c>
    </row>
    <row r="2131" spans="2:11" x14ac:dyDescent="0.25">
      <c r="B2131" s="140" t="s">
        <v>161</v>
      </c>
      <c r="C2131" s="141" t="s">
        <v>39</v>
      </c>
      <c r="D2131" s="141" t="s">
        <v>16</v>
      </c>
      <c r="E2131" s="142">
        <v>2031</v>
      </c>
      <c r="F2131" s="141">
        <v>0</v>
      </c>
      <c r="G2131" s="141">
        <v>0</v>
      </c>
      <c r="H2131" s="141">
        <v>0</v>
      </c>
      <c r="I2131" s="141">
        <v>0</v>
      </c>
      <c r="J2131" s="141">
        <v>0</v>
      </c>
      <c r="K2131" s="141">
        <v>0</v>
      </c>
    </row>
    <row r="2132" spans="2:11" x14ac:dyDescent="0.25">
      <c r="B2132" s="140" t="s">
        <v>161</v>
      </c>
      <c r="C2132" s="141" t="s">
        <v>39</v>
      </c>
      <c r="D2132" s="141" t="s">
        <v>16</v>
      </c>
      <c r="E2132" s="142">
        <v>2032</v>
      </c>
      <c r="F2132" s="141">
        <v>0</v>
      </c>
      <c r="G2132" s="141">
        <v>0</v>
      </c>
      <c r="H2132" s="141">
        <v>0</v>
      </c>
      <c r="I2132" s="141">
        <v>0</v>
      </c>
      <c r="J2132" s="141">
        <v>0</v>
      </c>
      <c r="K2132" s="141">
        <v>0</v>
      </c>
    </row>
    <row r="2133" spans="2:11" x14ac:dyDescent="0.25">
      <c r="B2133" s="140" t="s">
        <v>161</v>
      </c>
      <c r="C2133" s="141" t="s">
        <v>39</v>
      </c>
      <c r="D2133" s="141" t="s">
        <v>16</v>
      </c>
      <c r="E2133" s="142">
        <v>2033</v>
      </c>
      <c r="F2133" s="141">
        <v>0</v>
      </c>
      <c r="G2133" s="141">
        <v>0</v>
      </c>
      <c r="H2133" s="141">
        <v>0</v>
      </c>
      <c r="I2133" s="141">
        <v>0</v>
      </c>
      <c r="J2133" s="141">
        <v>0</v>
      </c>
      <c r="K2133" s="141">
        <v>0</v>
      </c>
    </row>
    <row r="2134" spans="2:11" x14ac:dyDescent="0.25">
      <c r="B2134" s="140" t="s">
        <v>161</v>
      </c>
      <c r="C2134" s="141" t="s">
        <v>39</v>
      </c>
      <c r="D2134" s="141" t="s">
        <v>16</v>
      </c>
      <c r="E2134" s="142">
        <v>2034</v>
      </c>
      <c r="F2134" s="141">
        <v>0</v>
      </c>
      <c r="G2134" s="141">
        <v>0</v>
      </c>
      <c r="H2134" s="141">
        <v>0</v>
      </c>
      <c r="I2134" s="141">
        <v>0</v>
      </c>
      <c r="J2134" s="141">
        <v>0</v>
      </c>
      <c r="K2134" s="141">
        <v>0</v>
      </c>
    </row>
    <row r="2135" spans="2:11" x14ac:dyDescent="0.25">
      <c r="B2135" s="140" t="s">
        <v>161</v>
      </c>
      <c r="C2135" s="141" t="s">
        <v>39</v>
      </c>
      <c r="D2135" s="141" t="s">
        <v>16</v>
      </c>
      <c r="E2135" s="142">
        <v>2035</v>
      </c>
      <c r="F2135" s="141">
        <v>0</v>
      </c>
      <c r="G2135" s="141">
        <v>0</v>
      </c>
      <c r="H2135" s="141">
        <v>0</v>
      </c>
      <c r="I2135" s="141">
        <v>0</v>
      </c>
      <c r="J2135" s="141">
        <v>0</v>
      </c>
      <c r="K2135" s="141">
        <v>0</v>
      </c>
    </row>
    <row r="2136" spans="2:11" hidden="1" x14ac:dyDescent="0.25">
      <c r="B2136" s="140" t="s">
        <v>161</v>
      </c>
      <c r="C2136" s="141" t="s">
        <v>153</v>
      </c>
      <c r="D2136" s="141" t="s">
        <v>153</v>
      </c>
      <c r="E2136" s="142">
        <v>0</v>
      </c>
      <c r="F2136" s="141">
        <v>0</v>
      </c>
      <c r="G2136" s="141">
        <v>0</v>
      </c>
      <c r="H2136" s="141">
        <v>0</v>
      </c>
      <c r="I2136" s="141">
        <v>0</v>
      </c>
      <c r="J2136" s="141">
        <v>0</v>
      </c>
      <c r="K2136" s="141">
        <v>0</v>
      </c>
    </row>
    <row r="2137" spans="2:11" hidden="1" x14ac:dyDescent="0.25">
      <c r="B2137" s="140" t="s">
        <v>162</v>
      </c>
      <c r="C2137" s="141" t="s">
        <v>151</v>
      </c>
      <c r="D2137" s="141" t="s">
        <v>156</v>
      </c>
      <c r="E2137" s="142">
        <v>1998</v>
      </c>
      <c r="F2137" s="141">
        <v>29.3099889556646</v>
      </c>
      <c r="G2137" s="141">
        <v>0.1</v>
      </c>
      <c r="H2137" s="141">
        <v>0.08</v>
      </c>
      <c r="I2137" s="141">
        <v>25</v>
      </c>
      <c r="J2137" s="141">
        <v>0.05</v>
      </c>
      <c r="K2137" s="141">
        <v>60</v>
      </c>
    </row>
    <row r="2138" spans="2:11" hidden="1" x14ac:dyDescent="0.25">
      <c r="B2138" s="140" t="s">
        <v>162</v>
      </c>
      <c r="C2138" s="141" t="s">
        <v>151</v>
      </c>
      <c r="D2138" s="141" t="s">
        <v>156</v>
      </c>
      <c r="E2138" s="142">
        <v>1999</v>
      </c>
      <c r="F2138" s="141">
        <v>7.6523906989550454</v>
      </c>
      <c r="G2138" s="141">
        <v>0.16</v>
      </c>
      <c r="H2138" s="141">
        <v>0.12</v>
      </c>
      <c r="I2138" s="141">
        <v>25</v>
      </c>
      <c r="J2138" s="141">
        <v>0.05</v>
      </c>
      <c r="K2138" s="141">
        <v>60</v>
      </c>
    </row>
    <row r="2139" spans="2:11" x14ac:dyDescent="0.25">
      <c r="B2139" s="140" t="s">
        <v>162</v>
      </c>
      <c r="C2139" s="141" t="s">
        <v>151</v>
      </c>
      <c r="D2139" s="141" t="s">
        <v>156</v>
      </c>
      <c r="E2139" s="142">
        <v>2000</v>
      </c>
      <c r="F2139" s="141">
        <v>0.70500691487559608</v>
      </c>
      <c r="G2139" s="141">
        <v>0.16</v>
      </c>
      <c r="H2139" s="141">
        <v>0.12</v>
      </c>
      <c r="I2139" s="142">
        <v>25</v>
      </c>
      <c r="J2139" s="141">
        <v>0.05</v>
      </c>
      <c r="K2139" s="142">
        <v>60</v>
      </c>
    </row>
    <row r="2140" spans="2:11" x14ac:dyDescent="0.25">
      <c r="B2140" s="140" t="s">
        <v>162</v>
      </c>
      <c r="C2140" s="141" t="s">
        <v>151</v>
      </c>
      <c r="D2140" s="141" t="s">
        <v>156</v>
      </c>
      <c r="E2140" s="142">
        <v>2001</v>
      </c>
      <c r="F2140" s="141">
        <v>0.65131358823867058</v>
      </c>
      <c r="G2140" s="141">
        <v>0.16</v>
      </c>
      <c r="H2140" s="141">
        <v>0.12</v>
      </c>
      <c r="I2140" s="142">
        <v>25</v>
      </c>
      <c r="J2140" s="141">
        <v>0.05</v>
      </c>
      <c r="K2140" s="142">
        <v>60</v>
      </c>
    </row>
    <row r="2141" spans="2:11" x14ac:dyDescent="0.25">
      <c r="B2141" s="140" t="s">
        <v>162</v>
      </c>
      <c r="C2141" s="141" t="s">
        <v>151</v>
      </c>
      <c r="D2141" s="141" t="s">
        <v>156</v>
      </c>
      <c r="E2141" s="142">
        <v>2002</v>
      </c>
      <c r="F2141" s="141">
        <v>0.46512530383779443</v>
      </c>
      <c r="G2141" s="141">
        <v>0.16</v>
      </c>
      <c r="H2141" s="141">
        <v>0.12</v>
      </c>
      <c r="I2141" s="142">
        <v>25</v>
      </c>
      <c r="J2141" s="141">
        <v>0.05</v>
      </c>
      <c r="K2141" s="142">
        <v>60</v>
      </c>
    </row>
    <row r="2142" spans="2:11" x14ac:dyDescent="0.25">
      <c r="B2142" s="140" t="s">
        <v>162</v>
      </c>
      <c r="C2142" s="141" t="s">
        <v>151</v>
      </c>
      <c r="D2142" s="141" t="s">
        <v>156</v>
      </c>
      <c r="E2142" s="142">
        <v>2003</v>
      </c>
      <c r="F2142" s="141">
        <v>1.4133022881892801</v>
      </c>
      <c r="G2142" s="141">
        <v>0.16</v>
      </c>
      <c r="H2142" s="141">
        <v>0.12</v>
      </c>
      <c r="I2142" s="142">
        <v>25</v>
      </c>
      <c r="J2142" s="141">
        <v>0.05</v>
      </c>
      <c r="K2142" s="142">
        <v>60</v>
      </c>
    </row>
    <row r="2143" spans="2:11" x14ac:dyDescent="0.25">
      <c r="B2143" s="140" t="s">
        <v>162</v>
      </c>
      <c r="C2143" s="141" t="s">
        <v>151</v>
      </c>
      <c r="D2143" s="141" t="s">
        <v>156</v>
      </c>
      <c r="E2143" s="142">
        <v>2004</v>
      </c>
      <c r="F2143" s="141">
        <v>2.8939033612761591</v>
      </c>
      <c r="G2143" s="141">
        <v>0.16</v>
      </c>
      <c r="H2143" s="141">
        <v>0.12</v>
      </c>
      <c r="I2143" s="142">
        <v>25</v>
      </c>
      <c r="J2143" s="141">
        <v>0.05</v>
      </c>
      <c r="K2143" s="142">
        <v>60</v>
      </c>
    </row>
    <row r="2144" spans="2:11" x14ac:dyDescent="0.25">
      <c r="B2144" s="140" t="s">
        <v>162</v>
      </c>
      <c r="C2144" s="141" t="s">
        <v>151</v>
      </c>
      <c r="D2144" s="141" t="s">
        <v>156</v>
      </c>
      <c r="E2144" s="142">
        <v>2005</v>
      </c>
      <c r="F2144" s="141">
        <v>3.6536891766148334</v>
      </c>
      <c r="G2144" s="141">
        <v>0.16</v>
      </c>
      <c r="H2144" s="141">
        <v>0.12</v>
      </c>
      <c r="I2144" s="142">
        <v>25</v>
      </c>
      <c r="J2144" s="141">
        <v>0.05</v>
      </c>
      <c r="K2144" s="142">
        <v>60</v>
      </c>
    </row>
    <row r="2145" spans="2:11" x14ac:dyDescent="0.25">
      <c r="B2145" s="140" t="s">
        <v>162</v>
      </c>
      <c r="C2145" s="141" t="s">
        <v>151</v>
      </c>
      <c r="D2145" s="141" t="s">
        <v>156</v>
      </c>
      <c r="E2145" s="142">
        <v>2006</v>
      </c>
      <c r="F2145" s="141">
        <v>0.72242514963596227</v>
      </c>
      <c r="G2145" s="141">
        <v>0.16</v>
      </c>
      <c r="H2145" s="141">
        <v>0.12</v>
      </c>
      <c r="I2145" s="142">
        <v>25</v>
      </c>
      <c r="J2145" s="141">
        <v>0.05</v>
      </c>
      <c r="K2145" s="142">
        <v>60</v>
      </c>
    </row>
    <row r="2146" spans="2:11" x14ac:dyDescent="0.25">
      <c r="B2146" s="140" t="s">
        <v>162</v>
      </c>
      <c r="C2146" s="141" t="s">
        <v>151</v>
      </c>
      <c r="D2146" s="141" t="s">
        <v>156</v>
      </c>
      <c r="E2146" s="142">
        <v>2007</v>
      </c>
      <c r="F2146" s="141">
        <v>2.3264617295839201</v>
      </c>
      <c r="G2146" s="141">
        <v>0.16</v>
      </c>
      <c r="H2146" s="141">
        <v>0.12</v>
      </c>
      <c r="I2146" s="142">
        <v>25</v>
      </c>
      <c r="J2146" s="141">
        <v>0.05</v>
      </c>
      <c r="K2146" s="142">
        <v>60</v>
      </c>
    </row>
    <row r="2147" spans="2:11" x14ac:dyDescent="0.25">
      <c r="B2147" s="140" t="s">
        <v>162</v>
      </c>
      <c r="C2147" s="141" t="s">
        <v>151</v>
      </c>
      <c r="D2147" s="141" t="s">
        <v>156</v>
      </c>
      <c r="E2147" s="142">
        <v>2008</v>
      </c>
      <c r="F2147" s="141">
        <v>2.857121695398753</v>
      </c>
      <c r="G2147" s="141">
        <v>0.16</v>
      </c>
      <c r="H2147" s="141">
        <v>0.12</v>
      </c>
      <c r="I2147" s="142">
        <v>25</v>
      </c>
      <c r="J2147" s="141">
        <v>0.05</v>
      </c>
      <c r="K2147" s="142">
        <v>60</v>
      </c>
    </row>
    <row r="2148" spans="2:11" x14ac:dyDescent="0.25">
      <c r="B2148" s="140" t="s">
        <v>162</v>
      </c>
      <c r="C2148" s="141" t="s">
        <v>151</v>
      </c>
      <c r="D2148" s="141" t="s">
        <v>156</v>
      </c>
      <c r="E2148" s="142">
        <v>2009</v>
      </c>
      <c r="F2148" s="141">
        <v>7.8818353084899506</v>
      </c>
      <c r="G2148" s="141">
        <v>0.16</v>
      </c>
      <c r="H2148" s="141">
        <v>0.12</v>
      </c>
      <c r="I2148" s="142">
        <v>25</v>
      </c>
      <c r="J2148" s="141">
        <v>0.05</v>
      </c>
      <c r="K2148" s="142">
        <v>60</v>
      </c>
    </row>
    <row r="2149" spans="2:11" x14ac:dyDescent="0.25">
      <c r="B2149" s="140" t="s">
        <v>162</v>
      </c>
      <c r="C2149" s="141" t="s">
        <v>151</v>
      </c>
      <c r="D2149" s="141" t="s">
        <v>156</v>
      </c>
      <c r="E2149" s="142">
        <v>2010</v>
      </c>
      <c r="F2149" s="141">
        <v>5.362318834080976</v>
      </c>
      <c r="G2149" s="141">
        <v>0.16</v>
      </c>
      <c r="H2149" s="141">
        <v>0.12</v>
      </c>
      <c r="I2149" s="142">
        <v>25</v>
      </c>
      <c r="J2149" s="141">
        <v>0.05</v>
      </c>
      <c r="K2149" s="142">
        <v>60</v>
      </c>
    </row>
    <row r="2150" spans="2:11" x14ac:dyDescent="0.25">
      <c r="B2150" s="140" t="s">
        <v>162</v>
      </c>
      <c r="C2150" s="141" t="s">
        <v>151</v>
      </c>
      <c r="D2150" s="141" t="s">
        <v>156</v>
      </c>
      <c r="E2150" s="142">
        <v>2011</v>
      </c>
      <c r="F2150" s="141">
        <v>1.390540906419381</v>
      </c>
      <c r="G2150" s="141">
        <v>0.16</v>
      </c>
      <c r="H2150" s="141">
        <v>0.12</v>
      </c>
      <c r="I2150" s="142">
        <v>25</v>
      </c>
      <c r="J2150" s="141">
        <v>0.05</v>
      </c>
      <c r="K2150" s="142">
        <v>60</v>
      </c>
    </row>
    <row r="2151" spans="2:11" x14ac:dyDescent="0.25">
      <c r="B2151" s="140" t="s">
        <v>162</v>
      </c>
      <c r="C2151" s="141" t="s">
        <v>151</v>
      </c>
      <c r="D2151" s="141" t="s">
        <v>156</v>
      </c>
      <c r="E2151" s="142">
        <v>2012</v>
      </c>
      <c r="F2151" s="141">
        <v>4.3423991272399434</v>
      </c>
      <c r="G2151" s="141">
        <v>0.16</v>
      </c>
      <c r="H2151" s="141">
        <v>0.12</v>
      </c>
      <c r="I2151" s="142">
        <v>25</v>
      </c>
      <c r="J2151" s="141">
        <v>0.05</v>
      </c>
      <c r="K2151" s="142">
        <v>60</v>
      </c>
    </row>
    <row r="2152" spans="2:11" x14ac:dyDescent="0.25">
      <c r="B2152" s="140" t="s">
        <v>162</v>
      </c>
      <c r="C2152" s="141" t="s">
        <v>151</v>
      </c>
      <c r="D2152" s="141" t="s">
        <v>156</v>
      </c>
      <c r="E2152" s="142">
        <v>2013</v>
      </c>
      <c r="F2152" s="141">
        <v>2.6304274315498093</v>
      </c>
      <c r="G2152" s="141">
        <v>0.16</v>
      </c>
      <c r="H2152" s="141">
        <v>0.12</v>
      </c>
      <c r="I2152" s="142">
        <v>25</v>
      </c>
      <c r="J2152" s="141">
        <v>0.05</v>
      </c>
      <c r="K2152" s="142">
        <v>60</v>
      </c>
    </row>
    <row r="2153" spans="2:11" x14ac:dyDescent="0.25">
      <c r="B2153" s="140" t="s">
        <v>162</v>
      </c>
      <c r="C2153" s="141" t="s">
        <v>151</v>
      </c>
      <c r="D2153" s="141" t="s">
        <v>156</v>
      </c>
      <c r="E2153" s="142">
        <v>2014</v>
      </c>
      <c r="F2153" s="141">
        <v>2.4482178045832534</v>
      </c>
      <c r="G2153" s="141">
        <v>0.16</v>
      </c>
      <c r="H2153" s="141">
        <v>0.12</v>
      </c>
      <c r="I2153" s="142">
        <v>25</v>
      </c>
      <c r="J2153" s="141">
        <v>0.05</v>
      </c>
      <c r="K2153" s="142">
        <v>60</v>
      </c>
    </row>
    <row r="2154" spans="2:11" x14ac:dyDescent="0.25">
      <c r="B2154" s="140" t="s">
        <v>162</v>
      </c>
      <c r="C2154" s="141" t="s">
        <v>151</v>
      </c>
      <c r="D2154" s="141" t="s">
        <v>156</v>
      </c>
      <c r="E2154" s="142">
        <v>2015</v>
      </c>
      <c r="F2154" s="141">
        <v>14.993698566493801</v>
      </c>
      <c r="G2154" s="141">
        <v>0.16</v>
      </c>
      <c r="H2154" s="141">
        <v>0.12</v>
      </c>
      <c r="I2154" s="142">
        <v>25</v>
      </c>
      <c r="J2154" s="141">
        <v>0.05</v>
      </c>
      <c r="K2154" s="142">
        <v>60</v>
      </c>
    </row>
    <row r="2155" spans="2:11" x14ac:dyDescent="0.25">
      <c r="B2155" s="140" t="s">
        <v>162</v>
      </c>
      <c r="C2155" s="141" t="s">
        <v>151</v>
      </c>
      <c r="D2155" s="141" t="s">
        <v>156</v>
      </c>
      <c r="E2155" s="142">
        <v>2016</v>
      </c>
      <c r="F2155" s="141">
        <v>0</v>
      </c>
      <c r="G2155" s="141">
        <v>0</v>
      </c>
      <c r="H2155" s="141">
        <v>0</v>
      </c>
      <c r="I2155" s="142">
        <v>0</v>
      </c>
      <c r="J2155" s="141">
        <v>0</v>
      </c>
      <c r="K2155" s="142">
        <v>0</v>
      </c>
    </row>
    <row r="2156" spans="2:11" x14ac:dyDescent="0.25">
      <c r="B2156" s="140" t="s">
        <v>162</v>
      </c>
      <c r="C2156" s="141" t="s">
        <v>151</v>
      </c>
      <c r="D2156" s="141" t="s">
        <v>156</v>
      </c>
      <c r="E2156" s="142">
        <v>2017</v>
      </c>
      <c r="F2156" s="141">
        <v>43.521814632258049</v>
      </c>
      <c r="G2156" s="141">
        <v>0.16</v>
      </c>
      <c r="H2156" s="141">
        <v>0.12</v>
      </c>
      <c r="I2156" s="141">
        <v>25</v>
      </c>
      <c r="J2156" s="141">
        <v>0.05</v>
      </c>
      <c r="K2156" s="141">
        <v>60</v>
      </c>
    </row>
    <row r="2157" spans="2:11" x14ac:dyDescent="0.25">
      <c r="B2157" s="140" t="s">
        <v>162</v>
      </c>
      <c r="C2157" s="141" t="s">
        <v>151</v>
      </c>
      <c r="D2157" s="141" t="s">
        <v>156</v>
      </c>
      <c r="E2157" s="142">
        <v>2018</v>
      </c>
      <c r="F2157" s="141">
        <v>0</v>
      </c>
      <c r="G2157" s="141">
        <v>0</v>
      </c>
      <c r="H2157" s="141">
        <v>0</v>
      </c>
      <c r="I2157" s="141">
        <v>0</v>
      </c>
      <c r="J2157" s="141">
        <v>0</v>
      </c>
      <c r="K2157" s="141">
        <v>0</v>
      </c>
    </row>
    <row r="2158" spans="2:11" x14ac:dyDescent="0.25">
      <c r="B2158" s="140" t="s">
        <v>162</v>
      </c>
      <c r="C2158" s="141" t="s">
        <v>151</v>
      </c>
      <c r="D2158" s="141" t="s">
        <v>156</v>
      </c>
      <c r="E2158" s="142">
        <v>2019</v>
      </c>
      <c r="F2158" s="141">
        <v>0</v>
      </c>
      <c r="G2158" s="141">
        <v>0</v>
      </c>
      <c r="H2158" s="141">
        <v>0</v>
      </c>
      <c r="I2158" s="141">
        <v>0</v>
      </c>
      <c r="J2158" s="141">
        <v>0</v>
      </c>
      <c r="K2158" s="141">
        <v>0</v>
      </c>
    </row>
    <row r="2159" spans="2:11" x14ac:dyDescent="0.25">
      <c r="B2159" s="140" t="s">
        <v>162</v>
      </c>
      <c r="C2159" s="141" t="s">
        <v>151</v>
      </c>
      <c r="D2159" s="141" t="s">
        <v>156</v>
      </c>
      <c r="E2159" s="142">
        <v>2020</v>
      </c>
      <c r="F2159" s="141">
        <v>0</v>
      </c>
      <c r="G2159" s="141">
        <v>0</v>
      </c>
      <c r="H2159" s="141">
        <v>0</v>
      </c>
      <c r="I2159" s="141">
        <v>0</v>
      </c>
      <c r="J2159" s="141">
        <v>0</v>
      </c>
      <c r="K2159" s="141">
        <v>0</v>
      </c>
    </row>
    <row r="2160" spans="2:11" x14ac:dyDescent="0.25">
      <c r="B2160" s="140" t="s">
        <v>162</v>
      </c>
      <c r="C2160" s="141" t="s">
        <v>151</v>
      </c>
      <c r="D2160" s="141" t="s">
        <v>156</v>
      </c>
      <c r="E2160" s="142">
        <v>2021</v>
      </c>
      <c r="F2160" s="141">
        <v>0</v>
      </c>
      <c r="G2160" s="141">
        <v>0</v>
      </c>
      <c r="H2160" s="141">
        <v>0</v>
      </c>
      <c r="I2160" s="141">
        <v>0</v>
      </c>
      <c r="J2160" s="141">
        <v>0</v>
      </c>
      <c r="K2160" s="141">
        <v>0</v>
      </c>
    </row>
    <row r="2161" spans="2:11" x14ac:dyDescent="0.25">
      <c r="B2161" s="140" t="s">
        <v>162</v>
      </c>
      <c r="C2161" s="141" t="s">
        <v>151</v>
      </c>
      <c r="D2161" s="141" t="s">
        <v>156</v>
      </c>
      <c r="E2161" s="142">
        <v>2022</v>
      </c>
      <c r="F2161" s="141">
        <v>0</v>
      </c>
      <c r="G2161" s="141">
        <v>0</v>
      </c>
      <c r="H2161" s="141">
        <v>0</v>
      </c>
      <c r="I2161" s="141">
        <v>0</v>
      </c>
      <c r="J2161" s="141">
        <v>0</v>
      </c>
      <c r="K2161" s="141">
        <v>0</v>
      </c>
    </row>
    <row r="2162" spans="2:11" x14ac:dyDescent="0.25">
      <c r="B2162" s="140" t="s">
        <v>162</v>
      </c>
      <c r="C2162" s="141" t="s">
        <v>151</v>
      </c>
      <c r="D2162" s="141" t="s">
        <v>156</v>
      </c>
      <c r="E2162" s="142">
        <v>2023</v>
      </c>
      <c r="F2162" s="141">
        <v>0</v>
      </c>
      <c r="G2162" s="141">
        <v>0</v>
      </c>
      <c r="H2162" s="141">
        <v>0</v>
      </c>
      <c r="I2162" s="141">
        <v>0</v>
      </c>
      <c r="J2162" s="141">
        <v>0</v>
      </c>
      <c r="K2162" s="141">
        <v>0</v>
      </c>
    </row>
    <row r="2163" spans="2:11" x14ac:dyDescent="0.25">
      <c r="B2163" s="140" t="s">
        <v>162</v>
      </c>
      <c r="C2163" s="141" t="s">
        <v>151</v>
      </c>
      <c r="D2163" s="141" t="s">
        <v>156</v>
      </c>
      <c r="E2163" s="142">
        <v>2024</v>
      </c>
      <c r="F2163" s="141">
        <v>0</v>
      </c>
      <c r="G2163" s="141">
        <v>0</v>
      </c>
      <c r="H2163" s="141">
        <v>0</v>
      </c>
      <c r="I2163" s="141">
        <v>0</v>
      </c>
      <c r="J2163" s="141">
        <v>0</v>
      </c>
      <c r="K2163" s="141">
        <v>0</v>
      </c>
    </row>
    <row r="2164" spans="2:11" x14ac:dyDescent="0.25">
      <c r="B2164" s="140" t="s">
        <v>162</v>
      </c>
      <c r="C2164" s="141" t="s">
        <v>151</v>
      </c>
      <c r="D2164" s="141" t="s">
        <v>156</v>
      </c>
      <c r="E2164" s="142">
        <v>2025</v>
      </c>
      <c r="F2164" s="141">
        <v>0</v>
      </c>
      <c r="G2164" s="141">
        <v>0</v>
      </c>
      <c r="H2164" s="141">
        <v>0</v>
      </c>
      <c r="I2164" s="141">
        <v>0</v>
      </c>
      <c r="J2164" s="141">
        <v>0</v>
      </c>
      <c r="K2164" s="141">
        <v>0</v>
      </c>
    </row>
    <row r="2165" spans="2:11" x14ac:dyDescent="0.25">
      <c r="B2165" s="140" t="s">
        <v>162</v>
      </c>
      <c r="C2165" s="141" t="s">
        <v>151</v>
      </c>
      <c r="D2165" s="141" t="s">
        <v>156</v>
      </c>
      <c r="E2165" s="142">
        <v>2026</v>
      </c>
      <c r="F2165" s="141">
        <v>0</v>
      </c>
      <c r="G2165" s="141">
        <v>0</v>
      </c>
      <c r="H2165" s="141">
        <v>0</v>
      </c>
      <c r="I2165" s="141">
        <v>0</v>
      </c>
      <c r="J2165" s="141">
        <v>0</v>
      </c>
      <c r="K2165" s="141">
        <v>0</v>
      </c>
    </row>
    <row r="2166" spans="2:11" x14ac:dyDescent="0.25">
      <c r="B2166" s="140" t="s">
        <v>162</v>
      </c>
      <c r="C2166" s="141" t="s">
        <v>151</v>
      </c>
      <c r="D2166" s="141" t="s">
        <v>156</v>
      </c>
      <c r="E2166" s="142">
        <v>2027</v>
      </c>
      <c r="F2166" s="141">
        <v>0</v>
      </c>
      <c r="G2166" s="141">
        <v>0</v>
      </c>
      <c r="H2166" s="141">
        <v>0</v>
      </c>
      <c r="I2166" s="141">
        <v>0</v>
      </c>
      <c r="J2166" s="141">
        <v>0</v>
      </c>
      <c r="K2166" s="141">
        <v>0</v>
      </c>
    </row>
    <row r="2167" spans="2:11" x14ac:dyDescent="0.25">
      <c r="B2167" s="140" t="s">
        <v>162</v>
      </c>
      <c r="C2167" s="141" t="s">
        <v>151</v>
      </c>
      <c r="D2167" s="141" t="s">
        <v>156</v>
      </c>
      <c r="E2167" s="142">
        <v>2028</v>
      </c>
      <c r="F2167" s="141">
        <v>0</v>
      </c>
      <c r="G2167" s="141">
        <v>0</v>
      </c>
      <c r="H2167" s="141">
        <v>0</v>
      </c>
      <c r="I2167" s="141">
        <v>0</v>
      </c>
      <c r="J2167" s="141">
        <v>0</v>
      </c>
      <c r="K2167" s="141">
        <v>0</v>
      </c>
    </row>
    <row r="2168" spans="2:11" x14ac:dyDescent="0.25">
      <c r="B2168" s="140" t="s">
        <v>162</v>
      </c>
      <c r="C2168" s="141" t="s">
        <v>151</v>
      </c>
      <c r="D2168" s="141" t="s">
        <v>156</v>
      </c>
      <c r="E2168" s="142">
        <v>2029</v>
      </c>
      <c r="F2168" s="141">
        <v>0</v>
      </c>
      <c r="G2168" s="141">
        <v>0</v>
      </c>
      <c r="H2168" s="141">
        <v>0</v>
      </c>
      <c r="I2168" s="141">
        <v>0</v>
      </c>
      <c r="J2168" s="141">
        <v>0</v>
      </c>
      <c r="K2168" s="141">
        <v>0</v>
      </c>
    </row>
    <row r="2169" spans="2:11" x14ac:dyDescent="0.25">
      <c r="B2169" s="140" t="s">
        <v>162</v>
      </c>
      <c r="C2169" s="141" t="s">
        <v>151</v>
      </c>
      <c r="D2169" s="141" t="s">
        <v>156</v>
      </c>
      <c r="E2169" s="142">
        <v>2030</v>
      </c>
      <c r="F2169" s="141">
        <v>0</v>
      </c>
      <c r="G2169" s="141">
        <v>0</v>
      </c>
      <c r="H2169" s="141">
        <v>0</v>
      </c>
      <c r="I2169" s="141">
        <v>0</v>
      </c>
      <c r="J2169" s="141">
        <v>0</v>
      </c>
      <c r="K2169" s="141">
        <v>0</v>
      </c>
    </row>
    <row r="2170" spans="2:11" x14ac:dyDescent="0.25">
      <c r="B2170" s="140" t="s">
        <v>162</v>
      </c>
      <c r="C2170" s="141" t="s">
        <v>151</v>
      </c>
      <c r="D2170" s="141" t="s">
        <v>156</v>
      </c>
      <c r="E2170" s="142">
        <v>2031</v>
      </c>
      <c r="F2170" s="141">
        <v>0</v>
      </c>
      <c r="G2170" s="141">
        <v>0</v>
      </c>
      <c r="H2170" s="141">
        <v>0</v>
      </c>
      <c r="I2170" s="141">
        <v>0</v>
      </c>
      <c r="J2170" s="141">
        <v>0</v>
      </c>
      <c r="K2170" s="141">
        <v>0</v>
      </c>
    </row>
    <row r="2171" spans="2:11" x14ac:dyDescent="0.25">
      <c r="B2171" s="140" t="s">
        <v>162</v>
      </c>
      <c r="C2171" s="141" t="s">
        <v>151</v>
      </c>
      <c r="D2171" s="141" t="s">
        <v>156</v>
      </c>
      <c r="E2171" s="142">
        <v>2032</v>
      </c>
      <c r="F2171" s="141">
        <v>0</v>
      </c>
      <c r="G2171" s="141">
        <v>0</v>
      </c>
      <c r="H2171" s="141">
        <v>0</v>
      </c>
      <c r="I2171" s="141">
        <v>0</v>
      </c>
      <c r="J2171" s="141">
        <v>0</v>
      </c>
      <c r="K2171" s="141">
        <v>0</v>
      </c>
    </row>
    <row r="2172" spans="2:11" x14ac:dyDescent="0.25">
      <c r="B2172" s="140" t="s">
        <v>162</v>
      </c>
      <c r="C2172" s="141" t="s">
        <v>151</v>
      </c>
      <c r="D2172" s="141" t="s">
        <v>156</v>
      </c>
      <c r="E2172" s="142">
        <v>2033</v>
      </c>
      <c r="F2172" s="141">
        <v>0</v>
      </c>
      <c r="G2172" s="141">
        <v>0</v>
      </c>
      <c r="H2172" s="141">
        <v>0</v>
      </c>
      <c r="I2172" s="141">
        <v>0</v>
      </c>
      <c r="J2172" s="141">
        <v>0</v>
      </c>
      <c r="K2172" s="141">
        <v>0</v>
      </c>
    </row>
    <row r="2173" spans="2:11" x14ac:dyDescent="0.25">
      <c r="B2173" s="140" t="s">
        <v>162</v>
      </c>
      <c r="C2173" s="141" t="s">
        <v>151</v>
      </c>
      <c r="D2173" s="141" t="s">
        <v>156</v>
      </c>
      <c r="E2173" s="142">
        <v>2034</v>
      </c>
      <c r="F2173" s="141">
        <v>0</v>
      </c>
      <c r="G2173" s="141">
        <v>0</v>
      </c>
      <c r="H2173" s="141">
        <v>0</v>
      </c>
      <c r="I2173" s="141">
        <v>0</v>
      </c>
      <c r="J2173" s="141">
        <v>0</v>
      </c>
      <c r="K2173" s="141">
        <v>0</v>
      </c>
    </row>
    <row r="2174" spans="2:11" x14ac:dyDescent="0.25">
      <c r="B2174" s="140" t="s">
        <v>162</v>
      </c>
      <c r="C2174" s="141" t="s">
        <v>151</v>
      </c>
      <c r="D2174" s="141" t="s">
        <v>156</v>
      </c>
      <c r="E2174" s="142">
        <v>2035</v>
      </c>
      <c r="F2174" s="141">
        <v>0</v>
      </c>
      <c r="G2174" s="141">
        <v>0</v>
      </c>
      <c r="H2174" s="141">
        <v>0</v>
      </c>
      <c r="I2174" s="141">
        <v>0</v>
      </c>
      <c r="J2174" s="141">
        <v>0</v>
      </c>
      <c r="K2174" s="141">
        <v>0</v>
      </c>
    </row>
    <row r="2175" spans="2:11" hidden="1" x14ac:dyDescent="0.25">
      <c r="B2175" s="140" t="s">
        <v>162</v>
      </c>
      <c r="C2175" s="141" t="s">
        <v>151</v>
      </c>
      <c r="D2175" s="141" t="s">
        <v>157</v>
      </c>
      <c r="E2175" s="142">
        <v>1998</v>
      </c>
      <c r="F2175" s="141">
        <v>82.347234145710004</v>
      </c>
      <c r="G2175" s="141">
        <v>0.2</v>
      </c>
      <c r="H2175" s="141">
        <v>0.16</v>
      </c>
      <c r="I2175" s="141">
        <v>25</v>
      </c>
      <c r="J2175" s="141">
        <v>0.12</v>
      </c>
      <c r="K2175" s="141">
        <v>60</v>
      </c>
    </row>
    <row r="2176" spans="2:11" hidden="1" x14ac:dyDescent="0.25">
      <c r="B2176" s="140" t="s">
        <v>162</v>
      </c>
      <c r="C2176" s="141" t="s">
        <v>151</v>
      </c>
      <c r="D2176" s="141" t="s">
        <v>157</v>
      </c>
      <c r="E2176" s="142">
        <v>1999</v>
      </c>
      <c r="F2176" s="141">
        <v>61.503447506933746</v>
      </c>
      <c r="G2176" s="141">
        <v>0.2</v>
      </c>
      <c r="H2176" s="141">
        <v>0.16</v>
      </c>
      <c r="I2176" s="141">
        <v>25</v>
      </c>
      <c r="J2176" s="141">
        <v>0.12</v>
      </c>
      <c r="K2176" s="141">
        <v>60</v>
      </c>
    </row>
    <row r="2177" spans="2:11" x14ac:dyDescent="0.25">
      <c r="B2177" s="140" t="s">
        <v>162</v>
      </c>
      <c r="C2177" s="141" t="s">
        <v>151</v>
      </c>
      <c r="D2177" s="141" t="s">
        <v>157</v>
      </c>
      <c r="E2177" s="142">
        <v>2000</v>
      </c>
      <c r="F2177" s="141">
        <v>7.6444000241282231</v>
      </c>
      <c r="G2177" s="141">
        <v>0.2</v>
      </c>
      <c r="H2177" s="141">
        <v>0.16</v>
      </c>
      <c r="I2177" s="142">
        <v>25</v>
      </c>
      <c r="J2177" s="141">
        <v>0.12</v>
      </c>
      <c r="K2177" s="142">
        <v>60</v>
      </c>
    </row>
    <row r="2178" spans="2:11" x14ac:dyDescent="0.25">
      <c r="B2178" s="140" t="s">
        <v>162</v>
      </c>
      <c r="C2178" s="141" t="s">
        <v>151</v>
      </c>
      <c r="D2178" s="141" t="s">
        <v>157</v>
      </c>
      <c r="E2178" s="142">
        <v>2001</v>
      </c>
      <c r="F2178" s="141">
        <v>18.685358686557755</v>
      </c>
      <c r="G2178" s="141">
        <v>0.2</v>
      </c>
      <c r="H2178" s="141">
        <v>0.16</v>
      </c>
      <c r="I2178" s="142">
        <v>25</v>
      </c>
      <c r="J2178" s="141">
        <v>0.12</v>
      </c>
      <c r="K2178" s="142">
        <v>60</v>
      </c>
    </row>
    <row r="2179" spans="2:11" x14ac:dyDescent="0.25">
      <c r="B2179" s="140" t="s">
        <v>162</v>
      </c>
      <c r="C2179" s="141" t="s">
        <v>151</v>
      </c>
      <c r="D2179" s="141" t="s">
        <v>157</v>
      </c>
      <c r="E2179" s="142">
        <v>2002</v>
      </c>
      <c r="F2179" s="141">
        <v>3.6688018915605363</v>
      </c>
      <c r="G2179" s="141">
        <v>0.2</v>
      </c>
      <c r="H2179" s="141">
        <v>0.16</v>
      </c>
      <c r="I2179" s="142">
        <v>25</v>
      </c>
      <c r="J2179" s="141">
        <v>0.12</v>
      </c>
      <c r="K2179" s="142">
        <v>60</v>
      </c>
    </row>
    <row r="2180" spans="2:11" x14ac:dyDescent="0.25">
      <c r="B2180" s="140" t="s">
        <v>162</v>
      </c>
      <c r="C2180" s="141" t="s">
        <v>151</v>
      </c>
      <c r="D2180" s="141" t="s">
        <v>157</v>
      </c>
      <c r="E2180" s="142">
        <v>2003</v>
      </c>
      <c r="F2180" s="141">
        <v>10.860981814453201</v>
      </c>
      <c r="G2180" s="141">
        <v>0.2</v>
      </c>
      <c r="H2180" s="141">
        <v>0.16</v>
      </c>
      <c r="I2180" s="142">
        <v>25</v>
      </c>
      <c r="J2180" s="141">
        <v>0.12</v>
      </c>
      <c r="K2180" s="142">
        <v>60</v>
      </c>
    </row>
    <row r="2181" spans="2:11" x14ac:dyDescent="0.25">
      <c r="B2181" s="140" t="s">
        <v>162</v>
      </c>
      <c r="C2181" s="141" t="s">
        <v>151</v>
      </c>
      <c r="D2181" s="141" t="s">
        <v>157</v>
      </c>
      <c r="E2181" s="142">
        <v>2004</v>
      </c>
      <c r="F2181" s="141">
        <v>20.256333018636674</v>
      </c>
      <c r="G2181" s="141">
        <v>0.2</v>
      </c>
      <c r="H2181" s="141">
        <v>0.16</v>
      </c>
      <c r="I2181" s="142">
        <v>25</v>
      </c>
      <c r="J2181" s="141">
        <v>0.12</v>
      </c>
      <c r="K2181" s="142">
        <v>60</v>
      </c>
    </row>
    <row r="2182" spans="2:11" x14ac:dyDescent="0.25">
      <c r="B2182" s="140" t="s">
        <v>162</v>
      </c>
      <c r="C2182" s="141" t="s">
        <v>151</v>
      </c>
      <c r="D2182" s="141" t="s">
        <v>157</v>
      </c>
      <c r="E2182" s="142">
        <v>2005</v>
      </c>
      <c r="F2182" s="141">
        <v>6.0245527514728749</v>
      </c>
      <c r="G2182" s="141">
        <v>0.2</v>
      </c>
      <c r="H2182" s="141">
        <v>0.16</v>
      </c>
      <c r="I2182" s="142">
        <v>25</v>
      </c>
      <c r="J2182" s="141">
        <v>0.12</v>
      </c>
      <c r="K2182" s="142">
        <v>60</v>
      </c>
    </row>
    <row r="2183" spans="2:11" x14ac:dyDescent="0.25">
      <c r="B2183" s="140" t="s">
        <v>162</v>
      </c>
      <c r="C2183" s="141" t="s">
        <v>151</v>
      </c>
      <c r="D2183" s="141" t="s">
        <v>157</v>
      </c>
      <c r="E2183" s="142">
        <v>2006</v>
      </c>
      <c r="F2183" s="141">
        <v>11.951313938508275</v>
      </c>
      <c r="G2183" s="141">
        <v>0.2</v>
      </c>
      <c r="H2183" s="141">
        <v>0.16</v>
      </c>
      <c r="I2183" s="142">
        <v>25</v>
      </c>
      <c r="J2183" s="141">
        <v>0.12</v>
      </c>
      <c r="K2183" s="142">
        <v>60</v>
      </c>
    </row>
    <row r="2184" spans="2:11" x14ac:dyDescent="0.25">
      <c r="B2184" s="140" t="s">
        <v>162</v>
      </c>
      <c r="C2184" s="141" t="s">
        <v>151</v>
      </c>
      <c r="D2184" s="141" t="s">
        <v>157</v>
      </c>
      <c r="E2184" s="142">
        <v>2007</v>
      </c>
      <c r="F2184" s="141">
        <v>19.351133452402223</v>
      </c>
      <c r="G2184" s="141">
        <v>0.2</v>
      </c>
      <c r="H2184" s="141">
        <v>0.16</v>
      </c>
      <c r="I2184" s="142">
        <v>25</v>
      </c>
      <c r="J2184" s="141">
        <v>0.12</v>
      </c>
      <c r="K2184" s="142">
        <v>60</v>
      </c>
    </row>
    <row r="2185" spans="2:11" x14ac:dyDescent="0.25">
      <c r="B2185" s="140" t="s">
        <v>162</v>
      </c>
      <c r="C2185" s="141" t="s">
        <v>151</v>
      </c>
      <c r="D2185" s="141" t="s">
        <v>157</v>
      </c>
      <c r="E2185" s="142">
        <v>2008</v>
      </c>
      <c r="F2185" s="141">
        <v>17.756959201792036</v>
      </c>
      <c r="G2185" s="141">
        <v>0.2</v>
      </c>
      <c r="H2185" s="141">
        <v>0.16</v>
      </c>
      <c r="I2185" s="142">
        <v>25</v>
      </c>
      <c r="J2185" s="141">
        <v>0.12</v>
      </c>
      <c r="K2185" s="142">
        <v>60</v>
      </c>
    </row>
    <row r="2186" spans="2:11" x14ac:dyDescent="0.25">
      <c r="B2186" s="140" t="s">
        <v>162</v>
      </c>
      <c r="C2186" s="141" t="s">
        <v>151</v>
      </c>
      <c r="D2186" s="141" t="s">
        <v>157</v>
      </c>
      <c r="E2186" s="142">
        <v>2009</v>
      </c>
      <c r="F2186" s="141">
        <v>5.0124368665610026</v>
      </c>
      <c r="G2186" s="141">
        <v>0.2</v>
      </c>
      <c r="H2186" s="141">
        <v>0.16</v>
      </c>
      <c r="I2186" s="142">
        <v>25</v>
      </c>
      <c r="J2186" s="141">
        <v>0.12</v>
      </c>
      <c r="K2186" s="142">
        <v>60</v>
      </c>
    </row>
    <row r="2187" spans="2:11" x14ac:dyDescent="0.25">
      <c r="B2187" s="140" t="s">
        <v>162</v>
      </c>
      <c r="C2187" s="141" t="s">
        <v>151</v>
      </c>
      <c r="D2187" s="141" t="s">
        <v>157</v>
      </c>
      <c r="E2187" s="142">
        <v>2010</v>
      </c>
      <c r="F2187" s="141">
        <v>7.3241987175356433</v>
      </c>
      <c r="G2187" s="141">
        <v>0.2</v>
      </c>
      <c r="H2187" s="141">
        <v>0.16</v>
      </c>
      <c r="I2187" s="142">
        <v>25</v>
      </c>
      <c r="J2187" s="141">
        <v>0.12</v>
      </c>
      <c r="K2187" s="142">
        <v>25</v>
      </c>
    </row>
    <row r="2188" spans="2:11" x14ac:dyDescent="0.25">
      <c r="B2188" s="140" t="s">
        <v>162</v>
      </c>
      <c r="C2188" s="141" t="s">
        <v>151</v>
      </c>
      <c r="D2188" s="141" t="s">
        <v>157</v>
      </c>
      <c r="E2188" s="142">
        <v>2011</v>
      </c>
      <c r="F2188" s="141">
        <v>18.203392763231449</v>
      </c>
      <c r="G2188" s="141">
        <v>0.2</v>
      </c>
      <c r="H2188" s="141">
        <v>0.16</v>
      </c>
      <c r="I2188" s="142">
        <v>25</v>
      </c>
      <c r="J2188" s="141">
        <v>0.12</v>
      </c>
      <c r="K2188" s="142">
        <v>60</v>
      </c>
    </row>
    <row r="2189" spans="2:11" x14ac:dyDescent="0.25">
      <c r="B2189" s="140" t="s">
        <v>162</v>
      </c>
      <c r="C2189" s="141" t="s">
        <v>151</v>
      </c>
      <c r="D2189" s="141" t="s">
        <v>157</v>
      </c>
      <c r="E2189" s="142">
        <v>2012</v>
      </c>
      <c r="F2189" s="141">
        <v>39.028286939643642</v>
      </c>
      <c r="G2189" s="141">
        <v>0.2</v>
      </c>
      <c r="H2189" s="141">
        <v>0.16</v>
      </c>
      <c r="I2189" s="142">
        <v>25</v>
      </c>
      <c r="J2189" s="141">
        <v>0.12</v>
      </c>
      <c r="K2189" s="142">
        <v>60</v>
      </c>
    </row>
    <row r="2190" spans="2:11" x14ac:dyDescent="0.25">
      <c r="B2190" s="140" t="s">
        <v>162</v>
      </c>
      <c r="C2190" s="141" t="s">
        <v>151</v>
      </c>
      <c r="D2190" s="141" t="s">
        <v>157</v>
      </c>
      <c r="E2190" s="142">
        <v>2013</v>
      </c>
      <c r="F2190" s="141">
        <v>10.81653420114265</v>
      </c>
      <c r="G2190" s="141">
        <v>0.2</v>
      </c>
      <c r="H2190" s="141">
        <v>0.16</v>
      </c>
      <c r="I2190" s="142">
        <v>25</v>
      </c>
      <c r="J2190" s="141">
        <v>0.12</v>
      </c>
      <c r="K2190" s="142">
        <v>60</v>
      </c>
    </row>
    <row r="2191" spans="2:11" x14ac:dyDescent="0.25">
      <c r="B2191" s="140" t="s">
        <v>162</v>
      </c>
      <c r="C2191" s="141" t="s">
        <v>151</v>
      </c>
      <c r="D2191" s="141" t="s">
        <v>157</v>
      </c>
      <c r="E2191" s="142">
        <v>2014</v>
      </c>
      <c r="F2191" s="141">
        <v>32.494500745049606</v>
      </c>
      <c r="G2191" s="141">
        <v>0.2</v>
      </c>
      <c r="H2191" s="141">
        <v>0.16</v>
      </c>
      <c r="I2191" s="142">
        <v>25</v>
      </c>
      <c r="J2191" s="141">
        <v>0.12</v>
      </c>
      <c r="K2191" s="142">
        <v>60</v>
      </c>
    </row>
    <row r="2192" spans="2:11" x14ac:dyDescent="0.25">
      <c r="B2192" s="140" t="s">
        <v>162</v>
      </c>
      <c r="C2192" s="141" t="s">
        <v>151</v>
      </c>
      <c r="D2192" s="141" t="s">
        <v>157</v>
      </c>
      <c r="E2192" s="142">
        <v>2015</v>
      </c>
      <c r="F2192" s="141">
        <v>36.028930976212528</v>
      </c>
      <c r="G2192" s="141">
        <v>0.2</v>
      </c>
      <c r="H2192" s="141">
        <v>0.16</v>
      </c>
      <c r="I2192" s="142">
        <v>25</v>
      </c>
      <c r="J2192" s="141">
        <v>0.12</v>
      </c>
      <c r="K2192" s="142">
        <v>60</v>
      </c>
    </row>
    <row r="2193" spans="2:11" x14ac:dyDescent="0.25">
      <c r="B2193" s="140" t="s">
        <v>162</v>
      </c>
      <c r="C2193" s="141" t="s">
        <v>151</v>
      </c>
      <c r="D2193" s="141" t="s">
        <v>157</v>
      </c>
      <c r="E2193" s="142">
        <v>2016</v>
      </c>
      <c r="F2193" s="141">
        <v>2.9903773481290337</v>
      </c>
      <c r="G2193" s="141">
        <v>0.2</v>
      </c>
      <c r="H2193" s="141">
        <v>0.16</v>
      </c>
      <c r="I2193" s="142">
        <v>25</v>
      </c>
      <c r="J2193" s="141">
        <v>0.12</v>
      </c>
      <c r="K2193" s="142">
        <v>60</v>
      </c>
    </row>
    <row r="2194" spans="2:11" x14ac:dyDescent="0.25">
      <c r="B2194" s="140" t="s">
        <v>162</v>
      </c>
      <c r="C2194" s="141" t="s">
        <v>151</v>
      </c>
      <c r="D2194" s="141" t="s">
        <v>157</v>
      </c>
      <c r="E2194" s="142">
        <v>2017</v>
      </c>
      <c r="F2194" s="141">
        <v>20.557569356387106</v>
      </c>
      <c r="G2194" s="141">
        <v>0.2</v>
      </c>
      <c r="H2194" s="141">
        <v>0.16</v>
      </c>
      <c r="I2194" s="141">
        <v>25</v>
      </c>
      <c r="J2194" s="141">
        <v>0.12</v>
      </c>
      <c r="K2194" s="141">
        <v>60</v>
      </c>
    </row>
    <row r="2195" spans="2:11" x14ac:dyDescent="0.25">
      <c r="B2195" s="140" t="s">
        <v>162</v>
      </c>
      <c r="C2195" s="141" t="s">
        <v>151</v>
      </c>
      <c r="D2195" s="141" t="s">
        <v>157</v>
      </c>
      <c r="E2195" s="142">
        <v>2018</v>
      </c>
      <c r="F2195" s="141">
        <v>0</v>
      </c>
      <c r="G2195" s="141">
        <v>0</v>
      </c>
      <c r="H2195" s="141">
        <v>0</v>
      </c>
      <c r="I2195" s="141">
        <v>0</v>
      </c>
      <c r="J2195" s="141">
        <v>0</v>
      </c>
      <c r="K2195" s="141">
        <v>0</v>
      </c>
    </row>
    <row r="2196" spans="2:11" x14ac:dyDescent="0.25">
      <c r="B2196" s="140" t="s">
        <v>162</v>
      </c>
      <c r="C2196" s="141" t="s">
        <v>151</v>
      </c>
      <c r="D2196" s="141" t="s">
        <v>157</v>
      </c>
      <c r="E2196" s="142">
        <v>2019</v>
      </c>
      <c r="F2196" s="141">
        <v>0</v>
      </c>
      <c r="G2196" s="141">
        <v>0</v>
      </c>
      <c r="H2196" s="141">
        <v>0</v>
      </c>
      <c r="I2196" s="141">
        <v>0</v>
      </c>
      <c r="J2196" s="141">
        <v>0</v>
      </c>
      <c r="K2196" s="141">
        <v>0</v>
      </c>
    </row>
    <row r="2197" spans="2:11" x14ac:dyDescent="0.25">
      <c r="B2197" s="140" t="s">
        <v>162</v>
      </c>
      <c r="C2197" s="141" t="s">
        <v>151</v>
      </c>
      <c r="D2197" s="141" t="s">
        <v>157</v>
      </c>
      <c r="E2197" s="142">
        <v>2020</v>
      </c>
      <c r="F2197" s="141">
        <v>0</v>
      </c>
      <c r="G2197" s="141">
        <v>0</v>
      </c>
      <c r="H2197" s="141">
        <v>0</v>
      </c>
      <c r="I2197" s="141">
        <v>0</v>
      </c>
      <c r="J2197" s="141">
        <v>0</v>
      </c>
      <c r="K2197" s="141">
        <v>0</v>
      </c>
    </row>
    <row r="2198" spans="2:11" x14ac:dyDescent="0.25">
      <c r="B2198" s="140" t="s">
        <v>162</v>
      </c>
      <c r="C2198" s="141" t="s">
        <v>151</v>
      </c>
      <c r="D2198" s="141" t="s">
        <v>157</v>
      </c>
      <c r="E2198" s="142">
        <v>2021</v>
      </c>
      <c r="F2198" s="141">
        <v>0</v>
      </c>
      <c r="G2198" s="141">
        <v>0</v>
      </c>
      <c r="H2198" s="141">
        <v>0</v>
      </c>
      <c r="I2198" s="141">
        <v>0</v>
      </c>
      <c r="J2198" s="141">
        <v>0</v>
      </c>
      <c r="K2198" s="141">
        <v>0</v>
      </c>
    </row>
    <row r="2199" spans="2:11" x14ac:dyDescent="0.25">
      <c r="B2199" s="140" t="s">
        <v>162</v>
      </c>
      <c r="C2199" s="141" t="s">
        <v>151</v>
      </c>
      <c r="D2199" s="141" t="s">
        <v>157</v>
      </c>
      <c r="E2199" s="142">
        <v>2022</v>
      </c>
      <c r="F2199" s="141">
        <v>0</v>
      </c>
      <c r="G2199" s="141">
        <v>0</v>
      </c>
      <c r="H2199" s="141">
        <v>0</v>
      </c>
      <c r="I2199" s="141">
        <v>0</v>
      </c>
      <c r="J2199" s="141">
        <v>0</v>
      </c>
      <c r="K2199" s="141">
        <v>0</v>
      </c>
    </row>
    <row r="2200" spans="2:11" x14ac:dyDescent="0.25">
      <c r="B2200" s="140" t="s">
        <v>162</v>
      </c>
      <c r="C2200" s="141" t="s">
        <v>151</v>
      </c>
      <c r="D2200" s="141" t="s">
        <v>157</v>
      </c>
      <c r="E2200" s="142">
        <v>2023</v>
      </c>
      <c r="F2200" s="141">
        <v>0</v>
      </c>
      <c r="G2200" s="141">
        <v>0</v>
      </c>
      <c r="H2200" s="141">
        <v>0</v>
      </c>
      <c r="I2200" s="141">
        <v>0</v>
      </c>
      <c r="J2200" s="141">
        <v>0</v>
      </c>
      <c r="K2200" s="141">
        <v>0</v>
      </c>
    </row>
    <row r="2201" spans="2:11" x14ac:dyDescent="0.25">
      <c r="B2201" s="140" t="s">
        <v>162</v>
      </c>
      <c r="C2201" s="141" t="s">
        <v>151</v>
      </c>
      <c r="D2201" s="141" t="s">
        <v>157</v>
      </c>
      <c r="E2201" s="142">
        <v>2024</v>
      </c>
      <c r="F2201" s="141">
        <v>0</v>
      </c>
      <c r="G2201" s="141">
        <v>0</v>
      </c>
      <c r="H2201" s="141">
        <v>0</v>
      </c>
      <c r="I2201" s="141">
        <v>0</v>
      </c>
      <c r="J2201" s="141">
        <v>0</v>
      </c>
      <c r="K2201" s="141">
        <v>0</v>
      </c>
    </row>
    <row r="2202" spans="2:11" x14ac:dyDescent="0.25">
      <c r="B2202" s="140" t="s">
        <v>162</v>
      </c>
      <c r="C2202" s="141" t="s">
        <v>151</v>
      </c>
      <c r="D2202" s="141" t="s">
        <v>157</v>
      </c>
      <c r="E2202" s="142">
        <v>2025</v>
      </c>
      <c r="F2202" s="141">
        <v>0</v>
      </c>
      <c r="G2202" s="141">
        <v>0</v>
      </c>
      <c r="H2202" s="141">
        <v>0</v>
      </c>
      <c r="I2202" s="141">
        <v>0</v>
      </c>
      <c r="J2202" s="141">
        <v>0</v>
      </c>
      <c r="K2202" s="141">
        <v>0</v>
      </c>
    </row>
    <row r="2203" spans="2:11" x14ac:dyDescent="0.25">
      <c r="B2203" s="140" t="s">
        <v>162</v>
      </c>
      <c r="C2203" s="141" t="s">
        <v>151</v>
      </c>
      <c r="D2203" s="141" t="s">
        <v>157</v>
      </c>
      <c r="E2203" s="142">
        <v>2026</v>
      </c>
      <c r="F2203" s="141">
        <v>0</v>
      </c>
      <c r="G2203" s="141">
        <v>0</v>
      </c>
      <c r="H2203" s="141">
        <v>0</v>
      </c>
      <c r="I2203" s="141">
        <v>0</v>
      </c>
      <c r="J2203" s="141">
        <v>0</v>
      </c>
      <c r="K2203" s="141">
        <v>0</v>
      </c>
    </row>
    <row r="2204" spans="2:11" x14ac:dyDescent="0.25">
      <c r="B2204" s="140" t="s">
        <v>162</v>
      </c>
      <c r="C2204" s="141" t="s">
        <v>151</v>
      </c>
      <c r="D2204" s="141" t="s">
        <v>157</v>
      </c>
      <c r="E2204" s="142">
        <v>2027</v>
      </c>
      <c r="F2204" s="141">
        <v>0</v>
      </c>
      <c r="G2204" s="141">
        <v>0</v>
      </c>
      <c r="H2204" s="141">
        <v>0</v>
      </c>
      <c r="I2204" s="141">
        <v>0</v>
      </c>
      <c r="J2204" s="141">
        <v>0</v>
      </c>
      <c r="K2204" s="141">
        <v>0</v>
      </c>
    </row>
    <row r="2205" spans="2:11" x14ac:dyDescent="0.25">
      <c r="B2205" s="140" t="s">
        <v>162</v>
      </c>
      <c r="C2205" s="141" t="s">
        <v>151</v>
      </c>
      <c r="D2205" s="141" t="s">
        <v>157</v>
      </c>
      <c r="E2205" s="142">
        <v>2028</v>
      </c>
      <c r="F2205" s="141">
        <v>0</v>
      </c>
      <c r="G2205" s="141">
        <v>0</v>
      </c>
      <c r="H2205" s="141">
        <v>0</v>
      </c>
      <c r="I2205" s="141">
        <v>0</v>
      </c>
      <c r="J2205" s="141">
        <v>0</v>
      </c>
      <c r="K2205" s="141">
        <v>0</v>
      </c>
    </row>
    <row r="2206" spans="2:11" x14ac:dyDescent="0.25">
      <c r="B2206" s="140" t="s">
        <v>162</v>
      </c>
      <c r="C2206" s="141" t="s">
        <v>151</v>
      </c>
      <c r="D2206" s="141" t="s">
        <v>157</v>
      </c>
      <c r="E2206" s="142">
        <v>2029</v>
      </c>
      <c r="F2206" s="141">
        <v>0</v>
      </c>
      <c r="G2206" s="141">
        <v>0</v>
      </c>
      <c r="H2206" s="141">
        <v>0</v>
      </c>
      <c r="I2206" s="141">
        <v>0</v>
      </c>
      <c r="J2206" s="141">
        <v>0</v>
      </c>
      <c r="K2206" s="141">
        <v>0</v>
      </c>
    </row>
    <row r="2207" spans="2:11" x14ac:dyDescent="0.25">
      <c r="B2207" s="140" t="s">
        <v>162</v>
      </c>
      <c r="C2207" s="141" t="s">
        <v>151</v>
      </c>
      <c r="D2207" s="141" t="s">
        <v>157</v>
      </c>
      <c r="E2207" s="142">
        <v>2030</v>
      </c>
      <c r="F2207" s="141">
        <v>0</v>
      </c>
      <c r="G2207" s="141">
        <v>0</v>
      </c>
      <c r="H2207" s="141">
        <v>0</v>
      </c>
      <c r="I2207" s="141">
        <v>0</v>
      </c>
      <c r="J2207" s="141">
        <v>0</v>
      </c>
      <c r="K2207" s="141">
        <v>0</v>
      </c>
    </row>
    <row r="2208" spans="2:11" x14ac:dyDescent="0.25">
      <c r="B2208" s="140" t="s">
        <v>162</v>
      </c>
      <c r="C2208" s="141" t="s">
        <v>151</v>
      </c>
      <c r="D2208" s="141" t="s">
        <v>157</v>
      </c>
      <c r="E2208" s="142">
        <v>2031</v>
      </c>
      <c r="F2208" s="141">
        <v>0</v>
      </c>
      <c r="G2208" s="141">
        <v>0</v>
      </c>
      <c r="H2208" s="141">
        <v>0</v>
      </c>
      <c r="I2208" s="141">
        <v>0</v>
      </c>
      <c r="J2208" s="141">
        <v>0</v>
      </c>
      <c r="K2208" s="141">
        <v>0</v>
      </c>
    </row>
    <row r="2209" spans="2:11" x14ac:dyDescent="0.25">
      <c r="B2209" s="140" t="s">
        <v>162</v>
      </c>
      <c r="C2209" s="141" t="s">
        <v>151</v>
      </c>
      <c r="D2209" s="141" t="s">
        <v>157</v>
      </c>
      <c r="E2209" s="142">
        <v>2032</v>
      </c>
      <c r="F2209" s="141">
        <v>0</v>
      </c>
      <c r="G2209" s="141">
        <v>0</v>
      </c>
      <c r="H2209" s="141">
        <v>0</v>
      </c>
      <c r="I2209" s="141">
        <v>0</v>
      </c>
      <c r="J2209" s="141">
        <v>0</v>
      </c>
      <c r="K2209" s="141">
        <v>0</v>
      </c>
    </row>
    <row r="2210" spans="2:11" x14ac:dyDescent="0.25">
      <c r="B2210" s="140" t="s">
        <v>162</v>
      </c>
      <c r="C2210" s="141" t="s">
        <v>151</v>
      </c>
      <c r="D2210" s="141" t="s">
        <v>157</v>
      </c>
      <c r="E2210" s="142">
        <v>2033</v>
      </c>
      <c r="F2210" s="141">
        <v>0</v>
      </c>
      <c r="G2210" s="141">
        <v>0</v>
      </c>
      <c r="H2210" s="141">
        <v>0</v>
      </c>
      <c r="I2210" s="141">
        <v>0</v>
      </c>
      <c r="J2210" s="141">
        <v>0</v>
      </c>
      <c r="K2210" s="141">
        <v>0</v>
      </c>
    </row>
    <row r="2211" spans="2:11" x14ac:dyDescent="0.25">
      <c r="B2211" s="140" t="s">
        <v>162</v>
      </c>
      <c r="C2211" s="141" t="s">
        <v>151</v>
      </c>
      <c r="D2211" s="141" t="s">
        <v>157</v>
      </c>
      <c r="E2211" s="142">
        <v>2034</v>
      </c>
      <c r="F2211" s="141">
        <v>0</v>
      </c>
      <c r="G2211" s="141">
        <v>0</v>
      </c>
      <c r="H2211" s="141">
        <v>0</v>
      </c>
      <c r="I2211" s="141">
        <v>0</v>
      </c>
      <c r="J2211" s="141">
        <v>0</v>
      </c>
      <c r="K2211" s="141">
        <v>0</v>
      </c>
    </row>
    <row r="2212" spans="2:11" x14ac:dyDescent="0.25">
      <c r="B2212" s="140" t="s">
        <v>162</v>
      </c>
      <c r="C2212" s="141" t="s">
        <v>151</v>
      </c>
      <c r="D2212" s="141" t="s">
        <v>157</v>
      </c>
      <c r="E2212" s="142">
        <v>2035</v>
      </c>
      <c r="F2212" s="141">
        <v>0</v>
      </c>
      <c r="G2212" s="141">
        <v>0</v>
      </c>
      <c r="H2212" s="141">
        <v>0</v>
      </c>
      <c r="I2212" s="141">
        <v>0</v>
      </c>
      <c r="J2212" s="141">
        <v>0</v>
      </c>
      <c r="K2212" s="141">
        <v>0</v>
      </c>
    </row>
    <row r="2213" spans="2:11" hidden="1" x14ac:dyDescent="0.25">
      <c r="B2213" s="140" t="s">
        <v>162</v>
      </c>
      <c r="C2213" s="141" t="s">
        <v>151</v>
      </c>
      <c r="D2213" s="141" t="s">
        <v>300</v>
      </c>
      <c r="E2213" s="142">
        <v>1998</v>
      </c>
      <c r="F2213" s="141">
        <v>26.316376578537934</v>
      </c>
      <c r="G2213" s="141">
        <v>0.16</v>
      </c>
      <c r="H2213" s="141">
        <v>0.12</v>
      </c>
      <c r="I2213" s="141">
        <v>25</v>
      </c>
      <c r="J2213" s="141">
        <v>0.08</v>
      </c>
      <c r="K2213" s="141">
        <v>60</v>
      </c>
    </row>
    <row r="2214" spans="2:11" hidden="1" x14ac:dyDescent="0.25">
      <c r="B2214" s="140" t="s">
        <v>162</v>
      </c>
      <c r="C2214" s="141" t="s">
        <v>151</v>
      </c>
      <c r="D2214" s="141" t="s">
        <v>300</v>
      </c>
      <c r="E2214" s="142">
        <v>1999</v>
      </c>
      <c r="F2214" s="141">
        <v>6.7343618315748088</v>
      </c>
      <c r="G2214" s="141">
        <v>0.16</v>
      </c>
      <c r="H2214" s="141">
        <v>0.12</v>
      </c>
      <c r="I2214" s="141">
        <v>25</v>
      </c>
      <c r="J2214" s="141">
        <v>0.08</v>
      </c>
      <c r="K2214" s="141">
        <v>60</v>
      </c>
    </row>
    <row r="2215" spans="2:11" x14ac:dyDescent="0.25">
      <c r="B2215" s="140" t="s">
        <v>162</v>
      </c>
      <c r="C2215" s="141" t="s">
        <v>151</v>
      </c>
      <c r="D2215" s="141" t="s">
        <v>300</v>
      </c>
      <c r="E2215" s="142">
        <v>2000</v>
      </c>
      <c r="F2215" s="141">
        <v>1.880086404861482</v>
      </c>
      <c r="G2215" s="141">
        <v>0.16</v>
      </c>
      <c r="H2215" s="141">
        <v>0.12</v>
      </c>
      <c r="I2215" s="142">
        <v>25</v>
      </c>
      <c r="J2215" s="141">
        <v>0.08</v>
      </c>
      <c r="K2215" s="142">
        <v>60</v>
      </c>
    </row>
    <row r="2216" spans="2:11" x14ac:dyDescent="0.25">
      <c r="B2216" s="140" t="s">
        <v>162</v>
      </c>
      <c r="C2216" s="141" t="s">
        <v>151</v>
      </c>
      <c r="D2216" s="141" t="s">
        <v>300</v>
      </c>
      <c r="E2216" s="142">
        <v>2001</v>
      </c>
      <c r="F2216" s="141">
        <v>2.1556755679855342</v>
      </c>
      <c r="G2216" s="141">
        <v>0.16</v>
      </c>
      <c r="H2216" s="141">
        <v>0.12</v>
      </c>
      <c r="I2216" s="142">
        <v>25</v>
      </c>
      <c r="J2216" s="141">
        <v>0.08</v>
      </c>
      <c r="K2216" s="142">
        <v>60</v>
      </c>
    </row>
    <row r="2217" spans="2:11" x14ac:dyDescent="0.25">
      <c r="B2217" s="140" t="s">
        <v>162</v>
      </c>
      <c r="C2217" s="141" t="s">
        <v>151</v>
      </c>
      <c r="D2217" s="141" t="s">
        <v>300</v>
      </c>
      <c r="E2217" s="142">
        <v>2002</v>
      </c>
      <c r="F2217" s="141">
        <v>1.180412878063221</v>
      </c>
      <c r="G2217" s="141">
        <v>0.16</v>
      </c>
      <c r="H2217" s="141">
        <v>0.12</v>
      </c>
      <c r="I2217" s="142">
        <v>25</v>
      </c>
      <c r="J2217" s="141">
        <v>0.08</v>
      </c>
      <c r="K2217" s="142">
        <v>60</v>
      </c>
    </row>
    <row r="2218" spans="2:11" x14ac:dyDescent="0.25">
      <c r="B2218" s="140" t="s">
        <v>162</v>
      </c>
      <c r="C2218" s="141" t="s">
        <v>151</v>
      </c>
      <c r="D2218" s="141" t="s">
        <v>300</v>
      </c>
      <c r="E2218" s="142">
        <v>2003</v>
      </c>
      <c r="F2218" s="141">
        <v>3.3820911574245018</v>
      </c>
      <c r="G2218" s="141">
        <v>0.16</v>
      </c>
      <c r="H2218" s="141">
        <v>0.12</v>
      </c>
      <c r="I2218" s="142">
        <v>25</v>
      </c>
      <c r="J2218" s="141">
        <v>0.08</v>
      </c>
      <c r="K2218" s="142">
        <v>60</v>
      </c>
    </row>
    <row r="2219" spans="2:11" x14ac:dyDescent="0.25">
      <c r="B2219" s="140" t="s">
        <v>162</v>
      </c>
      <c r="C2219" s="141" t="s">
        <v>151</v>
      </c>
      <c r="D2219" s="141" t="s">
        <v>300</v>
      </c>
      <c r="E2219" s="142">
        <v>2004</v>
      </c>
      <c r="F2219" s="141">
        <v>5.4674565858663495</v>
      </c>
      <c r="G2219" s="141">
        <v>0.16</v>
      </c>
      <c r="H2219" s="141">
        <v>0.12</v>
      </c>
      <c r="I2219" s="142">
        <v>25</v>
      </c>
      <c r="J2219" s="141">
        <v>0.08</v>
      </c>
      <c r="K2219" s="142">
        <v>60</v>
      </c>
    </row>
    <row r="2220" spans="2:11" x14ac:dyDescent="0.25">
      <c r="B2220" s="140" t="s">
        <v>162</v>
      </c>
      <c r="C2220" s="141" t="s">
        <v>151</v>
      </c>
      <c r="D2220" s="141" t="s">
        <v>300</v>
      </c>
      <c r="E2220" s="142">
        <v>2005</v>
      </c>
      <c r="F2220" s="141">
        <v>4.4911029012346422</v>
      </c>
      <c r="G2220" s="141">
        <v>0.16</v>
      </c>
      <c r="H2220" s="141">
        <v>0.12</v>
      </c>
      <c r="I2220" s="142">
        <v>25</v>
      </c>
      <c r="J2220" s="141">
        <v>0.08</v>
      </c>
      <c r="K2220" s="142">
        <v>60</v>
      </c>
    </row>
    <row r="2221" spans="2:11" x14ac:dyDescent="0.25">
      <c r="B2221" s="140" t="s">
        <v>162</v>
      </c>
      <c r="C2221" s="141" t="s">
        <v>151</v>
      </c>
      <c r="D2221" s="141" t="s">
        <v>300</v>
      </c>
      <c r="E2221" s="142">
        <v>2006</v>
      </c>
      <c r="F2221" s="141">
        <v>5.8899397757141783</v>
      </c>
      <c r="G2221" s="141">
        <v>0.16</v>
      </c>
      <c r="H2221" s="141">
        <v>0.12</v>
      </c>
      <c r="I2221" s="142">
        <v>25</v>
      </c>
      <c r="J2221" s="141">
        <v>0.08</v>
      </c>
      <c r="K2221" s="142">
        <v>60</v>
      </c>
    </row>
    <row r="2222" spans="2:11" x14ac:dyDescent="0.25">
      <c r="B2222" s="140" t="s">
        <v>162</v>
      </c>
      <c r="C2222" s="141" t="s">
        <v>151</v>
      </c>
      <c r="D2222" s="141" t="s">
        <v>300</v>
      </c>
      <c r="E2222" s="142">
        <v>2007</v>
      </c>
      <c r="F2222" s="141">
        <v>10.716302140912839</v>
      </c>
      <c r="G2222" s="141">
        <v>0.16</v>
      </c>
      <c r="H2222" s="141">
        <v>0.12</v>
      </c>
      <c r="I2222" s="142">
        <v>25</v>
      </c>
      <c r="J2222" s="141">
        <v>0.08</v>
      </c>
      <c r="K2222" s="142">
        <v>60</v>
      </c>
    </row>
    <row r="2223" spans="2:11" x14ac:dyDescent="0.25">
      <c r="B2223" s="140" t="s">
        <v>162</v>
      </c>
      <c r="C2223" s="141" t="s">
        <v>151</v>
      </c>
      <c r="D2223" s="141" t="s">
        <v>300</v>
      </c>
      <c r="E2223" s="142">
        <v>2008</v>
      </c>
      <c r="F2223" s="141">
        <v>7.7357324780014851</v>
      </c>
      <c r="G2223" s="141">
        <v>0.16</v>
      </c>
      <c r="H2223" s="141">
        <v>0.12</v>
      </c>
      <c r="I2223" s="142">
        <v>25</v>
      </c>
      <c r="J2223" s="141">
        <v>0.08</v>
      </c>
      <c r="K2223" s="142">
        <v>60</v>
      </c>
    </row>
    <row r="2224" spans="2:11" x14ac:dyDescent="0.25">
      <c r="B2224" s="140" t="s">
        <v>162</v>
      </c>
      <c r="C2224" s="141" t="s">
        <v>151</v>
      </c>
      <c r="D2224" s="141" t="s">
        <v>300</v>
      </c>
      <c r="E2224" s="142">
        <v>2009</v>
      </c>
      <c r="F2224" s="141">
        <v>7.1548623865138863</v>
      </c>
      <c r="G2224" s="141">
        <v>0.16</v>
      </c>
      <c r="H2224" s="141">
        <v>0.12</v>
      </c>
      <c r="I2224" s="142">
        <v>25</v>
      </c>
      <c r="J2224" s="141">
        <v>0.08</v>
      </c>
      <c r="K2224" s="142">
        <v>60</v>
      </c>
    </row>
    <row r="2225" spans="2:11" x14ac:dyDescent="0.25">
      <c r="B2225" s="140" t="s">
        <v>162</v>
      </c>
      <c r="C2225" s="141" t="s">
        <v>151</v>
      </c>
      <c r="D2225" s="141" t="s">
        <v>300</v>
      </c>
      <c r="E2225" s="142">
        <v>2010</v>
      </c>
      <c r="F2225" s="141">
        <v>2.1351585779332649</v>
      </c>
      <c r="G2225" s="141">
        <v>0.16</v>
      </c>
      <c r="H2225" s="141">
        <v>0.12</v>
      </c>
      <c r="I2225" s="142">
        <v>25</v>
      </c>
      <c r="J2225" s="141">
        <v>0.08</v>
      </c>
      <c r="K2225" s="142">
        <v>60</v>
      </c>
    </row>
    <row r="2226" spans="2:11" x14ac:dyDescent="0.25">
      <c r="B2226" s="140" t="s">
        <v>162</v>
      </c>
      <c r="C2226" s="141" t="s">
        <v>151</v>
      </c>
      <c r="D2226" s="141" t="s">
        <v>300</v>
      </c>
      <c r="E2226" s="142">
        <v>2011</v>
      </c>
      <c r="F2226" s="141">
        <v>2.8403489146778265</v>
      </c>
      <c r="G2226" s="141">
        <v>0.16</v>
      </c>
      <c r="H2226" s="141">
        <v>0.12</v>
      </c>
      <c r="I2226" s="142">
        <v>25</v>
      </c>
      <c r="J2226" s="141">
        <v>0.08</v>
      </c>
      <c r="K2226" s="142">
        <v>60</v>
      </c>
    </row>
    <row r="2227" spans="2:11" x14ac:dyDescent="0.25">
      <c r="B2227" s="140" t="s">
        <v>162</v>
      </c>
      <c r="C2227" s="141" t="s">
        <v>151</v>
      </c>
      <c r="D2227" s="141" t="s">
        <v>300</v>
      </c>
      <c r="E2227" s="142">
        <v>2012</v>
      </c>
      <c r="F2227" s="141">
        <v>1.2842722435889566</v>
      </c>
      <c r="G2227" s="141">
        <v>0.16</v>
      </c>
      <c r="H2227" s="141">
        <v>0.12</v>
      </c>
      <c r="I2227" s="142">
        <v>25</v>
      </c>
      <c r="J2227" s="141">
        <v>0.08</v>
      </c>
      <c r="K2227" s="142">
        <v>60</v>
      </c>
    </row>
    <row r="2228" spans="2:11" x14ac:dyDescent="0.25">
      <c r="B2228" s="140" t="s">
        <v>162</v>
      </c>
      <c r="C2228" s="141" t="s">
        <v>151</v>
      </c>
      <c r="D2228" s="141" t="s">
        <v>300</v>
      </c>
      <c r="E2228" s="142">
        <v>2013</v>
      </c>
      <c r="F2228" s="141">
        <v>4.0278236897793889</v>
      </c>
      <c r="G2228" s="141">
        <v>0.16</v>
      </c>
      <c r="H2228" s="141">
        <v>0.12</v>
      </c>
      <c r="I2228" s="142">
        <v>25</v>
      </c>
      <c r="J2228" s="141">
        <v>0.08</v>
      </c>
      <c r="K2228" s="142">
        <v>60</v>
      </c>
    </row>
    <row r="2229" spans="2:11" x14ac:dyDescent="0.25">
      <c r="B2229" s="140" t="s">
        <v>162</v>
      </c>
      <c r="C2229" s="141" t="s">
        <v>151</v>
      </c>
      <c r="D2229" s="141" t="s">
        <v>300</v>
      </c>
      <c r="E2229" s="142">
        <v>2014</v>
      </c>
      <c r="F2229" s="141">
        <v>4.2064553060626011</v>
      </c>
      <c r="G2229" s="141">
        <v>0.16</v>
      </c>
      <c r="H2229" s="141">
        <v>0.12</v>
      </c>
      <c r="I2229" s="142">
        <v>25</v>
      </c>
      <c r="J2229" s="141">
        <v>0.08</v>
      </c>
      <c r="K2229" s="142">
        <v>60</v>
      </c>
    </row>
    <row r="2230" spans="2:11" x14ac:dyDescent="0.25">
      <c r="B2230" s="140" t="s">
        <v>162</v>
      </c>
      <c r="C2230" s="141" t="s">
        <v>151</v>
      </c>
      <c r="D2230" s="141" t="s">
        <v>300</v>
      </c>
      <c r="E2230" s="142">
        <v>2015</v>
      </c>
      <c r="F2230" s="141">
        <v>0</v>
      </c>
      <c r="G2230" s="141">
        <v>0.16</v>
      </c>
      <c r="H2230" s="141">
        <v>0.12</v>
      </c>
      <c r="I2230" s="142">
        <v>25</v>
      </c>
      <c r="J2230" s="141">
        <v>0.08</v>
      </c>
      <c r="K2230" s="142">
        <v>60</v>
      </c>
    </row>
    <row r="2231" spans="2:11" x14ac:dyDescent="0.25">
      <c r="B2231" s="140" t="s">
        <v>162</v>
      </c>
      <c r="C2231" s="141" t="s">
        <v>151</v>
      </c>
      <c r="D2231" s="141" t="s">
        <v>300</v>
      </c>
      <c r="E2231" s="142">
        <v>2016</v>
      </c>
      <c r="F2231" s="141">
        <v>25.829958244774211</v>
      </c>
      <c r="G2231" s="141">
        <v>0.16</v>
      </c>
      <c r="H2231" s="141">
        <v>0.12</v>
      </c>
      <c r="I2231" s="142">
        <v>25</v>
      </c>
      <c r="J2231" s="141">
        <v>0.08</v>
      </c>
      <c r="K2231" s="142">
        <v>60</v>
      </c>
    </row>
    <row r="2232" spans="2:11" x14ac:dyDescent="0.25">
      <c r="B2232" s="140" t="s">
        <v>162</v>
      </c>
      <c r="C2232" s="141" t="s">
        <v>151</v>
      </c>
      <c r="D2232" s="141" t="s">
        <v>300</v>
      </c>
      <c r="E2232" s="142">
        <v>2017</v>
      </c>
      <c r="F2232" s="141">
        <v>0</v>
      </c>
      <c r="G2232" s="141">
        <v>0</v>
      </c>
      <c r="H2232" s="141">
        <v>0</v>
      </c>
      <c r="I2232" s="141">
        <v>0</v>
      </c>
      <c r="J2232" s="141">
        <v>0</v>
      </c>
      <c r="K2232" s="141">
        <v>0</v>
      </c>
    </row>
    <row r="2233" spans="2:11" x14ac:dyDescent="0.25">
      <c r="B2233" s="140" t="s">
        <v>162</v>
      </c>
      <c r="C2233" s="141" t="s">
        <v>151</v>
      </c>
      <c r="D2233" s="141" t="s">
        <v>300</v>
      </c>
      <c r="E2233" s="142">
        <v>2018</v>
      </c>
      <c r="F2233" s="141">
        <v>0</v>
      </c>
      <c r="G2233" s="141">
        <v>0</v>
      </c>
      <c r="H2233" s="141">
        <v>0</v>
      </c>
      <c r="I2233" s="141">
        <v>0</v>
      </c>
      <c r="J2233" s="141">
        <v>0</v>
      </c>
      <c r="K2233" s="141">
        <v>0</v>
      </c>
    </row>
    <row r="2234" spans="2:11" x14ac:dyDescent="0.25">
      <c r="B2234" s="140" t="s">
        <v>162</v>
      </c>
      <c r="C2234" s="141" t="s">
        <v>151</v>
      </c>
      <c r="D2234" s="141" t="s">
        <v>300</v>
      </c>
      <c r="E2234" s="142">
        <v>2019</v>
      </c>
      <c r="F2234" s="141">
        <v>0</v>
      </c>
      <c r="G2234" s="141">
        <v>0</v>
      </c>
      <c r="H2234" s="141">
        <v>0</v>
      </c>
      <c r="I2234" s="141">
        <v>0</v>
      </c>
      <c r="J2234" s="141">
        <v>0</v>
      </c>
      <c r="K2234" s="141">
        <v>0</v>
      </c>
    </row>
    <row r="2235" spans="2:11" x14ac:dyDescent="0.25">
      <c r="B2235" s="140" t="s">
        <v>162</v>
      </c>
      <c r="C2235" s="141" t="s">
        <v>151</v>
      </c>
      <c r="D2235" s="141" t="s">
        <v>300</v>
      </c>
      <c r="E2235" s="142">
        <v>2020</v>
      </c>
      <c r="F2235" s="141">
        <v>0</v>
      </c>
      <c r="G2235" s="141">
        <v>0</v>
      </c>
      <c r="H2235" s="141">
        <v>0</v>
      </c>
      <c r="I2235" s="141">
        <v>0</v>
      </c>
      <c r="J2235" s="141">
        <v>0</v>
      </c>
      <c r="K2235" s="141">
        <v>0</v>
      </c>
    </row>
    <row r="2236" spans="2:11" x14ac:dyDescent="0.25">
      <c r="B2236" s="140" t="s">
        <v>162</v>
      </c>
      <c r="C2236" s="141" t="s">
        <v>151</v>
      </c>
      <c r="D2236" s="141" t="s">
        <v>300</v>
      </c>
      <c r="E2236" s="142">
        <v>2021</v>
      </c>
      <c r="F2236" s="141">
        <v>0</v>
      </c>
      <c r="G2236" s="141">
        <v>0</v>
      </c>
      <c r="H2236" s="141">
        <v>0</v>
      </c>
      <c r="I2236" s="141">
        <v>0</v>
      </c>
      <c r="J2236" s="141">
        <v>0</v>
      </c>
      <c r="K2236" s="141">
        <v>0</v>
      </c>
    </row>
    <row r="2237" spans="2:11" x14ac:dyDescent="0.25">
      <c r="B2237" s="140" t="s">
        <v>162</v>
      </c>
      <c r="C2237" s="141" t="s">
        <v>151</v>
      </c>
      <c r="D2237" s="141" t="s">
        <v>300</v>
      </c>
      <c r="E2237" s="142">
        <v>2022</v>
      </c>
      <c r="F2237" s="141">
        <v>0</v>
      </c>
      <c r="G2237" s="141">
        <v>0</v>
      </c>
      <c r="H2237" s="141">
        <v>0</v>
      </c>
      <c r="I2237" s="141">
        <v>0</v>
      </c>
      <c r="J2237" s="141">
        <v>0</v>
      </c>
      <c r="K2237" s="141">
        <v>0</v>
      </c>
    </row>
    <row r="2238" spans="2:11" x14ac:dyDescent="0.25">
      <c r="B2238" s="140" t="s">
        <v>162</v>
      </c>
      <c r="C2238" s="141" t="s">
        <v>151</v>
      </c>
      <c r="D2238" s="141" t="s">
        <v>300</v>
      </c>
      <c r="E2238" s="142">
        <v>2023</v>
      </c>
      <c r="F2238" s="141">
        <v>0</v>
      </c>
      <c r="G2238" s="141">
        <v>0</v>
      </c>
      <c r="H2238" s="141">
        <v>0</v>
      </c>
      <c r="I2238" s="141">
        <v>0</v>
      </c>
      <c r="J2238" s="141">
        <v>0</v>
      </c>
      <c r="K2238" s="141">
        <v>0</v>
      </c>
    </row>
    <row r="2239" spans="2:11" x14ac:dyDescent="0.25">
      <c r="B2239" s="140" t="s">
        <v>162</v>
      </c>
      <c r="C2239" s="141" t="s">
        <v>151</v>
      </c>
      <c r="D2239" s="141" t="s">
        <v>300</v>
      </c>
      <c r="E2239" s="142">
        <v>2024</v>
      </c>
      <c r="F2239" s="141">
        <v>0</v>
      </c>
      <c r="G2239" s="141">
        <v>0</v>
      </c>
      <c r="H2239" s="141">
        <v>0</v>
      </c>
      <c r="I2239" s="141">
        <v>0</v>
      </c>
      <c r="J2239" s="141">
        <v>0</v>
      </c>
      <c r="K2239" s="141">
        <v>0</v>
      </c>
    </row>
    <row r="2240" spans="2:11" x14ac:dyDescent="0.25">
      <c r="B2240" s="140" t="s">
        <v>162</v>
      </c>
      <c r="C2240" s="141" t="s">
        <v>151</v>
      </c>
      <c r="D2240" s="141" t="s">
        <v>300</v>
      </c>
      <c r="E2240" s="142">
        <v>2025</v>
      </c>
      <c r="F2240" s="141">
        <v>0</v>
      </c>
      <c r="G2240" s="141">
        <v>0</v>
      </c>
      <c r="H2240" s="141">
        <v>0</v>
      </c>
      <c r="I2240" s="141">
        <v>0</v>
      </c>
      <c r="J2240" s="141">
        <v>0</v>
      </c>
      <c r="K2240" s="141">
        <v>0</v>
      </c>
    </row>
    <row r="2241" spans="2:11" x14ac:dyDescent="0.25">
      <c r="B2241" s="140" t="s">
        <v>162</v>
      </c>
      <c r="C2241" s="141" t="s">
        <v>151</v>
      </c>
      <c r="D2241" s="141" t="s">
        <v>300</v>
      </c>
      <c r="E2241" s="142">
        <v>2026</v>
      </c>
      <c r="F2241" s="141">
        <v>0</v>
      </c>
      <c r="G2241" s="141">
        <v>0</v>
      </c>
      <c r="H2241" s="141">
        <v>0</v>
      </c>
      <c r="I2241" s="141">
        <v>0</v>
      </c>
      <c r="J2241" s="141">
        <v>0</v>
      </c>
      <c r="K2241" s="141">
        <v>0</v>
      </c>
    </row>
    <row r="2242" spans="2:11" x14ac:dyDescent="0.25">
      <c r="B2242" s="140" t="s">
        <v>162</v>
      </c>
      <c r="C2242" s="141" t="s">
        <v>151</v>
      </c>
      <c r="D2242" s="141" t="s">
        <v>300</v>
      </c>
      <c r="E2242" s="142">
        <v>2027</v>
      </c>
      <c r="F2242" s="141">
        <v>0</v>
      </c>
      <c r="G2242" s="141">
        <v>0</v>
      </c>
      <c r="H2242" s="141">
        <v>0</v>
      </c>
      <c r="I2242" s="141">
        <v>0</v>
      </c>
      <c r="J2242" s="141">
        <v>0</v>
      </c>
      <c r="K2242" s="141">
        <v>0</v>
      </c>
    </row>
    <row r="2243" spans="2:11" x14ac:dyDescent="0.25">
      <c r="B2243" s="140" t="s">
        <v>162</v>
      </c>
      <c r="C2243" s="141" t="s">
        <v>151</v>
      </c>
      <c r="D2243" s="141" t="s">
        <v>300</v>
      </c>
      <c r="E2243" s="142">
        <v>2028</v>
      </c>
      <c r="F2243" s="141">
        <v>0</v>
      </c>
      <c r="G2243" s="141">
        <v>0</v>
      </c>
      <c r="H2243" s="141">
        <v>0</v>
      </c>
      <c r="I2243" s="141">
        <v>0</v>
      </c>
      <c r="J2243" s="141">
        <v>0</v>
      </c>
      <c r="K2243" s="141">
        <v>0</v>
      </c>
    </row>
    <row r="2244" spans="2:11" x14ac:dyDescent="0.25">
      <c r="B2244" s="140" t="s">
        <v>162</v>
      </c>
      <c r="C2244" s="141" t="s">
        <v>151</v>
      </c>
      <c r="D2244" s="141" t="s">
        <v>300</v>
      </c>
      <c r="E2244" s="142">
        <v>2029</v>
      </c>
      <c r="F2244" s="141">
        <v>0</v>
      </c>
      <c r="G2244" s="141">
        <v>0</v>
      </c>
      <c r="H2244" s="141">
        <v>0</v>
      </c>
      <c r="I2244" s="141">
        <v>0</v>
      </c>
      <c r="J2244" s="141">
        <v>0</v>
      </c>
      <c r="K2244" s="141">
        <v>0</v>
      </c>
    </row>
    <row r="2245" spans="2:11" x14ac:dyDescent="0.25">
      <c r="B2245" s="140" t="s">
        <v>162</v>
      </c>
      <c r="C2245" s="141" t="s">
        <v>151</v>
      </c>
      <c r="D2245" s="141" t="s">
        <v>300</v>
      </c>
      <c r="E2245" s="142">
        <v>2030</v>
      </c>
      <c r="F2245" s="141">
        <v>0</v>
      </c>
      <c r="G2245" s="141">
        <v>0</v>
      </c>
      <c r="H2245" s="141">
        <v>0</v>
      </c>
      <c r="I2245" s="141">
        <v>0</v>
      </c>
      <c r="J2245" s="141">
        <v>0</v>
      </c>
      <c r="K2245" s="141">
        <v>0</v>
      </c>
    </row>
    <row r="2246" spans="2:11" x14ac:dyDescent="0.25">
      <c r="B2246" s="140" t="s">
        <v>162</v>
      </c>
      <c r="C2246" s="141" t="s">
        <v>151</v>
      </c>
      <c r="D2246" s="141" t="s">
        <v>300</v>
      </c>
      <c r="E2246" s="142">
        <v>2031</v>
      </c>
      <c r="F2246" s="141">
        <v>0</v>
      </c>
      <c r="G2246" s="141">
        <v>0</v>
      </c>
      <c r="H2246" s="141">
        <v>0</v>
      </c>
      <c r="I2246" s="141">
        <v>0</v>
      </c>
      <c r="J2246" s="141">
        <v>0</v>
      </c>
      <c r="K2246" s="141">
        <v>0</v>
      </c>
    </row>
    <row r="2247" spans="2:11" x14ac:dyDescent="0.25">
      <c r="B2247" s="140" t="s">
        <v>162</v>
      </c>
      <c r="C2247" s="141" t="s">
        <v>151</v>
      </c>
      <c r="D2247" s="141" t="s">
        <v>300</v>
      </c>
      <c r="E2247" s="142">
        <v>2032</v>
      </c>
      <c r="F2247" s="141">
        <v>0</v>
      </c>
      <c r="G2247" s="141">
        <v>0</v>
      </c>
      <c r="H2247" s="141">
        <v>0</v>
      </c>
      <c r="I2247" s="141">
        <v>0</v>
      </c>
      <c r="J2247" s="141">
        <v>0</v>
      </c>
      <c r="K2247" s="141">
        <v>0</v>
      </c>
    </row>
    <row r="2248" spans="2:11" x14ac:dyDescent="0.25">
      <c r="B2248" s="140" t="s">
        <v>162</v>
      </c>
      <c r="C2248" s="141" t="s">
        <v>151</v>
      </c>
      <c r="D2248" s="141" t="s">
        <v>300</v>
      </c>
      <c r="E2248" s="142">
        <v>2033</v>
      </c>
      <c r="F2248" s="141">
        <v>0</v>
      </c>
      <c r="G2248" s="141">
        <v>0</v>
      </c>
      <c r="H2248" s="141">
        <v>0</v>
      </c>
      <c r="I2248" s="141">
        <v>0</v>
      </c>
      <c r="J2248" s="141">
        <v>0</v>
      </c>
      <c r="K2248" s="141">
        <v>0</v>
      </c>
    </row>
    <row r="2249" spans="2:11" x14ac:dyDescent="0.25">
      <c r="B2249" s="140" t="s">
        <v>162</v>
      </c>
      <c r="C2249" s="141" t="s">
        <v>151</v>
      </c>
      <c r="D2249" s="141" t="s">
        <v>300</v>
      </c>
      <c r="E2249" s="142">
        <v>2034</v>
      </c>
      <c r="F2249" s="141">
        <v>0</v>
      </c>
      <c r="G2249" s="141">
        <v>0</v>
      </c>
      <c r="H2249" s="141">
        <v>0</v>
      </c>
      <c r="I2249" s="141">
        <v>0</v>
      </c>
      <c r="J2249" s="141">
        <v>0</v>
      </c>
      <c r="K2249" s="141">
        <v>0</v>
      </c>
    </row>
    <row r="2250" spans="2:11" x14ac:dyDescent="0.25">
      <c r="B2250" s="140" t="s">
        <v>162</v>
      </c>
      <c r="C2250" s="141" t="s">
        <v>151</v>
      </c>
      <c r="D2250" s="141" t="s">
        <v>300</v>
      </c>
      <c r="E2250" s="142">
        <v>2035</v>
      </c>
      <c r="F2250" s="141">
        <v>0</v>
      </c>
      <c r="G2250" s="141">
        <v>0</v>
      </c>
      <c r="H2250" s="141">
        <v>0</v>
      </c>
      <c r="I2250" s="141">
        <v>0</v>
      </c>
      <c r="J2250" s="141">
        <v>0</v>
      </c>
      <c r="K2250" s="141">
        <v>0</v>
      </c>
    </row>
    <row r="2251" spans="2:11" hidden="1" x14ac:dyDescent="0.25">
      <c r="B2251" s="140" t="s">
        <v>162</v>
      </c>
      <c r="C2251" s="141" t="s">
        <v>151</v>
      </c>
      <c r="D2251" s="141" t="s">
        <v>205</v>
      </c>
      <c r="E2251" s="142">
        <v>1998</v>
      </c>
      <c r="F2251" s="141">
        <v>0.37818471668601533</v>
      </c>
      <c r="G2251" s="141">
        <v>0.16</v>
      </c>
      <c r="H2251" s="141">
        <v>0.12</v>
      </c>
      <c r="I2251" s="141">
        <v>25</v>
      </c>
      <c r="J2251" s="141">
        <v>0.05</v>
      </c>
      <c r="K2251" s="141">
        <v>60</v>
      </c>
    </row>
    <row r="2252" spans="2:11" hidden="1" x14ac:dyDescent="0.25">
      <c r="B2252" s="140" t="s">
        <v>162</v>
      </c>
      <c r="C2252" s="141" t="s">
        <v>151</v>
      </c>
      <c r="D2252" s="141" t="s">
        <v>205</v>
      </c>
      <c r="E2252" s="142">
        <v>1999</v>
      </c>
      <c r="F2252" s="141">
        <v>3.8463915399190247</v>
      </c>
      <c r="G2252" s="141">
        <v>0.16</v>
      </c>
      <c r="H2252" s="141">
        <v>0.12</v>
      </c>
      <c r="I2252" s="141">
        <v>25</v>
      </c>
      <c r="J2252" s="141">
        <v>0.05</v>
      </c>
      <c r="K2252" s="141">
        <v>60</v>
      </c>
    </row>
    <row r="2253" spans="2:11" x14ac:dyDescent="0.25">
      <c r="B2253" s="140" t="s">
        <v>162</v>
      </c>
      <c r="C2253" s="141" t="s">
        <v>151</v>
      </c>
      <c r="D2253" s="141" t="s">
        <v>205</v>
      </c>
      <c r="E2253" s="142">
        <v>2000</v>
      </c>
      <c r="F2253" s="141">
        <v>0.38493108838876322</v>
      </c>
      <c r="G2253" s="141">
        <v>0.16</v>
      </c>
      <c r="H2253" s="141">
        <v>0.12</v>
      </c>
      <c r="I2253" s="142">
        <v>25</v>
      </c>
      <c r="J2253" s="141">
        <v>0.05</v>
      </c>
      <c r="K2253" s="142">
        <v>60</v>
      </c>
    </row>
    <row r="2254" spans="2:11" x14ac:dyDescent="0.25">
      <c r="B2254" s="140" t="s">
        <v>162</v>
      </c>
      <c r="C2254" s="141" t="s">
        <v>151</v>
      </c>
      <c r="D2254" s="141" t="s">
        <v>205</v>
      </c>
      <c r="E2254" s="142">
        <v>2001</v>
      </c>
      <c r="F2254" s="141">
        <v>0.45951612838254785</v>
      </c>
      <c r="G2254" s="141">
        <v>0.16</v>
      </c>
      <c r="H2254" s="141">
        <v>0.12</v>
      </c>
      <c r="I2254" s="142">
        <v>25</v>
      </c>
      <c r="J2254" s="141">
        <v>0.05</v>
      </c>
      <c r="K2254" s="142">
        <v>60</v>
      </c>
    </row>
    <row r="2255" spans="2:11" x14ac:dyDescent="0.25">
      <c r="B2255" s="140" t="s">
        <v>162</v>
      </c>
      <c r="C2255" s="141" t="s">
        <v>151</v>
      </c>
      <c r="D2255" s="141" t="s">
        <v>205</v>
      </c>
      <c r="E2255" s="142">
        <v>2002</v>
      </c>
      <c r="F2255" s="141">
        <v>2.6902686740766142</v>
      </c>
      <c r="G2255" s="141">
        <v>0.16</v>
      </c>
      <c r="H2255" s="141">
        <v>0.12</v>
      </c>
      <c r="I2255" s="142">
        <v>25</v>
      </c>
      <c r="J2255" s="141">
        <v>0.05</v>
      </c>
      <c r="K2255" s="142">
        <v>60</v>
      </c>
    </row>
    <row r="2256" spans="2:11" x14ac:dyDescent="0.25">
      <c r="B2256" s="140" t="s">
        <v>162</v>
      </c>
      <c r="C2256" s="141" t="s">
        <v>151</v>
      </c>
      <c r="D2256" s="141" t="s">
        <v>205</v>
      </c>
      <c r="E2256" s="142">
        <v>2003</v>
      </c>
      <c r="F2256" s="141">
        <v>2.8991566955086565</v>
      </c>
      <c r="G2256" s="141">
        <v>0.16</v>
      </c>
      <c r="H2256" s="141">
        <v>0.12</v>
      </c>
      <c r="I2256" s="142">
        <v>25</v>
      </c>
      <c r="J2256" s="141">
        <v>0.05</v>
      </c>
      <c r="K2256" s="142">
        <v>60</v>
      </c>
    </row>
    <row r="2257" spans="2:11" x14ac:dyDescent="0.25">
      <c r="B2257" s="140" t="s">
        <v>162</v>
      </c>
      <c r="C2257" s="141" t="s">
        <v>151</v>
      </c>
      <c r="D2257" s="141" t="s">
        <v>205</v>
      </c>
      <c r="E2257" s="142">
        <v>2004</v>
      </c>
      <c r="F2257" s="141">
        <v>4.3857673186017472</v>
      </c>
      <c r="G2257" s="141">
        <v>0.16</v>
      </c>
      <c r="H2257" s="141">
        <v>0.12</v>
      </c>
      <c r="I2257" s="142">
        <v>25</v>
      </c>
      <c r="J2257" s="141">
        <v>0.05</v>
      </c>
      <c r="K2257" s="142">
        <v>60</v>
      </c>
    </row>
    <row r="2258" spans="2:11" x14ac:dyDescent="0.25">
      <c r="B2258" s="140" t="s">
        <v>162</v>
      </c>
      <c r="C2258" s="141" t="s">
        <v>151</v>
      </c>
      <c r="D2258" s="141" t="s">
        <v>205</v>
      </c>
      <c r="E2258" s="142">
        <v>2005</v>
      </c>
      <c r="F2258" s="141">
        <v>2.3800385722509372</v>
      </c>
      <c r="G2258" s="141">
        <v>0.16</v>
      </c>
      <c r="H2258" s="141">
        <v>0.12</v>
      </c>
      <c r="I2258" s="142">
        <v>25</v>
      </c>
      <c r="J2258" s="141">
        <v>0.05</v>
      </c>
      <c r="K2258" s="142">
        <v>60</v>
      </c>
    </row>
    <row r="2259" spans="2:11" x14ac:dyDescent="0.25">
      <c r="B2259" s="140" t="s">
        <v>162</v>
      </c>
      <c r="C2259" s="141" t="s">
        <v>151</v>
      </c>
      <c r="D2259" s="141" t="s">
        <v>205</v>
      </c>
      <c r="E2259" s="142">
        <v>2006</v>
      </c>
      <c r="F2259" s="141">
        <v>3.4066028620177264</v>
      </c>
      <c r="G2259" s="141">
        <v>0.16</v>
      </c>
      <c r="H2259" s="141">
        <v>0.12</v>
      </c>
      <c r="I2259" s="142">
        <v>25</v>
      </c>
      <c r="J2259" s="141">
        <v>0.05</v>
      </c>
      <c r="K2259" s="142">
        <v>60</v>
      </c>
    </row>
    <row r="2260" spans="2:11" x14ac:dyDescent="0.25">
      <c r="B2260" s="140" t="s">
        <v>162</v>
      </c>
      <c r="C2260" s="141" t="s">
        <v>151</v>
      </c>
      <c r="D2260" s="141" t="s">
        <v>205</v>
      </c>
      <c r="E2260" s="142">
        <v>2007</v>
      </c>
      <c r="F2260" s="141">
        <v>1.4494893848329602</v>
      </c>
      <c r="G2260" s="141">
        <v>0.16</v>
      </c>
      <c r="H2260" s="141">
        <v>0.12</v>
      </c>
      <c r="I2260" s="142">
        <v>25</v>
      </c>
      <c r="J2260" s="141">
        <v>0.05</v>
      </c>
      <c r="K2260" s="142">
        <v>60</v>
      </c>
    </row>
    <row r="2261" spans="2:11" x14ac:dyDescent="0.25">
      <c r="B2261" s="140" t="s">
        <v>162</v>
      </c>
      <c r="C2261" s="141" t="s">
        <v>151</v>
      </c>
      <c r="D2261" s="141" t="s">
        <v>205</v>
      </c>
      <c r="E2261" s="142">
        <v>2008</v>
      </c>
      <c r="F2261" s="141">
        <v>3.2168077846793457</v>
      </c>
      <c r="G2261" s="141">
        <v>0.16</v>
      </c>
      <c r="H2261" s="141">
        <v>0.12</v>
      </c>
      <c r="I2261" s="142">
        <v>25</v>
      </c>
      <c r="J2261" s="141">
        <v>0.05</v>
      </c>
      <c r="K2261" s="142">
        <v>60</v>
      </c>
    </row>
    <row r="2262" spans="2:11" x14ac:dyDescent="0.25">
      <c r="B2262" s="140" t="s">
        <v>162</v>
      </c>
      <c r="C2262" s="141" t="s">
        <v>151</v>
      </c>
      <c r="D2262" s="141" t="s">
        <v>205</v>
      </c>
      <c r="E2262" s="142">
        <v>2009</v>
      </c>
      <c r="F2262" s="141">
        <v>0.94556145764559263</v>
      </c>
      <c r="G2262" s="141">
        <v>0.16</v>
      </c>
      <c r="H2262" s="141">
        <v>0.12</v>
      </c>
      <c r="I2262" s="142">
        <v>25</v>
      </c>
      <c r="J2262" s="141">
        <v>0.05</v>
      </c>
      <c r="K2262" s="142">
        <v>60</v>
      </c>
    </row>
    <row r="2263" spans="2:11" x14ac:dyDescent="0.25">
      <c r="B2263" s="140" t="s">
        <v>162</v>
      </c>
      <c r="C2263" s="141" t="s">
        <v>151</v>
      </c>
      <c r="D2263" s="141" t="s">
        <v>205</v>
      </c>
      <c r="E2263" s="142">
        <v>2010</v>
      </c>
      <c r="F2263" s="141">
        <v>3.0823225203331996</v>
      </c>
      <c r="G2263" s="141">
        <v>0.16</v>
      </c>
      <c r="H2263" s="141">
        <v>0.12</v>
      </c>
      <c r="I2263" s="142">
        <v>25</v>
      </c>
      <c r="J2263" s="141">
        <v>0.05</v>
      </c>
      <c r="K2263" s="142">
        <v>60</v>
      </c>
    </row>
    <row r="2264" spans="2:11" x14ac:dyDescent="0.25">
      <c r="B2264" s="140" t="s">
        <v>162</v>
      </c>
      <c r="C2264" s="141" t="s">
        <v>151</v>
      </c>
      <c r="D2264" s="141" t="s">
        <v>205</v>
      </c>
      <c r="E2264" s="142">
        <v>2011</v>
      </c>
      <c r="F2264" s="141">
        <v>1.6776750690131239</v>
      </c>
      <c r="G2264" s="141">
        <v>0.16</v>
      </c>
      <c r="H2264" s="141">
        <v>0.12</v>
      </c>
      <c r="I2264" s="142">
        <v>25</v>
      </c>
      <c r="J2264" s="141">
        <v>0.05</v>
      </c>
      <c r="K2264" s="142">
        <v>60</v>
      </c>
    </row>
    <row r="2265" spans="2:11" x14ac:dyDescent="0.25">
      <c r="B2265" s="140" t="s">
        <v>162</v>
      </c>
      <c r="C2265" s="141" t="s">
        <v>151</v>
      </c>
      <c r="D2265" s="141" t="s">
        <v>205</v>
      </c>
      <c r="E2265" s="142">
        <v>2012</v>
      </c>
      <c r="F2265" s="141">
        <v>0.58174724497029584</v>
      </c>
      <c r="G2265" s="141">
        <v>0.16</v>
      </c>
      <c r="H2265" s="141">
        <v>0.12</v>
      </c>
      <c r="I2265" s="142">
        <v>25</v>
      </c>
      <c r="J2265" s="141">
        <v>0.05</v>
      </c>
      <c r="K2265" s="142">
        <v>60</v>
      </c>
    </row>
    <row r="2266" spans="2:11" x14ac:dyDescent="0.25">
      <c r="B2266" s="140" t="s">
        <v>162</v>
      </c>
      <c r="C2266" s="141" t="s">
        <v>151</v>
      </c>
      <c r="D2266" s="141" t="s">
        <v>205</v>
      </c>
      <c r="E2266" s="142">
        <v>2013</v>
      </c>
      <c r="F2266" s="141">
        <v>0.1143386085679097</v>
      </c>
      <c r="G2266" s="141">
        <v>0.16</v>
      </c>
      <c r="H2266" s="141">
        <v>0.12</v>
      </c>
      <c r="I2266" s="142">
        <v>25</v>
      </c>
      <c r="J2266" s="141">
        <v>0.05</v>
      </c>
      <c r="K2266" s="142">
        <v>60</v>
      </c>
    </row>
    <row r="2267" spans="2:11" x14ac:dyDescent="0.25">
      <c r="B2267" s="140" t="s">
        <v>162</v>
      </c>
      <c r="C2267" s="141" t="s">
        <v>151</v>
      </c>
      <c r="D2267" s="141" t="s">
        <v>205</v>
      </c>
      <c r="E2267" s="142">
        <v>2014</v>
      </c>
      <c r="F2267" s="141">
        <v>0.45181931702520228</v>
      </c>
      <c r="G2267" s="141">
        <v>0.16</v>
      </c>
      <c r="H2267" s="141">
        <v>0.12</v>
      </c>
      <c r="I2267" s="142">
        <v>25</v>
      </c>
      <c r="J2267" s="141">
        <v>0.05</v>
      </c>
      <c r="K2267" s="142">
        <v>60</v>
      </c>
    </row>
    <row r="2268" spans="2:11" x14ac:dyDescent="0.25">
      <c r="B2268" s="140" t="s">
        <v>162</v>
      </c>
      <c r="C2268" s="141" t="s">
        <v>151</v>
      </c>
      <c r="D2268" s="141" t="s">
        <v>205</v>
      </c>
      <c r="E2268" s="142">
        <v>2015</v>
      </c>
      <c r="F2268" s="141">
        <v>0.29236785432556922</v>
      </c>
      <c r="G2268" s="141">
        <v>0.16</v>
      </c>
      <c r="H2268" s="141">
        <v>0.12</v>
      </c>
      <c r="I2268" s="142">
        <v>25</v>
      </c>
      <c r="J2268" s="141">
        <v>0.05</v>
      </c>
      <c r="K2268" s="142">
        <v>60</v>
      </c>
    </row>
    <row r="2269" spans="2:11" x14ac:dyDescent="0.25">
      <c r="B2269" s="140" t="s">
        <v>162</v>
      </c>
      <c r="C2269" s="141" t="s">
        <v>151</v>
      </c>
      <c r="D2269" s="141" t="s">
        <v>205</v>
      </c>
      <c r="E2269" s="142">
        <v>2016</v>
      </c>
      <c r="F2269" s="141">
        <v>7.4318457556451598E-2</v>
      </c>
      <c r="G2269" s="141">
        <v>0.16</v>
      </c>
      <c r="H2269" s="141">
        <v>0.12</v>
      </c>
      <c r="I2269" s="142">
        <v>25</v>
      </c>
      <c r="J2269" s="141">
        <v>0.05</v>
      </c>
      <c r="K2269" s="142">
        <v>60</v>
      </c>
    </row>
    <row r="2270" spans="2:11" x14ac:dyDescent="0.25">
      <c r="B2270" s="140" t="s">
        <v>162</v>
      </c>
      <c r="C2270" s="141" t="s">
        <v>151</v>
      </c>
      <c r="D2270" s="141" t="s">
        <v>205</v>
      </c>
      <c r="E2270" s="142">
        <v>2017</v>
      </c>
      <c r="F2270" s="141">
        <v>0</v>
      </c>
      <c r="G2270" s="141">
        <v>0</v>
      </c>
      <c r="H2270" s="141">
        <v>0</v>
      </c>
      <c r="I2270" s="141">
        <v>0</v>
      </c>
      <c r="J2270" s="141">
        <v>0</v>
      </c>
      <c r="K2270" s="141">
        <v>0</v>
      </c>
    </row>
    <row r="2271" spans="2:11" x14ac:dyDescent="0.25">
      <c r="B2271" s="140" t="s">
        <v>162</v>
      </c>
      <c r="C2271" s="141" t="s">
        <v>151</v>
      </c>
      <c r="D2271" s="141" t="s">
        <v>205</v>
      </c>
      <c r="E2271" s="142">
        <v>2018</v>
      </c>
      <c r="F2271" s="141">
        <v>0</v>
      </c>
      <c r="G2271" s="141">
        <v>0</v>
      </c>
      <c r="H2271" s="141">
        <v>0</v>
      </c>
      <c r="I2271" s="141">
        <v>0</v>
      </c>
      <c r="J2271" s="141">
        <v>0</v>
      </c>
      <c r="K2271" s="141">
        <v>0</v>
      </c>
    </row>
    <row r="2272" spans="2:11" x14ac:dyDescent="0.25">
      <c r="B2272" s="140" t="s">
        <v>162</v>
      </c>
      <c r="C2272" s="141" t="s">
        <v>151</v>
      </c>
      <c r="D2272" s="141" t="s">
        <v>205</v>
      </c>
      <c r="E2272" s="142">
        <v>2019</v>
      </c>
      <c r="F2272" s="141">
        <v>0</v>
      </c>
      <c r="G2272" s="141">
        <v>0</v>
      </c>
      <c r="H2272" s="141">
        <v>0</v>
      </c>
      <c r="I2272" s="141">
        <v>0</v>
      </c>
      <c r="J2272" s="141">
        <v>0</v>
      </c>
      <c r="K2272" s="141">
        <v>0</v>
      </c>
    </row>
    <row r="2273" spans="2:11" x14ac:dyDescent="0.25">
      <c r="B2273" s="140" t="s">
        <v>162</v>
      </c>
      <c r="C2273" s="141" t="s">
        <v>151</v>
      </c>
      <c r="D2273" s="141" t="s">
        <v>205</v>
      </c>
      <c r="E2273" s="142">
        <v>2020</v>
      </c>
      <c r="F2273" s="141">
        <v>0</v>
      </c>
      <c r="G2273" s="141">
        <v>0</v>
      </c>
      <c r="H2273" s="141">
        <v>0</v>
      </c>
      <c r="I2273" s="141">
        <v>0</v>
      </c>
      <c r="J2273" s="141">
        <v>0</v>
      </c>
      <c r="K2273" s="141">
        <v>0</v>
      </c>
    </row>
    <row r="2274" spans="2:11" x14ac:dyDescent="0.25">
      <c r="B2274" s="140" t="s">
        <v>162</v>
      </c>
      <c r="C2274" s="141" t="s">
        <v>151</v>
      </c>
      <c r="D2274" s="141" t="s">
        <v>205</v>
      </c>
      <c r="E2274" s="142">
        <v>2021</v>
      </c>
      <c r="F2274" s="141">
        <v>0</v>
      </c>
      <c r="G2274" s="141">
        <v>0</v>
      </c>
      <c r="H2274" s="141">
        <v>0</v>
      </c>
      <c r="I2274" s="141">
        <v>0</v>
      </c>
      <c r="J2274" s="141">
        <v>0</v>
      </c>
      <c r="K2274" s="141">
        <v>0</v>
      </c>
    </row>
    <row r="2275" spans="2:11" x14ac:dyDescent="0.25">
      <c r="B2275" s="140" t="s">
        <v>162</v>
      </c>
      <c r="C2275" s="141" t="s">
        <v>151</v>
      </c>
      <c r="D2275" s="141" t="s">
        <v>205</v>
      </c>
      <c r="E2275" s="142">
        <v>2022</v>
      </c>
      <c r="F2275" s="141">
        <v>0</v>
      </c>
      <c r="G2275" s="141">
        <v>0</v>
      </c>
      <c r="H2275" s="141">
        <v>0</v>
      </c>
      <c r="I2275" s="141">
        <v>0</v>
      </c>
      <c r="J2275" s="141">
        <v>0</v>
      </c>
      <c r="K2275" s="141">
        <v>0</v>
      </c>
    </row>
    <row r="2276" spans="2:11" x14ac:dyDescent="0.25">
      <c r="B2276" s="140" t="s">
        <v>162</v>
      </c>
      <c r="C2276" s="141" t="s">
        <v>151</v>
      </c>
      <c r="D2276" s="141" t="s">
        <v>205</v>
      </c>
      <c r="E2276" s="142">
        <v>2023</v>
      </c>
      <c r="F2276" s="141">
        <v>0</v>
      </c>
      <c r="G2276" s="141">
        <v>0</v>
      </c>
      <c r="H2276" s="141">
        <v>0</v>
      </c>
      <c r="I2276" s="141">
        <v>0</v>
      </c>
      <c r="J2276" s="141">
        <v>0</v>
      </c>
      <c r="K2276" s="141">
        <v>0</v>
      </c>
    </row>
    <row r="2277" spans="2:11" x14ac:dyDescent="0.25">
      <c r="B2277" s="140" t="s">
        <v>162</v>
      </c>
      <c r="C2277" s="141" t="s">
        <v>151</v>
      </c>
      <c r="D2277" s="141" t="s">
        <v>205</v>
      </c>
      <c r="E2277" s="142">
        <v>2024</v>
      </c>
      <c r="F2277" s="141">
        <v>0</v>
      </c>
      <c r="G2277" s="141">
        <v>0</v>
      </c>
      <c r="H2277" s="141">
        <v>0</v>
      </c>
      <c r="I2277" s="141">
        <v>0</v>
      </c>
      <c r="J2277" s="141">
        <v>0</v>
      </c>
      <c r="K2277" s="141">
        <v>0</v>
      </c>
    </row>
    <row r="2278" spans="2:11" x14ac:dyDescent="0.25">
      <c r="B2278" s="140" t="s">
        <v>162</v>
      </c>
      <c r="C2278" s="141" t="s">
        <v>151</v>
      </c>
      <c r="D2278" s="141" t="s">
        <v>205</v>
      </c>
      <c r="E2278" s="142">
        <v>2025</v>
      </c>
      <c r="F2278" s="141">
        <v>0</v>
      </c>
      <c r="G2278" s="141">
        <v>0</v>
      </c>
      <c r="H2278" s="141">
        <v>0</v>
      </c>
      <c r="I2278" s="141">
        <v>0</v>
      </c>
      <c r="J2278" s="141">
        <v>0</v>
      </c>
      <c r="K2278" s="141">
        <v>0</v>
      </c>
    </row>
    <row r="2279" spans="2:11" x14ac:dyDescent="0.25">
      <c r="B2279" s="140" t="s">
        <v>162</v>
      </c>
      <c r="C2279" s="141" t="s">
        <v>151</v>
      </c>
      <c r="D2279" s="141" t="s">
        <v>205</v>
      </c>
      <c r="E2279" s="142">
        <v>2026</v>
      </c>
      <c r="F2279" s="141">
        <v>0</v>
      </c>
      <c r="G2279" s="141">
        <v>0</v>
      </c>
      <c r="H2279" s="141">
        <v>0</v>
      </c>
      <c r="I2279" s="141">
        <v>0</v>
      </c>
      <c r="J2279" s="141">
        <v>0</v>
      </c>
      <c r="K2279" s="141">
        <v>0</v>
      </c>
    </row>
    <row r="2280" spans="2:11" x14ac:dyDescent="0.25">
      <c r="B2280" s="140" t="s">
        <v>162</v>
      </c>
      <c r="C2280" s="141" t="s">
        <v>151</v>
      </c>
      <c r="D2280" s="141" t="s">
        <v>205</v>
      </c>
      <c r="E2280" s="142">
        <v>2027</v>
      </c>
      <c r="F2280" s="141">
        <v>0</v>
      </c>
      <c r="G2280" s="141">
        <v>0</v>
      </c>
      <c r="H2280" s="141">
        <v>0</v>
      </c>
      <c r="I2280" s="141">
        <v>0</v>
      </c>
      <c r="J2280" s="141">
        <v>0</v>
      </c>
      <c r="K2280" s="141">
        <v>0</v>
      </c>
    </row>
    <row r="2281" spans="2:11" x14ac:dyDescent="0.25">
      <c r="B2281" s="140" t="s">
        <v>162</v>
      </c>
      <c r="C2281" s="141" t="s">
        <v>151</v>
      </c>
      <c r="D2281" s="141" t="s">
        <v>205</v>
      </c>
      <c r="E2281" s="142">
        <v>2028</v>
      </c>
      <c r="F2281" s="141">
        <v>0</v>
      </c>
      <c r="G2281" s="141">
        <v>0</v>
      </c>
      <c r="H2281" s="141">
        <v>0</v>
      </c>
      <c r="I2281" s="141">
        <v>0</v>
      </c>
      <c r="J2281" s="141">
        <v>0</v>
      </c>
      <c r="K2281" s="141">
        <v>0</v>
      </c>
    </row>
    <row r="2282" spans="2:11" x14ac:dyDescent="0.25">
      <c r="B2282" s="140" t="s">
        <v>162</v>
      </c>
      <c r="C2282" s="141" t="s">
        <v>151</v>
      </c>
      <c r="D2282" s="141" t="s">
        <v>205</v>
      </c>
      <c r="E2282" s="142">
        <v>2029</v>
      </c>
      <c r="F2282" s="141">
        <v>0</v>
      </c>
      <c r="G2282" s="141">
        <v>0</v>
      </c>
      <c r="H2282" s="141">
        <v>0</v>
      </c>
      <c r="I2282" s="141">
        <v>0</v>
      </c>
      <c r="J2282" s="141">
        <v>0</v>
      </c>
      <c r="K2282" s="141">
        <v>0</v>
      </c>
    </row>
    <row r="2283" spans="2:11" x14ac:dyDescent="0.25">
      <c r="B2283" s="140" t="s">
        <v>162</v>
      </c>
      <c r="C2283" s="141" t="s">
        <v>151</v>
      </c>
      <c r="D2283" s="141" t="s">
        <v>205</v>
      </c>
      <c r="E2283" s="142">
        <v>2030</v>
      </c>
      <c r="F2283" s="141">
        <v>0</v>
      </c>
      <c r="G2283" s="141">
        <v>0</v>
      </c>
      <c r="H2283" s="141">
        <v>0</v>
      </c>
      <c r="I2283" s="141">
        <v>0</v>
      </c>
      <c r="J2283" s="141">
        <v>0</v>
      </c>
      <c r="K2283" s="141">
        <v>0</v>
      </c>
    </row>
    <row r="2284" spans="2:11" x14ac:dyDescent="0.25">
      <c r="B2284" s="140" t="s">
        <v>162</v>
      </c>
      <c r="C2284" s="141" t="s">
        <v>151</v>
      </c>
      <c r="D2284" s="141" t="s">
        <v>205</v>
      </c>
      <c r="E2284" s="142">
        <v>2031</v>
      </c>
      <c r="F2284" s="141">
        <v>0</v>
      </c>
      <c r="G2284" s="141">
        <v>0</v>
      </c>
      <c r="H2284" s="141">
        <v>0</v>
      </c>
      <c r="I2284" s="141">
        <v>0</v>
      </c>
      <c r="J2284" s="141">
        <v>0</v>
      </c>
      <c r="K2284" s="141">
        <v>0</v>
      </c>
    </row>
    <row r="2285" spans="2:11" x14ac:dyDescent="0.25">
      <c r="B2285" s="140" t="s">
        <v>162</v>
      </c>
      <c r="C2285" s="141" t="s">
        <v>151</v>
      </c>
      <c r="D2285" s="141" t="s">
        <v>205</v>
      </c>
      <c r="E2285" s="142">
        <v>2032</v>
      </c>
      <c r="F2285" s="141">
        <v>0</v>
      </c>
      <c r="G2285" s="141">
        <v>0</v>
      </c>
      <c r="H2285" s="141">
        <v>0</v>
      </c>
      <c r="I2285" s="141">
        <v>0</v>
      </c>
      <c r="J2285" s="141">
        <v>0</v>
      </c>
      <c r="K2285" s="141">
        <v>0</v>
      </c>
    </row>
    <row r="2286" spans="2:11" x14ac:dyDescent="0.25">
      <c r="B2286" s="140" t="s">
        <v>162</v>
      </c>
      <c r="C2286" s="141" t="s">
        <v>151</v>
      </c>
      <c r="D2286" s="141" t="s">
        <v>205</v>
      </c>
      <c r="E2286" s="142">
        <v>2033</v>
      </c>
      <c r="F2286" s="141">
        <v>0</v>
      </c>
      <c r="G2286" s="141">
        <v>0</v>
      </c>
      <c r="H2286" s="141">
        <v>0</v>
      </c>
      <c r="I2286" s="141">
        <v>0</v>
      </c>
      <c r="J2286" s="141">
        <v>0</v>
      </c>
      <c r="K2286" s="141">
        <v>0</v>
      </c>
    </row>
    <row r="2287" spans="2:11" x14ac:dyDescent="0.25">
      <c r="B2287" s="140" t="s">
        <v>162</v>
      </c>
      <c r="C2287" s="141" t="s">
        <v>151</v>
      </c>
      <c r="D2287" s="141" t="s">
        <v>205</v>
      </c>
      <c r="E2287" s="142">
        <v>2034</v>
      </c>
      <c r="F2287" s="141">
        <v>0</v>
      </c>
      <c r="G2287" s="141">
        <v>0</v>
      </c>
      <c r="H2287" s="141">
        <v>0</v>
      </c>
      <c r="I2287" s="141">
        <v>0</v>
      </c>
      <c r="J2287" s="141">
        <v>0</v>
      </c>
      <c r="K2287" s="141">
        <v>0</v>
      </c>
    </row>
    <row r="2288" spans="2:11" x14ac:dyDescent="0.25">
      <c r="B2288" s="140" t="s">
        <v>162</v>
      </c>
      <c r="C2288" s="141" t="s">
        <v>151</v>
      </c>
      <c r="D2288" s="141" t="s">
        <v>205</v>
      </c>
      <c r="E2288" s="142">
        <v>2035</v>
      </c>
      <c r="F2288" s="141">
        <v>0</v>
      </c>
      <c r="G2288" s="141">
        <v>0</v>
      </c>
      <c r="H2288" s="141">
        <v>0</v>
      </c>
      <c r="I2288" s="141">
        <v>0</v>
      </c>
      <c r="J2288" s="141">
        <v>0</v>
      </c>
      <c r="K2288" s="141">
        <v>0</v>
      </c>
    </row>
    <row r="2289" spans="2:11" hidden="1" x14ac:dyDescent="0.25">
      <c r="B2289" s="140" t="s">
        <v>162</v>
      </c>
      <c r="C2289" s="141" t="s">
        <v>151</v>
      </c>
      <c r="D2289" s="141" t="s">
        <v>167</v>
      </c>
      <c r="E2289" s="142">
        <v>1998</v>
      </c>
      <c r="F2289" s="141">
        <v>21.398539083868076</v>
      </c>
      <c r="G2289" s="141">
        <v>0.16</v>
      </c>
      <c r="H2289" s="141">
        <v>0.12</v>
      </c>
      <c r="I2289" s="141">
        <v>25</v>
      </c>
      <c r="J2289" s="141">
        <v>0.05</v>
      </c>
      <c r="K2289" s="141">
        <v>60</v>
      </c>
    </row>
    <row r="2290" spans="2:11" hidden="1" x14ac:dyDescent="0.25">
      <c r="B2290" s="140" t="s">
        <v>162</v>
      </c>
      <c r="C2290" s="141" t="s">
        <v>151</v>
      </c>
      <c r="D2290" s="141" t="s">
        <v>167</v>
      </c>
      <c r="E2290" s="142">
        <v>1999</v>
      </c>
      <c r="F2290" s="141">
        <v>15.310468112689625</v>
      </c>
      <c r="G2290" s="141">
        <v>0.16</v>
      </c>
      <c r="H2290" s="141">
        <v>0.12</v>
      </c>
      <c r="I2290" s="141">
        <v>25</v>
      </c>
      <c r="J2290" s="141">
        <v>0.05</v>
      </c>
      <c r="K2290" s="141">
        <v>60</v>
      </c>
    </row>
    <row r="2291" spans="2:11" x14ac:dyDescent="0.25">
      <c r="B2291" s="140" t="s">
        <v>162</v>
      </c>
      <c r="C2291" s="141" t="s">
        <v>151</v>
      </c>
      <c r="D2291" s="141" t="s">
        <v>167</v>
      </c>
      <c r="E2291" s="142">
        <v>2000</v>
      </c>
      <c r="F2291" s="141">
        <v>1.2271798346699796</v>
      </c>
      <c r="G2291" s="141">
        <v>0.16</v>
      </c>
      <c r="H2291" s="141">
        <v>0.12</v>
      </c>
      <c r="I2291" s="142">
        <v>25</v>
      </c>
      <c r="J2291" s="141">
        <v>0.05</v>
      </c>
      <c r="K2291" s="142">
        <v>60</v>
      </c>
    </row>
    <row r="2292" spans="2:11" x14ac:dyDescent="0.25">
      <c r="B2292" s="140" t="s">
        <v>162</v>
      </c>
      <c r="C2292" s="141" t="s">
        <v>151</v>
      </c>
      <c r="D2292" s="141" t="s">
        <v>167</v>
      </c>
      <c r="E2292" s="142">
        <v>2001</v>
      </c>
      <c r="F2292" s="141">
        <v>0.4673005264394775</v>
      </c>
      <c r="G2292" s="141">
        <v>0.16</v>
      </c>
      <c r="H2292" s="141">
        <v>0.12</v>
      </c>
      <c r="I2292" s="142">
        <v>25</v>
      </c>
      <c r="J2292" s="141">
        <v>0.05</v>
      </c>
      <c r="K2292" s="142">
        <v>60</v>
      </c>
    </row>
    <row r="2293" spans="2:11" x14ac:dyDescent="0.25">
      <c r="B2293" s="140" t="s">
        <v>162</v>
      </c>
      <c r="C2293" s="141" t="s">
        <v>151</v>
      </c>
      <c r="D2293" s="141" t="s">
        <v>167</v>
      </c>
      <c r="E2293" s="142">
        <v>2002</v>
      </c>
      <c r="F2293" s="141">
        <v>3.3240196423132335</v>
      </c>
      <c r="G2293" s="141">
        <v>0.16</v>
      </c>
      <c r="H2293" s="141">
        <v>0.12</v>
      </c>
      <c r="I2293" s="142">
        <v>25</v>
      </c>
      <c r="J2293" s="141">
        <v>0.05</v>
      </c>
      <c r="K2293" s="142">
        <v>60</v>
      </c>
    </row>
    <row r="2294" spans="2:11" x14ac:dyDescent="0.25">
      <c r="B2294" s="140" t="s">
        <v>162</v>
      </c>
      <c r="C2294" s="141" t="s">
        <v>151</v>
      </c>
      <c r="D2294" s="141" t="s">
        <v>167</v>
      </c>
      <c r="E2294" s="142">
        <v>2003</v>
      </c>
      <c r="F2294" s="141">
        <v>1.1372898232248507</v>
      </c>
      <c r="G2294" s="141">
        <v>0.16</v>
      </c>
      <c r="H2294" s="141">
        <v>0.12</v>
      </c>
      <c r="I2294" s="142">
        <v>25</v>
      </c>
      <c r="J2294" s="141">
        <v>0.05</v>
      </c>
      <c r="K2294" s="142">
        <v>60</v>
      </c>
    </row>
    <row r="2295" spans="2:11" x14ac:dyDescent="0.25">
      <c r="B2295" s="140" t="s">
        <v>162</v>
      </c>
      <c r="C2295" s="141" t="s">
        <v>151</v>
      </c>
      <c r="D2295" s="141" t="s">
        <v>167</v>
      </c>
      <c r="E2295" s="142">
        <v>2004</v>
      </c>
      <c r="F2295" s="141">
        <v>3.7638350994079373</v>
      </c>
      <c r="G2295" s="141">
        <v>0.16</v>
      </c>
      <c r="H2295" s="141">
        <v>0.12</v>
      </c>
      <c r="I2295" s="142">
        <v>25</v>
      </c>
      <c r="J2295" s="141">
        <v>0.05</v>
      </c>
      <c r="K2295" s="142">
        <v>60</v>
      </c>
    </row>
    <row r="2296" spans="2:11" x14ac:dyDescent="0.25">
      <c r="B2296" s="140" t="s">
        <v>162</v>
      </c>
      <c r="C2296" s="141" t="s">
        <v>151</v>
      </c>
      <c r="D2296" s="141" t="s">
        <v>167</v>
      </c>
      <c r="E2296" s="142">
        <v>2005</v>
      </c>
      <c r="F2296" s="141">
        <v>2.5856318679380745</v>
      </c>
      <c r="G2296" s="141">
        <v>0.16</v>
      </c>
      <c r="H2296" s="141">
        <v>0.12</v>
      </c>
      <c r="I2296" s="142">
        <v>25</v>
      </c>
      <c r="J2296" s="141">
        <v>0.05</v>
      </c>
      <c r="K2296" s="142">
        <v>60</v>
      </c>
    </row>
    <row r="2297" spans="2:11" x14ac:dyDescent="0.25">
      <c r="B2297" s="140" t="s">
        <v>162</v>
      </c>
      <c r="C2297" s="141" t="s">
        <v>151</v>
      </c>
      <c r="D2297" s="141" t="s">
        <v>167</v>
      </c>
      <c r="E2297" s="142">
        <v>2006</v>
      </c>
      <c r="F2297" s="141">
        <v>2.2743707915435701E-2</v>
      </c>
      <c r="G2297" s="141">
        <v>0.16</v>
      </c>
      <c r="H2297" s="141">
        <v>0.12</v>
      </c>
      <c r="I2297" s="142">
        <v>25</v>
      </c>
      <c r="J2297" s="141">
        <v>0.05</v>
      </c>
      <c r="K2297" s="142">
        <v>60</v>
      </c>
    </row>
    <row r="2298" spans="2:11" x14ac:dyDescent="0.25">
      <c r="B2298" s="140" t="s">
        <v>162</v>
      </c>
      <c r="C2298" s="141" t="s">
        <v>151</v>
      </c>
      <c r="D2298" s="141" t="s">
        <v>167</v>
      </c>
      <c r="E2298" s="142">
        <v>2007</v>
      </c>
      <c r="F2298" s="141">
        <v>3.6020847765235633</v>
      </c>
      <c r="G2298" s="141">
        <v>0.16</v>
      </c>
      <c r="H2298" s="141">
        <v>0.12</v>
      </c>
      <c r="I2298" s="142">
        <v>25</v>
      </c>
      <c r="J2298" s="141">
        <v>0.05</v>
      </c>
      <c r="K2298" s="142">
        <v>60</v>
      </c>
    </row>
    <row r="2299" spans="2:11" x14ac:dyDescent="0.25">
      <c r="B2299" s="140" t="s">
        <v>162</v>
      </c>
      <c r="C2299" s="141" t="s">
        <v>151</v>
      </c>
      <c r="D2299" s="141" t="s">
        <v>167</v>
      </c>
      <c r="E2299" s="142">
        <v>2008</v>
      </c>
      <c r="F2299" s="141">
        <v>1.8819175497039686</v>
      </c>
      <c r="G2299" s="141">
        <v>0.16</v>
      </c>
      <c r="H2299" s="141">
        <v>0.12</v>
      </c>
      <c r="I2299" s="142">
        <v>25</v>
      </c>
      <c r="J2299" s="141">
        <v>0.05</v>
      </c>
      <c r="K2299" s="142">
        <v>60</v>
      </c>
    </row>
    <row r="2300" spans="2:11" x14ac:dyDescent="0.25">
      <c r="B2300" s="140" t="s">
        <v>162</v>
      </c>
      <c r="C2300" s="141" t="s">
        <v>151</v>
      </c>
      <c r="D2300" s="141" t="s">
        <v>167</v>
      </c>
      <c r="E2300" s="142">
        <v>2009</v>
      </c>
      <c r="F2300" s="141">
        <v>1.371076562080864</v>
      </c>
      <c r="G2300" s="141">
        <v>0.16</v>
      </c>
      <c r="H2300" s="141">
        <v>0.12</v>
      </c>
      <c r="I2300" s="142">
        <v>25</v>
      </c>
      <c r="J2300" s="141">
        <v>0.05</v>
      </c>
      <c r="K2300" s="142">
        <v>60</v>
      </c>
    </row>
    <row r="2301" spans="2:11" x14ac:dyDescent="0.25">
      <c r="B2301" s="140" t="s">
        <v>162</v>
      </c>
      <c r="C2301" s="141" t="s">
        <v>151</v>
      </c>
      <c r="D2301" s="141" t="s">
        <v>167</v>
      </c>
      <c r="E2301" s="142">
        <v>2010</v>
      </c>
      <c r="F2301" s="141">
        <v>0.39218343511468839</v>
      </c>
      <c r="G2301" s="141">
        <v>0.16</v>
      </c>
      <c r="H2301" s="141">
        <v>0.12</v>
      </c>
      <c r="I2301" s="142">
        <v>25</v>
      </c>
      <c r="J2301" s="141">
        <v>0.05</v>
      </c>
      <c r="K2301" s="142">
        <v>60</v>
      </c>
    </row>
    <row r="2302" spans="2:11" x14ac:dyDescent="0.25">
      <c r="B2302" s="140" t="s">
        <v>162</v>
      </c>
      <c r="C2302" s="141" t="s">
        <v>151</v>
      </c>
      <c r="D2302" s="141" t="s">
        <v>167</v>
      </c>
      <c r="E2302" s="142">
        <v>2011</v>
      </c>
      <c r="F2302" s="141">
        <v>5.9844978080586201E-3</v>
      </c>
      <c r="G2302" s="141">
        <v>0.16</v>
      </c>
      <c r="H2302" s="141">
        <v>0.12</v>
      </c>
      <c r="I2302" s="142">
        <v>25</v>
      </c>
      <c r="J2302" s="141">
        <v>0.05</v>
      </c>
      <c r="K2302" s="142">
        <v>60</v>
      </c>
    </row>
    <row r="2303" spans="2:11" x14ac:dyDescent="0.25">
      <c r="B2303" s="140" t="s">
        <v>162</v>
      </c>
      <c r="C2303" s="141" t="s">
        <v>151</v>
      </c>
      <c r="D2303" s="141" t="s">
        <v>167</v>
      </c>
      <c r="E2303" s="142">
        <v>2012</v>
      </c>
      <c r="F2303" s="141">
        <v>0</v>
      </c>
      <c r="G2303" s="141">
        <v>0</v>
      </c>
      <c r="H2303" s="141">
        <v>0</v>
      </c>
      <c r="I2303" s="142">
        <v>0</v>
      </c>
      <c r="J2303" s="141">
        <v>0</v>
      </c>
      <c r="K2303" s="142">
        <v>0</v>
      </c>
    </row>
    <row r="2304" spans="2:11" x14ac:dyDescent="0.25">
      <c r="B2304" s="140" t="s">
        <v>162</v>
      </c>
      <c r="C2304" s="141" t="s">
        <v>151</v>
      </c>
      <c r="D2304" s="141" t="s">
        <v>167</v>
      </c>
      <c r="E2304" s="142">
        <v>2013</v>
      </c>
      <c r="F2304" s="141">
        <v>5.880992342824902E-3</v>
      </c>
      <c r="G2304" s="141">
        <v>0.16</v>
      </c>
      <c r="H2304" s="141">
        <v>0.12</v>
      </c>
      <c r="I2304" s="142">
        <v>25</v>
      </c>
      <c r="J2304" s="141">
        <v>0.05</v>
      </c>
      <c r="K2304" s="142">
        <v>60</v>
      </c>
    </row>
    <row r="2305" spans="2:11" x14ac:dyDescent="0.25">
      <c r="B2305" s="140" t="s">
        <v>162</v>
      </c>
      <c r="C2305" s="141" t="s">
        <v>151</v>
      </c>
      <c r="D2305" s="141" t="s">
        <v>167</v>
      </c>
      <c r="E2305" s="142">
        <v>2014</v>
      </c>
      <c r="F2305" s="141">
        <v>0.25079204952199169</v>
      </c>
      <c r="G2305" s="141">
        <v>0.16</v>
      </c>
      <c r="H2305" s="141">
        <v>0.12</v>
      </c>
      <c r="I2305" s="142">
        <v>25</v>
      </c>
      <c r="J2305" s="141">
        <v>0.05</v>
      </c>
      <c r="K2305" s="142">
        <v>60</v>
      </c>
    </row>
    <row r="2306" spans="2:11" x14ac:dyDescent="0.25">
      <c r="B2306" s="140" t="s">
        <v>162</v>
      </c>
      <c r="C2306" s="141" t="s">
        <v>151</v>
      </c>
      <c r="D2306" s="141" t="s">
        <v>167</v>
      </c>
      <c r="E2306" s="142">
        <v>2015</v>
      </c>
      <c r="F2306" s="141">
        <v>0.2329391832915732</v>
      </c>
      <c r="G2306" s="141">
        <v>0.16</v>
      </c>
      <c r="H2306" s="141">
        <v>0.12</v>
      </c>
      <c r="I2306" s="142">
        <v>25</v>
      </c>
      <c r="J2306" s="141">
        <v>0.05</v>
      </c>
      <c r="K2306" s="142">
        <v>60</v>
      </c>
    </row>
    <row r="2307" spans="2:11" x14ac:dyDescent="0.25">
      <c r="B2307" s="140" t="s">
        <v>162</v>
      </c>
      <c r="C2307" s="141" t="s">
        <v>151</v>
      </c>
      <c r="D2307" s="141" t="s">
        <v>167</v>
      </c>
      <c r="E2307" s="142">
        <v>2016</v>
      </c>
      <c r="F2307" s="141">
        <v>1.974911305524194</v>
      </c>
      <c r="G2307" s="141">
        <v>0.16</v>
      </c>
      <c r="H2307" s="141">
        <v>0.12</v>
      </c>
      <c r="I2307" s="142">
        <v>25</v>
      </c>
      <c r="J2307" s="141">
        <v>0.05</v>
      </c>
      <c r="K2307" s="142">
        <v>60</v>
      </c>
    </row>
    <row r="2308" spans="2:11" x14ac:dyDescent="0.25">
      <c r="B2308" s="140" t="s">
        <v>162</v>
      </c>
      <c r="C2308" s="141" t="s">
        <v>151</v>
      </c>
      <c r="D2308" s="141" t="s">
        <v>167</v>
      </c>
      <c r="E2308" s="142">
        <v>2017</v>
      </c>
      <c r="F2308" s="141">
        <v>0</v>
      </c>
      <c r="G2308" s="141">
        <v>0</v>
      </c>
      <c r="H2308" s="141">
        <v>0</v>
      </c>
      <c r="I2308" s="141">
        <v>0</v>
      </c>
      <c r="J2308" s="141">
        <v>0</v>
      </c>
      <c r="K2308" s="141">
        <v>0</v>
      </c>
    </row>
    <row r="2309" spans="2:11" x14ac:dyDescent="0.25">
      <c r="B2309" s="140" t="s">
        <v>162</v>
      </c>
      <c r="C2309" s="141" t="s">
        <v>151</v>
      </c>
      <c r="D2309" s="141" t="s">
        <v>167</v>
      </c>
      <c r="E2309" s="142">
        <v>2018</v>
      </c>
      <c r="F2309" s="141">
        <v>0</v>
      </c>
      <c r="G2309" s="141">
        <v>0</v>
      </c>
      <c r="H2309" s="141">
        <v>0</v>
      </c>
      <c r="I2309" s="141">
        <v>0</v>
      </c>
      <c r="J2309" s="141">
        <v>0</v>
      </c>
      <c r="K2309" s="141">
        <v>0</v>
      </c>
    </row>
    <row r="2310" spans="2:11" x14ac:dyDescent="0.25">
      <c r="B2310" s="140" t="s">
        <v>162</v>
      </c>
      <c r="C2310" s="141" t="s">
        <v>151</v>
      </c>
      <c r="D2310" s="141" t="s">
        <v>167</v>
      </c>
      <c r="E2310" s="142">
        <v>2019</v>
      </c>
      <c r="F2310" s="141">
        <v>0</v>
      </c>
      <c r="G2310" s="141">
        <v>0</v>
      </c>
      <c r="H2310" s="141">
        <v>0</v>
      </c>
      <c r="I2310" s="141">
        <v>0</v>
      </c>
      <c r="J2310" s="141">
        <v>0</v>
      </c>
      <c r="K2310" s="141">
        <v>0</v>
      </c>
    </row>
    <row r="2311" spans="2:11" x14ac:dyDescent="0.25">
      <c r="B2311" s="140" t="s">
        <v>162</v>
      </c>
      <c r="C2311" s="141" t="s">
        <v>151</v>
      </c>
      <c r="D2311" s="141" t="s">
        <v>167</v>
      </c>
      <c r="E2311" s="142">
        <v>2020</v>
      </c>
      <c r="F2311" s="141">
        <v>0</v>
      </c>
      <c r="G2311" s="141">
        <v>0</v>
      </c>
      <c r="H2311" s="141">
        <v>0</v>
      </c>
      <c r="I2311" s="141">
        <v>0</v>
      </c>
      <c r="J2311" s="141">
        <v>0</v>
      </c>
      <c r="K2311" s="141">
        <v>0</v>
      </c>
    </row>
    <row r="2312" spans="2:11" x14ac:dyDescent="0.25">
      <c r="B2312" s="140" t="s">
        <v>162</v>
      </c>
      <c r="C2312" s="141" t="s">
        <v>151</v>
      </c>
      <c r="D2312" s="141" t="s">
        <v>167</v>
      </c>
      <c r="E2312" s="142">
        <v>2021</v>
      </c>
      <c r="F2312" s="141">
        <v>0</v>
      </c>
      <c r="G2312" s="141">
        <v>0</v>
      </c>
      <c r="H2312" s="141">
        <v>0</v>
      </c>
      <c r="I2312" s="141">
        <v>0</v>
      </c>
      <c r="J2312" s="141">
        <v>0</v>
      </c>
      <c r="K2312" s="141">
        <v>0</v>
      </c>
    </row>
    <row r="2313" spans="2:11" x14ac:dyDescent="0.25">
      <c r="B2313" s="140" t="s">
        <v>162</v>
      </c>
      <c r="C2313" s="141" t="s">
        <v>151</v>
      </c>
      <c r="D2313" s="141" t="s">
        <v>167</v>
      </c>
      <c r="E2313" s="142">
        <v>2022</v>
      </c>
      <c r="F2313" s="141">
        <v>0</v>
      </c>
      <c r="G2313" s="141">
        <v>0</v>
      </c>
      <c r="H2313" s="141">
        <v>0</v>
      </c>
      <c r="I2313" s="141">
        <v>0</v>
      </c>
      <c r="J2313" s="141">
        <v>0</v>
      </c>
      <c r="K2313" s="141">
        <v>0</v>
      </c>
    </row>
    <row r="2314" spans="2:11" x14ac:dyDescent="0.25">
      <c r="B2314" s="140" t="s">
        <v>162</v>
      </c>
      <c r="C2314" s="141" t="s">
        <v>151</v>
      </c>
      <c r="D2314" s="141" t="s">
        <v>167</v>
      </c>
      <c r="E2314" s="142">
        <v>2023</v>
      </c>
      <c r="F2314" s="141">
        <v>0</v>
      </c>
      <c r="G2314" s="141">
        <v>0</v>
      </c>
      <c r="H2314" s="141">
        <v>0</v>
      </c>
      <c r="I2314" s="141">
        <v>0</v>
      </c>
      <c r="J2314" s="141">
        <v>0</v>
      </c>
      <c r="K2314" s="141">
        <v>0</v>
      </c>
    </row>
    <row r="2315" spans="2:11" x14ac:dyDescent="0.25">
      <c r="B2315" s="140" t="s">
        <v>162</v>
      </c>
      <c r="C2315" s="141" t="s">
        <v>151</v>
      </c>
      <c r="D2315" s="141" t="s">
        <v>167</v>
      </c>
      <c r="E2315" s="142">
        <v>2024</v>
      </c>
      <c r="F2315" s="141">
        <v>0</v>
      </c>
      <c r="G2315" s="141">
        <v>0</v>
      </c>
      <c r="H2315" s="141">
        <v>0</v>
      </c>
      <c r="I2315" s="141">
        <v>0</v>
      </c>
      <c r="J2315" s="141">
        <v>0</v>
      </c>
      <c r="K2315" s="141">
        <v>0</v>
      </c>
    </row>
    <row r="2316" spans="2:11" x14ac:dyDescent="0.25">
      <c r="B2316" s="140" t="s">
        <v>162</v>
      </c>
      <c r="C2316" s="141" t="s">
        <v>151</v>
      </c>
      <c r="D2316" s="141" t="s">
        <v>167</v>
      </c>
      <c r="E2316" s="142">
        <v>2025</v>
      </c>
      <c r="F2316" s="141">
        <v>0</v>
      </c>
      <c r="G2316" s="141">
        <v>0</v>
      </c>
      <c r="H2316" s="141">
        <v>0</v>
      </c>
      <c r="I2316" s="141">
        <v>0</v>
      </c>
      <c r="J2316" s="141">
        <v>0</v>
      </c>
      <c r="K2316" s="141">
        <v>0</v>
      </c>
    </row>
    <row r="2317" spans="2:11" x14ac:dyDescent="0.25">
      <c r="B2317" s="140" t="s">
        <v>162</v>
      </c>
      <c r="C2317" s="141" t="s">
        <v>151</v>
      </c>
      <c r="D2317" s="141" t="s">
        <v>167</v>
      </c>
      <c r="E2317" s="142">
        <v>2026</v>
      </c>
      <c r="F2317" s="141">
        <v>0</v>
      </c>
      <c r="G2317" s="141">
        <v>0</v>
      </c>
      <c r="H2317" s="141">
        <v>0</v>
      </c>
      <c r="I2317" s="141">
        <v>0</v>
      </c>
      <c r="J2317" s="141">
        <v>0</v>
      </c>
      <c r="K2317" s="141">
        <v>0</v>
      </c>
    </row>
    <row r="2318" spans="2:11" x14ac:dyDescent="0.25">
      <c r="B2318" s="140" t="s">
        <v>162</v>
      </c>
      <c r="C2318" s="141" t="s">
        <v>151</v>
      </c>
      <c r="D2318" s="141" t="s">
        <v>167</v>
      </c>
      <c r="E2318" s="142">
        <v>2027</v>
      </c>
      <c r="F2318" s="141">
        <v>0</v>
      </c>
      <c r="G2318" s="141">
        <v>0</v>
      </c>
      <c r="H2318" s="141">
        <v>0</v>
      </c>
      <c r="I2318" s="141">
        <v>0</v>
      </c>
      <c r="J2318" s="141">
        <v>0</v>
      </c>
      <c r="K2318" s="141">
        <v>0</v>
      </c>
    </row>
    <row r="2319" spans="2:11" x14ac:dyDescent="0.25">
      <c r="B2319" s="140" t="s">
        <v>162</v>
      </c>
      <c r="C2319" s="141" t="s">
        <v>151</v>
      </c>
      <c r="D2319" s="141" t="s">
        <v>167</v>
      </c>
      <c r="E2319" s="142">
        <v>2028</v>
      </c>
      <c r="F2319" s="141">
        <v>0</v>
      </c>
      <c r="G2319" s="141">
        <v>0</v>
      </c>
      <c r="H2319" s="141">
        <v>0</v>
      </c>
      <c r="I2319" s="141">
        <v>0</v>
      </c>
      <c r="J2319" s="141">
        <v>0</v>
      </c>
      <c r="K2319" s="141">
        <v>0</v>
      </c>
    </row>
    <row r="2320" spans="2:11" x14ac:dyDescent="0.25">
      <c r="B2320" s="140" t="s">
        <v>162</v>
      </c>
      <c r="C2320" s="141" t="s">
        <v>151</v>
      </c>
      <c r="D2320" s="141" t="s">
        <v>167</v>
      </c>
      <c r="E2320" s="142">
        <v>2029</v>
      </c>
      <c r="F2320" s="141">
        <v>0</v>
      </c>
      <c r="G2320" s="141">
        <v>0</v>
      </c>
      <c r="H2320" s="141">
        <v>0</v>
      </c>
      <c r="I2320" s="141">
        <v>0</v>
      </c>
      <c r="J2320" s="141">
        <v>0</v>
      </c>
      <c r="K2320" s="141">
        <v>0</v>
      </c>
    </row>
    <row r="2321" spans="2:11" x14ac:dyDescent="0.25">
      <c r="B2321" s="140" t="s">
        <v>162</v>
      </c>
      <c r="C2321" s="141" t="s">
        <v>151</v>
      </c>
      <c r="D2321" s="141" t="s">
        <v>167</v>
      </c>
      <c r="E2321" s="142">
        <v>2030</v>
      </c>
      <c r="F2321" s="141">
        <v>0</v>
      </c>
      <c r="G2321" s="141">
        <v>0</v>
      </c>
      <c r="H2321" s="141">
        <v>0</v>
      </c>
      <c r="I2321" s="141">
        <v>0</v>
      </c>
      <c r="J2321" s="141">
        <v>0</v>
      </c>
      <c r="K2321" s="141">
        <v>0</v>
      </c>
    </row>
    <row r="2322" spans="2:11" x14ac:dyDescent="0.25">
      <c r="B2322" s="140" t="s">
        <v>162</v>
      </c>
      <c r="C2322" s="141" t="s">
        <v>151</v>
      </c>
      <c r="D2322" s="141" t="s">
        <v>167</v>
      </c>
      <c r="E2322" s="142">
        <v>2031</v>
      </c>
      <c r="F2322" s="141">
        <v>0</v>
      </c>
      <c r="G2322" s="141">
        <v>0</v>
      </c>
      <c r="H2322" s="141">
        <v>0</v>
      </c>
      <c r="I2322" s="141">
        <v>0</v>
      </c>
      <c r="J2322" s="141">
        <v>0</v>
      </c>
      <c r="K2322" s="141">
        <v>0</v>
      </c>
    </row>
    <row r="2323" spans="2:11" x14ac:dyDescent="0.25">
      <c r="B2323" s="140" t="s">
        <v>162</v>
      </c>
      <c r="C2323" s="141" t="s">
        <v>151</v>
      </c>
      <c r="D2323" s="141" t="s">
        <v>167</v>
      </c>
      <c r="E2323" s="142">
        <v>2032</v>
      </c>
      <c r="F2323" s="141">
        <v>0</v>
      </c>
      <c r="G2323" s="141">
        <v>0</v>
      </c>
      <c r="H2323" s="141">
        <v>0</v>
      </c>
      <c r="I2323" s="141">
        <v>0</v>
      </c>
      <c r="J2323" s="141">
        <v>0</v>
      </c>
      <c r="K2323" s="141">
        <v>0</v>
      </c>
    </row>
    <row r="2324" spans="2:11" x14ac:dyDescent="0.25">
      <c r="B2324" s="140" t="s">
        <v>162</v>
      </c>
      <c r="C2324" s="141" t="s">
        <v>151</v>
      </c>
      <c r="D2324" s="141" t="s">
        <v>167</v>
      </c>
      <c r="E2324" s="142">
        <v>2033</v>
      </c>
      <c r="F2324" s="141">
        <v>0</v>
      </c>
      <c r="G2324" s="141">
        <v>0</v>
      </c>
      <c r="H2324" s="141">
        <v>0</v>
      </c>
      <c r="I2324" s="141">
        <v>0</v>
      </c>
      <c r="J2324" s="141">
        <v>0</v>
      </c>
      <c r="K2324" s="141">
        <v>0</v>
      </c>
    </row>
    <row r="2325" spans="2:11" x14ac:dyDescent="0.25">
      <c r="B2325" s="140" t="s">
        <v>162</v>
      </c>
      <c r="C2325" s="141" t="s">
        <v>151</v>
      </c>
      <c r="D2325" s="141" t="s">
        <v>167</v>
      </c>
      <c r="E2325" s="142">
        <v>2034</v>
      </c>
      <c r="F2325" s="141">
        <v>0</v>
      </c>
      <c r="G2325" s="141">
        <v>0</v>
      </c>
      <c r="H2325" s="141">
        <v>0</v>
      </c>
      <c r="I2325" s="141">
        <v>0</v>
      </c>
      <c r="J2325" s="141">
        <v>0</v>
      </c>
      <c r="K2325" s="141">
        <v>0</v>
      </c>
    </row>
    <row r="2326" spans="2:11" x14ac:dyDescent="0.25">
      <c r="B2326" s="140" t="s">
        <v>162</v>
      </c>
      <c r="C2326" s="141" t="s">
        <v>151</v>
      </c>
      <c r="D2326" s="141" t="s">
        <v>167</v>
      </c>
      <c r="E2326" s="142">
        <v>2035</v>
      </c>
      <c r="F2326" s="141">
        <v>0</v>
      </c>
      <c r="G2326" s="141">
        <v>0</v>
      </c>
      <c r="H2326" s="141">
        <v>0</v>
      </c>
      <c r="I2326" s="141">
        <v>0</v>
      </c>
      <c r="J2326" s="141">
        <v>0</v>
      </c>
      <c r="K2326" s="141">
        <v>0</v>
      </c>
    </row>
    <row r="2327" spans="2:11" hidden="1" x14ac:dyDescent="0.25">
      <c r="B2327" s="140" t="s">
        <v>162</v>
      </c>
      <c r="C2327" s="141" t="s">
        <v>151</v>
      </c>
      <c r="D2327" s="141" t="s">
        <v>291</v>
      </c>
      <c r="E2327" s="142">
        <v>0</v>
      </c>
      <c r="F2327" s="141">
        <v>0</v>
      </c>
      <c r="G2327" s="141">
        <v>0</v>
      </c>
      <c r="H2327" s="141">
        <v>0</v>
      </c>
      <c r="I2327" s="141">
        <v>0</v>
      </c>
      <c r="J2327" s="141">
        <v>0</v>
      </c>
      <c r="K2327" s="141">
        <v>0</v>
      </c>
    </row>
    <row r="2328" spans="2:11" hidden="1" x14ac:dyDescent="0.25">
      <c r="B2328" s="140" t="s">
        <v>162</v>
      </c>
      <c r="C2328" s="141" t="s">
        <v>152</v>
      </c>
      <c r="D2328" s="141" t="s">
        <v>157</v>
      </c>
      <c r="E2328" s="142">
        <v>1998</v>
      </c>
      <c r="F2328" s="141">
        <v>60.456904186388712</v>
      </c>
      <c r="G2328" s="141">
        <v>0.16</v>
      </c>
      <c r="H2328" s="141">
        <v>0.12</v>
      </c>
      <c r="I2328" s="141">
        <v>25</v>
      </c>
      <c r="J2328" s="141">
        <v>0.05</v>
      </c>
      <c r="K2328" s="141">
        <v>60</v>
      </c>
    </row>
    <row r="2329" spans="2:11" hidden="1" x14ac:dyDescent="0.25">
      <c r="B2329" s="140" t="s">
        <v>162</v>
      </c>
      <c r="C2329" s="141" t="s">
        <v>152</v>
      </c>
      <c r="D2329" s="141" t="s">
        <v>157</v>
      </c>
      <c r="E2329" s="142">
        <v>1999</v>
      </c>
      <c r="F2329" s="141">
        <v>8.573154262694608</v>
      </c>
      <c r="G2329" s="141">
        <v>0.16</v>
      </c>
      <c r="H2329" s="141">
        <v>0.12</v>
      </c>
      <c r="I2329" s="141">
        <v>25</v>
      </c>
      <c r="J2329" s="141">
        <v>0.05</v>
      </c>
      <c r="K2329" s="141">
        <v>60</v>
      </c>
    </row>
    <row r="2330" spans="2:11" x14ac:dyDescent="0.25">
      <c r="B2330" s="140" t="s">
        <v>162</v>
      </c>
      <c r="C2330" s="141" t="s">
        <v>152</v>
      </c>
      <c r="D2330" s="141" t="s">
        <v>157</v>
      </c>
      <c r="E2330" s="142">
        <v>2000</v>
      </c>
      <c r="F2330" s="141">
        <v>18.24834253617658</v>
      </c>
      <c r="G2330" s="141">
        <v>0.16</v>
      </c>
      <c r="H2330" s="141">
        <v>0.12</v>
      </c>
      <c r="I2330" s="142">
        <v>25</v>
      </c>
      <c r="J2330" s="141">
        <v>0.05</v>
      </c>
      <c r="K2330" s="142">
        <v>60</v>
      </c>
    </row>
    <row r="2331" spans="2:11" x14ac:dyDescent="0.25">
      <c r="B2331" s="140" t="s">
        <v>162</v>
      </c>
      <c r="C2331" s="141" t="s">
        <v>152</v>
      </c>
      <c r="D2331" s="141" t="s">
        <v>157</v>
      </c>
      <c r="E2331" s="142">
        <v>2001</v>
      </c>
      <c r="F2331" s="141">
        <v>13.408147612183763</v>
      </c>
      <c r="G2331" s="141">
        <v>0.16</v>
      </c>
      <c r="H2331" s="141">
        <v>0.12</v>
      </c>
      <c r="I2331" s="142">
        <v>25</v>
      </c>
      <c r="J2331" s="141">
        <v>0.05</v>
      </c>
      <c r="K2331" s="142">
        <v>60</v>
      </c>
    </row>
    <row r="2332" spans="2:11" x14ac:dyDescent="0.25">
      <c r="B2332" s="140" t="s">
        <v>162</v>
      </c>
      <c r="C2332" s="141" t="s">
        <v>152</v>
      </c>
      <c r="D2332" s="141" t="s">
        <v>157</v>
      </c>
      <c r="E2332" s="142">
        <v>2002</v>
      </c>
      <c r="F2332" s="141">
        <v>14.146735773190779</v>
      </c>
      <c r="G2332" s="141">
        <v>0.16</v>
      </c>
      <c r="H2332" s="141">
        <v>0.12</v>
      </c>
      <c r="I2332" s="142">
        <v>25</v>
      </c>
      <c r="J2332" s="141">
        <v>0.05</v>
      </c>
      <c r="K2332" s="142">
        <v>60</v>
      </c>
    </row>
    <row r="2333" spans="2:11" x14ac:dyDescent="0.25">
      <c r="B2333" s="140" t="s">
        <v>162</v>
      </c>
      <c r="C2333" s="141" t="s">
        <v>152</v>
      </c>
      <c r="D2333" s="141" t="s">
        <v>157</v>
      </c>
      <c r="E2333" s="142">
        <v>2003</v>
      </c>
      <c r="F2333" s="141">
        <v>14.59446704501954</v>
      </c>
      <c r="G2333" s="141">
        <v>0.16</v>
      </c>
      <c r="H2333" s="141">
        <v>0.12</v>
      </c>
      <c r="I2333" s="142">
        <v>25</v>
      </c>
      <c r="J2333" s="141">
        <v>0.05</v>
      </c>
      <c r="K2333" s="142">
        <v>60</v>
      </c>
    </row>
    <row r="2334" spans="2:11" x14ac:dyDescent="0.25">
      <c r="B2334" s="140" t="s">
        <v>162</v>
      </c>
      <c r="C2334" s="141" t="s">
        <v>152</v>
      </c>
      <c r="D2334" s="141" t="s">
        <v>157</v>
      </c>
      <c r="E2334" s="142">
        <v>2004</v>
      </c>
      <c r="F2334" s="141">
        <v>22.608996728421499</v>
      </c>
      <c r="G2334" s="141">
        <v>0.16</v>
      </c>
      <c r="H2334" s="141">
        <v>0.12</v>
      </c>
      <c r="I2334" s="142">
        <v>25</v>
      </c>
      <c r="J2334" s="141">
        <v>0.05</v>
      </c>
      <c r="K2334" s="142">
        <v>60</v>
      </c>
    </row>
    <row r="2335" spans="2:11" x14ac:dyDescent="0.25">
      <c r="B2335" s="140" t="s">
        <v>162</v>
      </c>
      <c r="C2335" s="141" t="s">
        <v>152</v>
      </c>
      <c r="D2335" s="141" t="s">
        <v>157</v>
      </c>
      <c r="E2335" s="142">
        <v>2005</v>
      </c>
      <c r="F2335" s="141">
        <v>48.45044481166255</v>
      </c>
      <c r="G2335" s="141">
        <v>0.16</v>
      </c>
      <c r="H2335" s="141">
        <v>0.12</v>
      </c>
      <c r="I2335" s="142">
        <v>25</v>
      </c>
      <c r="J2335" s="141">
        <v>0.05</v>
      </c>
      <c r="K2335" s="142">
        <v>60</v>
      </c>
    </row>
    <row r="2336" spans="2:11" x14ac:dyDescent="0.25">
      <c r="B2336" s="140" t="s">
        <v>162</v>
      </c>
      <c r="C2336" s="141" t="s">
        <v>152</v>
      </c>
      <c r="D2336" s="141" t="s">
        <v>157</v>
      </c>
      <c r="E2336" s="142">
        <v>2006</v>
      </c>
      <c r="F2336" s="141">
        <v>23.863717511910156</v>
      </c>
      <c r="G2336" s="141">
        <v>0.16</v>
      </c>
      <c r="H2336" s="141">
        <v>0.12</v>
      </c>
      <c r="I2336" s="142">
        <v>25</v>
      </c>
      <c r="J2336" s="141">
        <v>0.05</v>
      </c>
      <c r="K2336" s="142">
        <v>60</v>
      </c>
    </row>
    <row r="2337" spans="2:11" x14ac:dyDescent="0.25">
      <c r="B2337" s="140" t="s">
        <v>162</v>
      </c>
      <c r="C2337" s="141" t="s">
        <v>152</v>
      </c>
      <c r="D2337" s="141" t="s">
        <v>157</v>
      </c>
      <c r="E2337" s="142">
        <v>2007</v>
      </c>
      <c r="F2337" s="141">
        <v>18.063183937079355</v>
      </c>
      <c r="G2337" s="141">
        <v>0.16</v>
      </c>
      <c r="H2337" s="141">
        <v>0.12</v>
      </c>
      <c r="I2337" s="142">
        <v>25</v>
      </c>
      <c r="J2337" s="141">
        <v>0.05</v>
      </c>
      <c r="K2337" s="142">
        <v>60</v>
      </c>
    </row>
    <row r="2338" spans="2:11" x14ac:dyDescent="0.25">
      <c r="B2338" s="140" t="s">
        <v>162</v>
      </c>
      <c r="C2338" s="141" t="s">
        <v>152</v>
      </c>
      <c r="D2338" s="141" t="s">
        <v>157</v>
      </c>
      <c r="E2338" s="142">
        <v>2008</v>
      </c>
      <c r="F2338" s="141">
        <v>11.26876022738791</v>
      </c>
      <c r="G2338" s="141">
        <v>0.16</v>
      </c>
      <c r="H2338" s="141">
        <v>0.12</v>
      </c>
      <c r="I2338" s="142">
        <v>25</v>
      </c>
      <c r="J2338" s="141">
        <v>0.05</v>
      </c>
      <c r="K2338" s="142">
        <v>60</v>
      </c>
    </row>
    <row r="2339" spans="2:11" x14ac:dyDescent="0.25">
      <c r="B2339" s="140" t="s">
        <v>162</v>
      </c>
      <c r="C2339" s="141" t="s">
        <v>152</v>
      </c>
      <c r="D2339" s="141" t="s">
        <v>157</v>
      </c>
      <c r="E2339" s="142">
        <v>2009</v>
      </c>
      <c r="F2339" s="141">
        <v>18.137685894379825</v>
      </c>
      <c r="G2339" s="141">
        <v>0.16</v>
      </c>
      <c r="H2339" s="141">
        <v>0.12</v>
      </c>
      <c r="I2339" s="142">
        <v>25</v>
      </c>
      <c r="J2339" s="141">
        <v>0.05</v>
      </c>
      <c r="K2339" s="142">
        <v>60</v>
      </c>
    </row>
    <row r="2340" spans="2:11" x14ac:dyDescent="0.25">
      <c r="B2340" s="140" t="s">
        <v>162</v>
      </c>
      <c r="C2340" s="141" t="s">
        <v>152</v>
      </c>
      <c r="D2340" s="141" t="s">
        <v>157</v>
      </c>
      <c r="E2340" s="142">
        <v>2010</v>
      </c>
      <c r="F2340" s="141">
        <v>25.690217307775374</v>
      </c>
      <c r="G2340" s="141">
        <v>0.16</v>
      </c>
      <c r="H2340" s="141">
        <v>0.12</v>
      </c>
      <c r="I2340" s="142">
        <v>25</v>
      </c>
      <c r="J2340" s="141">
        <v>0.05</v>
      </c>
      <c r="K2340" s="142">
        <v>60</v>
      </c>
    </row>
    <row r="2341" spans="2:11" x14ac:dyDescent="0.25">
      <c r="B2341" s="140" t="s">
        <v>162</v>
      </c>
      <c r="C2341" s="141" t="s">
        <v>152</v>
      </c>
      <c r="D2341" s="141" t="s">
        <v>157</v>
      </c>
      <c r="E2341" s="142">
        <v>2011</v>
      </c>
      <c r="F2341" s="141">
        <v>32.158129003609794</v>
      </c>
      <c r="G2341" s="141">
        <v>0.16</v>
      </c>
      <c r="H2341" s="141">
        <v>0.12</v>
      </c>
      <c r="I2341" s="142">
        <v>25</v>
      </c>
      <c r="J2341" s="141">
        <v>0.05</v>
      </c>
      <c r="K2341" s="142">
        <v>60</v>
      </c>
    </row>
    <row r="2342" spans="2:11" x14ac:dyDescent="0.25">
      <c r="B2342" s="140" t="s">
        <v>162</v>
      </c>
      <c r="C2342" s="141" t="s">
        <v>152</v>
      </c>
      <c r="D2342" s="141" t="s">
        <v>157</v>
      </c>
      <c r="E2342" s="142">
        <v>2012</v>
      </c>
      <c r="F2342" s="141">
        <v>35.790716577620131</v>
      </c>
      <c r="G2342" s="141">
        <v>0.16</v>
      </c>
      <c r="H2342" s="141">
        <v>0.12</v>
      </c>
      <c r="I2342" s="142">
        <v>25</v>
      </c>
      <c r="J2342" s="141">
        <v>0.05</v>
      </c>
      <c r="K2342" s="142">
        <v>60</v>
      </c>
    </row>
    <row r="2343" spans="2:11" x14ac:dyDescent="0.25">
      <c r="B2343" s="140" t="s">
        <v>162</v>
      </c>
      <c r="C2343" s="141" t="s">
        <v>152</v>
      </c>
      <c r="D2343" s="141" t="s">
        <v>157</v>
      </c>
      <c r="E2343" s="142">
        <v>2013</v>
      </c>
      <c r="F2343" s="141">
        <v>35.60515046212349</v>
      </c>
      <c r="G2343" s="141">
        <v>0.16</v>
      </c>
      <c r="H2343" s="141">
        <v>0.12</v>
      </c>
      <c r="I2343" s="142">
        <v>25</v>
      </c>
      <c r="J2343" s="141">
        <v>0.05</v>
      </c>
      <c r="K2343" s="142">
        <v>60</v>
      </c>
    </row>
    <row r="2344" spans="2:11" x14ac:dyDescent="0.25">
      <c r="B2344" s="140" t="s">
        <v>162</v>
      </c>
      <c r="C2344" s="141" t="s">
        <v>152</v>
      </c>
      <c r="D2344" s="141" t="s">
        <v>157</v>
      </c>
      <c r="E2344" s="142">
        <v>2014</v>
      </c>
      <c r="F2344" s="141">
        <v>23.639214251050518</v>
      </c>
      <c r="G2344" s="141">
        <v>0.16</v>
      </c>
      <c r="H2344" s="141">
        <v>0.12</v>
      </c>
      <c r="I2344" s="142">
        <v>25</v>
      </c>
      <c r="J2344" s="141">
        <v>0.05</v>
      </c>
      <c r="K2344" s="142">
        <v>60</v>
      </c>
    </row>
    <row r="2345" spans="2:11" x14ac:dyDescent="0.25">
      <c r="B2345" s="140" t="s">
        <v>162</v>
      </c>
      <c r="C2345" s="141" t="s">
        <v>152</v>
      </c>
      <c r="D2345" s="141" t="s">
        <v>157</v>
      </c>
      <c r="E2345" s="142">
        <v>2015</v>
      </c>
      <c r="F2345" s="141">
        <v>26.886050754087282</v>
      </c>
      <c r="G2345" s="141">
        <v>0.16</v>
      </c>
      <c r="H2345" s="141">
        <v>0.12</v>
      </c>
      <c r="I2345" s="142">
        <v>25</v>
      </c>
      <c r="J2345" s="141">
        <v>0.05</v>
      </c>
      <c r="K2345" s="142">
        <v>60</v>
      </c>
    </row>
    <row r="2346" spans="2:11" x14ac:dyDescent="0.25">
      <c r="B2346" s="140" t="s">
        <v>162</v>
      </c>
      <c r="C2346" s="141" t="s">
        <v>152</v>
      </c>
      <c r="D2346" s="141" t="s">
        <v>157</v>
      </c>
      <c r="E2346" s="142">
        <v>2016</v>
      </c>
      <c r="F2346" s="141">
        <v>1.3830928858451657</v>
      </c>
      <c r="G2346" s="141">
        <v>0.16</v>
      </c>
      <c r="H2346" s="141">
        <v>0.12</v>
      </c>
      <c r="I2346" s="142">
        <v>25</v>
      </c>
      <c r="J2346" s="141">
        <v>0.05</v>
      </c>
      <c r="K2346" s="142">
        <v>60</v>
      </c>
    </row>
    <row r="2347" spans="2:11" x14ac:dyDescent="0.25">
      <c r="B2347" s="140" t="s">
        <v>162</v>
      </c>
      <c r="C2347" s="141" t="s">
        <v>152</v>
      </c>
      <c r="D2347" s="141" t="s">
        <v>157</v>
      </c>
      <c r="E2347" s="142">
        <v>2017</v>
      </c>
      <c r="F2347" s="141">
        <v>5.2848655106632263</v>
      </c>
      <c r="G2347" s="141">
        <v>0.16</v>
      </c>
      <c r="H2347" s="141">
        <v>0.12</v>
      </c>
      <c r="I2347" s="141">
        <v>25</v>
      </c>
      <c r="J2347" s="141">
        <v>0.05</v>
      </c>
      <c r="K2347" s="141">
        <v>60</v>
      </c>
    </row>
    <row r="2348" spans="2:11" x14ac:dyDescent="0.25">
      <c r="B2348" s="140" t="s">
        <v>162</v>
      </c>
      <c r="C2348" s="141" t="s">
        <v>152</v>
      </c>
      <c r="D2348" s="141" t="s">
        <v>157</v>
      </c>
      <c r="E2348" s="142">
        <v>2018</v>
      </c>
      <c r="F2348" s="141">
        <v>0</v>
      </c>
      <c r="G2348" s="141">
        <v>0</v>
      </c>
      <c r="H2348" s="141">
        <v>0</v>
      </c>
      <c r="I2348" s="141">
        <v>0</v>
      </c>
      <c r="J2348" s="141">
        <v>0</v>
      </c>
      <c r="K2348" s="141">
        <v>0</v>
      </c>
    </row>
    <row r="2349" spans="2:11" x14ac:dyDescent="0.25">
      <c r="B2349" s="140" t="s">
        <v>162</v>
      </c>
      <c r="C2349" s="141" t="s">
        <v>152</v>
      </c>
      <c r="D2349" s="141" t="s">
        <v>157</v>
      </c>
      <c r="E2349" s="142">
        <v>2019</v>
      </c>
      <c r="F2349" s="141">
        <v>0</v>
      </c>
      <c r="G2349" s="141">
        <v>0</v>
      </c>
      <c r="H2349" s="141">
        <v>0</v>
      </c>
      <c r="I2349" s="141">
        <v>0</v>
      </c>
      <c r="J2349" s="141">
        <v>0</v>
      </c>
      <c r="K2349" s="141">
        <v>0</v>
      </c>
    </row>
    <row r="2350" spans="2:11" x14ac:dyDescent="0.25">
      <c r="B2350" s="140" t="s">
        <v>162</v>
      </c>
      <c r="C2350" s="141" t="s">
        <v>152</v>
      </c>
      <c r="D2350" s="141" t="s">
        <v>157</v>
      </c>
      <c r="E2350" s="142">
        <v>2020</v>
      </c>
      <c r="F2350" s="141">
        <v>0</v>
      </c>
      <c r="G2350" s="141">
        <v>0</v>
      </c>
      <c r="H2350" s="141">
        <v>0</v>
      </c>
      <c r="I2350" s="141">
        <v>0</v>
      </c>
      <c r="J2350" s="141">
        <v>0</v>
      </c>
      <c r="K2350" s="141">
        <v>0</v>
      </c>
    </row>
    <row r="2351" spans="2:11" x14ac:dyDescent="0.25">
      <c r="B2351" s="140" t="s">
        <v>162</v>
      </c>
      <c r="C2351" s="141" t="s">
        <v>152</v>
      </c>
      <c r="D2351" s="141" t="s">
        <v>157</v>
      </c>
      <c r="E2351" s="142">
        <v>2021</v>
      </c>
      <c r="F2351" s="141">
        <v>0</v>
      </c>
      <c r="G2351" s="141">
        <v>0</v>
      </c>
      <c r="H2351" s="141">
        <v>0</v>
      </c>
      <c r="I2351" s="141">
        <v>0</v>
      </c>
      <c r="J2351" s="141">
        <v>0</v>
      </c>
      <c r="K2351" s="141">
        <v>0</v>
      </c>
    </row>
    <row r="2352" spans="2:11" x14ac:dyDescent="0.25">
      <c r="B2352" s="140" t="s">
        <v>162</v>
      </c>
      <c r="C2352" s="141" t="s">
        <v>152</v>
      </c>
      <c r="D2352" s="141" t="s">
        <v>157</v>
      </c>
      <c r="E2352" s="142">
        <v>2022</v>
      </c>
      <c r="F2352" s="141">
        <v>0</v>
      </c>
      <c r="G2352" s="141">
        <v>0</v>
      </c>
      <c r="H2352" s="141">
        <v>0</v>
      </c>
      <c r="I2352" s="141">
        <v>0</v>
      </c>
      <c r="J2352" s="141">
        <v>0</v>
      </c>
      <c r="K2352" s="141">
        <v>0</v>
      </c>
    </row>
    <row r="2353" spans="2:11" x14ac:dyDescent="0.25">
      <c r="B2353" s="140" t="s">
        <v>162</v>
      </c>
      <c r="C2353" s="141" t="s">
        <v>152</v>
      </c>
      <c r="D2353" s="141" t="s">
        <v>157</v>
      </c>
      <c r="E2353" s="142">
        <v>2023</v>
      </c>
      <c r="F2353" s="141">
        <v>0</v>
      </c>
      <c r="G2353" s="141">
        <v>0</v>
      </c>
      <c r="H2353" s="141">
        <v>0</v>
      </c>
      <c r="I2353" s="141">
        <v>0</v>
      </c>
      <c r="J2353" s="141">
        <v>0</v>
      </c>
      <c r="K2353" s="141">
        <v>0</v>
      </c>
    </row>
    <row r="2354" spans="2:11" x14ac:dyDescent="0.25">
      <c r="B2354" s="140" t="s">
        <v>162</v>
      </c>
      <c r="C2354" s="141" t="s">
        <v>152</v>
      </c>
      <c r="D2354" s="141" t="s">
        <v>157</v>
      </c>
      <c r="E2354" s="142">
        <v>2024</v>
      </c>
      <c r="F2354" s="141">
        <v>0</v>
      </c>
      <c r="G2354" s="141">
        <v>0</v>
      </c>
      <c r="H2354" s="141">
        <v>0</v>
      </c>
      <c r="I2354" s="141">
        <v>0</v>
      </c>
      <c r="J2354" s="141">
        <v>0</v>
      </c>
      <c r="K2354" s="141">
        <v>0</v>
      </c>
    </row>
    <row r="2355" spans="2:11" x14ac:dyDescent="0.25">
      <c r="B2355" s="140" t="s">
        <v>162</v>
      </c>
      <c r="C2355" s="141" t="s">
        <v>152</v>
      </c>
      <c r="D2355" s="141" t="s">
        <v>157</v>
      </c>
      <c r="E2355" s="142">
        <v>2025</v>
      </c>
      <c r="F2355" s="141">
        <v>0</v>
      </c>
      <c r="G2355" s="141">
        <v>0</v>
      </c>
      <c r="H2355" s="141">
        <v>0</v>
      </c>
      <c r="I2355" s="141">
        <v>0</v>
      </c>
      <c r="J2355" s="141">
        <v>0</v>
      </c>
      <c r="K2355" s="141">
        <v>0</v>
      </c>
    </row>
    <row r="2356" spans="2:11" x14ac:dyDescent="0.25">
      <c r="B2356" s="140" t="s">
        <v>162</v>
      </c>
      <c r="C2356" s="141" t="s">
        <v>152</v>
      </c>
      <c r="D2356" s="141" t="s">
        <v>157</v>
      </c>
      <c r="E2356" s="142">
        <v>2026</v>
      </c>
      <c r="F2356" s="141">
        <v>0</v>
      </c>
      <c r="G2356" s="141">
        <v>0</v>
      </c>
      <c r="H2356" s="141">
        <v>0</v>
      </c>
      <c r="I2356" s="141">
        <v>0</v>
      </c>
      <c r="J2356" s="141">
        <v>0</v>
      </c>
      <c r="K2356" s="141">
        <v>0</v>
      </c>
    </row>
    <row r="2357" spans="2:11" x14ac:dyDescent="0.25">
      <c r="B2357" s="140" t="s">
        <v>162</v>
      </c>
      <c r="C2357" s="141" t="s">
        <v>152</v>
      </c>
      <c r="D2357" s="141" t="s">
        <v>157</v>
      </c>
      <c r="E2357" s="142">
        <v>2027</v>
      </c>
      <c r="F2357" s="141">
        <v>0</v>
      </c>
      <c r="G2357" s="141">
        <v>0</v>
      </c>
      <c r="H2357" s="141">
        <v>0</v>
      </c>
      <c r="I2357" s="141">
        <v>0</v>
      </c>
      <c r="J2357" s="141">
        <v>0</v>
      </c>
      <c r="K2357" s="141">
        <v>0</v>
      </c>
    </row>
    <row r="2358" spans="2:11" x14ac:dyDescent="0.25">
      <c r="B2358" s="140" t="s">
        <v>162</v>
      </c>
      <c r="C2358" s="141" t="s">
        <v>152</v>
      </c>
      <c r="D2358" s="141" t="s">
        <v>157</v>
      </c>
      <c r="E2358" s="142">
        <v>2028</v>
      </c>
      <c r="F2358" s="141">
        <v>0</v>
      </c>
      <c r="G2358" s="141">
        <v>0</v>
      </c>
      <c r="H2358" s="141">
        <v>0</v>
      </c>
      <c r="I2358" s="141">
        <v>0</v>
      </c>
      <c r="J2358" s="141">
        <v>0</v>
      </c>
      <c r="K2358" s="141">
        <v>0</v>
      </c>
    </row>
    <row r="2359" spans="2:11" x14ac:dyDescent="0.25">
      <c r="B2359" s="140" t="s">
        <v>162</v>
      </c>
      <c r="C2359" s="141" t="s">
        <v>152</v>
      </c>
      <c r="D2359" s="141" t="s">
        <v>157</v>
      </c>
      <c r="E2359" s="142">
        <v>2029</v>
      </c>
      <c r="F2359" s="141">
        <v>0</v>
      </c>
      <c r="G2359" s="141">
        <v>0</v>
      </c>
      <c r="H2359" s="141">
        <v>0</v>
      </c>
      <c r="I2359" s="141">
        <v>0</v>
      </c>
      <c r="J2359" s="141">
        <v>0</v>
      </c>
      <c r="K2359" s="141">
        <v>0</v>
      </c>
    </row>
    <row r="2360" spans="2:11" x14ac:dyDescent="0.25">
      <c r="B2360" s="140" t="s">
        <v>162</v>
      </c>
      <c r="C2360" s="141" t="s">
        <v>152</v>
      </c>
      <c r="D2360" s="141" t="s">
        <v>157</v>
      </c>
      <c r="E2360" s="142">
        <v>2030</v>
      </c>
      <c r="F2360" s="141">
        <v>0</v>
      </c>
      <c r="G2360" s="141">
        <v>0</v>
      </c>
      <c r="H2360" s="141">
        <v>0</v>
      </c>
      <c r="I2360" s="141">
        <v>0</v>
      </c>
      <c r="J2360" s="141">
        <v>0</v>
      </c>
      <c r="K2360" s="141">
        <v>0</v>
      </c>
    </row>
    <row r="2361" spans="2:11" x14ac:dyDescent="0.25">
      <c r="B2361" s="140" t="s">
        <v>162</v>
      </c>
      <c r="C2361" s="141" t="s">
        <v>152</v>
      </c>
      <c r="D2361" s="141" t="s">
        <v>157</v>
      </c>
      <c r="E2361" s="142">
        <v>2031</v>
      </c>
      <c r="F2361" s="141">
        <v>0</v>
      </c>
      <c r="G2361" s="141">
        <v>0</v>
      </c>
      <c r="H2361" s="141">
        <v>0</v>
      </c>
      <c r="I2361" s="141">
        <v>0</v>
      </c>
      <c r="J2361" s="141">
        <v>0</v>
      </c>
      <c r="K2361" s="141">
        <v>0</v>
      </c>
    </row>
    <row r="2362" spans="2:11" x14ac:dyDescent="0.25">
      <c r="B2362" s="140" t="s">
        <v>162</v>
      </c>
      <c r="C2362" s="141" t="s">
        <v>152</v>
      </c>
      <c r="D2362" s="141" t="s">
        <v>157</v>
      </c>
      <c r="E2362" s="142">
        <v>2032</v>
      </c>
      <c r="F2362" s="141">
        <v>0</v>
      </c>
      <c r="G2362" s="141">
        <v>0</v>
      </c>
      <c r="H2362" s="141">
        <v>0</v>
      </c>
      <c r="I2362" s="141">
        <v>0</v>
      </c>
      <c r="J2362" s="141">
        <v>0</v>
      </c>
      <c r="K2362" s="141">
        <v>0</v>
      </c>
    </row>
    <row r="2363" spans="2:11" x14ac:dyDescent="0.25">
      <c r="B2363" s="140" t="s">
        <v>162</v>
      </c>
      <c r="C2363" s="141" t="s">
        <v>152</v>
      </c>
      <c r="D2363" s="141" t="s">
        <v>157</v>
      </c>
      <c r="E2363" s="142">
        <v>2033</v>
      </c>
      <c r="F2363" s="141">
        <v>0</v>
      </c>
      <c r="G2363" s="141">
        <v>0</v>
      </c>
      <c r="H2363" s="141">
        <v>0</v>
      </c>
      <c r="I2363" s="141">
        <v>0</v>
      </c>
      <c r="J2363" s="141">
        <v>0</v>
      </c>
      <c r="K2363" s="141">
        <v>0</v>
      </c>
    </row>
    <row r="2364" spans="2:11" x14ac:dyDescent="0.25">
      <c r="B2364" s="140" t="s">
        <v>162</v>
      </c>
      <c r="C2364" s="141" t="s">
        <v>152</v>
      </c>
      <c r="D2364" s="141" t="s">
        <v>157</v>
      </c>
      <c r="E2364" s="142">
        <v>2034</v>
      </c>
      <c r="F2364" s="141">
        <v>0</v>
      </c>
      <c r="G2364" s="141">
        <v>0</v>
      </c>
      <c r="H2364" s="141">
        <v>0</v>
      </c>
      <c r="I2364" s="141">
        <v>0</v>
      </c>
      <c r="J2364" s="141">
        <v>0</v>
      </c>
      <c r="K2364" s="141">
        <v>0</v>
      </c>
    </row>
    <row r="2365" spans="2:11" x14ac:dyDescent="0.25">
      <c r="B2365" s="140" t="s">
        <v>162</v>
      </c>
      <c r="C2365" s="141" t="s">
        <v>152</v>
      </c>
      <c r="D2365" s="141" t="s">
        <v>157</v>
      </c>
      <c r="E2365" s="142">
        <v>2035</v>
      </c>
      <c r="F2365" s="141">
        <v>0</v>
      </c>
      <c r="G2365" s="141">
        <v>0</v>
      </c>
      <c r="H2365" s="141">
        <v>0</v>
      </c>
      <c r="I2365" s="141">
        <v>0</v>
      </c>
      <c r="J2365" s="141">
        <v>0</v>
      </c>
      <c r="K2365" s="141">
        <v>0</v>
      </c>
    </row>
    <row r="2366" spans="2:11" hidden="1" x14ac:dyDescent="0.25">
      <c r="B2366" s="140" t="s">
        <v>162</v>
      </c>
      <c r="C2366" s="141" t="s">
        <v>152</v>
      </c>
      <c r="D2366" s="141" t="s">
        <v>158</v>
      </c>
      <c r="E2366" s="142">
        <v>1998</v>
      </c>
      <c r="F2366" s="141">
        <v>26.254373419431012</v>
      </c>
      <c r="G2366" s="141">
        <v>0.16</v>
      </c>
      <c r="H2366" s="141">
        <v>0.12</v>
      </c>
      <c r="I2366" s="141">
        <v>25</v>
      </c>
      <c r="J2366" s="141">
        <v>0.1</v>
      </c>
      <c r="K2366" s="141">
        <v>60</v>
      </c>
    </row>
    <row r="2367" spans="2:11" hidden="1" x14ac:dyDescent="0.25">
      <c r="B2367" s="140" t="s">
        <v>162</v>
      </c>
      <c r="C2367" s="141" t="s">
        <v>152</v>
      </c>
      <c r="D2367" s="141" t="s">
        <v>158</v>
      </c>
      <c r="E2367" s="142">
        <v>1999</v>
      </c>
      <c r="F2367" s="141">
        <v>3.946040018823858</v>
      </c>
      <c r="G2367" s="141">
        <v>0.16</v>
      </c>
      <c r="H2367" s="141">
        <v>0.12</v>
      </c>
      <c r="I2367" s="141">
        <v>25</v>
      </c>
      <c r="J2367" s="141">
        <v>0.1</v>
      </c>
      <c r="K2367" s="141">
        <v>60</v>
      </c>
    </row>
    <row r="2368" spans="2:11" x14ac:dyDescent="0.25">
      <c r="B2368" s="140" t="s">
        <v>162</v>
      </c>
      <c r="C2368" s="141" t="s">
        <v>152</v>
      </c>
      <c r="D2368" s="141" t="s">
        <v>158</v>
      </c>
      <c r="E2368" s="142">
        <v>2000</v>
      </c>
      <c r="F2368" s="141">
        <v>3.4816300227029675</v>
      </c>
      <c r="G2368" s="141">
        <v>0.16</v>
      </c>
      <c r="H2368" s="141">
        <v>0.12</v>
      </c>
      <c r="I2368" s="142">
        <v>25</v>
      </c>
      <c r="J2368" s="141">
        <v>0.1</v>
      </c>
      <c r="K2368" s="142">
        <v>60</v>
      </c>
    </row>
    <row r="2369" spans="2:11" x14ac:dyDescent="0.25">
      <c r="B2369" s="140" t="s">
        <v>162</v>
      </c>
      <c r="C2369" s="141" t="s">
        <v>152</v>
      </c>
      <c r="D2369" s="141" t="s">
        <v>158</v>
      </c>
      <c r="E2369" s="142">
        <v>2001</v>
      </c>
      <c r="F2369" s="141">
        <v>6.0693742451277064</v>
      </c>
      <c r="G2369" s="141">
        <v>0.16</v>
      </c>
      <c r="H2369" s="141">
        <v>0.12</v>
      </c>
      <c r="I2369" s="142">
        <v>25</v>
      </c>
      <c r="J2369" s="141">
        <v>0.1</v>
      </c>
      <c r="K2369" s="142">
        <v>60</v>
      </c>
    </row>
    <row r="2370" spans="2:11" x14ac:dyDescent="0.25">
      <c r="B2370" s="140" t="s">
        <v>162</v>
      </c>
      <c r="C2370" s="141" t="s">
        <v>152</v>
      </c>
      <c r="D2370" s="141" t="s">
        <v>158</v>
      </c>
      <c r="E2370" s="142">
        <v>2002</v>
      </c>
      <c r="F2370" s="141">
        <v>2.0990661362462979</v>
      </c>
      <c r="G2370" s="141">
        <v>0.16</v>
      </c>
      <c r="H2370" s="141">
        <v>0.12</v>
      </c>
      <c r="I2370" s="142">
        <v>25</v>
      </c>
      <c r="J2370" s="141">
        <v>0.1</v>
      </c>
      <c r="K2370" s="142">
        <v>60</v>
      </c>
    </row>
    <row r="2371" spans="2:11" x14ac:dyDescent="0.25">
      <c r="B2371" s="140" t="s">
        <v>162</v>
      </c>
      <c r="C2371" s="141" t="s">
        <v>152</v>
      </c>
      <c r="D2371" s="141" t="s">
        <v>158</v>
      </c>
      <c r="E2371" s="142">
        <v>2003</v>
      </c>
      <c r="F2371" s="141">
        <v>3.3179304544592401</v>
      </c>
      <c r="G2371" s="141">
        <v>0.16</v>
      </c>
      <c r="H2371" s="141">
        <v>0.12</v>
      </c>
      <c r="I2371" s="142">
        <v>25</v>
      </c>
      <c r="J2371" s="141">
        <v>0.1</v>
      </c>
      <c r="K2371" s="142">
        <v>60</v>
      </c>
    </row>
    <row r="2372" spans="2:11" x14ac:dyDescent="0.25">
      <c r="B2372" s="140" t="s">
        <v>162</v>
      </c>
      <c r="C2372" s="141" t="s">
        <v>152</v>
      </c>
      <c r="D2372" s="141" t="s">
        <v>158</v>
      </c>
      <c r="E2372" s="142">
        <v>2004</v>
      </c>
      <c r="F2372" s="141">
        <v>7.4498655827697924</v>
      </c>
      <c r="G2372" s="141">
        <v>0.16</v>
      </c>
      <c r="H2372" s="141">
        <v>0.12</v>
      </c>
      <c r="I2372" s="142">
        <v>25</v>
      </c>
      <c r="J2372" s="141">
        <v>0.1</v>
      </c>
      <c r="K2372" s="142">
        <v>60</v>
      </c>
    </row>
    <row r="2373" spans="2:11" x14ac:dyDescent="0.25">
      <c r="B2373" s="140" t="s">
        <v>162</v>
      </c>
      <c r="C2373" s="141" t="s">
        <v>152</v>
      </c>
      <c r="D2373" s="141" t="s">
        <v>158</v>
      </c>
      <c r="E2373" s="142">
        <v>2005</v>
      </c>
      <c r="F2373" s="141">
        <v>11.885403920354403</v>
      </c>
      <c r="G2373" s="141">
        <v>0.16</v>
      </c>
      <c r="H2373" s="141">
        <v>0.12</v>
      </c>
      <c r="I2373" s="142">
        <v>25</v>
      </c>
      <c r="J2373" s="141">
        <v>0.1</v>
      </c>
      <c r="K2373" s="142">
        <v>60</v>
      </c>
    </row>
    <row r="2374" spans="2:11" x14ac:dyDescent="0.25">
      <c r="B2374" s="140" t="s">
        <v>162</v>
      </c>
      <c r="C2374" s="141" t="s">
        <v>152</v>
      </c>
      <c r="D2374" s="141" t="s">
        <v>158</v>
      </c>
      <c r="E2374" s="142">
        <v>2006</v>
      </c>
      <c r="F2374" s="141">
        <v>25.526660737249998</v>
      </c>
      <c r="G2374" s="141">
        <v>0.16</v>
      </c>
      <c r="H2374" s="141">
        <v>0.12</v>
      </c>
      <c r="I2374" s="142">
        <v>25</v>
      </c>
      <c r="J2374" s="141">
        <v>0.1</v>
      </c>
      <c r="K2374" s="142">
        <v>60</v>
      </c>
    </row>
    <row r="2375" spans="2:11" x14ac:dyDescent="0.25">
      <c r="B2375" s="140" t="s">
        <v>162</v>
      </c>
      <c r="C2375" s="141" t="s">
        <v>152</v>
      </c>
      <c r="D2375" s="141" t="s">
        <v>158</v>
      </c>
      <c r="E2375" s="142">
        <v>2007</v>
      </c>
      <c r="F2375" s="141">
        <v>19.449858540475493</v>
      </c>
      <c r="G2375" s="141">
        <v>0.16</v>
      </c>
      <c r="H2375" s="141">
        <v>0.12</v>
      </c>
      <c r="I2375" s="142">
        <v>25</v>
      </c>
      <c r="J2375" s="141">
        <v>0.1</v>
      </c>
      <c r="K2375" s="142">
        <v>60</v>
      </c>
    </row>
    <row r="2376" spans="2:11" x14ac:dyDescent="0.25">
      <c r="B2376" s="140" t="s">
        <v>162</v>
      </c>
      <c r="C2376" s="141" t="s">
        <v>152</v>
      </c>
      <c r="D2376" s="141" t="s">
        <v>158</v>
      </c>
      <c r="E2376" s="142">
        <v>2008</v>
      </c>
      <c r="F2376" s="141">
        <v>12.276658658988584</v>
      </c>
      <c r="G2376" s="141">
        <v>0.16</v>
      </c>
      <c r="H2376" s="141">
        <v>0.12</v>
      </c>
      <c r="I2376" s="142">
        <v>25</v>
      </c>
      <c r="J2376" s="141">
        <v>0.1</v>
      </c>
      <c r="K2376" s="142">
        <v>60</v>
      </c>
    </row>
    <row r="2377" spans="2:11" x14ac:dyDescent="0.25">
      <c r="B2377" s="140" t="s">
        <v>162</v>
      </c>
      <c r="C2377" s="141" t="s">
        <v>152</v>
      </c>
      <c r="D2377" s="141" t="s">
        <v>158</v>
      </c>
      <c r="E2377" s="142">
        <v>2009</v>
      </c>
      <c r="F2377" s="141">
        <v>5.2361892333932083</v>
      </c>
      <c r="G2377" s="141">
        <v>0.16</v>
      </c>
      <c r="H2377" s="141">
        <v>0.12</v>
      </c>
      <c r="I2377" s="142">
        <v>25</v>
      </c>
      <c r="J2377" s="141">
        <v>0.1</v>
      </c>
      <c r="K2377" s="142">
        <v>60</v>
      </c>
    </row>
    <row r="2378" spans="2:11" x14ac:dyDescent="0.25">
      <c r="B2378" s="140" t="s">
        <v>162</v>
      </c>
      <c r="C2378" s="141" t="s">
        <v>152</v>
      </c>
      <c r="D2378" s="141" t="s">
        <v>158</v>
      </c>
      <c r="E2378" s="142">
        <v>2010</v>
      </c>
      <c r="F2378" s="141">
        <v>5.804444378866485</v>
      </c>
      <c r="G2378" s="141">
        <v>0.16</v>
      </c>
      <c r="H2378" s="141">
        <v>0.12</v>
      </c>
      <c r="I2378" s="142">
        <v>25</v>
      </c>
      <c r="J2378" s="141">
        <v>0.1</v>
      </c>
      <c r="K2378" s="142">
        <v>60</v>
      </c>
    </row>
    <row r="2379" spans="2:11" x14ac:dyDescent="0.25">
      <c r="B2379" s="140" t="s">
        <v>162</v>
      </c>
      <c r="C2379" s="141" t="s">
        <v>152</v>
      </c>
      <c r="D2379" s="141" t="s">
        <v>158</v>
      </c>
      <c r="E2379" s="142">
        <v>2011</v>
      </c>
      <c r="F2379" s="141">
        <v>4.4925052969938593</v>
      </c>
      <c r="G2379" s="141">
        <v>0.16</v>
      </c>
      <c r="H2379" s="141">
        <v>0.12</v>
      </c>
      <c r="I2379" s="142">
        <v>25</v>
      </c>
      <c r="J2379" s="141">
        <v>0.1</v>
      </c>
      <c r="K2379" s="142">
        <v>60</v>
      </c>
    </row>
    <row r="2380" spans="2:11" x14ac:dyDescent="0.25">
      <c r="B2380" s="140" t="s">
        <v>162</v>
      </c>
      <c r="C2380" s="141" t="s">
        <v>152</v>
      </c>
      <c r="D2380" s="141" t="s">
        <v>158</v>
      </c>
      <c r="E2380" s="142">
        <v>2012</v>
      </c>
      <c r="F2380" s="141">
        <v>0.71789735018800427</v>
      </c>
      <c r="G2380" s="141">
        <v>0.16</v>
      </c>
      <c r="H2380" s="141">
        <v>0.12</v>
      </c>
      <c r="I2380" s="142">
        <v>25</v>
      </c>
      <c r="J2380" s="141">
        <v>0.1</v>
      </c>
      <c r="K2380" s="142">
        <v>60</v>
      </c>
    </row>
    <row r="2381" spans="2:11" x14ac:dyDescent="0.25">
      <c r="B2381" s="140" t="s">
        <v>162</v>
      </c>
      <c r="C2381" s="141" t="s">
        <v>152</v>
      </c>
      <c r="D2381" s="141" t="s">
        <v>158</v>
      </c>
      <c r="E2381" s="142">
        <v>2013</v>
      </c>
      <c r="F2381" s="141">
        <v>2.3150054968426312</v>
      </c>
      <c r="G2381" s="141">
        <v>0.16</v>
      </c>
      <c r="H2381" s="141">
        <v>0.12</v>
      </c>
      <c r="I2381" s="142">
        <v>25</v>
      </c>
      <c r="J2381" s="141">
        <v>0.1</v>
      </c>
      <c r="K2381" s="142">
        <v>60</v>
      </c>
    </row>
    <row r="2382" spans="2:11" x14ac:dyDescent="0.25">
      <c r="B2382" s="140" t="s">
        <v>162</v>
      </c>
      <c r="C2382" s="141" t="s">
        <v>152</v>
      </c>
      <c r="D2382" s="141" t="s">
        <v>158</v>
      </c>
      <c r="E2382" s="142">
        <v>2014</v>
      </c>
      <c r="F2382" s="141">
        <v>1.7220316989569926E-5</v>
      </c>
      <c r="G2382" s="141">
        <v>0.16</v>
      </c>
      <c r="H2382" s="141">
        <v>0.12</v>
      </c>
      <c r="I2382" s="142">
        <v>25</v>
      </c>
      <c r="J2382" s="141">
        <v>0.1</v>
      </c>
      <c r="K2382" s="142">
        <v>60</v>
      </c>
    </row>
    <row r="2383" spans="2:11" x14ac:dyDescent="0.25">
      <c r="B2383" s="140" t="s">
        <v>162</v>
      </c>
      <c r="C2383" s="141" t="s">
        <v>152</v>
      </c>
      <c r="D2383" s="141" t="s">
        <v>158</v>
      </c>
      <c r="E2383" s="142">
        <v>2015</v>
      </c>
      <c r="F2383" s="141">
        <v>1.5330316016767618</v>
      </c>
      <c r="G2383" s="141">
        <v>0.16</v>
      </c>
      <c r="H2383" s="141">
        <v>0.12</v>
      </c>
      <c r="I2383" s="142">
        <v>25</v>
      </c>
      <c r="J2383" s="141">
        <v>0.1</v>
      </c>
      <c r="K2383" s="142">
        <v>60</v>
      </c>
    </row>
    <row r="2384" spans="2:11" x14ac:dyDescent="0.25">
      <c r="B2384" s="140" t="s">
        <v>162</v>
      </c>
      <c r="C2384" s="141" t="s">
        <v>152</v>
      </c>
      <c r="D2384" s="141" t="s">
        <v>158</v>
      </c>
      <c r="E2384" s="142">
        <v>2016</v>
      </c>
      <c r="F2384" s="141">
        <v>4.0712200660645141</v>
      </c>
      <c r="G2384" s="141">
        <v>0.16</v>
      </c>
      <c r="H2384" s="141">
        <v>0.12</v>
      </c>
      <c r="I2384" s="142">
        <v>25</v>
      </c>
      <c r="J2384" s="141">
        <v>0.1</v>
      </c>
      <c r="K2384" s="142">
        <v>60</v>
      </c>
    </row>
    <row r="2385" spans="2:11" x14ac:dyDescent="0.25">
      <c r="B2385" s="140" t="s">
        <v>162</v>
      </c>
      <c r="C2385" s="141" t="s">
        <v>152</v>
      </c>
      <c r="D2385" s="141" t="s">
        <v>158</v>
      </c>
      <c r="E2385" s="142">
        <v>2017</v>
      </c>
      <c r="F2385" s="141">
        <v>3.6091567741935424E-4</v>
      </c>
      <c r="G2385" s="141">
        <v>0.16</v>
      </c>
      <c r="H2385" s="141">
        <v>0.12</v>
      </c>
      <c r="I2385" s="141">
        <v>25</v>
      </c>
      <c r="J2385" s="141">
        <v>0.1</v>
      </c>
      <c r="K2385" s="141">
        <v>60</v>
      </c>
    </row>
    <row r="2386" spans="2:11" x14ac:dyDescent="0.25">
      <c r="B2386" s="140" t="s">
        <v>162</v>
      </c>
      <c r="C2386" s="141" t="s">
        <v>152</v>
      </c>
      <c r="D2386" s="141" t="s">
        <v>158</v>
      </c>
      <c r="E2386" s="142">
        <v>2018</v>
      </c>
      <c r="F2386" s="141">
        <v>0</v>
      </c>
      <c r="G2386" s="141">
        <v>0</v>
      </c>
      <c r="H2386" s="141">
        <v>0</v>
      </c>
      <c r="I2386" s="141">
        <v>0</v>
      </c>
      <c r="J2386" s="141">
        <v>0</v>
      </c>
      <c r="K2386" s="141">
        <v>0</v>
      </c>
    </row>
    <row r="2387" spans="2:11" x14ac:dyDescent="0.25">
      <c r="B2387" s="140" t="s">
        <v>162</v>
      </c>
      <c r="C2387" s="141" t="s">
        <v>152</v>
      </c>
      <c r="D2387" s="141" t="s">
        <v>158</v>
      </c>
      <c r="E2387" s="142">
        <v>2019</v>
      </c>
      <c r="F2387" s="141">
        <v>0</v>
      </c>
      <c r="G2387" s="141">
        <v>0</v>
      </c>
      <c r="H2387" s="141">
        <v>0</v>
      </c>
      <c r="I2387" s="141">
        <v>0</v>
      </c>
      <c r="J2387" s="141">
        <v>0</v>
      </c>
      <c r="K2387" s="141">
        <v>0</v>
      </c>
    </row>
    <row r="2388" spans="2:11" x14ac:dyDescent="0.25">
      <c r="B2388" s="140" t="s">
        <v>162</v>
      </c>
      <c r="C2388" s="141" t="s">
        <v>152</v>
      </c>
      <c r="D2388" s="141" t="s">
        <v>158</v>
      </c>
      <c r="E2388" s="142">
        <v>2020</v>
      </c>
      <c r="F2388" s="141">
        <v>0</v>
      </c>
      <c r="G2388" s="141">
        <v>0</v>
      </c>
      <c r="H2388" s="141">
        <v>0</v>
      </c>
      <c r="I2388" s="141">
        <v>0</v>
      </c>
      <c r="J2388" s="141">
        <v>0</v>
      </c>
      <c r="K2388" s="141">
        <v>0</v>
      </c>
    </row>
    <row r="2389" spans="2:11" x14ac:dyDescent="0.25">
      <c r="B2389" s="140" t="s">
        <v>162</v>
      </c>
      <c r="C2389" s="141" t="s">
        <v>152</v>
      </c>
      <c r="D2389" s="141" t="s">
        <v>158</v>
      </c>
      <c r="E2389" s="142">
        <v>2021</v>
      </c>
      <c r="F2389" s="141">
        <v>0</v>
      </c>
      <c r="G2389" s="141">
        <v>0</v>
      </c>
      <c r="H2389" s="141">
        <v>0</v>
      </c>
      <c r="I2389" s="141">
        <v>0</v>
      </c>
      <c r="J2389" s="141">
        <v>0</v>
      </c>
      <c r="K2389" s="141">
        <v>0</v>
      </c>
    </row>
    <row r="2390" spans="2:11" x14ac:dyDescent="0.25">
      <c r="B2390" s="140" t="s">
        <v>162</v>
      </c>
      <c r="C2390" s="141" t="s">
        <v>152</v>
      </c>
      <c r="D2390" s="141" t="s">
        <v>158</v>
      </c>
      <c r="E2390" s="142">
        <v>2022</v>
      </c>
      <c r="F2390" s="141">
        <v>0</v>
      </c>
      <c r="G2390" s="141">
        <v>0</v>
      </c>
      <c r="H2390" s="141">
        <v>0</v>
      </c>
      <c r="I2390" s="141">
        <v>0</v>
      </c>
      <c r="J2390" s="141">
        <v>0</v>
      </c>
      <c r="K2390" s="141">
        <v>0</v>
      </c>
    </row>
    <row r="2391" spans="2:11" x14ac:dyDescent="0.25">
      <c r="B2391" s="140" t="s">
        <v>162</v>
      </c>
      <c r="C2391" s="141" t="s">
        <v>152</v>
      </c>
      <c r="D2391" s="141" t="s">
        <v>158</v>
      </c>
      <c r="E2391" s="142">
        <v>2023</v>
      </c>
      <c r="F2391" s="141">
        <v>0</v>
      </c>
      <c r="G2391" s="141">
        <v>0</v>
      </c>
      <c r="H2391" s="141">
        <v>0</v>
      </c>
      <c r="I2391" s="141">
        <v>0</v>
      </c>
      <c r="J2391" s="141">
        <v>0</v>
      </c>
      <c r="K2391" s="141">
        <v>0</v>
      </c>
    </row>
    <row r="2392" spans="2:11" x14ac:dyDescent="0.25">
      <c r="B2392" s="140" t="s">
        <v>162</v>
      </c>
      <c r="C2392" s="141" t="s">
        <v>152</v>
      </c>
      <c r="D2392" s="141" t="s">
        <v>158</v>
      </c>
      <c r="E2392" s="142">
        <v>2024</v>
      </c>
      <c r="F2392" s="141">
        <v>0</v>
      </c>
      <c r="G2392" s="141">
        <v>0</v>
      </c>
      <c r="H2392" s="141">
        <v>0</v>
      </c>
      <c r="I2392" s="141">
        <v>0</v>
      </c>
      <c r="J2392" s="141">
        <v>0</v>
      </c>
      <c r="K2392" s="141">
        <v>0</v>
      </c>
    </row>
    <row r="2393" spans="2:11" x14ac:dyDescent="0.25">
      <c r="B2393" s="140" t="s">
        <v>162</v>
      </c>
      <c r="C2393" s="141" t="s">
        <v>152</v>
      </c>
      <c r="D2393" s="141" t="s">
        <v>158</v>
      </c>
      <c r="E2393" s="142">
        <v>2025</v>
      </c>
      <c r="F2393" s="141">
        <v>0</v>
      </c>
      <c r="G2393" s="141">
        <v>0</v>
      </c>
      <c r="H2393" s="141">
        <v>0</v>
      </c>
      <c r="I2393" s="141">
        <v>0</v>
      </c>
      <c r="J2393" s="141">
        <v>0</v>
      </c>
      <c r="K2393" s="141">
        <v>0</v>
      </c>
    </row>
    <row r="2394" spans="2:11" x14ac:dyDescent="0.25">
      <c r="B2394" s="140" t="s">
        <v>162</v>
      </c>
      <c r="C2394" s="141" t="s">
        <v>152</v>
      </c>
      <c r="D2394" s="141" t="s">
        <v>158</v>
      </c>
      <c r="E2394" s="142">
        <v>2026</v>
      </c>
      <c r="F2394" s="141">
        <v>0</v>
      </c>
      <c r="G2394" s="141">
        <v>0</v>
      </c>
      <c r="H2394" s="141">
        <v>0</v>
      </c>
      <c r="I2394" s="141">
        <v>0</v>
      </c>
      <c r="J2394" s="141">
        <v>0</v>
      </c>
      <c r="K2394" s="141">
        <v>0</v>
      </c>
    </row>
    <row r="2395" spans="2:11" x14ac:dyDescent="0.25">
      <c r="B2395" s="140" t="s">
        <v>162</v>
      </c>
      <c r="C2395" s="141" t="s">
        <v>152</v>
      </c>
      <c r="D2395" s="141" t="s">
        <v>158</v>
      </c>
      <c r="E2395" s="142">
        <v>2027</v>
      </c>
      <c r="F2395" s="141">
        <v>0</v>
      </c>
      <c r="G2395" s="141">
        <v>0</v>
      </c>
      <c r="H2395" s="141">
        <v>0</v>
      </c>
      <c r="I2395" s="141">
        <v>0</v>
      </c>
      <c r="J2395" s="141">
        <v>0</v>
      </c>
      <c r="K2395" s="141">
        <v>0</v>
      </c>
    </row>
    <row r="2396" spans="2:11" x14ac:dyDescent="0.25">
      <c r="B2396" s="140" t="s">
        <v>162</v>
      </c>
      <c r="C2396" s="141" t="s">
        <v>152</v>
      </c>
      <c r="D2396" s="141" t="s">
        <v>158</v>
      </c>
      <c r="E2396" s="142">
        <v>2028</v>
      </c>
      <c r="F2396" s="141">
        <v>0</v>
      </c>
      <c r="G2396" s="141">
        <v>0</v>
      </c>
      <c r="H2396" s="141">
        <v>0</v>
      </c>
      <c r="I2396" s="141">
        <v>0</v>
      </c>
      <c r="J2396" s="141">
        <v>0</v>
      </c>
      <c r="K2396" s="141">
        <v>0</v>
      </c>
    </row>
    <row r="2397" spans="2:11" x14ac:dyDescent="0.25">
      <c r="B2397" s="140" t="s">
        <v>162</v>
      </c>
      <c r="C2397" s="141" t="s">
        <v>152</v>
      </c>
      <c r="D2397" s="141" t="s">
        <v>158</v>
      </c>
      <c r="E2397" s="142">
        <v>2029</v>
      </c>
      <c r="F2397" s="141">
        <v>0</v>
      </c>
      <c r="G2397" s="141">
        <v>0</v>
      </c>
      <c r="H2397" s="141">
        <v>0</v>
      </c>
      <c r="I2397" s="141">
        <v>0</v>
      </c>
      <c r="J2397" s="141">
        <v>0</v>
      </c>
      <c r="K2397" s="141">
        <v>0</v>
      </c>
    </row>
    <row r="2398" spans="2:11" x14ac:dyDescent="0.25">
      <c r="B2398" s="140" t="s">
        <v>162</v>
      </c>
      <c r="C2398" s="141" t="s">
        <v>152</v>
      </c>
      <c r="D2398" s="141" t="s">
        <v>158</v>
      </c>
      <c r="E2398" s="142">
        <v>2030</v>
      </c>
      <c r="F2398" s="141">
        <v>0</v>
      </c>
      <c r="G2398" s="141">
        <v>0</v>
      </c>
      <c r="H2398" s="141">
        <v>0</v>
      </c>
      <c r="I2398" s="141">
        <v>0</v>
      </c>
      <c r="J2398" s="141">
        <v>0</v>
      </c>
      <c r="K2398" s="141">
        <v>0</v>
      </c>
    </row>
    <row r="2399" spans="2:11" x14ac:dyDescent="0.25">
      <c r="B2399" s="140" t="s">
        <v>162</v>
      </c>
      <c r="C2399" s="141" t="s">
        <v>152</v>
      </c>
      <c r="D2399" s="141" t="s">
        <v>158</v>
      </c>
      <c r="E2399" s="142">
        <v>2031</v>
      </c>
      <c r="F2399" s="141">
        <v>0</v>
      </c>
      <c r="G2399" s="141">
        <v>0</v>
      </c>
      <c r="H2399" s="141">
        <v>0</v>
      </c>
      <c r="I2399" s="141">
        <v>0</v>
      </c>
      <c r="J2399" s="141">
        <v>0</v>
      </c>
      <c r="K2399" s="141">
        <v>0</v>
      </c>
    </row>
    <row r="2400" spans="2:11" x14ac:dyDescent="0.25">
      <c r="B2400" s="140" t="s">
        <v>162</v>
      </c>
      <c r="C2400" s="141" t="s">
        <v>152</v>
      </c>
      <c r="D2400" s="141" t="s">
        <v>158</v>
      </c>
      <c r="E2400" s="142">
        <v>2032</v>
      </c>
      <c r="F2400" s="141">
        <v>0</v>
      </c>
      <c r="G2400" s="141">
        <v>0</v>
      </c>
      <c r="H2400" s="141">
        <v>0</v>
      </c>
      <c r="I2400" s="141">
        <v>0</v>
      </c>
      <c r="J2400" s="141">
        <v>0</v>
      </c>
      <c r="K2400" s="141">
        <v>0</v>
      </c>
    </row>
    <row r="2401" spans="2:11" x14ac:dyDescent="0.25">
      <c r="B2401" s="140" t="s">
        <v>162</v>
      </c>
      <c r="C2401" s="141" t="s">
        <v>152</v>
      </c>
      <c r="D2401" s="141" t="s">
        <v>158</v>
      </c>
      <c r="E2401" s="142">
        <v>2033</v>
      </c>
      <c r="F2401" s="141">
        <v>0</v>
      </c>
      <c r="G2401" s="141">
        <v>0</v>
      </c>
      <c r="H2401" s="141">
        <v>0</v>
      </c>
      <c r="I2401" s="141">
        <v>0</v>
      </c>
      <c r="J2401" s="141">
        <v>0</v>
      </c>
      <c r="K2401" s="141">
        <v>0</v>
      </c>
    </row>
    <row r="2402" spans="2:11" x14ac:dyDescent="0.25">
      <c r="B2402" s="140" t="s">
        <v>162</v>
      </c>
      <c r="C2402" s="141" t="s">
        <v>152</v>
      </c>
      <c r="D2402" s="141" t="s">
        <v>158</v>
      </c>
      <c r="E2402" s="142">
        <v>2034</v>
      </c>
      <c r="F2402" s="141">
        <v>0</v>
      </c>
      <c r="G2402" s="141">
        <v>0</v>
      </c>
      <c r="H2402" s="141">
        <v>0</v>
      </c>
      <c r="I2402" s="141">
        <v>0</v>
      </c>
      <c r="J2402" s="141">
        <v>0</v>
      </c>
      <c r="K2402" s="141">
        <v>0</v>
      </c>
    </row>
    <row r="2403" spans="2:11" x14ac:dyDescent="0.25">
      <c r="B2403" s="140" t="s">
        <v>162</v>
      </c>
      <c r="C2403" s="141" t="s">
        <v>152</v>
      </c>
      <c r="D2403" s="141" t="s">
        <v>158</v>
      </c>
      <c r="E2403" s="142">
        <v>2035</v>
      </c>
      <c r="F2403" s="141">
        <v>0</v>
      </c>
      <c r="G2403" s="141">
        <v>0</v>
      </c>
      <c r="H2403" s="141">
        <v>0</v>
      </c>
      <c r="I2403" s="141">
        <v>0</v>
      </c>
      <c r="J2403" s="141">
        <v>0</v>
      </c>
      <c r="K2403" s="141">
        <v>0</v>
      </c>
    </row>
    <row r="2404" spans="2:11" hidden="1" x14ac:dyDescent="0.25">
      <c r="B2404" s="140" t="s">
        <v>162</v>
      </c>
      <c r="C2404" s="141" t="s">
        <v>152</v>
      </c>
      <c r="D2404" s="141" t="s">
        <v>300</v>
      </c>
      <c r="E2404" s="142">
        <v>1998</v>
      </c>
      <c r="F2404" s="141">
        <v>146.94575390857909</v>
      </c>
      <c r="G2404" s="141">
        <v>0.16</v>
      </c>
      <c r="H2404" s="141">
        <v>0.12</v>
      </c>
      <c r="I2404" s="141">
        <v>25</v>
      </c>
      <c r="J2404" s="141">
        <v>0.1</v>
      </c>
      <c r="K2404" s="141">
        <v>60</v>
      </c>
    </row>
    <row r="2405" spans="2:11" hidden="1" x14ac:dyDescent="0.25">
      <c r="B2405" s="140" t="s">
        <v>162</v>
      </c>
      <c r="C2405" s="141" t="s">
        <v>152</v>
      </c>
      <c r="D2405" s="141" t="s">
        <v>300</v>
      </c>
      <c r="E2405" s="142">
        <v>1999</v>
      </c>
      <c r="F2405" s="141">
        <v>28.204790116261982</v>
      </c>
      <c r="G2405" s="141">
        <v>0.16</v>
      </c>
      <c r="H2405" s="141">
        <v>0.12</v>
      </c>
      <c r="I2405" s="141">
        <v>25</v>
      </c>
      <c r="J2405" s="141">
        <v>0.1</v>
      </c>
      <c r="K2405" s="141">
        <v>60</v>
      </c>
    </row>
    <row r="2406" spans="2:11" x14ac:dyDescent="0.25">
      <c r="B2406" s="140" t="s">
        <v>162</v>
      </c>
      <c r="C2406" s="141" t="s">
        <v>152</v>
      </c>
      <c r="D2406" s="141" t="s">
        <v>300</v>
      </c>
      <c r="E2406" s="142">
        <v>2000</v>
      </c>
      <c r="F2406" s="141">
        <v>36.671561539102733</v>
      </c>
      <c r="G2406" s="141">
        <v>0.16</v>
      </c>
      <c r="H2406" s="141">
        <v>0.12</v>
      </c>
      <c r="I2406" s="142">
        <v>25</v>
      </c>
      <c r="J2406" s="141">
        <v>0.1</v>
      </c>
      <c r="K2406" s="142">
        <v>60</v>
      </c>
    </row>
    <row r="2407" spans="2:11" x14ac:dyDescent="0.25">
      <c r="B2407" s="140" t="s">
        <v>162</v>
      </c>
      <c r="C2407" s="141" t="s">
        <v>152</v>
      </c>
      <c r="D2407" s="141" t="s">
        <v>300</v>
      </c>
      <c r="E2407" s="142">
        <v>2001</v>
      </c>
      <c r="F2407" s="141">
        <v>46.217304335566219</v>
      </c>
      <c r="G2407" s="141">
        <v>0.16</v>
      </c>
      <c r="H2407" s="141">
        <v>0.12</v>
      </c>
      <c r="I2407" s="142">
        <v>25</v>
      </c>
      <c r="J2407" s="141">
        <v>0.1</v>
      </c>
      <c r="K2407" s="142">
        <v>60</v>
      </c>
    </row>
    <row r="2408" spans="2:11" x14ac:dyDescent="0.25">
      <c r="B2408" s="140" t="s">
        <v>162</v>
      </c>
      <c r="C2408" s="141" t="s">
        <v>152</v>
      </c>
      <c r="D2408" s="141" t="s">
        <v>300</v>
      </c>
      <c r="E2408" s="142">
        <v>2002</v>
      </c>
      <c r="F2408" s="141">
        <v>54.399270948723647</v>
      </c>
      <c r="G2408" s="141">
        <v>0.16</v>
      </c>
      <c r="H2408" s="141">
        <v>0.12</v>
      </c>
      <c r="I2408" s="142">
        <v>25</v>
      </c>
      <c r="J2408" s="141">
        <v>0.1</v>
      </c>
      <c r="K2408" s="142">
        <v>60</v>
      </c>
    </row>
    <row r="2409" spans="2:11" x14ac:dyDescent="0.25">
      <c r="B2409" s="140" t="s">
        <v>162</v>
      </c>
      <c r="C2409" s="141" t="s">
        <v>152</v>
      </c>
      <c r="D2409" s="141" t="s">
        <v>300</v>
      </c>
      <c r="E2409" s="142">
        <v>2003</v>
      </c>
      <c r="F2409" s="141">
        <v>87.637418327111945</v>
      </c>
      <c r="G2409" s="141">
        <v>0.16</v>
      </c>
      <c r="H2409" s="141">
        <v>0.12</v>
      </c>
      <c r="I2409" s="142">
        <v>25</v>
      </c>
      <c r="J2409" s="141">
        <v>0.1</v>
      </c>
      <c r="K2409" s="142">
        <v>60</v>
      </c>
    </row>
    <row r="2410" spans="2:11" x14ac:dyDescent="0.25">
      <c r="B2410" s="140" t="s">
        <v>162</v>
      </c>
      <c r="C2410" s="141" t="s">
        <v>152</v>
      </c>
      <c r="D2410" s="141" t="s">
        <v>300</v>
      </c>
      <c r="E2410" s="142">
        <v>2004</v>
      </c>
      <c r="F2410" s="141">
        <v>118.21195740715703</v>
      </c>
      <c r="G2410" s="141">
        <v>0.16</v>
      </c>
      <c r="H2410" s="141">
        <v>0.12</v>
      </c>
      <c r="I2410" s="142">
        <v>25</v>
      </c>
      <c r="J2410" s="141">
        <v>0.1</v>
      </c>
      <c r="K2410" s="142">
        <v>60</v>
      </c>
    </row>
    <row r="2411" spans="2:11" x14ac:dyDescent="0.25">
      <c r="B2411" s="140" t="s">
        <v>162</v>
      </c>
      <c r="C2411" s="141" t="s">
        <v>152</v>
      </c>
      <c r="D2411" s="141" t="s">
        <v>300</v>
      </c>
      <c r="E2411" s="142">
        <v>2005</v>
      </c>
      <c r="F2411" s="141">
        <v>141.2476082084487</v>
      </c>
      <c r="G2411" s="141">
        <v>0.16</v>
      </c>
      <c r="H2411" s="141">
        <v>0.12</v>
      </c>
      <c r="I2411" s="142">
        <v>25</v>
      </c>
      <c r="J2411" s="141">
        <v>0.1</v>
      </c>
      <c r="K2411" s="142">
        <v>60</v>
      </c>
    </row>
    <row r="2412" spans="2:11" x14ac:dyDescent="0.25">
      <c r="B2412" s="140" t="s">
        <v>162</v>
      </c>
      <c r="C2412" s="141" t="s">
        <v>152</v>
      </c>
      <c r="D2412" s="141" t="s">
        <v>300</v>
      </c>
      <c r="E2412" s="142">
        <v>2006</v>
      </c>
      <c r="F2412" s="141">
        <v>183.29265887833395</v>
      </c>
      <c r="G2412" s="141">
        <v>0.16</v>
      </c>
      <c r="H2412" s="141">
        <v>0.12</v>
      </c>
      <c r="I2412" s="142">
        <v>25</v>
      </c>
      <c r="J2412" s="141">
        <v>0.1</v>
      </c>
      <c r="K2412" s="142">
        <v>60</v>
      </c>
    </row>
    <row r="2413" spans="2:11" x14ac:dyDescent="0.25">
      <c r="B2413" s="140" t="s">
        <v>162</v>
      </c>
      <c r="C2413" s="141" t="s">
        <v>152</v>
      </c>
      <c r="D2413" s="141" t="s">
        <v>300</v>
      </c>
      <c r="E2413" s="142">
        <v>2007</v>
      </c>
      <c r="F2413" s="141">
        <v>162.55972851364484</v>
      </c>
      <c r="G2413" s="141">
        <v>0.16</v>
      </c>
      <c r="H2413" s="141">
        <v>0.12</v>
      </c>
      <c r="I2413" s="142">
        <v>25</v>
      </c>
      <c r="J2413" s="141">
        <v>0.1</v>
      </c>
      <c r="K2413" s="142">
        <v>60</v>
      </c>
    </row>
    <row r="2414" spans="2:11" x14ac:dyDescent="0.25">
      <c r="B2414" s="140" t="s">
        <v>162</v>
      </c>
      <c r="C2414" s="141" t="s">
        <v>152</v>
      </c>
      <c r="D2414" s="141" t="s">
        <v>300</v>
      </c>
      <c r="E2414" s="142">
        <v>2008</v>
      </c>
      <c r="F2414" s="141">
        <v>176.86475238066382</v>
      </c>
      <c r="G2414" s="141">
        <v>0.16</v>
      </c>
      <c r="H2414" s="141">
        <v>0.12</v>
      </c>
      <c r="I2414" s="142">
        <v>25</v>
      </c>
      <c r="J2414" s="141">
        <v>0.1</v>
      </c>
      <c r="K2414" s="142">
        <v>60</v>
      </c>
    </row>
    <row r="2415" spans="2:11" x14ac:dyDescent="0.25">
      <c r="B2415" s="140" t="s">
        <v>162</v>
      </c>
      <c r="C2415" s="141" t="s">
        <v>152</v>
      </c>
      <c r="D2415" s="141" t="s">
        <v>300</v>
      </c>
      <c r="E2415" s="142">
        <v>2009</v>
      </c>
      <c r="F2415" s="141">
        <v>120.32919000365465</v>
      </c>
      <c r="G2415" s="141">
        <v>0.16</v>
      </c>
      <c r="H2415" s="141">
        <v>0.12</v>
      </c>
      <c r="I2415" s="142">
        <v>25</v>
      </c>
      <c r="J2415" s="141">
        <v>0.1</v>
      </c>
      <c r="K2415" s="142">
        <v>60</v>
      </c>
    </row>
    <row r="2416" spans="2:11" x14ac:dyDescent="0.25">
      <c r="B2416" s="140" t="s">
        <v>162</v>
      </c>
      <c r="C2416" s="141" t="s">
        <v>152</v>
      </c>
      <c r="D2416" s="141" t="s">
        <v>300</v>
      </c>
      <c r="E2416" s="142">
        <v>2010</v>
      </c>
      <c r="F2416" s="141">
        <v>182.25363042212786</v>
      </c>
      <c r="G2416" s="141">
        <v>0.16</v>
      </c>
      <c r="H2416" s="141">
        <v>0.12</v>
      </c>
      <c r="I2416" s="142">
        <v>25</v>
      </c>
      <c r="J2416" s="141">
        <v>0.1</v>
      </c>
      <c r="K2416" s="142">
        <v>60</v>
      </c>
    </row>
    <row r="2417" spans="2:11" x14ac:dyDescent="0.25">
      <c r="B2417" s="140" t="s">
        <v>162</v>
      </c>
      <c r="C2417" s="141" t="s">
        <v>152</v>
      </c>
      <c r="D2417" s="141" t="s">
        <v>300</v>
      </c>
      <c r="E2417" s="142">
        <v>2011</v>
      </c>
      <c r="F2417" s="141">
        <v>174.14565554692493</v>
      </c>
      <c r="G2417" s="141">
        <v>0.16</v>
      </c>
      <c r="H2417" s="141">
        <v>0.12</v>
      </c>
      <c r="I2417" s="142">
        <v>25</v>
      </c>
      <c r="J2417" s="141">
        <v>0.1</v>
      </c>
      <c r="K2417" s="142">
        <v>60</v>
      </c>
    </row>
    <row r="2418" spans="2:11" x14ac:dyDescent="0.25">
      <c r="B2418" s="140" t="s">
        <v>162</v>
      </c>
      <c r="C2418" s="141" t="s">
        <v>152</v>
      </c>
      <c r="D2418" s="141" t="s">
        <v>300</v>
      </c>
      <c r="E2418" s="142">
        <v>2012</v>
      </c>
      <c r="F2418" s="141">
        <v>288.36617364304868</v>
      </c>
      <c r="G2418" s="141">
        <v>0.16</v>
      </c>
      <c r="H2418" s="141">
        <v>0.12</v>
      </c>
      <c r="I2418" s="142">
        <v>25</v>
      </c>
      <c r="J2418" s="141">
        <v>0.1</v>
      </c>
      <c r="K2418" s="142">
        <v>60</v>
      </c>
    </row>
    <row r="2419" spans="2:11" x14ac:dyDescent="0.25">
      <c r="B2419" s="140" t="s">
        <v>162</v>
      </c>
      <c r="C2419" s="141" t="s">
        <v>152</v>
      </c>
      <c r="D2419" s="141" t="s">
        <v>300</v>
      </c>
      <c r="E2419" s="142">
        <v>2013</v>
      </c>
      <c r="F2419" s="141">
        <v>432.49152668112521</v>
      </c>
      <c r="G2419" s="141">
        <v>0.16</v>
      </c>
      <c r="H2419" s="141">
        <v>0.12</v>
      </c>
      <c r="I2419" s="142">
        <v>25</v>
      </c>
      <c r="J2419" s="141">
        <v>0.1</v>
      </c>
      <c r="K2419" s="142">
        <v>60</v>
      </c>
    </row>
    <row r="2420" spans="2:11" x14ac:dyDescent="0.25">
      <c r="B2420" s="140" t="s">
        <v>162</v>
      </c>
      <c r="C2420" s="141" t="s">
        <v>152</v>
      </c>
      <c r="D2420" s="141" t="s">
        <v>300</v>
      </c>
      <c r="E2420" s="142">
        <v>2014</v>
      </c>
      <c r="F2420" s="141">
        <v>608.87361319669537</v>
      </c>
      <c r="G2420" s="141">
        <v>0.16</v>
      </c>
      <c r="H2420" s="141">
        <v>0.12</v>
      </c>
      <c r="I2420" s="142">
        <v>25</v>
      </c>
      <c r="J2420" s="141">
        <v>0.1</v>
      </c>
      <c r="K2420" s="142">
        <v>60</v>
      </c>
    </row>
    <row r="2421" spans="2:11" x14ac:dyDescent="0.25">
      <c r="B2421" s="140" t="s">
        <v>162</v>
      </c>
      <c r="C2421" s="141" t="s">
        <v>152</v>
      </c>
      <c r="D2421" s="141" t="s">
        <v>300</v>
      </c>
      <c r="E2421" s="142">
        <v>2015</v>
      </c>
      <c r="F2421" s="141">
        <v>1422.5058957982287</v>
      </c>
      <c r="G2421" s="141">
        <v>0.16</v>
      </c>
      <c r="H2421" s="141">
        <v>0.12</v>
      </c>
      <c r="I2421" s="142">
        <v>25</v>
      </c>
      <c r="J2421" s="141">
        <v>0.1</v>
      </c>
      <c r="K2421" s="142">
        <v>60</v>
      </c>
    </row>
    <row r="2422" spans="2:11" x14ac:dyDescent="0.25">
      <c r="B2422" s="140" t="s">
        <v>162</v>
      </c>
      <c r="C2422" s="141" t="s">
        <v>152</v>
      </c>
      <c r="D2422" s="141" t="s">
        <v>300</v>
      </c>
      <c r="E2422" s="142">
        <v>2016</v>
      </c>
      <c r="F2422" s="141">
        <v>421.39600488875891</v>
      </c>
      <c r="G2422" s="141">
        <v>0.16</v>
      </c>
      <c r="H2422" s="141">
        <v>0.12</v>
      </c>
      <c r="I2422" s="142">
        <v>25</v>
      </c>
      <c r="J2422" s="141">
        <v>0.1</v>
      </c>
      <c r="K2422" s="142">
        <v>60</v>
      </c>
    </row>
    <row r="2423" spans="2:11" x14ac:dyDescent="0.25">
      <c r="B2423" s="140" t="s">
        <v>162</v>
      </c>
      <c r="C2423" s="141" t="s">
        <v>152</v>
      </c>
      <c r="D2423" s="141" t="s">
        <v>300</v>
      </c>
      <c r="E2423" s="142">
        <v>2017</v>
      </c>
      <c r="F2423" s="141">
        <v>448.33659620025708</v>
      </c>
      <c r="G2423" s="141">
        <v>0.16</v>
      </c>
      <c r="H2423" s="141">
        <v>0.12</v>
      </c>
      <c r="I2423" s="141">
        <v>25</v>
      </c>
      <c r="J2423" s="141">
        <v>0.1</v>
      </c>
      <c r="K2423" s="141">
        <v>60</v>
      </c>
    </row>
    <row r="2424" spans="2:11" x14ac:dyDescent="0.25">
      <c r="B2424" s="140" t="s">
        <v>162</v>
      </c>
      <c r="C2424" s="141" t="s">
        <v>152</v>
      </c>
      <c r="D2424" s="141" t="s">
        <v>300</v>
      </c>
      <c r="E2424" s="142">
        <v>2018</v>
      </c>
      <c r="F2424" s="141">
        <v>0</v>
      </c>
      <c r="G2424" s="141">
        <v>0</v>
      </c>
      <c r="H2424" s="141">
        <v>0</v>
      </c>
      <c r="I2424" s="141">
        <v>0</v>
      </c>
      <c r="J2424" s="141">
        <v>0</v>
      </c>
      <c r="K2424" s="141">
        <v>0</v>
      </c>
    </row>
    <row r="2425" spans="2:11" x14ac:dyDescent="0.25">
      <c r="B2425" s="140" t="s">
        <v>162</v>
      </c>
      <c r="C2425" s="141" t="s">
        <v>152</v>
      </c>
      <c r="D2425" s="141" t="s">
        <v>300</v>
      </c>
      <c r="E2425" s="142">
        <v>2019</v>
      </c>
      <c r="F2425" s="141">
        <v>0</v>
      </c>
      <c r="G2425" s="141">
        <v>0</v>
      </c>
      <c r="H2425" s="141">
        <v>0</v>
      </c>
      <c r="I2425" s="141">
        <v>0</v>
      </c>
      <c r="J2425" s="141">
        <v>0</v>
      </c>
      <c r="K2425" s="141">
        <v>0</v>
      </c>
    </row>
    <row r="2426" spans="2:11" x14ac:dyDescent="0.25">
      <c r="B2426" s="140" t="s">
        <v>162</v>
      </c>
      <c r="C2426" s="141" t="s">
        <v>152</v>
      </c>
      <c r="D2426" s="141" t="s">
        <v>300</v>
      </c>
      <c r="E2426" s="142">
        <v>2020</v>
      </c>
      <c r="F2426" s="141">
        <v>0</v>
      </c>
      <c r="G2426" s="141">
        <v>0</v>
      </c>
      <c r="H2426" s="141">
        <v>0</v>
      </c>
      <c r="I2426" s="141">
        <v>0</v>
      </c>
      <c r="J2426" s="141">
        <v>0</v>
      </c>
      <c r="K2426" s="141">
        <v>0</v>
      </c>
    </row>
    <row r="2427" spans="2:11" x14ac:dyDescent="0.25">
      <c r="B2427" s="140" t="s">
        <v>162</v>
      </c>
      <c r="C2427" s="141" t="s">
        <v>152</v>
      </c>
      <c r="D2427" s="141" t="s">
        <v>300</v>
      </c>
      <c r="E2427" s="142">
        <v>2021</v>
      </c>
      <c r="F2427" s="141">
        <v>0</v>
      </c>
      <c r="G2427" s="141">
        <v>0</v>
      </c>
      <c r="H2427" s="141">
        <v>0</v>
      </c>
      <c r="I2427" s="141">
        <v>0</v>
      </c>
      <c r="J2427" s="141">
        <v>0</v>
      </c>
      <c r="K2427" s="141">
        <v>0</v>
      </c>
    </row>
    <row r="2428" spans="2:11" x14ac:dyDescent="0.25">
      <c r="B2428" s="140" t="s">
        <v>162</v>
      </c>
      <c r="C2428" s="141" t="s">
        <v>152</v>
      </c>
      <c r="D2428" s="141" t="s">
        <v>300</v>
      </c>
      <c r="E2428" s="142">
        <v>2022</v>
      </c>
      <c r="F2428" s="141">
        <v>0</v>
      </c>
      <c r="G2428" s="141">
        <v>0</v>
      </c>
      <c r="H2428" s="141">
        <v>0</v>
      </c>
      <c r="I2428" s="141">
        <v>0</v>
      </c>
      <c r="J2428" s="141">
        <v>0</v>
      </c>
      <c r="K2428" s="141">
        <v>0</v>
      </c>
    </row>
    <row r="2429" spans="2:11" x14ac:dyDescent="0.25">
      <c r="B2429" s="140" t="s">
        <v>162</v>
      </c>
      <c r="C2429" s="141" t="s">
        <v>152</v>
      </c>
      <c r="D2429" s="141" t="s">
        <v>300</v>
      </c>
      <c r="E2429" s="142">
        <v>2023</v>
      </c>
      <c r="F2429" s="141">
        <v>0</v>
      </c>
      <c r="G2429" s="141">
        <v>0</v>
      </c>
      <c r="H2429" s="141">
        <v>0</v>
      </c>
      <c r="I2429" s="141">
        <v>0</v>
      </c>
      <c r="J2429" s="141">
        <v>0</v>
      </c>
      <c r="K2429" s="141">
        <v>0</v>
      </c>
    </row>
    <row r="2430" spans="2:11" x14ac:dyDescent="0.25">
      <c r="B2430" s="140" t="s">
        <v>162</v>
      </c>
      <c r="C2430" s="141" t="s">
        <v>152</v>
      </c>
      <c r="D2430" s="141" t="s">
        <v>300</v>
      </c>
      <c r="E2430" s="142">
        <v>2024</v>
      </c>
      <c r="F2430" s="141">
        <v>0</v>
      </c>
      <c r="G2430" s="141">
        <v>0</v>
      </c>
      <c r="H2430" s="141">
        <v>0</v>
      </c>
      <c r="I2430" s="141">
        <v>0</v>
      </c>
      <c r="J2430" s="141">
        <v>0</v>
      </c>
      <c r="K2430" s="141">
        <v>0</v>
      </c>
    </row>
    <row r="2431" spans="2:11" x14ac:dyDescent="0.25">
      <c r="B2431" s="140" t="s">
        <v>162</v>
      </c>
      <c r="C2431" s="141" t="s">
        <v>152</v>
      </c>
      <c r="D2431" s="141" t="s">
        <v>300</v>
      </c>
      <c r="E2431" s="142">
        <v>2025</v>
      </c>
      <c r="F2431" s="141">
        <v>0</v>
      </c>
      <c r="G2431" s="141">
        <v>0</v>
      </c>
      <c r="H2431" s="141">
        <v>0</v>
      </c>
      <c r="I2431" s="141">
        <v>0</v>
      </c>
      <c r="J2431" s="141">
        <v>0</v>
      </c>
      <c r="K2431" s="141">
        <v>0</v>
      </c>
    </row>
    <row r="2432" spans="2:11" x14ac:dyDescent="0.25">
      <c r="B2432" s="140" t="s">
        <v>162</v>
      </c>
      <c r="C2432" s="141" t="s">
        <v>152</v>
      </c>
      <c r="D2432" s="141" t="s">
        <v>300</v>
      </c>
      <c r="E2432" s="142">
        <v>2026</v>
      </c>
      <c r="F2432" s="141">
        <v>0</v>
      </c>
      <c r="G2432" s="141">
        <v>0</v>
      </c>
      <c r="H2432" s="141">
        <v>0</v>
      </c>
      <c r="I2432" s="141">
        <v>0</v>
      </c>
      <c r="J2432" s="141">
        <v>0</v>
      </c>
      <c r="K2432" s="141">
        <v>0</v>
      </c>
    </row>
    <row r="2433" spans="2:11" x14ac:dyDescent="0.25">
      <c r="B2433" s="140" t="s">
        <v>162</v>
      </c>
      <c r="C2433" s="141" t="s">
        <v>152</v>
      </c>
      <c r="D2433" s="141" t="s">
        <v>300</v>
      </c>
      <c r="E2433" s="142">
        <v>2027</v>
      </c>
      <c r="F2433" s="141">
        <v>0</v>
      </c>
      <c r="G2433" s="141">
        <v>0</v>
      </c>
      <c r="H2433" s="141">
        <v>0</v>
      </c>
      <c r="I2433" s="141">
        <v>0</v>
      </c>
      <c r="J2433" s="141">
        <v>0</v>
      </c>
      <c r="K2433" s="141">
        <v>0</v>
      </c>
    </row>
    <row r="2434" spans="2:11" x14ac:dyDescent="0.25">
      <c r="B2434" s="140" t="s">
        <v>162</v>
      </c>
      <c r="C2434" s="141" t="s">
        <v>152</v>
      </c>
      <c r="D2434" s="141" t="s">
        <v>300</v>
      </c>
      <c r="E2434" s="142">
        <v>2028</v>
      </c>
      <c r="F2434" s="141">
        <v>0</v>
      </c>
      <c r="G2434" s="141">
        <v>0</v>
      </c>
      <c r="H2434" s="141">
        <v>0</v>
      </c>
      <c r="I2434" s="141">
        <v>0</v>
      </c>
      <c r="J2434" s="141">
        <v>0</v>
      </c>
      <c r="K2434" s="141">
        <v>0</v>
      </c>
    </row>
    <row r="2435" spans="2:11" x14ac:dyDescent="0.25">
      <c r="B2435" s="140" t="s">
        <v>162</v>
      </c>
      <c r="C2435" s="141" t="s">
        <v>152</v>
      </c>
      <c r="D2435" s="141" t="s">
        <v>300</v>
      </c>
      <c r="E2435" s="142">
        <v>2029</v>
      </c>
      <c r="F2435" s="141">
        <v>0</v>
      </c>
      <c r="G2435" s="141">
        <v>0</v>
      </c>
      <c r="H2435" s="141">
        <v>0</v>
      </c>
      <c r="I2435" s="141">
        <v>0</v>
      </c>
      <c r="J2435" s="141">
        <v>0</v>
      </c>
      <c r="K2435" s="141">
        <v>0</v>
      </c>
    </row>
    <row r="2436" spans="2:11" x14ac:dyDescent="0.25">
      <c r="B2436" s="140" t="s">
        <v>162</v>
      </c>
      <c r="C2436" s="141" t="s">
        <v>152</v>
      </c>
      <c r="D2436" s="141" t="s">
        <v>300</v>
      </c>
      <c r="E2436" s="142">
        <v>2030</v>
      </c>
      <c r="F2436" s="141">
        <v>0</v>
      </c>
      <c r="G2436" s="141">
        <v>0</v>
      </c>
      <c r="H2436" s="141">
        <v>0</v>
      </c>
      <c r="I2436" s="141">
        <v>0</v>
      </c>
      <c r="J2436" s="141">
        <v>0</v>
      </c>
      <c r="K2436" s="141">
        <v>0</v>
      </c>
    </row>
    <row r="2437" spans="2:11" x14ac:dyDescent="0.25">
      <c r="B2437" s="140" t="s">
        <v>162</v>
      </c>
      <c r="C2437" s="141" t="s">
        <v>152</v>
      </c>
      <c r="D2437" s="141" t="s">
        <v>300</v>
      </c>
      <c r="E2437" s="142">
        <v>2031</v>
      </c>
      <c r="F2437" s="141">
        <v>0</v>
      </c>
      <c r="G2437" s="141">
        <v>0</v>
      </c>
      <c r="H2437" s="141">
        <v>0</v>
      </c>
      <c r="I2437" s="141">
        <v>0</v>
      </c>
      <c r="J2437" s="141">
        <v>0</v>
      </c>
      <c r="K2437" s="141">
        <v>0</v>
      </c>
    </row>
    <row r="2438" spans="2:11" x14ac:dyDescent="0.25">
      <c r="B2438" s="140" t="s">
        <v>162</v>
      </c>
      <c r="C2438" s="141" t="s">
        <v>152</v>
      </c>
      <c r="D2438" s="141" t="s">
        <v>300</v>
      </c>
      <c r="E2438" s="142">
        <v>2032</v>
      </c>
      <c r="F2438" s="141">
        <v>0</v>
      </c>
      <c r="G2438" s="141">
        <v>0</v>
      </c>
      <c r="H2438" s="141">
        <v>0</v>
      </c>
      <c r="I2438" s="141">
        <v>0</v>
      </c>
      <c r="J2438" s="141">
        <v>0</v>
      </c>
      <c r="K2438" s="141">
        <v>0</v>
      </c>
    </row>
    <row r="2439" spans="2:11" x14ac:dyDescent="0.25">
      <c r="B2439" s="140" t="s">
        <v>162</v>
      </c>
      <c r="C2439" s="141" t="s">
        <v>152</v>
      </c>
      <c r="D2439" s="141" t="s">
        <v>300</v>
      </c>
      <c r="E2439" s="142">
        <v>2033</v>
      </c>
      <c r="F2439" s="141">
        <v>0</v>
      </c>
      <c r="G2439" s="141">
        <v>0</v>
      </c>
      <c r="H2439" s="141">
        <v>0</v>
      </c>
      <c r="I2439" s="141">
        <v>0</v>
      </c>
      <c r="J2439" s="141">
        <v>0</v>
      </c>
      <c r="K2439" s="141">
        <v>0</v>
      </c>
    </row>
    <row r="2440" spans="2:11" x14ac:dyDescent="0.25">
      <c r="B2440" s="140" t="s">
        <v>162</v>
      </c>
      <c r="C2440" s="141" t="s">
        <v>152</v>
      </c>
      <c r="D2440" s="141" t="s">
        <v>300</v>
      </c>
      <c r="E2440" s="142">
        <v>2034</v>
      </c>
      <c r="F2440" s="141">
        <v>0</v>
      </c>
      <c r="G2440" s="141">
        <v>0</v>
      </c>
      <c r="H2440" s="141">
        <v>0</v>
      </c>
      <c r="I2440" s="141">
        <v>0</v>
      </c>
      <c r="J2440" s="141">
        <v>0</v>
      </c>
      <c r="K2440" s="141">
        <v>0</v>
      </c>
    </row>
    <row r="2441" spans="2:11" x14ac:dyDescent="0.25">
      <c r="B2441" s="140" t="s">
        <v>162</v>
      </c>
      <c r="C2441" s="141" t="s">
        <v>152</v>
      </c>
      <c r="D2441" s="141" t="s">
        <v>300</v>
      </c>
      <c r="E2441" s="142">
        <v>2035</v>
      </c>
      <c r="F2441" s="141">
        <v>0</v>
      </c>
      <c r="G2441" s="141">
        <v>0</v>
      </c>
      <c r="H2441" s="141">
        <v>0</v>
      </c>
      <c r="I2441" s="141">
        <v>0</v>
      </c>
      <c r="J2441" s="141">
        <v>0</v>
      </c>
      <c r="K2441" s="141">
        <v>0</v>
      </c>
    </row>
    <row r="2442" spans="2:11" hidden="1" x14ac:dyDescent="0.25">
      <c r="B2442" s="140" t="s">
        <v>162</v>
      </c>
      <c r="C2442" s="141" t="s">
        <v>152</v>
      </c>
      <c r="D2442" s="141" t="s">
        <v>205</v>
      </c>
      <c r="E2442" s="142">
        <v>1998</v>
      </c>
      <c r="F2442" s="141">
        <v>22.06390055390229</v>
      </c>
      <c r="G2442" s="141">
        <v>0.16</v>
      </c>
      <c r="H2442" s="141">
        <v>0.12</v>
      </c>
      <c r="I2442" s="141">
        <v>25</v>
      </c>
      <c r="J2442" s="141">
        <v>0.1</v>
      </c>
      <c r="K2442" s="141">
        <v>60</v>
      </c>
    </row>
    <row r="2443" spans="2:11" hidden="1" x14ac:dyDescent="0.25">
      <c r="B2443" s="140" t="s">
        <v>162</v>
      </c>
      <c r="C2443" s="141" t="s">
        <v>152</v>
      </c>
      <c r="D2443" s="141" t="s">
        <v>205</v>
      </c>
      <c r="E2443" s="142">
        <v>1999</v>
      </c>
      <c r="F2443" s="141">
        <v>7.7590462568325229</v>
      </c>
      <c r="G2443" s="141">
        <v>0.16</v>
      </c>
      <c r="H2443" s="141">
        <v>0.12</v>
      </c>
      <c r="I2443" s="141">
        <v>25</v>
      </c>
      <c r="J2443" s="141">
        <v>0.1</v>
      </c>
      <c r="K2443" s="141">
        <v>60</v>
      </c>
    </row>
    <row r="2444" spans="2:11" x14ac:dyDescent="0.25">
      <c r="B2444" s="140" t="s">
        <v>162</v>
      </c>
      <c r="C2444" s="141" t="s">
        <v>152</v>
      </c>
      <c r="D2444" s="141" t="s">
        <v>205</v>
      </c>
      <c r="E2444" s="142">
        <v>2000</v>
      </c>
      <c r="F2444" s="141">
        <v>3.326444808132786</v>
      </c>
      <c r="G2444" s="141">
        <v>0.16</v>
      </c>
      <c r="H2444" s="141">
        <v>0.12</v>
      </c>
      <c r="I2444" s="142">
        <v>25</v>
      </c>
      <c r="J2444" s="141">
        <v>0.1</v>
      </c>
      <c r="K2444" s="142">
        <v>60</v>
      </c>
    </row>
    <row r="2445" spans="2:11" x14ac:dyDescent="0.25">
      <c r="B2445" s="140" t="s">
        <v>162</v>
      </c>
      <c r="C2445" s="141" t="s">
        <v>152</v>
      </c>
      <c r="D2445" s="141" t="s">
        <v>205</v>
      </c>
      <c r="E2445" s="142">
        <v>2001</v>
      </c>
      <c r="F2445" s="141">
        <v>7.7721562941491049</v>
      </c>
      <c r="G2445" s="141">
        <v>0.16</v>
      </c>
      <c r="H2445" s="141">
        <v>0.12</v>
      </c>
      <c r="I2445" s="142">
        <v>25</v>
      </c>
      <c r="J2445" s="141">
        <v>0.1</v>
      </c>
      <c r="K2445" s="142">
        <v>60</v>
      </c>
    </row>
    <row r="2446" spans="2:11" x14ac:dyDescent="0.25">
      <c r="B2446" s="140" t="s">
        <v>162</v>
      </c>
      <c r="C2446" s="141" t="s">
        <v>152</v>
      </c>
      <c r="D2446" s="141" t="s">
        <v>205</v>
      </c>
      <c r="E2446" s="142">
        <v>2002</v>
      </c>
      <c r="F2446" s="141">
        <v>8.1455531689233833</v>
      </c>
      <c r="G2446" s="141">
        <v>0.16</v>
      </c>
      <c r="H2446" s="141">
        <v>0.12</v>
      </c>
      <c r="I2446" s="142">
        <v>25</v>
      </c>
      <c r="J2446" s="141">
        <v>0.1</v>
      </c>
      <c r="K2446" s="142">
        <v>60</v>
      </c>
    </row>
    <row r="2447" spans="2:11" x14ac:dyDescent="0.25">
      <c r="B2447" s="140" t="s">
        <v>162</v>
      </c>
      <c r="C2447" s="141" t="s">
        <v>152</v>
      </c>
      <c r="D2447" s="141" t="s">
        <v>205</v>
      </c>
      <c r="E2447" s="142">
        <v>2003</v>
      </c>
      <c r="F2447" s="141">
        <v>6.4631643222842925</v>
      </c>
      <c r="G2447" s="141">
        <v>0.16</v>
      </c>
      <c r="H2447" s="141">
        <v>0.12</v>
      </c>
      <c r="I2447" s="142">
        <v>25</v>
      </c>
      <c r="J2447" s="141">
        <v>0.1</v>
      </c>
      <c r="K2447" s="142">
        <v>60</v>
      </c>
    </row>
    <row r="2448" spans="2:11" x14ac:dyDescent="0.25">
      <c r="B2448" s="140" t="s">
        <v>162</v>
      </c>
      <c r="C2448" s="141" t="s">
        <v>152</v>
      </c>
      <c r="D2448" s="141" t="s">
        <v>205</v>
      </c>
      <c r="E2448" s="142">
        <v>2004</v>
      </c>
      <c r="F2448" s="141">
        <v>6.8416828190151895</v>
      </c>
      <c r="G2448" s="141">
        <v>0.16</v>
      </c>
      <c r="H2448" s="141">
        <v>0.12</v>
      </c>
      <c r="I2448" s="142">
        <v>25</v>
      </c>
      <c r="J2448" s="141">
        <v>0.1</v>
      </c>
      <c r="K2448" s="142">
        <v>60</v>
      </c>
    </row>
    <row r="2449" spans="2:11" x14ac:dyDescent="0.25">
      <c r="B2449" s="140" t="s">
        <v>162</v>
      </c>
      <c r="C2449" s="141" t="s">
        <v>152</v>
      </c>
      <c r="D2449" s="141" t="s">
        <v>205</v>
      </c>
      <c r="E2449" s="142">
        <v>2005</v>
      </c>
      <c r="F2449" s="141">
        <v>13.942054291031699</v>
      </c>
      <c r="G2449" s="141">
        <v>0.16</v>
      </c>
      <c r="H2449" s="141">
        <v>0.12</v>
      </c>
      <c r="I2449" s="142">
        <v>25</v>
      </c>
      <c r="J2449" s="141">
        <v>0.1</v>
      </c>
      <c r="K2449" s="142">
        <v>60</v>
      </c>
    </row>
    <row r="2450" spans="2:11" x14ac:dyDescent="0.25">
      <c r="B2450" s="140" t="s">
        <v>162</v>
      </c>
      <c r="C2450" s="141" t="s">
        <v>152</v>
      </c>
      <c r="D2450" s="141" t="s">
        <v>205</v>
      </c>
      <c r="E2450" s="142">
        <v>2006</v>
      </c>
      <c r="F2450" s="141">
        <v>14.521385653034155</v>
      </c>
      <c r="G2450" s="141">
        <v>0.16</v>
      </c>
      <c r="H2450" s="141">
        <v>0.12</v>
      </c>
      <c r="I2450" s="142">
        <v>25</v>
      </c>
      <c r="J2450" s="141">
        <v>0.1</v>
      </c>
      <c r="K2450" s="142">
        <v>60</v>
      </c>
    </row>
    <row r="2451" spans="2:11" x14ac:dyDescent="0.25">
      <c r="B2451" s="140" t="s">
        <v>162</v>
      </c>
      <c r="C2451" s="141" t="s">
        <v>152</v>
      </c>
      <c r="D2451" s="141" t="s">
        <v>205</v>
      </c>
      <c r="E2451" s="142">
        <v>2007</v>
      </c>
      <c r="F2451" s="141">
        <v>14.360314727727969</v>
      </c>
      <c r="G2451" s="141">
        <v>0.16</v>
      </c>
      <c r="H2451" s="141">
        <v>0.12</v>
      </c>
      <c r="I2451" s="142">
        <v>25</v>
      </c>
      <c r="J2451" s="141">
        <v>0.1</v>
      </c>
      <c r="K2451" s="142">
        <v>60</v>
      </c>
    </row>
    <row r="2452" spans="2:11" x14ac:dyDescent="0.25">
      <c r="B2452" s="140" t="s">
        <v>162</v>
      </c>
      <c r="C2452" s="141" t="s">
        <v>152</v>
      </c>
      <c r="D2452" s="141" t="s">
        <v>205</v>
      </c>
      <c r="E2452" s="142">
        <v>2008</v>
      </c>
      <c r="F2452" s="141">
        <v>15.485729875371172</v>
      </c>
      <c r="G2452" s="141">
        <v>0.16</v>
      </c>
      <c r="H2452" s="141">
        <v>0.12</v>
      </c>
      <c r="I2452" s="142">
        <v>25</v>
      </c>
      <c r="J2452" s="141">
        <v>0.1</v>
      </c>
      <c r="K2452" s="142">
        <v>60</v>
      </c>
    </row>
    <row r="2453" spans="2:11" x14ac:dyDescent="0.25">
      <c r="B2453" s="140" t="s">
        <v>162</v>
      </c>
      <c r="C2453" s="141" t="s">
        <v>152</v>
      </c>
      <c r="D2453" s="141" t="s">
        <v>205</v>
      </c>
      <c r="E2453" s="142">
        <v>2009</v>
      </c>
      <c r="F2453" s="141">
        <v>5.4462087922091813</v>
      </c>
      <c r="G2453" s="141">
        <v>0.16</v>
      </c>
      <c r="H2453" s="141">
        <v>0.12</v>
      </c>
      <c r="I2453" s="142">
        <v>25</v>
      </c>
      <c r="J2453" s="141">
        <v>0.1</v>
      </c>
      <c r="K2453" s="142">
        <v>60</v>
      </c>
    </row>
    <row r="2454" spans="2:11" x14ac:dyDescent="0.25">
      <c r="B2454" s="140" t="s">
        <v>162</v>
      </c>
      <c r="C2454" s="141" t="s">
        <v>152</v>
      </c>
      <c r="D2454" s="141" t="s">
        <v>205</v>
      </c>
      <c r="E2454" s="142">
        <v>2010</v>
      </c>
      <c r="F2454" s="141">
        <v>6.1226455534455901</v>
      </c>
      <c r="G2454" s="141">
        <v>0.16</v>
      </c>
      <c r="H2454" s="141">
        <v>0.12</v>
      </c>
      <c r="I2454" s="142">
        <v>25</v>
      </c>
      <c r="J2454" s="141">
        <v>0.1</v>
      </c>
      <c r="K2454" s="142">
        <v>60</v>
      </c>
    </row>
    <row r="2455" spans="2:11" x14ac:dyDescent="0.25">
      <c r="B2455" s="140" t="s">
        <v>162</v>
      </c>
      <c r="C2455" s="141" t="s">
        <v>152</v>
      </c>
      <c r="D2455" s="141" t="s">
        <v>205</v>
      </c>
      <c r="E2455" s="142">
        <v>2011</v>
      </c>
      <c r="F2455" s="141">
        <v>7.7597141799198299</v>
      </c>
      <c r="G2455" s="141">
        <v>0.16</v>
      </c>
      <c r="H2455" s="141">
        <v>0.12</v>
      </c>
      <c r="I2455" s="142">
        <v>25</v>
      </c>
      <c r="J2455" s="141">
        <v>0.1</v>
      </c>
      <c r="K2455" s="142">
        <v>60</v>
      </c>
    </row>
    <row r="2456" spans="2:11" x14ac:dyDescent="0.25">
      <c r="B2456" s="140" t="s">
        <v>162</v>
      </c>
      <c r="C2456" s="141" t="s">
        <v>152</v>
      </c>
      <c r="D2456" s="141" t="s">
        <v>205</v>
      </c>
      <c r="E2456" s="142">
        <v>2012</v>
      </c>
      <c r="F2456" s="141">
        <v>5.6784571623418083</v>
      </c>
      <c r="G2456" s="141">
        <v>0.16</v>
      </c>
      <c r="H2456" s="141">
        <v>0.12</v>
      </c>
      <c r="I2456" s="142">
        <v>25</v>
      </c>
      <c r="J2456" s="141">
        <v>0.1</v>
      </c>
      <c r="K2456" s="142">
        <v>60</v>
      </c>
    </row>
    <row r="2457" spans="2:11" x14ac:dyDescent="0.25">
      <c r="B2457" s="140" t="s">
        <v>162</v>
      </c>
      <c r="C2457" s="141" t="s">
        <v>152</v>
      </c>
      <c r="D2457" s="141" t="s">
        <v>205</v>
      </c>
      <c r="E2457" s="142">
        <v>2013</v>
      </c>
      <c r="F2457" s="141">
        <v>7.1671744647740203</v>
      </c>
      <c r="G2457" s="141">
        <v>0.16</v>
      </c>
      <c r="H2457" s="141">
        <v>0.12</v>
      </c>
      <c r="I2457" s="142">
        <v>25</v>
      </c>
      <c r="J2457" s="141">
        <v>0.1</v>
      </c>
      <c r="K2457" s="142">
        <v>60</v>
      </c>
    </row>
    <row r="2458" spans="2:11" x14ac:dyDescent="0.25">
      <c r="B2458" s="140" t="s">
        <v>162</v>
      </c>
      <c r="C2458" s="141" t="s">
        <v>152</v>
      </c>
      <c r="D2458" s="141" t="s">
        <v>205</v>
      </c>
      <c r="E2458" s="142">
        <v>2014</v>
      </c>
      <c r="F2458" s="141">
        <v>11.74842081035955</v>
      </c>
      <c r="G2458" s="141">
        <v>0.16</v>
      </c>
      <c r="H2458" s="141">
        <v>0.12</v>
      </c>
      <c r="I2458" s="142">
        <v>25</v>
      </c>
      <c r="J2458" s="141">
        <v>0.1</v>
      </c>
      <c r="K2458" s="142">
        <v>60</v>
      </c>
    </row>
    <row r="2459" spans="2:11" x14ac:dyDescent="0.25">
      <c r="B2459" s="140" t="s">
        <v>162</v>
      </c>
      <c r="C2459" s="141" t="s">
        <v>152</v>
      </c>
      <c r="D2459" s="141" t="s">
        <v>205</v>
      </c>
      <c r="E2459" s="142">
        <v>2015</v>
      </c>
      <c r="F2459" s="141">
        <v>7.1685919586669886</v>
      </c>
      <c r="G2459" s="141">
        <v>0.16</v>
      </c>
      <c r="H2459" s="141">
        <v>0.12</v>
      </c>
      <c r="I2459" s="142">
        <v>25</v>
      </c>
      <c r="J2459" s="141">
        <v>0.1</v>
      </c>
      <c r="K2459" s="142">
        <v>60</v>
      </c>
    </row>
    <row r="2460" spans="2:11" x14ac:dyDescent="0.25">
      <c r="B2460" s="140" t="s">
        <v>162</v>
      </c>
      <c r="C2460" s="141" t="s">
        <v>152</v>
      </c>
      <c r="D2460" s="141" t="s">
        <v>205</v>
      </c>
      <c r="E2460" s="142">
        <v>2016</v>
      </c>
      <c r="F2460" s="141">
        <v>8.0667567081589802</v>
      </c>
      <c r="G2460" s="141">
        <v>0.16</v>
      </c>
      <c r="H2460" s="141">
        <v>0.12</v>
      </c>
      <c r="I2460" s="142">
        <v>25</v>
      </c>
      <c r="J2460" s="141">
        <v>0.1</v>
      </c>
      <c r="K2460" s="142">
        <v>60</v>
      </c>
    </row>
    <row r="2461" spans="2:11" x14ac:dyDescent="0.25">
      <c r="B2461" s="140" t="s">
        <v>162</v>
      </c>
      <c r="C2461" s="141" t="s">
        <v>152</v>
      </c>
      <c r="D2461" s="141" t="s">
        <v>205</v>
      </c>
      <c r="E2461" s="142">
        <v>2017</v>
      </c>
      <c r="F2461" s="141">
        <v>0</v>
      </c>
      <c r="G2461" s="141">
        <v>0</v>
      </c>
      <c r="H2461" s="141">
        <v>0</v>
      </c>
      <c r="I2461" s="141">
        <v>0</v>
      </c>
      <c r="J2461" s="141">
        <v>0</v>
      </c>
      <c r="K2461" s="141">
        <v>0</v>
      </c>
    </row>
    <row r="2462" spans="2:11" x14ac:dyDescent="0.25">
      <c r="B2462" s="140" t="s">
        <v>162</v>
      </c>
      <c r="C2462" s="141" t="s">
        <v>152</v>
      </c>
      <c r="D2462" s="141" t="s">
        <v>205</v>
      </c>
      <c r="E2462" s="142">
        <v>2018</v>
      </c>
      <c r="F2462" s="141">
        <v>0</v>
      </c>
      <c r="G2462" s="141">
        <v>0</v>
      </c>
      <c r="H2462" s="141">
        <v>0</v>
      </c>
      <c r="I2462" s="141">
        <v>0</v>
      </c>
      <c r="J2462" s="141">
        <v>0</v>
      </c>
      <c r="K2462" s="141">
        <v>0</v>
      </c>
    </row>
    <row r="2463" spans="2:11" x14ac:dyDescent="0.25">
      <c r="B2463" s="140" t="s">
        <v>162</v>
      </c>
      <c r="C2463" s="141" t="s">
        <v>152</v>
      </c>
      <c r="D2463" s="141" t="s">
        <v>205</v>
      </c>
      <c r="E2463" s="142">
        <v>2019</v>
      </c>
      <c r="F2463" s="141">
        <v>0</v>
      </c>
      <c r="G2463" s="141">
        <v>0</v>
      </c>
      <c r="H2463" s="141">
        <v>0</v>
      </c>
      <c r="I2463" s="141">
        <v>0</v>
      </c>
      <c r="J2463" s="141">
        <v>0</v>
      </c>
      <c r="K2463" s="141">
        <v>0</v>
      </c>
    </row>
    <row r="2464" spans="2:11" x14ac:dyDescent="0.25">
      <c r="B2464" s="140" t="s">
        <v>162</v>
      </c>
      <c r="C2464" s="141" t="s">
        <v>152</v>
      </c>
      <c r="D2464" s="141" t="s">
        <v>205</v>
      </c>
      <c r="E2464" s="142">
        <v>2020</v>
      </c>
      <c r="F2464" s="141">
        <v>0</v>
      </c>
      <c r="G2464" s="141">
        <v>0</v>
      </c>
      <c r="H2464" s="141">
        <v>0</v>
      </c>
      <c r="I2464" s="141">
        <v>0</v>
      </c>
      <c r="J2464" s="141">
        <v>0</v>
      </c>
      <c r="K2464" s="141">
        <v>0</v>
      </c>
    </row>
    <row r="2465" spans="2:11" x14ac:dyDescent="0.25">
      <c r="B2465" s="140" t="s">
        <v>162</v>
      </c>
      <c r="C2465" s="141" t="s">
        <v>152</v>
      </c>
      <c r="D2465" s="141" t="s">
        <v>205</v>
      </c>
      <c r="E2465" s="142">
        <v>2021</v>
      </c>
      <c r="F2465" s="141">
        <v>0</v>
      </c>
      <c r="G2465" s="141">
        <v>0</v>
      </c>
      <c r="H2465" s="141">
        <v>0</v>
      </c>
      <c r="I2465" s="141">
        <v>0</v>
      </c>
      <c r="J2465" s="141">
        <v>0</v>
      </c>
      <c r="K2465" s="141">
        <v>0</v>
      </c>
    </row>
    <row r="2466" spans="2:11" x14ac:dyDescent="0.25">
      <c r="B2466" s="140" t="s">
        <v>162</v>
      </c>
      <c r="C2466" s="141" t="s">
        <v>152</v>
      </c>
      <c r="D2466" s="141" t="s">
        <v>205</v>
      </c>
      <c r="E2466" s="142">
        <v>2022</v>
      </c>
      <c r="F2466" s="141">
        <v>0</v>
      </c>
      <c r="G2466" s="141">
        <v>0</v>
      </c>
      <c r="H2466" s="141">
        <v>0</v>
      </c>
      <c r="I2466" s="141">
        <v>0</v>
      </c>
      <c r="J2466" s="141">
        <v>0</v>
      </c>
      <c r="K2466" s="141">
        <v>0</v>
      </c>
    </row>
    <row r="2467" spans="2:11" x14ac:dyDescent="0.25">
      <c r="B2467" s="140" t="s">
        <v>162</v>
      </c>
      <c r="C2467" s="141" t="s">
        <v>152</v>
      </c>
      <c r="D2467" s="141" t="s">
        <v>205</v>
      </c>
      <c r="E2467" s="142">
        <v>2023</v>
      </c>
      <c r="F2467" s="141">
        <v>0</v>
      </c>
      <c r="G2467" s="141">
        <v>0</v>
      </c>
      <c r="H2467" s="141">
        <v>0</v>
      </c>
      <c r="I2467" s="141">
        <v>0</v>
      </c>
      <c r="J2467" s="141">
        <v>0</v>
      </c>
      <c r="K2467" s="141">
        <v>0</v>
      </c>
    </row>
    <row r="2468" spans="2:11" x14ac:dyDescent="0.25">
      <c r="B2468" s="140" t="s">
        <v>162</v>
      </c>
      <c r="C2468" s="141" t="s">
        <v>152</v>
      </c>
      <c r="D2468" s="141" t="s">
        <v>205</v>
      </c>
      <c r="E2468" s="142">
        <v>2024</v>
      </c>
      <c r="F2468" s="141">
        <v>0</v>
      </c>
      <c r="G2468" s="141">
        <v>0</v>
      </c>
      <c r="H2468" s="141">
        <v>0</v>
      </c>
      <c r="I2468" s="141">
        <v>0</v>
      </c>
      <c r="J2468" s="141">
        <v>0</v>
      </c>
      <c r="K2468" s="141">
        <v>0</v>
      </c>
    </row>
    <row r="2469" spans="2:11" x14ac:dyDescent="0.25">
      <c r="B2469" s="140" t="s">
        <v>162</v>
      </c>
      <c r="C2469" s="141" t="s">
        <v>152</v>
      </c>
      <c r="D2469" s="141" t="s">
        <v>205</v>
      </c>
      <c r="E2469" s="142">
        <v>2025</v>
      </c>
      <c r="F2469" s="141">
        <v>0</v>
      </c>
      <c r="G2469" s="141">
        <v>0</v>
      </c>
      <c r="H2469" s="141">
        <v>0</v>
      </c>
      <c r="I2469" s="141">
        <v>0</v>
      </c>
      <c r="J2469" s="141">
        <v>0</v>
      </c>
      <c r="K2469" s="141">
        <v>0</v>
      </c>
    </row>
    <row r="2470" spans="2:11" x14ac:dyDescent="0.25">
      <c r="B2470" s="140" t="s">
        <v>162</v>
      </c>
      <c r="C2470" s="141" t="s">
        <v>152</v>
      </c>
      <c r="D2470" s="141" t="s">
        <v>205</v>
      </c>
      <c r="E2470" s="142">
        <v>2026</v>
      </c>
      <c r="F2470" s="141">
        <v>0</v>
      </c>
      <c r="G2470" s="141">
        <v>0</v>
      </c>
      <c r="H2470" s="141">
        <v>0</v>
      </c>
      <c r="I2470" s="141">
        <v>0</v>
      </c>
      <c r="J2470" s="141">
        <v>0</v>
      </c>
      <c r="K2470" s="141">
        <v>0</v>
      </c>
    </row>
    <row r="2471" spans="2:11" x14ac:dyDescent="0.25">
      <c r="B2471" s="140" t="s">
        <v>162</v>
      </c>
      <c r="C2471" s="141" t="s">
        <v>152</v>
      </c>
      <c r="D2471" s="141" t="s">
        <v>205</v>
      </c>
      <c r="E2471" s="142">
        <v>2027</v>
      </c>
      <c r="F2471" s="141">
        <v>0</v>
      </c>
      <c r="G2471" s="141">
        <v>0</v>
      </c>
      <c r="H2471" s="141">
        <v>0</v>
      </c>
      <c r="I2471" s="141">
        <v>0</v>
      </c>
      <c r="J2471" s="141">
        <v>0</v>
      </c>
      <c r="K2471" s="141">
        <v>0</v>
      </c>
    </row>
    <row r="2472" spans="2:11" x14ac:dyDescent="0.25">
      <c r="B2472" s="140" t="s">
        <v>162</v>
      </c>
      <c r="C2472" s="141" t="s">
        <v>152</v>
      </c>
      <c r="D2472" s="141" t="s">
        <v>205</v>
      </c>
      <c r="E2472" s="142">
        <v>2028</v>
      </c>
      <c r="F2472" s="141">
        <v>0</v>
      </c>
      <c r="G2472" s="141">
        <v>0</v>
      </c>
      <c r="H2472" s="141">
        <v>0</v>
      </c>
      <c r="I2472" s="141">
        <v>0</v>
      </c>
      <c r="J2472" s="141">
        <v>0</v>
      </c>
      <c r="K2472" s="141">
        <v>0</v>
      </c>
    </row>
    <row r="2473" spans="2:11" x14ac:dyDescent="0.25">
      <c r="B2473" s="140" t="s">
        <v>162</v>
      </c>
      <c r="C2473" s="141" t="s">
        <v>152</v>
      </c>
      <c r="D2473" s="141" t="s">
        <v>205</v>
      </c>
      <c r="E2473" s="142">
        <v>2029</v>
      </c>
      <c r="F2473" s="141">
        <v>0</v>
      </c>
      <c r="G2473" s="141">
        <v>0</v>
      </c>
      <c r="H2473" s="141">
        <v>0</v>
      </c>
      <c r="I2473" s="141">
        <v>0</v>
      </c>
      <c r="J2473" s="141">
        <v>0</v>
      </c>
      <c r="K2473" s="141">
        <v>0</v>
      </c>
    </row>
    <row r="2474" spans="2:11" x14ac:dyDescent="0.25">
      <c r="B2474" s="140" t="s">
        <v>162</v>
      </c>
      <c r="C2474" s="141" t="s">
        <v>152</v>
      </c>
      <c r="D2474" s="141" t="s">
        <v>205</v>
      </c>
      <c r="E2474" s="142">
        <v>2030</v>
      </c>
      <c r="F2474" s="141">
        <v>0</v>
      </c>
      <c r="G2474" s="141">
        <v>0</v>
      </c>
      <c r="H2474" s="141">
        <v>0</v>
      </c>
      <c r="I2474" s="141">
        <v>0</v>
      </c>
      <c r="J2474" s="141">
        <v>0</v>
      </c>
      <c r="K2474" s="141">
        <v>0</v>
      </c>
    </row>
    <row r="2475" spans="2:11" x14ac:dyDescent="0.25">
      <c r="B2475" s="140" t="s">
        <v>162</v>
      </c>
      <c r="C2475" s="141" t="s">
        <v>152</v>
      </c>
      <c r="D2475" s="141" t="s">
        <v>205</v>
      </c>
      <c r="E2475" s="142">
        <v>2031</v>
      </c>
      <c r="F2475" s="141">
        <v>0</v>
      </c>
      <c r="G2475" s="141">
        <v>0</v>
      </c>
      <c r="H2475" s="141">
        <v>0</v>
      </c>
      <c r="I2475" s="141">
        <v>0</v>
      </c>
      <c r="J2475" s="141">
        <v>0</v>
      </c>
      <c r="K2475" s="141">
        <v>0</v>
      </c>
    </row>
    <row r="2476" spans="2:11" x14ac:dyDescent="0.25">
      <c r="B2476" s="140" t="s">
        <v>162</v>
      </c>
      <c r="C2476" s="141" t="s">
        <v>152</v>
      </c>
      <c r="D2476" s="141" t="s">
        <v>205</v>
      </c>
      <c r="E2476" s="142">
        <v>2032</v>
      </c>
      <c r="F2476" s="141">
        <v>0</v>
      </c>
      <c r="G2476" s="141">
        <v>0</v>
      </c>
      <c r="H2476" s="141">
        <v>0</v>
      </c>
      <c r="I2476" s="141">
        <v>0</v>
      </c>
      <c r="J2476" s="141">
        <v>0</v>
      </c>
      <c r="K2476" s="141">
        <v>0</v>
      </c>
    </row>
    <row r="2477" spans="2:11" x14ac:dyDescent="0.25">
      <c r="B2477" s="140" t="s">
        <v>162</v>
      </c>
      <c r="C2477" s="141" t="s">
        <v>152</v>
      </c>
      <c r="D2477" s="141" t="s">
        <v>205</v>
      </c>
      <c r="E2477" s="142">
        <v>2033</v>
      </c>
      <c r="F2477" s="141">
        <v>0</v>
      </c>
      <c r="G2477" s="141">
        <v>0</v>
      </c>
      <c r="H2477" s="141">
        <v>0</v>
      </c>
      <c r="I2477" s="141">
        <v>0</v>
      </c>
      <c r="J2477" s="141">
        <v>0</v>
      </c>
      <c r="K2477" s="141">
        <v>0</v>
      </c>
    </row>
    <row r="2478" spans="2:11" x14ac:dyDescent="0.25">
      <c r="B2478" s="140" t="s">
        <v>162</v>
      </c>
      <c r="C2478" s="141" t="s">
        <v>152</v>
      </c>
      <c r="D2478" s="141" t="s">
        <v>205</v>
      </c>
      <c r="E2478" s="142">
        <v>2034</v>
      </c>
      <c r="F2478" s="141">
        <v>0</v>
      </c>
      <c r="G2478" s="141">
        <v>0</v>
      </c>
      <c r="H2478" s="141">
        <v>0</v>
      </c>
      <c r="I2478" s="141">
        <v>0</v>
      </c>
      <c r="J2478" s="141">
        <v>0</v>
      </c>
      <c r="K2478" s="141">
        <v>0</v>
      </c>
    </row>
    <row r="2479" spans="2:11" x14ac:dyDescent="0.25">
      <c r="B2479" s="140" t="s">
        <v>162</v>
      </c>
      <c r="C2479" s="141" t="s">
        <v>152</v>
      </c>
      <c r="D2479" s="141" t="s">
        <v>205</v>
      </c>
      <c r="E2479" s="142">
        <v>2035</v>
      </c>
      <c r="F2479" s="141">
        <v>0</v>
      </c>
      <c r="G2479" s="141">
        <v>0</v>
      </c>
      <c r="H2479" s="141">
        <v>0</v>
      </c>
      <c r="I2479" s="141">
        <v>0</v>
      </c>
      <c r="J2479" s="141">
        <v>0</v>
      </c>
      <c r="K2479" s="141">
        <v>0</v>
      </c>
    </row>
    <row r="2480" spans="2:11" hidden="1" x14ac:dyDescent="0.25">
      <c r="B2480" s="140" t="s">
        <v>162</v>
      </c>
      <c r="C2480" s="141" t="s">
        <v>152</v>
      </c>
      <c r="D2480" s="141" t="s">
        <v>244</v>
      </c>
      <c r="E2480" s="142">
        <v>1998</v>
      </c>
      <c r="F2480" s="141">
        <v>0</v>
      </c>
      <c r="G2480" s="141">
        <v>0</v>
      </c>
      <c r="H2480" s="141">
        <v>0</v>
      </c>
      <c r="I2480" s="141">
        <v>0</v>
      </c>
      <c r="J2480" s="141">
        <v>0</v>
      </c>
      <c r="K2480" s="141">
        <v>0</v>
      </c>
    </row>
    <row r="2481" spans="2:11" hidden="1" x14ac:dyDescent="0.25">
      <c r="B2481" s="140" t="s">
        <v>162</v>
      </c>
      <c r="C2481" s="141" t="s">
        <v>152</v>
      </c>
      <c r="D2481" s="141" t="s">
        <v>244</v>
      </c>
      <c r="E2481" s="142">
        <v>1999</v>
      </c>
      <c r="F2481" s="141">
        <v>0</v>
      </c>
      <c r="G2481" s="141">
        <v>0</v>
      </c>
      <c r="H2481" s="141">
        <v>0</v>
      </c>
      <c r="I2481" s="141">
        <v>0</v>
      </c>
      <c r="J2481" s="141">
        <v>0</v>
      </c>
      <c r="K2481" s="141">
        <v>0</v>
      </c>
    </row>
    <row r="2482" spans="2:11" x14ac:dyDescent="0.25">
      <c r="B2482" s="140" t="s">
        <v>162</v>
      </c>
      <c r="C2482" s="141" t="s">
        <v>152</v>
      </c>
      <c r="D2482" s="141" t="s">
        <v>244</v>
      </c>
      <c r="E2482" s="142">
        <v>2000</v>
      </c>
      <c r="F2482" s="141">
        <v>0</v>
      </c>
      <c r="G2482" s="141">
        <v>0</v>
      </c>
      <c r="H2482" s="141">
        <v>0</v>
      </c>
      <c r="I2482" s="142">
        <v>0</v>
      </c>
      <c r="J2482" s="141">
        <v>0</v>
      </c>
      <c r="K2482" s="142">
        <v>0</v>
      </c>
    </row>
    <row r="2483" spans="2:11" x14ac:dyDescent="0.25">
      <c r="B2483" s="140" t="s">
        <v>162</v>
      </c>
      <c r="C2483" s="141" t="s">
        <v>152</v>
      </c>
      <c r="D2483" s="141" t="s">
        <v>244</v>
      </c>
      <c r="E2483" s="142">
        <v>2001</v>
      </c>
      <c r="F2483" s="141">
        <v>0</v>
      </c>
      <c r="G2483" s="141">
        <v>0</v>
      </c>
      <c r="H2483" s="141">
        <v>0</v>
      </c>
      <c r="I2483" s="142">
        <v>0</v>
      </c>
      <c r="J2483" s="141">
        <v>0</v>
      </c>
      <c r="K2483" s="142">
        <v>0</v>
      </c>
    </row>
    <row r="2484" spans="2:11" x14ac:dyDescent="0.25">
      <c r="B2484" s="140" t="s">
        <v>162</v>
      </c>
      <c r="C2484" s="141" t="s">
        <v>152</v>
      </c>
      <c r="D2484" s="141" t="s">
        <v>244</v>
      </c>
      <c r="E2484" s="142">
        <v>2002</v>
      </c>
      <c r="F2484" s="141">
        <v>0</v>
      </c>
      <c r="G2484" s="141">
        <v>0</v>
      </c>
      <c r="H2484" s="141">
        <v>0</v>
      </c>
      <c r="I2484" s="142">
        <v>0</v>
      </c>
      <c r="J2484" s="141">
        <v>0</v>
      </c>
      <c r="K2484" s="142">
        <v>0</v>
      </c>
    </row>
    <row r="2485" spans="2:11" x14ac:dyDescent="0.25">
      <c r="B2485" s="140" t="s">
        <v>162</v>
      </c>
      <c r="C2485" s="141" t="s">
        <v>152</v>
      </c>
      <c r="D2485" s="141" t="s">
        <v>244</v>
      </c>
      <c r="E2485" s="142">
        <v>2003</v>
      </c>
      <c r="F2485" s="141">
        <v>0</v>
      </c>
      <c r="G2485" s="141">
        <v>0</v>
      </c>
      <c r="H2485" s="141">
        <v>0</v>
      </c>
      <c r="I2485" s="142">
        <v>0</v>
      </c>
      <c r="J2485" s="141">
        <v>0</v>
      </c>
      <c r="K2485" s="142">
        <v>0</v>
      </c>
    </row>
    <row r="2486" spans="2:11" x14ac:dyDescent="0.25">
      <c r="B2486" s="140" t="s">
        <v>162</v>
      </c>
      <c r="C2486" s="141" t="s">
        <v>152</v>
      </c>
      <c r="D2486" s="141" t="s">
        <v>244</v>
      </c>
      <c r="E2486" s="142">
        <v>2004</v>
      </c>
      <c r="F2486" s="141">
        <v>0</v>
      </c>
      <c r="G2486" s="141">
        <v>0</v>
      </c>
      <c r="H2486" s="141">
        <v>0</v>
      </c>
      <c r="I2486" s="142">
        <v>0</v>
      </c>
      <c r="J2486" s="141">
        <v>0</v>
      </c>
      <c r="K2486" s="142">
        <v>0</v>
      </c>
    </row>
    <row r="2487" spans="2:11" x14ac:dyDescent="0.25">
      <c r="B2487" s="140" t="s">
        <v>162</v>
      </c>
      <c r="C2487" s="141" t="s">
        <v>152</v>
      </c>
      <c r="D2487" s="141" t="s">
        <v>244</v>
      </c>
      <c r="E2487" s="142">
        <v>2005</v>
      </c>
      <c r="F2487" s="141">
        <v>0</v>
      </c>
      <c r="G2487" s="141">
        <v>0</v>
      </c>
      <c r="H2487" s="141">
        <v>0</v>
      </c>
      <c r="I2487" s="142">
        <v>0</v>
      </c>
      <c r="J2487" s="141">
        <v>0</v>
      </c>
      <c r="K2487" s="142">
        <v>0</v>
      </c>
    </row>
    <row r="2488" spans="2:11" x14ac:dyDescent="0.25">
      <c r="B2488" s="140" t="s">
        <v>162</v>
      </c>
      <c r="C2488" s="141" t="s">
        <v>152</v>
      </c>
      <c r="D2488" s="141" t="s">
        <v>244</v>
      </c>
      <c r="E2488" s="142">
        <v>2006</v>
      </c>
      <c r="F2488" s="141">
        <v>0</v>
      </c>
      <c r="G2488" s="141">
        <v>0</v>
      </c>
      <c r="H2488" s="141">
        <v>0</v>
      </c>
      <c r="I2488" s="142">
        <v>0</v>
      </c>
      <c r="J2488" s="141">
        <v>0</v>
      </c>
      <c r="K2488" s="142">
        <v>0</v>
      </c>
    </row>
    <row r="2489" spans="2:11" x14ac:dyDescent="0.25">
      <c r="B2489" s="140" t="s">
        <v>162</v>
      </c>
      <c r="C2489" s="141" t="s">
        <v>152</v>
      </c>
      <c r="D2489" s="141" t="s">
        <v>244</v>
      </c>
      <c r="E2489" s="142">
        <v>2007</v>
      </c>
      <c r="F2489" s="141">
        <v>0</v>
      </c>
      <c r="G2489" s="141">
        <v>0</v>
      </c>
      <c r="H2489" s="141">
        <v>0</v>
      </c>
      <c r="I2489" s="142">
        <v>0</v>
      </c>
      <c r="J2489" s="141">
        <v>0</v>
      </c>
      <c r="K2489" s="142">
        <v>0</v>
      </c>
    </row>
    <row r="2490" spans="2:11" x14ac:dyDescent="0.25">
      <c r="B2490" s="140" t="s">
        <v>162</v>
      </c>
      <c r="C2490" s="141" t="s">
        <v>152</v>
      </c>
      <c r="D2490" s="141" t="s">
        <v>244</v>
      </c>
      <c r="E2490" s="142">
        <v>2008</v>
      </c>
      <c r="F2490" s="141">
        <v>1.402993088936612</v>
      </c>
      <c r="G2490" s="141">
        <v>0.2</v>
      </c>
      <c r="H2490" s="141">
        <v>0.16</v>
      </c>
      <c r="I2490" s="142">
        <v>25</v>
      </c>
      <c r="J2490" s="141">
        <v>0.12</v>
      </c>
      <c r="K2490" s="142">
        <v>60</v>
      </c>
    </row>
    <row r="2491" spans="2:11" x14ac:dyDescent="0.25">
      <c r="B2491" s="140" t="s">
        <v>162</v>
      </c>
      <c r="C2491" s="141" t="s">
        <v>152</v>
      </c>
      <c r="D2491" s="141" t="s">
        <v>244</v>
      </c>
      <c r="E2491" s="142">
        <v>2009</v>
      </c>
      <c r="F2491" s="141">
        <v>8.7897322309929624</v>
      </c>
      <c r="G2491" s="141">
        <v>0.2</v>
      </c>
      <c r="H2491" s="141">
        <v>0.16</v>
      </c>
      <c r="I2491" s="142">
        <v>25</v>
      </c>
      <c r="J2491" s="141">
        <v>0.12</v>
      </c>
      <c r="K2491" s="142">
        <v>60</v>
      </c>
    </row>
    <row r="2492" spans="2:11" x14ac:dyDescent="0.25">
      <c r="B2492" s="140" t="s">
        <v>162</v>
      </c>
      <c r="C2492" s="141" t="s">
        <v>152</v>
      </c>
      <c r="D2492" s="141" t="s">
        <v>244</v>
      </c>
      <c r="E2492" s="142">
        <v>2010</v>
      </c>
      <c r="F2492" s="141">
        <v>20.158221898143612</v>
      </c>
      <c r="G2492" s="141">
        <v>0.2</v>
      </c>
      <c r="H2492" s="141">
        <v>0.16</v>
      </c>
      <c r="I2492" s="142">
        <v>25</v>
      </c>
      <c r="J2492" s="141">
        <v>0.12</v>
      </c>
      <c r="K2492" s="142">
        <v>60</v>
      </c>
    </row>
    <row r="2493" spans="2:11" x14ac:dyDescent="0.25">
      <c r="B2493" s="140" t="s">
        <v>162</v>
      </c>
      <c r="C2493" s="141" t="s">
        <v>152</v>
      </c>
      <c r="D2493" s="141" t="s">
        <v>244</v>
      </c>
      <c r="E2493" s="142">
        <v>2011</v>
      </c>
      <c r="F2493" s="141">
        <v>38.77280630396686</v>
      </c>
      <c r="G2493" s="141">
        <v>0.2</v>
      </c>
      <c r="H2493" s="141">
        <v>0.16</v>
      </c>
      <c r="I2493" s="142">
        <v>25</v>
      </c>
      <c r="J2493" s="141">
        <v>0.12</v>
      </c>
      <c r="K2493" s="142">
        <v>60</v>
      </c>
    </row>
    <row r="2494" spans="2:11" x14ac:dyDescent="0.25">
      <c r="B2494" s="140" t="s">
        <v>162</v>
      </c>
      <c r="C2494" s="141" t="s">
        <v>152</v>
      </c>
      <c r="D2494" s="141" t="s">
        <v>244</v>
      </c>
      <c r="E2494" s="142">
        <v>2012</v>
      </c>
      <c r="F2494" s="141">
        <v>85.761459222262744</v>
      </c>
      <c r="G2494" s="141">
        <v>0.2</v>
      </c>
      <c r="H2494" s="141">
        <v>0.16</v>
      </c>
      <c r="I2494" s="142">
        <v>25</v>
      </c>
      <c r="J2494" s="141">
        <v>0.12</v>
      </c>
      <c r="K2494" s="142">
        <v>60</v>
      </c>
    </row>
    <row r="2495" spans="2:11" x14ac:dyDescent="0.25">
      <c r="B2495" s="140" t="s">
        <v>162</v>
      </c>
      <c r="C2495" s="141" t="s">
        <v>152</v>
      </c>
      <c r="D2495" s="141" t="s">
        <v>244</v>
      </c>
      <c r="E2495" s="142">
        <v>2013</v>
      </c>
      <c r="F2495" s="141">
        <v>128.69865186123357</v>
      </c>
      <c r="G2495" s="141">
        <v>0.2</v>
      </c>
      <c r="H2495" s="141">
        <v>0.16</v>
      </c>
      <c r="I2495" s="142">
        <v>25</v>
      </c>
      <c r="J2495" s="141">
        <v>0.12</v>
      </c>
      <c r="K2495" s="142">
        <v>60</v>
      </c>
    </row>
    <row r="2496" spans="2:11" x14ac:dyDescent="0.25">
      <c r="B2496" s="140" t="s">
        <v>162</v>
      </c>
      <c r="C2496" s="141" t="s">
        <v>152</v>
      </c>
      <c r="D2496" s="141" t="s">
        <v>244</v>
      </c>
      <c r="E2496" s="142">
        <v>2014</v>
      </c>
      <c r="F2496" s="141">
        <v>407.01592159333467</v>
      </c>
      <c r="G2496" s="141">
        <v>0.2</v>
      </c>
      <c r="H2496" s="141">
        <v>0.16</v>
      </c>
      <c r="I2496" s="142">
        <v>25</v>
      </c>
      <c r="J2496" s="141">
        <v>0.12</v>
      </c>
      <c r="K2496" s="142">
        <v>60</v>
      </c>
    </row>
    <row r="2497" spans="2:11" x14ac:dyDescent="0.25">
      <c r="B2497" s="140" t="s">
        <v>162</v>
      </c>
      <c r="C2497" s="141" t="s">
        <v>152</v>
      </c>
      <c r="D2497" s="141" t="s">
        <v>244</v>
      </c>
      <c r="E2497" s="142">
        <v>2015</v>
      </c>
      <c r="F2497" s="141">
        <v>1030.6932429455692</v>
      </c>
      <c r="G2497" s="141">
        <v>0.2</v>
      </c>
      <c r="H2497" s="141">
        <v>0.16</v>
      </c>
      <c r="I2497" s="142">
        <v>25</v>
      </c>
      <c r="J2497" s="141">
        <v>0.12</v>
      </c>
      <c r="K2497" s="142">
        <v>60</v>
      </c>
    </row>
    <row r="2498" spans="2:11" x14ac:dyDescent="0.25">
      <c r="B2498" s="140" t="s">
        <v>162</v>
      </c>
      <c r="C2498" s="141" t="s">
        <v>152</v>
      </c>
      <c r="D2498" s="141" t="s">
        <v>244</v>
      </c>
      <c r="E2498" s="142">
        <v>2016</v>
      </c>
      <c r="F2498" s="141">
        <v>492.35660752006714</v>
      </c>
      <c r="G2498" s="141">
        <v>0.2</v>
      </c>
      <c r="H2498" s="141">
        <v>0.16</v>
      </c>
      <c r="I2498" s="142">
        <v>25</v>
      </c>
      <c r="J2498" s="141">
        <v>0.12</v>
      </c>
      <c r="K2498" s="142">
        <v>60</v>
      </c>
    </row>
    <row r="2499" spans="2:11" x14ac:dyDescent="0.25">
      <c r="B2499" s="140" t="s">
        <v>162</v>
      </c>
      <c r="C2499" s="141" t="s">
        <v>152</v>
      </c>
      <c r="D2499" s="141" t="s">
        <v>244</v>
      </c>
      <c r="E2499" s="142">
        <v>2017</v>
      </c>
      <c r="F2499" s="141">
        <v>796.90507026478224</v>
      </c>
      <c r="G2499" s="141">
        <v>0.2</v>
      </c>
      <c r="H2499" s="141">
        <v>0.16</v>
      </c>
      <c r="I2499" s="141">
        <v>25</v>
      </c>
      <c r="J2499" s="141">
        <v>0.12</v>
      </c>
      <c r="K2499" s="141">
        <v>60</v>
      </c>
    </row>
    <row r="2500" spans="2:11" x14ac:dyDescent="0.25">
      <c r="B2500" s="140" t="s">
        <v>162</v>
      </c>
      <c r="C2500" s="141" t="s">
        <v>152</v>
      </c>
      <c r="D2500" s="141" t="s">
        <v>244</v>
      </c>
      <c r="E2500" s="142">
        <v>2018</v>
      </c>
      <c r="F2500" s="141">
        <v>0</v>
      </c>
      <c r="G2500" s="141">
        <v>0.2</v>
      </c>
      <c r="H2500" s="141">
        <v>0.16</v>
      </c>
      <c r="I2500" s="141">
        <v>0</v>
      </c>
      <c r="J2500" s="141">
        <v>0.12</v>
      </c>
      <c r="K2500" s="141">
        <v>0</v>
      </c>
    </row>
    <row r="2501" spans="2:11" x14ac:dyDescent="0.25">
      <c r="B2501" s="140" t="s">
        <v>162</v>
      </c>
      <c r="C2501" s="141" t="s">
        <v>152</v>
      </c>
      <c r="D2501" s="141" t="s">
        <v>244</v>
      </c>
      <c r="E2501" s="142">
        <v>2019</v>
      </c>
      <c r="F2501" s="141">
        <v>0</v>
      </c>
      <c r="G2501" s="141">
        <v>0</v>
      </c>
      <c r="H2501" s="141">
        <v>0</v>
      </c>
      <c r="I2501" s="141">
        <v>0</v>
      </c>
      <c r="J2501" s="141">
        <v>0</v>
      </c>
      <c r="K2501" s="141">
        <v>0</v>
      </c>
    </row>
    <row r="2502" spans="2:11" x14ac:dyDescent="0.25">
      <c r="B2502" s="140" t="s">
        <v>162</v>
      </c>
      <c r="C2502" s="141" t="s">
        <v>152</v>
      </c>
      <c r="D2502" s="141" t="s">
        <v>244</v>
      </c>
      <c r="E2502" s="142">
        <v>2020</v>
      </c>
      <c r="F2502" s="141">
        <v>0</v>
      </c>
      <c r="G2502" s="141">
        <v>0</v>
      </c>
      <c r="H2502" s="141">
        <v>0</v>
      </c>
      <c r="I2502" s="141">
        <v>0</v>
      </c>
      <c r="J2502" s="141">
        <v>0</v>
      </c>
      <c r="K2502" s="141">
        <v>0</v>
      </c>
    </row>
    <row r="2503" spans="2:11" x14ac:dyDescent="0.25">
      <c r="B2503" s="140" t="s">
        <v>162</v>
      </c>
      <c r="C2503" s="141" t="s">
        <v>152</v>
      </c>
      <c r="D2503" s="141" t="s">
        <v>244</v>
      </c>
      <c r="E2503" s="142">
        <v>2021</v>
      </c>
      <c r="F2503" s="141">
        <v>0</v>
      </c>
      <c r="G2503" s="141">
        <v>0</v>
      </c>
      <c r="H2503" s="141">
        <v>0</v>
      </c>
      <c r="I2503" s="141">
        <v>0</v>
      </c>
      <c r="J2503" s="141">
        <v>0</v>
      </c>
      <c r="K2503" s="141">
        <v>0</v>
      </c>
    </row>
    <row r="2504" spans="2:11" x14ac:dyDescent="0.25">
      <c r="B2504" s="140" t="s">
        <v>162</v>
      </c>
      <c r="C2504" s="141" t="s">
        <v>152</v>
      </c>
      <c r="D2504" s="141" t="s">
        <v>244</v>
      </c>
      <c r="E2504" s="142">
        <v>2022</v>
      </c>
      <c r="F2504" s="141">
        <v>0</v>
      </c>
      <c r="G2504" s="141">
        <v>0</v>
      </c>
      <c r="H2504" s="141">
        <v>0</v>
      </c>
      <c r="I2504" s="141">
        <v>0</v>
      </c>
      <c r="J2504" s="141">
        <v>0</v>
      </c>
      <c r="K2504" s="141">
        <v>0</v>
      </c>
    </row>
    <row r="2505" spans="2:11" x14ac:dyDescent="0.25">
      <c r="B2505" s="140" t="s">
        <v>162</v>
      </c>
      <c r="C2505" s="141" t="s">
        <v>152</v>
      </c>
      <c r="D2505" s="141" t="s">
        <v>244</v>
      </c>
      <c r="E2505" s="142">
        <v>2023</v>
      </c>
      <c r="F2505" s="141">
        <v>0</v>
      </c>
      <c r="G2505" s="141">
        <v>0</v>
      </c>
      <c r="H2505" s="141">
        <v>0</v>
      </c>
      <c r="I2505" s="141">
        <v>0</v>
      </c>
      <c r="J2505" s="141">
        <v>0</v>
      </c>
      <c r="K2505" s="141">
        <v>0</v>
      </c>
    </row>
    <row r="2506" spans="2:11" x14ac:dyDescent="0.25">
      <c r="B2506" s="140" t="s">
        <v>162</v>
      </c>
      <c r="C2506" s="141" t="s">
        <v>152</v>
      </c>
      <c r="D2506" s="141" t="s">
        <v>244</v>
      </c>
      <c r="E2506" s="142">
        <v>2024</v>
      </c>
      <c r="F2506" s="141">
        <v>0</v>
      </c>
      <c r="G2506" s="141">
        <v>0</v>
      </c>
      <c r="H2506" s="141">
        <v>0</v>
      </c>
      <c r="I2506" s="141">
        <v>0</v>
      </c>
      <c r="J2506" s="141">
        <v>0</v>
      </c>
      <c r="K2506" s="141">
        <v>0</v>
      </c>
    </row>
    <row r="2507" spans="2:11" x14ac:dyDescent="0.25">
      <c r="B2507" s="140" t="s">
        <v>162</v>
      </c>
      <c r="C2507" s="141" t="s">
        <v>152</v>
      </c>
      <c r="D2507" s="141" t="s">
        <v>244</v>
      </c>
      <c r="E2507" s="142">
        <v>2025</v>
      </c>
      <c r="F2507" s="141">
        <v>0</v>
      </c>
      <c r="G2507" s="141">
        <v>0</v>
      </c>
      <c r="H2507" s="141">
        <v>0</v>
      </c>
      <c r="I2507" s="141">
        <v>0</v>
      </c>
      <c r="J2507" s="141">
        <v>0</v>
      </c>
      <c r="K2507" s="141">
        <v>0</v>
      </c>
    </row>
    <row r="2508" spans="2:11" x14ac:dyDescent="0.25">
      <c r="B2508" s="140" t="s">
        <v>162</v>
      </c>
      <c r="C2508" s="141" t="s">
        <v>152</v>
      </c>
      <c r="D2508" s="141" t="s">
        <v>244</v>
      </c>
      <c r="E2508" s="142">
        <v>2026</v>
      </c>
      <c r="F2508" s="141">
        <v>0</v>
      </c>
      <c r="G2508" s="141">
        <v>0</v>
      </c>
      <c r="H2508" s="141">
        <v>0</v>
      </c>
      <c r="I2508" s="141">
        <v>0</v>
      </c>
      <c r="J2508" s="141">
        <v>0</v>
      </c>
      <c r="K2508" s="141">
        <v>0</v>
      </c>
    </row>
    <row r="2509" spans="2:11" x14ac:dyDescent="0.25">
      <c r="B2509" s="140" t="s">
        <v>162</v>
      </c>
      <c r="C2509" s="141" t="s">
        <v>152</v>
      </c>
      <c r="D2509" s="141" t="s">
        <v>244</v>
      </c>
      <c r="E2509" s="142">
        <v>2027</v>
      </c>
      <c r="F2509" s="141">
        <v>0</v>
      </c>
      <c r="G2509" s="141">
        <v>0</v>
      </c>
      <c r="H2509" s="141">
        <v>0</v>
      </c>
      <c r="I2509" s="141">
        <v>0</v>
      </c>
      <c r="J2509" s="141">
        <v>0</v>
      </c>
      <c r="K2509" s="141">
        <v>0</v>
      </c>
    </row>
    <row r="2510" spans="2:11" x14ac:dyDescent="0.25">
      <c r="B2510" s="140" t="s">
        <v>162</v>
      </c>
      <c r="C2510" s="141" t="s">
        <v>152</v>
      </c>
      <c r="D2510" s="141" t="s">
        <v>244</v>
      </c>
      <c r="E2510" s="142">
        <v>2028</v>
      </c>
      <c r="F2510" s="141">
        <v>0</v>
      </c>
      <c r="G2510" s="141">
        <v>0</v>
      </c>
      <c r="H2510" s="141">
        <v>0</v>
      </c>
      <c r="I2510" s="141">
        <v>0</v>
      </c>
      <c r="J2510" s="141">
        <v>0</v>
      </c>
      <c r="K2510" s="141">
        <v>0</v>
      </c>
    </row>
    <row r="2511" spans="2:11" x14ac:dyDescent="0.25">
      <c r="B2511" s="140" t="s">
        <v>162</v>
      </c>
      <c r="C2511" s="141" t="s">
        <v>152</v>
      </c>
      <c r="D2511" s="141" t="s">
        <v>244</v>
      </c>
      <c r="E2511" s="142">
        <v>2029</v>
      </c>
      <c r="F2511" s="141">
        <v>0</v>
      </c>
      <c r="G2511" s="141">
        <v>0</v>
      </c>
      <c r="H2511" s="141">
        <v>0</v>
      </c>
      <c r="I2511" s="141">
        <v>0</v>
      </c>
      <c r="J2511" s="141">
        <v>0</v>
      </c>
      <c r="K2511" s="141">
        <v>0</v>
      </c>
    </row>
    <row r="2512" spans="2:11" x14ac:dyDescent="0.25">
      <c r="B2512" s="140" t="s">
        <v>162</v>
      </c>
      <c r="C2512" s="141" t="s">
        <v>152</v>
      </c>
      <c r="D2512" s="141" t="s">
        <v>244</v>
      </c>
      <c r="E2512" s="142">
        <v>2030</v>
      </c>
      <c r="F2512" s="141">
        <v>0</v>
      </c>
      <c r="G2512" s="141">
        <v>0</v>
      </c>
      <c r="H2512" s="141">
        <v>0</v>
      </c>
      <c r="I2512" s="141">
        <v>0</v>
      </c>
      <c r="J2512" s="141">
        <v>0</v>
      </c>
      <c r="K2512" s="141">
        <v>0</v>
      </c>
    </row>
    <row r="2513" spans="2:11" x14ac:dyDescent="0.25">
      <c r="B2513" s="140" t="s">
        <v>162</v>
      </c>
      <c r="C2513" s="141" t="s">
        <v>152</v>
      </c>
      <c r="D2513" s="141" t="s">
        <v>244</v>
      </c>
      <c r="E2513" s="142">
        <v>2031</v>
      </c>
      <c r="F2513" s="141">
        <v>0</v>
      </c>
      <c r="G2513" s="141">
        <v>0</v>
      </c>
      <c r="H2513" s="141">
        <v>0</v>
      </c>
      <c r="I2513" s="141">
        <v>0</v>
      </c>
      <c r="J2513" s="141">
        <v>0</v>
      </c>
      <c r="K2513" s="141">
        <v>0</v>
      </c>
    </row>
    <row r="2514" spans="2:11" x14ac:dyDescent="0.25">
      <c r="B2514" s="140" t="s">
        <v>162</v>
      </c>
      <c r="C2514" s="141" t="s">
        <v>152</v>
      </c>
      <c r="D2514" s="141" t="s">
        <v>244</v>
      </c>
      <c r="E2514" s="142">
        <v>2032</v>
      </c>
      <c r="F2514" s="141">
        <v>0</v>
      </c>
      <c r="G2514" s="141">
        <v>0</v>
      </c>
      <c r="H2514" s="141">
        <v>0</v>
      </c>
      <c r="I2514" s="141">
        <v>0</v>
      </c>
      <c r="J2514" s="141">
        <v>0</v>
      </c>
      <c r="K2514" s="141">
        <v>0</v>
      </c>
    </row>
    <row r="2515" spans="2:11" x14ac:dyDescent="0.25">
      <c r="B2515" s="140" t="s">
        <v>162</v>
      </c>
      <c r="C2515" s="141" t="s">
        <v>152</v>
      </c>
      <c r="D2515" s="141" t="s">
        <v>244</v>
      </c>
      <c r="E2515" s="142">
        <v>2033</v>
      </c>
      <c r="F2515" s="141">
        <v>0</v>
      </c>
      <c r="G2515" s="141">
        <v>0</v>
      </c>
      <c r="H2515" s="141">
        <v>0</v>
      </c>
      <c r="I2515" s="141">
        <v>0</v>
      </c>
      <c r="J2515" s="141">
        <v>0</v>
      </c>
      <c r="K2515" s="141">
        <v>0</v>
      </c>
    </row>
    <row r="2516" spans="2:11" x14ac:dyDescent="0.25">
      <c r="B2516" s="140" t="s">
        <v>162</v>
      </c>
      <c r="C2516" s="141" t="s">
        <v>152</v>
      </c>
      <c r="D2516" s="141" t="s">
        <v>244</v>
      </c>
      <c r="E2516" s="142">
        <v>2034</v>
      </c>
      <c r="F2516" s="141">
        <v>0</v>
      </c>
      <c r="G2516" s="141">
        <v>0</v>
      </c>
      <c r="H2516" s="141">
        <v>0</v>
      </c>
      <c r="I2516" s="141">
        <v>0</v>
      </c>
      <c r="J2516" s="141">
        <v>0</v>
      </c>
      <c r="K2516" s="141">
        <v>0</v>
      </c>
    </row>
    <row r="2517" spans="2:11" x14ac:dyDescent="0.25">
      <c r="B2517" s="140" t="s">
        <v>162</v>
      </c>
      <c r="C2517" s="141" t="s">
        <v>152</v>
      </c>
      <c r="D2517" s="141" t="s">
        <v>244</v>
      </c>
      <c r="E2517" s="142">
        <v>2035</v>
      </c>
      <c r="F2517" s="141">
        <v>0</v>
      </c>
      <c r="G2517" s="141">
        <v>0</v>
      </c>
      <c r="H2517" s="141">
        <v>0</v>
      </c>
      <c r="I2517" s="141">
        <v>0</v>
      </c>
      <c r="J2517" s="141">
        <v>0</v>
      </c>
      <c r="K2517" s="141">
        <v>0</v>
      </c>
    </row>
    <row r="2518" spans="2:11" hidden="1" x14ac:dyDescent="0.25">
      <c r="B2518" s="140" t="s">
        <v>162</v>
      </c>
      <c r="C2518" s="141" t="s">
        <v>39</v>
      </c>
      <c r="D2518" s="141" t="s">
        <v>16</v>
      </c>
      <c r="E2518" s="142">
        <v>1998</v>
      </c>
      <c r="F2518" s="141">
        <v>0</v>
      </c>
      <c r="G2518" s="141">
        <v>0</v>
      </c>
      <c r="H2518" s="141">
        <v>0</v>
      </c>
      <c r="I2518" s="141">
        <v>0</v>
      </c>
      <c r="J2518" s="141">
        <v>0</v>
      </c>
      <c r="K2518" s="141">
        <v>0</v>
      </c>
    </row>
    <row r="2519" spans="2:11" hidden="1" x14ac:dyDescent="0.25">
      <c r="B2519" s="140" t="s">
        <v>162</v>
      </c>
      <c r="C2519" s="141" t="s">
        <v>39</v>
      </c>
      <c r="D2519" s="141" t="s">
        <v>16</v>
      </c>
      <c r="E2519" s="142">
        <v>1999</v>
      </c>
      <c r="F2519" s="141">
        <v>0</v>
      </c>
      <c r="G2519" s="141">
        <v>0</v>
      </c>
      <c r="H2519" s="141">
        <v>0</v>
      </c>
      <c r="I2519" s="141">
        <v>0</v>
      </c>
      <c r="J2519" s="141">
        <v>0</v>
      </c>
      <c r="K2519" s="141">
        <v>0</v>
      </c>
    </row>
    <row r="2520" spans="2:11" x14ac:dyDescent="0.25">
      <c r="B2520" s="140" t="s">
        <v>162</v>
      </c>
      <c r="C2520" s="141" t="s">
        <v>39</v>
      </c>
      <c r="D2520" s="141" t="s">
        <v>16</v>
      </c>
      <c r="E2520" s="142">
        <v>2000</v>
      </c>
      <c r="F2520" s="141">
        <v>0</v>
      </c>
      <c r="G2520" s="141">
        <v>0</v>
      </c>
      <c r="H2520" s="141">
        <v>0</v>
      </c>
      <c r="I2520" s="142">
        <v>0</v>
      </c>
      <c r="J2520" s="141">
        <v>0</v>
      </c>
      <c r="K2520" s="142">
        <v>0</v>
      </c>
    </row>
    <row r="2521" spans="2:11" x14ac:dyDescent="0.25">
      <c r="B2521" s="140" t="s">
        <v>162</v>
      </c>
      <c r="C2521" s="141" t="s">
        <v>39</v>
      </c>
      <c r="D2521" s="141" t="s">
        <v>16</v>
      </c>
      <c r="E2521" s="142">
        <v>2001</v>
      </c>
      <c r="F2521" s="141">
        <v>0</v>
      </c>
      <c r="G2521" s="141">
        <v>0</v>
      </c>
      <c r="H2521" s="141">
        <v>0</v>
      </c>
      <c r="I2521" s="142">
        <v>0</v>
      </c>
      <c r="J2521" s="141">
        <v>0</v>
      </c>
      <c r="K2521" s="142">
        <v>0</v>
      </c>
    </row>
    <row r="2522" spans="2:11" x14ac:dyDescent="0.25">
      <c r="B2522" s="140" t="s">
        <v>162</v>
      </c>
      <c r="C2522" s="141" t="s">
        <v>39</v>
      </c>
      <c r="D2522" s="141" t="s">
        <v>16</v>
      </c>
      <c r="E2522" s="142">
        <v>2002</v>
      </c>
      <c r="F2522" s="141">
        <v>0</v>
      </c>
      <c r="G2522" s="141">
        <v>0</v>
      </c>
      <c r="H2522" s="141">
        <v>0</v>
      </c>
      <c r="I2522" s="142">
        <v>0</v>
      </c>
      <c r="J2522" s="141">
        <v>0</v>
      </c>
      <c r="K2522" s="142">
        <v>0</v>
      </c>
    </row>
    <row r="2523" spans="2:11" x14ac:dyDescent="0.25">
      <c r="B2523" s="140" t="s">
        <v>162</v>
      </c>
      <c r="C2523" s="141" t="s">
        <v>39</v>
      </c>
      <c r="D2523" s="141" t="s">
        <v>16</v>
      </c>
      <c r="E2523" s="142">
        <v>2003</v>
      </c>
      <c r="F2523" s="141">
        <v>0</v>
      </c>
      <c r="G2523" s="141">
        <v>0</v>
      </c>
      <c r="H2523" s="141">
        <v>0</v>
      </c>
      <c r="I2523" s="142">
        <v>0</v>
      </c>
      <c r="J2523" s="141">
        <v>0</v>
      </c>
      <c r="K2523" s="142">
        <v>0</v>
      </c>
    </row>
    <row r="2524" spans="2:11" x14ac:dyDescent="0.25">
      <c r="B2524" s="140" t="s">
        <v>162</v>
      </c>
      <c r="C2524" s="141" t="s">
        <v>39</v>
      </c>
      <c r="D2524" s="141" t="s">
        <v>16</v>
      </c>
      <c r="E2524" s="142">
        <v>2004</v>
      </c>
      <c r="F2524" s="141">
        <v>0</v>
      </c>
      <c r="G2524" s="141">
        <v>0</v>
      </c>
      <c r="H2524" s="141">
        <v>0</v>
      </c>
      <c r="I2524" s="142">
        <v>0</v>
      </c>
      <c r="J2524" s="141">
        <v>0</v>
      </c>
      <c r="K2524" s="142">
        <v>0</v>
      </c>
    </row>
    <row r="2525" spans="2:11" x14ac:dyDescent="0.25">
      <c r="B2525" s="140" t="s">
        <v>162</v>
      </c>
      <c r="C2525" s="141" t="s">
        <v>39</v>
      </c>
      <c r="D2525" s="141" t="s">
        <v>16</v>
      </c>
      <c r="E2525" s="142">
        <v>2005</v>
      </c>
      <c r="F2525" s="141">
        <v>0</v>
      </c>
      <c r="G2525" s="141">
        <v>0</v>
      </c>
      <c r="H2525" s="141">
        <v>0</v>
      </c>
      <c r="I2525" s="142">
        <v>0</v>
      </c>
      <c r="J2525" s="141">
        <v>0</v>
      </c>
      <c r="K2525" s="142">
        <v>0</v>
      </c>
    </row>
    <row r="2526" spans="2:11" x14ac:dyDescent="0.25">
      <c r="B2526" s="140" t="s">
        <v>162</v>
      </c>
      <c r="C2526" s="141" t="s">
        <v>39</v>
      </c>
      <c r="D2526" s="141" t="s">
        <v>16</v>
      </c>
      <c r="E2526" s="142">
        <v>2006</v>
      </c>
      <c r="F2526" s="141">
        <v>0</v>
      </c>
      <c r="G2526" s="141">
        <v>0</v>
      </c>
      <c r="H2526" s="141">
        <v>0</v>
      </c>
      <c r="I2526" s="142">
        <v>0</v>
      </c>
      <c r="J2526" s="141">
        <v>0</v>
      </c>
      <c r="K2526" s="142">
        <v>0</v>
      </c>
    </row>
    <row r="2527" spans="2:11" x14ac:dyDescent="0.25">
      <c r="B2527" s="140" t="s">
        <v>162</v>
      </c>
      <c r="C2527" s="141" t="s">
        <v>39</v>
      </c>
      <c r="D2527" s="141" t="s">
        <v>16</v>
      </c>
      <c r="E2527" s="142">
        <v>2007</v>
      </c>
      <c r="F2527" s="141">
        <v>0</v>
      </c>
      <c r="G2527" s="141">
        <v>0</v>
      </c>
      <c r="H2527" s="141">
        <v>0</v>
      </c>
      <c r="I2527" s="142">
        <v>0</v>
      </c>
      <c r="J2527" s="141">
        <v>0</v>
      </c>
      <c r="K2527" s="142">
        <v>0</v>
      </c>
    </row>
    <row r="2528" spans="2:11" x14ac:dyDescent="0.25">
      <c r="B2528" s="140" t="s">
        <v>162</v>
      </c>
      <c r="C2528" s="141" t="s">
        <v>39</v>
      </c>
      <c r="D2528" s="141" t="s">
        <v>16</v>
      </c>
      <c r="E2528" s="142">
        <v>2008</v>
      </c>
      <c r="F2528" s="141">
        <v>0</v>
      </c>
      <c r="G2528" s="141">
        <v>0</v>
      </c>
      <c r="H2528" s="141">
        <v>0</v>
      </c>
      <c r="I2528" s="142">
        <v>0</v>
      </c>
      <c r="J2528" s="141">
        <v>0</v>
      </c>
      <c r="K2528" s="142">
        <v>0</v>
      </c>
    </row>
    <row r="2529" spans="2:11" x14ac:dyDescent="0.25">
      <c r="B2529" s="140" t="s">
        <v>162</v>
      </c>
      <c r="C2529" s="141" t="s">
        <v>39</v>
      </c>
      <c r="D2529" s="141" t="s">
        <v>16</v>
      </c>
      <c r="E2529" s="142">
        <v>2009</v>
      </c>
      <c r="F2529" s="141">
        <v>0</v>
      </c>
      <c r="G2529" s="141">
        <v>0</v>
      </c>
      <c r="H2529" s="141">
        <v>0</v>
      </c>
      <c r="I2529" s="142">
        <v>0</v>
      </c>
      <c r="J2529" s="141">
        <v>0</v>
      </c>
      <c r="K2529" s="142">
        <v>0</v>
      </c>
    </row>
    <row r="2530" spans="2:11" x14ac:dyDescent="0.25">
      <c r="B2530" s="140" t="s">
        <v>162</v>
      </c>
      <c r="C2530" s="141" t="s">
        <v>39</v>
      </c>
      <c r="D2530" s="141" t="s">
        <v>16</v>
      </c>
      <c r="E2530" s="142">
        <v>2010</v>
      </c>
      <c r="F2530" s="141">
        <v>5.6848175784218382</v>
      </c>
      <c r="G2530" s="141">
        <v>0.2</v>
      </c>
      <c r="H2530" s="141">
        <v>0.16</v>
      </c>
      <c r="I2530" s="142">
        <v>25</v>
      </c>
      <c r="J2530" s="141">
        <v>0.12</v>
      </c>
      <c r="K2530" s="142">
        <v>60</v>
      </c>
    </row>
    <row r="2531" spans="2:11" x14ac:dyDescent="0.25">
      <c r="B2531" s="140" t="s">
        <v>162</v>
      </c>
      <c r="C2531" s="141" t="s">
        <v>39</v>
      </c>
      <c r="D2531" s="141" t="s">
        <v>16</v>
      </c>
      <c r="E2531" s="142">
        <v>2011</v>
      </c>
      <c r="F2531" s="141">
        <v>5.6848175784218382</v>
      </c>
      <c r="G2531" s="141">
        <v>0.2</v>
      </c>
      <c r="H2531" s="141">
        <v>0.16</v>
      </c>
      <c r="I2531" s="142">
        <v>25</v>
      </c>
      <c r="J2531" s="141">
        <v>0.12</v>
      </c>
      <c r="K2531" s="142">
        <v>60</v>
      </c>
    </row>
    <row r="2532" spans="2:11" x14ac:dyDescent="0.25">
      <c r="B2532" s="140" t="s">
        <v>162</v>
      </c>
      <c r="C2532" s="141" t="s">
        <v>39</v>
      </c>
      <c r="D2532" s="141" t="s">
        <v>16</v>
      </c>
      <c r="E2532" s="142">
        <v>2012</v>
      </c>
      <c r="F2532" s="141">
        <v>4.1499761309897583</v>
      </c>
      <c r="G2532" s="141">
        <v>0.2</v>
      </c>
      <c r="H2532" s="141">
        <v>0.16</v>
      </c>
      <c r="I2532" s="142">
        <v>25</v>
      </c>
      <c r="J2532" s="141">
        <v>0.12</v>
      </c>
      <c r="K2532" s="142">
        <v>60</v>
      </c>
    </row>
    <row r="2533" spans="2:11" x14ac:dyDescent="0.25">
      <c r="B2533" s="140" t="s">
        <v>162</v>
      </c>
      <c r="C2533" s="141" t="s">
        <v>39</v>
      </c>
      <c r="D2533" s="141" t="s">
        <v>16</v>
      </c>
      <c r="E2533" s="142">
        <v>2013</v>
      </c>
      <c r="F2533" s="141">
        <v>7.8299091234225937</v>
      </c>
      <c r="G2533" s="141">
        <v>0.2</v>
      </c>
      <c r="H2533" s="141">
        <v>0.16</v>
      </c>
      <c r="I2533" s="142">
        <v>25</v>
      </c>
      <c r="J2533" s="141">
        <v>0.12</v>
      </c>
      <c r="K2533" s="142">
        <v>60</v>
      </c>
    </row>
    <row r="2534" spans="2:11" x14ac:dyDescent="0.25">
      <c r="B2534" s="140" t="s">
        <v>162</v>
      </c>
      <c r="C2534" s="141" t="s">
        <v>39</v>
      </c>
      <c r="D2534" s="141" t="s">
        <v>16</v>
      </c>
      <c r="E2534" s="142">
        <v>2014</v>
      </c>
      <c r="F2534" s="141">
        <v>40.95002875263107</v>
      </c>
      <c r="G2534" s="141">
        <v>0.2</v>
      </c>
      <c r="H2534" s="141">
        <v>0.16</v>
      </c>
      <c r="I2534" s="142">
        <v>25</v>
      </c>
      <c r="J2534" s="141">
        <v>0.12</v>
      </c>
      <c r="K2534" s="142">
        <v>60</v>
      </c>
    </row>
    <row r="2535" spans="2:11" x14ac:dyDescent="0.25">
      <c r="B2535" s="140" t="s">
        <v>162</v>
      </c>
      <c r="C2535" s="141" t="s">
        <v>39</v>
      </c>
      <c r="D2535" s="141" t="s">
        <v>16</v>
      </c>
      <c r="E2535" s="142">
        <v>2015</v>
      </c>
      <c r="F2535" s="141">
        <v>24.907923742589073</v>
      </c>
      <c r="G2535" s="141">
        <v>0.2</v>
      </c>
      <c r="H2535" s="141">
        <v>0.16</v>
      </c>
      <c r="I2535" s="142">
        <v>25</v>
      </c>
      <c r="J2535" s="141">
        <v>0.12</v>
      </c>
      <c r="K2535" s="142">
        <v>60</v>
      </c>
    </row>
    <row r="2536" spans="2:11" x14ac:dyDescent="0.25">
      <c r="B2536" s="140" t="s">
        <v>162</v>
      </c>
      <c r="C2536" s="141" t="s">
        <v>39</v>
      </c>
      <c r="D2536" s="141" t="s">
        <v>16</v>
      </c>
      <c r="E2536" s="142">
        <v>2016</v>
      </c>
      <c r="F2536" s="141">
        <v>253.6377828434934</v>
      </c>
      <c r="G2536" s="141">
        <v>0.2</v>
      </c>
      <c r="H2536" s="141">
        <v>0.16</v>
      </c>
      <c r="I2536" s="142">
        <v>25</v>
      </c>
      <c r="J2536" s="141">
        <v>0.12</v>
      </c>
      <c r="K2536" s="142">
        <v>60</v>
      </c>
    </row>
    <row r="2537" spans="2:11" x14ac:dyDescent="0.25">
      <c r="B2537" s="140" t="s">
        <v>162</v>
      </c>
      <c r="C2537" s="141" t="s">
        <v>39</v>
      </c>
      <c r="D2537" s="141" t="s">
        <v>16</v>
      </c>
      <c r="E2537" s="142">
        <v>2017</v>
      </c>
      <c r="F2537" s="141">
        <v>246.30156328532632</v>
      </c>
      <c r="G2537" s="141">
        <v>0.2</v>
      </c>
      <c r="H2537" s="141">
        <v>0.16</v>
      </c>
      <c r="I2537" s="141">
        <v>25</v>
      </c>
      <c r="J2537" s="141">
        <v>0.12</v>
      </c>
      <c r="K2537" s="141">
        <v>60</v>
      </c>
    </row>
    <row r="2538" spans="2:11" x14ac:dyDescent="0.25">
      <c r="B2538" s="140" t="s">
        <v>162</v>
      </c>
      <c r="C2538" s="141" t="s">
        <v>39</v>
      </c>
      <c r="D2538" s="141" t="s">
        <v>16</v>
      </c>
      <c r="E2538" s="142">
        <v>2018</v>
      </c>
      <c r="F2538" s="141">
        <v>0</v>
      </c>
      <c r="G2538" s="141">
        <v>0</v>
      </c>
      <c r="H2538" s="141">
        <v>0</v>
      </c>
      <c r="I2538" s="141">
        <v>0</v>
      </c>
      <c r="J2538" s="141">
        <v>0</v>
      </c>
      <c r="K2538" s="141">
        <v>0</v>
      </c>
    </row>
    <row r="2539" spans="2:11" x14ac:dyDescent="0.25">
      <c r="B2539" s="140" t="s">
        <v>162</v>
      </c>
      <c r="C2539" s="141" t="s">
        <v>39</v>
      </c>
      <c r="D2539" s="141" t="s">
        <v>16</v>
      </c>
      <c r="E2539" s="142">
        <v>2019</v>
      </c>
      <c r="F2539" s="141">
        <v>0</v>
      </c>
      <c r="G2539" s="141">
        <v>0</v>
      </c>
      <c r="H2539" s="141">
        <v>0</v>
      </c>
      <c r="I2539" s="141">
        <v>0</v>
      </c>
      <c r="J2539" s="141">
        <v>0</v>
      </c>
      <c r="K2539" s="141">
        <v>0</v>
      </c>
    </row>
    <row r="2540" spans="2:11" x14ac:dyDescent="0.25">
      <c r="B2540" s="140" t="s">
        <v>162</v>
      </c>
      <c r="C2540" s="141" t="s">
        <v>39</v>
      </c>
      <c r="D2540" s="141" t="s">
        <v>16</v>
      </c>
      <c r="E2540" s="142">
        <v>2020</v>
      </c>
      <c r="F2540" s="141">
        <v>0</v>
      </c>
      <c r="G2540" s="141">
        <v>0</v>
      </c>
      <c r="H2540" s="141">
        <v>0</v>
      </c>
      <c r="I2540" s="141">
        <v>0</v>
      </c>
      <c r="J2540" s="141">
        <v>0</v>
      </c>
      <c r="K2540" s="141">
        <v>0</v>
      </c>
    </row>
    <row r="2541" spans="2:11" x14ac:dyDescent="0.25">
      <c r="B2541" s="140" t="s">
        <v>162</v>
      </c>
      <c r="C2541" s="141" t="s">
        <v>39</v>
      </c>
      <c r="D2541" s="141" t="s">
        <v>16</v>
      </c>
      <c r="E2541" s="142">
        <v>2021</v>
      </c>
      <c r="F2541" s="141">
        <v>0</v>
      </c>
      <c r="G2541" s="141">
        <v>0</v>
      </c>
      <c r="H2541" s="141">
        <v>0</v>
      </c>
      <c r="I2541" s="141">
        <v>0</v>
      </c>
      <c r="J2541" s="141">
        <v>0</v>
      </c>
      <c r="K2541" s="141">
        <v>0</v>
      </c>
    </row>
    <row r="2542" spans="2:11" x14ac:dyDescent="0.25">
      <c r="B2542" s="140" t="s">
        <v>162</v>
      </c>
      <c r="C2542" s="141" t="s">
        <v>39</v>
      </c>
      <c r="D2542" s="141" t="s">
        <v>16</v>
      </c>
      <c r="E2542" s="142">
        <v>2022</v>
      </c>
      <c r="F2542" s="141">
        <v>0</v>
      </c>
      <c r="G2542" s="141">
        <v>0</v>
      </c>
      <c r="H2542" s="141">
        <v>0</v>
      </c>
      <c r="I2542" s="141">
        <v>0</v>
      </c>
      <c r="J2542" s="141">
        <v>0</v>
      </c>
      <c r="K2542" s="141">
        <v>0</v>
      </c>
    </row>
    <row r="2543" spans="2:11" x14ac:dyDescent="0.25">
      <c r="B2543" s="140" t="s">
        <v>162</v>
      </c>
      <c r="C2543" s="141" t="s">
        <v>39</v>
      </c>
      <c r="D2543" s="141" t="s">
        <v>16</v>
      </c>
      <c r="E2543" s="142">
        <v>2023</v>
      </c>
      <c r="F2543" s="141">
        <v>0</v>
      </c>
      <c r="G2543" s="141">
        <v>0</v>
      </c>
      <c r="H2543" s="141">
        <v>0</v>
      </c>
      <c r="I2543" s="141">
        <v>0</v>
      </c>
      <c r="J2543" s="141">
        <v>0</v>
      </c>
      <c r="K2543" s="141">
        <v>0</v>
      </c>
    </row>
    <row r="2544" spans="2:11" x14ac:dyDescent="0.25">
      <c r="B2544" s="140" t="s">
        <v>162</v>
      </c>
      <c r="C2544" s="141" t="s">
        <v>39</v>
      </c>
      <c r="D2544" s="141" t="s">
        <v>16</v>
      </c>
      <c r="E2544" s="142">
        <v>2024</v>
      </c>
      <c r="F2544" s="141">
        <v>0</v>
      </c>
      <c r="G2544" s="141">
        <v>0</v>
      </c>
      <c r="H2544" s="141">
        <v>0</v>
      </c>
      <c r="I2544" s="141">
        <v>0</v>
      </c>
      <c r="J2544" s="141">
        <v>0</v>
      </c>
      <c r="K2544" s="141">
        <v>0</v>
      </c>
    </row>
    <row r="2545" spans="2:11" x14ac:dyDescent="0.25">
      <c r="B2545" s="140" t="s">
        <v>162</v>
      </c>
      <c r="C2545" s="141" t="s">
        <v>39</v>
      </c>
      <c r="D2545" s="141" t="s">
        <v>16</v>
      </c>
      <c r="E2545" s="142">
        <v>2025</v>
      </c>
      <c r="F2545" s="141">
        <v>0</v>
      </c>
      <c r="G2545" s="141">
        <v>0</v>
      </c>
      <c r="H2545" s="141">
        <v>0</v>
      </c>
      <c r="I2545" s="141">
        <v>0</v>
      </c>
      <c r="J2545" s="141">
        <v>0</v>
      </c>
      <c r="K2545" s="141">
        <v>0</v>
      </c>
    </row>
    <row r="2546" spans="2:11" x14ac:dyDescent="0.25">
      <c r="B2546" s="140" t="s">
        <v>162</v>
      </c>
      <c r="C2546" s="141" t="s">
        <v>39</v>
      </c>
      <c r="D2546" s="141" t="s">
        <v>16</v>
      </c>
      <c r="E2546" s="142">
        <v>2026</v>
      </c>
      <c r="F2546" s="141">
        <v>0</v>
      </c>
      <c r="G2546" s="141">
        <v>0</v>
      </c>
      <c r="H2546" s="141">
        <v>0</v>
      </c>
      <c r="I2546" s="141">
        <v>0</v>
      </c>
      <c r="J2546" s="141">
        <v>0</v>
      </c>
      <c r="K2546" s="141">
        <v>0</v>
      </c>
    </row>
    <row r="2547" spans="2:11" x14ac:dyDescent="0.25">
      <c r="B2547" s="140" t="s">
        <v>162</v>
      </c>
      <c r="C2547" s="141" t="s">
        <v>39</v>
      </c>
      <c r="D2547" s="141" t="s">
        <v>16</v>
      </c>
      <c r="E2547" s="142">
        <v>2027</v>
      </c>
      <c r="F2547" s="141">
        <v>0</v>
      </c>
      <c r="G2547" s="141">
        <v>0</v>
      </c>
      <c r="H2547" s="141">
        <v>0</v>
      </c>
      <c r="I2547" s="141">
        <v>0</v>
      </c>
      <c r="J2547" s="141">
        <v>0</v>
      </c>
      <c r="K2547" s="141">
        <v>0</v>
      </c>
    </row>
    <row r="2548" spans="2:11" x14ac:dyDescent="0.25">
      <c r="B2548" s="140" t="s">
        <v>162</v>
      </c>
      <c r="C2548" s="141" t="s">
        <v>39</v>
      </c>
      <c r="D2548" s="141" t="s">
        <v>16</v>
      </c>
      <c r="E2548" s="142">
        <v>2028</v>
      </c>
      <c r="F2548" s="141">
        <v>0</v>
      </c>
      <c r="G2548" s="141">
        <v>0</v>
      </c>
      <c r="H2548" s="141">
        <v>0</v>
      </c>
      <c r="I2548" s="141">
        <v>0</v>
      </c>
      <c r="J2548" s="141">
        <v>0</v>
      </c>
      <c r="K2548" s="141">
        <v>0</v>
      </c>
    </row>
    <row r="2549" spans="2:11" x14ac:dyDescent="0.25">
      <c r="B2549" s="140" t="s">
        <v>162</v>
      </c>
      <c r="C2549" s="141" t="s">
        <v>39</v>
      </c>
      <c r="D2549" s="141" t="s">
        <v>16</v>
      </c>
      <c r="E2549" s="142">
        <v>2029</v>
      </c>
      <c r="F2549" s="141">
        <v>0</v>
      </c>
      <c r="G2549" s="141">
        <v>0</v>
      </c>
      <c r="H2549" s="141">
        <v>0</v>
      </c>
      <c r="I2549" s="141">
        <v>0</v>
      </c>
      <c r="J2549" s="141">
        <v>0</v>
      </c>
      <c r="K2549" s="141">
        <v>0</v>
      </c>
    </row>
    <row r="2550" spans="2:11" x14ac:dyDescent="0.25">
      <c r="B2550" s="140" t="s">
        <v>162</v>
      </c>
      <c r="C2550" s="141" t="s">
        <v>39</v>
      </c>
      <c r="D2550" s="141" t="s">
        <v>16</v>
      </c>
      <c r="E2550" s="142">
        <v>2030</v>
      </c>
      <c r="F2550" s="141">
        <v>0</v>
      </c>
      <c r="G2550" s="141">
        <v>0</v>
      </c>
      <c r="H2550" s="141">
        <v>0</v>
      </c>
      <c r="I2550" s="141">
        <v>0</v>
      </c>
      <c r="J2550" s="141">
        <v>0</v>
      </c>
      <c r="K2550" s="141">
        <v>0</v>
      </c>
    </row>
    <row r="2551" spans="2:11" x14ac:dyDescent="0.25">
      <c r="B2551" s="140" t="s">
        <v>162</v>
      </c>
      <c r="C2551" s="141" t="s">
        <v>39</v>
      </c>
      <c r="D2551" s="141" t="s">
        <v>16</v>
      </c>
      <c r="E2551" s="142">
        <v>2031</v>
      </c>
      <c r="F2551" s="141">
        <v>0</v>
      </c>
      <c r="G2551" s="141">
        <v>0</v>
      </c>
      <c r="H2551" s="141">
        <v>0</v>
      </c>
      <c r="I2551" s="141">
        <v>0</v>
      </c>
      <c r="J2551" s="141">
        <v>0</v>
      </c>
      <c r="K2551" s="141">
        <v>0</v>
      </c>
    </row>
    <row r="2552" spans="2:11" x14ac:dyDescent="0.25">
      <c r="B2552" s="140" t="s">
        <v>162</v>
      </c>
      <c r="C2552" s="141" t="s">
        <v>39</v>
      </c>
      <c r="D2552" s="141" t="s">
        <v>16</v>
      </c>
      <c r="E2552" s="142">
        <v>2032</v>
      </c>
      <c r="F2552" s="141">
        <v>0</v>
      </c>
      <c r="G2552" s="141">
        <v>0</v>
      </c>
      <c r="H2552" s="141">
        <v>0</v>
      </c>
      <c r="I2552" s="141">
        <v>0</v>
      </c>
      <c r="J2552" s="141">
        <v>0</v>
      </c>
      <c r="K2552" s="141">
        <v>0</v>
      </c>
    </row>
    <row r="2553" spans="2:11" x14ac:dyDescent="0.25">
      <c r="B2553" s="140" t="s">
        <v>162</v>
      </c>
      <c r="C2553" s="141" t="s">
        <v>39</v>
      </c>
      <c r="D2553" s="141" t="s">
        <v>16</v>
      </c>
      <c r="E2553" s="142">
        <v>2033</v>
      </c>
      <c r="F2553" s="141">
        <v>0</v>
      </c>
      <c r="G2553" s="141">
        <v>0</v>
      </c>
      <c r="H2553" s="141">
        <v>0</v>
      </c>
      <c r="I2553" s="141">
        <v>0</v>
      </c>
      <c r="J2553" s="141">
        <v>0</v>
      </c>
      <c r="K2553" s="141">
        <v>0</v>
      </c>
    </row>
    <row r="2554" spans="2:11" x14ac:dyDescent="0.25">
      <c r="B2554" s="140" t="s">
        <v>162</v>
      </c>
      <c r="C2554" s="141" t="s">
        <v>39</v>
      </c>
      <c r="D2554" s="141" t="s">
        <v>16</v>
      </c>
      <c r="E2554" s="142">
        <v>2034</v>
      </c>
      <c r="F2554" s="141">
        <v>0</v>
      </c>
      <c r="G2554" s="141">
        <v>0</v>
      </c>
      <c r="H2554" s="141">
        <v>0</v>
      </c>
      <c r="I2554" s="141">
        <v>0</v>
      </c>
      <c r="J2554" s="141">
        <v>0</v>
      </c>
      <c r="K2554" s="141">
        <v>0</v>
      </c>
    </row>
    <row r="2555" spans="2:11" x14ac:dyDescent="0.25">
      <c r="B2555" s="140" t="s">
        <v>162</v>
      </c>
      <c r="C2555" s="141" t="s">
        <v>39</v>
      </c>
      <c r="D2555" s="141" t="s">
        <v>16</v>
      </c>
      <c r="E2555" s="142">
        <v>2035</v>
      </c>
      <c r="F2555" s="141">
        <v>0</v>
      </c>
      <c r="G2555" s="141">
        <v>0</v>
      </c>
      <c r="H2555" s="141">
        <v>0</v>
      </c>
      <c r="I2555" s="141">
        <v>0</v>
      </c>
      <c r="J2555" s="141">
        <v>0</v>
      </c>
      <c r="K2555" s="141">
        <v>0</v>
      </c>
    </row>
    <row r="2556" spans="2:11" hidden="1" x14ac:dyDescent="0.25">
      <c r="B2556" s="140" t="s">
        <v>162</v>
      </c>
      <c r="C2556" s="141" t="s">
        <v>153</v>
      </c>
      <c r="D2556" s="141" t="s">
        <v>153</v>
      </c>
      <c r="E2556" s="142">
        <v>0</v>
      </c>
      <c r="F2556" s="141">
        <v>0</v>
      </c>
      <c r="G2556" s="141">
        <v>0</v>
      </c>
      <c r="H2556" s="141">
        <v>0</v>
      </c>
      <c r="I2556" s="141">
        <v>0</v>
      </c>
      <c r="J2556" s="141">
        <v>0</v>
      </c>
      <c r="K2556" s="141">
        <v>0</v>
      </c>
    </row>
    <row r="2557" spans="2:11" hidden="1" x14ac:dyDescent="0.25">
      <c r="B2557" s="140" t="s">
        <v>163</v>
      </c>
      <c r="C2557" s="141" t="s">
        <v>151</v>
      </c>
      <c r="D2557" s="141" t="s">
        <v>301</v>
      </c>
      <c r="E2557" s="142">
        <v>1998</v>
      </c>
      <c r="F2557" s="141">
        <v>324.63154801308775</v>
      </c>
      <c r="G2557" s="141">
        <v>0.16</v>
      </c>
      <c r="H2557" s="141">
        <v>0.14000000000000001</v>
      </c>
      <c r="I2557" s="141">
        <v>25</v>
      </c>
      <c r="J2557" s="141">
        <v>0.05</v>
      </c>
      <c r="K2557" s="141">
        <v>60</v>
      </c>
    </row>
    <row r="2558" spans="2:11" hidden="1" x14ac:dyDescent="0.25">
      <c r="B2558" s="140" t="s">
        <v>163</v>
      </c>
      <c r="C2558" s="141" t="s">
        <v>151</v>
      </c>
      <c r="D2558" s="141" t="s">
        <v>301</v>
      </c>
      <c r="E2558" s="142">
        <v>1999</v>
      </c>
      <c r="F2558" s="141">
        <v>162.28443782942529</v>
      </c>
      <c r="G2558" s="141">
        <v>0.16</v>
      </c>
      <c r="H2558" s="141">
        <v>0.14000000000000001</v>
      </c>
      <c r="I2558" s="141">
        <v>25</v>
      </c>
      <c r="J2558" s="141">
        <v>0.05</v>
      </c>
      <c r="K2558" s="141">
        <v>60</v>
      </c>
    </row>
    <row r="2559" spans="2:11" x14ac:dyDescent="0.25">
      <c r="B2559" s="140" t="s">
        <v>163</v>
      </c>
      <c r="C2559" s="141" t="s">
        <v>151</v>
      </c>
      <c r="D2559" s="141" t="s">
        <v>301</v>
      </c>
      <c r="E2559" s="142">
        <v>2000</v>
      </c>
      <c r="F2559" s="141">
        <v>6.4346570126624441</v>
      </c>
      <c r="G2559" s="141">
        <v>0.16</v>
      </c>
      <c r="H2559" s="141">
        <v>0.12</v>
      </c>
      <c r="I2559" s="142">
        <v>25</v>
      </c>
      <c r="J2559" s="141">
        <v>0.05</v>
      </c>
      <c r="K2559" s="142">
        <v>60</v>
      </c>
    </row>
    <row r="2560" spans="2:11" x14ac:dyDescent="0.25">
      <c r="B2560" s="140" t="s">
        <v>163</v>
      </c>
      <c r="C2560" s="141" t="s">
        <v>151</v>
      </c>
      <c r="D2560" s="141" t="s">
        <v>301</v>
      </c>
      <c r="E2560" s="142">
        <v>2001</v>
      </c>
      <c r="F2560" s="141">
        <v>13.492343729524995</v>
      </c>
      <c r="G2560" s="141">
        <v>0.16</v>
      </c>
      <c r="H2560" s="141">
        <v>0.12</v>
      </c>
      <c r="I2560" s="142">
        <v>25</v>
      </c>
      <c r="J2560" s="141">
        <v>0.05</v>
      </c>
      <c r="K2560" s="142">
        <v>60</v>
      </c>
    </row>
    <row r="2561" spans="2:11" x14ac:dyDescent="0.25">
      <c r="B2561" s="140" t="s">
        <v>163</v>
      </c>
      <c r="C2561" s="141" t="s">
        <v>151</v>
      </c>
      <c r="D2561" s="141" t="s">
        <v>301</v>
      </c>
      <c r="E2561" s="142">
        <v>2002</v>
      </c>
      <c r="F2561" s="141">
        <v>10.801549167107281</v>
      </c>
      <c r="G2561" s="141">
        <v>0.16</v>
      </c>
      <c r="H2561" s="141">
        <v>0.12</v>
      </c>
      <c r="I2561" s="142">
        <v>25</v>
      </c>
      <c r="J2561" s="141">
        <v>0.05</v>
      </c>
      <c r="K2561" s="142">
        <v>60</v>
      </c>
    </row>
    <row r="2562" spans="2:11" x14ac:dyDescent="0.25">
      <c r="B2562" s="140" t="s">
        <v>163</v>
      </c>
      <c r="C2562" s="141" t="s">
        <v>151</v>
      </c>
      <c r="D2562" s="141" t="s">
        <v>301</v>
      </c>
      <c r="E2562" s="142">
        <v>2003</v>
      </c>
      <c r="F2562" s="141">
        <v>11.75220208657667</v>
      </c>
      <c r="G2562" s="141">
        <v>0.16</v>
      </c>
      <c r="H2562" s="141">
        <v>0.12</v>
      </c>
      <c r="I2562" s="142">
        <v>25</v>
      </c>
      <c r="J2562" s="141">
        <v>0.05</v>
      </c>
      <c r="K2562" s="142">
        <v>60</v>
      </c>
    </row>
    <row r="2563" spans="2:11" x14ac:dyDescent="0.25">
      <c r="B2563" s="140" t="s">
        <v>163</v>
      </c>
      <c r="C2563" s="141" t="s">
        <v>151</v>
      </c>
      <c r="D2563" s="141" t="s">
        <v>301</v>
      </c>
      <c r="E2563" s="142">
        <v>2004</v>
      </c>
      <c r="F2563" s="141">
        <v>11.083511354916691</v>
      </c>
      <c r="G2563" s="141">
        <v>0.16</v>
      </c>
      <c r="H2563" s="141">
        <v>0.12</v>
      </c>
      <c r="I2563" s="142">
        <v>25</v>
      </c>
      <c r="J2563" s="141">
        <v>0.05</v>
      </c>
      <c r="K2563" s="142">
        <v>60</v>
      </c>
    </row>
    <row r="2564" spans="2:11" x14ac:dyDescent="0.25">
      <c r="B2564" s="140" t="s">
        <v>163</v>
      </c>
      <c r="C2564" s="141" t="s">
        <v>151</v>
      </c>
      <c r="D2564" s="141" t="s">
        <v>301</v>
      </c>
      <c r="E2564" s="142">
        <v>2005</v>
      </c>
      <c r="F2564" s="141">
        <v>7.0228482732351702</v>
      </c>
      <c r="G2564" s="141">
        <v>0.16</v>
      </c>
      <c r="H2564" s="141">
        <v>0.12</v>
      </c>
      <c r="I2564" s="142">
        <v>25</v>
      </c>
      <c r="J2564" s="141">
        <v>0.05</v>
      </c>
      <c r="K2564" s="142">
        <v>60</v>
      </c>
    </row>
    <row r="2565" spans="2:11" x14ac:dyDescent="0.25">
      <c r="B2565" s="140" t="s">
        <v>163</v>
      </c>
      <c r="C2565" s="141" t="s">
        <v>151</v>
      </c>
      <c r="D2565" s="141" t="s">
        <v>301</v>
      </c>
      <c r="E2565" s="142">
        <v>2006</v>
      </c>
      <c r="F2565" s="141">
        <v>10.956223423642992</v>
      </c>
      <c r="G2565" s="141">
        <v>0.16</v>
      </c>
      <c r="H2565" s="141">
        <v>0.12</v>
      </c>
      <c r="I2565" s="142">
        <v>25</v>
      </c>
      <c r="J2565" s="141">
        <v>0.05</v>
      </c>
      <c r="K2565" s="142">
        <v>60</v>
      </c>
    </row>
    <row r="2566" spans="2:11" x14ac:dyDescent="0.25">
      <c r="B2566" s="140" t="s">
        <v>163</v>
      </c>
      <c r="C2566" s="141" t="s">
        <v>151</v>
      </c>
      <c r="D2566" s="141" t="s">
        <v>301</v>
      </c>
      <c r="E2566" s="142">
        <v>2007</v>
      </c>
      <c r="F2566" s="141">
        <v>6.350542508217444</v>
      </c>
      <c r="G2566" s="141">
        <v>0.16</v>
      </c>
      <c r="H2566" s="141">
        <v>0.12</v>
      </c>
      <c r="I2566" s="142">
        <v>25</v>
      </c>
      <c r="J2566" s="141">
        <v>0.05</v>
      </c>
      <c r="K2566" s="142">
        <v>60</v>
      </c>
    </row>
    <row r="2567" spans="2:11" x14ac:dyDescent="0.25">
      <c r="B2567" s="140" t="s">
        <v>163</v>
      </c>
      <c r="C2567" s="141" t="s">
        <v>151</v>
      </c>
      <c r="D2567" s="141" t="s">
        <v>301</v>
      </c>
      <c r="E2567" s="142">
        <v>2008</v>
      </c>
      <c r="F2567" s="141">
        <v>4.6583242299159036</v>
      </c>
      <c r="G2567" s="141">
        <v>0.16</v>
      </c>
      <c r="H2567" s="141">
        <v>0.12</v>
      </c>
      <c r="I2567" s="142">
        <v>25</v>
      </c>
      <c r="J2567" s="141">
        <v>0.05</v>
      </c>
      <c r="K2567" s="142">
        <v>60</v>
      </c>
    </row>
    <row r="2568" spans="2:11" x14ac:dyDescent="0.25">
      <c r="B2568" s="140" t="s">
        <v>163</v>
      </c>
      <c r="C2568" s="141" t="s">
        <v>151</v>
      </c>
      <c r="D2568" s="141" t="s">
        <v>301</v>
      </c>
      <c r="E2568" s="142">
        <v>2009</v>
      </c>
      <c r="F2568" s="141">
        <v>4.3704353117821313</v>
      </c>
      <c r="G2568" s="141">
        <v>0.16</v>
      </c>
      <c r="H2568" s="141">
        <v>0.12</v>
      </c>
      <c r="I2568" s="142">
        <v>25</v>
      </c>
      <c r="J2568" s="141">
        <v>0.05</v>
      </c>
      <c r="K2568" s="142">
        <v>60</v>
      </c>
    </row>
    <row r="2569" spans="2:11" x14ac:dyDescent="0.25">
      <c r="B2569" s="140" t="s">
        <v>163</v>
      </c>
      <c r="C2569" s="141" t="s">
        <v>151</v>
      </c>
      <c r="D2569" s="141" t="s">
        <v>301</v>
      </c>
      <c r="E2569" s="142">
        <v>2010</v>
      </c>
      <c r="F2569" s="141">
        <v>4.7682127847344153</v>
      </c>
      <c r="G2569" s="141">
        <v>0.16</v>
      </c>
      <c r="H2569" s="141">
        <v>0.12</v>
      </c>
      <c r="I2569" s="142">
        <v>25</v>
      </c>
      <c r="J2569" s="141">
        <v>0.05</v>
      </c>
      <c r="K2569" s="142">
        <v>60</v>
      </c>
    </row>
    <row r="2570" spans="2:11" x14ac:dyDescent="0.25">
      <c r="B2570" s="140" t="s">
        <v>163</v>
      </c>
      <c r="C2570" s="141" t="s">
        <v>151</v>
      </c>
      <c r="D2570" s="141" t="s">
        <v>301</v>
      </c>
      <c r="E2570" s="142">
        <v>2011</v>
      </c>
      <c r="F2570" s="141">
        <v>0.5930079355463187</v>
      </c>
      <c r="G2570" s="141">
        <v>0.16</v>
      </c>
      <c r="H2570" s="141">
        <v>0.12</v>
      </c>
      <c r="I2570" s="142">
        <v>25</v>
      </c>
      <c r="J2570" s="141">
        <v>0.05</v>
      </c>
      <c r="K2570" s="142">
        <v>60</v>
      </c>
    </row>
    <row r="2571" spans="2:11" x14ac:dyDescent="0.25">
      <c r="B2571" s="140" t="s">
        <v>163</v>
      </c>
      <c r="C2571" s="141" t="s">
        <v>151</v>
      </c>
      <c r="D2571" s="141" t="s">
        <v>301</v>
      </c>
      <c r="E2571" s="142">
        <v>2012</v>
      </c>
      <c r="F2571" s="141">
        <v>0.24046799275143343</v>
      </c>
      <c r="G2571" s="141">
        <v>0.16</v>
      </c>
      <c r="H2571" s="141">
        <v>0.12</v>
      </c>
      <c r="I2571" s="142">
        <v>25</v>
      </c>
      <c r="J2571" s="141">
        <v>0.05</v>
      </c>
      <c r="K2571" s="142">
        <v>60</v>
      </c>
    </row>
    <row r="2572" spans="2:11" x14ac:dyDescent="0.25">
      <c r="B2572" s="140" t="s">
        <v>163</v>
      </c>
      <c r="C2572" s="141" t="s">
        <v>151</v>
      </c>
      <c r="D2572" s="141" t="s">
        <v>301</v>
      </c>
      <c r="E2572" s="142">
        <v>2013</v>
      </c>
      <c r="F2572" s="141">
        <v>9.0918210274378172E-2</v>
      </c>
      <c r="G2572" s="141">
        <v>0.16</v>
      </c>
      <c r="H2572" s="141">
        <v>0.12</v>
      </c>
      <c r="I2572" s="142">
        <v>25</v>
      </c>
      <c r="J2572" s="141">
        <v>0.05</v>
      </c>
      <c r="K2572" s="142">
        <v>60</v>
      </c>
    </row>
    <row r="2573" spans="2:11" x14ac:dyDescent="0.25">
      <c r="B2573" s="140" t="s">
        <v>163</v>
      </c>
      <c r="C2573" s="141" t="s">
        <v>151</v>
      </c>
      <c r="D2573" s="141" t="s">
        <v>301</v>
      </c>
      <c r="E2573" s="142">
        <v>2014</v>
      </c>
      <c r="F2573" s="141">
        <v>0.25579424927160449</v>
      </c>
      <c r="G2573" s="141">
        <v>0.16</v>
      </c>
      <c r="H2573" s="141">
        <v>0.12</v>
      </c>
      <c r="I2573" s="142">
        <v>25</v>
      </c>
      <c r="J2573" s="141">
        <v>0.05</v>
      </c>
      <c r="K2573" s="142">
        <v>60</v>
      </c>
    </row>
    <row r="2574" spans="2:11" x14ac:dyDescent="0.25">
      <c r="B2574" s="140" t="s">
        <v>163</v>
      </c>
      <c r="C2574" s="141" t="s">
        <v>151</v>
      </c>
      <c r="D2574" s="141" t="s">
        <v>301</v>
      </c>
      <c r="E2574" s="142">
        <v>2015</v>
      </c>
      <c r="F2574" s="141">
        <v>2.8183393169202549</v>
      </c>
      <c r="G2574" s="141">
        <v>0.16</v>
      </c>
      <c r="H2574" s="141">
        <v>0.12</v>
      </c>
      <c r="I2574" s="142">
        <v>25</v>
      </c>
      <c r="J2574" s="141">
        <v>0.05</v>
      </c>
      <c r="K2574" s="142">
        <v>60</v>
      </c>
    </row>
    <row r="2575" spans="2:11" x14ac:dyDescent="0.25">
      <c r="B2575" s="140" t="s">
        <v>163</v>
      </c>
      <c r="C2575" s="141" t="s">
        <v>151</v>
      </c>
      <c r="D2575" s="141" t="s">
        <v>301</v>
      </c>
      <c r="E2575" s="142">
        <v>2016</v>
      </c>
      <c r="F2575" s="141">
        <v>0.55034373832257955</v>
      </c>
      <c r="G2575" s="141">
        <v>0.16</v>
      </c>
      <c r="H2575" s="141">
        <v>0.12</v>
      </c>
      <c r="I2575" s="142">
        <v>25</v>
      </c>
      <c r="J2575" s="141">
        <v>0.05</v>
      </c>
      <c r="K2575" s="142">
        <v>60</v>
      </c>
    </row>
    <row r="2576" spans="2:11" x14ac:dyDescent="0.25">
      <c r="B2576" s="140" t="s">
        <v>163</v>
      </c>
      <c r="C2576" s="141" t="s">
        <v>151</v>
      </c>
      <c r="D2576" s="141" t="s">
        <v>301</v>
      </c>
      <c r="E2576" s="142">
        <v>2017</v>
      </c>
      <c r="F2576" s="141">
        <v>1.7871250786838746</v>
      </c>
      <c r="G2576" s="141">
        <v>0.16</v>
      </c>
      <c r="H2576" s="141">
        <v>0.12</v>
      </c>
      <c r="I2576" s="141">
        <v>25</v>
      </c>
      <c r="J2576" s="141">
        <v>0.05</v>
      </c>
      <c r="K2576" s="141">
        <v>60</v>
      </c>
    </row>
    <row r="2577" spans="2:11" x14ac:dyDescent="0.25">
      <c r="B2577" s="140" t="s">
        <v>163</v>
      </c>
      <c r="C2577" s="141" t="s">
        <v>151</v>
      </c>
      <c r="D2577" s="141" t="s">
        <v>301</v>
      </c>
      <c r="E2577" s="142">
        <v>2018</v>
      </c>
      <c r="F2577" s="141">
        <v>0</v>
      </c>
      <c r="G2577" s="141">
        <v>0</v>
      </c>
      <c r="H2577" s="141">
        <v>0</v>
      </c>
      <c r="I2577" s="141">
        <v>0</v>
      </c>
      <c r="J2577" s="141">
        <v>0</v>
      </c>
      <c r="K2577" s="141">
        <v>0</v>
      </c>
    </row>
    <row r="2578" spans="2:11" x14ac:dyDescent="0.25">
      <c r="B2578" s="140" t="s">
        <v>163</v>
      </c>
      <c r="C2578" s="141" t="s">
        <v>151</v>
      </c>
      <c r="D2578" s="141" t="s">
        <v>301</v>
      </c>
      <c r="E2578" s="142">
        <v>2019</v>
      </c>
      <c r="F2578" s="141">
        <v>0</v>
      </c>
      <c r="G2578" s="141">
        <v>0</v>
      </c>
      <c r="H2578" s="141">
        <v>0</v>
      </c>
      <c r="I2578" s="141">
        <v>0</v>
      </c>
      <c r="J2578" s="141">
        <v>0</v>
      </c>
      <c r="K2578" s="141">
        <v>0</v>
      </c>
    </row>
    <row r="2579" spans="2:11" x14ac:dyDescent="0.25">
      <c r="B2579" s="140" t="s">
        <v>163</v>
      </c>
      <c r="C2579" s="141" t="s">
        <v>151</v>
      </c>
      <c r="D2579" s="141" t="s">
        <v>301</v>
      </c>
      <c r="E2579" s="142">
        <v>2020</v>
      </c>
      <c r="F2579" s="141">
        <v>0</v>
      </c>
      <c r="G2579" s="141">
        <v>0</v>
      </c>
      <c r="H2579" s="141">
        <v>0</v>
      </c>
      <c r="I2579" s="141">
        <v>0</v>
      </c>
      <c r="J2579" s="141">
        <v>0</v>
      </c>
      <c r="K2579" s="141">
        <v>0</v>
      </c>
    </row>
    <row r="2580" spans="2:11" x14ac:dyDescent="0.25">
      <c r="B2580" s="140" t="s">
        <v>163</v>
      </c>
      <c r="C2580" s="141" t="s">
        <v>151</v>
      </c>
      <c r="D2580" s="141" t="s">
        <v>301</v>
      </c>
      <c r="E2580" s="142">
        <v>2021</v>
      </c>
      <c r="F2580" s="141">
        <v>0</v>
      </c>
      <c r="G2580" s="141">
        <v>0</v>
      </c>
      <c r="H2580" s="141">
        <v>0</v>
      </c>
      <c r="I2580" s="141">
        <v>0</v>
      </c>
      <c r="J2580" s="141">
        <v>0</v>
      </c>
      <c r="K2580" s="141">
        <v>0</v>
      </c>
    </row>
    <row r="2581" spans="2:11" x14ac:dyDescent="0.25">
      <c r="B2581" s="140" t="s">
        <v>163</v>
      </c>
      <c r="C2581" s="141" t="s">
        <v>151</v>
      </c>
      <c r="D2581" s="141" t="s">
        <v>301</v>
      </c>
      <c r="E2581" s="142">
        <v>2022</v>
      </c>
      <c r="F2581" s="141">
        <v>0</v>
      </c>
      <c r="G2581" s="141">
        <v>0</v>
      </c>
      <c r="H2581" s="141">
        <v>0</v>
      </c>
      <c r="I2581" s="141">
        <v>0</v>
      </c>
      <c r="J2581" s="141">
        <v>0</v>
      </c>
      <c r="K2581" s="141">
        <v>0</v>
      </c>
    </row>
    <row r="2582" spans="2:11" x14ac:dyDescent="0.25">
      <c r="B2582" s="140" t="s">
        <v>163</v>
      </c>
      <c r="C2582" s="141" t="s">
        <v>151</v>
      </c>
      <c r="D2582" s="141" t="s">
        <v>301</v>
      </c>
      <c r="E2582" s="142">
        <v>2023</v>
      </c>
      <c r="F2582" s="141">
        <v>0</v>
      </c>
      <c r="G2582" s="141">
        <v>0</v>
      </c>
      <c r="H2582" s="141">
        <v>0</v>
      </c>
      <c r="I2582" s="141">
        <v>0</v>
      </c>
      <c r="J2582" s="141">
        <v>0</v>
      </c>
      <c r="K2582" s="141">
        <v>0</v>
      </c>
    </row>
    <row r="2583" spans="2:11" x14ac:dyDescent="0.25">
      <c r="B2583" s="140" t="s">
        <v>163</v>
      </c>
      <c r="C2583" s="141" t="s">
        <v>151</v>
      </c>
      <c r="D2583" s="141" t="s">
        <v>301</v>
      </c>
      <c r="E2583" s="142">
        <v>2024</v>
      </c>
      <c r="F2583" s="141">
        <v>0</v>
      </c>
      <c r="G2583" s="141">
        <v>0</v>
      </c>
      <c r="H2583" s="141">
        <v>0</v>
      </c>
      <c r="I2583" s="141">
        <v>0</v>
      </c>
      <c r="J2583" s="141">
        <v>0</v>
      </c>
      <c r="K2583" s="141">
        <v>0</v>
      </c>
    </row>
    <row r="2584" spans="2:11" x14ac:dyDescent="0.25">
      <c r="B2584" s="140" t="s">
        <v>163</v>
      </c>
      <c r="C2584" s="141" t="s">
        <v>151</v>
      </c>
      <c r="D2584" s="141" t="s">
        <v>301</v>
      </c>
      <c r="E2584" s="142">
        <v>2025</v>
      </c>
      <c r="F2584" s="141">
        <v>0</v>
      </c>
      <c r="G2584" s="141">
        <v>0</v>
      </c>
      <c r="H2584" s="141">
        <v>0</v>
      </c>
      <c r="I2584" s="141">
        <v>0</v>
      </c>
      <c r="J2584" s="141">
        <v>0</v>
      </c>
      <c r="K2584" s="141">
        <v>0</v>
      </c>
    </row>
    <row r="2585" spans="2:11" x14ac:dyDescent="0.25">
      <c r="B2585" s="140" t="s">
        <v>163</v>
      </c>
      <c r="C2585" s="141" t="s">
        <v>151</v>
      </c>
      <c r="D2585" s="141" t="s">
        <v>301</v>
      </c>
      <c r="E2585" s="142">
        <v>2026</v>
      </c>
      <c r="F2585" s="141">
        <v>0</v>
      </c>
      <c r="G2585" s="141">
        <v>0</v>
      </c>
      <c r="H2585" s="141">
        <v>0</v>
      </c>
      <c r="I2585" s="141">
        <v>0</v>
      </c>
      <c r="J2585" s="141">
        <v>0</v>
      </c>
      <c r="K2585" s="141">
        <v>0</v>
      </c>
    </row>
    <row r="2586" spans="2:11" x14ac:dyDescent="0.25">
      <c r="B2586" s="140" t="s">
        <v>163</v>
      </c>
      <c r="C2586" s="141" t="s">
        <v>151</v>
      </c>
      <c r="D2586" s="141" t="s">
        <v>301</v>
      </c>
      <c r="E2586" s="142">
        <v>2027</v>
      </c>
      <c r="F2586" s="141">
        <v>0</v>
      </c>
      <c r="G2586" s="141">
        <v>0</v>
      </c>
      <c r="H2586" s="141">
        <v>0</v>
      </c>
      <c r="I2586" s="141">
        <v>0</v>
      </c>
      <c r="J2586" s="141">
        <v>0</v>
      </c>
      <c r="K2586" s="141">
        <v>0</v>
      </c>
    </row>
    <row r="2587" spans="2:11" x14ac:dyDescent="0.25">
      <c r="B2587" s="140" t="s">
        <v>163</v>
      </c>
      <c r="C2587" s="141" t="s">
        <v>151</v>
      </c>
      <c r="D2587" s="141" t="s">
        <v>301</v>
      </c>
      <c r="E2587" s="142">
        <v>2028</v>
      </c>
      <c r="F2587" s="141">
        <v>0</v>
      </c>
      <c r="G2587" s="141">
        <v>0</v>
      </c>
      <c r="H2587" s="141">
        <v>0</v>
      </c>
      <c r="I2587" s="141">
        <v>0</v>
      </c>
      <c r="J2587" s="141">
        <v>0</v>
      </c>
      <c r="K2587" s="141">
        <v>0</v>
      </c>
    </row>
    <row r="2588" spans="2:11" x14ac:dyDescent="0.25">
      <c r="B2588" s="140" t="s">
        <v>163</v>
      </c>
      <c r="C2588" s="141" t="s">
        <v>151</v>
      </c>
      <c r="D2588" s="141" t="s">
        <v>301</v>
      </c>
      <c r="E2588" s="142">
        <v>2029</v>
      </c>
      <c r="F2588" s="141">
        <v>0</v>
      </c>
      <c r="G2588" s="141">
        <v>0</v>
      </c>
      <c r="H2588" s="141">
        <v>0</v>
      </c>
      <c r="I2588" s="141">
        <v>0</v>
      </c>
      <c r="J2588" s="141">
        <v>0</v>
      </c>
      <c r="K2588" s="141">
        <v>0</v>
      </c>
    </row>
    <row r="2589" spans="2:11" x14ac:dyDescent="0.25">
      <c r="B2589" s="140" t="s">
        <v>163</v>
      </c>
      <c r="C2589" s="141" t="s">
        <v>151</v>
      </c>
      <c r="D2589" s="141" t="s">
        <v>301</v>
      </c>
      <c r="E2589" s="142">
        <v>2030</v>
      </c>
      <c r="F2589" s="141">
        <v>0</v>
      </c>
      <c r="G2589" s="141">
        <v>0</v>
      </c>
      <c r="H2589" s="141">
        <v>0</v>
      </c>
      <c r="I2589" s="141">
        <v>0</v>
      </c>
      <c r="J2589" s="141">
        <v>0</v>
      </c>
      <c r="K2589" s="141">
        <v>0</v>
      </c>
    </row>
    <row r="2590" spans="2:11" x14ac:dyDescent="0.25">
      <c r="B2590" s="140" t="s">
        <v>163</v>
      </c>
      <c r="C2590" s="141" t="s">
        <v>151</v>
      </c>
      <c r="D2590" s="141" t="s">
        <v>301</v>
      </c>
      <c r="E2590" s="142">
        <v>2031</v>
      </c>
      <c r="F2590" s="141">
        <v>0</v>
      </c>
      <c r="G2590" s="141">
        <v>0</v>
      </c>
      <c r="H2590" s="141">
        <v>0</v>
      </c>
      <c r="I2590" s="141">
        <v>0</v>
      </c>
      <c r="J2590" s="141">
        <v>0</v>
      </c>
      <c r="K2590" s="141">
        <v>0</v>
      </c>
    </row>
    <row r="2591" spans="2:11" x14ac:dyDescent="0.25">
      <c r="B2591" s="140" t="s">
        <v>163</v>
      </c>
      <c r="C2591" s="141" t="s">
        <v>151</v>
      </c>
      <c r="D2591" s="141" t="s">
        <v>301</v>
      </c>
      <c r="E2591" s="142">
        <v>2032</v>
      </c>
      <c r="F2591" s="141">
        <v>0</v>
      </c>
      <c r="G2591" s="141">
        <v>0</v>
      </c>
      <c r="H2591" s="141">
        <v>0</v>
      </c>
      <c r="I2591" s="141">
        <v>0</v>
      </c>
      <c r="J2591" s="141">
        <v>0</v>
      </c>
      <c r="K2591" s="141">
        <v>0</v>
      </c>
    </row>
    <row r="2592" spans="2:11" x14ac:dyDescent="0.25">
      <c r="B2592" s="140" t="s">
        <v>163</v>
      </c>
      <c r="C2592" s="141" t="s">
        <v>151</v>
      </c>
      <c r="D2592" s="141" t="s">
        <v>301</v>
      </c>
      <c r="E2592" s="142">
        <v>2033</v>
      </c>
      <c r="F2592" s="141">
        <v>0</v>
      </c>
      <c r="G2592" s="141">
        <v>0</v>
      </c>
      <c r="H2592" s="141">
        <v>0</v>
      </c>
      <c r="I2592" s="141">
        <v>0</v>
      </c>
      <c r="J2592" s="141">
        <v>0</v>
      </c>
      <c r="K2592" s="141">
        <v>0</v>
      </c>
    </row>
    <row r="2593" spans="2:11" x14ac:dyDescent="0.25">
      <c r="B2593" s="140" t="s">
        <v>163</v>
      </c>
      <c r="C2593" s="141" t="s">
        <v>151</v>
      </c>
      <c r="D2593" s="141" t="s">
        <v>301</v>
      </c>
      <c r="E2593" s="142">
        <v>2034</v>
      </c>
      <c r="F2593" s="141">
        <v>0</v>
      </c>
      <c r="G2593" s="141">
        <v>0</v>
      </c>
      <c r="H2593" s="141">
        <v>0</v>
      </c>
      <c r="I2593" s="141">
        <v>0</v>
      </c>
      <c r="J2593" s="141">
        <v>0</v>
      </c>
      <c r="K2593" s="141">
        <v>0</v>
      </c>
    </row>
    <row r="2594" spans="2:11" x14ac:dyDescent="0.25">
      <c r="B2594" s="140" t="s">
        <v>163</v>
      </c>
      <c r="C2594" s="141" t="s">
        <v>151</v>
      </c>
      <c r="D2594" s="141" t="s">
        <v>301</v>
      </c>
      <c r="E2594" s="142">
        <v>2035</v>
      </c>
      <c r="F2594" s="141">
        <v>0</v>
      </c>
      <c r="G2594" s="141">
        <v>0</v>
      </c>
      <c r="H2594" s="141">
        <v>0</v>
      </c>
      <c r="I2594" s="141">
        <v>0</v>
      </c>
      <c r="J2594" s="141">
        <v>0</v>
      </c>
      <c r="K2594" s="141">
        <v>0</v>
      </c>
    </row>
    <row r="2595" spans="2:11" hidden="1" x14ac:dyDescent="0.25">
      <c r="B2595" s="140" t="s">
        <v>163</v>
      </c>
      <c r="C2595" s="141" t="s">
        <v>151</v>
      </c>
      <c r="D2595" s="141" t="s">
        <v>291</v>
      </c>
      <c r="E2595" s="142">
        <v>0</v>
      </c>
      <c r="F2595" s="141">
        <v>0</v>
      </c>
      <c r="G2595" s="141">
        <v>0</v>
      </c>
      <c r="H2595" s="141">
        <v>0</v>
      </c>
      <c r="I2595" s="141">
        <v>0</v>
      </c>
      <c r="J2595" s="141">
        <v>0</v>
      </c>
      <c r="K2595" s="141">
        <v>0</v>
      </c>
    </row>
    <row r="2596" spans="2:11" hidden="1" x14ac:dyDescent="0.25">
      <c r="B2596" s="140" t="s">
        <v>163</v>
      </c>
      <c r="C2596" s="141" t="s">
        <v>153</v>
      </c>
      <c r="D2596" s="141" t="s">
        <v>153</v>
      </c>
      <c r="E2596" s="142">
        <v>0</v>
      </c>
      <c r="F2596" s="141">
        <v>0</v>
      </c>
      <c r="G2596" s="141">
        <v>0</v>
      </c>
      <c r="H2596" s="141">
        <v>0</v>
      </c>
      <c r="I2596" s="141">
        <v>0</v>
      </c>
      <c r="J2596" s="141">
        <v>0</v>
      </c>
      <c r="K2596" s="141">
        <v>0</v>
      </c>
    </row>
    <row r="2597" spans="2:11" hidden="1" x14ac:dyDescent="0.25">
      <c r="B2597" s="140" t="s">
        <v>164</v>
      </c>
      <c r="C2597" s="141" t="s">
        <v>151</v>
      </c>
      <c r="D2597" s="141" t="s">
        <v>157</v>
      </c>
      <c r="E2597" s="142">
        <v>1998</v>
      </c>
      <c r="F2597" s="141">
        <v>3.5188495238437136</v>
      </c>
      <c r="G2597" s="141">
        <v>0.16</v>
      </c>
      <c r="H2597" s="141">
        <v>0.14000000000000001</v>
      </c>
      <c r="I2597" s="141">
        <v>25</v>
      </c>
      <c r="J2597" s="141">
        <v>0.05</v>
      </c>
      <c r="K2597" s="141">
        <v>60</v>
      </c>
    </row>
    <row r="2598" spans="2:11" hidden="1" x14ac:dyDescent="0.25">
      <c r="B2598" s="140" t="s">
        <v>164</v>
      </c>
      <c r="C2598" s="141" t="s">
        <v>151</v>
      </c>
      <c r="D2598" s="141" t="s">
        <v>157</v>
      </c>
      <c r="E2598" s="142">
        <v>1999</v>
      </c>
      <c r="F2598" s="141">
        <v>0.13354911993857285</v>
      </c>
      <c r="G2598" s="141">
        <v>0.16</v>
      </c>
      <c r="H2598" s="141">
        <v>0.12</v>
      </c>
      <c r="I2598" s="141">
        <v>25</v>
      </c>
      <c r="J2598" s="141">
        <v>0.05</v>
      </c>
      <c r="K2598" s="141">
        <v>60</v>
      </c>
    </row>
    <row r="2599" spans="2:11" x14ac:dyDescent="0.25">
      <c r="B2599" s="140" t="s">
        <v>164</v>
      </c>
      <c r="C2599" s="141" t="s">
        <v>151</v>
      </c>
      <c r="D2599" s="141" t="s">
        <v>157</v>
      </c>
      <c r="E2599" s="142">
        <v>2000</v>
      </c>
      <c r="F2599" s="141">
        <v>0.4324826847028545</v>
      </c>
      <c r="G2599" s="141">
        <v>0.16</v>
      </c>
      <c r="H2599" s="141">
        <v>0.12</v>
      </c>
      <c r="I2599" s="142">
        <v>25</v>
      </c>
      <c r="J2599" s="141">
        <v>0.05</v>
      </c>
      <c r="K2599" s="142">
        <v>60</v>
      </c>
    </row>
    <row r="2600" spans="2:11" x14ac:dyDescent="0.25">
      <c r="B2600" s="140" t="s">
        <v>164</v>
      </c>
      <c r="C2600" s="141" t="s">
        <v>151</v>
      </c>
      <c r="D2600" s="141" t="s">
        <v>157</v>
      </c>
      <c r="E2600" s="142">
        <v>2001</v>
      </c>
      <c r="F2600" s="141">
        <v>6.4816509730854413E-2</v>
      </c>
      <c r="G2600" s="141">
        <v>0.16</v>
      </c>
      <c r="H2600" s="141">
        <v>0.12</v>
      </c>
      <c r="I2600" s="142">
        <v>25</v>
      </c>
      <c r="J2600" s="141">
        <v>0.05</v>
      </c>
      <c r="K2600" s="142">
        <v>60</v>
      </c>
    </row>
    <row r="2601" spans="2:11" x14ac:dyDescent="0.25">
      <c r="B2601" s="140" t="s">
        <v>164</v>
      </c>
      <c r="C2601" s="141" t="s">
        <v>151</v>
      </c>
      <c r="D2601" s="141" t="s">
        <v>157</v>
      </c>
      <c r="E2601" s="142">
        <v>2002</v>
      </c>
      <c r="F2601" s="141">
        <v>4.0441270133898546E-2</v>
      </c>
      <c r="G2601" s="141">
        <v>0.16</v>
      </c>
      <c r="H2601" s="141">
        <v>0.12</v>
      </c>
      <c r="I2601" s="142">
        <v>25</v>
      </c>
      <c r="J2601" s="141">
        <v>0.05</v>
      </c>
      <c r="K2601" s="142">
        <v>60</v>
      </c>
    </row>
    <row r="2602" spans="2:11" x14ac:dyDescent="0.25">
      <c r="B2602" s="140" t="s">
        <v>164</v>
      </c>
      <c r="C2602" s="141" t="s">
        <v>151</v>
      </c>
      <c r="D2602" s="141" t="s">
        <v>157</v>
      </c>
      <c r="E2602" s="142">
        <v>2003</v>
      </c>
      <c r="F2602" s="141">
        <v>0.10890883660055281</v>
      </c>
      <c r="G2602" s="141">
        <v>0.16</v>
      </c>
      <c r="H2602" s="141">
        <v>0.12</v>
      </c>
      <c r="I2602" s="142">
        <v>25</v>
      </c>
      <c r="J2602" s="141">
        <v>0.05</v>
      </c>
      <c r="K2602" s="142">
        <v>60</v>
      </c>
    </row>
    <row r="2603" spans="2:11" x14ac:dyDescent="0.25">
      <c r="B2603" s="140" t="s">
        <v>164</v>
      </c>
      <c r="C2603" s="141" t="s">
        <v>151</v>
      </c>
      <c r="D2603" s="141" t="s">
        <v>157</v>
      </c>
      <c r="E2603" s="142">
        <v>2004</v>
      </c>
      <c r="F2603" s="141">
        <v>0.18393899829629951</v>
      </c>
      <c r="G2603" s="141">
        <v>0.16</v>
      </c>
      <c r="H2603" s="141">
        <v>0.12</v>
      </c>
      <c r="I2603" s="142">
        <v>25</v>
      </c>
      <c r="J2603" s="141">
        <v>0.05</v>
      </c>
      <c r="K2603" s="142">
        <v>60</v>
      </c>
    </row>
    <row r="2604" spans="2:11" x14ac:dyDescent="0.25">
      <c r="B2604" s="140" t="s">
        <v>164</v>
      </c>
      <c r="C2604" s="141" t="s">
        <v>151</v>
      </c>
      <c r="D2604" s="141" t="s">
        <v>157</v>
      </c>
      <c r="E2604" s="142">
        <v>2005</v>
      </c>
      <c r="F2604" s="141">
        <v>0.23316057385186267</v>
      </c>
      <c r="G2604" s="141">
        <v>0.16</v>
      </c>
      <c r="H2604" s="141">
        <v>0.12</v>
      </c>
      <c r="I2604" s="142">
        <v>25</v>
      </c>
      <c r="J2604" s="141">
        <v>0.05</v>
      </c>
      <c r="K2604" s="142">
        <v>60</v>
      </c>
    </row>
    <row r="2605" spans="2:11" x14ac:dyDescent="0.25">
      <c r="B2605" s="140" t="s">
        <v>164</v>
      </c>
      <c r="C2605" s="141" t="s">
        <v>151</v>
      </c>
      <c r="D2605" s="141" t="s">
        <v>157</v>
      </c>
      <c r="E2605" s="142">
        <v>2006</v>
      </c>
      <c r="F2605" s="141">
        <v>0.12622591049897869</v>
      </c>
      <c r="G2605" s="141">
        <v>0.16</v>
      </c>
      <c r="H2605" s="141">
        <v>0.12</v>
      </c>
      <c r="I2605" s="142">
        <v>25</v>
      </c>
      <c r="J2605" s="141">
        <v>0.05</v>
      </c>
      <c r="K2605" s="142">
        <v>60</v>
      </c>
    </row>
    <row r="2606" spans="2:11" x14ac:dyDescent="0.25">
      <c r="B2606" s="140" t="s">
        <v>164</v>
      </c>
      <c r="C2606" s="141" t="s">
        <v>151</v>
      </c>
      <c r="D2606" s="141" t="s">
        <v>157</v>
      </c>
      <c r="E2606" s="142">
        <v>2007</v>
      </c>
      <c r="F2606" s="141">
        <v>0.12515948707069161</v>
      </c>
      <c r="G2606" s="141">
        <v>0.16</v>
      </c>
      <c r="H2606" s="141">
        <v>0.12</v>
      </c>
      <c r="I2606" s="142">
        <v>25</v>
      </c>
      <c r="J2606" s="141">
        <v>0.05</v>
      </c>
      <c r="K2606" s="142">
        <v>60</v>
      </c>
    </row>
    <row r="2607" spans="2:11" x14ac:dyDescent="0.25">
      <c r="B2607" s="140" t="s">
        <v>164</v>
      </c>
      <c r="C2607" s="141" t="s">
        <v>151</v>
      </c>
      <c r="D2607" s="141" t="s">
        <v>157</v>
      </c>
      <c r="E2607" s="142">
        <v>2008</v>
      </c>
      <c r="F2607" s="141">
        <v>2.7156875372638545E-2</v>
      </c>
      <c r="G2607" s="141">
        <v>0.16</v>
      </c>
      <c r="H2607" s="141">
        <v>0.12</v>
      </c>
      <c r="I2607" s="142">
        <v>25</v>
      </c>
      <c r="J2607" s="141">
        <v>0.05</v>
      </c>
      <c r="K2607" s="142">
        <v>60</v>
      </c>
    </row>
    <row r="2608" spans="2:11" x14ac:dyDescent="0.25">
      <c r="B2608" s="140" t="s">
        <v>164</v>
      </c>
      <c r="C2608" s="141" t="s">
        <v>151</v>
      </c>
      <c r="D2608" s="141" t="s">
        <v>157</v>
      </c>
      <c r="E2608" s="142">
        <v>2009</v>
      </c>
      <c r="F2608" s="141">
        <v>7.6082465025470822E-2</v>
      </c>
      <c r="G2608" s="141">
        <v>0.16</v>
      </c>
      <c r="H2608" s="141">
        <v>0.12</v>
      </c>
      <c r="I2608" s="142">
        <v>25</v>
      </c>
      <c r="J2608" s="141">
        <v>0.05</v>
      </c>
      <c r="K2608" s="142">
        <v>60</v>
      </c>
    </row>
    <row r="2609" spans="2:11" x14ac:dyDescent="0.25">
      <c r="B2609" s="140" t="s">
        <v>164</v>
      </c>
      <c r="C2609" s="141" t="s">
        <v>151</v>
      </c>
      <c r="D2609" s="141" t="s">
        <v>157</v>
      </c>
      <c r="E2609" s="142">
        <v>2010</v>
      </c>
      <c r="F2609" s="141">
        <v>1.0469127218310657</v>
      </c>
      <c r="G2609" s="141">
        <v>0.16</v>
      </c>
      <c r="H2609" s="141">
        <v>0.12</v>
      </c>
      <c r="I2609" s="142">
        <v>25</v>
      </c>
      <c r="J2609" s="141">
        <v>0.05</v>
      </c>
      <c r="K2609" s="142">
        <v>60</v>
      </c>
    </row>
    <row r="2610" spans="2:11" x14ac:dyDescent="0.25">
      <c r="B2610" s="140" t="s">
        <v>164</v>
      </c>
      <c r="C2610" s="141" t="s">
        <v>151</v>
      </c>
      <c r="D2610" s="141" t="s">
        <v>157</v>
      </c>
      <c r="E2610" s="142">
        <v>2011</v>
      </c>
      <c r="F2610" s="141">
        <v>1.9919708410475299</v>
      </c>
      <c r="G2610" s="141">
        <v>0.16</v>
      </c>
      <c r="H2610" s="141">
        <v>0.12</v>
      </c>
      <c r="I2610" s="142">
        <v>25</v>
      </c>
      <c r="J2610" s="141">
        <v>0.05</v>
      </c>
      <c r="K2610" s="142">
        <v>60</v>
      </c>
    </row>
    <row r="2611" spans="2:11" x14ac:dyDescent="0.25">
      <c r="B2611" s="140" t="s">
        <v>164</v>
      </c>
      <c r="C2611" s="141" t="s">
        <v>151</v>
      </c>
      <c r="D2611" s="141" t="s">
        <v>157</v>
      </c>
      <c r="E2611" s="142">
        <v>2012</v>
      </c>
      <c r="F2611" s="141">
        <v>0</v>
      </c>
      <c r="G2611" s="141">
        <v>0</v>
      </c>
      <c r="H2611" s="141">
        <v>0</v>
      </c>
      <c r="I2611" s="142">
        <v>0</v>
      </c>
      <c r="J2611" s="141">
        <v>0</v>
      </c>
      <c r="K2611" s="142">
        <v>0</v>
      </c>
    </row>
    <row r="2612" spans="2:11" x14ac:dyDescent="0.25">
      <c r="B2612" s="140" t="s">
        <v>164</v>
      </c>
      <c r="C2612" s="141" t="s">
        <v>151</v>
      </c>
      <c r="D2612" s="141" t="s">
        <v>157</v>
      </c>
      <c r="E2612" s="142">
        <v>2013</v>
      </c>
      <c r="F2612" s="141">
        <v>0</v>
      </c>
      <c r="G2612" s="141">
        <v>0</v>
      </c>
      <c r="H2612" s="141">
        <v>0</v>
      </c>
      <c r="I2612" s="142">
        <v>0</v>
      </c>
      <c r="J2612" s="141">
        <v>0</v>
      </c>
      <c r="K2612" s="142">
        <v>0</v>
      </c>
    </row>
    <row r="2613" spans="2:11" x14ac:dyDescent="0.25">
      <c r="B2613" s="140" t="s">
        <v>164</v>
      </c>
      <c r="C2613" s="141" t="s">
        <v>151</v>
      </c>
      <c r="D2613" s="141" t="s">
        <v>157</v>
      </c>
      <c r="E2613" s="142">
        <v>2014</v>
      </c>
      <c r="F2613" s="141">
        <v>4.8940498166443948E-2</v>
      </c>
      <c r="G2613" s="141">
        <v>0.16</v>
      </c>
      <c r="H2613" s="141">
        <v>0.12</v>
      </c>
      <c r="I2613" s="142">
        <v>25</v>
      </c>
      <c r="J2613" s="141">
        <v>0.05</v>
      </c>
      <c r="K2613" s="142">
        <v>60</v>
      </c>
    </row>
    <row r="2614" spans="2:11" x14ac:dyDescent="0.25">
      <c r="B2614" s="140" t="s">
        <v>164</v>
      </c>
      <c r="C2614" s="141" t="s">
        <v>151</v>
      </c>
      <c r="D2614" s="141" t="s">
        <v>157</v>
      </c>
      <c r="E2614" s="142">
        <v>2015</v>
      </c>
      <c r="F2614" s="141">
        <v>0.14797393963934233</v>
      </c>
      <c r="G2614" s="141">
        <v>0.16</v>
      </c>
      <c r="H2614" s="141">
        <v>0.12</v>
      </c>
      <c r="I2614" s="142">
        <v>25</v>
      </c>
      <c r="J2614" s="141">
        <v>0.05</v>
      </c>
      <c r="K2614" s="142">
        <v>60</v>
      </c>
    </row>
    <row r="2615" spans="2:11" x14ac:dyDescent="0.25">
      <c r="B2615" s="140" t="s">
        <v>164</v>
      </c>
      <c r="C2615" s="141" t="s">
        <v>151</v>
      </c>
      <c r="D2615" s="141" t="s">
        <v>157</v>
      </c>
      <c r="E2615" s="142">
        <v>2016</v>
      </c>
      <c r="F2615" s="141">
        <v>0</v>
      </c>
      <c r="G2615" s="141">
        <v>0</v>
      </c>
      <c r="H2615" s="141">
        <v>0</v>
      </c>
      <c r="I2615" s="142">
        <v>0</v>
      </c>
      <c r="J2615" s="141">
        <v>0</v>
      </c>
      <c r="K2615" s="142">
        <v>0</v>
      </c>
    </row>
    <row r="2616" spans="2:11" x14ac:dyDescent="0.25">
      <c r="B2616" s="140" t="s">
        <v>164</v>
      </c>
      <c r="C2616" s="141" t="s">
        <v>151</v>
      </c>
      <c r="D2616" s="141" t="s">
        <v>157</v>
      </c>
      <c r="E2616" s="142">
        <v>2017</v>
      </c>
      <c r="F2616" s="141">
        <v>0</v>
      </c>
      <c r="G2616" s="141">
        <v>0</v>
      </c>
      <c r="H2616" s="141">
        <v>0</v>
      </c>
      <c r="I2616" s="141">
        <v>0</v>
      </c>
      <c r="J2616" s="141">
        <v>0</v>
      </c>
      <c r="K2616" s="141">
        <v>0</v>
      </c>
    </row>
    <row r="2617" spans="2:11" x14ac:dyDescent="0.25">
      <c r="B2617" s="140" t="s">
        <v>164</v>
      </c>
      <c r="C2617" s="141" t="s">
        <v>151</v>
      </c>
      <c r="D2617" s="141" t="s">
        <v>157</v>
      </c>
      <c r="E2617" s="142">
        <v>2018</v>
      </c>
      <c r="F2617" s="141">
        <v>0</v>
      </c>
      <c r="G2617" s="141">
        <v>0</v>
      </c>
      <c r="H2617" s="141">
        <v>0</v>
      </c>
      <c r="I2617" s="141">
        <v>0</v>
      </c>
      <c r="J2617" s="141">
        <v>0</v>
      </c>
      <c r="K2617" s="141">
        <v>0</v>
      </c>
    </row>
    <row r="2618" spans="2:11" x14ac:dyDescent="0.25">
      <c r="B2618" s="140" t="s">
        <v>164</v>
      </c>
      <c r="C2618" s="141" t="s">
        <v>151</v>
      </c>
      <c r="D2618" s="141" t="s">
        <v>157</v>
      </c>
      <c r="E2618" s="142">
        <v>2019</v>
      </c>
      <c r="F2618" s="141">
        <v>0</v>
      </c>
      <c r="G2618" s="141">
        <v>0</v>
      </c>
      <c r="H2618" s="141">
        <v>0</v>
      </c>
      <c r="I2618" s="141">
        <v>0</v>
      </c>
      <c r="J2618" s="141">
        <v>0</v>
      </c>
      <c r="K2618" s="141">
        <v>0</v>
      </c>
    </row>
    <row r="2619" spans="2:11" x14ac:dyDescent="0.25">
      <c r="B2619" s="140" t="s">
        <v>164</v>
      </c>
      <c r="C2619" s="141" t="s">
        <v>151</v>
      </c>
      <c r="D2619" s="141" t="s">
        <v>157</v>
      </c>
      <c r="E2619" s="142">
        <v>2020</v>
      </c>
      <c r="F2619" s="141">
        <v>0</v>
      </c>
      <c r="G2619" s="141">
        <v>0</v>
      </c>
      <c r="H2619" s="141">
        <v>0</v>
      </c>
      <c r="I2619" s="141">
        <v>0</v>
      </c>
      <c r="J2619" s="141">
        <v>0</v>
      </c>
      <c r="K2619" s="141">
        <v>0</v>
      </c>
    </row>
    <row r="2620" spans="2:11" x14ac:dyDescent="0.25">
      <c r="B2620" s="140" t="s">
        <v>164</v>
      </c>
      <c r="C2620" s="141" t="s">
        <v>151</v>
      </c>
      <c r="D2620" s="141" t="s">
        <v>157</v>
      </c>
      <c r="E2620" s="142">
        <v>2021</v>
      </c>
      <c r="F2620" s="141">
        <v>0</v>
      </c>
      <c r="G2620" s="141">
        <v>0</v>
      </c>
      <c r="H2620" s="141">
        <v>0</v>
      </c>
      <c r="I2620" s="141">
        <v>0</v>
      </c>
      <c r="J2620" s="141">
        <v>0</v>
      </c>
      <c r="K2620" s="141">
        <v>0</v>
      </c>
    </row>
    <row r="2621" spans="2:11" x14ac:dyDescent="0.25">
      <c r="B2621" s="140" t="s">
        <v>164</v>
      </c>
      <c r="C2621" s="141" t="s">
        <v>151</v>
      </c>
      <c r="D2621" s="141" t="s">
        <v>157</v>
      </c>
      <c r="E2621" s="142">
        <v>2022</v>
      </c>
      <c r="F2621" s="141">
        <v>0</v>
      </c>
      <c r="G2621" s="141">
        <v>0</v>
      </c>
      <c r="H2621" s="141">
        <v>0</v>
      </c>
      <c r="I2621" s="141">
        <v>0</v>
      </c>
      <c r="J2621" s="141">
        <v>0</v>
      </c>
      <c r="K2621" s="141">
        <v>0</v>
      </c>
    </row>
    <row r="2622" spans="2:11" x14ac:dyDescent="0.25">
      <c r="B2622" s="140" t="s">
        <v>164</v>
      </c>
      <c r="C2622" s="141" t="s">
        <v>151</v>
      </c>
      <c r="D2622" s="141" t="s">
        <v>157</v>
      </c>
      <c r="E2622" s="142">
        <v>2023</v>
      </c>
      <c r="F2622" s="141">
        <v>0</v>
      </c>
      <c r="G2622" s="141">
        <v>0</v>
      </c>
      <c r="H2622" s="141">
        <v>0</v>
      </c>
      <c r="I2622" s="141">
        <v>0</v>
      </c>
      <c r="J2622" s="141">
        <v>0</v>
      </c>
      <c r="K2622" s="141">
        <v>0</v>
      </c>
    </row>
    <row r="2623" spans="2:11" x14ac:dyDescent="0.25">
      <c r="B2623" s="140" t="s">
        <v>164</v>
      </c>
      <c r="C2623" s="141" t="s">
        <v>151</v>
      </c>
      <c r="D2623" s="141" t="s">
        <v>157</v>
      </c>
      <c r="E2623" s="142">
        <v>2024</v>
      </c>
      <c r="F2623" s="141">
        <v>0</v>
      </c>
      <c r="G2623" s="141">
        <v>0</v>
      </c>
      <c r="H2623" s="141">
        <v>0</v>
      </c>
      <c r="I2623" s="141">
        <v>0</v>
      </c>
      <c r="J2623" s="141">
        <v>0</v>
      </c>
      <c r="K2623" s="141">
        <v>0</v>
      </c>
    </row>
    <row r="2624" spans="2:11" x14ac:dyDescent="0.25">
      <c r="B2624" s="140" t="s">
        <v>164</v>
      </c>
      <c r="C2624" s="141" t="s">
        <v>151</v>
      </c>
      <c r="D2624" s="141" t="s">
        <v>157</v>
      </c>
      <c r="E2624" s="142">
        <v>2025</v>
      </c>
      <c r="F2624" s="141">
        <v>0</v>
      </c>
      <c r="G2624" s="141">
        <v>0</v>
      </c>
      <c r="H2624" s="141">
        <v>0</v>
      </c>
      <c r="I2624" s="141">
        <v>0</v>
      </c>
      <c r="J2624" s="141">
        <v>0</v>
      </c>
      <c r="K2624" s="141">
        <v>0</v>
      </c>
    </row>
    <row r="2625" spans="2:11" x14ac:dyDescent="0.25">
      <c r="B2625" s="140" t="s">
        <v>164</v>
      </c>
      <c r="C2625" s="141" t="s">
        <v>151</v>
      </c>
      <c r="D2625" s="141" t="s">
        <v>157</v>
      </c>
      <c r="E2625" s="142">
        <v>2026</v>
      </c>
      <c r="F2625" s="141">
        <v>0</v>
      </c>
      <c r="G2625" s="141">
        <v>0</v>
      </c>
      <c r="H2625" s="141">
        <v>0</v>
      </c>
      <c r="I2625" s="141">
        <v>0</v>
      </c>
      <c r="J2625" s="141">
        <v>0</v>
      </c>
      <c r="K2625" s="141">
        <v>0</v>
      </c>
    </row>
    <row r="2626" spans="2:11" x14ac:dyDescent="0.25">
      <c r="B2626" s="140" t="s">
        <v>164</v>
      </c>
      <c r="C2626" s="141" t="s">
        <v>151</v>
      </c>
      <c r="D2626" s="141" t="s">
        <v>157</v>
      </c>
      <c r="E2626" s="142">
        <v>2027</v>
      </c>
      <c r="F2626" s="141">
        <v>0</v>
      </c>
      <c r="G2626" s="141">
        <v>0</v>
      </c>
      <c r="H2626" s="141">
        <v>0</v>
      </c>
      <c r="I2626" s="141">
        <v>0</v>
      </c>
      <c r="J2626" s="141">
        <v>0</v>
      </c>
      <c r="K2626" s="141">
        <v>0</v>
      </c>
    </row>
    <row r="2627" spans="2:11" x14ac:dyDescent="0.25">
      <c r="B2627" s="140" t="s">
        <v>164</v>
      </c>
      <c r="C2627" s="141" t="s">
        <v>151</v>
      </c>
      <c r="D2627" s="141" t="s">
        <v>157</v>
      </c>
      <c r="E2627" s="142">
        <v>2028</v>
      </c>
      <c r="F2627" s="141">
        <v>0</v>
      </c>
      <c r="G2627" s="141">
        <v>0</v>
      </c>
      <c r="H2627" s="141">
        <v>0</v>
      </c>
      <c r="I2627" s="141">
        <v>0</v>
      </c>
      <c r="J2627" s="141">
        <v>0</v>
      </c>
      <c r="K2627" s="141">
        <v>0</v>
      </c>
    </row>
    <row r="2628" spans="2:11" x14ac:dyDescent="0.25">
      <c r="B2628" s="140" t="s">
        <v>164</v>
      </c>
      <c r="C2628" s="141" t="s">
        <v>151</v>
      </c>
      <c r="D2628" s="141" t="s">
        <v>157</v>
      </c>
      <c r="E2628" s="142">
        <v>2029</v>
      </c>
      <c r="F2628" s="141">
        <v>0</v>
      </c>
      <c r="G2628" s="141">
        <v>0</v>
      </c>
      <c r="H2628" s="141">
        <v>0</v>
      </c>
      <c r="I2628" s="141">
        <v>0</v>
      </c>
      <c r="J2628" s="141">
        <v>0</v>
      </c>
      <c r="K2628" s="141">
        <v>0</v>
      </c>
    </row>
    <row r="2629" spans="2:11" x14ac:dyDescent="0.25">
      <c r="B2629" s="140" t="s">
        <v>164</v>
      </c>
      <c r="C2629" s="141" t="s">
        <v>151</v>
      </c>
      <c r="D2629" s="141" t="s">
        <v>157</v>
      </c>
      <c r="E2629" s="142">
        <v>2030</v>
      </c>
      <c r="F2629" s="141">
        <v>0</v>
      </c>
      <c r="G2629" s="141">
        <v>0</v>
      </c>
      <c r="H2629" s="141">
        <v>0</v>
      </c>
      <c r="I2629" s="141">
        <v>0</v>
      </c>
      <c r="J2629" s="141">
        <v>0</v>
      </c>
      <c r="K2629" s="141">
        <v>0</v>
      </c>
    </row>
    <row r="2630" spans="2:11" x14ac:dyDescent="0.25">
      <c r="B2630" s="140" t="s">
        <v>164</v>
      </c>
      <c r="C2630" s="141" t="s">
        <v>151</v>
      </c>
      <c r="D2630" s="141" t="s">
        <v>157</v>
      </c>
      <c r="E2630" s="142">
        <v>2031</v>
      </c>
      <c r="F2630" s="141">
        <v>0</v>
      </c>
      <c r="G2630" s="141">
        <v>0</v>
      </c>
      <c r="H2630" s="141">
        <v>0</v>
      </c>
      <c r="I2630" s="141">
        <v>0</v>
      </c>
      <c r="J2630" s="141">
        <v>0</v>
      </c>
      <c r="K2630" s="141">
        <v>0</v>
      </c>
    </row>
    <row r="2631" spans="2:11" x14ac:dyDescent="0.25">
      <c r="B2631" s="140" t="s">
        <v>164</v>
      </c>
      <c r="C2631" s="141" t="s">
        <v>151</v>
      </c>
      <c r="D2631" s="141" t="s">
        <v>157</v>
      </c>
      <c r="E2631" s="142">
        <v>2032</v>
      </c>
      <c r="F2631" s="141">
        <v>0</v>
      </c>
      <c r="G2631" s="141">
        <v>0</v>
      </c>
      <c r="H2631" s="141">
        <v>0</v>
      </c>
      <c r="I2631" s="141">
        <v>0</v>
      </c>
      <c r="J2631" s="141">
        <v>0</v>
      </c>
      <c r="K2631" s="141">
        <v>0</v>
      </c>
    </row>
    <row r="2632" spans="2:11" x14ac:dyDescent="0.25">
      <c r="B2632" s="140" t="s">
        <v>164</v>
      </c>
      <c r="C2632" s="141" t="s">
        <v>151</v>
      </c>
      <c r="D2632" s="141" t="s">
        <v>157</v>
      </c>
      <c r="E2632" s="142">
        <v>2033</v>
      </c>
      <c r="F2632" s="141">
        <v>0</v>
      </c>
      <c r="G2632" s="141">
        <v>0</v>
      </c>
      <c r="H2632" s="141">
        <v>0</v>
      </c>
      <c r="I2632" s="141">
        <v>0</v>
      </c>
      <c r="J2632" s="141">
        <v>0</v>
      </c>
      <c r="K2632" s="141">
        <v>0</v>
      </c>
    </row>
    <row r="2633" spans="2:11" x14ac:dyDescent="0.25">
      <c r="B2633" s="140" t="s">
        <v>164</v>
      </c>
      <c r="C2633" s="141" t="s">
        <v>151</v>
      </c>
      <c r="D2633" s="141" t="s">
        <v>157</v>
      </c>
      <c r="E2633" s="142">
        <v>2034</v>
      </c>
      <c r="F2633" s="141">
        <v>0</v>
      </c>
      <c r="G2633" s="141">
        <v>0</v>
      </c>
      <c r="H2633" s="141">
        <v>0</v>
      </c>
      <c r="I2633" s="141">
        <v>0</v>
      </c>
      <c r="J2633" s="141">
        <v>0</v>
      </c>
      <c r="K2633" s="141">
        <v>0</v>
      </c>
    </row>
    <row r="2634" spans="2:11" x14ac:dyDescent="0.25">
      <c r="B2634" s="140" t="s">
        <v>164</v>
      </c>
      <c r="C2634" s="141" t="s">
        <v>151</v>
      </c>
      <c r="D2634" s="141" t="s">
        <v>157</v>
      </c>
      <c r="E2634" s="142">
        <v>2035</v>
      </c>
      <c r="F2634" s="141">
        <v>0</v>
      </c>
      <c r="G2634" s="141">
        <v>0</v>
      </c>
      <c r="H2634" s="141">
        <v>0</v>
      </c>
      <c r="I2634" s="141">
        <v>0</v>
      </c>
      <c r="J2634" s="141">
        <v>0</v>
      </c>
      <c r="K2634" s="141">
        <v>0</v>
      </c>
    </row>
    <row r="2635" spans="2:11" hidden="1" x14ac:dyDescent="0.25">
      <c r="B2635" s="140" t="s">
        <v>164</v>
      </c>
      <c r="C2635" s="141" t="s">
        <v>151</v>
      </c>
      <c r="D2635" s="141" t="s">
        <v>302</v>
      </c>
      <c r="E2635" s="142">
        <v>1998</v>
      </c>
      <c r="F2635" s="141">
        <v>31.117464161306835</v>
      </c>
      <c r="G2635" s="141">
        <v>0.2</v>
      </c>
      <c r="H2635" s="141">
        <v>0.16</v>
      </c>
      <c r="I2635" s="141">
        <v>25</v>
      </c>
      <c r="J2635" s="141">
        <v>0.1</v>
      </c>
      <c r="K2635" s="141">
        <v>60</v>
      </c>
    </row>
    <row r="2636" spans="2:11" hidden="1" x14ac:dyDescent="0.25">
      <c r="B2636" s="140" t="s">
        <v>164</v>
      </c>
      <c r="C2636" s="141" t="s">
        <v>151</v>
      </c>
      <c r="D2636" s="141" t="s">
        <v>302</v>
      </c>
      <c r="E2636" s="142">
        <v>1999</v>
      </c>
      <c r="F2636" s="141">
        <v>6.8340600157496461</v>
      </c>
      <c r="G2636" s="141">
        <v>0.2</v>
      </c>
      <c r="H2636" s="141">
        <v>0.16</v>
      </c>
      <c r="I2636" s="141">
        <v>25</v>
      </c>
      <c r="J2636" s="141">
        <v>0.1</v>
      </c>
      <c r="K2636" s="141">
        <v>60</v>
      </c>
    </row>
    <row r="2637" spans="2:11" x14ac:dyDescent="0.25">
      <c r="B2637" s="140" t="s">
        <v>164</v>
      </c>
      <c r="C2637" s="141" t="s">
        <v>151</v>
      </c>
      <c r="D2637" s="141" t="s">
        <v>302</v>
      </c>
      <c r="E2637" s="142">
        <v>2000</v>
      </c>
      <c r="F2637" s="141">
        <v>0.57349876379758691</v>
      </c>
      <c r="G2637" s="141">
        <v>0.2</v>
      </c>
      <c r="H2637" s="141">
        <v>0.16</v>
      </c>
      <c r="I2637" s="142">
        <v>25</v>
      </c>
      <c r="J2637" s="141">
        <v>0.1</v>
      </c>
      <c r="K2637" s="142">
        <v>60</v>
      </c>
    </row>
    <row r="2638" spans="2:11" x14ac:dyDescent="0.25">
      <c r="B2638" s="140" t="s">
        <v>164</v>
      </c>
      <c r="C2638" s="141" t="s">
        <v>151</v>
      </c>
      <c r="D2638" s="141" t="s">
        <v>302</v>
      </c>
      <c r="E2638" s="142">
        <v>2001</v>
      </c>
      <c r="F2638" s="141">
        <v>0.86166389733332016</v>
      </c>
      <c r="G2638" s="141">
        <v>0.2</v>
      </c>
      <c r="H2638" s="141">
        <v>0.16</v>
      </c>
      <c r="I2638" s="142">
        <v>25</v>
      </c>
      <c r="J2638" s="141">
        <v>0.1</v>
      </c>
      <c r="K2638" s="142">
        <v>60</v>
      </c>
    </row>
    <row r="2639" spans="2:11" x14ac:dyDescent="0.25">
      <c r="B2639" s="140" t="s">
        <v>164</v>
      </c>
      <c r="C2639" s="141" t="s">
        <v>151</v>
      </c>
      <c r="D2639" s="141" t="s">
        <v>302</v>
      </c>
      <c r="E2639" s="142">
        <v>2002</v>
      </c>
      <c r="F2639" s="141">
        <v>0.4545730893257211</v>
      </c>
      <c r="G2639" s="141">
        <v>0.2</v>
      </c>
      <c r="H2639" s="141">
        <v>0.16</v>
      </c>
      <c r="I2639" s="142">
        <v>25</v>
      </c>
      <c r="J2639" s="141">
        <v>0.1</v>
      </c>
      <c r="K2639" s="142">
        <v>60</v>
      </c>
    </row>
    <row r="2640" spans="2:11" x14ac:dyDescent="0.25">
      <c r="B2640" s="140" t="s">
        <v>164</v>
      </c>
      <c r="C2640" s="141" t="s">
        <v>151</v>
      </c>
      <c r="D2640" s="141" t="s">
        <v>302</v>
      </c>
      <c r="E2640" s="142">
        <v>2003</v>
      </c>
      <c r="F2640" s="141">
        <v>0.92153291485909161</v>
      </c>
      <c r="G2640" s="141">
        <v>0.2</v>
      </c>
      <c r="H2640" s="141">
        <v>0.16</v>
      </c>
      <c r="I2640" s="142">
        <v>25</v>
      </c>
      <c r="J2640" s="141">
        <v>0.1</v>
      </c>
      <c r="K2640" s="142">
        <v>60</v>
      </c>
    </row>
    <row r="2641" spans="2:11" x14ac:dyDescent="0.25">
      <c r="B2641" s="140" t="s">
        <v>164</v>
      </c>
      <c r="C2641" s="141" t="s">
        <v>151</v>
      </c>
      <c r="D2641" s="141" t="s">
        <v>302</v>
      </c>
      <c r="E2641" s="142">
        <v>2004</v>
      </c>
      <c r="F2641" s="141">
        <v>3.3998448146793474</v>
      </c>
      <c r="G2641" s="141">
        <v>0.2</v>
      </c>
      <c r="H2641" s="141">
        <v>0.16</v>
      </c>
      <c r="I2641" s="142">
        <v>25</v>
      </c>
      <c r="J2641" s="141">
        <v>0.1</v>
      </c>
      <c r="K2641" s="142">
        <v>60</v>
      </c>
    </row>
    <row r="2642" spans="2:11" x14ac:dyDescent="0.25">
      <c r="B2642" s="140" t="s">
        <v>164</v>
      </c>
      <c r="C2642" s="141" t="s">
        <v>151</v>
      </c>
      <c r="D2642" s="141" t="s">
        <v>302</v>
      </c>
      <c r="E2642" s="142">
        <v>2005</v>
      </c>
      <c r="F2642" s="141">
        <v>2.4047797432588176</v>
      </c>
      <c r="G2642" s="141">
        <v>0.2</v>
      </c>
      <c r="H2642" s="141">
        <v>0.16</v>
      </c>
      <c r="I2642" s="142">
        <v>25</v>
      </c>
      <c r="J2642" s="141">
        <v>0.1</v>
      </c>
      <c r="K2642" s="142">
        <v>60</v>
      </c>
    </row>
    <row r="2643" spans="2:11" x14ac:dyDescent="0.25">
      <c r="B2643" s="140" t="s">
        <v>164</v>
      </c>
      <c r="C2643" s="141" t="s">
        <v>151</v>
      </c>
      <c r="D2643" s="141" t="s">
        <v>302</v>
      </c>
      <c r="E2643" s="142">
        <v>2006</v>
      </c>
      <c r="F2643" s="141">
        <v>1.2221814651954377</v>
      </c>
      <c r="G2643" s="141">
        <v>0.2</v>
      </c>
      <c r="H2643" s="141">
        <v>0.16</v>
      </c>
      <c r="I2643" s="142">
        <v>25</v>
      </c>
      <c r="J2643" s="141">
        <v>0.1</v>
      </c>
      <c r="K2643" s="142">
        <v>60</v>
      </c>
    </row>
    <row r="2644" spans="2:11" x14ac:dyDescent="0.25">
      <c r="B2644" s="140" t="s">
        <v>164</v>
      </c>
      <c r="C2644" s="141" t="s">
        <v>151</v>
      </c>
      <c r="D2644" s="141" t="s">
        <v>302</v>
      </c>
      <c r="E2644" s="142">
        <v>2007</v>
      </c>
      <c r="F2644" s="141">
        <v>0.94402418041323</v>
      </c>
      <c r="G2644" s="141">
        <v>0.2</v>
      </c>
      <c r="H2644" s="141">
        <v>0.16</v>
      </c>
      <c r="I2644" s="142">
        <v>25</v>
      </c>
      <c r="J2644" s="141">
        <v>0.1</v>
      </c>
      <c r="K2644" s="142">
        <v>60</v>
      </c>
    </row>
    <row r="2645" spans="2:11" x14ac:dyDescent="0.25">
      <c r="B2645" s="140" t="s">
        <v>164</v>
      </c>
      <c r="C2645" s="141" t="s">
        <v>151</v>
      </c>
      <c r="D2645" s="141" t="s">
        <v>302</v>
      </c>
      <c r="E2645" s="142">
        <v>2008</v>
      </c>
      <c r="F2645" s="141">
        <v>1.6613145304591233</v>
      </c>
      <c r="G2645" s="141">
        <v>0.2</v>
      </c>
      <c r="H2645" s="141">
        <v>0.16</v>
      </c>
      <c r="I2645" s="142">
        <v>25</v>
      </c>
      <c r="J2645" s="141">
        <v>0.1</v>
      </c>
      <c r="K2645" s="142">
        <v>60</v>
      </c>
    </row>
    <row r="2646" spans="2:11" x14ac:dyDescent="0.25">
      <c r="B2646" s="140" t="s">
        <v>164</v>
      </c>
      <c r="C2646" s="141" t="s">
        <v>151</v>
      </c>
      <c r="D2646" s="141" t="s">
        <v>302</v>
      </c>
      <c r="E2646" s="142">
        <v>2009</v>
      </c>
      <c r="F2646" s="141">
        <v>1.4699521655610808</v>
      </c>
      <c r="G2646" s="141">
        <v>0.2</v>
      </c>
      <c r="H2646" s="141">
        <v>0.16</v>
      </c>
      <c r="I2646" s="142">
        <v>25</v>
      </c>
      <c r="J2646" s="141">
        <v>0.1</v>
      </c>
      <c r="K2646" s="142">
        <v>60</v>
      </c>
    </row>
    <row r="2647" spans="2:11" x14ac:dyDescent="0.25">
      <c r="B2647" s="140" t="s">
        <v>164</v>
      </c>
      <c r="C2647" s="141" t="s">
        <v>151</v>
      </c>
      <c r="D2647" s="141" t="s">
        <v>302</v>
      </c>
      <c r="E2647" s="142">
        <v>2010</v>
      </c>
      <c r="F2647" s="141">
        <v>1.8812070618069296</v>
      </c>
      <c r="G2647" s="141">
        <v>0.2</v>
      </c>
      <c r="H2647" s="141">
        <v>0.16</v>
      </c>
      <c r="I2647" s="142">
        <v>25</v>
      </c>
      <c r="J2647" s="141">
        <v>0.1</v>
      </c>
      <c r="K2647" s="142">
        <v>60</v>
      </c>
    </row>
    <row r="2648" spans="2:11" x14ac:dyDescent="0.25">
      <c r="B2648" s="140" t="s">
        <v>164</v>
      </c>
      <c r="C2648" s="141" t="s">
        <v>151</v>
      </c>
      <c r="D2648" s="141" t="s">
        <v>302</v>
      </c>
      <c r="E2648" s="142">
        <v>2011</v>
      </c>
      <c r="F2648" s="141">
        <v>0.7356169502164972</v>
      </c>
      <c r="G2648" s="141">
        <v>0.2</v>
      </c>
      <c r="H2648" s="141">
        <v>0.16</v>
      </c>
      <c r="I2648" s="142">
        <v>25</v>
      </c>
      <c r="J2648" s="141">
        <v>0.1</v>
      </c>
      <c r="K2648" s="142">
        <v>60</v>
      </c>
    </row>
    <row r="2649" spans="2:11" x14ac:dyDescent="0.25">
      <c r="B2649" s="140" t="s">
        <v>164</v>
      </c>
      <c r="C2649" s="141" t="s">
        <v>151</v>
      </c>
      <c r="D2649" s="141" t="s">
        <v>302</v>
      </c>
      <c r="E2649" s="142">
        <v>2012</v>
      </c>
      <c r="F2649" s="141">
        <v>0.15083628316742057</v>
      </c>
      <c r="G2649" s="141">
        <v>0.2</v>
      </c>
      <c r="H2649" s="141">
        <v>0.16</v>
      </c>
      <c r="I2649" s="142">
        <v>25</v>
      </c>
      <c r="J2649" s="141">
        <v>0.1</v>
      </c>
      <c r="K2649" s="142">
        <v>60</v>
      </c>
    </row>
    <row r="2650" spans="2:11" x14ac:dyDescent="0.25">
      <c r="B2650" s="140" t="s">
        <v>164</v>
      </c>
      <c r="C2650" s="141" t="s">
        <v>151</v>
      </c>
      <c r="D2650" s="141" t="s">
        <v>302</v>
      </c>
      <c r="E2650" s="142">
        <v>2013</v>
      </c>
      <c r="F2650" s="141">
        <v>0.58526403857410514</v>
      </c>
      <c r="G2650" s="141">
        <v>0.2</v>
      </c>
      <c r="H2650" s="141">
        <v>0.16</v>
      </c>
      <c r="I2650" s="142">
        <v>25</v>
      </c>
      <c r="J2650" s="141">
        <v>0.1</v>
      </c>
      <c r="K2650" s="142">
        <v>60</v>
      </c>
    </row>
    <row r="2651" spans="2:11" x14ac:dyDescent="0.25">
      <c r="B2651" s="140" t="s">
        <v>164</v>
      </c>
      <c r="C2651" s="141" t="s">
        <v>151</v>
      </c>
      <c r="D2651" s="141" t="s">
        <v>302</v>
      </c>
      <c r="E2651" s="142">
        <v>2014</v>
      </c>
      <c r="F2651" s="141">
        <v>1.3763246700848093</v>
      </c>
      <c r="G2651" s="141">
        <v>0.2</v>
      </c>
      <c r="H2651" s="141">
        <v>0.16</v>
      </c>
      <c r="I2651" s="142">
        <v>25</v>
      </c>
      <c r="J2651" s="141">
        <v>0.1</v>
      </c>
      <c r="K2651" s="142">
        <v>60</v>
      </c>
    </row>
    <row r="2652" spans="2:11" x14ac:dyDescent="0.25">
      <c r="B2652" s="140" t="s">
        <v>164</v>
      </c>
      <c r="C2652" s="141" t="s">
        <v>151</v>
      </c>
      <c r="D2652" s="141" t="s">
        <v>302</v>
      </c>
      <c r="E2652" s="142">
        <v>2015</v>
      </c>
      <c r="F2652" s="141">
        <v>0</v>
      </c>
      <c r="G2652" s="141">
        <v>0.2</v>
      </c>
      <c r="H2652" s="141">
        <v>0.16</v>
      </c>
      <c r="I2652" s="142">
        <v>0</v>
      </c>
      <c r="J2652" s="141">
        <v>0.1</v>
      </c>
      <c r="K2652" s="142">
        <v>0.1</v>
      </c>
    </row>
    <row r="2653" spans="2:11" x14ac:dyDescent="0.25">
      <c r="B2653" s="140" t="s">
        <v>164</v>
      </c>
      <c r="C2653" s="141" t="s">
        <v>151</v>
      </c>
      <c r="D2653" s="141" t="s">
        <v>302</v>
      </c>
      <c r="E2653" s="142">
        <v>2016</v>
      </c>
      <c r="F2653" s="141">
        <v>1.3849854708870963</v>
      </c>
      <c r="G2653" s="141">
        <v>0.2</v>
      </c>
      <c r="H2653" s="141">
        <v>0.16</v>
      </c>
      <c r="I2653" s="142">
        <v>25</v>
      </c>
      <c r="J2653" s="141">
        <v>0.1</v>
      </c>
      <c r="K2653" s="142">
        <v>0.1</v>
      </c>
    </row>
    <row r="2654" spans="2:11" x14ac:dyDescent="0.25">
      <c r="B2654" s="140" t="s">
        <v>164</v>
      </c>
      <c r="C2654" s="141" t="s">
        <v>151</v>
      </c>
      <c r="D2654" s="141" t="s">
        <v>302</v>
      </c>
      <c r="E2654" s="142">
        <v>2017</v>
      </c>
      <c r="F2654" s="141">
        <v>3.1252519064516147</v>
      </c>
      <c r="G2654" s="141">
        <v>0.2</v>
      </c>
      <c r="H2654" s="141">
        <v>0.16</v>
      </c>
      <c r="I2654" s="141">
        <v>25</v>
      </c>
      <c r="J2654" s="141">
        <v>0.1</v>
      </c>
      <c r="K2654" s="141">
        <v>0.1</v>
      </c>
    </row>
    <row r="2655" spans="2:11" x14ac:dyDescent="0.25">
      <c r="B2655" s="140" t="s">
        <v>164</v>
      </c>
      <c r="C2655" s="141" t="s">
        <v>151</v>
      </c>
      <c r="D2655" s="141" t="s">
        <v>302</v>
      </c>
      <c r="E2655" s="142">
        <v>2018</v>
      </c>
      <c r="F2655" s="141">
        <v>0</v>
      </c>
      <c r="G2655" s="141">
        <v>0</v>
      </c>
      <c r="H2655" s="141">
        <v>0</v>
      </c>
      <c r="I2655" s="141">
        <v>0</v>
      </c>
      <c r="J2655" s="141">
        <v>0</v>
      </c>
      <c r="K2655" s="141">
        <v>0</v>
      </c>
    </row>
    <row r="2656" spans="2:11" x14ac:dyDescent="0.25">
      <c r="B2656" s="140" t="s">
        <v>164</v>
      </c>
      <c r="C2656" s="141" t="s">
        <v>151</v>
      </c>
      <c r="D2656" s="141" t="s">
        <v>302</v>
      </c>
      <c r="E2656" s="142">
        <v>2019</v>
      </c>
      <c r="F2656" s="141">
        <v>0</v>
      </c>
      <c r="G2656" s="141">
        <v>0</v>
      </c>
      <c r="H2656" s="141">
        <v>0</v>
      </c>
      <c r="I2656" s="141">
        <v>0</v>
      </c>
      <c r="J2656" s="141">
        <v>0</v>
      </c>
      <c r="K2656" s="141">
        <v>0</v>
      </c>
    </row>
    <row r="2657" spans="2:11" x14ac:dyDescent="0.25">
      <c r="B2657" s="140" t="s">
        <v>164</v>
      </c>
      <c r="C2657" s="141" t="s">
        <v>151</v>
      </c>
      <c r="D2657" s="141" t="s">
        <v>302</v>
      </c>
      <c r="E2657" s="142">
        <v>2020</v>
      </c>
      <c r="F2657" s="141">
        <v>0</v>
      </c>
      <c r="G2657" s="141">
        <v>0</v>
      </c>
      <c r="H2657" s="141">
        <v>0</v>
      </c>
      <c r="I2657" s="141">
        <v>0</v>
      </c>
      <c r="J2657" s="141">
        <v>0</v>
      </c>
      <c r="K2657" s="141">
        <v>0</v>
      </c>
    </row>
    <row r="2658" spans="2:11" x14ac:dyDescent="0.25">
      <c r="B2658" s="140" t="s">
        <v>164</v>
      </c>
      <c r="C2658" s="141" t="s">
        <v>151</v>
      </c>
      <c r="D2658" s="141" t="s">
        <v>302</v>
      </c>
      <c r="E2658" s="142">
        <v>2021</v>
      </c>
      <c r="F2658" s="141">
        <v>0</v>
      </c>
      <c r="G2658" s="141">
        <v>0</v>
      </c>
      <c r="H2658" s="141">
        <v>0</v>
      </c>
      <c r="I2658" s="141">
        <v>0</v>
      </c>
      <c r="J2658" s="141">
        <v>0</v>
      </c>
      <c r="K2658" s="141">
        <v>0</v>
      </c>
    </row>
    <row r="2659" spans="2:11" x14ac:dyDescent="0.25">
      <c r="B2659" s="140" t="s">
        <v>164</v>
      </c>
      <c r="C2659" s="141" t="s">
        <v>151</v>
      </c>
      <c r="D2659" s="141" t="s">
        <v>302</v>
      </c>
      <c r="E2659" s="142">
        <v>2022</v>
      </c>
      <c r="F2659" s="141">
        <v>0</v>
      </c>
      <c r="G2659" s="141">
        <v>0</v>
      </c>
      <c r="H2659" s="141">
        <v>0</v>
      </c>
      <c r="I2659" s="141">
        <v>0</v>
      </c>
      <c r="J2659" s="141">
        <v>0</v>
      </c>
      <c r="K2659" s="141">
        <v>0</v>
      </c>
    </row>
    <row r="2660" spans="2:11" x14ac:dyDescent="0.25">
      <c r="B2660" s="140" t="s">
        <v>164</v>
      </c>
      <c r="C2660" s="141" t="s">
        <v>151</v>
      </c>
      <c r="D2660" s="141" t="s">
        <v>302</v>
      </c>
      <c r="E2660" s="142">
        <v>2023</v>
      </c>
      <c r="F2660" s="141">
        <v>0</v>
      </c>
      <c r="G2660" s="141">
        <v>0</v>
      </c>
      <c r="H2660" s="141">
        <v>0</v>
      </c>
      <c r="I2660" s="141">
        <v>0</v>
      </c>
      <c r="J2660" s="141">
        <v>0</v>
      </c>
      <c r="K2660" s="141">
        <v>0</v>
      </c>
    </row>
    <row r="2661" spans="2:11" x14ac:dyDescent="0.25">
      <c r="B2661" s="140" t="s">
        <v>164</v>
      </c>
      <c r="C2661" s="141" t="s">
        <v>151</v>
      </c>
      <c r="D2661" s="141" t="s">
        <v>302</v>
      </c>
      <c r="E2661" s="142">
        <v>2024</v>
      </c>
      <c r="F2661" s="141">
        <v>0</v>
      </c>
      <c r="G2661" s="141">
        <v>0</v>
      </c>
      <c r="H2661" s="141">
        <v>0</v>
      </c>
      <c r="I2661" s="141">
        <v>0</v>
      </c>
      <c r="J2661" s="141">
        <v>0</v>
      </c>
      <c r="K2661" s="141">
        <v>0</v>
      </c>
    </row>
    <row r="2662" spans="2:11" x14ac:dyDescent="0.25">
      <c r="B2662" s="140" t="s">
        <v>164</v>
      </c>
      <c r="C2662" s="141" t="s">
        <v>151</v>
      </c>
      <c r="D2662" s="141" t="s">
        <v>302</v>
      </c>
      <c r="E2662" s="142">
        <v>2025</v>
      </c>
      <c r="F2662" s="141">
        <v>0</v>
      </c>
      <c r="G2662" s="141">
        <v>0</v>
      </c>
      <c r="H2662" s="141">
        <v>0</v>
      </c>
      <c r="I2662" s="141">
        <v>0</v>
      </c>
      <c r="J2662" s="141">
        <v>0</v>
      </c>
      <c r="K2662" s="141">
        <v>0</v>
      </c>
    </row>
    <row r="2663" spans="2:11" x14ac:dyDescent="0.25">
      <c r="B2663" s="140" t="s">
        <v>164</v>
      </c>
      <c r="C2663" s="141" t="s">
        <v>151</v>
      </c>
      <c r="D2663" s="141" t="s">
        <v>302</v>
      </c>
      <c r="E2663" s="142">
        <v>2026</v>
      </c>
      <c r="F2663" s="141">
        <v>0</v>
      </c>
      <c r="G2663" s="141">
        <v>0</v>
      </c>
      <c r="H2663" s="141">
        <v>0</v>
      </c>
      <c r="I2663" s="141">
        <v>0</v>
      </c>
      <c r="J2663" s="141">
        <v>0</v>
      </c>
      <c r="K2663" s="141">
        <v>0</v>
      </c>
    </row>
    <row r="2664" spans="2:11" x14ac:dyDescent="0.25">
      <c r="B2664" s="140" t="s">
        <v>164</v>
      </c>
      <c r="C2664" s="141" t="s">
        <v>151</v>
      </c>
      <c r="D2664" s="141" t="s">
        <v>302</v>
      </c>
      <c r="E2664" s="142">
        <v>2027</v>
      </c>
      <c r="F2664" s="141">
        <v>0</v>
      </c>
      <c r="G2664" s="141">
        <v>0</v>
      </c>
      <c r="H2664" s="141">
        <v>0</v>
      </c>
      <c r="I2664" s="141">
        <v>0</v>
      </c>
      <c r="J2664" s="141">
        <v>0</v>
      </c>
      <c r="K2664" s="141">
        <v>0</v>
      </c>
    </row>
    <row r="2665" spans="2:11" x14ac:dyDescent="0.25">
      <c r="B2665" s="140" t="s">
        <v>164</v>
      </c>
      <c r="C2665" s="141" t="s">
        <v>151</v>
      </c>
      <c r="D2665" s="141" t="s">
        <v>302</v>
      </c>
      <c r="E2665" s="142">
        <v>2028</v>
      </c>
      <c r="F2665" s="141">
        <v>0</v>
      </c>
      <c r="G2665" s="141">
        <v>0</v>
      </c>
      <c r="H2665" s="141">
        <v>0</v>
      </c>
      <c r="I2665" s="141">
        <v>0</v>
      </c>
      <c r="J2665" s="141">
        <v>0</v>
      </c>
      <c r="K2665" s="141">
        <v>0</v>
      </c>
    </row>
    <row r="2666" spans="2:11" x14ac:dyDescent="0.25">
      <c r="B2666" s="140" t="s">
        <v>164</v>
      </c>
      <c r="C2666" s="141" t="s">
        <v>151</v>
      </c>
      <c r="D2666" s="141" t="s">
        <v>302</v>
      </c>
      <c r="E2666" s="142">
        <v>2029</v>
      </c>
      <c r="F2666" s="141">
        <v>0</v>
      </c>
      <c r="G2666" s="141">
        <v>0</v>
      </c>
      <c r="H2666" s="141">
        <v>0</v>
      </c>
      <c r="I2666" s="141">
        <v>0</v>
      </c>
      <c r="J2666" s="141">
        <v>0</v>
      </c>
      <c r="K2666" s="141">
        <v>0</v>
      </c>
    </row>
    <row r="2667" spans="2:11" x14ac:dyDescent="0.25">
      <c r="B2667" s="140" t="s">
        <v>164</v>
      </c>
      <c r="C2667" s="141" t="s">
        <v>151</v>
      </c>
      <c r="D2667" s="141" t="s">
        <v>302</v>
      </c>
      <c r="E2667" s="142">
        <v>2030</v>
      </c>
      <c r="F2667" s="141">
        <v>0</v>
      </c>
      <c r="G2667" s="141">
        <v>0</v>
      </c>
      <c r="H2667" s="141">
        <v>0</v>
      </c>
      <c r="I2667" s="141">
        <v>0</v>
      </c>
      <c r="J2667" s="141">
        <v>0</v>
      </c>
      <c r="K2667" s="141">
        <v>0</v>
      </c>
    </row>
    <row r="2668" spans="2:11" x14ac:dyDescent="0.25">
      <c r="B2668" s="140" t="s">
        <v>164</v>
      </c>
      <c r="C2668" s="141" t="s">
        <v>151</v>
      </c>
      <c r="D2668" s="141" t="s">
        <v>302</v>
      </c>
      <c r="E2668" s="142">
        <v>2031</v>
      </c>
      <c r="F2668" s="141">
        <v>0</v>
      </c>
      <c r="G2668" s="141">
        <v>0</v>
      </c>
      <c r="H2668" s="141">
        <v>0</v>
      </c>
      <c r="I2668" s="141">
        <v>0</v>
      </c>
      <c r="J2668" s="141">
        <v>0</v>
      </c>
      <c r="K2668" s="141">
        <v>0</v>
      </c>
    </row>
    <row r="2669" spans="2:11" x14ac:dyDescent="0.25">
      <c r="B2669" s="140" t="s">
        <v>164</v>
      </c>
      <c r="C2669" s="141" t="s">
        <v>151</v>
      </c>
      <c r="D2669" s="141" t="s">
        <v>302</v>
      </c>
      <c r="E2669" s="142">
        <v>2032</v>
      </c>
      <c r="F2669" s="141">
        <v>0</v>
      </c>
      <c r="G2669" s="141">
        <v>0</v>
      </c>
      <c r="H2669" s="141">
        <v>0</v>
      </c>
      <c r="I2669" s="141">
        <v>0</v>
      </c>
      <c r="J2669" s="141">
        <v>0</v>
      </c>
      <c r="K2669" s="141">
        <v>0</v>
      </c>
    </row>
    <row r="2670" spans="2:11" x14ac:dyDescent="0.25">
      <c r="B2670" s="140" t="s">
        <v>164</v>
      </c>
      <c r="C2670" s="141" t="s">
        <v>151</v>
      </c>
      <c r="D2670" s="141" t="s">
        <v>302</v>
      </c>
      <c r="E2670" s="142">
        <v>2033</v>
      </c>
      <c r="F2670" s="141">
        <v>0</v>
      </c>
      <c r="G2670" s="141">
        <v>0</v>
      </c>
      <c r="H2670" s="141">
        <v>0</v>
      </c>
      <c r="I2670" s="141">
        <v>0</v>
      </c>
      <c r="J2670" s="141">
        <v>0</v>
      </c>
      <c r="K2670" s="141">
        <v>0</v>
      </c>
    </row>
    <row r="2671" spans="2:11" x14ac:dyDescent="0.25">
      <c r="B2671" s="140" t="s">
        <v>164</v>
      </c>
      <c r="C2671" s="141" t="s">
        <v>151</v>
      </c>
      <c r="D2671" s="141" t="s">
        <v>302</v>
      </c>
      <c r="E2671" s="142">
        <v>2034</v>
      </c>
      <c r="F2671" s="141">
        <v>0</v>
      </c>
      <c r="G2671" s="141">
        <v>0</v>
      </c>
      <c r="H2671" s="141">
        <v>0</v>
      </c>
      <c r="I2671" s="141">
        <v>0</v>
      </c>
      <c r="J2671" s="141">
        <v>0</v>
      </c>
      <c r="K2671" s="141">
        <v>0</v>
      </c>
    </row>
    <row r="2672" spans="2:11" x14ac:dyDescent="0.25">
      <c r="B2672" s="140" t="s">
        <v>164</v>
      </c>
      <c r="C2672" s="141" t="s">
        <v>151</v>
      </c>
      <c r="D2672" s="141" t="s">
        <v>302</v>
      </c>
      <c r="E2672" s="142">
        <v>2035</v>
      </c>
      <c r="F2672" s="141">
        <v>0</v>
      </c>
      <c r="G2672" s="141">
        <v>0</v>
      </c>
      <c r="H2672" s="141">
        <v>0</v>
      </c>
      <c r="I2672" s="141">
        <v>0</v>
      </c>
      <c r="J2672" s="141">
        <v>0</v>
      </c>
      <c r="K2672" s="141">
        <v>0</v>
      </c>
    </row>
    <row r="2673" spans="2:11" hidden="1" x14ac:dyDescent="0.25">
      <c r="B2673" s="140" t="s">
        <v>164</v>
      </c>
      <c r="C2673" s="141" t="s">
        <v>151</v>
      </c>
      <c r="D2673" s="141" t="s">
        <v>289</v>
      </c>
      <c r="E2673" s="142">
        <v>1998</v>
      </c>
      <c r="F2673" s="141">
        <v>87.544005346296814</v>
      </c>
      <c r="G2673" s="141">
        <v>0.2</v>
      </c>
      <c r="H2673" s="141">
        <v>0.16</v>
      </c>
      <c r="I2673" s="141">
        <v>25</v>
      </c>
      <c r="J2673" s="141">
        <v>0.1</v>
      </c>
      <c r="K2673" s="141">
        <v>60</v>
      </c>
    </row>
    <row r="2674" spans="2:11" hidden="1" x14ac:dyDescent="0.25">
      <c r="B2674" s="140" t="s">
        <v>164</v>
      </c>
      <c r="C2674" s="141" t="s">
        <v>151</v>
      </c>
      <c r="D2674" s="141" t="s">
        <v>289</v>
      </c>
      <c r="E2674" s="142">
        <v>1999</v>
      </c>
      <c r="F2674" s="141">
        <v>8.4503258829929919</v>
      </c>
      <c r="G2674" s="141">
        <v>0.2</v>
      </c>
      <c r="H2674" s="141">
        <v>0.16</v>
      </c>
      <c r="I2674" s="141">
        <v>25</v>
      </c>
      <c r="J2674" s="141">
        <v>0.1</v>
      </c>
      <c r="K2674" s="141">
        <v>60</v>
      </c>
    </row>
    <row r="2675" spans="2:11" x14ac:dyDescent="0.25">
      <c r="B2675" s="140" t="s">
        <v>164</v>
      </c>
      <c r="C2675" s="141" t="s">
        <v>151</v>
      </c>
      <c r="D2675" s="141" t="s">
        <v>289</v>
      </c>
      <c r="E2675" s="142">
        <v>2000</v>
      </c>
      <c r="F2675" s="141">
        <v>0.97759632916627726</v>
      </c>
      <c r="G2675" s="141">
        <v>0.2</v>
      </c>
      <c r="H2675" s="141">
        <v>0.16</v>
      </c>
      <c r="I2675" s="142">
        <v>25</v>
      </c>
      <c r="J2675" s="141">
        <v>0.1</v>
      </c>
      <c r="K2675" s="142">
        <v>60</v>
      </c>
    </row>
    <row r="2676" spans="2:11" x14ac:dyDescent="0.25">
      <c r="B2676" s="140" t="s">
        <v>164</v>
      </c>
      <c r="C2676" s="141" t="s">
        <v>151</v>
      </c>
      <c r="D2676" s="141" t="s">
        <v>289</v>
      </c>
      <c r="E2676" s="142">
        <v>2001</v>
      </c>
      <c r="F2676" s="141">
        <v>0.90203088369336615</v>
      </c>
      <c r="G2676" s="141">
        <v>0.2</v>
      </c>
      <c r="H2676" s="141">
        <v>0.16</v>
      </c>
      <c r="I2676" s="142">
        <v>25</v>
      </c>
      <c r="J2676" s="141">
        <v>0.1</v>
      </c>
      <c r="K2676" s="142">
        <v>60</v>
      </c>
    </row>
    <row r="2677" spans="2:11" x14ac:dyDescent="0.25">
      <c r="B2677" s="140" t="s">
        <v>164</v>
      </c>
      <c r="C2677" s="141" t="s">
        <v>151</v>
      </c>
      <c r="D2677" s="141" t="s">
        <v>289</v>
      </c>
      <c r="E2677" s="142">
        <v>2002</v>
      </c>
      <c r="F2677" s="141">
        <v>1.3110478214391299</v>
      </c>
      <c r="G2677" s="141">
        <v>0.2</v>
      </c>
      <c r="H2677" s="141">
        <v>0.16</v>
      </c>
      <c r="I2677" s="142">
        <v>25</v>
      </c>
      <c r="J2677" s="141">
        <v>0.1</v>
      </c>
      <c r="K2677" s="142">
        <v>60</v>
      </c>
    </row>
    <row r="2678" spans="2:11" x14ac:dyDescent="0.25">
      <c r="B2678" s="140" t="s">
        <v>164</v>
      </c>
      <c r="C2678" s="141" t="s">
        <v>151</v>
      </c>
      <c r="D2678" s="141" t="s">
        <v>289</v>
      </c>
      <c r="E2678" s="142">
        <v>2003</v>
      </c>
      <c r="F2678" s="141">
        <v>1.1198961038194657</v>
      </c>
      <c r="G2678" s="141">
        <v>0.2</v>
      </c>
      <c r="H2678" s="141">
        <v>0.16</v>
      </c>
      <c r="I2678" s="142">
        <v>25</v>
      </c>
      <c r="J2678" s="141">
        <v>0.1</v>
      </c>
      <c r="K2678" s="142">
        <v>60</v>
      </c>
    </row>
    <row r="2679" spans="2:11" x14ac:dyDescent="0.25">
      <c r="B2679" s="140" t="s">
        <v>164</v>
      </c>
      <c r="C2679" s="141" t="s">
        <v>151</v>
      </c>
      <c r="D2679" s="141" t="s">
        <v>289</v>
      </c>
      <c r="E2679" s="142">
        <v>2004</v>
      </c>
      <c r="F2679" s="141">
        <v>1.4713176138351165</v>
      </c>
      <c r="G2679" s="141">
        <v>0.2</v>
      </c>
      <c r="H2679" s="141">
        <v>0.16</v>
      </c>
      <c r="I2679" s="142">
        <v>25</v>
      </c>
      <c r="J2679" s="141">
        <v>0.1</v>
      </c>
      <c r="K2679" s="142">
        <v>60</v>
      </c>
    </row>
    <row r="2680" spans="2:11" x14ac:dyDescent="0.25">
      <c r="B2680" s="140" t="s">
        <v>164</v>
      </c>
      <c r="C2680" s="141" t="s">
        <v>151</v>
      </c>
      <c r="D2680" s="141" t="s">
        <v>289</v>
      </c>
      <c r="E2680" s="142">
        <v>2005</v>
      </c>
      <c r="F2680" s="141">
        <v>3.910148615527838</v>
      </c>
      <c r="G2680" s="141">
        <v>0.2</v>
      </c>
      <c r="H2680" s="141">
        <v>0.16</v>
      </c>
      <c r="I2680" s="142">
        <v>25</v>
      </c>
      <c r="J2680" s="141">
        <v>0.1</v>
      </c>
      <c r="K2680" s="142">
        <v>60</v>
      </c>
    </row>
    <row r="2681" spans="2:11" x14ac:dyDescent="0.25">
      <c r="B2681" s="140" t="s">
        <v>164</v>
      </c>
      <c r="C2681" s="141" t="s">
        <v>151</v>
      </c>
      <c r="D2681" s="141" t="s">
        <v>289</v>
      </c>
      <c r="E2681" s="142">
        <v>2006</v>
      </c>
      <c r="F2681" s="141">
        <v>7.9317441791217558</v>
      </c>
      <c r="G2681" s="141">
        <v>0.2</v>
      </c>
      <c r="H2681" s="141">
        <v>0.16</v>
      </c>
      <c r="I2681" s="142">
        <v>25</v>
      </c>
      <c r="J2681" s="141">
        <v>0.1</v>
      </c>
      <c r="K2681" s="142">
        <v>60</v>
      </c>
    </row>
    <row r="2682" spans="2:11" x14ac:dyDescent="0.25">
      <c r="B2682" s="140" t="s">
        <v>164</v>
      </c>
      <c r="C2682" s="141" t="s">
        <v>151</v>
      </c>
      <c r="D2682" s="141" t="s">
        <v>289</v>
      </c>
      <c r="E2682" s="142">
        <v>2007</v>
      </c>
      <c r="F2682" s="141">
        <v>1.3258762921950895</v>
      </c>
      <c r="G2682" s="141">
        <v>0.2</v>
      </c>
      <c r="H2682" s="141">
        <v>0.16</v>
      </c>
      <c r="I2682" s="142">
        <v>25</v>
      </c>
      <c r="J2682" s="141">
        <v>0.1</v>
      </c>
      <c r="K2682" s="142">
        <v>60</v>
      </c>
    </row>
    <row r="2683" spans="2:11" x14ac:dyDescent="0.25">
      <c r="B2683" s="140" t="s">
        <v>164</v>
      </c>
      <c r="C2683" s="141" t="s">
        <v>151</v>
      </c>
      <c r="D2683" s="141" t="s">
        <v>289</v>
      </c>
      <c r="E2683" s="142">
        <v>2008</v>
      </c>
      <c r="F2683" s="141">
        <v>9.3999368153294824</v>
      </c>
      <c r="G2683" s="141">
        <v>0.2</v>
      </c>
      <c r="H2683" s="141">
        <v>0.16</v>
      </c>
      <c r="I2683" s="142">
        <v>25</v>
      </c>
      <c r="J2683" s="141">
        <v>0.1</v>
      </c>
      <c r="K2683" s="142">
        <v>60</v>
      </c>
    </row>
    <row r="2684" spans="2:11" x14ac:dyDescent="0.25">
      <c r="B2684" s="140" t="s">
        <v>164</v>
      </c>
      <c r="C2684" s="141" t="s">
        <v>151</v>
      </c>
      <c r="D2684" s="141" t="s">
        <v>289</v>
      </c>
      <c r="E2684" s="142">
        <v>2009</v>
      </c>
      <c r="F2684" s="141">
        <v>5.9660090240429291</v>
      </c>
      <c r="G2684" s="141">
        <v>0.2</v>
      </c>
      <c r="H2684" s="141">
        <v>0.16</v>
      </c>
      <c r="I2684" s="142">
        <v>25</v>
      </c>
      <c r="J2684" s="141">
        <v>0.1</v>
      </c>
      <c r="K2684" s="142">
        <v>60</v>
      </c>
    </row>
    <row r="2685" spans="2:11" x14ac:dyDescent="0.25">
      <c r="B2685" s="140" t="s">
        <v>164</v>
      </c>
      <c r="C2685" s="141" t="s">
        <v>151</v>
      </c>
      <c r="D2685" s="141" t="s">
        <v>289</v>
      </c>
      <c r="E2685" s="142">
        <v>2010</v>
      </c>
      <c r="F2685" s="141">
        <v>1.963395653182304</v>
      </c>
      <c r="G2685" s="141">
        <v>0.2</v>
      </c>
      <c r="H2685" s="141">
        <v>0.16</v>
      </c>
      <c r="I2685" s="142">
        <v>25</v>
      </c>
      <c r="J2685" s="141">
        <v>0.1</v>
      </c>
      <c r="K2685" s="142">
        <v>60</v>
      </c>
    </row>
    <row r="2686" spans="2:11" x14ac:dyDescent="0.25">
      <c r="B2686" s="140" t="s">
        <v>164</v>
      </c>
      <c r="C2686" s="141" t="s">
        <v>151</v>
      </c>
      <c r="D2686" s="141" t="s">
        <v>289</v>
      </c>
      <c r="E2686" s="142">
        <v>2011</v>
      </c>
      <c r="F2686" s="141">
        <v>0.74273266401614757</v>
      </c>
      <c r="G2686" s="141">
        <v>0.2</v>
      </c>
      <c r="H2686" s="141">
        <v>0.16</v>
      </c>
      <c r="I2686" s="142">
        <v>25</v>
      </c>
      <c r="J2686" s="141">
        <v>0.1</v>
      </c>
      <c r="K2686" s="142">
        <v>60</v>
      </c>
    </row>
    <row r="2687" spans="2:11" x14ac:dyDescent="0.25">
      <c r="B2687" s="140" t="s">
        <v>164</v>
      </c>
      <c r="C2687" s="141" t="s">
        <v>151</v>
      </c>
      <c r="D2687" s="141" t="s">
        <v>289</v>
      </c>
      <c r="E2687" s="142">
        <v>2012</v>
      </c>
      <c r="F2687" s="141">
        <v>0.46049425169001146</v>
      </c>
      <c r="G2687" s="141">
        <v>0.2</v>
      </c>
      <c r="H2687" s="141">
        <v>0.16</v>
      </c>
      <c r="I2687" s="142">
        <v>25</v>
      </c>
      <c r="J2687" s="141">
        <v>0.1</v>
      </c>
      <c r="K2687" s="142">
        <v>60</v>
      </c>
    </row>
    <row r="2688" spans="2:11" x14ac:dyDescent="0.25">
      <c r="B2688" s="140" t="s">
        <v>164</v>
      </c>
      <c r="C2688" s="141" t="s">
        <v>151</v>
      </c>
      <c r="D2688" s="141" t="s">
        <v>289</v>
      </c>
      <c r="E2688" s="142">
        <v>2013</v>
      </c>
      <c r="F2688" s="141">
        <v>0.59418613121291819</v>
      </c>
      <c r="G2688" s="141">
        <v>0.2</v>
      </c>
      <c r="H2688" s="141">
        <v>0.16</v>
      </c>
      <c r="I2688" s="142">
        <v>25</v>
      </c>
      <c r="J2688" s="141">
        <v>0.1</v>
      </c>
      <c r="K2688" s="142">
        <v>60</v>
      </c>
    </row>
    <row r="2689" spans="2:11" x14ac:dyDescent="0.25">
      <c r="B2689" s="140" t="s">
        <v>164</v>
      </c>
      <c r="C2689" s="141" t="s">
        <v>151</v>
      </c>
      <c r="D2689" s="141" t="s">
        <v>289</v>
      </c>
      <c r="E2689" s="142">
        <v>2014</v>
      </c>
      <c r="F2689" s="141">
        <v>2.6033588465253974</v>
      </c>
      <c r="G2689" s="141">
        <v>0.2</v>
      </c>
      <c r="H2689" s="141">
        <v>0.16</v>
      </c>
      <c r="I2689" s="142">
        <v>25</v>
      </c>
      <c r="J2689" s="141">
        <v>0.1</v>
      </c>
      <c r="K2689" s="142">
        <v>60</v>
      </c>
    </row>
    <row r="2690" spans="2:11" x14ac:dyDescent="0.25">
      <c r="B2690" s="140" t="s">
        <v>164</v>
      </c>
      <c r="C2690" s="141" t="s">
        <v>151</v>
      </c>
      <c r="D2690" s="141" t="s">
        <v>289</v>
      </c>
      <c r="E2690" s="142">
        <v>2015</v>
      </c>
      <c r="F2690" s="141">
        <v>0.99142924815128941</v>
      </c>
      <c r="G2690" s="141">
        <v>0.2</v>
      </c>
      <c r="H2690" s="141">
        <v>0.16</v>
      </c>
      <c r="I2690" s="142">
        <v>25</v>
      </c>
      <c r="J2690" s="141">
        <v>0.1</v>
      </c>
      <c r="K2690" s="142">
        <v>60</v>
      </c>
    </row>
    <row r="2691" spans="2:11" x14ac:dyDescent="0.25">
      <c r="B2691" s="140" t="s">
        <v>164</v>
      </c>
      <c r="C2691" s="141" t="s">
        <v>151</v>
      </c>
      <c r="D2691" s="141" t="s">
        <v>289</v>
      </c>
      <c r="E2691" s="142">
        <v>2016</v>
      </c>
      <c r="F2691" s="141">
        <v>1.7738300743548403</v>
      </c>
      <c r="G2691" s="141">
        <v>0.2</v>
      </c>
      <c r="H2691" s="141">
        <v>0.16</v>
      </c>
      <c r="I2691" s="142">
        <v>25</v>
      </c>
      <c r="J2691" s="141">
        <v>0.1</v>
      </c>
      <c r="K2691" s="142">
        <v>60</v>
      </c>
    </row>
    <row r="2692" spans="2:11" x14ac:dyDescent="0.25">
      <c r="B2692" s="140" t="s">
        <v>164</v>
      </c>
      <c r="C2692" s="141" t="s">
        <v>151</v>
      </c>
      <c r="D2692" s="141" t="s">
        <v>289</v>
      </c>
      <c r="E2692" s="142">
        <v>2017</v>
      </c>
      <c r="F2692" s="141">
        <v>0.43874999999999997</v>
      </c>
      <c r="G2692" s="141">
        <v>0.2</v>
      </c>
      <c r="H2692" s="141">
        <v>0.16</v>
      </c>
      <c r="I2692" s="141">
        <v>25</v>
      </c>
      <c r="J2692" s="141">
        <v>0.1</v>
      </c>
      <c r="K2692" s="141">
        <v>60</v>
      </c>
    </row>
    <row r="2693" spans="2:11" x14ac:dyDescent="0.25">
      <c r="B2693" s="140" t="s">
        <v>164</v>
      </c>
      <c r="C2693" s="141" t="s">
        <v>151</v>
      </c>
      <c r="D2693" s="141" t="s">
        <v>289</v>
      </c>
      <c r="E2693" s="142">
        <v>2018</v>
      </c>
      <c r="F2693" s="141">
        <v>0</v>
      </c>
      <c r="G2693" s="141">
        <v>0</v>
      </c>
      <c r="H2693" s="141">
        <v>0</v>
      </c>
      <c r="I2693" s="141">
        <v>0</v>
      </c>
      <c r="J2693" s="141">
        <v>0</v>
      </c>
      <c r="K2693" s="141">
        <v>0</v>
      </c>
    </row>
    <row r="2694" spans="2:11" x14ac:dyDescent="0.25">
      <c r="B2694" s="140" t="s">
        <v>164</v>
      </c>
      <c r="C2694" s="141" t="s">
        <v>151</v>
      </c>
      <c r="D2694" s="141" t="s">
        <v>289</v>
      </c>
      <c r="E2694" s="142">
        <v>2019</v>
      </c>
      <c r="F2694" s="141">
        <v>0</v>
      </c>
      <c r="G2694" s="141">
        <v>0</v>
      </c>
      <c r="H2694" s="141">
        <v>0</v>
      </c>
      <c r="I2694" s="141">
        <v>0</v>
      </c>
      <c r="J2694" s="141">
        <v>0</v>
      </c>
      <c r="K2694" s="141">
        <v>0</v>
      </c>
    </row>
    <row r="2695" spans="2:11" x14ac:dyDescent="0.25">
      <c r="B2695" s="140" t="s">
        <v>164</v>
      </c>
      <c r="C2695" s="141" t="s">
        <v>151</v>
      </c>
      <c r="D2695" s="141" t="s">
        <v>289</v>
      </c>
      <c r="E2695" s="142">
        <v>2020</v>
      </c>
      <c r="F2695" s="141">
        <v>0</v>
      </c>
      <c r="G2695" s="141">
        <v>0</v>
      </c>
      <c r="H2695" s="141">
        <v>0</v>
      </c>
      <c r="I2695" s="141">
        <v>0</v>
      </c>
      <c r="J2695" s="141">
        <v>0</v>
      </c>
      <c r="K2695" s="141">
        <v>0</v>
      </c>
    </row>
    <row r="2696" spans="2:11" x14ac:dyDescent="0.25">
      <c r="B2696" s="140" t="s">
        <v>164</v>
      </c>
      <c r="C2696" s="141" t="s">
        <v>151</v>
      </c>
      <c r="D2696" s="141" t="s">
        <v>289</v>
      </c>
      <c r="E2696" s="142">
        <v>2021</v>
      </c>
      <c r="F2696" s="141">
        <v>0</v>
      </c>
      <c r="G2696" s="141">
        <v>0</v>
      </c>
      <c r="H2696" s="141">
        <v>0</v>
      </c>
      <c r="I2696" s="141">
        <v>0</v>
      </c>
      <c r="J2696" s="141">
        <v>0</v>
      </c>
      <c r="K2696" s="141">
        <v>0</v>
      </c>
    </row>
    <row r="2697" spans="2:11" x14ac:dyDescent="0.25">
      <c r="B2697" s="140" t="s">
        <v>164</v>
      </c>
      <c r="C2697" s="141" t="s">
        <v>151</v>
      </c>
      <c r="D2697" s="141" t="s">
        <v>289</v>
      </c>
      <c r="E2697" s="142">
        <v>2022</v>
      </c>
      <c r="F2697" s="141">
        <v>0</v>
      </c>
      <c r="G2697" s="141">
        <v>0</v>
      </c>
      <c r="H2697" s="141">
        <v>0</v>
      </c>
      <c r="I2697" s="141">
        <v>0</v>
      </c>
      <c r="J2697" s="141">
        <v>0</v>
      </c>
      <c r="K2697" s="141">
        <v>0</v>
      </c>
    </row>
    <row r="2698" spans="2:11" x14ac:dyDescent="0.25">
      <c r="B2698" s="140" t="s">
        <v>164</v>
      </c>
      <c r="C2698" s="141" t="s">
        <v>151</v>
      </c>
      <c r="D2698" s="141" t="s">
        <v>289</v>
      </c>
      <c r="E2698" s="142">
        <v>2023</v>
      </c>
      <c r="F2698" s="141">
        <v>0</v>
      </c>
      <c r="G2698" s="141">
        <v>0</v>
      </c>
      <c r="H2698" s="141">
        <v>0</v>
      </c>
      <c r="I2698" s="141">
        <v>0</v>
      </c>
      <c r="J2698" s="141">
        <v>0</v>
      </c>
      <c r="K2698" s="141">
        <v>0</v>
      </c>
    </row>
    <row r="2699" spans="2:11" x14ac:dyDescent="0.25">
      <c r="B2699" s="140" t="s">
        <v>164</v>
      </c>
      <c r="C2699" s="141" t="s">
        <v>151</v>
      </c>
      <c r="D2699" s="141" t="s">
        <v>289</v>
      </c>
      <c r="E2699" s="142">
        <v>2024</v>
      </c>
      <c r="F2699" s="141">
        <v>0</v>
      </c>
      <c r="G2699" s="141">
        <v>0</v>
      </c>
      <c r="H2699" s="141">
        <v>0</v>
      </c>
      <c r="I2699" s="141">
        <v>0</v>
      </c>
      <c r="J2699" s="141">
        <v>0</v>
      </c>
      <c r="K2699" s="141">
        <v>0</v>
      </c>
    </row>
    <row r="2700" spans="2:11" x14ac:dyDescent="0.25">
      <c r="B2700" s="140" t="s">
        <v>164</v>
      </c>
      <c r="C2700" s="141" t="s">
        <v>151</v>
      </c>
      <c r="D2700" s="141" t="s">
        <v>289</v>
      </c>
      <c r="E2700" s="142">
        <v>2025</v>
      </c>
      <c r="F2700" s="141">
        <v>0</v>
      </c>
      <c r="G2700" s="141">
        <v>0</v>
      </c>
      <c r="H2700" s="141">
        <v>0</v>
      </c>
      <c r="I2700" s="141">
        <v>0</v>
      </c>
      <c r="J2700" s="141">
        <v>0</v>
      </c>
      <c r="K2700" s="141">
        <v>0</v>
      </c>
    </row>
    <row r="2701" spans="2:11" x14ac:dyDescent="0.25">
      <c r="B2701" s="140" t="s">
        <v>164</v>
      </c>
      <c r="C2701" s="141" t="s">
        <v>151</v>
      </c>
      <c r="D2701" s="141" t="s">
        <v>289</v>
      </c>
      <c r="E2701" s="142">
        <v>2026</v>
      </c>
      <c r="F2701" s="141">
        <v>0</v>
      </c>
      <c r="G2701" s="141">
        <v>0</v>
      </c>
      <c r="H2701" s="141">
        <v>0</v>
      </c>
      <c r="I2701" s="141">
        <v>0</v>
      </c>
      <c r="J2701" s="141">
        <v>0</v>
      </c>
      <c r="K2701" s="141">
        <v>0</v>
      </c>
    </row>
    <row r="2702" spans="2:11" x14ac:dyDescent="0.25">
      <c r="B2702" s="140" t="s">
        <v>164</v>
      </c>
      <c r="C2702" s="141" t="s">
        <v>151</v>
      </c>
      <c r="D2702" s="141" t="s">
        <v>289</v>
      </c>
      <c r="E2702" s="142">
        <v>2027</v>
      </c>
      <c r="F2702" s="141">
        <v>0</v>
      </c>
      <c r="G2702" s="141">
        <v>0</v>
      </c>
      <c r="H2702" s="141">
        <v>0</v>
      </c>
      <c r="I2702" s="141">
        <v>0</v>
      </c>
      <c r="J2702" s="141">
        <v>0</v>
      </c>
      <c r="K2702" s="141">
        <v>0</v>
      </c>
    </row>
    <row r="2703" spans="2:11" x14ac:dyDescent="0.25">
      <c r="B2703" s="140" t="s">
        <v>164</v>
      </c>
      <c r="C2703" s="141" t="s">
        <v>151</v>
      </c>
      <c r="D2703" s="141" t="s">
        <v>289</v>
      </c>
      <c r="E2703" s="142">
        <v>2028</v>
      </c>
      <c r="F2703" s="141">
        <v>0</v>
      </c>
      <c r="G2703" s="141">
        <v>0</v>
      </c>
      <c r="H2703" s="141">
        <v>0</v>
      </c>
      <c r="I2703" s="141">
        <v>0</v>
      </c>
      <c r="J2703" s="141">
        <v>0</v>
      </c>
      <c r="K2703" s="141">
        <v>0</v>
      </c>
    </row>
    <row r="2704" spans="2:11" x14ac:dyDescent="0.25">
      <c r="B2704" s="140" t="s">
        <v>164</v>
      </c>
      <c r="C2704" s="141" t="s">
        <v>151</v>
      </c>
      <c r="D2704" s="141" t="s">
        <v>289</v>
      </c>
      <c r="E2704" s="142">
        <v>2029</v>
      </c>
      <c r="F2704" s="141">
        <v>0</v>
      </c>
      <c r="G2704" s="141">
        <v>0</v>
      </c>
      <c r="H2704" s="141">
        <v>0</v>
      </c>
      <c r="I2704" s="141">
        <v>0</v>
      </c>
      <c r="J2704" s="141">
        <v>0</v>
      </c>
      <c r="K2704" s="141">
        <v>0</v>
      </c>
    </row>
    <row r="2705" spans="2:11" x14ac:dyDescent="0.25">
      <c r="B2705" s="140" t="s">
        <v>164</v>
      </c>
      <c r="C2705" s="141" t="s">
        <v>151</v>
      </c>
      <c r="D2705" s="141" t="s">
        <v>289</v>
      </c>
      <c r="E2705" s="142">
        <v>2030</v>
      </c>
      <c r="F2705" s="141">
        <v>0</v>
      </c>
      <c r="G2705" s="141">
        <v>0</v>
      </c>
      <c r="H2705" s="141">
        <v>0</v>
      </c>
      <c r="I2705" s="141">
        <v>0</v>
      </c>
      <c r="J2705" s="141">
        <v>0</v>
      </c>
      <c r="K2705" s="141">
        <v>0</v>
      </c>
    </row>
    <row r="2706" spans="2:11" x14ac:dyDescent="0.25">
      <c r="B2706" s="140" t="s">
        <v>164</v>
      </c>
      <c r="C2706" s="141" t="s">
        <v>151</v>
      </c>
      <c r="D2706" s="141" t="s">
        <v>289</v>
      </c>
      <c r="E2706" s="142">
        <v>2031</v>
      </c>
      <c r="F2706" s="141">
        <v>0</v>
      </c>
      <c r="G2706" s="141">
        <v>0</v>
      </c>
      <c r="H2706" s="141">
        <v>0</v>
      </c>
      <c r="I2706" s="141">
        <v>0</v>
      </c>
      <c r="J2706" s="141">
        <v>0</v>
      </c>
      <c r="K2706" s="141">
        <v>0</v>
      </c>
    </row>
    <row r="2707" spans="2:11" x14ac:dyDescent="0.25">
      <c r="B2707" s="140" t="s">
        <v>164</v>
      </c>
      <c r="C2707" s="141" t="s">
        <v>151</v>
      </c>
      <c r="D2707" s="141" t="s">
        <v>289</v>
      </c>
      <c r="E2707" s="142">
        <v>2032</v>
      </c>
      <c r="F2707" s="141">
        <v>0</v>
      </c>
      <c r="G2707" s="141">
        <v>0</v>
      </c>
      <c r="H2707" s="141">
        <v>0</v>
      </c>
      <c r="I2707" s="141">
        <v>0</v>
      </c>
      <c r="J2707" s="141">
        <v>0</v>
      </c>
      <c r="K2707" s="141">
        <v>0</v>
      </c>
    </row>
    <row r="2708" spans="2:11" x14ac:dyDescent="0.25">
      <c r="B2708" s="140" t="s">
        <v>164</v>
      </c>
      <c r="C2708" s="141" t="s">
        <v>151</v>
      </c>
      <c r="D2708" s="141" t="s">
        <v>289</v>
      </c>
      <c r="E2708" s="142">
        <v>2033</v>
      </c>
      <c r="F2708" s="141">
        <v>0</v>
      </c>
      <c r="G2708" s="141">
        <v>0</v>
      </c>
      <c r="H2708" s="141">
        <v>0</v>
      </c>
      <c r="I2708" s="141">
        <v>0</v>
      </c>
      <c r="J2708" s="141">
        <v>0</v>
      </c>
      <c r="K2708" s="141">
        <v>0</v>
      </c>
    </row>
    <row r="2709" spans="2:11" x14ac:dyDescent="0.25">
      <c r="B2709" s="140" t="s">
        <v>164</v>
      </c>
      <c r="C2709" s="141" t="s">
        <v>151</v>
      </c>
      <c r="D2709" s="141" t="s">
        <v>289</v>
      </c>
      <c r="E2709" s="142">
        <v>2034</v>
      </c>
      <c r="F2709" s="141">
        <v>0</v>
      </c>
      <c r="G2709" s="141">
        <v>0</v>
      </c>
      <c r="H2709" s="141">
        <v>0</v>
      </c>
      <c r="I2709" s="141">
        <v>0</v>
      </c>
      <c r="J2709" s="141">
        <v>0</v>
      </c>
      <c r="K2709" s="141">
        <v>0</v>
      </c>
    </row>
    <row r="2710" spans="2:11" x14ac:dyDescent="0.25">
      <c r="B2710" s="140" t="s">
        <v>164</v>
      </c>
      <c r="C2710" s="141" t="s">
        <v>151</v>
      </c>
      <c r="D2710" s="141" t="s">
        <v>289</v>
      </c>
      <c r="E2710" s="142">
        <v>2035</v>
      </c>
      <c r="F2710" s="141">
        <v>0</v>
      </c>
      <c r="G2710" s="141">
        <v>0</v>
      </c>
      <c r="H2710" s="141">
        <v>0</v>
      </c>
      <c r="I2710" s="141">
        <v>0</v>
      </c>
      <c r="J2710" s="141">
        <v>0</v>
      </c>
      <c r="K2710" s="141">
        <v>0</v>
      </c>
    </row>
    <row r="2711" spans="2:11" hidden="1" x14ac:dyDescent="0.25">
      <c r="B2711" s="140" t="s">
        <v>164</v>
      </c>
      <c r="C2711" s="141" t="s">
        <v>151</v>
      </c>
      <c r="D2711" s="141" t="s">
        <v>163</v>
      </c>
      <c r="E2711" s="142">
        <v>1998</v>
      </c>
      <c r="F2711" s="141">
        <v>57.380074614205483</v>
      </c>
      <c r="G2711" s="141">
        <v>0.16</v>
      </c>
      <c r="H2711" s="141">
        <v>0.12</v>
      </c>
      <c r="I2711" s="141">
        <v>25</v>
      </c>
      <c r="J2711" s="141">
        <v>0.1</v>
      </c>
      <c r="K2711" s="141">
        <v>60</v>
      </c>
    </row>
    <row r="2712" spans="2:11" hidden="1" x14ac:dyDescent="0.25">
      <c r="B2712" s="140" t="s">
        <v>164</v>
      </c>
      <c r="C2712" s="141" t="s">
        <v>151</v>
      </c>
      <c r="D2712" s="141" t="s">
        <v>163</v>
      </c>
      <c r="E2712" s="142">
        <v>1999</v>
      </c>
      <c r="F2712" s="141">
        <v>4.804252987280119</v>
      </c>
      <c r="G2712" s="141">
        <v>0.16</v>
      </c>
      <c r="H2712" s="141">
        <v>0.12</v>
      </c>
      <c r="I2712" s="141">
        <v>25</v>
      </c>
      <c r="J2712" s="141">
        <v>0.1</v>
      </c>
      <c r="K2712" s="141">
        <v>60</v>
      </c>
    </row>
    <row r="2713" spans="2:11" x14ac:dyDescent="0.25">
      <c r="B2713" s="140" t="s">
        <v>164</v>
      </c>
      <c r="C2713" s="141" t="s">
        <v>151</v>
      </c>
      <c r="D2713" s="141" t="s">
        <v>163</v>
      </c>
      <c r="E2713" s="142">
        <v>2000</v>
      </c>
      <c r="F2713" s="141">
        <v>0.42690519890351197</v>
      </c>
      <c r="G2713" s="141">
        <v>0.16</v>
      </c>
      <c r="H2713" s="141">
        <v>0.12</v>
      </c>
      <c r="I2713" s="142">
        <v>25</v>
      </c>
      <c r="J2713" s="141">
        <v>0.1</v>
      </c>
      <c r="K2713" s="142">
        <v>60</v>
      </c>
    </row>
    <row r="2714" spans="2:11" x14ac:dyDescent="0.25">
      <c r="B2714" s="140" t="s">
        <v>164</v>
      </c>
      <c r="C2714" s="141" t="s">
        <v>151</v>
      </c>
      <c r="D2714" s="141" t="s">
        <v>163</v>
      </c>
      <c r="E2714" s="142">
        <v>2001</v>
      </c>
      <c r="F2714" s="141">
        <v>1.6251918007837312</v>
      </c>
      <c r="G2714" s="141">
        <v>0.16</v>
      </c>
      <c r="H2714" s="141">
        <v>0.12</v>
      </c>
      <c r="I2714" s="142">
        <v>25</v>
      </c>
      <c r="J2714" s="141">
        <v>0.1</v>
      </c>
      <c r="K2714" s="142">
        <v>60</v>
      </c>
    </row>
    <row r="2715" spans="2:11" x14ac:dyDescent="0.25">
      <c r="B2715" s="140" t="s">
        <v>164</v>
      </c>
      <c r="C2715" s="141" t="s">
        <v>151</v>
      </c>
      <c r="D2715" s="141" t="s">
        <v>163</v>
      </c>
      <c r="E2715" s="142">
        <v>2002</v>
      </c>
      <c r="F2715" s="141">
        <v>0.68417376879262637</v>
      </c>
      <c r="G2715" s="141">
        <v>0.16</v>
      </c>
      <c r="H2715" s="141">
        <v>0.12</v>
      </c>
      <c r="I2715" s="142">
        <v>25</v>
      </c>
      <c r="J2715" s="141">
        <v>0.1</v>
      </c>
      <c r="K2715" s="142">
        <v>60</v>
      </c>
    </row>
    <row r="2716" spans="2:11" x14ac:dyDescent="0.25">
      <c r="B2716" s="140" t="s">
        <v>164</v>
      </c>
      <c r="C2716" s="141" t="s">
        <v>151</v>
      </c>
      <c r="D2716" s="141" t="s">
        <v>163</v>
      </c>
      <c r="E2716" s="142">
        <v>2003</v>
      </c>
      <c r="F2716" s="141">
        <v>1.1982705194593306</v>
      </c>
      <c r="G2716" s="141">
        <v>0.16</v>
      </c>
      <c r="H2716" s="141">
        <v>0.12</v>
      </c>
      <c r="I2716" s="142">
        <v>25</v>
      </c>
      <c r="J2716" s="141">
        <v>0.1</v>
      </c>
      <c r="K2716" s="142">
        <v>60</v>
      </c>
    </row>
    <row r="2717" spans="2:11" x14ac:dyDescent="0.25">
      <c r="B2717" s="140" t="s">
        <v>164</v>
      </c>
      <c r="C2717" s="141" t="s">
        <v>151</v>
      </c>
      <c r="D2717" s="141" t="s">
        <v>163</v>
      </c>
      <c r="E2717" s="142">
        <v>2004</v>
      </c>
      <c r="F2717" s="141">
        <v>0.37455783023013334</v>
      </c>
      <c r="G2717" s="141">
        <v>0.16</v>
      </c>
      <c r="H2717" s="141">
        <v>0.12</v>
      </c>
      <c r="I2717" s="142">
        <v>25</v>
      </c>
      <c r="J2717" s="141">
        <v>0.1</v>
      </c>
      <c r="K2717" s="142">
        <v>60</v>
      </c>
    </row>
    <row r="2718" spans="2:11" x14ac:dyDescent="0.25">
      <c r="B2718" s="140" t="s">
        <v>164</v>
      </c>
      <c r="C2718" s="141" t="s">
        <v>151</v>
      </c>
      <c r="D2718" s="141" t="s">
        <v>163</v>
      </c>
      <c r="E2718" s="142">
        <v>2005</v>
      </c>
      <c r="F2718" s="141">
        <v>0.23366842009063202</v>
      </c>
      <c r="G2718" s="141">
        <v>0.16</v>
      </c>
      <c r="H2718" s="141">
        <v>0.12</v>
      </c>
      <c r="I2718" s="142">
        <v>25</v>
      </c>
      <c r="J2718" s="141">
        <v>0.1</v>
      </c>
      <c r="K2718" s="142">
        <v>60</v>
      </c>
    </row>
    <row r="2719" spans="2:11" x14ac:dyDescent="0.25">
      <c r="B2719" s="140" t="s">
        <v>164</v>
      </c>
      <c r="C2719" s="141" t="s">
        <v>151</v>
      </c>
      <c r="D2719" s="141" t="s">
        <v>163</v>
      </c>
      <c r="E2719" s="142">
        <v>2006</v>
      </c>
      <c r="F2719" s="141">
        <v>1.3000180377797097</v>
      </c>
      <c r="G2719" s="141">
        <v>0.16</v>
      </c>
      <c r="H2719" s="141">
        <v>0.12</v>
      </c>
      <c r="I2719" s="142">
        <v>25</v>
      </c>
      <c r="J2719" s="141">
        <v>0.1</v>
      </c>
      <c r="K2719" s="142">
        <v>60</v>
      </c>
    </row>
    <row r="2720" spans="2:11" x14ac:dyDescent="0.25">
      <c r="B2720" s="140" t="s">
        <v>164</v>
      </c>
      <c r="C2720" s="141" t="s">
        <v>151</v>
      </c>
      <c r="D2720" s="141" t="s">
        <v>163</v>
      </c>
      <c r="E2720" s="142">
        <v>2007</v>
      </c>
      <c r="F2720" s="141">
        <v>1.1027627556845079</v>
      </c>
      <c r="G2720" s="141">
        <v>0.16</v>
      </c>
      <c r="H2720" s="141">
        <v>0.12</v>
      </c>
      <c r="I2720" s="142">
        <v>25</v>
      </c>
      <c r="J2720" s="141">
        <v>0.1</v>
      </c>
      <c r="K2720" s="142">
        <v>60</v>
      </c>
    </row>
    <row r="2721" spans="2:11" x14ac:dyDescent="0.25">
      <c r="B2721" s="140" t="s">
        <v>164</v>
      </c>
      <c r="C2721" s="141" t="s">
        <v>151</v>
      </c>
      <c r="D2721" s="141" t="s">
        <v>163</v>
      </c>
      <c r="E2721" s="142">
        <v>2008</v>
      </c>
      <c r="F2721" s="141">
        <v>0.37658720757271696</v>
      </c>
      <c r="G2721" s="141">
        <v>0.16</v>
      </c>
      <c r="H2721" s="141">
        <v>0.12</v>
      </c>
      <c r="I2721" s="142">
        <v>25</v>
      </c>
      <c r="J2721" s="141">
        <v>0.1</v>
      </c>
      <c r="K2721" s="142">
        <v>60</v>
      </c>
    </row>
    <row r="2722" spans="2:11" x14ac:dyDescent="0.25">
      <c r="B2722" s="140" t="s">
        <v>164</v>
      </c>
      <c r="C2722" s="141" t="s">
        <v>151</v>
      </c>
      <c r="D2722" s="141" t="s">
        <v>163</v>
      </c>
      <c r="E2722" s="142">
        <v>2009</v>
      </c>
      <c r="F2722" s="141">
        <v>1.5159452299445066</v>
      </c>
      <c r="G2722" s="141">
        <v>0.16</v>
      </c>
      <c r="H2722" s="141">
        <v>0.12</v>
      </c>
      <c r="I2722" s="142">
        <v>25</v>
      </c>
      <c r="J2722" s="141">
        <v>0.1</v>
      </c>
      <c r="K2722" s="142">
        <v>60</v>
      </c>
    </row>
    <row r="2723" spans="2:11" x14ac:dyDescent="0.25">
      <c r="B2723" s="140" t="s">
        <v>164</v>
      </c>
      <c r="C2723" s="141" t="s">
        <v>151</v>
      </c>
      <c r="D2723" s="141" t="s">
        <v>163</v>
      </c>
      <c r="E2723" s="142">
        <v>2010</v>
      </c>
      <c r="F2723" s="141">
        <v>0.30305244880013249</v>
      </c>
      <c r="G2723" s="141">
        <v>0.16</v>
      </c>
      <c r="H2723" s="141">
        <v>0.12</v>
      </c>
      <c r="I2723" s="142">
        <v>25</v>
      </c>
      <c r="J2723" s="141">
        <v>0.1</v>
      </c>
      <c r="K2723" s="142">
        <v>60</v>
      </c>
    </row>
    <row r="2724" spans="2:11" x14ac:dyDescent="0.25">
      <c r="B2724" s="140" t="s">
        <v>164</v>
      </c>
      <c r="C2724" s="141" t="s">
        <v>151</v>
      </c>
      <c r="D2724" s="141" t="s">
        <v>163</v>
      </c>
      <c r="E2724" s="142">
        <v>2011</v>
      </c>
      <c r="F2724" s="141">
        <v>0.23683565093047199</v>
      </c>
      <c r="G2724" s="141">
        <v>0.16</v>
      </c>
      <c r="H2724" s="141">
        <v>0.12</v>
      </c>
      <c r="I2724" s="142">
        <v>25</v>
      </c>
      <c r="J2724" s="141">
        <v>0.1</v>
      </c>
      <c r="K2724" s="142">
        <v>60</v>
      </c>
    </row>
    <row r="2725" spans="2:11" x14ac:dyDescent="0.25">
      <c r="B2725" s="140" t="s">
        <v>164</v>
      </c>
      <c r="C2725" s="141" t="s">
        <v>151</v>
      </c>
      <c r="D2725" s="141" t="s">
        <v>163</v>
      </c>
      <c r="E2725" s="142">
        <v>2012</v>
      </c>
      <c r="F2725" s="141">
        <v>0.50669455547825892</v>
      </c>
      <c r="G2725" s="141">
        <v>0.16</v>
      </c>
      <c r="H2725" s="141">
        <v>0.12</v>
      </c>
      <c r="I2725" s="142">
        <v>25</v>
      </c>
      <c r="J2725" s="141">
        <v>0.1</v>
      </c>
      <c r="K2725" s="142">
        <v>60</v>
      </c>
    </row>
    <row r="2726" spans="2:11" x14ac:dyDescent="0.25">
      <c r="B2726" s="140" t="s">
        <v>164</v>
      </c>
      <c r="C2726" s="141" t="s">
        <v>151</v>
      </c>
      <c r="D2726" s="141" t="s">
        <v>163</v>
      </c>
      <c r="E2726" s="142">
        <v>2013</v>
      </c>
      <c r="F2726" s="141">
        <v>0.1943713540687092</v>
      </c>
      <c r="G2726" s="141">
        <v>0.16</v>
      </c>
      <c r="H2726" s="141">
        <v>0.12</v>
      </c>
      <c r="I2726" s="142">
        <v>25</v>
      </c>
      <c r="J2726" s="141">
        <v>0.1</v>
      </c>
      <c r="K2726" s="142">
        <v>60</v>
      </c>
    </row>
    <row r="2727" spans="2:11" x14ac:dyDescent="0.25">
      <c r="B2727" s="140" t="s">
        <v>164</v>
      </c>
      <c r="C2727" s="141" t="s">
        <v>151</v>
      </c>
      <c r="D2727" s="141" t="s">
        <v>163</v>
      </c>
      <c r="E2727" s="142">
        <v>2014</v>
      </c>
      <c r="F2727" s="141">
        <v>1.2541347165118386</v>
      </c>
      <c r="G2727" s="141">
        <v>0.16</v>
      </c>
      <c r="H2727" s="141">
        <v>0.12</v>
      </c>
      <c r="I2727" s="142">
        <v>25</v>
      </c>
      <c r="J2727" s="141">
        <v>0.1</v>
      </c>
      <c r="K2727" s="142">
        <v>60</v>
      </c>
    </row>
    <row r="2728" spans="2:11" x14ac:dyDescent="0.25">
      <c r="B2728" s="140" t="s">
        <v>164</v>
      </c>
      <c r="C2728" s="141" t="s">
        <v>151</v>
      </c>
      <c r="D2728" s="141" t="s">
        <v>163</v>
      </c>
      <c r="E2728" s="142">
        <v>2015</v>
      </c>
      <c r="F2728" s="141">
        <v>0.54434617313348277</v>
      </c>
      <c r="G2728" s="141">
        <v>0.16</v>
      </c>
      <c r="H2728" s="141">
        <v>0.12</v>
      </c>
      <c r="I2728" s="142">
        <v>25</v>
      </c>
      <c r="J2728" s="141">
        <v>0.1</v>
      </c>
      <c r="K2728" s="142">
        <v>60</v>
      </c>
    </row>
    <row r="2729" spans="2:11" x14ac:dyDescent="0.25">
      <c r="B2729" s="140" t="s">
        <v>164</v>
      </c>
      <c r="C2729" s="141" t="s">
        <v>151</v>
      </c>
      <c r="D2729" s="141" t="s">
        <v>163</v>
      </c>
      <c r="E2729" s="142">
        <v>2016</v>
      </c>
      <c r="F2729" s="141">
        <v>7.7000000000000002E-3</v>
      </c>
      <c r="G2729" s="141">
        <v>0.16</v>
      </c>
      <c r="H2729" s="141">
        <v>0.12</v>
      </c>
      <c r="I2729" s="142">
        <v>25</v>
      </c>
      <c r="J2729" s="141">
        <v>0.1</v>
      </c>
      <c r="K2729" s="142">
        <v>60</v>
      </c>
    </row>
    <row r="2730" spans="2:11" x14ac:dyDescent="0.25">
      <c r="B2730" s="140" t="s">
        <v>164</v>
      </c>
      <c r="C2730" s="141" t="s">
        <v>151</v>
      </c>
      <c r="D2730" s="141" t="s">
        <v>163</v>
      </c>
      <c r="E2730" s="142">
        <v>2017</v>
      </c>
      <c r="F2730" s="141">
        <v>0</v>
      </c>
      <c r="G2730" s="141">
        <v>0</v>
      </c>
      <c r="H2730" s="141">
        <v>0</v>
      </c>
      <c r="I2730" s="141">
        <v>0</v>
      </c>
      <c r="J2730" s="141">
        <v>0</v>
      </c>
      <c r="K2730" s="141">
        <v>0</v>
      </c>
    </row>
    <row r="2731" spans="2:11" x14ac:dyDescent="0.25">
      <c r="B2731" s="140" t="s">
        <v>164</v>
      </c>
      <c r="C2731" s="141" t="s">
        <v>151</v>
      </c>
      <c r="D2731" s="141" t="s">
        <v>163</v>
      </c>
      <c r="E2731" s="142">
        <v>2018</v>
      </c>
      <c r="F2731" s="141">
        <v>0</v>
      </c>
      <c r="G2731" s="141">
        <v>0</v>
      </c>
      <c r="H2731" s="141">
        <v>0</v>
      </c>
      <c r="I2731" s="141">
        <v>0</v>
      </c>
      <c r="J2731" s="141">
        <v>0</v>
      </c>
      <c r="K2731" s="141">
        <v>0</v>
      </c>
    </row>
    <row r="2732" spans="2:11" x14ac:dyDescent="0.25">
      <c r="B2732" s="140" t="s">
        <v>164</v>
      </c>
      <c r="C2732" s="141" t="s">
        <v>151</v>
      </c>
      <c r="D2732" s="141" t="s">
        <v>163</v>
      </c>
      <c r="E2732" s="142">
        <v>2019</v>
      </c>
      <c r="F2732" s="141">
        <v>0</v>
      </c>
      <c r="G2732" s="141">
        <v>0</v>
      </c>
      <c r="H2732" s="141">
        <v>0</v>
      </c>
      <c r="I2732" s="141">
        <v>0</v>
      </c>
      <c r="J2732" s="141">
        <v>0</v>
      </c>
      <c r="K2732" s="141">
        <v>0</v>
      </c>
    </row>
    <row r="2733" spans="2:11" x14ac:dyDescent="0.25">
      <c r="B2733" s="140" t="s">
        <v>164</v>
      </c>
      <c r="C2733" s="141" t="s">
        <v>151</v>
      </c>
      <c r="D2733" s="141" t="s">
        <v>163</v>
      </c>
      <c r="E2733" s="142">
        <v>2020</v>
      </c>
      <c r="F2733" s="141">
        <v>0</v>
      </c>
      <c r="G2733" s="141">
        <v>0</v>
      </c>
      <c r="H2733" s="141">
        <v>0</v>
      </c>
      <c r="I2733" s="141">
        <v>0</v>
      </c>
      <c r="J2733" s="141">
        <v>0</v>
      </c>
      <c r="K2733" s="141">
        <v>0</v>
      </c>
    </row>
    <row r="2734" spans="2:11" x14ac:dyDescent="0.25">
      <c r="B2734" s="140" t="s">
        <v>164</v>
      </c>
      <c r="C2734" s="141" t="s">
        <v>151</v>
      </c>
      <c r="D2734" s="141" t="s">
        <v>163</v>
      </c>
      <c r="E2734" s="142">
        <v>2021</v>
      </c>
      <c r="F2734" s="141">
        <v>0</v>
      </c>
      <c r="G2734" s="141">
        <v>0</v>
      </c>
      <c r="H2734" s="141">
        <v>0</v>
      </c>
      <c r="I2734" s="141">
        <v>0</v>
      </c>
      <c r="J2734" s="141">
        <v>0</v>
      </c>
      <c r="K2734" s="141">
        <v>0</v>
      </c>
    </row>
    <row r="2735" spans="2:11" x14ac:dyDescent="0.25">
      <c r="B2735" s="140" t="s">
        <v>164</v>
      </c>
      <c r="C2735" s="141" t="s">
        <v>151</v>
      </c>
      <c r="D2735" s="141" t="s">
        <v>163</v>
      </c>
      <c r="E2735" s="142">
        <v>2022</v>
      </c>
      <c r="F2735" s="141">
        <v>0</v>
      </c>
      <c r="G2735" s="141">
        <v>0</v>
      </c>
      <c r="H2735" s="141">
        <v>0</v>
      </c>
      <c r="I2735" s="141">
        <v>0</v>
      </c>
      <c r="J2735" s="141">
        <v>0</v>
      </c>
      <c r="K2735" s="141">
        <v>0</v>
      </c>
    </row>
    <row r="2736" spans="2:11" x14ac:dyDescent="0.25">
      <c r="B2736" s="140" t="s">
        <v>164</v>
      </c>
      <c r="C2736" s="141" t="s">
        <v>151</v>
      </c>
      <c r="D2736" s="141" t="s">
        <v>163</v>
      </c>
      <c r="E2736" s="142">
        <v>2023</v>
      </c>
      <c r="F2736" s="141">
        <v>0</v>
      </c>
      <c r="G2736" s="141">
        <v>0</v>
      </c>
      <c r="H2736" s="141">
        <v>0</v>
      </c>
      <c r="I2736" s="141">
        <v>0</v>
      </c>
      <c r="J2736" s="141">
        <v>0</v>
      </c>
      <c r="K2736" s="141">
        <v>0</v>
      </c>
    </row>
    <row r="2737" spans="2:11" x14ac:dyDescent="0.25">
      <c r="B2737" s="140" t="s">
        <v>164</v>
      </c>
      <c r="C2737" s="141" t="s">
        <v>151</v>
      </c>
      <c r="D2737" s="141" t="s">
        <v>163</v>
      </c>
      <c r="E2737" s="142">
        <v>2024</v>
      </c>
      <c r="F2737" s="141">
        <v>0</v>
      </c>
      <c r="G2737" s="141">
        <v>0</v>
      </c>
      <c r="H2737" s="141">
        <v>0</v>
      </c>
      <c r="I2737" s="141">
        <v>0</v>
      </c>
      <c r="J2737" s="141">
        <v>0</v>
      </c>
      <c r="K2737" s="141">
        <v>0</v>
      </c>
    </row>
    <row r="2738" spans="2:11" x14ac:dyDescent="0.25">
      <c r="B2738" s="140" t="s">
        <v>164</v>
      </c>
      <c r="C2738" s="141" t="s">
        <v>151</v>
      </c>
      <c r="D2738" s="141" t="s">
        <v>163</v>
      </c>
      <c r="E2738" s="142">
        <v>2025</v>
      </c>
      <c r="F2738" s="141">
        <v>0</v>
      </c>
      <c r="G2738" s="141">
        <v>0</v>
      </c>
      <c r="H2738" s="141">
        <v>0</v>
      </c>
      <c r="I2738" s="141">
        <v>0</v>
      </c>
      <c r="J2738" s="141">
        <v>0</v>
      </c>
      <c r="K2738" s="141">
        <v>0</v>
      </c>
    </row>
    <row r="2739" spans="2:11" x14ac:dyDescent="0.25">
      <c r="B2739" s="140" t="s">
        <v>164</v>
      </c>
      <c r="C2739" s="141" t="s">
        <v>151</v>
      </c>
      <c r="D2739" s="141" t="s">
        <v>163</v>
      </c>
      <c r="E2739" s="142">
        <v>2026</v>
      </c>
      <c r="F2739" s="141">
        <v>0</v>
      </c>
      <c r="G2739" s="141">
        <v>0</v>
      </c>
      <c r="H2739" s="141">
        <v>0</v>
      </c>
      <c r="I2739" s="141">
        <v>0</v>
      </c>
      <c r="J2739" s="141">
        <v>0</v>
      </c>
      <c r="K2739" s="141">
        <v>0</v>
      </c>
    </row>
    <row r="2740" spans="2:11" x14ac:dyDescent="0.25">
      <c r="B2740" s="140" t="s">
        <v>164</v>
      </c>
      <c r="C2740" s="141" t="s">
        <v>151</v>
      </c>
      <c r="D2740" s="141" t="s">
        <v>163</v>
      </c>
      <c r="E2740" s="142">
        <v>2027</v>
      </c>
      <c r="F2740" s="141">
        <v>0</v>
      </c>
      <c r="G2740" s="141">
        <v>0</v>
      </c>
      <c r="H2740" s="141">
        <v>0</v>
      </c>
      <c r="I2740" s="141">
        <v>0</v>
      </c>
      <c r="J2740" s="141">
        <v>0</v>
      </c>
      <c r="K2740" s="141">
        <v>0</v>
      </c>
    </row>
    <row r="2741" spans="2:11" x14ac:dyDescent="0.25">
      <c r="B2741" s="140" t="s">
        <v>164</v>
      </c>
      <c r="C2741" s="141" t="s">
        <v>151</v>
      </c>
      <c r="D2741" s="141" t="s">
        <v>163</v>
      </c>
      <c r="E2741" s="142">
        <v>2028</v>
      </c>
      <c r="F2741" s="141">
        <v>0</v>
      </c>
      <c r="G2741" s="141">
        <v>0</v>
      </c>
      <c r="H2741" s="141">
        <v>0</v>
      </c>
      <c r="I2741" s="141">
        <v>0</v>
      </c>
      <c r="J2741" s="141">
        <v>0</v>
      </c>
      <c r="K2741" s="141">
        <v>0</v>
      </c>
    </row>
    <row r="2742" spans="2:11" x14ac:dyDescent="0.25">
      <c r="B2742" s="140" t="s">
        <v>164</v>
      </c>
      <c r="C2742" s="141" t="s">
        <v>151</v>
      </c>
      <c r="D2742" s="141" t="s">
        <v>163</v>
      </c>
      <c r="E2742" s="142">
        <v>2029</v>
      </c>
      <c r="F2742" s="141">
        <v>0</v>
      </c>
      <c r="G2742" s="141">
        <v>0</v>
      </c>
      <c r="H2742" s="141">
        <v>0</v>
      </c>
      <c r="I2742" s="141">
        <v>0</v>
      </c>
      <c r="J2742" s="141">
        <v>0</v>
      </c>
      <c r="K2742" s="141">
        <v>0</v>
      </c>
    </row>
    <row r="2743" spans="2:11" x14ac:dyDescent="0.25">
      <c r="B2743" s="140" t="s">
        <v>164</v>
      </c>
      <c r="C2743" s="141" t="s">
        <v>151</v>
      </c>
      <c r="D2743" s="141" t="s">
        <v>163</v>
      </c>
      <c r="E2743" s="142">
        <v>2030</v>
      </c>
      <c r="F2743" s="141">
        <v>0</v>
      </c>
      <c r="G2743" s="141">
        <v>0</v>
      </c>
      <c r="H2743" s="141">
        <v>0</v>
      </c>
      <c r="I2743" s="141">
        <v>0</v>
      </c>
      <c r="J2743" s="141">
        <v>0</v>
      </c>
      <c r="K2743" s="141">
        <v>0</v>
      </c>
    </row>
    <row r="2744" spans="2:11" x14ac:dyDescent="0.25">
      <c r="B2744" s="140" t="s">
        <v>164</v>
      </c>
      <c r="C2744" s="141" t="s">
        <v>151</v>
      </c>
      <c r="D2744" s="141" t="s">
        <v>163</v>
      </c>
      <c r="E2744" s="142">
        <v>2031</v>
      </c>
      <c r="F2744" s="141">
        <v>0</v>
      </c>
      <c r="G2744" s="141">
        <v>0</v>
      </c>
      <c r="H2744" s="141">
        <v>0</v>
      </c>
      <c r="I2744" s="141">
        <v>0</v>
      </c>
      <c r="J2744" s="141">
        <v>0</v>
      </c>
      <c r="K2744" s="141">
        <v>0</v>
      </c>
    </row>
    <row r="2745" spans="2:11" x14ac:dyDescent="0.25">
      <c r="B2745" s="140" t="s">
        <v>164</v>
      </c>
      <c r="C2745" s="141" t="s">
        <v>151</v>
      </c>
      <c r="D2745" s="141" t="s">
        <v>163</v>
      </c>
      <c r="E2745" s="142">
        <v>2032</v>
      </c>
      <c r="F2745" s="141">
        <v>0</v>
      </c>
      <c r="G2745" s="141">
        <v>0</v>
      </c>
      <c r="H2745" s="141">
        <v>0</v>
      </c>
      <c r="I2745" s="141">
        <v>0</v>
      </c>
      <c r="J2745" s="141">
        <v>0</v>
      </c>
      <c r="K2745" s="141">
        <v>0</v>
      </c>
    </row>
    <row r="2746" spans="2:11" x14ac:dyDescent="0.25">
      <c r="B2746" s="140" t="s">
        <v>164</v>
      </c>
      <c r="C2746" s="141" t="s">
        <v>151</v>
      </c>
      <c r="D2746" s="141" t="s">
        <v>163</v>
      </c>
      <c r="E2746" s="142">
        <v>2033</v>
      </c>
      <c r="F2746" s="141">
        <v>0</v>
      </c>
      <c r="G2746" s="141">
        <v>0</v>
      </c>
      <c r="H2746" s="141">
        <v>0</v>
      </c>
      <c r="I2746" s="141">
        <v>0</v>
      </c>
      <c r="J2746" s="141">
        <v>0</v>
      </c>
      <c r="K2746" s="141">
        <v>0</v>
      </c>
    </row>
    <row r="2747" spans="2:11" x14ac:dyDescent="0.25">
      <c r="B2747" s="140" t="s">
        <v>164</v>
      </c>
      <c r="C2747" s="141" t="s">
        <v>151</v>
      </c>
      <c r="D2747" s="141" t="s">
        <v>163</v>
      </c>
      <c r="E2747" s="142">
        <v>2034</v>
      </c>
      <c r="F2747" s="141">
        <v>0</v>
      </c>
      <c r="G2747" s="141">
        <v>0</v>
      </c>
      <c r="H2747" s="141">
        <v>0</v>
      </c>
      <c r="I2747" s="141">
        <v>0</v>
      </c>
      <c r="J2747" s="141">
        <v>0</v>
      </c>
      <c r="K2747" s="141">
        <v>0</v>
      </c>
    </row>
    <row r="2748" spans="2:11" x14ac:dyDescent="0.25">
      <c r="B2748" s="140" t="s">
        <v>164</v>
      </c>
      <c r="C2748" s="141" t="s">
        <v>151</v>
      </c>
      <c r="D2748" s="141" t="s">
        <v>163</v>
      </c>
      <c r="E2748" s="142">
        <v>2035</v>
      </c>
      <c r="F2748" s="141">
        <v>0</v>
      </c>
      <c r="G2748" s="141">
        <v>0</v>
      </c>
      <c r="H2748" s="141">
        <v>0</v>
      </c>
      <c r="I2748" s="141">
        <v>0</v>
      </c>
      <c r="J2748" s="141">
        <v>0</v>
      </c>
      <c r="K2748" s="141">
        <v>0</v>
      </c>
    </row>
    <row r="2749" spans="2:11" hidden="1" x14ac:dyDescent="0.25">
      <c r="B2749" s="140" t="s">
        <v>164</v>
      </c>
      <c r="C2749" s="141" t="s">
        <v>151</v>
      </c>
      <c r="D2749" s="141" t="s">
        <v>164</v>
      </c>
      <c r="E2749" s="142">
        <v>1998</v>
      </c>
      <c r="F2749" s="141">
        <v>63.643452299499089</v>
      </c>
      <c r="G2749" s="141">
        <v>0.16</v>
      </c>
      <c r="H2749" s="141">
        <v>0.12</v>
      </c>
      <c r="I2749" s="141">
        <v>25</v>
      </c>
      <c r="J2749" s="141">
        <v>0.08</v>
      </c>
      <c r="K2749" s="141">
        <v>60</v>
      </c>
    </row>
    <row r="2750" spans="2:11" hidden="1" x14ac:dyDescent="0.25">
      <c r="B2750" s="140" t="s">
        <v>164</v>
      </c>
      <c r="C2750" s="141" t="s">
        <v>151</v>
      </c>
      <c r="D2750" s="141" t="s">
        <v>164</v>
      </c>
      <c r="E2750" s="142">
        <v>1999</v>
      </c>
      <c r="F2750" s="141">
        <v>2.8128187857747111</v>
      </c>
      <c r="G2750" s="141">
        <v>0.16</v>
      </c>
      <c r="H2750" s="141">
        <v>0.12</v>
      </c>
      <c r="I2750" s="141">
        <v>25</v>
      </c>
      <c r="J2750" s="141">
        <v>0.08</v>
      </c>
      <c r="K2750" s="141">
        <v>60</v>
      </c>
    </row>
    <row r="2751" spans="2:11" x14ac:dyDescent="0.25">
      <c r="B2751" s="140" t="s">
        <v>164</v>
      </c>
      <c r="C2751" s="141" t="s">
        <v>151</v>
      </c>
      <c r="D2751" s="141" t="s">
        <v>164</v>
      </c>
      <c r="E2751" s="142">
        <v>2000</v>
      </c>
      <c r="F2751" s="141">
        <v>4.0769648372168295</v>
      </c>
      <c r="G2751" s="141">
        <v>0.16</v>
      </c>
      <c r="H2751" s="141">
        <v>0.12</v>
      </c>
      <c r="I2751" s="142">
        <v>25</v>
      </c>
      <c r="J2751" s="141">
        <v>0.08</v>
      </c>
      <c r="K2751" s="142">
        <v>60</v>
      </c>
    </row>
    <row r="2752" spans="2:11" x14ac:dyDescent="0.25">
      <c r="B2752" s="140" t="s">
        <v>164</v>
      </c>
      <c r="C2752" s="141" t="s">
        <v>151</v>
      </c>
      <c r="D2752" s="141" t="s">
        <v>164</v>
      </c>
      <c r="E2752" s="142">
        <v>2001</v>
      </c>
      <c r="F2752" s="141">
        <v>2.7220313154731448</v>
      </c>
      <c r="G2752" s="141">
        <v>0.16</v>
      </c>
      <c r="H2752" s="141">
        <v>0.12</v>
      </c>
      <c r="I2752" s="142">
        <v>25</v>
      </c>
      <c r="J2752" s="141">
        <v>0.08</v>
      </c>
      <c r="K2752" s="142">
        <v>60</v>
      </c>
    </row>
    <row r="2753" spans="2:11" x14ac:dyDescent="0.25">
      <c r="B2753" s="140" t="s">
        <v>164</v>
      </c>
      <c r="C2753" s="141" t="s">
        <v>151</v>
      </c>
      <c r="D2753" s="141" t="s">
        <v>164</v>
      </c>
      <c r="E2753" s="142">
        <v>2002</v>
      </c>
      <c r="F2753" s="141">
        <v>2.0350323566503659</v>
      </c>
      <c r="G2753" s="141">
        <v>0.16</v>
      </c>
      <c r="H2753" s="141">
        <v>0.12</v>
      </c>
      <c r="I2753" s="142">
        <v>25</v>
      </c>
      <c r="J2753" s="141">
        <v>0.08</v>
      </c>
      <c r="K2753" s="142">
        <v>60</v>
      </c>
    </row>
    <row r="2754" spans="2:11" x14ac:dyDescent="0.25">
      <c r="B2754" s="140" t="s">
        <v>164</v>
      </c>
      <c r="C2754" s="141" t="s">
        <v>151</v>
      </c>
      <c r="D2754" s="141" t="s">
        <v>164</v>
      </c>
      <c r="E2754" s="142">
        <v>2003</v>
      </c>
      <c r="F2754" s="141">
        <v>2.509915206666975</v>
      </c>
      <c r="G2754" s="141">
        <v>0.16</v>
      </c>
      <c r="H2754" s="141">
        <v>0.12</v>
      </c>
      <c r="I2754" s="142">
        <v>25</v>
      </c>
      <c r="J2754" s="141">
        <v>0.08</v>
      </c>
      <c r="K2754" s="142">
        <v>60</v>
      </c>
    </row>
    <row r="2755" spans="2:11" x14ac:dyDescent="0.25">
      <c r="B2755" s="140" t="s">
        <v>164</v>
      </c>
      <c r="C2755" s="141" t="s">
        <v>151</v>
      </c>
      <c r="D2755" s="141" t="s">
        <v>164</v>
      </c>
      <c r="E2755" s="142">
        <v>2004</v>
      </c>
      <c r="F2755" s="141">
        <v>3.6323630098731567</v>
      </c>
      <c r="G2755" s="141">
        <v>0.16</v>
      </c>
      <c r="H2755" s="141">
        <v>0.12</v>
      </c>
      <c r="I2755" s="142">
        <v>25</v>
      </c>
      <c r="J2755" s="141">
        <v>0.08</v>
      </c>
      <c r="K2755" s="142">
        <v>60</v>
      </c>
    </row>
    <row r="2756" spans="2:11" x14ac:dyDescent="0.25">
      <c r="B2756" s="140" t="s">
        <v>164</v>
      </c>
      <c r="C2756" s="141" t="s">
        <v>151</v>
      </c>
      <c r="D2756" s="141" t="s">
        <v>164</v>
      </c>
      <c r="E2756" s="142">
        <v>2005</v>
      </c>
      <c r="F2756" s="141">
        <v>2.2738147744460107</v>
      </c>
      <c r="G2756" s="141">
        <v>0.16</v>
      </c>
      <c r="H2756" s="141">
        <v>0.12</v>
      </c>
      <c r="I2756" s="142">
        <v>25</v>
      </c>
      <c r="J2756" s="141">
        <v>0.08</v>
      </c>
      <c r="K2756" s="142">
        <v>60</v>
      </c>
    </row>
    <row r="2757" spans="2:11" x14ac:dyDescent="0.25">
      <c r="B2757" s="140" t="s">
        <v>164</v>
      </c>
      <c r="C2757" s="141" t="s">
        <v>151</v>
      </c>
      <c r="D2757" s="141" t="s">
        <v>164</v>
      </c>
      <c r="E2757" s="142">
        <v>2006</v>
      </c>
      <c r="F2757" s="141">
        <v>7.426616136498712</v>
      </c>
      <c r="G2757" s="141">
        <v>0.16</v>
      </c>
      <c r="H2757" s="141">
        <v>0.12</v>
      </c>
      <c r="I2757" s="142">
        <v>25</v>
      </c>
      <c r="J2757" s="141">
        <v>0.08</v>
      </c>
      <c r="K2757" s="142">
        <v>60</v>
      </c>
    </row>
    <row r="2758" spans="2:11" x14ac:dyDescent="0.25">
      <c r="B2758" s="140" t="s">
        <v>164</v>
      </c>
      <c r="C2758" s="141" t="s">
        <v>151</v>
      </c>
      <c r="D2758" s="141" t="s">
        <v>164</v>
      </c>
      <c r="E2758" s="142">
        <v>2007</v>
      </c>
      <c r="F2758" s="141">
        <v>2.6578903354016323</v>
      </c>
      <c r="G2758" s="141">
        <v>0.16</v>
      </c>
      <c r="H2758" s="141">
        <v>0.12</v>
      </c>
      <c r="I2758" s="142">
        <v>25</v>
      </c>
      <c r="J2758" s="141">
        <v>0.08</v>
      </c>
      <c r="K2758" s="142">
        <v>60</v>
      </c>
    </row>
    <row r="2759" spans="2:11" x14ac:dyDescent="0.25">
      <c r="B2759" s="140" t="s">
        <v>164</v>
      </c>
      <c r="C2759" s="141" t="s">
        <v>151</v>
      </c>
      <c r="D2759" s="141" t="s">
        <v>164</v>
      </c>
      <c r="E2759" s="142">
        <v>2008</v>
      </c>
      <c r="F2759" s="141">
        <v>13.806203203623511</v>
      </c>
      <c r="G2759" s="141">
        <v>0.16</v>
      </c>
      <c r="H2759" s="141">
        <v>0.12</v>
      </c>
      <c r="I2759" s="142">
        <v>25</v>
      </c>
      <c r="J2759" s="141">
        <v>0.08</v>
      </c>
      <c r="K2759" s="142">
        <v>60</v>
      </c>
    </row>
    <row r="2760" spans="2:11" x14ac:dyDescent="0.25">
      <c r="B2760" s="140" t="s">
        <v>164</v>
      </c>
      <c r="C2760" s="141" t="s">
        <v>151</v>
      </c>
      <c r="D2760" s="141" t="s">
        <v>164</v>
      </c>
      <c r="E2760" s="142">
        <v>2009</v>
      </c>
      <c r="F2760" s="141">
        <v>2.9879046826088134</v>
      </c>
      <c r="G2760" s="141">
        <v>0.16</v>
      </c>
      <c r="H2760" s="141">
        <v>0.12</v>
      </c>
      <c r="I2760" s="142">
        <v>25</v>
      </c>
      <c r="J2760" s="141">
        <v>0.08</v>
      </c>
      <c r="K2760" s="142">
        <v>60</v>
      </c>
    </row>
    <row r="2761" spans="2:11" x14ac:dyDescent="0.25">
      <c r="B2761" s="140" t="s">
        <v>164</v>
      </c>
      <c r="C2761" s="141" t="s">
        <v>151</v>
      </c>
      <c r="D2761" s="141" t="s">
        <v>164</v>
      </c>
      <c r="E2761" s="142">
        <v>2010</v>
      </c>
      <c r="F2761" s="141">
        <v>2.3891457674579217</v>
      </c>
      <c r="G2761" s="141">
        <v>0.16</v>
      </c>
      <c r="H2761" s="141">
        <v>0.12</v>
      </c>
      <c r="I2761" s="142">
        <v>25</v>
      </c>
      <c r="J2761" s="141">
        <v>0.08</v>
      </c>
      <c r="K2761" s="142">
        <v>60</v>
      </c>
    </row>
    <row r="2762" spans="2:11" x14ac:dyDescent="0.25">
      <c r="B2762" s="140" t="s">
        <v>164</v>
      </c>
      <c r="C2762" s="141" t="s">
        <v>151</v>
      </c>
      <c r="D2762" s="141" t="s">
        <v>164</v>
      </c>
      <c r="E2762" s="142">
        <v>2011</v>
      </c>
      <c r="F2762" s="141">
        <v>2.1367377137671366</v>
      </c>
      <c r="G2762" s="141">
        <v>0.16</v>
      </c>
      <c r="H2762" s="141">
        <v>0.12</v>
      </c>
      <c r="I2762" s="142">
        <v>25</v>
      </c>
      <c r="J2762" s="141">
        <v>0.08</v>
      </c>
      <c r="K2762" s="142">
        <v>60</v>
      </c>
    </row>
    <row r="2763" spans="2:11" x14ac:dyDescent="0.25">
      <c r="B2763" s="140" t="s">
        <v>164</v>
      </c>
      <c r="C2763" s="141" t="s">
        <v>151</v>
      </c>
      <c r="D2763" s="141" t="s">
        <v>164</v>
      </c>
      <c r="E2763" s="142">
        <v>2012</v>
      </c>
      <c r="F2763" s="141">
        <v>1.0660814299271006</v>
      </c>
      <c r="G2763" s="141">
        <v>0.16</v>
      </c>
      <c r="H2763" s="141">
        <v>0.12</v>
      </c>
      <c r="I2763" s="142">
        <v>25</v>
      </c>
      <c r="J2763" s="141">
        <v>0.08</v>
      </c>
      <c r="K2763" s="142">
        <v>60</v>
      </c>
    </row>
    <row r="2764" spans="2:11" x14ac:dyDescent="0.25">
      <c r="B2764" s="140" t="s">
        <v>164</v>
      </c>
      <c r="C2764" s="141" t="s">
        <v>151</v>
      </c>
      <c r="D2764" s="141" t="s">
        <v>164</v>
      </c>
      <c r="E2764" s="142">
        <v>2013</v>
      </c>
      <c r="F2764" s="141">
        <v>1.3158207665337394</v>
      </c>
      <c r="G2764" s="141">
        <v>0.16</v>
      </c>
      <c r="H2764" s="141">
        <v>0.12</v>
      </c>
      <c r="I2764" s="142">
        <v>25</v>
      </c>
      <c r="J2764" s="141">
        <v>0.08</v>
      </c>
      <c r="K2764" s="142">
        <v>60</v>
      </c>
    </row>
    <row r="2765" spans="2:11" x14ac:dyDescent="0.25">
      <c r="B2765" s="140" t="s">
        <v>164</v>
      </c>
      <c r="C2765" s="141" t="s">
        <v>151</v>
      </c>
      <c r="D2765" s="141" t="s">
        <v>164</v>
      </c>
      <c r="E2765" s="142">
        <v>2014</v>
      </c>
      <c r="F2765" s="141">
        <v>0.26743290727289981</v>
      </c>
      <c r="G2765" s="141">
        <v>0.16</v>
      </c>
      <c r="H2765" s="141">
        <v>0.12</v>
      </c>
      <c r="I2765" s="142">
        <v>25</v>
      </c>
      <c r="J2765" s="141">
        <v>0.08</v>
      </c>
      <c r="K2765" s="142">
        <v>60</v>
      </c>
    </row>
    <row r="2766" spans="2:11" x14ac:dyDescent="0.25">
      <c r="B2766" s="140" t="s">
        <v>164</v>
      </c>
      <c r="C2766" s="141" t="s">
        <v>151</v>
      </c>
      <c r="D2766" s="141" t="s">
        <v>164</v>
      </c>
      <c r="E2766" s="142">
        <v>2015</v>
      </c>
      <c r="F2766" s="141">
        <v>0.21394632581831985</v>
      </c>
      <c r="G2766" s="141">
        <v>0.16</v>
      </c>
      <c r="H2766" s="141">
        <v>0.12</v>
      </c>
      <c r="I2766" s="142">
        <v>25</v>
      </c>
      <c r="J2766" s="141">
        <v>0.08</v>
      </c>
      <c r="K2766" s="142">
        <v>60</v>
      </c>
    </row>
    <row r="2767" spans="2:11" x14ac:dyDescent="0.25">
      <c r="B2767" s="140" t="s">
        <v>164</v>
      </c>
      <c r="C2767" s="141" t="s">
        <v>151</v>
      </c>
      <c r="D2767" s="141" t="s">
        <v>164</v>
      </c>
      <c r="E2767" s="142">
        <v>2016</v>
      </c>
      <c r="F2767" s="141">
        <v>0</v>
      </c>
      <c r="G2767" s="141">
        <v>0</v>
      </c>
      <c r="H2767" s="141">
        <v>0</v>
      </c>
      <c r="I2767" s="142">
        <v>0</v>
      </c>
      <c r="J2767" s="141">
        <v>0</v>
      </c>
      <c r="K2767" s="142">
        <v>0</v>
      </c>
    </row>
    <row r="2768" spans="2:11" x14ac:dyDescent="0.25">
      <c r="B2768" s="140" t="s">
        <v>164</v>
      </c>
      <c r="C2768" s="141" t="s">
        <v>151</v>
      </c>
      <c r="D2768" s="141" t="s">
        <v>164</v>
      </c>
      <c r="E2768" s="142">
        <v>2017</v>
      </c>
      <c r="F2768" s="141">
        <v>0</v>
      </c>
      <c r="G2768" s="141">
        <v>0</v>
      </c>
      <c r="H2768" s="141">
        <v>0</v>
      </c>
      <c r="I2768" s="141">
        <v>0</v>
      </c>
      <c r="J2768" s="141">
        <v>0</v>
      </c>
      <c r="K2768" s="141">
        <v>0</v>
      </c>
    </row>
    <row r="2769" spans="2:11" x14ac:dyDescent="0.25">
      <c r="B2769" s="140" t="s">
        <v>164</v>
      </c>
      <c r="C2769" s="141" t="s">
        <v>151</v>
      </c>
      <c r="D2769" s="141" t="s">
        <v>164</v>
      </c>
      <c r="E2769" s="142">
        <v>2018</v>
      </c>
      <c r="F2769" s="141">
        <v>0</v>
      </c>
      <c r="G2769" s="141">
        <v>0</v>
      </c>
      <c r="H2769" s="141">
        <v>0</v>
      </c>
      <c r="I2769" s="141">
        <v>0</v>
      </c>
      <c r="J2769" s="141">
        <v>0</v>
      </c>
      <c r="K2769" s="141">
        <v>0</v>
      </c>
    </row>
    <row r="2770" spans="2:11" x14ac:dyDescent="0.25">
      <c r="B2770" s="140" t="s">
        <v>164</v>
      </c>
      <c r="C2770" s="141" t="s">
        <v>151</v>
      </c>
      <c r="D2770" s="141" t="s">
        <v>164</v>
      </c>
      <c r="E2770" s="142">
        <v>2019</v>
      </c>
      <c r="F2770" s="141">
        <v>0</v>
      </c>
      <c r="G2770" s="141">
        <v>0</v>
      </c>
      <c r="H2770" s="141">
        <v>0</v>
      </c>
      <c r="I2770" s="141">
        <v>0</v>
      </c>
      <c r="J2770" s="141">
        <v>0</v>
      </c>
      <c r="K2770" s="141">
        <v>0</v>
      </c>
    </row>
    <row r="2771" spans="2:11" x14ac:dyDescent="0.25">
      <c r="B2771" s="140" t="s">
        <v>164</v>
      </c>
      <c r="C2771" s="141" t="s">
        <v>151</v>
      </c>
      <c r="D2771" s="141" t="s">
        <v>164</v>
      </c>
      <c r="E2771" s="142">
        <v>2020</v>
      </c>
      <c r="F2771" s="141">
        <v>0</v>
      </c>
      <c r="G2771" s="141">
        <v>0</v>
      </c>
      <c r="H2771" s="141">
        <v>0</v>
      </c>
      <c r="I2771" s="141">
        <v>0</v>
      </c>
      <c r="J2771" s="141">
        <v>0</v>
      </c>
      <c r="K2771" s="141">
        <v>0</v>
      </c>
    </row>
    <row r="2772" spans="2:11" x14ac:dyDescent="0.25">
      <c r="B2772" s="140" t="s">
        <v>164</v>
      </c>
      <c r="C2772" s="141" t="s">
        <v>151</v>
      </c>
      <c r="D2772" s="141" t="s">
        <v>164</v>
      </c>
      <c r="E2772" s="142">
        <v>2021</v>
      </c>
      <c r="F2772" s="141">
        <v>0</v>
      </c>
      <c r="G2772" s="141">
        <v>0</v>
      </c>
      <c r="H2772" s="141">
        <v>0</v>
      </c>
      <c r="I2772" s="141">
        <v>0</v>
      </c>
      <c r="J2772" s="141">
        <v>0</v>
      </c>
      <c r="K2772" s="141">
        <v>0</v>
      </c>
    </row>
    <row r="2773" spans="2:11" x14ac:dyDescent="0.25">
      <c r="B2773" s="140" t="s">
        <v>164</v>
      </c>
      <c r="C2773" s="141" t="s">
        <v>151</v>
      </c>
      <c r="D2773" s="141" t="s">
        <v>164</v>
      </c>
      <c r="E2773" s="142">
        <v>2022</v>
      </c>
      <c r="F2773" s="141">
        <v>0</v>
      </c>
      <c r="G2773" s="141">
        <v>0</v>
      </c>
      <c r="H2773" s="141">
        <v>0</v>
      </c>
      <c r="I2773" s="141">
        <v>0</v>
      </c>
      <c r="J2773" s="141">
        <v>0</v>
      </c>
      <c r="K2773" s="141">
        <v>0</v>
      </c>
    </row>
    <row r="2774" spans="2:11" x14ac:dyDescent="0.25">
      <c r="B2774" s="140" t="s">
        <v>164</v>
      </c>
      <c r="C2774" s="141" t="s">
        <v>151</v>
      </c>
      <c r="D2774" s="141" t="s">
        <v>164</v>
      </c>
      <c r="E2774" s="142">
        <v>2023</v>
      </c>
      <c r="F2774" s="141">
        <v>0</v>
      </c>
      <c r="G2774" s="141">
        <v>0</v>
      </c>
      <c r="H2774" s="141">
        <v>0</v>
      </c>
      <c r="I2774" s="141">
        <v>0</v>
      </c>
      <c r="J2774" s="141">
        <v>0</v>
      </c>
      <c r="K2774" s="141">
        <v>0</v>
      </c>
    </row>
    <row r="2775" spans="2:11" x14ac:dyDescent="0.25">
      <c r="B2775" s="140" t="s">
        <v>164</v>
      </c>
      <c r="C2775" s="141" t="s">
        <v>151</v>
      </c>
      <c r="D2775" s="141" t="s">
        <v>164</v>
      </c>
      <c r="E2775" s="142">
        <v>2024</v>
      </c>
      <c r="F2775" s="141">
        <v>0</v>
      </c>
      <c r="G2775" s="141">
        <v>0</v>
      </c>
      <c r="H2775" s="141">
        <v>0</v>
      </c>
      <c r="I2775" s="141">
        <v>0</v>
      </c>
      <c r="J2775" s="141">
        <v>0</v>
      </c>
      <c r="K2775" s="141">
        <v>0</v>
      </c>
    </row>
    <row r="2776" spans="2:11" x14ac:dyDescent="0.25">
      <c r="B2776" s="140" t="s">
        <v>164</v>
      </c>
      <c r="C2776" s="141" t="s">
        <v>151</v>
      </c>
      <c r="D2776" s="141" t="s">
        <v>164</v>
      </c>
      <c r="E2776" s="142">
        <v>2025</v>
      </c>
      <c r="F2776" s="141">
        <v>0</v>
      </c>
      <c r="G2776" s="141">
        <v>0</v>
      </c>
      <c r="H2776" s="141">
        <v>0</v>
      </c>
      <c r="I2776" s="141">
        <v>0</v>
      </c>
      <c r="J2776" s="141">
        <v>0</v>
      </c>
      <c r="K2776" s="141">
        <v>0</v>
      </c>
    </row>
    <row r="2777" spans="2:11" x14ac:dyDescent="0.25">
      <c r="B2777" s="140" t="s">
        <v>164</v>
      </c>
      <c r="C2777" s="141" t="s">
        <v>151</v>
      </c>
      <c r="D2777" s="141" t="s">
        <v>164</v>
      </c>
      <c r="E2777" s="142">
        <v>2026</v>
      </c>
      <c r="F2777" s="141">
        <v>0</v>
      </c>
      <c r="G2777" s="141">
        <v>0</v>
      </c>
      <c r="H2777" s="141">
        <v>0</v>
      </c>
      <c r="I2777" s="141">
        <v>0</v>
      </c>
      <c r="J2777" s="141">
        <v>0</v>
      </c>
      <c r="K2777" s="141">
        <v>0</v>
      </c>
    </row>
    <row r="2778" spans="2:11" x14ac:dyDescent="0.25">
      <c r="B2778" s="140" t="s">
        <v>164</v>
      </c>
      <c r="C2778" s="141" t="s">
        <v>151</v>
      </c>
      <c r="D2778" s="141" t="s">
        <v>164</v>
      </c>
      <c r="E2778" s="142">
        <v>2027</v>
      </c>
      <c r="F2778" s="141">
        <v>0</v>
      </c>
      <c r="G2778" s="141">
        <v>0</v>
      </c>
      <c r="H2778" s="141">
        <v>0</v>
      </c>
      <c r="I2778" s="141">
        <v>0</v>
      </c>
      <c r="J2778" s="141">
        <v>0</v>
      </c>
      <c r="K2778" s="141">
        <v>0</v>
      </c>
    </row>
    <row r="2779" spans="2:11" x14ac:dyDescent="0.25">
      <c r="B2779" s="140" t="s">
        <v>164</v>
      </c>
      <c r="C2779" s="141" t="s">
        <v>151</v>
      </c>
      <c r="D2779" s="141" t="s">
        <v>164</v>
      </c>
      <c r="E2779" s="142">
        <v>2028</v>
      </c>
      <c r="F2779" s="141">
        <v>0</v>
      </c>
      <c r="G2779" s="141">
        <v>0</v>
      </c>
      <c r="H2779" s="141">
        <v>0</v>
      </c>
      <c r="I2779" s="141">
        <v>0</v>
      </c>
      <c r="J2779" s="141">
        <v>0</v>
      </c>
      <c r="K2779" s="141">
        <v>0</v>
      </c>
    </row>
    <row r="2780" spans="2:11" x14ac:dyDescent="0.25">
      <c r="B2780" s="140" t="s">
        <v>164</v>
      </c>
      <c r="C2780" s="141" t="s">
        <v>151</v>
      </c>
      <c r="D2780" s="141" t="s">
        <v>164</v>
      </c>
      <c r="E2780" s="142">
        <v>2029</v>
      </c>
      <c r="F2780" s="141">
        <v>0</v>
      </c>
      <c r="G2780" s="141">
        <v>0</v>
      </c>
      <c r="H2780" s="141">
        <v>0</v>
      </c>
      <c r="I2780" s="141">
        <v>0</v>
      </c>
      <c r="J2780" s="141">
        <v>0</v>
      </c>
      <c r="K2780" s="141">
        <v>0</v>
      </c>
    </row>
    <row r="2781" spans="2:11" x14ac:dyDescent="0.25">
      <c r="B2781" s="140" t="s">
        <v>164</v>
      </c>
      <c r="C2781" s="141" t="s">
        <v>151</v>
      </c>
      <c r="D2781" s="141" t="s">
        <v>164</v>
      </c>
      <c r="E2781" s="142">
        <v>2030</v>
      </c>
      <c r="F2781" s="141">
        <v>0</v>
      </c>
      <c r="G2781" s="141">
        <v>0</v>
      </c>
      <c r="H2781" s="141">
        <v>0</v>
      </c>
      <c r="I2781" s="141">
        <v>0</v>
      </c>
      <c r="J2781" s="141">
        <v>0</v>
      </c>
      <c r="K2781" s="141">
        <v>0</v>
      </c>
    </row>
    <row r="2782" spans="2:11" x14ac:dyDescent="0.25">
      <c r="B2782" s="140" t="s">
        <v>164</v>
      </c>
      <c r="C2782" s="141" t="s">
        <v>151</v>
      </c>
      <c r="D2782" s="141" t="s">
        <v>164</v>
      </c>
      <c r="E2782" s="142">
        <v>2031</v>
      </c>
      <c r="F2782" s="141">
        <v>0</v>
      </c>
      <c r="G2782" s="141">
        <v>0</v>
      </c>
      <c r="H2782" s="141">
        <v>0</v>
      </c>
      <c r="I2782" s="141">
        <v>0</v>
      </c>
      <c r="J2782" s="141">
        <v>0</v>
      </c>
      <c r="K2782" s="141">
        <v>0</v>
      </c>
    </row>
    <row r="2783" spans="2:11" x14ac:dyDescent="0.25">
      <c r="B2783" s="140" t="s">
        <v>164</v>
      </c>
      <c r="C2783" s="141" t="s">
        <v>151</v>
      </c>
      <c r="D2783" s="141" t="s">
        <v>164</v>
      </c>
      <c r="E2783" s="142">
        <v>2032</v>
      </c>
      <c r="F2783" s="141">
        <v>0</v>
      </c>
      <c r="G2783" s="141">
        <v>0</v>
      </c>
      <c r="H2783" s="141">
        <v>0</v>
      </c>
      <c r="I2783" s="141">
        <v>0</v>
      </c>
      <c r="J2783" s="141">
        <v>0</v>
      </c>
      <c r="K2783" s="141">
        <v>0</v>
      </c>
    </row>
    <row r="2784" spans="2:11" x14ac:dyDescent="0.25">
      <c r="B2784" s="140" t="s">
        <v>164</v>
      </c>
      <c r="C2784" s="141" t="s">
        <v>151</v>
      </c>
      <c r="D2784" s="141" t="s">
        <v>164</v>
      </c>
      <c r="E2784" s="142">
        <v>2033</v>
      </c>
      <c r="F2784" s="141">
        <v>0</v>
      </c>
      <c r="G2784" s="141">
        <v>0</v>
      </c>
      <c r="H2784" s="141">
        <v>0</v>
      </c>
      <c r="I2784" s="141">
        <v>0</v>
      </c>
      <c r="J2784" s="141">
        <v>0</v>
      </c>
      <c r="K2784" s="141">
        <v>0</v>
      </c>
    </row>
    <row r="2785" spans="2:11" x14ac:dyDescent="0.25">
      <c r="B2785" s="140" t="s">
        <v>164</v>
      </c>
      <c r="C2785" s="141" t="s">
        <v>151</v>
      </c>
      <c r="D2785" s="141" t="s">
        <v>164</v>
      </c>
      <c r="E2785" s="142">
        <v>2034</v>
      </c>
      <c r="F2785" s="141">
        <v>0</v>
      </c>
      <c r="G2785" s="141">
        <v>0</v>
      </c>
      <c r="H2785" s="141">
        <v>0</v>
      </c>
      <c r="I2785" s="141">
        <v>0</v>
      </c>
      <c r="J2785" s="141">
        <v>0</v>
      </c>
      <c r="K2785" s="141">
        <v>0</v>
      </c>
    </row>
    <row r="2786" spans="2:11" x14ac:dyDescent="0.25">
      <c r="B2786" s="140" t="s">
        <v>164</v>
      </c>
      <c r="C2786" s="141" t="s">
        <v>151</v>
      </c>
      <c r="D2786" s="141" t="s">
        <v>164</v>
      </c>
      <c r="E2786" s="142">
        <v>2035</v>
      </c>
      <c r="F2786" s="141">
        <v>0</v>
      </c>
      <c r="G2786" s="141">
        <v>0</v>
      </c>
      <c r="H2786" s="141">
        <v>0</v>
      </c>
      <c r="I2786" s="141">
        <v>0</v>
      </c>
      <c r="J2786" s="141">
        <v>0</v>
      </c>
      <c r="K2786" s="141">
        <v>0</v>
      </c>
    </row>
    <row r="2787" spans="2:11" hidden="1" x14ac:dyDescent="0.25">
      <c r="B2787" s="140" t="s">
        <v>164</v>
      </c>
      <c r="C2787" s="141" t="s">
        <v>151</v>
      </c>
      <c r="D2787" s="141" t="s">
        <v>166</v>
      </c>
      <c r="E2787" s="142">
        <v>1998</v>
      </c>
      <c r="F2787" s="141">
        <v>243.3944967975805</v>
      </c>
      <c r="G2787" s="141">
        <v>0.16</v>
      </c>
      <c r="H2787" s="141">
        <v>0.12</v>
      </c>
      <c r="I2787" s="141">
        <v>25</v>
      </c>
      <c r="J2787" s="141">
        <v>0.08</v>
      </c>
      <c r="K2787" s="141">
        <v>60</v>
      </c>
    </row>
    <row r="2788" spans="2:11" hidden="1" x14ac:dyDescent="0.25">
      <c r="B2788" s="140" t="s">
        <v>164</v>
      </c>
      <c r="C2788" s="141" t="s">
        <v>151</v>
      </c>
      <c r="D2788" s="141" t="s">
        <v>166</v>
      </c>
      <c r="E2788" s="142">
        <v>1999</v>
      </c>
      <c r="F2788" s="141">
        <v>10.121268401179226</v>
      </c>
      <c r="G2788" s="141">
        <v>0.16</v>
      </c>
      <c r="H2788" s="141">
        <v>0.12</v>
      </c>
      <c r="I2788" s="141">
        <v>25</v>
      </c>
      <c r="J2788" s="141">
        <v>0.08</v>
      </c>
      <c r="K2788" s="141">
        <v>60</v>
      </c>
    </row>
    <row r="2789" spans="2:11" x14ac:dyDescent="0.25">
      <c r="B2789" s="140" t="s">
        <v>164</v>
      </c>
      <c r="C2789" s="141" t="s">
        <v>151</v>
      </c>
      <c r="D2789" s="141" t="s">
        <v>166</v>
      </c>
      <c r="E2789" s="142">
        <v>2000</v>
      </c>
      <c r="F2789" s="141">
        <v>2.2823400259262745</v>
      </c>
      <c r="G2789" s="141">
        <v>0.16</v>
      </c>
      <c r="H2789" s="141">
        <v>0.12</v>
      </c>
      <c r="I2789" s="142">
        <v>25</v>
      </c>
      <c r="J2789" s="141">
        <v>0.08</v>
      </c>
      <c r="K2789" s="142">
        <v>60</v>
      </c>
    </row>
    <row r="2790" spans="2:11" x14ac:dyDescent="0.25">
      <c r="B2790" s="140" t="s">
        <v>164</v>
      </c>
      <c r="C2790" s="141" t="s">
        <v>151</v>
      </c>
      <c r="D2790" s="141" t="s">
        <v>166</v>
      </c>
      <c r="E2790" s="142">
        <v>2001</v>
      </c>
      <c r="F2790" s="141">
        <v>23.205561851174227</v>
      </c>
      <c r="G2790" s="141">
        <v>0.16</v>
      </c>
      <c r="H2790" s="141">
        <v>0.12</v>
      </c>
      <c r="I2790" s="142">
        <v>25</v>
      </c>
      <c r="J2790" s="141">
        <v>0.08</v>
      </c>
      <c r="K2790" s="142">
        <v>60</v>
      </c>
    </row>
    <row r="2791" spans="2:11" x14ac:dyDescent="0.25">
      <c r="B2791" s="140" t="s">
        <v>164</v>
      </c>
      <c r="C2791" s="141" t="s">
        <v>151</v>
      </c>
      <c r="D2791" s="141" t="s">
        <v>166</v>
      </c>
      <c r="E2791" s="142">
        <v>2002</v>
      </c>
      <c r="F2791" s="141">
        <v>7.9819898942190797</v>
      </c>
      <c r="G2791" s="141">
        <v>0.16</v>
      </c>
      <c r="H2791" s="141">
        <v>0.12</v>
      </c>
      <c r="I2791" s="142">
        <v>25</v>
      </c>
      <c r="J2791" s="141">
        <v>0.08</v>
      </c>
      <c r="K2791" s="142">
        <v>60</v>
      </c>
    </row>
    <row r="2792" spans="2:11" x14ac:dyDescent="0.25">
      <c r="B2792" s="140" t="s">
        <v>164</v>
      </c>
      <c r="C2792" s="141" t="s">
        <v>151</v>
      </c>
      <c r="D2792" s="141" t="s">
        <v>166</v>
      </c>
      <c r="E2792" s="142">
        <v>2003</v>
      </c>
      <c r="F2792" s="141">
        <v>3.2450691797650495</v>
      </c>
      <c r="G2792" s="141">
        <v>0.16</v>
      </c>
      <c r="H2792" s="141">
        <v>0.12</v>
      </c>
      <c r="I2792" s="142">
        <v>25</v>
      </c>
      <c r="J2792" s="141">
        <v>0.08</v>
      </c>
      <c r="K2792" s="142">
        <v>60</v>
      </c>
    </row>
    <row r="2793" spans="2:11" x14ac:dyDescent="0.25">
      <c r="B2793" s="140" t="s">
        <v>164</v>
      </c>
      <c r="C2793" s="141" t="s">
        <v>151</v>
      </c>
      <c r="D2793" s="141" t="s">
        <v>166</v>
      </c>
      <c r="E2793" s="142">
        <v>2004</v>
      </c>
      <c r="F2793" s="141">
        <v>5.9851405954279455</v>
      </c>
      <c r="G2793" s="141">
        <v>0.16</v>
      </c>
      <c r="H2793" s="141">
        <v>0.12</v>
      </c>
      <c r="I2793" s="142">
        <v>25</v>
      </c>
      <c r="J2793" s="141">
        <v>0.08</v>
      </c>
      <c r="K2793" s="142">
        <v>60</v>
      </c>
    </row>
    <row r="2794" spans="2:11" x14ac:dyDescent="0.25">
      <c r="B2794" s="140" t="s">
        <v>164</v>
      </c>
      <c r="C2794" s="141" t="s">
        <v>151</v>
      </c>
      <c r="D2794" s="141" t="s">
        <v>166</v>
      </c>
      <c r="E2794" s="142">
        <v>2005</v>
      </c>
      <c r="F2794" s="141">
        <v>7.8853520357629581</v>
      </c>
      <c r="G2794" s="141">
        <v>0.16</v>
      </c>
      <c r="H2794" s="141">
        <v>0.12</v>
      </c>
      <c r="I2794" s="142">
        <v>25</v>
      </c>
      <c r="J2794" s="141">
        <v>0.08</v>
      </c>
      <c r="K2794" s="142">
        <v>60</v>
      </c>
    </row>
    <row r="2795" spans="2:11" x14ac:dyDescent="0.25">
      <c r="B2795" s="140" t="s">
        <v>164</v>
      </c>
      <c r="C2795" s="141" t="s">
        <v>151</v>
      </c>
      <c r="D2795" s="141" t="s">
        <v>166</v>
      </c>
      <c r="E2795" s="142">
        <v>2006</v>
      </c>
      <c r="F2795" s="141">
        <v>5.0438177462501121</v>
      </c>
      <c r="G2795" s="141">
        <v>0.16</v>
      </c>
      <c r="H2795" s="141">
        <v>0.12</v>
      </c>
      <c r="I2795" s="142">
        <v>25</v>
      </c>
      <c r="J2795" s="141">
        <v>0.08</v>
      </c>
      <c r="K2795" s="142">
        <v>60</v>
      </c>
    </row>
    <row r="2796" spans="2:11" x14ac:dyDescent="0.25">
      <c r="B2796" s="140" t="s">
        <v>164</v>
      </c>
      <c r="C2796" s="141" t="s">
        <v>151</v>
      </c>
      <c r="D2796" s="141" t="s">
        <v>166</v>
      </c>
      <c r="E2796" s="142">
        <v>2007</v>
      </c>
      <c r="F2796" s="141">
        <v>2.0007703763692928</v>
      </c>
      <c r="G2796" s="141">
        <v>0.16</v>
      </c>
      <c r="H2796" s="141">
        <v>0.12</v>
      </c>
      <c r="I2796" s="142">
        <v>25</v>
      </c>
      <c r="J2796" s="141">
        <v>0.08</v>
      </c>
      <c r="K2796" s="142">
        <v>60</v>
      </c>
    </row>
    <row r="2797" spans="2:11" x14ac:dyDescent="0.25">
      <c r="B2797" s="140" t="s">
        <v>164</v>
      </c>
      <c r="C2797" s="141" t="s">
        <v>151</v>
      </c>
      <c r="D2797" s="141" t="s">
        <v>166</v>
      </c>
      <c r="E2797" s="142">
        <v>2008</v>
      </c>
      <c r="F2797" s="141">
        <v>20.078757148209231</v>
      </c>
      <c r="G2797" s="141">
        <v>0.16</v>
      </c>
      <c r="H2797" s="141">
        <v>0.12</v>
      </c>
      <c r="I2797" s="142">
        <v>25</v>
      </c>
      <c r="J2797" s="141">
        <v>0.08</v>
      </c>
      <c r="K2797" s="142">
        <v>60</v>
      </c>
    </row>
    <row r="2798" spans="2:11" x14ac:dyDescent="0.25">
      <c r="B2798" s="140" t="s">
        <v>164</v>
      </c>
      <c r="C2798" s="141" t="s">
        <v>151</v>
      </c>
      <c r="D2798" s="141" t="s">
        <v>166</v>
      </c>
      <c r="E2798" s="142">
        <v>2009</v>
      </c>
      <c r="F2798" s="141">
        <v>7.6167218767514289</v>
      </c>
      <c r="G2798" s="141">
        <v>0.16</v>
      </c>
      <c r="H2798" s="141">
        <v>0.12</v>
      </c>
      <c r="I2798" s="142">
        <v>25</v>
      </c>
      <c r="J2798" s="141">
        <v>0.08</v>
      </c>
      <c r="K2798" s="142">
        <v>60</v>
      </c>
    </row>
    <row r="2799" spans="2:11" x14ac:dyDescent="0.25">
      <c r="B2799" s="140" t="s">
        <v>164</v>
      </c>
      <c r="C2799" s="141" t="s">
        <v>151</v>
      </c>
      <c r="D2799" s="141" t="s">
        <v>166</v>
      </c>
      <c r="E2799" s="142">
        <v>2010</v>
      </c>
      <c r="F2799" s="141">
        <v>1.754237193618382</v>
      </c>
      <c r="G2799" s="141">
        <v>0.16</v>
      </c>
      <c r="H2799" s="141">
        <v>0.12</v>
      </c>
      <c r="I2799" s="142">
        <v>25</v>
      </c>
      <c r="J2799" s="141">
        <v>0.08</v>
      </c>
      <c r="K2799" s="142">
        <v>60</v>
      </c>
    </row>
    <row r="2800" spans="2:11" x14ac:dyDescent="0.25">
      <c r="B2800" s="140" t="s">
        <v>164</v>
      </c>
      <c r="C2800" s="141" t="s">
        <v>151</v>
      </c>
      <c r="D2800" s="141" t="s">
        <v>166</v>
      </c>
      <c r="E2800" s="142">
        <v>2011</v>
      </c>
      <c r="F2800" s="141">
        <v>0.26213807251471488</v>
      </c>
      <c r="G2800" s="141">
        <v>0.16</v>
      </c>
      <c r="H2800" s="141">
        <v>0.12</v>
      </c>
      <c r="I2800" s="142">
        <v>25</v>
      </c>
      <c r="J2800" s="141">
        <v>0.08</v>
      </c>
      <c r="K2800" s="142">
        <v>60</v>
      </c>
    </row>
    <row r="2801" spans="2:11" x14ac:dyDescent="0.25">
      <c r="B2801" s="140" t="s">
        <v>164</v>
      </c>
      <c r="C2801" s="141" t="s">
        <v>151</v>
      </c>
      <c r="D2801" s="141" t="s">
        <v>166</v>
      </c>
      <c r="E2801" s="142">
        <v>2012</v>
      </c>
      <c r="F2801" s="141">
        <v>2.7144037990695522</v>
      </c>
      <c r="G2801" s="141">
        <v>0.16</v>
      </c>
      <c r="H2801" s="141">
        <v>0.12</v>
      </c>
      <c r="I2801" s="142">
        <v>25</v>
      </c>
      <c r="J2801" s="141">
        <v>0.08</v>
      </c>
      <c r="K2801" s="142">
        <v>60</v>
      </c>
    </row>
    <row r="2802" spans="2:11" x14ac:dyDescent="0.25">
      <c r="B2802" s="140" t="s">
        <v>164</v>
      </c>
      <c r="C2802" s="141" t="s">
        <v>151</v>
      </c>
      <c r="D2802" s="141" t="s">
        <v>166</v>
      </c>
      <c r="E2802" s="142">
        <v>2013</v>
      </c>
      <c r="F2802" s="141">
        <v>0.28697698091932805</v>
      </c>
      <c r="G2802" s="141">
        <v>0.16</v>
      </c>
      <c r="H2802" s="141">
        <v>0.12</v>
      </c>
      <c r="I2802" s="142">
        <v>25</v>
      </c>
      <c r="J2802" s="141">
        <v>0.08</v>
      </c>
      <c r="K2802" s="142">
        <v>60</v>
      </c>
    </row>
    <row r="2803" spans="2:11" x14ac:dyDescent="0.25">
      <c r="B2803" s="140" t="s">
        <v>164</v>
      </c>
      <c r="C2803" s="141" t="s">
        <v>151</v>
      </c>
      <c r="D2803" s="141" t="s">
        <v>166</v>
      </c>
      <c r="E2803" s="142">
        <v>2014</v>
      </c>
      <c r="F2803" s="141">
        <v>0</v>
      </c>
      <c r="G2803" s="141">
        <v>0</v>
      </c>
      <c r="H2803" s="141">
        <v>0</v>
      </c>
      <c r="I2803" s="142">
        <v>0</v>
      </c>
      <c r="J2803" s="141">
        <v>0.08</v>
      </c>
      <c r="K2803" s="142">
        <v>0</v>
      </c>
    </row>
    <row r="2804" spans="2:11" x14ac:dyDescent="0.25">
      <c r="B2804" s="140" t="s">
        <v>164</v>
      </c>
      <c r="C2804" s="141" t="s">
        <v>151</v>
      </c>
      <c r="D2804" s="141" t="s">
        <v>166</v>
      </c>
      <c r="E2804" s="142">
        <v>2015</v>
      </c>
      <c r="F2804" s="141">
        <v>0</v>
      </c>
      <c r="G2804" s="141">
        <v>0</v>
      </c>
      <c r="H2804" s="141">
        <v>0</v>
      </c>
      <c r="I2804" s="142">
        <v>0</v>
      </c>
      <c r="J2804" s="141">
        <v>0.08</v>
      </c>
      <c r="K2804" s="142">
        <v>0</v>
      </c>
    </row>
    <row r="2805" spans="2:11" x14ac:dyDescent="0.25">
      <c r="B2805" s="140" t="s">
        <v>164</v>
      </c>
      <c r="C2805" s="141" t="s">
        <v>151</v>
      </c>
      <c r="D2805" s="141" t="s">
        <v>166</v>
      </c>
      <c r="E2805" s="142">
        <v>2016</v>
      </c>
      <c r="F2805" s="141">
        <v>0.45</v>
      </c>
      <c r="G2805" s="141">
        <v>0.16</v>
      </c>
      <c r="H2805" s="141">
        <v>0.12</v>
      </c>
      <c r="I2805" s="142">
        <v>25</v>
      </c>
      <c r="J2805" s="141">
        <v>0.08</v>
      </c>
      <c r="K2805" s="142">
        <v>60</v>
      </c>
    </row>
    <row r="2806" spans="2:11" x14ac:dyDescent="0.25">
      <c r="B2806" s="140" t="s">
        <v>164</v>
      </c>
      <c r="C2806" s="141" t="s">
        <v>151</v>
      </c>
      <c r="D2806" s="141" t="s">
        <v>166</v>
      </c>
      <c r="E2806" s="142">
        <v>2017</v>
      </c>
      <c r="F2806" s="141">
        <v>0</v>
      </c>
      <c r="G2806" s="141">
        <v>0</v>
      </c>
      <c r="H2806" s="141">
        <v>0</v>
      </c>
      <c r="I2806" s="141">
        <v>0</v>
      </c>
      <c r="J2806" s="141">
        <v>0</v>
      </c>
      <c r="K2806" s="141">
        <v>0</v>
      </c>
    </row>
    <row r="2807" spans="2:11" x14ac:dyDescent="0.25">
      <c r="B2807" s="140" t="s">
        <v>164</v>
      </c>
      <c r="C2807" s="141" t="s">
        <v>151</v>
      </c>
      <c r="D2807" s="141" t="s">
        <v>166</v>
      </c>
      <c r="E2807" s="142">
        <v>2018</v>
      </c>
      <c r="F2807" s="141">
        <v>0</v>
      </c>
      <c r="G2807" s="141">
        <v>0</v>
      </c>
      <c r="H2807" s="141">
        <v>0</v>
      </c>
      <c r="I2807" s="141">
        <v>0</v>
      </c>
      <c r="J2807" s="141">
        <v>0</v>
      </c>
      <c r="K2807" s="141">
        <v>0</v>
      </c>
    </row>
    <row r="2808" spans="2:11" x14ac:dyDescent="0.25">
      <c r="B2808" s="140" t="s">
        <v>164</v>
      </c>
      <c r="C2808" s="141" t="s">
        <v>151</v>
      </c>
      <c r="D2808" s="141" t="s">
        <v>166</v>
      </c>
      <c r="E2808" s="142">
        <v>2019</v>
      </c>
      <c r="F2808" s="141">
        <v>0</v>
      </c>
      <c r="G2808" s="141">
        <v>0</v>
      </c>
      <c r="H2808" s="141">
        <v>0</v>
      </c>
      <c r="I2808" s="141">
        <v>0</v>
      </c>
      <c r="J2808" s="141">
        <v>0</v>
      </c>
      <c r="K2808" s="141">
        <v>0</v>
      </c>
    </row>
    <row r="2809" spans="2:11" x14ac:dyDescent="0.25">
      <c r="B2809" s="140" t="s">
        <v>164</v>
      </c>
      <c r="C2809" s="141" t="s">
        <v>151</v>
      </c>
      <c r="D2809" s="141" t="s">
        <v>166</v>
      </c>
      <c r="E2809" s="142">
        <v>2020</v>
      </c>
      <c r="F2809" s="141">
        <v>0</v>
      </c>
      <c r="G2809" s="141">
        <v>0</v>
      </c>
      <c r="H2809" s="141">
        <v>0</v>
      </c>
      <c r="I2809" s="141">
        <v>0</v>
      </c>
      <c r="J2809" s="141">
        <v>0</v>
      </c>
      <c r="K2809" s="141">
        <v>0</v>
      </c>
    </row>
    <row r="2810" spans="2:11" x14ac:dyDescent="0.25">
      <c r="B2810" s="140" t="s">
        <v>164</v>
      </c>
      <c r="C2810" s="141" t="s">
        <v>151</v>
      </c>
      <c r="D2810" s="141" t="s">
        <v>166</v>
      </c>
      <c r="E2810" s="142">
        <v>2021</v>
      </c>
      <c r="F2810" s="141">
        <v>0</v>
      </c>
      <c r="G2810" s="141">
        <v>0</v>
      </c>
      <c r="H2810" s="141">
        <v>0</v>
      </c>
      <c r="I2810" s="141">
        <v>0</v>
      </c>
      <c r="J2810" s="141">
        <v>0</v>
      </c>
      <c r="K2810" s="141">
        <v>0</v>
      </c>
    </row>
    <row r="2811" spans="2:11" x14ac:dyDescent="0.25">
      <c r="B2811" s="140" t="s">
        <v>164</v>
      </c>
      <c r="C2811" s="141" t="s">
        <v>151</v>
      </c>
      <c r="D2811" s="141" t="s">
        <v>166</v>
      </c>
      <c r="E2811" s="142">
        <v>2022</v>
      </c>
      <c r="F2811" s="141">
        <v>0</v>
      </c>
      <c r="G2811" s="141">
        <v>0</v>
      </c>
      <c r="H2811" s="141">
        <v>0</v>
      </c>
      <c r="I2811" s="141">
        <v>0</v>
      </c>
      <c r="J2811" s="141">
        <v>0</v>
      </c>
      <c r="K2811" s="141">
        <v>0</v>
      </c>
    </row>
    <row r="2812" spans="2:11" x14ac:dyDescent="0.25">
      <c r="B2812" s="140" t="s">
        <v>164</v>
      </c>
      <c r="C2812" s="141" t="s">
        <v>151</v>
      </c>
      <c r="D2812" s="141" t="s">
        <v>166</v>
      </c>
      <c r="E2812" s="142">
        <v>2023</v>
      </c>
      <c r="F2812" s="141">
        <v>0</v>
      </c>
      <c r="G2812" s="141">
        <v>0</v>
      </c>
      <c r="H2812" s="141">
        <v>0</v>
      </c>
      <c r="I2812" s="141">
        <v>0</v>
      </c>
      <c r="J2812" s="141">
        <v>0</v>
      </c>
      <c r="K2812" s="141">
        <v>0</v>
      </c>
    </row>
    <row r="2813" spans="2:11" x14ac:dyDescent="0.25">
      <c r="B2813" s="140" t="s">
        <v>164</v>
      </c>
      <c r="C2813" s="141" t="s">
        <v>151</v>
      </c>
      <c r="D2813" s="141" t="s">
        <v>166</v>
      </c>
      <c r="E2813" s="142">
        <v>2024</v>
      </c>
      <c r="F2813" s="141">
        <v>0</v>
      </c>
      <c r="G2813" s="141">
        <v>0</v>
      </c>
      <c r="H2813" s="141">
        <v>0</v>
      </c>
      <c r="I2813" s="141">
        <v>0</v>
      </c>
      <c r="J2813" s="141">
        <v>0</v>
      </c>
      <c r="K2813" s="141">
        <v>0</v>
      </c>
    </row>
    <row r="2814" spans="2:11" x14ac:dyDescent="0.25">
      <c r="B2814" s="140" t="s">
        <v>164</v>
      </c>
      <c r="C2814" s="141" t="s">
        <v>151</v>
      </c>
      <c r="D2814" s="141" t="s">
        <v>166</v>
      </c>
      <c r="E2814" s="142">
        <v>2025</v>
      </c>
      <c r="F2814" s="141">
        <v>0</v>
      </c>
      <c r="G2814" s="141">
        <v>0</v>
      </c>
      <c r="H2814" s="141">
        <v>0</v>
      </c>
      <c r="I2814" s="141">
        <v>0</v>
      </c>
      <c r="J2814" s="141">
        <v>0</v>
      </c>
      <c r="K2814" s="141">
        <v>0</v>
      </c>
    </row>
    <row r="2815" spans="2:11" x14ac:dyDescent="0.25">
      <c r="B2815" s="140" t="s">
        <v>164</v>
      </c>
      <c r="C2815" s="141" t="s">
        <v>151</v>
      </c>
      <c r="D2815" s="141" t="s">
        <v>166</v>
      </c>
      <c r="E2815" s="142">
        <v>2026</v>
      </c>
      <c r="F2815" s="141">
        <v>0</v>
      </c>
      <c r="G2815" s="141">
        <v>0</v>
      </c>
      <c r="H2815" s="141">
        <v>0</v>
      </c>
      <c r="I2815" s="141">
        <v>0</v>
      </c>
      <c r="J2815" s="141">
        <v>0</v>
      </c>
      <c r="K2815" s="141">
        <v>0</v>
      </c>
    </row>
    <row r="2816" spans="2:11" x14ac:dyDescent="0.25">
      <c r="B2816" s="140" t="s">
        <v>164</v>
      </c>
      <c r="C2816" s="141" t="s">
        <v>151</v>
      </c>
      <c r="D2816" s="141" t="s">
        <v>166</v>
      </c>
      <c r="E2816" s="142">
        <v>2027</v>
      </c>
      <c r="F2816" s="141">
        <v>0</v>
      </c>
      <c r="G2816" s="141">
        <v>0</v>
      </c>
      <c r="H2816" s="141">
        <v>0</v>
      </c>
      <c r="I2816" s="141">
        <v>0</v>
      </c>
      <c r="J2816" s="141">
        <v>0</v>
      </c>
      <c r="K2816" s="141">
        <v>0</v>
      </c>
    </row>
    <row r="2817" spans="2:11" x14ac:dyDescent="0.25">
      <c r="B2817" s="140" t="s">
        <v>164</v>
      </c>
      <c r="C2817" s="141" t="s">
        <v>151</v>
      </c>
      <c r="D2817" s="141" t="s">
        <v>166</v>
      </c>
      <c r="E2817" s="142">
        <v>2028</v>
      </c>
      <c r="F2817" s="141">
        <v>0</v>
      </c>
      <c r="G2817" s="141">
        <v>0</v>
      </c>
      <c r="H2817" s="141">
        <v>0</v>
      </c>
      <c r="I2817" s="141">
        <v>0</v>
      </c>
      <c r="J2817" s="141">
        <v>0</v>
      </c>
      <c r="K2817" s="141">
        <v>0</v>
      </c>
    </row>
    <row r="2818" spans="2:11" x14ac:dyDescent="0.25">
      <c r="B2818" s="140" t="s">
        <v>164</v>
      </c>
      <c r="C2818" s="141" t="s">
        <v>151</v>
      </c>
      <c r="D2818" s="141" t="s">
        <v>166</v>
      </c>
      <c r="E2818" s="142">
        <v>2029</v>
      </c>
      <c r="F2818" s="141">
        <v>0</v>
      </c>
      <c r="G2818" s="141">
        <v>0</v>
      </c>
      <c r="H2818" s="141">
        <v>0</v>
      </c>
      <c r="I2818" s="141">
        <v>0</v>
      </c>
      <c r="J2818" s="141">
        <v>0</v>
      </c>
      <c r="K2818" s="141">
        <v>0</v>
      </c>
    </row>
    <row r="2819" spans="2:11" x14ac:dyDescent="0.25">
      <c r="B2819" s="140" t="s">
        <v>164</v>
      </c>
      <c r="C2819" s="141" t="s">
        <v>151</v>
      </c>
      <c r="D2819" s="141" t="s">
        <v>166</v>
      </c>
      <c r="E2819" s="142">
        <v>2030</v>
      </c>
      <c r="F2819" s="141">
        <v>0</v>
      </c>
      <c r="G2819" s="141">
        <v>0</v>
      </c>
      <c r="H2819" s="141">
        <v>0</v>
      </c>
      <c r="I2819" s="141">
        <v>0</v>
      </c>
      <c r="J2819" s="141">
        <v>0</v>
      </c>
      <c r="K2819" s="141">
        <v>0</v>
      </c>
    </row>
    <row r="2820" spans="2:11" x14ac:dyDescent="0.25">
      <c r="B2820" s="140" t="s">
        <v>164</v>
      </c>
      <c r="C2820" s="141" t="s">
        <v>151</v>
      </c>
      <c r="D2820" s="141" t="s">
        <v>166</v>
      </c>
      <c r="E2820" s="142">
        <v>2031</v>
      </c>
      <c r="F2820" s="141">
        <v>0</v>
      </c>
      <c r="G2820" s="141">
        <v>0</v>
      </c>
      <c r="H2820" s="141">
        <v>0</v>
      </c>
      <c r="I2820" s="141">
        <v>0</v>
      </c>
      <c r="J2820" s="141">
        <v>0</v>
      </c>
      <c r="K2820" s="141">
        <v>0</v>
      </c>
    </row>
    <row r="2821" spans="2:11" x14ac:dyDescent="0.25">
      <c r="B2821" s="140" t="s">
        <v>164</v>
      </c>
      <c r="C2821" s="141" t="s">
        <v>151</v>
      </c>
      <c r="D2821" s="141" t="s">
        <v>166</v>
      </c>
      <c r="E2821" s="142">
        <v>2032</v>
      </c>
      <c r="F2821" s="141">
        <v>0</v>
      </c>
      <c r="G2821" s="141">
        <v>0</v>
      </c>
      <c r="H2821" s="141">
        <v>0</v>
      </c>
      <c r="I2821" s="141">
        <v>0</v>
      </c>
      <c r="J2821" s="141">
        <v>0</v>
      </c>
      <c r="K2821" s="141">
        <v>0</v>
      </c>
    </row>
    <row r="2822" spans="2:11" x14ac:dyDescent="0.25">
      <c r="B2822" s="140" t="s">
        <v>164</v>
      </c>
      <c r="C2822" s="141" t="s">
        <v>151</v>
      </c>
      <c r="D2822" s="141" t="s">
        <v>166</v>
      </c>
      <c r="E2822" s="142">
        <v>2033</v>
      </c>
      <c r="F2822" s="141">
        <v>0</v>
      </c>
      <c r="G2822" s="141">
        <v>0</v>
      </c>
      <c r="H2822" s="141">
        <v>0</v>
      </c>
      <c r="I2822" s="141">
        <v>0</v>
      </c>
      <c r="J2822" s="141">
        <v>0</v>
      </c>
      <c r="K2822" s="141">
        <v>0</v>
      </c>
    </row>
    <row r="2823" spans="2:11" x14ac:dyDescent="0.25">
      <c r="B2823" s="140" t="s">
        <v>164</v>
      </c>
      <c r="C2823" s="141" t="s">
        <v>151</v>
      </c>
      <c r="D2823" s="141" t="s">
        <v>166</v>
      </c>
      <c r="E2823" s="142">
        <v>2034</v>
      </c>
      <c r="F2823" s="141">
        <v>0</v>
      </c>
      <c r="G2823" s="141">
        <v>0</v>
      </c>
      <c r="H2823" s="141">
        <v>0</v>
      </c>
      <c r="I2823" s="141">
        <v>0</v>
      </c>
      <c r="J2823" s="141">
        <v>0</v>
      </c>
      <c r="K2823" s="141">
        <v>0</v>
      </c>
    </row>
    <row r="2824" spans="2:11" x14ac:dyDescent="0.25">
      <c r="B2824" s="140" t="s">
        <v>164</v>
      </c>
      <c r="C2824" s="141" t="s">
        <v>151</v>
      </c>
      <c r="D2824" s="141" t="s">
        <v>166</v>
      </c>
      <c r="E2824" s="142">
        <v>2035</v>
      </c>
      <c r="F2824" s="141">
        <v>0</v>
      </c>
      <c r="G2824" s="141">
        <v>0</v>
      </c>
      <c r="H2824" s="141">
        <v>0</v>
      </c>
      <c r="I2824" s="141">
        <v>0</v>
      </c>
      <c r="J2824" s="141">
        <v>0</v>
      </c>
      <c r="K2824" s="141">
        <v>0</v>
      </c>
    </row>
    <row r="2825" spans="2:11" hidden="1" x14ac:dyDescent="0.25">
      <c r="B2825" s="140" t="s">
        <v>164</v>
      </c>
      <c r="C2825" s="141" t="s">
        <v>151</v>
      </c>
      <c r="D2825" s="141" t="s">
        <v>298</v>
      </c>
      <c r="E2825" s="142">
        <v>1998</v>
      </c>
      <c r="F2825" s="141">
        <v>1.0232636615250037</v>
      </c>
      <c r="G2825" s="141">
        <v>0.16</v>
      </c>
      <c r="H2825" s="141">
        <v>0.12</v>
      </c>
      <c r="I2825" s="141">
        <v>25</v>
      </c>
      <c r="J2825" s="141">
        <v>0.08</v>
      </c>
      <c r="K2825" s="141">
        <v>60</v>
      </c>
    </row>
    <row r="2826" spans="2:11" hidden="1" x14ac:dyDescent="0.25">
      <c r="B2826" s="140" t="s">
        <v>164</v>
      </c>
      <c r="C2826" s="141" t="s">
        <v>151</v>
      </c>
      <c r="D2826" s="141" t="s">
        <v>298</v>
      </c>
      <c r="E2826" s="142">
        <v>1999</v>
      </c>
      <c r="F2826" s="141">
        <v>2.3339715571795696</v>
      </c>
      <c r="G2826" s="141">
        <v>0.16</v>
      </c>
      <c r="H2826" s="141">
        <v>0.12</v>
      </c>
      <c r="I2826" s="141">
        <v>25</v>
      </c>
      <c r="J2826" s="141">
        <v>0.08</v>
      </c>
      <c r="K2826" s="141">
        <v>60</v>
      </c>
    </row>
    <row r="2827" spans="2:11" x14ac:dyDescent="0.25">
      <c r="B2827" s="140" t="s">
        <v>164</v>
      </c>
      <c r="C2827" s="141" t="s">
        <v>151</v>
      </c>
      <c r="D2827" s="141" t="s">
        <v>298</v>
      </c>
      <c r="E2827" s="142">
        <v>2000</v>
      </c>
      <c r="F2827" s="141">
        <v>0.31266389657708454</v>
      </c>
      <c r="G2827" s="141">
        <v>0.16</v>
      </c>
      <c r="H2827" s="141">
        <v>0.12</v>
      </c>
      <c r="I2827" s="142">
        <v>25</v>
      </c>
      <c r="J2827" s="141">
        <v>0.08</v>
      </c>
      <c r="K2827" s="142">
        <v>60</v>
      </c>
    </row>
    <row r="2828" spans="2:11" x14ac:dyDescent="0.25">
      <c r="B2828" s="140" t="s">
        <v>164</v>
      </c>
      <c r="C2828" s="141" t="s">
        <v>151</v>
      </c>
      <c r="D2828" s="141" t="s">
        <v>298</v>
      </c>
      <c r="E2828" s="142">
        <v>2001</v>
      </c>
      <c r="F2828" s="141">
        <v>1.4532270791794444</v>
      </c>
      <c r="G2828" s="141">
        <v>0.16</v>
      </c>
      <c r="H2828" s="141">
        <v>0.12</v>
      </c>
      <c r="I2828" s="142">
        <v>25</v>
      </c>
      <c r="J2828" s="141">
        <v>0.08</v>
      </c>
      <c r="K2828" s="142">
        <v>60</v>
      </c>
    </row>
    <row r="2829" spans="2:11" x14ac:dyDescent="0.25">
      <c r="B2829" s="140" t="s">
        <v>164</v>
      </c>
      <c r="C2829" s="141" t="s">
        <v>151</v>
      </c>
      <c r="D2829" s="141" t="s">
        <v>298</v>
      </c>
      <c r="E2829" s="142">
        <v>2002</v>
      </c>
      <c r="F2829" s="141">
        <v>3.0827700021760056</v>
      </c>
      <c r="G2829" s="141">
        <v>0.16</v>
      </c>
      <c r="H2829" s="141">
        <v>0.12</v>
      </c>
      <c r="I2829" s="142">
        <v>25</v>
      </c>
      <c r="J2829" s="141">
        <v>0.08</v>
      </c>
      <c r="K2829" s="142">
        <v>60</v>
      </c>
    </row>
    <row r="2830" spans="2:11" x14ac:dyDescent="0.25">
      <c r="B2830" s="140" t="s">
        <v>164</v>
      </c>
      <c r="C2830" s="141" t="s">
        <v>151</v>
      </c>
      <c r="D2830" s="141" t="s">
        <v>298</v>
      </c>
      <c r="E2830" s="142">
        <v>2003</v>
      </c>
      <c r="F2830" s="141">
        <v>2.3876152102250088</v>
      </c>
      <c r="G2830" s="141">
        <v>0.16</v>
      </c>
      <c r="H2830" s="141">
        <v>0.12</v>
      </c>
      <c r="I2830" s="142">
        <v>25</v>
      </c>
      <c r="J2830" s="141">
        <v>0.08</v>
      </c>
      <c r="K2830" s="142">
        <v>60</v>
      </c>
    </row>
    <row r="2831" spans="2:11" x14ac:dyDescent="0.25">
      <c r="B2831" s="140" t="s">
        <v>164</v>
      </c>
      <c r="C2831" s="141" t="s">
        <v>151</v>
      </c>
      <c r="D2831" s="141" t="s">
        <v>298</v>
      </c>
      <c r="E2831" s="142">
        <v>2004</v>
      </c>
      <c r="F2831" s="141">
        <v>3.8884019137950148</v>
      </c>
      <c r="G2831" s="141">
        <v>0.16</v>
      </c>
      <c r="H2831" s="141">
        <v>0.12</v>
      </c>
      <c r="I2831" s="142">
        <v>25</v>
      </c>
      <c r="J2831" s="141">
        <v>0.08</v>
      </c>
      <c r="K2831" s="142">
        <v>60</v>
      </c>
    </row>
    <row r="2832" spans="2:11" x14ac:dyDescent="0.25">
      <c r="B2832" s="140" t="s">
        <v>164</v>
      </c>
      <c r="C2832" s="141" t="s">
        <v>151</v>
      </c>
      <c r="D2832" s="141" t="s">
        <v>298</v>
      </c>
      <c r="E2832" s="142">
        <v>2005</v>
      </c>
      <c r="F2832" s="141">
        <v>1.6938174070922409</v>
      </c>
      <c r="G2832" s="141">
        <v>0.16</v>
      </c>
      <c r="H2832" s="141">
        <v>0.12</v>
      </c>
      <c r="I2832" s="142">
        <v>25</v>
      </c>
      <c r="J2832" s="141">
        <v>0.08</v>
      </c>
      <c r="K2832" s="142">
        <v>60</v>
      </c>
    </row>
    <row r="2833" spans="2:11" x14ac:dyDescent="0.25">
      <c r="B2833" s="140" t="s">
        <v>164</v>
      </c>
      <c r="C2833" s="141" t="s">
        <v>151</v>
      </c>
      <c r="D2833" s="141" t="s">
        <v>298</v>
      </c>
      <c r="E2833" s="142">
        <v>2006</v>
      </c>
      <c r="F2833" s="141">
        <v>0.28480838579112605</v>
      </c>
      <c r="G2833" s="141">
        <v>0.16</v>
      </c>
      <c r="H2833" s="141">
        <v>0.12</v>
      </c>
      <c r="I2833" s="142">
        <v>25</v>
      </c>
      <c r="J2833" s="141">
        <v>0.08</v>
      </c>
      <c r="K2833" s="142">
        <v>60</v>
      </c>
    </row>
    <row r="2834" spans="2:11" x14ac:dyDescent="0.25">
      <c r="B2834" s="140" t="s">
        <v>164</v>
      </c>
      <c r="C2834" s="141" t="s">
        <v>151</v>
      </c>
      <c r="D2834" s="141" t="s">
        <v>298</v>
      </c>
      <c r="E2834" s="142">
        <v>2007</v>
      </c>
      <c r="F2834" s="141">
        <v>7.9955269853827309</v>
      </c>
      <c r="G2834" s="141">
        <v>0.16</v>
      </c>
      <c r="H2834" s="141">
        <v>0.12</v>
      </c>
      <c r="I2834" s="142">
        <v>25</v>
      </c>
      <c r="J2834" s="141">
        <v>0.08</v>
      </c>
      <c r="K2834" s="142">
        <v>60</v>
      </c>
    </row>
    <row r="2835" spans="2:11" x14ac:dyDescent="0.25">
      <c r="B2835" s="140" t="s">
        <v>164</v>
      </c>
      <c r="C2835" s="141" t="s">
        <v>151</v>
      </c>
      <c r="D2835" s="141" t="s">
        <v>298</v>
      </c>
      <c r="E2835" s="142">
        <v>2008</v>
      </c>
      <c r="F2835" s="141">
        <v>0.7938343527745586</v>
      </c>
      <c r="G2835" s="141">
        <v>0.16</v>
      </c>
      <c r="H2835" s="141">
        <v>0.12</v>
      </c>
      <c r="I2835" s="142">
        <v>25</v>
      </c>
      <c r="J2835" s="141">
        <v>0.08</v>
      </c>
      <c r="K2835" s="142">
        <v>60</v>
      </c>
    </row>
    <row r="2836" spans="2:11" x14ac:dyDescent="0.25">
      <c r="B2836" s="140" t="s">
        <v>164</v>
      </c>
      <c r="C2836" s="141" t="s">
        <v>151</v>
      </c>
      <c r="D2836" s="141" t="s">
        <v>298</v>
      </c>
      <c r="E2836" s="142">
        <v>2009</v>
      </c>
      <c r="F2836" s="141">
        <v>0.14837323092112556</v>
      </c>
      <c r="G2836" s="141">
        <v>0.16</v>
      </c>
      <c r="H2836" s="141">
        <v>0.12</v>
      </c>
      <c r="I2836" s="142">
        <v>25</v>
      </c>
      <c r="J2836" s="141">
        <v>0.08</v>
      </c>
      <c r="K2836" s="142">
        <v>60</v>
      </c>
    </row>
    <row r="2837" spans="2:11" x14ac:dyDescent="0.25">
      <c r="B2837" s="140" t="s">
        <v>164</v>
      </c>
      <c r="C2837" s="141" t="s">
        <v>151</v>
      </c>
      <c r="D2837" s="141" t="s">
        <v>298</v>
      </c>
      <c r="E2837" s="142">
        <v>2010</v>
      </c>
      <c r="F2837" s="141">
        <v>0.52356990681362692</v>
      </c>
      <c r="G2837" s="141">
        <v>0.16</v>
      </c>
      <c r="H2837" s="141">
        <v>0.12</v>
      </c>
      <c r="I2837" s="142">
        <v>25</v>
      </c>
      <c r="J2837" s="141">
        <v>0.08</v>
      </c>
      <c r="K2837" s="142">
        <v>60</v>
      </c>
    </row>
    <row r="2838" spans="2:11" x14ac:dyDescent="0.25">
      <c r="B2838" s="140" t="s">
        <v>164</v>
      </c>
      <c r="C2838" s="141" t="s">
        <v>151</v>
      </c>
      <c r="D2838" s="141" t="s">
        <v>298</v>
      </c>
      <c r="E2838" s="142">
        <v>2011</v>
      </c>
      <c r="F2838" s="141">
        <v>0.94923377778240592</v>
      </c>
      <c r="G2838" s="141">
        <v>0.16</v>
      </c>
      <c r="H2838" s="141">
        <v>0.12</v>
      </c>
      <c r="I2838" s="142">
        <v>25</v>
      </c>
      <c r="J2838" s="141">
        <v>0.08</v>
      </c>
      <c r="K2838" s="142">
        <v>60</v>
      </c>
    </row>
    <row r="2839" spans="2:11" x14ac:dyDescent="0.25">
      <c r="B2839" s="140" t="s">
        <v>164</v>
      </c>
      <c r="C2839" s="141" t="s">
        <v>151</v>
      </c>
      <c r="D2839" s="141" t="s">
        <v>298</v>
      </c>
      <c r="E2839" s="142">
        <v>2012</v>
      </c>
      <c r="F2839" s="141">
        <v>1.9854479008837878</v>
      </c>
      <c r="G2839" s="141">
        <v>0.16</v>
      </c>
      <c r="H2839" s="141">
        <v>0.12</v>
      </c>
      <c r="I2839" s="142">
        <v>25</v>
      </c>
      <c r="J2839" s="141">
        <v>0.08</v>
      </c>
      <c r="K2839" s="142">
        <v>60</v>
      </c>
    </row>
    <row r="2840" spans="2:11" x14ac:dyDescent="0.25">
      <c r="B2840" s="140" t="s">
        <v>164</v>
      </c>
      <c r="C2840" s="141" t="s">
        <v>151</v>
      </c>
      <c r="D2840" s="141" t="s">
        <v>298</v>
      </c>
      <c r="E2840" s="142">
        <v>2013</v>
      </c>
      <c r="F2840" s="141">
        <v>2.3223670595806838</v>
      </c>
      <c r="G2840" s="141">
        <v>0.16</v>
      </c>
      <c r="H2840" s="141">
        <v>0.12</v>
      </c>
      <c r="I2840" s="142">
        <v>25</v>
      </c>
      <c r="J2840" s="141">
        <v>0.08</v>
      </c>
      <c r="K2840" s="142">
        <v>60</v>
      </c>
    </row>
    <row r="2841" spans="2:11" x14ac:dyDescent="0.25">
      <c r="B2841" s="140" t="s">
        <v>164</v>
      </c>
      <c r="C2841" s="141" t="s">
        <v>151</v>
      </c>
      <c r="D2841" s="141" t="s">
        <v>298</v>
      </c>
      <c r="E2841" s="142">
        <v>2014</v>
      </c>
      <c r="F2841" s="141">
        <v>0</v>
      </c>
      <c r="G2841" s="141">
        <v>0</v>
      </c>
      <c r="H2841" s="141">
        <v>0</v>
      </c>
      <c r="I2841" s="142">
        <v>0</v>
      </c>
      <c r="J2841" s="141">
        <v>0</v>
      </c>
      <c r="K2841" s="142">
        <v>0</v>
      </c>
    </row>
    <row r="2842" spans="2:11" x14ac:dyDescent="0.25">
      <c r="B2842" s="140" t="s">
        <v>164</v>
      </c>
      <c r="C2842" s="141" t="s">
        <v>151</v>
      </c>
      <c r="D2842" s="141" t="s">
        <v>298</v>
      </c>
      <c r="E2842" s="142">
        <v>2015</v>
      </c>
      <c r="F2842" s="141">
        <v>0</v>
      </c>
      <c r="G2842" s="141">
        <v>0</v>
      </c>
      <c r="H2842" s="141">
        <v>0</v>
      </c>
      <c r="I2842" s="142">
        <v>0</v>
      </c>
      <c r="J2842" s="141">
        <v>0</v>
      </c>
      <c r="K2842" s="142">
        <v>0</v>
      </c>
    </row>
    <row r="2843" spans="2:11" x14ac:dyDescent="0.25">
      <c r="B2843" s="140" t="s">
        <v>164</v>
      </c>
      <c r="C2843" s="141" t="s">
        <v>151</v>
      </c>
      <c r="D2843" s="141" t="s">
        <v>298</v>
      </c>
      <c r="E2843" s="142">
        <v>2016</v>
      </c>
      <c r="F2843" s="141">
        <v>0</v>
      </c>
      <c r="G2843" s="141">
        <v>0</v>
      </c>
      <c r="H2843" s="141">
        <v>0</v>
      </c>
      <c r="I2843" s="142">
        <v>0</v>
      </c>
      <c r="J2843" s="141">
        <v>0</v>
      </c>
      <c r="K2843" s="142">
        <v>0</v>
      </c>
    </row>
    <row r="2844" spans="2:11" x14ac:dyDescent="0.25">
      <c r="B2844" s="140" t="s">
        <v>164</v>
      </c>
      <c r="C2844" s="141" t="s">
        <v>151</v>
      </c>
      <c r="D2844" s="141" t="s">
        <v>298</v>
      </c>
      <c r="E2844" s="142">
        <v>2017</v>
      </c>
      <c r="F2844" s="141">
        <v>0</v>
      </c>
      <c r="G2844" s="141">
        <v>0</v>
      </c>
      <c r="H2844" s="141">
        <v>0</v>
      </c>
      <c r="I2844" s="141">
        <v>0</v>
      </c>
      <c r="J2844" s="141">
        <v>0</v>
      </c>
      <c r="K2844" s="141">
        <v>0</v>
      </c>
    </row>
    <row r="2845" spans="2:11" x14ac:dyDescent="0.25">
      <c r="B2845" s="140" t="s">
        <v>164</v>
      </c>
      <c r="C2845" s="141" t="s">
        <v>151</v>
      </c>
      <c r="D2845" s="141" t="s">
        <v>298</v>
      </c>
      <c r="E2845" s="142">
        <v>2018</v>
      </c>
      <c r="F2845" s="141">
        <v>0</v>
      </c>
      <c r="G2845" s="141">
        <v>0</v>
      </c>
      <c r="H2845" s="141">
        <v>0</v>
      </c>
      <c r="I2845" s="141">
        <v>0</v>
      </c>
      <c r="J2845" s="141">
        <v>0</v>
      </c>
      <c r="K2845" s="141">
        <v>0</v>
      </c>
    </row>
    <row r="2846" spans="2:11" x14ac:dyDescent="0.25">
      <c r="B2846" s="140" t="s">
        <v>164</v>
      </c>
      <c r="C2846" s="141" t="s">
        <v>151</v>
      </c>
      <c r="D2846" s="141" t="s">
        <v>298</v>
      </c>
      <c r="E2846" s="142">
        <v>2019</v>
      </c>
      <c r="F2846" s="141">
        <v>0</v>
      </c>
      <c r="G2846" s="141">
        <v>0</v>
      </c>
      <c r="H2846" s="141">
        <v>0</v>
      </c>
      <c r="I2846" s="141">
        <v>0</v>
      </c>
      <c r="J2846" s="141">
        <v>0</v>
      </c>
      <c r="K2846" s="141">
        <v>0</v>
      </c>
    </row>
    <row r="2847" spans="2:11" x14ac:dyDescent="0.25">
      <c r="B2847" s="140" t="s">
        <v>164</v>
      </c>
      <c r="C2847" s="141" t="s">
        <v>151</v>
      </c>
      <c r="D2847" s="141" t="s">
        <v>298</v>
      </c>
      <c r="E2847" s="142">
        <v>2020</v>
      </c>
      <c r="F2847" s="141">
        <v>0</v>
      </c>
      <c r="G2847" s="141">
        <v>0</v>
      </c>
      <c r="H2847" s="141">
        <v>0</v>
      </c>
      <c r="I2847" s="141">
        <v>0</v>
      </c>
      <c r="J2847" s="141">
        <v>0</v>
      </c>
      <c r="K2847" s="141">
        <v>0</v>
      </c>
    </row>
    <row r="2848" spans="2:11" x14ac:dyDescent="0.25">
      <c r="B2848" s="140" t="s">
        <v>164</v>
      </c>
      <c r="C2848" s="141" t="s">
        <v>151</v>
      </c>
      <c r="D2848" s="141" t="s">
        <v>298</v>
      </c>
      <c r="E2848" s="142">
        <v>2021</v>
      </c>
      <c r="F2848" s="141">
        <v>0</v>
      </c>
      <c r="G2848" s="141">
        <v>0</v>
      </c>
      <c r="H2848" s="141">
        <v>0</v>
      </c>
      <c r="I2848" s="141">
        <v>0</v>
      </c>
      <c r="J2848" s="141">
        <v>0</v>
      </c>
      <c r="K2848" s="141">
        <v>0</v>
      </c>
    </row>
    <row r="2849" spans="2:11" x14ac:dyDescent="0.25">
      <c r="B2849" s="140" t="s">
        <v>164</v>
      </c>
      <c r="C2849" s="141" t="s">
        <v>151</v>
      </c>
      <c r="D2849" s="141" t="s">
        <v>298</v>
      </c>
      <c r="E2849" s="142">
        <v>2022</v>
      </c>
      <c r="F2849" s="141">
        <v>0</v>
      </c>
      <c r="G2849" s="141">
        <v>0</v>
      </c>
      <c r="H2849" s="141">
        <v>0</v>
      </c>
      <c r="I2849" s="141">
        <v>0</v>
      </c>
      <c r="J2849" s="141">
        <v>0</v>
      </c>
      <c r="K2849" s="141">
        <v>0</v>
      </c>
    </row>
    <row r="2850" spans="2:11" x14ac:dyDescent="0.25">
      <c r="B2850" s="140" t="s">
        <v>164</v>
      </c>
      <c r="C2850" s="141" t="s">
        <v>151</v>
      </c>
      <c r="D2850" s="141" t="s">
        <v>298</v>
      </c>
      <c r="E2850" s="142">
        <v>2023</v>
      </c>
      <c r="F2850" s="141">
        <v>0</v>
      </c>
      <c r="G2850" s="141">
        <v>0</v>
      </c>
      <c r="H2850" s="141">
        <v>0</v>
      </c>
      <c r="I2850" s="141">
        <v>0</v>
      </c>
      <c r="J2850" s="141">
        <v>0</v>
      </c>
      <c r="K2850" s="141">
        <v>0</v>
      </c>
    </row>
    <row r="2851" spans="2:11" x14ac:dyDescent="0.25">
      <c r="B2851" s="140" t="s">
        <v>164</v>
      </c>
      <c r="C2851" s="141" t="s">
        <v>151</v>
      </c>
      <c r="D2851" s="141" t="s">
        <v>298</v>
      </c>
      <c r="E2851" s="142">
        <v>2024</v>
      </c>
      <c r="F2851" s="141">
        <v>0</v>
      </c>
      <c r="G2851" s="141">
        <v>0</v>
      </c>
      <c r="H2851" s="141">
        <v>0</v>
      </c>
      <c r="I2851" s="141">
        <v>0</v>
      </c>
      <c r="J2851" s="141">
        <v>0</v>
      </c>
      <c r="K2851" s="141">
        <v>0</v>
      </c>
    </row>
    <row r="2852" spans="2:11" x14ac:dyDescent="0.25">
      <c r="B2852" s="140" t="s">
        <v>164</v>
      </c>
      <c r="C2852" s="141" t="s">
        <v>151</v>
      </c>
      <c r="D2852" s="141" t="s">
        <v>298</v>
      </c>
      <c r="E2852" s="142">
        <v>2025</v>
      </c>
      <c r="F2852" s="141">
        <v>0</v>
      </c>
      <c r="G2852" s="141">
        <v>0</v>
      </c>
      <c r="H2852" s="141">
        <v>0</v>
      </c>
      <c r="I2852" s="141">
        <v>0</v>
      </c>
      <c r="J2852" s="141">
        <v>0</v>
      </c>
      <c r="K2852" s="141">
        <v>0</v>
      </c>
    </row>
    <row r="2853" spans="2:11" x14ac:dyDescent="0.25">
      <c r="B2853" s="140" t="s">
        <v>164</v>
      </c>
      <c r="C2853" s="141" t="s">
        <v>151</v>
      </c>
      <c r="D2853" s="141" t="s">
        <v>298</v>
      </c>
      <c r="E2853" s="142">
        <v>2026</v>
      </c>
      <c r="F2853" s="141">
        <v>0</v>
      </c>
      <c r="G2853" s="141">
        <v>0</v>
      </c>
      <c r="H2853" s="141">
        <v>0</v>
      </c>
      <c r="I2853" s="141">
        <v>0</v>
      </c>
      <c r="J2853" s="141">
        <v>0</v>
      </c>
      <c r="K2853" s="141">
        <v>0</v>
      </c>
    </row>
    <row r="2854" spans="2:11" x14ac:dyDescent="0.25">
      <c r="B2854" s="140" t="s">
        <v>164</v>
      </c>
      <c r="C2854" s="141" t="s">
        <v>151</v>
      </c>
      <c r="D2854" s="141" t="s">
        <v>298</v>
      </c>
      <c r="E2854" s="142">
        <v>2027</v>
      </c>
      <c r="F2854" s="141">
        <v>0</v>
      </c>
      <c r="G2854" s="141">
        <v>0</v>
      </c>
      <c r="H2854" s="141">
        <v>0</v>
      </c>
      <c r="I2854" s="141">
        <v>0</v>
      </c>
      <c r="J2854" s="141">
        <v>0</v>
      </c>
      <c r="K2854" s="141">
        <v>0</v>
      </c>
    </row>
    <row r="2855" spans="2:11" x14ac:dyDescent="0.25">
      <c r="B2855" s="140" t="s">
        <v>164</v>
      </c>
      <c r="C2855" s="141" t="s">
        <v>151</v>
      </c>
      <c r="D2855" s="141" t="s">
        <v>298</v>
      </c>
      <c r="E2855" s="142">
        <v>2028</v>
      </c>
      <c r="F2855" s="141">
        <v>0</v>
      </c>
      <c r="G2855" s="141">
        <v>0</v>
      </c>
      <c r="H2855" s="141">
        <v>0</v>
      </c>
      <c r="I2855" s="141">
        <v>0</v>
      </c>
      <c r="J2855" s="141">
        <v>0</v>
      </c>
      <c r="K2855" s="141">
        <v>0</v>
      </c>
    </row>
    <row r="2856" spans="2:11" x14ac:dyDescent="0.25">
      <c r="B2856" s="140" t="s">
        <v>164</v>
      </c>
      <c r="C2856" s="141" t="s">
        <v>151</v>
      </c>
      <c r="D2856" s="141" t="s">
        <v>298</v>
      </c>
      <c r="E2856" s="142">
        <v>2029</v>
      </c>
      <c r="F2856" s="141">
        <v>0</v>
      </c>
      <c r="G2856" s="141">
        <v>0</v>
      </c>
      <c r="H2856" s="141">
        <v>0</v>
      </c>
      <c r="I2856" s="141">
        <v>0</v>
      </c>
      <c r="J2856" s="141">
        <v>0</v>
      </c>
      <c r="K2856" s="141">
        <v>0</v>
      </c>
    </row>
    <row r="2857" spans="2:11" x14ac:dyDescent="0.25">
      <c r="B2857" s="140" t="s">
        <v>164</v>
      </c>
      <c r="C2857" s="141" t="s">
        <v>151</v>
      </c>
      <c r="D2857" s="141" t="s">
        <v>298</v>
      </c>
      <c r="E2857" s="142">
        <v>2030</v>
      </c>
      <c r="F2857" s="141">
        <v>0</v>
      </c>
      <c r="G2857" s="141">
        <v>0</v>
      </c>
      <c r="H2857" s="141">
        <v>0</v>
      </c>
      <c r="I2857" s="141">
        <v>0</v>
      </c>
      <c r="J2857" s="141">
        <v>0</v>
      </c>
      <c r="K2857" s="141">
        <v>0</v>
      </c>
    </row>
    <row r="2858" spans="2:11" x14ac:dyDescent="0.25">
      <c r="B2858" s="140" t="s">
        <v>164</v>
      </c>
      <c r="C2858" s="141" t="s">
        <v>151</v>
      </c>
      <c r="D2858" s="141" t="s">
        <v>298</v>
      </c>
      <c r="E2858" s="142">
        <v>2031</v>
      </c>
      <c r="F2858" s="141">
        <v>0</v>
      </c>
      <c r="G2858" s="141">
        <v>0</v>
      </c>
      <c r="H2858" s="141">
        <v>0</v>
      </c>
      <c r="I2858" s="141">
        <v>0</v>
      </c>
      <c r="J2858" s="141">
        <v>0</v>
      </c>
      <c r="K2858" s="141">
        <v>0</v>
      </c>
    </row>
    <row r="2859" spans="2:11" x14ac:dyDescent="0.25">
      <c r="B2859" s="140" t="s">
        <v>164</v>
      </c>
      <c r="C2859" s="141" t="s">
        <v>151</v>
      </c>
      <c r="D2859" s="141" t="s">
        <v>298</v>
      </c>
      <c r="E2859" s="142">
        <v>2032</v>
      </c>
      <c r="F2859" s="141">
        <v>0</v>
      </c>
      <c r="G2859" s="141">
        <v>0</v>
      </c>
      <c r="H2859" s="141">
        <v>0</v>
      </c>
      <c r="I2859" s="141">
        <v>0</v>
      </c>
      <c r="J2859" s="141">
        <v>0</v>
      </c>
      <c r="K2859" s="141">
        <v>0</v>
      </c>
    </row>
    <row r="2860" spans="2:11" x14ac:dyDescent="0.25">
      <c r="B2860" s="140" t="s">
        <v>164</v>
      </c>
      <c r="C2860" s="141" t="s">
        <v>151</v>
      </c>
      <c r="D2860" s="141" t="s">
        <v>298</v>
      </c>
      <c r="E2860" s="142">
        <v>2033</v>
      </c>
      <c r="F2860" s="141">
        <v>0</v>
      </c>
      <c r="G2860" s="141">
        <v>0</v>
      </c>
      <c r="H2860" s="141">
        <v>0</v>
      </c>
      <c r="I2860" s="141">
        <v>0</v>
      </c>
      <c r="J2860" s="141">
        <v>0</v>
      </c>
      <c r="K2860" s="141">
        <v>0</v>
      </c>
    </row>
    <row r="2861" spans="2:11" x14ac:dyDescent="0.25">
      <c r="B2861" s="140" t="s">
        <v>164</v>
      </c>
      <c r="C2861" s="141" t="s">
        <v>151</v>
      </c>
      <c r="D2861" s="141" t="s">
        <v>298</v>
      </c>
      <c r="E2861" s="142">
        <v>2034</v>
      </c>
      <c r="F2861" s="141">
        <v>0</v>
      </c>
      <c r="G2861" s="141">
        <v>0</v>
      </c>
      <c r="H2861" s="141">
        <v>0</v>
      </c>
      <c r="I2861" s="141">
        <v>0</v>
      </c>
      <c r="J2861" s="141">
        <v>0</v>
      </c>
      <c r="K2861" s="141">
        <v>0</v>
      </c>
    </row>
    <row r="2862" spans="2:11" x14ac:dyDescent="0.25">
      <c r="B2862" s="140" t="s">
        <v>164</v>
      </c>
      <c r="C2862" s="141" t="s">
        <v>151</v>
      </c>
      <c r="D2862" s="141" t="s">
        <v>298</v>
      </c>
      <c r="E2862" s="142">
        <v>2035</v>
      </c>
      <c r="F2862" s="141">
        <v>0</v>
      </c>
      <c r="G2862" s="141">
        <v>0</v>
      </c>
      <c r="H2862" s="141">
        <v>0</v>
      </c>
      <c r="I2862" s="141">
        <v>0</v>
      </c>
      <c r="J2862" s="141">
        <v>0</v>
      </c>
      <c r="K2862" s="141">
        <v>0</v>
      </c>
    </row>
    <row r="2863" spans="2:11" hidden="1" x14ac:dyDescent="0.25">
      <c r="B2863" s="140" t="s">
        <v>164</v>
      </c>
      <c r="C2863" s="141" t="s">
        <v>151</v>
      </c>
      <c r="D2863" s="141" t="s">
        <v>291</v>
      </c>
      <c r="E2863" s="142">
        <v>0</v>
      </c>
      <c r="F2863" s="141">
        <v>0</v>
      </c>
      <c r="G2863" s="141">
        <v>0</v>
      </c>
      <c r="H2863" s="141">
        <v>0</v>
      </c>
      <c r="I2863" s="141">
        <v>0</v>
      </c>
      <c r="J2863" s="141">
        <v>0</v>
      </c>
      <c r="K2863" s="141">
        <v>0</v>
      </c>
    </row>
    <row r="2864" spans="2:11" hidden="1" x14ac:dyDescent="0.25">
      <c r="B2864" s="140" t="s">
        <v>164</v>
      </c>
      <c r="C2864" s="141" t="s">
        <v>152</v>
      </c>
      <c r="D2864" s="141" t="s">
        <v>205</v>
      </c>
      <c r="E2864" s="142">
        <v>1998</v>
      </c>
      <c r="F2864" s="141">
        <v>14.592814071375106</v>
      </c>
      <c r="G2864" s="141">
        <v>0.2</v>
      </c>
      <c r="H2864" s="141">
        <v>0.16</v>
      </c>
      <c r="I2864" s="141">
        <v>25</v>
      </c>
      <c r="J2864" s="141">
        <v>0.12</v>
      </c>
      <c r="K2864" s="141">
        <v>60</v>
      </c>
    </row>
    <row r="2865" spans="2:11" hidden="1" x14ac:dyDescent="0.25">
      <c r="B2865" s="140" t="s">
        <v>164</v>
      </c>
      <c r="C2865" s="141" t="s">
        <v>152</v>
      </c>
      <c r="D2865" s="141" t="s">
        <v>205</v>
      </c>
      <c r="E2865" s="142">
        <v>1999</v>
      </c>
      <c r="F2865" s="141">
        <v>5.9459469899870774</v>
      </c>
      <c r="G2865" s="141">
        <v>0.2</v>
      </c>
      <c r="H2865" s="141">
        <v>0.16</v>
      </c>
      <c r="I2865" s="141">
        <v>25</v>
      </c>
      <c r="J2865" s="141">
        <v>0.12</v>
      </c>
      <c r="K2865" s="141">
        <v>60</v>
      </c>
    </row>
    <row r="2866" spans="2:11" x14ac:dyDescent="0.25">
      <c r="B2866" s="140" t="s">
        <v>164</v>
      </c>
      <c r="C2866" s="141" t="s">
        <v>152</v>
      </c>
      <c r="D2866" s="141" t="s">
        <v>205</v>
      </c>
      <c r="E2866" s="142">
        <v>2000</v>
      </c>
      <c r="F2866" s="141">
        <v>2.6222235272242576</v>
      </c>
      <c r="G2866" s="141">
        <v>0.2</v>
      </c>
      <c r="H2866" s="141">
        <v>0.16</v>
      </c>
      <c r="I2866" s="142">
        <v>25</v>
      </c>
      <c r="J2866" s="141">
        <v>0.12</v>
      </c>
      <c r="K2866" s="142">
        <v>60</v>
      </c>
    </row>
    <row r="2867" spans="2:11" x14ac:dyDescent="0.25">
      <c r="B2867" s="140" t="s">
        <v>164</v>
      </c>
      <c r="C2867" s="141" t="s">
        <v>152</v>
      </c>
      <c r="D2867" s="141" t="s">
        <v>205</v>
      </c>
      <c r="E2867" s="142">
        <v>2001</v>
      </c>
      <c r="F2867" s="141">
        <v>3.2505285231254288</v>
      </c>
      <c r="G2867" s="141">
        <v>0.2</v>
      </c>
      <c r="H2867" s="141">
        <v>0.16</v>
      </c>
      <c r="I2867" s="142">
        <v>25</v>
      </c>
      <c r="J2867" s="141">
        <v>0.12</v>
      </c>
      <c r="K2867" s="142">
        <v>60</v>
      </c>
    </row>
    <row r="2868" spans="2:11" x14ac:dyDescent="0.25">
      <c r="B2868" s="140" t="s">
        <v>164</v>
      </c>
      <c r="C2868" s="141" t="s">
        <v>152</v>
      </c>
      <c r="D2868" s="141" t="s">
        <v>205</v>
      </c>
      <c r="E2868" s="142">
        <v>2002</v>
      </c>
      <c r="F2868" s="141">
        <v>7.9038791777193476</v>
      </c>
      <c r="G2868" s="141">
        <v>0.2</v>
      </c>
      <c r="H2868" s="141">
        <v>0.16</v>
      </c>
      <c r="I2868" s="142">
        <v>25</v>
      </c>
      <c r="J2868" s="141">
        <v>0.12</v>
      </c>
      <c r="K2868" s="142">
        <v>60</v>
      </c>
    </row>
    <row r="2869" spans="2:11" x14ac:dyDescent="0.25">
      <c r="B2869" s="140" t="s">
        <v>164</v>
      </c>
      <c r="C2869" s="141" t="s">
        <v>152</v>
      </c>
      <c r="D2869" s="141" t="s">
        <v>205</v>
      </c>
      <c r="E2869" s="142">
        <v>2003</v>
      </c>
      <c r="F2869" s="141">
        <v>5.7419074524381299</v>
      </c>
      <c r="G2869" s="141">
        <v>0.2</v>
      </c>
      <c r="H2869" s="141">
        <v>0.16</v>
      </c>
      <c r="I2869" s="142">
        <v>25</v>
      </c>
      <c r="J2869" s="141">
        <v>0.12</v>
      </c>
      <c r="K2869" s="142">
        <v>60</v>
      </c>
    </row>
    <row r="2870" spans="2:11" x14ac:dyDescent="0.25">
      <c r="B2870" s="140" t="s">
        <v>164</v>
      </c>
      <c r="C2870" s="141" t="s">
        <v>152</v>
      </c>
      <c r="D2870" s="141" t="s">
        <v>205</v>
      </c>
      <c r="E2870" s="142">
        <v>2004</v>
      </c>
      <c r="F2870" s="141">
        <v>8.651636617280678</v>
      </c>
      <c r="G2870" s="141">
        <v>0.2</v>
      </c>
      <c r="H2870" s="141">
        <v>0.16</v>
      </c>
      <c r="I2870" s="142">
        <v>25</v>
      </c>
      <c r="J2870" s="141">
        <v>0.12</v>
      </c>
      <c r="K2870" s="142">
        <v>60</v>
      </c>
    </row>
    <row r="2871" spans="2:11" x14ac:dyDescent="0.25">
      <c r="B2871" s="140" t="s">
        <v>164</v>
      </c>
      <c r="C2871" s="141" t="s">
        <v>152</v>
      </c>
      <c r="D2871" s="141" t="s">
        <v>205</v>
      </c>
      <c r="E2871" s="142">
        <v>2005</v>
      </c>
      <c r="F2871" s="141">
        <v>8.4803176638900464</v>
      </c>
      <c r="G2871" s="141">
        <v>0.2</v>
      </c>
      <c r="H2871" s="141">
        <v>0.16</v>
      </c>
      <c r="I2871" s="142">
        <v>25</v>
      </c>
      <c r="J2871" s="141">
        <v>0.12</v>
      </c>
      <c r="K2871" s="142">
        <v>60</v>
      </c>
    </row>
    <row r="2872" spans="2:11" x14ac:dyDescent="0.25">
      <c r="B2872" s="140" t="s">
        <v>164</v>
      </c>
      <c r="C2872" s="141" t="s">
        <v>152</v>
      </c>
      <c r="D2872" s="141" t="s">
        <v>205</v>
      </c>
      <c r="E2872" s="142">
        <v>2006</v>
      </c>
      <c r="F2872" s="141">
        <v>11.89955267155988</v>
      </c>
      <c r="G2872" s="141">
        <v>0.2</v>
      </c>
      <c r="H2872" s="141">
        <v>0.16</v>
      </c>
      <c r="I2872" s="142">
        <v>25</v>
      </c>
      <c r="J2872" s="141">
        <v>0.12</v>
      </c>
      <c r="K2872" s="142">
        <v>60</v>
      </c>
    </row>
    <row r="2873" spans="2:11" x14ac:dyDescent="0.25">
      <c r="B2873" s="140" t="s">
        <v>164</v>
      </c>
      <c r="C2873" s="141" t="s">
        <v>152</v>
      </c>
      <c r="D2873" s="141" t="s">
        <v>205</v>
      </c>
      <c r="E2873" s="142">
        <v>2007</v>
      </c>
      <c r="F2873" s="141">
        <v>8.1295265211990362</v>
      </c>
      <c r="G2873" s="141">
        <v>0.2</v>
      </c>
      <c r="H2873" s="141">
        <v>0.16</v>
      </c>
      <c r="I2873" s="142">
        <v>25</v>
      </c>
      <c r="J2873" s="141">
        <v>0.12</v>
      </c>
      <c r="K2873" s="142">
        <v>60</v>
      </c>
    </row>
    <row r="2874" spans="2:11" x14ac:dyDescent="0.25">
      <c r="B2874" s="140" t="s">
        <v>164</v>
      </c>
      <c r="C2874" s="141" t="s">
        <v>152</v>
      </c>
      <c r="D2874" s="141" t="s">
        <v>205</v>
      </c>
      <c r="E2874" s="142">
        <v>2008</v>
      </c>
      <c r="F2874" s="141">
        <v>12.368296055728795</v>
      </c>
      <c r="G2874" s="141">
        <v>0.2</v>
      </c>
      <c r="H2874" s="141">
        <v>0.16</v>
      </c>
      <c r="I2874" s="142">
        <v>25</v>
      </c>
      <c r="J2874" s="141">
        <v>0.12</v>
      </c>
      <c r="K2874" s="142">
        <v>60</v>
      </c>
    </row>
    <row r="2875" spans="2:11" x14ac:dyDescent="0.25">
      <c r="B2875" s="140" t="s">
        <v>164</v>
      </c>
      <c r="C2875" s="141" t="s">
        <v>152</v>
      </c>
      <c r="D2875" s="141" t="s">
        <v>205</v>
      </c>
      <c r="E2875" s="142">
        <v>2009</v>
      </c>
      <c r="F2875" s="141">
        <v>2.4658313323097145</v>
      </c>
      <c r="G2875" s="141">
        <v>0.2</v>
      </c>
      <c r="H2875" s="141">
        <v>0.16</v>
      </c>
      <c r="I2875" s="142">
        <v>25</v>
      </c>
      <c r="J2875" s="141">
        <v>0.12</v>
      </c>
      <c r="K2875" s="142">
        <v>60</v>
      </c>
    </row>
    <row r="2876" spans="2:11" x14ac:dyDescent="0.25">
      <c r="B2876" s="140" t="s">
        <v>164</v>
      </c>
      <c r="C2876" s="141" t="s">
        <v>152</v>
      </c>
      <c r="D2876" s="141" t="s">
        <v>205</v>
      </c>
      <c r="E2876" s="142">
        <v>2010</v>
      </c>
      <c r="F2876" s="141">
        <v>4.471760512586771</v>
      </c>
      <c r="G2876" s="141">
        <v>0.2</v>
      </c>
      <c r="H2876" s="141">
        <v>0.16</v>
      </c>
      <c r="I2876" s="142">
        <v>25</v>
      </c>
      <c r="J2876" s="141">
        <v>0.12</v>
      </c>
      <c r="K2876" s="142">
        <v>60</v>
      </c>
    </row>
    <row r="2877" spans="2:11" x14ac:dyDescent="0.25">
      <c r="B2877" s="140" t="s">
        <v>164</v>
      </c>
      <c r="C2877" s="141" t="s">
        <v>152</v>
      </c>
      <c r="D2877" s="141" t="s">
        <v>205</v>
      </c>
      <c r="E2877" s="142">
        <v>2011</v>
      </c>
      <c r="F2877" s="141">
        <v>2.8107213576878936</v>
      </c>
      <c r="G2877" s="141">
        <v>0.2</v>
      </c>
      <c r="H2877" s="141">
        <v>0.16</v>
      </c>
      <c r="I2877" s="142">
        <v>25</v>
      </c>
      <c r="J2877" s="141">
        <v>0.12</v>
      </c>
      <c r="K2877" s="142">
        <v>60</v>
      </c>
    </row>
    <row r="2878" spans="2:11" x14ac:dyDescent="0.25">
      <c r="B2878" s="140" t="s">
        <v>164</v>
      </c>
      <c r="C2878" s="141" t="s">
        <v>152</v>
      </c>
      <c r="D2878" s="141" t="s">
        <v>205</v>
      </c>
      <c r="E2878" s="142">
        <v>2012</v>
      </c>
      <c r="F2878" s="141">
        <v>0.30306557137722151</v>
      </c>
      <c r="G2878" s="141">
        <v>0.2</v>
      </c>
      <c r="H2878" s="141">
        <v>0.16</v>
      </c>
      <c r="I2878" s="142">
        <v>25</v>
      </c>
      <c r="J2878" s="141">
        <v>0.12</v>
      </c>
      <c r="K2878" s="142">
        <v>60</v>
      </c>
    </row>
    <row r="2879" spans="2:11" x14ac:dyDescent="0.25">
      <c r="B2879" s="140" t="s">
        <v>164</v>
      </c>
      <c r="C2879" s="141" t="s">
        <v>152</v>
      </c>
      <c r="D2879" s="141" t="s">
        <v>205</v>
      </c>
      <c r="E2879" s="142">
        <v>2013</v>
      </c>
      <c r="F2879" s="141">
        <v>0.45633217070053461</v>
      </c>
      <c r="G2879" s="141">
        <v>0.2</v>
      </c>
      <c r="H2879" s="141">
        <v>0.16</v>
      </c>
      <c r="I2879" s="142">
        <v>25</v>
      </c>
      <c r="J2879" s="141">
        <v>0.12</v>
      </c>
      <c r="K2879" s="142">
        <v>60</v>
      </c>
    </row>
    <row r="2880" spans="2:11" x14ac:dyDescent="0.25">
      <c r="B2880" s="140" t="s">
        <v>164</v>
      </c>
      <c r="C2880" s="141" t="s">
        <v>152</v>
      </c>
      <c r="D2880" s="141" t="s">
        <v>205</v>
      </c>
      <c r="E2880" s="142">
        <v>2014</v>
      </c>
      <c r="F2880" s="141">
        <v>0.14356921032936371</v>
      </c>
      <c r="G2880" s="141">
        <v>0.2</v>
      </c>
      <c r="H2880" s="141">
        <v>0.16</v>
      </c>
      <c r="I2880" s="142">
        <v>25</v>
      </c>
      <c r="J2880" s="141">
        <v>0.12</v>
      </c>
      <c r="K2880" s="142">
        <v>60</v>
      </c>
    </row>
    <row r="2881" spans="2:11" x14ac:dyDescent="0.25">
      <c r="B2881" s="140" t="s">
        <v>164</v>
      </c>
      <c r="C2881" s="141" t="s">
        <v>152</v>
      </c>
      <c r="D2881" s="141" t="s">
        <v>205</v>
      </c>
      <c r="E2881" s="142">
        <v>2015</v>
      </c>
      <c r="F2881" s="141">
        <v>0</v>
      </c>
      <c r="G2881" s="141">
        <v>0</v>
      </c>
      <c r="H2881" s="141">
        <v>0</v>
      </c>
      <c r="I2881" s="142">
        <v>0</v>
      </c>
      <c r="J2881" s="141">
        <v>0</v>
      </c>
      <c r="K2881" s="142">
        <v>0</v>
      </c>
    </row>
    <row r="2882" spans="2:11" x14ac:dyDescent="0.25">
      <c r="B2882" s="140" t="s">
        <v>164</v>
      </c>
      <c r="C2882" s="141" t="s">
        <v>152</v>
      </c>
      <c r="D2882" s="141" t="s">
        <v>205</v>
      </c>
      <c r="E2882" s="142">
        <v>2016</v>
      </c>
      <c r="F2882" s="141">
        <v>0</v>
      </c>
      <c r="G2882" s="141">
        <v>0</v>
      </c>
      <c r="H2882" s="141">
        <v>0</v>
      </c>
      <c r="I2882" s="142">
        <v>0</v>
      </c>
      <c r="J2882" s="141">
        <v>0</v>
      </c>
      <c r="K2882" s="142">
        <v>0</v>
      </c>
    </row>
    <row r="2883" spans="2:11" x14ac:dyDescent="0.25">
      <c r="B2883" s="140" t="s">
        <v>164</v>
      </c>
      <c r="C2883" s="141" t="s">
        <v>152</v>
      </c>
      <c r="D2883" s="141" t="s">
        <v>205</v>
      </c>
      <c r="E2883" s="142">
        <v>2017</v>
      </c>
      <c r="F2883" s="141">
        <v>0</v>
      </c>
      <c r="G2883" s="141">
        <v>0</v>
      </c>
      <c r="H2883" s="141">
        <v>0</v>
      </c>
      <c r="I2883" s="141">
        <v>0</v>
      </c>
      <c r="J2883" s="141">
        <v>0</v>
      </c>
      <c r="K2883" s="141">
        <v>0</v>
      </c>
    </row>
    <row r="2884" spans="2:11" x14ac:dyDescent="0.25">
      <c r="B2884" s="140" t="s">
        <v>164</v>
      </c>
      <c r="C2884" s="141" t="s">
        <v>152</v>
      </c>
      <c r="D2884" s="141" t="s">
        <v>205</v>
      </c>
      <c r="E2884" s="142">
        <v>2018</v>
      </c>
      <c r="F2884" s="141">
        <v>0</v>
      </c>
      <c r="G2884" s="141">
        <v>0</v>
      </c>
      <c r="H2884" s="141">
        <v>0</v>
      </c>
      <c r="I2884" s="141">
        <v>0</v>
      </c>
      <c r="J2884" s="141">
        <v>0</v>
      </c>
      <c r="K2884" s="141">
        <v>0</v>
      </c>
    </row>
    <row r="2885" spans="2:11" x14ac:dyDescent="0.25">
      <c r="B2885" s="140" t="s">
        <v>164</v>
      </c>
      <c r="C2885" s="141" t="s">
        <v>152</v>
      </c>
      <c r="D2885" s="141" t="s">
        <v>205</v>
      </c>
      <c r="E2885" s="142">
        <v>2019</v>
      </c>
      <c r="F2885" s="141">
        <v>0</v>
      </c>
      <c r="G2885" s="141">
        <v>0</v>
      </c>
      <c r="H2885" s="141">
        <v>0</v>
      </c>
      <c r="I2885" s="141">
        <v>0</v>
      </c>
      <c r="J2885" s="141">
        <v>0</v>
      </c>
      <c r="K2885" s="141">
        <v>0</v>
      </c>
    </row>
    <row r="2886" spans="2:11" x14ac:dyDescent="0.25">
      <c r="B2886" s="140" t="s">
        <v>164</v>
      </c>
      <c r="C2886" s="141" t="s">
        <v>152</v>
      </c>
      <c r="D2886" s="141" t="s">
        <v>205</v>
      </c>
      <c r="E2886" s="142">
        <v>2020</v>
      </c>
      <c r="F2886" s="141">
        <v>0</v>
      </c>
      <c r="G2886" s="141">
        <v>0</v>
      </c>
      <c r="H2886" s="141">
        <v>0</v>
      </c>
      <c r="I2886" s="141">
        <v>0</v>
      </c>
      <c r="J2886" s="141">
        <v>0</v>
      </c>
      <c r="K2886" s="141">
        <v>0</v>
      </c>
    </row>
    <row r="2887" spans="2:11" x14ac:dyDescent="0.25">
      <c r="B2887" s="140" t="s">
        <v>164</v>
      </c>
      <c r="C2887" s="141" t="s">
        <v>152</v>
      </c>
      <c r="D2887" s="141" t="s">
        <v>205</v>
      </c>
      <c r="E2887" s="142">
        <v>2021</v>
      </c>
      <c r="F2887" s="141">
        <v>0</v>
      </c>
      <c r="G2887" s="141">
        <v>0</v>
      </c>
      <c r="H2887" s="141">
        <v>0</v>
      </c>
      <c r="I2887" s="141">
        <v>0</v>
      </c>
      <c r="J2887" s="141">
        <v>0</v>
      </c>
      <c r="K2887" s="141">
        <v>0</v>
      </c>
    </row>
    <row r="2888" spans="2:11" x14ac:dyDescent="0.25">
      <c r="B2888" s="140" t="s">
        <v>164</v>
      </c>
      <c r="C2888" s="141" t="s">
        <v>152</v>
      </c>
      <c r="D2888" s="141" t="s">
        <v>205</v>
      </c>
      <c r="E2888" s="142">
        <v>2022</v>
      </c>
      <c r="F2888" s="141">
        <v>0</v>
      </c>
      <c r="G2888" s="141">
        <v>0</v>
      </c>
      <c r="H2888" s="141">
        <v>0</v>
      </c>
      <c r="I2888" s="141">
        <v>0</v>
      </c>
      <c r="J2888" s="141">
        <v>0</v>
      </c>
      <c r="K2888" s="141">
        <v>0</v>
      </c>
    </row>
    <row r="2889" spans="2:11" x14ac:dyDescent="0.25">
      <c r="B2889" s="140" t="s">
        <v>164</v>
      </c>
      <c r="C2889" s="141" t="s">
        <v>152</v>
      </c>
      <c r="D2889" s="141" t="s">
        <v>205</v>
      </c>
      <c r="E2889" s="142">
        <v>2023</v>
      </c>
      <c r="F2889" s="141">
        <v>0</v>
      </c>
      <c r="G2889" s="141">
        <v>0</v>
      </c>
      <c r="H2889" s="141">
        <v>0</v>
      </c>
      <c r="I2889" s="141">
        <v>0</v>
      </c>
      <c r="J2889" s="141">
        <v>0</v>
      </c>
      <c r="K2889" s="141">
        <v>0</v>
      </c>
    </row>
    <row r="2890" spans="2:11" x14ac:dyDescent="0.25">
      <c r="B2890" s="140" t="s">
        <v>164</v>
      </c>
      <c r="C2890" s="141" t="s">
        <v>152</v>
      </c>
      <c r="D2890" s="141" t="s">
        <v>205</v>
      </c>
      <c r="E2890" s="142">
        <v>2024</v>
      </c>
      <c r="F2890" s="141">
        <v>0</v>
      </c>
      <c r="G2890" s="141">
        <v>0</v>
      </c>
      <c r="H2890" s="141">
        <v>0</v>
      </c>
      <c r="I2890" s="141">
        <v>0</v>
      </c>
      <c r="J2890" s="141">
        <v>0</v>
      </c>
      <c r="K2890" s="141">
        <v>0</v>
      </c>
    </row>
    <row r="2891" spans="2:11" x14ac:dyDescent="0.25">
      <c r="B2891" s="140" t="s">
        <v>164</v>
      </c>
      <c r="C2891" s="141" t="s">
        <v>152</v>
      </c>
      <c r="D2891" s="141" t="s">
        <v>205</v>
      </c>
      <c r="E2891" s="142">
        <v>2025</v>
      </c>
      <c r="F2891" s="141">
        <v>0</v>
      </c>
      <c r="G2891" s="141">
        <v>0</v>
      </c>
      <c r="H2891" s="141">
        <v>0</v>
      </c>
      <c r="I2891" s="141">
        <v>0</v>
      </c>
      <c r="J2891" s="141">
        <v>0</v>
      </c>
      <c r="K2891" s="141">
        <v>0</v>
      </c>
    </row>
    <row r="2892" spans="2:11" x14ac:dyDescent="0.25">
      <c r="B2892" s="140" t="s">
        <v>164</v>
      </c>
      <c r="C2892" s="141" t="s">
        <v>152</v>
      </c>
      <c r="D2892" s="141" t="s">
        <v>205</v>
      </c>
      <c r="E2892" s="142">
        <v>2026</v>
      </c>
      <c r="F2892" s="141">
        <v>0</v>
      </c>
      <c r="G2892" s="141">
        <v>0</v>
      </c>
      <c r="H2892" s="141">
        <v>0</v>
      </c>
      <c r="I2892" s="141">
        <v>0</v>
      </c>
      <c r="J2892" s="141">
        <v>0</v>
      </c>
      <c r="K2892" s="141">
        <v>0</v>
      </c>
    </row>
    <row r="2893" spans="2:11" x14ac:dyDescent="0.25">
      <c r="B2893" s="140" t="s">
        <v>164</v>
      </c>
      <c r="C2893" s="141" t="s">
        <v>152</v>
      </c>
      <c r="D2893" s="141" t="s">
        <v>205</v>
      </c>
      <c r="E2893" s="142">
        <v>2027</v>
      </c>
      <c r="F2893" s="141">
        <v>0</v>
      </c>
      <c r="G2893" s="141">
        <v>0</v>
      </c>
      <c r="H2893" s="141">
        <v>0</v>
      </c>
      <c r="I2893" s="141">
        <v>0</v>
      </c>
      <c r="J2893" s="141">
        <v>0</v>
      </c>
      <c r="K2893" s="141">
        <v>0</v>
      </c>
    </row>
    <row r="2894" spans="2:11" x14ac:dyDescent="0.25">
      <c r="B2894" s="140" t="s">
        <v>164</v>
      </c>
      <c r="C2894" s="141" t="s">
        <v>152</v>
      </c>
      <c r="D2894" s="141" t="s">
        <v>205</v>
      </c>
      <c r="E2894" s="142">
        <v>2028</v>
      </c>
      <c r="F2894" s="141">
        <v>0</v>
      </c>
      <c r="G2894" s="141">
        <v>0</v>
      </c>
      <c r="H2894" s="141">
        <v>0</v>
      </c>
      <c r="I2894" s="141">
        <v>0</v>
      </c>
      <c r="J2894" s="141">
        <v>0</v>
      </c>
      <c r="K2894" s="141">
        <v>0</v>
      </c>
    </row>
    <row r="2895" spans="2:11" x14ac:dyDescent="0.25">
      <c r="B2895" s="140" t="s">
        <v>164</v>
      </c>
      <c r="C2895" s="141" t="s">
        <v>152</v>
      </c>
      <c r="D2895" s="141" t="s">
        <v>205</v>
      </c>
      <c r="E2895" s="142">
        <v>2029</v>
      </c>
      <c r="F2895" s="141">
        <v>0</v>
      </c>
      <c r="G2895" s="141">
        <v>0</v>
      </c>
      <c r="H2895" s="141">
        <v>0</v>
      </c>
      <c r="I2895" s="141">
        <v>0</v>
      </c>
      <c r="J2895" s="141">
        <v>0</v>
      </c>
      <c r="K2895" s="141">
        <v>0</v>
      </c>
    </row>
    <row r="2896" spans="2:11" x14ac:dyDescent="0.25">
      <c r="B2896" s="140" t="s">
        <v>164</v>
      </c>
      <c r="C2896" s="141" t="s">
        <v>152</v>
      </c>
      <c r="D2896" s="141" t="s">
        <v>205</v>
      </c>
      <c r="E2896" s="142">
        <v>2030</v>
      </c>
      <c r="F2896" s="141">
        <v>0</v>
      </c>
      <c r="G2896" s="141">
        <v>0</v>
      </c>
      <c r="H2896" s="141">
        <v>0</v>
      </c>
      <c r="I2896" s="141">
        <v>0</v>
      </c>
      <c r="J2896" s="141">
        <v>0</v>
      </c>
      <c r="K2896" s="141">
        <v>0</v>
      </c>
    </row>
    <row r="2897" spans="2:11" x14ac:dyDescent="0.25">
      <c r="B2897" s="140" t="s">
        <v>164</v>
      </c>
      <c r="C2897" s="141" t="s">
        <v>152</v>
      </c>
      <c r="D2897" s="141" t="s">
        <v>205</v>
      </c>
      <c r="E2897" s="142">
        <v>2031</v>
      </c>
      <c r="F2897" s="141">
        <v>0</v>
      </c>
      <c r="G2897" s="141">
        <v>0</v>
      </c>
      <c r="H2897" s="141">
        <v>0</v>
      </c>
      <c r="I2897" s="141">
        <v>0</v>
      </c>
      <c r="J2897" s="141">
        <v>0</v>
      </c>
      <c r="K2897" s="141">
        <v>0</v>
      </c>
    </row>
    <row r="2898" spans="2:11" x14ac:dyDescent="0.25">
      <c r="B2898" s="140" t="s">
        <v>164</v>
      </c>
      <c r="C2898" s="141" t="s">
        <v>152</v>
      </c>
      <c r="D2898" s="141" t="s">
        <v>205</v>
      </c>
      <c r="E2898" s="142">
        <v>2032</v>
      </c>
      <c r="F2898" s="141">
        <v>0</v>
      </c>
      <c r="G2898" s="141">
        <v>0</v>
      </c>
      <c r="H2898" s="141">
        <v>0</v>
      </c>
      <c r="I2898" s="141">
        <v>0</v>
      </c>
      <c r="J2898" s="141">
        <v>0</v>
      </c>
      <c r="K2898" s="141">
        <v>0</v>
      </c>
    </row>
    <row r="2899" spans="2:11" x14ac:dyDescent="0.25">
      <c r="B2899" s="140" t="s">
        <v>164</v>
      </c>
      <c r="C2899" s="141" t="s">
        <v>152</v>
      </c>
      <c r="D2899" s="141" t="s">
        <v>205</v>
      </c>
      <c r="E2899" s="142">
        <v>2033</v>
      </c>
      <c r="F2899" s="141">
        <v>0</v>
      </c>
      <c r="G2899" s="141">
        <v>0</v>
      </c>
      <c r="H2899" s="141">
        <v>0</v>
      </c>
      <c r="I2899" s="141">
        <v>0</v>
      </c>
      <c r="J2899" s="141">
        <v>0</v>
      </c>
      <c r="K2899" s="141">
        <v>0</v>
      </c>
    </row>
    <row r="2900" spans="2:11" x14ac:dyDescent="0.25">
      <c r="B2900" s="140" t="s">
        <v>164</v>
      </c>
      <c r="C2900" s="141" t="s">
        <v>152</v>
      </c>
      <c r="D2900" s="141" t="s">
        <v>205</v>
      </c>
      <c r="E2900" s="142">
        <v>2034</v>
      </c>
      <c r="F2900" s="141">
        <v>0</v>
      </c>
      <c r="G2900" s="141">
        <v>0</v>
      </c>
      <c r="H2900" s="141">
        <v>0</v>
      </c>
      <c r="I2900" s="141">
        <v>0</v>
      </c>
      <c r="J2900" s="141">
        <v>0</v>
      </c>
      <c r="K2900" s="141">
        <v>0</v>
      </c>
    </row>
    <row r="2901" spans="2:11" x14ac:dyDescent="0.25">
      <c r="B2901" s="140" t="s">
        <v>164</v>
      </c>
      <c r="C2901" s="141" t="s">
        <v>152</v>
      </c>
      <c r="D2901" s="141" t="s">
        <v>205</v>
      </c>
      <c r="E2901" s="142">
        <v>2035</v>
      </c>
      <c r="F2901" s="141">
        <v>0</v>
      </c>
      <c r="G2901" s="141">
        <v>0</v>
      </c>
      <c r="H2901" s="141">
        <v>0</v>
      </c>
      <c r="I2901" s="141">
        <v>0</v>
      </c>
      <c r="J2901" s="141">
        <v>0</v>
      </c>
      <c r="K2901" s="141">
        <v>0</v>
      </c>
    </row>
    <row r="2902" spans="2:11" hidden="1" x14ac:dyDescent="0.25">
      <c r="B2902" s="140" t="s">
        <v>164</v>
      </c>
      <c r="C2902" s="141" t="s">
        <v>152</v>
      </c>
      <c r="D2902" s="141" t="s">
        <v>164</v>
      </c>
      <c r="E2902" s="142">
        <v>1998</v>
      </c>
      <c r="F2902" s="141">
        <v>10.215134511149973</v>
      </c>
      <c r="G2902" s="141">
        <v>0.16</v>
      </c>
      <c r="H2902" s="141">
        <v>0.12</v>
      </c>
      <c r="I2902" s="141">
        <v>25</v>
      </c>
      <c r="J2902" s="141">
        <v>0.1</v>
      </c>
      <c r="K2902" s="141">
        <v>60</v>
      </c>
    </row>
    <row r="2903" spans="2:11" hidden="1" x14ac:dyDescent="0.25">
      <c r="B2903" s="140" t="s">
        <v>164</v>
      </c>
      <c r="C2903" s="141" t="s">
        <v>152</v>
      </c>
      <c r="D2903" s="141" t="s">
        <v>164</v>
      </c>
      <c r="E2903" s="142">
        <v>1999</v>
      </c>
      <c r="F2903" s="141">
        <v>9.665204024516882</v>
      </c>
      <c r="G2903" s="141">
        <v>0.16</v>
      </c>
      <c r="H2903" s="141">
        <v>0.12</v>
      </c>
      <c r="I2903" s="141">
        <v>25</v>
      </c>
      <c r="J2903" s="141">
        <v>0.1</v>
      </c>
      <c r="K2903" s="141">
        <v>60</v>
      </c>
    </row>
    <row r="2904" spans="2:11" x14ac:dyDescent="0.25">
      <c r="B2904" s="140" t="s">
        <v>164</v>
      </c>
      <c r="C2904" s="141" t="s">
        <v>152</v>
      </c>
      <c r="D2904" s="141" t="s">
        <v>164</v>
      </c>
      <c r="E2904" s="142">
        <v>2000</v>
      </c>
      <c r="F2904" s="141">
        <v>2.7767288199937665</v>
      </c>
      <c r="G2904" s="141">
        <v>0.16</v>
      </c>
      <c r="H2904" s="141">
        <v>0.12</v>
      </c>
      <c r="I2904" s="142">
        <v>25</v>
      </c>
      <c r="J2904" s="141">
        <v>0.1</v>
      </c>
      <c r="K2904" s="142">
        <v>60</v>
      </c>
    </row>
    <row r="2905" spans="2:11" x14ac:dyDescent="0.25">
      <c r="B2905" s="140" t="s">
        <v>164</v>
      </c>
      <c r="C2905" s="141" t="s">
        <v>152</v>
      </c>
      <c r="D2905" s="141" t="s">
        <v>164</v>
      </c>
      <c r="E2905" s="142">
        <v>2001</v>
      </c>
      <c r="F2905" s="141">
        <v>6.164039570587259</v>
      </c>
      <c r="G2905" s="141">
        <v>0.16</v>
      </c>
      <c r="H2905" s="141">
        <v>0.12</v>
      </c>
      <c r="I2905" s="142">
        <v>25</v>
      </c>
      <c r="J2905" s="141">
        <v>0.1</v>
      </c>
      <c r="K2905" s="142">
        <v>60</v>
      </c>
    </row>
    <row r="2906" spans="2:11" x14ac:dyDescent="0.25">
      <c r="B2906" s="140" t="s">
        <v>164</v>
      </c>
      <c r="C2906" s="141" t="s">
        <v>152</v>
      </c>
      <c r="D2906" s="141" t="s">
        <v>164</v>
      </c>
      <c r="E2906" s="142">
        <v>2002</v>
      </c>
      <c r="F2906" s="141">
        <v>7.0164278000827283</v>
      </c>
      <c r="G2906" s="141">
        <v>0.16</v>
      </c>
      <c r="H2906" s="141">
        <v>0.12</v>
      </c>
      <c r="I2906" s="142">
        <v>25</v>
      </c>
      <c r="J2906" s="141">
        <v>0.1</v>
      </c>
      <c r="K2906" s="142">
        <v>60</v>
      </c>
    </row>
    <row r="2907" spans="2:11" x14ac:dyDescent="0.25">
      <c r="B2907" s="140" t="s">
        <v>164</v>
      </c>
      <c r="C2907" s="141" t="s">
        <v>152</v>
      </c>
      <c r="D2907" s="141" t="s">
        <v>164</v>
      </c>
      <c r="E2907" s="142">
        <v>2003</v>
      </c>
      <c r="F2907" s="141">
        <v>7.5498050988889549</v>
      </c>
      <c r="G2907" s="141">
        <v>0.16</v>
      </c>
      <c r="H2907" s="141">
        <v>0.12</v>
      </c>
      <c r="I2907" s="142">
        <v>25</v>
      </c>
      <c r="J2907" s="141">
        <v>0.1</v>
      </c>
      <c r="K2907" s="142">
        <v>60</v>
      </c>
    </row>
    <row r="2908" spans="2:11" x14ac:dyDescent="0.25">
      <c r="B2908" s="140" t="s">
        <v>164</v>
      </c>
      <c r="C2908" s="141" t="s">
        <v>152</v>
      </c>
      <c r="D2908" s="141" t="s">
        <v>164</v>
      </c>
      <c r="E2908" s="142">
        <v>2004</v>
      </c>
      <c r="F2908" s="141">
        <v>7.5315169185919491</v>
      </c>
      <c r="G2908" s="141">
        <v>0.16</v>
      </c>
      <c r="H2908" s="141">
        <v>0.12</v>
      </c>
      <c r="I2908" s="142">
        <v>25</v>
      </c>
      <c r="J2908" s="141">
        <v>0.1</v>
      </c>
      <c r="K2908" s="142">
        <v>60</v>
      </c>
    </row>
    <row r="2909" spans="2:11" x14ac:dyDescent="0.25">
      <c r="B2909" s="140" t="s">
        <v>164</v>
      </c>
      <c r="C2909" s="141" t="s">
        <v>152</v>
      </c>
      <c r="D2909" s="141" t="s">
        <v>164</v>
      </c>
      <c r="E2909" s="142">
        <v>2005</v>
      </c>
      <c r="F2909" s="141">
        <v>10.187041666792782</v>
      </c>
      <c r="G2909" s="141">
        <v>0.16</v>
      </c>
      <c r="H2909" s="141">
        <v>0.12</v>
      </c>
      <c r="I2909" s="142">
        <v>25</v>
      </c>
      <c r="J2909" s="141">
        <v>0.1</v>
      </c>
      <c r="K2909" s="142">
        <v>60</v>
      </c>
    </row>
    <row r="2910" spans="2:11" x14ac:dyDescent="0.25">
      <c r="B2910" s="140" t="s">
        <v>164</v>
      </c>
      <c r="C2910" s="141" t="s">
        <v>152</v>
      </c>
      <c r="D2910" s="141" t="s">
        <v>164</v>
      </c>
      <c r="E2910" s="142">
        <v>2006</v>
      </c>
      <c r="F2910" s="141">
        <v>8.2737082774470405</v>
      </c>
      <c r="G2910" s="141">
        <v>0.16</v>
      </c>
      <c r="H2910" s="141">
        <v>0.12</v>
      </c>
      <c r="I2910" s="142">
        <v>25</v>
      </c>
      <c r="J2910" s="141">
        <v>0.1</v>
      </c>
      <c r="K2910" s="142">
        <v>60</v>
      </c>
    </row>
    <row r="2911" spans="2:11" x14ac:dyDescent="0.25">
      <c r="B2911" s="140" t="s">
        <v>164</v>
      </c>
      <c r="C2911" s="141" t="s">
        <v>152</v>
      </c>
      <c r="D2911" s="141" t="s">
        <v>164</v>
      </c>
      <c r="E2911" s="142">
        <v>2007</v>
      </c>
      <c r="F2911" s="141">
        <v>4.5870688218848796</v>
      </c>
      <c r="G2911" s="141">
        <v>0.16</v>
      </c>
      <c r="H2911" s="141">
        <v>0.12</v>
      </c>
      <c r="I2911" s="142">
        <v>25</v>
      </c>
      <c r="J2911" s="141">
        <v>0.1</v>
      </c>
      <c r="K2911" s="142">
        <v>60</v>
      </c>
    </row>
    <row r="2912" spans="2:11" x14ac:dyDescent="0.25">
      <c r="B2912" s="140" t="s">
        <v>164</v>
      </c>
      <c r="C2912" s="141" t="s">
        <v>152</v>
      </c>
      <c r="D2912" s="141" t="s">
        <v>164</v>
      </c>
      <c r="E2912" s="142">
        <v>2008</v>
      </c>
      <c r="F2912" s="141">
        <v>7.4909699735178394</v>
      </c>
      <c r="G2912" s="141">
        <v>0.16</v>
      </c>
      <c r="H2912" s="141">
        <v>0.12</v>
      </c>
      <c r="I2912" s="142">
        <v>25</v>
      </c>
      <c r="J2912" s="141">
        <v>0.1</v>
      </c>
      <c r="K2912" s="142">
        <v>60</v>
      </c>
    </row>
    <row r="2913" spans="2:11" x14ac:dyDescent="0.25">
      <c r="B2913" s="140" t="s">
        <v>164</v>
      </c>
      <c r="C2913" s="141" t="s">
        <v>152</v>
      </c>
      <c r="D2913" s="141" t="s">
        <v>164</v>
      </c>
      <c r="E2913" s="142">
        <v>2009</v>
      </c>
      <c r="F2913" s="141">
        <v>0.89003073699907687</v>
      </c>
      <c r="G2913" s="141">
        <v>0.16</v>
      </c>
      <c r="H2913" s="141">
        <v>0.12</v>
      </c>
      <c r="I2913" s="142">
        <v>25</v>
      </c>
      <c r="J2913" s="141">
        <v>0.1</v>
      </c>
      <c r="K2913" s="142">
        <v>60</v>
      </c>
    </row>
    <row r="2914" spans="2:11" x14ac:dyDescent="0.25">
      <c r="B2914" s="140" t="s">
        <v>164</v>
      </c>
      <c r="C2914" s="141" t="s">
        <v>152</v>
      </c>
      <c r="D2914" s="141" t="s">
        <v>164</v>
      </c>
      <c r="E2914" s="142">
        <v>2010</v>
      </c>
      <c r="F2914" s="141">
        <v>3.5579738782631867</v>
      </c>
      <c r="G2914" s="141">
        <v>0.16</v>
      </c>
      <c r="H2914" s="141">
        <v>0.12</v>
      </c>
      <c r="I2914" s="142">
        <v>25</v>
      </c>
      <c r="J2914" s="141">
        <v>0.1</v>
      </c>
      <c r="K2914" s="142">
        <v>60</v>
      </c>
    </row>
    <row r="2915" spans="2:11" x14ac:dyDescent="0.25">
      <c r="B2915" s="140" t="s">
        <v>164</v>
      </c>
      <c r="C2915" s="141" t="s">
        <v>152</v>
      </c>
      <c r="D2915" s="141" t="s">
        <v>164</v>
      </c>
      <c r="E2915" s="142">
        <v>2011</v>
      </c>
      <c r="F2915" s="141">
        <v>2.3981791655626425</v>
      </c>
      <c r="G2915" s="141">
        <v>0.16</v>
      </c>
      <c r="H2915" s="141">
        <v>0.12</v>
      </c>
      <c r="I2915" s="142">
        <v>25</v>
      </c>
      <c r="J2915" s="141">
        <v>0.1</v>
      </c>
      <c r="K2915" s="142">
        <v>60</v>
      </c>
    </row>
    <row r="2916" spans="2:11" x14ac:dyDescent="0.25">
      <c r="B2916" s="140" t="s">
        <v>164</v>
      </c>
      <c r="C2916" s="141" t="s">
        <v>152</v>
      </c>
      <c r="D2916" s="141" t="s">
        <v>164</v>
      </c>
      <c r="E2916" s="142">
        <v>2012</v>
      </c>
      <c r="F2916" s="141">
        <v>0.53709675310736127</v>
      </c>
      <c r="G2916" s="141">
        <v>0.16</v>
      </c>
      <c r="H2916" s="141">
        <v>0.12</v>
      </c>
      <c r="I2916" s="142">
        <v>25</v>
      </c>
      <c r="J2916" s="141">
        <v>0.1</v>
      </c>
      <c r="K2916" s="142">
        <v>60</v>
      </c>
    </row>
    <row r="2917" spans="2:11" x14ac:dyDescent="0.25">
      <c r="B2917" s="140" t="s">
        <v>164</v>
      </c>
      <c r="C2917" s="141" t="s">
        <v>152</v>
      </c>
      <c r="D2917" s="141" t="s">
        <v>164</v>
      </c>
      <c r="E2917" s="142">
        <v>2013</v>
      </c>
      <c r="F2917" s="141">
        <v>7.6085374319331114E-2</v>
      </c>
      <c r="G2917" s="141">
        <v>0.16</v>
      </c>
      <c r="H2917" s="141">
        <v>0.12</v>
      </c>
      <c r="I2917" s="142">
        <v>25</v>
      </c>
      <c r="J2917" s="141">
        <v>0.1</v>
      </c>
      <c r="K2917" s="142">
        <v>60</v>
      </c>
    </row>
    <row r="2918" spans="2:11" x14ac:dyDescent="0.25">
      <c r="B2918" s="140" t="s">
        <v>164</v>
      </c>
      <c r="C2918" s="141" t="s">
        <v>152</v>
      </c>
      <c r="D2918" s="141" t="s">
        <v>164</v>
      </c>
      <c r="E2918" s="142">
        <v>2014</v>
      </c>
      <c r="F2918" s="141">
        <v>0.46092871156472565</v>
      </c>
      <c r="G2918" s="141">
        <v>0.16</v>
      </c>
      <c r="H2918" s="141">
        <v>0.12</v>
      </c>
      <c r="I2918" s="142">
        <v>25</v>
      </c>
      <c r="J2918" s="141">
        <v>0.1</v>
      </c>
      <c r="K2918" s="142">
        <v>60</v>
      </c>
    </row>
    <row r="2919" spans="2:11" x14ac:dyDescent="0.25">
      <c r="B2919" s="140" t="s">
        <v>164</v>
      </c>
      <c r="C2919" s="141" t="s">
        <v>152</v>
      </c>
      <c r="D2919" s="141" t="s">
        <v>164</v>
      </c>
      <c r="E2919" s="142">
        <v>2015</v>
      </c>
      <c r="F2919" s="141">
        <v>0</v>
      </c>
      <c r="G2919" s="141">
        <v>0</v>
      </c>
      <c r="H2919" s="141">
        <v>0</v>
      </c>
      <c r="I2919" s="142">
        <v>0</v>
      </c>
      <c r="J2919" s="141">
        <v>0.1</v>
      </c>
      <c r="K2919" s="142">
        <v>0</v>
      </c>
    </row>
    <row r="2920" spans="2:11" x14ac:dyDescent="0.25">
      <c r="B2920" s="140" t="s">
        <v>164</v>
      </c>
      <c r="C2920" s="141" t="s">
        <v>152</v>
      </c>
      <c r="D2920" s="141" t="s">
        <v>164</v>
      </c>
      <c r="E2920" s="142">
        <v>2016</v>
      </c>
      <c r="F2920" s="141">
        <v>0.22680000000000003</v>
      </c>
      <c r="G2920" s="141">
        <v>0.16</v>
      </c>
      <c r="H2920" s="141">
        <v>0.12</v>
      </c>
      <c r="I2920" s="142">
        <v>25</v>
      </c>
      <c r="J2920" s="141">
        <v>0.1</v>
      </c>
      <c r="K2920" s="142">
        <v>60</v>
      </c>
    </row>
    <row r="2921" spans="2:11" x14ac:dyDescent="0.25">
      <c r="B2921" s="140" t="s">
        <v>164</v>
      </c>
      <c r="C2921" s="141" t="s">
        <v>152</v>
      </c>
      <c r="D2921" s="141" t="s">
        <v>164</v>
      </c>
      <c r="E2921" s="142">
        <v>2017</v>
      </c>
      <c r="F2921" s="141">
        <v>0</v>
      </c>
      <c r="G2921" s="141">
        <v>0</v>
      </c>
      <c r="H2921" s="141">
        <v>0</v>
      </c>
      <c r="I2921" s="141">
        <v>0</v>
      </c>
      <c r="J2921" s="141">
        <v>0</v>
      </c>
      <c r="K2921" s="141">
        <v>0</v>
      </c>
    </row>
    <row r="2922" spans="2:11" x14ac:dyDescent="0.25">
      <c r="B2922" s="140" t="s">
        <v>164</v>
      </c>
      <c r="C2922" s="141" t="s">
        <v>152</v>
      </c>
      <c r="D2922" s="141" t="s">
        <v>164</v>
      </c>
      <c r="E2922" s="142">
        <v>2018</v>
      </c>
      <c r="F2922" s="141">
        <v>0</v>
      </c>
      <c r="G2922" s="141">
        <v>0</v>
      </c>
      <c r="H2922" s="141">
        <v>0</v>
      </c>
      <c r="I2922" s="141">
        <v>0</v>
      </c>
      <c r="J2922" s="141">
        <v>0</v>
      </c>
      <c r="K2922" s="141">
        <v>0</v>
      </c>
    </row>
    <row r="2923" spans="2:11" x14ac:dyDescent="0.25">
      <c r="B2923" s="140" t="s">
        <v>164</v>
      </c>
      <c r="C2923" s="141" t="s">
        <v>152</v>
      </c>
      <c r="D2923" s="141" t="s">
        <v>164</v>
      </c>
      <c r="E2923" s="142">
        <v>2019</v>
      </c>
      <c r="F2923" s="141">
        <v>0</v>
      </c>
      <c r="G2923" s="141">
        <v>0</v>
      </c>
      <c r="H2923" s="141">
        <v>0</v>
      </c>
      <c r="I2923" s="141">
        <v>0</v>
      </c>
      <c r="J2923" s="141">
        <v>0</v>
      </c>
      <c r="K2923" s="141">
        <v>0</v>
      </c>
    </row>
    <row r="2924" spans="2:11" x14ac:dyDescent="0.25">
      <c r="B2924" s="140" t="s">
        <v>164</v>
      </c>
      <c r="C2924" s="141" t="s">
        <v>152</v>
      </c>
      <c r="D2924" s="141" t="s">
        <v>164</v>
      </c>
      <c r="E2924" s="142">
        <v>2020</v>
      </c>
      <c r="F2924" s="141">
        <v>0</v>
      </c>
      <c r="G2924" s="141">
        <v>0</v>
      </c>
      <c r="H2924" s="141">
        <v>0</v>
      </c>
      <c r="I2924" s="141">
        <v>0</v>
      </c>
      <c r="J2924" s="141">
        <v>0</v>
      </c>
      <c r="K2924" s="141">
        <v>0</v>
      </c>
    </row>
    <row r="2925" spans="2:11" x14ac:dyDescent="0.25">
      <c r="B2925" s="140" t="s">
        <v>164</v>
      </c>
      <c r="C2925" s="141" t="s">
        <v>152</v>
      </c>
      <c r="D2925" s="141" t="s">
        <v>164</v>
      </c>
      <c r="E2925" s="142">
        <v>2021</v>
      </c>
      <c r="F2925" s="141">
        <v>0</v>
      </c>
      <c r="G2925" s="141">
        <v>0</v>
      </c>
      <c r="H2925" s="141">
        <v>0</v>
      </c>
      <c r="I2925" s="141">
        <v>0</v>
      </c>
      <c r="J2925" s="141">
        <v>0</v>
      </c>
      <c r="K2925" s="141">
        <v>0</v>
      </c>
    </row>
    <row r="2926" spans="2:11" x14ac:dyDescent="0.25">
      <c r="B2926" s="140" t="s">
        <v>164</v>
      </c>
      <c r="C2926" s="141" t="s">
        <v>152</v>
      </c>
      <c r="D2926" s="141" t="s">
        <v>164</v>
      </c>
      <c r="E2926" s="142">
        <v>2022</v>
      </c>
      <c r="F2926" s="141">
        <v>0</v>
      </c>
      <c r="G2926" s="141">
        <v>0</v>
      </c>
      <c r="H2926" s="141">
        <v>0</v>
      </c>
      <c r="I2926" s="141">
        <v>0</v>
      </c>
      <c r="J2926" s="141">
        <v>0</v>
      </c>
      <c r="K2926" s="141">
        <v>0</v>
      </c>
    </row>
    <row r="2927" spans="2:11" x14ac:dyDescent="0.25">
      <c r="B2927" s="140" t="s">
        <v>164</v>
      </c>
      <c r="C2927" s="141" t="s">
        <v>152</v>
      </c>
      <c r="D2927" s="141" t="s">
        <v>164</v>
      </c>
      <c r="E2927" s="142">
        <v>2023</v>
      </c>
      <c r="F2927" s="141">
        <v>0</v>
      </c>
      <c r="G2927" s="141">
        <v>0</v>
      </c>
      <c r="H2927" s="141">
        <v>0</v>
      </c>
      <c r="I2927" s="141">
        <v>0</v>
      </c>
      <c r="J2927" s="141">
        <v>0</v>
      </c>
      <c r="K2927" s="141">
        <v>0</v>
      </c>
    </row>
    <row r="2928" spans="2:11" x14ac:dyDescent="0.25">
      <c r="B2928" s="140" t="s">
        <v>164</v>
      </c>
      <c r="C2928" s="141" t="s">
        <v>152</v>
      </c>
      <c r="D2928" s="141" t="s">
        <v>164</v>
      </c>
      <c r="E2928" s="142">
        <v>2024</v>
      </c>
      <c r="F2928" s="141">
        <v>0</v>
      </c>
      <c r="G2928" s="141">
        <v>0</v>
      </c>
      <c r="H2928" s="141">
        <v>0</v>
      </c>
      <c r="I2928" s="141">
        <v>0</v>
      </c>
      <c r="J2928" s="141">
        <v>0</v>
      </c>
      <c r="K2928" s="141">
        <v>0</v>
      </c>
    </row>
    <row r="2929" spans="2:11" x14ac:dyDescent="0.25">
      <c r="B2929" s="140" t="s">
        <v>164</v>
      </c>
      <c r="C2929" s="141" t="s">
        <v>152</v>
      </c>
      <c r="D2929" s="141" t="s">
        <v>164</v>
      </c>
      <c r="E2929" s="142">
        <v>2025</v>
      </c>
      <c r="F2929" s="141">
        <v>0</v>
      </c>
      <c r="G2929" s="141">
        <v>0</v>
      </c>
      <c r="H2929" s="141">
        <v>0</v>
      </c>
      <c r="I2929" s="141">
        <v>0</v>
      </c>
      <c r="J2929" s="141">
        <v>0</v>
      </c>
      <c r="K2929" s="141">
        <v>0</v>
      </c>
    </row>
    <row r="2930" spans="2:11" x14ac:dyDescent="0.25">
      <c r="B2930" s="140" t="s">
        <v>164</v>
      </c>
      <c r="C2930" s="141" t="s">
        <v>152</v>
      </c>
      <c r="D2930" s="141" t="s">
        <v>164</v>
      </c>
      <c r="E2930" s="142">
        <v>2026</v>
      </c>
      <c r="F2930" s="141">
        <v>0</v>
      </c>
      <c r="G2930" s="141">
        <v>0</v>
      </c>
      <c r="H2930" s="141">
        <v>0</v>
      </c>
      <c r="I2930" s="141">
        <v>0</v>
      </c>
      <c r="J2930" s="141">
        <v>0</v>
      </c>
      <c r="K2930" s="141">
        <v>0</v>
      </c>
    </row>
    <row r="2931" spans="2:11" x14ac:dyDescent="0.25">
      <c r="B2931" s="140" t="s">
        <v>164</v>
      </c>
      <c r="C2931" s="141" t="s">
        <v>152</v>
      </c>
      <c r="D2931" s="141" t="s">
        <v>164</v>
      </c>
      <c r="E2931" s="142">
        <v>2027</v>
      </c>
      <c r="F2931" s="141">
        <v>0</v>
      </c>
      <c r="G2931" s="141">
        <v>0</v>
      </c>
      <c r="H2931" s="141">
        <v>0</v>
      </c>
      <c r="I2931" s="141">
        <v>0</v>
      </c>
      <c r="J2931" s="141">
        <v>0</v>
      </c>
      <c r="K2931" s="141">
        <v>0</v>
      </c>
    </row>
    <row r="2932" spans="2:11" x14ac:dyDescent="0.25">
      <c r="B2932" s="140" t="s">
        <v>164</v>
      </c>
      <c r="C2932" s="141" t="s">
        <v>152</v>
      </c>
      <c r="D2932" s="141" t="s">
        <v>164</v>
      </c>
      <c r="E2932" s="142">
        <v>2028</v>
      </c>
      <c r="F2932" s="141">
        <v>0</v>
      </c>
      <c r="G2932" s="141">
        <v>0</v>
      </c>
      <c r="H2932" s="141">
        <v>0</v>
      </c>
      <c r="I2932" s="141">
        <v>0</v>
      </c>
      <c r="J2932" s="141">
        <v>0</v>
      </c>
      <c r="K2932" s="141">
        <v>0</v>
      </c>
    </row>
    <row r="2933" spans="2:11" x14ac:dyDescent="0.25">
      <c r="B2933" s="140" t="s">
        <v>164</v>
      </c>
      <c r="C2933" s="141" t="s">
        <v>152</v>
      </c>
      <c r="D2933" s="141" t="s">
        <v>164</v>
      </c>
      <c r="E2933" s="142">
        <v>2029</v>
      </c>
      <c r="F2933" s="141">
        <v>0</v>
      </c>
      <c r="G2933" s="141">
        <v>0</v>
      </c>
      <c r="H2933" s="141">
        <v>0</v>
      </c>
      <c r="I2933" s="141">
        <v>0</v>
      </c>
      <c r="J2933" s="141">
        <v>0</v>
      </c>
      <c r="K2933" s="141">
        <v>0</v>
      </c>
    </row>
    <row r="2934" spans="2:11" x14ac:dyDescent="0.25">
      <c r="B2934" s="140" t="s">
        <v>164</v>
      </c>
      <c r="C2934" s="141" t="s">
        <v>152</v>
      </c>
      <c r="D2934" s="141" t="s">
        <v>164</v>
      </c>
      <c r="E2934" s="142">
        <v>2030</v>
      </c>
      <c r="F2934" s="141">
        <v>0</v>
      </c>
      <c r="G2934" s="141">
        <v>0</v>
      </c>
      <c r="H2934" s="141">
        <v>0</v>
      </c>
      <c r="I2934" s="141">
        <v>0</v>
      </c>
      <c r="J2934" s="141">
        <v>0</v>
      </c>
      <c r="K2934" s="141">
        <v>0</v>
      </c>
    </row>
    <row r="2935" spans="2:11" x14ac:dyDescent="0.25">
      <c r="B2935" s="140" t="s">
        <v>164</v>
      </c>
      <c r="C2935" s="141" t="s">
        <v>152</v>
      </c>
      <c r="D2935" s="141" t="s">
        <v>164</v>
      </c>
      <c r="E2935" s="142">
        <v>2031</v>
      </c>
      <c r="F2935" s="141">
        <v>0</v>
      </c>
      <c r="G2935" s="141">
        <v>0</v>
      </c>
      <c r="H2935" s="141">
        <v>0</v>
      </c>
      <c r="I2935" s="141">
        <v>0</v>
      </c>
      <c r="J2935" s="141">
        <v>0</v>
      </c>
      <c r="K2935" s="141">
        <v>0</v>
      </c>
    </row>
    <row r="2936" spans="2:11" x14ac:dyDescent="0.25">
      <c r="B2936" s="140" t="s">
        <v>164</v>
      </c>
      <c r="C2936" s="141" t="s">
        <v>152</v>
      </c>
      <c r="D2936" s="141" t="s">
        <v>164</v>
      </c>
      <c r="E2936" s="142">
        <v>2032</v>
      </c>
      <c r="F2936" s="141">
        <v>0</v>
      </c>
      <c r="G2936" s="141">
        <v>0</v>
      </c>
      <c r="H2936" s="141">
        <v>0</v>
      </c>
      <c r="I2936" s="141">
        <v>0</v>
      </c>
      <c r="J2936" s="141">
        <v>0</v>
      </c>
      <c r="K2936" s="141">
        <v>0</v>
      </c>
    </row>
    <row r="2937" spans="2:11" x14ac:dyDescent="0.25">
      <c r="B2937" s="140" t="s">
        <v>164</v>
      </c>
      <c r="C2937" s="141" t="s">
        <v>152</v>
      </c>
      <c r="D2937" s="141" t="s">
        <v>164</v>
      </c>
      <c r="E2937" s="142">
        <v>2033</v>
      </c>
      <c r="F2937" s="141">
        <v>0</v>
      </c>
      <c r="G2937" s="141">
        <v>0</v>
      </c>
      <c r="H2937" s="141">
        <v>0</v>
      </c>
      <c r="I2937" s="141">
        <v>0</v>
      </c>
      <c r="J2937" s="141">
        <v>0</v>
      </c>
      <c r="K2937" s="141">
        <v>0</v>
      </c>
    </row>
    <row r="2938" spans="2:11" x14ac:dyDescent="0.25">
      <c r="B2938" s="140" t="s">
        <v>164</v>
      </c>
      <c r="C2938" s="141" t="s">
        <v>152</v>
      </c>
      <c r="D2938" s="141" t="s">
        <v>164</v>
      </c>
      <c r="E2938" s="142">
        <v>2034</v>
      </c>
      <c r="F2938" s="141">
        <v>0</v>
      </c>
      <c r="G2938" s="141">
        <v>0</v>
      </c>
      <c r="H2938" s="141">
        <v>0</v>
      </c>
      <c r="I2938" s="141">
        <v>0</v>
      </c>
      <c r="J2938" s="141">
        <v>0</v>
      </c>
      <c r="K2938" s="141">
        <v>0</v>
      </c>
    </row>
    <row r="2939" spans="2:11" x14ac:dyDescent="0.25">
      <c r="B2939" s="140" t="s">
        <v>164</v>
      </c>
      <c r="C2939" s="141" t="s">
        <v>152</v>
      </c>
      <c r="D2939" s="141" t="s">
        <v>164</v>
      </c>
      <c r="E2939" s="142">
        <v>2035</v>
      </c>
      <c r="F2939" s="141">
        <v>0</v>
      </c>
      <c r="G2939" s="141">
        <v>0</v>
      </c>
      <c r="H2939" s="141">
        <v>0</v>
      </c>
      <c r="I2939" s="141">
        <v>0</v>
      </c>
      <c r="J2939" s="141">
        <v>0</v>
      </c>
      <c r="K2939" s="141">
        <v>0</v>
      </c>
    </row>
    <row r="2940" spans="2:11" hidden="1" x14ac:dyDescent="0.25">
      <c r="B2940" s="140" t="s">
        <v>164</v>
      </c>
      <c r="C2940" s="141" t="s">
        <v>152</v>
      </c>
      <c r="D2940" s="141" t="s">
        <v>157</v>
      </c>
      <c r="E2940" s="142">
        <v>1998</v>
      </c>
      <c r="F2940" s="141">
        <v>0</v>
      </c>
      <c r="G2940" s="141">
        <v>0</v>
      </c>
      <c r="H2940" s="141">
        <v>0</v>
      </c>
      <c r="I2940" s="141">
        <v>0</v>
      </c>
      <c r="J2940" s="141">
        <v>0</v>
      </c>
      <c r="K2940" s="141">
        <v>0</v>
      </c>
    </row>
    <row r="2941" spans="2:11" hidden="1" x14ac:dyDescent="0.25">
      <c r="B2941" s="140" t="s">
        <v>164</v>
      </c>
      <c r="C2941" s="141" t="s">
        <v>152</v>
      </c>
      <c r="D2941" s="141" t="s">
        <v>157</v>
      </c>
      <c r="E2941" s="142">
        <v>1999</v>
      </c>
      <c r="F2941" s="141">
        <v>0</v>
      </c>
      <c r="G2941" s="141">
        <v>0</v>
      </c>
      <c r="H2941" s="141">
        <v>0</v>
      </c>
      <c r="I2941" s="141">
        <v>0</v>
      </c>
      <c r="J2941" s="141">
        <v>0</v>
      </c>
      <c r="K2941" s="141">
        <v>0</v>
      </c>
    </row>
    <row r="2942" spans="2:11" x14ac:dyDescent="0.25">
      <c r="B2942" s="140" t="s">
        <v>164</v>
      </c>
      <c r="C2942" s="141" t="s">
        <v>152</v>
      </c>
      <c r="D2942" s="141" t="s">
        <v>157</v>
      </c>
      <c r="E2942" s="142">
        <v>2000</v>
      </c>
      <c r="F2942" s="141">
        <v>0</v>
      </c>
      <c r="G2942" s="141">
        <v>0</v>
      </c>
      <c r="H2942" s="141">
        <v>0</v>
      </c>
      <c r="I2942" s="142">
        <v>0</v>
      </c>
      <c r="J2942" s="141">
        <v>0</v>
      </c>
      <c r="K2942" s="142">
        <v>0</v>
      </c>
    </row>
    <row r="2943" spans="2:11" x14ac:dyDescent="0.25">
      <c r="B2943" s="140" t="s">
        <v>164</v>
      </c>
      <c r="C2943" s="141" t="s">
        <v>152</v>
      </c>
      <c r="D2943" s="141" t="s">
        <v>157</v>
      </c>
      <c r="E2943" s="142">
        <v>2001</v>
      </c>
      <c r="F2943" s="141">
        <v>0</v>
      </c>
      <c r="G2943" s="141">
        <v>0</v>
      </c>
      <c r="H2943" s="141">
        <v>0</v>
      </c>
      <c r="I2943" s="142">
        <v>0</v>
      </c>
      <c r="J2943" s="141">
        <v>0</v>
      </c>
      <c r="K2943" s="142">
        <v>0</v>
      </c>
    </row>
    <row r="2944" spans="2:11" x14ac:dyDescent="0.25">
      <c r="B2944" s="140" t="s">
        <v>164</v>
      </c>
      <c r="C2944" s="141" t="s">
        <v>152</v>
      </c>
      <c r="D2944" s="141" t="s">
        <v>157</v>
      </c>
      <c r="E2944" s="142">
        <v>2002</v>
      </c>
      <c r="F2944" s="141">
        <v>0</v>
      </c>
      <c r="G2944" s="141">
        <v>0</v>
      </c>
      <c r="H2944" s="141">
        <v>0</v>
      </c>
      <c r="I2944" s="142">
        <v>0</v>
      </c>
      <c r="J2944" s="141">
        <v>0</v>
      </c>
      <c r="K2944" s="142">
        <v>0</v>
      </c>
    </row>
    <row r="2945" spans="2:11" x14ac:dyDescent="0.25">
      <c r="B2945" s="140" t="s">
        <v>164</v>
      </c>
      <c r="C2945" s="141" t="s">
        <v>152</v>
      </c>
      <c r="D2945" s="141" t="s">
        <v>157</v>
      </c>
      <c r="E2945" s="142">
        <v>2003</v>
      </c>
      <c r="F2945" s="141">
        <v>0</v>
      </c>
      <c r="G2945" s="141">
        <v>0</v>
      </c>
      <c r="H2945" s="141">
        <v>0</v>
      </c>
      <c r="I2945" s="142">
        <v>0</v>
      </c>
      <c r="J2945" s="141">
        <v>0</v>
      </c>
      <c r="K2945" s="142">
        <v>0</v>
      </c>
    </row>
    <row r="2946" spans="2:11" x14ac:dyDescent="0.25">
      <c r="B2946" s="140" t="s">
        <v>164</v>
      </c>
      <c r="C2946" s="141" t="s">
        <v>152</v>
      </c>
      <c r="D2946" s="141" t="s">
        <v>157</v>
      </c>
      <c r="E2946" s="142">
        <v>2004</v>
      </c>
      <c r="F2946" s="141">
        <v>0</v>
      </c>
      <c r="G2946" s="141">
        <v>0</v>
      </c>
      <c r="H2946" s="141">
        <v>0</v>
      </c>
      <c r="I2946" s="142">
        <v>0</v>
      </c>
      <c r="J2946" s="141">
        <v>0</v>
      </c>
      <c r="K2946" s="142">
        <v>0</v>
      </c>
    </row>
    <row r="2947" spans="2:11" x14ac:dyDescent="0.25">
      <c r="B2947" s="140" t="s">
        <v>164</v>
      </c>
      <c r="C2947" s="141" t="s">
        <v>152</v>
      </c>
      <c r="D2947" s="141" t="s">
        <v>157</v>
      </c>
      <c r="E2947" s="142">
        <v>2005</v>
      </c>
      <c r="F2947" s="141">
        <v>0</v>
      </c>
      <c r="G2947" s="141">
        <v>0</v>
      </c>
      <c r="H2947" s="141">
        <v>0</v>
      </c>
      <c r="I2947" s="142">
        <v>0</v>
      </c>
      <c r="J2947" s="141">
        <v>0</v>
      </c>
      <c r="K2947" s="142">
        <v>0</v>
      </c>
    </row>
    <row r="2948" spans="2:11" x14ac:dyDescent="0.25">
      <c r="B2948" s="140" t="s">
        <v>164</v>
      </c>
      <c r="C2948" s="141" t="s">
        <v>152</v>
      </c>
      <c r="D2948" s="141" t="s">
        <v>157</v>
      </c>
      <c r="E2948" s="142">
        <v>2006</v>
      </c>
      <c r="F2948" s="141">
        <v>0</v>
      </c>
      <c r="G2948" s="141">
        <v>0</v>
      </c>
      <c r="H2948" s="141">
        <v>0</v>
      </c>
      <c r="I2948" s="142">
        <v>0</v>
      </c>
      <c r="J2948" s="141">
        <v>0</v>
      </c>
      <c r="K2948" s="142">
        <v>0</v>
      </c>
    </row>
    <row r="2949" spans="2:11" x14ac:dyDescent="0.25">
      <c r="B2949" s="140" t="s">
        <v>164</v>
      </c>
      <c r="C2949" s="141" t="s">
        <v>152</v>
      </c>
      <c r="D2949" s="141" t="s">
        <v>157</v>
      </c>
      <c r="E2949" s="142">
        <v>2007</v>
      </c>
      <c r="F2949" s="141">
        <v>0</v>
      </c>
      <c r="G2949" s="141">
        <v>0</v>
      </c>
      <c r="H2949" s="141">
        <v>0</v>
      </c>
      <c r="I2949" s="142">
        <v>0</v>
      </c>
      <c r="J2949" s="141">
        <v>0</v>
      </c>
      <c r="K2949" s="142">
        <v>0</v>
      </c>
    </row>
    <row r="2950" spans="2:11" x14ac:dyDescent="0.25">
      <c r="B2950" s="140" t="s">
        <v>164</v>
      </c>
      <c r="C2950" s="141" t="s">
        <v>152</v>
      </c>
      <c r="D2950" s="141" t="s">
        <v>157</v>
      </c>
      <c r="E2950" s="142">
        <v>2008</v>
      </c>
      <c r="F2950" s="141">
        <v>0</v>
      </c>
      <c r="G2950" s="141">
        <v>0</v>
      </c>
      <c r="H2950" s="141">
        <v>0</v>
      </c>
      <c r="I2950" s="142">
        <v>0</v>
      </c>
      <c r="J2950" s="141">
        <v>0</v>
      </c>
      <c r="K2950" s="142">
        <v>0</v>
      </c>
    </row>
    <row r="2951" spans="2:11" x14ac:dyDescent="0.25">
      <c r="B2951" s="140" t="s">
        <v>164</v>
      </c>
      <c r="C2951" s="141" t="s">
        <v>152</v>
      </c>
      <c r="D2951" s="141" t="s">
        <v>157</v>
      </c>
      <c r="E2951" s="142">
        <v>2009</v>
      </c>
      <c r="F2951" s="141">
        <v>0</v>
      </c>
      <c r="G2951" s="141">
        <v>0</v>
      </c>
      <c r="H2951" s="141">
        <v>0</v>
      </c>
      <c r="I2951" s="142">
        <v>0</v>
      </c>
      <c r="J2951" s="141">
        <v>0</v>
      </c>
      <c r="K2951" s="142">
        <v>0</v>
      </c>
    </row>
    <row r="2952" spans="2:11" x14ac:dyDescent="0.25">
      <c r="B2952" s="140" t="s">
        <v>164</v>
      </c>
      <c r="C2952" s="141" t="s">
        <v>152</v>
      </c>
      <c r="D2952" s="141" t="s">
        <v>157</v>
      </c>
      <c r="E2952" s="142">
        <v>2010</v>
      </c>
      <c r="F2952" s="141">
        <v>0</v>
      </c>
      <c r="G2952" s="141">
        <v>0</v>
      </c>
      <c r="H2952" s="141">
        <v>0</v>
      </c>
      <c r="I2952" s="142">
        <v>0</v>
      </c>
      <c r="J2952" s="141">
        <v>0</v>
      </c>
      <c r="K2952" s="142">
        <v>0</v>
      </c>
    </row>
    <row r="2953" spans="2:11" x14ac:dyDescent="0.25">
      <c r="B2953" s="140" t="s">
        <v>164</v>
      </c>
      <c r="C2953" s="141" t="s">
        <v>152</v>
      </c>
      <c r="D2953" s="141" t="s">
        <v>157</v>
      </c>
      <c r="E2953" s="142">
        <v>2011</v>
      </c>
      <c r="F2953" s="141">
        <v>0</v>
      </c>
      <c r="G2953" s="141">
        <v>0</v>
      </c>
      <c r="H2953" s="141">
        <v>0</v>
      </c>
      <c r="I2953" s="142">
        <v>0</v>
      </c>
      <c r="J2953" s="141">
        <v>0</v>
      </c>
      <c r="K2953" s="142">
        <v>0</v>
      </c>
    </row>
    <row r="2954" spans="2:11" x14ac:dyDescent="0.25">
      <c r="B2954" s="140" t="s">
        <v>164</v>
      </c>
      <c r="C2954" s="141" t="s">
        <v>152</v>
      </c>
      <c r="D2954" s="141" t="s">
        <v>157</v>
      </c>
      <c r="E2954" s="142">
        <v>2012</v>
      </c>
      <c r="F2954" s="141">
        <v>0</v>
      </c>
      <c r="G2954" s="141">
        <v>0</v>
      </c>
      <c r="H2954" s="141">
        <v>0</v>
      </c>
      <c r="I2954" s="142">
        <v>0</v>
      </c>
      <c r="J2954" s="141">
        <v>0</v>
      </c>
      <c r="K2954" s="142">
        <v>0</v>
      </c>
    </row>
    <row r="2955" spans="2:11" x14ac:dyDescent="0.25">
      <c r="B2955" s="140" t="s">
        <v>164</v>
      </c>
      <c r="C2955" s="141" t="s">
        <v>152</v>
      </c>
      <c r="D2955" s="141" t="s">
        <v>157</v>
      </c>
      <c r="E2955" s="142">
        <v>2013</v>
      </c>
      <c r="F2955" s="141">
        <v>0</v>
      </c>
      <c r="G2955" s="141">
        <v>0</v>
      </c>
      <c r="H2955" s="141">
        <v>0</v>
      </c>
      <c r="I2955" s="142">
        <v>0</v>
      </c>
      <c r="J2955" s="141">
        <v>0</v>
      </c>
      <c r="K2955" s="142">
        <v>0</v>
      </c>
    </row>
    <row r="2956" spans="2:11" x14ac:dyDescent="0.25">
      <c r="B2956" s="140" t="s">
        <v>164</v>
      </c>
      <c r="C2956" s="141" t="s">
        <v>152</v>
      </c>
      <c r="D2956" s="141" t="s">
        <v>157</v>
      </c>
      <c r="E2956" s="142">
        <v>2014</v>
      </c>
      <c r="F2956" s="141">
        <v>0</v>
      </c>
      <c r="G2956" s="141">
        <v>0</v>
      </c>
      <c r="H2956" s="141">
        <v>0</v>
      </c>
      <c r="I2956" s="142">
        <v>0</v>
      </c>
      <c r="J2956" s="141">
        <v>0</v>
      </c>
      <c r="K2956" s="142">
        <v>0</v>
      </c>
    </row>
    <row r="2957" spans="2:11" x14ac:dyDescent="0.25">
      <c r="B2957" s="140" t="s">
        <v>164</v>
      </c>
      <c r="C2957" s="141" t="s">
        <v>152</v>
      </c>
      <c r="D2957" s="141" t="s">
        <v>157</v>
      </c>
      <c r="E2957" s="142">
        <v>2015</v>
      </c>
      <c r="F2957" s="141">
        <v>0</v>
      </c>
      <c r="G2957" s="141">
        <v>0</v>
      </c>
      <c r="H2957" s="141">
        <v>0</v>
      </c>
      <c r="I2957" s="142">
        <v>0</v>
      </c>
      <c r="J2957" s="141">
        <v>0</v>
      </c>
      <c r="K2957" s="142">
        <v>0</v>
      </c>
    </row>
    <row r="2958" spans="2:11" x14ac:dyDescent="0.25">
      <c r="B2958" s="140" t="s">
        <v>164</v>
      </c>
      <c r="C2958" s="141" t="s">
        <v>152</v>
      </c>
      <c r="D2958" s="141" t="s">
        <v>157</v>
      </c>
      <c r="E2958" s="142">
        <v>2016</v>
      </c>
      <c r="F2958" s="141">
        <v>0</v>
      </c>
      <c r="G2958" s="141">
        <v>0</v>
      </c>
      <c r="H2958" s="141">
        <v>0</v>
      </c>
      <c r="I2958" s="142">
        <v>0</v>
      </c>
      <c r="J2958" s="141">
        <v>0</v>
      </c>
      <c r="K2958" s="142">
        <v>0</v>
      </c>
    </row>
    <row r="2959" spans="2:11" x14ac:dyDescent="0.25">
      <c r="B2959" s="140" t="s">
        <v>164</v>
      </c>
      <c r="C2959" s="141" t="s">
        <v>152</v>
      </c>
      <c r="D2959" s="141" t="s">
        <v>157</v>
      </c>
      <c r="E2959" s="142">
        <v>2017</v>
      </c>
      <c r="F2959" s="141">
        <v>0</v>
      </c>
      <c r="G2959" s="141">
        <v>0</v>
      </c>
      <c r="H2959" s="141">
        <v>0</v>
      </c>
      <c r="I2959" s="141">
        <v>0</v>
      </c>
      <c r="J2959" s="141">
        <v>0</v>
      </c>
      <c r="K2959" s="141">
        <v>0</v>
      </c>
    </row>
    <row r="2960" spans="2:11" x14ac:dyDescent="0.25">
      <c r="B2960" s="140" t="s">
        <v>164</v>
      </c>
      <c r="C2960" s="141" t="s">
        <v>152</v>
      </c>
      <c r="D2960" s="141" t="s">
        <v>157</v>
      </c>
      <c r="E2960" s="142">
        <v>2018</v>
      </c>
      <c r="F2960" s="141">
        <v>0</v>
      </c>
      <c r="G2960" s="141">
        <v>0</v>
      </c>
      <c r="H2960" s="141">
        <v>0</v>
      </c>
      <c r="I2960" s="141">
        <v>0</v>
      </c>
      <c r="J2960" s="141">
        <v>0</v>
      </c>
      <c r="K2960" s="141">
        <v>0</v>
      </c>
    </row>
    <row r="2961" spans="2:11" x14ac:dyDescent="0.25">
      <c r="B2961" s="140" t="s">
        <v>164</v>
      </c>
      <c r="C2961" s="141" t="s">
        <v>152</v>
      </c>
      <c r="D2961" s="141" t="s">
        <v>157</v>
      </c>
      <c r="E2961" s="142">
        <v>2019</v>
      </c>
      <c r="F2961" s="141">
        <v>0</v>
      </c>
      <c r="G2961" s="141">
        <v>0</v>
      </c>
      <c r="H2961" s="141">
        <v>0</v>
      </c>
      <c r="I2961" s="141">
        <v>0</v>
      </c>
      <c r="J2961" s="141">
        <v>0</v>
      </c>
      <c r="K2961" s="141">
        <v>0</v>
      </c>
    </row>
    <row r="2962" spans="2:11" x14ac:dyDescent="0.25">
      <c r="B2962" s="140" t="s">
        <v>164</v>
      </c>
      <c r="C2962" s="141" t="s">
        <v>152</v>
      </c>
      <c r="D2962" s="141" t="s">
        <v>157</v>
      </c>
      <c r="E2962" s="142">
        <v>2020</v>
      </c>
      <c r="F2962" s="141">
        <v>0</v>
      </c>
      <c r="G2962" s="141">
        <v>0</v>
      </c>
      <c r="H2962" s="141">
        <v>0</v>
      </c>
      <c r="I2962" s="141">
        <v>0</v>
      </c>
      <c r="J2962" s="141">
        <v>0</v>
      </c>
      <c r="K2962" s="141">
        <v>0</v>
      </c>
    </row>
    <row r="2963" spans="2:11" x14ac:dyDescent="0.25">
      <c r="B2963" s="140" t="s">
        <v>164</v>
      </c>
      <c r="C2963" s="141" t="s">
        <v>152</v>
      </c>
      <c r="D2963" s="141" t="s">
        <v>157</v>
      </c>
      <c r="E2963" s="142">
        <v>2021</v>
      </c>
      <c r="F2963" s="141">
        <v>0</v>
      </c>
      <c r="G2963" s="141">
        <v>0</v>
      </c>
      <c r="H2963" s="141">
        <v>0</v>
      </c>
      <c r="I2963" s="141">
        <v>0</v>
      </c>
      <c r="J2963" s="141">
        <v>0</v>
      </c>
      <c r="K2963" s="141">
        <v>0</v>
      </c>
    </row>
    <row r="2964" spans="2:11" x14ac:dyDescent="0.25">
      <c r="B2964" s="140" t="s">
        <v>164</v>
      </c>
      <c r="C2964" s="141" t="s">
        <v>152</v>
      </c>
      <c r="D2964" s="141" t="s">
        <v>157</v>
      </c>
      <c r="E2964" s="142">
        <v>2022</v>
      </c>
      <c r="F2964" s="141">
        <v>0</v>
      </c>
      <c r="G2964" s="141">
        <v>0</v>
      </c>
      <c r="H2964" s="141">
        <v>0</v>
      </c>
      <c r="I2964" s="141">
        <v>0</v>
      </c>
      <c r="J2964" s="141">
        <v>0</v>
      </c>
      <c r="K2964" s="141">
        <v>0</v>
      </c>
    </row>
    <row r="2965" spans="2:11" x14ac:dyDescent="0.25">
      <c r="B2965" s="140" t="s">
        <v>164</v>
      </c>
      <c r="C2965" s="141" t="s">
        <v>152</v>
      </c>
      <c r="D2965" s="141" t="s">
        <v>157</v>
      </c>
      <c r="E2965" s="142">
        <v>2023</v>
      </c>
      <c r="F2965" s="141">
        <v>0</v>
      </c>
      <c r="G2965" s="141">
        <v>0</v>
      </c>
      <c r="H2965" s="141">
        <v>0</v>
      </c>
      <c r="I2965" s="141">
        <v>0</v>
      </c>
      <c r="J2965" s="141">
        <v>0</v>
      </c>
      <c r="K2965" s="141">
        <v>0</v>
      </c>
    </row>
    <row r="2966" spans="2:11" x14ac:dyDescent="0.25">
      <c r="B2966" s="140" t="s">
        <v>164</v>
      </c>
      <c r="C2966" s="141" t="s">
        <v>152</v>
      </c>
      <c r="D2966" s="141" t="s">
        <v>157</v>
      </c>
      <c r="E2966" s="142">
        <v>2024</v>
      </c>
      <c r="F2966" s="141">
        <v>0</v>
      </c>
      <c r="G2966" s="141">
        <v>0</v>
      </c>
      <c r="H2966" s="141">
        <v>0</v>
      </c>
      <c r="I2966" s="141">
        <v>0</v>
      </c>
      <c r="J2966" s="141">
        <v>0</v>
      </c>
      <c r="K2966" s="141">
        <v>0</v>
      </c>
    </row>
    <row r="2967" spans="2:11" x14ac:dyDescent="0.25">
      <c r="B2967" s="140" t="s">
        <v>164</v>
      </c>
      <c r="C2967" s="141" t="s">
        <v>152</v>
      </c>
      <c r="D2967" s="141" t="s">
        <v>157</v>
      </c>
      <c r="E2967" s="142">
        <v>2025</v>
      </c>
      <c r="F2967" s="141">
        <v>0</v>
      </c>
      <c r="G2967" s="141">
        <v>0</v>
      </c>
      <c r="H2967" s="141">
        <v>0</v>
      </c>
      <c r="I2967" s="141">
        <v>0</v>
      </c>
      <c r="J2967" s="141">
        <v>0</v>
      </c>
      <c r="K2967" s="141">
        <v>0</v>
      </c>
    </row>
    <row r="2968" spans="2:11" x14ac:dyDescent="0.25">
      <c r="B2968" s="140" t="s">
        <v>164</v>
      </c>
      <c r="C2968" s="141" t="s">
        <v>152</v>
      </c>
      <c r="D2968" s="141" t="s">
        <v>157</v>
      </c>
      <c r="E2968" s="142">
        <v>2026</v>
      </c>
      <c r="F2968" s="141">
        <v>0</v>
      </c>
      <c r="G2968" s="141">
        <v>0</v>
      </c>
      <c r="H2968" s="141">
        <v>0</v>
      </c>
      <c r="I2968" s="141">
        <v>0</v>
      </c>
      <c r="J2968" s="141">
        <v>0</v>
      </c>
      <c r="K2968" s="141">
        <v>0</v>
      </c>
    </row>
    <row r="2969" spans="2:11" x14ac:dyDescent="0.25">
      <c r="B2969" s="140" t="s">
        <v>164</v>
      </c>
      <c r="C2969" s="141" t="s">
        <v>152</v>
      </c>
      <c r="D2969" s="141" t="s">
        <v>157</v>
      </c>
      <c r="E2969" s="142">
        <v>2027</v>
      </c>
      <c r="F2969" s="141">
        <v>0</v>
      </c>
      <c r="G2969" s="141">
        <v>0</v>
      </c>
      <c r="H2969" s="141">
        <v>0</v>
      </c>
      <c r="I2969" s="141">
        <v>0</v>
      </c>
      <c r="J2969" s="141">
        <v>0</v>
      </c>
      <c r="K2969" s="141">
        <v>0</v>
      </c>
    </row>
    <row r="2970" spans="2:11" x14ac:dyDescent="0.25">
      <c r="B2970" s="140" t="s">
        <v>164</v>
      </c>
      <c r="C2970" s="141" t="s">
        <v>152</v>
      </c>
      <c r="D2970" s="141" t="s">
        <v>157</v>
      </c>
      <c r="E2970" s="142">
        <v>2028</v>
      </c>
      <c r="F2970" s="141">
        <v>0</v>
      </c>
      <c r="G2970" s="141">
        <v>0</v>
      </c>
      <c r="H2970" s="141">
        <v>0</v>
      </c>
      <c r="I2970" s="141">
        <v>0</v>
      </c>
      <c r="J2970" s="141">
        <v>0</v>
      </c>
      <c r="K2970" s="141">
        <v>0</v>
      </c>
    </row>
    <row r="2971" spans="2:11" x14ac:dyDescent="0.25">
      <c r="B2971" s="140" t="s">
        <v>164</v>
      </c>
      <c r="C2971" s="141" t="s">
        <v>152</v>
      </c>
      <c r="D2971" s="141" t="s">
        <v>157</v>
      </c>
      <c r="E2971" s="142">
        <v>2029</v>
      </c>
      <c r="F2971" s="141">
        <v>0</v>
      </c>
      <c r="G2971" s="141">
        <v>0</v>
      </c>
      <c r="H2971" s="141">
        <v>0</v>
      </c>
      <c r="I2971" s="141">
        <v>0</v>
      </c>
      <c r="J2971" s="141">
        <v>0</v>
      </c>
      <c r="K2971" s="141">
        <v>0</v>
      </c>
    </row>
    <row r="2972" spans="2:11" x14ac:dyDescent="0.25">
      <c r="B2972" s="140" t="s">
        <v>164</v>
      </c>
      <c r="C2972" s="141" t="s">
        <v>152</v>
      </c>
      <c r="D2972" s="141" t="s">
        <v>157</v>
      </c>
      <c r="E2972" s="142">
        <v>2030</v>
      </c>
      <c r="F2972" s="141">
        <v>0</v>
      </c>
      <c r="G2972" s="141">
        <v>0</v>
      </c>
      <c r="H2972" s="141">
        <v>0</v>
      </c>
      <c r="I2972" s="141">
        <v>0</v>
      </c>
      <c r="J2972" s="141">
        <v>0</v>
      </c>
      <c r="K2972" s="141">
        <v>0</v>
      </c>
    </row>
    <row r="2973" spans="2:11" x14ac:dyDescent="0.25">
      <c r="B2973" s="140" t="s">
        <v>164</v>
      </c>
      <c r="C2973" s="141" t="s">
        <v>152</v>
      </c>
      <c r="D2973" s="141" t="s">
        <v>157</v>
      </c>
      <c r="E2973" s="142">
        <v>2031</v>
      </c>
      <c r="F2973" s="141">
        <v>0</v>
      </c>
      <c r="G2973" s="141">
        <v>0</v>
      </c>
      <c r="H2973" s="141">
        <v>0</v>
      </c>
      <c r="I2973" s="141">
        <v>0</v>
      </c>
      <c r="J2973" s="141">
        <v>0</v>
      </c>
      <c r="K2973" s="141">
        <v>0</v>
      </c>
    </row>
    <row r="2974" spans="2:11" x14ac:dyDescent="0.25">
      <c r="B2974" s="140" t="s">
        <v>164</v>
      </c>
      <c r="C2974" s="141" t="s">
        <v>152</v>
      </c>
      <c r="D2974" s="141" t="s">
        <v>157</v>
      </c>
      <c r="E2974" s="142">
        <v>2032</v>
      </c>
      <c r="F2974" s="141">
        <v>0</v>
      </c>
      <c r="G2974" s="141">
        <v>0</v>
      </c>
      <c r="H2974" s="141">
        <v>0</v>
      </c>
      <c r="I2974" s="141">
        <v>0</v>
      </c>
      <c r="J2974" s="141">
        <v>0</v>
      </c>
      <c r="K2974" s="141">
        <v>0</v>
      </c>
    </row>
    <row r="2975" spans="2:11" x14ac:dyDescent="0.25">
      <c r="B2975" s="140" t="s">
        <v>164</v>
      </c>
      <c r="C2975" s="141" t="s">
        <v>152</v>
      </c>
      <c r="D2975" s="141" t="s">
        <v>157</v>
      </c>
      <c r="E2975" s="142">
        <v>2033</v>
      </c>
      <c r="F2975" s="141">
        <v>0</v>
      </c>
      <c r="G2975" s="141">
        <v>0</v>
      </c>
      <c r="H2975" s="141">
        <v>0</v>
      </c>
      <c r="I2975" s="141">
        <v>0</v>
      </c>
      <c r="J2975" s="141">
        <v>0</v>
      </c>
      <c r="K2975" s="141">
        <v>0</v>
      </c>
    </row>
    <row r="2976" spans="2:11" x14ac:dyDescent="0.25">
      <c r="B2976" s="140" t="s">
        <v>164</v>
      </c>
      <c r="C2976" s="141" t="s">
        <v>152</v>
      </c>
      <c r="D2976" s="141" t="s">
        <v>157</v>
      </c>
      <c r="E2976" s="142">
        <v>2034</v>
      </c>
      <c r="F2976" s="141">
        <v>0</v>
      </c>
      <c r="G2976" s="141">
        <v>0</v>
      </c>
      <c r="H2976" s="141">
        <v>0</v>
      </c>
      <c r="I2976" s="141">
        <v>0</v>
      </c>
      <c r="J2976" s="141">
        <v>0</v>
      </c>
      <c r="K2976" s="141">
        <v>0</v>
      </c>
    </row>
    <row r="2977" spans="2:11" x14ac:dyDescent="0.25">
      <c r="B2977" s="140" t="s">
        <v>164</v>
      </c>
      <c r="C2977" s="141" t="s">
        <v>152</v>
      </c>
      <c r="D2977" s="141" t="s">
        <v>157</v>
      </c>
      <c r="E2977" s="142">
        <v>2035</v>
      </c>
      <c r="F2977" s="141">
        <v>0</v>
      </c>
      <c r="G2977" s="141">
        <v>0</v>
      </c>
      <c r="H2977" s="141">
        <v>0</v>
      </c>
      <c r="I2977" s="141">
        <v>0</v>
      </c>
      <c r="J2977" s="141">
        <v>0</v>
      </c>
      <c r="K2977" s="141">
        <v>0</v>
      </c>
    </row>
    <row r="2978" spans="2:11" hidden="1" x14ac:dyDescent="0.25">
      <c r="B2978" s="140" t="s">
        <v>164</v>
      </c>
      <c r="C2978" s="141" t="s">
        <v>152</v>
      </c>
      <c r="D2978" s="141" t="s">
        <v>289</v>
      </c>
      <c r="E2978" s="142">
        <v>1998</v>
      </c>
      <c r="F2978" s="141">
        <v>0</v>
      </c>
      <c r="G2978" s="141">
        <v>0</v>
      </c>
      <c r="H2978" s="141">
        <v>0</v>
      </c>
      <c r="I2978" s="141">
        <v>0</v>
      </c>
      <c r="J2978" s="141">
        <v>0</v>
      </c>
      <c r="K2978" s="141">
        <v>0</v>
      </c>
    </row>
    <row r="2979" spans="2:11" hidden="1" x14ac:dyDescent="0.25">
      <c r="B2979" s="140" t="s">
        <v>164</v>
      </c>
      <c r="C2979" s="141" t="s">
        <v>152</v>
      </c>
      <c r="D2979" s="141" t="s">
        <v>289</v>
      </c>
      <c r="E2979" s="142">
        <v>1999</v>
      </c>
      <c r="F2979" s="141">
        <v>0</v>
      </c>
      <c r="G2979" s="141">
        <v>0</v>
      </c>
      <c r="H2979" s="141">
        <v>0</v>
      </c>
      <c r="I2979" s="141">
        <v>0</v>
      </c>
      <c r="J2979" s="141">
        <v>0</v>
      </c>
      <c r="K2979" s="141">
        <v>0</v>
      </c>
    </row>
    <row r="2980" spans="2:11" x14ac:dyDescent="0.25">
      <c r="B2980" s="140" t="s">
        <v>164</v>
      </c>
      <c r="C2980" s="141" t="s">
        <v>152</v>
      </c>
      <c r="D2980" s="141" t="s">
        <v>289</v>
      </c>
      <c r="E2980" s="142">
        <v>2000</v>
      </c>
      <c r="F2980" s="141">
        <v>0</v>
      </c>
      <c r="G2980" s="141">
        <v>0</v>
      </c>
      <c r="H2980" s="141">
        <v>0</v>
      </c>
      <c r="I2980" s="142">
        <v>0</v>
      </c>
      <c r="J2980" s="141">
        <v>0</v>
      </c>
      <c r="K2980" s="142">
        <v>0</v>
      </c>
    </row>
    <row r="2981" spans="2:11" x14ac:dyDescent="0.25">
      <c r="B2981" s="140" t="s">
        <v>164</v>
      </c>
      <c r="C2981" s="141" t="s">
        <v>152</v>
      </c>
      <c r="D2981" s="141" t="s">
        <v>289</v>
      </c>
      <c r="E2981" s="142">
        <v>2001</v>
      </c>
      <c r="F2981" s="141">
        <v>0</v>
      </c>
      <c r="G2981" s="141">
        <v>0</v>
      </c>
      <c r="H2981" s="141">
        <v>0</v>
      </c>
      <c r="I2981" s="142">
        <v>0</v>
      </c>
      <c r="J2981" s="141">
        <v>0</v>
      </c>
      <c r="K2981" s="142">
        <v>0</v>
      </c>
    </row>
    <row r="2982" spans="2:11" x14ac:dyDescent="0.25">
      <c r="B2982" s="140" t="s">
        <v>164</v>
      </c>
      <c r="C2982" s="141" t="s">
        <v>152</v>
      </c>
      <c r="D2982" s="141" t="s">
        <v>289</v>
      </c>
      <c r="E2982" s="142">
        <v>2002</v>
      </c>
      <c r="F2982" s="141">
        <v>0</v>
      </c>
      <c r="G2982" s="141">
        <v>0</v>
      </c>
      <c r="H2982" s="141">
        <v>0</v>
      </c>
      <c r="I2982" s="142">
        <v>0</v>
      </c>
      <c r="J2982" s="141">
        <v>0</v>
      </c>
      <c r="K2982" s="142">
        <v>0</v>
      </c>
    </row>
    <row r="2983" spans="2:11" x14ac:dyDescent="0.25">
      <c r="B2983" s="140" t="s">
        <v>164</v>
      </c>
      <c r="C2983" s="141" t="s">
        <v>152</v>
      </c>
      <c r="D2983" s="141" t="s">
        <v>289</v>
      </c>
      <c r="E2983" s="142">
        <v>2003</v>
      </c>
      <c r="F2983" s="141">
        <v>0</v>
      </c>
      <c r="G2983" s="141">
        <v>0</v>
      </c>
      <c r="H2983" s="141">
        <v>0</v>
      </c>
      <c r="I2983" s="142">
        <v>0</v>
      </c>
      <c r="J2983" s="141">
        <v>0</v>
      </c>
      <c r="K2983" s="142">
        <v>0</v>
      </c>
    </row>
    <row r="2984" spans="2:11" x14ac:dyDescent="0.25">
      <c r="B2984" s="140" t="s">
        <v>164</v>
      </c>
      <c r="C2984" s="141" t="s">
        <v>152</v>
      </c>
      <c r="D2984" s="141" t="s">
        <v>289</v>
      </c>
      <c r="E2984" s="142">
        <v>2004</v>
      </c>
      <c r="F2984" s="141">
        <v>0</v>
      </c>
      <c r="G2984" s="141">
        <v>0</v>
      </c>
      <c r="H2984" s="141">
        <v>0</v>
      </c>
      <c r="I2984" s="142">
        <v>0</v>
      </c>
      <c r="J2984" s="141">
        <v>0</v>
      </c>
      <c r="K2984" s="142">
        <v>0</v>
      </c>
    </row>
    <row r="2985" spans="2:11" x14ac:dyDescent="0.25">
      <c r="B2985" s="140" t="s">
        <v>164</v>
      </c>
      <c r="C2985" s="141" t="s">
        <v>152</v>
      </c>
      <c r="D2985" s="141" t="s">
        <v>289</v>
      </c>
      <c r="E2985" s="142">
        <v>2005</v>
      </c>
      <c r="F2985" s="141">
        <v>0</v>
      </c>
      <c r="G2985" s="141">
        <v>0</v>
      </c>
      <c r="H2985" s="141">
        <v>0</v>
      </c>
      <c r="I2985" s="142">
        <v>0</v>
      </c>
      <c r="J2985" s="141">
        <v>0</v>
      </c>
      <c r="K2985" s="142">
        <v>0</v>
      </c>
    </row>
    <row r="2986" spans="2:11" x14ac:dyDescent="0.25">
      <c r="B2986" s="140" t="s">
        <v>164</v>
      </c>
      <c r="C2986" s="141" t="s">
        <v>152</v>
      </c>
      <c r="D2986" s="141" t="s">
        <v>289</v>
      </c>
      <c r="E2986" s="142">
        <v>2006</v>
      </c>
      <c r="F2986" s="141">
        <v>0</v>
      </c>
      <c r="G2986" s="141">
        <v>0</v>
      </c>
      <c r="H2986" s="141">
        <v>0</v>
      </c>
      <c r="I2986" s="142">
        <v>0</v>
      </c>
      <c r="J2986" s="141">
        <v>0</v>
      </c>
      <c r="K2986" s="142">
        <v>0</v>
      </c>
    </row>
    <row r="2987" spans="2:11" x14ac:dyDescent="0.25">
      <c r="B2987" s="140" t="s">
        <v>164</v>
      </c>
      <c r="C2987" s="141" t="s">
        <v>152</v>
      </c>
      <c r="D2987" s="141" t="s">
        <v>289</v>
      </c>
      <c r="E2987" s="142">
        <v>2007</v>
      </c>
      <c r="F2987" s="141">
        <v>0</v>
      </c>
      <c r="G2987" s="141">
        <v>0</v>
      </c>
      <c r="H2987" s="141">
        <v>0</v>
      </c>
      <c r="I2987" s="142">
        <v>0</v>
      </c>
      <c r="J2987" s="141">
        <v>0</v>
      </c>
      <c r="K2987" s="142">
        <v>0</v>
      </c>
    </row>
    <row r="2988" spans="2:11" x14ac:dyDescent="0.25">
      <c r="B2988" s="140" t="s">
        <v>164</v>
      </c>
      <c r="C2988" s="141" t="s">
        <v>152</v>
      </c>
      <c r="D2988" s="141" t="s">
        <v>289</v>
      </c>
      <c r="E2988" s="142">
        <v>2008</v>
      </c>
      <c r="F2988" s="141">
        <v>0</v>
      </c>
      <c r="G2988" s="141">
        <v>0</v>
      </c>
      <c r="H2988" s="141">
        <v>0</v>
      </c>
      <c r="I2988" s="142">
        <v>0</v>
      </c>
      <c r="J2988" s="141">
        <v>0</v>
      </c>
      <c r="K2988" s="142">
        <v>0</v>
      </c>
    </row>
    <row r="2989" spans="2:11" x14ac:dyDescent="0.25">
      <c r="B2989" s="140" t="s">
        <v>164</v>
      </c>
      <c r="C2989" s="141" t="s">
        <v>152</v>
      </c>
      <c r="D2989" s="141" t="s">
        <v>289</v>
      </c>
      <c r="E2989" s="142">
        <v>2009</v>
      </c>
      <c r="F2989" s="141">
        <v>0</v>
      </c>
      <c r="G2989" s="141">
        <v>0</v>
      </c>
      <c r="H2989" s="141">
        <v>0</v>
      </c>
      <c r="I2989" s="142">
        <v>0</v>
      </c>
      <c r="J2989" s="141">
        <v>0</v>
      </c>
      <c r="K2989" s="142">
        <v>0</v>
      </c>
    </row>
    <row r="2990" spans="2:11" x14ac:dyDescent="0.25">
      <c r="B2990" s="140" t="s">
        <v>164</v>
      </c>
      <c r="C2990" s="141" t="s">
        <v>152</v>
      </c>
      <c r="D2990" s="141" t="s">
        <v>289</v>
      </c>
      <c r="E2990" s="142">
        <v>2010</v>
      </c>
      <c r="F2990" s="141">
        <v>0</v>
      </c>
      <c r="G2990" s="141">
        <v>0</v>
      </c>
      <c r="H2990" s="141">
        <v>0</v>
      </c>
      <c r="I2990" s="142">
        <v>0</v>
      </c>
      <c r="J2990" s="141">
        <v>0</v>
      </c>
      <c r="K2990" s="142">
        <v>0</v>
      </c>
    </row>
    <row r="2991" spans="2:11" x14ac:dyDescent="0.25">
      <c r="B2991" s="140" t="s">
        <v>164</v>
      </c>
      <c r="C2991" s="141" t="s">
        <v>152</v>
      </c>
      <c r="D2991" s="141" t="s">
        <v>289</v>
      </c>
      <c r="E2991" s="142">
        <v>2011</v>
      </c>
      <c r="F2991" s="141">
        <v>0</v>
      </c>
      <c r="G2991" s="141">
        <v>0</v>
      </c>
      <c r="H2991" s="141">
        <v>0</v>
      </c>
      <c r="I2991" s="142">
        <v>0</v>
      </c>
      <c r="J2991" s="141">
        <v>0</v>
      </c>
      <c r="K2991" s="142">
        <v>0</v>
      </c>
    </row>
    <row r="2992" spans="2:11" x14ac:dyDescent="0.25">
      <c r="B2992" s="140" t="s">
        <v>164</v>
      </c>
      <c r="C2992" s="141" t="s">
        <v>152</v>
      </c>
      <c r="D2992" s="141" t="s">
        <v>289</v>
      </c>
      <c r="E2992" s="142">
        <v>2012</v>
      </c>
      <c r="F2992" s="141">
        <v>0</v>
      </c>
      <c r="G2992" s="141">
        <v>0</v>
      </c>
      <c r="H2992" s="141">
        <v>0</v>
      </c>
      <c r="I2992" s="142">
        <v>0</v>
      </c>
      <c r="J2992" s="141">
        <v>0</v>
      </c>
      <c r="K2992" s="142">
        <v>0</v>
      </c>
    </row>
    <row r="2993" spans="2:11" x14ac:dyDescent="0.25">
      <c r="B2993" s="140" t="s">
        <v>164</v>
      </c>
      <c r="C2993" s="141" t="s">
        <v>152</v>
      </c>
      <c r="D2993" s="141" t="s">
        <v>289</v>
      </c>
      <c r="E2993" s="142">
        <v>2013</v>
      </c>
      <c r="F2993" s="141">
        <v>0</v>
      </c>
      <c r="G2993" s="141">
        <v>0</v>
      </c>
      <c r="H2993" s="141">
        <v>0</v>
      </c>
      <c r="I2993" s="142">
        <v>0</v>
      </c>
      <c r="J2993" s="141">
        <v>0</v>
      </c>
      <c r="K2993" s="142">
        <v>0</v>
      </c>
    </row>
    <row r="2994" spans="2:11" x14ac:dyDescent="0.25">
      <c r="B2994" s="140" t="s">
        <v>164</v>
      </c>
      <c r="C2994" s="141" t="s">
        <v>152</v>
      </c>
      <c r="D2994" s="141" t="s">
        <v>289</v>
      </c>
      <c r="E2994" s="142">
        <v>2014</v>
      </c>
      <c r="F2994" s="141">
        <v>0</v>
      </c>
      <c r="G2994" s="141">
        <v>0</v>
      </c>
      <c r="H2994" s="141">
        <v>0</v>
      </c>
      <c r="I2994" s="142">
        <v>0</v>
      </c>
      <c r="J2994" s="141">
        <v>0</v>
      </c>
      <c r="K2994" s="142">
        <v>0</v>
      </c>
    </row>
    <row r="2995" spans="2:11" x14ac:dyDescent="0.25">
      <c r="B2995" s="140" t="s">
        <v>164</v>
      </c>
      <c r="C2995" s="141" t="s">
        <v>152</v>
      </c>
      <c r="D2995" s="141" t="s">
        <v>289</v>
      </c>
      <c r="E2995" s="142">
        <v>2015</v>
      </c>
      <c r="F2995" s="141">
        <v>0</v>
      </c>
      <c r="G2995" s="141">
        <v>0</v>
      </c>
      <c r="H2995" s="141">
        <v>0</v>
      </c>
      <c r="I2995" s="142">
        <v>0</v>
      </c>
      <c r="J2995" s="141">
        <v>0</v>
      </c>
      <c r="K2995" s="142">
        <v>0</v>
      </c>
    </row>
    <row r="2996" spans="2:11" x14ac:dyDescent="0.25">
      <c r="B2996" s="140" t="s">
        <v>164</v>
      </c>
      <c r="C2996" s="141" t="s">
        <v>152</v>
      </c>
      <c r="D2996" s="141" t="s">
        <v>289</v>
      </c>
      <c r="E2996" s="142">
        <v>2016</v>
      </c>
      <c r="F2996" s="141">
        <v>140</v>
      </c>
      <c r="G2996" s="141">
        <v>0.5</v>
      </c>
      <c r="H2996" s="141">
        <v>0.3</v>
      </c>
      <c r="I2996" s="142">
        <v>15</v>
      </c>
      <c r="J2996" s="141">
        <v>0.18</v>
      </c>
      <c r="K2996" s="142">
        <v>50</v>
      </c>
    </row>
    <row r="2997" spans="2:11" x14ac:dyDescent="0.25">
      <c r="B2997" s="140" t="s">
        <v>164</v>
      </c>
      <c r="C2997" s="141" t="s">
        <v>152</v>
      </c>
      <c r="D2997" s="141" t="s">
        <v>289</v>
      </c>
      <c r="E2997" s="142">
        <v>2017</v>
      </c>
      <c r="F2997" s="141">
        <v>0</v>
      </c>
      <c r="G2997" s="141">
        <v>0</v>
      </c>
      <c r="H2997" s="141">
        <v>0</v>
      </c>
      <c r="I2997" s="141">
        <v>0</v>
      </c>
      <c r="J2997" s="141">
        <v>0</v>
      </c>
      <c r="K2997" s="141">
        <v>0</v>
      </c>
    </row>
    <row r="2998" spans="2:11" x14ac:dyDescent="0.25">
      <c r="B2998" s="140" t="s">
        <v>164</v>
      </c>
      <c r="C2998" s="141" t="s">
        <v>152</v>
      </c>
      <c r="D2998" s="141" t="s">
        <v>289</v>
      </c>
      <c r="E2998" s="142">
        <v>2018</v>
      </c>
      <c r="F2998" s="141">
        <v>0</v>
      </c>
      <c r="G2998" s="141">
        <v>0</v>
      </c>
      <c r="H2998" s="141">
        <v>0</v>
      </c>
      <c r="I2998" s="141">
        <v>0</v>
      </c>
      <c r="J2998" s="141">
        <v>0</v>
      </c>
      <c r="K2998" s="141">
        <v>0</v>
      </c>
    </row>
    <row r="2999" spans="2:11" x14ac:dyDescent="0.25">
      <c r="B2999" s="140" t="s">
        <v>164</v>
      </c>
      <c r="C2999" s="141" t="s">
        <v>152</v>
      </c>
      <c r="D2999" s="141" t="s">
        <v>289</v>
      </c>
      <c r="E2999" s="142">
        <v>2019</v>
      </c>
      <c r="F2999" s="141">
        <v>0</v>
      </c>
      <c r="G2999" s="141">
        <v>0</v>
      </c>
      <c r="H2999" s="141">
        <v>0</v>
      </c>
      <c r="I2999" s="141">
        <v>0</v>
      </c>
      <c r="J2999" s="141">
        <v>0</v>
      </c>
      <c r="K2999" s="141">
        <v>0</v>
      </c>
    </row>
    <row r="3000" spans="2:11" x14ac:dyDescent="0.25">
      <c r="B3000" s="140" t="s">
        <v>164</v>
      </c>
      <c r="C3000" s="141" t="s">
        <v>152</v>
      </c>
      <c r="D3000" s="141" t="s">
        <v>289</v>
      </c>
      <c r="E3000" s="142">
        <v>2020</v>
      </c>
      <c r="F3000" s="141">
        <v>0</v>
      </c>
      <c r="G3000" s="141">
        <v>0</v>
      </c>
      <c r="H3000" s="141">
        <v>0</v>
      </c>
      <c r="I3000" s="141">
        <v>0</v>
      </c>
      <c r="J3000" s="141">
        <v>0</v>
      </c>
      <c r="K3000" s="141">
        <v>0</v>
      </c>
    </row>
    <row r="3001" spans="2:11" x14ac:dyDescent="0.25">
      <c r="B3001" s="140" t="s">
        <v>164</v>
      </c>
      <c r="C3001" s="141" t="s">
        <v>152</v>
      </c>
      <c r="D3001" s="141" t="s">
        <v>289</v>
      </c>
      <c r="E3001" s="142">
        <v>2021</v>
      </c>
      <c r="F3001" s="141">
        <v>0</v>
      </c>
      <c r="G3001" s="141">
        <v>0</v>
      </c>
      <c r="H3001" s="141">
        <v>0</v>
      </c>
      <c r="I3001" s="141">
        <v>0</v>
      </c>
      <c r="J3001" s="141">
        <v>0</v>
      </c>
      <c r="K3001" s="141">
        <v>0</v>
      </c>
    </row>
    <row r="3002" spans="2:11" x14ac:dyDescent="0.25">
      <c r="B3002" s="140" t="s">
        <v>164</v>
      </c>
      <c r="C3002" s="141" t="s">
        <v>152</v>
      </c>
      <c r="D3002" s="141" t="s">
        <v>289</v>
      </c>
      <c r="E3002" s="142">
        <v>2022</v>
      </c>
      <c r="F3002" s="141">
        <v>0</v>
      </c>
      <c r="G3002" s="141">
        <v>0</v>
      </c>
      <c r="H3002" s="141">
        <v>0</v>
      </c>
      <c r="I3002" s="141">
        <v>0</v>
      </c>
      <c r="J3002" s="141">
        <v>0</v>
      </c>
      <c r="K3002" s="141">
        <v>0</v>
      </c>
    </row>
    <row r="3003" spans="2:11" x14ac:dyDescent="0.25">
      <c r="B3003" s="140" t="s">
        <v>164</v>
      </c>
      <c r="C3003" s="141" t="s">
        <v>152</v>
      </c>
      <c r="D3003" s="141" t="s">
        <v>289</v>
      </c>
      <c r="E3003" s="142">
        <v>2023</v>
      </c>
      <c r="F3003" s="141">
        <v>0</v>
      </c>
      <c r="G3003" s="141">
        <v>0</v>
      </c>
      <c r="H3003" s="141">
        <v>0</v>
      </c>
      <c r="I3003" s="141">
        <v>0</v>
      </c>
      <c r="J3003" s="141">
        <v>0</v>
      </c>
      <c r="K3003" s="141">
        <v>0</v>
      </c>
    </row>
    <row r="3004" spans="2:11" x14ac:dyDescent="0.25">
      <c r="B3004" s="140" t="s">
        <v>164</v>
      </c>
      <c r="C3004" s="141" t="s">
        <v>152</v>
      </c>
      <c r="D3004" s="141" t="s">
        <v>289</v>
      </c>
      <c r="E3004" s="142">
        <v>2024</v>
      </c>
      <c r="F3004" s="141">
        <v>0</v>
      </c>
      <c r="G3004" s="141">
        <v>0</v>
      </c>
      <c r="H3004" s="141">
        <v>0</v>
      </c>
      <c r="I3004" s="141">
        <v>0</v>
      </c>
      <c r="J3004" s="141">
        <v>0</v>
      </c>
      <c r="K3004" s="141">
        <v>0</v>
      </c>
    </row>
    <row r="3005" spans="2:11" x14ac:dyDescent="0.25">
      <c r="B3005" s="140" t="s">
        <v>164</v>
      </c>
      <c r="C3005" s="141" t="s">
        <v>152</v>
      </c>
      <c r="D3005" s="141" t="s">
        <v>289</v>
      </c>
      <c r="E3005" s="142">
        <v>2025</v>
      </c>
      <c r="F3005" s="141">
        <v>0</v>
      </c>
      <c r="G3005" s="141">
        <v>0</v>
      </c>
      <c r="H3005" s="141">
        <v>0</v>
      </c>
      <c r="I3005" s="141">
        <v>0</v>
      </c>
      <c r="J3005" s="141">
        <v>0</v>
      </c>
      <c r="K3005" s="141">
        <v>0</v>
      </c>
    </row>
    <row r="3006" spans="2:11" x14ac:dyDescent="0.25">
      <c r="B3006" s="140" t="s">
        <v>164</v>
      </c>
      <c r="C3006" s="141" t="s">
        <v>152</v>
      </c>
      <c r="D3006" s="141" t="s">
        <v>289</v>
      </c>
      <c r="E3006" s="142">
        <v>2026</v>
      </c>
      <c r="F3006" s="141">
        <v>0</v>
      </c>
      <c r="G3006" s="141">
        <v>0</v>
      </c>
      <c r="H3006" s="141">
        <v>0</v>
      </c>
      <c r="I3006" s="141">
        <v>0</v>
      </c>
      <c r="J3006" s="141">
        <v>0</v>
      </c>
      <c r="K3006" s="141">
        <v>0</v>
      </c>
    </row>
    <row r="3007" spans="2:11" x14ac:dyDescent="0.25">
      <c r="B3007" s="140" t="s">
        <v>164</v>
      </c>
      <c r="C3007" s="141" t="s">
        <v>152</v>
      </c>
      <c r="D3007" s="141" t="s">
        <v>289</v>
      </c>
      <c r="E3007" s="142">
        <v>2027</v>
      </c>
      <c r="F3007" s="141">
        <v>0</v>
      </c>
      <c r="G3007" s="141">
        <v>0</v>
      </c>
      <c r="H3007" s="141">
        <v>0</v>
      </c>
      <c r="I3007" s="141">
        <v>0</v>
      </c>
      <c r="J3007" s="141">
        <v>0</v>
      </c>
      <c r="K3007" s="141">
        <v>0</v>
      </c>
    </row>
    <row r="3008" spans="2:11" x14ac:dyDescent="0.25">
      <c r="B3008" s="140" t="s">
        <v>164</v>
      </c>
      <c r="C3008" s="141" t="s">
        <v>152</v>
      </c>
      <c r="D3008" s="141" t="s">
        <v>289</v>
      </c>
      <c r="E3008" s="142">
        <v>2028</v>
      </c>
      <c r="F3008" s="141">
        <v>0</v>
      </c>
      <c r="G3008" s="141">
        <v>0</v>
      </c>
      <c r="H3008" s="141">
        <v>0</v>
      </c>
      <c r="I3008" s="141">
        <v>0</v>
      </c>
      <c r="J3008" s="141">
        <v>0</v>
      </c>
      <c r="K3008" s="141">
        <v>0</v>
      </c>
    </row>
    <row r="3009" spans="2:11" x14ac:dyDescent="0.25">
      <c r="B3009" s="140" t="s">
        <v>164</v>
      </c>
      <c r="C3009" s="141" t="s">
        <v>152</v>
      </c>
      <c r="D3009" s="141" t="s">
        <v>289</v>
      </c>
      <c r="E3009" s="142">
        <v>2029</v>
      </c>
      <c r="F3009" s="141">
        <v>0</v>
      </c>
      <c r="G3009" s="141">
        <v>0</v>
      </c>
      <c r="H3009" s="141">
        <v>0</v>
      </c>
      <c r="I3009" s="141">
        <v>0</v>
      </c>
      <c r="J3009" s="141">
        <v>0</v>
      </c>
      <c r="K3009" s="141">
        <v>0</v>
      </c>
    </row>
    <row r="3010" spans="2:11" x14ac:dyDescent="0.25">
      <c r="B3010" s="140" t="s">
        <v>164</v>
      </c>
      <c r="C3010" s="141" t="s">
        <v>152</v>
      </c>
      <c r="D3010" s="141" t="s">
        <v>289</v>
      </c>
      <c r="E3010" s="142">
        <v>2030</v>
      </c>
      <c r="F3010" s="141">
        <v>0</v>
      </c>
      <c r="G3010" s="141">
        <v>0</v>
      </c>
      <c r="H3010" s="141">
        <v>0</v>
      </c>
      <c r="I3010" s="141">
        <v>0</v>
      </c>
      <c r="J3010" s="141">
        <v>0</v>
      </c>
      <c r="K3010" s="141">
        <v>0</v>
      </c>
    </row>
    <row r="3011" spans="2:11" x14ac:dyDescent="0.25">
      <c r="B3011" s="140" t="s">
        <v>164</v>
      </c>
      <c r="C3011" s="141" t="s">
        <v>152</v>
      </c>
      <c r="D3011" s="141" t="s">
        <v>289</v>
      </c>
      <c r="E3011" s="142">
        <v>2031</v>
      </c>
      <c r="F3011" s="141">
        <v>0</v>
      </c>
      <c r="G3011" s="141">
        <v>0</v>
      </c>
      <c r="H3011" s="141">
        <v>0</v>
      </c>
      <c r="I3011" s="141">
        <v>0</v>
      </c>
      <c r="J3011" s="141">
        <v>0</v>
      </c>
      <c r="K3011" s="141">
        <v>0</v>
      </c>
    </row>
    <row r="3012" spans="2:11" x14ac:dyDescent="0.25">
      <c r="B3012" s="140" t="s">
        <v>164</v>
      </c>
      <c r="C3012" s="141" t="s">
        <v>152</v>
      </c>
      <c r="D3012" s="141" t="s">
        <v>289</v>
      </c>
      <c r="E3012" s="142">
        <v>2032</v>
      </c>
      <c r="F3012" s="141">
        <v>0</v>
      </c>
      <c r="G3012" s="141">
        <v>0</v>
      </c>
      <c r="H3012" s="141">
        <v>0</v>
      </c>
      <c r="I3012" s="141">
        <v>0</v>
      </c>
      <c r="J3012" s="141">
        <v>0</v>
      </c>
      <c r="K3012" s="141">
        <v>0</v>
      </c>
    </row>
    <row r="3013" spans="2:11" x14ac:dyDescent="0.25">
      <c r="B3013" s="140" t="s">
        <v>164</v>
      </c>
      <c r="C3013" s="141" t="s">
        <v>152</v>
      </c>
      <c r="D3013" s="141" t="s">
        <v>289</v>
      </c>
      <c r="E3013" s="142">
        <v>2033</v>
      </c>
      <c r="F3013" s="141">
        <v>0</v>
      </c>
      <c r="G3013" s="141">
        <v>0</v>
      </c>
      <c r="H3013" s="141">
        <v>0</v>
      </c>
      <c r="I3013" s="141">
        <v>0</v>
      </c>
      <c r="J3013" s="141">
        <v>0</v>
      </c>
      <c r="K3013" s="141">
        <v>0</v>
      </c>
    </row>
    <row r="3014" spans="2:11" x14ac:dyDescent="0.25">
      <c r="B3014" s="140" t="s">
        <v>164</v>
      </c>
      <c r="C3014" s="141" t="s">
        <v>152</v>
      </c>
      <c r="D3014" s="141" t="s">
        <v>289</v>
      </c>
      <c r="E3014" s="142">
        <v>2034</v>
      </c>
      <c r="F3014" s="141">
        <v>0</v>
      </c>
      <c r="G3014" s="141">
        <v>0</v>
      </c>
      <c r="H3014" s="141">
        <v>0</v>
      </c>
      <c r="I3014" s="141">
        <v>0</v>
      </c>
      <c r="J3014" s="141">
        <v>0</v>
      </c>
      <c r="K3014" s="141">
        <v>0</v>
      </c>
    </row>
    <row r="3015" spans="2:11" x14ac:dyDescent="0.25">
      <c r="B3015" s="140" t="s">
        <v>164</v>
      </c>
      <c r="C3015" s="141" t="s">
        <v>152</v>
      </c>
      <c r="D3015" s="141" t="s">
        <v>289</v>
      </c>
      <c r="E3015" s="142">
        <v>2035</v>
      </c>
      <c r="F3015" s="141">
        <v>0</v>
      </c>
      <c r="G3015" s="141">
        <v>0</v>
      </c>
      <c r="H3015" s="141">
        <v>0</v>
      </c>
      <c r="I3015" s="141">
        <v>0</v>
      </c>
      <c r="J3015" s="141">
        <v>0</v>
      </c>
      <c r="K3015" s="141">
        <v>0</v>
      </c>
    </row>
    <row r="3016" spans="2:11" hidden="1" x14ac:dyDescent="0.25">
      <c r="B3016" s="140" t="s">
        <v>164</v>
      </c>
      <c r="C3016" s="141" t="s">
        <v>152</v>
      </c>
      <c r="D3016" s="141" t="s">
        <v>163</v>
      </c>
      <c r="E3016" s="142">
        <v>1998</v>
      </c>
      <c r="F3016" s="141">
        <v>0</v>
      </c>
      <c r="G3016" s="141">
        <v>0</v>
      </c>
      <c r="H3016" s="141">
        <v>0</v>
      </c>
      <c r="I3016" s="141">
        <v>0</v>
      </c>
      <c r="J3016" s="141">
        <v>0</v>
      </c>
      <c r="K3016" s="141">
        <v>0</v>
      </c>
    </row>
    <row r="3017" spans="2:11" hidden="1" x14ac:dyDescent="0.25">
      <c r="B3017" s="140" t="s">
        <v>164</v>
      </c>
      <c r="C3017" s="141" t="s">
        <v>152</v>
      </c>
      <c r="D3017" s="141" t="s">
        <v>163</v>
      </c>
      <c r="E3017" s="142">
        <v>1999</v>
      </c>
      <c r="F3017" s="141">
        <v>0</v>
      </c>
      <c r="G3017" s="141">
        <v>0</v>
      </c>
      <c r="H3017" s="141">
        <v>0</v>
      </c>
      <c r="I3017" s="141">
        <v>0</v>
      </c>
      <c r="J3017" s="141">
        <v>0</v>
      </c>
      <c r="K3017" s="141">
        <v>0</v>
      </c>
    </row>
    <row r="3018" spans="2:11" x14ac:dyDescent="0.25">
      <c r="B3018" s="140" t="s">
        <v>164</v>
      </c>
      <c r="C3018" s="141" t="s">
        <v>152</v>
      </c>
      <c r="D3018" s="141" t="s">
        <v>163</v>
      </c>
      <c r="E3018" s="142">
        <v>2000</v>
      </c>
      <c r="F3018" s="141">
        <v>0</v>
      </c>
      <c r="G3018" s="141">
        <v>0</v>
      </c>
      <c r="H3018" s="141">
        <v>0</v>
      </c>
      <c r="I3018" s="142">
        <v>0</v>
      </c>
      <c r="J3018" s="141">
        <v>0</v>
      </c>
      <c r="K3018" s="142">
        <v>0</v>
      </c>
    </row>
    <row r="3019" spans="2:11" x14ac:dyDescent="0.25">
      <c r="B3019" s="140" t="s">
        <v>164</v>
      </c>
      <c r="C3019" s="141" t="s">
        <v>152</v>
      </c>
      <c r="D3019" s="141" t="s">
        <v>163</v>
      </c>
      <c r="E3019" s="142">
        <v>2001</v>
      </c>
      <c r="F3019" s="141">
        <v>0</v>
      </c>
      <c r="G3019" s="141">
        <v>0</v>
      </c>
      <c r="H3019" s="141">
        <v>0</v>
      </c>
      <c r="I3019" s="142">
        <v>0</v>
      </c>
      <c r="J3019" s="141">
        <v>0</v>
      </c>
      <c r="K3019" s="142">
        <v>0</v>
      </c>
    </row>
    <row r="3020" spans="2:11" x14ac:dyDescent="0.25">
      <c r="B3020" s="140" t="s">
        <v>164</v>
      </c>
      <c r="C3020" s="141" t="s">
        <v>152</v>
      </c>
      <c r="D3020" s="141" t="s">
        <v>163</v>
      </c>
      <c r="E3020" s="142">
        <v>2002</v>
      </c>
      <c r="F3020" s="141">
        <v>0</v>
      </c>
      <c r="G3020" s="141">
        <v>0</v>
      </c>
      <c r="H3020" s="141">
        <v>0</v>
      </c>
      <c r="I3020" s="142">
        <v>0</v>
      </c>
      <c r="J3020" s="141">
        <v>0</v>
      </c>
      <c r="K3020" s="142">
        <v>0</v>
      </c>
    </row>
    <row r="3021" spans="2:11" x14ac:dyDescent="0.25">
      <c r="B3021" s="140" t="s">
        <v>164</v>
      </c>
      <c r="C3021" s="141" t="s">
        <v>152</v>
      </c>
      <c r="D3021" s="141" t="s">
        <v>163</v>
      </c>
      <c r="E3021" s="142">
        <v>2003</v>
      </c>
      <c r="F3021" s="141">
        <v>0</v>
      </c>
      <c r="G3021" s="141">
        <v>0</v>
      </c>
      <c r="H3021" s="141">
        <v>0</v>
      </c>
      <c r="I3021" s="142">
        <v>0</v>
      </c>
      <c r="J3021" s="141">
        <v>0</v>
      </c>
      <c r="K3021" s="142">
        <v>0</v>
      </c>
    </row>
    <row r="3022" spans="2:11" x14ac:dyDescent="0.25">
      <c r="B3022" s="140" t="s">
        <v>164</v>
      </c>
      <c r="C3022" s="141" t="s">
        <v>152</v>
      </c>
      <c r="D3022" s="141" t="s">
        <v>163</v>
      </c>
      <c r="E3022" s="142">
        <v>2004</v>
      </c>
      <c r="F3022" s="141">
        <v>0</v>
      </c>
      <c r="G3022" s="141">
        <v>0</v>
      </c>
      <c r="H3022" s="141">
        <v>0</v>
      </c>
      <c r="I3022" s="142">
        <v>0</v>
      </c>
      <c r="J3022" s="141">
        <v>0</v>
      </c>
      <c r="K3022" s="142">
        <v>0</v>
      </c>
    </row>
    <row r="3023" spans="2:11" x14ac:dyDescent="0.25">
      <c r="B3023" s="140" t="s">
        <v>164</v>
      </c>
      <c r="C3023" s="141" t="s">
        <v>152</v>
      </c>
      <c r="D3023" s="141" t="s">
        <v>163</v>
      </c>
      <c r="E3023" s="142">
        <v>2005</v>
      </c>
      <c r="F3023" s="141">
        <v>0</v>
      </c>
      <c r="G3023" s="141">
        <v>0</v>
      </c>
      <c r="H3023" s="141">
        <v>0</v>
      </c>
      <c r="I3023" s="142">
        <v>0</v>
      </c>
      <c r="J3023" s="141">
        <v>0</v>
      </c>
      <c r="K3023" s="142">
        <v>0</v>
      </c>
    </row>
    <row r="3024" spans="2:11" x14ac:dyDescent="0.25">
      <c r="B3024" s="140" t="s">
        <v>164</v>
      </c>
      <c r="C3024" s="141" t="s">
        <v>152</v>
      </c>
      <c r="D3024" s="141" t="s">
        <v>163</v>
      </c>
      <c r="E3024" s="142">
        <v>2006</v>
      </c>
      <c r="F3024" s="141">
        <v>0</v>
      </c>
      <c r="G3024" s="141">
        <v>0</v>
      </c>
      <c r="H3024" s="141">
        <v>0</v>
      </c>
      <c r="I3024" s="142">
        <v>0</v>
      </c>
      <c r="J3024" s="141">
        <v>0</v>
      </c>
      <c r="K3024" s="142">
        <v>0</v>
      </c>
    </row>
    <row r="3025" spans="2:11" x14ac:dyDescent="0.25">
      <c r="B3025" s="140" t="s">
        <v>164</v>
      </c>
      <c r="C3025" s="141" t="s">
        <v>152</v>
      </c>
      <c r="D3025" s="141" t="s">
        <v>163</v>
      </c>
      <c r="E3025" s="142">
        <v>2007</v>
      </c>
      <c r="F3025" s="141">
        <v>0</v>
      </c>
      <c r="G3025" s="141">
        <v>0</v>
      </c>
      <c r="H3025" s="141">
        <v>0</v>
      </c>
      <c r="I3025" s="142">
        <v>0</v>
      </c>
      <c r="J3025" s="141">
        <v>0</v>
      </c>
      <c r="K3025" s="142">
        <v>0</v>
      </c>
    </row>
    <row r="3026" spans="2:11" x14ac:dyDescent="0.25">
      <c r="B3026" s="140" t="s">
        <v>164</v>
      </c>
      <c r="C3026" s="141" t="s">
        <v>152</v>
      </c>
      <c r="D3026" s="141" t="s">
        <v>163</v>
      </c>
      <c r="E3026" s="142">
        <v>2008</v>
      </c>
      <c r="F3026" s="141">
        <v>0</v>
      </c>
      <c r="G3026" s="141">
        <v>0</v>
      </c>
      <c r="H3026" s="141">
        <v>0</v>
      </c>
      <c r="I3026" s="142">
        <v>0</v>
      </c>
      <c r="J3026" s="141">
        <v>0</v>
      </c>
      <c r="K3026" s="142">
        <v>0</v>
      </c>
    </row>
    <row r="3027" spans="2:11" x14ac:dyDescent="0.25">
      <c r="B3027" s="140" t="s">
        <v>164</v>
      </c>
      <c r="C3027" s="141" t="s">
        <v>152</v>
      </c>
      <c r="D3027" s="141" t="s">
        <v>163</v>
      </c>
      <c r="E3027" s="142">
        <v>2009</v>
      </c>
      <c r="F3027" s="141">
        <v>0</v>
      </c>
      <c r="G3027" s="141">
        <v>0</v>
      </c>
      <c r="H3027" s="141">
        <v>0</v>
      </c>
      <c r="I3027" s="142">
        <v>0</v>
      </c>
      <c r="J3027" s="141">
        <v>0</v>
      </c>
      <c r="K3027" s="142">
        <v>0</v>
      </c>
    </row>
    <row r="3028" spans="2:11" x14ac:dyDescent="0.25">
      <c r="B3028" s="140" t="s">
        <v>164</v>
      </c>
      <c r="C3028" s="141" t="s">
        <v>152</v>
      </c>
      <c r="D3028" s="141" t="s">
        <v>163</v>
      </c>
      <c r="E3028" s="142">
        <v>2010</v>
      </c>
      <c r="F3028" s="141">
        <v>0</v>
      </c>
      <c r="G3028" s="141">
        <v>0</v>
      </c>
      <c r="H3028" s="141">
        <v>0</v>
      </c>
      <c r="I3028" s="142">
        <v>0</v>
      </c>
      <c r="J3028" s="141">
        <v>0</v>
      </c>
      <c r="K3028" s="142">
        <v>0</v>
      </c>
    </row>
    <row r="3029" spans="2:11" x14ac:dyDescent="0.25">
      <c r="B3029" s="140" t="s">
        <v>164</v>
      </c>
      <c r="C3029" s="141" t="s">
        <v>152</v>
      </c>
      <c r="D3029" s="141" t="s">
        <v>163</v>
      </c>
      <c r="E3029" s="142">
        <v>2011</v>
      </c>
      <c r="F3029" s="141">
        <v>0</v>
      </c>
      <c r="G3029" s="141">
        <v>0</v>
      </c>
      <c r="H3029" s="141">
        <v>0</v>
      </c>
      <c r="I3029" s="142">
        <v>0</v>
      </c>
      <c r="J3029" s="141">
        <v>0</v>
      </c>
      <c r="K3029" s="142">
        <v>0</v>
      </c>
    </row>
    <row r="3030" spans="2:11" x14ac:dyDescent="0.25">
      <c r="B3030" s="140" t="s">
        <v>164</v>
      </c>
      <c r="C3030" s="141" t="s">
        <v>152</v>
      </c>
      <c r="D3030" s="141" t="s">
        <v>163</v>
      </c>
      <c r="E3030" s="142">
        <v>2012</v>
      </c>
      <c r="F3030" s="141">
        <v>0</v>
      </c>
      <c r="G3030" s="141">
        <v>0</v>
      </c>
      <c r="H3030" s="141">
        <v>0</v>
      </c>
      <c r="I3030" s="142">
        <v>0</v>
      </c>
      <c r="J3030" s="141">
        <v>0</v>
      </c>
      <c r="K3030" s="142">
        <v>0</v>
      </c>
    </row>
    <row r="3031" spans="2:11" x14ac:dyDescent="0.25">
      <c r="B3031" s="140" t="s">
        <v>164</v>
      </c>
      <c r="C3031" s="141" t="s">
        <v>152</v>
      </c>
      <c r="D3031" s="141" t="s">
        <v>163</v>
      </c>
      <c r="E3031" s="142">
        <v>2013</v>
      </c>
      <c r="F3031" s="141">
        <v>0</v>
      </c>
      <c r="G3031" s="141">
        <v>0</v>
      </c>
      <c r="H3031" s="141">
        <v>0</v>
      </c>
      <c r="I3031" s="142">
        <v>0</v>
      </c>
      <c r="J3031" s="141">
        <v>0</v>
      </c>
      <c r="K3031" s="142">
        <v>0</v>
      </c>
    </row>
    <row r="3032" spans="2:11" x14ac:dyDescent="0.25">
      <c r="B3032" s="140" t="s">
        <v>164</v>
      </c>
      <c r="C3032" s="141" t="s">
        <v>152</v>
      </c>
      <c r="D3032" s="141" t="s">
        <v>163</v>
      </c>
      <c r="E3032" s="142">
        <v>2014</v>
      </c>
      <c r="F3032" s="141">
        <v>0</v>
      </c>
      <c r="G3032" s="141">
        <v>0</v>
      </c>
      <c r="H3032" s="141">
        <v>0</v>
      </c>
      <c r="I3032" s="142">
        <v>0</v>
      </c>
      <c r="J3032" s="141">
        <v>0</v>
      </c>
      <c r="K3032" s="142">
        <v>0</v>
      </c>
    </row>
    <row r="3033" spans="2:11" x14ac:dyDescent="0.25">
      <c r="B3033" s="140" t="s">
        <v>164</v>
      </c>
      <c r="C3033" s="141" t="s">
        <v>152</v>
      </c>
      <c r="D3033" s="141" t="s">
        <v>163</v>
      </c>
      <c r="E3033" s="142">
        <v>2015</v>
      </c>
      <c r="F3033" s="141">
        <v>0</v>
      </c>
      <c r="G3033" s="141">
        <v>0</v>
      </c>
      <c r="H3033" s="141">
        <v>0</v>
      </c>
      <c r="I3033" s="142">
        <v>0</v>
      </c>
      <c r="J3033" s="141">
        <v>0</v>
      </c>
      <c r="K3033" s="142">
        <v>0</v>
      </c>
    </row>
    <row r="3034" spans="2:11" x14ac:dyDescent="0.25">
      <c r="B3034" s="140" t="s">
        <v>164</v>
      </c>
      <c r="C3034" s="141" t="s">
        <v>152</v>
      </c>
      <c r="D3034" s="141" t="s">
        <v>163</v>
      </c>
      <c r="E3034" s="142">
        <v>2016</v>
      </c>
      <c r="F3034" s="141">
        <v>0</v>
      </c>
      <c r="G3034" s="141">
        <v>0</v>
      </c>
      <c r="H3034" s="141">
        <v>0</v>
      </c>
      <c r="I3034" s="142">
        <v>0</v>
      </c>
      <c r="J3034" s="141">
        <v>0</v>
      </c>
      <c r="K3034" s="142">
        <v>0</v>
      </c>
    </row>
    <row r="3035" spans="2:11" x14ac:dyDescent="0.25">
      <c r="B3035" s="140" t="s">
        <v>164</v>
      </c>
      <c r="C3035" s="141" t="s">
        <v>152</v>
      </c>
      <c r="D3035" s="141" t="s">
        <v>163</v>
      </c>
      <c r="E3035" s="142">
        <v>2017</v>
      </c>
      <c r="F3035" s="141">
        <v>0</v>
      </c>
      <c r="G3035" s="141">
        <v>0</v>
      </c>
      <c r="H3035" s="141">
        <v>0</v>
      </c>
      <c r="I3035" s="141">
        <v>0</v>
      </c>
      <c r="J3035" s="141">
        <v>0</v>
      </c>
      <c r="K3035" s="141">
        <v>0</v>
      </c>
    </row>
    <row r="3036" spans="2:11" x14ac:dyDescent="0.25">
      <c r="B3036" s="140" t="s">
        <v>164</v>
      </c>
      <c r="C3036" s="141" t="s">
        <v>152</v>
      </c>
      <c r="D3036" s="141" t="s">
        <v>163</v>
      </c>
      <c r="E3036" s="142">
        <v>2018</v>
      </c>
      <c r="F3036" s="141">
        <v>0</v>
      </c>
      <c r="G3036" s="141">
        <v>0</v>
      </c>
      <c r="H3036" s="141">
        <v>0</v>
      </c>
      <c r="I3036" s="141">
        <v>0</v>
      </c>
      <c r="J3036" s="141">
        <v>0</v>
      </c>
      <c r="K3036" s="141">
        <v>0</v>
      </c>
    </row>
    <row r="3037" spans="2:11" x14ac:dyDescent="0.25">
      <c r="B3037" s="140" t="s">
        <v>164</v>
      </c>
      <c r="C3037" s="141" t="s">
        <v>152</v>
      </c>
      <c r="D3037" s="141" t="s">
        <v>163</v>
      </c>
      <c r="E3037" s="142">
        <v>2019</v>
      </c>
      <c r="F3037" s="141">
        <v>0</v>
      </c>
      <c r="G3037" s="141">
        <v>0</v>
      </c>
      <c r="H3037" s="141">
        <v>0</v>
      </c>
      <c r="I3037" s="141">
        <v>0</v>
      </c>
      <c r="J3037" s="141">
        <v>0</v>
      </c>
      <c r="K3037" s="141">
        <v>0</v>
      </c>
    </row>
    <row r="3038" spans="2:11" x14ac:dyDescent="0.25">
      <c r="B3038" s="140" t="s">
        <v>164</v>
      </c>
      <c r="C3038" s="141" t="s">
        <v>152</v>
      </c>
      <c r="D3038" s="141" t="s">
        <v>163</v>
      </c>
      <c r="E3038" s="142">
        <v>2020</v>
      </c>
      <c r="F3038" s="141">
        <v>0</v>
      </c>
      <c r="G3038" s="141">
        <v>0</v>
      </c>
      <c r="H3038" s="141">
        <v>0</v>
      </c>
      <c r="I3038" s="141">
        <v>0</v>
      </c>
      <c r="J3038" s="141">
        <v>0</v>
      </c>
      <c r="K3038" s="141">
        <v>0</v>
      </c>
    </row>
    <row r="3039" spans="2:11" x14ac:dyDescent="0.25">
      <c r="B3039" s="140" t="s">
        <v>164</v>
      </c>
      <c r="C3039" s="141" t="s">
        <v>152</v>
      </c>
      <c r="D3039" s="141" t="s">
        <v>163</v>
      </c>
      <c r="E3039" s="142">
        <v>2021</v>
      </c>
      <c r="F3039" s="141">
        <v>0</v>
      </c>
      <c r="G3039" s="141">
        <v>0</v>
      </c>
      <c r="H3039" s="141">
        <v>0</v>
      </c>
      <c r="I3039" s="141">
        <v>0</v>
      </c>
      <c r="J3039" s="141">
        <v>0</v>
      </c>
      <c r="K3039" s="141">
        <v>0</v>
      </c>
    </row>
    <row r="3040" spans="2:11" x14ac:dyDescent="0.25">
      <c r="B3040" s="140" t="s">
        <v>164</v>
      </c>
      <c r="C3040" s="141" t="s">
        <v>152</v>
      </c>
      <c r="D3040" s="141" t="s">
        <v>163</v>
      </c>
      <c r="E3040" s="142">
        <v>2022</v>
      </c>
      <c r="F3040" s="141">
        <v>0</v>
      </c>
      <c r="G3040" s="141">
        <v>0</v>
      </c>
      <c r="H3040" s="141">
        <v>0</v>
      </c>
      <c r="I3040" s="141">
        <v>0</v>
      </c>
      <c r="J3040" s="141">
        <v>0</v>
      </c>
      <c r="K3040" s="141">
        <v>0</v>
      </c>
    </row>
    <row r="3041" spans="2:11" x14ac:dyDescent="0.25">
      <c r="B3041" s="140" t="s">
        <v>164</v>
      </c>
      <c r="C3041" s="141" t="s">
        <v>152</v>
      </c>
      <c r="D3041" s="141" t="s">
        <v>163</v>
      </c>
      <c r="E3041" s="142">
        <v>2023</v>
      </c>
      <c r="F3041" s="141">
        <v>0</v>
      </c>
      <c r="G3041" s="141">
        <v>0</v>
      </c>
      <c r="H3041" s="141">
        <v>0</v>
      </c>
      <c r="I3041" s="141">
        <v>0</v>
      </c>
      <c r="J3041" s="141">
        <v>0</v>
      </c>
      <c r="K3041" s="141">
        <v>0</v>
      </c>
    </row>
    <row r="3042" spans="2:11" x14ac:dyDescent="0.25">
      <c r="B3042" s="140" t="s">
        <v>164</v>
      </c>
      <c r="C3042" s="141" t="s">
        <v>152</v>
      </c>
      <c r="D3042" s="141" t="s">
        <v>163</v>
      </c>
      <c r="E3042" s="142">
        <v>2024</v>
      </c>
      <c r="F3042" s="141">
        <v>0</v>
      </c>
      <c r="G3042" s="141">
        <v>0</v>
      </c>
      <c r="H3042" s="141">
        <v>0</v>
      </c>
      <c r="I3042" s="141">
        <v>0</v>
      </c>
      <c r="J3042" s="141">
        <v>0</v>
      </c>
      <c r="K3042" s="141">
        <v>0</v>
      </c>
    </row>
    <row r="3043" spans="2:11" x14ac:dyDescent="0.25">
      <c r="B3043" s="140" t="s">
        <v>164</v>
      </c>
      <c r="C3043" s="141" t="s">
        <v>152</v>
      </c>
      <c r="D3043" s="141" t="s">
        <v>163</v>
      </c>
      <c r="E3043" s="142">
        <v>2025</v>
      </c>
      <c r="F3043" s="141">
        <v>0</v>
      </c>
      <c r="G3043" s="141">
        <v>0</v>
      </c>
      <c r="H3043" s="141">
        <v>0</v>
      </c>
      <c r="I3043" s="141">
        <v>0</v>
      </c>
      <c r="J3043" s="141">
        <v>0</v>
      </c>
      <c r="K3043" s="141">
        <v>0</v>
      </c>
    </row>
    <row r="3044" spans="2:11" x14ac:dyDescent="0.25">
      <c r="B3044" s="140" t="s">
        <v>164</v>
      </c>
      <c r="C3044" s="141" t="s">
        <v>152</v>
      </c>
      <c r="D3044" s="141" t="s">
        <v>163</v>
      </c>
      <c r="E3044" s="142">
        <v>2026</v>
      </c>
      <c r="F3044" s="141">
        <v>0</v>
      </c>
      <c r="G3044" s="141">
        <v>0</v>
      </c>
      <c r="H3044" s="141">
        <v>0</v>
      </c>
      <c r="I3044" s="141">
        <v>0</v>
      </c>
      <c r="J3044" s="141">
        <v>0</v>
      </c>
      <c r="K3044" s="141">
        <v>0</v>
      </c>
    </row>
    <row r="3045" spans="2:11" x14ac:dyDescent="0.25">
      <c r="B3045" s="140" t="s">
        <v>164</v>
      </c>
      <c r="C3045" s="141" t="s">
        <v>152</v>
      </c>
      <c r="D3045" s="141" t="s">
        <v>163</v>
      </c>
      <c r="E3045" s="142">
        <v>2027</v>
      </c>
      <c r="F3045" s="141">
        <v>0</v>
      </c>
      <c r="G3045" s="141">
        <v>0</v>
      </c>
      <c r="H3045" s="141">
        <v>0</v>
      </c>
      <c r="I3045" s="141">
        <v>0</v>
      </c>
      <c r="J3045" s="141">
        <v>0</v>
      </c>
      <c r="K3045" s="141">
        <v>0</v>
      </c>
    </row>
    <row r="3046" spans="2:11" x14ac:dyDescent="0.25">
      <c r="B3046" s="140" t="s">
        <v>164</v>
      </c>
      <c r="C3046" s="141" t="s">
        <v>152</v>
      </c>
      <c r="D3046" s="141" t="s">
        <v>163</v>
      </c>
      <c r="E3046" s="142">
        <v>2028</v>
      </c>
      <c r="F3046" s="141">
        <v>0</v>
      </c>
      <c r="G3046" s="141">
        <v>0</v>
      </c>
      <c r="H3046" s="141">
        <v>0</v>
      </c>
      <c r="I3046" s="141">
        <v>0</v>
      </c>
      <c r="J3046" s="141">
        <v>0</v>
      </c>
      <c r="K3046" s="141">
        <v>0</v>
      </c>
    </row>
    <row r="3047" spans="2:11" x14ac:dyDescent="0.25">
      <c r="B3047" s="140" t="s">
        <v>164</v>
      </c>
      <c r="C3047" s="141" t="s">
        <v>152</v>
      </c>
      <c r="D3047" s="141" t="s">
        <v>163</v>
      </c>
      <c r="E3047" s="142">
        <v>2029</v>
      </c>
      <c r="F3047" s="141">
        <v>0</v>
      </c>
      <c r="G3047" s="141">
        <v>0</v>
      </c>
      <c r="H3047" s="141">
        <v>0</v>
      </c>
      <c r="I3047" s="141">
        <v>0</v>
      </c>
      <c r="J3047" s="141">
        <v>0</v>
      </c>
      <c r="K3047" s="141">
        <v>0</v>
      </c>
    </row>
    <row r="3048" spans="2:11" x14ac:dyDescent="0.25">
      <c r="B3048" s="140" t="s">
        <v>164</v>
      </c>
      <c r="C3048" s="141" t="s">
        <v>152</v>
      </c>
      <c r="D3048" s="141" t="s">
        <v>163</v>
      </c>
      <c r="E3048" s="142">
        <v>2030</v>
      </c>
      <c r="F3048" s="141">
        <v>0</v>
      </c>
      <c r="G3048" s="141">
        <v>0</v>
      </c>
      <c r="H3048" s="141">
        <v>0</v>
      </c>
      <c r="I3048" s="141">
        <v>0</v>
      </c>
      <c r="J3048" s="141">
        <v>0</v>
      </c>
      <c r="K3048" s="141">
        <v>0</v>
      </c>
    </row>
    <row r="3049" spans="2:11" x14ac:dyDescent="0.25">
      <c r="B3049" s="140" t="s">
        <v>164</v>
      </c>
      <c r="C3049" s="141" t="s">
        <v>152</v>
      </c>
      <c r="D3049" s="141" t="s">
        <v>163</v>
      </c>
      <c r="E3049" s="142">
        <v>2031</v>
      </c>
      <c r="F3049" s="141">
        <v>0</v>
      </c>
      <c r="G3049" s="141">
        <v>0</v>
      </c>
      <c r="H3049" s="141">
        <v>0</v>
      </c>
      <c r="I3049" s="141">
        <v>0</v>
      </c>
      <c r="J3049" s="141">
        <v>0</v>
      </c>
      <c r="K3049" s="141">
        <v>0</v>
      </c>
    </row>
    <row r="3050" spans="2:11" x14ac:dyDescent="0.25">
      <c r="B3050" s="140" t="s">
        <v>164</v>
      </c>
      <c r="C3050" s="141" t="s">
        <v>152</v>
      </c>
      <c r="D3050" s="141" t="s">
        <v>163</v>
      </c>
      <c r="E3050" s="142">
        <v>2032</v>
      </c>
      <c r="F3050" s="141">
        <v>0</v>
      </c>
      <c r="G3050" s="141">
        <v>0</v>
      </c>
      <c r="H3050" s="141">
        <v>0</v>
      </c>
      <c r="I3050" s="141">
        <v>0</v>
      </c>
      <c r="J3050" s="141">
        <v>0</v>
      </c>
      <c r="K3050" s="141">
        <v>0</v>
      </c>
    </row>
    <row r="3051" spans="2:11" x14ac:dyDescent="0.25">
      <c r="B3051" s="140" t="s">
        <v>164</v>
      </c>
      <c r="C3051" s="141" t="s">
        <v>152</v>
      </c>
      <c r="D3051" s="141" t="s">
        <v>163</v>
      </c>
      <c r="E3051" s="142">
        <v>2033</v>
      </c>
      <c r="F3051" s="141">
        <v>0</v>
      </c>
      <c r="G3051" s="141">
        <v>0</v>
      </c>
      <c r="H3051" s="141">
        <v>0</v>
      </c>
      <c r="I3051" s="141">
        <v>0</v>
      </c>
      <c r="J3051" s="141">
        <v>0</v>
      </c>
      <c r="K3051" s="141">
        <v>0</v>
      </c>
    </row>
    <row r="3052" spans="2:11" x14ac:dyDescent="0.25">
      <c r="B3052" s="140" t="s">
        <v>164</v>
      </c>
      <c r="C3052" s="141" t="s">
        <v>152</v>
      </c>
      <c r="D3052" s="141" t="s">
        <v>163</v>
      </c>
      <c r="E3052" s="142">
        <v>2034</v>
      </c>
      <c r="F3052" s="141">
        <v>0</v>
      </c>
      <c r="G3052" s="141">
        <v>0</v>
      </c>
      <c r="H3052" s="141">
        <v>0</v>
      </c>
      <c r="I3052" s="141">
        <v>0</v>
      </c>
      <c r="J3052" s="141">
        <v>0</v>
      </c>
      <c r="K3052" s="141">
        <v>0</v>
      </c>
    </row>
    <row r="3053" spans="2:11" x14ac:dyDescent="0.25">
      <c r="B3053" s="140" t="s">
        <v>164</v>
      </c>
      <c r="C3053" s="141" t="s">
        <v>152</v>
      </c>
      <c r="D3053" s="141" t="s">
        <v>163</v>
      </c>
      <c r="E3053" s="142">
        <v>2035</v>
      </c>
      <c r="F3053" s="141">
        <v>0</v>
      </c>
      <c r="G3053" s="141">
        <v>0</v>
      </c>
      <c r="H3053" s="141">
        <v>0</v>
      </c>
      <c r="I3053" s="141">
        <v>0</v>
      </c>
      <c r="J3053" s="141">
        <v>0</v>
      </c>
      <c r="K3053" s="141">
        <v>0</v>
      </c>
    </row>
    <row r="3054" spans="2:11" hidden="1" x14ac:dyDescent="0.25">
      <c r="B3054" s="140" t="s">
        <v>164</v>
      </c>
      <c r="C3054" s="141" t="s">
        <v>152</v>
      </c>
      <c r="D3054" s="141" t="s">
        <v>166</v>
      </c>
      <c r="E3054" s="142">
        <v>1998</v>
      </c>
      <c r="F3054" s="141">
        <v>0</v>
      </c>
      <c r="G3054" s="141">
        <v>0</v>
      </c>
      <c r="H3054" s="141">
        <v>0</v>
      </c>
      <c r="I3054" s="141">
        <v>0</v>
      </c>
      <c r="J3054" s="141">
        <v>0</v>
      </c>
      <c r="K3054" s="141">
        <v>0</v>
      </c>
    </row>
    <row r="3055" spans="2:11" hidden="1" x14ac:dyDescent="0.25">
      <c r="B3055" s="140" t="s">
        <v>164</v>
      </c>
      <c r="C3055" s="141" t="s">
        <v>152</v>
      </c>
      <c r="D3055" s="141" t="s">
        <v>166</v>
      </c>
      <c r="E3055" s="142">
        <v>1999</v>
      </c>
      <c r="F3055" s="141">
        <v>0</v>
      </c>
      <c r="G3055" s="141">
        <v>0</v>
      </c>
      <c r="H3055" s="141">
        <v>0</v>
      </c>
      <c r="I3055" s="141">
        <v>0</v>
      </c>
      <c r="J3055" s="141">
        <v>0</v>
      </c>
      <c r="K3055" s="141">
        <v>0</v>
      </c>
    </row>
    <row r="3056" spans="2:11" x14ac:dyDescent="0.25">
      <c r="B3056" s="140" t="s">
        <v>164</v>
      </c>
      <c r="C3056" s="141" t="s">
        <v>152</v>
      </c>
      <c r="D3056" s="141" t="s">
        <v>166</v>
      </c>
      <c r="E3056" s="142">
        <v>2000</v>
      </c>
      <c r="F3056" s="141">
        <v>0</v>
      </c>
      <c r="G3056" s="141">
        <v>0</v>
      </c>
      <c r="H3056" s="141">
        <v>0</v>
      </c>
      <c r="I3056" s="142">
        <v>0</v>
      </c>
      <c r="J3056" s="141">
        <v>0</v>
      </c>
      <c r="K3056" s="142">
        <v>0</v>
      </c>
    </row>
    <row r="3057" spans="2:11" x14ac:dyDescent="0.25">
      <c r="B3057" s="140" t="s">
        <v>164</v>
      </c>
      <c r="C3057" s="141" t="s">
        <v>152</v>
      </c>
      <c r="D3057" s="141" t="s">
        <v>166</v>
      </c>
      <c r="E3057" s="142">
        <v>2001</v>
      </c>
      <c r="F3057" s="141">
        <v>0</v>
      </c>
      <c r="G3057" s="141">
        <v>0</v>
      </c>
      <c r="H3057" s="141">
        <v>0</v>
      </c>
      <c r="I3057" s="142">
        <v>0</v>
      </c>
      <c r="J3057" s="141">
        <v>0</v>
      </c>
      <c r="K3057" s="142">
        <v>0</v>
      </c>
    </row>
    <row r="3058" spans="2:11" x14ac:dyDescent="0.25">
      <c r="B3058" s="140" t="s">
        <v>164</v>
      </c>
      <c r="C3058" s="141" t="s">
        <v>152</v>
      </c>
      <c r="D3058" s="141" t="s">
        <v>166</v>
      </c>
      <c r="E3058" s="142">
        <v>2002</v>
      </c>
      <c r="F3058" s="141">
        <v>0</v>
      </c>
      <c r="G3058" s="141">
        <v>0</v>
      </c>
      <c r="H3058" s="141">
        <v>0</v>
      </c>
      <c r="I3058" s="142">
        <v>0</v>
      </c>
      <c r="J3058" s="141">
        <v>0</v>
      </c>
      <c r="K3058" s="142">
        <v>0</v>
      </c>
    </row>
    <row r="3059" spans="2:11" x14ac:dyDescent="0.25">
      <c r="B3059" s="140" t="s">
        <v>164</v>
      </c>
      <c r="C3059" s="141" t="s">
        <v>152</v>
      </c>
      <c r="D3059" s="141" t="s">
        <v>166</v>
      </c>
      <c r="E3059" s="142">
        <v>2003</v>
      </c>
      <c r="F3059" s="141">
        <v>0</v>
      </c>
      <c r="G3059" s="141">
        <v>0</v>
      </c>
      <c r="H3059" s="141">
        <v>0</v>
      </c>
      <c r="I3059" s="142">
        <v>0</v>
      </c>
      <c r="J3059" s="141">
        <v>0</v>
      </c>
      <c r="K3059" s="142">
        <v>0</v>
      </c>
    </row>
    <row r="3060" spans="2:11" x14ac:dyDescent="0.25">
      <c r="B3060" s="140" t="s">
        <v>164</v>
      </c>
      <c r="C3060" s="141" t="s">
        <v>152</v>
      </c>
      <c r="D3060" s="141" t="s">
        <v>166</v>
      </c>
      <c r="E3060" s="142">
        <v>2004</v>
      </c>
      <c r="F3060" s="141">
        <v>0</v>
      </c>
      <c r="G3060" s="141">
        <v>0</v>
      </c>
      <c r="H3060" s="141">
        <v>0</v>
      </c>
      <c r="I3060" s="142">
        <v>0</v>
      </c>
      <c r="J3060" s="141">
        <v>0</v>
      </c>
      <c r="K3060" s="142">
        <v>0</v>
      </c>
    </row>
    <row r="3061" spans="2:11" x14ac:dyDescent="0.25">
      <c r="B3061" s="140" t="s">
        <v>164</v>
      </c>
      <c r="C3061" s="141" t="s">
        <v>152</v>
      </c>
      <c r="D3061" s="141" t="s">
        <v>166</v>
      </c>
      <c r="E3061" s="142">
        <v>2005</v>
      </c>
      <c r="F3061" s="141">
        <v>0</v>
      </c>
      <c r="G3061" s="141">
        <v>0</v>
      </c>
      <c r="H3061" s="141">
        <v>0</v>
      </c>
      <c r="I3061" s="142">
        <v>0</v>
      </c>
      <c r="J3061" s="141">
        <v>0</v>
      </c>
      <c r="K3061" s="142">
        <v>0</v>
      </c>
    </row>
    <row r="3062" spans="2:11" x14ac:dyDescent="0.25">
      <c r="B3062" s="140" t="s">
        <v>164</v>
      </c>
      <c r="C3062" s="141" t="s">
        <v>152</v>
      </c>
      <c r="D3062" s="141" t="s">
        <v>166</v>
      </c>
      <c r="E3062" s="142">
        <v>2006</v>
      </c>
      <c r="F3062" s="141">
        <v>0</v>
      </c>
      <c r="G3062" s="141">
        <v>0</v>
      </c>
      <c r="H3062" s="141">
        <v>0</v>
      </c>
      <c r="I3062" s="142">
        <v>0</v>
      </c>
      <c r="J3062" s="141">
        <v>0</v>
      </c>
      <c r="K3062" s="142">
        <v>0</v>
      </c>
    </row>
    <row r="3063" spans="2:11" x14ac:dyDescent="0.25">
      <c r="B3063" s="140" t="s">
        <v>164</v>
      </c>
      <c r="C3063" s="141" t="s">
        <v>152</v>
      </c>
      <c r="D3063" s="141" t="s">
        <v>166</v>
      </c>
      <c r="E3063" s="142">
        <v>2007</v>
      </c>
      <c r="F3063" s="141">
        <v>0</v>
      </c>
      <c r="G3063" s="141">
        <v>0</v>
      </c>
      <c r="H3063" s="141">
        <v>0</v>
      </c>
      <c r="I3063" s="142">
        <v>0</v>
      </c>
      <c r="J3063" s="141">
        <v>0</v>
      </c>
      <c r="K3063" s="142">
        <v>0</v>
      </c>
    </row>
    <row r="3064" spans="2:11" x14ac:dyDescent="0.25">
      <c r="B3064" s="140" t="s">
        <v>164</v>
      </c>
      <c r="C3064" s="141" t="s">
        <v>152</v>
      </c>
      <c r="D3064" s="141" t="s">
        <v>166</v>
      </c>
      <c r="E3064" s="142">
        <v>2008</v>
      </c>
      <c r="F3064" s="141">
        <v>0</v>
      </c>
      <c r="G3064" s="141">
        <v>0</v>
      </c>
      <c r="H3064" s="141">
        <v>0</v>
      </c>
      <c r="I3064" s="142">
        <v>0</v>
      </c>
      <c r="J3064" s="141">
        <v>0</v>
      </c>
      <c r="K3064" s="142">
        <v>0</v>
      </c>
    </row>
    <row r="3065" spans="2:11" x14ac:dyDescent="0.25">
      <c r="B3065" s="140" t="s">
        <v>164</v>
      </c>
      <c r="C3065" s="141" t="s">
        <v>152</v>
      </c>
      <c r="D3065" s="141" t="s">
        <v>166</v>
      </c>
      <c r="E3065" s="142">
        <v>2009</v>
      </c>
      <c r="F3065" s="141">
        <v>0</v>
      </c>
      <c r="G3065" s="141">
        <v>0</v>
      </c>
      <c r="H3065" s="141">
        <v>0</v>
      </c>
      <c r="I3065" s="142">
        <v>0</v>
      </c>
      <c r="J3065" s="141">
        <v>0</v>
      </c>
      <c r="K3065" s="142">
        <v>0</v>
      </c>
    </row>
    <row r="3066" spans="2:11" x14ac:dyDescent="0.25">
      <c r="B3066" s="140" t="s">
        <v>164</v>
      </c>
      <c r="C3066" s="141" t="s">
        <v>152</v>
      </c>
      <c r="D3066" s="141" t="s">
        <v>166</v>
      </c>
      <c r="E3066" s="142">
        <v>2010</v>
      </c>
      <c r="F3066" s="141">
        <v>0</v>
      </c>
      <c r="G3066" s="141">
        <v>0</v>
      </c>
      <c r="H3066" s="141">
        <v>0</v>
      </c>
      <c r="I3066" s="142">
        <v>0</v>
      </c>
      <c r="J3066" s="141">
        <v>0</v>
      </c>
      <c r="K3066" s="142">
        <v>0</v>
      </c>
    </row>
    <row r="3067" spans="2:11" x14ac:dyDescent="0.25">
      <c r="B3067" s="140" t="s">
        <v>164</v>
      </c>
      <c r="C3067" s="141" t="s">
        <v>152</v>
      </c>
      <c r="D3067" s="141" t="s">
        <v>166</v>
      </c>
      <c r="E3067" s="142">
        <v>2011</v>
      </c>
      <c r="F3067" s="141">
        <v>0</v>
      </c>
      <c r="G3067" s="141">
        <v>0</v>
      </c>
      <c r="H3067" s="141">
        <v>0</v>
      </c>
      <c r="I3067" s="142">
        <v>0</v>
      </c>
      <c r="J3067" s="141">
        <v>0</v>
      </c>
      <c r="K3067" s="142">
        <v>0</v>
      </c>
    </row>
    <row r="3068" spans="2:11" x14ac:dyDescent="0.25">
      <c r="B3068" s="140" t="s">
        <v>164</v>
      </c>
      <c r="C3068" s="141" t="s">
        <v>152</v>
      </c>
      <c r="D3068" s="141" t="s">
        <v>166</v>
      </c>
      <c r="E3068" s="142">
        <v>2012</v>
      </c>
      <c r="F3068" s="141">
        <v>0</v>
      </c>
      <c r="G3068" s="141">
        <v>0</v>
      </c>
      <c r="H3068" s="141">
        <v>0</v>
      </c>
      <c r="I3068" s="142">
        <v>0</v>
      </c>
      <c r="J3068" s="141">
        <v>0</v>
      </c>
      <c r="K3068" s="142">
        <v>0</v>
      </c>
    </row>
    <row r="3069" spans="2:11" x14ac:dyDescent="0.25">
      <c r="B3069" s="140" t="s">
        <v>164</v>
      </c>
      <c r="C3069" s="141" t="s">
        <v>152</v>
      </c>
      <c r="D3069" s="141" t="s">
        <v>166</v>
      </c>
      <c r="E3069" s="142">
        <v>2013</v>
      </c>
      <c r="F3069" s="141">
        <v>0</v>
      </c>
      <c r="G3069" s="141">
        <v>0</v>
      </c>
      <c r="H3069" s="141">
        <v>0</v>
      </c>
      <c r="I3069" s="142">
        <v>0</v>
      </c>
      <c r="J3069" s="141">
        <v>0</v>
      </c>
      <c r="K3069" s="142">
        <v>0</v>
      </c>
    </row>
    <row r="3070" spans="2:11" x14ac:dyDescent="0.25">
      <c r="B3070" s="140" t="s">
        <v>164</v>
      </c>
      <c r="C3070" s="141" t="s">
        <v>152</v>
      </c>
      <c r="D3070" s="141" t="s">
        <v>166</v>
      </c>
      <c r="E3070" s="142">
        <v>2014</v>
      </c>
      <c r="F3070" s="141">
        <v>0</v>
      </c>
      <c r="G3070" s="141">
        <v>0</v>
      </c>
      <c r="H3070" s="141">
        <v>0</v>
      </c>
      <c r="I3070" s="142">
        <v>0</v>
      </c>
      <c r="J3070" s="141">
        <v>0</v>
      </c>
      <c r="K3070" s="142">
        <v>0</v>
      </c>
    </row>
    <row r="3071" spans="2:11" x14ac:dyDescent="0.25">
      <c r="B3071" s="140" t="s">
        <v>164</v>
      </c>
      <c r="C3071" s="141" t="s">
        <v>152</v>
      </c>
      <c r="D3071" s="141" t="s">
        <v>166</v>
      </c>
      <c r="E3071" s="142">
        <v>2015</v>
      </c>
      <c r="F3071" s="141">
        <v>0</v>
      </c>
      <c r="G3071" s="141">
        <v>0</v>
      </c>
      <c r="H3071" s="141">
        <v>0</v>
      </c>
      <c r="I3071" s="142">
        <v>0</v>
      </c>
      <c r="J3071" s="141">
        <v>0</v>
      </c>
      <c r="K3071" s="142">
        <v>0</v>
      </c>
    </row>
    <row r="3072" spans="2:11" x14ac:dyDescent="0.25">
      <c r="B3072" s="140" t="s">
        <v>164</v>
      </c>
      <c r="C3072" s="141" t="s">
        <v>152</v>
      </c>
      <c r="D3072" s="141" t="s">
        <v>166</v>
      </c>
      <c r="E3072" s="142">
        <v>2016</v>
      </c>
      <c r="F3072" s="141">
        <v>0</v>
      </c>
      <c r="G3072" s="141">
        <v>0</v>
      </c>
      <c r="H3072" s="141">
        <v>0</v>
      </c>
      <c r="I3072" s="142">
        <v>0</v>
      </c>
      <c r="J3072" s="141">
        <v>0</v>
      </c>
      <c r="K3072" s="142">
        <v>0</v>
      </c>
    </row>
    <row r="3073" spans="2:11" x14ac:dyDescent="0.25">
      <c r="B3073" s="140" t="s">
        <v>164</v>
      </c>
      <c r="C3073" s="141" t="s">
        <v>152</v>
      </c>
      <c r="D3073" s="141" t="s">
        <v>166</v>
      </c>
      <c r="E3073" s="142">
        <v>2017</v>
      </c>
      <c r="F3073" s="141">
        <v>0</v>
      </c>
      <c r="G3073" s="141">
        <v>0</v>
      </c>
      <c r="H3073" s="141">
        <v>0</v>
      </c>
      <c r="I3073" s="141">
        <v>0</v>
      </c>
      <c r="J3073" s="141">
        <v>0</v>
      </c>
      <c r="K3073" s="141">
        <v>0</v>
      </c>
    </row>
    <row r="3074" spans="2:11" x14ac:dyDescent="0.25">
      <c r="B3074" s="140" t="s">
        <v>164</v>
      </c>
      <c r="C3074" s="141" t="s">
        <v>152</v>
      </c>
      <c r="D3074" s="141" t="s">
        <v>166</v>
      </c>
      <c r="E3074" s="142">
        <v>2018</v>
      </c>
      <c r="F3074" s="141">
        <v>0</v>
      </c>
      <c r="G3074" s="141">
        <v>0</v>
      </c>
      <c r="H3074" s="141">
        <v>0</v>
      </c>
      <c r="I3074" s="141">
        <v>0</v>
      </c>
      <c r="J3074" s="141">
        <v>0</v>
      </c>
      <c r="K3074" s="141">
        <v>0</v>
      </c>
    </row>
    <row r="3075" spans="2:11" x14ac:dyDescent="0.25">
      <c r="B3075" s="140" t="s">
        <v>164</v>
      </c>
      <c r="C3075" s="141" t="s">
        <v>152</v>
      </c>
      <c r="D3075" s="141" t="s">
        <v>166</v>
      </c>
      <c r="E3075" s="142">
        <v>2019</v>
      </c>
      <c r="F3075" s="141">
        <v>0</v>
      </c>
      <c r="G3075" s="141">
        <v>0</v>
      </c>
      <c r="H3075" s="141">
        <v>0</v>
      </c>
      <c r="I3075" s="141">
        <v>0</v>
      </c>
      <c r="J3075" s="141">
        <v>0</v>
      </c>
      <c r="K3075" s="141">
        <v>0</v>
      </c>
    </row>
    <row r="3076" spans="2:11" x14ac:dyDescent="0.25">
      <c r="B3076" s="140" t="s">
        <v>164</v>
      </c>
      <c r="C3076" s="141" t="s">
        <v>152</v>
      </c>
      <c r="D3076" s="141" t="s">
        <v>166</v>
      </c>
      <c r="E3076" s="142">
        <v>2020</v>
      </c>
      <c r="F3076" s="141">
        <v>0</v>
      </c>
      <c r="G3076" s="141">
        <v>0</v>
      </c>
      <c r="H3076" s="141">
        <v>0</v>
      </c>
      <c r="I3076" s="141">
        <v>0</v>
      </c>
      <c r="J3076" s="141">
        <v>0</v>
      </c>
      <c r="K3076" s="141">
        <v>0</v>
      </c>
    </row>
    <row r="3077" spans="2:11" x14ac:dyDescent="0.25">
      <c r="B3077" s="140" t="s">
        <v>164</v>
      </c>
      <c r="C3077" s="141" t="s">
        <v>152</v>
      </c>
      <c r="D3077" s="141" t="s">
        <v>166</v>
      </c>
      <c r="E3077" s="142">
        <v>2021</v>
      </c>
      <c r="F3077" s="141">
        <v>0</v>
      </c>
      <c r="G3077" s="141">
        <v>0</v>
      </c>
      <c r="H3077" s="141">
        <v>0</v>
      </c>
      <c r="I3077" s="141">
        <v>0</v>
      </c>
      <c r="J3077" s="141">
        <v>0</v>
      </c>
      <c r="K3077" s="141">
        <v>0</v>
      </c>
    </row>
    <row r="3078" spans="2:11" x14ac:dyDescent="0.25">
      <c r="B3078" s="140" t="s">
        <v>164</v>
      </c>
      <c r="C3078" s="141" t="s">
        <v>152</v>
      </c>
      <c r="D3078" s="141" t="s">
        <v>166</v>
      </c>
      <c r="E3078" s="142">
        <v>2022</v>
      </c>
      <c r="F3078" s="141">
        <v>0</v>
      </c>
      <c r="G3078" s="141">
        <v>0</v>
      </c>
      <c r="H3078" s="141">
        <v>0</v>
      </c>
      <c r="I3078" s="141">
        <v>0</v>
      </c>
      <c r="J3078" s="141">
        <v>0</v>
      </c>
      <c r="K3078" s="141">
        <v>0</v>
      </c>
    </row>
    <row r="3079" spans="2:11" x14ac:dyDescent="0.25">
      <c r="B3079" s="140" t="s">
        <v>164</v>
      </c>
      <c r="C3079" s="141" t="s">
        <v>152</v>
      </c>
      <c r="D3079" s="141" t="s">
        <v>166</v>
      </c>
      <c r="E3079" s="142">
        <v>2023</v>
      </c>
      <c r="F3079" s="141">
        <v>0</v>
      </c>
      <c r="G3079" s="141">
        <v>0</v>
      </c>
      <c r="H3079" s="141">
        <v>0</v>
      </c>
      <c r="I3079" s="141">
        <v>0</v>
      </c>
      <c r="J3079" s="141">
        <v>0</v>
      </c>
      <c r="K3079" s="141">
        <v>0</v>
      </c>
    </row>
    <row r="3080" spans="2:11" x14ac:dyDescent="0.25">
      <c r="B3080" s="140" t="s">
        <v>164</v>
      </c>
      <c r="C3080" s="141" t="s">
        <v>152</v>
      </c>
      <c r="D3080" s="141" t="s">
        <v>166</v>
      </c>
      <c r="E3080" s="142">
        <v>2024</v>
      </c>
      <c r="F3080" s="141">
        <v>0</v>
      </c>
      <c r="G3080" s="141">
        <v>0</v>
      </c>
      <c r="H3080" s="141">
        <v>0</v>
      </c>
      <c r="I3080" s="141">
        <v>0</v>
      </c>
      <c r="J3080" s="141">
        <v>0</v>
      </c>
      <c r="K3080" s="141">
        <v>0</v>
      </c>
    </row>
    <row r="3081" spans="2:11" x14ac:dyDescent="0.25">
      <c r="B3081" s="140" t="s">
        <v>164</v>
      </c>
      <c r="C3081" s="141" t="s">
        <v>152</v>
      </c>
      <c r="D3081" s="141" t="s">
        <v>166</v>
      </c>
      <c r="E3081" s="142">
        <v>2025</v>
      </c>
      <c r="F3081" s="141">
        <v>0</v>
      </c>
      <c r="G3081" s="141">
        <v>0</v>
      </c>
      <c r="H3081" s="141">
        <v>0</v>
      </c>
      <c r="I3081" s="141">
        <v>0</v>
      </c>
      <c r="J3081" s="141">
        <v>0</v>
      </c>
      <c r="K3081" s="141">
        <v>0</v>
      </c>
    </row>
    <row r="3082" spans="2:11" x14ac:dyDescent="0.25">
      <c r="B3082" s="140" t="s">
        <v>164</v>
      </c>
      <c r="C3082" s="141" t="s">
        <v>152</v>
      </c>
      <c r="D3082" s="141" t="s">
        <v>166</v>
      </c>
      <c r="E3082" s="142">
        <v>2026</v>
      </c>
      <c r="F3082" s="141">
        <v>0</v>
      </c>
      <c r="G3082" s="141">
        <v>0</v>
      </c>
      <c r="H3082" s="141">
        <v>0</v>
      </c>
      <c r="I3082" s="141">
        <v>0</v>
      </c>
      <c r="J3082" s="141">
        <v>0</v>
      </c>
      <c r="K3082" s="141">
        <v>0</v>
      </c>
    </row>
    <row r="3083" spans="2:11" x14ac:dyDescent="0.25">
      <c r="B3083" s="140" t="s">
        <v>164</v>
      </c>
      <c r="C3083" s="141" t="s">
        <v>152</v>
      </c>
      <c r="D3083" s="141" t="s">
        <v>166</v>
      </c>
      <c r="E3083" s="142">
        <v>2027</v>
      </c>
      <c r="F3083" s="141">
        <v>0</v>
      </c>
      <c r="G3083" s="141">
        <v>0</v>
      </c>
      <c r="H3083" s="141">
        <v>0</v>
      </c>
      <c r="I3083" s="141">
        <v>0</v>
      </c>
      <c r="J3083" s="141">
        <v>0</v>
      </c>
      <c r="K3083" s="141">
        <v>0</v>
      </c>
    </row>
    <row r="3084" spans="2:11" x14ac:dyDescent="0.25">
      <c r="B3084" s="140" t="s">
        <v>164</v>
      </c>
      <c r="C3084" s="141" t="s">
        <v>152</v>
      </c>
      <c r="D3084" s="141" t="s">
        <v>166</v>
      </c>
      <c r="E3084" s="142">
        <v>2028</v>
      </c>
      <c r="F3084" s="141">
        <v>0</v>
      </c>
      <c r="G3084" s="141">
        <v>0</v>
      </c>
      <c r="H3084" s="141">
        <v>0</v>
      </c>
      <c r="I3084" s="141">
        <v>0</v>
      </c>
      <c r="J3084" s="141">
        <v>0</v>
      </c>
      <c r="K3084" s="141">
        <v>0</v>
      </c>
    </row>
    <row r="3085" spans="2:11" x14ac:dyDescent="0.25">
      <c r="B3085" s="140" t="s">
        <v>164</v>
      </c>
      <c r="C3085" s="141" t="s">
        <v>152</v>
      </c>
      <c r="D3085" s="141" t="s">
        <v>166</v>
      </c>
      <c r="E3085" s="142">
        <v>2029</v>
      </c>
      <c r="F3085" s="141">
        <v>0</v>
      </c>
      <c r="G3085" s="141">
        <v>0</v>
      </c>
      <c r="H3085" s="141">
        <v>0</v>
      </c>
      <c r="I3085" s="141">
        <v>0</v>
      </c>
      <c r="J3085" s="141">
        <v>0</v>
      </c>
      <c r="K3085" s="141">
        <v>0</v>
      </c>
    </row>
    <row r="3086" spans="2:11" x14ac:dyDescent="0.25">
      <c r="B3086" s="140" t="s">
        <v>164</v>
      </c>
      <c r="C3086" s="141" t="s">
        <v>152</v>
      </c>
      <c r="D3086" s="141" t="s">
        <v>166</v>
      </c>
      <c r="E3086" s="142">
        <v>2030</v>
      </c>
      <c r="F3086" s="141">
        <v>0</v>
      </c>
      <c r="G3086" s="141">
        <v>0</v>
      </c>
      <c r="H3086" s="141">
        <v>0</v>
      </c>
      <c r="I3086" s="141">
        <v>0</v>
      </c>
      <c r="J3086" s="141">
        <v>0</v>
      </c>
      <c r="K3086" s="141">
        <v>0</v>
      </c>
    </row>
    <row r="3087" spans="2:11" x14ac:dyDescent="0.25">
      <c r="B3087" s="140" t="s">
        <v>164</v>
      </c>
      <c r="C3087" s="141" t="s">
        <v>152</v>
      </c>
      <c r="D3087" s="141" t="s">
        <v>166</v>
      </c>
      <c r="E3087" s="142">
        <v>2031</v>
      </c>
      <c r="F3087" s="141">
        <v>0</v>
      </c>
      <c r="G3087" s="141">
        <v>0</v>
      </c>
      <c r="H3087" s="141">
        <v>0</v>
      </c>
      <c r="I3087" s="141">
        <v>0</v>
      </c>
      <c r="J3087" s="141">
        <v>0</v>
      </c>
      <c r="K3087" s="141">
        <v>0</v>
      </c>
    </row>
    <row r="3088" spans="2:11" x14ac:dyDescent="0.25">
      <c r="B3088" s="140" t="s">
        <v>164</v>
      </c>
      <c r="C3088" s="141" t="s">
        <v>152</v>
      </c>
      <c r="D3088" s="141" t="s">
        <v>166</v>
      </c>
      <c r="E3088" s="142">
        <v>2032</v>
      </c>
      <c r="F3088" s="141">
        <v>0</v>
      </c>
      <c r="G3088" s="141">
        <v>0</v>
      </c>
      <c r="H3088" s="141">
        <v>0</v>
      </c>
      <c r="I3088" s="141">
        <v>0</v>
      </c>
      <c r="J3088" s="141">
        <v>0</v>
      </c>
      <c r="K3088" s="141">
        <v>0</v>
      </c>
    </row>
    <row r="3089" spans="2:11" x14ac:dyDescent="0.25">
      <c r="B3089" s="140" t="s">
        <v>164</v>
      </c>
      <c r="C3089" s="141" t="s">
        <v>152</v>
      </c>
      <c r="D3089" s="141" t="s">
        <v>166</v>
      </c>
      <c r="E3089" s="142">
        <v>2033</v>
      </c>
      <c r="F3089" s="141">
        <v>0</v>
      </c>
      <c r="G3089" s="141">
        <v>0</v>
      </c>
      <c r="H3089" s="141">
        <v>0</v>
      </c>
      <c r="I3089" s="141">
        <v>0</v>
      </c>
      <c r="J3089" s="141">
        <v>0</v>
      </c>
      <c r="K3089" s="141">
        <v>0</v>
      </c>
    </row>
    <row r="3090" spans="2:11" x14ac:dyDescent="0.25">
      <c r="B3090" s="140" t="s">
        <v>164</v>
      </c>
      <c r="C3090" s="141" t="s">
        <v>152</v>
      </c>
      <c r="D3090" s="141" t="s">
        <v>166</v>
      </c>
      <c r="E3090" s="142">
        <v>2034</v>
      </c>
      <c r="F3090" s="141">
        <v>0</v>
      </c>
      <c r="G3090" s="141">
        <v>0</v>
      </c>
      <c r="H3090" s="141">
        <v>0</v>
      </c>
      <c r="I3090" s="141">
        <v>0</v>
      </c>
      <c r="J3090" s="141">
        <v>0</v>
      </c>
      <c r="K3090" s="141">
        <v>0</v>
      </c>
    </row>
    <row r="3091" spans="2:11" x14ac:dyDescent="0.25">
      <c r="B3091" s="140" t="s">
        <v>164</v>
      </c>
      <c r="C3091" s="141" t="s">
        <v>152</v>
      </c>
      <c r="D3091" s="141" t="s">
        <v>166</v>
      </c>
      <c r="E3091" s="142">
        <v>2035</v>
      </c>
      <c r="F3091" s="141">
        <v>0</v>
      </c>
      <c r="G3091" s="141">
        <v>0</v>
      </c>
      <c r="H3091" s="141">
        <v>0</v>
      </c>
      <c r="I3091" s="141">
        <v>0</v>
      </c>
      <c r="J3091" s="141">
        <v>0</v>
      </c>
      <c r="K3091" s="141">
        <v>0</v>
      </c>
    </row>
    <row r="3092" spans="2:11" hidden="1" x14ac:dyDescent="0.25">
      <c r="B3092" s="140" t="s">
        <v>164</v>
      </c>
      <c r="C3092" s="141" t="s">
        <v>152</v>
      </c>
      <c r="D3092" s="141" t="s">
        <v>244</v>
      </c>
      <c r="E3092" s="142">
        <v>1998</v>
      </c>
      <c r="F3092" s="141">
        <v>0</v>
      </c>
      <c r="G3092" s="141">
        <v>0</v>
      </c>
      <c r="H3092" s="141">
        <v>0</v>
      </c>
      <c r="I3092" s="141">
        <v>0</v>
      </c>
      <c r="J3092" s="141">
        <v>0</v>
      </c>
      <c r="K3092" s="141">
        <v>0</v>
      </c>
    </row>
    <row r="3093" spans="2:11" hidden="1" x14ac:dyDescent="0.25">
      <c r="B3093" s="140" t="s">
        <v>164</v>
      </c>
      <c r="C3093" s="141" t="s">
        <v>152</v>
      </c>
      <c r="D3093" s="141" t="s">
        <v>244</v>
      </c>
      <c r="E3093" s="142">
        <v>1999</v>
      </c>
      <c r="F3093" s="141">
        <v>0</v>
      </c>
      <c r="G3093" s="141">
        <v>0</v>
      </c>
      <c r="H3093" s="141">
        <v>0</v>
      </c>
      <c r="I3093" s="141">
        <v>0</v>
      </c>
      <c r="J3093" s="141">
        <v>0</v>
      </c>
      <c r="K3093" s="141">
        <v>0</v>
      </c>
    </row>
    <row r="3094" spans="2:11" x14ac:dyDescent="0.25">
      <c r="B3094" s="140" t="s">
        <v>164</v>
      </c>
      <c r="C3094" s="141" t="s">
        <v>152</v>
      </c>
      <c r="D3094" s="141" t="s">
        <v>244</v>
      </c>
      <c r="E3094" s="142">
        <v>2000</v>
      </c>
      <c r="F3094" s="141">
        <v>0</v>
      </c>
      <c r="G3094" s="141">
        <v>0</v>
      </c>
      <c r="H3094" s="141">
        <v>0</v>
      </c>
      <c r="I3094" s="142">
        <v>0</v>
      </c>
      <c r="J3094" s="141">
        <v>0</v>
      </c>
      <c r="K3094" s="142">
        <v>0</v>
      </c>
    </row>
    <row r="3095" spans="2:11" x14ac:dyDescent="0.25">
      <c r="B3095" s="140" t="s">
        <v>164</v>
      </c>
      <c r="C3095" s="141" t="s">
        <v>152</v>
      </c>
      <c r="D3095" s="141" t="s">
        <v>244</v>
      </c>
      <c r="E3095" s="142">
        <v>2001</v>
      </c>
      <c r="F3095" s="141">
        <v>0</v>
      </c>
      <c r="G3095" s="141">
        <v>0</v>
      </c>
      <c r="H3095" s="141">
        <v>0</v>
      </c>
      <c r="I3095" s="142">
        <v>0</v>
      </c>
      <c r="J3095" s="141">
        <v>0</v>
      </c>
      <c r="K3095" s="142">
        <v>0</v>
      </c>
    </row>
    <row r="3096" spans="2:11" x14ac:dyDescent="0.25">
      <c r="B3096" s="140" t="s">
        <v>164</v>
      </c>
      <c r="C3096" s="141" t="s">
        <v>152</v>
      </c>
      <c r="D3096" s="141" t="s">
        <v>244</v>
      </c>
      <c r="E3096" s="142">
        <v>2002</v>
      </c>
      <c r="F3096" s="141">
        <v>0</v>
      </c>
      <c r="G3096" s="141">
        <v>0</v>
      </c>
      <c r="H3096" s="141">
        <v>0</v>
      </c>
      <c r="I3096" s="142">
        <v>0</v>
      </c>
      <c r="J3096" s="141">
        <v>0</v>
      </c>
      <c r="K3096" s="142">
        <v>0</v>
      </c>
    </row>
    <row r="3097" spans="2:11" x14ac:dyDescent="0.25">
      <c r="B3097" s="140" t="s">
        <v>164</v>
      </c>
      <c r="C3097" s="141" t="s">
        <v>152</v>
      </c>
      <c r="D3097" s="141" t="s">
        <v>244</v>
      </c>
      <c r="E3097" s="142">
        <v>2003</v>
      </c>
      <c r="F3097" s="141">
        <v>0</v>
      </c>
      <c r="G3097" s="141">
        <v>0</v>
      </c>
      <c r="H3097" s="141">
        <v>0</v>
      </c>
      <c r="I3097" s="142">
        <v>0</v>
      </c>
      <c r="J3097" s="141">
        <v>0</v>
      </c>
      <c r="K3097" s="142">
        <v>0</v>
      </c>
    </row>
    <row r="3098" spans="2:11" x14ac:dyDescent="0.25">
      <c r="B3098" s="140" t="s">
        <v>164</v>
      </c>
      <c r="C3098" s="141" t="s">
        <v>152</v>
      </c>
      <c r="D3098" s="141" t="s">
        <v>244</v>
      </c>
      <c r="E3098" s="142">
        <v>2004</v>
      </c>
      <c r="F3098" s="141">
        <v>0</v>
      </c>
      <c r="G3098" s="141">
        <v>0</v>
      </c>
      <c r="H3098" s="141">
        <v>0</v>
      </c>
      <c r="I3098" s="142">
        <v>0</v>
      </c>
      <c r="J3098" s="141">
        <v>0</v>
      </c>
      <c r="K3098" s="142">
        <v>0</v>
      </c>
    </row>
    <row r="3099" spans="2:11" x14ac:dyDescent="0.25">
      <c r="B3099" s="140" t="s">
        <v>164</v>
      </c>
      <c r="C3099" s="141" t="s">
        <v>152</v>
      </c>
      <c r="D3099" s="141" t="s">
        <v>244</v>
      </c>
      <c r="E3099" s="142">
        <v>2005</v>
      </c>
      <c r="F3099" s="141">
        <v>0</v>
      </c>
      <c r="G3099" s="141">
        <v>0</v>
      </c>
      <c r="H3099" s="141">
        <v>0</v>
      </c>
      <c r="I3099" s="142">
        <v>0</v>
      </c>
      <c r="J3099" s="141">
        <v>0</v>
      </c>
      <c r="K3099" s="142">
        <v>0</v>
      </c>
    </row>
    <row r="3100" spans="2:11" x14ac:dyDescent="0.25">
      <c r="B3100" s="140" t="s">
        <v>164</v>
      </c>
      <c r="C3100" s="141" t="s">
        <v>152</v>
      </c>
      <c r="D3100" s="141" t="s">
        <v>244</v>
      </c>
      <c r="E3100" s="142">
        <v>2006</v>
      </c>
      <c r="F3100" s="141">
        <v>1.2697897778554601</v>
      </c>
      <c r="G3100" s="141">
        <v>0.2</v>
      </c>
      <c r="H3100" s="141">
        <v>0.12</v>
      </c>
      <c r="I3100" s="142">
        <v>25</v>
      </c>
      <c r="J3100" s="141">
        <v>0.1</v>
      </c>
      <c r="K3100" s="142">
        <v>60</v>
      </c>
    </row>
    <row r="3101" spans="2:11" x14ac:dyDescent="0.25">
      <c r="B3101" s="140" t="s">
        <v>164</v>
      </c>
      <c r="C3101" s="141" t="s">
        <v>152</v>
      </c>
      <c r="D3101" s="141" t="s">
        <v>244</v>
      </c>
      <c r="E3101" s="142">
        <v>2007</v>
      </c>
      <c r="F3101" s="141">
        <v>4.80145765254571</v>
      </c>
      <c r="G3101" s="141">
        <v>0.2</v>
      </c>
      <c r="H3101" s="141">
        <v>0.12</v>
      </c>
      <c r="I3101" s="142">
        <v>25</v>
      </c>
      <c r="J3101" s="141">
        <v>0.1</v>
      </c>
      <c r="K3101" s="142">
        <v>60</v>
      </c>
    </row>
    <row r="3102" spans="2:11" x14ac:dyDescent="0.25">
      <c r="B3102" s="140" t="s">
        <v>164</v>
      </c>
      <c r="C3102" s="141" t="s">
        <v>152</v>
      </c>
      <c r="D3102" s="141" t="s">
        <v>244</v>
      </c>
      <c r="E3102" s="142">
        <v>2008</v>
      </c>
      <c r="F3102" s="141">
        <v>23.308507880578514</v>
      </c>
      <c r="G3102" s="141">
        <v>0.2</v>
      </c>
      <c r="H3102" s="141">
        <v>0.12</v>
      </c>
      <c r="I3102" s="142">
        <v>25</v>
      </c>
      <c r="J3102" s="141">
        <v>0.1</v>
      </c>
      <c r="K3102" s="142">
        <v>60</v>
      </c>
    </row>
    <row r="3103" spans="2:11" x14ac:dyDescent="0.25">
      <c r="B3103" s="140" t="s">
        <v>164</v>
      </c>
      <c r="C3103" s="141" t="s">
        <v>152</v>
      </c>
      <c r="D3103" s="141" t="s">
        <v>244</v>
      </c>
      <c r="E3103" s="142">
        <v>2009</v>
      </c>
      <c r="F3103" s="141">
        <v>42.462265043803178</v>
      </c>
      <c r="G3103" s="141">
        <v>0.2</v>
      </c>
      <c r="H3103" s="141">
        <v>0.12</v>
      </c>
      <c r="I3103" s="142">
        <v>25</v>
      </c>
      <c r="J3103" s="141">
        <v>0.1</v>
      </c>
      <c r="K3103" s="142">
        <v>60</v>
      </c>
    </row>
    <row r="3104" spans="2:11" x14ac:dyDescent="0.25">
      <c r="B3104" s="140" t="s">
        <v>164</v>
      </c>
      <c r="C3104" s="141" t="s">
        <v>152</v>
      </c>
      <c r="D3104" s="141" t="s">
        <v>244</v>
      </c>
      <c r="E3104" s="142">
        <v>2010</v>
      </c>
      <c r="F3104" s="141">
        <v>84.015130536134862</v>
      </c>
      <c r="G3104" s="141">
        <v>0.2</v>
      </c>
      <c r="H3104" s="141">
        <v>0.12</v>
      </c>
      <c r="I3104" s="142">
        <v>20</v>
      </c>
      <c r="J3104" s="141">
        <v>0.1</v>
      </c>
      <c r="K3104" s="142">
        <v>60</v>
      </c>
    </row>
    <row r="3105" spans="2:11" x14ac:dyDescent="0.25">
      <c r="B3105" s="140" t="s">
        <v>164</v>
      </c>
      <c r="C3105" s="141" t="s">
        <v>152</v>
      </c>
      <c r="D3105" s="141" t="s">
        <v>244</v>
      </c>
      <c r="E3105" s="142">
        <v>2011</v>
      </c>
      <c r="F3105" s="141">
        <v>126.61659389104771</v>
      </c>
      <c r="G3105" s="141">
        <v>0.2</v>
      </c>
      <c r="H3105" s="141">
        <v>0.12</v>
      </c>
      <c r="I3105" s="142">
        <v>25</v>
      </c>
      <c r="J3105" s="141">
        <v>0.1</v>
      </c>
      <c r="K3105" s="142">
        <v>60</v>
      </c>
    </row>
    <row r="3106" spans="2:11" x14ac:dyDescent="0.25">
      <c r="B3106" s="140" t="s">
        <v>164</v>
      </c>
      <c r="C3106" s="141" t="s">
        <v>152</v>
      </c>
      <c r="D3106" s="141" t="s">
        <v>244</v>
      </c>
      <c r="E3106" s="142">
        <v>2012</v>
      </c>
      <c r="F3106" s="141">
        <v>103.07415979362845</v>
      </c>
      <c r="G3106" s="141">
        <v>0.2</v>
      </c>
      <c r="H3106" s="141">
        <v>0.12</v>
      </c>
      <c r="I3106" s="142">
        <v>25</v>
      </c>
      <c r="J3106" s="141">
        <v>0.1</v>
      </c>
      <c r="K3106" s="142">
        <v>60</v>
      </c>
    </row>
    <row r="3107" spans="2:11" x14ac:dyDescent="0.25">
      <c r="B3107" s="140" t="s">
        <v>164</v>
      </c>
      <c r="C3107" s="141" t="s">
        <v>152</v>
      </c>
      <c r="D3107" s="141" t="s">
        <v>244</v>
      </c>
      <c r="E3107" s="142">
        <v>2013</v>
      </c>
      <c r="F3107" s="141">
        <v>136.00204809758839</v>
      </c>
      <c r="G3107" s="141">
        <v>0.2</v>
      </c>
      <c r="H3107" s="141">
        <v>0.12</v>
      </c>
      <c r="I3107" s="142">
        <v>25</v>
      </c>
      <c r="J3107" s="141">
        <v>0.1</v>
      </c>
      <c r="K3107" s="142">
        <v>60</v>
      </c>
    </row>
    <row r="3108" spans="2:11" x14ac:dyDescent="0.25">
      <c r="B3108" s="140" t="s">
        <v>164</v>
      </c>
      <c r="C3108" s="141" t="s">
        <v>152</v>
      </c>
      <c r="D3108" s="141" t="s">
        <v>244</v>
      </c>
      <c r="E3108" s="142">
        <v>2014</v>
      </c>
      <c r="F3108" s="141">
        <v>329.25535782060359</v>
      </c>
      <c r="G3108" s="141">
        <v>0.2</v>
      </c>
      <c r="H3108" s="141">
        <v>0.12</v>
      </c>
      <c r="I3108" s="142">
        <v>25</v>
      </c>
      <c r="J3108" s="141">
        <v>0.1</v>
      </c>
      <c r="K3108" s="142">
        <v>60</v>
      </c>
    </row>
    <row r="3109" spans="2:11" x14ac:dyDescent="0.25">
      <c r="B3109" s="140" t="s">
        <v>164</v>
      </c>
      <c r="C3109" s="141" t="s">
        <v>152</v>
      </c>
      <c r="D3109" s="141" t="s">
        <v>244</v>
      </c>
      <c r="E3109" s="142">
        <v>2015</v>
      </c>
      <c r="F3109" s="141">
        <v>175.34431873220649</v>
      </c>
      <c r="G3109" s="141">
        <v>0.2</v>
      </c>
      <c r="H3109" s="141">
        <v>0.12</v>
      </c>
      <c r="I3109" s="142">
        <v>25</v>
      </c>
      <c r="J3109" s="141">
        <v>0.1</v>
      </c>
      <c r="K3109" s="142">
        <v>60</v>
      </c>
    </row>
    <row r="3110" spans="2:11" x14ac:dyDescent="0.25">
      <c r="B3110" s="140" t="s">
        <v>164</v>
      </c>
      <c r="C3110" s="141" t="s">
        <v>152</v>
      </c>
      <c r="D3110" s="141" t="s">
        <v>244</v>
      </c>
      <c r="E3110" s="142">
        <v>2016</v>
      </c>
      <c r="F3110" s="141">
        <v>167.46190165257929</v>
      </c>
      <c r="G3110" s="141">
        <v>0.2</v>
      </c>
      <c r="H3110" s="141">
        <v>0.12</v>
      </c>
      <c r="I3110" s="142">
        <v>25</v>
      </c>
      <c r="J3110" s="141">
        <v>0.1</v>
      </c>
      <c r="K3110" s="142">
        <v>60</v>
      </c>
    </row>
    <row r="3111" spans="2:11" x14ac:dyDescent="0.25">
      <c r="B3111" s="140" t="s">
        <v>164</v>
      </c>
      <c r="C3111" s="141" t="s">
        <v>152</v>
      </c>
      <c r="D3111" s="141" t="s">
        <v>244</v>
      </c>
      <c r="E3111" s="142">
        <v>2017</v>
      </c>
      <c r="F3111" s="141">
        <v>98.679821775740976</v>
      </c>
      <c r="G3111" s="141">
        <v>0.2</v>
      </c>
      <c r="H3111" s="141">
        <v>0.12</v>
      </c>
      <c r="I3111" s="141">
        <v>25</v>
      </c>
      <c r="J3111" s="141">
        <v>0.1</v>
      </c>
      <c r="K3111" s="141">
        <v>60</v>
      </c>
    </row>
    <row r="3112" spans="2:11" x14ac:dyDescent="0.25">
      <c r="B3112" s="140" t="s">
        <v>164</v>
      </c>
      <c r="C3112" s="141" t="s">
        <v>152</v>
      </c>
      <c r="D3112" s="141" t="s">
        <v>244</v>
      </c>
      <c r="E3112" s="142">
        <v>2018</v>
      </c>
      <c r="F3112" s="141">
        <v>0</v>
      </c>
      <c r="G3112" s="141">
        <v>0</v>
      </c>
      <c r="H3112" s="141">
        <v>0</v>
      </c>
      <c r="I3112" s="141">
        <v>0</v>
      </c>
      <c r="J3112" s="141">
        <v>0</v>
      </c>
      <c r="K3112" s="141">
        <v>0</v>
      </c>
    </row>
    <row r="3113" spans="2:11" x14ac:dyDescent="0.25">
      <c r="B3113" s="140" t="s">
        <v>164</v>
      </c>
      <c r="C3113" s="141" t="s">
        <v>152</v>
      </c>
      <c r="D3113" s="141" t="s">
        <v>244</v>
      </c>
      <c r="E3113" s="142">
        <v>2019</v>
      </c>
      <c r="F3113" s="141">
        <v>0</v>
      </c>
      <c r="G3113" s="141">
        <v>0</v>
      </c>
      <c r="H3113" s="141">
        <v>0</v>
      </c>
      <c r="I3113" s="141">
        <v>0</v>
      </c>
      <c r="J3113" s="141">
        <v>0</v>
      </c>
      <c r="K3113" s="141">
        <v>0</v>
      </c>
    </row>
    <row r="3114" spans="2:11" x14ac:dyDescent="0.25">
      <c r="B3114" s="140" t="s">
        <v>164</v>
      </c>
      <c r="C3114" s="141" t="s">
        <v>152</v>
      </c>
      <c r="D3114" s="141" t="s">
        <v>244</v>
      </c>
      <c r="E3114" s="142">
        <v>2020</v>
      </c>
      <c r="F3114" s="141">
        <v>0</v>
      </c>
      <c r="G3114" s="141">
        <v>0</v>
      </c>
      <c r="H3114" s="141">
        <v>0</v>
      </c>
      <c r="I3114" s="141">
        <v>0</v>
      </c>
      <c r="J3114" s="141">
        <v>0</v>
      </c>
      <c r="K3114" s="141">
        <v>0</v>
      </c>
    </row>
    <row r="3115" spans="2:11" x14ac:dyDescent="0.25">
      <c r="B3115" s="140" t="s">
        <v>164</v>
      </c>
      <c r="C3115" s="141" t="s">
        <v>152</v>
      </c>
      <c r="D3115" s="141" t="s">
        <v>244</v>
      </c>
      <c r="E3115" s="142">
        <v>2021</v>
      </c>
      <c r="F3115" s="141">
        <v>0</v>
      </c>
      <c r="G3115" s="141">
        <v>0</v>
      </c>
      <c r="H3115" s="141">
        <v>0</v>
      </c>
      <c r="I3115" s="141">
        <v>0</v>
      </c>
      <c r="J3115" s="141">
        <v>0</v>
      </c>
      <c r="K3115" s="141">
        <v>0</v>
      </c>
    </row>
    <row r="3116" spans="2:11" x14ac:dyDescent="0.25">
      <c r="B3116" s="140" t="s">
        <v>164</v>
      </c>
      <c r="C3116" s="141" t="s">
        <v>152</v>
      </c>
      <c r="D3116" s="141" t="s">
        <v>244</v>
      </c>
      <c r="E3116" s="142">
        <v>2022</v>
      </c>
      <c r="F3116" s="141">
        <v>0</v>
      </c>
      <c r="G3116" s="141">
        <v>0</v>
      </c>
      <c r="H3116" s="141">
        <v>0</v>
      </c>
      <c r="I3116" s="141">
        <v>0</v>
      </c>
      <c r="J3116" s="141">
        <v>0</v>
      </c>
      <c r="K3116" s="141">
        <v>0</v>
      </c>
    </row>
    <row r="3117" spans="2:11" x14ac:dyDescent="0.25">
      <c r="B3117" s="140" t="s">
        <v>164</v>
      </c>
      <c r="C3117" s="141" t="s">
        <v>152</v>
      </c>
      <c r="D3117" s="141" t="s">
        <v>244</v>
      </c>
      <c r="E3117" s="142">
        <v>2023</v>
      </c>
      <c r="F3117" s="141">
        <v>0</v>
      </c>
      <c r="G3117" s="141">
        <v>0</v>
      </c>
      <c r="H3117" s="141">
        <v>0</v>
      </c>
      <c r="I3117" s="141">
        <v>0</v>
      </c>
      <c r="J3117" s="141">
        <v>0</v>
      </c>
      <c r="K3117" s="141">
        <v>0</v>
      </c>
    </row>
    <row r="3118" spans="2:11" x14ac:dyDescent="0.25">
      <c r="B3118" s="140" t="s">
        <v>164</v>
      </c>
      <c r="C3118" s="141" t="s">
        <v>152</v>
      </c>
      <c r="D3118" s="141" t="s">
        <v>244</v>
      </c>
      <c r="E3118" s="142">
        <v>2024</v>
      </c>
      <c r="F3118" s="141">
        <v>0</v>
      </c>
      <c r="G3118" s="141">
        <v>0</v>
      </c>
      <c r="H3118" s="141">
        <v>0</v>
      </c>
      <c r="I3118" s="141">
        <v>0</v>
      </c>
      <c r="J3118" s="141">
        <v>0</v>
      </c>
      <c r="K3118" s="141">
        <v>0</v>
      </c>
    </row>
    <row r="3119" spans="2:11" x14ac:dyDescent="0.25">
      <c r="B3119" s="140" t="s">
        <v>164</v>
      </c>
      <c r="C3119" s="141" t="s">
        <v>152</v>
      </c>
      <c r="D3119" s="141" t="s">
        <v>244</v>
      </c>
      <c r="E3119" s="142">
        <v>2025</v>
      </c>
      <c r="F3119" s="141">
        <v>0</v>
      </c>
      <c r="G3119" s="141">
        <v>0</v>
      </c>
      <c r="H3119" s="141">
        <v>0</v>
      </c>
      <c r="I3119" s="141">
        <v>0</v>
      </c>
      <c r="J3119" s="141">
        <v>0</v>
      </c>
      <c r="K3119" s="141">
        <v>0</v>
      </c>
    </row>
    <row r="3120" spans="2:11" x14ac:dyDescent="0.25">
      <c r="B3120" s="140" t="s">
        <v>164</v>
      </c>
      <c r="C3120" s="141" t="s">
        <v>152</v>
      </c>
      <c r="D3120" s="141" t="s">
        <v>244</v>
      </c>
      <c r="E3120" s="142">
        <v>2026</v>
      </c>
      <c r="F3120" s="141">
        <v>0</v>
      </c>
      <c r="G3120" s="141">
        <v>0</v>
      </c>
      <c r="H3120" s="141">
        <v>0</v>
      </c>
      <c r="I3120" s="141">
        <v>0</v>
      </c>
      <c r="J3120" s="141">
        <v>0</v>
      </c>
      <c r="K3120" s="141">
        <v>0</v>
      </c>
    </row>
    <row r="3121" spans="2:11" x14ac:dyDescent="0.25">
      <c r="B3121" s="140" t="s">
        <v>164</v>
      </c>
      <c r="C3121" s="141" t="s">
        <v>152</v>
      </c>
      <c r="D3121" s="141" t="s">
        <v>244</v>
      </c>
      <c r="E3121" s="142">
        <v>2027</v>
      </c>
      <c r="F3121" s="141">
        <v>0</v>
      </c>
      <c r="G3121" s="141">
        <v>0</v>
      </c>
      <c r="H3121" s="141">
        <v>0</v>
      </c>
      <c r="I3121" s="141">
        <v>0</v>
      </c>
      <c r="J3121" s="141">
        <v>0</v>
      </c>
      <c r="K3121" s="141">
        <v>0</v>
      </c>
    </row>
    <row r="3122" spans="2:11" x14ac:dyDescent="0.25">
      <c r="B3122" s="140" t="s">
        <v>164</v>
      </c>
      <c r="C3122" s="141" t="s">
        <v>152</v>
      </c>
      <c r="D3122" s="141" t="s">
        <v>244</v>
      </c>
      <c r="E3122" s="142">
        <v>2028</v>
      </c>
      <c r="F3122" s="141">
        <v>0</v>
      </c>
      <c r="G3122" s="141">
        <v>0</v>
      </c>
      <c r="H3122" s="141">
        <v>0</v>
      </c>
      <c r="I3122" s="141">
        <v>0</v>
      </c>
      <c r="J3122" s="141">
        <v>0</v>
      </c>
      <c r="K3122" s="141">
        <v>0</v>
      </c>
    </row>
    <row r="3123" spans="2:11" x14ac:dyDescent="0.25">
      <c r="B3123" s="140" t="s">
        <v>164</v>
      </c>
      <c r="C3123" s="141" t="s">
        <v>152</v>
      </c>
      <c r="D3123" s="141" t="s">
        <v>244</v>
      </c>
      <c r="E3123" s="142">
        <v>2029</v>
      </c>
      <c r="F3123" s="141">
        <v>0</v>
      </c>
      <c r="G3123" s="141">
        <v>0</v>
      </c>
      <c r="H3123" s="141">
        <v>0</v>
      </c>
      <c r="I3123" s="141">
        <v>0</v>
      </c>
      <c r="J3123" s="141">
        <v>0</v>
      </c>
      <c r="K3123" s="141">
        <v>0</v>
      </c>
    </row>
    <row r="3124" spans="2:11" x14ac:dyDescent="0.25">
      <c r="B3124" s="140" t="s">
        <v>164</v>
      </c>
      <c r="C3124" s="141" t="s">
        <v>152</v>
      </c>
      <c r="D3124" s="141" t="s">
        <v>244</v>
      </c>
      <c r="E3124" s="142">
        <v>2030</v>
      </c>
      <c r="F3124" s="141">
        <v>0</v>
      </c>
      <c r="G3124" s="141">
        <v>0</v>
      </c>
      <c r="H3124" s="141">
        <v>0</v>
      </c>
      <c r="I3124" s="141">
        <v>0</v>
      </c>
      <c r="J3124" s="141">
        <v>0</v>
      </c>
      <c r="K3124" s="141">
        <v>0</v>
      </c>
    </row>
    <row r="3125" spans="2:11" x14ac:dyDescent="0.25">
      <c r="B3125" s="140" t="s">
        <v>164</v>
      </c>
      <c r="C3125" s="141" t="s">
        <v>152</v>
      </c>
      <c r="D3125" s="141" t="s">
        <v>244</v>
      </c>
      <c r="E3125" s="142">
        <v>2031</v>
      </c>
      <c r="F3125" s="141">
        <v>0</v>
      </c>
      <c r="G3125" s="141">
        <v>0</v>
      </c>
      <c r="H3125" s="141">
        <v>0</v>
      </c>
      <c r="I3125" s="141">
        <v>0</v>
      </c>
      <c r="J3125" s="141">
        <v>0</v>
      </c>
      <c r="K3125" s="141">
        <v>0</v>
      </c>
    </row>
    <row r="3126" spans="2:11" x14ac:dyDescent="0.25">
      <c r="B3126" s="140" t="s">
        <v>164</v>
      </c>
      <c r="C3126" s="141" t="s">
        <v>152</v>
      </c>
      <c r="D3126" s="141" t="s">
        <v>244</v>
      </c>
      <c r="E3126" s="142">
        <v>2032</v>
      </c>
      <c r="F3126" s="141">
        <v>0</v>
      </c>
      <c r="G3126" s="141">
        <v>0</v>
      </c>
      <c r="H3126" s="141">
        <v>0</v>
      </c>
      <c r="I3126" s="141">
        <v>0</v>
      </c>
      <c r="J3126" s="141">
        <v>0</v>
      </c>
      <c r="K3126" s="141">
        <v>0</v>
      </c>
    </row>
    <row r="3127" spans="2:11" x14ac:dyDescent="0.25">
      <c r="B3127" s="140" t="s">
        <v>164</v>
      </c>
      <c r="C3127" s="141" t="s">
        <v>152</v>
      </c>
      <c r="D3127" s="141" t="s">
        <v>244</v>
      </c>
      <c r="E3127" s="142">
        <v>2033</v>
      </c>
      <c r="F3127" s="141">
        <v>0</v>
      </c>
      <c r="G3127" s="141">
        <v>0</v>
      </c>
      <c r="H3127" s="141">
        <v>0</v>
      </c>
      <c r="I3127" s="141">
        <v>0</v>
      </c>
      <c r="J3127" s="141">
        <v>0</v>
      </c>
      <c r="K3127" s="141">
        <v>0</v>
      </c>
    </row>
    <row r="3128" spans="2:11" x14ac:dyDescent="0.25">
      <c r="B3128" s="140" t="s">
        <v>164</v>
      </c>
      <c r="C3128" s="141" t="s">
        <v>152</v>
      </c>
      <c r="D3128" s="141" t="s">
        <v>244</v>
      </c>
      <c r="E3128" s="142">
        <v>2034</v>
      </c>
      <c r="F3128" s="141">
        <v>0</v>
      </c>
      <c r="G3128" s="141">
        <v>0</v>
      </c>
      <c r="H3128" s="141">
        <v>0</v>
      </c>
      <c r="I3128" s="141">
        <v>0</v>
      </c>
      <c r="J3128" s="141">
        <v>0</v>
      </c>
      <c r="K3128" s="141">
        <v>0</v>
      </c>
    </row>
    <row r="3129" spans="2:11" x14ac:dyDescent="0.25">
      <c r="B3129" s="140" t="s">
        <v>164</v>
      </c>
      <c r="C3129" s="141" t="s">
        <v>152</v>
      </c>
      <c r="D3129" s="141" t="s">
        <v>244</v>
      </c>
      <c r="E3129" s="142">
        <v>2035</v>
      </c>
      <c r="F3129" s="141">
        <v>0</v>
      </c>
      <c r="G3129" s="141">
        <v>0</v>
      </c>
      <c r="H3129" s="141">
        <v>0</v>
      </c>
      <c r="I3129" s="141">
        <v>0</v>
      </c>
      <c r="J3129" s="141">
        <v>0</v>
      </c>
      <c r="K3129" s="141">
        <v>0</v>
      </c>
    </row>
    <row r="3130" spans="2:11" hidden="1" x14ac:dyDescent="0.25">
      <c r="B3130" s="140" t="s">
        <v>164</v>
      </c>
      <c r="C3130" s="141" t="s">
        <v>39</v>
      </c>
      <c r="D3130" s="141" t="s">
        <v>16</v>
      </c>
      <c r="E3130" s="142">
        <v>1998</v>
      </c>
      <c r="F3130" s="141">
        <v>0</v>
      </c>
      <c r="G3130" s="141">
        <v>0</v>
      </c>
      <c r="H3130" s="141">
        <v>0</v>
      </c>
      <c r="I3130" s="141">
        <v>0</v>
      </c>
      <c r="J3130" s="141">
        <v>0</v>
      </c>
      <c r="K3130" s="141">
        <v>0</v>
      </c>
    </row>
    <row r="3131" spans="2:11" hidden="1" x14ac:dyDescent="0.25">
      <c r="B3131" s="140" t="s">
        <v>164</v>
      </c>
      <c r="C3131" s="141" t="s">
        <v>39</v>
      </c>
      <c r="D3131" s="141" t="s">
        <v>16</v>
      </c>
      <c r="E3131" s="142">
        <v>1999</v>
      </c>
      <c r="F3131" s="141">
        <v>0</v>
      </c>
      <c r="G3131" s="141">
        <v>0</v>
      </c>
      <c r="H3131" s="141">
        <v>0</v>
      </c>
      <c r="I3131" s="141">
        <v>0</v>
      </c>
      <c r="J3131" s="141">
        <v>0</v>
      </c>
      <c r="K3131" s="141">
        <v>0</v>
      </c>
    </row>
    <row r="3132" spans="2:11" x14ac:dyDescent="0.25">
      <c r="B3132" s="140" t="s">
        <v>164</v>
      </c>
      <c r="C3132" s="141" t="s">
        <v>39</v>
      </c>
      <c r="D3132" s="141" t="s">
        <v>16</v>
      </c>
      <c r="E3132" s="142">
        <v>2000</v>
      </c>
      <c r="F3132" s="141">
        <v>0</v>
      </c>
      <c r="G3132" s="141">
        <v>0</v>
      </c>
      <c r="H3132" s="141">
        <v>0</v>
      </c>
      <c r="I3132" s="142">
        <v>0</v>
      </c>
      <c r="J3132" s="141">
        <v>0</v>
      </c>
      <c r="K3132" s="142">
        <v>0</v>
      </c>
    </row>
    <row r="3133" spans="2:11" x14ac:dyDescent="0.25">
      <c r="B3133" s="140" t="s">
        <v>164</v>
      </c>
      <c r="C3133" s="141" t="s">
        <v>39</v>
      </c>
      <c r="D3133" s="141" t="s">
        <v>16</v>
      </c>
      <c r="E3133" s="142">
        <v>2001</v>
      </c>
      <c r="F3133" s="141">
        <v>0</v>
      </c>
      <c r="G3133" s="141">
        <v>0</v>
      </c>
      <c r="H3133" s="141">
        <v>0</v>
      </c>
      <c r="I3133" s="142">
        <v>0</v>
      </c>
      <c r="J3133" s="141">
        <v>0</v>
      </c>
      <c r="K3133" s="142">
        <v>0</v>
      </c>
    </row>
    <row r="3134" spans="2:11" x14ac:dyDescent="0.25">
      <c r="B3134" s="140" t="s">
        <v>164</v>
      </c>
      <c r="C3134" s="141" t="s">
        <v>39</v>
      </c>
      <c r="D3134" s="141" t="s">
        <v>16</v>
      </c>
      <c r="E3134" s="142">
        <v>2002</v>
      </c>
      <c r="F3134" s="141">
        <v>0</v>
      </c>
      <c r="G3134" s="141">
        <v>0</v>
      </c>
      <c r="H3134" s="141">
        <v>0</v>
      </c>
      <c r="I3134" s="142">
        <v>0</v>
      </c>
      <c r="J3134" s="141">
        <v>0</v>
      </c>
      <c r="K3134" s="142">
        <v>0</v>
      </c>
    </row>
    <row r="3135" spans="2:11" x14ac:dyDescent="0.25">
      <c r="B3135" s="140" t="s">
        <v>164</v>
      </c>
      <c r="C3135" s="141" t="s">
        <v>39</v>
      </c>
      <c r="D3135" s="141" t="s">
        <v>16</v>
      </c>
      <c r="E3135" s="142">
        <v>2003</v>
      </c>
      <c r="F3135" s="141">
        <v>0</v>
      </c>
      <c r="G3135" s="141">
        <v>0</v>
      </c>
      <c r="H3135" s="141">
        <v>0</v>
      </c>
      <c r="I3135" s="142">
        <v>0</v>
      </c>
      <c r="J3135" s="141">
        <v>0</v>
      </c>
      <c r="K3135" s="142">
        <v>0</v>
      </c>
    </row>
    <row r="3136" spans="2:11" x14ac:dyDescent="0.25">
      <c r="B3136" s="140" t="s">
        <v>164</v>
      </c>
      <c r="C3136" s="141" t="s">
        <v>39</v>
      </c>
      <c r="D3136" s="141" t="s">
        <v>16</v>
      </c>
      <c r="E3136" s="142">
        <v>2004</v>
      </c>
      <c r="F3136" s="141">
        <v>0</v>
      </c>
      <c r="G3136" s="141">
        <v>0</v>
      </c>
      <c r="H3136" s="141">
        <v>0</v>
      </c>
      <c r="I3136" s="142">
        <v>0</v>
      </c>
      <c r="J3136" s="141">
        <v>0</v>
      </c>
      <c r="K3136" s="142">
        <v>0</v>
      </c>
    </row>
    <row r="3137" spans="2:11" x14ac:dyDescent="0.25">
      <c r="B3137" s="140" t="s">
        <v>164</v>
      </c>
      <c r="C3137" s="141" t="s">
        <v>39</v>
      </c>
      <c r="D3137" s="141" t="s">
        <v>16</v>
      </c>
      <c r="E3137" s="142">
        <v>2005</v>
      </c>
      <c r="F3137" s="141">
        <v>0</v>
      </c>
      <c r="G3137" s="141">
        <v>0</v>
      </c>
      <c r="H3137" s="141">
        <v>0</v>
      </c>
      <c r="I3137" s="142">
        <v>0</v>
      </c>
      <c r="J3137" s="141">
        <v>0</v>
      </c>
      <c r="K3137" s="142">
        <v>0</v>
      </c>
    </row>
    <row r="3138" spans="2:11" x14ac:dyDescent="0.25">
      <c r="B3138" s="140" t="s">
        <v>164</v>
      </c>
      <c r="C3138" s="141" t="s">
        <v>39</v>
      </c>
      <c r="D3138" s="141" t="s">
        <v>16</v>
      </c>
      <c r="E3138" s="142">
        <v>2006</v>
      </c>
      <c r="F3138" s="141">
        <v>0</v>
      </c>
      <c r="G3138" s="141">
        <v>0</v>
      </c>
      <c r="H3138" s="141">
        <v>0</v>
      </c>
      <c r="I3138" s="142">
        <v>0</v>
      </c>
      <c r="J3138" s="141">
        <v>0</v>
      </c>
      <c r="K3138" s="142">
        <v>0</v>
      </c>
    </row>
    <row r="3139" spans="2:11" x14ac:dyDescent="0.25">
      <c r="B3139" s="140" t="s">
        <v>164</v>
      </c>
      <c r="C3139" s="141" t="s">
        <v>39</v>
      </c>
      <c r="D3139" s="141" t="s">
        <v>16</v>
      </c>
      <c r="E3139" s="142">
        <v>2007</v>
      </c>
      <c r="F3139" s="141">
        <v>0</v>
      </c>
      <c r="G3139" s="141">
        <v>0</v>
      </c>
      <c r="H3139" s="141">
        <v>0</v>
      </c>
      <c r="I3139" s="142">
        <v>0</v>
      </c>
      <c r="J3139" s="141">
        <v>0</v>
      </c>
      <c r="K3139" s="142">
        <v>0</v>
      </c>
    </row>
    <row r="3140" spans="2:11" x14ac:dyDescent="0.25">
      <c r="B3140" s="140" t="s">
        <v>164</v>
      </c>
      <c r="C3140" s="141" t="s">
        <v>39</v>
      </c>
      <c r="D3140" s="141" t="s">
        <v>16</v>
      </c>
      <c r="E3140" s="142">
        <v>2008</v>
      </c>
      <c r="F3140" s="141">
        <v>0</v>
      </c>
      <c r="G3140" s="141">
        <v>0</v>
      </c>
      <c r="H3140" s="141">
        <v>0</v>
      </c>
      <c r="I3140" s="142">
        <v>0</v>
      </c>
      <c r="J3140" s="141">
        <v>0</v>
      </c>
      <c r="K3140" s="142">
        <v>0</v>
      </c>
    </row>
    <row r="3141" spans="2:11" x14ac:dyDescent="0.25">
      <c r="B3141" s="140" t="s">
        <v>164</v>
      </c>
      <c r="C3141" s="141" t="s">
        <v>39</v>
      </c>
      <c r="D3141" s="141" t="s">
        <v>16</v>
      </c>
      <c r="E3141" s="142">
        <v>2009</v>
      </c>
      <c r="F3141" s="141">
        <v>0</v>
      </c>
      <c r="G3141" s="141">
        <v>0</v>
      </c>
      <c r="H3141" s="141">
        <v>0</v>
      </c>
      <c r="I3141" s="142">
        <v>0</v>
      </c>
      <c r="J3141" s="141">
        <v>0</v>
      </c>
      <c r="K3141" s="142">
        <v>0</v>
      </c>
    </row>
    <row r="3142" spans="2:11" x14ac:dyDescent="0.25">
      <c r="B3142" s="140" t="s">
        <v>164</v>
      </c>
      <c r="C3142" s="141" t="s">
        <v>39</v>
      </c>
      <c r="D3142" s="141" t="s">
        <v>16</v>
      </c>
      <c r="E3142" s="142">
        <v>2010</v>
      </c>
      <c r="F3142" s="141">
        <v>0</v>
      </c>
      <c r="G3142" s="141">
        <v>0</v>
      </c>
      <c r="H3142" s="141">
        <v>0</v>
      </c>
      <c r="I3142" s="142">
        <v>0</v>
      </c>
      <c r="J3142" s="141">
        <v>0</v>
      </c>
      <c r="K3142" s="142">
        <v>0</v>
      </c>
    </row>
    <row r="3143" spans="2:11" x14ac:dyDescent="0.25">
      <c r="B3143" s="140" t="s">
        <v>164</v>
      </c>
      <c r="C3143" s="141" t="s">
        <v>39</v>
      </c>
      <c r="D3143" s="141" t="s">
        <v>16</v>
      </c>
      <c r="E3143" s="142">
        <v>2011</v>
      </c>
      <c r="F3143" s="141">
        <v>0</v>
      </c>
      <c r="G3143" s="141">
        <v>0</v>
      </c>
      <c r="H3143" s="141">
        <v>0</v>
      </c>
      <c r="I3143" s="142">
        <v>0</v>
      </c>
      <c r="J3143" s="141">
        <v>0</v>
      </c>
      <c r="K3143" s="142">
        <v>0</v>
      </c>
    </row>
    <row r="3144" spans="2:11" x14ac:dyDescent="0.25">
      <c r="B3144" s="140" t="s">
        <v>164</v>
      </c>
      <c r="C3144" s="141" t="s">
        <v>39</v>
      </c>
      <c r="D3144" s="141" t="s">
        <v>16</v>
      </c>
      <c r="E3144" s="142">
        <v>2012</v>
      </c>
      <c r="F3144" s="141">
        <v>0</v>
      </c>
      <c r="G3144" s="141">
        <v>0</v>
      </c>
      <c r="H3144" s="141">
        <v>0</v>
      </c>
      <c r="I3144" s="142">
        <v>0</v>
      </c>
      <c r="J3144" s="141">
        <v>0</v>
      </c>
      <c r="K3144" s="142">
        <v>0</v>
      </c>
    </row>
    <row r="3145" spans="2:11" x14ac:dyDescent="0.25">
      <c r="B3145" s="140" t="s">
        <v>164</v>
      </c>
      <c r="C3145" s="141" t="s">
        <v>39</v>
      </c>
      <c r="D3145" s="141" t="s">
        <v>16</v>
      </c>
      <c r="E3145" s="142">
        <v>2013</v>
      </c>
      <c r="F3145" s="141">
        <v>0</v>
      </c>
      <c r="G3145" s="141">
        <v>0</v>
      </c>
      <c r="H3145" s="141">
        <v>0</v>
      </c>
      <c r="I3145" s="142">
        <v>0</v>
      </c>
      <c r="J3145" s="141">
        <v>0</v>
      </c>
      <c r="K3145" s="142">
        <v>0</v>
      </c>
    </row>
    <row r="3146" spans="2:11" x14ac:dyDescent="0.25">
      <c r="B3146" s="140" t="s">
        <v>164</v>
      </c>
      <c r="C3146" s="141" t="s">
        <v>39</v>
      </c>
      <c r="D3146" s="141" t="s">
        <v>16</v>
      </c>
      <c r="E3146" s="142">
        <v>2014</v>
      </c>
      <c r="F3146" s="141">
        <v>0</v>
      </c>
      <c r="G3146" s="141">
        <v>0</v>
      </c>
      <c r="H3146" s="141">
        <v>0</v>
      </c>
      <c r="I3146" s="142">
        <v>0</v>
      </c>
      <c r="J3146" s="141">
        <v>0</v>
      </c>
      <c r="K3146" s="142">
        <v>0</v>
      </c>
    </row>
    <row r="3147" spans="2:11" x14ac:dyDescent="0.25">
      <c r="B3147" s="140" t="s">
        <v>164</v>
      </c>
      <c r="C3147" s="141" t="s">
        <v>39</v>
      </c>
      <c r="D3147" s="141" t="s">
        <v>16</v>
      </c>
      <c r="E3147" s="142">
        <v>2015</v>
      </c>
      <c r="F3147" s="141">
        <v>0</v>
      </c>
      <c r="G3147" s="141">
        <v>0</v>
      </c>
      <c r="H3147" s="141">
        <v>0</v>
      </c>
      <c r="I3147" s="142">
        <v>0</v>
      </c>
      <c r="J3147" s="141">
        <v>0</v>
      </c>
      <c r="K3147" s="142">
        <v>0</v>
      </c>
    </row>
    <row r="3148" spans="2:11" x14ac:dyDescent="0.25">
      <c r="B3148" s="140" t="s">
        <v>164</v>
      </c>
      <c r="C3148" s="141" t="s">
        <v>39</v>
      </c>
      <c r="D3148" s="141" t="s">
        <v>16</v>
      </c>
      <c r="E3148" s="142">
        <v>2016</v>
      </c>
      <c r="F3148" s="141">
        <v>0</v>
      </c>
      <c r="G3148" s="141">
        <v>0</v>
      </c>
      <c r="H3148" s="141">
        <v>0</v>
      </c>
      <c r="I3148" s="142">
        <v>0</v>
      </c>
      <c r="J3148" s="141">
        <v>0</v>
      </c>
      <c r="K3148" s="142">
        <v>0</v>
      </c>
    </row>
    <row r="3149" spans="2:11" x14ac:dyDescent="0.25">
      <c r="B3149" s="140" t="s">
        <v>164</v>
      </c>
      <c r="C3149" s="141" t="s">
        <v>39</v>
      </c>
      <c r="D3149" s="141" t="s">
        <v>16</v>
      </c>
      <c r="E3149" s="142">
        <v>2017</v>
      </c>
      <c r="F3149" s="141">
        <v>0</v>
      </c>
      <c r="G3149" s="141">
        <v>0</v>
      </c>
      <c r="H3149" s="141">
        <v>0</v>
      </c>
      <c r="I3149" s="141">
        <v>0</v>
      </c>
      <c r="J3149" s="141">
        <v>0</v>
      </c>
      <c r="K3149" s="141">
        <v>0</v>
      </c>
    </row>
    <row r="3150" spans="2:11" x14ac:dyDescent="0.25">
      <c r="B3150" s="140" t="s">
        <v>164</v>
      </c>
      <c r="C3150" s="141" t="s">
        <v>39</v>
      </c>
      <c r="D3150" s="141" t="s">
        <v>16</v>
      </c>
      <c r="E3150" s="142">
        <v>2018</v>
      </c>
      <c r="F3150" s="141">
        <v>0</v>
      </c>
      <c r="G3150" s="141">
        <v>0</v>
      </c>
      <c r="H3150" s="141">
        <v>0</v>
      </c>
      <c r="I3150" s="141">
        <v>0</v>
      </c>
      <c r="J3150" s="141">
        <v>0</v>
      </c>
      <c r="K3150" s="141">
        <v>0</v>
      </c>
    </row>
    <row r="3151" spans="2:11" x14ac:dyDescent="0.25">
      <c r="B3151" s="140" t="s">
        <v>164</v>
      </c>
      <c r="C3151" s="141" t="s">
        <v>39</v>
      </c>
      <c r="D3151" s="141" t="s">
        <v>16</v>
      </c>
      <c r="E3151" s="142">
        <v>2019</v>
      </c>
      <c r="F3151" s="141">
        <v>0</v>
      </c>
      <c r="G3151" s="141">
        <v>0</v>
      </c>
      <c r="H3151" s="141">
        <v>0</v>
      </c>
      <c r="I3151" s="141">
        <v>0</v>
      </c>
      <c r="J3151" s="141">
        <v>0</v>
      </c>
      <c r="K3151" s="141">
        <v>0</v>
      </c>
    </row>
    <row r="3152" spans="2:11" x14ac:dyDescent="0.25">
      <c r="B3152" s="140" t="s">
        <v>164</v>
      </c>
      <c r="C3152" s="141" t="s">
        <v>39</v>
      </c>
      <c r="D3152" s="141" t="s">
        <v>16</v>
      </c>
      <c r="E3152" s="142">
        <v>2020</v>
      </c>
      <c r="F3152" s="141">
        <v>0</v>
      </c>
      <c r="G3152" s="141">
        <v>0</v>
      </c>
      <c r="H3152" s="141">
        <v>0</v>
      </c>
      <c r="I3152" s="141">
        <v>0</v>
      </c>
      <c r="J3152" s="141">
        <v>0</v>
      </c>
      <c r="K3152" s="141">
        <v>0</v>
      </c>
    </row>
    <row r="3153" spans="2:11" x14ac:dyDescent="0.25">
      <c r="B3153" s="140" t="s">
        <v>164</v>
      </c>
      <c r="C3153" s="141" t="s">
        <v>39</v>
      </c>
      <c r="D3153" s="141" t="s">
        <v>16</v>
      </c>
      <c r="E3153" s="142">
        <v>2021</v>
      </c>
      <c r="F3153" s="141">
        <v>0</v>
      </c>
      <c r="G3153" s="141">
        <v>0</v>
      </c>
      <c r="H3153" s="141">
        <v>0</v>
      </c>
      <c r="I3153" s="141">
        <v>0</v>
      </c>
      <c r="J3153" s="141">
        <v>0</v>
      </c>
      <c r="K3153" s="141">
        <v>0</v>
      </c>
    </row>
    <row r="3154" spans="2:11" x14ac:dyDescent="0.25">
      <c r="B3154" s="140" t="s">
        <v>164</v>
      </c>
      <c r="C3154" s="141" t="s">
        <v>39</v>
      </c>
      <c r="D3154" s="141" t="s">
        <v>16</v>
      </c>
      <c r="E3154" s="142">
        <v>2022</v>
      </c>
      <c r="F3154" s="141">
        <v>0</v>
      </c>
      <c r="G3154" s="141">
        <v>0</v>
      </c>
      <c r="H3154" s="141">
        <v>0</v>
      </c>
      <c r="I3154" s="141">
        <v>0</v>
      </c>
      <c r="J3154" s="141">
        <v>0</v>
      </c>
      <c r="K3154" s="141">
        <v>0</v>
      </c>
    </row>
    <row r="3155" spans="2:11" x14ac:dyDescent="0.25">
      <c r="B3155" s="140" t="s">
        <v>164</v>
      </c>
      <c r="C3155" s="141" t="s">
        <v>39</v>
      </c>
      <c r="D3155" s="141" t="s">
        <v>16</v>
      </c>
      <c r="E3155" s="142">
        <v>2023</v>
      </c>
      <c r="F3155" s="141">
        <v>0</v>
      </c>
      <c r="G3155" s="141">
        <v>0</v>
      </c>
      <c r="H3155" s="141">
        <v>0</v>
      </c>
      <c r="I3155" s="141">
        <v>0</v>
      </c>
      <c r="J3155" s="141">
        <v>0</v>
      </c>
      <c r="K3155" s="141">
        <v>0</v>
      </c>
    </row>
    <row r="3156" spans="2:11" x14ac:dyDescent="0.25">
      <c r="B3156" s="140" t="s">
        <v>164</v>
      </c>
      <c r="C3156" s="141" t="s">
        <v>39</v>
      </c>
      <c r="D3156" s="141" t="s">
        <v>16</v>
      </c>
      <c r="E3156" s="142">
        <v>2024</v>
      </c>
      <c r="F3156" s="141">
        <v>0</v>
      </c>
      <c r="G3156" s="141">
        <v>0</v>
      </c>
      <c r="H3156" s="141">
        <v>0</v>
      </c>
      <c r="I3156" s="141">
        <v>0</v>
      </c>
      <c r="J3156" s="141">
        <v>0</v>
      </c>
      <c r="K3156" s="141">
        <v>0</v>
      </c>
    </row>
    <row r="3157" spans="2:11" x14ac:dyDescent="0.25">
      <c r="B3157" s="140" t="s">
        <v>164</v>
      </c>
      <c r="C3157" s="141" t="s">
        <v>39</v>
      </c>
      <c r="D3157" s="141" t="s">
        <v>16</v>
      </c>
      <c r="E3157" s="142">
        <v>2025</v>
      </c>
      <c r="F3157" s="141">
        <v>0</v>
      </c>
      <c r="G3157" s="141">
        <v>0</v>
      </c>
      <c r="H3157" s="141">
        <v>0</v>
      </c>
      <c r="I3157" s="141">
        <v>0</v>
      </c>
      <c r="J3157" s="141">
        <v>0</v>
      </c>
      <c r="K3157" s="141">
        <v>0</v>
      </c>
    </row>
    <row r="3158" spans="2:11" x14ac:dyDescent="0.25">
      <c r="B3158" s="140" t="s">
        <v>164</v>
      </c>
      <c r="C3158" s="141" t="s">
        <v>39</v>
      </c>
      <c r="D3158" s="141" t="s">
        <v>16</v>
      </c>
      <c r="E3158" s="142">
        <v>2026</v>
      </c>
      <c r="F3158" s="141">
        <v>0</v>
      </c>
      <c r="G3158" s="141">
        <v>0</v>
      </c>
      <c r="H3158" s="141">
        <v>0</v>
      </c>
      <c r="I3158" s="141">
        <v>0</v>
      </c>
      <c r="J3158" s="141">
        <v>0</v>
      </c>
      <c r="K3158" s="141">
        <v>0</v>
      </c>
    </row>
    <row r="3159" spans="2:11" x14ac:dyDescent="0.25">
      <c r="B3159" s="140" t="s">
        <v>164</v>
      </c>
      <c r="C3159" s="141" t="s">
        <v>39</v>
      </c>
      <c r="D3159" s="141" t="s">
        <v>16</v>
      </c>
      <c r="E3159" s="142">
        <v>2027</v>
      </c>
      <c r="F3159" s="141">
        <v>0</v>
      </c>
      <c r="G3159" s="141">
        <v>0</v>
      </c>
      <c r="H3159" s="141">
        <v>0</v>
      </c>
      <c r="I3159" s="141">
        <v>0</v>
      </c>
      <c r="J3159" s="141">
        <v>0</v>
      </c>
      <c r="K3159" s="141">
        <v>0</v>
      </c>
    </row>
    <row r="3160" spans="2:11" x14ac:dyDescent="0.25">
      <c r="B3160" s="140" t="s">
        <v>164</v>
      </c>
      <c r="C3160" s="141" t="s">
        <v>39</v>
      </c>
      <c r="D3160" s="141" t="s">
        <v>16</v>
      </c>
      <c r="E3160" s="142">
        <v>2028</v>
      </c>
      <c r="F3160" s="141">
        <v>0</v>
      </c>
      <c r="G3160" s="141">
        <v>0</v>
      </c>
      <c r="H3160" s="141">
        <v>0</v>
      </c>
      <c r="I3160" s="141">
        <v>0</v>
      </c>
      <c r="J3160" s="141">
        <v>0</v>
      </c>
      <c r="K3160" s="141">
        <v>0</v>
      </c>
    </row>
    <row r="3161" spans="2:11" x14ac:dyDescent="0.25">
      <c r="B3161" s="140" t="s">
        <v>164</v>
      </c>
      <c r="C3161" s="141" t="s">
        <v>39</v>
      </c>
      <c r="D3161" s="141" t="s">
        <v>16</v>
      </c>
      <c r="E3161" s="142">
        <v>2029</v>
      </c>
      <c r="F3161" s="141">
        <v>0</v>
      </c>
      <c r="G3161" s="141">
        <v>0</v>
      </c>
      <c r="H3161" s="141">
        <v>0</v>
      </c>
      <c r="I3161" s="141">
        <v>0</v>
      </c>
      <c r="J3161" s="141">
        <v>0</v>
      </c>
      <c r="K3161" s="141">
        <v>0</v>
      </c>
    </row>
    <row r="3162" spans="2:11" x14ac:dyDescent="0.25">
      <c r="B3162" s="140" t="s">
        <v>164</v>
      </c>
      <c r="C3162" s="141" t="s">
        <v>39</v>
      </c>
      <c r="D3162" s="141" t="s">
        <v>16</v>
      </c>
      <c r="E3162" s="142">
        <v>2030</v>
      </c>
      <c r="F3162" s="141">
        <v>0</v>
      </c>
      <c r="G3162" s="141">
        <v>0</v>
      </c>
      <c r="H3162" s="141">
        <v>0</v>
      </c>
      <c r="I3162" s="141">
        <v>0</v>
      </c>
      <c r="J3162" s="141">
        <v>0</v>
      </c>
      <c r="K3162" s="141">
        <v>0</v>
      </c>
    </row>
    <row r="3163" spans="2:11" x14ac:dyDescent="0.25">
      <c r="B3163" s="140" t="s">
        <v>164</v>
      </c>
      <c r="C3163" s="141" t="s">
        <v>39</v>
      </c>
      <c r="D3163" s="141" t="s">
        <v>16</v>
      </c>
      <c r="E3163" s="142">
        <v>2031</v>
      </c>
      <c r="F3163" s="141">
        <v>0</v>
      </c>
      <c r="G3163" s="141">
        <v>0</v>
      </c>
      <c r="H3163" s="141">
        <v>0</v>
      </c>
      <c r="I3163" s="141">
        <v>0</v>
      </c>
      <c r="J3163" s="141">
        <v>0</v>
      </c>
      <c r="K3163" s="141">
        <v>0</v>
      </c>
    </row>
    <row r="3164" spans="2:11" x14ac:dyDescent="0.25">
      <c r="B3164" s="140" t="s">
        <v>164</v>
      </c>
      <c r="C3164" s="141" t="s">
        <v>39</v>
      </c>
      <c r="D3164" s="141" t="s">
        <v>16</v>
      </c>
      <c r="E3164" s="142">
        <v>2032</v>
      </c>
      <c r="F3164" s="141">
        <v>0</v>
      </c>
      <c r="G3164" s="141">
        <v>0</v>
      </c>
      <c r="H3164" s="141">
        <v>0</v>
      </c>
      <c r="I3164" s="141">
        <v>0</v>
      </c>
      <c r="J3164" s="141">
        <v>0</v>
      </c>
      <c r="K3164" s="141">
        <v>0</v>
      </c>
    </row>
    <row r="3165" spans="2:11" x14ac:dyDescent="0.25">
      <c r="B3165" s="140" t="s">
        <v>164</v>
      </c>
      <c r="C3165" s="141" t="s">
        <v>39</v>
      </c>
      <c r="D3165" s="141" t="s">
        <v>16</v>
      </c>
      <c r="E3165" s="142">
        <v>2033</v>
      </c>
      <c r="F3165" s="141">
        <v>0</v>
      </c>
      <c r="G3165" s="141">
        <v>0</v>
      </c>
      <c r="H3165" s="141">
        <v>0</v>
      </c>
      <c r="I3165" s="141">
        <v>0</v>
      </c>
      <c r="J3165" s="141">
        <v>0</v>
      </c>
      <c r="K3165" s="141">
        <v>0</v>
      </c>
    </row>
    <row r="3166" spans="2:11" x14ac:dyDescent="0.25">
      <c r="B3166" s="140" t="s">
        <v>164</v>
      </c>
      <c r="C3166" s="141" t="s">
        <v>39</v>
      </c>
      <c r="D3166" s="141" t="s">
        <v>16</v>
      </c>
      <c r="E3166" s="142">
        <v>2034</v>
      </c>
      <c r="F3166" s="141">
        <v>0</v>
      </c>
      <c r="G3166" s="141">
        <v>0</v>
      </c>
      <c r="H3166" s="141">
        <v>0</v>
      </c>
      <c r="I3166" s="141">
        <v>0</v>
      </c>
      <c r="J3166" s="141">
        <v>0</v>
      </c>
      <c r="K3166" s="141">
        <v>0</v>
      </c>
    </row>
    <row r="3167" spans="2:11" x14ac:dyDescent="0.25">
      <c r="B3167" s="140" t="s">
        <v>164</v>
      </c>
      <c r="C3167" s="141" t="s">
        <v>39</v>
      </c>
      <c r="D3167" s="141" t="s">
        <v>16</v>
      </c>
      <c r="E3167" s="142">
        <v>2035</v>
      </c>
      <c r="F3167" s="141">
        <v>0</v>
      </c>
      <c r="G3167" s="141">
        <v>0</v>
      </c>
      <c r="H3167" s="141">
        <v>0</v>
      </c>
      <c r="I3167" s="141">
        <v>0</v>
      </c>
      <c r="J3167" s="141">
        <v>0</v>
      </c>
      <c r="K3167" s="141">
        <v>0</v>
      </c>
    </row>
    <row r="3168" spans="2:11" hidden="1" x14ac:dyDescent="0.25">
      <c r="B3168" s="140" t="s">
        <v>164</v>
      </c>
      <c r="C3168" s="141" t="s">
        <v>152</v>
      </c>
      <c r="D3168" s="141" t="s">
        <v>291</v>
      </c>
      <c r="E3168" s="142">
        <v>0</v>
      </c>
      <c r="F3168" s="141">
        <v>0</v>
      </c>
      <c r="G3168" s="141">
        <v>0</v>
      </c>
      <c r="H3168" s="141">
        <v>0</v>
      </c>
      <c r="I3168" s="141">
        <v>0</v>
      </c>
      <c r="J3168" s="141">
        <v>0</v>
      </c>
      <c r="K3168" s="141">
        <v>0</v>
      </c>
    </row>
    <row r="3169" spans="2:11" hidden="1" x14ac:dyDescent="0.25">
      <c r="B3169" s="140" t="s">
        <v>164</v>
      </c>
      <c r="C3169" s="141" t="s">
        <v>153</v>
      </c>
      <c r="D3169" s="141" t="s">
        <v>153</v>
      </c>
      <c r="E3169" s="142">
        <v>0</v>
      </c>
      <c r="F3169" s="141">
        <v>0</v>
      </c>
      <c r="G3169" s="141">
        <v>0</v>
      </c>
      <c r="H3169" s="141">
        <v>0</v>
      </c>
      <c r="I3169" s="141">
        <v>0</v>
      </c>
      <c r="J3169" s="141">
        <v>0</v>
      </c>
      <c r="K3169" s="141">
        <v>0</v>
      </c>
    </row>
    <row r="3170" spans="2:11" hidden="1" x14ac:dyDescent="0.25">
      <c r="B3170" s="140" t="s">
        <v>165</v>
      </c>
      <c r="C3170" s="141" t="s">
        <v>151</v>
      </c>
      <c r="D3170" s="141" t="s">
        <v>196</v>
      </c>
      <c r="E3170" s="142">
        <v>1998</v>
      </c>
      <c r="F3170" s="141">
        <v>143.60610280049397</v>
      </c>
      <c r="G3170" s="141">
        <v>0.16</v>
      </c>
      <c r="H3170" s="141">
        <v>0.12</v>
      </c>
      <c r="I3170" s="141">
        <v>25</v>
      </c>
      <c r="J3170" s="141">
        <v>0.05</v>
      </c>
      <c r="K3170" s="141">
        <v>60</v>
      </c>
    </row>
    <row r="3171" spans="2:11" hidden="1" x14ac:dyDescent="0.25">
      <c r="B3171" s="140" t="s">
        <v>165</v>
      </c>
      <c r="C3171" s="141" t="s">
        <v>151</v>
      </c>
      <c r="D3171" s="141" t="s">
        <v>196</v>
      </c>
      <c r="E3171" s="142">
        <v>1999</v>
      </c>
      <c r="F3171" s="141">
        <v>13.885765622687313</v>
      </c>
      <c r="G3171" s="141">
        <v>0.16</v>
      </c>
      <c r="H3171" s="141">
        <v>0.12</v>
      </c>
      <c r="I3171" s="141">
        <v>25</v>
      </c>
      <c r="J3171" s="141">
        <v>0.05</v>
      </c>
      <c r="K3171" s="141">
        <v>60</v>
      </c>
    </row>
    <row r="3172" spans="2:11" x14ac:dyDescent="0.25">
      <c r="B3172" s="140" t="s">
        <v>165</v>
      </c>
      <c r="C3172" s="141" t="s">
        <v>151</v>
      </c>
      <c r="D3172" s="141" t="s">
        <v>196</v>
      </c>
      <c r="E3172" s="142">
        <v>2000</v>
      </c>
      <c r="F3172" s="141">
        <v>6.4427106470847546</v>
      </c>
      <c r="G3172" s="141">
        <v>0.16</v>
      </c>
      <c r="H3172" s="141">
        <v>0.12</v>
      </c>
      <c r="I3172" s="142">
        <v>25</v>
      </c>
      <c r="J3172" s="141">
        <v>0.05</v>
      </c>
      <c r="K3172" s="142">
        <v>60</v>
      </c>
    </row>
    <row r="3173" spans="2:11" x14ac:dyDescent="0.25">
      <c r="B3173" s="140" t="s">
        <v>165</v>
      </c>
      <c r="C3173" s="141" t="s">
        <v>151</v>
      </c>
      <c r="D3173" s="141" t="s">
        <v>196</v>
      </c>
      <c r="E3173" s="142">
        <v>2001</v>
      </c>
      <c r="F3173" s="141">
        <v>8.5732735925705139</v>
      </c>
      <c r="G3173" s="141">
        <v>0.16</v>
      </c>
      <c r="H3173" s="141">
        <v>0.12</v>
      </c>
      <c r="I3173" s="142">
        <v>25</v>
      </c>
      <c r="J3173" s="141">
        <v>0.05</v>
      </c>
      <c r="K3173" s="142">
        <v>60</v>
      </c>
    </row>
    <row r="3174" spans="2:11" x14ac:dyDescent="0.25">
      <c r="B3174" s="140" t="s">
        <v>165</v>
      </c>
      <c r="C3174" s="141" t="s">
        <v>151</v>
      </c>
      <c r="D3174" s="141" t="s">
        <v>196</v>
      </c>
      <c r="E3174" s="142">
        <v>2002</v>
      </c>
      <c r="F3174" s="141">
        <v>5.3805897065123203</v>
      </c>
      <c r="G3174" s="141">
        <v>0.16</v>
      </c>
      <c r="H3174" s="141">
        <v>0.12</v>
      </c>
      <c r="I3174" s="142">
        <v>25</v>
      </c>
      <c r="J3174" s="141">
        <v>0.05</v>
      </c>
      <c r="K3174" s="142">
        <v>60</v>
      </c>
    </row>
    <row r="3175" spans="2:11" x14ac:dyDescent="0.25">
      <c r="B3175" s="140" t="s">
        <v>165</v>
      </c>
      <c r="C3175" s="141" t="s">
        <v>151</v>
      </c>
      <c r="D3175" s="141" t="s">
        <v>196</v>
      </c>
      <c r="E3175" s="142">
        <v>2003</v>
      </c>
      <c r="F3175" s="141">
        <v>9.3334424904908939</v>
      </c>
      <c r="G3175" s="141">
        <v>0.16</v>
      </c>
      <c r="H3175" s="141">
        <v>0.12</v>
      </c>
      <c r="I3175" s="142">
        <v>25</v>
      </c>
      <c r="J3175" s="141">
        <v>0.05</v>
      </c>
      <c r="K3175" s="142">
        <v>60</v>
      </c>
    </row>
    <row r="3176" spans="2:11" x14ac:dyDescent="0.25">
      <c r="B3176" s="140" t="s">
        <v>165</v>
      </c>
      <c r="C3176" s="141" t="s">
        <v>151</v>
      </c>
      <c r="D3176" s="141" t="s">
        <v>196</v>
      </c>
      <c r="E3176" s="142">
        <v>2004</v>
      </c>
      <c r="F3176" s="141">
        <v>7.3531915172537587</v>
      </c>
      <c r="G3176" s="141">
        <v>0.16</v>
      </c>
      <c r="H3176" s="141">
        <v>0.12</v>
      </c>
      <c r="I3176" s="142">
        <v>25</v>
      </c>
      <c r="J3176" s="141">
        <v>0.05</v>
      </c>
      <c r="K3176" s="142">
        <v>60</v>
      </c>
    </row>
    <row r="3177" spans="2:11" x14ac:dyDescent="0.25">
      <c r="B3177" s="140" t="s">
        <v>165</v>
      </c>
      <c r="C3177" s="141" t="s">
        <v>151</v>
      </c>
      <c r="D3177" s="141" t="s">
        <v>196</v>
      </c>
      <c r="E3177" s="142">
        <v>2005</v>
      </c>
      <c r="F3177" s="141">
        <v>4.8935364022858598</v>
      </c>
      <c r="G3177" s="141">
        <v>0.16</v>
      </c>
      <c r="H3177" s="141">
        <v>0.12</v>
      </c>
      <c r="I3177" s="142">
        <v>25</v>
      </c>
      <c r="J3177" s="141">
        <v>0.05</v>
      </c>
      <c r="K3177" s="142">
        <v>60</v>
      </c>
    </row>
    <row r="3178" spans="2:11" x14ac:dyDescent="0.25">
      <c r="B3178" s="140" t="s">
        <v>165</v>
      </c>
      <c r="C3178" s="141" t="s">
        <v>151</v>
      </c>
      <c r="D3178" s="141" t="s">
        <v>196</v>
      </c>
      <c r="E3178" s="142">
        <v>2006</v>
      </c>
      <c r="F3178" s="141">
        <v>9.8294338910229975</v>
      </c>
      <c r="G3178" s="141">
        <v>0.16</v>
      </c>
      <c r="H3178" s="141">
        <v>0.12</v>
      </c>
      <c r="I3178" s="142">
        <v>25</v>
      </c>
      <c r="J3178" s="141">
        <v>0.05</v>
      </c>
      <c r="K3178" s="142">
        <v>60</v>
      </c>
    </row>
    <row r="3179" spans="2:11" x14ac:dyDescent="0.25">
      <c r="B3179" s="140" t="s">
        <v>165</v>
      </c>
      <c r="C3179" s="141" t="s">
        <v>151</v>
      </c>
      <c r="D3179" s="141" t="s">
        <v>196</v>
      </c>
      <c r="E3179" s="142">
        <v>2007</v>
      </c>
      <c r="F3179" s="141">
        <v>3.3965399957768669</v>
      </c>
      <c r="G3179" s="141">
        <v>0.16</v>
      </c>
      <c r="H3179" s="141">
        <v>0.12</v>
      </c>
      <c r="I3179" s="142">
        <v>25</v>
      </c>
      <c r="J3179" s="141">
        <v>0.05</v>
      </c>
      <c r="K3179" s="142">
        <v>60</v>
      </c>
    </row>
    <row r="3180" spans="2:11" x14ac:dyDescent="0.25">
      <c r="B3180" s="140" t="s">
        <v>165</v>
      </c>
      <c r="C3180" s="141" t="s">
        <v>151</v>
      </c>
      <c r="D3180" s="141" t="s">
        <v>196</v>
      </c>
      <c r="E3180" s="142">
        <v>2008</v>
      </c>
      <c r="F3180" s="141">
        <v>8.1501519665873072</v>
      </c>
      <c r="G3180" s="141">
        <v>0.16</v>
      </c>
      <c r="H3180" s="141">
        <v>0.12</v>
      </c>
      <c r="I3180" s="142">
        <v>25</v>
      </c>
      <c r="J3180" s="141">
        <v>0.05</v>
      </c>
      <c r="K3180" s="142">
        <v>60</v>
      </c>
    </row>
    <row r="3181" spans="2:11" x14ac:dyDescent="0.25">
      <c r="B3181" s="140" t="s">
        <v>165</v>
      </c>
      <c r="C3181" s="141" t="s">
        <v>151</v>
      </c>
      <c r="D3181" s="141" t="s">
        <v>196</v>
      </c>
      <c r="E3181" s="142">
        <v>2009</v>
      </c>
      <c r="F3181" s="141">
        <v>4.1331838740385862</v>
      </c>
      <c r="G3181" s="141">
        <v>0.16</v>
      </c>
      <c r="H3181" s="141">
        <v>0.12</v>
      </c>
      <c r="I3181" s="142">
        <v>25</v>
      </c>
      <c r="J3181" s="141">
        <v>0.05</v>
      </c>
      <c r="K3181" s="142">
        <v>60</v>
      </c>
    </row>
    <row r="3182" spans="2:11" x14ac:dyDescent="0.25">
      <c r="B3182" s="140" t="s">
        <v>165</v>
      </c>
      <c r="C3182" s="141" t="s">
        <v>151</v>
      </c>
      <c r="D3182" s="141" t="s">
        <v>196</v>
      </c>
      <c r="E3182" s="142">
        <v>2010</v>
      </c>
      <c r="F3182" s="141">
        <v>0.48558976531280895</v>
      </c>
      <c r="G3182" s="141">
        <v>0.16</v>
      </c>
      <c r="H3182" s="141">
        <v>0.12</v>
      </c>
      <c r="I3182" s="142">
        <v>25</v>
      </c>
      <c r="J3182" s="141">
        <v>0.05</v>
      </c>
      <c r="K3182" s="142">
        <v>60</v>
      </c>
    </row>
    <row r="3183" spans="2:11" x14ac:dyDescent="0.25">
      <c r="B3183" s="140" t="s">
        <v>165</v>
      </c>
      <c r="C3183" s="141" t="s">
        <v>151</v>
      </c>
      <c r="D3183" s="141" t="s">
        <v>196</v>
      </c>
      <c r="E3183" s="142">
        <v>2011</v>
      </c>
      <c r="F3183" s="141">
        <v>5.8615228037610931E-4</v>
      </c>
      <c r="G3183" s="141">
        <v>0.16</v>
      </c>
      <c r="H3183" s="141">
        <v>0.12</v>
      </c>
      <c r="I3183" s="142">
        <v>25</v>
      </c>
      <c r="J3183" s="141">
        <v>0.05</v>
      </c>
      <c r="K3183" s="142">
        <v>60</v>
      </c>
    </row>
    <row r="3184" spans="2:11" x14ac:dyDescent="0.25">
      <c r="B3184" s="140" t="s">
        <v>165</v>
      </c>
      <c r="C3184" s="141" t="s">
        <v>151</v>
      </c>
      <c r="D3184" s="141" t="s">
        <v>196</v>
      </c>
      <c r="E3184" s="142">
        <v>2012</v>
      </c>
      <c r="F3184" s="141">
        <v>0.30812558518718841</v>
      </c>
      <c r="G3184" s="141">
        <v>0.16</v>
      </c>
      <c r="H3184" s="141">
        <v>0.12</v>
      </c>
      <c r="I3184" s="142">
        <v>25</v>
      </c>
      <c r="J3184" s="141">
        <v>0.05</v>
      </c>
      <c r="K3184" s="142">
        <v>60</v>
      </c>
    </row>
    <row r="3185" spans="2:11" x14ac:dyDescent="0.25">
      <c r="B3185" s="140" t="s">
        <v>165</v>
      </c>
      <c r="C3185" s="141" t="s">
        <v>151</v>
      </c>
      <c r="D3185" s="141" t="s">
        <v>196</v>
      </c>
      <c r="E3185" s="142">
        <v>2013</v>
      </c>
      <c r="F3185" s="141">
        <v>0</v>
      </c>
      <c r="G3185" s="141">
        <v>0</v>
      </c>
      <c r="H3185" s="141">
        <v>0</v>
      </c>
      <c r="I3185" s="142">
        <v>0</v>
      </c>
      <c r="J3185" s="141">
        <v>0</v>
      </c>
      <c r="K3185" s="142">
        <v>0</v>
      </c>
    </row>
    <row r="3186" spans="2:11" x14ac:dyDescent="0.25">
      <c r="B3186" s="140" t="s">
        <v>165</v>
      </c>
      <c r="C3186" s="141" t="s">
        <v>151</v>
      </c>
      <c r="D3186" s="141" t="s">
        <v>196</v>
      </c>
      <c r="E3186" s="142">
        <v>2014</v>
      </c>
      <c r="F3186" s="141">
        <v>5.0056799274261286E-2</v>
      </c>
      <c r="G3186" s="141">
        <v>0.16</v>
      </c>
      <c r="H3186" s="141">
        <v>0.12</v>
      </c>
      <c r="I3186" s="142">
        <v>25</v>
      </c>
      <c r="J3186" s="141">
        <v>0.05</v>
      </c>
      <c r="K3186" s="142">
        <v>60</v>
      </c>
    </row>
    <row r="3187" spans="2:11" x14ac:dyDescent="0.25">
      <c r="B3187" s="140" t="s">
        <v>165</v>
      </c>
      <c r="C3187" s="141" t="s">
        <v>151</v>
      </c>
      <c r="D3187" s="141" t="s">
        <v>196</v>
      </c>
      <c r="E3187" s="142">
        <v>2015</v>
      </c>
      <c r="F3187" s="141">
        <v>1.4705243383277425E-2</v>
      </c>
      <c r="G3187" s="141">
        <v>0.16</v>
      </c>
      <c r="H3187" s="141">
        <v>0.12</v>
      </c>
      <c r="I3187" s="142">
        <v>25</v>
      </c>
      <c r="J3187" s="141">
        <v>0.05</v>
      </c>
      <c r="K3187" s="142">
        <v>60</v>
      </c>
    </row>
    <row r="3188" spans="2:11" x14ac:dyDescent="0.25">
      <c r="B3188" s="140" t="s">
        <v>165</v>
      </c>
      <c r="C3188" s="141" t="s">
        <v>151</v>
      </c>
      <c r="D3188" s="141" t="s">
        <v>196</v>
      </c>
      <c r="E3188" s="142">
        <v>2016</v>
      </c>
      <c r="F3188" s="141">
        <v>1.6202205290322538E-2</v>
      </c>
      <c r="G3188" s="141">
        <v>0.16</v>
      </c>
      <c r="H3188" s="141">
        <v>0.12</v>
      </c>
      <c r="I3188" s="142">
        <v>25</v>
      </c>
      <c r="J3188" s="141">
        <v>0.05</v>
      </c>
      <c r="K3188" s="142">
        <v>60</v>
      </c>
    </row>
    <row r="3189" spans="2:11" x14ac:dyDescent="0.25">
      <c r="B3189" s="140" t="s">
        <v>165</v>
      </c>
      <c r="C3189" s="141" t="s">
        <v>151</v>
      </c>
      <c r="D3189" s="141" t="s">
        <v>196</v>
      </c>
      <c r="E3189" s="142">
        <v>2017</v>
      </c>
      <c r="F3189" s="141">
        <v>5.579999999999999E-3</v>
      </c>
      <c r="G3189" s="141">
        <v>0.16</v>
      </c>
      <c r="H3189" s="141">
        <v>0.12</v>
      </c>
      <c r="I3189" s="141">
        <v>25</v>
      </c>
      <c r="J3189" s="141">
        <v>0.05</v>
      </c>
      <c r="K3189" s="141">
        <v>60</v>
      </c>
    </row>
    <row r="3190" spans="2:11" x14ac:dyDescent="0.25">
      <c r="B3190" s="140" t="s">
        <v>165</v>
      </c>
      <c r="C3190" s="141" t="s">
        <v>151</v>
      </c>
      <c r="D3190" s="141" t="s">
        <v>196</v>
      </c>
      <c r="E3190" s="142">
        <v>2018</v>
      </c>
      <c r="F3190" s="141">
        <v>0</v>
      </c>
      <c r="G3190" s="141">
        <v>0</v>
      </c>
      <c r="H3190" s="141">
        <v>0</v>
      </c>
      <c r="I3190" s="141">
        <v>0</v>
      </c>
      <c r="J3190" s="141">
        <v>0</v>
      </c>
      <c r="K3190" s="141">
        <v>0</v>
      </c>
    </row>
    <row r="3191" spans="2:11" x14ac:dyDescent="0.25">
      <c r="B3191" s="140" t="s">
        <v>165</v>
      </c>
      <c r="C3191" s="141" t="s">
        <v>151</v>
      </c>
      <c r="D3191" s="141" t="s">
        <v>196</v>
      </c>
      <c r="E3191" s="142">
        <v>2019</v>
      </c>
      <c r="F3191" s="141">
        <v>0</v>
      </c>
      <c r="G3191" s="141">
        <v>0</v>
      </c>
      <c r="H3191" s="141">
        <v>0</v>
      </c>
      <c r="I3191" s="141">
        <v>0</v>
      </c>
      <c r="J3191" s="141">
        <v>0</v>
      </c>
      <c r="K3191" s="141">
        <v>0</v>
      </c>
    </row>
    <row r="3192" spans="2:11" x14ac:dyDescent="0.25">
      <c r="B3192" s="140" t="s">
        <v>165</v>
      </c>
      <c r="C3192" s="141" t="s">
        <v>151</v>
      </c>
      <c r="D3192" s="141" t="s">
        <v>196</v>
      </c>
      <c r="E3192" s="142">
        <v>2020</v>
      </c>
      <c r="F3192" s="141">
        <v>0</v>
      </c>
      <c r="G3192" s="141">
        <v>0</v>
      </c>
      <c r="H3192" s="141">
        <v>0</v>
      </c>
      <c r="I3192" s="141">
        <v>0</v>
      </c>
      <c r="J3192" s="141">
        <v>0</v>
      </c>
      <c r="K3192" s="141">
        <v>0</v>
      </c>
    </row>
    <row r="3193" spans="2:11" x14ac:dyDescent="0.25">
      <c r="B3193" s="140" t="s">
        <v>165</v>
      </c>
      <c r="C3193" s="141" t="s">
        <v>151</v>
      </c>
      <c r="D3193" s="141" t="s">
        <v>196</v>
      </c>
      <c r="E3193" s="142">
        <v>2021</v>
      </c>
      <c r="F3193" s="141">
        <v>0</v>
      </c>
      <c r="G3193" s="141">
        <v>0</v>
      </c>
      <c r="H3193" s="141">
        <v>0</v>
      </c>
      <c r="I3193" s="141">
        <v>0</v>
      </c>
      <c r="J3193" s="141">
        <v>0</v>
      </c>
      <c r="K3193" s="141">
        <v>0</v>
      </c>
    </row>
    <row r="3194" spans="2:11" x14ac:dyDescent="0.25">
      <c r="B3194" s="140" t="s">
        <v>165</v>
      </c>
      <c r="C3194" s="141" t="s">
        <v>151</v>
      </c>
      <c r="D3194" s="141" t="s">
        <v>196</v>
      </c>
      <c r="E3194" s="142">
        <v>2022</v>
      </c>
      <c r="F3194" s="141">
        <v>0</v>
      </c>
      <c r="G3194" s="141">
        <v>0</v>
      </c>
      <c r="H3194" s="141">
        <v>0</v>
      </c>
      <c r="I3194" s="141">
        <v>0</v>
      </c>
      <c r="J3194" s="141">
        <v>0</v>
      </c>
      <c r="K3194" s="141">
        <v>0</v>
      </c>
    </row>
    <row r="3195" spans="2:11" x14ac:dyDescent="0.25">
      <c r="B3195" s="140" t="s">
        <v>165</v>
      </c>
      <c r="C3195" s="141" t="s">
        <v>151</v>
      </c>
      <c r="D3195" s="141" t="s">
        <v>196</v>
      </c>
      <c r="E3195" s="142">
        <v>2023</v>
      </c>
      <c r="F3195" s="141">
        <v>0</v>
      </c>
      <c r="G3195" s="141">
        <v>0</v>
      </c>
      <c r="H3195" s="141">
        <v>0</v>
      </c>
      <c r="I3195" s="141">
        <v>0</v>
      </c>
      <c r="J3195" s="141">
        <v>0</v>
      </c>
      <c r="K3195" s="141">
        <v>0</v>
      </c>
    </row>
    <row r="3196" spans="2:11" x14ac:dyDescent="0.25">
      <c r="B3196" s="140" t="s">
        <v>165</v>
      </c>
      <c r="C3196" s="141" t="s">
        <v>151</v>
      </c>
      <c r="D3196" s="141" t="s">
        <v>196</v>
      </c>
      <c r="E3196" s="142">
        <v>2024</v>
      </c>
      <c r="F3196" s="141">
        <v>0</v>
      </c>
      <c r="G3196" s="141">
        <v>0</v>
      </c>
      <c r="H3196" s="141">
        <v>0</v>
      </c>
      <c r="I3196" s="141">
        <v>0</v>
      </c>
      <c r="J3196" s="141">
        <v>0</v>
      </c>
      <c r="K3196" s="141">
        <v>0</v>
      </c>
    </row>
    <row r="3197" spans="2:11" x14ac:dyDescent="0.25">
      <c r="B3197" s="140" t="s">
        <v>165</v>
      </c>
      <c r="C3197" s="141" t="s">
        <v>151</v>
      </c>
      <c r="D3197" s="141" t="s">
        <v>196</v>
      </c>
      <c r="E3197" s="142">
        <v>2025</v>
      </c>
      <c r="F3197" s="141">
        <v>0</v>
      </c>
      <c r="G3197" s="141">
        <v>0</v>
      </c>
      <c r="H3197" s="141">
        <v>0</v>
      </c>
      <c r="I3197" s="141">
        <v>0</v>
      </c>
      <c r="J3197" s="141">
        <v>0</v>
      </c>
      <c r="K3197" s="141">
        <v>0</v>
      </c>
    </row>
    <row r="3198" spans="2:11" x14ac:dyDescent="0.25">
      <c r="B3198" s="140" t="s">
        <v>165</v>
      </c>
      <c r="C3198" s="141" t="s">
        <v>151</v>
      </c>
      <c r="D3198" s="141" t="s">
        <v>196</v>
      </c>
      <c r="E3198" s="142">
        <v>2026</v>
      </c>
      <c r="F3198" s="141">
        <v>0</v>
      </c>
      <c r="G3198" s="141">
        <v>0</v>
      </c>
      <c r="H3198" s="141">
        <v>0</v>
      </c>
      <c r="I3198" s="141">
        <v>0</v>
      </c>
      <c r="J3198" s="141">
        <v>0</v>
      </c>
      <c r="K3198" s="141">
        <v>0</v>
      </c>
    </row>
    <row r="3199" spans="2:11" x14ac:dyDescent="0.25">
      <c r="B3199" s="140" t="s">
        <v>165</v>
      </c>
      <c r="C3199" s="141" t="s">
        <v>151</v>
      </c>
      <c r="D3199" s="141" t="s">
        <v>196</v>
      </c>
      <c r="E3199" s="142">
        <v>2027</v>
      </c>
      <c r="F3199" s="141">
        <v>0</v>
      </c>
      <c r="G3199" s="141">
        <v>0</v>
      </c>
      <c r="H3199" s="141">
        <v>0</v>
      </c>
      <c r="I3199" s="141">
        <v>0</v>
      </c>
      <c r="J3199" s="141">
        <v>0</v>
      </c>
      <c r="K3199" s="141">
        <v>0</v>
      </c>
    </row>
    <row r="3200" spans="2:11" x14ac:dyDescent="0.25">
      <c r="B3200" s="140" t="s">
        <v>165</v>
      </c>
      <c r="C3200" s="141" t="s">
        <v>151</v>
      </c>
      <c r="D3200" s="141" t="s">
        <v>196</v>
      </c>
      <c r="E3200" s="142">
        <v>2028</v>
      </c>
      <c r="F3200" s="141">
        <v>0</v>
      </c>
      <c r="G3200" s="141">
        <v>0</v>
      </c>
      <c r="H3200" s="141">
        <v>0</v>
      </c>
      <c r="I3200" s="141">
        <v>0</v>
      </c>
      <c r="J3200" s="141">
        <v>0</v>
      </c>
      <c r="K3200" s="141">
        <v>0</v>
      </c>
    </row>
    <row r="3201" spans="2:11" x14ac:dyDescent="0.25">
      <c r="B3201" s="140" t="s">
        <v>165</v>
      </c>
      <c r="C3201" s="141" t="s">
        <v>151</v>
      </c>
      <c r="D3201" s="141" t="s">
        <v>196</v>
      </c>
      <c r="E3201" s="142">
        <v>2029</v>
      </c>
      <c r="F3201" s="141">
        <v>0</v>
      </c>
      <c r="G3201" s="141">
        <v>0</v>
      </c>
      <c r="H3201" s="141">
        <v>0</v>
      </c>
      <c r="I3201" s="141">
        <v>0</v>
      </c>
      <c r="J3201" s="141">
        <v>0</v>
      </c>
      <c r="K3201" s="141">
        <v>0</v>
      </c>
    </row>
    <row r="3202" spans="2:11" x14ac:dyDescent="0.25">
      <c r="B3202" s="140" t="s">
        <v>165</v>
      </c>
      <c r="C3202" s="141" t="s">
        <v>151</v>
      </c>
      <c r="D3202" s="141" t="s">
        <v>196</v>
      </c>
      <c r="E3202" s="142">
        <v>2030</v>
      </c>
      <c r="F3202" s="141">
        <v>0</v>
      </c>
      <c r="G3202" s="141">
        <v>0</v>
      </c>
      <c r="H3202" s="141">
        <v>0</v>
      </c>
      <c r="I3202" s="141">
        <v>0</v>
      </c>
      <c r="J3202" s="141">
        <v>0</v>
      </c>
      <c r="K3202" s="141">
        <v>0</v>
      </c>
    </row>
    <row r="3203" spans="2:11" x14ac:dyDescent="0.25">
      <c r="B3203" s="140" t="s">
        <v>165</v>
      </c>
      <c r="C3203" s="141" t="s">
        <v>151</v>
      </c>
      <c r="D3203" s="141" t="s">
        <v>196</v>
      </c>
      <c r="E3203" s="142">
        <v>2031</v>
      </c>
      <c r="F3203" s="141">
        <v>0</v>
      </c>
      <c r="G3203" s="141">
        <v>0</v>
      </c>
      <c r="H3203" s="141">
        <v>0</v>
      </c>
      <c r="I3203" s="141">
        <v>0</v>
      </c>
      <c r="J3203" s="141">
        <v>0</v>
      </c>
      <c r="K3203" s="141">
        <v>0</v>
      </c>
    </row>
    <row r="3204" spans="2:11" x14ac:dyDescent="0.25">
      <c r="B3204" s="140" t="s">
        <v>165</v>
      </c>
      <c r="C3204" s="141" t="s">
        <v>151</v>
      </c>
      <c r="D3204" s="141" t="s">
        <v>196</v>
      </c>
      <c r="E3204" s="142">
        <v>2032</v>
      </c>
      <c r="F3204" s="141">
        <v>0</v>
      </c>
      <c r="G3204" s="141">
        <v>0</v>
      </c>
      <c r="H3204" s="141">
        <v>0</v>
      </c>
      <c r="I3204" s="141">
        <v>0</v>
      </c>
      <c r="J3204" s="141">
        <v>0</v>
      </c>
      <c r="K3204" s="141">
        <v>0</v>
      </c>
    </row>
    <row r="3205" spans="2:11" x14ac:dyDescent="0.25">
      <c r="B3205" s="140" t="s">
        <v>165</v>
      </c>
      <c r="C3205" s="141" t="s">
        <v>151</v>
      </c>
      <c r="D3205" s="141" t="s">
        <v>196</v>
      </c>
      <c r="E3205" s="142">
        <v>2033</v>
      </c>
      <c r="F3205" s="141">
        <v>0</v>
      </c>
      <c r="G3205" s="141">
        <v>0</v>
      </c>
      <c r="H3205" s="141">
        <v>0</v>
      </c>
      <c r="I3205" s="141">
        <v>0</v>
      </c>
      <c r="J3205" s="141">
        <v>0</v>
      </c>
      <c r="K3205" s="141">
        <v>0</v>
      </c>
    </row>
    <row r="3206" spans="2:11" x14ac:dyDescent="0.25">
      <c r="B3206" s="140" t="s">
        <v>165</v>
      </c>
      <c r="C3206" s="141" t="s">
        <v>151</v>
      </c>
      <c r="D3206" s="141" t="s">
        <v>196</v>
      </c>
      <c r="E3206" s="142">
        <v>2034</v>
      </c>
      <c r="F3206" s="141">
        <v>0</v>
      </c>
      <c r="G3206" s="141">
        <v>0</v>
      </c>
      <c r="H3206" s="141">
        <v>0</v>
      </c>
      <c r="I3206" s="141">
        <v>0</v>
      </c>
      <c r="J3206" s="141">
        <v>0</v>
      </c>
      <c r="K3206" s="141">
        <v>0</v>
      </c>
    </row>
    <row r="3207" spans="2:11" x14ac:dyDescent="0.25">
      <c r="B3207" s="140" t="s">
        <v>165</v>
      </c>
      <c r="C3207" s="141" t="s">
        <v>151</v>
      </c>
      <c r="D3207" s="141" t="s">
        <v>196</v>
      </c>
      <c r="E3207" s="142">
        <v>2035</v>
      </c>
      <c r="F3207" s="141">
        <v>0</v>
      </c>
      <c r="G3207" s="141">
        <v>0</v>
      </c>
      <c r="H3207" s="141">
        <v>0</v>
      </c>
      <c r="I3207" s="141">
        <v>0</v>
      </c>
      <c r="J3207" s="141">
        <v>0</v>
      </c>
      <c r="K3207" s="141">
        <v>0</v>
      </c>
    </row>
    <row r="3208" spans="2:11" hidden="1" x14ac:dyDescent="0.25">
      <c r="B3208" s="140" t="s">
        <v>165</v>
      </c>
      <c r="C3208" s="141" t="s">
        <v>151</v>
      </c>
      <c r="D3208" s="141" t="s">
        <v>166</v>
      </c>
      <c r="E3208" s="142">
        <v>1998</v>
      </c>
      <c r="F3208" s="141">
        <v>61.851029326657454</v>
      </c>
      <c r="G3208" s="141">
        <v>0.16</v>
      </c>
      <c r="H3208" s="141">
        <v>0.12</v>
      </c>
      <c r="I3208" s="141">
        <v>25</v>
      </c>
      <c r="J3208" s="141">
        <v>0.08</v>
      </c>
      <c r="K3208" s="141">
        <v>60</v>
      </c>
    </row>
    <row r="3209" spans="2:11" hidden="1" x14ac:dyDescent="0.25">
      <c r="B3209" s="140" t="s">
        <v>165</v>
      </c>
      <c r="C3209" s="141" t="s">
        <v>151</v>
      </c>
      <c r="D3209" s="141" t="s">
        <v>166</v>
      </c>
      <c r="E3209" s="142">
        <v>1999</v>
      </c>
      <c r="F3209" s="141">
        <v>12.72206839637593</v>
      </c>
      <c r="G3209" s="141">
        <v>0.16</v>
      </c>
      <c r="H3209" s="141">
        <v>0.12</v>
      </c>
      <c r="I3209" s="141">
        <v>25</v>
      </c>
      <c r="J3209" s="141">
        <v>0.08</v>
      </c>
      <c r="K3209" s="141">
        <v>60</v>
      </c>
    </row>
    <row r="3210" spans="2:11" x14ac:dyDescent="0.25">
      <c r="B3210" s="140" t="s">
        <v>165</v>
      </c>
      <c r="C3210" s="141" t="s">
        <v>151</v>
      </c>
      <c r="D3210" s="141" t="s">
        <v>166</v>
      </c>
      <c r="E3210" s="142">
        <v>2000</v>
      </c>
      <c r="F3210" s="141">
        <v>3.6050804195732162</v>
      </c>
      <c r="G3210" s="141">
        <v>0.16</v>
      </c>
      <c r="H3210" s="141">
        <v>0.12</v>
      </c>
      <c r="I3210" s="142">
        <v>25</v>
      </c>
      <c r="J3210" s="141">
        <v>0.08</v>
      </c>
      <c r="K3210" s="142">
        <v>60</v>
      </c>
    </row>
    <row r="3211" spans="2:11" x14ac:dyDescent="0.25">
      <c r="B3211" s="140" t="s">
        <v>165</v>
      </c>
      <c r="C3211" s="141" t="s">
        <v>151</v>
      </c>
      <c r="D3211" s="141" t="s">
        <v>166</v>
      </c>
      <c r="E3211" s="142">
        <v>2001</v>
      </c>
      <c r="F3211" s="141">
        <v>3.2377597312934614</v>
      </c>
      <c r="G3211" s="141">
        <v>0.16</v>
      </c>
      <c r="H3211" s="141">
        <v>0.12</v>
      </c>
      <c r="I3211" s="142">
        <v>25</v>
      </c>
      <c r="J3211" s="141">
        <v>0.08</v>
      </c>
      <c r="K3211" s="142">
        <v>60</v>
      </c>
    </row>
    <row r="3212" spans="2:11" x14ac:dyDescent="0.25">
      <c r="B3212" s="140" t="s">
        <v>165</v>
      </c>
      <c r="C3212" s="141" t="s">
        <v>151</v>
      </c>
      <c r="D3212" s="141" t="s">
        <v>166</v>
      </c>
      <c r="E3212" s="142">
        <v>2002</v>
      </c>
      <c r="F3212" s="141">
        <v>3.1747378534234092</v>
      </c>
      <c r="G3212" s="141">
        <v>0.16</v>
      </c>
      <c r="H3212" s="141">
        <v>0.12</v>
      </c>
      <c r="I3212" s="142">
        <v>25</v>
      </c>
      <c r="J3212" s="141">
        <v>0.08</v>
      </c>
      <c r="K3212" s="142">
        <v>60</v>
      </c>
    </row>
    <row r="3213" spans="2:11" x14ac:dyDescent="0.25">
      <c r="B3213" s="140" t="s">
        <v>165</v>
      </c>
      <c r="C3213" s="141" t="s">
        <v>151</v>
      </c>
      <c r="D3213" s="141" t="s">
        <v>166</v>
      </c>
      <c r="E3213" s="142">
        <v>2003</v>
      </c>
      <c r="F3213" s="141">
        <v>1.8715117845436995</v>
      </c>
      <c r="G3213" s="141">
        <v>0.16</v>
      </c>
      <c r="H3213" s="141">
        <v>0.12</v>
      </c>
      <c r="I3213" s="142">
        <v>25</v>
      </c>
      <c r="J3213" s="141">
        <v>0.08</v>
      </c>
      <c r="K3213" s="142">
        <v>60</v>
      </c>
    </row>
    <row r="3214" spans="2:11" x14ac:dyDescent="0.25">
      <c r="B3214" s="140" t="s">
        <v>165</v>
      </c>
      <c r="C3214" s="141" t="s">
        <v>151</v>
      </c>
      <c r="D3214" s="141" t="s">
        <v>166</v>
      </c>
      <c r="E3214" s="142">
        <v>2004</v>
      </c>
      <c r="F3214" s="141">
        <v>1.5713841999624341</v>
      </c>
      <c r="G3214" s="141">
        <v>0.16</v>
      </c>
      <c r="H3214" s="141">
        <v>0.12</v>
      </c>
      <c r="I3214" s="142">
        <v>25</v>
      </c>
      <c r="J3214" s="141">
        <v>0.08</v>
      </c>
      <c r="K3214" s="142">
        <v>60</v>
      </c>
    </row>
    <row r="3215" spans="2:11" x14ac:dyDescent="0.25">
      <c r="B3215" s="140" t="s">
        <v>165</v>
      </c>
      <c r="C3215" s="141" t="s">
        <v>151</v>
      </c>
      <c r="D3215" s="141" t="s">
        <v>166</v>
      </c>
      <c r="E3215" s="142">
        <v>2005</v>
      </c>
      <c r="F3215" s="141">
        <v>1.2547330713186897</v>
      </c>
      <c r="G3215" s="141">
        <v>0.16</v>
      </c>
      <c r="H3215" s="141">
        <v>0.12</v>
      </c>
      <c r="I3215" s="142">
        <v>25</v>
      </c>
      <c r="J3215" s="141">
        <v>0.08</v>
      </c>
      <c r="K3215" s="142">
        <v>60</v>
      </c>
    </row>
    <row r="3216" spans="2:11" x14ac:dyDescent="0.25">
      <c r="B3216" s="140" t="s">
        <v>165</v>
      </c>
      <c r="C3216" s="141" t="s">
        <v>151</v>
      </c>
      <c r="D3216" s="141" t="s">
        <v>166</v>
      </c>
      <c r="E3216" s="142">
        <v>2006</v>
      </c>
      <c r="F3216" s="141">
        <v>1.7464010744893872</v>
      </c>
      <c r="G3216" s="141">
        <v>0.16</v>
      </c>
      <c r="H3216" s="141">
        <v>0.12</v>
      </c>
      <c r="I3216" s="142">
        <v>25</v>
      </c>
      <c r="J3216" s="141">
        <v>0.08</v>
      </c>
      <c r="K3216" s="142">
        <v>60</v>
      </c>
    </row>
    <row r="3217" spans="2:11" x14ac:dyDescent="0.25">
      <c r="B3217" s="140" t="s">
        <v>165</v>
      </c>
      <c r="C3217" s="141" t="s">
        <v>151</v>
      </c>
      <c r="D3217" s="141" t="s">
        <v>166</v>
      </c>
      <c r="E3217" s="142">
        <v>2007</v>
      </c>
      <c r="F3217" s="141">
        <v>1.2802687810247011</v>
      </c>
      <c r="G3217" s="141">
        <v>0.16</v>
      </c>
      <c r="H3217" s="141">
        <v>0.12</v>
      </c>
      <c r="I3217" s="142">
        <v>25</v>
      </c>
      <c r="J3217" s="141">
        <v>0.08</v>
      </c>
      <c r="K3217" s="142">
        <v>60</v>
      </c>
    </row>
    <row r="3218" spans="2:11" x14ac:dyDescent="0.25">
      <c r="B3218" s="140" t="s">
        <v>165</v>
      </c>
      <c r="C3218" s="141" t="s">
        <v>151</v>
      </c>
      <c r="D3218" s="141" t="s">
        <v>166</v>
      </c>
      <c r="E3218" s="142">
        <v>2008</v>
      </c>
      <c r="F3218" s="141">
        <v>2.1028273322752074</v>
      </c>
      <c r="G3218" s="141">
        <v>0.16</v>
      </c>
      <c r="H3218" s="141">
        <v>0.12</v>
      </c>
      <c r="I3218" s="142">
        <v>25</v>
      </c>
      <c r="J3218" s="141">
        <v>0.08</v>
      </c>
      <c r="K3218" s="142">
        <v>60</v>
      </c>
    </row>
    <row r="3219" spans="2:11" x14ac:dyDescent="0.25">
      <c r="B3219" s="140" t="s">
        <v>165</v>
      </c>
      <c r="C3219" s="141" t="s">
        <v>151</v>
      </c>
      <c r="D3219" s="141" t="s">
        <v>166</v>
      </c>
      <c r="E3219" s="142">
        <v>2009</v>
      </c>
      <c r="F3219" s="141">
        <v>0.57295563889515178</v>
      </c>
      <c r="G3219" s="141">
        <v>0.16</v>
      </c>
      <c r="H3219" s="141">
        <v>0.12</v>
      </c>
      <c r="I3219" s="142">
        <v>25</v>
      </c>
      <c r="J3219" s="141">
        <v>0.08</v>
      </c>
      <c r="K3219" s="142">
        <v>60</v>
      </c>
    </row>
    <row r="3220" spans="2:11" x14ac:dyDescent="0.25">
      <c r="B3220" s="140" t="s">
        <v>165</v>
      </c>
      <c r="C3220" s="141" t="s">
        <v>151</v>
      </c>
      <c r="D3220" s="141" t="s">
        <v>166</v>
      </c>
      <c r="E3220" s="142">
        <v>2010</v>
      </c>
      <c r="F3220" s="141">
        <v>0.41766479686163022</v>
      </c>
      <c r="G3220" s="141">
        <v>0.16</v>
      </c>
      <c r="H3220" s="141">
        <v>0.12</v>
      </c>
      <c r="I3220" s="142">
        <v>25</v>
      </c>
      <c r="J3220" s="141">
        <v>0.08</v>
      </c>
      <c r="K3220" s="142">
        <v>60</v>
      </c>
    </row>
    <row r="3221" spans="2:11" x14ac:dyDescent="0.25">
      <c r="B3221" s="140" t="s">
        <v>165</v>
      </c>
      <c r="C3221" s="141" t="s">
        <v>151</v>
      </c>
      <c r="D3221" s="141" t="s">
        <v>166</v>
      </c>
      <c r="E3221" s="142">
        <v>2011</v>
      </c>
      <c r="F3221" s="141">
        <v>3.9845916269239327E-2</v>
      </c>
      <c r="G3221" s="141">
        <v>0.16</v>
      </c>
      <c r="H3221" s="141">
        <v>0.12</v>
      </c>
      <c r="I3221" s="142">
        <v>25</v>
      </c>
      <c r="J3221" s="141">
        <v>0.08</v>
      </c>
      <c r="K3221" s="142">
        <v>60</v>
      </c>
    </row>
    <row r="3222" spans="2:11" x14ac:dyDescent="0.25">
      <c r="B3222" s="140" t="s">
        <v>165</v>
      </c>
      <c r="C3222" s="141" t="s">
        <v>151</v>
      </c>
      <c r="D3222" s="141" t="s">
        <v>166</v>
      </c>
      <c r="E3222" s="142">
        <v>2012</v>
      </c>
      <c r="F3222" s="141">
        <v>0</v>
      </c>
      <c r="G3222" s="141">
        <v>0</v>
      </c>
      <c r="H3222" s="141">
        <v>0</v>
      </c>
      <c r="I3222" s="142">
        <v>0</v>
      </c>
      <c r="J3222" s="141">
        <v>0</v>
      </c>
      <c r="K3222" s="142">
        <v>0</v>
      </c>
    </row>
    <row r="3223" spans="2:11" x14ac:dyDescent="0.25">
      <c r="B3223" s="140" t="s">
        <v>165</v>
      </c>
      <c r="C3223" s="141" t="s">
        <v>151</v>
      </c>
      <c r="D3223" s="141" t="s">
        <v>166</v>
      </c>
      <c r="E3223" s="142">
        <v>2013</v>
      </c>
      <c r="F3223" s="141">
        <v>0</v>
      </c>
      <c r="G3223" s="141">
        <v>0</v>
      </c>
      <c r="H3223" s="141">
        <v>0</v>
      </c>
      <c r="I3223" s="142">
        <v>0</v>
      </c>
      <c r="J3223" s="141">
        <v>0</v>
      </c>
      <c r="K3223" s="142">
        <v>0</v>
      </c>
    </row>
    <row r="3224" spans="2:11" x14ac:dyDescent="0.25">
      <c r="B3224" s="140" t="s">
        <v>165</v>
      </c>
      <c r="C3224" s="141" t="s">
        <v>151</v>
      </c>
      <c r="D3224" s="141" t="s">
        <v>166</v>
      </c>
      <c r="E3224" s="142">
        <v>2014</v>
      </c>
      <c r="F3224" s="141">
        <v>0</v>
      </c>
      <c r="G3224" s="141">
        <v>0</v>
      </c>
      <c r="H3224" s="141">
        <v>0</v>
      </c>
      <c r="I3224" s="142">
        <v>0</v>
      </c>
      <c r="J3224" s="141">
        <v>0</v>
      </c>
      <c r="K3224" s="142">
        <v>0</v>
      </c>
    </row>
    <row r="3225" spans="2:11" x14ac:dyDescent="0.25">
      <c r="B3225" s="140" t="s">
        <v>165</v>
      </c>
      <c r="C3225" s="141" t="s">
        <v>151</v>
      </c>
      <c r="D3225" s="141" t="s">
        <v>166</v>
      </c>
      <c r="E3225" s="142">
        <v>2015</v>
      </c>
      <c r="F3225" s="141">
        <v>0</v>
      </c>
      <c r="G3225" s="141">
        <v>0</v>
      </c>
      <c r="H3225" s="141">
        <v>0</v>
      </c>
      <c r="I3225" s="142">
        <v>0</v>
      </c>
      <c r="J3225" s="141">
        <v>0</v>
      </c>
      <c r="K3225" s="142">
        <v>0</v>
      </c>
    </row>
    <row r="3226" spans="2:11" x14ac:dyDescent="0.25">
      <c r="B3226" s="140" t="s">
        <v>165</v>
      </c>
      <c r="C3226" s="141" t="s">
        <v>151</v>
      </c>
      <c r="D3226" s="141" t="s">
        <v>166</v>
      </c>
      <c r="E3226" s="142">
        <v>2016</v>
      </c>
      <c r="F3226" s="141">
        <v>0</v>
      </c>
      <c r="G3226" s="141">
        <v>0</v>
      </c>
      <c r="H3226" s="141">
        <v>0</v>
      </c>
      <c r="I3226" s="142">
        <v>0</v>
      </c>
      <c r="J3226" s="141">
        <v>0</v>
      </c>
      <c r="K3226" s="142">
        <v>0</v>
      </c>
    </row>
    <row r="3227" spans="2:11" x14ac:dyDescent="0.25">
      <c r="B3227" s="140" t="s">
        <v>165</v>
      </c>
      <c r="C3227" s="141" t="s">
        <v>151</v>
      </c>
      <c r="D3227" s="141" t="s">
        <v>166</v>
      </c>
      <c r="E3227" s="142">
        <v>2017</v>
      </c>
      <c r="F3227" s="141">
        <v>0</v>
      </c>
      <c r="G3227" s="141">
        <v>0</v>
      </c>
      <c r="H3227" s="141">
        <v>0</v>
      </c>
      <c r="I3227" s="141">
        <v>0</v>
      </c>
      <c r="J3227" s="141">
        <v>0</v>
      </c>
      <c r="K3227" s="141">
        <v>0</v>
      </c>
    </row>
    <row r="3228" spans="2:11" x14ac:dyDescent="0.25">
      <c r="B3228" s="140" t="s">
        <v>165</v>
      </c>
      <c r="C3228" s="141" t="s">
        <v>151</v>
      </c>
      <c r="D3228" s="141" t="s">
        <v>166</v>
      </c>
      <c r="E3228" s="142">
        <v>2018</v>
      </c>
      <c r="F3228" s="141">
        <v>0</v>
      </c>
      <c r="G3228" s="141">
        <v>0</v>
      </c>
      <c r="H3228" s="141">
        <v>0</v>
      </c>
      <c r="I3228" s="141">
        <v>0</v>
      </c>
      <c r="J3228" s="141">
        <v>0</v>
      </c>
      <c r="K3228" s="141">
        <v>0</v>
      </c>
    </row>
    <row r="3229" spans="2:11" x14ac:dyDescent="0.25">
      <c r="B3229" s="140" t="s">
        <v>165</v>
      </c>
      <c r="C3229" s="141" t="s">
        <v>151</v>
      </c>
      <c r="D3229" s="141" t="s">
        <v>166</v>
      </c>
      <c r="E3229" s="142">
        <v>2019</v>
      </c>
      <c r="F3229" s="141">
        <v>0</v>
      </c>
      <c r="G3229" s="141">
        <v>0</v>
      </c>
      <c r="H3229" s="141">
        <v>0</v>
      </c>
      <c r="I3229" s="141">
        <v>0</v>
      </c>
      <c r="J3229" s="141">
        <v>0</v>
      </c>
      <c r="K3229" s="141">
        <v>0</v>
      </c>
    </row>
    <row r="3230" spans="2:11" x14ac:dyDescent="0.25">
      <c r="B3230" s="140" t="s">
        <v>165</v>
      </c>
      <c r="C3230" s="141" t="s">
        <v>151</v>
      </c>
      <c r="D3230" s="141" t="s">
        <v>166</v>
      </c>
      <c r="E3230" s="142">
        <v>2020</v>
      </c>
      <c r="F3230" s="141">
        <v>0</v>
      </c>
      <c r="G3230" s="141">
        <v>0</v>
      </c>
      <c r="H3230" s="141">
        <v>0</v>
      </c>
      <c r="I3230" s="141">
        <v>0</v>
      </c>
      <c r="J3230" s="141">
        <v>0</v>
      </c>
      <c r="K3230" s="141">
        <v>0</v>
      </c>
    </row>
    <row r="3231" spans="2:11" x14ac:dyDescent="0.25">
      <c r="B3231" s="140" t="s">
        <v>165</v>
      </c>
      <c r="C3231" s="141" t="s">
        <v>151</v>
      </c>
      <c r="D3231" s="141" t="s">
        <v>166</v>
      </c>
      <c r="E3231" s="142">
        <v>2021</v>
      </c>
      <c r="F3231" s="141">
        <v>0</v>
      </c>
      <c r="G3231" s="141">
        <v>0</v>
      </c>
      <c r="H3231" s="141">
        <v>0</v>
      </c>
      <c r="I3231" s="141">
        <v>0</v>
      </c>
      <c r="J3231" s="141">
        <v>0</v>
      </c>
      <c r="K3231" s="141">
        <v>0</v>
      </c>
    </row>
    <row r="3232" spans="2:11" x14ac:dyDescent="0.25">
      <c r="B3232" s="140" t="s">
        <v>165</v>
      </c>
      <c r="C3232" s="141" t="s">
        <v>151</v>
      </c>
      <c r="D3232" s="141" t="s">
        <v>166</v>
      </c>
      <c r="E3232" s="142">
        <v>2022</v>
      </c>
      <c r="F3232" s="141">
        <v>0</v>
      </c>
      <c r="G3232" s="141">
        <v>0</v>
      </c>
      <c r="H3232" s="141">
        <v>0</v>
      </c>
      <c r="I3232" s="141">
        <v>0</v>
      </c>
      <c r="J3232" s="141">
        <v>0</v>
      </c>
      <c r="K3232" s="141">
        <v>0</v>
      </c>
    </row>
    <row r="3233" spans="2:11" x14ac:dyDescent="0.25">
      <c r="B3233" s="140" t="s">
        <v>165</v>
      </c>
      <c r="C3233" s="141" t="s">
        <v>151</v>
      </c>
      <c r="D3233" s="141" t="s">
        <v>166</v>
      </c>
      <c r="E3233" s="142">
        <v>2023</v>
      </c>
      <c r="F3233" s="141">
        <v>0</v>
      </c>
      <c r="G3233" s="141">
        <v>0</v>
      </c>
      <c r="H3233" s="141">
        <v>0</v>
      </c>
      <c r="I3233" s="141">
        <v>0</v>
      </c>
      <c r="J3233" s="141">
        <v>0</v>
      </c>
      <c r="K3233" s="141">
        <v>0</v>
      </c>
    </row>
    <row r="3234" spans="2:11" x14ac:dyDescent="0.25">
      <c r="B3234" s="140" t="s">
        <v>165</v>
      </c>
      <c r="C3234" s="141" t="s">
        <v>151</v>
      </c>
      <c r="D3234" s="141" t="s">
        <v>166</v>
      </c>
      <c r="E3234" s="142">
        <v>2024</v>
      </c>
      <c r="F3234" s="141">
        <v>0</v>
      </c>
      <c r="G3234" s="141">
        <v>0</v>
      </c>
      <c r="H3234" s="141">
        <v>0</v>
      </c>
      <c r="I3234" s="141">
        <v>0</v>
      </c>
      <c r="J3234" s="141">
        <v>0</v>
      </c>
      <c r="K3234" s="141">
        <v>0</v>
      </c>
    </row>
    <row r="3235" spans="2:11" x14ac:dyDescent="0.25">
      <c r="B3235" s="140" t="s">
        <v>165</v>
      </c>
      <c r="C3235" s="141" t="s">
        <v>151</v>
      </c>
      <c r="D3235" s="141" t="s">
        <v>166</v>
      </c>
      <c r="E3235" s="142">
        <v>2025</v>
      </c>
      <c r="F3235" s="141">
        <v>0</v>
      </c>
      <c r="G3235" s="141">
        <v>0</v>
      </c>
      <c r="H3235" s="141">
        <v>0</v>
      </c>
      <c r="I3235" s="141">
        <v>0</v>
      </c>
      <c r="J3235" s="141">
        <v>0</v>
      </c>
      <c r="K3235" s="141">
        <v>0</v>
      </c>
    </row>
    <row r="3236" spans="2:11" x14ac:dyDescent="0.25">
      <c r="B3236" s="140" t="s">
        <v>165</v>
      </c>
      <c r="C3236" s="141" t="s">
        <v>151</v>
      </c>
      <c r="D3236" s="141" t="s">
        <v>166</v>
      </c>
      <c r="E3236" s="142">
        <v>2026</v>
      </c>
      <c r="F3236" s="141">
        <v>0</v>
      </c>
      <c r="G3236" s="141">
        <v>0</v>
      </c>
      <c r="H3236" s="141">
        <v>0</v>
      </c>
      <c r="I3236" s="141">
        <v>0</v>
      </c>
      <c r="J3236" s="141">
        <v>0</v>
      </c>
      <c r="K3236" s="141">
        <v>0</v>
      </c>
    </row>
    <row r="3237" spans="2:11" x14ac:dyDescent="0.25">
      <c r="B3237" s="140" t="s">
        <v>165</v>
      </c>
      <c r="C3237" s="141" t="s">
        <v>151</v>
      </c>
      <c r="D3237" s="141" t="s">
        <v>166</v>
      </c>
      <c r="E3237" s="142">
        <v>2027</v>
      </c>
      <c r="F3237" s="141">
        <v>0</v>
      </c>
      <c r="G3237" s="141">
        <v>0</v>
      </c>
      <c r="H3237" s="141">
        <v>0</v>
      </c>
      <c r="I3237" s="141">
        <v>0</v>
      </c>
      <c r="J3237" s="141">
        <v>0</v>
      </c>
      <c r="K3237" s="141">
        <v>0</v>
      </c>
    </row>
    <row r="3238" spans="2:11" x14ac:dyDescent="0.25">
      <c r="B3238" s="140" t="s">
        <v>165</v>
      </c>
      <c r="C3238" s="141" t="s">
        <v>151</v>
      </c>
      <c r="D3238" s="141" t="s">
        <v>166</v>
      </c>
      <c r="E3238" s="142">
        <v>2028</v>
      </c>
      <c r="F3238" s="141">
        <v>0</v>
      </c>
      <c r="G3238" s="141">
        <v>0</v>
      </c>
      <c r="H3238" s="141">
        <v>0</v>
      </c>
      <c r="I3238" s="141">
        <v>0</v>
      </c>
      <c r="J3238" s="141">
        <v>0</v>
      </c>
      <c r="K3238" s="141">
        <v>0</v>
      </c>
    </row>
    <row r="3239" spans="2:11" x14ac:dyDescent="0.25">
      <c r="B3239" s="140" t="s">
        <v>165</v>
      </c>
      <c r="C3239" s="141" t="s">
        <v>151</v>
      </c>
      <c r="D3239" s="141" t="s">
        <v>166</v>
      </c>
      <c r="E3239" s="142">
        <v>2029</v>
      </c>
      <c r="F3239" s="141">
        <v>0</v>
      </c>
      <c r="G3239" s="141">
        <v>0</v>
      </c>
      <c r="H3239" s="141">
        <v>0</v>
      </c>
      <c r="I3239" s="141">
        <v>0</v>
      </c>
      <c r="J3239" s="141">
        <v>0</v>
      </c>
      <c r="K3239" s="141">
        <v>0</v>
      </c>
    </row>
    <row r="3240" spans="2:11" x14ac:dyDescent="0.25">
      <c r="B3240" s="140" t="s">
        <v>165</v>
      </c>
      <c r="C3240" s="141" t="s">
        <v>151</v>
      </c>
      <c r="D3240" s="141" t="s">
        <v>166</v>
      </c>
      <c r="E3240" s="142">
        <v>2030</v>
      </c>
      <c r="F3240" s="141">
        <v>0</v>
      </c>
      <c r="G3240" s="141">
        <v>0</v>
      </c>
      <c r="H3240" s="141">
        <v>0</v>
      </c>
      <c r="I3240" s="141">
        <v>0</v>
      </c>
      <c r="J3240" s="141">
        <v>0</v>
      </c>
      <c r="K3240" s="141">
        <v>0</v>
      </c>
    </row>
    <row r="3241" spans="2:11" x14ac:dyDescent="0.25">
      <c r="B3241" s="140" t="s">
        <v>165</v>
      </c>
      <c r="C3241" s="141" t="s">
        <v>151</v>
      </c>
      <c r="D3241" s="141" t="s">
        <v>166</v>
      </c>
      <c r="E3241" s="142">
        <v>2031</v>
      </c>
      <c r="F3241" s="141">
        <v>0</v>
      </c>
      <c r="G3241" s="141">
        <v>0</v>
      </c>
      <c r="H3241" s="141">
        <v>0</v>
      </c>
      <c r="I3241" s="141">
        <v>0</v>
      </c>
      <c r="J3241" s="141">
        <v>0</v>
      </c>
      <c r="K3241" s="141">
        <v>0</v>
      </c>
    </row>
    <row r="3242" spans="2:11" x14ac:dyDescent="0.25">
      <c r="B3242" s="140" t="s">
        <v>165</v>
      </c>
      <c r="C3242" s="141" t="s">
        <v>151</v>
      </c>
      <c r="D3242" s="141" t="s">
        <v>166</v>
      </c>
      <c r="E3242" s="142">
        <v>2032</v>
      </c>
      <c r="F3242" s="141">
        <v>0</v>
      </c>
      <c r="G3242" s="141">
        <v>0</v>
      </c>
      <c r="H3242" s="141">
        <v>0</v>
      </c>
      <c r="I3242" s="141">
        <v>0</v>
      </c>
      <c r="J3242" s="141">
        <v>0</v>
      </c>
      <c r="K3242" s="141">
        <v>0</v>
      </c>
    </row>
    <row r="3243" spans="2:11" x14ac:dyDescent="0.25">
      <c r="B3243" s="140" t="s">
        <v>165</v>
      </c>
      <c r="C3243" s="141" t="s">
        <v>151</v>
      </c>
      <c r="D3243" s="141" t="s">
        <v>166</v>
      </c>
      <c r="E3243" s="142">
        <v>2033</v>
      </c>
      <c r="F3243" s="141">
        <v>0</v>
      </c>
      <c r="G3243" s="141">
        <v>0</v>
      </c>
      <c r="H3243" s="141">
        <v>0</v>
      </c>
      <c r="I3243" s="141">
        <v>0</v>
      </c>
      <c r="J3243" s="141">
        <v>0</v>
      </c>
      <c r="K3243" s="141">
        <v>0</v>
      </c>
    </row>
    <row r="3244" spans="2:11" x14ac:dyDescent="0.25">
      <c r="B3244" s="140" t="s">
        <v>165</v>
      </c>
      <c r="C3244" s="141" t="s">
        <v>151</v>
      </c>
      <c r="D3244" s="141" t="s">
        <v>166</v>
      </c>
      <c r="E3244" s="142">
        <v>2034</v>
      </c>
      <c r="F3244" s="141">
        <v>0</v>
      </c>
      <c r="G3244" s="141">
        <v>0</v>
      </c>
      <c r="H3244" s="141">
        <v>0</v>
      </c>
      <c r="I3244" s="141">
        <v>0</v>
      </c>
      <c r="J3244" s="141">
        <v>0</v>
      </c>
      <c r="K3244" s="141">
        <v>0</v>
      </c>
    </row>
    <row r="3245" spans="2:11" x14ac:dyDescent="0.25">
      <c r="B3245" s="140" t="s">
        <v>165</v>
      </c>
      <c r="C3245" s="141" t="s">
        <v>151</v>
      </c>
      <c r="D3245" s="141" t="s">
        <v>166</v>
      </c>
      <c r="E3245" s="142">
        <v>2035</v>
      </c>
      <c r="F3245" s="141">
        <v>0</v>
      </c>
      <c r="G3245" s="141">
        <v>0</v>
      </c>
      <c r="H3245" s="141">
        <v>0</v>
      </c>
      <c r="I3245" s="141">
        <v>0</v>
      </c>
      <c r="J3245" s="141">
        <v>0</v>
      </c>
      <c r="K3245" s="141">
        <v>0</v>
      </c>
    </row>
    <row r="3246" spans="2:11" hidden="1" x14ac:dyDescent="0.25">
      <c r="B3246" s="140" t="s">
        <v>165</v>
      </c>
      <c r="C3246" s="141" t="s">
        <v>151</v>
      </c>
      <c r="D3246" s="141" t="s">
        <v>167</v>
      </c>
      <c r="E3246" s="142">
        <v>1998</v>
      </c>
      <c r="F3246" s="141">
        <v>72.236000147981741</v>
      </c>
      <c r="G3246" s="141">
        <v>0.16</v>
      </c>
      <c r="H3246" s="141">
        <v>0.12</v>
      </c>
      <c r="I3246" s="141">
        <v>25</v>
      </c>
      <c r="J3246" s="141">
        <v>0.08</v>
      </c>
      <c r="K3246" s="141">
        <v>60</v>
      </c>
    </row>
    <row r="3247" spans="2:11" hidden="1" x14ac:dyDescent="0.25">
      <c r="B3247" s="140" t="s">
        <v>165</v>
      </c>
      <c r="C3247" s="141" t="s">
        <v>151</v>
      </c>
      <c r="D3247" s="141" t="s">
        <v>167</v>
      </c>
      <c r="E3247" s="142">
        <v>1999</v>
      </c>
      <c r="F3247" s="141">
        <v>18.403037978499597</v>
      </c>
      <c r="G3247" s="141">
        <v>0.16</v>
      </c>
      <c r="H3247" s="141">
        <v>0.12</v>
      </c>
      <c r="I3247" s="141">
        <v>25</v>
      </c>
      <c r="J3247" s="141">
        <v>0.08</v>
      </c>
      <c r="K3247" s="141">
        <v>60</v>
      </c>
    </row>
    <row r="3248" spans="2:11" x14ac:dyDescent="0.25">
      <c r="B3248" s="140" t="s">
        <v>165</v>
      </c>
      <c r="C3248" s="141" t="s">
        <v>151</v>
      </c>
      <c r="D3248" s="141" t="s">
        <v>167</v>
      </c>
      <c r="E3248" s="142">
        <v>2000</v>
      </c>
      <c r="F3248" s="141">
        <v>7.1475272903176208</v>
      </c>
      <c r="G3248" s="141">
        <v>0.16</v>
      </c>
      <c r="H3248" s="141">
        <v>0.12</v>
      </c>
      <c r="I3248" s="142">
        <v>25</v>
      </c>
      <c r="J3248" s="141">
        <v>0.08</v>
      </c>
      <c r="K3248" s="142">
        <v>60</v>
      </c>
    </row>
    <row r="3249" spans="2:11" x14ac:dyDescent="0.25">
      <c r="B3249" s="140" t="s">
        <v>165</v>
      </c>
      <c r="C3249" s="141" t="s">
        <v>151</v>
      </c>
      <c r="D3249" s="141" t="s">
        <v>167</v>
      </c>
      <c r="E3249" s="142">
        <v>2001</v>
      </c>
      <c r="F3249" s="141">
        <v>6.6129846592561554</v>
      </c>
      <c r="G3249" s="141">
        <v>0.16</v>
      </c>
      <c r="H3249" s="141">
        <v>0.12</v>
      </c>
      <c r="I3249" s="142">
        <v>25</v>
      </c>
      <c r="J3249" s="141">
        <v>0.08</v>
      </c>
      <c r="K3249" s="142">
        <v>60</v>
      </c>
    </row>
    <row r="3250" spans="2:11" x14ac:dyDescent="0.25">
      <c r="B3250" s="140" t="s">
        <v>165</v>
      </c>
      <c r="C3250" s="141" t="s">
        <v>151</v>
      </c>
      <c r="D3250" s="141" t="s">
        <v>167</v>
      </c>
      <c r="E3250" s="142">
        <v>2002</v>
      </c>
      <c r="F3250" s="141">
        <v>4.8566344643889918</v>
      </c>
      <c r="G3250" s="141">
        <v>0.16</v>
      </c>
      <c r="H3250" s="141">
        <v>0.12</v>
      </c>
      <c r="I3250" s="142">
        <v>25</v>
      </c>
      <c r="J3250" s="141">
        <v>0.08</v>
      </c>
      <c r="K3250" s="142">
        <v>60</v>
      </c>
    </row>
    <row r="3251" spans="2:11" x14ac:dyDescent="0.25">
      <c r="B3251" s="140" t="s">
        <v>165</v>
      </c>
      <c r="C3251" s="141" t="s">
        <v>151</v>
      </c>
      <c r="D3251" s="141" t="s">
        <v>167</v>
      </c>
      <c r="E3251" s="142">
        <v>2003</v>
      </c>
      <c r="F3251" s="141">
        <v>4.1414726138429572</v>
      </c>
      <c r="G3251" s="141">
        <v>0.16</v>
      </c>
      <c r="H3251" s="141">
        <v>0.12</v>
      </c>
      <c r="I3251" s="142">
        <v>25</v>
      </c>
      <c r="J3251" s="141">
        <v>0.08</v>
      </c>
      <c r="K3251" s="142">
        <v>60</v>
      </c>
    </row>
    <row r="3252" spans="2:11" x14ac:dyDescent="0.25">
      <c r="B3252" s="140" t="s">
        <v>165</v>
      </c>
      <c r="C3252" s="141" t="s">
        <v>151</v>
      </c>
      <c r="D3252" s="141" t="s">
        <v>167</v>
      </c>
      <c r="E3252" s="142">
        <v>2004</v>
      </c>
      <c r="F3252" s="141">
        <v>3.9481731286061095</v>
      </c>
      <c r="G3252" s="141">
        <v>0.16</v>
      </c>
      <c r="H3252" s="141">
        <v>0.12</v>
      </c>
      <c r="I3252" s="142">
        <v>25</v>
      </c>
      <c r="J3252" s="141">
        <v>0.08</v>
      </c>
      <c r="K3252" s="142">
        <v>60</v>
      </c>
    </row>
    <row r="3253" spans="2:11" x14ac:dyDescent="0.25">
      <c r="B3253" s="140" t="s">
        <v>165</v>
      </c>
      <c r="C3253" s="141" t="s">
        <v>151</v>
      </c>
      <c r="D3253" s="141" t="s">
        <v>167</v>
      </c>
      <c r="E3253" s="142">
        <v>2005</v>
      </c>
      <c r="F3253" s="141">
        <v>2.9451368210660278</v>
      </c>
      <c r="G3253" s="141">
        <v>0.16</v>
      </c>
      <c r="H3253" s="141">
        <v>0.12</v>
      </c>
      <c r="I3253" s="142">
        <v>25</v>
      </c>
      <c r="J3253" s="141">
        <v>0.08</v>
      </c>
      <c r="K3253" s="142">
        <v>60</v>
      </c>
    </row>
    <row r="3254" spans="2:11" x14ac:dyDescent="0.25">
      <c r="B3254" s="140" t="s">
        <v>165</v>
      </c>
      <c r="C3254" s="141" t="s">
        <v>151</v>
      </c>
      <c r="D3254" s="141" t="s">
        <v>167</v>
      </c>
      <c r="E3254" s="142">
        <v>2006</v>
      </c>
      <c r="F3254" s="141">
        <v>5.6653043215382812</v>
      </c>
      <c r="G3254" s="141">
        <v>0.16</v>
      </c>
      <c r="H3254" s="141">
        <v>0.12</v>
      </c>
      <c r="I3254" s="142">
        <v>25</v>
      </c>
      <c r="J3254" s="141">
        <v>0.08</v>
      </c>
      <c r="K3254" s="142">
        <v>60</v>
      </c>
    </row>
    <row r="3255" spans="2:11" x14ac:dyDescent="0.25">
      <c r="B3255" s="140" t="s">
        <v>165</v>
      </c>
      <c r="C3255" s="141" t="s">
        <v>151</v>
      </c>
      <c r="D3255" s="141" t="s">
        <v>167</v>
      </c>
      <c r="E3255" s="142">
        <v>2007</v>
      </c>
      <c r="F3255" s="141">
        <v>2.2305511569480552</v>
      </c>
      <c r="G3255" s="141">
        <v>0.16</v>
      </c>
      <c r="H3255" s="141">
        <v>0.12</v>
      </c>
      <c r="I3255" s="142">
        <v>25</v>
      </c>
      <c r="J3255" s="141">
        <v>0.08</v>
      </c>
      <c r="K3255" s="142">
        <v>60</v>
      </c>
    </row>
    <row r="3256" spans="2:11" x14ac:dyDescent="0.25">
      <c r="B3256" s="140" t="s">
        <v>165</v>
      </c>
      <c r="C3256" s="141" t="s">
        <v>151</v>
      </c>
      <c r="D3256" s="141" t="s">
        <v>167</v>
      </c>
      <c r="E3256" s="142">
        <v>2008</v>
      </c>
      <c r="F3256" s="141">
        <v>2.9604093010943822</v>
      </c>
      <c r="G3256" s="141">
        <v>0.16</v>
      </c>
      <c r="H3256" s="141">
        <v>0.12</v>
      </c>
      <c r="I3256" s="142">
        <v>25</v>
      </c>
      <c r="J3256" s="141">
        <v>0.08</v>
      </c>
      <c r="K3256" s="142">
        <v>60</v>
      </c>
    </row>
    <row r="3257" spans="2:11" x14ac:dyDescent="0.25">
      <c r="B3257" s="140" t="s">
        <v>165</v>
      </c>
      <c r="C3257" s="141" t="s">
        <v>151</v>
      </c>
      <c r="D3257" s="141" t="s">
        <v>167</v>
      </c>
      <c r="E3257" s="142">
        <v>2009</v>
      </c>
      <c r="F3257" s="141">
        <v>0.94208970527505387</v>
      </c>
      <c r="G3257" s="141">
        <v>0.16</v>
      </c>
      <c r="H3257" s="141">
        <v>0.12</v>
      </c>
      <c r="I3257" s="142">
        <v>25</v>
      </c>
      <c r="J3257" s="141">
        <v>0.08</v>
      </c>
      <c r="K3257" s="142">
        <v>60</v>
      </c>
    </row>
    <row r="3258" spans="2:11" x14ac:dyDescent="0.25">
      <c r="B3258" s="140" t="s">
        <v>165</v>
      </c>
      <c r="C3258" s="141" t="s">
        <v>151</v>
      </c>
      <c r="D3258" s="141" t="s">
        <v>167</v>
      </c>
      <c r="E3258" s="142">
        <v>2010</v>
      </c>
      <c r="F3258" s="141">
        <v>1.371209729801083</v>
      </c>
      <c r="G3258" s="141">
        <v>0.16</v>
      </c>
      <c r="H3258" s="141">
        <v>0.12</v>
      </c>
      <c r="I3258" s="142">
        <v>25</v>
      </c>
      <c r="J3258" s="141">
        <v>0.08</v>
      </c>
      <c r="K3258" s="142">
        <v>60</v>
      </c>
    </row>
    <row r="3259" spans="2:11" x14ac:dyDescent="0.25">
      <c r="B3259" s="140" t="s">
        <v>165</v>
      </c>
      <c r="C3259" s="141" t="s">
        <v>151</v>
      </c>
      <c r="D3259" s="141" t="s">
        <v>167</v>
      </c>
      <c r="E3259" s="142">
        <v>2011</v>
      </c>
      <c r="F3259" s="141">
        <v>9.1551261261980432E-2</v>
      </c>
      <c r="G3259" s="141">
        <v>0.16</v>
      </c>
      <c r="H3259" s="141">
        <v>0.12</v>
      </c>
      <c r="I3259" s="142">
        <v>25</v>
      </c>
      <c r="J3259" s="141">
        <v>0.08</v>
      </c>
      <c r="K3259" s="142">
        <v>60</v>
      </c>
    </row>
    <row r="3260" spans="2:11" x14ac:dyDescent="0.25">
      <c r="B3260" s="140" t="s">
        <v>165</v>
      </c>
      <c r="C3260" s="141" t="s">
        <v>151</v>
      </c>
      <c r="D3260" s="141" t="s">
        <v>167</v>
      </c>
      <c r="E3260" s="142">
        <v>2012</v>
      </c>
      <c r="F3260" s="141">
        <v>8.7200600076504181E-2</v>
      </c>
      <c r="G3260" s="141">
        <v>0.16</v>
      </c>
      <c r="H3260" s="141">
        <v>0.12</v>
      </c>
      <c r="I3260" s="142">
        <v>25</v>
      </c>
      <c r="J3260" s="141">
        <v>0.08</v>
      </c>
      <c r="K3260" s="142">
        <v>60</v>
      </c>
    </row>
    <row r="3261" spans="2:11" x14ac:dyDescent="0.25">
      <c r="B3261" s="140" t="s">
        <v>165</v>
      </c>
      <c r="C3261" s="141" t="s">
        <v>151</v>
      </c>
      <c r="D3261" s="141" t="s">
        <v>167</v>
      </c>
      <c r="E3261" s="142">
        <v>2013</v>
      </c>
      <c r="F3261" s="141">
        <v>2.0066483850747562E-2</v>
      </c>
      <c r="G3261" s="141">
        <v>0.16</v>
      </c>
      <c r="H3261" s="141">
        <v>0.12</v>
      </c>
      <c r="I3261" s="142">
        <v>25</v>
      </c>
      <c r="J3261" s="141">
        <v>0.08</v>
      </c>
      <c r="K3261" s="142">
        <v>60</v>
      </c>
    </row>
    <row r="3262" spans="2:11" x14ac:dyDescent="0.25">
      <c r="B3262" s="140" t="s">
        <v>165</v>
      </c>
      <c r="C3262" s="141" t="s">
        <v>151</v>
      </c>
      <c r="D3262" s="141" t="s">
        <v>167</v>
      </c>
      <c r="E3262" s="142">
        <v>2014</v>
      </c>
      <c r="F3262" s="141">
        <v>0</v>
      </c>
      <c r="G3262" s="141">
        <v>0</v>
      </c>
      <c r="H3262" s="141">
        <v>0</v>
      </c>
      <c r="I3262" s="142">
        <v>0</v>
      </c>
      <c r="J3262" s="141">
        <v>0</v>
      </c>
      <c r="K3262" s="142">
        <v>0</v>
      </c>
    </row>
    <row r="3263" spans="2:11" x14ac:dyDescent="0.25">
      <c r="B3263" s="140" t="s">
        <v>165</v>
      </c>
      <c r="C3263" s="141" t="s">
        <v>151</v>
      </c>
      <c r="D3263" s="141" t="s">
        <v>167</v>
      </c>
      <c r="E3263" s="142">
        <v>2015</v>
      </c>
      <c r="F3263" s="141">
        <v>0</v>
      </c>
      <c r="G3263" s="141">
        <v>0</v>
      </c>
      <c r="H3263" s="141">
        <v>0</v>
      </c>
      <c r="I3263" s="142">
        <v>0</v>
      </c>
      <c r="J3263" s="141">
        <v>0</v>
      </c>
      <c r="K3263" s="142">
        <v>0</v>
      </c>
    </row>
    <row r="3264" spans="2:11" x14ac:dyDescent="0.25">
      <c r="B3264" s="140" t="s">
        <v>165</v>
      </c>
      <c r="C3264" s="141" t="s">
        <v>151</v>
      </c>
      <c r="D3264" s="141" t="s">
        <v>167</v>
      </c>
      <c r="E3264" s="142">
        <v>2016</v>
      </c>
      <c r="F3264" s="141">
        <v>0</v>
      </c>
      <c r="G3264" s="141">
        <v>0</v>
      </c>
      <c r="H3264" s="141">
        <v>0</v>
      </c>
      <c r="I3264" s="142">
        <v>0</v>
      </c>
      <c r="J3264" s="141">
        <v>0</v>
      </c>
      <c r="K3264" s="142">
        <v>0</v>
      </c>
    </row>
    <row r="3265" spans="2:11" x14ac:dyDescent="0.25">
      <c r="B3265" s="140" t="s">
        <v>165</v>
      </c>
      <c r="C3265" s="141" t="s">
        <v>151</v>
      </c>
      <c r="D3265" s="141" t="s">
        <v>167</v>
      </c>
      <c r="E3265" s="142">
        <v>2017</v>
      </c>
      <c r="F3265" s="141">
        <v>0</v>
      </c>
      <c r="G3265" s="141">
        <v>0</v>
      </c>
      <c r="H3265" s="141">
        <v>0</v>
      </c>
      <c r="I3265" s="141">
        <v>0</v>
      </c>
      <c r="J3265" s="141">
        <v>0</v>
      </c>
      <c r="K3265" s="141">
        <v>0</v>
      </c>
    </row>
    <row r="3266" spans="2:11" x14ac:dyDescent="0.25">
      <c r="B3266" s="140" t="s">
        <v>165</v>
      </c>
      <c r="C3266" s="141" t="s">
        <v>151</v>
      </c>
      <c r="D3266" s="141" t="s">
        <v>167</v>
      </c>
      <c r="E3266" s="142">
        <v>2018</v>
      </c>
      <c r="F3266" s="141">
        <v>0</v>
      </c>
      <c r="G3266" s="141">
        <v>0</v>
      </c>
      <c r="H3266" s="141">
        <v>0</v>
      </c>
      <c r="I3266" s="141">
        <v>0</v>
      </c>
      <c r="J3266" s="141">
        <v>0</v>
      </c>
      <c r="K3266" s="141">
        <v>0</v>
      </c>
    </row>
    <row r="3267" spans="2:11" x14ac:dyDescent="0.25">
      <c r="B3267" s="140" t="s">
        <v>165</v>
      </c>
      <c r="C3267" s="141" t="s">
        <v>151</v>
      </c>
      <c r="D3267" s="141" t="s">
        <v>167</v>
      </c>
      <c r="E3267" s="142">
        <v>2019</v>
      </c>
      <c r="F3267" s="141">
        <v>0</v>
      </c>
      <c r="G3267" s="141">
        <v>0</v>
      </c>
      <c r="H3267" s="141">
        <v>0</v>
      </c>
      <c r="I3267" s="141">
        <v>0</v>
      </c>
      <c r="J3267" s="141">
        <v>0</v>
      </c>
      <c r="K3267" s="141">
        <v>0</v>
      </c>
    </row>
    <row r="3268" spans="2:11" x14ac:dyDescent="0.25">
      <c r="B3268" s="140" t="s">
        <v>165</v>
      </c>
      <c r="C3268" s="141" t="s">
        <v>151</v>
      </c>
      <c r="D3268" s="141" t="s">
        <v>167</v>
      </c>
      <c r="E3268" s="142">
        <v>2020</v>
      </c>
      <c r="F3268" s="141">
        <v>0</v>
      </c>
      <c r="G3268" s="141">
        <v>0</v>
      </c>
      <c r="H3268" s="141">
        <v>0</v>
      </c>
      <c r="I3268" s="141">
        <v>0</v>
      </c>
      <c r="J3268" s="141">
        <v>0</v>
      </c>
      <c r="K3268" s="141">
        <v>0</v>
      </c>
    </row>
    <row r="3269" spans="2:11" x14ac:dyDescent="0.25">
      <c r="B3269" s="140" t="s">
        <v>165</v>
      </c>
      <c r="C3269" s="141" t="s">
        <v>151</v>
      </c>
      <c r="D3269" s="141" t="s">
        <v>167</v>
      </c>
      <c r="E3269" s="142">
        <v>2021</v>
      </c>
      <c r="F3269" s="141">
        <v>0</v>
      </c>
      <c r="G3269" s="141">
        <v>0</v>
      </c>
      <c r="H3269" s="141">
        <v>0</v>
      </c>
      <c r="I3269" s="141">
        <v>0</v>
      </c>
      <c r="J3269" s="141">
        <v>0</v>
      </c>
      <c r="K3269" s="141">
        <v>0</v>
      </c>
    </row>
    <row r="3270" spans="2:11" x14ac:dyDescent="0.25">
      <c r="B3270" s="140" t="s">
        <v>165</v>
      </c>
      <c r="C3270" s="141" t="s">
        <v>151</v>
      </c>
      <c r="D3270" s="141" t="s">
        <v>167</v>
      </c>
      <c r="E3270" s="142">
        <v>2022</v>
      </c>
      <c r="F3270" s="141">
        <v>0</v>
      </c>
      <c r="G3270" s="141">
        <v>0</v>
      </c>
      <c r="H3270" s="141">
        <v>0</v>
      </c>
      <c r="I3270" s="141">
        <v>0</v>
      </c>
      <c r="J3270" s="141">
        <v>0</v>
      </c>
      <c r="K3270" s="141">
        <v>0</v>
      </c>
    </row>
    <row r="3271" spans="2:11" x14ac:dyDescent="0.25">
      <c r="B3271" s="140" t="s">
        <v>165</v>
      </c>
      <c r="C3271" s="141" t="s">
        <v>151</v>
      </c>
      <c r="D3271" s="141" t="s">
        <v>167</v>
      </c>
      <c r="E3271" s="142">
        <v>2023</v>
      </c>
      <c r="F3271" s="141">
        <v>0</v>
      </c>
      <c r="G3271" s="141">
        <v>0</v>
      </c>
      <c r="H3271" s="141">
        <v>0</v>
      </c>
      <c r="I3271" s="141">
        <v>0</v>
      </c>
      <c r="J3271" s="141">
        <v>0</v>
      </c>
      <c r="K3271" s="141">
        <v>0</v>
      </c>
    </row>
    <row r="3272" spans="2:11" x14ac:dyDescent="0.25">
      <c r="B3272" s="140" t="s">
        <v>165</v>
      </c>
      <c r="C3272" s="141" t="s">
        <v>151</v>
      </c>
      <c r="D3272" s="141" t="s">
        <v>167</v>
      </c>
      <c r="E3272" s="142">
        <v>2024</v>
      </c>
      <c r="F3272" s="141">
        <v>0</v>
      </c>
      <c r="G3272" s="141">
        <v>0</v>
      </c>
      <c r="H3272" s="141">
        <v>0</v>
      </c>
      <c r="I3272" s="141">
        <v>0</v>
      </c>
      <c r="J3272" s="141">
        <v>0</v>
      </c>
      <c r="K3272" s="141">
        <v>0</v>
      </c>
    </row>
    <row r="3273" spans="2:11" x14ac:dyDescent="0.25">
      <c r="B3273" s="140" t="s">
        <v>165</v>
      </c>
      <c r="C3273" s="141" t="s">
        <v>151</v>
      </c>
      <c r="D3273" s="141" t="s">
        <v>167</v>
      </c>
      <c r="E3273" s="142">
        <v>2025</v>
      </c>
      <c r="F3273" s="141">
        <v>0</v>
      </c>
      <c r="G3273" s="141">
        <v>0</v>
      </c>
      <c r="H3273" s="141">
        <v>0</v>
      </c>
      <c r="I3273" s="141">
        <v>0</v>
      </c>
      <c r="J3273" s="141">
        <v>0</v>
      </c>
      <c r="K3273" s="141">
        <v>0</v>
      </c>
    </row>
    <row r="3274" spans="2:11" x14ac:dyDescent="0.25">
      <c r="B3274" s="140" t="s">
        <v>165</v>
      </c>
      <c r="C3274" s="141" t="s">
        <v>151</v>
      </c>
      <c r="D3274" s="141" t="s">
        <v>167</v>
      </c>
      <c r="E3274" s="142">
        <v>2026</v>
      </c>
      <c r="F3274" s="141">
        <v>0</v>
      </c>
      <c r="G3274" s="141">
        <v>0</v>
      </c>
      <c r="H3274" s="141">
        <v>0</v>
      </c>
      <c r="I3274" s="141">
        <v>0</v>
      </c>
      <c r="J3274" s="141">
        <v>0</v>
      </c>
      <c r="K3274" s="141">
        <v>0</v>
      </c>
    </row>
    <row r="3275" spans="2:11" x14ac:dyDescent="0.25">
      <c r="B3275" s="140" t="s">
        <v>165</v>
      </c>
      <c r="C3275" s="141" t="s">
        <v>151</v>
      </c>
      <c r="D3275" s="141" t="s">
        <v>167</v>
      </c>
      <c r="E3275" s="142">
        <v>2027</v>
      </c>
      <c r="F3275" s="141">
        <v>0</v>
      </c>
      <c r="G3275" s="141">
        <v>0</v>
      </c>
      <c r="H3275" s="141">
        <v>0</v>
      </c>
      <c r="I3275" s="141">
        <v>0</v>
      </c>
      <c r="J3275" s="141">
        <v>0</v>
      </c>
      <c r="K3275" s="141">
        <v>0</v>
      </c>
    </row>
    <row r="3276" spans="2:11" x14ac:dyDescent="0.25">
      <c r="B3276" s="140" t="s">
        <v>165</v>
      </c>
      <c r="C3276" s="141" t="s">
        <v>151</v>
      </c>
      <c r="D3276" s="141" t="s">
        <v>167</v>
      </c>
      <c r="E3276" s="142">
        <v>2028</v>
      </c>
      <c r="F3276" s="141">
        <v>0</v>
      </c>
      <c r="G3276" s="141">
        <v>0</v>
      </c>
      <c r="H3276" s="141">
        <v>0</v>
      </c>
      <c r="I3276" s="141">
        <v>0</v>
      </c>
      <c r="J3276" s="141">
        <v>0</v>
      </c>
      <c r="K3276" s="141">
        <v>0</v>
      </c>
    </row>
    <row r="3277" spans="2:11" x14ac:dyDescent="0.25">
      <c r="B3277" s="140" t="s">
        <v>165</v>
      </c>
      <c r="C3277" s="141" t="s">
        <v>151</v>
      </c>
      <c r="D3277" s="141" t="s">
        <v>167</v>
      </c>
      <c r="E3277" s="142">
        <v>2029</v>
      </c>
      <c r="F3277" s="141">
        <v>0</v>
      </c>
      <c r="G3277" s="141">
        <v>0</v>
      </c>
      <c r="H3277" s="141">
        <v>0</v>
      </c>
      <c r="I3277" s="141">
        <v>0</v>
      </c>
      <c r="J3277" s="141">
        <v>0</v>
      </c>
      <c r="K3277" s="141">
        <v>0</v>
      </c>
    </row>
    <row r="3278" spans="2:11" x14ac:dyDescent="0.25">
      <c r="B3278" s="140" t="s">
        <v>165</v>
      </c>
      <c r="C3278" s="141" t="s">
        <v>151</v>
      </c>
      <c r="D3278" s="141" t="s">
        <v>167</v>
      </c>
      <c r="E3278" s="142">
        <v>2030</v>
      </c>
      <c r="F3278" s="141">
        <v>0</v>
      </c>
      <c r="G3278" s="141">
        <v>0</v>
      </c>
      <c r="H3278" s="141">
        <v>0</v>
      </c>
      <c r="I3278" s="141">
        <v>0</v>
      </c>
      <c r="J3278" s="141">
        <v>0</v>
      </c>
      <c r="K3278" s="141">
        <v>0</v>
      </c>
    </row>
    <row r="3279" spans="2:11" x14ac:dyDescent="0.25">
      <c r="B3279" s="140" t="s">
        <v>165</v>
      </c>
      <c r="C3279" s="141" t="s">
        <v>151</v>
      </c>
      <c r="D3279" s="141" t="s">
        <v>167</v>
      </c>
      <c r="E3279" s="142">
        <v>2031</v>
      </c>
      <c r="F3279" s="141">
        <v>0</v>
      </c>
      <c r="G3279" s="141">
        <v>0</v>
      </c>
      <c r="H3279" s="141">
        <v>0</v>
      </c>
      <c r="I3279" s="141">
        <v>0</v>
      </c>
      <c r="J3279" s="141">
        <v>0</v>
      </c>
      <c r="K3279" s="141">
        <v>0</v>
      </c>
    </row>
    <row r="3280" spans="2:11" x14ac:dyDescent="0.25">
      <c r="B3280" s="140" t="s">
        <v>165</v>
      </c>
      <c r="C3280" s="141" t="s">
        <v>151</v>
      </c>
      <c r="D3280" s="141" t="s">
        <v>167</v>
      </c>
      <c r="E3280" s="142">
        <v>2032</v>
      </c>
      <c r="F3280" s="141">
        <v>0</v>
      </c>
      <c r="G3280" s="141">
        <v>0</v>
      </c>
      <c r="H3280" s="141">
        <v>0</v>
      </c>
      <c r="I3280" s="141">
        <v>0</v>
      </c>
      <c r="J3280" s="141">
        <v>0</v>
      </c>
      <c r="K3280" s="141">
        <v>0</v>
      </c>
    </row>
    <row r="3281" spans="2:11" x14ac:dyDescent="0.25">
      <c r="B3281" s="140" t="s">
        <v>165</v>
      </c>
      <c r="C3281" s="141" t="s">
        <v>151</v>
      </c>
      <c r="D3281" s="141" t="s">
        <v>167</v>
      </c>
      <c r="E3281" s="142">
        <v>2033</v>
      </c>
      <c r="F3281" s="141">
        <v>0</v>
      </c>
      <c r="G3281" s="141">
        <v>0</v>
      </c>
      <c r="H3281" s="141">
        <v>0</v>
      </c>
      <c r="I3281" s="141">
        <v>0</v>
      </c>
      <c r="J3281" s="141">
        <v>0</v>
      </c>
      <c r="K3281" s="141">
        <v>0</v>
      </c>
    </row>
    <row r="3282" spans="2:11" x14ac:dyDescent="0.25">
      <c r="B3282" s="140" t="s">
        <v>165</v>
      </c>
      <c r="C3282" s="141" t="s">
        <v>151</v>
      </c>
      <c r="D3282" s="141" t="s">
        <v>167</v>
      </c>
      <c r="E3282" s="142">
        <v>2034</v>
      </c>
      <c r="F3282" s="141">
        <v>0</v>
      </c>
      <c r="G3282" s="141">
        <v>0</v>
      </c>
      <c r="H3282" s="141">
        <v>0</v>
      </c>
      <c r="I3282" s="141">
        <v>0</v>
      </c>
      <c r="J3282" s="141">
        <v>0</v>
      </c>
      <c r="K3282" s="141">
        <v>0</v>
      </c>
    </row>
    <row r="3283" spans="2:11" x14ac:dyDescent="0.25">
      <c r="B3283" s="140" t="s">
        <v>165</v>
      </c>
      <c r="C3283" s="141" t="s">
        <v>151</v>
      </c>
      <c r="D3283" s="141" t="s">
        <v>167</v>
      </c>
      <c r="E3283" s="142">
        <v>2035</v>
      </c>
      <c r="F3283" s="141">
        <v>0</v>
      </c>
      <c r="G3283" s="141">
        <v>0</v>
      </c>
      <c r="H3283" s="141">
        <v>0</v>
      </c>
      <c r="I3283" s="141">
        <v>0</v>
      </c>
      <c r="J3283" s="141">
        <v>0</v>
      </c>
      <c r="K3283" s="141">
        <v>0</v>
      </c>
    </row>
    <row r="3284" spans="2:11" hidden="1" x14ac:dyDescent="0.25">
      <c r="B3284" s="140" t="s">
        <v>165</v>
      </c>
      <c r="C3284" s="141" t="s">
        <v>151</v>
      </c>
      <c r="D3284" s="141" t="s">
        <v>168</v>
      </c>
      <c r="E3284" s="142">
        <v>1998</v>
      </c>
      <c r="F3284" s="141">
        <v>11.329415537841362</v>
      </c>
      <c r="G3284" s="141">
        <v>0.2</v>
      </c>
      <c r="H3284" s="141">
        <v>0.16</v>
      </c>
      <c r="I3284" s="141">
        <v>25</v>
      </c>
      <c r="J3284" s="141">
        <v>0.12</v>
      </c>
      <c r="K3284" s="141">
        <v>60</v>
      </c>
    </row>
    <row r="3285" spans="2:11" hidden="1" x14ac:dyDescent="0.25">
      <c r="B3285" s="140" t="s">
        <v>165</v>
      </c>
      <c r="C3285" s="141" t="s">
        <v>151</v>
      </c>
      <c r="D3285" s="141" t="s">
        <v>168</v>
      </c>
      <c r="E3285" s="142">
        <v>1999</v>
      </c>
      <c r="F3285" s="141">
        <v>2.2238284348719799</v>
      </c>
      <c r="G3285" s="141">
        <v>0.2</v>
      </c>
      <c r="H3285" s="141">
        <v>0.16</v>
      </c>
      <c r="I3285" s="141">
        <v>25</v>
      </c>
      <c r="J3285" s="141">
        <v>0.12</v>
      </c>
      <c r="K3285" s="141">
        <v>60</v>
      </c>
    </row>
    <row r="3286" spans="2:11" x14ac:dyDescent="0.25">
      <c r="B3286" s="140" t="s">
        <v>165</v>
      </c>
      <c r="C3286" s="141" t="s">
        <v>151</v>
      </c>
      <c r="D3286" s="141" t="s">
        <v>168</v>
      </c>
      <c r="E3286" s="142">
        <v>2000</v>
      </c>
      <c r="F3286" s="141">
        <v>0.97541132564304789</v>
      </c>
      <c r="G3286" s="141">
        <v>0.2</v>
      </c>
      <c r="H3286" s="141">
        <v>0.16</v>
      </c>
      <c r="I3286" s="142">
        <v>25</v>
      </c>
      <c r="J3286" s="141">
        <v>0.12</v>
      </c>
      <c r="K3286" s="142">
        <v>60</v>
      </c>
    </row>
    <row r="3287" spans="2:11" x14ac:dyDescent="0.25">
      <c r="B3287" s="140" t="s">
        <v>165</v>
      </c>
      <c r="C3287" s="141" t="s">
        <v>151</v>
      </c>
      <c r="D3287" s="141" t="s">
        <v>168</v>
      </c>
      <c r="E3287" s="142">
        <v>2001</v>
      </c>
      <c r="F3287" s="141">
        <v>1.2706886028122146</v>
      </c>
      <c r="G3287" s="141">
        <v>0.2</v>
      </c>
      <c r="H3287" s="141">
        <v>0.16</v>
      </c>
      <c r="I3287" s="142">
        <v>25</v>
      </c>
      <c r="J3287" s="141">
        <v>0.12</v>
      </c>
      <c r="K3287" s="142">
        <v>60</v>
      </c>
    </row>
    <row r="3288" spans="2:11" x14ac:dyDescent="0.25">
      <c r="B3288" s="140" t="s">
        <v>165</v>
      </c>
      <c r="C3288" s="141" t="s">
        <v>151</v>
      </c>
      <c r="D3288" s="141" t="s">
        <v>168</v>
      </c>
      <c r="E3288" s="142">
        <v>2002</v>
      </c>
      <c r="F3288" s="141">
        <v>1.0335734792651277</v>
      </c>
      <c r="G3288" s="141">
        <v>0.2</v>
      </c>
      <c r="H3288" s="141">
        <v>0.16</v>
      </c>
      <c r="I3288" s="142">
        <v>25</v>
      </c>
      <c r="J3288" s="141">
        <v>0.12</v>
      </c>
      <c r="K3288" s="142">
        <v>60</v>
      </c>
    </row>
    <row r="3289" spans="2:11" x14ac:dyDescent="0.25">
      <c r="B3289" s="140" t="s">
        <v>165</v>
      </c>
      <c r="C3289" s="141" t="s">
        <v>151</v>
      </c>
      <c r="D3289" s="141" t="s">
        <v>168</v>
      </c>
      <c r="E3289" s="142">
        <v>2003</v>
      </c>
      <c r="F3289" s="141">
        <v>0.85988106476169923</v>
      </c>
      <c r="G3289" s="141">
        <v>0.2</v>
      </c>
      <c r="H3289" s="141">
        <v>0.16</v>
      </c>
      <c r="I3289" s="142">
        <v>25</v>
      </c>
      <c r="J3289" s="141">
        <v>0.12</v>
      </c>
      <c r="K3289" s="142">
        <v>60</v>
      </c>
    </row>
    <row r="3290" spans="2:11" x14ac:dyDescent="0.25">
      <c r="B3290" s="140" t="s">
        <v>165</v>
      </c>
      <c r="C3290" s="141" t="s">
        <v>151</v>
      </c>
      <c r="D3290" s="141" t="s">
        <v>168</v>
      </c>
      <c r="E3290" s="142">
        <v>2004</v>
      </c>
      <c r="F3290" s="141">
        <v>1.8886902658499487</v>
      </c>
      <c r="G3290" s="141">
        <v>0.2</v>
      </c>
      <c r="H3290" s="141">
        <v>0.16</v>
      </c>
      <c r="I3290" s="142">
        <v>25</v>
      </c>
      <c r="J3290" s="141">
        <v>0.12</v>
      </c>
      <c r="K3290" s="142">
        <v>60</v>
      </c>
    </row>
    <row r="3291" spans="2:11" x14ac:dyDescent="0.25">
      <c r="B3291" s="140" t="s">
        <v>165</v>
      </c>
      <c r="C3291" s="141" t="s">
        <v>151</v>
      </c>
      <c r="D3291" s="141" t="s">
        <v>168</v>
      </c>
      <c r="E3291" s="142">
        <v>2005</v>
      </c>
      <c r="F3291" s="141">
        <v>2.4811999298585401</v>
      </c>
      <c r="G3291" s="141">
        <v>0.2</v>
      </c>
      <c r="H3291" s="141">
        <v>0.16</v>
      </c>
      <c r="I3291" s="142">
        <v>25</v>
      </c>
      <c r="J3291" s="141">
        <v>0.12</v>
      </c>
      <c r="K3291" s="142">
        <v>60</v>
      </c>
    </row>
    <row r="3292" spans="2:11" x14ac:dyDescent="0.25">
      <c r="B3292" s="140" t="s">
        <v>165</v>
      </c>
      <c r="C3292" s="141" t="s">
        <v>151</v>
      </c>
      <c r="D3292" s="141" t="s">
        <v>168</v>
      </c>
      <c r="E3292" s="142">
        <v>2006</v>
      </c>
      <c r="F3292" s="141">
        <v>1.2007946480078848</v>
      </c>
      <c r="G3292" s="141">
        <v>0.2</v>
      </c>
      <c r="H3292" s="141">
        <v>0.16</v>
      </c>
      <c r="I3292" s="142">
        <v>25</v>
      </c>
      <c r="J3292" s="141">
        <v>0.12</v>
      </c>
      <c r="K3292" s="142">
        <v>60</v>
      </c>
    </row>
    <row r="3293" spans="2:11" x14ac:dyDescent="0.25">
      <c r="B3293" s="140" t="s">
        <v>165</v>
      </c>
      <c r="C3293" s="141" t="s">
        <v>151</v>
      </c>
      <c r="D3293" s="141" t="s">
        <v>168</v>
      </c>
      <c r="E3293" s="142">
        <v>2007</v>
      </c>
      <c r="F3293" s="141">
        <v>0.65940113143654289</v>
      </c>
      <c r="G3293" s="141">
        <v>0.2</v>
      </c>
      <c r="H3293" s="141">
        <v>0.16</v>
      </c>
      <c r="I3293" s="142">
        <v>25</v>
      </c>
      <c r="J3293" s="141">
        <v>0.12</v>
      </c>
      <c r="K3293" s="142">
        <v>60</v>
      </c>
    </row>
    <row r="3294" spans="2:11" x14ac:dyDescent="0.25">
      <c r="B3294" s="140" t="s">
        <v>165</v>
      </c>
      <c r="C3294" s="141" t="s">
        <v>151</v>
      </c>
      <c r="D3294" s="141" t="s">
        <v>168</v>
      </c>
      <c r="E3294" s="142">
        <v>2008</v>
      </c>
      <c r="F3294" s="141">
        <v>0.57545844502015653</v>
      </c>
      <c r="G3294" s="141">
        <v>0.2</v>
      </c>
      <c r="H3294" s="141">
        <v>0.16</v>
      </c>
      <c r="I3294" s="142">
        <v>25</v>
      </c>
      <c r="J3294" s="141">
        <v>0.12</v>
      </c>
      <c r="K3294" s="142">
        <v>60</v>
      </c>
    </row>
    <row r="3295" spans="2:11" x14ac:dyDescent="0.25">
      <c r="B3295" s="140" t="s">
        <v>165</v>
      </c>
      <c r="C3295" s="141" t="s">
        <v>151</v>
      </c>
      <c r="D3295" s="141" t="s">
        <v>168</v>
      </c>
      <c r="E3295" s="142">
        <v>2009</v>
      </c>
      <c r="F3295" s="141">
        <v>0.36646744459076946</v>
      </c>
      <c r="G3295" s="141">
        <v>0.2</v>
      </c>
      <c r="H3295" s="141">
        <v>0.16</v>
      </c>
      <c r="I3295" s="142">
        <v>25</v>
      </c>
      <c r="J3295" s="141">
        <v>0.12</v>
      </c>
      <c r="K3295" s="142">
        <v>60</v>
      </c>
    </row>
    <row r="3296" spans="2:11" x14ac:dyDescent="0.25">
      <c r="B3296" s="140" t="s">
        <v>165</v>
      </c>
      <c r="C3296" s="141" t="s">
        <v>151</v>
      </c>
      <c r="D3296" s="141" t="s">
        <v>168</v>
      </c>
      <c r="E3296" s="142">
        <v>2010</v>
      </c>
      <c r="F3296" s="141">
        <v>0.41936661790489571</v>
      </c>
      <c r="G3296" s="141">
        <v>0.2</v>
      </c>
      <c r="H3296" s="141">
        <v>0.16</v>
      </c>
      <c r="I3296" s="142">
        <v>25</v>
      </c>
      <c r="J3296" s="141">
        <v>0.12</v>
      </c>
      <c r="K3296" s="142">
        <v>60</v>
      </c>
    </row>
    <row r="3297" spans="2:11" x14ac:dyDescent="0.25">
      <c r="B3297" s="140" t="s">
        <v>165</v>
      </c>
      <c r="C3297" s="141" t="s">
        <v>151</v>
      </c>
      <c r="D3297" s="141" t="s">
        <v>168</v>
      </c>
      <c r="E3297" s="142">
        <v>2011</v>
      </c>
      <c r="F3297" s="141">
        <v>6.6580451502006102E-2</v>
      </c>
      <c r="G3297" s="141">
        <v>0.2</v>
      </c>
      <c r="H3297" s="141">
        <v>0.16</v>
      </c>
      <c r="I3297" s="142">
        <v>25</v>
      </c>
      <c r="J3297" s="141">
        <v>0.12</v>
      </c>
      <c r="K3297" s="142">
        <v>60</v>
      </c>
    </row>
    <row r="3298" spans="2:11" x14ac:dyDescent="0.25">
      <c r="B3298" s="140" t="s">
        <v>165</v>
      </c>
      <c r="C3298" s="141" t="s">
        <v>151</v>
      </c>
      <c r="D3298" s="141" t="s">
        <v>168</v>
      </c>
      <c r="E3298" s="142">
        <v>2012</v>
      </c>
      <c r="F3298" s="141">
        <v>0</v>
      </c>
      <c r="G3298" s="141">
        <v>0.2</v>
      </c>
      <c r="H3298" s="141">
        <v>0.16</v>
      </c>
      <c r="I3298" s="142">
        <v>25</v>
      </c>
      <c r="J3298" s="141">
        <v>0.12</v>
      </c>
      <c r="K3298" s="142">
        <v>0</v>
      </c>
    </row>
    <row r="3299" spans="2:11" x14ac:dyDescent="0.25">
      <c r="B3299" s="140" t="s">
        <v>165</v>
      </c>
      <c r="C3299" s="141" t="s">
        <v>151</v>
      </c>
      <c r="D3299" s="141" t="s">
        <v>168</v>
      </c>
      <c r="E3299" s="142">
        <v>2013</v>
      </c>
      <c r="F3299" s="141">
        <v>2.8426894637831328</v>
      </c>
      <c r="G3299" s="141">
        <v>0.2</v>
      </c>
      <c r="H3299" s="141">
        <v>0.16</v>
      </c>
      <c r="I3299" s="142">
        <v>25</v>
      </c>
      <c r="J3299" s="141">
        <v>0.12</v>
      </c>
      <c r="K3299" s="142">
        <v>60</v>
      </c>
    </row>
    <row r="3300" spans="2:11" x14ac:dyDescent="0.25">
      <c r="B3300" s="140" t="s">
        <v>165</v>
      </c>
      <c r="C3300" s="141" t="s">
        <v>151</v>
      </c>
      <c r="D3300" s="141" t="s">
        <v>168</v>
      </c>
      <c r="E3300" s="142">
        <v>2014</v>
      </c>
      <c r="F3300" s="141">
        <v>1.5947092012980498E-2</v>
      </c>
      <c r="G3300" s="141">
        <v>0.2</v>
      </c>
      <c r="H3300" s="141">
        <v>0.16</v>
      </c>
      <c r="I3300" s="142">
        <v>25</v>
      </c>
      <c r="J3300" s="141">
        <v>0.12</v>
      </c>
      <c r="K3300" s="142">
        <v>60</v>
      </c>
    </row>
    <row r="3301" spans="2:11" x14ac:dyDescent="0.25">
      <c r="B3301" s="140" t="s">
        <v>165</v>
      </c>
      <c r="C3301" s="141" t="s">
        <v>151</v>
      </c>
      <c r="D3301" s="141" t="s">
        <v>168</v>
      </c>
      <c r="E3301" s="142">
        <v>2015</v>
      </c>
      <c r="F3301" s="141">
        <v>0</v>
      </c>
      <c r="G3301" s="141">
        <v>0.2</v>
      </c>
      <c r="H3301" s="141">
        <v>0.16</v>
      </c>
      <c r="I3301" s="142">
        <v>25</v>
      </c>
      <c r="J3301" s="141">
        <v>0.12</v>
      </c>
      <c r="K3301" s="142">
        <v>0</v>
      </c>
    </row>
    <row r="3302" spans="2:11" x14ac:dyDescent="0.25">
      <c r="B3302" s="140" t="s">
        <v>165</v>
      </c>
      <c r="C3302" s="141" t="s">
        <v>151</v>
      </c>
      <c r="D3302" s="141" t="s">
        <v>168</v>
      </c>
      <c r="E3302" s="142">
        <v>2016</v>
      </c>
      <c r="F3302" s="141">
        <v>0</v>
      </c>
      <c r="G3302" s="141">
        <v>0.2</v>
      </c>
      <c r="H3302" s="141">
        <v>0.16</v>
      </c>
      <c r="I3302" s="142">
        <v>25</v>
      </c>
      <c r="J3302" s="141">
        <v>0.12</v>
      </c>
      <c r="K3302" s="142">
        <v>0</v>
      </c>
    </row>
    <row r="3303" spans="2:11" x14ac:dyDescent="0.25">
      <c r="B3303" s="140" t="s">
        <v>165</v>
      </c>
      <c r="C3303" s="141" t="s">
        <v>151</v>
      </c>
      <c r="D3303" s="141" t="s">
        <v>168</v>
      </c>
      <c r="E3303" s="142">
        <v>2017</v>
      </c>
      <c r="F3303" s="141">
        <v>3.3342096774193497E-3</v>
      </c>
      <c r="G3303" s="141">
        <v>0.2</v>
      </c>
      <c r="H3303" s="141">
        <v>0.16</v>
      </c>
      <c r="I3303" s="141">
        <v>25</v>
      </c>
      <c r="J3303" s="141">
        <v>0.12</v>
      </c>
      <c r="K3303" s="141">
        <v>60</v>
      </c>
    </row>
    <row r="3304" spans="2:11" x14ac:dyDescent="0.25">
      <c r="B3304" s="140" t="s">
        <v>165</v>
      </c>
      <c r="C3304" s="141" t="s">
        <v>151</v>
      </c>
      <c r="D3304" s="141" t="s">
        <v>168</v>
      </c>
      <c r="E3304" s="142">
        <v>2018</v>
      </c>
      <c r="F3304" s="141">
        <v>0</v>
      </c>
      <c r="G3304" s="141">
        <v>0</v>
      </c>
      <c r="H3304" s="141">
        <v>0</v>
      </c>
      <c r="I3304" s="141">
        <v>0</v>
      </c>
      <c r="J3304" s="141">
        <v>0</v>
      </c>
      <c r="K3304" s="141">
        <v>0</v>
      </c>
    </row>
    <row r="3305" spans="2:11" x14ac:dyDescent="0.25">
      <c r="B3305" s="140" t="s">
        <v>165</v>
      </c>
      <c r="C3305" s="141" t="s">
        <v>151</v>
      </c>
      <c r="D3305" s="141" t="s">
        <v>168</v>
      </c>
      <c r="E3305" s="142">
        <v>2019</v>
      </c>
      <c r="F3305" s="141">
        <v>0</v>
      </c>
      <c r="G3305" s="141">
        <v>0</v>
      </c>
      <c r="H3305" s="141">
        <v>0</v>
      </c>
      <c r="I3305" s="141">
        <v>0</v>
      </c>
      <c r="J3305" s="141">
        <v>0</v>
      </c>
      <c r="K3305" s="141">
        <v>0</v>
      </c>
    </row>
    <row r="3306" spans="2:11" x14ac:dyDescent="0.25">
      <c r="B3306" s="140" t="s">
        <v>165</v>
      </c>
      <c r="C3306" s="141" t="s">
        <v>151</v>
      </c>
      <c r="D3306" s="141" t="s">
        <v>168</v>
      </c>
      <c r="E3306" s="142">
        <v>2020</v>
      </c>
      <c r="F3306" s="141">
        <v>0</v>
      </c>
      <c r="G3306" s="141">
        <v>0</v>
      </c>
      <c r="H3306" s="141">
        <v>0</v>
      </c>
      <c r="I3306" s="141">
        <v>0</v>
      </c>
      <c r="J3306" s="141">
        <v>0</v>
      </c>
      <c r="K3306" s="141">
        <v>0</v>
      </c>
    </row>
    <row r="3307" spans="2:11" x14ac:dyDescent="0.25">
      <c r="B3307" s="140" t="s">
        <v>165</v>
      </c>
      <c r="C3307" s="141" t="s">
        <v>151</v>
      </c>
      <c r="D3307" s="141" t="s">
        <v>168</v>
      </c>
      <c r="E3307" s="142">
        <v>2021</v>
      </c>
      <c r="F3307" s="141">
        <v>0</v>
      </c>
      <c r="G3307" s="141">
        <v>0</v>
      </c>
      <c r="H3307" s="141">
        <v>0</v>
      </c>
      <c r="I3307" s="141">
        <v>0</v>
      </c>
      <c r="J3307" s="141">
        <v>0</v>
      </c>
      <c r="K3307" s="141">
        <v>0</v>
      </c>
    </row>
    <row r="3308" spans="2:11" x14ac:dyDescent="0.25">
      <c r="B3308" s="140" t="s">
        <v>165</v>
      </c>
      <c r="C3308" s="141" t="s">
        <v>151</v>
      </c>
      <c r="D3308" s="141" t="s">
        <v>168</v>
      </c>
      <c r="E3308" s="142">
        <v>2022</v>
      </c>
      <c r="F3308" s="141">
        <v>0</v>
      </c>
      <c r="G3308" s="141">
        <v>0</v>
      </c>
      <c r="H3308" s="141">
        <v>0</v>
      </c>
      <c r="I3308" s="141">
        <v>0</v>
      </c>
      <c r="J3308" s="141">
        <v>0</v>
      </c>
      <c r="K3308" s="141">
        <v>0</v>
      </c>
    </row>
    <row r="3309" spans="2:11" x14ac:dyDescent="0.25">
      <c r="B3309" s="140" t="s">
        <v>165</v>
      </c>
      <c r="C3309" s="141" t="s">
        <v>151</v>
      </c>
      <c r="D3309" s="141" t="s">
        <v>168</v>
      </c>
      <c r="E3309" s="142">
        <v>2023</v>
      </c>
      <c r="F3309" s="141">
        <v>0</v>
      </c>
      <c r="G3309" s="141">
        <v>0</v>
      </c>
      <c r="H3309" s="141">
        <v>0</v>
      </c>
      <c r="I3309" s="141">
        <v>0</v>
      </c>
      <c r="J3309" s="141">
        <v>0</v>
      </c>
      <c r="K3309" s="141">
        <v>0</v>
      </c>
    </row>
    <row r="3310" spans="2:11" x14ac:dyDescent="0.25">
      <c r="B3310" s="140" t="s">
        <v>165</v>
      </c>
      <c r="C3310" s="141" t="s">
        <v>151</v>
      </c>
      <c r="D3310" s="141" t="s">
        <v>168</v>
      </c>
      <c r="E3310" s="142">
        <v>2024</v>
      </c>
      <c r="F3310" s="141">
        <v>0</v>
      </c>
      <c r="G3310" s="141">
        <v>0</v>
      </c>
      <c r="H3310" s="141">
        <v>0</v>
      </c>
      <c r="I3310" s="141">
        <v>0</v>
      </c>
      <c r="J3310" s="141">
        <v>0</v>
      </c>
      <c r="K3310" s="141">
        <v>0</v>
      </c>
    </row>
    <row r="3311" spans="2:11" x14ac:dyDescent="0.25">
      <c r="B3311" s="140" t="s">
        <v>165</v>
      </c>
      <c r="C3311" s="141" t="s">
        <v>151</v>
      </c>
      <c r="D3311" s="141" t="s">
        <v>168</v>
      </c>
      <c r="E3311" s="142">
        <v>2025</v>
      </c>
      <c r="F3311" s="141">
        <v>0</v>
      </c>
      <c r="G3311" s="141">
        <v>0</v>
      </c>
      <c r="H3311" s="141">
        <v>0</v>
      </c>
      <c r="I3311" s="141">
        <v>0</v>
      </c>
      <c r="J3311" s="141">
        <v>0</v>
      </c>
      <c r="K3311" s="141">
        <v>0</v>
      </c>
    </row>
    <row r="3312" spans="2:11" x14ac:dyDescent="0.25">
      <c r="B3312" s="140" t="s">
        <v>165</v>
      </c>
      <c r="C3312" s="141" t="s">
        <v>151</v>
      </c>
      <c r="D3312" s="141" t="s">
        <v>168</v>
      </c>
      <c r="E3312" s="142">
        <v>2026</v>
      </c>
      <c r="F3312" s="141">
        <v>0</v>
      </c>
      <c r="G3312" s="141">
        <v>0</v>
      </c>
      <c r="H3312" s="141">
        <v>0</v>
      </c>
      <c r="I3312" s="141">
        <v>0</v>
      </c>
      <c r="J3312" s="141">
        <v>0</v>
      </c>
      <c r="K3312" s="141">
        <v>0</v>
      </c>
    </row>
    <row r="3313" spans="2:11" x14ac:dyDescent="0.25">
      <c r="B3313" s="140" t="s">
        <v>165</v>
      </c>
      <c r="C3313" s="141" t="s">
        <v>151</v>
      </c>
      <c r="D3313" s="141" t="s">
        <v>168</v>
      </c>
      <c r="E3313" s="142">
        <v>2027</v>
      </c>
      <c r="F3313" s="141">
        <v>0</v>
      </c>
      <c r="G3313" s="141">
        <v>0</v>
      </c>
      <c r="H3313" s="141">
        <v>0</v>
      </c>
      <c r="I3313" s="141">
        <v>0</v>
      </c>
      <c r="J3313" s="141">
        <v>0</v>
      </c>
      <c r="K3313" s="141">
        <v>0</v>
      </c>
    </row>
    <row r="3314" spans="2:11" x14ac:dyDescent="0.25">
      <c r="B3314" s="140" t="s">
        <v>165</v>
      </c>
      <c r="C3314" s="141" t="s">
        <v>151</v>
      </c>
      <c r="D3314" s="141" t="s">
        <v>168</v>
      </c>
      <c r="E3314" s="142">
        <v>2028</v>
      </c>
      <c r="F3314" s="141">
        <v>0</v>
      </c>
      <c r="G3314" s="141">
        <v>0</v>
      </c>
      <c r="H3314" s="141">
        <v>0</v>
      </c>
      <c r="I3314" s="141">
        <v>0</v>
      </c>
      <c r="J3314" s="141">
        <v>0</v>
      </c>
      <c r="K3314" s="141">
        <v>0</v>
      </c>
    </row>
    <row r="3315" spans="2:11" x14ac:dyDescent="0.25">
      <c r="B3315" s="140" t="s">
        <v>165</v>
      </c>
      <c r="C3315" s="141" t="s">
        <v>151</v>
      </c>
      <c r="D3315" s="141" t="s">
        <v>168</v>
      </c>
      <c r="E3315" s="142">
        <v>2029</v>
      </c>
      <c r="F3315" s="141">
        <v>0</v>
      </c>
      <c r="G3315" s="141">
        <v>0</v>
      </c>
      <c r="H3315" s="141">
        <v>0</v>
      </c>
      <c r="I3315" s="141">
        <v>0</v>
      </c>
      <c r="J3315" s="141">
        <v>0</v>
      </c>
      <c r="K3315" s="141">
        <v>0</v>
      </c>
    </row>
    <row r="3316" spans="2:11" x14ac:dyDescent="0.25">
      <c r="B3316" s="140" t="s">
        <v>165</v>
      </c>
      <c r="C3316" s="141" t="s">
        <v>151</v>
      </c>
      <c r="D3316" s="141" t="s">
        <v>168</v>
      </c>
      <c r="E3316" s="142">
        <v>2030</v>
      </c>
      <c r="F3316" s="141">
        <v>0</v>
      </c>
      <c r="G3316" s="141">
        <v>0</v>
      </c>
      <c r="H3316" s="141">
        <v>0</v>
      </c>
      <c r="I3316" s="141">
        <v>0</v>
      </c>
      <c r="J3316" s="141">
        <v>0</v>
      </c>
      <c r="K3316" s="141">
        <v>0</v>
      </c>
    </row>
    <row r="3317" spans="2:11" x14ac:dyDescent="0.25">
      <c r="B3317" s="140" t="s">
        <v>165</v>
      </c>
      <c r="C3317" s="141" t="s">
        <v>151</v>
      </c>
      <c r="D3317" s="141" t="s">
        <v>168</v>
      </c>
      <c r="E3317" s="142">
        <v>2031</v>
      </c>
      <c r="F3317" s="141">
        <v>0</v>
      </c>
      <c r="G3317" s="141">
        <v>0</v>
      </c>
      <c r="H3317" s="141">
        <v>0</v>
      </c>
      <c r="I3317" s="141">
        <v>0</v>
      </c>
      <c r="J3317" s="141">
        <v>0</v>
      </c>
      <c r="K3317" s="141">
        <v>0</v>
      </c>
    </row>
    <row r="3318" spans="2:11" x14ac:dyDescent="0.25">
      <c r="B3318" s="140" t="s">
        <v>165</v>
      </c>
      <c r="C3318" s="141" t="s">
        <v>151</v>
      </c>
      <c r="D3318" s="141" t="s">
        <v>168</v>
      </c>
      <c r="E3318" s="142">
        <v>2032</v>
      </c>
      <c r="F3318" s="141">
        <v>0</v>
      </c>
      <c r="G3318" s="141">
        <v>0</v>
      </c>
      <c r="H3318" s="141">
        <v>0</v>
      </c>
      <c r="I3318" s="141">
        <v>0</v>
      </c>
      <c r="J3318" s="141">
        <v>0</v>
      </c>
      <c r="K3318" s="141">
        <v>0</v>
      </c>
    </row>
    <row r="3319" spans="2:11" x14ac:dyDescent="0.25">
      <c r="B3319" s="140" t="s">
        <v>165</v>
      </c>
      <c r="C3319" s="141" t="s">
        <v>151</v>
      </c>
      <c r="D3319" s="141" t="s">
        <v>168</v>
      </c>
      <c r="E3319" s="142">
        <v>2033</v>
      </c>
      <c r="F3319" s="141">
        <v>0</v>
      </c>
      <c r="G3319" s="141">
        <v>0</v>
      </c>
      <c r="H3319" s="141">
        <v>0</v>
      </c>
      <c r="I3319" s="141">
        <v>0</v>
      </c>
      <c r="J3319" s="141">
        <v>0</v>
      </c>
      <c r="K3319" s="141">
        <v>0</v>
      </c>
    </row>
    <row r="3320" spans="2:11" x14ac:dyDescent="0.25">
      <c r="B3320" s="140" t="s">
        <v>165</v>
      </c>
      <c r="C3320" s="141" t="s">
        <v>151</v>
      </c>
      <c r="D3320" s="141" t="s">
        <v>168</v>
      </c>
      <c r="E3320" s="142">
        <v>2034</v>
      </c>
      <c r="F3320" s="141">
        <v>0</v>
      </c>
      <c r="G3320" s="141">
        <v>0</v>
      </c>
      <c r="H3320" s="141">
        <v>0</v>
      </c>
      <c r="I3320" s="141">
        <v>0</v>
      </c>
      <c r="J3320" s="141">
        <v>0</v>
      </c>
      <c r="K3320" s="141">
        <v>0</v>
      </c>
    </row>
    <row r="3321" spans="2:11" x14ac:dyDescent="0.25">
      <c r="B3321" s="140" t="s">
        <v>165</v>
      </c>
      <c r="C3321" s="141" t="s">
        <v>151</v>
      </c>
      <c r="D3321" s="141" t="s">
        <v>168</v>
      </c>
      <c r="E3321" s="142">
        <v>2035</v>
      </c>
      <c r="F3321" s="141">
        <v>0</v>
      </c>
      <c r="G3321" s="141">
        <v>0</v>
      </c>
      <c r="H3321" s="141">
        <v>0</v>
      </c>
      <c r="I3321" s="141">
        <v>0</v>
      </c>
      <c r="J3321" s="141">
        <v>0</v>
      </c>
      <c r="K3321" s="141">
        <v>0</v>
      </c>
    </row>
    <row r="3322" spans="2:11" hidden="1" x14ac:dyDescent="0.25">
      <c r="B3322" s="140" t="s">
        <v>165</v>
      </c>
      <c r="C3322" s="141" t="s">
        <v>39</v>
      </c>
      <c r="D3322" s="141" t="s">
        <v>16</v>
      </c>
      <c r="E3322" s="142">
        <v>1998</v>
      </c>
      <c r="F3322" s="141">
        <v>0</v>
      </c>
      <c r="G3322" s="141">
        <v>0</v>
      </c>
      <c r="H3322" s="141">
        <v>0</v>
      </c>
      <c r="I3322" s="141">
        <v>0</v>
      </c>
      <c r="J3322" s="141">
        <v>0</v>
      </c>
      <c r="K3322" s="141">
        <v>0</v>
      </c>
    </row>
    <row r="3323" spans="2:11" hidden="1" x14ac:dyDescent="0.25">
      <c r="B3323" s="140" t="s">
        <v>165</v>
      </c>
      <c r="C3323" s="141" t="s">
        <v>39</v>
      </c>
      <c r="D3323" s="141" t="s">
        <v>16</v>
      </c>
      <c r="E3323" s="142">
        <v>1999</v>
      </c>
      <c r="F3323" s="141">
        <v>0</v>
      </c>
      <c r="G3323" s="141">
        <v>0</v>
      </c>
      <c r="H3323" s="141">
        <v>0</v>
      </c>
      <c r="I3323" s="141">
        <v>0</v>
      </c>
      <c r="J3323" s="141">
        <v>0</v>
      </c>
      <c r="K3323" s="141">
        <v>0</v>
      </c>
    </row>
    <row r="3324" spans="2:11" x14ac:dyDescent="0.25">
      <c r="B3324" s="140" t="s">
        <v>165</v>
      </c>
      <c r="C3324" s="141" t="s">
        <v>39</v>
      </c>
      <c r="D3324" s="141" t="s">
        <v>16</v>
      </c>
      <c r="E3324" s="142">
        <v>2000</v>
      </c>
      <c r="F3324" s="141">
        <v>0</v>
      </c>
      <c r="G3324" s="141">
        <v>0</v>
      </c>
      <c r="H3324" s="141">
        <v>0</v>
      </c>
      <c r="I3324" s="142">
        <v>0</v>
      </c>
      <c r="J3324" s="141">
        <v>0</v>
      </c>
      <c r="K3324" s="142">
        <v>0</v>
      </c>
    </row>
    <row r="3325" spans="2:11" x14ac:dyDescent="0.25">
      <c r="B3325" s="140" t="s">
        <v>165</v>
      </c>
      <c r="C3325" s="141" t="s">
        <v>39</v>
      </c>
      <c r="D3325" s="141" t="s">
        <v>16</v>
      </c>
      <c r="E3325" s="142">
        <v>2001</v>
      </c>
      <c r="F3325" s="141">
        <v>0</v>
      </c>
      <c r="G3325" s="141">
        <v>0</v>
      </c>
      <c r="H3325" s="141">
        <v>0</v>
      </c>
      <c r="I3325" s="142">
        <v>0</v>
      </c>
      <c r="J3325" s="141">
        <v>0</v>
      </c>
      <c r="K3325" s="142">
        <v>0</v>
      </c>
    </row>
    <row r="3326" spans="2:11" x14ac:dyDescent="0.25">
      <c r="B3326" s="140" t="s">
        <v>165</v>
      </c>
      <c r="C3326" s="141" t="s">
        <v>39</v>
      </c>
      <c r="D3326" s="141" t="s">
        <v>16</v>
      </c>
      <c r="E3326" s="142">
        <v>2002</v>
      </c>
      <c r="F3326" s="141">
        <v>0</v>
      </c>
      <c r="G3326" s="141">
        <v>0</v>
      </c>
      <c r="H3326" s="141">
        <v>0</v>
      </c>
      <c r="I3326" s="142">
        <v>0</v>
      </c>
      <c r="J3326" s="141">
        <v>0</v>
      </c>
      <c r="K3326" s="142">
        <v>0</v>
      </c>
    </row>
    <row r="3327" spans="2:11" x14ac:dyDescent="0.25">
      <c r="B3327" s="140" t="s">
        <v>165</v>
      </c>
      <c r="C3327" s="141" t="s">
        <v>39</v>
      </c>
      <c r="D3327" s="141" t="s">
        <v>16</v>
      </c>
      <c r="E3327" s="142">
        <v>2003</v>
      </c>
      <c r="F3327" s="141">
        <v>0</v>
      </c>
      <c r="G3327" s="141">
        <v>0</v>
      </c>
      <c r="H3327" s="141">
        <v>0</v>
      </c>
      <c r="I3327" s="142">
        <v>0</v>
      </c>
      <c r="J3327" s="141">
        <v>0</v>
      </c>
      <c r="K3327" s="142">
        <v>0</v>
      </c>
    </row>
    <row r="3328" spans="2:11" x14ac:dyDescent="0.25">
      <c r="B3328" s="140" t="s">
        <v>165</v>
      </c>
      <c r="C3328" s="141" t="s">
        <v>39</v>
      </c>
      <c r="D3328" s="141" t="s">
        <v>16</v>
      </c>
      <c r="E3328" s="142">
        <v>2004</v>
      </c>
      <c r="F3328" s="141">
        <v>0</v>
      </c>
      <c r="G3328" s="141">
        <v>0</v>
      </c>
      <c r="H3328" s="141">
        <v>0</v>
      </c>
      <c r="I3328" s="142">
        <v>0</v>
      </c>
      <c r="J3328" s="141">
        <v>0</v>
      </c>
      <c r="K3328" s="142">
        <v>0</v>
      </c>
    </row>
    <row r="3329" spans="2:11" x14ac:dyDescent="0.25">
      <c r="B3329" s="140" t="s">
        <v>165</v>
      </c>
      <c r="C3329" s="141" t="s">
        <v>39</v>
      </c>
      <c r="D3329" s="141" t="s">
        <v>16</v>
      </c>
      <c r="E3329" s="142">
        <v>2005</v>
      </c>
      <c r="F3329" s="141">
        <v>0</v>
      </c>
      <c r="G3329" s="141">
        <v>0</v>
      </c>
      <c r="H3329" s="141">
        <v>0</v>
      </c>
      <c r="I3329" s="142">
        <v>0</v>
      </c>
      <c r="J3329" s="141">
        <v>0</v>
      </c>
      <c r="K3329" s="142">
        <v>0</v>
      </c>
    </row>
    <row r="3330" spans="2:11" x14ac:dyDescent="0.25">
      <c r="B3330" s="140" t="s">
        <v>165</v>
      </c>
      <c r="C3330" s="141" t="s">
        <v>39</v>
      </c>
      <c r="D3330" s="141" t="s">
        <v>16</v>
      </c>
      <c r="E3330" s="142">
        <v>2006</v>
      </c>
      <c r="F3330" s="141">
        <v>0</v>
      </c>
      <c r="G3330" s="141">
        <v>0</v>
      </c>
      <c r="H3330" s="141">
        <v>0</v>
      </c>
      <c r="I3330" s="142">
        <v>0</v>
      </c>
      <c r="J3330" s="141">
        <v>0</v>
      </c>
      <c r="K3330" s="142">
        <v>0</v>
      </c>
    </row>
    <row r="3331" spans="2:11" x14ac:dyDescent="0.25">
      <c r="B3331" s="140" t="s">
        <v>165</v>
      </c>
      <c r="C3331" s="141" t="s">
        <v>39</v>
      </c>
      <c r="D3331" s="141" t="s">
        <v>16</v>
      </c>
      <c r="E3331" s="142">
        <v>2007</v>
      </c>
      <c r="F3331" s="141">
        <v>0</v>
      </c>
      <c r="G3331" s="141">
        <v>0</v>
      </c>
      <c r="H3331" s="141">
        <v>0</v>
      </c>
      <c r="I3331" s="142">
        <v>0</v>
      </c>
      <c r="J3331" s="141">
        <v>0</v>
      </c>
      <c r="K3331" s="142">
        <v>0</v>
      </c>
    </row>
    <row r="3332" spans="2:11" x14ac:dyDescent="0.25">
      <c r="B3332" s="140" t="s">
        <v>165</v>
      </c>
      <c r="C3332" s="141" t="s">
        <v>39</v>
      </c>
      <c r="D3332" s="141" t="s">
        <v>16</v>
      </c>
      <c r="E3332" s="142">
        <v>2008</v>
      </c>
      <c r="F3332" s="141">
        <v>0</v>
      </c>
      <c r="G3332" s="141">
        <v>0</v>
      </c>
      <c r="H3332" s="141">
        <v>0</v>
      </c>
      <c r="I3332" s="142">
        <v>0</v>
      </c>
      <c r="J3332" s="141">
        <v>0</v>
      </c>
      <c r="K3332" s="142">
        <v>0</v>
      </c>
    </row>
    <row r="3333" spans="2:11" x14ac:dyDescent="0.25">
      <c r="B3333" s="140" t="s">
        <v>165</v>
      </c>
      <c r="C3333" s="141" t="s">
        <v>39</v>
      </c>
      <c r="D3333" s="141" t="s">
        <v>16</v>
      </c>
      <c r="E3333" s="142">
        <v>2009</v>
      </c>
      <c r="F3333" s="141">
        <v>0</v>
      </c>
      <c r="G3333" s="141">
        <v>0</v>
      </c>
      <c r="H3333" s="141">
        <v>0</v>
      </c>
      <c r="I3333" s="142">
        <v>0</v>
      </c>
      <c r="J3333" s="141">
        <v>0</v>
      </c>
      <c r="K3333" s="142">
        <v>0</v>
      </c>
    </row>
    <row r="3334" spans="2:11" x14ac:dyDescent="0.25">
      <c r="B3334" s="140" t="s">
        <v>165</v>
      </c>
      <c r="C3334" s="141" t="s">
        <v>39</v>
      </c>
      <c r="D3334" s="141" t="s">
        <v>16</v>
      </c>
      <c r="E3334" s="142">
        <v>2010</v>
      </c>
      <c r="F3334" s="141">
        <v>0</v>
      </c>
      <c r="G3334" s="141">
        <v>0</v>
      </c>
      <c r="H3334" s="141">
        <v>0</v>
      </c>
      <c r="I3334" s="142">
        <v>0</v>
      </c>
      <c r="J3334" s="141">
        <v>0</v>
      </c>
      <c r="K3334" s="142">
        <v>0</v>
      </c>
    </row>
    <row r="3335" spans="2:11" x14ac:dyDescent="0.25">
      <c r="B3335" s="140" t="s">
        <v>165</v>
      </c>
      <c r="C3335" s="141" t="s">
        <v>39</v>
      </c>
      <c r="D3335" s="141" t="s">
        <v>16</v>
      </c>
      <c r="E3335" s="142">
        <v>2011</v>
      </c>
      <c r="F3335" s="141">
        <v>0</v>
      </c>
      <c r="G3335" s="141">
        <v>0</v>
      </c>
      <c r="H3335" s="141">
        <v>0</v>
      </c>
      <c r="I3335" s="142">
        <v>0</v>
      </c>
      <c r="J3335" s="141">
        <v>0</v>
      </c>
      <c r="K3335" s="142">
        <v>0</v>
      </c>
    </row>
    <row r="3336" spans="2:11" x14ac:dyDescent="0.25">
      <c r="B3336" s="140" t="s">
        <v>165</v>
      </c>
      <c r="C3336" s="141" t="s">
        <v>39</v>
      </c>
      <c r="D3336" s="141" t="s">
        <v>16</v>
      </c>
      <c r="E3336" s="142">
        <v>2012</v>
      </c>
      <c r="F3336" s="141">
        <v>0</v>
      </c>
      <c r="G3336" s="141">
        <v>0</v>
      </c>
      <c r="H3336" s="141">
        <v>0</v>
      </c>
      <c r="I3336" s="142">
        <v>0</v>
      </c>
      <c r="J3336" s="141">
        <v>0</v>
      </c>
      <c r="K3336" s="142">
        <v>0</v>
      </c>
    </row>
    <row r="3337" spans="2:11" x14ac:dyDescent="0.25">
      <c r="B3337" s="140" t="s">
        <v>165</v>
      </c>
      <c r="C3337" s="141" t="s">
        <v>39</v>
      </c>
      <c r="D3337" s="141" t="s">
        <v>16</v>
      </c>
      <c r="E3337" s="142">
        <v>2013</v>
      </c>
      <c r="F3337" s="141">
        <v>0</v>
      </c>
      <c r="G3337" s="141">
        <v>0</v>
      </c>
      <c r="H3337" s="141">
        <v>0</v>
      </c>
      <c r="I3337" s="142">
        <v>0</v>
      </c>
      <c r="J3337" s="141">
        <v>0</v>
      </c>
      <c r="K3337" s="142">
        <v>0</v>
      </c>
    </row>
    <row r="3338" spans="2:11" x14ac:dyDescent="0.25">
      <c r="B3338" s="140" t="s">
        <v>165</v>
      </c>
      <c r="C3338" s="141" t="s">
        <v>39</v>
      </c>
      <c r="D3338" s="141" t="s">
        <v>16</v>
      </c>
      <c r="E3338" s="142">
        <v>2014</v>
      </c>
      <c r="F3338" s="141">
        <v>0</v>
      </c>
      <c r="G3338" s="141">
        <v>0</v>
      </c>
      <c r="H3338" s="141">
        <v>0</v>
      </c>
      <c r="I3338" s="142">
        <v>0</v>
      </c>
      <c r="J3338" s="141">
        <v>0</v>
      </c>
      <c r="K3338" s="142">
        <v>0</v>
      </c>
    </row>
    <row r="3339" spans="2:11" x14ac:dyDescent="0.25">
      <c r="B3339" s="140" t="s">
        <v>165</v>
      </c>
      <c r="C3339" s="141" t="s">
        <v>39</v>
      </c>
      <c r="D3339" s="141" t="s">
        <v>16</v>
      </c>
      <c r="E3339" s="142">
        <v>2015</v>
      </c>
      <c r="F3339" s="141">
        <v>0</v>
      </c>
      <c r="G3339" s="141">
        <v>0</v>
      </c>
      <c r="H3339" s="141">
        <v>0</v>
      </c>
      <c r="I3339" s="142">
        <v>0</v>
      </c>
      <c r="J3339" s="141">
        <v>0</v>
      </c>
      <c r="K3339" s="142">
        <v>0</v>
      </c>
    </row>
    <row r="3340" spans="2:11" x14ac:dyDescent="0.25">
      <c r="B3340" s="140" t="s">
        <v>165</v>
      </c>
      <c r="C3340" s="141" t="s">
        <v>39</v>
      </c>
      <c r="D3340" s="141" t="s">
        <v>16</v>
      </c>
      <c r="E3340" s="142">
        <v>2016</v>
      </c>
      <c r="F3340" s="141">
        <v>0</v>
      </c>
      <c r="G3340" s="141">
        <v>0</v>
      </c>
      <c r="H3340" s="141">
        <v>0</v>
      </c>
      <c r="I3340" s="142">
        <v>0</v>
      </c>
      <c r="J3340" s="141">
        <v>0</v>
      </c>
      <c r="K3340" s="142">
        <v>0</v>
      </c>
    </row>
    <row r="3341" spans="2:11" x14ac:dyDescent="0.25">
      <c r="B3341" s="140" t="s">
        <v>165</v>
      </c>
      <c r="C3341" s="141" t="s">
        <v>39</v>
      </c>
      <c r="D3341" s="141" t="s">
        <v>16</v>
      </c>
      <c r="E3341" s="142">
        <v>2017</v>
      </c>
      <c r="F3341" s="141">
        <v>0</v>
      </c>
      <c r="G3341" s="141">
        <v>0</v>
      </c>
      <c r="H3341" s="141">
        <v>0</v>
      </c>
      <c r="I3341" s="141">
        <v>0</v>
      </c>
      <c r="J3341" s="141">
        <v>0</v>
      </c>
      <c r="K3341" s="141">
        <v>0</v>
      </c>
    </row>
    <row r="3342" spans="2:11" x14ac:dyDescent="0.25">
      <c r="B3342" s="140" t="s">
        <v>165</v>
      </c>
      <c r="C3342" s="141" t="s">
        <v>39</v>
      </c>
      <c r="D3342" s="141" t="s">
        <v>16</v>
      </c>
      <c r="E3342" s="142">
        <v>2018</v>
      </c>
      <c r="F3342" s="141">
        <v>0</v>
      </c>
      <c r="G3342" s="141">
        <v>0</v>
      </c>
      <c r="H3342" s="141">
        <v>0</v>
      </c>
      <c r="I3342" s="141">
        <v>0</v>
      </c>
      <c r="J3342" s="141">
        <v>0</v>
      </c>
      <c r="K3342" s="141">
        <v>0</v>
      </c>
    </row>
    <row r="3343" spans="2:11" x14ac:dyDescent="0.25">
      <c r="B3343" s="140" t="s">
        <v>165</v>
      </c>
      <c r="C3343" s="141" t="s">
        <v>39</v>
      </c>
      <c r="D3343" s="141" t="s">
        <v>16</v>
      </c>
      <c r="E3343" s="142">
        <v>2019</v>
      </c>
      <c r="F3343" s="141">
        <v>0</v>
      </c>
      <c r="G3343" s="141">
        <v>0</v>
      </c>
      <c r="H3343" s="141">
        <v>0</v>
      </c>
      <c r="I3343" s="141">
        <v>0</v>
      </c>
      <c r="J3343" s="141">
        <v>0</v>
      </c>
      <c r="K3343" s="141">
        <v>0</v>
      </c>
    </row>
    <row r="3344" spans="2:11" x14ac:dyDescent="0.25">
      <c r="B3344" s="140" t="s">
        <v>165</v>
      </c>
      <c r="C3344" s="141" t="s">
        <v>39</v>
      </c>
      <c r="D3344" s="141" t="s">
        <v>16</v>
      </c>
      <c r="E3344" s="142">
        <v>2020</v>
      </c>
      <c r="F3344" s="141">
        <v>0</v>
      </c>
      <c r="G3344" s="141">
        <v>0</v>
      </c>
      <c r="H3344" s="141">
        <v>0</v>
      </c>
      <c r="I3344" s="141">
        <v>0</v>
      </c>
      <c r="J3344" s="141">
        <v>0</v>
      </c>
      <c r="K3344" s="141">
        <v>0</v>
      </c>
    </row>
    <row r="3345" spans="2:11" x14ac:dyDescent="0.25">
      <c r="B3345" s="140" t="s">
        <v>165</v>
      </c>
      <c r="C3345" s="141" t="s">
        <v>39</v>
      </c>
      <c r="D3345" s="141" t="s">
        <v>16</v>
      </c>
      <c r="E3345" s="142">
        <v>2021</v>
      </c>
      <c r="F3345" s="141">
        <v>0</v>
      </c>
      <c r="G3345" s="141">
        <v>0</v>
      </c>
      <c r="H3345" s="141">
        <v>0</v>
      </c>
      <c r="I3345" s="141">
        <v>0</v>
      </c>
      <c r="J3345" s="141">
        <v>0</v>
      </c>
      <c r="K3345" s="141">
        <v>0</v>
      </c>
    </row>
    <row r="3346" spans="2:11" x14ac:dyDescent="0.25">
      <c r="B3346" s="140" t="s">
        <v>165</v>
      </c>
      <c r="C3346" s="141" t="s">
        <v>39</v>
      </c>
      <c r="D3346" s="141" t="s">
        <v>16</v>
      </c>
      <c r="E3346" s="142">
        <v>2022</v>
      </c>
      <c r="F3346" s="141">
        <v>0</v>
      </c>
      <c r="G3346" s="141">
        <v>0</v>
      </c>
      <c r="H3346" s="141">
        <v>0</v>
      </c>
      <c r="I3346" s="141">
        <v>0</v>
      </c>
      <c r="J3346" s="141">
        <v>0</v>
      </c>
      <c r="K3346" s="141">
        <v>0</v>
      </c>
    </row>
    <row r="3347" spans="2:11" x14ac:dyDescent="0.25">
      <c r="B3347" s="140" t="s">
        <v>165</v>
      </c>
      <c r="C3347" s="141" t="s">
        <v>39</v>
      </c>
      <c r="D3347" s="141" t="s">
        <v>16</v>
      </c>
      <c r="E3347" s="142">
        <v>2023</v>
      </c>
      <c r="F3347" s="141">
        <v>0</v>
      </c>
      <c r="G3347" s="141">
        <v>0</v>
      </c>
      <c r="H3347" s="141">
        <v>0</v>
      </c>
      <c r="I3347" s="141">
        <v>0</v>
      </c>
      <c r="J3347" s="141">
        <v>0</v>
      </c>
      <c r="K3347" s="141">
        <v>0</v>
      </c>
    </row>
    <row r="3348" spans="2:11" x14ac:dyDescent="0.25">
      <c r="B3348" s="140" t="s">
        <v>165</v>
      </c>
      <c r="C3348" s="141" t="s">
        <v>39</v>
      </c>
      <c r="D3348" s="141" t="s">
        <v>16</v>
      </c>
      <c r="E3348" s="142">
        <v>2024</v>
      </c>
      <c r="F3348" s="141">
        <v>0</v>
      </c>
      <c r="G3348" s="141">
        <v>0</v>
      </c>
      <c r="H3348" s="141">
        <v>0</v>
      </c>
      <c r="I3348" s="141">
        <v>0</v>
      </c>
      <c r="J3348" s="141">
        <v>0</v>
      </c>
      <c r="K3348" s="141">
        <v>0</v>
      </c>
    </row>
    <row r="3349" spans="2:11" x14ac:dyDescent="0.25">
      <c r="B3349" s="140" t="s">
        <v>165</v>
      </c>
      <c r="C3349" s="141" t="s">
        <v>39</v>
      </c>
      <c r="D3349" s="141" t="s">
        <v>16</v>
      </c>
      <c r="E3349" s="142">
        <v>2025</v>
      </c>
      <c r="F3349" s="141">
        <v>0</v>
      </c>
      <c r="G3349" s="141">
        <v>0</v>
      </c>
      <c r="H3349" s="141">
        <v>0</v>
      </c>
      <c r="I3349" s="141">
        <v>0</v>
      </c>
      <c r="J3349" s="141">
        <v>0</v>
      </c>
      <c r="K3349" s="141">
        <v>0</v>
      </c>
    </row>
    <row r="3350" spans="2:11" x14ac:dyDescent="0.25">
      <c r="B3350" s="140" t="s">
        <v>165</v>
      </c>
      <c r="C3350" s="141" t="s">
        <v>39</v>
      </c>
      <c r="D3350" s="141" t="s">
        <v>16</v>
      </c>
      <c r="E3350" s="142">
        <v>2026</v>
      </c>
      <c r="F3350" s="141">
        <v>0</v>
      </c>
      <c r="G3350" s="141">
        <v>0</v>
      </c>
      <c r="H3350" s="141">
        <v>0</v>
      </c>
      <c r="I3350" s="141">
        <v>0</v>
      </c>
      <c r="J3350" s="141">
        <v>0</v>
      </c>
      <c r="K3350" s="141">
        <v>0</v>
      </c>
    </row>
    <row r="3351" spans="2:11" x14ac:dyDescent="0.25">
      <c r="B3351" s="140" t="s">
        <v>165</v>
      </c>
      <c r="C3351" s="141" t="s">
        <v>39</v>
      </c>
      <c r="D3351" s="141" t="s">
        <v>16</v>
      </c>
      <c r="E3351" s="142">
        <v>2027</v>
      </c>
      <c r="F3351" s="141">
        <v>0</v>
      </c>
      <c r="G3351" s="141">
        <v>0</v>
      </c>
      <c r="H3351" s="141">
        <v>0</v>
      </c>
      <c r="I3351" s="141">
        <v>0</v>
      </c>
      <c r="J3351" s="141">
        <v>0</v>
      </c>
      <c r="K3351" s="141">
        <v>0</v>
      </c>
    </row>
    <row r="3352" spans="2:11" x14ac:dyDescent="0.25">
      <c r="B3352" s="140" t="s">
        <v>165</v>
      </c>
      <c r="C3352" s="141" t="s">
        <v>39</v>
      </c>
      <c r="D3352" s="141" t="s">
        <v>16</v>
      </c>
      <c r="E3352" s="142">
        <v>2028</v>
      </c>
      <c r="F3352" s="141">
        <v>0</v>
      </c>
      <c r="G3352" s="141">
        <v>0</v>
      </c>
      <c r="H3352" s="141">
        <v>0</v>
      </c>
      <c r="I3352" s="141">
        <v>0</v>
      </c>
      <c r="J3352" s="141">
        <v>0</v>
      </c>
      <c r="K3352" s="141">
        <v>0</v>
      </c>
    </row>
    <row r="3353" spans="2:11" x14ac:dyDescent="0.25">
      <c r="B3353" s="140" t="s">
        <v>165</v>
      </c>
      <c r="C3353" s="141" t="s">
        <v>39</v>
      </c>
      <c r="D3353" s="141" t="s">
        <v>16</v>
      </c>
      <c r="E3353" s="142">
        <v>2029</v>
      </c>
      <c r="F3353" s="141">
        <v>0</v>
      </c>
      <c r="G3353" s="141">
        <v>0</v>
      </c>
      <c r="H3353" s="141">
        <v>0</v>
      </c>
      <c r="I3353" s="141">
        <v>0</v>
      </c>
      <c r="J3353" s="141">
        <v>0</v>
      </c>
      <c r="K3353" s="141">
        <v>0</v>
      </c>
    </row>
    <row r="3354" spans="2:11" x14ac:dyDescent="0.25">
      <c r="B3354" s="140" t="s">
        <v>165</v>
      </c>
      <c r="C3354" s="141" t="s">
        <v>39</v>
      </c>
      <c r="D3354" s="141" t="s">
        <v>16</v>
      </c>
      <c r="E3354" s="142">
        <v>2030</v>
      </c>
      <c r="F3354" s="141">
        <v>0</v>
      </c>
      <c r="G3354" s="141">
        <v>0</v>
      </c>
      <c r="H3354" s="141">
        <v>0</v>
      </c>
      <c r="I3354" s="141">
        <v>0</v>
      </c>
      <c r="J3354" s="141">
        <v>0</v>
      </c>
      <c r="K3354" s="141">
        <v>0</v>
      </c>
    </row>
    <row r="3355" spans="2:11" x14ac:dyDescent="0.25">
      <c r="B3355" s="140" t="s">
        <v>165</v>
      </c>
      <c r="C3355" s="141" t="s">
        <v>39</v>
      </c>
      <c r="D3355" s="141" t="s">
        <v>16</v>
      </c>
      <c r="E3355" s="142">
        <v>2031</v>
      </c>
      <c r="F3355" s="141">
        <v>0</v>
      </c>
      <c r="G3355" s="141">
        <v>0</v>
      </c>
      <c r="H3355" s="141">
        <v>0</v>
      </c>
      <c r="I3355" s="141">
        <v>0</v>
      </c>
      <c r="J3355" s="141">
        <v>0</v>
      </c>
      <c r="K3355" s="141">
        <v>0</v>
      </c>
    </row>
    <row r="3356" spans="2:11" x14ac:dyDescent="0.25">
      <c r="B3356" s="140" t="s">
        <v>165</v>
      </c>
      <c r="C3356" s="141" t="s">
        <v>39</v>
      </c>
      <c r="D3356" s="141" t="s">
        <v>16</v>
      </c>
      <c r="E3356" s="142">
        <v>2032</v>
      </c>
      <c r="F3356" s="141">
        <v>0</v>
      </c>
      <c r="G3356" s="141">
        <v>0</v>
      </c>
      <c r="H3356" s="141">
        <v>0</v>
      </c>
      <c r="I3356" s="141">
        <v>0</v>
      </c>
      <c r="J3356" s="141">
        <v>0</v>
      </c>
      <c r="K3356" s="141">
        <v>0</v>
      </c>
    </row>
    <row r="3357" spans="2:11" x14ac:dyDescent="0.25">
      <c r="B3357" s="140" t="s">
        <v>165</v>
      </c>
      <c r="C3357" s="141" t="s">
        <v>39</v>
      </c>
      <c r="D3357" s="141" t="s">
        <v>16</v>
      </c>
      <c r="E3357" s="142">
        <v>2033</v>
      </c>
      <c r="F3357" s="141">
        <v>0</v>
      </c>
      <c r="G3357" s="141">
        <v>0</v>
      </c>
      <c r="H3357" s="141">
        <v>0</v>
      </c>
      <c r="I3357" s="141">
        <v>0</v>
      </c>
      <c r="J3357" s="141">
        <v>0</v>
      </c>
      <c r="K3357" s="141">
        <v>0</v>
      </c>
    </row>
    <row r="3358" spans="2:11" x14ac:dyDescent="0.25">
      <c r="B3358" s="140" t="s">
        <v>165</v>
      </c>
      <c r="C3358" s="141" t="s">
        <v>39</v>
      </c>
      <c r="D3358" s="141" t="s">
        <v>16</v>
      </c>
      <c r="E3358" s="142">
        <v>2034</v>
      </c>
      <c r="F3358" s="141">
        <v>0</v>
      </c>
      <c r="G3358" s="141">
        <v>0</v>
      </c>
      <c r="H3358" s="141">
        <v>0</v>
      </c>
      <c r="I3358" s="141">
        <v>0</v>
      </c>
      <c r="J3358" s="141">
        <v>0</v>
      </c>
      <c r="K3358" s="141">
        <v>0</v>
      </c>
    </row>
    <row r="3359" spans="2:11" x14ac:dyDescent="0.25">
      <c r="B3359" s="140" t="s">
        <v>165</v>
      </c>
      <c r="C3359" s="141" t="s">
        <v>39</v>
      </c>
      <c r="D3359" s="141" t="s">
        <v>16</v>
      </c>
      <c r="E3359" s="142">
        <v>2035</v>
      </c>
      <c r="F3359" s="141">
        <v>0</v>
      </c>
      <c r="G3359" s="141">
        <v>0</v>
      </c>
      <c r="H3359" s="141">
        <v>0</v>
      </c>
      <c r="I3359" s="141">
        <v>0</v>
      </c>
      <c r="J3359" s="141">
        <v>0</v>
      </c>
      <c r="K3359" s="141">
        <v>0</v>
      </c>
    </row>
    <row r="3360" spans="2:11" hidden="1" x14ac:dyDescent="0.25">
      <c r="B3360" s="140" t="s">
        <v>165</v>
      </c>
      <c r="C3360" s="141" t="s">
        <v>152</v>
      </c>
      <c r="D3360" s="141" t="s">
        <v>291</v>
      </c>
      <c r="E3360" s="142">
        <v>0</v>
      </c>
      <c r="F3360" s="141">
        <v>0</v>
      </c>
      <c r="G3360" s="141">
        <v>0</v>
      </c>
      <c r="H3360" s="141">
        <v>0</v>
      </c>
      <c r="I3360" s="141">
        <v>0</v>
      </c>
      <c r="J3360" s="141">
        <v>0</v>
      </c>
      <c r="K3360" s="141">
        <v>0</v>
      </c>
    </row>
    <row r="3361" spans="2:11" hidden="1" x14ac:dyDescent="0.25">
      <c r="B3361" s="140" t="s">
        <v>165</v>
      </c>
      <c r="C3361" s="141" t="s">
        <v>153</v>
      </c>
      <c r="D3361" s="141" t="s">
        <v>153</v>
      </c>
      <c r="E3361" s="142">
        <v>0</v>
      </c>
      <c r="F3361" s="141">
        <v>0</v>
      </c>
      <c r="G3361" s="141">
        <v>0</v>
      </c>
      <c r="H3361" s="141">
        <v>0</v>
      </c>
      <c r="I3361" s="141">
        <v>0</v>
      </c>
      <c r="J3361" s="141">
        <v>0</v>
      </c>
      <c r="K3361" s="141">
        <v>0</v>
      </c>
    </row>
    <row r="3362" spans="2:11" hidden="1" x14ac:dyDescent="0.25">
      <c r="B3362" s="140" t="s">
        <v>153</v>
      </c>
      <c r="C3362" s="141" t="s">
        <v>36</v>
      </c>
      <c r="D3362" s="141" t="s">
        <v>153</v>
      </c>
      <c r="E3362" s="142">
        <v>0</v>
      </c>
      <c r="F3362" s="141">
        <v>0</v>
      </c>
      <c r="G3362" s="141">
        <v>0</v>
      </c>
      <c r="H3362" s="141">
        <v>0</v>
      </c>
      <c r="I3362" s="141">
        <v>0</v>
      </c>
      <c r="J3362" s="141">
        <v>0</v>
      </c>
      <c r="K3362" s="141">
        <v>0</v>
      </c>
    </row>
    <row r="3363" spans="2:11" hidden="1" x14ac:dyDescent="0.25">
      <c r="B3363" s="140" t="s">
        <v>166</v>
      </c>
      <c r="C3363" s="141" t="s">
        <v>151</v>
      </c>
      <c r="D3363" s="141" t="s">
        <v>158</v>
      </c>
      <c r="E3363" s="142">
        <v>1998</v>
      </c>
      <c r="F3363" s="141">
        <v>4.1054327725436952</v>
      </c>
      <c r="G3363" s="141">
        <v>0.2</v>
      </c>
      <c r="H3363" s="141">
        <v>0.16</v>
      </c>
      <c r="I3363" s="141">
        <v>25</v>
      </c>
      <c r="J3363" s="141">
        <v>0.1</v>
      </c>
      <c r="K3363" s="141">
        <v>60</v>
      </c>
    </row>
    <row r="3364" spans="2:11" hidden="1" x14ac:dyDescent="0.25">
      <c r="B3364" s="140" t="s">
        <v>166</v>
      </c>
      <c r="C3364" s="141" t="s">
        <v>151</v>
      </c>
      <c r="D3364" s="141" t="s">
        <v>158</v>
      </c>
      <c r="E3364" s="142">
        <v>1999</v>
      </c>
      <c r="F3364" s="141">
        <v>3.0327679443344007</v>
      </c>
      <c r="G3364" s="141">
        <v>0.2</v>
      </c>
      <c r="H3364" s="141">
        <v>0.16</v>
      </c>
      <c r="I3364" s="141">
        <v>25</v>
      </c>
      <c r="J3364" s="141">
        <v>0.1</v>
      </c>
      <c r="K3364" s="141">
        <v>60</v>
      </c>
    </row>
    <row r="3365" spans="2:11" x14ac:dyDescent="0.25">
      <c r="B3365" s="140" t="s">
        <v>166</v>
      </c>
      <c r="C3365" s="141" t="s">
        <v>151</v>
      </c>
      <c r="D3365" s="141" t="s">
        <v>158</v>
      </c>
      <c r="E3365" s="142">
        <v>2000</v>
      </c>
      <c r="F3365" s="141">
        <v>0.49031014629639258</v>
      </c>
      <c r="G3365" s="141">
        <v>0.2</v>
      </c>
      <c r="H3365" s="141">
        <v>0.16</v>
      </c>
      <c r="I3365" s="142">
        <v>25</v>
      </c>
      <c r="J3365" s="141">
        <v>0.1</v>
      </c>
      <c r="K3365" s="142">
        <v>60</v>
      </c>
    </row>
    <row r="3366" spans="2:11" x14ac:dyDescent="0.25">
      <c r="B3366" s="140" t="s">
        <v>166</v>
      </c>
      <c r="C3366" s="141" t="s">
        <v>151</v>
      </c>
      <c r="D3366" s="141" t="s">
        <v>158</v>
      </c>
      <c r="E3366" s="142">
        <v>2001</v>
      </c>
      <c r="F3366" s="141">
        <v>2.1600789428901748</v>
      </c>
      <c r="G3366" s="141">
        <v>0.2</v>
      </c>
      <c r="H3366" s="141">
        <v>0.16</v>
      </c>
      <c r="I3366" s="142">
        <v>25</v>
      </c>
      <c r="J3366" s="141">
        <v>0.1</v>
      </c>
      <c r="K3366" s="142">
        <v>60</v>
      </c>
    </row>
    <row r="3367" spans="2:11" x14ac:dyDescent="0.25">
      <c r="B3367" s="140" t="s">
        <v>166</v>
      </c>
      <c r="C3367" s="141" t="s">
        <v>151</v>
      </c>
      <c r="D3367" s="141" t="s">
        <v>158</v>
      </c>
      <c r="E3367" s="142">
        <v>2002</v>
      </c>
      <c r="F3367" s="141">
        <v>3.136067959853849</v>
      </c>
      <c r="G3367" s="141">
        <v>0.2</v>
      </c>
      <c r="H3367" s="141">
        <v>0.16</v>
      </c>
      <c r="I3367" s="142">
        <v>25</v>
      </c>
      <c r="J3367" s="141">
        <v>0.1</v>
      </c>
      <c r="K3367" s="142">
        <v>60</v>
      </c>
    </row>
    <row r="3368" spans="2:11" x14ac:dyDescent="0.25">
      <c r="B3368" s="140" t="s">
        <v>166</v>
      </c>
      <c r="C3368" s="141" t="s">
        <v>151</v>
      </c>
      <c r="D3368" s="141" t="s">
        <v>158</v>
      </c>
      <c r="E3368" s="142">
        <v>2003</v>
      </c>
      <c r="F3368" s="141">
        <v>11.291743641182471</v>
      </c>
      <c r="G3368" s="141">
        <v>0.2</v>
      </c>
      <c r="H3368" s="141">
        <v>0.16</v>
      </c>
      <c r="I3368" s="142">
        <v>25</v>
      </c>
      <c r="J3368" s="141">
        <v>0.1</v>
      </c>
      <c r="K3368" s="142">
        <v>60</v>
      </c>
    </row>
    <row r="3369" spans="2:11" x14ac:dyDescent="0.25">
      <c r="B3369" s="140" t="s">
        <v>166</v>
      </c>
      <c r="C3369" s="141" t="s">
        <v>151</v>
      </c>
      <c r="D3369" s="141" t="s">
        <v>158</v>
      </c>
      <c r="E3369" s="142">
        <v>2004</v>
      </c>
      <c r="F3369" s="141">
        <v>13.18847513772546</v>
      </c>
      <c r="G3369" s="141">
        <v>0.2</v>
      </c>
      <c r="H3369" s="141">
        <v>0.16</v>
      </c>
      <c r="I3369" s="142">
        <v>25</v>
      </c>
      <c r="J3369" s="141">
        <v>0.1</v>
      </c>
      <c r="K3369" s="142">
        <v>60</v>
      </c>
    </row>
    <row r="3370" spans="2:11" x14ac:dyDescent="0.25">
      <c r="B3370" s="140" t="s">
        <v>166</v>
      </c>
      <c r="C3370" s="141" t="s">
        <v>151</v>
      </c>
      <c r="D3370" s="141" t="s">
        <v>158</v>
      </c>
      <c r="E3370" s="142">
        <v>2005</v>
      </c>
      <c r="F3370" s="141">
        <v>5.7632411859893233</v>
      </c>
      <c r="G3370" s="141">
        <v>0.2</v>
      </c>
      <c r="H3370" s="141">
        <v>0.16</v>
      </c>
      <c r="I3370" s="142">
        <v>25</v>
      </c>
      <c r="J3370" s="141">
        <v>0.1</v>
      </c>
      <c r="K3370" s="142">
        <v>60</v>
      </c>
    </row>
    <row r="3371" spans="2:11" x14ac:dyDescent="0.25">
      <c r="B3371" s="140" t="s">
        <v>166</v>
      </c>
      <c r="C3371" s="141" t="s">
        <v>151</v>
      </c>
      <c r="D3371" s="141" t="s">
        <v>158</v>
      </c>
      <c r="E3371" s="142">
        <v>2006</v>
      </c>
      <c r="F3371" s="141">
        <v>0.92989864974227388</v>
      </c>
      <c r="G3371" s="141">
        <v>0.2</v>
      </c>
      <c r="H3371" s="141">
        <v>0.16</v>
      </c>
      <c r="I3371" s="142">
        <v>25</v>
      </c>
      <c r="J3371" s="141">
        <v>0.1</v>
      </c>
      <c r="K3371" s="142">
        <v>60</v>
      </c>
    </row>
    <row r="3372" spans="2:11" x14ac:dyDescent="0.25">
      <c r="B3372" s="140" t="s">
        <v>166</v>
      </c>
      <c r="C3372" s="141" t="s">
        <v>151</v>
      </c>
      <c r="D3372" s="141" t="s">
        <v>158</v>
      </c>
      <c r="E3372" s="142">
        <v>2007</v>
      </c>
      <c r="F3372" s="141">
        <v>0.13143715021682414</v>
      </c>
      <c r="G3372" s="141">
        <v>0.2</v>
      </c>
      <c r="H3372" s="141">
        <v>0.16</v>
      </c>
      <c r="I3372" s="142">
        <v>25</v>
      </c>
      <c r="J3372" s="141">
        <v>0.1</v>
      </c>
      <c r="K3372" s="142">
        <v>60</v>
      </c>
    </row>
    <row r="3373" spans="2:11" x14ac:dyDescent="0.25">
      <c r="B3373" s="140" t="s">
        <v>166</v>
      </c>
      <c r="C3373" s="141" t="s">
        <v>151</v>
      </c>
      <c r="D3373" s="141" t="s">
        <v>158</v>
      </c>
      <c r="E3373" s="142">
        <v>2008</v>
      </c>
      <c r="F3373" s="141">
        <v>3.2746056559429166</v>
      </c>
      <c r="G3373" s="141">
        <v>0.2</v>
      </c>
      <c r="H3373" s="141">
        <v>0.16</v>
      </c>
      <c r="I3373" s="142">
        <v>25</v>
      </c>
      <c r="J3373" s="141">
        <v>0.1</v>
      </c>
      <c r="K3373" s="142">
        <v>60</v>
      </c>
    </row>
    <row r="3374" spans="2:11" x14ac:dyDescent="0.25">
      <c r="B3374" s="140" t="s">
        <v>166</v>
      </c>
      <c r="C3374" s="141" t="s">
        <v>151</v>
      </c>
      <c r="D3374" s="141" t="s">
        <v>158</v>
      </c>
      <c r="E3374" s="142">
        <v>2009</v>
      </c>
      <c r="F3374" s="141">
        <v>0.10116485789307285</v>
      </c>
      <c r="G3374" s="141">
        <v>0.2</v>
      </c>
      <c r="H3374" s="141">
        <v>0.16</v>
      </c>
      <c r="I3374" s="142">
        <v>25</v>
      </c>
      <c r="J3374" s="141">
        <v>0.1</v>
      </c>
      <c r="K3374" s="142">
        <v>60</v>
      </c>
    </row>
    <row r="3375" spans="2:11" x14ac:dyDescent="0.25">
      <c r="B3375" s="140" t="s">
        <v>166</v>
      </c>
      <c r="C3375" s="141" t="s">
        <v>151</v>
      </c>
      <c r="D3375" s="141" t="s">
        <v>158</v>
      </c>
      <c r="E3375" s="142">
        <v>2010</v>
      </c>
      <c r="F3375" s="141">
        <v>4.5460321279359981</v>
      </c>
      <c r="G3375" s="141">
        <v>0.2</v>
      </c>
      <c r="H3375" s="141">
        <v>0.16</v>
      </c>
      <c r="I3375" s="142">
        <v>25</v>
      </c>
      <c r="J3375" s="141">
        <v>0.1</v>
      </c>
      <c r="K3375" s="142">
        <v>60</v>
      </c>
    </row>
    <row r="3376" spans="2:11" x14ac:dyDescent="0.25">
      <c r="B3376" s="140" t="s">
        <v>166</v>
      </c>
      <c r="C3376" s="141" t="s">
        <v>151</v>
      </c>
      <c r="D3376" s="141" t="s">
        <v>158</v>
      </c>
      <c r="E3376" s="142">
        <v>2011</v>
      </c>
      <c r="F3376" s="141">
        <v>0</v>
      </c>
      <c r="G3376" s="141">
        <v>0.2</v>
      </c>
      <c r="H3376" s="141">
        <v>0.16</v>
      </c>
      <c r="I3376" s="142">
        <v>0</v>
      </c>
      <c r="J3376" s="141">
        <v>0.1</v>
      </c>
      <c r="K3376" s="142">
        <v>0</v>
      </c>
    </row>
    <row r="3377" spans="2:11" x14ac:dyDescent="0.25">
      <c r="B3377" s="140" t="s">
        <v>166</v>
      </c>
      <c r="C3377" s="141" t="s">
        <v>151</v>
      </c>
      <c r="D3377" s="141" t="s">
        <v>158</v>
      </c>
      <c r="E3377" s="142">
        <v>2012</v>
      </c>
      <c r="F3377" s="141">
        <v>0</v>
      </c>
      <c r="G3377" s="141">
        <v>0.2</v>
      </c>
      <c r="H3377" s="141">
        <v>0.16</v>
      </c>
      <c r="I3377" s="142">
        <v>0</v>
      </c>
      <c r="J3377" s="141">
        <v>0.1</v>
      </c>
      <c r="K3377" s="142">
        <v>0</v>
      </c>
    </row>
    <row r="3378" spans="2:11" x14ac:dyDescent="0.25">
      <c r="B3378" s="140" t="s">
        <v>166</v>
      </c>
      <c r="C3378" s="141" t="s">
        <v>151</v>
      </c>
      <c r="D3378" s="141" t="s">
        <v>158</v>
      </c>
      <c r="E3378" s="142">
        <v>2013</v>
      </c>
      <c r="F3378" s="141">
        <v>0.41402677227559626</v>
      </c>
      <c r="G3378" s="141">
        <v>0.2</v>
      </c>
      <c r="H3378" s="141">
        <v>0.16</v>
      </c>
      <c r="I3378" s="142">
        <v>25</v>
      </c>
      <c r="J3378" s="141">
        <v>0.1</v>
      </c>
      <c r="K3378" s="142">
        <v>60</v>
      </c>
    </row>
    <row r="3379" spans="2:11" x14ac:dyDescent="0.25">
      <c r="B3379" s="140" t="s">
        <v>166</v>
      </c>
      <c r="C3379" s="141" t="s">
        <v>151</v>
      </c>
      <c r="D3379" s="141" t="s">
        <v>158</v>
      </c>
      <c r="E3379" s="142">
        <v>2014</v>
      </c>
      <c r="F3379" s="141">
        <v>0</v>
      </c>
      <c r="G3379" s="141">
        <v>0.2</v>
      </c>
      <c r="H3379" s="141">
        <v>0.16</v>
      </c>
      <c r="I3379" s="142">
        <v>0</v>
      </c>
      <c r="J3379" s="141">
        <v>0.1</v>
      </c>
      <c r="K3379" s="142">
        <v>0</v>
      </c>
    </row>
    <row r="3380" spans="2:11" x14ac:dyDescent="0.25">
      <c r="B3380" s="140" t="s">
        <v>166</v>
      </c>
      <c r="C3380" s="141" t="s">
        <v>151</v>
      </c>
      <c r="D3380" s="141" t="s">
        <v>158</v>
      </c>
      <c r="E3380" s="142">
        <v>2015</v>
      </c>
      <c r="F3380" s="141">
        <v>0</v>
      </c>
      <c r="G3380" s="141">
        <v>0</v>
      </c>
      <c r="H3380" s="141">
        <v>0</v>
      </c>
      <c r="I3380" s="142">
        <v>0</v>
      </c>
      <c r="J3380" s="141">
        <v>0</v>
      </c>
      <c r="K3380" s="142">
        <v>0</v>
      </c>
    </row>
    <row r="3381" spans="2:11" x14ac:dyDescent="0.25">
      <c r="B3381" s="140" t="s">
        <v>166</v>
      </c>
      <c r="C3381" s="141" t="s">
        <v>151</v>
      </c>
      <c r="D3381" s="141" t="s">
        <v>158</v>
      </c>
      <c r="E3381" s="142">
        <v>2016</v>
      </c>
      <c r="F3381" s="141">
        <v>0</v>
      </c>
      <c r="G3381" s="141">
        <v>0</v>
      </c>
      <c r="H3381" s="141">
        <v>0</v>
      </c>
      <c r="I3381" s="142">
        <v>0</v>
      </c>
      <c r="J3381" s="141">
        <v>0</v>
      </c>
      <c r="K3381" s="142">
        <v>0</v>
      </c>
    </row>
    <row r="3382" spans="2:11" x14ac:dyDescent="0.25">
      <c r="B3382" s="140" t="s">
        <v>166</v>
      </c>
      <c r="C3382" s="141" t="s">
        <v>151</v>
      </c>
      <c r="D3382" s="141" t="s">
        <v>158</v>
      </c>
      <c r="E3382" s="142">
        <v>2017</v>
      </c>
      <c r="F3382" s="141">
        <v>0</v>
      </c>
      <c r="G3382" s="141">
        <v>0</v>
      </c>
      <c r="H3382" s="141">
        <v>0</v>
      </c>
      <c r="I3382" s="141">
        <v>0</v>
      </c>
      <c r="J3382" s="141">
        <v>0</v>
      </c>
      <c r="K3382" s="141">
        <v>0</v>
      </c>
    </row>
    <row r="3383" spans="2:11" x14ac:dyDescent="0.25">
      <c r="B3383" s="140" t="s">
        <v>166</v>
      </c>
      <c r="C3383" s="141" t="s">
        <v>151</v>
      </c>
      <c r="D3383" s="141" t="s">
        <v>158</v>
      </c>
      <c r="E3383" s="142">
        <v>2018</v>
      </c>
      <c r="F3383" s="141">
        <v>0</v>
      </c>
      <c r="G3383" s="141">
        <v>0</v>
      </c>
      <c r="H3383" s="141">
        <v>0</v>
      </c>
      <c r="I3383" s="141">
        <v>0</v>
      </c>
      <c r="J3383" s="141">
        <v>0</v>
      </c>
      <c r="K3383" s="141">
        <v>0</v>
      </c>
    </row>
    <row r="3384" spans="2:11" x14ac:dyDescent="0.25">
      <c r="B3384" s="140" t="s">
        <v>166</v>
      </c>
      <c r="C3384" s="141" t="s">
        <v>151</v>
      </c>
      <c r="D3384" s="141" t="s">
        <v>158</v>
      </c>
      <c r="E3384" s="142">
        <v>2019</v>
      </c>
      <c r="F3384" s="141">
        <v>0</v>
      </c>
      <c r="G3384" s="141">
        <v>0</v>
      </c>
      <c r="H3384" s="141">
        <v>0</v>
      </c>
      <c r="I3384" s="141">
        <v>0</v>
      </c>
      <c r="J3384" s="141">
        <v>0</v>
      </c>
      <c r="K3384" s="141">
        <v>0</v>
      </c>
    </row>
    <row r="3385" spans="2:11" x14ac:dyDescent="0.25">
      <c r="B3385" s="140" t="s">
        <v>166</v>
      </c>
      <c r="C3385" s="141" t="s">
        <v>151</v>
      </c>
      <c r="D3385" s="141" t="s">
        <v>158</v>
      </c>
      <c r="E3385" s="142">
        <v>2020</v>
      </c>
      <c r="F3385" s="141">
        <v>0</v>
      </c>
      <c r="G3385" s="141">
        <v>0</v>
      </c>
      <c r="H3385" s="141">
        <v>0</v>
      </c>
      <c r="I3385" s="141">
        <v>0</v>
      </c>
      <c r="J3385" s="141">
        <v>0</v>
      </c>
      <c r="K3385" s="141">
        <v>0</v>
      </c>
    </row>
    <row r="3386" spans="2:11" x14ac:dyDescent="0.25">
      <c r="B3386" s="140" t="s">
        <v>166</v>
      </c>
      <c r="C3386" s="141" t="s">
        <v>151</v>
      </c>
      <c r="D3386" s="141" t="s">
        <v>158</v>
      </c>
      <c r="E3386" s="142">
        <v>2021</v>
      </c>
      <c r="F3386" s="141">
        <v>0</v>
      </c>
      <c r="G3386" s="141">
        <v>0</v>
      </c>
      <c r="H3386" s="141">
        <v>0</v>
      </c>
      <c r="I3386" s="141">
        <v>0</v>
      </c>
      <c r="J3386" s="141">
        <v>0</v>
      </c>
      <c r="K3386" s="141">
        <v>0</v>
      </c>
    </row>
    <row r="3387" spans="2:11" x14ac:dyDescent="0.25">
      <c r="B3387" s="140" t="s">
        <v>166</v>
      </c>
      <c r="C3387" s="141" t="s">
        <v>151</v>
      </c>
      <c r="D3387" s="141" t="s">
        <v>158</v>
      </c>
      <c r="E3387" s="142">
        <v>2022</v>
      </c>
      <c r="F3387" s="141">
        <v>0</v>
      </c>
      <c r="G3387" s="141">
        <v>0</v>
      </c>
      <c r="H3387" s="141">
        <v>0</v>
      </c>
      <c r="I3387" s="141">
        <v>0</v>
      </c>
      <c r="J3387" s="141">
        <v>0</v>
      </c>
      <c r="K3387" s="141">
        <v>0</v>
      </c>
    </row>
    <row r="3388" spans="2:11" x14ac:dyDescent="0.25">
      <c r="B3388" s="140" t="s">
        <v>166</v>
      </c>
      <c r="C3388" s="141" t="s">
        <v>151</v>
      </c>
      <c r="D3388" s="141" t="s">
        <v>158</v>
      </c>
      <c r="E3388" s="142">
        <v>2023</v>
      </c>
      <c r="F3388" s="141">
        <v>0</v>
      </c>
      <c r="G3388" s="141">
        <v>0</v>
      </c>
      <c r="H3388" s="141">
        <v>0</v>
      </c>
      <c r="I3388" s="141">
        <v>0</v>
      </c>
      <c r="J3388" s="141">
        <v>0</v>
      </c>
      <c r="K3388" s="141">
        <v>0</v>
      </c>
    </row>
    <row r="3389" spans="2:11" x14ac:dyDescent="0.25">
      <c r="B3389" s="140" t="s">
        <v>166</v>
      </c>
      <c r="C3389" s="141" t="s">
        <v>151</v>
      </c>
      <c r="D3389" s="141" t="s">
        <v>158</v>
      </c>
      <c r="E3389" s="142">
        <v>2024</v>
      </c>
      <c r="F3389" s="141">
        <v>0</v>
      </c>
      <c r="G3389" s="141">
        <v>0</v>
      </c>
      <c r="H3389" s="141">
        <v>0</v>
      </c>
      <c r="I3389" s="141">
        <v>0</v>
      </c>
      <c r="J3389" s="141">
        <v>0</v>
      </c>
      <c r="K3389" s="141">
        <v>0</v>
      </c>
    </row>
    <row r="3390" spans="2:11" x14ac:dyDescent="0.25">
      <c r="B3390" s="140" t="s">
        <v>166</v>
      </c>
      <c r="C3390" s="141" t="s">
        <v>151</v>
      </c>
      <c r="D3390" s="141" t="s">
        <v>158</v>
      </c>
      <c r="E3390" s="142">
        <v>2025</v>
      </c>
      <c r="F3390" s="141">
        <v>0</v>
      </c>
      <c r="G3390" s="141">
        <v>0</v>
      </c>
      <c r="H3390" s="141">
        <v>0</v>
      </c>
      <c r="I3390" s="141">
        <v>0</v>
      </c>
      <c r="J3390" s="141">
        <v>0</v>
      </c>
      <c r="K3390" s="141">
        <v>0</v>
      </c>
    </row>
    <row r="3391" spans="2:11" x14ac:dyDescent="0.25">
      <c r="B3391" s="140" t="s">
        <v>166</v>
      </c>
      <c r="C3391" s="141" t="s">
        <v>151</v>
      </c>
      <c r="D3391" s="141" t="s">
        <v>158</v>
      </c>
      <c r="E3391" s="142">
        <v>2026</v>
      </c>
      <c r="F3391" s="141">
        <v>0</v>
      </c>
      <c r="G3391" s="141">
        <v>0</v>
      </c>
      <c r="H3391" s="141">
        <v>0</v>
      </c>
      <c r="I3391" s="141">
        <v>0</v>
      </c>
      <c r="J3391" s="141">
        <v>0</v>
      </c>
      <c r="K3391" s="141">
        <v>0</v>
      </c>
    </row>
    <row r="3392" spans="2:11" x14ac:dyDescent="0.25">
      <c r="B3392" s="140" t="s">
        <v>166</v>
      </c>
      <c r="C3392" s="141" t="s">
        <v>151</v>
      </c>
      <c r="D3392" s="141" t="s">
        <v>158</v>
      </c>
      <c r="E3392" s="142">
        <v>2027</v>
      </c>
      <c r="F3392" s="141">
        <v>0</v>
      </c>
      <c r="G3392" s="141">
        <v>0</v>
      </c>
      <c r="H3392" s="141">
        <v>0</v>
      </c>
      <c r="I3392" s="141">
        <v>0</v>
      </c>
      <c r="J3392" s="141">
        <v>0</v>
      </c>
      <c r="K3392" s="141">
        <v>0</v>
      </c>
    </row>
    <row r="3393" spans="2:11" x14ac:dyDescent="0.25">
      <c r="B3393" s="140" t="s">
        <v>166</v>
      </c>
      <c r="C3393" s="141" t="s">
        <v>151</v>
      </c>
      <c r="D3393" s="141" t="s">
        <v>158</v>
      </c>
      <c r="E3393" s="142">
        <v>2028</v>
      </c>
      <c r="F3393" s="141">
        <v>0</v>
      </c>
      <c r="G3393" s="141">
        <v>0</v>
      </c>
      <c r="H3393" s="141">
        <v>0</v>
      </c>
      <c r="I3393" s="141">
        <v>0</v>
      </c>
      <c r="J3393" s="141">
        <v>0</v>
      </c>
      <c r="K3393" s="141">
        <v>0</v>
      </c>
    </row>
    <row r="3394" spans="2:11" x14ac:dyDescent="0.25">
      <c r="B3394" s="140" t="s">
        <v>166</v>
      </c>
      <c r="C3394" s="141" t="s">
        <v>151</v>
      </c>
      <c r="D3394" s="141" t="s">
        <v>158</v>
      </c>
      <c r="E3394" s="142">
        <v>2029</v>
      </c>
      <c r="F3394" s="141">
        <v>0</v>
      </c>
      <c r="G3394" s="141">
        <v>0</v>
      </c>
      <c r="H3394" s="141">
        <v>0</v>
      </c>
      <c r="I3394" s="141">
        <v>0</v>
      </c>
      <c r="J3394" s="141">
        <v>0</v>
      </c>
      <c r="K3394" s="141">
        <v>0</v>
      </c>
    </row>
    <row r="3395" spans="2:11" x14ac:dyDescent="0.25">
      <c r="B3395" s="140" t="s">
        <v>166</v>
      </c>
      <c r="C3395" s="141" t="s">
        <v>151</v>
      </c>
      <c r="D3395" s="141" t="s">
        <v>158</v>
      </c>
      <c r="E3395" s="142">
        <v>2030</v>
      </c>
      <c r="F3395" s="141">
        <v>0</v>
      </c>
      <c r="G3395" s="141">
        <v>0</v>
      </c>
      <c r="H3395" s="141">
        <v>0</v>
      </c>
      <c r="I3395" s="141">
        <v>0</v>
      </c>
      <c r="J3395" s="141">
        <v>0</v>
      </c>
      <c r="K3395" s="141">
        <v>0</v>
      </c>
    </row>
    <row r="3396" spans="2:11" x14ac:dyDescent="0.25">
      <c r="B3396" s="140" t="s">
        <v>166</v>
      </c>
      <c r="C3396" s="141" t="s">
        <v>151</v>
      </c>
      <c r="D3396" s="141" t="s">
        <v>158</v>
      </c>
      <c r="E3396" s="142">
        <v>2031</v>
      </c>
      <c r="F3396" s="141">
        <v>0</v>
      </c>
      <c r="G3396" s="141">
        <v>0</v>
      </c>
      <c r="H3396" s="141">
        <v>0</v>
      </c>
      <c r="I3396" s="141">
        <v>0</v>
      </c>
      <c r="J3396" s="141">
        <v>0</v>
      </c>
      <c r="K3396" s="141">
        <v>0</v>
      </c>
    </row>
    <row r="3397" spans="2:11" x14ac:dyDescent="0.25">
      <c r="B3397" s="140" t="s">
        <v>166</v>
      </c>
      <c r="C3397" s="141" t="s">
        <v>151</v>
      </c>
      <c r="D3397" s="141" t="s">
        <v>158</v>
      </c>
      <c r="E3397" s="142">
        <v>2032</v>
      </c>
      <c r="F3397" s="141">
        <v>0</v>
      </c>
      <c r="G3397" s="141">
        <v>0</v>
      </c>
      <c r="H3397" s="141">
        <v>0</v>
      </c>
      <c r="I3397" s="141">
        <v>0</v>
      </c>
      <c r="J3397" s="141">
        <v>0</v>
      </c>
      <c r="K3397" s="141">
        <v>0</v>
      </c>
    </row>
    <row r="3398" spans="2:11" x14ac:dyDescent="0.25">
      <c r="B3398" s="140" t="s">
        <v>166</v>
      </c>
      <c r="C3398" s="141" t="s">
        <v>151</v>
      </c>
      <c r="D3398" s="141" t="s">
        <v>158</v>
      </c>
      <c r="E3398" s="142">
        <v>2033</v>
      </c>
      <c r="F3398" s="141">
        <v>0</v>
      </c>
      <c r="G3398" s="141">
        <v>0</v>
      </c>
      <c r="H3398" s="141">
        <v>0</v>
      </c>
      <c r="I3398" s="141">
        <v>0</v>
      </c>
      <c r="J3398" s="141">
        <v>0</v>
      </c>
      <c r="K3398" s="141">
        <v>0</v>
      </c>
    </row>
    <row r="3399" spans="2:11" x14ac:dyDescent="0.25">
      <c r="B3399" s="140" t="s">
        <v>166</v>
      </c>
      <c r="C3399" s="141" t="s">
        <v>151</v>
      </c>
      <c r="D3399" s="141" t="s">
        <v>158</v>
      </c>
      <c r="E3399" s="142">
        <v>2034</v>
      </c>
      <c r="F3399" s="141">
        <v>0</v>
      </c>
      <c r="G3399" s="141">
        <v>0</v>
      </c>
      <c r="H3399" s="141">
        <v>0</v>
      </c>
      <c r="I3399" s="141">
        <v>0</v>
      </c>
      <c r="J3399" s="141">
        <v>0</v>
      </c>
      <c r="K3399" s="141">
        <v>0</v>
      </c>
    </row>
    <row r="3400" spans="2:11" x14ac:dyDescent="0.25">
      <c r="B3400" s="140" t="s">
        <v>166</v>
      </c>
      <c r="C3400" s="141" t="s">
        <v>151</v>
      </c>
      <c r="D3400" s="141" t="s">
        <v>158</v>
      </c>
      <c r="E3400" s="142">
        <v>2035</v>
      </c>
      <c r="F3400" s="141">
        <v>0</v>
      </c>
      <c r="G3400" s="141">
        <v>0</v>
      </c>
      <c r="H3400" s="141">
        <v>0</v>
      </c>
      <c r="I3400" s="141">
        <v>0</v>
      </c>
      <c r="J3400" s="141">
        <v>0</v>
      </c>
      <c r="K3400" s="141">
        <v>0</v>
      </c>
    </row>
    <row r="3401" spans="2:11" hidden="1" x14ac:dyDescent="0.25">
      <c r="B3401" s="140" t="s">
        <v>166</v>
      </c>
      <c r="C3401" s="141" t="s">
        <v>151</v>
      </c>
      <c r="D3401" s="141" t="s">
        <v>164</v>
      </c>
      <c r="E3401" s="142">
        <v>1998</v>
      </c>
      <c r="F3401" s="141">
        <v>0</v>
      </c>
      <c r="G3401" s="141">
        <v>0</v>
      </c>
      <c r="H3401" s="141">
        <v>0</v>
      </c>
      <c r="I3401" s="141">
        <v>0</v>
      </c>
      <c r="J3401" s="141">
        <v>0</v>
      </c>
      <c r="K3401" s="141">
        <v>0</v>
      </c>
    </row>
    <row r="3402" spans="2:11" hidden="1" x14ac:dyDescent="0.25">
      <c r="B3402" s="140" t="s">
        <v>166</v>
      </c>
      <c r="C3402" s="141" t="s">
        <v>151</v>
      </c>
      <c r="D3402" s="141" t="s">
        <v>164</v>
      </c>
      <c r="E3402" s="142">
        <v>1999</v>
      </c>
      <c r="F3402" s="141">
        <v>0</v>
      </c>
      <c r="G3402" s="141">
        <v>0</v>
      </c>
      <c r="H3402" s="141">
        <v>0</v>
      </c>
      <c r="I3402" s="141">
        <v>0</v>
      </c>
      <c r="J3402" s="141">
        <v>0</v>
      </c>
      <c r="K3402" s="141">
        <v>0</v>
      </c>
    </row>
    <row r="3403" spans="2:11" x14ac:dyDescent="0.25">
      <c r="B3403" s="140" t="s">
        <v>166</v>
      </c>
      <c r="C3403" s="141" t="s">
        <v>151</v>
      </c>
      <c r="D3403" s="141" t="s">
        <v>164</v>
      </c>
      <c r="E3403" s="142">
        <v>2000</v>
      </c>
      <c r="F3403" s="141">
        <v>3.2442967829496752</v>
      </c>
      <c r="G3403" s="141">
        <v>0.16</v>
      </c>
      <c r="H3403" s="141">
        <v>0.12</v>
      </c>
      <c r="I3403" s="142">
        <v>25</v>
      </c>
      <c r="J3403" s="141">
        <v>0.1</v>
      </c>
      <c r="K3403" s="142">
        <v>60</v>
      </c>
    </row>
    <row r="3404" spans="2:11" x14ac:dyDescent="0.25">
      <c r="B3404" s="140" t="s">
        <v>166</v>
      </c>
      <c r="C3404" s="141" t="s">
        <v>151</v>
      </c>
      <c r="D3404" s="141" t="s">
        <v>164</v>
      </c>
      <c r="E3404" s="142">
        <v>2001</v>
      </c>
      <c r="F3404" s="141">
        <v>5.7018360245720814</v>
      </c>
      <c r="G3404" s="141">
        <v>0.16</v>
      </c>
      <c r="H3404" s="141">
        <v>0.12</v>
      </c>
      <c r="I3404" s="142">
        <v>25</v>
      </c>
      <c r="J3404" s="141">
        <v>0.1</v>
      </c>
      <c r="K3404" s="142">
        <v>60</v>
      </c>
    </row>
    <row r="3405" spans="2:11" x14ac:dyDescent="0.25">
      <c r="B3405" s="140" t="s">
        <v>166</v>
      </c>
      <c r="C3405" s="141" t="s">
        <v>151</v>
      </c>
      <c r="D3405" s="141" t="s">
        <v>164</v>
      </c>
      <c r="E3405" s="142">
        <v>2002</v>
      </c>
      <c r="F3405" s="141">
        <v>3.1857560791765196</v>
      </c>
      <c r="G3405" s="141">
        <v>0.16</v>
      </c>
      <c r="H3405" s="141">
        <v>0.12</v>
      </c>
      <c r="I3405" s="142">
        <v>25</v>
      </c>
      <c r="J3405" s="141">
        <v>0.1</v>
      </c>
      <c r="K3405" s="142">
        <v>60</v>
      </c>
    </row>
    <row r="3406" spans="2:11" x14ac:dyDescent="0.25">
      <c r="B3406" s="140" t="s">
        <v>166</v>
      </c>
      <c r="C3406" s="141" t="s">
        <v>151</v>
      </c>
      <c r="D3406" s="141" t="s">
        <v>164</v>
      </c>
      <c r="E3406" s="142">
        <v>2003</v>
      </c>
      <c r="F3406" s="141">
        <v>4.0377873832423461</v>
      </c>
      <c r="G3406" s="141">
        <v>0.16</v>
      </c>
      <c r="H3406" s="141">
        <v>0.12</v>
      </c>
      <c r="I3406" s="142">
        <v>25</v>
      </c>
      <c r="J3406" s="141">
        <v>0.1</v>
      </c>
      <c r="K3406" s="142">
        <v>60</v>
      </c>
    </row>
    <row r="3407" spans="2:11" x14ac:dyDescent="0.25">
      <c r="B3407" s="140" t="s">
        <v>166</v>
      </c>
      <c r="C3407" s="141" t="s">
        <v>151</v>
      </c>
      <c r="D3407" s="141" t="s">
        <v>164</v>
      </c>
      <c r="E3407" s="142">
        <v>2004</v>
      </c>
      <c r="F3407" s="141">
        <v>6.8824374684317906</v>
      </c>
      <c r="G3407" s="141">
        <v>0.16</v>
      </c>
      <c r="H3407" s="141">
        <v>0.12</v>
      </c>
      <c r="I3407" s="142">
        <v>25</v>
      </c>
      <c r="J3407" s="141">
        <v>0.1</v>
      </c>
      <c r="K3407" s="142">
        <v>60</v>
      </c>
    </row>
    <row r="3408" spans="2:11" x14ac:dyDescent="0.25">
      <c r="B3408" s="140" t="s">
        <v>166</v>
      </c>
      <c r="C3408" s="141" t="s">
        <v>151</v>
      </c>
      <c r="D3408" s="141" t="s">
        <v>164</v>
      </c>
      <c r="E3408" s="142">
        <v>2005</v>
      </c>
      <c r="F3408" s="141">
        <v>21.178950165935365</v>
      </c>
      <c r="G3408" s="141">
        <v>0.16</v>
      </c>
      <c r="H3408" s="141">
        <v>0.12</v>
      </c>
      <c r="I3408" s="142">
        <v>25</v>
      </c>
      <c r="J3408" s="141">
        <v>0.1</v>
      </c>
      <c r="K3408" s="142">
        <v>60</v>
      </c>
    </row>
    <row r="3409" spans="2:11" x14ac:dyDescent="0.25">
      <c r="B3409" s="140" t="s">
        <v>166</v>
      </c>
      <c r="C3409" s="141" t="s">
        <v>151</v>
      </c>
      <c r="D3409" s="141" t="s">
        <v>164</v>
      </c>
      <c r="E3409" s="142">
        <v>2006</v>
      </c>
      <c r="F3409" s="141">
        <v>12.334601554630405</v>
      </c>
      <c r="G3409" s="141">
        <v>0.16</v>
      </c>
      <c r="H3409" s="141">
        <v>0.12</v>
      </c>
      <c r="I3409" s="142">
        <v>25</v>
      </c>
      <c r="J3409" s="141">
        <v>0.1</v>
      </c>
      <c r="K3409" s="142">
        <v>60</v>
      </c>
    </row>
    <row r="3410" spans="2:11" x14ac:dyDescent="0.25">
      <c r="B3410" s="140" t="s">
        <v>166</v>
      </c>
      <c r="C3410" s="141" t="s">
        <v>151</v>
      </c>
      <c r="D3410" s="141" t="s">
        <v>164</v>
      </c>
      <c r="E3410" s="142">
        <v>2007</v>
      </c>
      <c r="F3410" s="141">
        <v>17.968819380419323</v>
      </c>
      <c r="G3410" s="141">
        <v>0.16</v>
      </c>
      <c r="H3410" s="141">
        <v>0.12</v>
      </c>
      <c r="I3410" s="142">
        <v>25</v>
      </c>
      <c r="J3410" s="141">
        <v>0.1</v>
      </c>
      <c r="K3410" s="142">
        <v>60</v>
      </c>
    </row>
    <row r="3411" spans="2:11" x14ac:dyDescent="0.25">
      <c r="B3411" s="140" t="s">
        <v>166</v>
      </c>
      <c r="C3411" s="141" t="s">
        <v>151</v>
      </c>
      <c r="D3411" s="141" t="s">
        <v>164</v>
      </c>
      <c r="E3411" s="142">
        <v>2008</v>
      </c>
      <c r="F3411" s="141">
        <v>24.494703333821349</v>
      </c>
      <c r="G3411" s="141">
        <v>0.16</v>
      </c>
      <c r="H3411" s="141">
        <v>0.12</v>
      </c>
      <c r="I3411" s="142">
        <v>25</v>
      </c>
      <c r="J3411" s="141">
        <v>0.1</v>
      </c>
      <c r="K3411" s="142">
        <v>60</v>
      </c>
    </row>
    <row r="3412" spans="2:11" x14ac:dyDescent="0.25">
      <c r="B3412" s="140" t="s">
        <v>166</v>
      </c>
      <c r="C3412" s="141" t="s">
        <v>151</v>
      </c>
      <c r="D3412" s="141" t="s">
        <v>164</v>
      </c>
      <c r="E3412" s="142">
        <v>2009</v>
      </c>
      <c r="F3412" s="141">
        <v>9.1467546290867752</v>
      </c>
      <c r="G3412" s="141">
        <v>0.16</v>
      </c>
      <c r="H3412" s="141">
        <v>0.12</v>
      </c>
      <c r="I3412" s="142">
        <v>25</v>
      </c>
      <c r="J3412" s="141">
        <v>0.1</v>
      </c>
      <c r="K3412" s="142">
        <v>60</v>
      </c>
    </row>
    <row r="3413" spans="2:11" x14ac:dyDescent="0.25">
      <c r="B3413" s="140" t="s">
        <v>166</v>
      </c>
      <c r="C3413" s="141" t="s">
        <v>151</v>
      </c>
      <c r="D3413" s="141" t="s">
        <v>164</v>
      </c>
      <c r="E3413" s="142">
        <v>2010</v>
      </c>
      <c r="F3413" s="141">
        <v>11.635792093730567</v>
      </c>
      <c r="G3413" s="141">
        <v>0.16</v>
      </c>
      <c r="H3413" s="141">
        <v>0.12</v>
      </c>
      <c r="I3413" s="142">
        <v>25</v>
      </c>
      <c r="J3413" s="141">
        <v>0.1</v>
      </c>
      <c r="K3413" s="142">
        <v>60</v>
      </c>
    </row>
    <row r="3414" spans="2:11" x14ac:dyDescent="0.25">
      <c r="B3414" s="140" t="s">
        <v>166</v>
      </c>
      <c r="C3414" s="141" t="s">
        <v>151</v>
      </c>
      <c r="D3414" s="141" t="s">
        <v>164</v>
      </c>
      <c r="E3414" s="142">
        <v>2011</v>
      </c>
      <c r="F3414" s="141">
        <v>21.723736091377873</v>
      </c>
      <c r="G3414" s="141">
        <v>0.16</v>
      </c>
      <c r="H3414" s="141">
        <v>0.12</v>
      </c>
      <c r="I3414" s="142">
        <v>25</v>
      </c>
      <c r="J3414" s="141">
        <v>0.1</v>
      </c>
      <c r="K3414" s="142">
        <v>60</v>
      </c>
    </row>
    <row r="3415" spans="2:11" x14ac:dyDescent="0.25">
      <c r="B3415" s="140" t="s">
        <v>166</v>
      </c>
      <c r="C3415" s="141" t="s">
        <v>151</v>
      </c>
      <c r="D3415" s="141" t="s">
        <v>164</v>
      </c>
      <c r="E3415" s="142">
        <v>2012</v>
      </c>
      <c r="F3415" s="141">
        <v>9.2428557574033672</v>
      </c>
      <c r="G3415" s="141">
        <v>0.16</v>
      </c>
      <c r="H3415" s="141">
        <v>0.12</v>
      </c>
      <c r="I3415" s="142">
        <v>25</v>
      </c>
      <c r="J3415" s="141">
        <v>0.1</v>
      </c>
      <c r="K3415" s="142">
        <v>60</v>
      </c>
    </row>
    <row r="3416" spans="2:11" x14ac:dyDescent="0.25">
      <c r="B3416" s="140" t="s">
        <v>166</v>
      </c>
      <c r="C3416" s="141" t="s">
        <v>151</v>
      </c>
      <c r="D3416" s="141" t="s">
        <v>164</v>
      </c>
      <c r="E3416" s="142">
        <v>2013</v>
      </c>
      <c r="F3416" s="141">
        <v>20.091489798543019</v>
      </c>
      <c r="G3416" s="141">
        <v>0.16</v>
      </c>
      <c r="H3416" s="141">
        <v>0.12</v>
      </c>
      <c r="I3416" s="142">
        <v>25</v>
      </c>
      <c r="J3416" s="141">
        <v>0.1</v>
      </c>
      <c r="K3416" s="142">
        <v>60</v>
      </c>
    </row>
    <row r="3417" spans="2:11" x14ac:dyDescent="0.25">
      <c r="B3417" s="140" t="s">
        <v>166</v>
      </c>
      <c r="C3417" s="141" t="s">
        <v>151</v>
      </c>
      <c r="D3417" s="141" t="s">
        <v>164</v>
      </c>
      <c r="E3417" s="142">
        <v>2014</v>
      </c>
      <c r="F3417" s="141">
        <v>9.4991981639683498</v>
      </c>
      <c r="G3417" s="141">
        <v>0.16</v>
      </c>
      <c r="H3417" s="141">
        <v>0.12</v>
      </c>
      <c r="I3417" s="142">
        <v>25</v>
      </c>
      <c r="J3417" s="141">
        <v>0.1</v>
      </c>
      <c r="K3417" s="142">
        <v>60</v>
      </c>
    </row>
    <row r="3418" spans="2:11" x14ac:dyDescent="0.25">
      <c r="B3418" s="140" t="s">
        <v>166</v>
      </c>
      <c r="C3418" s="141" t="s">
        <v>151</v>
      </c>
      <c r="D3418" s="141" t="s">
        <v>164</v>
      </c>
      <c r="E3418" s="142">
        <v>2015</v>
      </c>
      <c r="F3418" s="141">
        <v>13.926799177496196</v>
      </c>
      <c r="G3418" s="141">
        <v>0.16</v>
      </c>
      <c r="H3418" s="141">
        <v>0.12</v>
      </c>
      <c r="I3418" s="142">
        <v>25</v>
      </c>
      <c r="J3418" s="141">
        <v>0.1</v>
      </c>
      <c r="K3418" s="142">
        <v>60</v>
      </c>
    </row>
    <row r="3419" spans="2:11" x14ac:dyDescent="0.25">
      <c r="B3419" s="140" t="s">
        <v>166</v>
      </c>
      <c r="C3419" s="141" t="s">
        <v>151</v>
      </c>
      <c r="D3419" s="141" t="s">
        <v>164</v>
      </c>
      <c r="E3419" s="142">
        <v>2016</v>
      </c>
      <c r="F3419" s="141">
        <v>0</v>
      </c>
      <c r="G3419" s="141">
        <v>0</v>
      </c>
      <c r="H3419" s="141">
        <v>0</v>
      </c>
      <c r="I3419" s="142">
        <v>0</v>
      </c>
      <c r="J3419" s="141">
        <v>0</v>
      </c>
      <c r="K3419" s="142">
        <v>0</v>
      </c>
    </row>
    <row r="3420" spans="2:11" x14ac:dyDescent="0.25">
      <c r="B3420" s="140" t="s">
        <v>166</v>
      </c>
      <c r="C3420" s="141" t="s">
        <v>151</v>
      </c>
      <c r="D3420" s="141" t="s">
        <v>164</v>
      </c>
      <c r="E3420" s="142">
        <v>2017</v>
      </c>
      <c r="F3420" s="141">
        <v>0</v>
      </c>
      <c r="G3420" s="141">
        <v>0</v>
      </c>
      <c r="H3420" s="141">
        <v>0</v>
      </c>
      <c r="I3420" s="141">
        <v>0</v>
      </c>
      <c r="J3420" s="141">
        <v>0</v>
      </c>
      <c r="K3420" s="141">
        <v>0</v>
      </c>
    </row>
    <row r="3421" spans="2:11" x14ac:dyDescent="0.25">
      <c r="B3421" s="140" t="s">
        <v>166</v>
      </c>
      <c r="C3421" s="141" t="s">
        <v>151</v>
      </c>
      <c r="D3421" s="141" t="s">
        <v>164</v>
      </c>
      <c r="E3421" s="142">
        <v>2018</v>
      </c>
      <c r="F3421" s="141">
        <v>0</v>
      </c>
      <c r="G3421" s="141">
        <v>0</v>
      </c>
      <c r="H3421" s="141">
        <v>0</v>
      </c>
      <c r="I3421" s="141">
        <v>0</v>
      </c>
      <c r="J3421" s="141">
        <v>0</v>
      </c>
      <c r="K3421" s="141">
        <v>0</v>
      </c>
    </row>
    <row r="3422" spans="2:11" x14ac:dyDescent="0.25">
      <c r="B3422" s="140" t="s">
        <v>166</v>
      </c>
      <c r="C3422" s="141" t="s">
        <v>151</v>
      </c>
      <c r="D3422" s="141" t="s">
        <v>164</v>
      </c>
      <c r="E3422" s="142">
        <v>2019</v>
      </c>
      <c r="F3422" s="141">
        <v>0</v>
      </c>
      <c r="G3422" s="141">
        <v>0</v>
      </c>
      <c r="H3422" s="141">
        <v>0</v>
      </c>
      <c r="I3422" s="141">
        <v>0</v>
      </c>
      <c r="J3422" s="141">
        <v>0</v>
      </c>
      <c r="K3422" s="141">
        <v>0</v>
      </c>
    </row>
    <row r="3423" spans="2:11" x14ac:dyDescent="0.25">
      <c r="B3423" s="140" t="s">
        <v>166</v>
      </c>
      <c r="C3423" s="141" t="s">
        <v>151</v>
      </c>
      <c r="D3423" s="141" t="s">
        <v>164</v>
      </c>
      <c r="E3423" s="142">
        <v>2020</v>
      </c>
      <c r="F3423" s="141">
        <v>0</v>
      </c>
      <c r="G3423" s="141">
        <v>0</v>
      </c>
      <c r="H3423" s="141">
        <v>0</v>
      </c>
      <c r="I3423" s="141">
        <v>0</v>
      </c>
      <c r="J3423" s="141">
        <v>0</v>
      </c>
      <c r="K3423" s="141">
        <v>0</v>
      </c>
    </row>
    <row r="3424" spans="2:11" x14ac:dyDescent="0.25">
      <c r="B3424" s="140" t="s">
        <v>166</v>
      </c>
      <c r="C3424" s="141" t="s">
        <v>151</v>
      </c>
      <c r="D3424" s="141" t="s">
        <v>164</v>
      </c>
      <c r="E3424" s="142">
        <v>2021</v>
      </c>
      <c r="F3424" s="141">
        <v>0</v>
      </c>
      <c r="G3424" s="141">
        <v>0</v>
      </c>
      <c r="H3424" s="141">
        <v>0</v>
      </c>
      <c r="I3424" s="141">
        <v>0</v>
      </c>
      <c r="J3424" s="141">
        <v>0</v>
      </c>
      <c r="K3424" s="141">
        <v>0</v>
      </c>
    </row>
    <row r="3425" spans="2:11" x14ac:dyDescent="0.25">
      <c r="B3425" s="140" t="s">
        <v>166</v>
      </c>
      <c r="C3425" s="141" t="s">
        <v>151</v>
      </c>
      <c r="D3425" s="141" t="s">
        <v>164</v>
      </c>
      <c r="E3425" s="142">
        <v>2022</v>
      </c>
      <c r="F3425" s="141">
        <v>0</v>
      </c>
      <c r="G3425" s="141">
        <v>0</v>
      </c>
      <c r="H3425" s="141">
        <v>0</v>
      </c>
      <c r="I3425" s="141">
        <v>0</v>
      </c>
      <c r="J3425" s="141">
        <v>0</v>
      </c>
      <c r="K3425" s="141">
        <v>0</v>
      </c>
    </row>
    <row r="3426" spans="2:11" x14ac:dyDescent="0.25">
      <c r="B3426" s="140" t="s">
        <v>166</v>
      </c>
      <c r="C3426" s="141" t="s">
        <v>151</v>
      </c>
      <c r="D3426" s="141" t="s">
        <v>164</v>
      </c>
      <c r="E3426" s="142">
        <v>2023</v>
      </c>
      <c r="F3426" s="141">
        <v>0</v>
      </c>
      <c r="G3426" s="141">
        <v>0</v>
      </c>
      <c r="H3426" s="141">
        <v>0</v>
      </c>
      <c r="I3426" s="141">
        <v>0</v>
      </c>
      <c r="J3426" s="141">
        <v>0</v>
      </c>
      <c r="K3426" s="141">
        <v>0</v>
      </c>
    </row>
    <row r="3427" spans="2:11" x14ac:dyDescent="0.25">
      <c r="B3427" s="140" t="s">
        <v>166</v>
      </c>
      <c r="C3427" s="141" t="s">
        <v>151</v>
      </c>
      <c r="D3427" s="141" t="s">
        <v>164</v>
      </c>
      <c r="E3427" s="142">
        <v>2024</v>
      </c>
      <c r="F3427" s="141">
        <v>0</v>
      </c>
      <c r="G3427" s="141">
        <v>0</v>
      </c>
      <c r="H3427" s="141">
        <v>0</v>
      </c>
      <c r="I3427" s="141">
        <v>0</v>
      </c>
      <c r="J3427" s="141">
        <v>0</v>
      </c>
      <c r="K3427" s="141">
        <v>0</v>
      </c>
    </row>
    <row r="3428" spans="2:11" x14ac:dyDescent="0.25">
      <c r="B3428" s="140" t="s">
        <v>166</v>
      </c>
      <c r="C3428" s="141" t="s">
        <v>151</v>
      </c>
      <c r="D3428" s="141" t="s">
        <v>164</v>
      </c>
      <c r="E3428" s="142">
        <v>2025</v>
      </c>
      <c r="F3428" s="141">
        <v>0</v>
      </c>
      <c r="G3428" s="141">
        <v>0</v>
      </c>
      <c r="H3428" s="141">
        <v>0</v>
      </c>
      <c r="I3428" s="141">
        <v>0</v>
      </c>
      <c r="J3428" s="141">
        <v>0</v>
      </c>
      <c r="K3428" s="141">
        <v>0</v>
      </c>
    </row>
    <row r="3429" spans="2:11" x14ac:dyDescent="0.25">
      <c r="B3429" s="140" t="s">
        <v>166</v>
      </c>
      <c r="C3429" s="141" t="s">
        <v>151</v>
      </c>
      <c r="D3429" s="141" t="s">
        <v>164</v>
      </c>
      <c r="E3429" s="142">
        <v>2026</v>
      </c>
      <c r="F3429" s="141">
        <v>0</v>
      </c>
      <c r="G3429" s="141">
        <v>0</v>
      </c>
      <c r="H3429" s="141">
        <v>0</v>
      </c>
      <c r="I3429" s="141">
        <v>0</v>
      </c>
      <c r="J3429" s="141">
        <v>0</v>
      </c>
      <c r="K3429" s="141">
        <v>0</v>
      </c>
    </row>
    <row r="3430" spans="2:11" x14ac:dyDescent="0.25">
      <c r="B3430" s="140" t="s">
        <v>166</v>
      </c>
      <c r="C3430" s="141" t="s">
        <v>151</v>
      </c>
      <c r="D3430" s="141" t="s">
        <v>164</v>
      </c>
      <c r="E3430" s="142">
        <v>2027</v>
      </c>
      <c r="F3430" s="141">
        <v>0</v>
      </c>
      <c r="G3430" s="141">
        <v>0</v>
      </c>
      <c r="H3430" s="141">
        <v>0</v>
      </c>
      <c r="I3430" s="141">
        <v>0</v>
      </c>
      <c r="J3430" s="141">
        <v>0</v>
      </c>
      <c r="K3430" s="141">
        <v>0</v>
      </c>
    </row>
    <row r="3431" spans="2:11" x14ac:dyDescent="0.25">
      <c r="B3431" s="140" t="s">
        <v>166</v>
      </c>
      <c r="C3431" s="141" t="s">
        <v>151</v>
      </c>
      <c r="D3431" s="141" t="s">
        <v>164</v>
      </c>
      <c r="E3431" s="142">
        <v>2028</v>
      </c>
      <c r="F3431" s="141">
        <v>0</v>
      </c>
      <c r="G3431" s="141">
        <v>0</v>
      </c>
      <c r="H3431" s="141">
        <v>0</v>
      </c>
      <c r="I3431" s="141">
        <v>0</v>
      </c>
      <c r="J3431" s="141">
        <v>0</v>
      </c>
      <c r="K3431" s="141">
        <v>0</v>
      </c>
    </row>
    <row r="3432" spans="2:11" x14ac:dyDescent="0.25">
      <c r="B3432" s="140" t="s">
        <v>166</v>
      </c>
      <c r="C3432" s="141" t="s">
        <v>151</v>
      </c>
      <c r="D3432" s="141" t="s">
        <v>164</v>
      </c>
      <c r="E3432" s="142">
        <v>2029</v>
      </c>
      <c r="F3432" s="141">
        <v>0</v>
      </c>
      <c r="G3432" s="141">
        <v>0</v>
      </c>
      <c r="H3432" s="141">
        <v>0</v>
      </c>
      <c r="I3432" s="141">
        <v>0</v>
      </c>
      <c r="J3432" s="141">
        <v>0</v>
      </c>
      <c r="K3432" s="141">
        <v>0</v>
      </c>
    </row>
    <row r="3433" spans="2:11" x14ac:dyDescent="0.25">
      <c r="B3433" s="140" t="s">
        <v>166</v>
      </c>
      <c r="C3433" s="141" t="s">
        <v>151</v>
      </c>
      <c r="D3433" s="141" t="s">
        <v>164</v>
      </c>
      <c r="E3433" s="142">
        <v>2030</v>
      </c>
      <c r="F3433" s="141">
        <v>0</v>
      </c>
      <c r="G3433" s="141">
        <v>0</v>
      </c>
      <c r="H3433" s="141">
        <v>0</v>
      </c>
      <c r="I3433" s="141">
        <v>0</v>
      </c>
      <c r="J3433" s="141">
        <v>0</v>
      </c>
      <c r="K3433" s="141">
        <v>0</v>
      </c>
    </row>
    <row r="3434" spans="2:11" x14ac:dyDescent="0.25">
      <c r="B3434" s="140" t="s">
        <v>166</v>
      </c>
      <c r="C3434" s="141" t="s">
        <v>151</v>
      </c>
      <c r="D3434" s="141" t="s">
        <v>164</v>
      </c>
      <c r="E3434" s="142">
        <v>2031</v>
      </c>
      <c r="F3434" s="141">
        <v>0</v>
      </c>
      <c r="G3434" s="141">
        <v>0</v>
      </c>
      <c r="H3434" s="141">
        <v>0</v>
      </c>
      <c r="I3434" s="141">
        <v>0</v>
      </c>
      <c r="J3434" s="141">
        <v>0</v>
      </c>
      <c r="K3434" s="141">
        <v>0</v>
      </c>
    </row>
    <row r="3435" spans="2:11" x14ac:dyDescent="0.25">
      <c r="B3435" s="140" t="s">
        <v>166</v>
      </c>
      <c r="C3435" s="141" t="s">
        <v>151</v>
      </c>
      <c r="D3435" s="141" t="s">
        <v>164</v>
      </c>
      <c r="E3435" s="142">
        <v>2032</v>
      </c>
      <c r="F3435" s="141">
        <v>0</v>
      </c>
      <c r="G3435" s="141">
        <v>0</v>
      </c>
      <c r="H3435" s="141">
        <v>0</v>
      </c>
      <c r="I3435" s="141">
        <v>0</v>
      </c>
      <c r="J3435" s="141">
        <v>0</v>
      </c>
      <c r="K3435" s="141">
        <v>0</v>
      </c>
    </row>
    <row r="3436" spans="2:11" x14ac:dyDescent="0.25">
      <c r="B3436" s="140" t="s">
        <v>166</v>
      </c>
      <c r="C3436" s="141" t="s">
        <v>151</v>
      </c>
      <c r="D3436" s="141" t="s">
        <v>164</v>
      </c>
      <c r="E3436" s="142">
        <v>2033</v>
      </c>
      <c r="F3436" s="141">
        <v>0</v>
      </c>
      <c r="G3436" s="141">
        <v>0</v>
      </c>
      <c r="H3436" s="141">
        <v>0</v>
      </c>
      <c r="I3436" s="141">
        <v>0</v>
      </c>
      <c r="J3436" s="141">
        <v>0</v>
      </c>
      <c r="K3436" s="141">
        <v>0</v>
      </c>
    </row>
    <row r="3437" spans="2:11" x14ac:dyDescent="0.25">
      <c r="B3437" s="140" t="s">
        <v>166</v>
      </c>
      <c r="C3437" s="141" t="s">
        <v>151</v>
      </c>
      <c r="D3437" s="141" t="s">
        <v>164</v>
      </c>
      <c r="E3437" s="142">
        <v>2034</v>
      </c>
      <c r="F3437" s="141">
        <v>0</v>
      </c>
      <c r="G3437" s="141">
        <v>0</v>
      </c>
      <c r="H3437" s="141">
        <v>0</v>
      </c>
      <c r="I3437" s="141">
        <v>0</v>
      </c>
      <c r="J3437" s="141">
        <v>0</v>
      </c>
      <c r="K3437" s="141">
        <v>0</v>
      </c>
    </row>
    <row r="3438" spans="2:11" x14ac:dyDescent="0.25">
      <c r="B3438" s="140" t="s">
        <v>166</v>
      </c>
      <c r="C3438" s="141" t="s">
        <v>151</v>
      </c>
      <c r="D3438" s="141" t="s">
        <v>164</v>
      </c>
      <c r="E3438" s="142">
        <v>2035</v>
      </c>
      <c r="F3438" s="141">
        <v>0</v>
      </c>
      <c r="G3438" s="141">
        <v>0</v>
      </c>
      <c r="H3438" s="141">
        <v>0</v>
      </c>
      <c r="I3438" s="141">
        <v>0</v>
      </c>
      <c r="J3438" s="141">
        <v>0</v>
      </c>
      <c r="K3438" s="141">
        <v>0</v>
      </c>
    </row>
    <row r="3439" spans="2:11" hidden="1" x14ac:dyDescent="0.25">
      <c r="B3439" s="140" t="s">
        <v>166</v>
      </c>
      <c r="C3439" s="141" t="s">
        <v>151</v>
      </c>
      <c r="D3439" s="141" t="s">
        <v>291</v>
      </c>
      <c r="E3439" s="142">
        <v>0</v>
      </c>
      <c r="F3439" s="141">
        <v>0</v>
      </c>
      <c r="G3439" s="141">
        <v>0</v>
      </c>
      <c r="H3439" s="141">
        <v>0</v>
      </c>
      <c r="I3439" s="141">
        <v>0</v>
      </c>
      <c r="J3439" s="141">
        <v>0</v>
      </c>
      <c r="K3439" s="141">
        <v>0</v>
      </c>
    </row>
    <row r="3440" spans="2:11" hidden="1" x14ac:dyDescent="0.25">
      <c r="B3440" s="140" t="s">
        <v>166</v>
      </c>
      <c r="C3440" s="141" t="s">
        <v>152</v>
      </c>
      <c r="D3440" s="141" t="s">
        <v>158</v>
      </c>
      <c r="E3440" s="142">
        <v>1998</v>
      </c>
      <c r="F3440" s="141">
        <v>2.3582950431384648</v>
      </c>
      <c r="G3440" s="141">
        <v>0.16</v>
      </c>
      <c r="H3440" s="141">
        <v>0.12</v>
      </c>
      <c r="I3440" s="141">
        <v>25</v>
      </c>
      <c r="J3440" s="141">
        <v>0.05</v>
      </c>
      <c r="K3440" s="141">
        <v>60</v>
      </c>
    </row>
    <row r="3441" spans="2:11" hidden="1" x14ac:dyDescent="0.25">
      <c r="B3441" s="140" t="s">
        <v>166</v>
      </c>
      <c r="C3441" s="141" t="s">
        <v>152</v>
      </c>
      <c r="D3441" s="141" t="s">
        <v>158</v>
      </c>
      <c r="E3441" s="142">
        <v>1999</v>
      </c>
      <c r="F3441" s="141">
        <v>4.9162598062752449</v>
      </c>
      <c r="G3441" s="141">
        <v>0.16</v>
      </c>
      <c r="H3441" s="141">
        <v>0.12</v>
      </c>
      <c r="I3441" s="141">
        <v>25</v>
      </c>
      <c r="J3441" s="141">
        <v>0.05</v>
      </c>
      <c r="K3441" s="141">
        <v>60</v>
      </c>
    </row>
    <row r="3442" spans="2:11" x14ac:dyDescent="0.25">
      <c r="B3442" s="140" t="s">
        <v>166</v>
      </c>
      <c r="C3442" s="141" t="s">
        <v>152</v>
      </c>
      <c r="D3442" s="141" t="s">
        <v>158</v>
      </c>
      <c r="E3442" s="142">
        <v>2000</v>
      </c>
      <c r="F3442" s="141">
        <v>0.48266152696339565</v>
      </c>
      <c r="G3442" s="141">
        <v>0.16</v>
      </c>
      <c r="H3442" s="141">
        <v>0.12</v>
      </c>
      <c r="I3442" s="142">
        <v>25</v>
      </c>
      <c r="J3442" s="141">
        <v>0.05</v>
      </c>
      <c r="K3442" s="142">
        <v>60</v>
      </c>
    </row>
    <row r="3443" spans="2:11" x14ac:dyDescent="0.25">
      <c r="B3443" s="140" t="s">
        <v>166</v>
      </c>
      <c r="C3443" s="141" t="s">
        <v>152</v>
      </c>
      <c r="D3443" s="141" t="s">
        <v>158</v>
      </c>
      <c r="E3443" s="142">
        <v>2001</v>
      </c>
      <c r="F3443" s="141">
        <v>0.58335671282154167</v>
      </c>
      <c r="G3443" s="141">
        <v>0.16</v>
      </c>
      <c r="H3443" s="141">
        <v>0.12</v>
      </c>
      <c r="I3443" s="142">
        <v>25</v>
      </c>
      <c r="J3443" s="141">
        <v>0.05</v>
      </c>
      <c r="K3443" s="142">
        <v>60</v>
      </c>
    </row>
    <row r="3444" spans="2:11" x14ac:dyDescent="0.25">
      <c r="B3444" s="140" t="s">
        <v>166</v>
      </c>
      <c r="C3444" s="141" t="s">
        <v>152</v>
      </c>
      <c r="D3444" s="141" t="s">
        <v>158</v>
      </c>
      <c r="E3444" s="142">
        <v>2002</v>
      </c>
      <c r="F3444" s="141">
        <v>0.91976136535877751</v>
      </c>
      <c r="G3444" s="141">
        <v>0.16</v>
      </c>
      <c r="H3444" s="141">
        <v>0.12</v>
      </c>
      <c r="I3444" s="142">
        <v>25</v>
      </c>
      <c r="J3444" s="141">
        <v>0.05</v>
      </c>
      <c r="K3444" s="142">
        <v>60</v>
      </c>
    </row>
    <row r="3445" spans="2:11" x14ac:dyDescent="0.25">
      <c r="B3445" s="140" t="s">
        <v>166</v>
      </c>
      <c r="C3445" s="141" t="s">
        <v>152</v>
      </c>
      <c r="D3445" s="141" t="s">
        <v>158</v>
      </c>
      <c r="E3445" s="142">
        <v>2003</v>
      </c>
      <c r="F3445" s="141">
        <v>1.4526886429636914</v>
      </c>
      <c r="G3445" s="141">
        <v>0.16</v>
      </c>
      <c r="H3445" s="141">
        <v>0.12</v>
      </c>
      <c r="I3445" s="142">
        <v>25</v>
      </c>
      <c r="J3445" s="141">
        <v>0.05</v>
      </c>
      <c r="K3445" s="142">
        <v>60</v>
      </c>
    </row>
    <row r="3446" spans="2:11" x14ac:dyDescent="0.25">
      <c r="B3446" s="140" t="s">
        <v>166</v>
      </c>
      <c r="C3446" s="141" t="s">
        <v>152</v>
      </c>
      <c r="D3446" s="141" t="s">
        <v>158</v>
      </c>
      <c r="E3446" s="142">
        <v>2004</v>
      </c>
      <c r="F3446" s="141">
        <v>1.0414779438349351</v>
      </c>
      <c r="G3446" s="141">
        <v>0.16</v>
      </c>
      <c r="H3446" s="141">
        <v>0.12</v>
      </c>
      <c r="I3446" s="142">
        <v>25</v>
      </c>
      <c r="J3446" s="141">
        <v>0.05</v>
      </c>
      <c r="K3446" s="142">
        <v>60</v>
      </c>
    </row>
    <row r="3447" spans="2:11" x14ac:dyDescent="0.25">
      <c r="B3447" s="140" t="s">
        <v>166</v>
      </c>
      <c r="C3447" s="141" t="s">
        <v>152</v>
      </c>
      <c r="D3447" s="141" t="s">
        <v>158</v>
      </c>
      <c r="E3447" s="142">
        <v>2005</v>
      </c>
      <c r="F3447" s="141">
        <v>0.66549224413516472</v>
      </c>
      <c r="G3447" s="141">
        <v>0.16</v>
      </c>
      <c r="H3447" s="141">
        <v>0.12</v>
      </c>
      <c r="I3447" s="142">
        <v>25</v>
      </c>
      <c r="J3447" s="141">
        <v>0.05</v>
      </c>
      <c r="K3447" s="142">
        <v>60</v>
      </c>
    </row>
    <row r="3448" spans="2:11" x14ac:dyDescent="0.25">
      <c r="B3448" s="140" t="s">
        <v>166</v>
      </c>
      <c r="C3448" s="141" t="s">
        <v>152</v>
      </c>
      <c r="D3448" s="141" t="s">
        <v>158</v>
      </c>
      <c r="E3448" s="142">
        <v>2006</v>
      </c>
      <c r="F3448" s="141">
        <v>1.4972359452366835</v>
      </c>
      <c r="G3448" s="141">
        <v>0.16</v>
      </c>
      <c r="H3448" s="141">
        <v>0.12</v>
      </c>
      <c r="I3448" s="142">
        <v>25</v>
      </c>
      <c r="J3448" s="141">
        <v>0.05</v>
      </c>
      <c r="K3448" s="142">
        <v>60</v>
      </c>
    </row>
    <row r="3449" spans="2:11" x14ac:dyDescent="0.25">
      <c r="B3449" s="140" t="s">
        <v>166</v>
      </c>
      <c r="C3449" s="141" t="s">
        <v>152</v>
      </c>
      <c r="D3449" s="141" t="s">
        <v>158</v>
      </c>
      <c r="E3449" s="142">
        <v>2007</v>
      </c>
      <c r="F3449" s="141">
        <v>3.5512777295288349</v>
      </c>
      <c r="G3449" s="141">
        <v>0.16</v>
      </c>
      <c r="H3449" s="141">
        <v>0.12</v>
      </c>
      <c r="I3449" s="142">
        <v>25</v>
      </c>
      <c r="J3449" s="141">
        <v>0.05</v>
      </c>
      <c r="K3449" s="142">
        <v>60</v>
      </c>
    </row>
    <row r="3450" spans="2:11" x14ac:dyDescent="0.25">
      <c r="B3450" s="140" t="s">
        <v>166</v>
      </c>
      <c r="C3450" s="141" t="s">
        <v>152</v>
      </c>
      <c r="D3450" s="141" t="s">
        <v>158</v>
      </c>
      <c r="E3450" s="142">
        <v>2008</v>
      </c>
      <c r="F3450" s="141">
        <v>0.77240130616667613</v>
      </c>
      <c r="G3450" s="141">
        <v>0.16</v>
      </c>
      <c r="H3450" s="141">
        <v>0.12</v>
      </c>
      <c r="I3450" s="142">
        <v>25</v>
      </c>
      <c r="J3450" s="141">
        <v>0.05</v>
      </c>
      <c r="K3450" s="142">
        <v>60</v>
      </c>
    </row>
    <row r="3451" spans="2:11" x14ac:dyDescent="0.25">
      <c r="B3451" s="140" t="s">
        <v>166</v>
      </c>
      <c r="C3451" s="141" t="s">
        <v>152</v>
      </c>
      <c r="D3451" s="141" t="s">
        <v>158</v>
      </c>
      <c r="E3451" s="142">
        <v>2009</v>
      </c>
      <c r="F3451" s="141">
        <v>5.8949447768282139</v>
      </c>
      <c r="G3451" s="141">
        <v>0.16</v>
      </c>
      <c r="H3451" s="141">
        <v>0.12</v>
      </c>
      <c r="I3451" s="142">
        <v>25</v>
      </c>
      <c r="J3451" s="141">
        <v>0.05</v>
      </c>
      <c r="K3451" s="142">
        <v>60</v>
      </c>
    </row>
    <row r="3452" spans="2:11" x14ac:dyDescent="0.25">
      <c r="B3452" s="140" t="s">
        <v>166</v>
      </c>
      <c r="C3452" s="141" t="s">
        <v>152</v>
      </c>
      <c r="D3452" s="141" t="s">
        <v>158</v>
      </c>
      <c r="E3452" s="142">
        <v>2010</v>
      </c>
      <c r="F3452" s="141">
        <v>1.1277151161723556E-3</v>
      </c>
      <c r="G3452" s="141">
        <v>0.1</v>
      </c>
      <c r="H3452" s="141">
        <v>0.08</v>
      </c>
      <c r="I3452" s="142">
        <v>25</v>
      </c>
      <c r="J3452" s="141">
        <v>0.05</v>
      </c>
      <c r="K3452" s="142">
        <v>60</v>
      </c>
    </row>
    <row r="3453" spans="2:11" x14ac:dyDescent="0.25">
      <c r="B3453" s="140" t="s">
        <v>166</v>
      </c>
      <c r="C3453" s="141" t="s">
        <v>152</v>
      </c>
      <c r="D3453" s="141" t="s">
        <v>158</v>
      </c>
      <c r="E3453" s="142">
        <v>2011</v>
      </c>
      <c r="F3453" s="141">
        <v>1.4851417292594864</v>
      </c>
      <c r="G3453" s="141">
        <v>0.16</v>
      </c>
      <c r="H3453" s="141">
        <v>0.12</v>
      </c>
      <c r="I3453" s="142">
        <v>25</v>
      </c>
      <c r="J3453" s="141">
        <v>0.05</v>
      </c>
      <c r="K3453" s="142">
        <v>60</v>
      </c>
    </row>
    <row r="3454" spans="2:11" x14ac:dyDescent="0.25">
      <c r="B3454" s="140" t="s">
        <v>166</v>
      </c>
      <c r="C3454" s="141" t="s">
        <v>152</v>
      </c>
      <c r="D3454" s="141" t="s">
        <v>158</v>
      </c>
      <c r="E3454" s="142">
        <v>2012</v>
      </c>
      <c r="F3454" s="141">
        <v>0</v>
      </c>
      <c r="G3454" s="141">
        <v>0</v>
      </c>
      <c r="H3454" s="141">
        <v>0</v>
      </c>
      <c r="I3454" s="142">
        <v>0</v>
      </c>
      <c r="J3454" s="141">
        <v>0</v>
      </c>
      <c r="K3454" s="142">
        <v>0</v>
      </c>
    </row>
    <row r="3455" spans="2:11" x14ac:dyDescent="0.25">
      <c r="B3455" s="140" t="s">
        <v>166</v>
      </c>
      <c r="C3455" s="141" t="s">
        <v>152</v>
      </c>
      <c r="D3455" s="141" t="s">
        <v>158</v>
      </c>
      <c r="E3455" s="142">
        <v>2013</v>
      </c>
      <c r="F3455" s="141">
        <v>0</v>
      </c>
      <c r="G3455" s="141">
        <v>0</v>
      </c>
      <c r="H3455" s="141">
        <v>0</v>
      </c>
      <c r="I3455" s="142">
        <v>0</v>
      </c>
      <c r="J3455" s="141">
        <v>0</v>
      </c>
      <c r="K3455" s="142">
        <v>0</v>
      </c>
    </row>
    <row r="3456" spans="2:11" x14ac:dyDescent="0.25">
      <c r="B3456" s="140" t="s">
        <v>166</v>
      </c>
      <c r="C3456" s="141" t="s">
        <v>152</v>
      </c>
      <c r="D3456" s="141" t="s">
        <v>158</v>
      </c>
      <c r="E3456" s="142">
        <v>2014</v>
      </c>
      <c r="F3456" s="141">
        <v>4.0597644943274579E-2</v>
      </c>
      <c r="G3456" s="141">
        <v>0.16</v>
      </c>
      <c r="H3456" s="141">
        <v>0.12</v>
      </c>
      <c r="I3456" s="142">
        <v>25</v>
      </c>
      <c r="J3456" s="141">
        <v>0.05</v>
      </c>
      <c r="K3456" s="142">
        <v>60</v>
      </c>
    </row>
    <row r="3457" spans="2:11" x14ac:dyDescent="0.25">
      <c r="B3457" s="140" t="s">
        <v>166</v>
      </c>
      <c r="C3457" s="141" t="s">
        <v>152</v>
      </c>
      <c r="D3457" s="141" t="s">
        <v>158</v>
      </c>
      <c r="E3457" s="142">
        <v>2015</v>
      </c>
      <c r="F3457" s="141">
        <v>0</v>
      </c>
      <c r="G3457" s="141">
        <v>0</v>
      </c>
      <c r="H3457" s="141">
        <v>0</v>
      </c>
      <c r="I3457" s="142">
        <v>0</v>
      </c>
      <c r="J3457" s="141">
        <v>0</v>
      </c>
      <c r="K3457" s="142">
        <v>0</v>
      </c>
    </row>
    <row r="3458" spans="2:11" x14ac:dyDescent="0.25">
      <c r="B3458" s="140" t="s">
        <v>166</v>
      </c>
      <c r="C3458" s="141" t="s">
        <v>152</v>
      </c>
      <c r="D3458" s="141" t="s">
        <v>158</v>
      </c>
      <c r="E3458" s="142">
        <v>2016</v>
      </c>
      <c r="F3458" s="141">
        <v>0</v>
      </c>
      <c r="G3458" s="141">
        <v>0</v>
      </c>
      <c r="H3458" s="141">
        <v>0</v>
      </c>
      <c r="I3458" s="142">
        <v>0</v>
      </c>
      <c r="J3458" s="141">
        <v>0</v>
      </c>
      <c r="K3458" s="142">
        <v>0</v>
      </c>
    </row>
    <row r="3459" spans="2:11" x14ac:dyDescent="0.25">
      <c r="B3459" s="140" t="s">
        <v>166</v>
      </c>
      <c r="C3459" s="141" t="s">
        <v>152</v>
      </c>
      <c r="D3459" s="141" t="s">
        <v>158</v>
      </c>
      <c r="E3459" s="142">
        <v>2017</v>
      </c>
      <c r="F3459" s="141">
        <v>0</v>
      </c>
      <c r="G3459" s="141">
        <v>0</v>
      </c>
      <c r="H3459" s="141">
        <v>0</v>
      </c>
      <c r="I3459" s="141">
        <v>0</v>
      </c>
      <c r="J3459" s="141">
        <v>0</v>
      </c>
      <c r="K3459" s="141">
        <v>0</v>
      </c>
    </row>
    <row r="3460" spans="2:11" x14ac:dyDescent="0.25">
      <c r="B3460" s="140" t="s">
        <v>166</v>
      </c>
      <c r="C3460" s="141" t="s">
        <v>152</v>
      </c>
      <c r="D3460" s="141" t="s">
        <v>158</v>
      </c>
      <c r="E3460" s="142">
        <v>2018</v>
      </c>
      <c r="F3460" s="141">
        <v>0</v>
      </c>
      <c r="G3460" s="141">
        <v>0</v>
      </c>
      <c r="H3460" s="141">
        <v>0</v>
      </c>
      <c r="I3460" s="141">
        <v>0</v>
      </c>
      <c r="J3460" s="141">
        <v>0</v>
      </c>
      <c r="K3460" s="141">
        <v>0</v>
      </c>
    </row>
    <row r="3461" spans="2:11" x14ac:dyDescent="0.25">
      <c r="B3461" s="140" t="s">
        <v>166</v>
      </c>
      <c r="C3461" s="141" t="s">
        <v>152</v>
      </c>
      <c r="D3461" s="141" t="s">
        <v>158</v>
      </c>
      <c r="E3461" s="142">
        <v>2019</v>
      </c>
      <c r="F3461" s="141">
        <v>0</v>
      </c>
      <c r="G3461" s="141">
        <v>0</v>
      </c>
      <c r="H3461" s="141">
        <v>0</v>
      </c>
      <c r="I3461" s="141">
        <v>0</v>
      </c>
      <c r="J3461" s="141">
        <v>0</v>
      </c>
      <c r="K3461" s="141">
        <v>0</v>
      </c>
    </row>
    <row r="3462" spans="2:11" x14ac:dyDescent="0.25">
      <c r="B3462" s="140" t="s">
        <v>166</v>
      </c>
      <c r="C3462" s="141" t="s">
        <v>152</v>
      </c>
      <c r="D3462" s="141" t="s">
        <v>158</v>
      </c>
      <c r="E3462" s="142">
        <v>2020</v>
      </c>
      <c r="F3462" s="141">
        <v>0</v>
      </c>
      <c r="G3462" s="141">
        <v>0</v>
      </c>
      <c r="H3462" s="141">
        <v>0</v>
      </c>
      <c r="I3462" s="141">
        <v>0</v>
      </c>
      <c r="J3462" s="141">
        <v>0</v>
      </c>
      <c r="K3462" s="141">
        <v>0</v>
      </c>
    </row>
    <row r="3463" spans="2:11" x14ac:dyDescent="0.25">
      <c r="B3463" s="140" t="s">
        <v>166</v>
      </c>
      <c r="C3463" s="141" t="s">
        <v>152</v>
      </c>
      <c r="D3463" s="141" t="s">
        <v>158</v>
      </c>
      <c r="E3463" s="142">
        <v>2021</v>
      </c>
      <c r="F3463" s="141">
        <v>0</v>
      </c>
      <c r="G3463" s="141">
        <v>0</v>
      </c>
      <c r="H3463" s="141">
        <v>0</v>
      </c>
      <c r="I3463" s="141">
        <v>0</v>
      </c>
      <c r="J3463" s="141">
        <v>0</v>
      </c>
      <c r="K3463" s="141">
        <v>0</v>
      </c>
    </row>
    <row r="3464" spans="2:11" x14ac:dyDescent="0.25">
      <c r="B3464" s="140" t="s">
        <v>166</v>
      </c>
      <c r="C3464" s="141" t="s">
        <v>152</v>
      </c>
      <c r="D3464" s="141" t="s">
        <v>158</v>
      </c>
      <c r="E3464" s="142">
        <v>2022</v>
      </c>
      <c r="F3464" s="141">
        <v>0</v>
      </c>
      <c r="G3464" s="141">
        <v>0</v>
      </c>
      <c r="H3464" s="141">
        <v>0</v>
      </c>
      <c r="I3464" s="141">
        <v>0</v>
      </c>
      <c r="J3464" s="141">
        <v>0</v>
      </c>
      <c r="K3464" s="141">
        <v>0</v>
      </c>
    </row>
    <row r="3465" spans="2:11" x14ac:dyDescent="0.25">
      <c r="B3465" s="140" t="s">
        <v>166</v>
      </c>
      <c r="C3465" s="141" t="s">
        <v>152</v>
      </c>
      <c r="D3465" s="141" t="s">
        <v>158</v>
      </c>
      <c r="E3465" s="142">
        <v>2023</v>
      </c>
      <c r="F3465" s="141">
        <v>0</v>
      </c>
      <c r="G3465" s="141">
        <v>0</v>
      </c>
      <c r="H3465" s="141">
        <v>0</v>
      </c>
      <c r="I3465" s="141">
        <v>0</v>
      </c>
      <c r="J3465" s="141">
        <v>0</v>
      </c>
      <c r="K3465" s="141">
        <v>0</v>
      </c>
    </row>
    <row r="3466" spans="2:11" x14ac:dyDescent="0.25">
      <c r="B3466" s="140" t="s">
        <v>166</v>
      </c>
      <c r="C3466" s="141" t="s">
        <v>152</v>
      </c>
      <c r="D3466" s="141" t="s">
        <v>158</v>
      </c>
      <c r="E3466" s="142">
        <v>2024</v>
      </c>
      <c r="F3466" s="141">
        <v>0</v>
      </c>
      <c r="G3466" s="141">
        <v>0</v>
      </c>
      <c r="H3466" s="141">
        <v>0</v>
      </c>
      <c r="I3466" s="141">
        <v>0</v>
      </c>
      <c r="J3466" s="141">
        <v>0</v>
      </c>
      <c r="K3466" s="141">
        <v>0</v>
      </c>
    </row>
    <row r="3467" spans="2:11" x14ac:dyDescent="0.25">
      <c r="B3467" s="140" t="s">
        <v>166</v>
      </c>
      <c r="C3467" s="141" t="s">
        <v>152</v>
      </c>
      <c r="D3467" s="141" t="s">
        <v>158</v>
      </c>
      <c r="E3467" s="142">
        <v>2025</v>
      </c>
      <c r="F3467" s="141">
        <v>0</v>
      </c>
      <c r="G3467" s="141">
        <v>0</v>
      </c>
      <c r="H3467" s="141">
        <v>0</v>
      </c>
      <c r="I3467" s="141">
        <v>0</v>
      </c>
      <c r="J3467" s="141">
        <v>0</v>
      </c>
      <c r="K3467" s="141">
        <v>0</v>
      </c>
    </row>
    <row r="3468" spans="2:11" x14ac:dyDescent="0.25">
      <c r="B3468" s="140" t="s">
        <v>166</v>
      </c>
      <c r="C3468" s="141" t="s">
        <v>152</v>
      </c>
      <c r="D3468" s="141" t="s">
        <v>158</v>
      </c>
      <c r="E3468" s="142">
        <v>2026</v>
      </c>
      <c r="F3468" s="141">
        <v>0</v>
      </c>
      <c r="G3468" s="141">
        <v>0</v>
      </c>
      <c r="H3468" s="141">
        <v>0</v>
      </c>
      <c r="I3468" s="141">
        <v>0</v>
      </c>
      <c r="J3468" s="141">
        <v>0</v>
      </c>
      <c r="K3468" s="141">
        <v>0</v>
      </c>
    </row>
    <row r="3469" spans="2:11" x14ac:dyDescent="0.25">
      <c r="B3469" s="140" t="s">
        <v>166</v>
      </c>
      <c r="C3469" s="141" t="s">
        <v>152</v>
      </c>
      <c r="D3469" s="141" t="s">
        <v>158</v>
      </c>
      <c r="E3469" s="142">
        <v>2027</v>
      </c>
      <c r="F3469" s="141">
        <v>0</v>
      </c>
      <c r="G3469" s="141">
        <v>0</v>
      </c>
      <c r="H3469" s="141">
        <v>0</v>
      </c>
      <c r="I3469" s="141">
        <v>0</v>
      </c>
      <c r="J3469" s="141">
        <v>0</v>
      </c>
      <c r="K3469" s="141">
        <v>0</v>
      </c>
    </row>
    <row r="3470" spans="2:11" x14ac:dyDescent="0.25">
      <c r="B3470" s="140" t="s">
        <v>166</v>
      </c>
      <c r="C3470" s="141" t="s">
        <v>152</v>
      </c>
      <c r="D3470" s="141" t="s">
        <v>158</v>
      </c>
      <c r="E3470" s="142">
        <v>2028</v>
      </c>
      <c r="F3470" s="141">
        <v>0</v>
      </c>
      <c r="G3470" s="141">
        <v>0</v>
      </c>
      <c r="H3470" s="141">
        <v>0</v>
      </c>
      <c r="I3470" s="141">
        <v>0</v>
      </c>
      <c r="J3470" s="141">
        <v>0</v>
      </c>
      <c r="K3470" s="141">
        <v>0</v>
      </c>
    </row>
    <row r="3471" spans="2:11" x14ac:dyDescent="0.25">
      <c r="B3471" s="140" t="s">
        <v>166</v>
      </c>
      <c r="C3471" s="141" t="s">
        <v>152</v>
      </c>
      <c r="D3471" s="141" t="s">
        <v>158</v>
      </c>
      <c r="E3471" s="142">
        <v>2029</v>
      </c>
      <c r="F3471" s="141">
        <v>0</v>
      </c>
      <c r="G3471" s="141">
        <v>0</v>
      </c>
      <c r="H3471" s="141">
        <v>0</v>
      </c>
      <c r="I3471" s="141">
        <v>0</v>
      </c>
      <c r="J3471" s="141">
        <v>0</v>
      </c>
      <c r="K3471" s="141">
        <v>0</v>
      </c>
    </row>
    <row r="3472" spans="2:11" x14ac:dyDescent="0.25">
      <c r="B3472" s="140" t="s">
        <v>166</v>
      </c>
      <c r="C3472" s="141" t="s">
        <v>152</v>
      </c>
      <c r="D3472" s="141" t="s">
        <v>158</v>
      </c>
      <c r="E3472" s="142">
        <v>2030</v>
      </c>
      <c r="F3472" s="141">
        <v>0</v>
      </c>
      <c r="G3472" s="141">
        <v>0</v>
      </c>
      <c r="H3472" s="141">
        <v>0</v>
      </c>
      <c r="I3472" s="141">
        <v>0</v>
      </c>
      <c r="J3472" s="141">
        <v>0</v>
      </c>
      <c r="K3472" s="141">
        <v>0</v>
      </c>
    </row>
    <row r="3473" spans="2:11" x14ac:dyDescent="0.25">
      <c r="B3473" s="140" t="s">
        <v>166</v>
      </c>
      <c r="C3473" s="141" t="s">
        <v>152</v>
      </c>
      <c r="D3473" s="141" t="s">
        <v>158</v>
      </c>
      <c r="E3473" s="142">
        <v>2031</v>
      </c>
      <c r="F3473" s="141">
        <v>0</v>
      </c>
      <c r="G3473" s="141">
        <v>0</v>
      </c>
      <c r="H3473" s="141">
        <v>0</v>
      </c>
      <c r="I3473" s="141">
        <v>0</v>
      </c>
      <c r="J3473" s="141">
        <v>0</v>
      </c>
      <c r="K3473" s="141">
        <v>0</v>
      </c>
    </row>
    <row r="3474" spans="2:11" x14ac:dyDescent="0.25">
      <c r="B3474" s="140" t="s">
        <v>166</v>
      </c>
      <c r="C3474" s="141" t="s">
        <v>152</v>
      </c>
      <c r="D3474" s="141" t="s">
        <v>158</v>
      </c>
      <c r="E3474" s="142">
        <v>2032</v>
      </c>
      <c r="F3474" s="141">
        <v>0</v>
      </c>
      <c r="G3474" s="141">
        <v>0</v>
      </c>
      <c r="H3474" s="141">
        <v>0</v>
      </c>
      <c r="I3474" s="141">
        <v>0</v>
      </c>
      <c r="J3474" s="141">
        <v>0</v>
      </c>
      <c r="K3474" s="141">
        <v>0</v>
      </c>
    </row>
    <row r="3475" spans="2:11" x14ac:dyDescent="0.25">
      <c r="B3475" s="140" t="s">
        <v>166</v>
      </c>
      <c r="C3475" s="141" t="s">
        <v>152</v>
      </c>
      <c r="D3475" s="141" t="s">
        <v>158</v>
      </c>
      <c r="E3475" s="142">
        <v>2033</v>
      </c>
      <c r="F3475" s="141">
        <v>0</v>
      </c>
      <c r="G3475" s="141">
        <v>0</v>
      </c>
      <c r="H3475" s="141">
        <v>0</v>
      </c>
      <c r="I3475" s="141">
        <v>0</v>
      </c>
      <c r="J3475" s="141">
        <v>0</v>
      </c>
      <c r="K3475" s="141">
        <v>0</v>
      </c>
    </row>
    <row r="3476" spans="2:11" x14ac:dyDescent="0.25">
      <c r="B3476" s="140" t="s">
        <v>166</v>
      </c>
      <c r="C3476" s="141" t="s">
        <v>152</v>
      </c>
      <c r="D3476" s="141" t="s">
        <v>158</v>
      </c>
      <c r="E3476" s="142">
        <v>2034</v>
      </c>
      <c r="F3476" s="141">
        <v>0</v>
      </c>
      <c r="G3476" s="141">
        <v>0</v>
      </c>
      <c r="H3476" s="141">
        <v>0</v>
      </c>
      <c r="I3476" s="141">
        <v>0</v>
      </c>
      <c r="J3476" s="141">
        <v>0</v>
      </c>
      <c r="K3476" s="141">
        <v>0</v>
      </c>
    </row>
    <row r="3477" spans="2:11" x14ac:dyDescent="0.25">
      <c r="B3477" s="140" t="s">
        <v>166</v>
      </c>
      <c r="C3477" s="141" t="s">
        <v>152</v>
      </c>
      <c r="D3477" s="141" t="s">
        <v>158</v>
      </c>
      <c r="E3477" s="142">
        <v>2035</v>
      </c>
      <c r="F3477" s="141">
        <v>0</v>
      </c>
      <c r="G3477" s="141">
        <v>0</v>
      </c>
      <c r="H3477" s="141">
        <v>0</v>
      </c>
      <c r="I3477" s="141">
        <v>0</v>
      </c>
      <c r="J3477" s="141">
        <v>0</v>
      </c>
      <c r="K3477" s="141">
        <v>0</v>
      </c>
    </row>
    <row r="3478" spans="2:11" hidden="1" x14ac:dyDescent="0.25">
      <c r="B3478" s="140" t="s">
        <v>166</v>
      </c>
      <c r="C3478" s="141" t="s">
        <v>152</v>
      </c>
      <c r="D3478" s="141" t="s">
        <v>196</v>
      </c>
      <c r="E3478" s="142">
        <v>1998</v>
      </c>
      <c r="F3478" s="141">
        <v>5.3778877631187045</v>
      </c>
      <c r="G3478" s="141">
        <v>0.16</v>
      </c>
      <c r="H3478" s="141">
        <v>0.12</v>
      </c>
      <c r="I3478" s="141">
        <v>25</v>
      </c>
      <c r="J3478" s="141">
        <v>0.1</v>
      </c>
      <c r="K3478" s="141">
        <v>60</v>
      </c>
    </row>
    <row r="3479" spans="2:11" hidden="1" x14ac:dyDescent="0.25">
      <c r="B3479" s="140" t="s">
        <v>166</v>
      </c>
      <c r="C3479" s="141" t="s">
        <v>152</v>
      </c>
      <c r="D3479" s="141" t="s">
        <v>196</v>
      </c>
      <c r="E3479" s="142">
        <v>1999</v>
      </c>
      <c r="F3479" s="141">
        <v>1.2685714912408423</v>
      </c>
      <c r="G3479" s="141">
        <v>0.16</v>
      </c>
      <c r="H3479" s="141">
        <v>0.12</v>
      </c>
      <c r="I3479" s="141">
        <v>25</v>
      </c>
      <c r="J3479" s="141">
        <v>0.1</v>
      </c>
      <c r="K3479" s="141">
        <v>60</v>
      </c>
    </row>
    <row r="3480" spans="2:11" x14ac:dyDescent="0.25">
      <c r="B3480" s="140" t="s">
        <v>166</v>
      </c>
      <c r="C3480" s="141" t="s">
        <v>152</v>
      </c>
      <c r="D3480" s="141" t="s">
        <v>196</v>
      </c>
      <c r="E3480" s="142">
        <v>2000</v>
      </c>
      <c r="F3480" s="141">
        <v>0.40304365488320831</v>
      </c>
      <c r="G3480" s="141">
        <v>0.16</v>
      </c>
      <c r="H3480" s="141">
        <v>0.12</v>
      </c>
      <c r="I3480" s="142">
        <v>25</v>
      </c>
      <c r="J3480" s="141">
        <v>0.1</v>
      </c>
      <c r="K3480" s="142">
        <v>60</v>
      </c>
    </row>
    <row r="3481" spans="2:11" x14ac:dyDescent="0.25">
      <c r="B3481" s="140" t="s">
        <v>166</v>
      </c>
      <c r="C3481" s="141" t="s">
        <v>152</v>
      </c>
      <c r="D3481" s="141" t="s">
        <v>196</v>
      </c>
      <c r="E3481" s="142">
        <v>2001</v>
      </c>
      <c r="F3481" s="141">
        <v>0.52966299689307361</v>
      </c>
      <c r="G3481" s="141">
        <v>0.16</v>
      </c>
      <c r="H3481" s="141">
        <v>0.12</v>
      </c>
      <c r="I3481" s="142">
        <v>25</v>
      </c>
      <c r="J3481" s="141">
        <v>0.1</v>
      </c>
      <c r="K3481" s="142">
        <v>60</v>
      </c>
    </row>
    <row r="3482" spans="2:11" x14ac:dyDescent="0.25">
      <c r="B3482" s="140" t="s">
        <v>166</v>
      </c>
      <c r="C3482" s="141" t="s">
        <v>152</v>
      </c>
      <c r="D3482" s="141" t="s">
        <v>196</v>
      </c>
      <c r="E3482" s="142">
        <v>2002</v>
      </c>
      <c r="F3482" s="141">
        <v>2.7344909355874876</v>
      </c>
      <c r="G3482" s="141">
        <v>0.16</v>
      </c>
      <c r="H3482" s="141">
        <v>0.12</v>
      </c>
      <c r="I3482" s="142">
        <v>25</v>
      </c>
      <c r="J3482" s="141">
        <v>0.1</v>
      </c>
      <c r="K3482" s="142">
        <v>60</v>
      </c>
    </row>
    <row r="3483" spans="2:11" x14ac:dyDescent="0.25">
      <c r="B3483" s="140" t="s">
        <v>166</v>
      </c>
      <c r="C3483" s="141" t="s">
        <v>152</v>
      </c>
      <c r="D3483" s="141" t="s">
        <v>196</v>
      </c>
      <c r="E3483" s="142">
        <v>2003</v>
      </c>
      <c r="F3483" s="141">
        <v>5.9939421397185138</v>
      </c>
      <c r="G3483" s="141">
        <v>0.16</v>
      </c>
      <c r="H3483" s="141">
        <v>0.12</v>
      </c>
      <c r="I3483" s="142">
        <v>25</v>
      </c>
      <c r="J3483" s="141">
        <v>0.1</v>
      </c>
      <c r="K3483" s="142">
        <v>60</v>
      </c>
    </row>
    <row r="3484" spans="2:11" x14ac:dyDescent="0.25">
      <c r="B3484" s="140" t="s">
        <v>166</v>
      </c>
      <c r="C3484" s="141" t="s">
        <v>152</v>
      </c>
      <c r="D3484" s="141" t="s">
        <v>196</v>
      </c>
      <c r="E3484" s="142">
        <v>2004</v>
      </c>
      <c r="F3484" s="141">
        <v>13.731769289321822</v>
      </c>
      <c r="G3484" s="141">
        <v>0.16</v>
      </c>
      <c r="H3484" s="141">
        <v>0.12</v>
      </c>
      <c r="I3484" s="142">
        <v>25</v>
      </c>
      <c r="J3484" s="141">
        <v>0.1</v>
      </c>
      <c r="K3484" s="142">
        <v>60</v>
      </c>
    </row>
    <row r="3485" spans="2:11" x14ac:dyDescent="0.25">
      <c r="B3485" s="140" t="s">
        <v>166</v>
      </c>
      <c r="C3485" s="141" t="s">
        <v>152</v>
      </c>
      <c r="D3485" s="141" t="s">
        <v>196</v>
      </c>
      <c r="E3485" s="142">
        <v>2005</v>
      </c>
      <c r="F3485" s="141">
        <v>30.596736743116185</v>
      </c>
      <c r="G3485" s="141">
        <v>0.16</v>
      </c>
      <c r="H3485" s="141">
        <v>0.12</v>
      </c>
      <c r="I3485" s="142">
        <v>25</v>
      </c>
      <c r="J3485" s="141">
        <v>0.1</v>
      </c>
      <c r="K3485" s="142">
        <v>60</v>
      </c>
    </row>
    <row r="3486" spans="2:11" x14ac:dyDescent="0.25">
      <c r="B3486" s="140" t="s">
        <v>166</v>
      </c>
      <c r="C3486" s="141" t="s">
        <v>152</v>
      </c>
      <c r="D3486" s="141" t="s">
        <v>196</v>
      </c>
      <c r="E3486" s="142">
        <v>2006</v>
      </c>
      <c r="F3486" s="141">
        <v>40.389924471048893</v>
      </c>
      <c r="G3486" s="141">
        <v>0.16</v>
      </c>
      <c r="H3486" s="141">
        <v>0.12</v>
      </c>
      <c r="I3486" s="142">
        <v>25</v>
      </c>
      <c r="J3486" s="141">
        <v>0.1</v>
      </c>
      <c r="K3486" s="142">
        <v>60</v>
      </c>
    </row>
    <row r="3487" spans="2:11" x14ac:dyDescent="0.25">
      <c r="B3487" s="140" t="s">
        <v>166</v>
      </c>
      <c r="C3487" s="141" t="s">
        <v>152</v>
      </c>
      <c r="D3487" s="141" t="s">
        <v>196</v>
      </c>
      <c r="E3487" s="142">
        <v>2007</v>
      </c>
      <c r="F3487" s="141">
        <v>16.524445732369099</v>
      </c>
      <c r="G3487" s="141">
        <v>0.16</v>
      </c>
      <c r="H3487" s="141">
        <v>0.12</v>
      </c>
      <c r="I3487" s="142">
        <v>25</v>
      </c>
      <c r="J3487" s="141">
        <v>0.1</v>
      </c>
      <c r="K3487" s="142">
        <v>60</v>
      </c>
    </row>
    <row r="3488" spans="2:11" x14ac:dyDescent="0.25">
      <c r="B3488" s="140" t="s">
        <v>166</v>
      </c>
      <c r="C3488" s="141" t="s">
        <v>152</v>
      </c>
      <c r="D3488" s="141" t="s">
        <v>196</v>
      </c>
      <c r="E3488" s="142">
        <v>2008</v>
      </c>
      <c r="F3488" s="141">
        <v>17.868024612873324</v>
      </c>
      <c r="G3488" s="141">
        <v>0.16</v>
      </c>
      <c r="H3488" s="141">
        <v>0.12</v>
      </c>
      <c r="I3488" s="142">
        <v>25</v>
      </c>
      <c r="J3488" s="141">
        <v>0.1</v>
      </c>
      <c r="K3488" s="142">
        <v>60</v>
      </c>
    </row>
    <row r="3489" spans="2:11" x14ac:dyDescent="0.25">
      <c r="B3489" s="140" t="s">
        <v>166</v>
      </c>
      <c r="C3489" s="141" t="s">
        <v>152</v>
      </c>
      <c r="D3489" s="141" t="s">
        <v>196</v>
      </c>
      <c r="E3489" s="142">
        <v>2009</v>
      </c>
      <c r="F3489" s="141">
        <v>10.569028930671973</v>
      </c>
      <c r="G3489" s="141">
        <v>0.16</v>
      </c>
      <c r="H3489" s="141">
        <v>0.12</v>
      </c>
      <c r="I3489" s="142">
        <v>25</v>
      </c>
      <c r="J3489" s="141">
        <v>0.1</v>
      </c>
      <c r="K3489" s="142">
        <v>60</v>
      </c>
    </row>
    <row r="3490" spans="2:11" x14ac:dyDescent="0.25">
      <c r="B3490" s="140" t="s">
        <v>166</v>
      </c>
      <c r="C3490" s="141" t="s">
        <v>152</v>
      </c>
      <c r="D3490" s="141" t="s">
        <v>196</v>
      </c>
      <c r="E3490" s="142">
        <v>2010</v>
      </c>
      <c r="F3490" s="141">
        <v>17.739860761070656</v>
      </c>
      <c r="G3490" s="141">
        <v>0.16</v>
      </c>
      <c r="H3490" s="141">
        <v>0.12</v>
      </c>
      <c r="I3490" s="142">
        <v>25</v>
      </c>
      <c r="J3490" s="141">
        <v>0.1</v>
      </c>
      <c r="K3490" s="142">
        <v>60</v>
      </c>
    </row>
    <row r="3491" spans="2:11" x14ac:dyDescent="0.25">
      <c r="B3491" s="140" t="s">
        <v>166</v>
      </c>
      <c r="C3491" s="141" t="s">
        <v>152</v>
      </c>
      <c r="D3491" s="141" t="s">
        <v>196</v>
      </c>
      <c r="E3491" s="142">
        <v>2011</v>
      </c>
      <c r="F3491" s="141">
        <v>9.0813793683128612</v>
      </c>
      <c r="G3491" s="141">
        <v>0.16</v>
      </c>
      <c r="H3491" s="141">
        <v>0.12</v>
      </c>
      <c r="I3491" s="142">
        <v>25</v>
      </c>
      <c r="J3491" s="141">
        <v>0.1</v>
      </c>
      <c r="K3491" s="142">
        <v>60</v>
      </c>
    </row>
    <row r="3492" spans="2:11" x14ac:dyDescent="0.25">
      <c r="B3492" s="140" t="s">
        <v>166</v>
      </c>
      <c r="C3492" s="141" t="s">
        <v>152</v>
      </c>
      <c r="D3492" s="141" t="s">
        <v>196</v>
      </c>
      <c r="E3492" s="142">
        <v>2012</v>
      </c>
      <c r="F3492" s="141">
        <v>5.9208944158145709</v>
      </c>
      <c r="G3492" s="141">
        <v>0.16</v>
      </c>
      <c r="H3492" s="141">
        <v>0.12</v>
      </c>
      <c r="I3492" s="142">
        <v>25</v>
      </c>
      <c r="J3492" s="141">
        <v>0.1</v>
      </c>
      <c r="K3492" s="142">
        <v>60</v>
      </c>
    </row>
    <row r="3493" spans="2:11" x14ac:dyDescent="0.25">
      <c r="B3493" s="140" t="s">
        <v>166</v>
      </c>
      <c r="C3493" s="141" t="s">
        <v>152</v>
      </c>
      <c r="D3493" s="141" t="s">
        <v>196</v>
      </c>
      <c r="E3493" s="142">
        <v>2013</v>
      </c>
      <c r="F3493" s="141">
        <v>9.8403093879111232</v>
      </c>
      <c r="G3493" s="141">
        <v>0.16</v>
      </c>
      <c r="H3493" s="141">
        <v>0.12</v>
      </c>
      <c r="I3493" s="142">
        <v>25</v>
      </c>
      <c r="J3493" s="141">
        <v>0.1</v>
      </c>
      <c r="K3493" s="142">
        <v>60</v>
      </c>
    </row>
    <row r="3494" spans="2:11" x14ac:dyDescent="0.25">
      <c r="B3494" s="140" t="s">
        <v>166</v>
      </c>
      <c r="C3494" s="141" t="s">
        <v>152</v>
      </c>
      <c r="D3494" s="141" t="s">
        <v>196</v>
      </c>
      <c r="E3494" s="142">
        <v>2014</v>
      </c>
      <c r="F3494" s="141">
        <v>3.7393545330798945</v>
      </c>
      <c r="G3494" s="141">
        <v>0.16</v>
      </c>
      <c r="H3494" s="141">
        <v>0.12</v>
      </c>
      <c r="I3494" s="142">
        <v>25</v>
      </c>
      <c r="J3494" s="141">
        <v>0.1</v>
      </c>
      <c r="K3494" s="142">
        <v>60</v>
      </c>
    </row>
    <row r="3495" spans="2:11" x14ac:dyDescent="0.25">
      <c r="B3495" s="140" t="s">
        <v>166</v>
      </c>
      <c r="C3495" s="141" t="s">
        <v>152</v>
      </c>
      <c r="D3495" s="141" t="s">
        <v>196</v>
      </c>
      <c r="E3495" s="142">
        <v>2015</v>
      </c>
      <c r="F3495" s="141">
        <v>0</v>
      </c>
      <c r="G3495" s="141">
        <v>0</v>
      </c>
      <c r="H3495" s="141">
        <v>0</v>
      </c>
      <c r="I3495" s="142">
        <v>0</v>
      </c>
      <c r="J3495" s="141">
        <v>0</v>
      </c>
      <c r="K3495" s="142">
        <v>0</v>
      </c>
    </row>
    <row r="3496" spans="2:11" x14ac:dyDescent="0.25">
      <c r="B3496" s="140" t="s">
        <v>166</v>
      </c>
      <c r="C3496" s="141" t="s">
        <v>152</v>
      </c>
      <c r="D3496" s="141" t="s">
        <v>196</v>
      </c>
      <c r="E3496" s="142">
        <v>2016</v>
      </c>
      <c r="F3496" s="141">
        <v>0</v>
      </c>
      <c r="G3496" s="141">
        <v>0</v>
      </c>
      <c r="H3496" s="141">
        <v>0</v>
      </c>
      <c r="I3496" s="142">
        <v>0</v>
      </c>
      <c r="J3496" s="141">
        <v>0</v>
      </c>
      <c r="K3496" s="142">
        <v>0</v>
      </c>
    </row>
    <row r="3497" spans="2:11" x14ac:dyDescent="0.25">
      <c r="B3497" s="140" t="s">
        <v>166</v>
      </c>
      <c r="C3497" s="141" t="s">
        <v>152</v>
      </c>
      <c r="D3497" s="141" t="s">
        <v>196</v>
      </c>
      <c r="E3497" s="142">
        <v>2017</v>
      </c>
      <c r="F3497" s="141">
        <v>0</v>
      </c>
      <c r="G3497" s="141">
        <v>0</v>
      </c>
      <c r="H3497" s="141">
        <v>0</v>
      </c>
      <c r="I3497" s="141">
        <v>0</v>
      </c>
      <c r="J3497" s="141">
        <v>0</v>
      </c>
      <c r="K3497" s="141">
        <v>0</v>
      </c>
    </row>
    <row r="3498" spans="2:11" x14ac:dyDescent="0.25">
      <c r="B3498" s="140" t="s">
        <v>166</v>
      </c>
      <c r="C3498" s="141" t="s">
        <v>152</v>
      </c>
      <c r="D3498" s="141" t="s">
        <v>196</v>
      </c>
      <c r="E3498" s="142">
        <v>2018</v>
      </c>
      <c r="F3498" s="141">
        <v>0</v>
      </c>
      <c r="G3498" s="141">
        <v>0</v>
      </c>
      <c r="H3498" s="141">
        <v>0</v>
      </c>
      <c r="I3498" s="141">
        <v>0</v>
      </c>
      <c r="J3498" s="141">
        <v>0</v>
      </c>
      <c r="K3498" s="141">
        <v>0</v>
      </c>
    </row>
    <row r="3499" spans="2:11" x14ac:dyDescent="0.25">
      <c r="B3499" s="140" t="s">
        <v>166</v>
      </c>
      <c r="C3499" s="141" t="s">
        <v>152</v>
      </c>
      <c r="D3499" s="141" t="s">
        <v>196</v>
      </c>
      <c r="E3499" s="142">
        <v>2019</v>
      </c>
      <c r="F3499" s="141">
        <v>0</v>
      </c>
      <c r="G3499" s="141">
        <v>0</v>
      </c>
      <c r="H3499" s="141">
        <v>0</v>
      </c>
      <c r="I3499" s="141">
        <v>0</v>
      </c>
      <c r="J3499" s="141">
        <v>0</v>
      </c>
      <c r="K3499" s="141">
        <v>0</v>
      </c>
    </row>
    <row r="3500" spans="2:11" x14ac:dyDescent="0.25">
      <c r="B3500" s="140" t="s">
        <v>166</v>
      </c>
      <c r="C3500" s="141" t="s">
        <v>152</v>
      </c>
      <c r="D3500" s="141" t="s">
        <v>196</v>
      </c>
      <c r="E3500" s="142">
        <v>2020</v>
      </c>
      <c r="F3500" s="141">
        <v>0</v>
      </c>
      <c r="G3500" s="141">
        <v>0</v>
      </c>
      <c r="H3500" s="141">
        <v>0</v>
      </c>
      <c r="I3500" s="141">
        <v>0</v>
      </c>
      <c r="J3500" s="141">
        <v>0</v>
      </c>
      <c r="K3500" s="141">
        <v>0</v>
      </c>
    </row>
    <row r="3501" spans="2:11" x14ac:dyDescent="0.25">
      <c r="B3501" s="140" t="s">
        <v>166</v>
      </c>
      <c r="C3501" s="141" t="s">
        <v>152</v>
      </c>
      <c r="D3501" s="141" t="s">
        <v>196</v>
      </c>
      <c r="E3501" s="142">
        <v>2021</v>
      </c>
      <c r="F3501" s="141">
        <v>0</v>
      </c>
      <c r="G3501" s="141">
        <v>0</v>
      </c>
      <c r="H3501" s="141">
        <v>0</v>
      </c>
      <c r="I3501" s="141">
        <v>0</v>
      </c>
      <c r="J3501" s="141">
        <v>0</v>
      </c>
      <c r="K3501" s="141">
        <v>0</v>
      </c>
    </row>
    <row r="3502" spans="2:11" x14ac:dyDescent="0.25">
      <c r="B3502" s="140" t="s">
        <v>166</v>
      </c>
      <c r="C3502" s="141" t="s">
        <v>152</v>
      </c>
      <c r="D3502" s="141" t="s">
        <v>196</v>
      </c>
      <c r="E3502" s="142">
        <v>2022</v>
      </c>
      <c r="F3502" s="141">
        <v>0</v>
      </c>
      <c r="G3502" s="141">
        <v>0</v>
      </c>
      <c r="H3502" s="141">
        <v>0</v>
      </c>
      <c r="I3502" s="141">
        <v>0</v>
      </c>
      <c r="J3502" s="141">
        <v>0</v>
      </c>
      <c r="K3502" s="141">
        <v>0</v>
      </c>
    </row>
    <row r="3503" spans="2:11" x14ac:dyDescent="0.25">
      <c r="B3503" s="140" t="s">
        <v>166</v>
      </c>
      <c r="C3503" s="141" t="s">
        <v>152</v>
      </c>
      <c r="D3503" s="141" t="s">
        <v>196</v>
      </c>
      <c r="E3503" s="142">
        <v>2023</v>
      </c>
      <c r="F3503" s="141">
        <v>0</v>
      </c>
      <c r="G3503" s="141">
        <v>0</v>
      </c>
      <c r="H3503" s="141">
        <v>0</v>
      </c>
      <c r="I3503" s="141">
        <v>0</v>
      </c>
      <c r="J3503" s="141">
        <v>0</v>
      </c>
      <c r="K3503" s="141">
        <v>0</v>
      </c>
    </row>
    <row r="3504" spans="2:11" x14ac:dyDescent="0.25">
      <c r="B3504" s="140" t="s">
        <v>166</v>
      </c>
      <c r="C3504" s="141" t="s">
        <v>152</v>
      </c>
      <c r="D3504" s="141" t="s">
        <v>196</v>
      </c>
      <c r="E3504" s="142">
        <v>2024</v>
      </c>
      <c r="F3504" s="141">
        <v>0</v>
      </c>
      <c r="G3504" s="141">
        <v>0</v>
      </c>
      <c r="H3504" s="141">
        <v>0</v>
      </c>
      <c r="I3504" s="141">
        <v>0</v>
      </c>
      <c r="J3504" s="141">
        <v>0</v>
      </c>
      <c r="K3504" s="141">
        <v>0</v>
      </c>
    </row>
    <row r="3505" spans="2:11" x14ac:dyDescent="0.25">
      <c r="B3505" s="140" t="s">
        <v>166</v>
      </c>
      <c r="C3505" s="141" t="s">
        <v>152</v>
      </c>
      <c r="D3505" s="141" t="s">
        <v>196</v>
      </c>
      <c r="E3505" s="142">
        <v>2025</v>
      </c>
      <c r="F3505" s="141">
        <v>0</v>
      </c>
      <c r="G3505" s="141">
        <v>0</v>
      </c>
      <c r="H3505" s="141">
        <v>0</v>
      </c>
      <c r="I3505" s="141">
        <v>0</v>
      </c>
      <c r="J3505" s="141">
        <v>0</v>
      </c>
      <c r="K3505" s="141">
        <v>0</v>
      </c>
    </row>
    <row r="3506" spans="2:11" x14ac:dyDescent="0.25">
      <c r="B3506" s="140" t="s">
        <v>166</v>
      </c>
      <c r="C3506" s="141" t="s">
        <v>152</v>
      </c>
      <c r="D3506" s="141" t="s">
        <v>196</v>
      </c>
      <c r="E3506" s="142">
        <v>2026</v>
      </c>
      <c r="F3506" s="141">
        <v>0</v>
      </c>
      <c r="G3506" s="141">
        <v>0</v>
      </c>
      <c r="H3506" s="141">
        <v>0</v>
      </c>
      <c r="I3506" s="141">
        <v>0</v>
      </c>
      <c r="J3506" s="141">
        <v>0</v>
      </c>
      <c r="K3506" s="141">
        <v>0</v>
      </c>
    </row>
    <row r="3507" spans="2:11" x14ac:dyDescent="0.25">
      <c r="B3507" s="140" t="s">
        <v>166</v>
      </c>
      <c r="C3507" s="141" t="s">
        <v>152</v>
      </c>
      <c r="D3507" s="141" t="s">
        <v>196</v>
      </c>
      <c r="E3507" s="142">
        <v>2027</v>
      </c>
      <c r="F3507" s="141">
        <v>0</v>
      </c>
      <c r="G3507" s="141">
        <v>0</v>
      </c>
      <c r="H3507" s="141">
        <v>0</v>
      </c>
      <c r="I3507" s="141">
        <v>0</v>
      </c>
      <c r="J3507" s="141">
        <v>0</v>
      </c>
      <c r="K3507" s="141">
        <v>0</v>
      </c>
    </row>
    <row r="3508" spans="2:11" x14ac:dyDescent="0.25">
      <c r="B3508" s="140" t="s">
        <v>166</v>
      </c>
      <c r="C3508" s="141" t="s">
        <v>152</v>
      </c>
      <c r="D3508" s="141" t="s">
        <v>196</v>
      </c>
      <c r="E3508" s="142">
        <v>2028</v>
      </c>
      <c r="F3508" s="141">
        <v>0</v>
      </c>
      <c r="G3508" s="141">
        <v>0</v>
      </c>
      <c r="H3508" s="141">
        <v>0</v>
      </c>
      <c r="I3508" s="141">
        <v>0</v>
      </c>
      <c r="J3508" s="141">
        <v>0</v>
      </c>
      <c r="K3508" s="141">
        <v>0</v>
      </c>
    </row>
    <row r="3509" spans="2:11" x14ac:dyDescent="0.25">
      <c r="B3509" s="140" t="s">
        <v>166</v>
      </c>
      <c r="C3509" s="141" t="s">
        <v>152</v>
      </c>
      <c r="D3509" s="141" t="s">
        <v>196</v>
      </c>
      <c r="E3509" s="142">
        <v>2029</v>
      </c>
      <c r="F3509" s="141">
        <v>0</v>
      </c>
      <c r="G3509" s="141">
        <v>0</v>
      </c>
      <c r="H3509" s="141">
        <v>0</v>
      </c>
      <c r="I3509" s="141">
        <v>0</v>
      </c>
      <c r="J3509" s="141">
        <v>0</v>
      </c>
      <c r="K3509" s="141">
        <v>0</v>
      </c>
    </row>
    <row r="3510" spans="2:11" x14ac:dyDescent="0.25">
      <c r="B3510" s="140" t="s">
        <v>166</v>
      </c>
      <c r="C3510" s="141" t="s">
        <v>152</v>
      </c>
      <c r="D3510" s="141" t="s">
        <v>196</v>
      </c>
      <c r="E3510" s="142">
        <v>2030</v>
      </c>
      <c r="F3510" s="141">
        <v>0</v>
      </c>
      <c r="G3510" s="141">
        <v>0</v>
      </c>
      <c r="H3510" s="141">
        <v>0</v>
      </c>
      <c r="I3510" s="141">
        <v>0</v>
      </c>
      <c r="J3510" s="141">
        <v>0</v>
      </c>
      <c r="K3510" s="141">
        <v>0</v>
      </c>
    </row>
    <row r="3511" spans="2:11" x14ac:dyDescent="0.25">
      <c r="B3511" s="140" t="s">
        <v>166</v>
      </c>
      <c r="C3511" s="141" t="s">
        <v>152</v>
      </c>
      <c r="D3511" s="141" t="s">
        <v>196</v>
      </c>
      <c r="E3511" s="142">
        <v>2031</v>
      </c>
      <c r="F3511" s="141">
        <v>0</v>
      </c>
      <c r="G3511" s="141">
        <v>0</v>
      </c>
      <c r="H3511" s="141">
        <v>0</v>
      </c>
      <c r="I3511" s="141">
        <v>0</v>
      </c>
      <c r="J3511" s="141">
        <v>0</v>
      </c>
      <c r="K3511" s="141">
        <v>0</v>
      </c>
    </row>
    <row r="3512" spans="2:11" x14ac:dyDescent="0.25">
      <c r="B3512" s="140" t="s">
        <v>166</v>
      </c>
      <c r="C3512" s="141" t="s">
        <v>152</v>
      </c>
      <c r="D3512" s="141" t="s">
        <v>196</v>
      </c>
      <c r="E3512" s="142">
        <v>2032</v>
      </c>
      <c r="F3512" s="141">
        <v>0</v>
      </c>
      <c r="G3512" s="141">
        <v>0</v>
      </c>
      <c r="H3512" s="141">
        <v>0</v>
      </c>
      <c r="I3512" s="141">
        <v>0</v>
      </c>
      <c r="J3512" s="141">
        <v>0</v>
      </c>
      <c r="K3512" s="141">
        <v>0</v>
      </c>
    </row>
    <row r="3513" spans="2:11" x14ac:dyDescent="0.25">
      <c r="B3513" s="140" t="s">
        <v>166</v>
      </c>
      <c r="C3513" s="141" t="s">
        <v>152</v>
      </c>
      <c r="D3513" s="141" t="s">
        <v>196</v>
      </c>
      <c r="E3513" s="142">
        <v>2033</v>
      </c>
      <c r="F3513" s="141">
        <v>0</v>
      </c>
      <c r="G3513" s="141">
        <v>0</v>
      </c>
      <c r="H3513" s="141">
        <v>0</v>
      </c>
      <c r="I3513" s="141">
        <v>0</v>
      </c>
      <c r="J3513" s="141">
        <v>0</v>
      </c>
      <c r="K3513" s="141">
        <v>0</v>
      </c>
    </row>
    <row r="3514" spans="2:11" x14ac:dyDescent="0.25">
      <c r="B3514" s="140" t="s">
        <v>166</v>
      </c>
      <c r="C3514" s="141" t="s">
        <v>152</v>
      </c>
      <c r="D3514" s="141" t="s">
        <v>196</v>
      </c>
      <c r="E3514" s="142">
        <v>2034</v>
      </c>
      <c r="F3514" s="141">
        <v>0</v>
      </c>
      <c r="G3514" s="141">
        <v>0</v>
      </c>
      <c r="H3514" s="141">
        <v>0</v>
      </c>
      <c r="I3514" s="141">
        <v>0</v>
      </c>
      <c r="J3514" s="141">
        <v>0</v>
      </c>
      <c r="K3514" s="141">
        <v>0</v>
      </c>
    </row>
    <row r="3515" spans="2:11" x14ac:dyDescent="0.25">
      <c r="B3515" s="140" t="s">
        <v>166</v>
      </c>
      <c r="C3515" s="141" t="s">
        <v>152</v>
      </c>
      <c r="D3515" s="141" t="s">
        <v>196</v>
      </c>
      <c r="E3515" s="142">
        <v>2035</v>
      </c>
      <c r="F3515" s="141">
        <v>0</v>
      </c>
      <c r="G3515" s="141">
        <v>0</v>
      </c>
      <c r="H3515" s="141">
        <v>0</v>
      </c>
      <c r="I3515" s="141">
        <v>0</v>
      </c>
      <c r="J3515" s="141">
        <v>0</v>
      </c>
      <c r="K3515" s="141">
        <v>0</v>
      </c>
    </row>
    <row r="3516" spans="2:11" hidden="1" x14ac:dyDescent="0.25">
      <c r="B3516" s="140" t="s">
        <v>166</v>
      </c>
      <c r="C3516" s="141" t="s">
        <v>152</v>
      </c>
      <c r="D3516" s="141" t="s">
        <v>291</v>
      </c>
      <c r="E3516" s="142">
        <v>0</v>
      </c>
      <c r="F3516" s="141">
        <v>0</v>
      </c>
      <c r="G3516" s="141">
        <v>0</v>
      </c>
      <c r="H3516" s="141">
        <v>0</v>
      </c>
      <c r="I3516" s="141">
        <v>0</v>
      </c>
      <c r="J3516" s="141">
        <v>0</v>
      </c>
      <c r="K3516" s="141">
        <v>0</v>
      </c>
    </row>
    <row r="3517" spans="2:11" hidden="1" x14ac:dyDescent="0.25">
      <c r="B3517" s="140" t="s">
        <v>166</v>
      </c>
      <c r="C3517" s="141" t="s">
        <v>153</v>
      </c>
      <c r="D3517" s="141" t="s">
        <v>153</v>
      </c>
      <c r="E3517" s="142">
        <v>0</v>
      </c>
      <c r="F3517" s="141">
        <v>0</v>
      </c>
      <c r="G3517" s="141">
        <v>0</v>
      </c>
      <c r="H3517" s="141">
        <v>0</v>
      </c>
      <c r="I3517" s="141">
        <v>0</v>
      </c>
      <c r="J3517" s="141">
        <v>0</v>
      </c>
      <c r="K3517" s="141">
        <v>0</v>
      </c>
    </row>
    <row r="3518" spans="2:11" hidden="1" x14ac:dyDescent="0.25">
      <c r="B3518" s="140" t="s">
        <v>166</v>
      </c>
      <c r="C3518" s="141" t="s">
        <v>152</v>
      </c>
      <c r="D3518" s="141" t="s">
        <v>164</v>
      </c>
      <c r="E3518" s="142">
        <v>1998</v>
      </c>
      <c r="F3518" s="141">
        <v>0</v>
      </c>
      <c r="G3518" s="141">
        <v>0</v>
      </c>
      <c r="H3518" s="141">
        <v>0</v>
      </c>
      <c r="I3518" s="141">
        <v>0</v>
      </c>
      <c r="J3518" s="141">
        <v>0</v>
      </c>
      <c r="K3518" s="141">
        <v>0</v>
      </c>
    </row>
    <row r="3519" spans="2:11" hidden="1" x14ac:dyDescent="0.25">
      <c r="B3519" s="140" t="s">
        <v>166</v>
      </c>
      <c r="C3519" s="141" t="s">
        <v>152</v>
      </c>
      <c r="D3519" s="141" t="s">
        <v>164</v>
      </c>
      <c r="E3519" s="142">
        <v>1999</v>
      </c>
      <c r="F3519" s="141">
        <v>0</v>
      </c>
      <c r="G3519" s="141">
        <v>0</v>
      </c>
      <c r="H3519" s="141">
        <v>0</v>
      </c>
      <c r="I3519" s="141">
        <v>0</v>
      </c>
      <c r="J3519" s="141">
        <v>0</v>
      </c>
      <c r="K3519" s="141">
        <v>0</v>
      </c>
    </row>
    <row r="3520" spans="2:11" x14ac:dyDescent="0.25">
      <c r="B3520" s="140" t="s">
        <v>166</v>
      </c>
      <c r="C3520" s="141" t="s">
        <v>152</v>
      </c>
      <c r="D3520" s="141" t="s">
        <v>164</v>
      </c>
      <c r="E3520" s="142">
        <v>2000</v>
      </c>
      <c r="F3520" s="141">
        <v>0</v>
      </c>
      <c r="G3520" s="141">
        <v>0</v>
      </c>
      <c r="H3520" s="141">
        <v>0</v>
      </c>
      <c r="I3520" s="142">
        <v>0</v>
      </c>
      <c r="J3520" s="141">
        <v>0</v>
      </c>
      <c r="K3520" s="142">
        <v>0</v>
      </c>
    </row>
    <row r="3521" spans="2:11" x14ac:dyDescent="0.25">
      <c r="B3521" s="140" t="s">
        <v>166</v>
      </c>
      <c r="C3521" s="141" t="s">
        <v>152</v>
      </c>
      <c r="D3521" s="141" t="s">
        <v>164</v>
      </c>
      <c r="E3521" s="142">
        <v>2001</v>
      </c>
      <c r="F3521" s="141">
        <v>0</v>
      </c>
      <c r="G3521" s="141">
        <v>0</v>
      </c>
      <c r="H3521" s="141">
        <v>0</v>
      </c>
      <c r="I3521" s="142">
        <v>0</v>
      </c>
      <c r="J3521" s="141">
        <v>0</v>
      </c>
      <c r="K3521" s="142">
        <v>0</v>
      </c>
    </row>
    <row r="3522" spans="2:11" x14ac:dyDescent="0.25">
      <c r="B3522" s="140" t="s">
        <v>166</v>
      </c>
      <c r="C3522" s="141" t="s">
        <v>152</v>
      </c>
      <c r="D3522" s="141" t="s">
        <v>164</v>
      </c>
      <c r="E3522" s="142">
        <v>2002</v>
      </c>
      <c r="F3522" s="141">
        <v>0</v>
      </c>
      <c r="G3522" s="141">
        <v>0</v>
      </c>
      <c r="H3522" s="141">
        <v>0</v>
      </c>
      <c r="I3522" s="142">
        <v>0</v>
      </c>
      <c r="J3522" s="141">
        <v>0</v>
      </c>
      <c r="K3522" s="142">
        <v>0</v>
      </c>
    </row>
    <row r="3523" spans="2:11" x14ac:dyDescent="0.25">
      <c r="B3523" s="140" t="s">
        <v>166</v>
      </c>
      <c r="C3523" s="141" t="s">
        <v>152</v>
      </c>
      <c r="D3523" s="141" t="s">
        <v>164</v>
      </c>
      <c r="E3523" s="142">
        <v>2003</v>
      </c>
      <c r="F3523" s="141">
        <v>0</v>
      </c>
      <c r="G3523" s="141">
        <v>0</v>
      </c>
      <c r="H3523" s="141">
        <v>0</v>
      </c>
      <c r="I3523" s="142">
        <v>0</v>
      </c>
      <c r="J3523" s="141">
        <v>0</v>
      </c>
      <c r="K3523" s="142">
        <v>0</v>
      </c>
    </row>
    <row r="3524" spans="2:11" x14ac:dyDescent="0.25">
      <c r="B3524" s="140" t="s">
        <v>166</v>
      </c>
      <c r="C3524" s="141" t="s">
        <v>152</v>
      </c>
      <c r="D3524" s="141" t="s">
        <v>164</v>
      </c>
      <c r="E3524" s="142">
        <v>2004</v>
      </c>
      <c r="F3524" s="141">
        <v>0</v>
      </c>
      <c r="G3524" s="141">
        <v>0</v>
      </c>
      <c r="H3524" s="141">
        <v>0</v>
      </c>
      <c r="I3524" s="142">
        <v>0</v>
      </c>
      <c r="J3524" s="141">
        <v>0</v>
      </c>
      <c r="K3524" s="142">
        <v>0</v>
      </c>
    </row>
    <row r="3525" spans="2:11" x14ac:dyDescent="0.25">
      <c r="B3525" s="140" t="s">
        <v>166</v>
      </c>
      <c r="C3525" s="141" t="s">
        <v>152</v>
      </c>
      <c r="D3525" s="141" t="s">
        <v>164</v>
      </c>
      <c r="E3525" s="142">
        <v>2005</v>
      </c>
      <c r="F3525" s="141">
        <v>0</v>
      </c>
      <c r="G3525" s="141">
        <v>0</v>
      </c>
      <c r="H3525" s="141">
        <v>0</v>
      </c>
      <c r="I3525" s="142">
        <v>0</v>
      </c>
      <c r="J3525" s="141">
        <v>0</v>
      </c>
      <c r="K3525" s="142">
        <v>0</v>
      </c>
    </row>
    <row r="3526" spans="2:11" x14ac:dyDescent="0.25">
      <c r="B3526" s="140" t="s">
        <v>166</v>
      </c>
      <c r="C3526" s="141" t="s">
        <v>152</v>
      </c>
      <c r="D3526" s="141" t="s">
        <v>164</v>
      </c>
      <c r="E3526" s="142">
        <v>2006</v>
      </c>
      <c r="F3526" s="141">
        <v>0</v>
      </c>
      <c r="G3526" s="141">
        <v>0</v>
      </c>
      <c r="H3526" s="141">
        <v>0</v>
      </c>
      <c r="I3526" s="142">
        <v>0</v>
      </c>
      <c r="J3526" s="141">
        <v>0</v>
      </c>
      <c r="K3526" s="142">
        <v>0</v>
      </c>
    </row>
    <row r="3527" spans="2:11" x14ac:dyDescent="0.25">
      <c r="B3527" s="140" t="s">
        <v>166</v>
      </c>
      <c r="C3527" s="141" t="s">
        <v>152</v>
      </c>
      <c r="D3527" s="141" t="s">
        <v>164</v>
      </c>
      <c r="E3527" s="142">
        <v>2007</v>
      </c>
      <c r="F3527" s="141">
        <v>0</v>
      </c>
      <c r="G3527" s="141">
        <v>0</v>
      </c>
      <c r="H3527" s="141">
        <v>0</v>
      </c>
      <c r="I3527" s="142">
        <v>0</v>
      </c>
      <c r="J3527" s="141">
        <v>0</v>
      </c>
      <c r="K3527" s="142">
        <v>0</v>
      </c>
    </row>
    <row r="3528" spans="2:11" x14ac:dyDescent="0.25">
      <c r="B3528" s="140" t="s">
        <v>166</v>
      </c>
      <c r="C3528" s="141" t="s">
        <v>152</v>
      </c>
      <c r="D3528" s="141" t="s">
        <v>164</v>
      </c>
      <c r="E3528" s="142">
        <v>2008</v>
      </c>
      <c r="F3528" s="141">
        <v>0</v>
      </c>
      <c r="G3528" s="141">
        <v>0</v>
      </c>
      <c r="H3528" s="141">
        <v>0</v>
      </c>
      <c r="I3528" s="142">
        <v>0</v>
      </c>
      <c r="J3528" s="141">
        <v>0</v>
      </c>
      <c r="K3528" s="142">
        <v>0</v>
      </c>
    </row>
    <row r="3529" spans="2:11" x14ac:dyDescent="0.25">
      <c r="B3529" s="140" t="s">
        <v>166</v>
      </c>
      <c r="C3529" s="141" t="s">
        <v>152</v>
      </c>
      <c r="D3529" s="141" t="s">
        <v>164</v>
      </c>
      <c r="E3529" s="142">
        <v>2009</v>
      </c>
      <c r="F3529" s="141">
        <v>0</v>
      </c>
      <c r="G3529" s="141">
        <v>0</v>
      </c>
      <c r="H3529" s="141">
        <v>0</v>
      </c>
      <c r="I3529" s="142">
        <v>0</v>
      </c>
      <c r="J3529" s="141">
        <v>0</v>
      </c>
      <c r="K3529" s="142">
        <v>0</v>
      </c>
    </row>
    <row r="3530" spans="2:11" x14ac:dyDescent="0.25">
      <c r="B3530" s="140" t="s">
        <v>166</v>
      </c>
      <c r="C3530" s="141" t="s">
        <v>152</v>
      </c>
      <c r="D3530" s="141" t="s">
        <v>164</v>
      </c>
      <c r="E3530" s="142">
        <v>2010</v>
      </c>
      <c r="F3530" s="141">
        <v>0</v>
      </c>
      <c r="G3530" s="141">
        <v>0</v>
      </c>
      <c r="H3530" s="141">
        <v>0</v>
      </c>
      <c r="I3530" s="142">
        <v>0</v>
      </c>
      <c r="J3530" s="141">
        <v>0</v>
      </c>
      <c r="K3530" s="142">
        <v>0</v>
      </c>
    </row>
    <row r="3531" spans="2:11" x14ac:dyDescent="0.25">
      <c r="B3531" s="140" t="s">
        <v>166</v>
      </c>
      <c r="C3531" s="141" t="s">
        <v>152</v>
      </c>
      <c r="D3531" s="141" t="s">
        <v>164</v>
      </c>
      <c r="E3531" s="142">
        <v>2011</v>
      </c>
      <c r="F3531" s="141">
        <v>0</v>
      </c>
      <c r="G3531" s="141">
        <v>0</v>
      </c>
      <c r="H3531" s="141">
        <v>0</v>
      </c>
      <c r="I3531" s="142">
        <v>0</v>
      </c>
      <c r="J3531" s="141">
        <v>0</v>
      </c>
      <c r="K3531" s="142">
        <v>0</v>
      </c>
    </row>
    <row r="3532" spans="2:11" x14ac:dyDescent="0.25">
      <c r="B3532" s="140" t="s">
        <v>166</v>
      </c>
      <c r="C3532" s="141" t="s">
        <v>152</v>
      </c>
      <c r="D3532" s="141" t="s">
        <v>164</v>
      </c>
      <c r="E3532" s="142">
        <v>2012</v>
      </c>
      <c r="F3532" s="141">
        <v>0</v>
      </c>
      <c r="G3532" s="141">
        <v>0</v>
      </c>
      <c r="H3532" s="141">
        <v>0</v>
      </c>
      <c r="I3532" s="142">
        <v>0</v>
      </c>
      <c r="J3532" s="141">
        <v>0</v>
      </c>
      <c r="K3532" s="142">
        <v>0</v>
      </c>
    </row>
    <row r="3533" spans="2:11" x14ac:dyDescent="0.25">
      <c r="B3533" s="140" t="s">
        <v>166</v>
      </c>
      <c r="C3533" s="141" t="s">
        <v>152</v>
      </c>
      <c r="D3533" s="141" t="s">
        <v>164</v>
      </c>
      <c r="E3533" s="142">
        <v>2013</v>
      </c>
      <c r="F3533" s="141">
        <v>0</v>
      </c>
      <c r="G3533" s="141">
        <v>0</v>
      </c>
      <c r="H3533" s="141">
        <v>0</v>
      </c>
      <c r="I3533" s="142">
        <v>0</v>
      </c>
      <c r="J3533" s="141">
        <v>0</v>
      </c>
      <c r="K3533" s="142">
        <v>0</v>
      </c>
    </row>
    <row r="3534" spans="2:11" x14ac:dyDescent="0.25">
      <c r="B3534" s="140" t="s">
        <v>166</v>
      </c>
      <c r="C3534" s="141" t="s">
        <v>152</v>
      </c>
      <c r="D3534" s="141" t="s">
        <v>164</v>
      </c>
      <c r="E3534" s="142">
        <v>2014</v>
      </c>
      <c r="F3534" s="141">
        <v>0</v>
      </c>
      <c r="G3534" s="141">
        <v>0</v>
      </c>
      <c r="H3534" s="141">
        <v>0</v>
      </c>
      <c r="I3534" s="142">
        <v>0</v>
      </c>
      <c r="J3534" s="141">
        <v>0</v>
      </c>
      <c r="K3534" s="142">
        <v>0</v>
      </c>
    </row>
    <row r="3535" spans="2:11" x14ac:dyDescent="0.25">
      <c r="B3535" s="140" t="s">
        <v>166</v>
      </c>
      <c r="C3535" s="141" t="s">
        <v>152</v>
      </c>
      <c r="D3535" s="141" t="s">
        <v>164</v>
      </c>
      <c r="E3535" s="142">
        <v>2015</v>
      </c>
      <c r="F3535" s="141">
        <v>0</v>
      </c>
      <c r="G3535" s="141">
        <v>0</v>
      </c>
      <c r="H3535" s="141">
        <v>0</v>
      </c>
      <c r="I3535" s="142">
        <v>0</v>
      </c>
      <c r="J3535" s="141">
        <v>0</v>
      </c>
      <c r="K3535" s="142">
        <v>0</v>
      </c>
    </row>
    <row r="3536" spans="2:11" x14ac:dyDescent="0.25">
      <c r="B3536" s="140" t="s">
        <v>166</v>
      </c>
      <c r="C3536" s="141" t="s">
        <v>152</v>
      </c>
      <c r="D3536" s="141" t="s">
        <v>164</v>
      </c>
      <c r="E3536" s="142">
        <v>2016</v>
      </c>
      <c r="F3536" s="141">
        <v>0</v>
      </c>
      <c r="G3536" s="141">
        <v>0</v>
      </c>
      <c r="H3536" s="141">
        <v>0</v>
      </c>
      <c r="I3536" s="142">
        <v>0</v>
      </c>
      <c r="J3536" s="141">
        <v>0</v>
      </c>
      <c r="K3536" s="142">
        <v>0</v>
      </c>
    </row>
    <row r="3537" spans="2:11" x14ac:dyDescent="0.25">
      <c r="B3537" s="140" t="s">
        <v>166</v>
      </c>
      <c r="C3537" s="141" t="s">
        <v>152</v>
      </c>
      <c r="D3537" s="141" t="s">
        <v>164</v>
      </c>
      <c r="E3537" s="142">
        <v>2017</v>
      </c>
      <c r="F3537" s="141">
        <v>0</v>
      </c>
      <c r="G3537" s="141">
        <v>0</v>
      </c>
      <c r="H3537" s="141">
        <v>0</v>
      </c>
      <c r="I3537" s="141">
        <v>0</v>
      </c>
      <c r="J3537" s="141">
        <v>0</v>
      </c>
      <c r="K3537" s="141">
        <v>0</v>
      </c>
    </row>
    <row r="3538" spans="2:11" x14ac:dyDescent="0.25">
      <c r="B3538" s="140" t="s">
        <v>166</v>
      </c>
      <c r="C3538" s="141" t="s">
        <v>152</v>
      </c>
      <c r="D3538" s="141" t="s">
        <v>164</v>
      </c>
      <c r="E3538" s="142">
        <v>2018</v>
      </c>
      <c r="F3538" s="141">
        <v>0</v>
      </c>
      <c r="G3538" s="141">
        <v>0</v>
      </c>
      <c r="H3538" s="141">
        <v>0</v>
      </c>
      <c r="I3538" s="141">
        <v>0</v>
      </c>
      <c r="J3538" s="141">
        <v>0</v>
      </c>
      <c r="K3538" s="141">
        <v>0</v>
      </c>
    </row>
    <row r="3539" spans="2:11" x14ac:dyDescent="0.25">
      <c r="B3539" s="140" t="s">
        <v>166</v>
      </c>
      <c r="C3539" s="141" t="s">
        <v>152</v>
      </c>
      <c r="D3539" s="141" t="s">
        <v>164</v>
      </c>
      <c r="E3539" s="142">
        <v>2019</v>
      </c>
      <c r="F3539" s="141">
        <v>0</v>
      </c>
      <c r="G3539" s="141">
        <v>0</v>
      </c>
      <c r="H3539" s="141">
        <v>0</v>
      </c>
      <c r="I3539" s="141">
        <v>0</v>
      </c>
      <c r="J3539" s="141">
        <v>0</v>
      </c>
      <c r="K3539" s="141">
        <v>0</v>
      </c>
    </row>
    <row r="3540" spans="2:11" x14ac:dyDescent="0.25">
      <c r="B3540" s="140" t="s">
        <v>166</v>
      </c>
      <c r="C3540" s="141" t="s">
        <v>152</v>
      </c>
      <c r="D3540" s="141" t="s">
        <v>164</v>
      </c>
      <c r="E3540" s="142">
        <v>2020</v>
      </c>
      <c r="F3540" s="141">
        <v>0</v>
      </c>
      <c r="G3540" s="141">
        <v>0</v>
      </c>
      <c r="H3540" s="141">
        <v>0</v>
      </c>
      <c r="I3540" s="141">
        <v>0</v>
      </c>
      <c r="J3540" s="141">
        <v>0</v>
      </c>
      <c r="K3540" s="141">
        <v>0</v>
      </c>
    </row>
    <row r="3541" spans="2:11" x14ac:dyDescent="0.25">
      <c r="B3541" s="140" t="s">
        <v>166</v>
      </c>
      <c r="C3541" s="141" t="s">
        <v>152</v>
      </c>
      <c r="D3541" s="141" t="s">
        <v>164</v>
      </c>
      <c r="E3541" s="142">
        <v>2021</v>
      </c>
      <c r="F3541" s="141">
        <v>0</v>
      </c>
      <c r="G3541" s="141">
        <v>0</v>
      </c>
      <c r="H3541" s="141">
        <v>0</v>
      </c>
      <c r="I3541" s="141">
        <v>0</v>
      </c>
      <c r="J3541" s="141">
        <v>0</v>
      </c>
      <c r="K3541" s="141">
        <v>0</v>
      </c>
    </row>
    <row r="3542" spans="2:11" x14ac:dyDescent="0.25">
      <c r="B3542" s="140" t="s">
        <v>166</v>
      </c>
      <c r="C3542" s="141" t="s">
        <v>152</v>
      </c>
      <c r="D3542" s="141" t="s">
        <v>164</v>
      </c>
      <c r="E3542" s="142">
        <v>2022</v>
      </c>
      <c r="F3542" s="141">
        <v>0</v>
      </c>
      <c r="G3542" s="141">
        <v>0</v>
      </c>
      <c r="H3542" s="141">
        <v>0</v>
      </c>
      <c r="I3542" s="141">
        <v>0</v>
      </c>
      <c r="J3542" s="141">
        <v>0</v>
      </c>
      <c r="K3542" s="141">
        <v>0</v>
      </c>
    </row>
    <row r="3543" spans="2:11" x14ac:dyDescent="0.25">
      <c r="B3543" s="140" t="s">
        <v>166</v>
      </c>
      <c r="C3543" s="141" t="s">
        <v>152</v>
      </c>
      <c r="D3543" s="141" t="s">
        <v>164</v>
      </c>
      <c r="E3543" s="142">
        <v>2023</v>
      </c>
      <c r="F3543" s="141">
        <v>0</v>
      </c>
      <c r="G3543" s="141">
        <v>0</v>
      </c>
      <c r="H3543" s="141">
        <v>0</v>
      </c>
      <c r="I3543" s="141">
        <v>0</v>
      </c>
      <c r="J3543" s="141">
        <v>0</v>
      </c>
      <c r="K3543" s="141">
        <v>0</v>
      </c>
    </row>
    <row r="3544" spans="2:11" x14ac:dyDescent="0.25">
      <c r="B3544" s="140" t="s">
        <v>166</v>
      </c>
      <c r="C3544" s="141" t="s">
        <v>152</v>
      </c>
      <c r="D3544" s="141" t="s">
        <v>164</v>
      </c>
      <c r="E3544" s="142">
        <v>2024</v>
      </c>
      <c r="F3544" s="141">
        <v>0</v>
      </c>
      <c r="G3544" s="141">
        <v>0</v>
      </c>
      <c r="H3544" s="141">
        <v>0</v>
      </c>
      <c r="I3544" s="141">
        <v>0</v>
      </c>
      <c r="J3544" s="141">
        <v>0</v>
      </c>
      <c r="K3544" s="141">
        <v>0</v>
      </c>
    </row>
    <row r="3545" spans="2:11" x14ac:dyDescent="0.25">
      <c r="B3545" s="140" t="s">
        <v>166</v>
      </c>
      <c r="C3545" s="141" t="s">
        <v>152</v>
      </c>
      <c r="D3545" s="141" t="s">
        <v>164</v>
      </c>
      <c r="E3545" s="142">
        <v>2025</v>
      </c>
      <c r="F3545" s="141">
        <v>0</v>
      </c>
      <c r="G3545" s="141">
        <v>0</v>
      </c>
      <c r="H3545" s="141">
        <v>0</v>
      </c>
      <c r="I3545" s="141">
        <v>0</v>
      </c>
      <c r="J3545" s="141">
        <v>0</v>
      </c>
      <c r="K3545" s="141">
        <v>0</v>
      </c>
    </row>
    <row r="3546" spans="2:11" x14ac:dyDescent="0.25">
      <c r="B3546" s="140" t="s">
        <v>166</v>
      </c>
      <c r="C3546" s="141" t="s">
        <v>152</v>
      </c>
      <c r="D3546" s="141" t="s">
        <v>164</v>
      </c>
      <c r="E3546" s="142">
        <v>2026</v>
      </c>
      <c r="F3546" s="141">
        <v>0</v>
      </c>
      <c r="G3546" s="141">
        <v>0</v>
      </c>
      <c r="H3546" s="141">
        <v>0</v>
      </c>
      <c r="I3546" s="141">
        <v>0</v>
      </c>
      <c r="J3546" s="141">
        <v>0</v>
      </c>
      <c r="K3546" s="141">
        <v>0</v>
      </c>
    </row>
    <row r="3547" spans="2:11" x14ac:dyDescent="0.25">
      <c r="B3547" s="140" t="s">
        <v>166</v>
      </c>
      <c r="C3547" s="141" t="s">
        <v>152</v>
      </c>
      <c r="D3547" s="141" t="s">
        <v>164</v>
      </c>
      <c r="E3547" s="142">
        <v>2027</v>
      </c>
      <c r="F3547" s="141">
        <v>0</v>
      </c>
      <c r="G3547" s="141">
        <v>0</v>
      </c>
      <c r="H3547" s="141">
        <v>0</v>
      </c>
      <c r="I3547" s="141">
        <v>0</v>
      </c>
      <c r="J3547" s="141">
        <v>0</v>
      </c>
      <c r="K3547" s="141">
        <v>0</v>
      </c>
    </row>
    <row r="3548" spans="2:11" x14ac:dyDescent="0.25">
      <c r="B3548" s="140" t="s">
        <v>166</v>
      </c>
      <c r="C3548" s="141" t="s">
        <v>152</v>
      </c>
      <c r="D3548" s="141" t="s">
        <v>164</v>
      </c>
      <c r="E3548" s="142">
        <v>2028</v>
      </c>
      <c r="F3548" s="141">
        <v>0</v>
      </c>
      <c r="G3548" s="141">
        <v>0</v>
      </c>
      <c r="H3548" s="141">
        <v>0</v>
      </c>
      <c r="I3548" s="141">
        <v>0</v>
      </c>
      <c r="J3548" s="141">
        <v>0</v>
      </c>
      <c r="K3548" s="141">
        <v>0</v>
      </c>
    </row>
    <row r="3549" spans="2:11" x14ac:dyDescent="0.25">
      <c r="B3549" s="140" t="s">
        <v>166</v>
      </c>
      <c r="C3549" s="141" t="s">
        <v>152</v>
      </c>
      <c r="D3549" s="141" t="s">
        <v>164</v>
      </c>
      <c r="E3549" s="142">
        <v>2029</v>
      </c>
      <c r="F3549" s="141">
        <v>0</v>
      </c>
      <c r="G3549" s="141">
        <v>0</v>
      </c>
      <c r="H3549" s="141">
        <v>0</v>
      </c>
      <c r="I3549" s="141">
        <v>0</v>
      </c>
      <c r="J3549" s="141">
        <v>0</v>
      </c>
      <c r="K3549" s="141">
        <v>0</v>
      </c>
    </row>
    <row r="3550" spans="2:11" x14ac:dyDescent="0.25">
      <c r="B3550" s="140" t="s">
        <v>166</v>
      </c>
      <c r="C3550" s="141" t="s">
        <v>152</v>
      </c>
      <c r="D3550" s="141" t="s">
        <v>164</v>
      </c>
      <c r="E3550" s="142">
        <v>2030</v>
      </c>
      <c r="F3550" s="141">
        <v>0</v>
      </c>
      <c r="G3550" s="141">
        <v>0</v>
      </c>
      <c r="H3550" s="141">
        <v>0</v>
      </c>
      <c r="I3550" s="141">
        <v>0</v>
      </c>
      <c r="J3550" s="141">
        <v>0</v>
      </c>
      <c r="K3550" s="141">
        <v>0</v>
      </c>
    </row>
    <row r="3551" spans="2:11" x14ac:dyDescent="0.25">
      <c r="B3551" s="140" t="s">
        <v>166</v>
      </c>
      <c r="C3551" s="141" t="s">
        <v>152</v>
      </c>
      <c r="D3551" s="141" t="s">
        <v>164</v>
      </c>
      <c r="E3551" s="142">
        <v>2031</v>
      </c>
      <c r="F3551" s="141">
        <v>0</v>
      </c>
      <c r="G3551" s="141">
        <v>0</v>
      </c>
      <c r="H3551" s="141">
        <v>0</v>
      </c>
      <c r="I3551" s="141">
        <v>0</v>
      </c>
      <c r="J3551" s="141">
        <v>0</v>
      </c>
      <c r="K3551" s="141">
        <v>0</v>
      </c>
    </row>
    <row r="3552" spans="2:11" x14ac:dyDescent="0.25">
      <c r="B3552" s="140" t="s">
        <v>166</v>
      </c>
      <c r="C3552" s="141" t="s">
        <v>152</v>
      </c>
      <c r="D3552" s="141" t="s">
        <v>164</v>
      </c>
      <c r="E3552" s="142">
        <v>2032</v>
      </c>
      <c r="F3552" s="141">
        <v>0</v>
      </c>
      <c r="G3552" s="141">
        <v>0</v>
      </c>
      <c r="H3552" s="141">
        <v>0</v>
      </c>
      <c r="I3552" s="141">
        <v>0</v>
      </c>
      <c r="J3552" s="141">
        <v>0</v>
      </c>
      <c r="K3552" s="141">
        <v>0</v>
      </c>
    </row>
    <row r="3553" spans="2:11" x14ac:dyDescent="0.25">
      <c r="B3553" s="140" t="s">
        <v>166</v>
      </c>
      <c r="C3553" s="141" t="s">
        <v>152</v>
      </c>
      <c r="D3553" s="141" t="s">
        <v>164</v>
      </c>
      <c r="E3553" s="142">
        <v>2033</v>
      </c>
      <c r="F3553" s="141">
        <v>0</v>
      </c>
      <c r="G3553" s="141">
        <v>0</v>
      </c>
      <c r="H3553" s="141">
        <v>0</v>
      </c>
      <c r="I3553" s="141">
        <v>0</v>
      </c>
      <c r="J3553" s="141">
        <v>0</v>
      </c>
      <c r="K3553" s="141">
        <v>0</v>
      </c>
    </row>
    <row r="3554" spans="2:11" x14ac:dyDescent="0.25">
      <c r="B3554" s="140" t="s">
        <v>166</v>
      </c>
      <c r="C3554" s="141" t="s">
        <v>152</v>
      </c>
      <c r="D3554" s="141" t="s">
        <v>164</v>
      </c>
      <c r="E3554" s="142">
        <v>2034</v>
      </c>
      <c r="F3554" s="141">
        <v>0</v>
      </c>
      <c r="G3554" s="141">
        <v>0</v>
      </c>
      <c r="H3554" s="141">
        <v>0</v>
      </c>
      <c r="I3554" s="141">
        <v>0</v>
      </c>
      <c r="J3554" s="141">
        <v>0</v>
      </c>
      <c r="K3554" s="141">
        <v>0</v>
      </c>
    </row>
    <row r="3555" spans="2:11" x14ac:dyDescent="0.25">
      <c r="B3555" s="140" t="s">
        <v>166</v>
      </c>
      <c r="C3555" s="141" t="s">
        <v>152</v>
      </c>
      <c r="D3555" s="141" t="s">
        <v>164</v>
      </c>
      <c r="E3555" s="142">
        <v>2035</v>
      </c>
      <c r="F3555" s="141">
        <v>0</v>
      </c>
      <c r="G3555" s="141">
        <v>0</v>
      </c>
      <c r="H3555" s="141">
        <v>0</v>
      </c>
      <c r="I3555" s="141">
        <v>0</v>
      </c>
      <c r="J3555" s="141">
        <v>0</v>
      </c>
      <c r="K3555" s="141">
        <v>0</v>
      </c>
    </row>
    <row r="3556" spans="2:11" hidden="1" x14ac:dyDescent="0.25">
      <c r="B3556" s="140" t="s">
        <v>166</v>
      </c>
      <c r="C3556" s="141" t="s">
        <v>152</v>
      </c>
      <c r="D3556" s="141" t="s">
        <v>244</v>
      </c>
      <c r="E3556" s="142">
        <v>1998</v>
      </c>
      <c r="F3556" s="141">
        <v>0</v>
      </c>
      <c r="G3556" s="141">
        <v>0</v>
      </c>
      <c r="H3556" s="141">
        <v>0</v>
      </c>
      <c r="I3556" s="141">
        <v>0</v>
      </c>
      <c r="J3556" s="141">
        <v>0</v>
      </c>
      <c r="K3556" s="141">
        <v>0</v>
      </c>
    </row>
    <row r="3557" spans="2:11" hidden="1" x14ac:dyDescent="0.25">
      <c r="B3557" s="140" t="s">
        <v>166</v>
      </c>
      <c r="C3557" s="141" t="s">
        <v>152</v>
      </c>
      <c r="D3557" s="141" t="s">
        <v>244</v>
      </c>
      <c r="E3557" s="142">
        <v>1999</v>
      </c>
      <c r="F3557" s="141">
        <v>0</v>
      </c>
      <c r="G3557" s="141">
        <v>0</v>
      </c>
      <c r="H3557" s="141">
        <v>0</v>
      </c>
      <c r="I3557" s="141">
        <v>0</v>
      </c>
      <c r="J3557" s="141">
        <v>0</v>
      </c>
      <c r="K3557" s="141">
        <v>0</v>
      </c>
    </row>
    <row r="3558" spans="2:11" x14ac:dyDescent="0.25">
      <c r="B3558" s="140" t="s">
        <v>166</v>
      </c>
      <c r="C3558" s="141" t="s">
        <v>152</v>
      </c>
      <c r="D3558" s="141" t="s">
        <v>244</v>
      </c>
      <c r="E3558" s="142">
        <v>2000</v>
      </c>
      <c r="F3558" s="141">
        <v>0</v>
      </c>
      <c r="G3558" s="141">
        <v>0</v>
      </c>
      <c r="H3558" s="141">
        <v>0</v>
      </c>
      <c r="I3558" s="142">
        <v>0</v>
      </c>
      <c r="J3558" s="141">
        <v>0</v>
      </c>
      <c r="K3558" s="142">
        <v>0</v>
      </c>
    </row>
    <row r="3559" spans="2:11" x14ac:dyDescent="0.25">
      <c r="B3559" s="140" t="s">
        <v>166</v>
      </c>
      <c r="C3559" s="141" t="s">
        <v>152</v>
      </c>
      <c r="D3559" s="141" t="s">
        <v>244</v>
      </c>
      <c r="E3559" s="142">
        <v>2001</v>
      </c>
      <c r="F3559" s="141">
        <v>0</v>
      </c>
      <c r="G3559" s="141">
        <v>0</v>
      </c>
      <c r="H3559" s="141">
        <v>0</v>
      </c>
      <c r="I3559" s="142">
        <v>0</v>
      </c>
      <c r="J3559" s="141">
        <v>0</v>
      </c>
      <c r="K3559" s="142">
        <v>0</v>
      </c>
    </row>
    <row r="3560" spans="2:11" x14ac:dyDescent="0.25">
      <c r="B3560" s="140" t="s">
        <v>166</v>
      </c>
      <c r="C3560" s="141" t="s">
        <v>152</v>
      </c>
      <c r="D3560" s="141" t="s">
        <v>244</v>
      </c>
      <c r="E3560" s="142">
        <v>2002</v>
      </c>
      <c r="F3560" s="141">
        <v>0</v>
      </c>
      <c r="G3560" s="141">
        <v>0</v>
      </c>
      <c r="H3560" s="141">
        <v>0</v>
      </c>
      <c r="I3560" s="142">
        <v>0</v>
      </c>
      <c r="J3560" s="141">
        <v>0</v>
      </c>
      <c r="K3560" s="142">
        <v>0</v>
      </c>
    </row>
    <row r="3561" spans="2:11" x14ac:dyDescent="0.25">
      <c r="B3561" s="140" t="s">
        <v>166</v>
      </c>
      <c r="C3561" s="141" t="s">
        <v>152</v>
      </c>
      <c r="D3561" s="141" t="s">
        <v>244</v>
      </c>
      <c r="E3561" s="142">
        <v>2003</v>
      </c>
      <c r="F3561" s="141">
        <v>0</v>
      </c>
      <c r="G3561" s="141">
        <v>0</v>
      </c>
      <c r="H3561" s="141">
        <v>0</v>
      </c>
      <c r="I3561" s="142">
        <v>0</v>
      </c>
      <c r="J3561" s="141">
        <v>0</v>
      </c>
      <c r="K3561" s="142">
        <v>0</v>
      </c>
    </row>
    <row r="3562" spans="2:11" x14ac:dyDescent="0.25">
      <c r="B3562" s="140" t="s">
        <v>166</v>
      </c>
      <c r="C3562" s="141" t="s">
        <v>152</v>
      </c>
      <c r="D3562" s="141" t="s">
        <v>244</v>
      </c>
      <c r="E3562" s="142">
        <v>2004</v>
      </c>
      <c r="F3562" s="141">
        <v>0</v>
      </c>
      <c r="G3562" s="141">
        <v>0</v>
      </c>
      <c r="H3562" s="141">
        <v>0</v>
      </c>
      <c r="I3562" s="142">
        <v>0</v>
      </c>
      <c r="J3562" s="141">
        <v>0</v>
      </c>
      <c r="K3562" s="142">
        <v>0</v>
      </c>
    </row>
    <row r="3563" spans="2:11" x14ac:dyDescent="0.25">
      <c r="B3563" s="140" t="s">
        <v>166</v>
      </c>
      <c r="C3563" s="141" t="s">
        <v>152</v>
      </c>
      <c r="D3563" s="141" t="s">
        <v>244</v>
      </c>
      <c r="E3563" s="142">
        <v>2005</v>
      </c>
      <c r="F3563" s="141">
        <v>0</v>
      </c>
      <c r="G3563" s="141">
        <v>0</v>
      </c>
      <c r="H3563" s="141">
        <v>0</v>
      </c>
      <c r="I3563" s="142">
        <v>0</v>
      </c>
      <c r="J3563" s="141">
        <v>0</v>
      </c>
      <c r="K3563" s="142">
        <v>0</v>
      </c>
    </row>
    <row r="3564" spans="2:11" x14ac:dyDescent="0.25">
      <c r="B3564" s="140" t="s">
        <v>166</v>
      </c>
      <c r="C3564" s="141" t="s">
        <v>152</v>
      </c>
      <c r="D3564" s="141" t="s">
        <v>244</v>
      </c>
      <c r="E3564" s="142">
        <v>2006</v>
      </c>
      <c r="F3564" s="141">
        <v>49.947622110283191</v>
      </c>
      <c r="G3564" s="141">
        <v>0.3</v>
      </c>
      <c r="H3564" s="141">
        <v>0.12</v>
      </c>
      <c r="I3564" s="142">
        <v>25</v>
      </c>
      <c r="J3564" s="141">
        <v>0.1</v>
      </c>
      <c r="K3564" s="142">
        <v>60</v>
      </c>
    </row>
    <row r="3565" spans="2:11" x14ac:dyDescent="0.25">
      <c r="B3565" s="140" t="s">
        <v>166</v>
      </c>
      <c r="C3565" s="141" t="s">
        <v>152</v>
      </c>
      <c r="D3565" s="141" t="s">
        <v>244</v>
      </c>
      <c r="E3565" s="142">
        <v>2007</v>
      </c>
      <c r="F3565" s="141">
        <v>1.0763067321567661</v>
      </c>
      <c r="G3565" s="141">
        <v>0.3</v>
      </c>
      <c r="H3565" s="141">
        <v>0.12</v>
      </c>
      <c r="I3565" s="142">
        <v>25</v>
      </c>
      <c r="J3565" s="141">
        <v>0.1</v>
      </c>
      <c r="K3565" s="142">
        <v>60</v>
      </c>
    </row>
    <row r="3566" spans="2:11" x14ac:dyDescent="0.25">
      <c r="B3566" s="140" t="s">
        <v>166</v>
      </c>
      <c r="C3566" s="141" t="s">
        <v>152</v>
      </c>
      <c r="D3566" s="141" t="s">
        <v>244</v>
      </c>
      <c r="E3566" s="142">
        <v>2008</v>
      </c>
      <c r="F3566" s="141">
        <v>11.521541348340055</v>
      </c>
      <c r="G3566" s="141">
        <v>0.3</v>
      </c>
      <c r="H3566" s="141">
        <v>0.12</v>
      </c>
      <c r="I3566" s="142">
        <v>25</v>
      </c>
      <c r="J3566" s="141">
        <v>0.1</v>
      </c>
      <c r="K3566" s="142">
        <v>60</v>
      </c>
    </row>
    <row r="3567" spans="2:11" x14ac:dyDescent="0.25">
      <c r="B3567" s="140" t="s">
        <v>166</v>
      </c>
      <c r="C3567" s="141" t="s">
        <v>152</v>
      </c>
      <c r="D3567" s="141" t="s">
        <v>244</v>
      </c>
      <c r="E3567" s="142">
        <v>2009</v>
      </c>
      <c r="F3567" s="141">
        <v>36.536418133154285</v>
      </c>
      <c r="G3567" s="141">
        <v>0.3</v>
      </c>
      <c r="H3567" s="141">
        <v>0.12</v>
      </c>
      <c r="I3567" s="142">
        <v>25</v>
      </c>
      <c r="J3567" s="141">
        <v>0.1</v>
      </c>
      <c r="K3567" s="142">
        <v>60</v>
      </c>
    </row>
    <row r="3568" spans="2:11" x14ac:dyDescent="0.25">
      <c r="B3568" s="140" t="s">
        <v>166</v>
      </c>
      <c r="C3568" s="141" t="s">
        <v>152</v>
      </c>
      <c r="D3568" s="141" t="s">
        <v>244</v>
      </c>
      <c r="E3568" s="142">
        <v>2010</v>
      </c>
      <c r="F3568" s="141">
        <v>59.613744905176425</v>
      </c>
      <c r="G3568" s="141">
        <v>0.3</v>
      </c>
      <c r="H3568" s="141">
        <v>0.12</v>
      </c>
      <c r="I3568" s="142">
        <v>25</v>
      </c>
      <c r="J3568" s="141">
        <v>0.1</v>
      </c>
      <c r="K3568" s="142">
        <v>60</v>
      </c>
    </row>
    <row r="3569" spans="2:11" x14ac:dyDescent="0.25">
      <c r="B3569" s="140" t="s">
        <v>166</v>
      </c>
      <c r="C3569" s="141" t="s">
        <v>152</v>
      </c>
      <c r="D3569" s="141" t="s">
        <v>244</v>
      </c>
      <c r="E3569" s="142">
        <v>2011</v>
      </c>
      <c r="F3569" s="141">
        <v>167.72505867679462</v>
      </c>
      <c r="G3569" s="141">
        <v>0.3</v>
      </c>
      <c r="H3569" s="141">
        <v>0.12</v>
      </c>
      <c r="I3569" s="142">
        <v>25</v>
      </c>
      <c r="J3569" s="141">
        <v>0.1</v>
      </c>
      <c r="K3569" s="142">
        <v>60</v>
      </c>
    </row>
    <row r="3570" spans="2:11" x14ac:dyDescent="0.25">
      <c r="B3570" s="140" t="s">
        <v>166</v>
      </c>
      <c r="C3570" s="141" t="s">
        <v>152</v>
      </c>
      <c r="D3570" s="141" t="s">
        <v>244</v>
      </c>
      <c r="E3570" s="142">
        <v>2012</v>
      </c>
      <c r="F3570" s="141">
        <v>50.269422342626136</v>
      </c>
      <c r="G3570" s="141">
        <v>0.3</v>
      </c>
      <c r="H3570" s="141">
        <v>0.12</v>
      </c>
      <c r="I3570" s="142">
        <v>25</v>
      </c>
      <c r="J3570" s="141">
        <v>0.1</v>
      </c>
      <c r="K3570" s="142">
        <v>60</v>
      </c>
    </row>
    <row r="3571" spans="2:11" x14ac:dyDescent="0.25">
      <c r="B3571" s="140" t="s">
        <v>166</v>
      </c>
      <c r="C3571" s="141" t="s">
        <v>152</v>
      </c>
      <c r="D3571" s="141" t="s">
        <v>244</v>
      </c>
      <c r="E3571" s="142">
        <v>2013</v>
      </c>
      <c r="F3571" s="141">
        <v>62.06735545571722</v>
      </c>
      <c r="G3571" s="141">
        <v>0.3</v>
      </c>
      <c r="H3571" s="141">
        <v>0.12</v>
      </c>
      <c r="I3571" s="142">
        <v>25</v>
      </c>
      <c r="J3571" s="141">
        <v>0.1</v>
      </c>
      <c r="K3571" s="142">
        <v>60</v>
      </c>
    </row>
    <row r="3572" spans="2:11" x14ac:dyDescent="0.25">
      <c r="B3572" s="140" t="s">
        <v>166</v>
      </c>
      <c r="C3572" s="141" t="s">
        <v>152</v>
      </c>
      <c r="D3572" s="141" t="s">
        <v>244</v>
      </c>
      <c r="E3572" s="142">
        <v>2014</v>
      </c>
      <c r="F3572" s="141">
        <v>239.39132040643574</v>
      </c>
      <c r="G3572" s="141">
        <v>0.3</v>
      </c>
      <c r="H3572" s="141">
        <v>0.12</v>
      </c>
      <c r="I3572" s="142">
        <v>25</v>
      </c>
      <c r="J3572" s="141">
        <v>0.1</v>
      </c>
      <c r="K3572" s="142">
        <v>60</v>
      </c>
    </row>
    <row r="3573" spans="2:11" x14ac:dyDescent="0.25">
      <c r="B3573" s="140" t="s">
        <v>166</v>
      </c>
      <c r="C3573" s="141" t="s">
        <v>152</v>
      </c>
      <c r="D3573" s="141" t="s">
        <v>244</v>
      </c>
      <c r="E3573" s="142">
        <v>2015</v>
      </c>
      <c r="F3573" s="141">
        <v>101.56814537980817</v>
      </c>
      <c r="G3573" s="141">
        <v>0.3</v>
      </c>
      <c r="H3573" s="141">
        <v>0.12</v>
      </c>
      <c r="I3573" s="142">
        <v>25</v>
      </c>
      <c r="J3573" s="141">
        <v>0.1</v>
      </c>
      <c r="K3573" s="142">
        <v>60</v>
      </c>
    </row>
    <row r="3574" spans="2:11" x14ac:dyDescent="0.25">
      <c r="B3574" s="140" t="s">
        <v>166</v>
      </c>
      <c r="C3574" s="141" t="s">
        <v>152</v>
      </c>
      <c r="D3574" s="141" t="s">
        <v>244</v>
      </c>
      <c r="E3574" s="142">
        <v>2016</v>
      </c>
      <c r="F3574" s="141">
        <v>38.592791027419366</v>
      </c>
      <c r="G3574" s="141">
        <v>0.3</v>
      </c>
      <c r="H3574" s="141">
        <v>0.12</v>
      </c>
      <c r="I3574" s="142">
        <v>25</v>
      </c>
      <c r="J3574" s="141">
        <v>0.1</v>
      </c>
      <c r="K3574" s="142">
        <v>60</v>
      </c>
    </row>
    <row r="3575" spans="2:11" x14ac:dyDescent="0.25">
      <c r="B3575" s="140" t="s">
        <v>166</v>
      </c>
      <c r="C3575" s="141" t="s">
        <v>152</v>
      </c>
      <c r="D3575" s="141" t="s">
        <v>244</v>
      </c>
      <c r="E3575" s="142">
        <v>2017</v>
      </c>
      <c r="F3575" s="141">
        <v>9.0000000000000011E-2</v>
      </c>
      <c r="G3575" s="141">
        <v>0.3</v>
      </c>
      <c r="H3575" s="141">
        <v>0.12</v>
      </c>
      <c r="I3575" s="141">
        <v>25</v>
      </c>
      <c r="J3575" s="141">
        <v>0.1</v>
      </c>
      <c r="K3575" s="141">
        <v>60</v>
      </c>
    </row>
    <row r="3576" spans="2:11" x14ac:dyDescent="0.25">
      <c r="B3576" s="140" t="s">
        <v>166</v>
      </c>
      <c r="C3576" s="141" t="s">
        <v>152</v>
      </c>
      <c r="D3576" s="141" t="s">
        <v>244</v>
      </c>
      <c r="E3576" s="142">
        <v>2018</v>
      </c>
      <c r="F3576" s="141">
        <v>0</v>
      </c>
      <c r="G3576" s="141">
        <v>0</v>
      </c>
      <c r="H3576" s="141">
        <v>0</v>
      </c>
      <c r="I3576" s="141">
        <v>0</v>
      </c>
      <c r="J3576" s="141">
        <v>0</v>
      </c>
      <c r="K3576" s="141">
        <v>0</v>
      </c>
    </row>
    <row r="3577" spans="2:11" x14ac:dyDescent="0.25">
      <c r="B3577" s="140" t="s">
        <v>166</v>
      </c>
      <c r="C3577" s="141" t="s">
        <v>152</v>
      </c>
      <c r="D3577" s="141" t="s">
        <v>244</v>
      </c>
      <c r="E3577" s="142">
        <v>2019</v>
      </c>
      <c r="F3577" s="141">
        <v>0</v>
      </c>
      <c r="G3577" s="141">
        <v>0</v>
      </c>
      <c r="H3577" s="141">
        <v>0</v>
      </c>
      <c r="I3577" s="141">
        <v>0</v>
      </c>
      <c r="J3577" s="141">
        <v>0</v>
      </c>
      <c r="K3577" s="141">
        <v>0</v>
      </c>
    </row>
    <row r="3578" spans="2:11" x14ac:dyDescent="0.25">
      <c r="B3578" s="140" t="s">
        <v>166</v>
      </c>
      <c r="C3578" s="141" t="s">
        <v>152</v>
      </c>
      <c r="D3578" s="141" t="s">
        <v>244</v>
      </c>
      <c r="E3578" s="142">
        <v>2020</v>
      </c>
      <c r="F3578" s="141">
        <v>0</v>
      </c>
      <c r="G3578" s="141">
        <v>0</v>
      </c>
      <c r="H3578" s="141">
        <v>0</v>
      </c>
      <c r="I3578" s="141">
        <v>0</v>
      </c>
      <c r="J3578" s="141">
        <v>0</v>
      </c>
      <c r="K3578" s="141">
        <v>0</v>
      </c>
    </row>
    <row r="3579" spans="2:11" x14ac:dyDescent="0.25">
      <c r="B3579" s="140" t="s">
        <v>166</v>
      </c>
      <c r="C3579" s="141" t="s">
        <v>152</v>
      </c>
      <c r="D3579" s="141" t="s">
        <v>244</v>
      </c>
      <c r="E3579" s="142">
        <v>2021</v>
      </c>
      <c r="F3579" s="141">
        <v>0</v>
      </c>
      <c r="G3579" s="141">
        <v>0</v>
      </c>
      <c r="H3579" s="141">
        <v>0</v>
      </c>
      <c r="I3579" s="141">
        <v>0</v>
      </c>
      <c r="J3579" s="141">
        <v>0</v>
      </c>
      <c r="K3579" s="141">
        <v>0</v>
      </c>
    </row>
    <row r="3580" spans="2:11" x14ac:dyDescent="0.25">
      <c r="B3580" s="140" t="s">
        <v>166</v>
      </c>
      <c r="C3580" s="141" t="s">
        <v>152</v>
      </c>
      <c r="D3580" s="141" t="s">
        <v>244</v>
      </c>
      <c r="E3580" s="142">
        <v>2022</v>
      </c>
      <c r="F3580" s="141">
        <v>0</v>
      </c>
      <c r="G3580" s="141">
        <v>0</v>
      </c>
      <c r="H3580" s="141">
        <v>0</v>
      </c>
      <c r="I3580" s="141">
        <v>0</v>
      </c>
      <c r="J3580" s="141">
        <v>0</v>
      </c>
      <c r="K3580" s="141">
        <v>0</v>
      </c>
    </row>
    <row r="3581" spans="2:11" x14ac:dyDescent="0.25">
      <c r="B3581" s="140" t="s">
        <v>166</v>
      </c>
      <c r="C3581" s="141" t="s">
        <v>152</v>
      </c>
      <c r="D3581" s="141" t="s">
        <v>244</v>
      </c>
      <c r="E3581" s="142">
        <v>2023</v>
      </c>
      <c r="F3581" s="141">
        <v>0</v>
      </c>
      <c r="G3581" s="141">
        <v>0</v>
      </c>
      <c r="H3581" s="141">
        <v>0</v>
      </c>
      <c r="I3581" s="141">
        <v>0</v>
      </c>
      <c r="J3581" s="141">
        <v>0</v>
      </c>
      <c r="K3581" s="141">
        <v>0</v>
      </c>
    </row>
    <row r="3582" spans="2:11" x14ac:dyDescent="0.25">
      <c r="B3582" s="140" t="s">
        <v>166</v>
      </c>
      <c r="C3582" s="141" t="s">
        <v>152</v>
      </c>
      <c r="D3582" s="141" t="s">
        <v>244</v>
      </c>
      <c r="E3582" s="142">
        <v>2024</v>
      </c>
      <c r="F3582" s="141">
        <v>0</v>
      </c>
      <c r="G3582" s="141">
        <v>0</v>
      </c>
      <c r="H3582" s="141">
        <v>0</v>
      </c>
      <c r="I3582" s="141">
        <v>0</v>
      </c>
      <c r="J3582" s="141">
        <v>0</v>
      </c>
      <c r="K3582" s="141">
        <v>0</v>
      </c>
    </row>
    <row r="3583" spans="2:11" x14ac:dyDescent="0.25">
      <c r="B3583" s="140" t="s">
        <v>166</v>
      </c>
      <c r="C3583" s="141" t="s">
        <v>152</v>
      </c>
      <c r="D3583" s="141" t="s">
        <v>244</v>
      </c>
      <c r="E3583" s="142">
        <v>2025</v>
      </c>
      <c r="F3583" s="141">
        <v>0</v>
      </c>
      <c r="G3583" s="141">
        <v>0</v>
      </c>
      <c r="H3583" s="141">
        <v>0</v>
      </c>
      <c r="I3583" s="141">
        <v>0</v>
      </c>
      <c r="J3583" s="141">
        <v>0</v>
      </c>
      <c r="K3583" s="141">
        <v>0</v>
      </c>
    </row>
    <row r="3584" spans="2:11" x14ac:dyDescent="0.25">
      <c r="B3584" s="140" t="s">
        <v>166</v>
      </c>
      <c r="C3584" s="141" t="s">
        <v>152</v>
      </c>
      <c r="D3584" s="141" t="s">
        <v>244</v>
      </c>
      <c r="E3584" s="142">
        <v>2026</v>
      </c>
      <c r="F3584" s="141">
        <v>0</v>
      </c>
      <c r="G3584" s="141">
        <v>0</v>
      </c>
      <c r="H3584" s="141">
        <v>0</v>
      </c>
      <c r="I3584" s="141">
        <v>0</v>
      </c>
      <c r="J3584" s="141">
        <v>0</v>
      </c>
      <c r="K3584" s="141">
        <v>0</v>
      </c>
    </row>
    <row r="3585" spans="2:11" x14ac:dyDescent="0.25">
      <c r="B3585" s="140" t="s">
        <v>166</v>
      </c>
      <c r="C3585" s="141" t="s">
        <v>152</v>
      </c>
      <c r="D3585" s="141" t="s">
        <v>244</v>
      </c>
      <c r="E3585" s="142">
        <v>2027</v>
      </c>
      <c r="F3585" s="141">
        <v>0</v>
      </c>
      <c r="G3585" s="141">
        <v>0</v>
      </c>
      <c r="H3585" s="141">
        <v>0</v>
      </c>
      <c r="I3585" s="141">
        <v>0</v>
      </c>
      <c r="J3585" s="141">
        <v>0</v>
      </c>
      <c r="K3585" s="141">
        <v>0</v>
      </c>
    </row>
    <row r="3586" spans="2:11" x14ac:dyDescent="0.25">
      <c r="B3586" s="140" t="s">
        <v>166</v>
      </c>
      <c r="C3586" s="141" t="s">
        <v>152</v>
      </c>
      <c r="D3586" s="141" t="s">
        <v>244</v>
      </c>
      <c r="E3586" s="142">
        <v>2028</v>
      </c>
      <c r="F3586" s="141">
        <v>0</v>
      </c>
      <c r="G3586" s="141">
        <v>0</v>
      </c>
      <c r="H3586" s="141">
        <v>0</v>
      </c>
      <c r="I3586" s="141">
        <v>0</v>
      </c>
      <c r="J3586" s="141">
        <v>0</v>
      </c>
      <c r="K3586" s="141">
        <v>0</v>
      </c>
    </row>
    <row r="3587" spans="2:11" x14ac:dyDescent="0.25">
      <c r="B3587" s="140" t="s">
        <v>166</v>
      </c>
      <c r="C3587" s="141" t="s">
        <v>152</v>
      </c>
      <c r="D3587" s="141" t="s">
        <v>244</v>
      </c>
      <c r="E3587" s="142">
        <v>2029</v>
      </c>
      <c r="F3587" s="141">
        <v>0</v>
      </c>
      <c r="G3587" s="141">
        <v>0</v>
      </c>
      <c r="H3587" s="141">
        <v>0</v>
      </c>
      <c r="I3587" s="141">
        <v>0</v>
      </c>
      <c r="J3587" s="141">
        <v>0</v>
      </c>
      <c r="K3587" s="141">
        <v>0</v>
      </c>
    </row>
    <row r="3588" spans="2:11" x14ac:dyDescent="0.25">
      <c r="B3588" s="140" t="s">
        <v>166</v>
      </c>
      <c r="C3588" s="141" t="s">
        <v>152</v>
      </c>
      <c r="D3588" s="141" t="s">
        <v>244</v>
      </c>
      <c r="E3588" s="142">
        <v>2030</v>
      </c>
      <c r="F3588" s="141">
        <v>0</v>
      </c>
      <c r="G3588" s="141">
        <v>0</v>
      </c>
      <c r="H3588" s="141">
        <v>0</v>
      </c>
      <c r="I3588" s="141">
        <v>0</v>
      </c>
      <c r="J3588" s="141">
        <v>0</v>
      </c>
      <c r="K3588" s="141">
        <v>0</v>
      </c>
    </row>
    <row r="3589" spans="2:11" x14ac:dyDescent="0.25">
      <c r="B3589" s="140" t="s">
        <v>166</v>
      </c>
      <c r="C3589" s="141" t="s">
        <v>152</v>
      </c>
      <c r="D3589" s="141" t="s">
        <v>244</v>
      </c>
      <c r="E3589" s="142">
        <v>2031</v>
      </c>
      <c r="F3589" s="141">
        <v>0</v>
      </c>
      <c r="G3589" s="141">
        <v>0</v>
      </c>
      <c r="H3589" s="141">
        <v>0</v>
      </c>
      <c r="I3589" s="141">
        <v>0</v>
      </c>
      <c r="J3589" s="141">
        <v>0</v>
      </c>
      <c r="K3589" s="141">
        <v>0</v>
      </c>
    </row>
    <row r="3590" spans="2:11" x14ac:dyDescent="0.25">
      <c r="B3590" s="140" t="s">
        <v>166</v>
      </c>
      <c r="C3590" s="141" t="s">
        <v>152</v>
      </c>
      <c r="D3590" s="141" t="s">
        <v>244</v>
      </c>
      <c r="E3590" s="142">
        <v>2032</v>
      </c>
      <c r="F3590" s="141">
        <v>0</v>
      </c>
      <c r="G3590" s="141">
        <v>0</v>
      </c>
      <c r="H3590" s="141">
        <v>0</v>
      </c>
      <c r="I3590" s="141">
        <v>0</v>
      </c>
      <c r="J3590" s="141">
        <v>0</v>
      </c>
      <c r="K3590" s="141">
        <v>0</v>
      </c>
    </row>
    <row r="3591" spans="2:11" x14ac:dyDescent="0.25">
      <c r="B3591" s="140" t="s">
        <v>166</v>
      </c>
      <c r="C3591" s="141" t="s">
        <v>152</v>
      </c>
      <c r="D3591" s="141" t="s">
        <v>244</v>
      </c>
      <c r="E3591" s="142">
        <v>2033</v>
      </c>
      <c r="F3591" s="141">
        <v>0</v>
      </c>
      <c r="G3591" s="141">
        <v>0</v>
      </c>
      <c r="H3591" s="141">
        <v>0</v>
      </c>
      <c r="I3591" s="141">
        <v>0</v>
      </c>
      <c r="J3591" s="141">
        <v>0</v>
      </c>
      <c r="K3591" s="141">
        <v>0</v>
      </c>
    </row>
    <row r="3592" spans="2:11" x14ac:dyDescent="0.25">
      <c r="B3592" s="140" t="s">
        <v>166</v>
      </c>
      <c r="C3592" s="141" t="s">
        <v>152</v>
      </c>
      <c r="D3592" s="141" t="s">
        <v>244</v>
      </c>
      <c r="E3592" s="142">
        <v>2034</v>
      </c>
      <c r="F3592" s="141">
        <v>0</v>
      </c>
      <c r="G3592" s="141">
        <v>0</v>
      </c>
      <c r="H3592" s="141">
        <v>0</v>
      </c>
      <c r="I3592" s="141">
        <v>0</v>
      </c>
      <c r="J3592" s="141">
        <v>0</v>
      </c>
      <c r="K3592" s="141">
        <v>0</v>
      </c>
    </row>
    <row r="3593" spans="2:11" x14ac:dyDescent="0.25">
      <c r="B3593" s="140" t="s">
        <v>166</v>
      </c>
      <c r="C3593" s="141" t="s">
        <v>152</v>
      </c>
      <c r="D3593" s="141" t="s">
        <v>244</v>
      </c>
      <c r="E3593" s="142">
        <v>2035</v>
      </c>
      <c r="F3593" s="141">
        <v>0</v>
      </c>
      <c r="G3593" s="141">
        <v>0</v>
      </c>
      <c r="H3593" s="141">
        <v>0</v>
      </c>
      <c r="I3593" s="141">
        <v>0</v>
      </c>
      <c r="J3593" s="141">
        <v>0</v>
      </c>
      <c r="K3593" s="141">
        <v>0</v>
      </c>
    </row>
    <row r="3594" spans="2:11" hidden="1" x14ac:dyDescent="0.25">
      <c r="B3594" s="140" t="s">
        <v>167</v>
      </c>
      <c r="C3594" s="141" t="s">
        <v>151</v>
      </c>
      <c r="D3594" s="141" t="s">
        <v>196</v>
      </c>
      <c r="E3594" s="142">
        <v>1998</v>
      </c>
      <c r="F3594" s="141">
        <v>462.78974629624634</v>
      </c>
      <c r="G3594" s="141">
        <v>0.2</v>
      </c>
      <c r="H3594" s="141">
        <v>0.16</v>
      </c>
      <c r="I3594" s="141">
        <v>25</v>
      </c>
      <c r="J3594" s="141">
        <v>0.1</v>
      </c>
      <c r="K3594" s="141">
        <v>60</v>
      </c>
    </row>
    <row r="3595" spans="2:11" hidden="1" x14ac:dyDescent="0.25">
      <c r="B3595" s="140" t="s">
        <v>167</v>
      </c>
      <c r="C3595" s="141" t="s">
        <v>151</v>
      </c>
      <c r="D3595" s="141" t="s">
        <v>196</v>
      </c>
      <c r="E3595" s="142">
        <v>1999</v>
      </c>
      <c r="F3595" s="141">
        <v>17.706686246899459</v>
      </c>
      <c r="G3595" s="141">
        <v>0.2</v>
      </c>
      <c r="H3595" s="141">
        <v>0.16</v>
      </c>
      <c r="I3595" s="141">
        <v>25</v>
      </c>
      <c r="J3595" s="141">
        <v>0.1</v>
      </c>
      <c r="K3595" s="141">
        <v>60</v>
      </c>
    </row>
    <row r="3596" spans="2:11" x14ac:dyDescent="0.25">
      <c r="B3596" s="140" t="s">
        <v>167</v>
      </c>
      <c r="C3596" s="141" t="s">
        <v>151</v>
      </c>
      <c r="D3596" s="141" t="s">
        <v>196</v>
      </c>
      <c r="E3596" s="142">
        <v>2000</v>
      </c>
      <c r="F3596" s="141">
        <v>21.946833347811651</v>
      </c>
      <c r="G3596" s="141">
        <v>0.2</v>
      </c>
      <c r="H3596" s="141">
        <v>0.16</v>
      </c>
      <c r="I3596" s="142">
        <v>25</v>
      </c>
      <c r="J3596" s="141">
        <v>0.1</v>
      </c>
      <c r="K3596" s="142">
        <v>60</v>
      </c>
    </row>
    <row r="3597" spans="2:11" x14ac:dyDescent="0.25">
      <c r="B3597" s="140" t="s">
        <v>167</v>
      </c>
      <c r="C3597" s="141" t="s">
        <v>151</v>
      </c>
      <c r="D3597" s="141" t="s">
        <v>196</v>
      </c>
      <c r="E3597" s="142">
        <v>2001</v>
      </c>
      <c r="F3597" s="141">
        <v>19.517813445283021</v>
      </c>
      <c r="G3597" s="141">
        <v>0.2</v>
      </c>
      <c r="H3597" s="141">
        <v>0.16</v>
      </c>
      <c r="I3597" s="142">
        <v>25</v>
      </c>
      <c r="J3597" s="141">
        <v>0.1</v>
      </c>
      <c r="K3597" s="142">
        <v>60</v>
      </c>
    </row>
    <row r="3598" spans="2:11" x14ac:dyDescent="0.25">
      <c r="B3598" s="140" t="s">
        <v>167</v>
      </c>
      <c r="C3598" s="141" t="s">
        <v>151</v>
      </c>
      <c r="D3598" s="141" t="s">
        <v>196</v>
      </c>
      <c r="E3598" s="142">
        <v>2002</v>
      </c>
      <c r="F3598" s="141">
        <v>12.494703984199344</v>
      </c>
      <c r="G3598" s="141">
        <v>0.2</v>
      </c>
      <c r="H3598" s="141">
        <v>0.16</v>
      </c>
      <c r="I3598" s="142">
        <v>25</v>
      </c>
      <c r="J3598" s="141">
        <v>0.1</v>
      </c>
      <c r="K3598" s="142">
        <v>60</v>
      </c>
    </row>
    <row r="3599" spans="2:11" x14ac:dyDescent="0.25">
      <c r="B3599" s="140" t="s">
        <v>167</v>
      </c>
      <c r="C3599" s="141" t="s">
        <v>151</v>
      </c>
      <c r="D3599" s="141" t="s">
        <v>196</v>
      </c>
      <c r="E3599" s="142">
        <v>2003</v>
      </c>
      <c r="F3599" s="141">
        <v>19.550061703512444</v>
      </c>
      <c r="G3599" s="141">
        <v>0.2</v>
      </c>
      <c r="H3599" s="141">
        <v>0.16</v>
      </c>
      <c r="I3599" s="142">
        <v>25</v>
      </c>
      <c r="J3599" s="141">
        <v>0.1</v>
      </c>
      <c r="K3599" s="142">
        <v>60</v>
      </c>
    </row>
    <row r="3600" spans="2:11" x14ac:dyDescent="0.25">
      <c r="B3600" s="140" t="s">
        <v>167</v>
      </c>
      <c r="C3600" s="141" t="s">
        <v>151</v>
      </c>
      <c r="D3600" s="141" t="s">
        <v>196</v>
      </c>
      <c r="E3600" s="142">
        <v>2004</v>
      </c>
      <c r="F3600" s="141">
        <v>27.246348003280463</v>
      </c>
      <c r="G3600" s="141">
        <v>0.2</v>
      </c>
      <c r="H3600" s="141">
        <v>0.16</v>
      </c>
      <c r="I3600" s="142">
        <v>25</v>
      </c>
      <c r="J3600" s="141">
        <v>0.1</v>
      </c>
      <c r="K3600" s="142">
        <v>60</v>
      </c>
    </row>
    <row r="3601" spans="2:11" x14ac:dyDescent="0.25">
      <c r="B3601" s="140" t="s">
        <v>167</v>
      </c>
      <c r="C3601" s="141" t="s">
        <v>151</v>
      </c>
      <c r="D3601" s="141" t="s">
        <v>196</v>
      </c>
      <c r="E3601" s="142">
        <v>2005</v>
      </c>
      <c r="F3601" s="141">
        <v>34.03486397443536</v>
      </c>
      <c r="G3601" s="141">
        <v>0.2</v>
      </c>
      <c r="H3601" s="141">
        <v>0.16</v>
      </c>
      <c r="I3601" s="142">
        <v>25</v>
      </c>
      <c r="J3601" s="141">
        <v>0.1</v>
      </c>
      <c r="K3601" s="142">
        <v>60</v>
      </c>
    </row>
    <row r="3602" spans="2:11" x14ac:dyDescent="0.25">
      <c r="B3602" s="140" t="s">
        <v>167</v>
      </c>
      <c r="C3602" s="141" t="s">
        <v>151</v>
      </c>
      <c r="D3602" s="141" t="s">
        <v>196</v>
      </c>
      <c r="E3602" s="142">
        <v>2006</v>
      </c>
      <c r="F3602" s="141">
        <v>46.5986175692193</v>
      </c>
      <c r="G3602" s="141">
        <v>0.2</v>
      </c>
      <c r="H3602" s="141">
        <v>0.16</v>
      </c>
      <c r="I3602" s="142">
        <v>25</v>
      </c>
      <c r="J3602" s="141">
        <v>0.1</v>
      </c>
      <c r="K3602" s="142">
        <v>60</v>
      </c>
    </row>
    <row r="3603" spans="2:11" x14ac:dyDescent="0.25">
      <c r="B3603" s="140" t="s">
        <v>167</v>
      </c>
      <c r="C3603" s="141" t="s">
        <v>151</v>
      </c>
      <c r="D3603" s="141" t="s">
        <v>196</v>
      </c>
      <c r="E3603" s="142">
        <v>2007</v>
      </c>
      <c r="F3603" s="141">
        <v>23.015646335805776</v>
      </c>
      <c r="G3603" s="141">
        <v>0.2</v>
      </c>
      <c r="H3603" s="141">
        <v>0.16</v>
      </c>
      <c r="I3603" s="142">
        <v>25</v>
      </c>
      <c r="J3603" s="141">
        <v>0.1</v>
      </c>
      <c r="K3603" s="142">
        <v>60</v>
      </c>
    </row>
    <row r="3604" spans="2:11" x14ac:dyDescent="0.25">
      <c r="B3604" s="140" t="s">
        <v>167</v>
      </c>
      <c r="C3604" s="141" t="s">
        <v>151</v>
      </c>
      <c r="D3604" s="141" t="s">
        <v>196</v>
      </c>
      <c r="E3604" s="142">
        <v>2008</v>
      </c>
      <c r="F3604" s="141">
        <v>29.913244016742421</v>
      </c>
      <c r="G3604" s="141">
        <v>0.2</v>
      </c>
      <c r="H3604" s="141">
        <v>0.16</v>
      </c>
      <c r="I3604" s="142">
        <v>25</v>
      </c>
      <c r="J3604" s="141">
        <v>0.1</v>
      </c>
      <c r="K3604" s="142">
        <v>60</v>
      </c>
    </row>
    <row r="3605" spans="2:11" x14ac:dyDescent="0.25">
      <c r="B3605" s="140" t="s">
        <v>167</v>
      </c>
      <c r="C3605" s="141" t="s">
        <v>151</v>
      </c>
      <c r="D3605" s="141" t="s">
        <v>196</v>
      </c>
      <c r="E3605" s="142">
        <v>2009</v>
      </c>
      <c r="F3605" s="141">
        <v>8.8644501493570118</v>
      </c>
      <c r="G3605" s="141">
        <v>0.2</v>
      </c>
      <c r="H3605" s="141">
        <v>0.16</v>
      </c>
      <c r="I3605" s="142">
        <v>25</v>
      </c>
      <c r="J3605" s="141">
        <v>0.1</v>
      </c>
      <c r="K3605" s="142">
        <v>60</v>
      </c>
    </row>
    <row r="3606" spans="2:11" x14ac:dyDescent="0.25">
      <c r="B3606" s="140" t="s">
        <v>167</v>
      </c>
      <c r="C3606" s="141" t="s">
        <v>151</v>
      </c>
      <c r="D3606" s="141" t="s">
        <v>196</v>
      </c>
      <c r="E3606" s="142">
        <v>2010</v>
      </c>
      <c r="F3606" s="141">
        <v>12.663361106489468</v>
      </c>
      <c r="G3606" s="141">
        <v>0.2</v>
      </c>
      <c r="H3606" s="141">
        <v>0.16</v>
      </c>
      <c r="I3606" s="142">
        <v>25</v>
      </c>
      <c r="J3606" s="141">
        <v>0.1</v>
      </c>
      <c r="K3606" s="142">
        <v>60</v>
      </c>
    </row>
    <row r="3607" spans="2:11" x14ac:dyDescent="0.25">
      <c r="B3607" s="140" t="s">
        <v>167</v>
      </c>
      <c r="C3607" s="141" t="s">
        <v>151</v>
      </c>
      <c r="D3607" s="141" t="s">
        <v>196</v>
      </c>
      <c r="E3607" s="142">
        <v>2011</v>
      </c>
      <c r="F3607" s="141">
        <v>2.0437017756624436</v>
      </c>
      <c r="G3607" s="141">
        <v>0.2</v>
      </c>
      <c r="H3607" s="141">
        <v>0.16</v>
      </c>
      <c r="I3607" s="142">
        <v>25</v>
      </c>
      <c r="J3607" s="141">
        <v>0.1</v>
      </c>
      <c r="K3607" s="142">
        <v>60</v>
      </c>
    </row>
    <row r="3608" spans="2:11" x14ac:dyDescent="0.25">
      <c r="B3608" s="140" t="s">
        <v>167</v>
      </c>
      <c r="C3608" s="141" t="s">
        <v>151</v>
      </c>
      <c r="D3608" s="141" t="s">
        <v>196</v>
      </c>
      <c r="E3608" s="142">
        <v>2012</v>
      </c>
      <c r="F3608" s="141">
        <v>0.46184115129764869</v>
      </c>
      <c r="G3608" s="141">
        <v>0.2</v>
      </c>
      <c r="H3608" s="141">
        <v>0.16</v>
      </c>
      <c r="I3608" s="142">
        <v>25</v>
      </c>
      <c r="J3608" s="141">
        <v>0.1</v>
      </c>
      <c r="K3608" s="142">
        <v>60</v>
      </c>
    </row>
    <row r="3609" spans="2:11" x14ac:dyDescent="0.25">
      <c r="B3609" s="140" t="s">
        <v>167</v>
      </c>
      <c r="C3609" s="141" t="s">
        <v>151</v>
      </c>
      <c r="D3609" s="141" t="s">
        <v>196</v>
      </c>
      <c r="E3609" s="142">
        <v>2013</v>
      </c>
      <c r="F3609" s="141">
        <v>5.0690627309449017E-2</v>
      </c>
      <c r="G3609" s="141">
        <v>0.2</v>
      </c>
      <c r="H3609" s="141">
        <v>0.16</v>
      </c>
      <c r="I3609" s="142">
        <v>25</v>
      </c>
      <c r="J3609" s="141">
        <v>0.1</v>
      </c>
      <c r="K3609" s="142">
        <v>60</v>
      </c>
    </row>
    <row r="3610" spans="2:11" x14ac:dyDescent="0.25">
      <c r="B3610" s="140" t="s">
        <v>167</v>
      </c>
      <c r="C3610" s="141" t="s">
        <v>151</v>
      </c>
      <c r="D3610" s="141" t="s">
        <v>196</v>
      </c>
      <c r="E3610" s="142">
        <v>2014</v>
      </c>
      <c r="F3610" s="141">
        <v>0</v>
      </c>
      <c r="G3610" s="141">
        <v>0.2</v>
      </c>
      <c r="H3610" s="141">
        <v>0.16</v>
      </c>
      <c r="I3610" s="142">
        <v>25</v>
      </c>
      <c r="J3610" s="141">
        <v>0.1</v>
      </c>
      <c r="K3610" s="142">
        <v>0</v>
      </c>
    </row>
    <row r="3611" spans="2:11" x14ac:dyDescent="0.25">
      <c r="B3611" s="140" t="s">
        <v>167</v>
      </c>
      <c r="C3611" s="141" t="s">
        <v>151</v>
      </c>
      <c r="D3611" s="141" t="s">
        <v>196</v>
      </c>
      <c r="E3611" s="142">
        <v>2015</v>
      </c>
      <c r="F3611" s="141">
        <v>2.5436961061398278</v>
      </c>
      <c r="G3611" s="141">
        <v>0.2</v>
      </c>
      <c r="H3611" s="141">
        <v>0.16</v>
      </c>
      <c r="I3611" s="142">
        <v>25</v>
      </c>
      <c r="J3611" s="141">
        <v>0.1</v>
      </c>
      <c r="K3611" s="142">
        <v>60</v>
      </c>
    </row>
    <row r="3612" spans="2:11" x14ac:dyDescent="0.25">
      <c r="B3612" s="140" t="s">
        <v>167</v>
      </c>
      <c r="C3612" s="141" t="s">
        <v>151</v>
      </c>
      <c r="D3612" s="141" t="s">
        <v>196</v>
      </c>
      <c r="E3612" s="142">
        <v>2016</v>
      </c>
      <c r="F3612" s="141">
        <v>0</v>
      </c>
      <c r="G3612" s="141">
        <v>0.2</v>
      </c>
      <c r="H3612" s="141">
        <v>0.16</v>
      </c>
      <c r="I3612" s="142">
        <v>25</v>
      </c>
      <c r="J3612" s="141">
        <v>0.1</v>
      </c>
      <c r="K3612" s="142">
        <v>0</v>
      </c>
    </row>
    <row r="3613" spans="2:11" x14ac:dyDescent="0.25">
      <c r="B3613" s="140" t="s">
        <v>167</v>
      </c>
      <c r="C3613" s="141" t="s">
        <v>151</v>
      </c>
      <c r="D3613" s="141" t="s">
        <v>196</v>
      </c>
      <c r="E3613" s="142">
        <v>2017</v>
      </c>
      <c r="F3613" s="141">
        <v>0.7</v>
      </c>
      <c r="G3613" s="141">
        <v>0.2</v>
      </c>
      <c r="H3613" s="141">
        <v>0.16</v>
      </c>
      <c r="I3613" s="141">
        <v>25</v>
      </c>
      <c r="J3613" s="141">
        <v>0.1</v>
      </c>
      <c r="K3613" s="141">
        <v>60</v>
      </c>
    </row>
    <row r="3614" spans="2:11" x14ac:dyDescent="0.25">
      <c r="B3614" s="140" t="s">
        <v>167</v>
      </c>
      <c r="C3614" s="141" t="s">
        <v>151</v>
      </c>
      <c r="D3614" s="141" t="s">
        <v>196</v>
      </c>
      <c r="E3614" s="142">
        <v>2018</v>
      </c>
      <c r="F3614" s="141">
        <v>0</v>
      </c>
      <c r="G3614" s="141">
        <v>0</v>
      </c>
      <c r="H3614" s="141">
        <v>0</v>
      </c>
      <c r="I3614" s="141">
        <v>0</v>
      </c>
      <c r="J3614" s="141">
        <v>0</v>
      </c>
      <c r="K3614" s="141">
        <v>0</v>
      </c>
    </row>
    <row r="3615" spans="2:11" x14ac:dyDescent="0.25">
      <c r="B3615" s="140" t="s">
        <v>167</v>
      </c>
      <c r="C3615" s="141" t="s">
        <v>151</v>
      </c>
      <c r="D3615" s="141" t="s">
        <v>196</v>
      </c>
      <c r="E3615" s="142">
        <v>2019</v>
      </c>
      <c r="F3615" s="141">
        <v>0</v>
      </c>
      <c r="G3615" s="141">
        <v>0</v>
      </c>
      <c r="H3615" s="141">
        <v>0</v>
      </c>
      <c r="I3615" s="141">
        <v>0</v>
      </c>
      <c r="J3615" s="141">
        <v>0</v>
      </c>
      <c r="K3615" s="141">
        <v>0</v>
      </c>
    </row>
    <row r="3616" spans="2:11" x14ac:dyDescent="0.25">
      <c r="B3616" s="140" t="s">
        <v>167</v>
      </c>
      <c r="C3616" s="141" t="s">
        <v>151</v>
      </c>
      <c r="D3616" s="141" t="s">
        <v>196</v>
      </c>
      <c r="E3616" s="142">
        <v>2020</v>
      </c>
      <c r="F3616" s="141">
        <v>0</v>
      </c>
      <c r="G3616" s="141">
        <v>0</v>
      </c>
      <c r="H3616" s="141">
        <v>0</v>
      </c>
      <c r="I3616" s="141">
        <v>0</v>
      </c>
      <c r="J3616" s="141">
        <v>0</v>
      </c>
      <c r="K3616" s="141">
        <v>0</v>
      </c>
    </row>
    <row r="3617" spans="2:11" x14ac:dyDescent="0.25">
      <c r="B3617" s="140" t="s">
        <v>167</v>
      </c>
      <c r="C3617" s="141" t="s">
        <v>151</v>
      </c>
      <c r="D3617" s="141" t="s">
        <v>196</v>
      </c>
      <c r="E3617" s="142">
        <v>2021</v>
      </c>
      <c r="F3617" s="141">
        <v>0</v>
      </c>
      <c r="G3617" s="141">
        <v>0</v>
      </c>
      <c r="H3617" s="141">
        <v>0</v>
      </c>
      <c r="I3617" s="141">
        <v>0</v>
      </c>
      <c r="J3617" s="141">
        <v>0</v>
      </c>
      <c r="K3617" s="141">
        <v>0</v>
      </c>
    </row>
    <row r="3618" spans="2:11" x14ac:dyDescent="0.25">
      <c r="B3618" s="140" t="s">
        <v>167</v>
      </c>
      <c r="C3618" s="141" t="s">
        <v>151</v>
      </c>
      <c r="D3618" s="141" t="s">
        <v>196</v>
      </c>
      <c r="E3618" s="142">
        <v>2022</v>
      </c>
      <c r="F3618" s="141">
        <v>0</v>
      </c>
      <c r="G3618" s="141">
        <v>0</v>
      </c>
      <c r="H3618" s="141">
        <v>0</v>
      </c>
      <c r="I3618" s="141">
        <v>0</v>
      </c>
      <c r="J3618" s="141">
        <v>0</v>
      </c>
      <c r="K3618" s="141">
        <v>0</v>
      </c>
    </row>
    <row r="3619" spans="2:11" x14ac:dyDescent="0.25">
      <c r="B3619" s="140" t="s">
        <v>167</v>
      </c>
      <c r="C3619" s="141" t="s">
        <v>151</v>
      </c>
      <c r="D3619" s="141" t="s">
        <v>196</v>
      </c>
      <c r="E3619" s="142">
        <v>2023</v>
      </c>
      <c r="F3619" s="141">
        <v>0</v>
      </c>
      <c r="G3619" s="141">
        <v>0</v>
      </c>
      <c r="H3619" s="141">
        <v>0</v>
      </c>
      <c r="I3619" s="141">
        <v>0</v>
      </c>
      <c r="J3619" s="141">
        <v>0</v>
      </c>
      <c r="K3619" s="141">
        <v>0</v>
      </c>
    </row>
    <row r="3620" spans="2:11" x14ac:dyDescent="0.25">
      <c r="B3620" s="140" t="s">
        <v>167</v>
      </c>
      <c r="C3620" s="141" t="s">
        <v>151</v>
      </c>
      <c r="D3620" s="141" t="s">
        <v>196</v>
      </c>
      <c r="E3620" s="142">
        <v>2024</v>
      </c>
      <c r="F3620" s="141">
        <v>0</v>
      </c>
      <c r="G3620" s="141">
        <v>0</v>
      </c>
      <c r="H3620" s="141">
        <v>0</v>
      </c>
      <c r="I3620" s="141">
        <v>0</v>
      </c>
      <c r="J3620" s="141">
        <v>0</v>
      </c>
      <c r="K3620" s="141">
        <v>0</v>
      </c>
    </row>
    <row r="3621" spans="2:11" x14ac:dyDescent="0.25">
      <c r="B3621" s="140" t="s">
        <v>167</v>
      </c>
      <c r="C3621" s="141" t="s">
        <v>151</v>
      </c>
      <c r="D3621" s="141" t="s">
        <v>196</v>
      </c>
      <c r="E3621" s="142">
        <v>2025</v>
      </c>
      <c r="F3621" s="141">
        <v>0</v>
      </c>
      <c r="G3621" s="141">
        <v>0</v>
      </c>
      <c r="H3621" s="141">
        <v>0</v>
      </c>
      <c r="I3621" s="141">
        <v>0</v>
      </c>
      <c r="J3621" s="141">
        <v>0</v>
      </c>
      <c r="K3621" s="141">
        <v>0</v>
      </c>
    </row>
    <row r="3622" spans="2:11" x14ac:dyDescent="0.25">
      <c r="B3622" s="140" t="s">
        <v>167</v>
      </c>
      <c r="C3622" s="141" t="s">
        <v>151</v>
      </c>
      <c r="D3622" s="141" t="s">
        <v>196</v>
      </c>
      <c r="E3622" s="142">
        <v>2026</v>
      </c>
      <c r="F3622" s="141">
        <v>0</v>
      </c>
      <c r="G3622" s="141">
        <v>0</v>
      </c>
      <c r="H3622" s="141">
        <v>0</v>
      </c>
      <c r="I3622" s="141">
        <v>0</v>
      </c>
      <c r="J3622" s="141">
        <v>0</v>
      </c>
      <c r="K3622" s="141">
        <v>0</v>
      </c>
    </row>
    <row r="3623" spans="2:11" x14ac:dyDescent="0.25">
      <c r="B3623" s="140" t="s">
        <v>167</v>
      </c>
      <c r="C3623" s="141" t="s">
        <v>151</v>
      </c>
      <c r="D3623" s="141" t="s">
        <v>196</v>
      </c>
      <c r="E3623" s="142">
        <v>2027</v>
      </c>
      <c r="F3623" s="141">
        <v>0</v>
      </c>
      <c r="G3623" s="141">
        <v>0</v>
      </c>
      <c r="H3623" s="141">
        <v>0</v>
      </c>
      <c r="I3623" s="141">
        <v>0</v>
      </c>
      <c r="J3623" s="141">
        <v>0</v>
      </c>
      <c r="K3623" s="141">
        <v>0</v>
      </c>
    </row>
    <row r="3624" spans="2:11" x14ac:dyDescent="0.25">
      <c r="B3624" s="140" t="s">
        <v>167</v>
      </c>
      <c r="C3624" s="141" t="s">
        <v>151</v>
      </c>
      <c r="D3624" s="141" t="s">
        <v>196</v>
      </c>
      <c r="E3624" s="142">
        <v>2028</v>
      </c>
      <c r="F3624" s="141">
        <v>0</v>
      </c>
      <c r="G3624" s="141">
        <v>0</v>
      </c>
      <c r="H3624" s="141">
        <v>0</v>
      </c>
      <c r="I3624" s="141">
        <v>0</v>
      </c>
      <c r="J3624" s="141">
        <v>0</v>
      </c>
      <c r="K3624" s="141">
        <v>0</v>
      </c>
    </row>
    <row r="3625" spans="2:11" x14ac:dyDescent="0.25">
      <c r="B3625" s="140" t="s">
        <v>167</v>
      </c>
      <c r="C3625" s="141" t="s">
        <v>151</v>
      </c>
      <c r="D3625" s="141" t="s">
        <v>196</v>
      </c>
      <c r="E3625" s="142">
        <v>2029</v>
      </c>
      <c r="F3625" s="141">
        <v>0</v>
      </c>
      <c r="G3625" s="141">
        <v>0</v>
      </c>
      <c r="H3625" s="141">
        <v>0</v>
      </c>
      <c r="I3625" s="141">
        <v>0</v>
      </c>
      <c r="J3625" s="141">
        <v>0</v>
      </c>
      <c r="K3625" s="141">
        <v>0</v>
      </c>
    </row>
    <row r="3626" spans="2:11" x14ac:dyDescent="0.25">
      <c r="B3626" s="140" t="s">
        <v>167</v>
      </c>
      <c r="C3626" s="141" t="s">
        <v>151</v>
      </c>
      <c r="D3626" s="141" t="s">
        <v>196</v>
      </c>
      <c r="E3626" s="142">
        <v>2030</v>
      </c>
      <c r="F3626" s="141">
        <v>0</v>
      </c>
      <c r="G3626" s="141">
        <v>0</v>
      </c>
      <c r="H3626" s="141">
        <v>0</v>
      </c>
      <c r="I3626" s="141">
        <v>0</v>
      </c>
      <c r="J3626" s="141">
        <v>0</v>
      </c>
      <c r="K3626" s="141">
        <v>0</v>
      </c>
    </row>
    <row r="3627" spans="2:11" x14ac:dyDescent="0.25">
      <c r="B3627" s="140" t="s">
        <v>167</v>
      </c>
      <c r="C3627" s="141" t="s">
        <v>151</v>
      </c>
      <c r="D3627" s="141" t="s">
        <v>196</v>
      </c>
      <c r="E3627" s="142">
        <v>2031</v>
      </c>
      <c r="F3627" s="141">
        <v>0</v>
      </c>
      <c r="G3627" s="141">
        <v>0</v>
      </c>
      <c r="H3627" s="141">
        <v>0</v>
      </c>
      <c r="I3627" s="141">
        <v>0</v>
      </c>
      <c r="J3627" s="141">
        <v>0</v>
      </c>
      <c r="K3627" s="141">
        <v>0</v>
      </c>
    </row>
    <row r="3628" spans="2:11" x14ac:dyDescent="0.25">
      <c r="B3628" s="140" t="s">
        <v>167</v>
      </c>
      <c r="C3628" s="141" t="s">
        <v>151</v>
      </c>
      <c r="D3628" s="141" t="s">
        <v>196</v>
      </c>
      <c r="E3628" s="142">
        <v>2032</v>
      </c>
      <c r="F3628" s="141">
        <v>0</v>
      </c>
      <c r="G3628" s="141">
        <v>0</v>
      </c>
      <c r="H3628" s="141">
        <v>0</v>
      </c>
      <c r="I3628" s="141">
        <v>0</v>
      </c>
      <c r="J3628" s="141">
        <v>0</v>
      </c>
      <c r="K3628" s="141">
        <v>0</v>
      </c>
    </row>
    <row r="3629" spans="2:11" x14ac:dyDescent="0.25">
      <c r="B3629" s="140" t="s">
        <v>167</v>
      </c>
      <c r="C3629" s="141" t="s">
        <v>151</v>
      </c>
      <c r="D3629" s="141" t="s">
        <v>196</v>
      </c>
      <c r="E3629" s="142">
        <v>2033</v>
      </c>
      <c r="F3629" s="141">
        <v>0</v>
      </c>
      <c r="G3629" s="141">
        <v>0</v>
      </c>
      <c r="H3629" s="141">
        <v>0</v>
      </c>
      <c r="I3629" s="141">
        <v>0</v>
      </c>
      <c r="J3629" s="141">
        <v>0</v>
      </c>
      <c r="K3629" s="141">
        <v>0</v>
      </c>
    </row>
    <row r="3630" spans="2:11" x14ac:dyDescent="0.25">
      <c r="B3630" s="140" t="s">
        <v>167</v>
      </c>
      <c r="C3630" s="141" t="s">
        <v>151</v>
      </c>
      <c r="D3630" s="141" t="s">
        <v>196</v>
      </c>
      <c r="E3630" s="142">
        <v>2034</v>
      </c>
      <c r="F3630" s="141">
        <v>0</v>
      </c>
      <c r="G3630" s="141">
        <v>0</v>
      </c>
      <c r="H3630" s="141">
        <v>0</v>
      </c>
      <c r="I3630" s="141">
        <v>0</v>
      </c>
      <c r="J3630" s="141">
        <v>0</v>
      </c>
      <c r="K3630" s="141">
        <v>0</v>
      </c>
    </row>
    <row r="3631" spans="2:11" x14ac:dyDescent="0.25">
      <c r="B3631" s="140" t="s">
        <v>167</v>
      </c>
      <c r="C3631" s="141" t="s">
        <v>151</v>
      </c>
      <c r="D3631" s="141" t="s">
        <v>196</v>
      </c>
      <c r="E3631" s="142">
        <v>2035</v>
      </c>
      <c r="F3631" s="141">
        <v>0</v>
      </c>
      <c r="G3631" s="141">
        <v>0</v>
      </c>
      <c r="H3631" s="141">
        <v>0</v>
      </c>
      <c r="I3631" s="141">
        <v>0</v>
      </c>
      <c r="J3631" s="141">
        <v>0</v>
      </c>
      <c r="K3631" s="141">
        <v>0</v>
      </c>
    </row>
    <row r="3632" spans="2:11" hidden="1" x14ac:dyDescent="0.25">
      <c r="B3632" s="140" t="s">
        <v>167</v>
      </c>
      <c r="C3632" s="141" t="s">
        <v>151</v>
      </c>
      <c r="D3632" s="141" t="s">
        <v>205</v>
      </c>
      <c r="E3632" s="142">
        <v>1998</v>
      </c>
      <c r="F3632" s="141">
        <v>158.74726760320581</v>
      </c>
      <c r="G3632" s="141">
        <v>0.2</v>
      </c>
      <c r="H3632" s="141">
        <v>0.16</v>
      </c>
      <c r="I3632" s="141">
        <v>25</v>
      </c>
      <c r="J3632" s="141">
        <v>0.1</v>
      </c>
      <c r="K3632" s="141">
        <v>60</v>
      </c>
    </row>
    <row r="3633" spans="2:11" hidden="1" x14ac:dyDescent="0.25">
      <c r="B3633" s="140" t="s">
        <v>167</v>
      </c>
      <c r="C3633" s="141" t="s">
        <v>151</v>
      </c>
      <c r="D3633" s="141" t="s">
        <v>205</v>
      </c>
      <c r="E3633" s="142">
        <v>1999</v>
      </c>
      <c r="F3633" s="141">
        <v>12.539287703361182</v>
      </c>
      <c r="G3633" s="141">
        <v>0.2</v>
      </c>
      <c r="H3633" s="141">
        <v>0.16</v>
      </c>
      <c r="I3633" s="141">
        <v>25</v>
      </c>
      <c r="J3633" s="141">
        <v>0.1</v>
      </c>
      <c r="K3633" s="141">
        <v>60</v>
      </c>
    </row>
    <row r="3634" spans="2:11" x14ac:dyDescent="0.25">
      <c r="B3634" s="140" t="s">
        <v>167</v>
      </c>
      <c r="C3634" s="141" t="s">
        <v>151</v>
      </c>
      <c r="D3634" s="141" t="s">
        <v>205</v>
      </c>
      <c r="E3634" s="142">
        <v>2000</v>
      </c>
      <c r="F3634" s="141">
        <v>9.9855824513364535</v>
      </c>
      <c r="G3634" s="141">
        <v>0.2</v>
      </c>
      <c r="H3634" s="141">
        <v>0.16</v>
      </c>
      <c r="I3634" s="142">
        <v>25</v>
      </c>
      <c r="J3634" s="141">
        <v>0.1</v>
      </c>
      <c r="K3634" s="142">
        <v>60</v>
      </c>
    </row>
    <row r="3635" spans="2:11" x14ac:dyDescent="0.25">
      <c r="B3635" s="140" t="s">
        <v>167</v>
      </c>
      <c r="C3635" s="141" t="s">
        <v>151</v>
      </c>
      <c r="D3635" s="141" t="s">
        <v>205</v>
      </c>
      <c r="E3635" s="142">
        <v>2001</v>
      </c>
      <c r="F3635" s="141">
        <v>22.613271736454099</v>
      </c>
      <c r="G3635" s="141">
        <v>0.2</v>
      </c>
      <c r="H3635" s="141">
        <v>0.16</v>
      </c>
      <c r="I3635" s="142">
        <v>25</v>
      </c>
      <c r="J3635" s="141">
        <v>0.1</v>
      </c>
      <c r="K3635" s="142">
        <v>60</v>
      </c>
    </row>
    <row r="3636" spans="2:11" x14ac:dyDescent="0.25">
      <c r="B3636" s="140" t="s">
        <v>167</v>
      </c>
      <c r="C3636" s="141" t="s">
        <v>151</v>
      </c>
      <c r="D3636" s="141" t="s">
        <v>205</v>
      </c>
      <c r="E3636" s="142">
        <v>2002</v>
      </c>
      <c r="F3636" s="141">
        <v>20.270358100737305</v>
      </c>
      <c r="G3636" s="141">
        <v>0.2</v>
      </c>
      <c r="H3636" s="141">
        <v>0.16</v>
      </c>
      <c r="I3636" s="142">
        <v>25</v>
      </c>
      <c r="J3636" s="141">
        <v>0.1</v>
      </c>
      <c r="K3636" s="142">
        <v>60</v>
      </c>
    </row>
    <row r="3637" spans="2:11" x14ac:dyDescent="0.25">
      <c r="B3637" s="140" t="s">
        <v>167</v>
      </c>
      <c r="C3637" s="141" t="s">
        <v>151</v>
      </c>
      <c r="D3637" s="141" t="s">
        <v>205</v>
      </c>
      <c r="E3637" s="142">
        <v>2003</v>
      </c>
      <c r="F3637" s="141">
        <v>10.726057041401324</v>
      </c>
      <c r="G3637" s="141">
        <v>0.2</v>
      </c>
      <c r="H3637" s="141">
        <v>0.16</v>
      </c>
      <c r="I3637" s="142">
        <v>25</v>
      </c>
      <c r="J3637" s="141">
        <v>0.1</v>
      </c>
      <c r="K3637" s="142">
        <v>60</v>
      </c>
    </row>
    <row r="3638" spans="2:11" x14ac:dyDescent="0.25">
      <c r="B3638" s="140" t="s">
        <v>167</v>
      </c>
      <c r="C3638" s="141" t="s">
        <v>151</v>
      </c>
      <c r="D3638" s="141" t="s">
        <v>205</v>
      </c>
      <c r="E3638" s="142">
        <v>2004</v>
      </c>
      <c r="F3638" s="141">
        <v>32.650240727089411</v>
      </c>
      <c r="G3638" s="141">
        <v>0.2</v>
      </c>
      <c r="H3638" s="141">
        <v>0.16</v>
      </c>
      <c r="I3638" s="142">
        <v>25</v>
      </c>
      <c r="J3638" s="141">
        <v>0.1</v>
      </c>
      <c r="K3638" s="142">
        <v>60</v>
      </c>
    </row>
    <row r="3639" spans="2:11" x14ac:dyDescent="0.25">
      <c r="B3639" s="140" t="s">
        <v>167</v>
      </c>
      <c r="C3639" s="141" t="s">
        <v>151</v>
      </c>
      <c r="D3639" s="141" t="s">
        <v>205</v>
      </c>
      <c r="E3639" s="142">
        <v>2005</v>
      </c>
      <c r="F3639" s="141">
        <v>38.618914501109927</v>
      </c>
      <c r="G3639" s="141">
        <v>0.2</v>
      </c>
      <c r="H3639" s="141">
        <v>0.16</v>
      </c>
      <c r="I3639" s="142">
        <v>25</v>
      </c>
      <c r="J3639" s="141">
        <v>0.1</v>
      </c>
      <c r="K3639" s="142">
        <v>60</v>
      </c>
    </row>
    <row r="3640" spans="2:11" x14ac:dyDescent="0.25">
      <c r="B3640" s="140" t="s">
        <v>167</v>
      </c>
      <c r="C3640" s="141" t="s">
        <v>151</v>
      </c>
      <c r="D3640" s="141" t="s">
        <v>205</v>
      </c>
      <c r="E3640" s="142">
        <v>2006</v>
      </c>
      <c r="F3640" s="141">
        <v>28.794544503144582</v>
      </c>
      <c r="G3640" s="141">
        <v>0.2</v>
      </c>
      <c r="H3640" s="141">
        <v>0.16</v>
      </c>
      <c r="I3640" s="142">
        <v>25</v>
      </c>
      <c r="J3640" s="141">
        <v>0.1</v>
      </c>
      <c r="K3640" s="142">
        <v>60</v>
      </c>
    </row>
    <row r="3641" spans="2:11" x14ac:dyDescent="0.25">
      <c r="B3641" s="140" t="s">
        <v>167</v>
      </c>
      <c r="C3641" s="141" t="s">
        <v>151</v>
      </c>
      <c r="D3641" s="141" t="s">
        <v>205</v>
      </c>
      <c r="E3641" s="142">
        <v>2007</v>
      </c>
      <c r="F3641" s="141">
        <v>29.125427545653192</v>
      </c>
      <c r="G3641" s="141">
        <v>0.2</v>
      </c>
      <c r="H3641" s="141">
        <v>0.16</v>
      </c>
      <c r="I3641" s="142">
        <v>25</v>
      </c>
      <c r="J3641" s="141">
        <v>0.1</v>
      </c>
      <c r="K3641" s="142">
        <v>60</v>
      </c>
    </row>
    <row r="3642" spans="2:11" x14ac:dyDescent="0.25">
      <c r="B3642" s="140" t="s">
        <v>167</v>
      </c>
      <c r="C3642" s="141" t="s">
        <v>151</v>
      </c>
      <c r="D3642" s="141" t="s">
        <v>205</v>
      </c>
      <c r="E3642" s="142">
        <v>2008</v>
      </c>
      <c r="F3642" s="141">
        <v>31.109299101157529</v>
      </c>
      <c r="G3642" s="141">
        <v>0.2</v>
      </c>
      <c r="H3642" s="141">
        <v>0.16</v>
      </c>
      <c r="I3642" s="142">
        <v>25</v>
      </c>
      <c r="J3642" s="141">
        <v>0.1</v>
      </c>
      <c r="K3642" s="142">
        <v>60</v>
      </c>
    </row>
    <row r="3643" spans="2:11" x14ac:dyDescent="0.25">
      <c r="B3643" s="140" t="s">
        <v>167</v>
      </c>
      <c r="C3643" s="141" t="s">
        <v>151</v>
      </c>
      <c r="D3643" s="141" t="s">
        <v>205</v>
      </c>
      <c r="E3643" s="142">
        <v>2009</v>
      </c>
      <c r="F3643" s="141">
        <v>15.022071941587866</v>
      </c>
      <c r="G3643" s="141">
        <v>0.2</v>
      </c>
      <c r="H3643" s="141">
        <v>0.16</v>
      </c>
      <c r="I3643" s="142">
        <v>25</v>
      </c>
      <c r="J3643" s="141">
        <v>0.1</v>
      </c>
      <c r="K3643" s="142">
        <v>60</v>
      </c>
    </row>
    <row r="3644" spans="2:11" x14ac:dyDescent="0.25">
      <c r="B3644" s="140" t="s">
        <v>167</v>
      </c>
      <c r="C3644" s="141" t="s">
        <v>151</v>
      </c>
      <c r="D3644" s="141" t="s">
        <v>205</v>
      </c>
      <c r="E3644" s="142">
        <v>2010</v>
      </c>
      <c r="F3644" s="141">
        <v>15.714057645313918</v>
      </c>
      <c r="G3644" s="141">
        <v>0.2</v>
      </c>
      <c r="H3644" s="141">
        <v>0.16</v>
      </c>
      <c r="I3644" s="142">
        <v>25</v>
      </c>
      <c r="J3644" s="141">
        <v>0.1</v>
      </c>
      <c r="K3644" s="142">
        <v>60</v>
      </c>
    </row>
    <row r="3645" spans="2:11" x14ac:dyDescent="0.25">
      <c r="B3645" s="140" t="s">
        <v>167</v>
      </c>
      <c r="C3645" s="141" t="s">
        <v>151</v>
      </c>
      <c r="D3645" s="141" t="s">
        <v>205</v>
      </c>
      <c r="E3645" s="142">
        <v>2011</v>
      </c>
      <c r="F3645" s="141">
        <v>11.871468075180321</v>
      </c>
      <c r="G3645" s="141">
        <v>0.2</v>
      </c>
      <c r="H3645" s="141">
        <v>0.16</v>
      </c>
      <c r="I3645" s="142">
        <v>25</v>
      </c>
      <c r="J3645" s="141">
        <v>0.1</v>
      </c>
      <c r="K3645" s="142">
        <v>60</v>
      </c>
    </row>
    <row r="3646" spans="2:11" x14ac:dyDescent="0.25">
      <c r="B3646" s="140" t="s">
        <v>167</v>
      </c>
      <c r="C3646" s="141" t="s">
        <v>151</v>
      </c>
      <c r="D3646" s="141" t="s">
        <v>205</v>
      </c>
      <c r="E3646" s="142">
        <v>2012</v>
      </c>
      <c r="F3646" s="141">
        <v>4.9237357459585755</v>
      </c>
      <c r="G3646" s="141">
        <v>0.2</v>
      </c>
      <c r="H3646" s="141">
        <v>0.16</v>
      </c>
      <c r="I3646" s="142">
        <v>25</v>
      </c>
      <c r="J3646" s="141">
        <v>0.1</v>
      </c>
      <c r="K3646" s="142">
        <v>60</v>
      </c>
    </row>
    <row r="3647" spans="2:11" x14ac:dyDescent="0.25">
      <c r="B3647" s="140" t="s">
        <v>167</v>
      </c>
      <c r="C3647" s="141" t="s">
        <v>151</v>
      </c>
      <c r="D3647" s="141" t="s">
        <v>205</v>
      </c>
      <c r="E3647" s="142">
        <v>2013</v>
      </c>
      <c r="F3647" s="141">
        <v>4.691487791705244</v>
      </c>
      <c r="G3647" s="141">
        <v>0.2</v>
      </c>
      <c r="H3647" s="141">
        <v>0.16</v>
      </c>
      <c r="I3647" s="142">
        <v>25</v>
      </c>
      <c r="J3647" s="141">
        <v>0.1</v>
      </c>
      <c r="K3647" s="142">
        <v>60</v>
      </c>
    </row>
    <row r="3648" spans="2:11" x14ac:dyDescent="0.25">
      <c r="B3648" s="140" t="s">
        <v>167</v>
      </c>
      <c r="C3648" s="141" t="s">
        <v>151</v>
      </c>
      <c r="D3648" s="141" t="s">
        <v>205</v>
      </c>
      <c r="E3648" s="142">
        <v>2014</v>
      </c>
      <c r="F3648" s="141">
        <v>37.772717239132355</v>
      </c>
      <c r="G3648" s="141">
        <v>0.2</v>
      </c>
      <c r="H3648" s="141">
        <v>0.16</v>
      </c>
      <c r="I3648" s="142">
        <v>25</v>
      </c>
      <c r="J3648" s="141">
        <v>0.1</v>
      </c>
      <c r="K3648" s="142">
        <v>60</v>
      </c>
    </row>
    <row r="3649" spans="2:11" x14ac:dyDescent="0.25">
      <c r="B3649" s="140" t="s">
        <v>167</v>
      </c>
      <c r="C3649" s="141" t="s">
        <v>151</v>
      </c>
      <c r="D3649" s="141" t="s">
        <v>205</v>
      </c>
      <c r="E3649" s="142">
        <v>2015</v>
      </c>
      <c r="F3649" s="141">
        <v>8.8010326970204336</v>
      </c>
      <c r="G3649" s="141">
        <v>0.2</v>
      </c>
      <c r="H3649" s="141">
        <v>0.16</v>
      </c>
      <c r="I3649" s="142">
        <v>25</v>
      </c>
      <c r="J3649" s="141">
        <v>0.1</v>
      </c>
      <c r="K3649" s="142">
        <v>60</v>
      </c>
    </row>
    <row r="3650" spans="2:11" x14ac:dyDescent="0.25">
      <c r="B3650" s="140" t="s">
        <v>167</v>
      </c>
      <c r="C3650" s="141" t="s">
        <v>151</v>
      </c>
      <c r="D3650" s="141" t="s">
        <v>205</v>
      </c>
      <c r="E3650" s="142">
        <v>2016</v>
      </c>
      <c r="F3650" s="141">
        <v>0.28966241612903071</v>
      </c>
      <c r="G3650" s="141">
        <v>0.2</v>
      </c>
      <c r="H3650" s="141">
        <v>0.16</v>
      </c>
      <c r="I3650" s="142">
        <v>25</v>
      </c>
      <c r="J3650" s="141">
        <v>0.1</v>
      </c>
      <c r="K3650" s="142">
        <v>60</v>
      </c>
    </row>
    <row r="3651" spans="2:11" x14ac:dyDescent="0.25">
      <c r="B3651" s="140" t="s">
        <v>167</v>
      </c>
      <c r="C3651" s="141" t="s">
        <v>151</v>
      </c>
      <c r="D3651" s="141" t="s">
        <v>205</v>
      </c>
      <c r="E3651" s="142">
        <v>2017</v>
      </c>
      <c r="F3651" s="141">
        <v>7.5154642322580596</v>
      </c>
      <c r="G3651" s="141">
        <v>0.2</v>
      </c>
      <c r="H3651" s="141">
        <v>0.16</v>
      </c>
      <c r="I3651" s="141">
        <v>25</v>
      </c>
      <c r="J3651" s="141">
        <v>0.1</v>
      </c>
      <c r="K3651" s="141">
        <v>60</v>
      </c>
    </row>
    <row r="3652" spans="2:11" x14ac:dyDescent="0.25">
      <c r="B3652" s="140" t="s">
        <v>167</v>
      </c>
      <c r="C3652" s="141" t="s">
        <v>151</v>
      </c>
      <c r="D3652" s="141" t="s">
        <v>205</v>
      </c>
      <c r="E3652" s="142">
        <v>2018</v>
      </c>
      <c r="F3652" s="141">
        <v>0</v>
      </c>
      <c r="G3652" s="141">
        <v>0</v>
      </c>
      <c r="H3652" s="141">
        <v>0</v>
      </c>
      <c r="I3652" s="141">
        <v>0</v>
      </c>
      <c r="J3652" s="141">
        <v>0</v>
      </c>
      <c r="K3652" s="141">
        <v>0</v>
      </c>
    </row>
    <row r="3653" spans="2:11" x14ac:dyDescent="0.25">
      <c r="B3653" s="140" t="s">
        <v>167</v>
      </c>
      <c r="C3653" s="141" t="s">
        <v>151</v>
      </c>
      <c r="D3653" s="141" t="s">
        <v>205</v>
      </c>
      <c r="E3653" s="142">
        <v>2019</v>
      </c>
      <c r="F3653" s="141">
        <v>0</v>
      </c>
      <c r="G3653" s="141">
        <v>0</v>
      </c>
      <c r="H3653" s="141">
        <v>0</v>
      </c>
      <c r="I3653" s="141">
        <v>0</v>
      </c>
      <c r="J3653" s="141">
        <v>0</v>
      </c>
      <c r="K3653" s="141">
        <v>0</v>
      </c>
    </row>
    <row r="3654" spans="2:11" x14ac:dyDescent="0.25">
      <c r="B3654" s="140" t="s">
        <v>167</v>
      </c>
      <c r="C3654" s="141" t="s">
        <v>151</v>
      </c>
      <c r="D3654" s="141" t="s">
        <v>205</v>
      </c>
      <c r="E3654" s="142">
        <v>2020</v>
      </c>
      <c r="F3654" s="141">
        <v>0</v>
      </c>
      <c r="G3654" s="141">
        <v>0</v>
      </c>
      <c r="H3654" s="141">
        <v>0</v>
      </c>
      <c r="I3654" s="141">
        <v>0</v>
      </c>
      <c r="J3654" s="141">
        <v>0</v>
      </c>
      <c r="K3654" s="141">
        <v>0</v>
      </c>
    </row>
    <row r="3655" spans="2:11" x14ac:dyDescent="0.25">
      <c r="B3655" s="140" t="s">
        <v>167</v>
      </c>
      <c r="C3655" s="141" t="s">
        <v>151</v>
      </c>
      <c r="D3655" s="141" t="s">
        <v>205</v>
      </c>
      <c r="E3655" s="142">
        <v>2021</v>
      </c>
      <c r="F3655" s="141">
        <v>0</v>
      </c>
      <c r="G3655" s="141">
        <v>0</v>
      </c>
      <c r="H3655" s="141">
        <v>0</v>
      </c>
      <c r="I3655" s="141">
        <v>0</v>
      </c>
      <c r="J3655" s="141">
        <v>0</v>
      </c>
      <c r="K3655" s="141">
        <v>0</v>
      </c>
    </row>
    <row r="3656" spans="2:11" x14ac:dyDescent="0.25">
      <c r="B3656" s="140" t="s">
        <v>167</v>
      </c>
      <c r="C3656" s="141" t="s">
        <v>151</v>
      </c>
      <c r="D3656" s="141" t="s">
        <v>205</v>
      </c>
      <c r="E3656" s="142">
        <v>2022</v>
      </c>
      <c r="F3656" s="141">
        <v>0</v>
      </c>
      <c r="G3656" s="141">
        <v>0</v>
      </c>
      <c r="H3656" s="141">
        <v>0</v>
      </c>
      <c r="I3656" s="141">
        <v>0</v>
      </c>
      <c r="J3656" s="141">
        <v>0</v>
      </c>
      <c r="K3656" s="141">
        <v>0</v>
      </c>
    </row>
    <row r="3657" spans="2:11" x14ac:dyDescent="0.25">
      <c r="B3657" s="140" t="s">
        <v>167</v>
      </c>
      <c r="C3657" s="141" t="s">
        <v>151</v>
      </c>
      <c r="D3657" s="141" t="s">
        <v>205</v>
      </c>
      <c r="E3657" s="142">
        <v>2023</v>
      </c>
      <c r="F3657" s="141">
        <v>0</v>
      </c>
      <c r="G3657" s="141">
        <v>0</v>
      </c>
      <c r="H3657" s="141">
        <v>0</v>
      </c>
      <c r="I3657" s="141">
        <v>0</v>
      </c>
      <c r="J3657" s="141">
        <v>0</v>
      </c>
      <c r="K3657" s="141">
        <v>0</v>
      </c>
    </row>
    <row r="3658" spans="2:11" x14ac:dyDescent="0.25">
      <c r="B3658" s="140" t="s">
        <v>167</v>
      </c>
      <c r="C3658" s="141" t="s">
        <v>151</v>
      </c>
      <c r="D3658" s="141" t="s">
        <v>205</v>
      </c>
      <c r="E3658" s="142">
        <v>2024</v>
      </c>
      <c r="F3658" s="141">
        <v>0</v>
      </c>
      <c r="G3658" s="141">
        <v>0</v>
      </c>
      <c r="H3658" s="141">
        <v>0</v>
      </c>
      <c r="I3658" s="141">
        <v>0</v>
      </c>
      <c r="J3658" s="141">
        <v>0</v>
      </c>
      <c r="K3658" s="141">
        <v>0</v>
      </c>
    </row>
    <row r="3659" spans="2:11" x14ac:dyDescent="0.25">
      <c r="B3659" s="140" t="s">
        <v>167</v>
      </c>
      <c r="C3659" s="141" t="s">
        <v>151</v>
      </c>
      <c r="D3659" s="141" t="s">
        <v>205</v>
      </c>
      <c r="E3659" s="142">
        <v>2025</v>
      </c>
      <c r="F3659" s="141">
        <v>0</v>
      </c>
      <c r="G3659" s="141">
        <v>0</v>
      </c>
      <c r="H3659" s="141">
        <v>0</v>
      </c>
      <c r="I3659" s="141">
        <v>0</v>
      </c>
      <c r="J3659" s="141">
        <v>0</v>
      </c>
      <c r="K3659" s="141">
        <v>0</v>
      </c>
    </row>
    <row r="3660" spans="2:11" x14ac:dyDescent="0.25">
      <c r="B3660" s="140" t="s">
        <v>167</v>
      </c>
      <c r="C3660" s="141" t="s">
        <v>151</v>
      </c>
      <c r="D3660" s="141" t="s">
        <v>205</v>
      </c>
      <c r="E3660" s="142">
        <v>2026</v>
      </c>
      <c r="F3660" s="141">
        <v>0</v>
      </c>
      <c r="G3660" s="141">
        <v>0</v>
      </c>
      <c r="H3660" s="141">
        <v>0</v>
      </c>
      <c r="I3660" s="141">
        <v>0</v>
      </c>
      <c r="J3660" s="141">
        <v>0</v>
      </c>
      <c r="K3660" s="141">
        <v>0</v>
      </c>
    </row>
    <row r="3661" spans="2:11" x14ac:dyDescent="0.25">
      <c r="B3661" s="140" t="s">
        <v>167</v>
      </c>
      <c r="C3661" s="141" t="s">
        <v>151</v>
      </c>
      <c r="D3661" s="141" t="s">
        <v>205</v>
      </c>
      <c r="E3661" s="142">
        <v>2027</v>
      </c>
      <c r="F3661" s="141">
        <v>0</v>
      </c>
      <c r="G3661" s="141">
        <v>0</v>
      </c>
      <c r="H3661" s="141">
        <v>0</v>
      </c>
      <c r="I3661" s="141">
        <v>0</v>
      </c>
      <c r="J3661" s="141">
        <v>0</v>
      </c>
      <c r="K3661" s="141">
        <v>0</v>
      </c>
    </row>
    <row r="3662" spans="2:11" x14ac:dyDescent="0.25">
      <c r="B3662" s="140" t="s">
        <v>167</v>
      </c>
      <c r="C3662" s="141" t="s">
        <v>151</v>
      </c>
      <c r="D3662" s="141" t="s">
        <v>205</v>
      </c>
      <c r="E3662" s="142">
        <v>2028</v>
      </c>
      <c r="F3662" s="141">
        <v>0</v>
      </c>
      <c r="G3662" s="141">
        <v>0</v>
      </c>
      <c r="H3662" s="141">
        <v>0</v>
      </c>
      <c r="I3662" s="141">
        <v>0</v>
      </c>
      <c r="J3662" s="141">
        <v>0</v>
      </c>
      <c r="K3662" s="141">
        <v>0</v>
      </c>
    </row>
    <row r="3663" spans="2:11" x14ac:dyDescent="0.25">
      <c r="B3663" s="140" t="s">
        <v>167</v>
      </c>
      <c r="C3663" s="141" t="s">
        <v>151</v>
      </c>
      <c r="D3663" s="141" t="s">
        <v>205</v>
      </c>
      <c r="E3663" s="142">
        <v>2029</v>
      </c>
      <c r="F3663" s="141">
        <v>0</v>
      </c>
      <c r="G3663" s="141">
        <v>0</v>
      </c>
      <c r="H3663" s="141">
        <v>0</v>
      </c>
      <c r="I3663" s="141">
        <v>0</v>
      </c>
      <c r="J3663" s="141">
        <v>0</v>
      </c>
      <c r="K3663" s="141">
        <v>0</v>
      </c>
    </row>
    <row r="3664" spans="2:11" x14ac:dyDescent="0.25">
      <c r="B3664" s="140" t="s">
        <v>167</v>
      </c>
      <c r="C3664" s="141" t="s">
        <v>151</v>
      </c>
      <c r="D3664" s="141" t="s">
        <v>205</v>
      </c>
      <c r="E3664" s="142">
        <v>2030</v>
      </c>
      <c r="F3664" s="141">
        <v>0</v>
      </c>
      <c r="G3664" s="141">
        <v>0</v>
      </c>
      <c r="H3664" s="141">
        <v>0</v>
      </c>
      <c r="I3664" s="141">
        <v>0</v>
      </c>
      <c r="J3664" s="141">
        <v>0</v>
      </c>
      <c r="K3664" s="141">
        <v>0</v>
      </c>
    </row>
    <row r="3665" spans="2:11" x14ac:dyDescent="0.25">
      <c r="B3665" s="140" t="s">
        <v>167</v>
      </c>
      <c r="C3665" s="141" t="s">
        <v>151</v>
      </c>
      <c r="D3665" s="141" t="s">
        <v>205</v>
      </c>
      <c r="E3665" s="142">
        <v>2031</v>
      </c>
      <c r="F3665" s="141">
        <v>0</v>
      </c>
      <c r="G3665" s="141">
        <v>0</v>
      </c>
      <c r="H3665" s="141">
        <v>0</v>
      </c>
      <c r="I3665" s="141">
        <v>0</v>
      </c>
      <c r="J3665" s="141">
        <v>0</v>
      </c>
      <c r="K3665" s="141">
        <v>0</v>
      </c>
    </row>
    <row r="3666" spans="2:11" x14ac:dyDescent="0.25">
      <c r="B3666" s="140" t="s">
        <v>167</v>
      </c>
      <c r="C3666" s="141" t="s">
        <v>151</v>
      </c>
      <c r="D3666" s="141" t="s">
        <v>205</v>
      </c>
      <c r="E3666" s="142">
        <v>2032</v>
      </c>
      <c r="F3666" s="141">
        <v>0</v>
      </c>
      <c r="G3666" s="141">
        <v>0</v>
      </c>
      <c r="H3666" s="141">
        <v>0</v>
      </c>
      <c r="I3666" s="141">
        <v>0</v>
      </c>
      <c r="J3666" s="141">
        <v>0</v>
      </c>
      <c r="K3666" s="141">
        <v>0</v>
      </c>
    </row>
    <row r="3667" spans="2:11" x14ac:dyDescent="0.25">
      <c r="B3667" s="140" t="s">
        <v>167</v>
      </c>
      <c r="C3667" s="141" t="s">
        <v>151</v>
      </c>
      <c r="D3667" s="141" t="s">
        <v>205</v>
      </c>
      <c r="E3667" s="142">
        <v>2033</v>
      </c>
      <c r="F3667" s="141">
        <v>0</v>
      </c>
      <c r="G3667" s="141">
        <v>0</v>
      </c>
      <c r="H3667" s="141">
        <v>0</v>
      </c>
      <c r="I3667" s="141">
        <v>0</v>
      </c>
      <c r="J3667" s="141">
        <v>0</v>
      </c>
      <c r="K3667" s="141">
        <v>0</v>
      </c>
    </row>
    <row r="3668" spans="2:11" x14ac:dyDescent="0.25">
      <c r="B3668" s="140" t="s">
        <v>167</v>
      </c>
      <c r="C3668" s="141" t="s">
        <v>151</v>
      </c>
      <c r="D3668" s="141" t="s">
        <v>205</v>
      </c>
      <c r="E3668" s="142">
        <v>2034</v>
      </c>
      <c r="F3668" s="141">
        <v>0</v>
      </c>
      <c r="G3668" s="141">
        <v>0</v>
      </c>
      <c r="H3668" s="141">
        <v>0</v>
      </c>
      <c r="I3668" s="141">
        <v>0</v>
      </c>
      <c r="J3668" s="141">
        <v>0</v>
      </c>
      <c r="K3668" s="141">
        <v>0</v>
      </c>
    </row>
    <row r="3669" spans="2:11" x14ac:dyDescent="0.25">
      <c r="B3669" s="140" t="s">
        <v>167</v>
      </c>
      <c r="C3669" s="141" t="s">
        <v>151</v>
      </c>
      <c r="D3669" s="141" t="s">
        <v>205</v>
      </c>
      <c r="E3669" s="142">
        <v>2035</v>
      </c>
      <c r="F3669" s="141">
        <v>0</v>
      </c>
      <c r="G3669" s="141">
        <v>0</v>
      </c>
      <c r="H3669" s="141">
        <v>0</v>
      </c>
      <c r="I3669" s="141">
        <v>0</v>
      </c>
      <c r="J3669" s="141">
        <v>0</v>
      </c>
      <c r="K3669" s="141">
        <v>0</v>
      </c>
    </row>
    <row r="3670" spans="2:11" hidden="1" x14ac:dyDescent="0.25">
      <c r="B3670" s="140" t="s">
        <v>167</v>
      </c>
      <c r="C3670" s="141" t="s">
        <v>151</v>
      </c>
      <c r="D3670" s="141" t="s">
        <v>303</v>
      </c>
      <c r="E3670" s="142">
        <v>1998</v>
      </c>
      <c r="F3670" s="141">
        <v>24.204672490378236</v>
      </c>
      <c r="G3670" s="141">
        <v>0.16</v>
      </c>
      <c r="H3670" s="141">
        <v>0.12</v>
      </c>
      <c r="I3670" s="141">
        <v>25</v>
      </c>
      <c r="J3670" s="141">
        <v>0.1</v>
      </c>
      <c r="K3670" s="141">
        <v>60</v>
      </c>
    </row>
    <row r="3671" spans="2:11" hidden="1" x14ac:dyDescent="0.25">
      <c r="B3671" s="140" t="s">
        <v>167</v>
      </c>
      <c r="C3671" s="141" t="s">
        <v>151</v>
      </c>
      <c r="D3671" s="141" t="s">
        <v>303</v>
      </c>
      <c r="E3671" s="142">
        <v>1999</v>
      </c>
      <c r="F3671" s="141">
        <v>2.1562749947502899</v>
      </c>
      <c r="G3671" s="141">
        <v>0.16</v>
      </c>
      <c r="H3671" s="141">
        <v>0.12</v>
      </c>
      <c r="I3671" s="141">
        <v>25</v>
      </c>
      <c r="J3671" s="141">
        <v>0.1</v>
      </c>
      <c r="K3671" s="141">
        <v>60</v>
      </c>
    </row>
    <row r="3672" spans="2:11" x14ac:dyDescent="0.25">
      <c r="B3672" s="140" t="s">
        <v>167</v>
      </c>
      <c r="C3672" s="141" t="s">
        <v>151</v>
      </c>
      <c r="D3672" s="141" t="s">
        <v>303</v>
      </c>
      <c r="E3672" s="142">
        <v>2000</v>
      </c>
      <c r="F3672" s="141">
        <v>2.9631345323808738</v>
      </c>
      <c r="G3672" s="141">
        <v>0.16</v>
      </c>
      <c r="H3672" s="141">
        <v>0.12</v>
      </c>
      <c r="I3672" s="142">
        <v>25</v>
      </c>
      <c r="J3672" s="141">
        <v>0.1</v>
      </c>
      <c r="K3672" s="142">
        <v>60</v>
      </c>
    </row>
    <row r="3673" spans="2:11" x14ac:dyDescent="0.25">
      <c r="B3673" s="140" t="s">
        <v>167</v>
      </c>
      <c r="C3673" s="141" t="s">
        <v>151</v>
      </c>
      <c r="D3673" s="141" t="s">
        <v>303</v>
      </c>
      <c r="E3673" s="142">
        <v>2001</v>
      </c>
      <c r="F3673" s="141">
        <v>0.90143183355545042</v>
      </c>
      <c r="G3673" s="141">
        <v>0.16</v>
      </c>
      <c r="H3673" s="141">
        <v>0.12</v>
      </c>
      <c r="I3673" s="142">
        <v>25</v>
      </c>
      <c r="J3673" s="141">
        <v>0.1</v>
      </c>
      <c r="K3673" s="142">
        <v>60</v>
      </c>
    </row>
    <row r="3674" spans="2:11" x14ac:dyDescent="0.25">
      <c r="B3674" s="140" t="s">
        <v>167</v>
      </c>
      <c r="C3674" s="141" t="s">
        <v>151</v>
      </c>
      <c r="D3674" s="141" t="s">
        <v>303</v>
      </c>
      <c r="E3674" s="142">
        <v>2002</v>
      </c>
      <c r="F3674" s="141">
        <v>1.2710122670628454</v>
      </c>
      <c r="G3674" s="141">
        <v>0.16</v>
      </c>
      <c r="H3674" s="141">
        <v>0.12</v>
      </c>
      <c r="I3674" s="142">
        <v>25</v>
      </c>
      <c r="J3674" s="141">
        <v>0.1</v>
      </c>
      <c r="K3674" s="142">
        <v>60</v>
      </c>
    </row>
    <row r="3675" spans="2:11" x14ac:dyDescent="0.25">
      <c r="B3675" s="140" t="s">
        <v>167</v>
      </c>
      <c r="C3675" s="141" t="s">
        <v>151</v>
      </c>
      <c r="D3675" s="141" t="s">
        <v>303</v>
      </c>
      <c r="E3675" s="142">
        <v>2003</v>
      </c>
      <c r="F3675" s="141">
        <v>3.9585464570956965</v>
      </c>
      <c r="G3675" s="141">
        <v>0.16</v>
      </c>
      <c r="H3675" s="141">
        <v>0.12</v>
      </c>
      <c r="I3675" s="142">
        <v>25</v>
      </c>
      <c r="J3675" s="141">
        <v>0.1</v>
      </c>
      <c r="K3675" s="142">
        <v>60</v>
      </c>
    </row>
    <row r="3676" spans="2:11" x14ac:dyDescent="0.25">
      <c r="B3676" s="140" t="s">
        <v>167</v>
      </c>
      <c r="C3676" s="141" t="s">
        <v>151</v>
      </c>
      <c r="D3676" s="141" t="s">
        <v>303</v>
      </c>
      <c r="E3676" s="142">
        <v>2004</v>
      </c>
      <c r="F3676" s="141">
        <v>2.8867434639115825</v>
      </c>
      <c r="G3676" s="141">
        <v>0.16</v>
      </c>
      <c r="H3676" s="141">
        <v>0.12</v>
      </c>
      <c r="I3676" s="142">
        <v>25</v>
      </c>
      <c r="J3676" s="141">
        <v>0.1</v>
      </c>
      <c r="K3676" s="142">
        <v>60</v>
      </c>
    </row>
    <row r="3677" spans="2:11" x14ac:dyDescent="0.25">
      <c r="B3677" s="140" t="s">
        <v>167</v>
      </c>
      <c r="C3677" s="141" t="s">
        <v>151</v>
      </c>
      <c r="D3677" s="141" t="s">
        <v>303</v>
      </c>
      <c r="E3677" s="142">
        <v>2005</v>
      </c>
      <c r="F3677" s="141">
        <v>3.7185850162407759</v>
      </c>
      <c r="G3677" s="141">
        <v>0.16</v>
      </c>
      <c r="H3677" s="141">
        <v>0.12</v>
      </c>
      <c r="I3677" s="142">
        <v>25</v>
      </c>
      <c r="J3677" s="141">
        <v>0.1</v>
      </c>
      <c r="K3677" s="142">
        <v>60</v>
      </c>
    </row>
    <row r="3678" spans="2:11" x14ac:dyDescent="0.25">
      <c r="B3678" s="140" t="s">
        <v>167</v>
      </c>
      <c r="C3678" s="141" t="s">
        <v>151</v>
      </c>
      <c r="D3678" s="141" t="s">
        <v>303</v>
      </c>
      <c r="E3678" s="142">
        <v>2006</v>
      </c>
      <c r="F3678" s="141">
        <v>3.0164175606420498</v>
      </c>
      <c r="G3678" s="141">
        <v>0.16</v>
      </c>
      <c r="H3678" s="141">
        <v>0.12</v>
      </c>
      <c r="I3678" s="142">
        <v>25</v>
      </c>
      <c r="J3678" s="141">
        <v>0.1</v>
      </c>
      <c r="K3678" s="142">
        <v>60</v>
      </c>
    </row>
    <row r="3679" spans="2:11" x14ac:dyDescent="0.25">
      <c r="B3679" s="140" t="s">
        <v>167</v>
      </c>
      <c r="C3679" s="141" t="s">
        <v>151</v>
      </c>
      <c r="D3679" s="141" t="s">
        <v>303</v>
      </c>
      <c r="E3679" s="142">
        <v>2007</v>
      </c>
      <c r="F3679" s="141">
        <v>10.030785350907191</v>
      </c>
      <c r="G3679" s="141">
        <v>0.16</v>
      </c>
      <c r="H3679" s="141">
        <v>0.12</v>
      </c>
      <c r="I3679" s="142">
        <v>25</v>
      </c>
      <c r="J3679" s="141">
        <v>0.1</v>
      </c>
      <c r="K3679" s="142">
        <v>60</v>
      </c>
    </row>
    <row r="3680" spans="2:11" x14ac:dyDescent="0.25">
      <c r="B3680" s="140" t="s">
        <v>167</v>
      </c>
      <c r="C3680" s="141" t="s">
        <v>151</v>
      </c>
      <c r="D3680" s="141" t="s">
        <v>303</v>
      </c>
      <c r="E3680" s="142">
        <v>2008</v>
      </c>
      <c r="F3680" s="141">
        <v>6.5224225011693289</v>
      </c>
      <c r="G3680" s="141">
        <v>0.16</v>
      </c>
      <c r="H3680" s="141">
        <v>0.12</v>
      </c>
      <c r="I3680" s="142">
        <v>25</v>
      </c>
      <c r="J3680" s="141">
        <v>0.1</v>
      </c>
      <c r="K3680" s="142">
        <v>60</v>
      </c>
    </row>
    <row r="3681" spans="2:11" x14ac:dyDescent="0.25">
      <c r="B3681" s="140" t="s">
        <v>167</v>
      </c>
      <c r="C3681" s="141" t="s">
        <v>151</v>
      </c>
      <c r="D3681" s="141" t="s">
        <v>303</v>
      </c>
      <c r="E3681" s="142">
        <v>2009</v>
      </c>
      <c r="F3681" s="141">
        <v>14.727693525135152</v>
      </c>
      <c r="G3681" s="141">
        <v>0.16</v>
      </c>
      <c r="H3681" s="141">
        <v>0.12</v>
      </c>
      <c r="I3681" s="142">
        <v>25</v>
      </c>
      <c r="J3681" s="141">
        <v>0.1</v>
      </c>
      <c r="K3681" s="142">
        <v>60</v>
      </c>
    </row>
    <row r="3682" spans="2:11" x14ac:dyDescent="0.25">
      <c r="B3682" s="140" t="s">
        <v>167</v>
      </c>
      <c r="C3682" s="141" t="s">
        <v>151</v>
      </c>
      <c r="D3682" s="141" t="s">
        <v>303</v>
      </c>
      <c r="E3682" s="142">
        <v>2010</v>
      </c>
      <c r="F3682" s="141">
        <v>6.0503982937148759</v>
      </c>
      <c r="G3682" s="141">
        <v>0.16</v>
      </c>
      <c r="H3682" s="141">
        <v>0.12</v>
      </c>
      <c r="I3682" s="142">
        <v>25</v>
      </c>
      <c r="J3682" s="141">
        <v>0.1</v>
      </c>
      <c r="K3682" s="142">
        <v>60</v>
      </c>
    </row>
    <row r="3683" spans="2:11" x14ac:dyDescent="0.25">
      <c r="B3683" s="140" t="s">
        <v>167</v>
      </c>
      <c r="C3683" s="141" t="s">
        <v>151</v>
      </c>
      <c r="D3683" s="141" t="s">
        <v>303</v>
      </c>
      <c r="E3683" s="142">
        <v>2011</v>
      </c>
      <c r="F3683" s="141">
        <v>10.41386383593359</v>
      </c>
      <c r="G3683" s="141">
        <v>0.16</v>
      </c>
      <c r="H3683" s="141">
        <v>0.12</v>
      </c>
      <c r="I3683" s="142">
        <v>25</v>
      </c>
      <c r="J3683" s="141">
        <v>0.1</v>
      </c>
      <c r="K3683" s="142">
        <v>60</v>
      </c>
    </row>
    <row r="3684" spans="2:11" x14ac:dyDescent="0.25">
      <c r="B3684" s="140" t="s">
        <v>167</v>
      </c>
      <c r="C3684" s="141" t="s">
        <v>151</v>
      </c>
      <c r="D3684" s="141" t="s">
        <v>303</v>
      </c>
      <c r="E3684" s="142">
        <v>2012</v>
      </c>
      <c r="F3684" s="141">
        <v>0</v>
      </c>
      <c r="G3684" s="141">
        <v>0</v>
      </c>
      <c r="H3684" s="141">
        <v>0</v>
      </c>
      <c r="I3684" s="142">
        <v>0</v>
      </c>
      <c r="J3684" s="141">
        <v>0.1</v>
      </c>
      <c r="K3684" s="142">
        <v>0</v>
      </c>
    </row>
    <row r="3685" spans="2:11" x14ac:dyDescent="0.25">
      <c r="B3685" s="140" t="s">
        <v>167</v>
      </c>
      <c r="C3685" s="141" t="s">
        <v>151</v>
      </c>
      <c r="D3685" s="141" t="s">
        <v>303</v>
      </c>
      <c r="E3685" s="142">
        <v>2013</v>
      </c>
      <c r="F3685" s="141">
        <v>0</v>
      </c>
      <c r="G3685" s="141">
        <v>0</v>
      </c>
      <c r="H3685" s="141">
        <v>0</v>
      </c>
      <c r="I3685" s="142">
        <v>0</v>
      </c>
      <c r="J3685" s="141">
        <v>0.1</v>
      </c>
      <c r="K3685" s="142">
        <v>0</v>
      </c>
    </row>
    <row r="3686" spans="2:11" x14ac:dyDescent="0.25">
      <c r="B3686" s="140" t="s">
        <v>167</v>
      </c>
      <c r="C3686" s="141" t="s">
        <v>151</v>
      </c>
      <c r="D3686" s="141" t="s">
        <v>303</v>
      </c>
      <c r="E3686" s="142">
        <v>2014</v>
      </c>
      <c r="F3686" s="141">
        <v>4.4901255773035453</v>
      </c>
      <c r="G3686" s="141">
        <v>0.16</v>
      </c>
      <c r="H3686" s="141">
        <v>0.12</v>
      </c>
      <c r="I3686" s="142">
        <v>25</v>
      </c>
      <c r="J3686" s="141">
        <v>0.1</v>
      </c>
      <c r="K3686" s="142">
        <v>60</v>
      </c>
    </row>
    <row r="3687" spans="2:11" x14ac:dyDescent="0.25">
      <c r="B3687" s="140" t="s">
        <v>167</v>
      </c>
      <c r="C3687" s="141" t="s">
        <v>151</v>
      </c>
      <c r="D3687" s="141" t="s">
        <v>303</v>
      </c>
      <c r="E3687" s="142">
        <v>2015</v>
      </c>
      <c r="F3687" s="141">
        <v>0</v>
      </c>
      <c r="G3687" s="141">
        <v>0</v>
      </c>
      <c r="H3687" s="141">
        <v>0</v>
      </c>
      <c r="I3687" s="142">
        <v>0</v>
      </c>
      <c r="J3687" s="141">
        <v>0</v>
      </c>
      <c r="K3687" s="142">
        <v>0</v>
      </c>
    </row>
    <row r="3688" spans="2:11" x14ac:dyDescent="0.25">
      <c r="B3688" s="140" t="s">
        <v>167</v>
      </c>
      <c r="C3688" s="141" t="s">
        <v>151</v>
      </c>
      <c r="D3688" s="141" t="s">
        <v>303</v>
      </c>
      <c r="E3688" s="142">
        <v>2016</v>
      </c>
      <c r="F3688" s="141">
        <v>0</v>
      </c>
      <c r="G3688" s="141">
        <v>0</v>
      </c>
      <c r="H3688" s="141">
        <v>0</v>
      </c>
      <c r="I3688" s="142">
        <v>0</v>
      </c>
      <c r="J3688" s="141">
        <v>0</v>
      </c>
      <c r="K3688" s="142">
        <v>0</v>
      </c>
    </row>
    <row r="3689" spans="2:11" x14ac:dyDescent="0.25">
      <c r="B3689" s="140" t="s">
        <v>167</v>
      </c>
      <c r="C3689" s="141" t="s">
        <v>151</v>
      </c>
      <c r="D3689" s="141" t="s">
        <v>303</v>
      </c>
      <c r="E3689" s="142">
        <v>2017</v>
      </c>
      <c r="F3689" s="141">
        <v>0</v>
      </c>
      <c r="G3689" s="141">
        <v>0</v>
      </c>
      <c r="H3689" s="141">
        <v>0</v>
      </c>
      <c r="I3689" s="141">
        <v>0</v>
      </c>
      <c r="J3689" s="141">
        <v>0</v>
      </c>
      <c r="K3689" s="141">
        <v>0</v>
      </c>
    </row>
    <row r="3690" spans="2:11" x14ac:dyDescent="0.25">
      <c r="B3690" s="140" t="s">
        <v>167</v>
      </c>
      <c r="C3690" s="141" t="s">
        <v>151</v>
      </c>
      <c r="D3690" s="141" t="s">
        <v>303</v>
      </c>
      <c r="E3690" s="142">
        <v>2018</v>
      </c>
      <c r="F3690" s="141">
        <v>0</v>
      </c>
      <c r="G3690" s="141">
        <v>0</v>
      </c>
      <c r="H3690" s="141">
        <v>0</v>
      </c>
      <c r="I3690" s="141">
        <v>0</v>
      </c>
      <c r="J3690" s="141">
        <v>0</v>
      </c>
      <c r="K3690" s="141">
        <v>0</v>
      </c>
    </row>
    <row r="3691" spans="2:11" x14ac:dyDescent="0.25">
      <c r="B3691" s="140" t="s">
        <v>167</v>
      </c>
      <c r="C3691" s="141" t="s">
        <v>151</v>
      </c>
      <c r="D3691" s="141" t="s">
        <v>303</v>
      </c>
      <c r="E3691" s="142">
        <v>2019</v>
      </c>
      <c r="F3691" s="141">
        <v>0</v>
      </c>
      <c r="G3691" s="141">
        <v>0</v>
      </c>
      <c r="H3691" s="141">
        <v>0</v>
      </c>
      <c r="I3691" s="141">
        <v>0</v>
      </c>
      <c r="J3691" s="141">
        <v>0</v>
      </c>
      <c r="K3691" s="141">
        <v>0</v>
      </c>
    </row>
    <row r="3692" spans="2:11" x14ac:dyDescent="0.25">
      <c r="B3692" s="140" t="s">
        <v>167</v>
      </c>
      <c r="C3692" s="141" t="s">
        <v>151</v>
      </c>
      <c r="D3692" s="141" t="s">
        <v>303</v>
      </c>
      <c r="E3692" s="142">
        <v>2020</v>
      </c>
      <c r="F3692" s="141">
        <v>0</v>
      </c>
      <c r="G3692" s="141">
        <v>0</v>
      </c>
      <c r="H3692" s="141">
        <v>0</v>
      </c>
      <c r="I3692" s="141">
        <v>0</v>
      </c>
      <c r="J3692" s="141">
        <v>0</v>
      </c>
      <c r="K3692" s="141">
        <v>0</v>
      </c>
    </row>
    <row r="3693" spans="2:11" x14ac:dyDescent="0.25">
      <c r="B3693" s="140" t="s">
        <v>167</v>
      </c>
      <c r="C3693" s="141" t="s">
        <v>151</v>
      </c>
      <c r="D3693" s="141" t="s">
        <v>303</v>
      </c>
      <c r="E3693" s="142">
        <v>2021</v>
      </c>
      <c r="F3693" s="141">
        <v>0</v>
      </c>
      <c r="G3693" s="141">
        <v>0</v>
      </c>
      <c r="H3693" s="141">
        <v>0</v>
      </c>
      <c r="I3693" s="141">
        <v>0</v>
      </c>
      <c r="J3693" s="141">
        <v>0</v>
      </c>
      <c r="K3693" s="141">
        <v>0</v>
      </c>
    </row>
    <row r="3694" spans="2:11" x14ac:dyDescent="0.25">
      <c r="B3694" s="140" t="s">
        <v>167</v>
      </c>
      <c r="C3694" s="141" t="s">
        <v>151</v>
      </c>
      <c r="D3694" s="141" t="s">
        <v>303</v>
      </c>
      <c r="E3694" s="142">
        <v>2022</v>
      </c>
      <c r="F3694" s="141">
        <v>0</v>
      </c>
      <c r="G3694" s="141">
        <v>0</v>
      </c>
      <c r="H3694" s="141">
        <v>0</v>
      </c>
      <c r="I3694" s="141">
        <v>0</v>
      </c>
      <c r="J3694" s="141">
        <v>0</v>
      </c>
      <c r="K3694" s="141">
        <v>0</v>
      </c>
    </row>
    <row r="3695" spans="2:11" x14ac:dyDescent="0.25">
      <c r="B3695" s="140" t="s">
        <v>167</v>
      </c>
      <c r="C3695" s="141" t="s">
        <v>151</v>
      </c>
      <c r="D3695" s="141" t="s">
        <v>303</v>
      </c>
      <c r="E3695" s="142">
        <v>2023</v>
      </c>
      <c r="F3695" s="141">
        <v>0</v>
      </c>
      <c r="G3695" s="141">
        <v>0</v>
      </c>
      <c r="H3695" s="141">
        <v>0</v>
      </c>
      <c r="I3695" s="141">
        <v>0</v>
      </c>
      <c r="J3695" s="141">
        <v>0</v>
      </c>
      <c r="K3695" s="141">
        <v>0</v>
      </c>
    </row>
    <row r="3696" spans="2:11" x14ac:dyDescent="0.25">
      <c r="B3696" s="140" t="s">
        <v>167</v>
      </c>
      <c r="C3696" s="141" t="s">
        <v>151</v>
      </c>
      <c r="D3696" s="141" t="s">
        <v>303</v>
      </c>
      <c r="E3696" s="142">
        <v>2024</v>
      </c>
      <c r="F3696" s="141">
        <v>0</v>
      </c>
      <c r="G3696" s="141">
        <v>0</v>
      </c>
      <c r="H3696" s="141">
        <v>0</v>
      </c>
      <c r="I3696" s="141">
        <v>0</v>
      </c>
      <c r="J3696" s="141">
        <v>0</v>
      </c>
      <c r="K3696" s="141">
        <v>0</v>
      </c>
    </row>
    <row r="3697" spans="2:11" x14ac:dyDescent="0.25">
      <c r="B3697" s="140" t="s">
        <v>167</v>
      </c>
      <c r="C3697" s="141" t="s">
        <v>151</v>
      </c>
      <c r="D3697" s="141" t="s">
        <v>303</v>
      </c>
      <c r="E3697" s="142">
        <v>2025</v>
      </c>
      <c r="F3697" s="141">
        <v>0</v>
      </c>
      <c r="G3697" s="141">
        <v>0</v>
      </c>
      <c r="H3697" s="141">
        <v>0</v>
      </c>
      <c r="I3697" s="141">
        <v>0</v>
      </c>
      <c r="J3697" s="141">
        <v>0</v>
      </c>
      <c r="K3697" s="141">
        <v>0</v>
      </c>
    </row>
    <row r="3698" spans="2:11" x14ac:dyDescent="0.25">
      <c r="B3698" s="140" t="s">
        <v>167</v>
      </c>
      <c r="C3698" s="141" t="s">
        <v>151</v>
      </c>
      <c r="D3698" s="141" t="s">
        <v>303</v>
      </c>
      <c r="E3698" s="142">
        <v>2026</v>
      </c>
      <c r="F3698" s="141">
        <v>0</v>
      </c>
      <c r="G3698" s="141">
        <v>0</v>
      </c>
      <c r="H3698" s="141">
        <v>0</v>
      </c>
      <c r="I3698" s="141">
        <v>0</v>
      </c>
      <c r="J3698" s="141">
        <v>0</v>
      </c>
      <c r="K3698" s="141">
        <v>0</v>
      </c>
    </row>
    <row r="3699" spans="2:11" x14ac:dyDescent="0.25">
      <c r="B3699" s="140" t="s">
        <v>167</v>
      </c>
      <c r="C3699" s="141" t="s">
        <v>151</v>
      </c>
      <c r="D3699" s="141" t="s">
        <v>303</v>
      </c>
      <c r="E3699" s="142">
        <v>2027</v>
      </c>
      <c r="F3699" s="141">
        <v>0</v>
      </c>
      <c r="G3699" s="141">
        <v>0</v>
      </c>
      <c r="H3699" s="141">
        <v>0</v>
      </c>
      <c r="I3699" s="141">
        <v>0</v>
      </c>
      <c r="J3699" s="141">
        <v>0</v>
      </c>
      <c r="K3699" s="141">
        <v>0</v>
      </c>
    </row>
    <row r="3700" spans="2:11" x14ac:dyDescent="0.25">
      <c r="B3700" s="140" t="s">
        <v>167</v>
      </c>
      <c r="C3700" s="141" t="s">
        <v>151</v>
      </c>
      <c r="D3700" s="141" t="s">
        <v>303</v>
      </c>
      <c r="E3700" s="142">
        <v>2028</v>
      </c>
      <c r="F3700" s="141">
        <v>0</v>
      </c>
      <c r="G3700" s="141">
        <v>0</v>
      </c>
      <c r="H3700" s="141">
        <v>0</v>
      </c>
      <c r="I3700" s="141">
        <v>0</v>
      </c>
      <c r="J3700" s="141">
        <v>0</v>
      </c>
      <c r="K3700" s="141">
        <v>0</v>
      </c>
    </row>
    <row r="3701" spans="2:11" x14ac:dyDescent="0.25">
      <c r="B3701" s="140" t="s">
        <v>167</v>
      </c>
      <c r="C3701" s="141" t="s">
        <v>151</v>
      </c>
      <c r="D3701" s="141" t="s">
        <v>303</v>
      </c>
      <c r="E3701" s="142">
        <v>2029</v>
      </c>
      <c r="F3701" s="141">
        <v>0</v>
      </c>
      <c r="G3701" s="141">
        <v>0</v>
      </c>
      <c r="H3701" s="141">
        <v>0</v>
      </c>
      <c r="I3701" s="141">
        <v>0</v>
      </c>
      <c r="J3701" s="141">
        <v>0</v>
      </c>
      <c r="K3701" s="141">
        <v>0</v>
      </c>
    </row>
    <row r="3702" spans="2:11" x14ac:dyDescent="0.25">
      <c r="B3702" s="140" t="s">
        <v>167</v>
      </c>
      <c r="C3702" s="141" t="s">
        <v>151</v>
      </c>
      <c r="D3702" s="141" t="s">
        <v>303</v>
      </c>
      <c r="E3702" s="142">
        <v>2030</v>
      </c>
      <c r="F3702" s="141">
        <v>0</v>
      </c>
      <c r="G3702" s="141">
        <v>0</v>
      </c>
      <c r="H3702" s="141">
        <v>0</v>
      </c>
      <c r="I3702" s="141">
        <v>0</v>
      </c>
      <c r="J3702" s="141">
        <v>0</v>
      </c>
      <c r="K3702" s="141">
        <v>0</v>
      </c>
    </row>
    <row r="3703" spans="2:11" x14ac:dyDescent="0.25">
      <c r="B3703" s="140" t="s">
        <v>167</v>
      </c>
      <c r="C3703" s="141" t="s">
        <v>151</v>
      </c>
      <c r="D3703" s="141" t="s">
        <v>303</v>
      </c>
      <c r="E3703" s="142">
        <v>2031</v>
      </c>
      <c r="F3703" s="141">
        <v>0</v>
      </c>
      <c r="G3703" s="141">
        <v>0</v>
      </c>
      <c r="H3703" s="141">
        <v>0</v>
      </c>
      <c r="I3703" s="141">
        <v>0</v>
      </c>
      <c r="J3703" s="141">
        <v>0</v>
      </c>
      <c r="K3703" s="141">
        <v>0</v>
      </c>
    </row>
    <row r="3704" spans="2:11" x14ac:dyDescent="0.25">
      <c r="B3704" s="140" t="s">
        <v>167</v>
      </c>
      <c r="C3704" s="141" t="s">
        <v>151</v>
      </c>
      <c r="D3704" s="141" t="s">
        <v>303</v>
      </c>
      <c r="E3704" s="142">
        <v>2032</v>
      </c>
      <c r="F3704" s="141">
        <v>0</v>
      </c>
      <c r="G3704" s="141">
        <v>0</v>
      </c>
      <c r="H3704" s="141">
        <v>0</v>
      </c>
      <c r="I3704" s="141">
        <v>0</v>
      </c>
      <c r="J3704" s="141">
        <v>0</v>
      </c>
      <c r="K3704" s="141">
        <v>0</v>
      </c>
    </row>
    <row r="3705" spans="2:11" x14ac:dyDescent="0.25">
      <c r="B3705" s="140" t="s">
        <v>167</v>
      </c>
      <c r="C3705" s="141" t="s">
        <v>151</v>
      </c>
      <c r="D3705" s="141" t="s">
        <v>303</v>
      </c>
      <c r="E3705" s="142">
        <v>2033</v>
      </c>
      <c r="F3705" s="141">
        <v>0</v>
      </c>
      <c r="G3705" s="141">
        <v>0</v>
      </c>
      <c r="H3705" s="141">
        <v>0</v>
      </c>
      <c r="I3705" s="141">
        <v>0</v>
      </c>
      <c r="J3705" s="141">
        <v>0</v>
      </c>
      <c r="K3705" s="141">
        <v>0</v>
      </c>
    </row>
    <row r="3706" spans="2:11" x14ac:dyDescent="0.25">
      <c r="B3706" s="140" t="s">
        <v>167</v>
      </c>
      <c r="C3706" s="141" t="s">
        <v>151</v>
      </c>
      <c r="D3706" s="141" t="s">
        <v>303</v>
      </c>
      <c r="E3706" s="142">
        <v>2034</v>
      </c>
      <c r="F3706" s="141">
        <v>0</v>
      </c>
      <c r="G3706" s="141">
        <v>0</v>
      </c>
      <c r="H3706" s="141">
        <v>0</v>
      </c>
      <c r="I3706" s="141">
        <v>0</v>
      </c>
      <c r="J3706" s="141">
        <v>0</v>
      </c>
      <c r="K3706" s="141">
        <v>0</v>
      </c>
    </row>
    <row r="3707" spans="2:11" x14ac:dyDescent="0.25">
      <c r="B3707" s="140" t="s">
        <v>167</v>
      </c>
      <c r="C3707" s="141" t="s">
        <v>151</v>
      </c>
      <c r="D3707" s="141" t="s">
        <v>303</v>
      </c>
      <c r="E3707" s="142">
        <v>2035</v>
      </c>
      <c r="F3707" s="141">
        <v>0</v>
      </c>
      <c r="G3707" s="141">
        <v>0</v>
      </c>
      <c r="H3707" s="141">
        <v>0</v>
      </c>
      <c r="I3707" s="141">
        <v>0</v>
      </c>
      <c r="J3707" s="141">
        <v>0</v>
      </c>
      <c r="K3707" s="141">
        <v>0</v>
      </c>
    </row>
    <row r="3708" spans="2:11" hidden="1" x14ac:dyDescent="0.25">
      <c r="B3708" s="140" t="s">
        <v>167</v>
      </c>
      <c r="C3708" s="141" t="s">
        <v>151</v>
      </c>
      <c r="D3708" s="141" t="s">
        <v>298</v>
      </c>
      <c r="E3708" s="142">
        <v>1998</v>
      </c>
      <c r="F3708" s="141">
        <v>9.6317174378164161</v>
      </c>
      <c r="G3708" s="141">
        <v>0.2</v>
      </c>
      <c r="H3708" s="141">
        <v>0.16</v>
      </c>
      <c r="I3708" s="141">
        <v>25</v>
      </c>
      <c r="J3708" s="141">
        <v>0.1</v>
      </c>
      <c r="K3708" s="141">
        <v>60</v>
      </c>
    </row>
    <row r="3709" spans="2:11" hidden="1" x14ac:dyDescent="0.25">
      <c r="B3709" s="140" t="s">
        <v>167</v>
      </c>
      <c r="C3709" s="141" t="s">
        <v>151</v>
      </c>
      <c r="D3709" s="141" t="s">
        <v>298</v>
      </c>
      <c r="E3709" s="142">
        <v>1999</v>
      </c>
      <c r="F3709" s="141">
        <v>0.79331297967244496</v>
      </c>
      <c r="G3709" s="141">
        <v>0.2</v>
      </c>
      <c r="H3709" s="141">
        <v>0.16</v>
      </c>
      <c r="I3709" s="141">
        <v>25</v>
      </c>
      <c r="J3709" s="141">
        <v>0.1</v>
      </c>
      <c r="K3709" s="141">
        <v>60</v>
      </c>
    </row>
    <row r="3710" spans="2:11" x14ac:dyDescent="0.25">
      <c r="B3710" s="140" t="s">
        <v>167</v>
      </c>
      <c r="C3710" s="141" t="s">
        <v>151</v>
      </c>
      <c r="D3710" s="141" t="s">
        <v>298</v>
      </c>
      <c r="E3710" s="142">
        <v>2000</v>
      </c>
      <c r="F3710" s="141">
        <v>0.77523329753441184</v>
      </c>
      <c r="G3710" s="141">
        <v>0.2</v>
      </c>
      <c r="H3710" s="141">
        <v>0.16</v>
      </c>
      <c r="I3710" s="142">
        <v>25</v>
      </c>
      <c r="J3710" s="141">
        <v>0.1</v>
      </c>
      <c r="K3710" s="142">
        <v>60</v>
      </c>
    </row>
    <row r="3711" spans="2:11" x14ac:dyDescent="0.25">
      <c r="B3711" s="140" t="s">
        <v>167</v>
      </c>
      <c r="C3711" s="141" t="s">
        <v>151</v>
      </c>
      <c r="D3711" s="141" t="s">
        <v>298</v>
      </c>
      <c r="E3711" s="142">
        <v>2001</v>
      </c>
      <c r="F3711" s="141">
        <v>28.357236947659352</v>
      </c>
      <c r="G3711" s="141">
        <v>0.2</v>
      </c>
      <c r="H3711" s="141">
        <v>0.16</v>
      </c>
      <c r="I3711" s="142">
        <v>25</v>
      </c>
      <c r="J3711" s="141">
        <v>0.1</v>
      </c>
      <c r="K3711" s="142">
        <v>60</v>
      </c>
    </row>
    <row r="3712" spans="2:11" x14ac:dyDescent="0.25">
      <c r="B3712" s="140" t="s">
        <v>167</v>
      </c>
      <c r="C3712" s="141" t="s">
        <v>151</v>
      </c>
      <c r="D3712" s="141" t="s">
        <v>298</v>
      </c>
      <c r="E3712" s="142">
        <v>2002</v>
      </c>
      <c r="F3712" s="141">
        <v>17.141038384737907</v>
      </c>
      <c r="G3712" s="141">
        <v>0.2</v>
      </c>
      <c r="H3712" s="141">
        <v>0.16</v>
      </c>
      <c r="I3712" s="142">
        <v>25</v>
      </c>
      <c r="J3712" s="141">
        <v>0.1</v>
      </c>
      <c r="K3712" s="142">
        <v>60</v>
      </c>
    </row>
    <row r="3713" spans="2:11" x14ac:dyDescent="0.25">
      <c r="B3713" s="140" t="s">
        <v>167</v>
      </c>
      <c r="C3713" s="141" t="s">
        <v>151</v>
      </c>
      <c r="D3713" s="141" t="s">
        <v>298</v>
      </c>
      <c r="E3713" s="142">
        <v>2003</v>
      </c>
      <c r="F3713" s="141">
        <v>7.8992841035230814</v>
      </c>
      <c r="G3713" s="141">
        <v>0.2</v>
      </c>
      <c r="H3713" s="141">
        <v>0.16</v>
      </c>
      <c r="I3713" s="142">
        <v>25</v>
      </c>
      <c r="J3713" s="141">
        <v>0.1</v>
      </c>
      <c r="K3713" s="142">
        <v>60</v>
      </c>
    </row>
    <row r="3714" spans="2:11" x14ac:dyDescent="0.25">
      <c r="B3714" s="140" t="s">
        <v>167</v>
      </c>
      <c r="C3714" s="141" t="s">
        <v>151</v>
      </c>
      <c r="D3714" s="141" t="s">
        <v>298</v>
      </c>
      <c r="E3714" s="142">
        <v>2004</v>
      </c>
      <c r="F3714" s="141">
        <v>2.6399316731072355</v>
      </c>
      <c r="G3714" s="141">
        <v>0.2</v>
      </c>
      <c r="H3714" s="141">
        <v>0.16</v>
      </c>
      <c r="I3714" s="142">
        <v>25</v>
      </c>
      <c r="J3714" s="141">
        <v>0.1</v>
      </c>
      <c r="K3714" s="142">
        <v>60</v>
      </c>
    </row>
    <row r="3715" spans="2:11" x14ac:dyDescent="0.25">
      <c r="B3715" s="140" t="s">
        <v>167</v>
      </c>
      <c r="C3715" s="141" t="s">
        <v>151</v>
      </c>
      <c r="D3715" s="141" t="s">
        <v>298</v>
      </c>
      <c r="E3715" s="142">
        <v>2005</v>
      </c>
      <c r="F3715" s="141">
        <v>5.141728084458471</v>
      </c>
      <c r="G3715" s="141">
        <v>0.2</v>
      </c>
      <c r="H3715" s="141">
        <v>0.16</v>
      </c>
      <c r="I3715" s="142">
        <v>25</v>
      </c>
      <c r="J3715" s="141">
        <v>0.1</v>
      </c>
      <c r="K3715" s="142">
        <v>60</v>
      </c>
    </row>
    <row r="3716" spans="2:11" x14ac:dyDescent="0.25">
      <c r="B3716" s="140" t="s">
        <v>167</v>
      </c>
      <c r="C3716" s="141" t="s">
        <v>151</v>
      </c>
      <c r="D3716" s="141" t="s">
        <v>298</v>
      </c>
      <c r="E3716" s="142">
        <v>2006</v>
      </c>
      <c r="F3716" s="141">
        <v>2.0138039741852185</v>
      </c>
      <c r="G3716" s="141">
        <v>0.2</v>
      </c>
      <c r="H3716" s="141">
        <v>0.16</v>
      </c>
      <c r="I3716" s="142">
        <v>25</v>
      </c>
      <c r="J3716" s="141">
        <v>0.1</v>
      </c>
      <c r="K3716" s="142">
        <v>60</v>
      </c>
    </row>
    <row r="3717" spans="2:11" x14ac:dyDescent="0.25">
      <c r="B3717" s="140" t="s">
        <v>167</v>
      </c>
      <c r="C3717" s="141" t="s">
        <v>151</v>
      </c>
      <c r="D3717" s="141" t="s">
        <v>298</v>
      </c>
      <c r="E3717" s="142">
        <v>2007</v>
      </c>
      <c r="F3717" s="141">
        <v>0.70756359736561847</v>
      </c>
      <c r="G3717" s="141">
        <v>0.2</v>
      </c>
      <c r="H3717" s="141">
        <v>0.16</v>
      </c>
      <c r="I3717" s="142">
        <v>25</v>
      </c>
      <c r="J3717" s="141">
        <v>0.1</v>
      </c>
      <c r="K3717" s="142">
        <v>60</v>
      </c>
    </row>
    <row r="3718" spans="2:11" x14ac:dyDescent="0.25">
      <c r="B3718" s="140" t="s">
        <v>167</v>
      </c>
      <c r="C3718" s="141" t="s">
        <v>151</v>
      </c>
      <c r="D3718" s="141" t="s">
        <v>298</v>
      </c>
      <c r="E3718" s="142">
        <v>2008</v>
      </c>
      <c r="F3718" s="141">
        <v>0</v>
      </c>
      <c r="G3718" s="141">
        <v>0.2</v>
      </c>
      <c r="H3718" s="141">
        <v>0.16</v>
      </c>
      <c r="I3718" s="142">
        <v>25</v>
      </c>
      <c r="J3718" s="141">
        <v>0.1</v>
      </c>
      <c r="K3718" s="142">
        <v>0</v>
      </c>
    </row>
    <row r="3719" spans="2:11" x14ac:dyDescent="0.25">
      <c r="B3719" s="140" t="s">
        <v>167</v>
      </c>
      <c r="C3719" s="141" t="s">
        <v>151</v>
      </c>
      <c r="D3719" s="141" t="s">
        <v>298</v>
      </c>
      <c r="E3719" s="142">
        <v>2009</v>
      </c>
      <c r="F3719" s="141">
        <v>4.7183087973918729</v>
      </c>
      <c r="G3719" s="141">
        <v>0.2</v>
      </c>
      <c r="H3719" s="141">
        <v>0.16</v>
      </c>
      <c r="I3719" s="142">
        <v>25</v>
      </c>
      <c r="J3719" s="141">
        <v>0.1</v>
      </c>
      <c r="K3719" s="142">
        <v>60</v>
      </c>
    </row>
    <row r="3720" spans="2:11" x14ac:dyDescent="0.25">
      <c r="B3720" s="140" t="s">
        <v>167</v>
      </c>
      <c r="C3720" s="141" t="s">
        <v>151</v>
      </c>
      <c r="D3720" s="141" t="s">
        <v>298</v>
      </c>
      <c r="E3720" s="142">
        <v>2010</v>
      </c>
      <c r="F3720" s="141">
        <v>9.9386376946668378</v>
      </c>
      <c r="G3720" s="141">
        <v>0.2</v>
      </c>
      <c r="H3720" s="141">
        <v>0.16</v>
      </c>
      <c r="I3720" s="142">
        <v>25</v>
      </c>
      <c r="J3720" s="141">
        <v>0.1</v>
      </c>
      <c r="K3720" s="142">
        <v>60</v>
      </c>
    </row>
    <row r="3721" spans="2:11" x14ac:dyDescent="0.25">
      <c r="B3721" s="140" t="s">
        <v>167</v>
      </c>
      <c r="C3721" s="141" t="s">
        <v>151</v>
      </c>
      <c r="D3721" s="141" t="s">
        <v>298</v>
      </c>
      <c r="E3721" s="142">
        <v>2011</v>
      </c>
      <c r="F3721" s="141">
        <v>1.6461244328203231</v>
      </c>
      <c r="G3721" s="141">
        <v>0.2</v>
      </c>
      <c r="H3721" s="141">
        <v>0.16</v>
      </c>
      <c r="I3721" s="142">
        <v>25</v>
      </c>
      <c r="J3721" s="141">
        <v>0.1</v>
      </c>
      <c r="K3721" s="142">
        <v>60</v>
      </c>
    </row>
    <row r="3722" spans="2:11" x14ac:dyDescent="0.25">
      <c r="B3722" s="140" t="s">
        <v>167</v>
      </c>
      <c r="C3722" s="141" t="s">
        <v>151</v>
      </c>
      <c r="D3722" s="141" t="s">
        <v>298</v>
      </c>
      <c r="E3722" s="142">
        <v>2012</v>
      </c>
      <c r="F3722" s="141">
        <v>0</v>
      </c>
      <c r="G3722" s="141">
        <v>0.2</v>
      </c>
      <c r="H3722" s="141">
        <v>0.16</v>
      </c>
      <c r="I3722" s="142">
        <v>25</v>
      </c>
      <c r="J3722" s="141">
        <v>0.1</v>
      </c>
      <c r="K3722" s="142">
        <v>0</v>
      </c>
    </row>
    <row r="3723" spans="2:11" x14ac:dyDescent="0.25">
      <c r="B3723" s="140" t="s">
        <v>167</v>
      </c>
      <c r="C3723" s="141" t="s">
        <v>151</v>
      </c>
      <c r="D3723" s="141" t="s">
        <v>298</v>
      </c>
      <c r="E3723" s="142">
        <v>2013</v>
      </c>
      <c r="F3723" s="141">
        <v>0</v>
      </c>
      <c r="G3723" s="141">
        <v>0.2</v>
      </c>
      <c r="H3723" s="141">
        <v>0.16</v>
      </c>
      <c r="I3723" s="142">
        <v>25</v>
      </c>
      <c r="J3723" s="141">
        <v>0.1</v>
      </c>
      <c r="K3723" s="142">
        <v>0</v>
      </c>
    </row>
    <row r="3724" spans="2:11" x14ac:dyDescent="0.25">
      <c r="B3724" s="140" t="s">
        <v>167</v>
      </c>
      <c r="C3724" s="141" t="s">
        <v>151</v>
      </c>
      <c r="D3724" s="141" t="s">
        <v>298</v>
      </c>
      <c r="E3724" s="142">
        <v>2014</v>
      </c>
      <c r="F3724" s="141">
        <v>0</v>
      </c>
      <c r="G3724" s="141">
        <v>0.2</v>
      </c>
      <c r="H3724" s="141">
        <v>0.16</v>
      </c>
      <c r="I3724" s="142">
        <v>25</v>
      </c>
      <c r="J3724" s="141">
        <v>0.1</v>
      </c>
      <c r="K3724" s="142">
        <v>0</v>
      </c>
    </row>
    <row r="3725" spans="2:11" x14ac:dyDescent="0.25">
      <c r="B3725" s="140" t="s">
        <v>167</v>
      </c>
      <c r="C3725" s="141" t="s">
        <v>151</v>
      </c>
      <c r="D3725" s="141" t="s">
        <v>298</v>
      </c>
      <c r="E3725" s="142">
        <v>2015</v>
      </c>
      <c r="F3725" s="141">
        <v>0</v>
      </c>
      <c r="G3725" s="141">
        <v>0</v>
      </c>
      <c r="H3725" s="141">
        <v>0</v>
      </c>
      <c r="I3725" s="142">
        <v>0</v>
      </c>
      <c r="J3725" s="141">
        <v>0</v>
      </c>
      <c r="K3725" s="142">
        <v>0</v>
      </c>
    </row>
    <row r="3726" spans="2:11" x14ac:dyDescent="0.25">
      <c r="B3726" s="140" t="s">
        <v>167</v>
      </c>
      <c r="C3726" s="141" t="s">
        <v>151</v>
      </c>
      <c r="D3726" s="141" t="s">
        <v>298</v>
      </c>
      <c r="E3726" s="142">
        <v>2016</v>
      </c>
      <c r="F3726" s="141">
        <v>0</v>
      </c>
      <c r="G3726" s="141">
        <v>0</v>
      </c>
      <c r="H3726" s="141">
        <v>0</v>
      </c>
      <c r="I3726" s="142">
        <v>0</v>
      </c>
      <c r="J3726" s="141">
        <v>0</v>
      </c>
      <c r="K3726" s="142">
        <v>0</v>
      </c>
    </row>
    <row r="3727" spans="2:11" x14ac:dyDescent="0.25">
      <c r="B3727" s="140" t="s">
        <v>167</v>
      </c>
      <c r="C3727" s="141" t="s">
        <v>151</v>
      </c>
      <c r="D3727" s="141" t="s">
        <v>298</v>
      </c>
      <c r="E3727" s="142">
        <v>2017</v>
      </c>
      <c r="F3727" s="141">
        <v>0</v>
      </c>
      <c r="G3727" s="141">
        <v>0</v>
      </c>
      <c r="H3727" s="141">
        <v>0</v>
      </c>
      <c r="I3727" s="141">
        <v>0</v>
      </c>
      <c r="J3727" s="141">
        <v>0</v>
      </c>
      <c r="K3727" s="141">
        <v>0</v>
      </c>
    </row>
    <row r="3728" spans="2:11" x14ac:dyDescent="0.25">
      <c r="B3728" s="140" t="s">
        <v>167</v>
      </c>
      <c r="C3728" s="141" t="s">
        <v>151</v>
      </c>
      <c r="D3728" s="141" t="s">
        <v>298</v>
      </c>
      <c r="E3728" s="142">
        <v>2018</v>
      </c>
      <c r="F3728" s="141">
        <v>0</v>
      </c>
      <c r="G3728" s="141">
        <v>0</v>
      </c>
      <c r="H3728" s="141">
        <v>0</v>
      </c>
      <c r="I3728" s="141">
        <v>0</v>
      </c>
      <c r="J3728" s="141">
        <v>0</v>
      </c>
      <c r="K3728" s="141">
        <v>0</v>
      </c>
    </row>
    <row r="3729" spans="2:11" x14ac:dyDescent="0.25">
      <c r="B3729" s="140" t="s">
        <v>167</v>
      </c>
      <c r="C3729" s="141" t="s">
        <v>151</v>
      </c>
      <c r="D3729" s="141" t="s">
        <v>298</v>
      </c>
      <c r="E3729" s="142">
        <v>2019</v>
      </c>
      <c r="F3729" s="141">
        <v>0</v>
      </c>
      <c r="G3729" s="141">
        <v>0</v>
      </c>
      <c r="H3729" s="141">
        <v>0</v>
      </c>
      <c r="I3729" s="141">
        <v>0</v>
      </c>
      <c r="J3729" s="141">
        <v>0</v>
      </c>
      <c r="K3729" s="141">
        <v>0</v>
      </c>
    </row>
    <row r="3730" spans="2:11" x14ac:dyDescent="0.25">
      <c r="B3730" s="140" t="s">
        <v>167</v>
      </c>
      <c r="C3730" s="141" t="s">
        <v>151</v>
      </c>
      <c r="D3730" s="141" t="s">
        <v>298</v>
      </c>
      <c r="E3730" s="142">
        <v>2020</v>
      </c>
      <c r="F3730" s="141">
        <v>0</v>
      </c>
      <c r="G3730" s="141">
        <v>0</v>
      </c>
      <c r="H3730" s="141">
        <v>0</v>
      </c>
      <c r="I3730" s="141">
        <v>0</v>
      </c>
      <c r="J3730" s="141">
        <v>0</v>
      </c>
      <c r="K3730" s="141">
        <v>0</v>
      </c>
    </row>
    <row r="3731" spans="2:11" x14ac:dyDescent="0.25">
      <c r="B3731" s="140" t="s">
        <v>167</v>
      </c>
      <c r="C3731" s="141" t="s">
        <v>151</v>
      </c>
      <c r="D3731" s="141" t="s">
        <v>298</v>
      </c>
      <c r="E3731" s="142">
        <v>2021</v>
      </c>
      <c r="F3731" s="141">
        <v>0</v>
      </c>
      <c r="G3731" s="141">
        <v>0</v>
      </c>
      <c r="H3731" s="141">
        <v>0</v>
      </c>
      <c r="I3731" s="141">
        <v>0</v>
      </c>
      <c r="J3731" s="141">
        <v>0</v>
      </c>
      <c r="K3731" s="141">
        <v>0</v>
      </c>
    </row>
    <row r="3732" spans="2:11" x14ac:dyDescent="0.25">
      <c r="B3732" s="140" t="s">
        <v>167</v>
      </c>
      <c r="C3732" s="141" t="s">
        <v>151</v>
      </c>
      <c r="D3732" s="141" t="s">
        <v>298</v>
      </c>
      <c r="E3732" s="142">
        <v>2022</v>
      </c>
      <c r="F3732" s="141">
        <v>0</v>
      </c>
      <c r="G3732" s="141">
        <v>0</v>
      </c>
      <c r="H3732" s="141">
        <v>0</v>
      </c>
      <c r="I3732" s="141">
        <v>0</v>
      </c>
      <c r="J3732" s="141">
        <v>0</v>
      </c>
      <c r="K3732" s="141">
        <v>0</v>
      </c>
    </row>
    <row r="3733" spans="2:11" x14ac:dyDescent="0.25">
      <c r="B3733" s="140" t="s">
        <v>167</v>
      </c>
      <c r="C3733" s="141" t="s">
        <v>151</v>
      </c>
      <c r="D3733" s="141" t="s">
        <v>298</v>
      </c>
      <c r="E3733" s="142">
        <v>2023</v>
      </c>
      <c r="F3733" s="141">
        <v>0</v>
      </c>
      <c r="G3733" s="141">
        <v>0</v>
      </c>
      <c r="H3733" s="141">
        <v>0</v>
      </c>
      <c r="I3733" s="141">
        <v>0</v>
      </c>
      <c r="J3733" s="141">
        <v>0</v>
      </c>
      <c r="K3733" s="141">
        <v>0</v>
      </c>
    </row>
    <row r="3734" spans="2:11" x14ac:dyDescent="0.25">
      <c r="B3734" s="140" t="s">
        <v>167</v>
      </c>
      <c r="C3734" s="141" t="s">
        <v>151</v>
      </c>
      <c r="D3734" s="141" t="s">
        <v>298</v>
      </c>
      <c r="E3734" s="142">
        <v>2024</v>
      </c>
      <c r="F3734" s="141">
        <v>0</v>
      </c>
      <c r="G3734" s="141">
        <v>0</v>
      </c>
      <c r="H3734" s="141">
        <v>0</v>
      </c>
      <c r="I3734" s="141">
        <v>0</v>
      </c>
      <c r="J3734" s="141">
        <v>0</v>
      </c>
      <c r="K3734" s="141">
        <v>0</v>
      </c>
    </row>
    <row r="3735" spans="2:11" x14ac:dyDescent="0.25">
      <c r="B3735" s="140" t="s">
        <v>167</v>
      </c>
      <c r="C3735" s="141" t="s">
        <v>151</v>
      </c>
      <c r="D3735" s="141" t="s">
        <v>298</v>
      </c>
      <c r="E3735" s="142">
        <v>2025</v>
      </c>
      <c r="F3735" s="141">
        <v>0</v>
      </c>
      <c r="G3735" s="141">
        <v>0</v>
      </c>
      <c r="H3735" s="141">
        <v>0</v>
      </c>
      <c r="I3735" s="141">
        <v>0</v>
      </c>
      <c r="J3735" s="141">
        <v>0</v>
      </c>
      <c r="K3735" s="141">
        <v>0</v>
      </c>
    </row>
    <row r="3736" spans="2:11" x14ac:dyDescent="0.25">
      <c r="B3736" s="140" t="s">
        <v>167</v>
      </c>
      <c r="C3736" s="141" t="s">
        <v>151</v>
      </c>
      <c r="D3736" s="141" t="s">
        <v>298</v>
      </c>
      <c r="E3736" s="142">
        <v>2026</v>
      </c>
      <c r="F3736" s="141">
        <v>0</v>
      </c>
      <c r="G3736" s="141">
        <v>0</v>
      </c>
      <c r="H3736" s="141">
        <v>0</v>
      </c>
      <c r="I3736" s="141">
        <v>0</v>
      </c>
      <c r="J3736" s="141">
        <v>0</v>
      </c>
      <c r="K3736" s="141">
        <v>0</v>
      </c>
    </row>
    <row r="3737" spans="2:11" x14ac:dyDescent="0.25">
      <c r="B3737" s="140" t="s">
        <v>167</v>
      </c>
      <c r="C3737" s="141" t="s">
        <v>151</v>
      </c>
      <c r="D3737" s="141" t="s">
        <v>298</v>
      </c>
      <c r="E3737" s="142">
        <v>2027</v>
      </c>
      <c r="F3737" s="141">
        <v>0</v>
      </c>
      <c r="G3737" s="141">
        <v>0</v>
      </c>
      <c r="H3737" s="141">
        <v>0</v>
      </c>
      <c r="I3737" s="141">
        <v>0</v>
      </c>
      <c r="J3737" s="141">
        <v>0</v>
      </c>
      <c r="K3737" s="141">
        <v>0</v>
      </c>
    </row>
    <row r="3738" spans="2:11" x14ac:dyDescent="0.25">
      <c r="B3738" s="140" t="s">
        <v>167</v>
      </c>
      <c r="C3738" s="141" t="s">
        <v>151</v>
      </c>
      <c r="D3738" s="141" t="s">
        <v>298</v>
      </c>
      <c r="E3738" s="142">
        <v>2028</v>
      </c>
      <c r="F3738" s="141">
        <v>0</v>
      </c>
      <c r="G3738" s="141">
        <v>0</v>
      </c>
      <c r="H3738" s="141">
        <v>0</v>
      </c>
      <c r="I3738" s="141">
        <v>0</v>
      </c>
      <c r="J3738" s="141">
        <v>0</v>
      </c>
      <c r="K3738" s="141">
        <v>0</v>
      </c>
    </row>
    <row r="3739" spans="2:11" x14ac:dyDescent="0.25">
      <c r="B3739" s="140" t="s">
        <v>167</v>
      </c>
      <c r="C3739" s="141" t="s">
        <v>151</v>
      </c>
      <c r="D3739" s="141" t="s">
        <v>298</v>
      </c>
      <c r="E3739" s="142">
        <v>2029</v>
      </c>
      <c r="F3739" s="141">
        <v>0</v>
      </c>
      <c r="G3739" s="141">
        <v>0</v>
      </c>
      <c r="H3739" s="141">
        <v>0</v>
      </c>
      <c r="I3739" s="141">
        <v>0</v>
      </c>
      <c r="J3739" s="141">
        <v>0</v>
      </c>
      <c r="K3739" s="141">
        <v>0</v>
      </c>
    </row>
    <row r="3740" spans="2:11" x14ac:dyDescent="0.25">
      <c r="B3740" s="140" t="s">
        <v>167</v>
      </c>
      <c r="C3740" s="141" t="s">
        <v>151</v>
      </c>
      <c r="D3740" s="141" t="s">
        <v>298</v>
      </c>
      <c r="E3740" s="142">
        <v>2030</v>
      </c>
      <c r="F3740" s="141">
        <v>0</v>
      </c>
      <c r="G3740" s="141">
        <v>0</v>
      </c>
      <c r="H3740" s="141">
        <v>0</v>
      </c>
      <c r="I3740" s="141">
        <v>0</v>
      </c>
      <c r="J3740" s="141">
        <v>0</v>
      </c>
      <c r="K3740" s="141">
        <v>0</v>
      </c>
    </row>
    <row r="3741" spans="2:11" x14ac:dyDescent="0.25">
      <c r="B3741" s="140" t="s">
        <v>167</v>
      </c>
      <c r="C3741" s="141" t="s">
        <v>151</v>
      </c>
      <c r="D3741" s="141" t="s">
        <v>298</v>
      </c>
      <c r="E3741" s="142">
        <v>2031</v>
      </c>
      <c r="F3741" s="141">
        <v>0</v>
      </c>
      <c r="G3741" s="141">
        <v>0</v>
      </c>
      <c r="H3741" s="141">
        <v>0</v>
      </c>
      <c r="I3741" s="141">
        <v>0</v>
      </c>
      <c r="J3741" s="141">
        <v>0</v>
      </c>
      <c r="K3741" s="141">
        <v>0</v>
      </c>
    </row>
    <row r="3742" spans="2:11" x14ac:dyDescent="0.25">
      <c r="B3742" s="140" t="s">
        <v>167</v>
      </c>
      <c r="C3742" s="141" t="s">
        <v>151</v>
      </c>
      <c r="D3742" s="141" t="s">
        <v>298</v>
      </c>
      <c r="E3742" s="142">
        <v>2032</v>
      </c>
      <c r="F3742" s="141">
        <v>0</v>
      </c>
      <c r="G3742" s="141">
        <v>0</v>
      </c>
      <c r="H3742" s="141">
        <v>0</v>
      </c>
      <c r="I3742" s="141">
        <v>0</v>
      </c>
      <c r="J3742" s="141">
        <v>0</v>
      </c>
      <c r="K3742" s="141">
        <v>0</v>
      </c>
    </row>
    <row r="3743" spans="2:11" x14ac:dyDescent="0.25">
      <c r="B3743" s="140" t="s">
        <v>167</v>
      </c>
      <c r="C3743" s="141" t="s">
        <v>151</v>
      </c>
      <c r="D3743" s="141" t="s">
        <v>298</v>
      </c>
      <c r="E3743" s="142">
        <v>2033</v>
      </c>
      <c r="F3743" s="141">
        <v>0</v>
      </c>
      <c r="G3743" s="141">
        <v>0</v>
      </c>
      <c r="H3743" s="141">
        <v>0</v>
      </c>
      <c r="I3743" s="141">
        <v>0</v>
      </c>
      <c r="J3743" s="141">
        <v>0</v>
      </c>
      <c r="K3743" s="141">
        <v>0</v>
      </c>
    </row>
    <row r="3744" spans="2:11" x14ac:dyDescent="0.25">
      <c r="B3744" s="140" t="s">
        <v>167</v>
      </c>
      <c r="C3744" s="141" t="s">
        <v>151</v>
      </c>
      <c r="D3744" s="141" t="s">
        <v>298</v>
      </c>
      <c r="E3744" s="142">
        <v>2034</v>
      </c>
      <c r="F3744" s="141">
        <v>0</v>
      </c>
      <c r="G3744" s="141">
        <v>0</v>
      </c>
      <c r="H3744" s="141">
        <v>0</v>
      </c>
      <c r="I3744" s="141">
        <v>0</v>
      </c>
      <c r="J3744" s="141">
        <v>0</v>
      </c>
      <c r="K3744" s="141">
        <v>0</v>
      </c>
    </row>
    <row r="3745" spans="2:11" x14ac:dyDescent="0.25">
      <c r="B3745" s="140" t="s">
        <v>167</v>
      </c>
      <c r="C3745" s="141" t="s">
        <v>151</v>
      </c>
      <c r="D3745" s="141" t="s">
        <v>298</v>
      </c>
      <c r="E3745" s="142">
        <v>2035</v>
      </c>
      <c r="F3745" s="141">
        <v>0</v>
      </c>
      <c r="G3745" s="141">
        <v>0</v>
      </c>
      <c r="H3745" s="141">
        <v>0</v>
      </c>
      <c r="I3745" s="141">
        <v>0</v>
      </c>
      <c r="J3745" s="141">
        <v>0</v>
      </c>
      <c r="K3745" s="141">
        <v>0</v>
      </c>
    </row>
    <row r="3746" spans="2:11" hidden="1" x14ac:dyDescent="0.25">
      <c r="B3746" s="140" t="s">
        <v>167</v>
      </c>
      <c r="C3746" s="141" t="s">
        <v>151</v>
      </c>
      <c r="D3746" s="141" t="s">
        <v>291</v>
      </c>
      <c r="E3746" s="142">
        <v>0</v>
      </c>
      <c r="F3746" s="141">
        <v>0</v>
      </c>
      <c r="G3746" s="141">
        <v>0</v>
      </c>
      <c r="H3746" s="141">
        <v>0</v>
      </c>
      <c r="I3746" s="141">
        <v>0</v>
      </c>
      <c r="J3746" s="141">
        <v>0</v>
      </c>
      <c r="K3746" s="141">
        <v>0</v>
      </c>
    </row>
    <row r="3747" spans="2:11" hidden="1" x14ac:dyDescent="0.25">
      <c r="B3747" s="140" t="s">
        <v>167</v>
      </c>
      <c r="C3747" s="141" t="s">
        <v>152</v>
      </c>
      <c r="D3747" s="141" t="s">
        <v>291</v>
      </c>
      <c r="E3747" s="142">
        <v>0</v>
      </c>
      <c r="F3747" s="141">
        <v>0</v>
      </c>
      <c r="G3747" s="141">
        <v>0</v>
      </c>
      <c r="H3747" s="141">
        <v>0</v>
      </c>
      <c r="I3747" s="141">
        <v>0</v>
      </c>
      <c r="J3747" s="141">
        <v>0</v>
      </c>
      <c r="K3747" s="141">
        <v>0</v>
      </c>
    </row>
    <row r="3748" spans="2:11" hidden="1" x14ac:dyDescent="0.25">
      <c r="B3748" s="140" t="s">
        <v>167</v>
      </c>
      <c r="C3748" s="141" t="s">
        <v>153</v>
      </c>
      <c r="D3748" s="141" t="s">
        <v>153</v>
      </c>
      <c r="E3748" s="142">
        <v>0</v>
      </c>
      <c r="F3748" s="141">
        <v>0</v>
      </c>
      <c r="G3748" s="141">
        <v>0</v>
      </c>
      <c r="H3748" s="141">
        <v>0</v>
      </c>
      <c r="I3748" s="141">
        <v>0</v>
      </c>
      <c r="J3748" s="141">
        <v>0</v>
      </c>
      <c r="K3748" s="141">
        <v>0</v>
      </c>
    </row>
    <row r="3749" spans="2:11" hidden="1" x14ac:dyDescent="0.25">
      <c r="B3749" s="140" t="s">
        <v>167</v>
      </c>
      <c r="C3749" s="141" t="s">
        <v>152</v>
      </c>
      <c r="D3749" s="141" t="s">
        <v>196</v>
      </c>
      <c r="E3749" s="142">
        <v>1998</v>
      </c>
      <c r="F3749" s="141">
        <v>0</v>
      </c>
      <c r="G3749" s="141">
        <v>0</v>
      </c>
      <c r="H3749" s="141">
        <v>0</v>
      </c>
      <c r="I3749" s="141">
        <v>0</v>
      </c>
      <c r="J3749" s="141">
        <v>0</v>
      </c>
      <c r="K3749" s="141">
        <v>0</v>
      </c>
    </row>
    <row r="3750" spans="2:11" hidden="1" x14ac:dyDescent="0.25">
      <c r="B3750" s="140" t="s">
        <v>167</v>
      </c>
      <c r="C3750" s="141" t="s">
        <v>152</v>
      </c>
      <c r="D3750" s="141" t="s">
        <v>196</v>
      </c>
      <c r="E3750" s="142">
        <v>1999</v>
      </c>
      <c r="F3750" s="141">
        <v>0</v>
      </c>
      <c r="G3750" s="141">
        <v>0</v>
      </c>
      <c r="H3750" s="141">
        <v>0</v>
      </c>
      <c r="I3750" s="141">
        <v>0</v>
      </c>
      <c r="J3750" s="141">
        <v>0</v>
      </c>
      <c r="K3750" s="141">
        <v>0</v>
      </c>
    </row>
    <row r="3751" spans="2:11" x14ac:dyDescent="0.25">
      <c r="B3751" s="140" t="s">
        <v>167</v>
      </c>
      <c r="C3751" s="141" t="s">
        <v>152</v>
      </c>
      <c r="D3751" s="141" t="s">
        <v>196</v>
      </c>
      <c r="E3751" s="142">
        <v>2000</v>
      </c>
      <c r="F3751" s="141">
        <v>0</v>
      </c>
      <c r="G3751" s="141">
        <v>0</v>
      </c>
      <c r="H3751" s="141">
        <v>0</v>
      </c>
      <c r="I3751" s="142">
        <v>0</v>
      </c>
      <c r="J3751" s="141">
        <v>0</v>
      </c>
      <c r="K3751" s="142">
        <v>0</v>
      </c>
    </row>
    <row r="3752" spans="2:11" x14ac:dyDescent="0.25">
      <c r="B3752" s="140" t="s">
        <v>167</v>
      </c>
      <c r="C3752" s="141" t="s">
        <v>152</v>
      </c>
      <c r="D3752" s="141" t="s">
        <v>196</v>
      </c>
      <c r="E3752" s="142">
        <v>2001</v>
      </c>
      <c r="F3752" s="141">
        <v>0</v>
      </c>
      <c r="G3752" s="141">
        <v>0</v>
      </c>
      <c r="H3752" s="141">
        <v>0</v>
      </c>
      <c r="I3752" s="142">
        <v>0</v>
      </c>
      <c r="J3752" s="141">
        <v>0</v>
      </c>
      <c r="K3752" s="142">
        <v>0</v>
      </c>
    </row>
    <row r="3753" spans="2:11" x14ac:dyDescent="0.25">
      <c r="B3753" s="140" t="s">
        <v>167</v>
      </c>
      <c r="C3753" s="141" t="s">
        <v>152</v>
      </c>
      <c r="D3753" s="141" t="s">
        <v>196</v>
      </c>
      <c r="E3753" s="142">
        <v>2002</v>
      </c>
      <c r="F3753" s="141">
        <v>0</v>
      </c>
      <c r="G3753" s="141">
        <v>0</v>
      </c>
      <c r="H3753" s="141">
        <v>0</v>
      </c>
      <c r="I3753" s="142">
        <v>0</v>
      </c>
      <c r="J3753" s="141">
        <v>0</v>
      </c>
      <c r="K3753" s="142">
        <v>0</v>
      </c>
    </row>
    <row r="3754" spans="2:11" x14ac:dyDescent="0.25">
      <c r="B3754" s="140" t="s">
        <v>167</v>
      </c>
      <c r="C3754" s="141" t="s">
        <v>152</v>
      </c>
      <c r="D3754" s="141" t="s">
        <v>196</v>
      </c>
      <c r="E3754" s="142">
        <v>2003</v>
      </c>
      <c r="F3754" s="141">
        <v>0</v>
      </c>
      <c r="G3754" s="141">
        <v>0</v>
      </c>
      <c r="H3754" s="141">
        <v>0</v>
      </c>
      <c r="I3754" s="142">
        <v>0</v>
      </c>
      <c r="J3754" s="141">
        <v>0</v>
      </c>
      <c r="K3754" s="142">
        <v>0</v>
      </c>
    </row>
    <row r="3755" spans="2:11" x14ac:dyDescent="0.25">
      <c r="B3755" s="140" t="s">
        <v>167</v>
      </c>
      <c r="C3755" s="141" t="s">
        <v>152</v>
      </c>
      <c r="D3755" s="141" t="s">
        <v>196</v>
      </c>
      <c r="E3755" s="142">
        <v>2004</v>
      </c>
      <c r="F3755" s="141">
        <v>0</v>
      </c>
      <c r="G3755" s="141">
        <v>0</v>
      </c>
      <c r="H3755" s="141">
        <v>0</v>
      </c>
      <c r="I3755" s="142">
        <v>0</v>
      </c>
      <c r="J3755" s="141">
        <v>0</v>
      </c>
      <c r="K3755" s="142">
        <v>0</v>
      </c>
    </row>
    <row r="3756" spans="2:11" x14ac:dyDescent="0.25">
      <c r="B3756" s="140" t="s">
        <v>167</v>
      </c>
      <c r="C3756" s="141" t="s">
        <v>152</v>
      </c>
      <c r="D3756" s="141" t="s">
        <v>196</v>
      </c>
      <c r="E3756" s="142">
        <v>2005</v>
      </c>
      <c r="F3756" s="141">
        <v>0</v>
      </c>
      <c r="G3756" s="141">
        <v>0</v>
      </c>
      <c r="H3756" s="141">
        <v>0</v>
      </c>
      <c r="I3756" s="142">
        <v>0</v>
      </c>
      <c r="J3756" s="141">
        <v>0</v>
      </c>
      <c r="K3756" s="142">
        <v>0</v>
      </c>
    </row>
    <row r="3757" spans="2:11" x14ac:dyDescent="0.25">
      <c r="B3757" s="140" t="s">
        <v>167</v>
      </c>
      <c r="C3757" s="141" t="s">
        <v>152</v>
      </c>
      <c r="D3757" s="141" t="s">
        <v>196</v>
      </c>
      <c r="E3757" s="142">
        <v>2006</v>
      </c>
      <c r="F3757" s="141">
        <v>0</v>
      </c>
      <c r="G3757" s="141">
        <v>0</v>
      </c>
      <c r="H3757" s="141">
        <v>0</v>
      </c>
      <c r="I3757" s="142">
        <v>0</v>
      </c>
      <c r="J3757" s="141">
        <v>0</v>
      </c>
      <c r="K3757" s="142">
        <v>0</v>
      </c>
    </row>
    <row r="3758" spans="2:11" x14ac:dyDescent="0.25">
      <c r="B3758" s="140" t="s">
        <v>167</v>
      </c>
      <c r="C3758" s="141" t="s">
        <v>152</v>
      </c>
      <c r="D3758" s="141" t="s">
        <v>196</v>
      </c>
      <c r="E3758" s="142">
        <v>2007</v>
      </c>
      <c r="F3758" s="141">
        <v>0</v>
      </c>
      <c r="G3758" s="141">
        <v>0</v>
      </c>
      <c r="H3758" s="141">
        <v>0</v>
      </c>
      <c r="I3758" s="142">
        <v>0</v>
      </c>
      <c r="J3758" s="141">
        <v>0</v>
      </c>
      <c r="K3758" s="142">
        <v>0</v>
      </c>
    </row>
    <row r="3759" spans="2:11" x14ac:dyDescent="0.25">
      <c r="B3759" s="140" t="s">
        <v>167</v>
      </c>
      <c r="C3759" s="141" t="s">
        <v>152</v>
      </c>
      <c r="D3759" s="141" t="s">
        <v>196</v>
      </c>
      <c r="E3759" s="142">
        <v>2008</v>
      </c>
      <c r="F3759" s="141">
        <v>0</v>
      </c>
      <c r="G3759" s="141">
        <v>0</v>
      </c>
      <c r="H3759" s="141">
        <v>0</v>
      </c>
      <c r="I3759" s="142">
        <v>0</v>
      </c>
      <c r="J3759" s="141">
        <v>0</v>
      </c>
      <c r="K3759" s="142">
        <v>0</v>
      </c>
    </row>
    <row r="3760" spans="2:11" x14ac:dyDescent="0.25">
      <c r="B3760" s="140" t="s">
        <v>167</v>
      </c>
      <c r="C3760" s="141" t="s">
        <v>152</v>
      </c>
      <c r="D3760" s="141" t="s">
        <v>196</v>
      </c>
      <c r="E3760" s="142">
        <v>2009</v>
      </c>
      <c r="F3760" s="141">
        <v>0</v>
      </c>
      <c r="G3760" s="141">
        <v>0</v>
      </c>
      <c r="H3760" s="141">
        <v>0</v>
      </c>
      <c r="I3760" s="142">
        <v>0</v>
      </c>
      <c r="J3760" s="141">
        <v>0</v>
      </c>
      <c r="K3760" s="142">
        <v>0</v>
      </c>
    </row>
    <row r="3761" spans="2:11" x14ac:dyDescent="0.25">
      <c r="B3761" s="140" t="s">
        <v>167</v>
      </c>
      <c r="C3761" s="141" t="s">
        <v>152</v>
      </c>
      <c r="D3761" s="141" t="s">
        <v>196</v>
      </c>
      <c r="E3761" s="142">
        <v>2010</v>
      </c>
      <c r="F3761" s="141">
        <v>0</v>
      </c>
      <c r="G3761" s="141">
        <v>0</v>
      </c>
      <c r="H3761" s="141">
        <v>0</v>
      </c>
      <c r="I3761" s="142">
        <v>0</v>
      </c>
      <c r="J3761" s="141">
        <v>0</v>
      </c>
      <c r="K3761" s="142">
        <v>0</v>
      </c>
    </row>
    <row r="3762" spans="2:11" x14ac:dyDescent="0.25">
      <c r="B3762" s="140" t="s">
        <v>167</v>
      </c>
      <c r="C3762" s="141" t="s">
        <v>152</v>
      </c>
      <c r="D3762" s="141" t="s">
        <v>196</v>
      </c>
      <c r="E3762" s="142">
        <v>2011</v>
      </c>
      <c r="F3762" s="141">
        <v>0</v>
      </c>
      <c r="G3762" s="141">
        <v>0</v>
      </c>
      <c r="H3762" s="141">
        <v>0</v>
      </c>
      <c r="I3762" s="142">
        <v>0</v>
      </c>
      <c r="J3762" s="141">
        <v>0</v>
      </c>
      <c r="K3762" s="142">
        <v>0</v>
      </c>
    </row>
    <row r="3763" spans="2:11" x14ac:dyDescent="0.25">
      <c r="B3763" s="140" t="s">
        <v>167</v>
      </c>
      <c r="C3763" s="141" t="s">
        <v>152</v>
      </c>
      <c r="D3763" s="141" t="s">
        <v>196</v>
      </c>
      <c r="E3763" s="142">
        <v>2012</v>
      </c>
      <c r="F3763" s="141">
        <v>0</v>
      </c>
      <c r="G3763" s="141">
        <v>0</v>
      </c>
      <c r="H3763" s="141">
        <v>0</v>
      </c>
      <c r="I3763" s="142">
        <v>0</v>
      </c>
      <c r="J3763" s="141">
        <v>0</v>
      </c>
      <c r="K3763" s="142">
        <v>0</v>
      </c>
    </row>
    <row r="3764" spans="2:11" x14ac:dyDescent="0.25">
      <c r="B3764" s="140" t="s">
        <v>167</v>
      </c>
      <c r="C3764" s="141" t="s">
        <v>152</v>
      </c>
      <c r="D3764" s="141" t="s">
        <v>196</v>
      </c>
      <c r="E3764" s="142">
        <v>2013</v>
      </c>
      <c r="F3764" s="141">
        <v>0</v>
      </c>
      <c r="G3764" s="141">
        <v>0</v>
      </c>
      <c r="H3764" s="141">
        <v>0</v>
      </c>
      <c r="I3764" s="142">
        <v>0</v>
      </c>
      <c r="J3764" s="141">
        <v>0</v>
      </c>
      <c r="K3764" s="142">
        <v>0</v>
      </c>
    </row>
    <row r="3765" spans="2:11" x14ac:dyDescent="0.25">
      <c r="B3765" s="140" t="s">
        <v>167</v>
      </c>
      <c r="C3765" s="141" t="s">
        <v>152</v>
      </c>
      <c r="D3765" s="141" t="s">
        <v>196</v>
      </c>
      <c r="E3765" s="142">
        <v>2014</v>
      </c>
      <c r="F3765" s="141">
        <v>0</v>
      </c>
      <c r="G3765" s="141">
        <v>0</v>
      </c>
      <c r="H3765" s="141">
        <v>0</v>
      </c>
      <c r="I3765" s="142">
        <v>0</v>
      </c>
      <c r="J3765" s="141">
        <v>0</v>
      </c>
      <c r="K3765" s="142">
        <v>0</v>
      </c>
    </row>
    <row r="3766" spans="2:11" x14ac:dyDescent="0.25">
      <c r="B3766" s="140" t="s">
        <v>167</v>
      </c>
      <c r="C3766" s="141" t="s">
        <v>152</v>
      </c>
      <c r="D3766" s="141" t="s">
        <v>196</v>
      </c>
      <c r="E3766" s="142">
        <v>2015</v>
      </c>
      <c r="F3766" s="141">
        <v>0</v>
      </c>
      <c r="G3766" s="141">
        <v>0</v>
      </c>
      <c r="H3766" s="141">
        <v>0</v>
      </c>
      <c r="I3766" s="142">
        <v>0</v>
      </c>
      <c r="J3766" s="141">
        <v>0</v>
      </c>
      <c r="K3766" s="142">
        <v>0</v>
      </c>
    </row>
    <row r="3767" spans="2:11" x14ac:dyDescent="0.25">
      <c r="B3767" s="140" t="s">
        <v>167</v>
      </c>
      <c r="C3767" s="141" t="s">
        <v>152</v>
      </c>
      <c r="D3767" s="141" t="s">
        <v>196</v>
      </c>
      <c r="E3767" s="142">
        <v>2016</v>
      </c>
      <c r="F3767" s="141">
        <v>0</v>
      </c>
      <c r="G3767" s="141">
        <v>0</v>
      </c>
      <c r="H3767" s="141">
        <v>0</v>
      </c>
      <c r="I3767" s="142">
        <v>0</v>
      </c>
      <c r="J3767" s="141">
        <v>0</v>
      </c>
      <c r="K3767" s="142">
        <v>0</v>
      </c>
    </row>
    <row r="3768" spans="2:11" x14ac:dyDescent="0.25">
      <c r="B3768" s="140" t="s">
        <v>167</v>
      </c>
      <c r="C3768" s="141" t="s">
        <v>152</v>
      </c>
      <c r="D3768" s="141" t="s">
        <v>196</v>
      </c>
      <c r="E3768" s="142">
        <v>2017</v>
      </c>
      <c r="F3768" s="141">
        <v>0</v>
      </c>
      <c r="G3768" s="141">
        <v>0</v>
      </c>
      <c r="H3768" s="141">
        <v>0</v>
      </c>
      <c r="I3768" s="141">
        <v>0</v>
      </c>
      <c r="J3768" s="141">
        <v>0</v>
      </c>
      <c r="K3768" s="141">
        <v>0</v>
      </c>
    </row>
    <row r="3769" spans="2:11" x14ac:dyDescent="0.25">
      <c r="B3769" s="140" t="s">
        <v>167</v>
      </c>
      <c r="C3769" s="141" t="s">
        <v>152</v>
      </c>
      <c r="D3769" s="141" t="s">
        <v>196</v>
      </c>
      <c r="E3769" s="142">
        <v>2018</v>
      </c>
      <c r="F3769" s="141">
        <v>0</v>
      </c>
      <c r="G3769" s="141">
        <v>0</v>
      </c>
      <c r="H3769" s="141">
        <v>0</v>
      </c>
      <c r="I3769" s="141">
        <v>0</v>
      </c>
      <c r="J3769" s="141">
        <v>0</v>
      </c>
      <c r="K3769" s="141">
        <v>0</v>
      </c>
    </row>
    <row r="3770" spans="2:11" x14ac:dyDescent="0.25">
      <c r="B3770" s="140" t="s">
        <v>167</v>
      </c>
      <c r="C3770" s="141" t="s">
        <v>152</v>
      </c>
      <c r="D3770" s="141" t="s">
        <v>196</v>
      </c>
      <c r="E3770" s="142">
        <v>2019</v>
      </c>
      <c r="F3770" s="141">
        <v>0</v>
      </c>
      <c r="G3770" s="141">
        <v>0</v>
      </c>
      <c r="H3770" s="141">
        <v>0</v>
      </c>
      <c r="I3770" s="141">
        <v>0</v>
      </c>
      <c r="J3770" s="141">
        <v>0</v>
      </c>
      <c r="K3770" s="141">
        <v>0</v>
      </c>
    </row>
    <row r="3771" spans="2:11" x14ac:dyDescent="0.25">
      <c r="B3771" s="140" t="s">
        <v>167</v>
      </c>
      <c r="C3771" s="141" t="s">
        <v>152</v>
      </c>
      <c r="D3771" s="141" t="s">
        <v>196</v>
      </c>
      <c r="E3771" s="142">
        <v>2020</v>
      </c>
      <c r="F3771" s="141">
        <v>0</v>
      </c>
      <c r="G3771" s="141">
        <v>0</v>
      </c>
      <c r="H3771" s="141">
        <v>0</v>
      </c>
      <c r="I3771" s="141">
        <v>0</v>
      </c>
      <c r="J3771" s="141">
        <v>0</v>
      </c>
      <c r="K3771" s="141">
        <v>0</v>
      </c>
    </row>
    <row r="3772" spans="2:11" x14ac:dyDescent="0.25">
      <c r="B3772" s="140" t="s">
        <v>167</v>
      </c>
      <c r="C3772" s="141" t="s">
        <v>152</v>
      </c>
      <c r="D3772" s="141" t="s">
        <v>196</v>
      </c>
      <c r="E3772" s="142">
        <v>2021</v>
      </c>
      <c r="F3772" s="141">
        <v>0</v>
      </c>
      <c r="G3772" s="141">
        <v>0</v>
      </c>
      <c r="H3772" s="141">
        <v>0</v>
      </c>
      <c r="I3772" s="141">
        <v>0</v>
      </c>
      <c r="J3772" s="141">
        <v>0</v>
      </c>
      <c r="K3772" s="141">
        <v>0</v>
      </c>
    </row>
    <row r="3773" spans="2:11" x14ac:dyDescent="0.25">
      <c r="B3773" s="140" t="s">
        <v>167</v>
      </c>
      <c r="C3773" s="141" t="s">
        <v>152</v>
      </c>
      <c r="D3773" s="141" t="s">
        <v>196</v>
      </c>
      <c r="E3773" s="142">
        <v>2022</v>
      </c>
      <c r="F3773" s="141">
        <v>0</v>
      </c>
      <c r="G3773" s="141">
        <v>0</v>
      </c>
      <c r="H3773" s="141">
        <v>0</v>
      </c>
      <c r="I3773" s="141">
        <v>0</v>
      </c>
      <c r="J3773" s="141">
        <v>0</v>
      </c>
      <c r="K3773" s="141">
        <v>0</v>
      </c>
    </row>
    <row r="3774" spans="2:11" x14ac:dyDescent="0.25">
      <c r="B3774" s="140" t="s">
        <v>167</v>
      </c>
      <c r="C3774" s="141" t="s">
        <v>152</v>
      </c>
      <c r="D3774" s="141" t="s">
        <v>196</v>
      </c>
      <c r="E3774" s="142">
        <v>2023</v>
      </c>
      <c r="F3774" s="141">
        <v>0</v>
      </c>
      <c r="G3774" s="141">
        <v>0</v>
      </c>
      <c r="H3774" s="141">
        <v>0</v>
      </c>
      <c r="I3774" s="141">
        <v>0</v>
      </c>
      <c r="J3774" s="141">
        <v>0</v>
      </c>
      <c r="K3774" s="141">
        <v>0</v>
      </c>
    </row>
    <row r="3775" spans="2:11" x14ac:dyDescent="0.25">
      <c r="B3775" s="140" t="s">
        <v>167</v>
      </c>
      <c r="C3775" s="141" t="s">
        <v>152</v>
      </c>
      <c r="D3775" s="141" t="s">
        <v>196</v>
      </c>
      <c r="E3775" s="142">
        <v>2024</v>
      </c>
      <c r="F3775" s="141">
        <v>0</v>
      </c>
      <c r="G3775" s="141">
        <v>0</v>
      </c>
      <c r="H3775" s="141">
        <v>0</v>
      </c>
      <c r="I3775" s="141">
        <v>0</v>
      </c>
      <c r="J3775" s="141">
        <v>0</v>
      </c>
      <c r="K3775" s="141">
        <v>0</v>
      </c>
    </row>
    <row r="3776" spans="2:11" x14ac:dyDescent="0.25">
      <c r="B3776" s="140" t="s">
        <v>167</v>
      </c>
      <c r="C3776" s="141" t="s">
        <v>152</v>
      </c>
      <c r="D3776" s="141" t="s">
        <v>196</v>
      </c>
      <c r="E3776" s="142">
        <v>2025</v>
      </c>
      <c r="F3776" s="141">
        <v>0</v>
      </c>
      <c r="G3776" s="141">
        <v>0</v>
      </c>
      <c r="H3776" s="141">
        <v>0</v>
      </c>
      <c r="I3776" s="141">
        <v>0</v>
      </c>
      <c r="J3776" s="141">
        <v>0</v>
      </c>
      <c r="K3776" s="141">
        <v>0</v>
      </c>
    </row>
    <row r="3777" spans="2:11" x14ac:dyDescent="0.25">
      <c r="B3777" s="140" t="s">
        <v>167</v>
      </c>
      <c r="C3777" s="141" t="s">
        <v>152</v>
      </c>
      <c r="D3777" s="141" t="s">
        <v>196</v>
      </c>
      <c r="E3777" s="142">
        <v>2026</v>
      </c>
      <c r="F3777" s="141">
        <v>0</v>
      </c>
      <c r="G3777" s="141">
        <v>0</v>
      </c>
      <c r="H3777" s="141">
        <v>0</v>
      </c>
      <c r="I3777" s="141">
        <v>0</v>
      </c>
      <c r="J3777" s="141">
        <v>0</v>
      </c>
      <c r="K3777" s="141">
        <v>0</v>
      </c>
    </row>
    <row r="3778" spans="2:11" x14ac:dyDescent="0.25">
      <c r="B3778" s="140" t="s">
        <v>167</v>
      </c>
      <c r="C3778" s="141" t="s">
        <v>152</v>
      </c>
      <c r="D3778" s="141" t="s">
        <v>196</v>
      </c>
      <c r="E3778" s="142">
        <v>2027</v>
      </c>
      <c r="F3778" s="141">
        <v>0</v>
      </c>
      <c r="G3778" s="141">
        <v>0</v>
      </c>
      <c r="H3778" s="141">
        <v>0</v>
      </c>
      <c r="I3778" s="141">
        <v>0</v>
      </c>
      <c r="J3778" s="141">
        <v>0</v>
      </c>
      <c r="K3778" s="141">
        <v>0</v>
      </c>
    </row>
    <row r="3779" spans="2:11" x14ac:dyDescent="0.25">
      <c r="B3779" s="140" t="s">
        <v>167</v>
      </c>
      <c r="C3779" s="141" t="s">
        <v>152</v>
      </c>
      <c r="D3779" s="141" t="s">
        <v>196</v>
      </c>
      <c r="E3779" s="142">
        <v>2028</v>
      </c>
      <c r="F3779" s="141">
        <v>0</v>
      </c>
      <c r="G3779" s="141">
        <v>0</v>
      </c>
      <c r="H3779" s="141">
        <v>0</v>
      </c>
      <c r="I3779" s="141">
        <v>0</v>
      </c>
      <c r="J3779" s="141">
        <v>0</v>
      </c>
      <c r="K3779" s="141">
        <v>0</v>
      </c>
    </row>
    <row r="3780" spans="2:11" x14ac:dyDescent="0.25">
      <c r="B3780" s="140" t="s">
        <v>167</v>
      </c>
      <c r="C3780" s="141" t="s">
        <v>152</v>
      </c>
      <c r="D3780" s="141" t="s">
        <v>196</v>
      </c>
      <c r="E3780" s="142">
        <v>2029</v>
      </c>
      <c r="F3780" s="141">
        <v>0</v>
      </c>
      <c r="G3780" s="141">
        <v>0</v>
      </c>
      <c r="H3780" s="141">
        <v>0</v>
      </c>
      <c r="I3780" s="141">
        <v>0</v>
      </c>
      <c r="J3780" s="141">
        <v>0</v>
      </c>
      <c r="K3780" s="141">
        <v>0</v>
      </c>
    </row>
    <row r="3781" spans="2:11" x14ac:dyDescent="0.25">
      <c r="B3781" s="140" t="s">
        <v>167</v>
      </c>
      <c r="C3781" s="141" t="s">
        <v>152</v>
      </c>
      <c r="D3781" s="141" t="s">
        <v>196</v>
      </c>
      <c r="E3781" s="142">
        <v>2030</v>
      </c>
      <c r="F3781" s="141">
        <v>0</v>
      </c>
      <c r="G3781" s="141">
        <v>0</v>
      </c>
      <c r="H3781" s="141">
        <v>0</v>
      </c>
      <c r="I3781" s="141">
        <v>0</v>
      </c>
      <c r="J3781" s="141">
        <v>0</v>
      </c>
      <c r="K3781" s="141">
        <v>0</v>
      </c>
    </row>
    <row r="3782" spans="2:11" x14ac:dyDescent="0.25">
      <c r="B3782" s="140" t="s">
        <v>167</v>
      </c>
      <c r="C3782" s="141" t="s">
        <v>152</v>
      </c>
      <c r="D3782" s="141" t="s">
        <v>196</v>
      </c>
      <c r="E3782" s="142">
        <v>2031</v>
      </c>
      <c r="F3782" s="141">
        <v>0</v>
      </c>
      <c r="G3782" s="141">
        <v>0</v>
      </c>
      <c r="H3782" s="141">
        <v>0</v>
      </c>
      <c r="I3782" s="141">
        <v>0</v>
      </c>
      <c r="J3782" s="141">
        <v>0</v>
      </c>
      <c r="K3782" s="141">
        <v>0</v>
      </c>
    </row>
    <row r="3783" spans="2:11" x14ac:dyDescent="0.25">
      <c r="B3783" s="140" t="s">
        <v>167</v>
      </c>
      <c r="C3783" s="141" t="s">
        <v>152</v>
      </c>
      <c r="D3783" s="141" t="s">
        <v>196</v>
      </c>
      <c r="E3783" s="142">
        <v>2032</v>
      </c>
      <c r="F3783" s="141">
        <v>0</v>
      </c>
      <c r="G3783" s="141">
        <v>0</v>
      </c>
      <c r="H3783" s="141">
        <v>0</v>
      </c>
      <c r="I3783" s="141">
        <v>0</v>
      </c>
      <c r="J3783" s="141">
        <v>0</v>
      </c>
      <c r="K3783" s="141">
        <v>0</v>
      </c>
    </row>
    <row r="3784" spans="2:11" x14ac:dyDescent="0.25">
      <c r="B3784" s="140" t="s">
        <v>167</v>
      </c>
      <c r="C3784" s="141" t="s">
        <v>152</v>
      </c>
      <c r="D3784" s="141" t="s">
        <v>196</v>
      </c>
      <c r="E3784" s="142">
        <v>2033</v>
      </c>
      <c r="F3784" s="141">
        <v>0</v>
      </c>
      <c r="G3784" s="141">
        <v>0</v>
      </c>
      <c r="H3784" s="141">
        <v>0</v>
      </c>
      <c r="I3784" s="141">
        <v>0</v>
      </c>
      <c r="J3784" s="141">
        <v>0</v>
      </c>
      <c r="K3784" s="141">
        <v>0</v>
      </c>
    </row>
    <row r="3785" spans="2:11" x14ac:dyDescent="0.25">
      <c r="B3785" s="140" t="s">
        <v>167</v>
      </c>
      <c r="C3785" s="141" t="s">
        <v>152</v>
      </c>
      <c r="D3785" s="141" t="s">
        <v>196</v>
      </c>
      <c r="E3785" s="142">
        <v>2034</v>
      </c>
      <c r="F3785" s="141">
        <v>0</v>
      </c>
      <c r="G3785" s="141">
        <v>0</v>
      </c>
      <c r="H3785" s="141">
        <v>0</v>
      </c>
      <c r="I3785" s="141">
        <v>0</v>
      </c>
      <c r="J3785" s="141">
        <v>0</v>
      </c>
      <c r="K3785" s="141">
        <v>0</v>
      </c>
    </row>
    <row r="3786" spans="2:11" x14ac:dyDescent="0.25">
      <c r="B3786" s="140" t="s">
        <v>167</v>
      </c>
      <c r="C3786" s="141" t="s">
        <v>152</v>
      </c>
      <c r="D3786" s="141" t="s">
        <v>196</v>
      </c>
      <c r="E3786" s="142">
        <v>2035</v>
      </c>
      <c r="F3786" s="141">
        <v>0</v>
      </c>
      <c r="G3786" s="141">
        <v>0</v>
      </c>
      <c r="H3786" s="141">
        <v>0</v>
      </c>
      <c r="I3786" s="141">
        <v>0</v>
      </c>
      <c r="J3786" s="141">
        <v>0</v>
      </c>
      <c r="K3786" s="141">
        <v>0</v>
      </c>
    </row>
    <row r="3787" spans="2:11" hidden="1" x14ac:dyDescent="0.25">
      <c r="B3787" s="140" t="s">
        <v>167</v>
      </c>
      <c r="C3787" s="141" t="s">
        <v>152</v>
      </c>
      <c r="D3787" s="141" t="s">
        <v>205</v>
      </c>
      <c r="E3787" s="142">
        <v>1998</v>
      </c>
      <c r="F3787" s="141">
        <v>0</v>
      </c>
      <c r="G3787" s="141">
        <v>0</v>
      </c>
      <c r="H3787" s="141">
        <v>0</v>
      </c>
      <c r="I3787" s="141">
        <v>0</v>
      </c>
      <c r="J3787" s="141">
        <v>0</v>
      </c>
      <c r="K3787" s="141">
        <v>0</v>
      </c>
    </row>
    <row r="3788" spans="2:11" hidden="1" x14ac:dyDescent="0.25">
      <c r="B3788" s="140" t="s">
        <v>167</v>
      </c>
      <c r="C3788" s="141" t="s">
        <v>152</v>
      </c>
      <c r="D3788" s="141" t="s">
        <v>205</v>
      </c>
      <c r="E3788" s="142">
        <v>1999</v>
      </c>
      <c r="F3788" s="141">
        <v>0</v>
      </c>
      <c r="G3788" s="141">
        <v>0</v>
      </c>
      <c r="H3788" s="141">
        <v>0</v>
      </c>
      <c r="I3788" s="141">
        <v>0</v>
      </c>
      <c r="J3788" s="141">
        <v>0</v>
      </c>
      <c r="K3788" s="141">
        <v>0</v>
      </c>
    </row>
    <row r="3789" spans="2:11" x14ac:dyDescent="0.25">
      <c r="B3789" s="140" t="s">
        <v>167</v>
      </c>
      <c r="C3789" s="141" t="s">
        <v>152</v>
      </c>
      <c r="D3789" s="141" t="s">
        <v>205</v>
      </c>
      <c r="E3789" s="142">
        <v>2000</v>
      </c>
      <c r="F3789" s="141">
        <v>0</v>
      </c>
      <c r="G3789" s="141">
        <v>0</v>
      </c>
      <c r="H3789" s="141">
        <v>0</v>
      </c>
      <c r="I3789" s="142">
        <v>0</v>
      </c>
      <c r="J3789" s="141">
        <v>0</v>
      </c>
      <c r="K3789" s="142">
        <v>0</v>
      </c>
    </row>
    <row r="3790" spans="2:11" x14ac:dyDescent="0.25">
      <c r="B3790" s="140" t="s">
        <v>167</v>
      </c>
      <c r="C3790" s="141" t="s">
        <v>152</v>
      </c>
      <c r="D3790" s="141" t="s">
        <v>205</v>
      </c>
      <c r="E3790" s="142">
        <v>2001</v>
      </c>
      <c r="F3790" s="141">
        <v>0</v>
      </c>
      <c r="G3790" s="141">
        <v>0</v>
      </c>
      <c r="H3790" s="141">
        <v>0</v>
      </c>
      <c r="I3790" s="142">
        <v>0</v>
      </c>
      <c r="J3790" s="141">
        <v>0</v>
      </c>
      <c r="K3790" s="142">
        <v>0</v>
      </c>
    </row>
    <row r="3791" spans="2:11" x14ac:dyDescent="0.25">
      <c r="B3791" s="140" t="s">
        <v>167</v>
      </c>
      <c r="C3791" s="141" t="s">
        <v>152</v>
      </c>
      <c r="D3791" s="141" t="s">
        <v>205</v>
      </c>
      <c r="E3791" s="142">
        <v>2002</v>
      </c>
      <c r="F3791" s="141">
        <v>0</v>
      </c>
      <c r="G3791" s="141">
        <v>0</v>
      </c>
      <c r="H3791" s="141">
        <v>0</v>
      </c>
      <c r="I3791" s="142">
        <v>0</v>
      </c>
      <c r="J3791" s="141">
        <v>0</v>
      </c>
      <c r="K3791" s="142">
        <v>0</v>
      </c>
    </row>
    <row r="3792" spans="2:11" x14ac:dyDescent="0.25">
      <c r="B3792" s="140" t="s">
        <v>167</v>
      </c>
      <c r="C3792" s="141" t="s">
        <v>152</v>
      </c>
      <c r="D3792" s="141" t="s">
        <v>205</v>
      </c>
      <c r="E3792" s="142">
        <v>2003</v>
      </c>
      <c r="F3792" s="141">
        <v>0</v>
      </c>
      <c r="G3792" s="141">
        <v>0</v>
      </c>
      <c r="H3792" s="141">
        <v>0</v>
      </c>
      <c r="I3792" s="142">
        <v>0</v>
      </c>
      <c r="J3792" s="141">
        <v>0</v>
      </c>
      <c r="K3792" s="142">
        <v>0</v>
      </c>
    </row>
    <row r="3793" spans="2:11" x14ac:dyDescent="0.25">
      <c r="B3793" s="140" t="s">
        <v>167</v>
      </c>
      <c r="C3793" s="141" t="s">
        <v>152</v>
      </c>
      <c r="D3793" s="141" t="s">
        <v>205</v>
      </c>
      <c r="E3793" s="142">
        <v>2004</v>
      </c>
      <c r="F3793" s="141">
        <v>0</v>
      </c>
      <c r="G3793" s="141">
        <v>0</v>
      </c>
      <c r="H3793" s="141">
        <v>0</v>
      </c>
      <c r="I3793" s="142">
        <v>0</v>
      </c>
      <c r="J3793" s="141">
        <v>0</v>
      </c>
      <c r="K3793" s="142">
        <v>0</v>
      </c>
    </row>
    <row r="3794" spans="2:11" x14ac:dyDescent="0.25">
      <c r="B3794" s="140" t="s">
        <v>167</v>
      </c>
      <c r="C3794" s="141" t="s">
        <v>152</v>
      </c>
      <c r="D3794" s="141" t="s">
        <v>205</v>
      </c>
      <c r="E3794" s="142">
        <v>2005</v>
      </c>
      <c r="F3794" s="141">
        <v>0</v>
      </c>
      <c r="G3794" s="141">
        <v>0</v>
      </c>
      <c r="H3794" s="141">
        <v>0</v>
      </c>
      <c r="I3794" s="142">
        <v>0</v>
      </c>
      <c r="J3794" s="141">
        <v>0</v>
      </c>
      <c r="K3794" s="142">
        <v>0</v>
      </c>
    </row>
    <row r="3795" spans="2:11" x14ac:dyDescent="0.25">
      <c r="B3795" s="140" t="s">
        <v>167</v>
      </c>
      <c r="C3795" s="141" t="s">
        <v>152</v>
      </c>
      <c r="D3795" s="141" t="s">
        <v>205</v>
      </c>
      <c r="E3795" s="142">
        <v>2006</v>
      </c>
      <c r="F3795" s="141">
        <v>0</v>
      </c>
      <c r="G3795" s="141">
        <v>0</v>
      </c>
      <c r="H3795" s="141">
        <v>0</v>
      </c>
      <c r="I3795" s="142">
        <v>0</v>
      </c>
      <c r="J3795" s="141">
        <v>0</v>
      </c>
      <c r="K3795" s="142">
        <v>0</v>
      </c>
    </row>
    <row r="3796" spans="2:11" x14ac:dyDescent="0.25">
      <c r="B3796" s="140" t="s">
        <v>167</v>
      </c>
      <c r="C3796" s="141" t="s">
        <v>152</v>
      </c>
      <c r="D3796" s="141" t="s">
        <v>205</v>
      </c>
      <c r="E3796" s="142">
        <v>2007</v>
      </c>
      <c r="F3796" s="141">
        <v>0</v>
      </c>
      <c r="G3796" s="141">
        <v>0</v>
      </c>
      <c r="H3796" s="141">
        <v>0</v>
      </c>
      <c r="I3796" s="142">
        <v>0</v>
      </c>
      <c r="J3796" s="141">
        <v>0</v>
      </c>
      <c r="K3796" s="142">
        <v>0</v>
      </c>
    </row>
    <row r="3797" spans="2:11" x14ac:dyDescent="0.25">
      <c r="B3797" s="140" t="s">
        <v>167</v>
      </c>
      <c r="C3797" s="141" t="s">
        <v>152</v>
      </c>
      <c r="D3797" s="141" t="s">
        <v>205</v>
      </c>
      <c r="E3797" s="142">
        <v>2008</v>
      </c>
      <c r="F3797" s="141">
        <v>0</v>
      </c>
      <c r="G3797" s="141">
        <v>0</v>
      </c>
      <c r="H3797" s="141">
        <v>0</v>
      </c>
      <c r="I3797" s="142">
        <v>0</v>
      </c>
      <c r="J3797" s="141">
        <v>0</v>
      </c>
      <c r="K3797" s="142">
        <v>0</v>
      </c>
    </row>
    <row r="3798" spans="2:11" x14ac:dyDescent="0.25">
      <c r="B3798" s="140" t="s">
        <v>167</v>
      </c>
      <c r="C3798" s="141" t="s">
        <v>152</v>
      </c>
      <c r="D3798" s="141" t="s">
        <v>205</v>
      </c>
      <c r="E3798" s="142">
        <v>2009</v>
      </c>
      <c r="F3798" s="141">
        <v>0</v>
      </c>
      <c r="G3798" s="141">
        <v>0</v>
      </c>
      <c r="H3798" s="141">
        <v>0</v>
      </c>
      <c r="I3798" s="142">
        <v>0</v>
      </c>
      <c r="J3798" s="141">
        <v>0</v>
      </c>
      <c r="K3798" s="142">
        <v>0</v>
      </c>
    </row>
    <row r="3799" spans="2:11" x14ac:dyDescent="0.25">
      <c r="B3799" s="140" t="s">
        <v>167</v>
      </c>
      <c r="C3799" s="141" t="s">
        <v>152</v>
      </c>
      <c r="D3799" s="141" t="s">
        <v>205</v>
      </c>
      <c r="E3799" s="142">
        <v>2010</v>
      </c>
      <c r="F3799" s="141">
        <v>0</v>
      </c>
      <c r="G3799" s="141">
        <v>0</v>
      </c>
      <c r="H3799" s="141">
        <v>0</v>
      </c>
      <c r="I3799" s="142">
        <v>0</v>
      </c>
      <c r="J3799" s="141">
        <v>0</v>
      </c>
      <c r="K3799" s="142">
        <v>0</v>
      </c>
    </row>
    <row r="3800" spans="2:11" x14ac:dyDescent="0.25">
      <c r="B3800" s="140" t="s">
        <v>167</v>
      </c>
      <c r="C3800" s="141" t="s">
        <v>152</v>
      </c>
      <c r="D3800" s="141" t="s">
        <v>205</v>
      </c>
      <c r="E3800" s="142">
        <v>2011</v>
      </c>
      <c r="F3800" s="141">
        <v>0</v>
      </c>
      <c r="G3800" s="141">
        <v>0</v>
      </c>
      <c r="H3800" s="141">
        <v>0</v>
      </c>
      <c r="I3800" s="142">
        <v>0</v>
      </c>
      <c r="J3800" s="141">
        <v>0</v>
      </c>
      <c r="K3800" s="142">
        <v>0</v>
      </c>
    </row>
    <row r="3801" spans="2:11" x14ac:dyDescent="0.25">
      <c r="B3801" s="140" t="s">
        <v>167</v>
      </c>
      <c r="C3801" s="141" t="s">
        <v>152</v>
      </c>
      <c r="D3801" s="141" t="s">
        <v>205</v>
      </c>
      <c r="E3801" s="142">
        <v>2012</v>
      </c>
      <c r="F3801" s="141">
        <v>0</v>
      </c>
      <c r="G3801" s="141">
        <v>0</v>
      </c>
      <c r="H3801" s="141">
        <v>0</v>
      </c>
      <c r="I3801" s="142">
        <v>0</v>
      </c>
      <c r="J3801" s="141">
        <v>0</v>
      </c>
      <c r="K3801" s="142">
        <v>0</v>
      </c>
    </row>
    <row r="3802" spans="2:11" x14ac:dyDescent="0.25">
      <c r="B3802" s="140" t="s">
        <v>167</v>
      </c>
      <c r="C3802" s="141" t="s">
        <v>152</v>
      </c>
      <c r="D3802" s="141" t="s">
        <v>205</v>
      </c>
      <c r="E3802" s="142">
        <v>2013</v>
      </c>
      <c r="F3802" s="141">
        <v>0</v>
      </c>
      <c r="G3802" s="141">
        <v>0</v>
      </c>
      <c r="H3802" s="141">
        <v>0</v>
      </c>
      <c r="I3802" s="142">
        <v>0</v>
      </c>
      <c r="J3802" s="141">
        <v>0</v>
      </c>
      <c r="K3802" s="142">
        <v>0</v>
      </c>
    </row>
    <row r="3803" spans="2:11" x14ac:dyDescent="0.25">
      <c r="B3803" s="140" t="s">
        <v>167</v>
      </c>
      <c r="C3803" s="141" t="s">
        <v>152</v>
      </c>
      <c r="D3803" s="141" t="s">
        <v>205</v>
      </c>
      <c r="E3803" s="142">
        <v>2014</v>
      </c>
      <c r="F3803" s="141">
        <v>0</v>
      </c>
      <c r="G3803" s="141">
        <v>0</v>
      </c>
      <c r="H3803" s="141">
        <v>0</v>
      </c>
      <c r="I3803" s="142">
        <v>0</v>
      </c>
      <c r="J3803" s="141">
        <v>0</v>
      </c>
      <c r="K3803" s="142">
        <v>0</v>
      </c>
    </row>
    <row r="3804" spans="2:11" x14ac:dyDescent="0.25">
      <c r="B3804" s="140" t="s">
        <v>167</v>
      </c>
      <c r="C3804" s="141" t="s">
        <v>152</v>
      </c>
      <c r="D3804" s="141" t="s">
        <v>205</v>
      </c>
      <c r="E3804" s="142">
        <v>2015</v>
      </c>
      <c r="F3804" s="141">
        <v>0</v>
      </c>
      <c r="G3804" s="141">
        <v>0</v>
      </c>
      <c r="H3804" s="141">
        <v>0</v>
      </c>
      <c r="I3804" s="142">
        <v>0</v>
      </c>
      <c r="J3804" s="141">
        <v>0</v>
      </c>
      <c r="K3804" s="142">
        <v>0</v>
      </c>
    </row>
    <row r="3805" spans="2:11" x14ac:dyDescent="0.25">
      <c r="B3805" s="140" t="s">
        <v>167</v>
      </c>
      <c r="C3805" s="141" t="s">
        <v>152</v>
      </c>
      <c r="D3805" s="141" t="s">
        <v>205</v>
      </c>
      <c r="E3805" s="142">
        <v>2016</v>
      </c>
      <c r="F3805" s="141">
        <v>0</v>
      </c>
      <c r="G3805" s="141">
        <v>0</v>
      </c>
      <c r="H3805" s="141">
        <v>0</v>
      </c>
      <c r="I3805" s="142">
        <v>0</v>
      </c>
      <c r="J3805" s="141">
        <v>0</v>
      </c>
      <c r="K3805" s="142">
        <v>0</v>
      </c>
    </row>
    <row r="3806" spans="2:11" x14ac:dyDescent="0.25">
      <c r="B3806" s="140" t="s">
        <v>167</v>
      </c>
      <c r="C3806" s="141" t="s">
        <v>152</v>
      </c>
      <c r="D3806" s="141" t="s">
        <v>205</v>
      </c>
      <c r="E3806" s="142">
        <v>2017</v>
      </c>
      <c r="F3806" s="141">
        <v>0</v>
      </c>
      <c r="G3806" s="141">
        <v>0</v>
      </c>
      <c r="H3806" s="141">
        <v>0</v>
      </c>
      <c r="I3806" s="141">
        <v>0</v>
      </c>
      <c r="J3806" s="141">
        <v>0</v>
      </c>
      <c r="K3806" s="141">
        <v>0</v>
      </c>
    </row>
    <row r="3807" spans="2:11" x14ac:dyDescent="0.25">
      <c r="B3807" s="140" t="s">
        <v>167</v>
      </c>
      <c r="C3807" s="141" t="s">
        <v>152</v>
      </c>
      <c r="D3807" s="141" t="s">
        <v>205</v>
      </c>
      <c r="E3807" s="142">
        <v>2018</v>
      </c>
      <c r="F3807" s="141">
        <v>0</v>
      </c>
      <c r="G3807" s="141">
        <v>0</v>
      </c>
      <c r="H3807" s="141">
        <v>0</v>
      </c>
      <c r="I3807" s="141">
        <v>0</v>
      </c>
      <c r="J3807" s="141">
        <v>0</v>
      </c>
      <c r="K3807" s="141">
        <v>0</v>
      </c>
    </row>
    <row r="3808" spans="2:11" x14ac:dyDescent="0.25">
      <c r="B3808" s="140" t="s">
        <v>167</v>
      </c>
      <c r="C3808" s="141" t="s">
        <v>152</v>
      </c>
      <c r="D3808" s="141" t="s">
        <v>205</v>
      </c>
      <c r="E3808" s="142">
        <v>2019</v>
      </c>
      <c r="F3808" s="141">
        <v>0</v>
      </c>
      <c r="G3808" s="141">
        <v>0</v>
      </c>
      <c r="H3808" s="141">
        <v>0</v>
      </c>
      <c r="I3808" s="141">
        <v>0</v>
      </c>
      <c r="J3808" s="141">
        <v>0</v>
      </c>
      <c r="K3808" s="141">
        <v>0</v>
      </c>
    </row>
    <row r="3809" spans="2:11" x14ac:dyDescent="0.25">
      <c r="B3809" s="140" t="s">
        <v>167</v>
      </c>
      <c r="C3809" s="141" t="s">
        <v>152</v>
      </c>
      <c r="D3809" s="141" t="s">
        <v>205</v>
      </c>
      <c r="E3809" s="142">
        <v>2020</v>
      </c>
      <c r="F3809" s="141">
        <v>0</v>
      </c>
      <c r="G3809" s="141">
        <v>0</v>
      </c>
      <c r="H3809" s="141">
        <v>0</v>
      </c>
      <c r="I3809" s="141">
        <v>0</v>
      </c>
      <c r="J3809" s="141">
        <v>0</v>
      </c>
      <c r="K3809" s="141">
        <v>0</v>
      </c>
    </row>
    <row r="3810" spans="2:11" x14ac:dyDescent="0.25">
      <c r="B3810" s="140" t="s">
        <v>167</v>
      </c>
      <c r="C3810" s="141" t="s">
        <v>152</v>
      </c>
      <c r="D3810" s="141" t="s">
        <v>205</v>
      </c>
      <c r="E3810" s="142">
        <v>2021</v>
      </c>
      <c r="F3810" s="141">
        <v>0</v>
      </c>
      <c r="G3810" s="141">
        <v>0</v>
      </c>
      <c r="H3810" s="141">
        <v>0</v>
      </c>
      <c r="I3810" s="141">
        <v>0</v>
      </c>
      <c r="J3810" s="141">
        <v>0</v>
      </c>
      <c r="K3810" s="141">
        <v>0</v>
      </c>
    </row>
    <row r="3811" spans="2:11" x14ac:dyDescent="0.25">
      <c r="B3811" s="140" t="s">
        <v>167</v>
      </c>
      <c r="C3811" s="141" t="s">
        <v>152</v>
      </c>
      <c r="D3811" s="141" t="s">
        <v>205</v>
      </c>
      <c r="E3811" s="142">
        <v>2022</v>
      </c>
      <c r="F3811" s="141">
        <v>0</v>
      </c>
      <c r="G3811" s="141">
        <v>0</v>
      </c>
      <c r="H3811" s="141">
        <v>0</v>
      </c>
      <c r="I3811" s="141">
        <v>0</v>
      </c>
      <c r="J3811" s="141">
        <v>0</v>
      </c>
      <c r="K3811" s="141">
        <v>0</v>
      </c>
    </row>
    <row r="3812" spans="2:11" x14ac:dyDescent="0.25">
      <c r="B3812" s="140" t="s">
        <v>167</v>
      </c>
      <c r="C3812" s="141" t="s">
        <v>152</v>
      </c>
      <c r="D3812" s="141" t="s">
        <v>205</v>
      </c>
      <c r="E3812" s="142">
        <v>2023</v>
      </c>
      <c r="F3812" s="141">
        <v>0</v>
      </c>
      <c r="G3812" s="141">
        <v>0</v>
      </c>
      <c r="H3812" s="141">
        <v>0</v>
      </c>
      <c r="I3812" s="141">
        <v>0</v>
      </c>
      <c r="J3812" s="141">
        <v>0</v>
      </c>
      <c r="K3812" s="141">
        <v>0</v>
      </c>
    </row>
    <row r="3813" spans="2:11" x14ac:dyDescent="0.25">
      <c r="B3813" s="140" t="s">
        <v>167</v>
      </c>
      <c r="C3813" s="141" t="s">
        <v>152</v>
      </c>
      <c r="D3813" s="141" t="s">
        <v>205</v>
      </c>
      <c r="E3813" s="142">
        <v>2024</v>
      </c>
      <c r="F3813" s="141">
        <v>0</v>
      </c>
      <c r="G3813" s="141">
        <v>0</v>
      </c>
      <c r="H3813" s="141">
        <v>0</v>
      </c>
      <c r="I3813" s="141">
        <v>0</v>
      </c>
      <c r="J3813" s="141">
        <v>0</v>
      </c>
      <c r="K3813" s="141">
        <v>0</v>
      </c>
    </row>
    <row r="3814" spans="2:11" x14ac:dyDescent="0.25">
      <c r="B3814" s="140" t="s">
        <v>167</v>
      </c>
      <c r="C3814" s="141" t="s">
        <v>152</v>
      </c>
      <c r="D3814" s="141" t="s">
        <v>205</v>
      </c>
      <c r="E3814" s="142">
        <v>2025</v>
      </c>
      <c r="F3814" s="141">
        <v>0</v>
      </c>
      <c r="G3814" s="141">
        <v>0</v>
      </c>
      <c r="H3814" s="141">
        <v>0</v>
      </c>
      <c r="I3814" s="141">
        <v>0</v>
      </c>
      <c r="J3814" s="141">
        <v>0</v>
      </c>
      <c r="K3814" s="141">
        <v>0</v>
      </c>
    </row>
    <row r="3815" spans="2:11" x14ac:dyDescent="0.25">
      <c r="B3815" s="140" t="s">
        <v>167</v>
      </c>
      <c r="C3815" s="141" t="s">
        <v>152</v>
      </c>
      <c r="D3815" s="141" t="s">
        <v>205</v>
      </c>
      <c r="E3815" s="142">
        <v>2026</v>
      </c>
      <c r="F3815" s="141">
        <v>0</v>
      </c>
      <c r="G3815" s="141">
        <v>0</v>
      </c>
      <c r="H3815" s="141">
        <v>0</v>
      </c>
      <c r="I3815" s="141">
        <v>0</v>
      </c>
      <c r="J3815" s="141">
        <v>0</v>
      </c>
      <c r="K3815" s="141">
        <v>0</v>
      </c>
    </row>
    <row r="3816" spans="2:11" x14ac:dyDescent="0.25">
      <c r="B3816" s="140" t="s">
        <v>167</v>
      </c>
      <c r="C3816" s="141" t="s">
        <v>152</v>
      </c>
      <c r="D3816" s="141" t="s">
        <v>205</v>
      </c>
      <c r="E3816" s="142">
        <v>2027</v>
      </c>
      <c r="F3816" s="141">
        <v>0</v>
      </c>
      <c r="G3816" s="141">
        <v>0</v>
      </c>
      <c r="H3816" s="141">
        <v>0</v>
      </c>
      <c r="I3816" s="141">
        <v>0</v>
      </c>
      <c r="J3816" s="141">
        <v>0</v>
      </c>
      <c r="K3816" s="141">
        <v>0</v>
      </c>
    </row>
    <row r="3817" spans="2:11" x14ac:dyDescent="0.25">
      <c r="B3817" s="140" t="s">
        <v>167</v>
      </c>
      <c r="C3817" s="141" t="s">
        <v>152</v>
      </c>
      <c r="D3817" s="141" t="s">
        <v>205</v>
      </c>
      <c r="E3817" s="142">
        <v>2028</v>
      </c>
      <c r="F3817" s="141">
        <v>0</v>
      </c>
      <c r="G3817" s="141">
        <v>0</v>
      </c>
      <c r="H3817" s="141">
        <v>0</v>
      </c>
      <c r="I3817" s="141">
        <v>0</v>
      </c>
      <c r="J3817" s="141">
        <v>0</v>
      </c>
      <c r="K3817" s="141">
        <v>0</v>
      </c>
    </row>
    <row r="3818" spans="2:11" x14ac:dyDescent="0.25">
      <c r="B3818" s="140" t="s">
        <v>167</v>
      </c>
      <c r="C3818" s="141" t="s">
        <v>152</v>
      </c>
      <c r="D3818" s="141" t="s">
        <v>205</v>
      </c>
      <c r="E3818" s="142">
        <v>2029</v>
      </c>
      <c r="F3818" s="141">
        <v>0</v>
      </c>
      <c r="G3818" s="141">
        <v>0</v>
      </c>
      <c r="H3818" s="141">
        <v>0</v>
      </c>
      <c r="I3818" s="141">
        <v>0</v>
      </c>
      <c r="J3818" s="141">
        <v>0</v>
      </c>
      <c r="K3818" s="141">
        <v>0</v>
      </c>
    </row>
    <row r="3819" spans="2:11" x14ac:dyDescent="0.25">
      <c r="B3819" s="140" t="s">
        <v>167</v>
      </c>
      <c r="C3819" s="141" t="s">
        <v>152</v>
      </c>
      <c r="D3819" s="141" t="s">
        <v>205</v>
      </c>
      <c r="E3819" s="142">
        <v>2030</v>
      </c>
      <c r="F3819" s="141">
        <v>0</v>
      </c>
      <c r="G3819" s="141">
        <v>0</v>
      </c>
      <c r="H3819" s="141">
        <v>0</v>
      </c>
      <c r="I3819" s="141">
        <v>0</v>
      </c>
      <c r="J3819" s="141">
        <v>0</v>
      </c>
      <c r="K3819" s="141">
        <v>0</v>
      </c>
    </row>
    <row r="3820" spans="2:11" x14ac:dyDescent="0.25">
      <c r="B3820" s="140" t="s">
        <v>167</v>
      </c>
      <c r="C3820" s="141" t="s">
        <v>152</v>
      </c>
      <c r="D3820" s="141" t="s">
        <v>205</v>
      </c>
      <c r="E3820" s="142">
        <v>2031</v>
      </c>
      <c r="F3820" s="141">
        <v>0</v>
      </c>
      <c r="G3820" s="141">
        <v>0</v>
      </c>
      <c r="H3820" s="141">
        <v>0</v>
      </c>
      <c r="I3820" s="141">
        <v>0</v>
      </c>
      <c r="J3820" s="141">
        <v>0</v>
      </c>
      <c r="K3820" s="141">
        <v>0</v>
      </c>
    </row>
    <row r="3821" spans="2:11" x14ac:dyDescent="0.25">
      <c r="B3821" s="140" t="s">
        <v>167</v>
      </c>
      <c r="C3821" s="141" t="s">
        <v>152</v>
      </c>
      <c r="D3821" s="141" t="s">
        <v>205</v>
      </c>
      <c r="E3821" s="142">
        <v>2032</v>
      </c>
      <c r="F3821" s="141">
        <v>0</v>
      </c>
      <c r="G3821" s="141">
        <v>0</v>
      </c>
      <c r="H3821" s="141">
        <v>0</v>
      </c>
      <c r="I3821" s="141">
        <v>0</v>
      </c>
      <c r="J3821" s="141">
        <v>0</v>
      </c>
      <c r="K3821" s="141">
        <v>0</v>
      </c>
    </row>
    <row r="3822" spans="2:11" x14ac:dyDescent="0.25">
      <c r="B3822" s="140" t="s">
        <v>167</v>
      </c>
      <c r="C3822" s="141" t="s">
        <v>152</v>
      </c>
      <c r="D3822" s="141" t="s">
        <v>205</v>
      </c>
      <c r="E3822" s="142">
        <v>2033</v>
      </c>
      <c r="F3822" s="141">
        <v>0</v>
      </c>
      <c r="G3822" s="141">
        <v>0</v>
      </c>
      <c r="H3822" s="141">
        <v>0</v>
      </c>
      <c r="I3822" s="141">
        <v>0</v>
      </c>
      <c r="J3822" s="141">
        <v>0</v>
      </c>
      <c r="K3822" s="141">
        <v>0</v>
      </c>
    </row>
    <row r="3823" spans="2:11" x14ac:dyDescent="0.25">
      <c r="B3823" s="140" t="s">
        <v>167</v>
      </c>
      <c r="C3823" s="141" t="s">
        <v>152</v>
      </c>
      <c r="D3823" s="141" t="s">
        <v>205</v>
      </c>
      <c r="E3823" s="142">
        <v>2034</v>
      </c>
      <c r="F3823" s="141">
        <v>0</v>
      </c>
      <c r="G3823" s="141">
        <v>0</v>
      </c>
      <c r="H3823" s="141">
        <v>0</v>
      </c>
      <c r="I3823" s="141">
        <v>0</v>
      </c>
      <c r="J3823" s="141">
        <v>0</v>
      </c>
      <c r="K3823" s="141">
        <v>0</v>
      </c>
    </row>
    <row r="3824" spans="2:11" x14ac:dyDescent="0.25">
      <c r="B3824" s="140" t="s">
        <v>167</v>
      </c>
      <c r="C3824" s="141" t="s">
        <v>152</v>
      </c>
      <c r="D3824" s="141" t="s">
        <v>205</v>
      </c>
      <c r="E3824" s="142">
        <v>2035</v>
      </c>
      <c r="F3824" s="141">
        <v>0</v>
      </c>
      <c r="G3824" s="141">
        <v>0</v>
      </c>
      <c r="H3824" s="141">
        <v>0</v>
      </c>
      <c r="I3824" s="141">
        <v>0</v>
      </c>
      <c r="J3824" s="141">
        <v>0</v>
      </c>
      <c r="K3824" s="141">
        <v>0</v>
      </c>
    </row>
    <row r="3825" spans="2:11" hidden="1" x14ac:dyDescent="0.25">
      <c r="B3825" s="140" t="s">
        <v>167</v>
      </c>
      <c r="C3825" s="141" t="s">
        <v>152</v>
      </c>
      <c r="D3825" s="141" t="s">
        <v>303</v>
      </c>
      <c r="E3825" s="142">
        <v>1998</v>
      </c>
      <c r="F3825" s="141">
        <v>0</v>
      </c>
      <c r="G3825" s="141">
        <v>0</v>
      </c>
      <c r="H3825" s="141">
        <v>0</v>
      </c>
      <c r="I3825" s="141">
        <v>0</v>
      </c>
      <c r="J3825" s="141">
        <v>0</v>
      </c>
      <c r="K3825" s="141">
        <v>0</v>
      </c>
    </row>
    <row r="3826" spans="2:11" hidden="1" x14ac:dyDescent="0.25">
      <c r="B3826" s="140" t="s">
        <v>167</v>
      </c>
      <c r="C3826" s="141" t="s">
        <v>152</v>
      </c>
      <c r="D3826" s="141" t="s">
        <v>303</v>
      </c>
      <c r="E3826" s="142">
        <v>1999</v>
      </c>
      <c r="F3826" s="141">
        <v>0</v>
      </c>
      <c r="G3826" s="141">
        <v>0</v>
      </c>
      <c r="H3826" s="141">
        <v>0</v>
      </c>
      <c r="I3826" s="141">
        <v>0</v>
      </c>
      <c r="J3826" s="141">
        <v>0</v>
      </c>
      <c r="K3826" s="141">
        <v>0</v>
      </c>
    </row>
    <row r="3827" spans="2:11" x14ac:dyDescent="0.25">
      <c r="B3827" s="140" t="s">
        <v>167</v>
      </c>
      <c r="C3827" s="141" t="s">
        <v>152</v>
      </c>
      <c r="D3827" s="141" t="s">
        <v>303</v>
      </c>
      <c r="E3827" s="142">
        <v>2000</v>
      </c>
      <c r="F3827" s="141">
        <v>0</v>
      </c>
      <c r="G3827" s="141">
        <v>0</v>
      </c>
      <c r="H3827" s="141">
        <v>0</v>
      </c>
      <c r="I3827" s="142">
        <v>0</v>
      </c>
      <c r="J3827" s="141">
        <v>0</v>
      </c>
      <c r="K3827" s="142">
        <v>0</v>
      </c>
    </row>
    <row r="3828" spans="2:11" x14ac:dyDescent="0.25">
      <c r="B3828" s="140" t="s">
        <v>167</v>
      </c>
      <c r="C3828" s="141" t="s">
        <v>152</v>
      </c>
      <c r="D3828" s="141" t="s">
        <v>303</v>
      </c>
      <c r="E3828" s="142">
        <v>2001</v>
      </c>
      <c r="F3828" s="141">
        <v>0</v>
      </c>
      <c r="G3828" s="141">
        <v>0</v>
      </c>
      <c r="H3828" s="141">
        <v>0</v>
      </c>
      <c r="I3828" s="142">
        <v>0</v>
      </c>
      <c r="J3828" s="141">
        <v>0</v>
      </c>
      <c r="K3828" s="142">
        <v>0</v>
      </c>
    </row>
    <row r="3829" spans="2:11" x14ac:dyDescent="0.25">
      <c r="B3829" s="140" t="s">
        <v>167</v>
      </c>
      <c r="C3829" s="141" t="s">
        <v>152</v>
      </c>
      <c r="D3829" s="141" t="s">
        <v>303</v>
      </c>
      <c r="E3829" s="142">
        <v>2002</v>
      </c>
      <c r="F3829" s="141">
        <v>0</v>
      </c>
      <c r="G3829" s="141">
        <v>0</v>
      </c>
      <c r="H3829" s="141">
        <v>0</v>
      </c>
      <c r="I3829" s="142">
        <v>0</v>
      </c>
      <c r="J3829" s="141">
        <v>0</v>
      </c>
      <c r="K3829" s="142">
        <v>0</v>
      </c>
    </row>
    <row r="3830" spans="2:11" x14ac:dyDescent="0.25">
      <c r="B3830" s="140" t="s">
        <v>167</v>
      </c>
      <c r="C3830" s="141" t="s">
        <v>152</v>
      </c>
      <c r="D3830" s="141" t="s">
        <v>303</v>
      </c>
      <c r="E3830" s="142">
        <v>2003</v>
      </c>
      <c r="F3830" s="141">
        <v>0</v>
      </c>
      <c r="G3830" s="141">
        <v>0</v>
      </c>
      <c r="H3830" s="141">
        <v>0</v>
      </c>
      <c r="I3830" s="142">
        <v>0</v>
      </c>
      <c r="J3830" s="141">
        <v>0</v>
      </c>
      <c r="K3830" s="142">
        <v>0</v>
      </c>
    </row>
    <row r="3831" spans="2:11" x14ac:dyDescent="0.25">
      <c r="B3831" s="140" t="s">
        <v>167</v>
      </c>
      <c r="C3831" s="141" t="s">
        <v>152</v>
      </c>
      <c r="D3831" s="141" t="s">
        <v>303</v>
      </c>
      <c r="E3831" s="142">
        <v>2004</v>
      </c>
      <c r="F3831" s="141">
        <v>0</v>
      </c>
      <c r="G3831" s="141">
        <v>0</v>
      </c>
      <c r="H3831" s="141">
        <v>0</v>
      </c>
      <c r="I3831" s="142">
        <v>0</v>
      </c>
      <c r="J3831" s="141">
        <v>0</v>
      </c>
      <c r="K3831" s="142">
        <v>0</v>
      </c>
    </row>
    <row r="3832" spans="2:11" x14ac:dyDescent="0.25">
      <c r="B3832" s="140" t="s">
        <v>167</v>
      </c>
      <c r="C3832" s="141" t="s">
        <v>152</v>
      </c>
      <c r="D3832" s="141" t="s">
        <v>303</v>
      </c>
      <c r="E3832" s="142">
        <v>2005</v>
      </c>
      <c r="F3832" s="141">
        <v>0</v>
      </c>
      <c r="G3832" s="141">
        <v>0</v>
      </c>
      <c r="H3832" s="141">
        <v>0</v>
      </c>
      <c r="I3832" s="142">
        <v>0</v>
      </c>
      <c r="J3832" s="141">
        <v>0</v>
      </c>
      <c r="K3832" s="142">
        <v>0</v>
      </c>
    </row>
    <row r="3833" spans="2:11" x14ac:dyDescent="0.25">
      <c r="B3833" s="140" t="s">
        <v>167</v>
      </c>
      <c r="C3833" s="141" t="s">
        <v>152</v>
      </c>
      <c r="D3833" s="141" t="s">
        <v>303</v>
      </c>
      <c r="E3833" s="142">
        <v>2006</v>
      </c>
      <c r="F3833" s="141">
        <v>0</v>
      </c>
      <c r="G3833" s="141">
        <v>0</v>
      </c>
      <c r="H3833" s="141">
        <v>0</v>
      </c>
      <c r="I3833" s="142">
        <v>0</v>
      </c>
      <c r="J3833" s="141">
        <v>0</v>
      </c>
      <c r="K3833" s="142">
        <v>0</v>
      </c>
    </row>
    <row r="3834" spans="2:11" x14ac:dyDescent="0.25">
      <c r="B3834" s="140" t="s">
        <v>167</v>
      </c>
      <c r="C3834" s="141" t="s">
        <v>152</v>
      </c>
      <c r="D3834" s="141" t="s">
        <v>303</v>
      </c>
      <c r="E3834" s="142">
        <v>2007</v>
      </c>
      <c r="F3834" s="141">
        <v>0</v>
      </c>
      <c r="G3834" s="141">
        <v>0</v>
      </c>
      <c r="H3834" s="141">
        <v>0</v>
      </c>
      <c r="I3834" s="142">
        <v>0</v>
      </c>
      <c r="J3834" s="141">
        <v>0</v>
      </c>
      <c r="K3834" s="142">
        <v>0</v>
      </c>
    </row>
    <row r="3835" spans="2:11" x14ac:dyDescent="0.25">
      <c r="B3835" s="140" t="s">
        <v>167</v>
      </c>
      <c r="C3835" s="141" t="s">
        <v>152</v>
      </c>
      <c r="D3835" s="141" t="s">
        <v>303</v>
      </c>
      <c r="E3835" s="142">
        <v>2008</v>
      </c>
      <c r="F3835" s="141">
        <v>0</v>
      </c>
      <c r="G3835" s="141">
        <v>0</v>
      </c>
      <c r="H3835" s="141">
        <v>0</v>
      </c>
      <c r="I3835" s="142">
        <v>0</v>
      </c>
      <c r="J3835" s="141">
        <v>0</v>
      </c>
      <c r="K3835" s="142">
        <v>0</v>
      </c>
    </row>
    <row r="3836" spans="2:11" x14ac:dyDescent="0.25">
      <c r="B3836" s="140" t="s">
        <v>167</v>
      </c>
      <c r="C3836" s="141" t="s">
        <v>152</v>
      </c>
      <c r="D3836" s="141" t="s">
        <v>303</v>
      </c>
      <c r="E3836" s="142">
        <v>2009</v>
      </c>
      <c r="F3836" s="141">
        <v>0</v>
      </c>
      <c r="G3836" s="141">
        <v>0</v>
      </c>
      <c r="H3836" s="141">
        <v>0</v>
      </c>
      <c r="I3836" s="142">
        <v>0</v>
      </c>
      <c r="J3836" s="141">
        <v>0</v>
      </c>
      <c r="K3836" s="142">
        <v>0</v>
      </c>
    </row>
    <row r="3837" spans="2:11" x14ac:dyDescent="0.25">
      <c r="B3837" s="140" t="s">
        <v>167</v>
      </c>
      <c r="C3837" s="141" t="s">
        <v>152</v>
      </c>
      <c r="D3837" s="141" t="s">
        <v>303</v>
      </c>
      <c r="E3837" s="142">
        <v>2010</v>
      </c>
      <c r="F3837" s="141">
        <v>0</v>
      </c>
      <c r="G3837" s="141">
        <v>0</v>
      </c>
      <c r="H3837" s="141">
        <v>0</v>
      </c>
      <c r="I3837" s="142">
        <v>0</v>
      </c>
      <c r="J3837" s="141">
        <v>0</v>
      </c>
      <c r="K3837" s="142">
        <v>0</v>
      </c>
    </row>
    <row r="3838" spans="2:11" x14ac:dyDescent="0.25">
      <c r="B3838" s="140" t="s">
        <v>167</v>
      </c>
      <c r="C3838" s="141" t="s">
        <v>152</v>
      </c>
      <c r="D3838" s="141" t="s">
        <v>303</v>
      </c>
      <c r="E3838" s="142">
        <v>2011</v>
      </c>
      <c r="F3838" s="141">
        <v>0</v>
      </c>
      <c r="G3838" s="141">
        <v>0</v>
      </c>
      <c r="H3838" s="141">
        <v>0</v>
      </c>
      <c r="I3838" s="142">
        <v>0</v>
      </c>
      <c r="J3838" s="141">
        <v>0</v>
      </c>
      <c r="K3838" s="142">
        <v>0</v>
      </c>
    </row>
    <row r="3839" spans="2:11" x14ac:dyDescent="0.25">
      <c r="B3839" s="140" t="s">
        <v>167</v>
      </c>
      <c r="C3839" s="141" t="s">
        <v>152</v>
      </c>
      <c r="D3839" s="141" t="s">
        <v>303</v>
      </c>
      <c r="E3839" s="142">
        <v>2012</v>
      </c>
      <c r="F3839" s="141">
        <v>0</v>
      </c>
      <c r="G3839" s="141">
        <v>0</v>
      </c>
      <c r="H3839" s="141">
        <v>0</v>
      </c>
      <c r="I3839" s="142">
        <v>0</v>
      </c>
      <c r="J3839" s="141">
        <v>0</v>
      </c>
      <c r="K3839" s="142">
        <v>0</v>
      </c>
    </row>
    <row r="3840" spans="2:11" x14ac:dyDescent="0.25">
      <c r="B3840" s="140" t="s">
        <v>167</v>
      </c>
      <c r="C3840" s="141" t="s">
        <v>152</v>
      </c>
      <c r="D3840" s="141" t="s">
        <v>303</v>
      </c>
      <c r="E3840" s="142">
        <v>2013</v>
      </c>
      <c r="F3840" s="141">
        <v>0</v>
      </c>
      <c r="G3840" s="141">
        <v>0</v>
      </c>
      <c r="H3840" s="141">
        <v>0</v>
      </c>
      <c r="I3840" s="142">
        <v>0</v>
      </c>
      <c r="J3840" s="141">
        <v>0</v>
      </c>
      <c r="K3840" s="142">
        <v>0</v>
      </c>
    </row>
    <row r="3841" spans="2:11" x14ac:dyDescent="0.25">
      <c r="B3841" s="140" t="s">
        <v>167</v>
      </c>
      <c r="C3841" s="141" t="s">
        <v>152</v>
      </c>
      <c r="D3841" s="141" t="s">
        <v>303</v>
      </c>
      <c r="E3841" s="142">
        <v>2014</v>
      </c>
      <c r="F3841" s="141">
        <v>0</v>
      </c>
      <c r="G3841" s="141">
        <v>0</v>
      </c>
      <c r="H3841" s="141">
        <v>0</v>
      </c>
      <c r="I3841" s="142">
        <v>0</v>
      </c>
      <c r="J3841" s="141">
        <v>0</v>
      </c>
      <c r="K3841" s="142">
        <v>0</v>
      </c>
    </row>
    <row r="3842" spans="2:11" x14ac:dyDescent="0.25">
      <c r="B3842" s="140" t="s">
        <v>167</v>
      </c>
      <c r="C3842" s="141" t="s">
        <v>152</v>
      </c>
      <c r="D3842" s="141" t="s">
        <v>303</v>
      </c>
      <c r="E3842" s="142">
        <v>2015</v>
      </c>
      <c r="F3842" s="141">
        <v>0</v>
      </c>
      <c r="G3842" s="141">
        <v>0</v>
      </c>
      <c r="H3842" s="141">
        <v>0</v>
      </c>
      <c r="I3842" s="142">
        <v>0</v>
      </c>
      <c r="J3842" s="141">
        <v>0</v>
      </c>
      <c r="K3842" s="142">
        <v>0</v>
      </c>
    </row>
    <row r="3843" spans="2:11" x14ac:dyDescent="0.25">
      <c r="B3843" s="140" t="s">
        <v>167</v>
      </c>
      <c r="C3843" s="141" t="s">
        <v>152</v>
      </c>
      <c r="D3843" s="141" t="s">
        <v>303</v>
      </c>
      <c r="E3843" s="142">
        <v>2016</v>
      </c>
      <c r="F3843" s="141">
        <v>0</v>
      </c>
      <c r="G3843" s="141">
        <v>0</v>
      </c>
      <c r="H3843" s="141">
        <v>0</v>
      </c>
      <c r="I3843" s="142">
        <v>0</v>
      </c>
      <c r="J3843" s="141">
        <v>0</v>
      </c>
      <c r="K3843" s="142">
        <v>0</v>
      </c>
    </row>
    <row r="3844" spans="2:11" x14ac:dyDescent="0.25">
      <c r="B3844" s="140" t="s">
        <v>167</v>
      </c>
      <c r="C3844" s="141" t="s">
        <v>152</v>
      </c>
      <c r="D3844" s="141" t="s">
        <v>303</v>
      </c>
      <c r="E3844" s="142">
        <v>2017</v>
      </c>
      <c r="F3844" s="141">
        <v>0</v>
      </c>
      <c r="G3844" s="141">
        <v>0</v>
      </c>
      <c r="H3844" s="141">
        <v>0</v>
      </c>
      <c r="I3844" s="141">
        <v>0</v>
      </c>
      <c r="J3844" s="141">
        <v>0</v>
      </c>
      <c r="K3844" s="141">
        <v>0</v>
      </c>
    </row>
    <row r="3845" spans="2:11" x14ac:dyDescent="0.25">
      <c r="B3845" s="140" t="s">
        <v>167</v>
      </c>
      <c r="C3845" s="141" t="s">
        <v>152</v>
      </c>
      <c r="D3845" s="141" t="s">
        <v>303</v>
      </c>
      <c r="E3845" s="142">
        <v>2018</v>
      </c>
      <c r="F3845" s="141">
        <v>0</v>
      </c>
      <c r="G3845" s="141">
        <v>0</v>
      </c>
      <c r="H3845" s="141">
        <v>0</v>
      </c>
      <c r="I3845" s="141">
        <v>0</v>
      </c>
      <c r="J3845" s="141">
        <v>0</v>
      </c>
      <c r="K3845" s="141">
        <v>0</v>
      </c>
    </row>
    <row r="3846" spans="2:11" x14ac:dyDescent="0.25">
      <c r="B3846" s="140" t="s">
        <v>167</v>
      </c>
      <c r="C3846" s="141" t="s">
        <v>152</v>
      </c>
      <c r="D3846" s="141" t="s">
        <v>303</v>
      </c>
      <c r="E3846" s="142">
        <v>2019</v>
      </c>
      <c r="F3846" s="141">
        <v>0</v>
      </c>
      <c r="G3846" s="141">
        <v>0</v>
      </c>
      <c r="H3846" s="141">
        <v>0</v>
      </c>
      <c r="I3846" s="141">
        <v>0</v>
      </c>
      <c r="J3846" s="141">
        <v>0</v>
      </c>
      <c r="K3846" s="141">
        <v>0</v>
      </c>
    </row>
    <row r="3847" spans="2:11" x14ac:dyDescent="0.25">
      <c r="B3847" s="140" t="s">
        <v>167</v>
      </c>
      <c r="C3847" s="141" t="s">
        <v>152</v>
      </c>
      <c r="D3847" s="141" t="s">
        <v>303</v>
      </c>
      <c r="E3847" s="142">
        <v>2020</v>
      </c>
      <c r="F3847" s="141">
        <v>0</v>
      </c>
      <c r="G3847" s="141">
        <v>0</v>
      </c>
      <c r="H3847" s="141">
        <v>0</v>
      </c>
      <c r="I3847" s="141">
        <v>0</v>
      </c>
      <c r="J3847" s="141">
        <v>0</v>
      </c>
      <c r="K3847" s="141">
        <v>0</v>
      </c>
    </row>
    <row r="3848" spans="2:11" x14ac:dyDescent="0.25">
      <c r="B3848" s="140" t="s">
        <v>167</v>
      </c>
      <c r="C3848" s="141" t="s">
        <v>152</v>
      </c>
      <c r="D3848" s="141" t="s">
        <v>303</v>
      </c>
      <c r="E3848" s="142">
        <v>2021</v>
      </c>
      <c r="F3848" s="141">
        <v>0</v>
      </c>
      <c r="G3848" s="141">
        <v>0</v>
      </c>
      <c r="H3848" s="141">
        <v>0</v>
      </c>
      <c r="I3848" s="141">
        <v>0</v>
      </c>
      <c r="J3848" s="141">
        <v>0</v>
      </c>
      <c r="K3848" s="141">
        <v>0</v>
      </c>
    </row>
    <row r="3849" spans="2:11" x14ac:dyDescent="0.25">
      <c r="B3849" s="140" t="s">
        <v>167</v>
      </c>
      <c r="C3849" s="141" t="s">
        <v>152</v>
      </c>
      <c r="D3849" s="141" t="s">
        <v>303</v>
      </c>
      <c r="E3849" s="142">
        <v>2022</v>
      </c>
      <c r="F3849" s="141">
        <v>0</v>
      </c>
      <c r="G3849" s="141">
        <v>0</v>
      </c>
      <c r="H3849" s="141">
        <v>0</v>
      </c>
      <c r="I3849" s="141">
        <v>0</v>
      </c>
      <c r="J3849" s="141">
        <v>0</v>
      </c>
      <c r="K3849" s="141">
        <v>0</v>
      </c>
    </row>
    <row r="3850" spans="2:11" x14ac:dyDescent="0.25">
      <c r="B3850" s="140" t="s">
        <v>167</v>
      </c>
      <c r="C3850" s="141" t="s">
        <v>152</v>
      </c>
      <c r="D3850" s="141" t="s">
        <v>303</v>
      </c>
      <c r="E3850" s="142">
        <v>2023</v>
      </c>
      <c r="F3850" s="141">
        <v>0</v>
      </c>
      <c r="G3850" s="141">
        <v>0</v>
      </c>
      <c r="H3850" s="141">
        <v>0</v>
      </c>
      <c r="I3850" s="141">
        <v>0</v>
      </c>
      <c r="J3850" s="141">
        <v>0</v>
      </c>
      <c r="K3850" s="141">
        <v>0</v>
      </c>
    </row>
    <row r="3851" spans="2:11" x14ac:dyDescent="0.25">
      <c r="B3851" s="140" t="s">
        <v>167</v>
      </c>
      <c r="C3851" s="141" t="s">
        <v>152</v>
      </c>
      <c r="D3851" s="141" t="s">
        <v>303</v>
      </c>
      <c r="E3851" s="142">
        <v>2024</v>
      </c>
      <c r="F3851" s="141">
        <v>0</v>
      </c>
      <c r="G3851" s="141">
        <v>0</v>
      </c>
      <c r="H3851" s="141">
        <v>0</v>
      </c>
      <c r="I3851" s="141">
        <v>0</v>
      </c>
      <c r="J3851" s="141">
        <v>0</v>
      </c>
      <c r="K3851" s="141">
        <v>0</v>
      </c>
    </row>
    <row r="3852" spans="2:11" x14ac:dyDescent="0.25">
      <c r="B3852" s="140" t="s">
        <v>167</v>
      </c>
      <c r="C3852" s="141" t="s">
        <v>152</v>
      </c>
      <c r="D3852" s="141" t="s">
        <v>303</v>
      </c>
      <c r="E3852" s="142">
        <v>2025</v>
      </c>
      <c r="F3852" s="141">
        <v>0</v>
      </c>
      <c r="G3852" s="141">
        <v>0</v>
      </c>
      <c r="H3852" s="141">
        <v>0</v>
      </c>
      <c r="I3852" s="141">
        <v>0</v>
      </c>
      <c r="J3852" s="141">
        <v>0</v>
      </c>
      <c r="K3852" s="141">
        <v>0</v>
      </c>
    </row>
    <row r="3853" spans="2:11" x14ac:dyDescent="0.25">
      <c r="B3853" s="140" t="s">
        <v>167</v>
      </c>
      <c r="C3853" s="141" t="s">
        <v>152</v>
      </c>
      <c r="D3853" s="141" t="s">
        <v>303</v>
      </c>
      <c r="E3853" s="142">
        <v>2026</v>
      </c>
      <c r="F3853" s="141">
        <v>0</v>
      </c>
      <c r="G3853" s="141">
        <v>0</v>
      </c>
      <c r="H3853" s="141">
        <v>0</v>
      </c>
      <c r="I3853" s="141">
        <v>0</v>
      </c>
      <c r="J3853" s="141">
        <v>0</v>
      </c>
      <c r="K3853" s="141">
        <v>0</v>
      </c>
    </row>
    <row r="3854" spans="2:11" x14ac:dyDescent="0.25">
      <c r="B3854" s="140" t="s">
        <v>167</v>
      </c>
      <c r="C3854" s="141" t="s">
        <v>152</v>
      </c>
      <c r="D3854" s="141" t="s">
        <v>303</v>
      </c>
      <c r="E3854" s="142">
        <v>2027</v>
      </c>
      <c r="F3854" s="141">
        <v>0</v>
      </c>
      <c r="G3854" s="141">
        <v>0</v>
      </c>
      <c r="H3854" s="141">
        <v>0</v>
      </c>
      <c r="I3854" s="141">
        <v>0</v>
      </c>
      <c r="J3854" s="141">
        <v>0</v>
      </c>
      <c r="K3854" s="141">
        <v>0</v>
      </c>
    </row>
    <row r="3855" spans="2:11" x14ac:dyDescent="0.25">
      <c r="B3855" s="140" t="s">
        <v>167</v>
      </c>
      <c r="C3855" s="141" t="s">
        <v>152</v>
      </c>
      <c r="D3855" s="141" t="s">
        <v>303</v>
      </c>
      <c r="E3855" s="142">
        <v>2028</v>
      </c>
      <c r="F3855" s="141">
        <v>0</v>
      </c>
      <c r="G3855" s="141">
        <v>0</v>
      </c>
      <c r="H3855" s="141">
        <v>0</v>
      </c>
      <c r="I3855" s="141">
        <v>0</v>
      </c>
      <c r="J3855" s="141">
        <v>0</v>
      </c>
      <c r="K3855" s="141">
        <v>0</v>
      </c>
    </row>
    <row r="3856" spans="2:11" x14ac:dyDescent="0.25">
      <c r="B3856" s="140" t="s">
        <v>167</v>
      </c>
      <c r="C3856" s="141" t="s">
        <v>152</v>
      </c>
      <c r="D3856" s="141" t="s">
        <v>303</v>
      </c>
      <c r="E3856" s="142">
        <v>2029</v>
      </c>
      <c r="F3856" s="141">
        <v>0</v>
      </c>
      <c r="G3856" s="141">
        <v>0</v>
      </c>
      <c r="H3856" s="141">
        <v>0</v>
      </c>
      <c r="I3856" s="141">
        <v>0</v>
      </c>
      <c r="J3856" s="141">
        <v>0</v>
      </c>
      <c r="K3856" s="141">
        <v>0</v>
      </c>
    </row>
    <row r="3857" spans="2:11" x14ac:dyDescent="0.25">
      <c r="B3857" s="140" t="s">
        <v>167</v>
      </c>
      <c r="C3857" s="141" t="s">
        <v>152</v>
      </c>
      <c r="D3857" s="141" t="s">
        <v>303</v>
      </c>
      <c r="E3857" s="142">
        <v>2030</v>
      </c>
      <c r="F3857" s="141">
        <v>0</v>
      </c>
      <c r="G3857" s="141">
        <v>0</v>
      </c>
      <c r="H3857" s="141">
        <v>0</v>
      </c>
      <c r="I3857" s="141">
        <v>0</v>
      </c>
      <c r="J3857" s="141">
        <v>0</v>
      </c>
      <c r="K3857" s="141">
        <v>0</v>
      </c>
    </row>
    <row r="3858" spans="2:11" x14ac:dyDescent="0.25">
      <c r="B3858" s="140" t="s">
        <v>167</v>
      </c>
      <c r="C3858" s="141" t="s">
        <v>152</v>
      </c>
      <c r="D3858" s="141" t="s">
        <v>303</v>
      </c>
      <c r="E3858" s="142">
        <v>2031</v>
      </c>
      <c r="F3858" s="141">
        <v>0</v>
      </c>
      <c r="G3858" s="141">
        <v>0</v>
      </c>
      <c r="H3858" s="141">
        <v>0</v>
      </c>
      <c r="I3858" s="141">
        <v>0</v>
      </c>
      <c r="J3858" s="141">
        <v>0</v>
      </c>
      <c r="K3858" s="141">
        <v>0</v>
      </c>
    </row>
    <row r="3859" spans="2:11" x14ac:dyDescent="0.25">
      <c r="B3859" s="140" t="s">
        <v>167</v>
      </c>
      <c r="C3859" s="141" t="s">
        <v>152</v>
      </c>
      <c r="D3859" s="141" t="s">
        <v>303</v>
      </c>
      <c r="E3859" s="142">
        <v>2032</v>
      </c>
      <c r="F3859" s="141">
        <v>0</v>
      </c>
      <c r="G3859" s="141">
        <v>0</v>
      </c>
      <c r="H3859" s="141">
        <v>0</v>
      </c>
      <c r="I3859" s="141">
        <v>0</v>
      </c>
      <c r="J3859" s="141">
        <v>0</v>
      </c>
      <c r="K3859" s="141">
        <v>0</v>
      </c>
    </row>
    <row r="3860" spans="2:11" x14ac:dyDescent="0.25">
      <c r="B3860" s="140" t="s">
        <v>167</v>
      </c>
      <c r="C3860" s="141" t="s">
        <v>152</v>
      </c>
      <c r="D3860" s="141" t="s">
        <v>303</v>
      </c>
      <c r="E3860" s="142">
        <v>2033</v>
      </c>
      <c r="F3860" s="141">
        <v>0</v>
      </c>
      <c r="G3860" s="141">
        <v>0</v>
      </c>
      <c r="H3860" s="141">
        <v>0</v>
      </c>
      <c r="I3860" s="141">
        <v>0</v>
      </c>
      <c r="J3860" s="141">
        <v>0</v>
      </c>
      <c r="K3860" s="141">
        <v>0</v>
      </c>
    </row>
    <row r="3861" spans="2:11" x14ac:dyDescent="0.25">
      <c r="B3861" s="140" t="s">
        <v>167</v>
      </c>
      <c r="C3861" s="141" t="s">
        <v>152</v>
      </c>
      <c r="D3861" s="141" t="s">
        <v>303</v>
      </c>
      <c r="E3861" s="142">
        <v>2034</v>
      </c>
      <c r="F3861" s="141">
        <v>0</v>
      </c>
      <c r="G3861" s="141">
        <v>0</v>
      </c>
      <c r="H3861" s="141">
        <v>0</v>
      </c>
      <c r="I3861" s="141">
        <v>0</v>
      </c>
      <c r="J3861" s="141">
        <v>0</v>
      </c>
      <c r="K3861" s="141">
        <v>0</v>
      </c>
    </row>
    <row r="3862" spans="2:11" x14ac:dyDescent="0.25">
      <c r="B3862" s="140" t="s">
        <v>167</v>
      </c>
      <c r="C3862" s="141" t="s">
        <v>152</v>
      </c>
      <c r="D3862" s="141" t="s">
        <v>303</v>
      </c>
      <c r="E3862" s="142">
        <v>2035</v>
      </c>
      <c r="F3862" s="141">
        <v>0</v>
      </c>
      <c r="G3862" s="141">
        <v>0</v>
      </c>
      <c r="H3862" s="141">
        <v>0</v>
      </c>
      <c r="I3862" s="141">
        <v>0</v>
      </c>
      <c r="J3862" s="141">
        <v>0</v>
      </c>
      <c r="K3862" s="141">
        <v>0</v>
      </c>
    </row>
    <row r="3863" spans="2:11" hidden="1" x14ac:dyDescent="0.25">
      <c r="B3863" s="140" t="s">
        <v>167</v>
      </c>
      <c r="C3863" s="141" t="s">
        <v>152</v>
      </c>
      <c r="D3863" s="141" t="s">
        <v>298</v>
      </c>
      <c r="E3863" s="142">
        <v>1998</v>
      </c>
      <c r="F3863" s="141">
        <v>0</v>
      </c>
      <c r="G3863" s="141">
        <v>0</v>
      </c>
      <c r="H3863" s="141">
        <v>0</v>
      </c>
      <c r="I3863" s="141">
        <v>0</v>
      </c>
      <c r="J3863" s="141">
        <v>0</v>
      </c>
      <c r="K3863" s="141">
        <v>0</v>
      </c>
    </row>
    <row r="3864" spans="2:11" hidden="1" x14ac:dyDescent="0.25">
      <c r="B3864" s="140" t="s">
        <v>167</v>
      </c>
      <c r="C3864" s="141" t="s">
        <v>152</v>
      </c>
      <c r="D3864" s="141" t="s">
        <v>298</v>
      </c>
      <c r="E3864" s="142">
        <v>1999</v>
      </c>
      <c r="F3864" s="141">
        <v>0</v>
      </c>
      <c r="G3864" s="141">
        <v>0</v>
      </c>
      <c r="H3864" s="141">
        <v>0</v>
      </c>
      <c r="I3864" s="141">
        <v>0</v>
      </c>
      <c r="J3864" s="141">
        <v>0</v>
      </c>
      <c r="K3864" s="141">
        <v>0</v>
      </c>
    </row>
    <row r="3865" spans="2:11" x14ac:dyDescent="0.25">
      <c r="B3865" s="140" t="s">
        <v>167</v>
      </c>
      <c r="C3865" s="141" t="s">
        <v>152</v>
      </c>
      <c r="D3865" s="141" t="s">
        <v>298</v>
      </c>
      <c r="E3865" s="142">
        <v>2000</v>
      </c>
      <c r="F3865" s="141">
        <v>0</v>
      </c>
      <c r="G3865" s="141">
        <v>0</v>
      </c>
      <c r="H3865" s="141">
        <v>0</v>
      </c>
      <c r="I3865" s="142">
        <v>0</v>
      </c>
      <c r="J3865" s="141">
        <v>0</v>
      </c>
      <c r="K3865" s="142">
        <v>0</v>
      </c>
    </row>
    <row r="3866" spans="2:11" x14ac:dyDescent="0.25">
      <c r="B3866" s="140" t="s">
        <v>167</v>
      </c>
      <c r="C3866" s="141" t="s">
        <v>152</v>
      </c>
      <c r="D3866" s="141" t="s">
        <v>298</v>
      </c>
      <c r="E3866" s="142">
        <v>2001</v>
      </c>
      <c r="F3866" s="141">
        <v>0</v>
      </c>
      <c r="G3866" s="141">
        <v>0</v>
      </c>
      <c r="H3866" s="141">
        <v>0</v>
      </c>
      <c r="I3866" s="142">
        <v>0</v>
      </c>
      <c r="J3866" s="141">
        <v>0</v>
      </c>
      <c r="K3866" s="142">
        <v>0</v>
      </c>
    </row>
    <row r="3867" spans="2:11" x14ac:dyDescent="0.25">
      <c r="B3867" s="140" t="s">
        <v>167</v>
      </c>
      <c r="C3867" s="141" t="s">
        <v>152</v>
      </c>
      <c r="D3867" s="141" t="s">
        <v>298</v>
      </c>
      <c r="E3867" s="142">
        <v>2002</v>
      </c>
      <c r="F3867" s="141">
        <v>0</v>
      </c>
      <c r="G3867" s="141">
        <v>0</v>
      </c>
      <c r="H3867" s="141">
        <v>0</v>
      </c>
      <c r="I3867" s="142">
        <v>0</v>
      </c>
      <c r="J3867" s="141">
        <v>0</v>
      </c>
      <c r="K3867" s="142">
        <v>0</v>
      </c>
    </row>
    <row r="3868" spans="2:11" x14ac:dyDescent="0.25">
      <c r="B3868" s="140" t="s">
        <v>167</v>
      </c>
      <c r="C3868" s="141" t="s">
        <v>152</v>
      </c>
      <c r="D3868" s="141" t="s">
        <v>298</v>
      </c>
      <c r="E3868" s="142">
        <v>2003</v>
      </c>
      <c r="F3868" s="141">
        <v>0</v>
      </c>
      <c r="G3868" s="141">
        <v>0</v>
      </c>
      <c r="H3868" s="141">
        <v>0</v>
      </c>
      <c r="I3868" s="142">
        <v>0</v>
      </c>
      <c r="J3868" s="141">
        <v>0</v>
      </c>
      <c r="K3868" s="142">
        <v>0</v>
      </c>
    </row>
    <row r="3869" spans="2:11" x14ac:dyDescent="0.25">
      <c r="B3869" s="140" t="s">
        <v>167</v>
      </c>
      <c r="C3869" s="141" t="s">
        <v>152</v>
      </c>
      <c r="D3869" s="141" t="s">
        <v>298</v>
      </c>
      <c r="E3869" s="142">
        <v>2004</v>
      </c>
      <c r="F3869" s="141">
        <v>0</v>
      </c>
      <c r="G3869" s="141">
        <v>0</v>
      </c>
      <c r="H3869" s="141">
        <v>0</v>
      </c>
      <c r="I3869" s="142">
        <v>0</v>
      </c>
      <c r="J3869" s="141">
        <v>0</v>
      </c>
      <c r="K3869" s="142">
        <v>0</v>
      </c>
    </row>
    <row r="3870" spans="2:11" x14ac:dyDescent="0.25">
      <c r="B3870" s="140" t="s">
        <v>167</v>
      </c>
      <c r="C3870" s="141" t="s">
        <v>152</v>
      </c>
      <c r="D3870" s="141" t="s">
        <v>298</v>
      </c>
      <c r="E3870" s="142">
        <v>2005</v>
      </c>
      <c r="F3870" s="141">
        <v>0</v>
      </c>
      <c r="G3870" s="141">
        <v>0</v>
      </c>
      <c r="H3870" s="141">
        <v>0</v>
      </c>
      <c r="I3870" s="142">
        <v>0</v>
      </c>
      <c r="J3870" s="141">
        <v>0</v>
      </c>
      <c r="K3870" s="142">
        <v>0</v>
      </c>
    </row>
    <row r="3871" spans="2:11" x14ac:dyDescent="0.25">
      <c r="B3871" s="140" t="s">
        <v>167</v>
      </c>
      <c r="C3871" s="141" t="s">
        <v>152</v>
      </c>
      <c r="D3871" s="141" t="s">
        <v>298</v>
      </c>
      <c r="E3871" s="142">
        <v>2006</v>
      </c>
      <c r="F3871" s="141">
        <v>0</v>
      </c>
      <c r="G3871" s="141">
        <v>0</v>
      </c>
      <c r="H3871" s="141">
        <v>0</v>
      </c>
      <c r="I3871" s="142">
        <v>0</v>
      </c>
      <c r="J3871" s="141">
        <v>0</v>
      </c>
      <c r="K3871" s="142">
        <v>0</v>
      </c>
    </row>
    <row r="3872" spans="2:11" x14ac:dyDescent="0.25">
      <c r="B3872" s="140" t="s">
        <v>167</v>
      </c>
      <c r="C3872" s="141" t="s">
        <v>152</v>
      </c>
      <c r="D3872" s="141" t="s">
        <v>298</v>
      </c>
      <c r="E3872" s="142">
        <v>2007</v>
      </c>
      <c r="F3872" s="141">
        <v>0</v>
      </c>
      <c r="G3872" s="141">
        <v>0</v>
      </c>
      <c r="H3872" s="141">
        <v>0</v>
      </c>
      <c r="I3872" s="142">
        <v>0</v>
      </c>
      <c r="J3872" s="141">
        <v>0</v>
      </c>
      <c r="K3872" s="142">
        <v>0</v>
      </c>
    </row>
    <row r="3873" spans="2:11" x14ac:dyDescent="0.25">
      <c r="B3873" s="140" t="s">
        <v>167</v>
      </c>
      <c r="C3873" s="141" t="s">
        <v>152</v>
      </c>
      <c r="D3873" s="141" t="s">
        <v>298</v>
      </c>
      <c r="E3873" s="142">
        <v>2008</v>
      </c>
      <c r="F3873" s="141">
        <v>0</v>
      </c>
      <c r="G3873" s="141">
        <v>0</v>
      </c>
      <c r="H3873" s="141">
        <v>0</v>
      </c>
      <c r="I3873" s="142">
        <v>0</v>
      </c>
      <c r="J3873" s="141">
        <v>0</v>
      </c>
      <c r="K3873" s="142">
        <v>0</v>
      </c>
    </row>
    <row r="3874" spans="2:11" x14ac:dyDescent="0.25">
      <c r="B3874" s="140" t="s">
        <v>167</v>
      </c>
      <c r="C3874" s="141" t="s">
        <v>152</v>
      </c>
      <c r="D3874" s="141" t="s">
        <v>298</v>
      </c>
      <c r="E3874" s="142">
        <v>2009</v>
      </c>
      <c r="F3874" s="141">
        <v>0</v>
      </c>
      <c r="G3874" s="141">
        <v>0</v>
      </c>
      <c r="H3874" s="141">
        <v>0</v>
      </c>
      <c r="I3874" s="142">
        <v>0</v>
      </c>
      <c r="J3874" s="141">
        <v>0</v>
      </c>
      <c r="K3874" s="142">
        <v>0</v>
      </c>
    </row>
    <row r="3875" spans="2:11" x14ac:dyDescent="0.25">
      <c r="B3875" s="140" t="s">
        <v>167</v>
      </c>
      <c r="C3875" s="141" t="s">
        <v>152</v>
      </c>
      <c r="D3875" s="141" t="s">
        <v>298</v>
      </c>
      <c r="E3875" s="142">
        <v>2010</v>
      </c>
      <c r="F3875" s="141">
        <v>0</v>
      </c>
      <c r="G3875" s="141">
        <v>0</v>
      </c>
      <c r="H3875" s="141">
        <v>0</v>
      </c>
      <c r="I3875" s="142">
        <v>0</v>
      </c>
      <c r="J3875" s="141">
        <v>0</v>
      </c>
      <c r="K3875" s="142">
        <v>0</v>
      </c>
    </row>
    <row r="3876" spans="2:11" x14ac:dyDescent="0.25">
      <c r="B3876" s="140" t="s">
        <v>167</v>
      </c>
      <c r="C3876" s="141" t="s">
        <v>152</v>
      </c>
      <c r="D3876" s="141" t="s">
        <v>298</v>
      </c>
      <c r="E3876" s="142">
        <v>2011</v>
      </c>
      <c r="F3876" s="141">
        <v>0</v>
      </c>
      <c r="G3876" s="141">
        <v>0</v>
      </c>
      <c r="H3876" s="141">
        <v>0</v>
      </c>
      <c r="I3876" s="142">
        <v>0</v>
      </c>
      <c r="J3876" s="141">
        <v>0</v>
      </c>
      <c r="K3876" s="142">
        <v>0</v>
      </c>
    </row>
    <row r="3877" spans="2:11" x14ac:dyDescent="0.25">
      <c r="B3877" s="140" t="s">
        <v>167</v>
      </c>
      <c r="C3877" s="141" t="s">
        <v>152</v>
      </c>
      <c r="D3877" s="141" t="s">
        <v>298</v>
      </c>
      <c r="E3877" s="142">
        <v>2012</v>
      </c>
      <c r="F3877" s="141">
        <v>0</v>
      </c>
      <c r="G3877" s="141">
        <v>0</v>
      </c>
      <c r="H3877" s="141">
        <v>0</v>
      </c>
      <c r="I3877" s="142">
        <v>0</v>
      </c>
      <c r="J3877" s="141">
        <v>0</v>
      </c>
      <c r="K3877" s="142">
        <v>0</v>
      </c>
    </row>
    <row r="3878" spans="2:11" x14ac:dyDescent="0.25">
      <c r="B3878" s="140" t="s">
        <v>167</v>
      </c>
      <c r="C3878" s="141" t="s">
        <v>152</v>
      </c>
      <c r="D3878" s="141" t="s">
        <v>298</v>
      </c>
      <c r="E3878" s="142">
        <v>2013</v>
      </c>
      <c r="F3878" s="141">
        <v>0</v>
      </c>
      <c r="G3878" s="141">
        <v>0</v>
      </c>
      <c r="H3878" s="141">
        <v>0</v>
      </c>
      <c r="I3878" s="142">
        <v>0</v>
      </c>
      <c r="J3878" s="141">
        <v>0</v>
      </c>
      <c r="K3878" s="142">
        <v>0</v>
      </c>
    </row>
    <row r="3879" spans="2:11" x14ac:dyDescent="0.25">
      <c r="B3879" s="140" t="s">
        <v>167</v>
      </c>
      <c r="C3879" s="141" t="s">
        <v>152</v>
      </c>
      <c r="D3879" s="141" t="s">
        <v>298</v>
      </c>
      <c r="E3879" s="142">
        <v>2014</v>
      </c>
      <c r="F3879" s="141">
        <v>0</v>
      </c>
      <c r="G3879" s="141">
        <v>0</v>
      </c>
      <c r="H3879" s="141">
        <v>0</v>
      </c>
      <c r="I3879" s="142">
        <v>0</v>
      </c>
      <c r="J3879" s="141">
        <v>0</v>
      </c>
      <c r="K3879" s="142">
        <v>0</v>
      </c>
    </row>
    <row r="3880" spans="2:11" x14ac:dyDescent="0.25">
      <c r="B3880" s="140" t="s">
        <v>167</v>
      </c>
      <c r="C3880" s="141" t="s">
        <v>152</v>
      </c>
      <c r="D3880" s="141" t="s">
        <v>298</v>
      </c>
      <c r="E3880" s="142">
        <v>2015</v>
      </c>
      <c r="F3880" s="141">
        <v>0</v>
      </c>
      <c r="G3880" s="141">
        <v>0</v>
      </c>
      <c r="H3880" s="141">
        <v>0</v>
      </c>
      <c r="I3880" s="142">
        <v>0</v>
      </c>
      <c r="J3880" s="141">
        <v>0</v>
      </c>
      <c r="K3880" s="142">
        <v>0</v>
      </c>
    </row>
    <row r="3881" spans="2:11" x14ac:dyDescent="0.25">
      <c r="B3881" s="140" t="s">
        <v>167</v>
      </c>
      <c r="C3881" s="141" t="s">
        <v>152</v>
      </c>
      <c r="D3881" s="141" t="s">
        <v>298</v>
      </c>
      <c r="E3881" s="142">
        <v>2016</v>
      </c>
      <c r="F3881" s="141">
        <v>0</v>
      </c>
      <c r="G3881" s="141">
        <v>0</v>
      </c>
      <c r="H3881" s="141">
        <v>0</v>
      </c>
      <c r="I3881" s="142">
        <v>0</v>
      </c>
      <c r="J3881" s="141">
        <v>0</v>
      </c>
      <c r="K3881" s="142">
        <v>0</v>
      </c>
    </row>
    <row r="3882" spans="2:11" x14ac:dyDescent="0.25">
      <c r="B3882" s="140" t="s">
        <v>167</v>
      </c>
      <c r="C3882" s="141" t="s">
        <v>152</v>
      </c>
      <c r="D3882" s="141" t="s">
        <v>298</v>
      </c>
      <c r="E3882" s="142">
        <v>2017</v>
      </c>
      <c r="F3882" s="141">
        <v>0</v>
      </c>
      <c r="G3882" s="141">
        <v>0</v>
      </c>
      <c r="H3882" s="141">
        <v>0</v>
      </c>
      <c r="I3882" s="141">
        <v>0</v>
      </c>
      <c r="J3882" s="141">
        <v>0</v>
      </c>
      <c r="K3882" s="141">
        <v>0</v>
      </c>
    </row>
    <row r="3883" spans="2:11" x14ac:dyDescent="0.25">
      <c r="B3883" s="140" t="s">
        <v>167</v>
      </c>
      <c r="C3883" s="141" t="s">
        <v>152</v>
      </c>
      <c r="D3883" s="141" t="s">
        <v>298</v>
      </c>
      <c r="E3883" s="142">
        <v>2018</v>
      </c>
      <c r="F3883" s="141">
        <v>0</v>
      </c>
      <c r="G3883" s="141">
        <v>0</v>
      </c>
      <c r="H3883" s="141">
        <v>0</v>
      </c>
      <c r="I3883" s="141">
        <v>0</v>
      </c>
      <c r="J3883" s="141">
        <v>0</v>
      </c>
      <c r="K3883" s="141">
        <v>0</v>
      </c>
    </row>
    <row r="3884" spans="2:11" x14ac:dyDescent="0.25">
      <c r="B3884" s="140" t="s">
        <v>167</v>
      </c>
      <c r="C3884" s="141" t="s">
        <v>152</v>
      </c>
      <c r="D3884" s="141" t="s">
        <v>298</v>
      </c>
      <c r="E3884" s="142">
        <v>2019</v>
      </c>
      <c r="F3884" s="141">
        <v>0</v>
      </c>
      <c r="G3884" s="141">
        <v>0</v>
      </c>
      <c r="H3884" s="141">
        <v>0</v>
      </c>
      <c r="I3884" s="141">
        <v>0</v>
      </c>
      <c r="J3884" s="141">
        <v>0</v>
      </c>
      <c r="K3884" s="141">
        <v>0</v>
      </c>
    </row>
    <row r="3885" spans="2:11" x14ac:dyDescent="0.25">
      <c r="B3885" s="140" t="s">
        <v>167</v>
      </c>
      <c r="C3885" s="141" t="s">
        <v>152</v>
      </c>
      <c r="D3885" s="141" t="s">
        <v>298</v>
      </c>
      <c r="E3885" s="142">
        <v>2020</v>
      </c>
      <c r="F3885" s="141">
        <v>0</v>
      </c>
      <c r="G3885" s="141">
        <v>0</v>
      </c>
      <c r="H3885" s="141">
        <v>0</v>
      </c>
      <c r="I3885" s="141">
        <v>0</v>
      </c>
      <c r="J3885" s="141">
        <v>0</v>
      </c>
      <c r="K3885" s="141">
        <v>0</v>
      </c>
    </row>
    <row r="3886" spans="2:11" x14ac:dyDescent="0.25">
      <c r="B3886" s="140" t="s">
        <v>167</v>
      </c>
      <c r="C3886" s="141" t="s">
        <v>152</v>
      </c>
      <c r="D3886" s="141" t="s">
        <v>298</v>
      </c>
      <c r="E3886" s="142">
        <v>2021</v>
      </c>
      <c r="F3886" s="141">
        <v>0</v>
      </c>
      <c r="G3886" s="141">
        <v>0</v>
      </c>
      <c r="H3886" s="141">
        <v>0</v>
      </c>
      <c r="I3886" s="141">
        <v>0</v>
      </c>
      <c r="J3886" s="141">
        <v>0</v>
      </c>
      <c r="K3886" s="141">
        <v>0</v>
      </c>
    </row>
    <row r="3887" spans="2:11" x14ac:dyDescent="0.25">
      <c r="B3887" s="140" t="s">
        <v>167</v>
      </c>
      <c r="C3887" s="141" t="s">
        <v>152</v>
      </c>
      <c r="D3887" s="141" t="s">
        <v>298</v>
      </c>
      <c r="E3887" s="142">
        <v>2022</v>
      </c>
      <c r="F3887" s="141">
        <v>0</v>
      </c>
      <c r="G3887" s="141">
        <v>0</v>
      </c>
      <c r="H3887" s="141">
        <v>0</v>
      </c>
      <c r="I3887" s="141">
        <v>0</v>
      </c>
      <c r="J3887" s="141">
        <v>0</v>
      </c>
      <c r="K3887" s="141">
        <v>0</v>
      </c>
    </row>
    <row r="3888" spans="2:11" x14ac:dyDescent="0.25">
      <c r="B3888" s="140" t="s">
        <v>167</v>
      </c>
      <c r="C3888" s="141" t="s">
        <v>152</v>
      </c>
      <c r="D3888" s="141" t="s">
        <v>298</v>
      </c>
      <c r="E3888" s="142">
        <v>2023</v>
      </c>
      <c r="F3888" s="141">
        <v>0</v>
      </c>
      <c r="G3888" s="141">
        <v>0</v>
      </c>
      <c r="H3888" s="141">
        <v>0</v>
      </c>
      <c r="I3888" s="141">
        <v>0</v>
      </c>
      <c r="J3888" s="141">
        <v>0</v>
      </c>
      <c r="K3888" s="141">
        <v>0</v>
      </c>
    </row>
    <row r="3889" spans="2:11" x14ac:dyDescent="0.25">
      <c r="B3889" s="140" t="s">
        <v>167</v>
      </c>
      <c r="C3889" s="141" t="s">
        <v>152</v>
      </c>
      <c r="D3889" s="141" t="s">
        <v>298</v>
      </c>
      <c r="E3889" s="142">
        <v>2024</v>
      </c>
      <c r="F3889" s="141">
        <v>0</v>
      </c>
      <c r="G3889" s="141">
        <v>0</v>
      </c>
      <c r="H3889" s="141">
        <v>0</v>
      </c>
      <c r="I3889" s="141">
        <v>0</v>
      </c>
      <c r="J3889" s="141">
        <v>0</v>
      </c>
      <c r="K3889" s="141">
        <v>0</v>
      </c>
    </row>
    <row r="3890" spans="2:11" x14ac:dyDescent="0.25">
      <c r="B3890" s="140" t="s">
        <v>167</v>
      </c>
      <c r="C3890" s="141" t="s">
        <v>152</v>
      </c>
      <c r="D3890" s="141" t="s">
        <v>298</v>
      </c>
      <c r="E3890" s="142">
        <v>2025</v>
      </c>
      <c r="F3890" s="141">
        <v>0</v>
      </c>
      <c r="G3890" s="141">
        <v>0</v>
      </c>
      <c r="H3890" s="141">
        <v>0</v>
      </c>
      <c r="I3890" s="141">
        <v>0</v>
      </c>
      <c r="J3890" s="141">
        <v>0</v>
      </c>
      <c r="K3890" s="141">
        <v>0</v>
      </c>
    </row>
    <row r="3891" spans="2:11" x14ac:dyDescent="0.25">
      <c r="B3891" s="140" t="s">
        <v>167</v>
      </c>
      <c r="C3891" s="141" t="s">
        <v>152</v>
      </c>
      <c r="D3891" s="141" t="s">
        <v>298</v>
      </c>
      <c r="E3891" s="142">
        <v>2026</v>
      </c>
      <c r="F3891" s="141">
        <v>0</v>
      </c>
      <c r="G3891" s="141">
        <v>0</v>
      </c>
      <c r="H3891" s="141">
        <v>0</v>
      </c>
      <c r="I3891" s="141">
        <v>0</v>
      </c>
      <c r="J3891" s="141">
        <v>0</v>
      </c>
      <c r="K3891" s="141">
        <v>0</v>
      </c>
    </row>
    <row r="3892" spans="2:11" x14ac:dyDescent="0.25">
      <c r="B3892" s="140" t="s">
        <v>167</v>
      </c>
      <c r="C3892" s="141" t="s">
        <v>152</v>
      </c>
      <c r="D3892" s="141" t="s">
        <v>298</v>
      </c>
      <c r="E3892" s="142">
        <v>2027</v>
      </c>
      <c r="F3892" s="141">
        <v>0</v>
      </c>
      <c r="G3892" s="141">
        <v>0</v>
      </c>
      <c r="H3892" s="141">
        <v>0</v>
      </c>
      <c r="I3892" s="141">
        <v>0</v>
      </c>
      <c r="J3892" s="141">
        <v>0</v>
      </c>
      <c r="K3892" s="141">
        <v>0</v>
      </c>
    </row>
    <row r="3893" spans="2:11" x14ac:dyDescent="0.25">
      <c r="B3893" s="140" t="s">
        <v>167</v>
      </c>
      <c r="C3893" s="141" t="s">
        <v>152</v>
      </c>
      <c r="D3893" s="141" t="s">
        <v>298</v>
      </c>
      <c r="E3893" s="142">
        <v>2028</v>
      </c>
      <c r="F3893" s="141">
        <v>0</v>
      </c>
      <c r="G3893" s="141">
        <v>0</v>
      </c>
      <c r="H3893" s="141">
        <v>0</v>
      </c>
      <c r="I3893" s="141">
        <v>0</v>
      </c>
      <c r="J3893" s="141">
        <v>0</v>
      </c>
      <c r="K3893" s="141">
        <v>0</v>
      </c>
    </row>
    <row r="3894" spans="2:11" x14ac:dyDescent="0.25">
      <c r="B3894" s="140" t="s">
        <v>167</v>
      </c>
      <c r="C3894" s="141" t="s">
        <v>152</v>
      </c>
      <c r="D3894" s="141" t="s">
        <v>298</v>
      </c>
      <c r="E3894" s="142">
        <v>2029</v>
      </c>
      <c r="F3894" s="141">
        <v>0</v>
      </c>
      <c r="G3894" s="141">
        <v>0</v>
      </c>
      <c r="H3894" s="141">
        <v>0</v>
      </c>
      <c r="I3894" s="141">
        <v>0</v>
      </c>
      <c r="J3894" s="141">
        <v>0</v>
      </c>
      <c r="K3894" s="141">
        <v>0</v>
      </c>
    </row>
    <row r="3895" spans="2:11" x14ac:dyDescent="0.25">
      <c r="B3895" s="140" t="s">
        <v>167</v>
      </c>
      <c r="C3895" s="141" t="s">
        <v>152</v>
      </c>
      <c r="D3895" s="141" t="s">
        <v>298</v>
      </c>
      <c r="E3895" s="142">
        <v>2030</v>
      </c>
      <c r="F3895" s="141">
        <v>0</v>
      </c>
      <c r="G3895" s="141">
        <v>0</v>
      </c>
      <c r="H3895" s="141">
        <v>0</v>
      </c>
      <c r="I3895" s="141">
        <v>0</v>
      </c>
      <c r="J3895" s="141">
        <v>0</v>
      </c>
      <c r="K3895" s="141">
        <v>0</v>
      </c>
    </row>
    <row r="3896" spans="2:11" x14ac:dyDescent="0.25">
      <c r="B3896" s="140" t="s">
        <v>167</v>
      </c>
      <c r="C3896" s="141" t="s">
        <v>152</v>
      </c>
      <c r="D3896" s="141" t="s">
        <v>298</v>
      </c>
      <c r="E3896" s="142">
        <v>2031</v>
      </c>
      <c r="F3896" s="141">
        <v>0</v>
      </c>
      <c r="G3896" s="141">
        <v>0</v>
      </c>
      <c r="H3896" s="141">
        <v>0</v>
      </c>
      <c r="I3896" s="141">
        <v>0</v>
      </c>
      <c r="J3896" s="141">
        <v>0</v>
      </c>
      <c r="K3896" s="141">
        <v>0</v>
      </c>
    </row>
    <row r="3897" spans="2:11" x14ac:dyDescent="0.25">
      <c r="B3897" s="140" t="s">
        <v>167</v>
      </c>
      <c r="C3897" s="141" t="s">
        <v>152</v>
      </c>
      <c r="D3897" s="141" t="s">
        <v>298</v>
      </c>
      <c r="E3897" s="142">
        <v>2032</v>
      </c>
      <c r="F3897" s="141">
        <v>0</v>
      </c>
      <c r="G3897" s="141">
        <v>0</v>
      </c>
      <c r="H3897" s="141">
        <v>0</v>
      </c>
      <c r="I3897" s="141">
        <v>0</v>
      </c>
      <c r="J3897" s="141">
        <v>0</v>
      </c>
      <c r="K3897" s="141">
        <v>0</v>
      </c>
    </row>
    <row r="3898" spans="2:11" x14ac:dyDescent="0.25">
      <c r="B3898" s="140" t="s">
        <v>167</v>
      </c>
      <c r="C3898" s="141" t="s">
        <v>152</v>
      </c>
      <c r="D3898" s="141" t="s">
        <v>298</v>
      </c>
      <c r="E3898" s="142">
        <v>2033</v>
      </c>
      <c r="F3898" s="141">
        <v>0</v>
      </c>
      <c r="G3898" s="141">
        <v>0</v>
      </c>
      <c r="H3898" s="141">
        <v>0</v>
      </c>
      <c r="I3898" s="141">
        <v>0</v>
      </c>
      <c r="J3898" s="141">
        <v>0</v>
      </c>
      <c r="K3898" s="141">
        <v>0</v>
      </c>
    </row>
    <row r="3899" spans="2:11" x14ac:dyDescent="0.25">
      <c r="B3899" s="140" t="s">
        <v>167</v>
      </c>
      <c r="C3899" s="141" t="s">
        <v>152</v>
      </c>
      <c r="D3899" s="141" t="s">
        <v>298</v>
      </c>
      <c r="E3899" s="142">
        <v>2034</v>
      </c>
      <c r="F3899" s="141">
        <v>0</v>
      </c>
      <c r="G3899" s="141">
        <v>0</v>
      </c>
      <c r="H3899" s="141">
        <v>0</v>
      </c>
      <c r="I3899" s="141">
        <v>0</v>
      </c>
      <c r="J3899" s="141">
        <v>0</v>
      </c>
      <c r="K3899" s="141">
        <v>0</v>
      </c>
    </row>
    <row r="3900" spans="2:11" x14ac:dyDescent="0.25">
      <c r="B3900" s="140" t="s">
        <v>167</v>
      </c>
      <c r="C3900" s="141" t="s">
        <v>152</v>
      </c>
      <c r="D3900" s="141" t="s">
        <v>298</v>
      </c>
      <c r="E3900" s="142">
        <v>2035</v>
      </c>
      <c r="F3900" s="141">
        <v>0</v>
      </c>
      <c r="G3900" s="141">
        <v>0</v>
      </c>
      <c r="H3900" s="141">
        <v>0</v>
      </c>
      <c r="I3900" s="141">
        <v>0</v>
      </c>
      <c r="J3900" s="141">
        <v>0</v>
      </c>
      <c r="K3900" s="141">
        <v>0</v>
      </c>
    </row>
    <row r="3901" spans="2:11" hidden="1" x14ac:dyDescent="0.25">
      <c r="B3901" s="140" t="s">
        <v>167</v>
      </c>
      <c r="C3901" s="141" t="s">
        <v>152</v>
      </c>
      <c r="D3901" s="141" t="s">
        <v>244</v>
      </c>
      <c r="E3901" s="142">
        <v>1998</v>
      </c>
      <c r="F3901" s="141">
        <v>0</v>
      </c>
      <c r="G3901" s="141">
        <v>0</v>
      </c>
      <c r="H3901" s="141">
        <v>0</v>
      </c>
      <c r="I3901" s="141">
        <v>0</v>
      </c>
      <c r="J3901" s="141">
        <v>0</v>
      </c>
      <c r="K3901" s="141">
        <v>0</v>
      </c>
    </row>
    <row r="3902" spans="2:11" hidden="1" x14ac:dyDescent="0.25">
      <c r="B3902" s="140" t="s">
        <v>167</v>
      </c>
      <c r="C3902" s="141" t="s">
        <v>152</v>
      </c>
      <c r="D3902" s="141" t="s">
        <v>244</v>
      </c>
      <c r="E3902" s="142">
        <v>1999</v>
      </c>
      <c r="F3902" s="141">
        <v>0</v>
      </c>
      <c r="G3902" s="141">
        <v>0</v>
      </c>
      <c r="H3902" s="141">
        <v>0</v>
      </c>
      <c r="I3902" s="141">
        <v>0</v>
      </c>
      <c r="J3902" s="141">
        <v>0</v>
      </c>
      <c r="K3902" s="141">
        <v>0</v>
      </c>
    </row>
    <row r="3903" spans="2:11" x14ac:dyDescent="0.25">
      <c r="B3903" s="140" t="s">
        <v>167</v>
      </c>
      <c r="C3903" s="141" t="s">
        <v>152</v>
      </c>
      <c r="D3903" s="141" t="s">
        <v>244</v>
      </c>
      <c r="E3903" s="142">
        <v>2000</v>
      </c>
      <c r="F3903" s="141">
        <v>0</v>
      </c>
      <c r="G3903" s="141">
        <v>0</v>
      </c>
      <c r="H3903" s="141">
        <v>0</v>
      </c>
      <c r="I3903" s="142">
        <v>0</v>
      </c>
      <c r="J3903" s="141">
        <v>0</v>
      </c>
      <c r="K3903" s="142">
        <v>0</v>
      </c>
    </row>
    <row r="3904" spans="2:11" x14ac:dyDescent="0.25">
      <c r="B3904" s="140" t="s">
        <v>167</v>
      </c>
      <c r="C3904" s="141" t="s">
        <v>152</v>
      </c>
      <c r="D3904" s="141" t="s">
        <v>244</v>
      </c>
      <c r="E3904" s="142">
        <v>2001</v>
      </c>
      <c r="F3904" s="141">
        <v>0</v>
      </c>
      <c r="G3904" s="141">
        <v>0</v>
      </c>
      <c r="H3904" s="141">
        <v>0</v>
      </c>
      <c r="I3904" s="142">
        <v>0</v>
      </c>
      <c r="J3904" s="141">
        <v>0</v>
      </c>
      <c r="K3904" s="142">
        <v>0</v>
      </c>
    </row>
    <row r="3905" spans="2:11" x14ac:dyDescent="0.25">
      <c r="B3905" s="140" t="s">
        <v>167</v>
      </c>
      <c r="C3905" s="141" t="s">
        <v>152</v>
      </c>
      <c r="D3905" s="141" t="s">
        <v>244</v>
      </c>
      <c r="E3905" s="142">
        <v>2002</v>
      </c>
      <c r="F3905" s="141">
        <v>0</v>
      </c>
      <c r="G3905" s="141">
        <v>0</v>
      </c>
      <c r="H3905" s="141">
        <v>0</v>
      </c>
      <c r="I3905" s="142">
        <v>0</v>
      </c>
      <c r="J3905" s="141">
        <v>0</v>
      </c>
      <c r="K3905" s="142">
        <v>0</v>
      </c>
    </row>
    <row r="3906" spans="2:11" x14ac:dyDescent="0.25">
      <c r="B3906" s="140" t="s">
        <v>167</v>
      </c>
      <c r="C3906" s="141" t="s">
        <v>152</v>
      </c>
      <c r="D3906" s="141" t="s">
        <v>244</v>
      </c>
      <c r="E3906" s="142">
        <v>2003</v>
      </c>
      <c r="F3906" s="141">
        <v>0</v>
      </c>
      <c r="G3906" s="141">
        <v>0</v>
      </c>
      <c r="H3906" s="141">
        <v>0</v>
      </c>
      <c r="I3906" s="142">
        <v>0</v>
      </c>
      <c r="J3906" s="141">
        <v>0</v>
      </c>
      <c r="K3906" s="142">
        <v>0</v>
      </c>
    </row>
    <row r="3907" spans="2:11" x14ac:dyDescent="0.25">
      <c r="B3907" s="140" t="s">
        <v>167</v>
      </c>
      <c r="C3907" s="141" t="s">
        <v>152</v>
      </c>
      <c r="D3907" s="141" t="s">
        <v>244</v>
      </c>
      <c r="E3907" s="142">
        <v>2004</v>
      </c>
      <c r="F3907" s="141">
        <v>0</v>
      </c>
      <c r="G3907" s="141">
        <v>0</v>
      </c>
      <c r="H3907" s="141">
        <v>0</v>
      </c>
      <c r="I3907" s="142">
        <v>0</v>
      </c>
      <c r="J3907" s="141">
        <v>0</v>
      </c>
      <c r="K3907" s="142">
        <v>0</v>
      </c>
    </row>
    <row r="3908" spans="2:11" x14ac:dyDescent="0.25">
      <c r="B3908" s="140" t="s">
        <v>167</v>
      </c>
      <c r="C3908" s="141" t="s">
        <v>152</v>
      </c>
      <c r="D3908" s="141" t="s">
        <v>244</v>
      </c>
      <c r="E3908" s="142">
        <v>2005</v>
      </c>
      <c r="F3908" s="141">
        <v>1.0204920066928649</v>
      </c>
      <c r="G3908" s="141">
        <v>0.2</v>
      </c>
      <c r="H3908" s="141">
        <v>0.12</v>
      </c>
      <c r="I3908" s="142">
        <v>25</v>
      </c>
      <c r="J3908" s="141">
        <v>0.05</v>
      </c>
      <c r="K3908" s="142">
        <v>60</v>
      </c>
    </row>
    <row r="3909" spans="2:11" x14ac:dyDescent="0.25">
      <c r="B3909" s="140" t="s">
        <v>167</v>
      </c>
      <c r="C3909" s="141" t="s">
        <v>152</v>
      </c>
      <c r="D3909" s="141" t="s">
        <v>244</v>
      </c>
      <c r="E3909" s="142">
        <v>2006</v>
      </c>
      <c r="F3909" s="141">
        <v>9.7179748487406368</v>
      </c>
      <c r="G3909" s="141">
        <v>0.2</v>
      </c>
      <c r="H3909" s="141">
        <v>0.12</v>
      </c>
      <c r="I3909" s="142">
        <v>25</v>
      </c>
      <c r="J3909" s="141">
        <v>0.05</v>
      </c>
      <c r="K3909" s="142">
        <v>60</v>
      </c>
    </row>
    <row r="3910" spans="2:11" x14ac:dyDescent="0.25">
      <c r="B3910" s="140" t="s">
        <v>167</v>
      </c>
      <c r="C3910" s="141" t="s">
        <v>152</v>
      </c>
      <c r="D3910" s="141" t="s">
        <v>244</v>
      </c>
      <c r="E3910" s="142">
        <v>2007</v>
      </c>
      <c r="F3910" s="141">
        <v>38.647752769319027</v>
      </c>
      <c r="G3910" s="141">
        <v>0.2</v>
      </c>
      <c r="H3910" s="141">
        <v>0.12</v>
      </c>
      <c r="I3910" s="142">
        <v>25</v>
      </c>
      <c r="J3910" s="141">
        <v>0.05</v>
      </c>
      <c r="K3910" s="142">
        <v>60</v>
      </c>
    </row>
    <row r="3911" spans="2:11" x14ac:dyDescent="0.25">
      <c r="B3911" s="140" t="s">
        <v>167</v>
      </c>
      <c r="C3911" s="141" t="s">
        <v>152</v>
      </c>
      <c r="D3911" s="141" t="s">
        <v>244</v>
      </c>
      <c r="E3911" s="142">
        <v>2008</v>
      </c>
      <c r="F3911" s="141">
        <v>60.576045085299867</v>
      </c>
      <c r="G3911" s="141">
        <v>0.2</v>
      </c>
      <c r="H3911" s="141">
        <v>0.12</v>
      </c>
      <c r="I3911" s="142">
        <v>25</v>
      </c>
      <c r="J3911" s="141">
        <v>0.05</v>
      </c>
      <c r="K3911" s="142">
        <v>60</v>
      </c>
    </row>
    <row r="3912" spans="2:11" x14ac:dyDescent="0.25">
      <c r="B3912" s="140" t="s">
        <v>167</v>
      </c>
      <c r="C3912" s="141" t="s">
        <v>152</v>
      </c>
      <c r="D3912" s="141" t="s">
        <v>244</v>
      </c>
      <c r="E3912" s="142">
        <v>2009</v>
      </c>
      <c r="F3912" s="141">
        <v>107.90202205269445</v>
      </c>
      <c r="G3912" s="141">
        <v>0.2</v>
      </c>
      <c r="H3912" s="141">
        <v>0.12</v>
      </c>
      <c r="I3912" s="142">
        <v>25</v>
      </c>
      <c r="J3912" s="141">
        <v>0.05</v>
      </c>
      <c r="K3912" s="142">
        <v>60</v>
      </c>
    </row>
    <row r="3913" spans="2:11" x14ac:dyDescent="0.25">
      <c r="B3913" s="140" t="s">
        <v>167</v>
      </c>
      <c r="C3913" s="141" t="s">
        <v>152</v>
      </c>
      <c r="D3913" s="141" t="s">
        <v>244</v>
      </c>
      <c r="E3913" s="142">
        <v>2010</v>
      </c>
      <c r="F3913" s="141">
        <v>274.12684280035018</v>
      </c>
      <c r="G3913" s="141">
        <v>0.2</v>
      </c>
      <c r="H3913" s="141">
        <v>0.12</v>
      </c>
      <c r="I3913" s="142">
        <v>25</v>
      </c>
      <c r="J3913" s="141">
        <v>0.05</v>
      </c>
      <c r="K3913" s="142">
        <v>60</v>
      </c>
    </row>
    <row r="3914" spans="2:11" x14ac:dyDescent="0.25">
      <c r="B3914" s="140" t="s">
        <v>167</v>
      </c>
      <c r="C3914" s="141" t="s">
        <v>152</v>
      </c>
      <c r="D3914" s="141" t="s">
        <v>244</v>
      </c>
      <c r="E3914" s="142">
        <v>2011</v>
      </c>
      <c r="F3914" s="141">
        <v>257.7275746108275</v>
      </c>
      <c r="G3914" s="141">
        <v>0.2</v>
      </c>
      <c r="H3914" s="141">
        <v>0.12</v>
      </c>
      <c r="I3914" s="142">
        <v>25</v>
      </c>
      <c r="J3914" s="141">
        <v>0.05</v>
      </c>
      <c r="K3914" s="142">
        <v>60</v>
      </c>
    </row>
    <row r="3915" spans="2:11" x14ac:dyDescent="0.25">
      <c r="B3915" s="140" t="s">
        <v>167</v>
      </c>
      <c r="C3915" s="141" t="s">
        <v>152</v>
      </c>
      <c r="D3915" s="141" t="s">
        <v>244</v>
      </c>
      <c r="E3915" s="142">
        <v>2012</v>
      </c>
      <c r="F3915" s="141">
        <v>529.98113187529816</v>
      </c>
      <c r="G3915" s="141">
        <v>0.2</v>
      </c>
      <c r="H3915" s="141">
        <v>0.12</v>
      </c>
      <c r="I3915" s="142">
        <v>25</v>
      </c>
      <c r="J3915" s="141">
        <v>0.05</v>
      </c>
      <c r="K3915" s="142">
        <v>60</v>
      </c>
    </row>
    <row r="3916" spans="2:11" x14ac:dyDescent="0.25">
      <c r="B3916" s="140" t="s">
        <v>167</v>
      </c>
      <c r="C3916" s="141" t="s">
        <v>152</v>
      </c>
      <c r="D3916" s="141" t="s">
        <v>244</v>
      </c>
      <c r="E3916" s="142">
        <v>2013</v>
      </c>
      <c r="F3916" s="141">
        <v>553.62420212773759</v>
      </c>
      <c r="G3916" s="141">
        <v>0.2</v>
      </c>
      <c r="H3916" s="141">
        <v>0.12</v>
      </c>
      <c r="I3916" s="142">
        <v>25</v>
      </c>
      <c r="J3916" s="141">
        <v>0.05</v>
      </c>
      <c r="K3916" s="142">
        <v>60</v>
      </c>
    </row>
    <row r="3917" spans="2:11" x14ac:dyDescent="0.25">
      <c r="B3917" s="140" t="s">
        <v>167</v>
      </c>
      <c r="C3917" s="141" t="s">
        <v>152</v>
      </c>
      <c r="D3917" s="141" t="s">
        <v>244</v>
      </c>
      <c r="E3917" s="142">
        <v>2014</v>
      </c>
      <c r="F3917" s="141">
        <v>889.56588481229096</v>
      </c>
      <c r="G3917" s="141">
        <v>0.2</v>
      </c>
      <c r="H3917" s="141">
        <v>0.12</v>
      </c>
      <c r="I3917" s="142">
        <v>25</v>
      </c>
      <c r="J3917" s="141">
        <v>0.05</v>
      </c>
      <c r="K3917" s="142">
        <v>60</v>
      </c>
    </row>
    <row r="3918" spans="2:11" x14ac:dyDescent="0.25">
      <c r="B3918" s="140" t="s">
        <v>167</v>
      </c>
      <c r="C3918" s="141" t="s">
        <v>152</v>
      </c>
      <c r="D3918" s="141" t="s">
        <v>244</v>
      </c>
      <c r="E3918" s="142">
        <v>2015</v>
      </c>
      <c r="F3918" s="141">
        <v>1826.4495269454874</v>
      </c>
      <c r="G3918" s="141">
        <v>0.2</v>
      </c>
      <c r="H3918" s="141">
        <v>0.12</v>
      </c>
      <c r="I3918" s="142">
        <v>25</v>
      </c>
      <c r="J3918" s="141">
        <v>0.05</v>
      </c>
      <c r="K3918" s="142">
        <v>60</v>
      </c>
    </row>
    <row r="3919" spans="2:11" x14ac:dyDescent="0.25">
      <c r="B3919" s="140" t="s">
        <v>167</v>
      </c>
      <c r="C3919" s="141" t="s">
        <v>152</v>
      </c>
      <c r="D3919" s="141" t="s">
        <v>244</v>
      </c>
      <c r="E3919" s="142">
        <v>2016</v>
      </c>
      <c r="F3919" s="141">
        <v>1439.5056508749997</v>
      </c>
      <c r="G3919" s="141">
        <v>0.2</v>
      </c>
      <c r="H3919" s="141">
        <v>0.12</v>
      </c>
      <c r="I3919" s="142">
        <v>25</v>
      </c>
      <c r="J3919" s="141">
        <v>0.05</v>
      </c>
      <c r="K3919" s="142">
        <v>60</v>
      </c>
    </row>
    <row r="3920" spans="2:11" x14ac:dyDescent="0.25">
      <c r="B3920" s="140" t="s">
        <v>167</v>
      </c>
      <c r="C3920" s="141" t="s">
        <v>152</v>
      </c>
      <c r="D3920" s="141" t="s">
        <v>244</v>
      </c>
      <c r="E3920" s="142">
        <v>2017</v>
      </c>
      <c r="F3920" s="141">
        <v>1267.2948777249999</v>
      </c>
      <c r="G3920" s="141">
        <v>0.2</v>
      </c>
      <c r="H3920" s="141">
        <v>0.12</v>
      </c>
      <c r="I3920" s="141">
        <v>25</v>
      </c>
      <c r="J3920" s="141">
        <v>0.05</v>
      </c>
      <c r="K3920" s="141">
        <v>60</v>
      </c>
    </row>
    <row r="3921" spans="2:11" x14ac:dyDescent="0.25">
      <c r="B3921" s="140" t="s">
        <v>167</v>
      </c>
      <c r="C3921" s="141" t="s">
        <v>152</v>
      </c>
      <c r="D3921" s="141" t="s">
        <v>244</v>
      </c>
      <c r="E3921" s="142">
        <v>2018</v>
      </c>
      <c r="F3921" s="141">
        <v>0</v>
      </c>
      <c r="G3921" s="141">
        <v>0</v>
      </c>
      <c r="H3921" s="141">
        <v>0</v>
      </c>
      <c r="I3921" s="141">
        <v>0</v>
      </c>
      <c r="J3921" s="141">
        <v>0</v>
      </c>
      <c r="K3921" s="141">
        <v>0</v>
      </c>
    </row>
    <row r="3922" spans="2:11" x14ac:dyDescent="0.25">
      <c r="B3922" s="140" t="s">
        <v>167</v>
      </c>
      <c r="C3922" s="141" t="s">
        <v>152</v>
      </c>
      <c r="D3922" s="141" t="s">
        <v>244</v>
      </c>
      <c r="E3922" s="142">
        <v>2019</v>
      </c>
      <c r="F3922" s="141">
        <v>0</v>
      </c>
      <c r="G3922" s="141">
        <v>0</v>
      </c>
      <c r="H3922" s="141">
        <v>0</v>
      </c>
      <c r="I3922" s="141">
        <v>0</v>
      </c>
      <c r="J3922" s="141">
        <v>0</v>
      </c>
      <c r="K3922" s="141">
        <v>0</v>
      </c>
    </row>
    <row r="3923" spans="2:11" x14ac:dyDescent="0.25">
      <c r="B3923" s="140" t="s">
        <v>167</v>
      </c>
      <c r="C3923" s="141" t="s">
        <v>152</v>
      </c>
      <c r="D3923" s="141" t="s">
        <v>244</v>
      </c>
      <c r="E3923" s="142">
        <v>2020</v>
      </c>
      <c r="F3923" s="141">
        <v>0</v>
      </c>
      <c r="G3923" s="141">
        <v>0</v>
      </c>
      <c r="H3923" s="141">
        <v>0</v>
      </c>
      <c r="I3923" s="141">
        <v>0</v>
      </c>
      <c r="J3923" s="141">
        <v>0</v>
      </c>
      <c r="K3923" s="141">
        <v>0</v>
      </c>
    </row>
    <row r="3924" spans="2:11" x14ac:dyDescent="0.25">
      <c r="B3924" s="140" t="s">
        <v>167</v>
      </c>
      <c r="C3924" s="141" t="s">
        <v>152</v>
      </c>
      <c r="D3924" s="141" t="s">
        <v>244</v>
      </c>
      <c r="E3924" s="142">
        <v>2021</v>
      </c>
      <c r="F3924" s="141">
        <v>0</v>
      </c>
      <c r="G3924" s="141">
        <v>0</v>
      </c>
      <c r="H3924" s="141">
        <v>0</v>
      </c>
      <c r="I3924" s="141">
        <v>0</v>
      </c>
      <c r="J3924" s="141">
        <v>0</v>
      </c>
      <c r="K3924" s="141">
        <v>0</v>
      </c>
    </row>
    <row r="3925" spans="2:11" x14ac:dyDescent="0.25">
      <c r="B3925" s="140" t="s">
        <v>167</v>
      </c>
      <c r="C3925" s="141" t="s">
        <v>152</v>
      </c>
      <c r="D3925" s="141" t="s">
        <v>244</v>
      </c>
      <c r="E3925" s="142">
        <v>2022</v>
      </c>
      <c r="F3925" s="141">
        <v>0</v>
      </c>
      <c r="G3925" s="141">
        <v>0</v>
      </c>
      <c r="H3925" s="141">
        <v>0</v>
      </c>
      <c r="I3925" s="141">
        <v>0</v>
      </c>
      <c r="J3925" s="141">
        <v>0</v>
      </c>
      <c r="K3925" s="141">
        <v>0</v>
      </c>
    </row>
    <row r="3926" spans="2:11" x14ac:dyDescent="0.25">
      <c r="B3926" s="140" t="s">
        <v>167</v>
      </c>
      <c r="C3926" s="141" t="s">
        <v>152</v>
      </c>
      <c r="D3926" s="141" t="s">
        <v>244</v>
      </c>
      <c r="E3926" s="142">
        <v>2023</v>
      </c>
      <c r="F3926" s="141">
        <v>0</v>
      </c>
      <c r="G3926" s="141">
        <v>0</v>
      </c>
      <c r="H3926" s="141">
        <v>0</v>
      </c>
      <c r="I3926" s="141">
        <v>0</v>
      </c>
      <c r="J3926" s="141">
        <v>0</v>
      </c>
      <c r="K3926" s="141">
        <v>0</v>
      </c>
    </row>
    <row r="3927" spans="2:11" x14ac:dyDescent="0.25">
      <c r="B3927" s="140" t="s">
        <v>167</v>
      </c>
      <c r="C3927" s="141" t="s">
        <v>152</v>
      </c>
      <c r="D3927" s="141" t="s">
        <v>244</v>
      </c>
      <c r="E3927" s="142">
        <v>2024</v>
      </c>
      <c r="F3927" s="141">
        <v>0</v>
      </c>
      <c r="G3927" s="141">
        <v>0</v>
      </c>
      <c r="H3927" s="141">
        <v>0</v>
      </c>
      <c r="I3927" s="141">
        <v>0</v>
      </c>
      <c r="J3927" s="141">
        <v>0</v>
      </c>
      <c r="K3927" s="141">
        <v>0</v>
      </c>
    </row>
    <row r="3928" spans="2:11" x14ac:dyDescent="0.25">
      <c r="B3928" s="140" t="s">
        <v>167</v>
      </c>
      <c r="C3928" s="141" t="s">
        <v>152</v>
      </c>
      <c r="D3928" s="141" t="s">
        <v>244</v>
      </c>
      <c r="E3928" s="142">
        <v>2025</v>
      </c>
      <c r="F3928" s="141">
        <v>0</v>
      </c>
      <c r="G3928" s="141">
        <v>0</v>
      </c>
      <c r="H3928" s="141">
        <v>0</v>
      </c>
      <c r="I3928" s="141">
        <v>0</v>
      </c>
      <c r="J3928" s="141">
        <v>0</v>
      </c>
      <c r="K3928" s="141">
        <v>0</v>
      </c>
    </row>
    <row r="3929" spans="2:11" x14ac:dyDescent="0.25">
      <c r="B3929" s="140" t="s">
        <v>167</v>
      </c>
      <c r="C3929" s="141" t="s">
        <v>152</v>
      </c>
      <c r="D3929" s="141" t="s">
        <v>244</v>
      </c>
      <c r="E3929" s="142">
        <v>2026</v>
      </c>
      <c r="F3929" s="141">
        <v>0</v>
      </c>
      <c r="G3929" s="141">
        <v>0</v>
      </c>
      <c r="H3929" s="141">
        <v>0</v>
      </c>
      <c r="I3929" s="141">
        <v>0</v>
      </c>
      <c r="J3929" s="141">
        <v>0</v>
      </c>
      <c r="K3929" s="141">
        <v>0</v>
      </c>
    </row>
    <row r="3930" spans="2:11" x14ac:dyDescent="0.25">
      <c r="B3930" s="140" t="s">
        <v>167</v>
      </c>
      <c r="C3930" s="141" t="s">
        <v>152</v>
      </c>
      <c r="D3930" s="141" t="s">
        <v>244</v>
      </c>
      <c r="E3930" s="142">
        <v>2027</v>
      </c>
      <c r="F3930" s="141">
        <v>0</v>
      </c>
      <c r="G3930" s="141">
        <v>0</v>
      </c>
      <c r="H3930" s="141">
        <v>0</v>
      </c>
      <c r="I3930" s="141">
        <v>0</v>
      </c>
      <c r="J3930" s="141">
        <v>0</v>
      </c>
      <c r="K3930" s="141">
        <v>0</v>
      </c>
    </row>
    <row r="3931" spans="2:11" x14ac:dyDescent="0.25">
      <c r="B3931" s="140" t="s">
        <v>167</v>
      </c>
      <c r="C3931" s="141" t="s">
        <v>152</v>
      </c>
      <c r="D3931" s="141" t="s">
        <v>244</v>
      </c>
      <c r="E3931" s="142">
        <v>2028</v>
      </c>
      <c r="F3931" s="141">
        <v>0</v>
      </c>
      <c r="G3931" s="141">
        <v>0</v>
      </c>
      <c r="H3931" s="141">
        <v>0</v>
      </c>
      <c r="I3931" s="141">
        <v>0</v>
      </c>
      <c r="J3931" s="141">
        <v>0</v>
      </c>
      <c r="K3931" s="141">
        <v>0</v>
      </c>
    </row>
    <row r="3932" spans="2:11" x14ac:dyDescent="0.25">
      <c r="B3932" s="140" t="s">
        <v>167</v>
      </c>
      <c r="C3932" s="141" t="s">
        <v>152</v>
      </c>
      <c r="D3932" s="141" t="s">
        <v>244</v>
      </c>
      <c r="E3932" s="142">
        <v>2029</v>
      </c>
      <c r="F3932" s="141">
        <v>0</v>
      </c>
      <c r="G3932" s="141">
        <v>0</v>
      </c>
      <c r="H3932" s="141">
        <v>0</v>
      </c>
      <c r="I3932" s="141">
        <v>0</v>
      </c>
      <c r="J3932" s="141">
        <v>0</v>
      </c>
      <c r="K3932" s="141">
        <v>0</v>
      </c>
    </row>
    <row r="3933" spans="2:11" x14ac:dyDescent="0.25">
      <c r="B3933" s="140" t="s">
        <v>167</v>
      </c>
      <c r="C3933" s="141" t="s">
        <v>152</v>
      </c>
      <c r="D3933" s="141" t="s">
        <v>244</v>
      </c>
      <c r="E3933" s="142">
        <v>2030</v>
      </c>
      <c r="F3933" s="141">
        <v>0</v>
      </c>
      <c r="G3933" s="141">
        <v>0</v>
      </c>
      <c r="H3933" s="141">
        <v>0</v>
      </c>
      <c r="I3933" s="141">
        <v>0</v>
      </c>
      <c r="J3933" s="141">
        <v>0</v>
      </c>
      <c r="K3933" s="141">
        <v>0</v>
      </c>
    </row>
    <row r="3934" spans="2:11" x14ac:dyDescent="0.25">
      <c r="B3934" s="140" t="s">
        <v>167</v>
      </c>
      <c r="C3934" s="141" t="s">
        <v>152</v>
      </c>
      <c r="D3934" s="141" t="s">
        <v>244</v>
      </c>
      <c r="E3934" s="142">
        <v>2031</v>
      </c>
      <c r="F3934" s="141">
        <v>0</v>
      </c>
      <c r="G3934" s="141">
        <v>0</v>
      </c>
      <c r="H3934" s="141">
        <v>0</v>
      </c>
      <c r="I3934" s="141">
        <v>0</v>
      </c>
      <c r="J3934" s="141">
        <v>0</v>
      </c>
      <c r="K3934" s="141">
        <v>0</v>
      </c>
    </row>
    <row r="3935" spans="2:11" x14ac:dyDescent="0.25">
      <c r="B3935" s="140" t="s">
        <v>167</v>
      </c>
      <c r="C3935" s="141" t="s">
        <v>152</v>
      </c>
      <c r="D3935" s="141" t="s">
        <v>244</v>
      </c>
      <c r="E3935" s="142">
        <v>2032</v>
      </c>
      <c r="F3935" s="141">
        <v>0</v>
      </c>
      <c r="G3935" s="141">
        <v>0</v>
      </c>
      <c r="H3935" s="141">
        <v>0</v>
      </c>
      <c r="I3935" s="141">
        <v>0</v>
      </c>
      <c r="J3935" s="141">
        <v>0</v>
      </c>
      <c r="K3935" s="141">
        <v>0</v>
      </c>
    </row>
    <row r="3936" spans="2:11" x14ac:dyDescent="0.25">
      <c r="B3936" s="140" t="s">
        <v>167</v>
      </c>
      <c r="C3936" s="141" t="s">
        <v>152</v>
      </c>
      <c r="D3936" s="141" t="s">
        <v>244</v>
      </c>
      <c r="E3936" s="142">
        <v>2033</v>
      </c>
      <c r="F3936" s="141">
        <v>0</v>
      </c>
      <c r="G3936" s="141">
        <v>0</v>
      </c>
      <c r="H3936" s="141">
        <v>0</v>
      </c>
      <c r="I3936" s="141">
        <v>0</v>
      </c>
      <c r="J3936" s="141">
        <v>0</v>
      </c>
      <c r="K3936" s="141">
        <v>0</v>
      </c>
    </row>
    <row r="3937" spans="2:11" x14ac:dyDescent="0.25">
      <c r="B3937" s="140" t="s">
        <v>167</v>
      </c>
      <c r="C3937" s="141" t="s">
        <v>152</v>
      </c>
      <c r="D3937" s="141" t="s">
        <v>244</v>
      </c>
      <c r="E3937" s="142">
        <v>2034</v>
      </c>
      <c r="F3937" s="141">
        <v>0</v>
      </c>
      <c r="G3937" s="141">
        <v>0</v>
      </c>
      <c r="H3937" s="141">
        <v>0</v>
      </c>
      <c r="I3937" s="141">
        <v>0</v>
      </c>
      <c r="J3937" s="141">
        <v>0</v>
      </c>
      <c r="K3937" s="141">
        <v>0</v>
      </c>
    </row>
    <row r="3938" spans="2:11" x14ac:dyDescent="0.25">
      <c r="B3938" s="140" t="s">
        <v>167</v>
      </c>
      <c r="C3938" s="141" t="s">
        <v>152</v>
      </c>
      <c r="D3938" s="141" t="s">
        <v>244</v>
      </c>
      <c r="E3938" s="142">
        <v>2035</v>
      </c>
      <c r="F3938" s="141">
        <v>0</v>
      </c>
      <c r="G3938" s="141">
        <v>0</v>
      </c>
      <c r="H3938" s="141">
        <v>0</v>
      </c>
      <c r="I3938" s="141">
        <v>0</v>
      </c>
      <c r="J3938" s="141">
        <v>0</v>
      </c>
      <c r="K3938" s="141">
        <v>0</v>
      </c>
    </row>
    <row r="3939" spans="2:11" hidden="1" x14ac:dyDescent="0.25">
      <c r="B3939" s="140" t="s">
        <v>168</v>
      </c>
      <c r="C3939" s="141" t="s">
        <v>151</v>
      </c>
      <c r="D3939" s="141" t="s">
        <v>161</v>
      </c>
      <c r="E3939" s="142">
        <v>1998</v>
      </c>
      <c r="F3939" s="141">
        <v>0</v>
      </c>
      <c r="G3939" s="141">
        <v>0</v>
      </c>
      <c r="H3939" s="141">
        <v>0</v>
      </c>
      <c r="I3939" s="141">
        <v>0</v>
      </c>
      <c r="J3939" s="141">
        <v>0</v>
      </c>
      <c r="K3939" s="141">
        <v>0</v>
      </c>
    </row>
    <row r="3940" spans="2:11" hidden="1" x14ac:dyDescent="0.25">
      <c r="B3940" s="140" t="s">
        <v>168</v>
      </c>
      <c r="C3940" s="141" t="s">
        <v>151</v>
      </c>
      <c r="D3940" s="141" t="s">
        <v>161</v>
      </c>
      <c r="E3940" s="142">
        <v>1999</v>
      </c>
      <c r="F3940" s="141">
        <v>9.9341589450364332</v>
      </c>
      <c r="G3940" s="141">
        <v>0.16</v>
      </c>
      <c r="H3940" s="141">
        <v>0.12</v>
      </c>
      <c r="I3940" s="141">
        <v>25</v>
      </c>
      <c r="J3940" s="141">
        <v>0.1</v>
      </c>
      <c r="K3940" s="141">
        <v>60</v>
      </c>
    </row>
    <row r="3941" spans="2:11" x14ac:dyDescent="0.25">
      <c r="B3941" s="140" t="s">
        <v>168</v>
      </c>
      <c r="C3941" s="141" t="s">
        <v>151</v>
      </c>
      <c r="D3941" s="141" t="s">
        <v>161</v>
      </c>
      <c r="E3941" s="142">
        <v>2000</v>
      </c>
      <c r="F3941" s="141">
        <v>2.6335732855220124</v>
      </c>
      <c r="G3941" s="141">
        <v>0.16</v>
      </c>
      <c r="H3941" s="141">
        <v>0.12</v>
      </c>
      <c r="I3941" s="142">
        <v>25</v>
      </c>
      <c r="J3941" s="141">
        <v>0.1</v>
      </c>
      <c r="K3941" s="142">
        <v>60</v>
      </c>
    </row>
    <row r="3942" spans="2:11" x14ac:dyDescent="0.25">
      <c r="B3942" s="140" t="s">
        <v>168</v>
      </c>
      <c r="C3942" s="141" t="s">
        <v>151</v>
      </c>
      <c r="D3942" s="141" t="s">
        <v>161</v>
      </c>
      <c r="E3942" s="142">
        <v>2001</v>
      </c>
      <c r="F3942" s="141">
        <v>3.8135578586179988</v>
      </c>
      <c r="G3942" s="141">
        <v>0.16</v>
      </c>
      <c r="H3942" s="141">
        <v>0.12</v>
      </c>
      <c r="I3942" s="142">
        <v>25</v>
      </c>
      <c r="J3942" s="141">
        <v>0.1</v>
      </c>
      <c r="K3942" s="142">
        <v>60</v>
      </c>
    </row>
    <row r="3943" spans="2:11" x14ac:dyDescent="0.25">
      <c r="B3943" s="140" t="s">
        <v>168</v>
      </c>
      <c r="C3943" s="141" t="s">
        <v>151</v>
      </c>
      <c r="D3943" s="141" t="s">
        <v>161</v>
      </c>
      <c r="E3943" s="142">
        <v>2002</v>
      </c>
      <c r="F3943" s="141">
        <v>1.9655135447961158</v>
      </c>
      <c r="G3943" s="141">
        <v>0.16</v>
      </c>
      <c r="H3943" s="141">
        <v>0.12</v>
      </c>
      <c r="I3943" s="142">
        <v>25</v>
      </c>
      <c r="J3943" s="141">
        <v>0.1</v>
      </c>
      <c r="K3943" s="142">
        <v>60</v>
      </c>
    </row>
    <row r="3944" spans="2:11" x14ac:dyDescent="0.25">
      <c r="B3944" s="140" t="s">
        <v>168</v>
      </c>
      <c r="C3944" s="141" t="s">
        <v>151</v>
      </c>
      <c r="D3944" s="141" t="s">
        <v>161</v>
      </c>
      <c r="E3944" s="142">
        <v>2003</v>
      </c>
      <c r="F3944" s="141">
        <v>4.4681816236003069</v>
      </c>
      <c r="G3944" s="141">
        <v>0.16</v>
      </c>
      <c r="H3944" s="141">
        <v>0.12</v>
      </c>
      <c r="I3944" s="142">
        <v>25</v>
      </c>
      <c r="J3944" s="141">
        <v>0.1</v>
      </c>
      <c r="K3944" s="142">
        <v>60</v>
      </c>
    </row>
    <row r="3945" spans="2:11" x14ac:dyDescent="0.25">
      <c r="B3945" s="140" t="s">
        <v>168</v>
      </c>
      <c r="C3945" s="141" t="s">
        <v>151</v>
      </c>
      <c r="D3945" s="141" t="s">
        <v>161</v>
      </c>
      <c r="E3945" s="142">
        <v>2004</v>
      </c>
      <c r="F3945" s="141">
        <v>1.5203098396833763</v>
      </c>
      <c r="G3945" s="141">
        <v>0.16</v>
      </c>
      <c r="H3945" s="141">
        <v>0.12</v>
      </c>
      <c r="I3945" s="142">
        <v>25</v>
      </c>
      <c r="J3945" s="141">
        <v>0.1</v>
      </c>
      <c r="K3945" s="142">
        <v>60</v>
      </c>
    </row>
    <row r="3946" spans="2:11" x14ac:dyDescent="0.25">
      <c r="B3946" s="140" t="s">
        <v>168</v>
      </c>
      <c r="C3946" s="141" t="s">
        <v>151</v>
      </c>
      <c r="D3946" s="141" t="s">
        <v>161</v>
      </c>
      <c r="E3946" s="142">
        <v>2005</v>
      </c>
      <c r="F3946" s="141">
        <v>1.1923957489837591</v>
      </c>
      <c r="G3946" s="141">
        <v>0.16</v>
      </c>
      <c r="H3946" s="141">
        <v>0.12</v>
      </c>
      <c r="I3946" s="142">
        <v>25</v>
      </c>
      <c r="J3946" s="141">
        <v>0.1</v>
      </c>
      <c r="K3946" s="142">
        <v>60</v>
      </c>
    </row>
    <row r="3947" spans="2:11" x14ac:dyDescent="0.25">
      <c r="B3947" s="140" t="s">
        <v>168</v>
      </c>
      <c r="C3947" s="141" t="s">
        <v>151</v>
      </c>
      <c r="D3947" s="141" t="s">
        <v>161</v>
      </c>
      <c r="E3947" s="142">
        <v>2006</v>
      </c>
      <c r="F3947" s="141">
        <v>4.7774989750239598</v>
      </c>
      <c r="G3947" s="141">
        <v>0.16</v>
      </c>
      <c r="H3947" s="141">
        <v>0.12</v>
      </c>
      <c r="I3947" s="142">
        <v>25</v>
      </c>
      <c r="J3947" s="141">
        <v>0.1</v>
      </c>
      <c r="K3947" s="142">
        <v>60</v>
      </c>
    </row>
    <row r="3948" spans="2:11" x14ac:dyDescent="0.25">
      <c r="B3948" s="140" t="s">
        <v>168</v>
      </c>
      <c r="C3948" s="141" t="s">
        <v>151</v>
      </c>
      <c r="D3948" s="141" t="s">
        <v>161</v>
      </c>
      <c r="E3948" s="142">
        <v>2007</v>
      </c>
      <c r="F3948" s="141">
        <v>0</v>
      </c>
      <c r="G3948" s="141">
        <v>0</v>
      </c>
      <c r="H3948" s="141">
        <v>0</v>
      </c>
      <c r="I3948" s="142">
        <v>0</v>
      </c>
      <c r="J3948" s="141">
        <v>0.1</v>
      </c>
      <c r="K3948" s="142">
        <v>0</v>
      </c>
    </row>
    <row r="3949" spans="2:11" x14ac:dyDescent="0.25">
      <c r="B3949" s="140" t="s">
        <v>168</v>
      </c>
      <c r="C3949" s="141" t="s">
        <v>151</v>
      </c>
      <c r="D3949" s="141" t="s">
        <v>161</v>
      </c>
      <c r="E3949" s="142">
        <v>2008</v>
      </c>
      <c r="F3949" s="141">
        <v>1.7957277777949765</v>
      </c>
      <c r="G3949" s="141">
        <v>0.16</v>
      </c>
      <c r="H3949" s="141">
        <v>0.12</v>
      </c>
      <c r="I3949" s="142">
        <v>25</v>
      </c>
      <c r="J3949" s="141">
        <v>0.1</v>
      </c>
      <c r="K3949" s="142">
        <v>60</v>
      </c>
    </row>
    <row r="3950" spans="2:11" x14ac:dyDescent="0.25">
      <c r="B3950" s="140" t="s">
        <v>168</v>
      </c>
      <c r="C3950" s="141" t="s">
        <v>151</v>
      </c>
      <c r="D3950" s="141" t="s">
        <v>161</v>
      </c>
      <c r="E3950" s="142">
        <v>2009</v>
      </c>
      <c r="F3950" s="141">
        <v>0</v>
      </c>
      <c r="G3950" s="141">
        <v>0</v>
      </c>
      <c r="H3950" s="141">
        <v>0</v>
      </c>
      <c r="I3950" s="142">
        <v>0</v>
      </c>
      <c r="J3950" s="141">
        <v>0.1</v>
      </c>
      <c r="K3950" s="142">
        <v>0</v>
      </c>
    </row>
    <row r="3951" spans="2:11" x14ac:dyDescent="0.25">
      <c r="B3951" s="140" t="s">
        <v>168</v>
      </c>
      <c r="C3951" s="141" t="s">
        <v>151</v>
      </c>
      <c r="D3951" s="141" t="s">
        <v>161</v>
      </c>
      <c r="E3951" s="142">
        <v>2010</v>
      </c>
      <c r="F3951" s="141">
        <v>1.7034224985482274E-3</v>
      </c>
      <c r="G3951" s="141">
        <v>0.16</v>
      </c>
      <c r="H3951" s="141">
        <v>0.12</v>
      </c>
      <c r="I3951" s="142">
        <v>25</v>
      </c>
      <c r="J3951" s="141">
        <v>0.1</v>
      </c>
      <c r="K3951" s="142">
        <v>60</v>
      </c>
    </row>
    <row r="3952" spans="2:11" x14ac:dyDescent="0.25">
      <c r="B3952" s="140" t="s">
        <v>168</v>
      </c>
      <c r="C3952" s="141" t="s">
        <v>151</v>
      </c>
      <c r="D3952" s="141" t="s">
        <v>161</v>
      </c>
      <c r="E3952" s="142">
        <v>2011</v>
      </c>
      <c r="F3952" s="141">
        <v>0</v>
      </c>
      <c r="G3952" s="141">
        <v>0</v>
      </c>
      <c r="H3952" s="141">
        <v>0</v>
      </c>
      <c r="I3952" s="142">
        <v>0</v>
      </c>
      <c r="J3952" s="141">
        <v>0.1</v>
      </c>
      <c r="K3952" s="142">
        <v>0</v>
      </c>
    </row>
    <row r="3953" spans="2:11" x14ac:dyDescent="0.25">
      <c r="B3953" s="140" t="s">
        <v>168</v>
      </c>
      <c r="C3953" s="141" t="s">
        <v>151</v>
      </c>
      <c r="D3953" s="141" t="s">
        <v>161</v>
      </c>
      <c r="E3953" s="142">
        <v>2012</v>
      </c>
      <c r="F3953" s="141">
        <v>1.851408911743021</v>
      </c>
      <c r="G3953" s="141">
        <v>0.16</v>
      </c>
      <c r="H3953" s="141">
        <v>0.12</v>
      </c>
      <c r="I3953" s="142">
        <v>25</v>
      </c>
      <c r="J3953" s="141">
        <v>0.1</v>
      </c>
      <c r="K3953" s="142">
        <v>60</v>
      </c>
    </row>
    <row r="3954" spans="2:11" x14ac:dyDescent="0.25">
      <c r="B3954" s="140" t="s">
        <v>168</v>
      </c>
      <c r="C3954" s="141" t="s">
        <v>151</v>
      </c>
      <c r="D3954" s="141" t="s">
        <v>161</v>
      </c>
      <c r="E3954" s="142">
        <v>2013</v>
      </c>
      <c r="F3954" s="141">
        <v>0</v>
      </c>
      <c r="G3954" s="141">
        <v>0</v>
      </c>
      <c r="H3954" s="141">
        <v>0</v>
      </c>
      <c r="I3954" s="142">
        <v>0</v>
      </c>
      <c r="J3954" s="141">
        <v>0</v>
      </c>
      <c r="K3954" s="142">
        <v>0</v>
      </c>
    </row>
    <row r="3955" spans="2:11" x14ac:dyDescent="0.25">
      <c r="B3955" s="140" t="s">
        <v>168</v>
      </c>
      <c r="C3955" s="141" t="s">
        <v>151</v>
      </c>
      <c r="D3955" s="141" t="s">
        <v>161</v>
      </c>
      <c r="E3955" s="142">
        <v>2014</v>
      </c>
      <c r="F3955" s="141">
        <v>0</v>
      </c>
      <c r="G3955" s="141">
        <v>0</v>
      </c>
      <c r="H3955" s="141">
        <v>0</v>
      </c>
      <c r="I3955" s="142">
        <v>0</v>
      </c>
      <c r="J3955" s="141">
        <v>0</v>
      </c>
      <c r="K3955" s="142">
        <v>0</v>
      </c>
    </row>
    <row r="3956" spans="2:11" x14ac:dyDescent="0.25">
      <c r="B3956" s="140" t="s">
        <v>168</v>
      </c>
      <c r="C3956" s="141" t="s">
        <v>151</v>
      </c>
      <c r="D3956" s="141" t="s">
        <v>161</v>
      </c>
      <c r="E3956" s="142">
        <v>2015</v>
      </c>
      <c r="F3956" s="141">
        <v>0</v>
      </c>
      <c r="G3956" s="141">
        <v>0</v>
      </c>
      <c r="H3956" s="141">
        <v>0</v>
      </c>
      <c r="I3956" s="142">
        <v>0</v>
      </c>
      <c r="J3956" s="141">
        <v>0</v>
      </c>
      <c r="K3956" s="142">
        <v>0</v>
      </c>
    </row>
    <row r="3957" spans="2:11" x14ac:dyDescent="0.25">
      <c r="B3957" s="140" t="s">
        <v>168</v>
      </c>
      <c r="C3957" s="141" t="s">
        <v>151</v>
      </c>
      <c r="D3957" s="141" t="s">
        <v>161</v>
      </c>
      <c r="E3957" s="142">
        <v>2016</v>
      </c>
      <c r="F3957" s="141">
        <v>0</v>
      </c>
      <c r="G3957" s="141">
        <v>0</v>
      </c>
      <c r="H3957" s="141">
        <v>0</v>
      </c>
      <c r="I3957" s="142">
        <v>0</v>
      </c>
      <c r="J3957" s="141">
        <v>0</v>
      </c>
      <c r="K3957" s="142">
        <v>0</v>
      </c>
    </row>
    <row r="3958" spans="2:11" x14ac:dyDescent="0.25">
      <c r="B3958" s="140" t="s">
        <v>168</v>
      </c>
      <c r="C3958" s="141" t="s">
        <v>151</v>
      </c>
      <c r="D3958" s="141" t="s">
        <v>161</v>
      </c>
      <c r="E3958" s="142">
        <v>2017</v>
      </c>
      <c r="F3958" s="141">
        <v>0</v>
      </c>
      <c r="G3958" s="141">
        <v>0</v>
      </c>
      <c r="H3958" s="141">
        <v>0</v>
      </c>
      <c r="I3958" s="141">
        <v>0</v>
      </c>
      <c r="J3958" s="141">
        <v>0</v>
      </c>
      <c r="K3958" s="141">
        <v>0</v>
      </c>
    </row>
    <row r="3959" spans="2:11" x14ac:dyDescent="0.25">
      <c r="B3959" s="140" t="s">
        <v>168</v>
      </c>
      <c r="C3959" s="141" t="s">
        <v>151</v>
      </c>
      <c r="D3959" s="141" t="s">
        <v>161</v>
      </c>
      <c r="E3959" s="142">
        <v>2018</v>
      </c>
      <c r="F3959" s="141">
        <v>0</v>
      </c>
      <c r="G3959" s="141">
        <v>0</v>
      </c>
      <c r="H3959" s="141">
        <v>0</v>
      </c>
      <c r="I3959" s="141">
        <v>0</v>
      </c>
      <c r="J3959" s="141">
        <v>0</v>
      </c>
      <c r="K3959" s="141">
        <v>0</v>
      </c>
    </row>
    <row r="3960" spans="2:11" x14ac:dyDescent="0.25">
      <c r="B3960" s="140" t="s">
        <v>168</v>
      </c>
      <c r="C3960" s="141" t="s">
        <v>151</v>
      </c>
      <c r="D3960" s="141" t="s">
        <v>161</v>
      </c>
      <c r="E3960" s="142">
        <v>2019</v>
      </c>
      <c r="F3960" s="141">
        <v>0</v>
      </c>
      <c r="G3960" s="141">
        <v>0</v>
      </c>
      <c r="H3960" s="141">
        <v>0</v>
      </c>
      <c r="I3960" s="141">
        <v>0</v>
      </c>
      <c r="J3960" s="141">
        <v>0</v>
      </c>
      <c r="K3960" s="141">
        <v>0</v>
      </c>
    </row>
    <row r="3961" spans="2:11" x14ac:dyDescent="0.25">
      <c r="B3961" s="140" t="s">
        <v>168</v>
      </c>
      <c r="C3961" s="141" t="s">
        <v>151</v>
      </c>
      <c r="D3961" s="141" t="s">
        <v>161</v>
      </c>
      <c r="E3961" s="142">
        <v>2020</v>
      </c>
      <c r="F3961" s="141">
        <v>0</v>
      </c>
      <c r="G3961" s="141">
        <v>0</v>
      </c>
      <c r="H3961" s="141">
        <v>0</v>
      </c>
      <c r="I3961" s="141">
        <v>0</v>
      </c>
      <c r="J3961" s="141">
        <v>0</v>
      </c>
      <c r="K3961" s="141">
        <v>0</v>
      </c>
    </row>
    <row r="3962" spans="2:11" x14ac:dyDescent="0.25">
      <c r="B3962" s="140" t="s">
        <v>168</v>
      </c>
      <c r="C3962" s="141" t="s">
        <v>151</v>
      </c>
      <c r="D3962" s="141" t="s">
        <v>161</v>
      </c>
      <c r="E3962" s="142">
        <v>2021</v>
      </c>
      <c r="F3962" s="141">
        <v>0</v>
      </c>
      <c r="G3962" s="141">
        <v>0</v>
      </c>
      <c r="H3962" s="141">
        <v>0</v>
      </c>
      <c r="I3962" s="141">
        <v>0</v>
      </c>
      <c r="J3962" s="141">
        <v>0</v>
      </c>
      <c r="K3962" s="141">
        <v>0</v>
      </c>
    </row>
    <row r="3963" spans="2:11" x14ac:dyDescent="0.25">
      <c r="B3963" s="140" t="s">
        <v>168</v>
      </c>
      <c r="C3963" s="141" t="s">
        <v>151</v>
      </c>
      <c r="D3963" s="141" t="s">
        <v>161</v>
      </c>
      <c r="E3963" s="142">
        <v>2022</v>
      </c>
      <c r="F3963" s="141">
        <v>0</v>
      </c>
      <c r="G3963" s="141">
        <v>0</v>
      </c>
      <c r="H3963" s="141">
        <v>0</v>
      </c>
      <c r="I3963" s="141">
        <v>0</v>
      </c>
      <c r="J3963" s="141">
        <v>0</v>
      </c>
      <c r="K3963" s="141">
        <v>0</v>
      </c>
    </row>
    <row r="3964" spans="2:11" x14ac:dyDescent="0.25">
      <c r="B3964" s="140" t="s">
        <v>168</v>
      </c>
      <c r="C3964" s="141" t="s">
        <v>151</v>
      </c>
      <c r="D3964" s="141" t="s">
        <v>161</v>
      </c>
      <c r="E3964" s="142">
        <v>2023</v>
      </c>
      <c r="F3964" s="141">
        <v>0</v>
      </c>
      <c r="G3964" s="141">
        <v>0</v>
      </c>
      <c r="H3964" s="141">
        <v>0</v>
      </c>
      <c r="I3964" s="141">
        <v>0</v>
      </c>
      <c r="J3964" s="141">
        <v>0</v>
      </c>
      <c r="K3964" s="141">
        <v>0</v>
      </c>
    </row>
    <row r="3965" spans="2:11" x14ac:dyDescent="0.25">
      <c r="B3965" s="140" t="s">
        <v>168</v>
      </c>
      <c r="C3965" s="141" t="s">
        <v>151</v>
      </c>
      <c r="D3965" s="141" t="s">
        <v>161</v>
      </c>
      <c r="E3965" s="142">
        <v>2024</v>
      </c>
      <c r="F3965" s="141">
        <v>0</v>
      </c>
      <c r="G3965" s="141">
        <v>0</v>
      </c>
      <c r="H3965" s="141">
        <v>0</v>
      </c>
      <c r="I3965" s="141">
        <v>0</v>
      </c>
      <c r="J3965" s="141">
        <v>0</v>
      </c>
      <c r="K3965" s="141">
        <v>0</v>
      </c>
    </row>
    <row r="3966" spans="2:11" x14ac:dyDescent="0.25">
      <c r="B3966" s="140" t="s">
        <v>168</v>
      </c>
      <c r="C3966" s="141" t="s">
        <v>151</v>
      </c>
      <c r="D3966" s="141" t="s">
        <v>161</v>
      </c>
      <c r="E3966" s="142">
        <v>2025</v>
      </c>
      <c r="F3966" s="141">
        <v>0</v>
      </c>
      <c r="G3966" s="141">
        <v>0</v>
      </c>
      <c r="H3966" s="141">
        <v>0</v>
      </c>
      <c r="I3966" s="141">
        <v>0</v>
      </c>
      <c r="J3966" s="141">
        <v>0</v>
      </c>
      <c r="K3966" s="141">
        <v>0</v>
      </c>
    </row>
    <row r="3967" spans="2:11" x14ac:dyDescent="0.25">
      <c r="B3967" s="140" t="s">
        <v>168</v>
      </c>
      <c r="C3967" s="141" t="s">
        <v>151</v>
      </c>
      <c r="D3967" s="141" t="s">
        <v>161</v>
      </c>
      <c r="E3967" s="142">
        <v>2026</v>
      </c>
      <c r="F3967" s="141">
        <v>0</v>
      </c>
      <c r="G3967" s="141">
        <v>0</v>
      </c>
      <c r="H3967" s="141">
        <v>0</v>
      </c>
      <c r="I3967" s="141">
        <v>0</v>
      </c>
      <c r="J3967" s="141">
        <v>0</v>
      </c>
      <c r="K3967" s="141">
        <v>0</v>
      </c>
    </row>
    <row r="3968" spans="2:11" x14ac:dyDescent="0.25">
      <c r="B3968" s="140" t="s">
        <v>168</v>
      </c>
      <c r="C3968" s="141" t="s">
        <v>151</v>
      </c>
      <c r="D3968" s="141" t="s">
        <v>161</v>
      </c>
      <c r="E3968" s="142">
        <v>2027</v>
      </c>
      <c r="F3968" s="141">
        <v>0</v>
      </c>
      <c r="G3968" s="141">
        <v>0</v>
      </c>
      <c r="H3968" s="141">
        <v>0</v>
      </c>
      <c r="I3968" s="141">
        <v>0</v>
      </c>
      <c r="J3968" s="141">
        <v>0</v>
      </c>
      <c r="K3968" s="141">
        <v>0</v>
      </c>
    </row>
    <row r="3969" spans="2:11" x14ac:dyDescent="0.25">
      <c r="B3969" s="140" t="s">
        <v>168</v>
      </c>
      <c r="C3969" s="141" t="s">
        <v>151</v>
      </c>
      <c r="D3969" s="141" t="s">
        <v>161</v>
      </c>
      <c r="E3969" s="142">
        <v>2028</v>
      </c>
      <c r="F3969" s="141">
        <v>0</v>
      </c>
      <c r="G3969" s="141">
        <v>0</v>
      </c>
      <c r="H3969" s="141">
        <v>0</v>
      </c>
      <c r="I3969" s="141">
        <v>0</v>
      </c>
      <c r="J3969" s="141">
        <v>0</v>
      </c>
      <c r="K3969" s="141">
        <v>0</v>
      </c>
    </row>
    <row r="3970" spans="2:11" x14ac:dyDescent="0.25">
      <c r="B3970" s="140" t="s">
        <v>168</v>
      </c>
      <c r="C3970" s="141" t="s">
        <v>151</v>
      </c>
      <c r="D3970" s="141" t="s">
        <v>161</v>
      </c>
      <c r="E3970" s="142">
        <v>2029</v>
      </c>
      <c r="F3970" s="141">
        <v>0</v>
      </c>
      <c r="G3970" s="141">
        <v>0</v>
      </c>
      <c r="H3970" s="141">
        <v>0</v>
      </c>
      <c r="I3970" s="141">
        <v>0</v>
      </c>
      <c r="J3970" s="141">
        <v>0</v>
      </c>
      <c r="K3970" s="141">
        <v>0</v>
      </c>
    </row>
    <row r="3971" spans="2:11" x14ac:dyDescent="0.25">
      <c r="B3971" s="140" t="s">
        <v>168</v>
      </c>
      <c r="C3971" s="141" t="s">
        <v>151</v>
      </c>
      <c r="D3971" s="141" t="s">
        <v>161</v>
      </c>
      <c r="E3971" s="142">
        <v>2030</v>
      </c>
      <c r="F3971" s="141">
        <v>0</v>
      </c>
      <c r="G3971" s="141">
        <v>0</v>
      </c>
      <c r="H3971" s="141">
        <v>0</v>
      </c>
      <c r="I3971" s="141">
        <v>0</v>
      </c>
      <c r="J3971" s="141">
        <v>0</v>
      </c>
      <c r="K3971" s="141">
        <v>0</v>
      </c>
    </row>
    <row r="3972" spans="2:11" x14ac:dyDescent="0.25">
      <c r="B3972" s="140" t="s">
        <v>168</v>
      </c>
      <c r="C3972" s="141" t="s">
        <v>151</v>
      </c>
      <c r="D3972" s="141" t="s">
        <v>161</v>
      </c>
      <c r="E3972" s="142">
        <v>2031</v>
      </c>
      <c r="F3972" s="141">
        <v>0</v>
      </c>
      <c r="G3972" s="141">
        <v>0</v>
      </c>
      <c r="H3972" s="141">
        <v>0</v>
      </c>
      <c r="I3972" s="141">
        <v>0</v>
      </c>
      <c r="J3972" s="141">
        <v>0</v>
      </c>
      <c r="K3972" s="141">
        <v>0</v>
      </c>
    </row>
    <row r="3973" spans="2:11" x14ac:dyDescent="0.25">
      <c r="B3973" s="140" t="s">
        <v>168</v>
      </c>
      <c r="C3973" s="141" t="s">
        <v>151</v>
      </c>
      <c r="D3973" s="141" t="s">
        <v>161</v>
      </c>
      <c r="E3973" s="142">
        <v>2032</v>
      </c>
      <c r="F3973" s="141">
        <v>0</v>
      </c>
      <c r="G3973" s="141">
        <v>0</v>
      </c>
      <c r="H3973" s="141">
        <v>0</v>
      </c>
      <c r="I3973" s="141">
        <v>0</v>
      </c>
      <c r="J3973" s="141">
        <v>0</v>
      </c>
      <c r="K3973" s="141">
        <v>0</v>
      </c>
    </row>
    <row r="3974" spans="2:11" x14ac:dyDescent="0.25">
      <c r="B3974" s="140" t="s">
        <v>168</v>
      </c>
      <c r="C3974" s="141" t="s">
        <v>151</v>
      </c>
      <c r="D3974" s="141" t="s">
        <v>161</v>
      </c>
      <c r="E3974" s="142">
        <v>2033</v>
      </c>
      <c r="F3974" s="141">
        <v>0</v>
      </c>
      <c r="G3974" s="141">
        <v>0</v>
      </c>
      <c r="H3974" s="141">
        <v>0</v>
      </c>
      <c r="I3974" s="141">
        <v>0</v>
      </c>
      <c r="J3974" s="141">
        <v>0</v>
      </c>
      <c r="K3974" s="141">
        <v>0</v>
      </c>
    </row>
    <row r="3975" spans="2:11" x14ac:dyDescent="0.25">
      <c r="B3975" s="140" t="s">
        <v>168</v>
      </c>
      <c r="C3975" s="141" t="s">
        <v>151</v>
      </c>
      <c r="D3975" s="141" t="s">
        <v>161</v>
      </c>
      <c r="E3975" s="142">
        <v>2034</v>
      </c>
      <c r="F3975" s="141">
        <v>0</v>
      </c>
      <c r="G3975" s="141">
        <v>0</v>
      </c>
      <c r="H3975" s="141">
        <v>0</v>
      </c>
      <c r="I3975" s="141">
        <v>0</v>
      </c>
      <c r="J3975" s="141">
        <v>0</v>
      </c>
      <c r="K3975" s="141">
        <v>0</v>
      </c>
    </row>
    <row r="3976" spans="2:11" x14ac:dyDescent="0.25">
      <c r="B3976" s="140" t="s">
        <v>168</v>
      </c>
      <c r="C3976" s="141" t="s">
        <v>151</v>
      </c>
      <c r="D3976" s="141" t="s">
        <v>161</v>
      </c>
      <c r="E3976" s="142">
        <v>2035</v>
      </c>
      <c r="F3976" s="141">
        <v>0</v>
      </c>
      <c r="G3976" s="141">
        <v>0</v>
      </c>
      <c r="H3976" s="141">
        <v>0</v>
      </c>
      <c r="I3976" s="141">
        <v>0</v>
      </c>
      <c r="J3976" s="141">
        <v>0</v>
      </c>
      <c r="K3976" s="141">
        <v>0</v>
      </c>
    </row>
    <row r="3977" spans="2:11" hidden="1" x14ac:dyDescent="0.25">
      <c r="B3977" s="140" t="s">
        <v>168</v>
      </c>
      <c r="C3977" s="141" t="s">
        <v>151</v>
      </c>
      <c r="D3977" s="141" t="s">
        <v>303</v>
      </c>
      <c r="E3977" s="142">
        <v>1998</v>
      </c>
      <c r="F3977" s="141">
        <v>3.5579088409283575</v>
      </c>
      <c r="G3977" s="141">
        <v>0.18</v>
      </c>
      <c r="H3977" s="141">
        <v>0.16</v>
      </c>
      <c r="I3977" s="141">
        <v>25</v>
      </c>
      <c r="J3977" s="141">
        <v>0.1</v>
      </c>
      <c r="K3977" s="141">
        <v>60</v>
      </c>
    </row>
    <row r="3978" spans="2:11" hidden="1" x14ac:dyDescent="0.25">
      <c r="B3978" s="140" t="s">
        <v>168</v>
      </c>
      <c r="C3978" s="141" t="s">
        <v>151</v>
      </c>
      <c r="D3978" s="141" t="s">
        <v>303</v>
      </c>
      <c r="E3978" s="142">
        <v>1999</v>
      </c>
      <c r="F3978" s="141">
        <v>0.51037786949077713</v>
      </c>
      <c r="G3978" s="141">
        <v>0.18</v>
      </c>
      <c r="H3978" s="141">
        <v>0.16</v>
      </c>
      <c r="I3978" s="141">
        <v>25</v>
      </c>
      <c r="J3978" s="141">
        <v>0.1</v>
      </c>
      <c r="K3978" s="141">
        <v>60</v>
      </c>
    </row>
    <row r="3979" spans="2:11" x14ac:dyDescent="0.25">
      <c r="B3979" s="140" t="s">
        <v>168</v>
      </c>
      <c r="C3979" s="141" t="s">
        <v>151</v>
      </c>
      <c r="D3979" s="141" t="s">
        <v>303</v>
      </c>
      <c r="E3979" s="142">
        <v>2000</v>
      </c>
      <c r="F3979" s="141">
        <v>1.7243527317869105</v>
      </c>
      <c r="G3979" s="141">
        <v>0.18</v>
      </c>
      <c r="H3979" s="141">
        <v>0.16</v>
      </c>
      <c r="I3979" s="142">
        <v>25</v>
      </c>
      <c r="J3979" s="141">
        <v>0.1</v>
      </c>
      <c r="K3979" s="142">
        <v>60</v>
      </c>
    </row>
    <row r="3980" spans="2:11" x14ac:dyDescent="0.25">
      <c r="B3980" s="140" t="s">
        <v>168</v>
      </c>
      <c r="C3980" s="141" t="s">
        <v>151</v>
      </c>
      <c r="D3980" s="141" t="s">
        <v>303</v>
      </c>
      <c r="E3980" s="142">
        <v>2001</v>
      </c>
      <c r="F3980" s="141">
        <v>14.327329192482075</v>
      </c>
      <c r="G3980" s="141">
        <v>0.18</v>
      </c>
      <c r="H3980" s="141">
        <v>0.16</v>
      </c>
      <c r="I3980" s="142">
        <v>25</v>
      </c>
      <c r="J3980" s="141">
        <v>0.1</v>
      </c>
      <c r="K3980" s="142">
        <v>60</v>
      </c>
    </row>
    <row r="3981" spans="2:11" x14ac:dyDescent="0.25">
      <c r="B3981" s="140" t="s">
        <v>168</v>
      </c>
      <c r="C3981" s="141" t="s">
        <v>151</v>
      </c>
      <c r="D3981" s="141" t="s">
        <v>303</v>
      </c>
      <c r="E3981" s="142">
        <v>2002</v>
      </c>
      <c r="F3981" s="141">
        <v>19.111765999613471</v>
      </c>
      <c r="G3981" s="141">
        <v>0.18</v>
      </c>
      <c r="H3981" s="141">
        <v>0.16</v>
      </c>
      <c r="I3981" s="142">
        <v>25</v>
      </c>
      <c r="J3981" s="141">
        <v>0.1</v>
      </c>
      <c r="K3981" s="142">
        <v>60</v>
      </c>
    </row>
    <row r="3982" spans="2:11" x14ac:dyDescent="0.25">
      <c r="B3982" s="140" t="s">
        <v>168</v>
      </c>
      <c r="C3982" s="141" t="s">
        <v>151</v>
      </c>
      <c r="D3982" s="141" t="s">
        <v>303</v>
      </c>
      <c r="E3982" s="142">
        <v>2003</v>
      </c>
      <c r="F3982" s="141">
        <v>3.3151229852703752</v>
      </c>
      <c r="G3982" s="141">
        <v>0.18</v>
      </c>
      <c r="H3982" s="141">
        <v>0.16</v>
      </c>
      <c r="I3982" s="142">
        <v>25</v>
      </c>
      <c r="J3982" s="141">
        <v>0.1</v>
      </c>
      <c r="K3982" s="142">
        <v>60</v>
      </c>
    </row>
    <row r="3983" spans="2:11" x14ac:dyDescent="0.25">
      <c r="B3983" s="140" t="s">
        <v>168</v>
      </c>
      <c r="C3983" s="141" t="s">
        <v>151</v>
      </c>
      <c r="D3983" s="141" t="s">
        <v>303</v>
      </c>
      <c r="E3983" s="142">
        <v>2004</v>
      </c>
      <c r="F3983" s="141">
        <v>2.487574928076711</v>
      </c>
      <c r="G3983" s="141">
        <v>0.18</v>
      </c>
      <c r="H3983" s="141">
        <v>0.16</v>
      </c>
      <c r="I3983" s="142">
        <v>25</v>
      </c>
      <c r="J3983" s="141">
        <v>0.1</v>
      </c>
      <c r="K3983" s="142">
        <v>60</v>
      </c>
    </row>
    <row r="3984" spans="2:11" x14ac:dyDescent="0.25">
      <c r="B3984" s="140" t="s">
        <v>168</v>
      </c>
      <c r="C3984" s="141" t="s">
        <v>151</v>
      </c>
      <c r="D3984" s="141" t="s">
        <v>303</v>
      </c>
      <c r="E3984" s="142">
        <v>2005</v>
      </c>
      <c r="F3984" s="141">
        <v>5.2623869747430048</v>
      </c>
      <c r="G3984" s="141">
        <v>0.18</v>
      </c>
      <c r="H3984" s="141">
        <v>0.16</v>
      </c>
      <c r="I3984" s="142">
        <v>25</v>
      </c>
      <c r="J3984" s="141">
        <v>0.1</v>
      </c>
      <c r="K3984" s="142">
        <v>60</v>
      </c>
    </row>
    <row r="3985" spans="2:11" x14ac:dyDescent="0.25">
      <c r="B3985" s="140" t="s">
        <v>168</v>
      </c>
      <c r="C3985" s="141" t="s">
        <v>151</v>
      </c>
      <c r="D3985" s="141" t="s">
        <v>303</v>
      </c>
      <c r="E3985" s="142">
        <v>2006</v>
      </c>
      <c r="F3985" s="141">
        <v>1.3794457182245345</v>
      </c>
      <c r="G3985" s="141">
        <v>0.18</v>
      </c>
      <c r="H3985" s="141">
        <v>0.16</v>
      </c>
      <c r="I3985" s="142">
        <v>25</v>
      </c>
      <c r="J3985" s="141">
        <v>0.1</v>
      </c>
      <c r="K3985" s="142">
        <v>60</v>
      </c>
    </row>
    <row r="3986" spans="2:11" x14ac:dyDescent="0.25">
      <c r="B3986" s="140" t="s">
        <v>168</v>
      </c>
      <c r="C3986" s="141" t="s">
        <v>151</v>
      </c>
      <c r="D3986" s="141" t="s">
        <v>303</v>
      </c>
      <c r="E3986" s="142">
        <v>2007</v>
      </c>
      <c r="F3986" s="141">
        <v>2.1573657908927966</v>
      </c>
      <c r="G3986" s="141">
        <v>0.18</v>
      </c>
      <c r="H3986" s="141">
        <v>0.16</v>
      </c>
      <c r="I3986" s="142">
        <v>25</v>
      </c>
      <c r="J3986" s="141">
        <v>0.1</v>
      </c>
      <c r="K3986" s="142">
        <v>60</v>
      </c>
    </row>
    <row r="3987" spans="2:11" x14ac:dyDescent="0.25">
      <c r="B3987" s="140" t="s">
        <v>168</v>
      </c>
      <c r="C3987" s="141" t="s">
        <v>151</v>
      </c>
      <c r="D3987" s="141" t="s">
        <v>303</v>
      </c>
      <c r="E3987" s="142">
        <v>2008</v>
      </c>
      <c r="F3987" s="141">
        <v>1.3761445444271183</v>
      </c>
      <c r="G3987" s="141">
        <v>0.18</v>
      </c>
      <c r="H3987" s="141">
        <v>0.16</v>
      </c>
      <c r="I3987" s="142">
        <v>25</v>
      </c>
      <c r="J3987" s="141">
        <v>0.1</v>
      </c>
      <c r="K3987" s="142">
        <v>60</v>
      </c>
    </row>
    <row r="3988" spans="2:11" x14ac:dyDescent="0.25">
      <c r="B3988" s="140" t="s">
        <v>168</v>
      </c>
      <c r="C3988" s="141" t="s">
        <v>151</v>
      </c>
      <c r="D3988" s="141" t="s">
        <v>303</v>
      </c>
      <c r="E3988" s="142">
        <v>2009</v>
      </c>
      <c r="F3988" s="141">
        <v>0.23593667353774525</v>
      </c>
      <c r="G3988" s="141">
        <v>0.18</v>
      </c>
      <c r="H3988" s="141">
        <v>0.16</v>
      </c>
      <c r="I3988" s="142">
        <v>25</v>
      </c>
      <c r="J3988" s="141">
        <v>0.1</v>
      </c>
      <c r="K3988" s="142">
        <v>60</v>
      </c>
    </row>
    <row r="3989" spans="2:11" x14ac:dyDescent="0.25">
      <c r="B3989" s="140" t="s">
        <v>168</v>
      </c>
      <c r="C3989" s="141" t="s">
        <v>151</v>
      </c>
      <c r="D3989" s="141" t="s">
        <v>303</v>
      </c>
      <c r="E3989" s="142">
        <v>2010</v>
      </c>
      <c r="F3989" s="141">
        <v>0.56769496865394309</v>
      </c>
      <c r="G3989" s="141">
        <v>0.18</v>
      </c>
      <c r="H3989" s="141">
        <v>0.16</v>
      </c>
      <c r="I3989" s="142">
        <v>25</v>
      </c>
      <c r="J3989" s="141">
        <v>0.1</v>
      </c>
      <c r="K3989" s="142">
        <v>60</v>
      </c>
    </row>
    <row r="3990" spans="2:11" x14ac:dyDescent="0.25">
      <c r="B3990" s="140" t="s">
        <v>168</v>
      </c>
      <c r="C3990" s="141" t="s">
        <v>151</v>
      </c>
      <c r="D3990" s="141" t="s">
        <v>303</v>
      </c>
      <c r="E3990" s="142">
        <v>2011</v>
      </c>
      <c r="F3990" s="141">
        <v>1.4328627059286667</v>
      </c>
      <c r="G3990" s="141">
        <v>0.18</v>
      </c>
      <c r="H3990" s="141">
        <v>0.16</v>
      </c>
      <c r="I3990" s="142">
        <v>25</v>
      </c>
      <c r="J3990" s="141">
        <v>0.1</v>
      </c>
      <c r="K3990" s="142">
        <v>60</v>
      </c>
    </row>
    <row r="3991" spans="2:11" x14ac:dyDescent="0.25">
      <c r="B3991" s="140" t="s">
        <v>168</v>
      </c>
      <c r="C3991" s="141" t="s">
        <v>151</v>
      </c>
      <c r="D3991" s="141" t="s">
        <v>303</v>
      </c>
      <c r="E3991" s="142">
        <v>2012</v>
      </c>
      <c r="F3991" s="141">
        <v>0</v>
      </c>
      <c r="G3991" s="141">
        <v>0.18</v>
      </c>
      <c r="H3991" s="141">
        <v>0.16</v>
      </c>
      <c r="I3991" s="142">
        <v>25</v>
      </c>
      <c r="J3991" s="141">
        <v>0.1</v>
      </c>
      <c r="K3991" s="142">
        <v>0</v>
      </c>
    </row>
    <row r="3992" spans="2:11" x14ac:dyDescent="0.25">
      <c r="B3992" s="140" t="s">
        <v>168</v>
      </c>
      <c r="C3992" s="141" t="s">
        <v>151</v>
      </c>
      <c r="D3992" s="141" t="s">
        <v>303</v>
      </c>
      <c r="E3992" s="142">
        <v>2013</v>
      </c>
      <c r="F3992" s="141">
        <v>0</v>
      </c>
      <c r="G3992" s="141">
        <v>0.18</v>
      </c>
      <c r="H3992" s="141">
        <v>0.16</v>
      </c>
      <c r="I3992" s="142">
        <v>25</v>
      </c>
      <c r="J3992" s="141">
        <v>0.1</v>
      </c>
      <c r="K3992" s="142">
        <v>0</v>
      </c>
    </row>
    <row r="3993" spans="2:11" x14ac:dyDescent="0.25">
      <c r="B3993" s="140" t="s">
        <v>168</v>
      </c>
      <c r="C3993" s="141" t="s">
        <v>151</v>
      </c>
      <c r="D3993" s="141" t="s">
        <v>303</v>
      </c>
      <c r="E3993" s="142">
        <v>2014</v>
      </c>
      <c r="F3993" s="141">
        <v>0</v>
      </c>
      <c r="G3993" s="141">
        <v>0.18</v>
      </c>
      <c r="H3993" s="141">
        <v>0.16</v>
      </c>
      <c r="I3993" s="142">
        <v>25</v>
      </c>
      <c r="J3993" s="141">
        <v>0.1</v>
      </c>
      <c r="K3993" s="142">
        <v>0</v>
      </c>
    </row>
    <row r="3994" spans="2:11" x14ac:dyDescent="0.25">
      <c r="B3994" s="140" t="s">
        <v>168</v>
      </c>
      <c r="C3994" s="141" t="s">
        <v>151</v>
      </c>
      <c r="D3994" s="141" t="s">
        <v>303</v>
      </c>
      <c r="E3994" s="142">
        <v>2015</v>
      </c>
      <c r="F3994" s="141">
        <v>3.698681926832189E-2</v>
      </c>
      <c r="G3994" s="141">
        <v>0.18</v>
      </c>
      <c r="H3994" s="141">
        <v>0.16</v>
      </c>
      <c r="I3994" s="142">
        <v>25</v>
      </c>
      <c r="J3994" s="141">
        <v>0.1</v>
      </c>
      <c r="K3994" s="142">
        <v>60</v>
      </c>
    </row>
    <row r="3995" spans="2:11" x14ac:dyDescent="0.25">
      <c r="B3995" s="140" t="s">
        <v>168</v>
      </c>
      <c r="C3995" s="141" t="s">
        <v>151</v>
      </c>
      <c r="D3995" s="141" t="s">
        <v>303</v>
      </c>
      <c r="E3995" s="142">
        <v>2016</v>
      </c>
      <c r="F3995" s="141">
        <v>0</v>
      </c>
      <c r="G3995" s="141">
        <v>0</v>
      </c>
      <c r="H3995" s="141">
        <v>0</v>
      </c>
      <c r="I3995" s="142">
        <v>0</v>
      </c>
      <c r="J3995" s="141">
        <v>0.1</v>
      </c>
      <c r="K3995" s="142">
        <v>0</v>
      </c>
    </row>
    <row r="3996" spans="2:11" x14ac:dyDescent="0.25">
      <c r="B3996" s="140" t="s">
        <v>168</v>
      </c>
      <c r="C3996" s="141" t="s">
        <v>151</v>
      </c>
      <c r="D3996" s="141" t="s">
        <v>303</v>
      </c>
      <c r="E3996" s="142">
        <v>2017</v>
      </c>
      <c r="F3996" s="141">
        <v>0</v>
      </c>
      <c r="G3996" s="141">
        <v>0</v>
      </c>
      <c r="H3996" s="141">
        <v>0</v>
      </c>
      <c r="I3996" s="141">
        <v>0</v>
      </c>
      <c r="J3996" s="141">
        <v>0</v>
      </c>
      <c r="K3996" s="141">
        <v>0</v>
      </c>
    </row>
    <row r="3997" spans="2:11" x14ac:dyDescent="0.25">
      <c r="B3997" s="140" t="s">
        <v>168</v>
      </c>
      <c r="C3997" s="141" t="s">
        <v>151</v>
      </c>
      <c r="D3997" s="141" t="s">
        <v>303</v>
      </c>
      <c r="E3997" s="142">
        <v>2018</v>
      </c>
      <c r="F3997" s="141">
        <v>0</v>
      </c>
      <c r="G3997" s="141">
        <v>0</v>
      </c>
      <c r="H3997" s="141">
        <v>0</v>
      </c>
      <c r="I3997" s="141">
        <v>0</v>
      </c>
      <c r="J3997" s="141">
        <v>0</v>
      </c>
      <c r="K3997" s="141">
        <v>0</v>
      </c>
    </row>
    <row r="3998" spans="2:11" x14ac:dyDescent="0.25">
      <c r="B3998" s="140" t="s">
        <v>168</v>
      </c>
      <c r="C3998" s="141" t="s">
        <v>151</v>
      </c>
      <c r="D3998" s="141" t="s">
        <v>303</v>
      </c>
      <c r="E3998" s="142">
        <v>2019</v>
      </c>
      <c r="F3998" s="141">
        <v>0</v>
      </c>
      <c r="G3998" s="141">
        <v>0</v>
      </c>
      <c r="H3998" s="141">
        <v>0</v>
      </c>
      <c r="I3998" s="141">
        <v>0</v>
      </c>
      <c r="J3998" s="141">
        <v>0</v>
      </c>
      <c r="K3998" s="141">
        <v>0</v>
      </c>
    </row>
    <row r="3999" spans="2:11" x14ac:dyDescent="0.25">
      <c r="B3999" s="140" t="s">
        <v>168</v>
      </c>
      <c r="C3999" s="141" t="s">
        <v>151</v>
      </c>
      <c r="D3999" s="141" t="s">
        <v>303</v>
      </c>
      <c r="E3999" s="142">
        <v>2020</v>
      </c>
      <c r="F3999" s="141">
        <v>0</v>
      </c>
      <c r="G3999" s="141">
        <v>0</v>
      </c>
      <c r="H3999" s="141">
        <v>0</v>
      </c>
      <c r="I3999" s="141">
        <v>0</v>
      </c>
      <c r="J3999" s="141">
        <v>0</v>
      </c>
      <c r="K3999" s="141">
        <v>0</v>
      </c>
    </row>
    <row r="4000" spans="2:11" x14ac:dyDescent="0.25">
      <c r="B4000" s="140" t="s">
        <v>168</v>
      </c>
      <c r="C4000" s="141" t="s">
        <v>151</v>
      </c>
      <c r="D4000" s="141" t="s">
        <v>303</v>
      </c>
      <c r="E4000" s="142">
        <v>2021</v>
      </c>
      <c r="F4000" s="141">
        <v>0</v>
      </c>
      <c r="G4000" s="141">
        <v>0</v>
      </c>
      <c r="H4000" s="141">
        <v>0</v>
      </c>
      <c r="I4000" s="141">
        <v>0</v>
      </c>
      <c r="J4000" s="141">
        <v>0</v>
      </c>
      <c r="K4000" s="141">
        <v>0</v>
      </c>
    </row>
    <row r="4001" spans="2:11" x14ac:dyDescent="0.25">
      <c r="B4001" s="140" t="s">
        <v>168</v>
      </c>
      <c r="C4001" s="141" t="s">
        <v>151</v>
      </c>
      <c r="D4001" s="141" t="s">
        <v>303</v>
      </c>
      <c r="E4001" s="142">
        <v>2022</v>
      </c>
      <c r="F4001" s="141">
        <v>0</v>
      </c>
      <c r="G4001" s="141">
        <v>0</v>
      </c>
      <c r="H4001" s="141">
        <v>0</v>
      </c>
      <c r="I4001" s="141">
        <v>0</v>
      </c>
      <c r="J4001" s="141">
        <v>0</v>
      </c>
      <c r="K4001" s="141">
        <v>0</v>
      </c>
    </row>
    <row r="4002" spans="2:11" x14ac:dyDescent="0.25">
      <c r="B4002" s="140" t="s">
        <v>168</v>
      </c>
      <c r="C4002" s="141" t="s">
        <v>151</v>
      </c>
      <c r="D4002" s="141" t="s">
        <v>303</v>
      </c>
      <c r="E4002" s="142">
        <v>2023</v>
      </c>
      <c r="F4002" s="141">
        <v>0</v>
      </c>
      <c r="G4002" s="141">
        <v>0</v>
      </c>
      <c r="H4002" s="141">
        <v>0</v>
      </c>
      <c r="I4002" s="141">
        <v>0</v>
      </c>
      <c r="J4002" s="141">
        <v>0</v>
      </c>
      <c r="K4002" s="141">
        <v>0</v>
      </c>
    </row>
    <row r="4003" spans="2:11" x14ac:dyDescent="0.25">
      <c r="B4003" s="140" t="s">
        <v>168</v>
      </c>
      <c r="C4003" s="141" t="s">
        <v>151</v>
      </c>
      <c r="D4003" s="141" t="s">
        <v>303</v>
      </c>
      <c r="E4003" s="142">
        <v>2024</v>
      </c>
      <c r="F4003" s="141">
        <v>0</v>
      </c>
      <c r="G4003" s="141">
        <v>0</v>
      </c>
      <c r="H4003" s="141">
        <v>0</v>
      </c>
      <c r="I4003" s="141">
        <v>0</v>
      </c>
      <c r="J4003" s="141">
        <v>0</v>
      </c>
      <c r="K4003" s="141">
        <v>0</v>
      </c>
    </row>
    <row r="4004" spans="2:11" x14ac:dyDescent="0.25">
      <c r="B4004" s="140" t="s">
        <v>168</v>
      </c>
      <c r="C4004" s="141" t="s">
        <v>151</v>
      </c>
      <c r="D4004" s="141" t="s">
        <v>303</v>
      </c>
      <c r="E4004" s="142">
        <v>2025</v>
      </c>
      <c r="F4004" s="141">
        <v>0</v>
      </c>
      <c r="G4004" s="141">
        <v>0</v>
      </c>
      <c r="H4004" s="141">
        <v>0</v>
      </c>
      <c r="I4004" s="141">
        <v>0</v>
      </c>
      <c r="J4004" s="141">
        <v>0</v>
      </c>
      <c r="K4004" s="141">
        <v>0</v>
      </c>
    </row>
    <row r="4005" spans="2:11" x14ac:dyDescent="0.25">
      <c r="B4005" s="140" t="s">
        <v>168</v>
      </c>
      <c r="C4005" s="141" t="s">
        <v>151</v>
      </c>
      <c r="D4005" s="141" t="s">
        <v>303</v>
      </c>
      <c r="E4005" s="142">
        <v>2026</v>
      </c>
      <c r="F4005" s="141">
        <v>0</v>
      </c>
      <c r="G4005" s="141">
        <v>0</v>
      </c>
      <c r="H4005" s="141">
        <v>0</v>
      </c>
      <c r="I4005" s="141">
        <v>0</v>
      </c>
      <c r="J4005" s="141">
        <v>0</v>
      </c>
      <c r="K4005" s="141">
        <v>0</v>
      </c>
    </row>
    <row r="4006" spans="2:11" x14ac:dyDescent="0.25">
      <c r="B4006" s="140" t="s">
        <v>168</v>
      </c>
      <c r="C4006" s="141" t="s">
        <v>151</v>
      </c>
      <c r="D4006" s="141" t="s">
        <v>303</v>
      </c>
      <c r="E4006" s="142">
        <v>2027</v>
      </c>
      <c r="F4006" s="141">
        <v>0</v>
      </c>
      <c r="G4006" s="141">
        <v>0</v>
      </c>
      <c r="H4006" s="141">
        <v>0</v>
      </c>
      <c r="I4006" s="141">
        <v>0</v>
      </c>
      <c r="J4006" s="141">
        <v>0</v>
      </c>
      <c r="K4006" s="141">
        <v>0</v>
      </c>
    </row>
    <row r="4007" spans="2:11" x14ac:dyDescent="0.25">
      <c r="B4007" s="140" t="s">
        <v>168</v>
      </c>
      <c r="C4007" s="141" t="s">
        <v>151</v>
      </c>
      <c r="D4007" s="141" t="s">
        <v>303</v>
      </c>
      <c r="E4007" s="142">
        <v>2028</v>
      </c>
      <c r="F4007" s="141">
        <v>0</v>
      </c>
      <c r="G4007" s="141">
        <v>0</v>
      </c>
      <c r="H4007" s="141">
        <v>0</v>
      </c>
      <c r="I4007" s="141">
        <v>0</v>
      </c>
      <c r="J4007" s="141">
        <v>0</v>
      </c>
      <c r="K4007" s="141">
        <v>0</v>
      </c>
    </row>
    <row r="4008" spans="2:11" x14ac:dyDescent="0.25">
      <c r="B4008" s="140" t="s">
        <v>168</v>
      </c>
      <c r="C4008" s="141" t="s">
        <v>151</v>
      </c>
      <c r="D4008" s="141" t="s">
        <v>303</v>
      </c>
      <c r="E4008" s="142">
        <v>2029</v>
      </c>
      <c r="F4008" s="141">
        <v>0</v>
      </c>
      <c r="G4008" s="141">
        <v>0</v>
      </c>
      <c r="H4008" s="141">
        <v>0</v>
      </c>
      <c r="I4008" s="141">
        <v>0</v>
      </c>
      <c r="J4008" s="141">
        <v>0</v>
      </c>
      <c r="K4008" s="141">
        <v>0</v>
      </c>
    </row>
    <row r="4009" spans="2:11" x14ac:dyDescent="0.25">
      <c r="B4009" s="140" t="s">
        <v>168</v>
      </c>
      <c r="C4009" s="141" t="s">
        <v>151</v>
      </c>
      <c r="D4009" s="141" t="s">
        <v>303</v>
      </c>
      <c r="E4009" s="142">
        <v>2030</v>
      </c>
      <c r="F4009" s="141">
        <v>0</v>
      </c>
      <c r="G4009" s="141">
        <v>0</v>
      </c>
      <c r="H4009" s="141">
        <v>0</v>
      </c>
      <c r="I4009" s="141">
        <v>0</v>
      </c>
      <c r="J4009" s="141">
        <v>0</v>
      </c>
      <c r="K4009" s="141">
        <v>0</v>
      </c>
    </row>
    <row r="4010" spans="2:11" x14ac:dyDescent="0.25">
      <c r="B4010" s="140" t="s">
        <v>168</v>
      </c>
      <c r="C4010" s="141" t="s">
        <v>151</v>
      </c>
      <c r="D4010" s="141" t="s">
        <v>303</v>
      </c>
      <c r="E4010" s="142">
        <v>2031</v>
      </c>
      <c r="F4010" s="141">
        <v>0</v>
      </c>
      <c r="G4010" s="141">
        <v>0</v>
      </c>
      <c r="H4010" s="141">
        <v>0</v>
      </c>
      <c r="I4010" s="141">
        <v>0</v>
      </c>
      <c r="J4010" s="141">
        <v>0</v>
      </c>
      <c r="K4010" s="141">
        <v>0</v>
      </c>
    </row>
    <row r="4011" spans="2:11" x14ac:dyDescent="0.25">
      <c r="B4011" s="140" t="s">
        <v>168</v>
      </c>
      <c r="C4011" s="141" t="s">
        <v>151</v>
      </c>
      <c r="D4011" s="141" t="s">
        <v>303</v>
      </c>
      <c r="E4011" s="142">
        <v>2032</v>
      </c>
      <c r="F4011" s="141">
        <v>0</v>
      </c>
      <c r="G4011" s="141">
        <v>0</v>
      </c>
      <c r="H4011" s="141">
        <v>0</v>
      </c>
      <c r="I4011" s="141">
        <v>0</v>
      </c>
      <c r="J4011" s="141">
        <v>0</v>
      </c>
      <c r="K4011" s="141">
        <v>0</v>
      </c>
    </row>
    <row r="4012" spans="2:11" x14ac:dyDescent="0.25">
      <c r="B4012" s="140" t="s">
        <v>168</v>
      </c>
      <c r="C4012" s="141" t="s">
        <v>151</v>
      </c>
      <c r="D4012" s="141" t="s">
        <v>303</v>
      </c>
      <c r="E4012" s="142">
        <v>2033</v>
      </c>
      <c r="F4012" s="141">
        <v>0</v>
      </c>
      <c r="G4012" s="141">
        <v>0</v>
      </c>
      <c r="H4012" s="141">
        <v>0</v>
      </c>
      <c r="I4012" s="141">
        <v>0</v>
      </c>
      <c r="J4012" s="141">
        <v>0</v>
      </c>
      <c r="K4012" s="141">
        <v>0</v>
      </c>
    </row>
    <row r="4013" spans="2:11" x14ac:dyDescent="0.25">
      <c r="B4013" s="140" t="s">
        <v>168</v>
      </c>
      <c r="C4013" s="141" t="s">
        <v>151</v>
      </c>
      <c r="D4013" s="141" t="s">
        <v>303</v>
      </c>
      <c r="E4013" s="142">
        <v>2034</v>
      </c>
      <c r="F4013" s="141">
        <v>0</v>
      </c>
      <c r="G4013" s="141">
        <v>0</v>
      </c>
      <c r="H4013" s="141">
        <v>0</v>
      </c>
      <c r="I4013" s="141">
        <v>0</v>
      </c>
      <c r="J4013" s="141">
        <v>0</v>
      </c>
      <c r="K4013" s="141">
        <v>0</v>
      </c>
    </row>
    <row r="4014" spans="2:11" x14ac:dyDescent="0.25">
      <c r="B4014" s="140" t="s">
        <v>168</v>
      </c>
      <c r="C4014" s="141" t="s">
        <v>151</v>
      </c>
      <c r="D4014" s="141" t="s">
        <v>303</v>
      </c>
      <c r="E4014" s="142">
        <v>2035</v>
      </c>
      <c r="F4014" s="141">
        <v>0</v>
      </c>
      <c r="G4014" s="141">
        <v>0</v>
      </c>
      <c r="H4014" s="141">
        <v>0</v>
      </c>
      <c r="I4014" s="141">
        <v>0</v>
      </c>
      <c r="J4014" s="141">
        <v>0</v>
      </c>
      <c r="K4014" s="141">
        <v>0</v>
      </c>
    </row>
    <row r="4015" spans="2:11" hidden="1" x14ac:dyDescent="0.25">
      <c r="B4015" s="140" t="s">
        <v>168</v>
      </c>
      <c r="C4015" s="141" t="s">
        <v>151</v>
      </c>
      <c r="D4015" s="141" t="s">
        <v>298</v>
      </c>
      <c r="E4015" s="142">
        <v>1998</v>
      </c>
      <c r="F4015" s="141">
        <v>6.4363248884757116</v>
      </c>
      <c r="G4015" s="141">
        <v>0.2</v>
      </c>
      <c r="H4015" s="141">
        <v>0.16</v>
      </c>
      <c r="I4015" s="141">
        <v>25</v>
      </c>
      <c r="J4015" s="141">
        <v>0.1</v>
      </c>
      <c r="K4015" s="141">
        <v>60</v>
      </c>
    </row>
    <row r="4016" spans="2:11" hidden="1" x14ac:dyDescent="0.25">
      <c r="B4016" s="140" t="s">
        <v>168</v>
      </c>
      <c r="C4016" s="141" t="s">
        <v>151</v>
      </c>
      <c r="D4016" s="141" t="s">
        <v>298</v>
      </c>
      <c r="E4016" s="142">
        <v>1999</v>
      </c>
      <c r="F4016" s="141">
        <v>79.56793029565516</v>
      </c>
      <c r="G4016" s="141">
        <v>0.2</v>
      </c>
      <c r="H4016" s="141">
        <v>0.16</v>
      </c>
      <c r="I4016" s="141">
        <v>25</v>
      </c>
      <c r="J4016" s="141">
        <v>0.1</v>
      </c>
      <c r="K4016" s="141">
        <v>60</v>
      </c>
    </row>
    <row r="4017" spans="2:11" x14ac:dyDescent="0.25">
      <c r="B4017" s="140" t="s">
        <v>168</v>
      </c>
      <c r="C4017" s="141" t="s">
        <v>151</v>
      </c>
      <c r="D4017" s="141" t="s">
        <v>298</v>
      </c>
      <c r="E4017" s="142">
        <v>2000</v>
      </c>
      <c r="F4017" s="141">
        <v>8.2037966393674324</v>
      </c>
      <c r="G4017" s="141">
        <v>0.2</v>
      </c>
      <c r="H4017" s="141">
        <v>0.16</v>
      </c>
      <c r="I4017" s="142">
        <v>25</v>
      </c>
      <c r="J4017" s="141">
        <v>0.1</v>
      </c>
      <c r="K4017" s="142">
        <v>60</v>
      </c>
    </row>
    <row r="4018" spans="2:11" x14ac:dyDescent="0.25">
      <c r="B4018" s="140" t="s">
        <v>168</v>
      </c>
      <c r="C4018" s="141" t="s">
        <v>151</v>
      </c>
      <c r="D4018" s="141" t="s">
        <v>298</v>
      </c>
      <c r="E4018" s="142">
        <v>2001</v>
      </c>
      <c r="F4018" s="141">
        <v>78.580394222843637</v>
      </c>
      <c r="G4018" s="141">
        <v>0.2</v>
      </c>
      <c r="H4018" s="141">
        <v>0.16</v>
      </c>
      <c r="I4018" s="142">
        <v>25</v>
      </c>
      <c r="J4018" s="141">
        <v>0.1</v>
      </c>
      <c r="K4018" s="142">
        <v>60</v>
      </c>
    </row>
    <row r="4019" spans="2:11" x14ac:dyDescent="0.25">
      <c r="B4019" s="140" t="s">
        <v>168</v>
      </c>
      <c r="C4019" s="141" t="s">
        <v>151</v>
      </c>
      <c r="D4019" s="141" t="s">
        <v>298</v>
      </c>
      <c r="E4019" s="142">
        <v>2002</v>
      </c>
      <c r="F4019" s="141">
        <v>2.7884050927745623</v>
      </c>
      <c r="G4019" s="141">
        <v>0.2</v>
      </c>
      <c r="H4019" s="141">
        <v>0.16</v>
      </c>
      <c r="I4019" s="142">
        <v>25</v>
      </c>
      <c r="J4019" s="141">
        <v>0.1</v>
      </c>
      <c r="K4019" s="142">
        <v>60</v>
      </c>
    </row>
    <row r="4020" spans="2:11" x14ac:dyDescent="0.25">
      <c r="B4020" s="140" t="s">
        <v>168</v>
      </c>
      <c r="C4020" s="141" t="s">
        <v>151</v>
      </c>
      <c r="D4020" s="141" t="s">
        <v>298</v>
      </c>
      <c r="E4020" s="142">
        <v>2003</v>
      </c>
      <c r="F4020" s="141">
        <v>10.048266574282778</v>
      </c>
      <c r="G4020" s="141">
        <v>0.2</v>
      </c>
      <c r="H4020" s="141">
        <v>0.16</v>
      </c>
      <c r="I4020" s="142">
        <v>25</v>
      </c>
      <c r="J4020" s="141">
        <v>0.1</v>
      </c>
      <c r="K4020" s="142">
        <v>60</v>
      </c>
    </row>
    <row r="4021" spans="2:11" x14ac:dyDescent="0.25">
      <c r="B4021" s="140" t="s">
        <v>168</v>
      </c>
      <c r="C4021" s="141" t="s">
        <v>151</v>
      </c>
      <c r="D4021" s="141" t="s">
        <v>298</v>
      </c>
      <c r="E4021" s="142">
        <v>2004</v>
      </c>
      <c r="F4021" s="141">
        <v>78.742522925820111</v>
      </c>
      <c r="G4021" s="141">
        <v>0.2</v>
      </c>
      <c r="H4021" s="141">
        <v>0.16</v>
      </c>
      <c r="I4021" s="142">
        <v>25</v>
      </c>
      <c r="J4021" s="141">
        <v>0.1</v>
      </c>
      <c r="K4021" s="142">
        <v>60</v>
      </c>
    </row>
    <row r="4022" spans="2:11" x14ac:dyDescent="0.25">
      <c r="B4022" s="140" t="s">
        <v>168</v>
      </c>
      <c r="C4022" s="141" t="s">
        <v>151</v>
      </c>
      <c r="D4022" s="141" t="s">
        <v>298</v>
      </c>
      <c r="E4022" s="142">
        <v>2005</v>
      </c>
      <c r="F4022" s="141">
        <v>30.956530488058352</v>
      </c>
      <c r="G4022" s="141">
        <v>0.2</v>
      </c>
      <c r="H4022" s="141">
        <v>0.16</v>
      </c>
      <c r="I4022" s="142">
        <v>25</v>
      </c>
      <c r="J4022" s="141">
        <v>0.1</v>
      </c>
      <c r="K4022" s="142">
        <v>60</v>
      </c>
    </row>
    <row r="4023" spans="2:11" x14ac:dyDescent="0.25">
      <c r="B4023" s="140" t="s">
        <v>168</v>
      </c>
      <c r="C4023" s="141" t="s">
        <v>151</v>
      </c>
      <c r="D4023" s="141" t="s">
        <v>298</v>
      </c>
      <c r="E4023" s="142">
        <v>2006</v>
      </c>
      <c r="F4023" s="141">
        <v>5.5181028286229559</v>
      </c>
      <c r="G4023" s="141">
        <v>0.2</v>
      </c>
      <c r="H4023" s="141">
        <v>0.16</v>
      </c>
      <c r="I4023" s="142">
        <v>25</v>
      </c>
      <c r="J4023" s="141">
        <v>0.1</v>
      </c>
      <c r="K4023" s="142">
        <v>60</v>
      </c>
    </row>
    <row r="4024" spans="2:11" x14ac:dyDescent="0.25">
      <c r="B4024" s="140" t="s">
        <v>168</v>
      </c>
      <c r="C4024" s="141" t="s">
        <v>151</v>
      </c>
      <c r="D4024" s="141" t="s">
        <v>298</v>
      </c>
      <c r="E4024" s="142">
        <v>2007</v>
      </c>
      <c r="F4024" s="141">
        <v>2.2806193980884912</v>
      </c>
      <c r="G4024" s="141">
        <v>0.2</v>
      </c>
      <c r="H4024" s="141">
        <v>0.16</v>
      </c>
      <c r="I4024" s="142">
        <v>25</v>
      </c>
      <c r="J4024" s="141">
        <v>0.1</v>
      </c>
      <c r="K4024" s="142">
        <v>60</v>
      </c>
    </row>
    <row r="4025" spans="2:11" x14ac:dyDescent="0.25">
      <c r="B4025" s="140" t="s">
        <v>168</v>
      </c>
      <c r="C4025" s="141" t="s">
        <v>151</v>
      </c>
      <c r="D4025" s="141" t="s">
        <v>298</v>
      </c>
      <c r="E4025" s="142">
        <v>2008</v>
      </c>
      <c r="F4025" s="141">
        <v>1.0085503166369072</v>
      </c>
      <c r="G4025" s="141">
        <v>0.2</v>
      </c>
      <c r="H4025" s="141">
        <v>0.16</v>
      </c>
      <c r="I4025" s="142">
        <v>25</v>
      </c>
      <c r="J4025" s="141">
        <v>0.1</v>
      </c>
      <c r="K4025" s="142">
        <v>60</v>
      </c>
    </row>
    <row r="4026" spans="2:11" x14ac:dyDescent="0.25">
      <c r="B4026" s="140" t="s">
        <v>168</v>
      </c>
      <c r="C4026" s="141" t="s">
        <v>151</v>
      </c>
      <c r="D4026" s="141" t="s">
        <v>298</v>
      </c>
      <c r="E4026" s="142">
        <v>2009</v>
      </c>
      <c r="F4026" s="141">
        <v>0.28314616660410852</v>
      </c>
      <c r="G4026" s="141">
        <v>0.2</v>
      </c>
      <c r="H4026" s="141">
        <v>0.16</v>
      </c>
      <c r="I4026" s="142">
        <v>25</v>
      </c>
      <c r="J4026" s="141">
        <v>0.1</v>
      </c>
      <c r="K4026" s="142">
        <v>60</v>
      </c>
    </row>
    <row r="4027" spans="2:11" x14ac:dyDescent="0.25">
      <c r="B4027" s="140" t="s">
        <v>168</v>
      </c>
      <c r="C4027" s="141" t="s">
        <v>151</v>
      </c>
      <c r="D4027" s="141" t="s">
        <v>298</v>
      </c>
      <c r="E4027" s="142">
        <v>2010</v>
      </c>
      <c r="F4027" s="141">
        <v>3.4496236426740605</v>
      </c>
      <c r="G4027" s="141">
        <v>0.2</v>
      </c>
      <c r="H4027" s="141">
        <v>0.16</v>
      </c>
      <c r="I4027" s="142">
        <v>25</v>
      </c>
      <c r="J4027" s="141">
        <v>0.1</v>
      </c>
      <c r="K4027" s="142">
        <v>60</v>
      </c>
    </row>
    <row r="4028" spans="2:11" x14ac:dyDescent="0.25">
      <c r="B4028" s="140" t="s">
        <v>168</v>
      </c>
      <c r="C4028" s="141" t="s">
        <v>151</v>
      </c>
      <c r="D4028" s="141" t="s">
        <v>298</v>
      </c>
      <c r="E4028" s="142">
        <v>2011</v>
      </c>
      <c r="F4028" s="141">
        <v>1.3401835105987319</v>
      </c>
      <c r="G4028" s="141">
        <v>0.2</v>
      </c>
      <c r="H4028" s="141">
        <v>0.16</v>
      </c>
      <c r="I4028" s="142">
        <v>25</v>
      </c>
      <c r="J4028" s="141">
        <v>0.1</v>
      </c>
      <c r="K4028" s="142">
        <v>60</v>
      </c>
    </row>
    <row r="4029" spans="2:11" x14ac:dyDescent="0.25">
      <c r="B4029" s="140" t="s">
        <v>168</v>
      </c>
      <c r="C4029" s="141" t="s">
        <v>151</v>
      </c>
      <c r="D4029" s="141" t="s">
        <v>298</v>
      </c>
      <c r="E4029" s="142">
        <v>2012</v>
      </c>
      <c r="F4029" s="141">
        <v>0</v>
      </c>
      <c r="G4029" s="141">
        <v>0.2</v>
      </c>
      <c r="H4029" s="141">
        <v>0.16</v>
      </c>
      <c r="I4029" s="142">
        <v>25</v>
      </c>
      <c r="J4029" s="141">
        <v>0.1</v>
      </c>
      <c r="K4029" s="142">
        <v>0</v>
      </c>
    </row>
    <row r="4030" spans="2:11" x14ac:dyDescent="0.25">
      <c r="B4030" s="140" t="s">
        <v>168</v>
      </c>
      <c r="C4030" s="141" t="s">
        <v>151</v>
      </c>
      <c r="D4030" s="141" t="s">
        <v>298</v>
      </c>
      <c r="E4030" s="142">
        <v>2013</v>
      </c>
      <c r="F4030" s="141">
        <v>0.64689072790584634</v>
      </c>
      <c r="G4030" s="141">
        <v>0.2</v>
      </c>
      <c r="H4030" s="141">
        <v>0.16</v>
      </c>
      <c r="I4030" s="142">
        <v>25</v>
      </c>
      <c r="J4030" s="141">
        <v>0.1</v>
      </c>
      <c r="K4030" s="142">
        <v>60</v>
      </c>
    </row>
    <row r="4031" spans="2:11" x14ac:dyDescent="0.25">
      <c r="B4031" s="140" t="s">
        <v>168</v>
      </c>
      <c r="C4031" s="141" t="s">
        <v>151</v>
      </c>
      <c r="D4031" s="141" t="s">
        <v>298</v>
      </c>
      <c r="E4031" s="142">
        <v>2014</v>
      </c>
      <c r="F4031" s="141">
        <v>0</v>
      </c>
      <c r="G4031" s="141">
        <v>0.2</v>
      </c>
      <c r="H4031" s="141">
        <v>0.16</v>
      </c>
      <c r="I4031" s="142">
        <v>25</v>
      </c>
      <c r="J4031" s="141">
        <v>0.1</v>
      </c>
      <c r="K4031" s="142">
        <v>0</v>
      </c>
    </row>
    <row r="4032" spans="2:11" x14ac:dyDescent="0.25">
      <c r="B4032" s="140" t="s">
        <v>168</v>
      </c>
      <c r="C4032" s="141" t="s">
        <v>151</v>
      </c>
      <c r="D4032" s="141" t="s">
        <v>298</v>
      </c>
      <c r="E4032" s="142">
        <v>2015</v>
      </c>
      <c r="F4032" s="141">
        <v>1.8624259251759505</v>
      </c>
      <c r="G4032" s="141">
        <v>0.2</v>
      </c>
      <c r="H4032" s="141">
        <v>0.16</v>
      </c>
      <c r="I4032" s="142">
        <v>25</v>
      </c>
      <c r="J4032" s="141">
        <v>0.1</v>
      </c>
      <c r="K4032" s="142">
        <v>60</v>
      </c>
    </row>
    <row r="4033" spans="2:11" x14ac:dyDescent="0.25">
      <c r="B4033" s="140" t="s">
        <v>168</v>
      </c>
      <c r="C4033" s="141" t="s">
        <v>151</v>
      </c>
      <c r="D4033" s="141" t="s">
        <v>298</v>
      </c>
      <c r="E4033" s="142">
        <v>2016</v>
      </c>
      <c r="F4033" s="141">
        <v>0</v>
      </c>
      <c r="G4033" s="141">
        <v>0</v>
      </c>
      <c r="H4033" s="141">
        <v>0</v>
      </c>
      <c r="I4033" s="142">
        <v>0</v>
      </c>
      <c r="J4033" s="141">
        <v>0.1</v>
      </c>
      <c r="K4033" s="142">
        <v>0</v>
      </c>
    </row>
    <row r="4034" spans="2:11" x14ac:dyDescent="0.25">
      <c r="B4034" s="140" t="s">
        <v>168</v>
      </c>
      <c r="C4034" s="141" t="s">
        <v>151</v>
      </c>
      <c r="D4034" s="141" t="s">
        <v>298</v>
      </c>
      <c r="E4034" s="142">
        <v>2017</v>
      </c>
      <c r="F4034" s="141">
        <v>0</v>
      </c>
      <c r="G4034" s="141">
        <v>0</v>
      </c>
      <c r="H4034" s="141">
        <v>0</v>
      </c>
      <c r="I4034" s="141">
        <v>0</v>
      </c>
      <c r="J4034" s="141">
        <v>0</v>
      </c>
      <c r="K4034" s="141">
        <v>0</v>
      </c>
    </row>
    <row r="4035" spans="2:11" x14ac:dyDescent="0.25">
      <c r="B4035" s="140" t="s">
        <v>168</v>
      </c>
      <c r="C4035" s="141" t="s">
        <v>151</v>
      </c>
      <c r="D4035" s="141" t="s">
        <v>298</v>
      </c>
      <c r="E4035" s="142">
        <v>2018</v>
      </c>
      <c r="F4035" s="141">
        <v>0</v>
      </c>
      <c r="G4035" s="141">
        <v>0</v>
      </c>
      <c r="H4035" s="141">
        <v>0</v>
      </c>
      <c r="I4035" s="141">
        <v>0</v>
      </c>
      <c r="J4035" s="141">
        <v>0</v>
      </c>
      <c r="K4035" s="141">
        <v>0</v>
      </c>
    </row>
    <row r="4036" spans="2:11" x14ac:dyDescent="0.25">
      <c r="B4036" s="140" t="s">
        <v>168</v>
      </c>
      <c r="C4036" s="141" t="s">
        <v>151</v>
      </c>
      <c r="D4036" s="141" t="s">
        <v>298</v>
      </c>
      <c r="E4036" s="142">
        <v>2019</v>
      </c>
      <c r="F4036" s="141">
        <v>0</v>
      </c>
      <c r="G4036" s="141">
        <v>0</v>
      </c>
      <c r="H4036" s="141">
        <v>0</v>
      </c>
      <c r="I4036" s="141">
        <v>0</v>
      </c>
      <c r="J4036" s="141">
        <v>0</v>
      </c>
      <c r="K4036" s="141">
        <v>0</v>
      </c>
    </row>
    <row r="4037" spans="2:11" x14ac:dyDescent="0.25">
      <c r="B4037" s="140" t="s">
        <v>168</v>
      </c>
      <c r="C4037" s="141" t="s">
        <v>151</v>
      </c>
      <c r="D4037" s="141" t="s">
        <v>298</v>
      </c>
      <c r="E4037" s="142">
        <v>2020</v>
      </c>
      <c r="F4037" s="141">
        <v>0</v>
      </c>
      <c r="G4037" s="141">
        <v>0</v>
      </c>
      <c r="H4037" s="141">
        <v>0</v>
      </c>
      <c r="I4037" s="141">
        <v>0</v>
      </c>
      <c r="J4037" s="141">
        <v>0</v>
      </c>
      <c r="K4037" s="141">
        <v>0</v>
      </c>
    </row>
    <row r="4038" spans="2:11" x14ac:dyDescent="0.25">
      <c r="B4038" s="140" t="s">
        <v>168</v>
      </c>
      <c r="C4038" s="141" t="s">
        <v>151</v>
      </c>
      <c r="D4038" s="141" t="s">
        <v>298</v>
      </c>
      <c r="E4038" s="142">
        <v>2021</v>
      </c>
      <c r="F4038" s="141">
        <v>0</v>
      </c>
      <c r="G4038" s="141">
        <v>0</v>
      </c>
      <c r="H4038" s="141">
        <v>0</v>
      </c>
      <c r="I4038" s="141">
        <v>0</v>
      </c>
      <c r="J4038" s="141">
        <v>0</v>
      </c>
      <c r="K4038" s="141">
        <v>0</v>
      </c>
    </row>
    <row r="4039" spans="2:11" x14ac:dyDescent="0.25">
      <c r="B4039" s="140" t="s">
        <v>168</v>
      </c>
      <c r="C4039" s="141" t="s">
        <v>151</v>
      </c>
      <c r="D4039" s="141" t="s">
        <v>298</v>
      </c>
      <c r="E4039" s="142">
        <v>2022</v>
      </c>
      <c r="F4039" s="141">
        <v>0</v>
      </c>
      <c r="G4039" s="141">
        <v>0</v>
      </c>
      <c r="H4039" s="141">
        <v>0</v>
      </c>
      <c r="I4039" s="141">
        <v>0</v>
      </c>
      <c r="J4039" s="141">
        <v>0</v>
      </c>
      <c r="K4039" s="141">
        <v>0</v>
      </c>
    </row>
    <row r="4040" spans="2:11" x14ac:dyDescent="0.25">
      <c r="B4040" s="140" t="s">
        <v>168</v>
      </c>
      <c r="C4040" s="141" t="s">
        <v>151</v>
      </c>
      <c r="D4040" s="141" t="s">
        <v>298</v>
      </c>
      <c r="E4040" s="142">
        <v>2023</v>
      </c>
      <c r="F4040" s="141">
        <v>0</v>
      </c>
      <c r="G4040" s="141">
        <v>0</v>
      </c>
      <c r="H4040" s="141">
        <v>0</v>
      </c>
      <c r="I4040" s="141">
        <v>0</v>
      </c>
      <c r="J4040" s="141">
        <v>0</v>
      </c>
      <c r="K4040" s="141">
        <v>0</v>
      </c>
    </row>
    <row r="4041" spans="2:11" x14ac:dyDescent="0.25">
      <c r="B4041" s="140" t="s">
        <v>168</v>
      </c>
      <c r="C4041" s="141" t="s">
        <v>151</v>
      </c>
      <c r="D4041" s="141" t="s">
        <v>298</v>
      </c>
      <c r="E4041" s="142">
        <v>2024</v>
      </c>
      <c r="F4041" s="141">
        <v>0</v>
      </c>
      <c r="G4041" s="141">
        <v>0</v>
      </c>
      <c r="H4041" s="141">
        <v>0</v>
      </c>
      <c r="I4041" s="141">
        <v>0</v>
      </c>
      <c r="J4041" s="141">
        <v>0</v>
      </c>
      <c r="K4041" s="141">
        <v>0</v>
      </c>
    </row>
    <row r="4042" spans="2:11" x14ac:dyDescent="0.25">
      <c r="B4042" s="140" t="s">
        <v>168</v>
      </c>
      <c r="C4042" s="141" t="s">
        <v>151</v>
      </c>
      <c r="D4042" s="141" t="s">
        <v>298</v>
      </c>
      <c r="E4042" s="142">
        <v>2025</v>
      </c>
      <c r="F4042" s="141">
        <v>0</v>
      </c>
      <c r="G4042" s="141">
        <v>0</v>
      </c>
      <c r="H4042" s="141">
        <v>0</v>
      </c>
      <c r="I4042" s="141">
        <v>0</v>
      </c>
      <c r="J4042" s="141">
        <v>0</v>
      </c>
      <c r="K4042" s="141">
        <v>0</v>
      </c>
    </row>
    <row r="4043" spans="2:11" x14ac:dyDescent="0.25">
      <c r="B4043" s="140" t="s">
        <v>168</v>
      </c>
      <c r="C4043" s="141" t="s">
        <v>151</v>
      </c>
      <c r="D4043" s="141" t="s">
        <v>298</v>
      </c>
      <c r="E4043" s="142">
        <v>2026</v>
      </c>
      <c r="F4043" s="141">
        <v>0</v>
      </c>
      <c r="G4043" s="141">
        <v>0</v>
      </c>
      <c r="H4043" s="141">
        <v>0</v>
      </c>
      <c r="I4043" s="141">
        <v>0</v>
      </c>
      <c r="J4043" s="141">
        <v>0</v>
      </c>
      <c r="K4043" s="141">
        <v>0</v>
      </c>
    </row>
    <row r="4044" spans="2:11" x14ac:dyDescent="0.25">
      <c r="B4044" s="140" t="s">
        <v>168</v>
      </c>
      <c r="C4044" s="141" t="s">
        <v>151</v>
      </c>
      <c r="D4044" s="141" t="s">
        <v>298</v>
      </c>
      <c r="E4044" s="142">
        <v>2027</v>
      </c>
      <c r="F4044" s="141">
        <v>0</v>
      </c>
      <c r="G4044" s="141">
        <v>0</v>
      </c>
      <c r="H4044" s="141">
        <v>0</v>
      </c>
      <c r="I4044" s="141">
        <v>0</v>
      </c>
      <c r="J4044" s="141">
        <v>0</v>
      </c>
      <c r="K4044" s="141">
        <v>0</v>
      </c>
    </row>
    <row r="4045" spans="2:11" x14ac:dyDescent="0.25">
      <c r="B4045" s="140" t="s">
        <v>168</v>
      </c>
      <c r="C4045" s="141" t="s">
        <v>151</v>
      </c>
      <c r="D4045" s="141" t="s">
        <v>298</v>
      </c>
      <c r="E4045" s="142">
        <v>2028</v>
      </c>
      <c r="F4045" s="141">
        <v>0</v>
      </c>
      <c r="G4045" s="141">
        <v>0</v>
      </c>
      <c r="H4045" s="141">
        <v>0</v>
      </c>
      <c r="I4045" s="141">
        <v>0</v>
      </c>
      <c r="J4045" s="141">
        <v>0</v>
      </c>
      <c r="K4045" s="141">
        <v>0</v>
      </c>
    </row>
    <row r="4046" spans="2:11" x14ac:dyDescent="0.25">
      <c r="B4046" s="140" t="s">
        <v>168</v>
      </c>
      <c r="C4046" s="141" t="s">
        <v>151</v>
      </c>
      <c r="D4046" s="141" t="s">
        <v>298</v>
      </c>
      <c r="E4046" s="142">
        <v>2029</v>
      </c>
      <c r="F4046" s="141">
        <v>0</v>
      </c>
      <c r="G4046" s="141">
        <v>0</v>
      </c>
      <c r="H4046" s="141">
        <v>0</v>
      </c>
      <c r="I4046" s="141">
        <v>0</v>
      </c>
      <c r="J4046" s="141">
        <v>0</v>
      </c>
      <c r="K4046" s="141">
        <v>0</v>
      </c>
    </row>
    <row r="4047" spans="2:11" x14ac:dyDescent="0.25">
      <c r="B4047" s="140" t="s">
        <v>168</v>
      </c>
      <c r="C4047" s="141" t="s">
        <v>151</v>
      </c>
      <c r="D4047" s="141" t="s">
        <v>298</v>
      </c>
      <c r="E4047" s="142">
        <v>2030</v>
      </c>
      <c r="F4047" s="141">
        <v>0</v>
      </c>
      <c r="G4047" s="141">
        <v>0</v>
      </c>
      <c r="H4047" s="141">
        <v>0</v>
      </c>
      <c r="I4047" s="141">
        <v>0</v>
      </c>
      <c r="J4047" s="141">
        <v>0</v>
      </c>
      <c r="K4047" s="141">
        <v>0</v>
      </c>
    </row>
    <row r="4048" spans="2:11" x14ac:dyDescent="0.25">
      <c r="B4048" s="140" t="s">
        <v>168</v>
      </c>
      <c r="C4048" s="141" t="s">
        <v>151</v>
      </c>
      <c r="D4048" s="141" t="s">
        <v>298</v>
      </c>
      <c r="E4048" s="142">
        <v>2031</v>
      </c>
      <c r="F4048" s="141">
        <v>0</v>
      </c>
      <c r="G4048" s="141">
        <v>0</v>
      </c>
      <c r="H4048" s="141">
        <v>0</v>
      </c>
      <c r="I4048" s="141">
        <v>0</v>
      </c>
      <c r="J4048" s="141">
        <v>0</v>
      </c>
      <c r="K4048" s="141">
        <v>0</v>
      </c>
    </row>
    <row r="4049" spans="2:11" x14ac:dyDescent="0.25">
      <c r="B4049" s="140" t="s">
        <v>168</v>
      </c>
      <c r="C4049" s="141" t="s">
        <v>151</v>
      </c>
      <c r="D4049" s="141" t="s">
        <v>298</v>
      </c>
      <c r="E4049" s="142">
        <v>2032</v>
      </c>
      <c r="F4049" s="141">
        <v>0</v>
      </c>
      <c r="G4049" s="141">
        <v>0</v>
      </c>
      <c r="H4049" s="141">
        <v>0</v>
      </c>
      <c r="I4049" s="141">
        <v>0</v>
      </c>
      <c r="J4049" s="141">
        <v>0</v>
      </c>
      <c r="K4049" s="141">
        <v>0</v>
      </c>
    </row>
    <row r="4050" spans="2:11" x14ac:dyDescent="0.25">
      <c r="B4050" s="140" t="s">
        <v>168</v>
      </c>
      <c r="C4050" s="141" t="s">
        <v>151</v>
      </c>
      <c r="D4050" s="141" t="s">
        <v>298</v>
      </c>
      <c r="E4050" s="142">
        <v>2033</v>
      </c>
      <c r="F4050" s="141">
        <v>0</v>
      </c>
      <c r="G4050" s="141">
        <v>0</v>
      </c>
      <c r="H4050" s="141">
        <v>0</v>
      </c>
      <c r="I4050" s="141">
        <v>0</v>
      </c>
      <c r="J4050" s="141">
        <v>0</v>
      </c>
      <c r="K4050" s="141">
        <v>0</v>
      </c>
    </row>
    <row r="4051" spans="2:11" x14ac:dyDescent="0.25">
      <c r="B4051" s="140" t="s">
        <v>168</v>
      </c>
      <c r="C4051" s="141" t="s">
        <v>151</v>
      </c>
      <c r="D4051" s="141" t="s">
        <v>298</v>
      </c>
      <c r="E4051" s="142">
        <v>2034</v>
      </c>
      <c r="F4051" s="141">
        <v>0</v>
      </c>
      <c r="G4051" s="141">
        <v>0</v>
      </c>
      <c r="H4051" s="141">
        <v>0</v>
      </c>
      <c r="I4051" s="141">
        <v>0</v>
      </c>
      <c r="J4051" s="141">
        <v>0</v>
      </c>
      <c r="K4051" s="141">
        <v>0</v>
      </c>
    </row>
    <row r="4052" spans="2:11" x14ac:dyDescent="0.25">
      <c r="B4052" s="140" t="s">
        <v>168</v>
      </c>
      <c r="C4052" s="141" t="s">
        <v>151</v>
      </c>
      <c r="D4052" s="141" t="s">
        <v>298</v>
      </c>
      <c r="E4052" s="142">
        <v>2035</v>
      </c>
      <c r="F4052" s="141">
        <v>0</v>
      </c>
      <c r="G4052" s="141">
        <v>0</v>
      </c>
      <c r="H4052" s="141">
        <v>0</v>
      </c>
      <c r="I4052" s="141">
        <v>0</v>
      </c>
      <c r="J4052" s="141">
        <v>0</v>
      </c>
      <c r="K4052" s="141">
        <v>0</v>
      </c>
    </row>
    <row r="4053" spans="2:11" hidden="1" x14ac:dyDescent="0.25">
      <c r="B4053" s="140" t="s">
        <v>168</v>
      </c>
      <c r="C4053" s="141" t="s">
        <v>151</v>
      </c>
      <c r="D4053" s="141" t="s">
        <v>291</v>
      </c>
      <c r="E4053" s="142">
        <v>0</v>
      </c>
      <c r="F4053" s="141">
        <v>0</v>
      </c>
      <c r="G4053" s="141">
        <v>0</v>
      </c>
      <c r="H4053" s="141">
        <v>0</v>
      </c>
      <c r="I4053" s="141">
        <v>0</v>
      </c>
      <c r="J4053" s="141">
        <v>0</v>
      </c>
      <c r="K4053" s="141">
        <v>0</v>
      </c>
    </row>
    <row r="4054" spans="2:11" hidden="1" x14ac:dyDescent="0.25">
      <c r="B4054" s="140" t="s">
        <v>168</v>
      </c>
      <c r="C4054" s="141" t="s">
        <v>152</v>
      </c>
      <c r="D4054" s="141" t="s">
        <v>167</v>
      </c>
      <c r="E4054" s="142">
        <v>1998</v>
      </c>
      <c r="F4054" s="141">
        <v>64.098844879715372</v>
      </c>
      <c r="G4054" s="141">
        <v>0.3</v>
      </c>
      <c r="H4054" s="141">
        <v>0.16</v>
      </c>
      <c r="I4054" s="141">
        <v>25</v>
      </c>
      <c r="J4054" s="141">
        <v>0.1</v>
      </c>
      <c r="K4054" s="141">
        <v>60</v>
      </c>
    </row>
    <row r="4055" spans="2:11" hidden="1" x14ac:dyDescent="0.25">
      <c r="B4055" s="140" t="s">
        <v>168</v>
      </c>
      <c r="C4055" s="141" t="s">
        <v>152</v>
      </c>
      <c r="D4055" s="141" t="s">
        <v>167</v>
      </c>
      <c r="E4055" s="142">
        <v>1999</v>
      </c>
      <c r="F4055" s="141">
        <v>18.187134049403223</v>
      </c>
      <c r="G4055" s="141">
        <v>0.3</v>
      </c>
      <c r="H4055" s="141">
        <v>0.16</v>
      </c>
      <c r="I4055" s="141">
        <v>25</v>
      </c>
      <c r="J4055" s="141">
        <v>0.1</v>
      </c>
      <c r="K4055" s="141">
        <v>60</v>
      </c>
    </row>
    <row r="4056" spans="2:11" x14ac:dyDescent="0.25">
      <c r="B4056" s="140" t="s">
        <v>168</v>
      </c>
      <c r="C4056" s="141" t="s">
        <v>152</v>
      </c>
      <c r="D4056" s="141" t="s">
        <v>167</v>
      </c>
      <c r="E4056" s="142">
        <v>2000</v>
      </c>
      <c r="F4056" s="141">
        <v>20.695817058540069</v>
      </c>
      <c r="G4056" s="141">
        <v>0.3</v>
      </c>
      <c r="H4056" s="141">
        <v>0.16</v>
      </c>
      <c r="I4056" s="142">
        <v>25</v>
      </c>
      <c r="J4056" s="141">
        <v>0.1</v>
      </c>
      <c r="K4056" s="142">
        <v>60</v>
      </c>
    </row>
    <row r="4057" spans="2:11" x14ac:dyDescent="0.25">
      <c r="B4057" s="140" t="s">
        <v>168</v>
      </c>
      <c r="C4057" s="141" t="s">
        <v>152</v>
      </c>
      <c r="D4057" s="141" t="s">
        <v>167</v>
      </c>
      <c r="E4057" s="142">
        <v>2001</v>
      </c>
      <c r="F4057" s="141">
        <v>23.8242511274108</v>
      </c>
      <c r="G4057" s="141">
        <v>0.3</v>
      </c>
      <c r="H4057" s="141">
        <v>0.16</v>
      </c>
      <c r="I4057" s="142">
        <v>25</v>
      </c>
      <c r="J4057" s="141">
        <v>0.1</v>
      </c>
      <c r="K4057" s="142">
        <v>60</v>
      </c>
    </row>
    <row r="4058" spans="2:11" x14ac:dyDescent="0.25">
      <c r="B4058" s="140" t="s">
        <v>168</v>
      </c>
      <c r="C4058" s="141" t="s">
        <v>152</v>
      </c>
      <c r="D4058" s="141" t="s">
        <v>167</v>
      </c>
      <c r="E4058" s="142">
        <v>2002</v>
      </c>
      <c r="F4058" s="141">
        <v>19.12122727494123</v>
      </c>
      <c r="G4058" s="141">
        <v>0.3</v>
      </c>
      <c r="H4058" s="141">
        <v>0.16</v>
      </c>
      <c r="I4058" s="142">
        <v>25</v>
      </c>
      <c r="J4058" s="141">
        <v>0.1</v>
      </c>
      <c r="K4058" s="142">
        <v>60</v>
      </c>
    </row>
    <row r="4059" spans="2:11" x14ac:dyDescent="0.25">
      <c r="B4059" s="140" t="s">
        <v>168</v>
      </c>
      <c r="C4059" s="141" t="s">
        <v>152</v>
      </c>
      <c r="D4059" s="141" t="s">
        <v>167</v>
      </c>
      <c r="E4059" s="142">
        <v>2003</v>
      </c>
      <c r="F4059" s="141">
        <v>61.0160518910183</v>
      </c>
      <c r="G4059" s="141">
        <v>0.3</v>
      </c>
      <c r="H4059" s="141">
        <v>0.16</v>
      </c>
      <c r="I4059" s="142">
        <v>25</v>
      </c>
      <c r="J4059" s="141">
        <v>0.1</v>
      </c>
      <c r="K4059" s="142">
        <v>60</v>
      </c>
    </row>
    <row r="4060" spans="2:11" x14ac:dyDescent="0.25">
      <c r="B4060" s="140" t="s">
        <v>168</v>
      </c>
      <c r="C4060" s="141" t="s">
        <v>152</v>
      </c>
      <c r="D4060" s="141" t="s">
        <v>167</v>
      </c>
      <c r="E4060" s="142">
        <v>2004</v>
      </c>
      <c r="F4060" s="141">
        <v>61.547006718219777</v>
      </c>
      <c r="G4060" s="141">
        <v>0.3</v>
      </c>
      <c r="H4060" s="141">
        <v>0.16</v>
      </c>
      <c r="I4060" s="142">
        <v>25</v>
      </c>
      <c r="J4060" s="141">
        <v>0.1</v>
      </c>
      <c r="K4060" s="142">
        <v>60</v>
      </c>
    </row>
    <row r="4061" spans="2:11" x14ac:dyDescent="0.25">
      <c r="B4061" s="140" t="s">
        <v>168</v>
      </c>
      <c r="C4061" s="141" t="s">
        <v>152</v>
      </c>
      <c r="D4061" s="141" t="s">
        <v>167</v>
      </c>
      <c r="E4061" s="142">
        <v>2005</v>
      </c>
      <c r="F4061" s="141">
        <v>65.061462411913894</v>
      </c>
      <c r="G4061" s="141">
        <v>0.3</v>
      </c>
      <c r="H4061" s="141">
        <v>0.16</v>
      </c>
      <c r="I4061" s="142">
        <v>25</v>
      </c>
      <c r="J4061" s="141">
        <v>0.1</v>
      </c>
      <c r="K4061" s="142">
        <v>60</v>
      </c>
    </row>
    <row r="4062" spans="2:11" x14ac:dyDescent="0.25">
      <c r="B4062" s="140" t="s">
        <v>168</v>
      </c>
      <c r="C4062" s="141" t="s">
        <v>152</v>
      </c>
      <c r="D4062" s="141" t="s">
        <v>167</v>
      </c>
      <c r="E4062" s="142">
        <v>2006</v>
      </c>
      <c r="F4062" s="141">
        <v>48.020359890585929</v>
      </c>
      <c r="G4062" s="141">
        <v>0.3</v>
      </c>
      <c r="H4062" s="141">
        <v>0.16</v>
      </c>
      <c r="I4062" s="142">
        <v>25</v>
      </c>
      <c r="J4062" s="141">
        <v>0.1</v>
      </c>
      <c r="K4062" s="142">
        <v>60</v>
      </c>
    </row>
    <row r="4063" spans="2:11" x14ac:dyDescent="0.25">
      <c r="B4063" s="140" t="s">
        <v>168</v>
      </c>
      <c r="C4063" s="141" t="s">
        <v>152</v>
      </c>
      <c r="D4063" s="141" t="s">
        <v>167</v>
      </c>
      <c r="E4063" s="142">
        <v>2007</v>
      </c>
      <c r="F4063" s="141">
        <v>39.523983607885079</v>
      </c>
      <c r="G4063" s="141">
        <v>0.3</v>
      </c>
      <c r="H4063" s="141">
        <v>0.16</v>
      </c>
      <c r="I4063" s="142">
        <v>25</v>
      </c>
      <c r="J4063" s="141">
        <v>0.1</v>
      </c>
      <c r="K4063" s="142">
        <v>60</v>
      </c>
    </row>
    <row r="4064" spans="2:11" x14ac:dyDescent="0.25">
      <c r="B4064" s="140" t="s">
        <v>168</v>
      </c>
      <c r="C4064" s="141" t="s">
        <v>152</v>
      </c>
      <c r="D4064" s="141" t="s">
        <v>167</v>
      </c>
      <c r="E4064" s="142">
        <v>2008</v>
      </c>
      <c r="F4064" s="141">
        <v>46.528413400956126</v>
      </c>
      <c r="G4064" s="141">
        <v>0.3</v>
      </c>
      <c r="H4064" s="141">
        <v>0.16</v>
      </c>
      <c r="I4064" s="142">
        <v>25</v>
      </c>
      <c r="J4064" s="141">
        <v>0.1</v>
      </c>
      <c r="K4064" s="142">
        <v>60</v>
      </c>
    </row>
    <row r="4065" spans="2:11" x14ac:dyDescent="0.25">
      <c r="B4065" s="140" t="s">
        <v>168</v>
      </c>
      <c r="C4065" s="141" t="s">
        <v>152</v>
      </c>
      <c r="D4065" s="141" t="s">
        <v>167</v>
      </c>
      <c r="E4065" s="142">
        <v>2009</v>
      </c>
      <c r="F4065" s="141">
        <v>8.332354990431984</v>
      </c>
      <c r="G4065" s="141">
        <v>0.3</v>
      </c>
      <c r="H4065" s="141">
        <v>0.16</v>
      </c>
      <c r="I4065" s="142">
        <v>25</v>
      </c>
      <c r="J4065" s="141">
        <v>0.1</v>
      </c>
      <c r="K4065" s="142">
        <v>60</v>
      </c>
    </row>
    <row r="4066" spans="2:11" x14ac:dyDescent="0.25">
      <c r="B4066" s="140" t="s">
        <v>168</v>
      </c>
      <c r="C4066" s="141" t="s">
        <v>152</v>
      </c>
      <c r="D4066" s="141" t="s">
        <v>167</v>
      </c>
      <c r="E4066" s="142">
        <v>2010</v>
      </c>
      <c r="F4066" s="141">
        <v>36.38332186671326</v>
      </c>
      <c r="G4066" s="141">
        <v>0.3</v>
      </c>
      <c r="H4066" s="141">
        <v>0.16</v>
      </c>
      <c r="I4066" s="142">
        <v>25</v>
      </c>
      <c r="J4066" s="141">
        <v>0.1</v>
      </c>
      <c r="K4066" s="142">
        <v>60</v>
      </c>
    </row>
    <row r="4067" spans="2:11" x14ac:dyDescent="0.25">
      <c r="B4067" s="140" t="s">
        <v>168</v>
      </c>
      <c r="C4067" s="141" t="s">
        <v>152</v>
      </c>
      <c r="D4067" s="141" t="s">
        <v>167</v>
      </c>
      <c r="E4067" s="142">
        <v>2011</v>
      </c>
      <c r="F4067" s="141">
        <v>27.773695465195456</v>
      </c>
      <c r="G4067" s="141">
        <v>0.3</v>
      </c>
      <c r="H4067" s="141">
        <v>0.16</v>
      </c>
      <c r="I4067" s="142">
        <v>25</v>
      </c>
      <c r="J4067" s="141">
        <v>0.1</v>
      </c>
      <c r="K4067" s="142">
        <v>60</v>
      </c>
    </row>
    <row r="4068" spans="2:11" x14ac:dyDescent="0.25">
      <c r="B4068" s="140" t="s">
        <v>168</v>
      </c>
      <c r="C4068" s="141" t="s">
        <v>152</v>
      </c>
      <c r="D4068" s="141" t="s">
        <v>167</v>
      </c>
      <c r="E4068" s="142">
        <v>2012</v>
      </c>
      <c r="F4068" s="141">
        <v>0</v>
      </c>
      <c r="G4068" s="141">
        <v>0.3</v>
      </c>
      <c r="H4068" s="141">
        <v>0.16</v>
      </c>
      <c r="I4068" s="142">
        <v>25</v>
      </c>
      <c r="J4068" s="141">
        <v>0.1</v>
      </c>
      <c r="K4068" s="142">
        <v>0</v>
      </c>
    </row>
    <row r="4069" spans="2:11" x14ac:dyDescent="0.25">
      <c r="B4069" s="140" t="s">
        <v>168</v>
      </c>
      <c r="C4069" s="141" t="s">
        <v>152</v>
      </c>
      <c r="D4069" s="141" t="s">
        <v>167</v>
      </c>
      <c r="E4069" s="142">
        <v>2013</v>
      </c>
      <c r="F4069" s="141">
        <v>0</v>
      </c>
      <c r="G4069" s="141">
        <v>0.3</v>
      </c>
      <c r="H4069" s="141">
        <v>0.16</v>
      </c>
      <c r="I4069" s="142">
        <v>25</v>
      </c>
      <c r="J4069" s="141">
        <v>0.1</v>
      </c>
      <c r="K4069" s="142">
        <v>0</v>
      </c>
    </row>
    <row r="4070" spans="2:11" x14ac:dyDescent="0.25">
      <c r="B4070" s="140" t="s">
        <v>168</v>
      </c>
      <c r="C4070" s="141" t="s">
        <v>152</v>
      </c>
      <c r="D4070" s="141" t="s">
        <v>167</v>
      </c>
      <c r="E4070" s="142">
        <v>2014</v>
      </c>
      <c r="F4070" s="141">
        <v>11.917550966276769</v>
      </c>
      <c r="G4070" s="141">
        <v>0.3</v>
      </c>
      <c r="H4070" s="141">
        <v>0.16</v>
      </c>
      <c r="I4070" s="142">
        <v>25</v>
      </c>
      <c r="J4070" s="141">
        <v>0.1</v>
      </c>
      <c r="K4070" s="142">
        <v>60</v>
      </c>
    </row>
    <row r="4071" spans="2:11" x14ac:dyDescent="0.25">
      <c r="B4071" s="140" t="s">
        <v>168</v>
      </c>
      <c r="C4071" s="141" t="s">
        <v>152</v>
      </c>
      <c r="D4071" s="141" t="s">
        <v>167</v>
      </c>
      <c r="E4071" s="142">
        <v>2015</v>
      </c>
      <c r="F4071" s="141">
        <v>5.1291127659894844</v>
      </c>
      <c r="G4071" s="141">
        <v>0.3</v>
      </c>
      <c r="H4071" s="141">
        <v>0.16</v>
      </c>
      <c r="I4071" s="142">
        <v>25</v>
      </c>
      <c r="J4071" s="141">
        <v>0.1</v>
      </c>
      <c r="K4071" s="142">
        <v>60</v>
      </c>
    </row>
    <row r="4072" spans="2:11" x14ac:dyDescent="0.25">
      <c r="B4072" s="140" t="s">
        <v>168</v>
      </c>
      <c r="C4072" s="141" t="s">
        <v>152</v>
      </c>
      <c r="D4072" s="141" t="s">
        <v>167</v>
      </c>
      <c r="E4072" s="142">
        <v>2016</v>
      </c>
      <c r="F4072" s="141">
        <v>1.8447753486658089</v>
      </c>
      <c r="G4072" s="141">
        <v>0.3</v>
      </c>
      <c r="H4072" s="141">
        <v>0.16</v>
      </c>
      <c r="I4072" s="142">
        <v>25</v>
      </c>
      <c r="J4072" s="141">
        <v>0.1</v>
      </c>
      <c r="K4072" s="142">
        <v>60</v>
      </c>
    </row>
    <row r="4073" spans="2:11" x14ac:dyDescent="0.25">
      <c r="B4073" s="140" t="s">
        <v>168</v>
      </c>
      <c r="C4073" s="141" t="s">
        <v>152</v>
      </c>
      <c r="D4073" s="141" t="s">
        <v>167</v>
      </c>
      <c r="E4073" s="142">
        <v>2017</v>
      </c>
      <c r="F4073" s="141">
        <v>0</v>
      </c>
      <c r="G4073" s="141">
        <v>0</v>
      </c>
      <c r="H4073" s="141">
        <v>0</v>
      </c>
      <c r="I4073" s="141">
        <v>0</v>
      </c>
      <c r="J4073" s="141">
        <v>0</v>
      </c>
      <c r="K4073" s="141">
        <v>0</v>
      </c>
    </row>
    <row r="4074" spans="2:11" x14ac:dyDescent="0.25">
      <c r="B4074" s="140" t="s">
        <v>168</v>
      </c>
      <c r="C4074" s="141" t="s">
        <v>152</v>
      </c>
      <c r="D4074" s="141" t="s">
        <v>167</v>
      </c>
      <c r="E4074" s="142">
        <v>2018</v>
      </c>
      <c r="F4074" s="141">
        <v>0</v>
      </c>
      <c r="G4074" s="141">
        <v>0</v>
      </c>
      <c r="H4074" s="141">
        <v>0</v>
      </c>
      <c r="I4074" s="141">
        <v>0</v>
      </c>
      <c r="J4074" s="141">
        <v>0</v>
      </c>
      <c r="K4074" s="141">
        <v>0</v>
      </c>
    </row>
    <row r="4075" spans="2:11" x14ac:dyDescent="0.25">
      <c r="B4075" s="140" t="s">
        <v>168</v>
      </c>
      <c r="C4075" s="141" t="s">
        <v>152</v>
      </c>
      <c r="D4075" s="141" t="s">
        <v>167</v>
      </c>
      <c r="E4075" s="142">
        <v>2019</v>
      </c>
      <c r="F4075" s="141">
        <v>0</v>
      </c>
      <c r="G4075" s="141">
        <v>0</v>
      </c>
      <c r="H4075" s="141">
        <v>0</v>
      </c>
      <c r="I4075" s="141">
        <v>0</v>
      </c>
      <c r="J4075" s="141">
        <v>0</v>
      </c>
      <c r="K4075" s="141">
        <v>0</v>
      </c>
    </row>
    <row r="4076" spans="2:11" x14ac:dyDescent="0.25">
      <c r="B4076" s="140" t="s">
        <v>168</v>
      </c>
      <c r="C4076" s="141" t="s">
        <v>152</v>
      </c>
      <c r="D4076" s="141" t="s">
        <v>167</v>
      </c>
      <c r="E4076" s="142">
        <v>2020</v>
      </c>
      <c r="F4076" s="141">
        <v>0</v>
      </c>
      <c r="G4076" s="141">
        <v>0</v>
      </c>
      <c r="H4076" s="141">
        <v>0</v>
      </c>
      <c r="I4076" s="141">
        <v>0</v>
      </c>
      <c r="J4076" s="141">
        <v>0</v>
      </c>
      <c r="K4076" s="141">
        <v>0</v>
      </c>
    </row>
    <row r="4077" spans="2:11" x14ac:dyDescent="0.25">
      <c r="B4077" s="140" t="s">
        <v>168</v>
      </c>
      <c r="C4077" s="141" t="s">
        <v>152</v>
      </c>
      <c r="D4077" s="141" t="s">
        <v>167</v>
      </c>
      <c r="E4077" s="142">
        <v>2021</v>
      </c>
      <c r="F4077" s="141">
        <v>0</v>
      </c>
      <c r="G4077" s="141">
        <v>0</v>
      </c>
      <c r="H4077" s="141">
        <v>0</v>
      </c>
      <c r="I4077" s="141">
        <v>0</v>
      </c>
      <c r="J4077" s="141">
        <v>0</v>
      </c>
      <c r="K4077" s="141">
        <v>0</v>
      </c>
    </row>
    <row r="4078" spans="2:11" x14ac:dyDescent="0.25">
      <c r="B4078" s="140" t="s">
        <v>168</v>
      </c>
      <c r="C4078" s="141" t="s">
        <v>152</v>
      </c>
      <c r="D4078" s="141" t="s">
        <v>167</v>
      </c>
      <c r="E4078" s="142">
        <v>2022</v>
      </c>
      <c r="F4078" s="141">
        <v>0</v>
      </c>
      <c r="G4078" s="141">
        <v>0</v>
      </c>
      <c r="H4078" s="141">
        <v>0</v>
      </c>
      <c r="I4078" s="141">
        <v>0</v>
      </c>
      <c r="J4078" s="141">
        <v>0</v>
      </c>
      <c r="K4078" s="141">
        <v>0</v>
      </c>
    </row>
    <row r="4079" spans="2:11" x14ac:dyDescent="0.25">
      <c r="B4079" s="140" t="s">
        <v>168</v>
      </c>
      <c r="C4079" s="141" t="s">
        <v>152</v>
      </c>
      <c r="D4079" s="141" t="s">
        <v>167</v>
      </c>
      <c r="E4079" s="142">
        <v>2023</v>
      </c>
      <c r="F4079" s="141">
        <v>0</v>
      </c>
      <c r="G4079" s="141">
        <v>0</v>
      </c>
      <c r="H4079" s="141">
        <v>0</v>
      </c>
      <c r="I4079" s="141">
        <v>0</v>
      </c>
      <c r="J4079" s="141">
        <v>0</v>
      </c>
      <c r="K4079" s="141">
        <v>0</v>
      </c>
    </row>
    <row r="4080" spans="2:11" x14ac:dyDescent="0.25">
      <c r="B4080" s="140" t="s">
        <v>168</v>
      </c>
      <c r="C4080" s="141" t="s">
        <v>152</v>
      </c>
      <c r="D4080" s="141" t="s">
        <v>167</v>
      </c>
      <c r="E4080" s="142">
        <v>2024</v>
      </c>
      <c r="F4080" s="141">
        <v>0</v>
      </c>
      <c r="G4080" s="141">
        <v>0</v>
      </c>
      <c r="H4080" s="141">
        <v>0</v>
      </c>
      <c r="I4080" s="141">
        <v>0</v>
      </c>
      <c r="J4080" s="141">
        <v>0</v>
      </c>
      <c r="K4080" s="141">
        <v>0</v>
      </c>
    </row>
    <row r="4081" spans="2:11" x14ac:dyDescent="0.25">
      <c r="B4081" s="140" t="s">
        <v>168</v>
      </c>
      <c r="C4081" s="141" t="s">
        <v>152</v>
      </c>
      <c r="D4081" s="141" t="s">
        <v>167</v>
      </c>
      <c r="E4081" s="142">
        <v>2025</v>
      </c>
      <c r="F4081" s="141">
        <v>0</v>
      </c>
      <c r="G4081" s="141">
        <v>0</v>
      </c>
      <c r="H4081" s="141">
        <v>0</v>
      </c>
      <c r="I4081" s="141">
        <v>0</v>
      </c>
      <c r="J4081" s="141">
        <v>0</v>
      </c>
      <c r="K4081" s="141">
        <v>0</v>
      </c>
    </row>
    <row r="4082" spans="2:11" x14ac:dyDescent="0.25">
      <c r="B4082" s="140" t="s">
        <v>168</v>
      </c>
      <c r="C4082" s="141" t="s">
        <v>152</v>
      </c>
      <c r="D4082" s="141" t="s">
        <v>167</v>
      </c>
      <c r="E4082" s="142">
        <v>2026</v>
      </c>
      <c r="F4082" s="141">
        <v>0</v>
      </c>
      <c r="G4082" s="141">
        <v>0</v>
      </c>
      <c r="H4082" s="141">
        <v>0</v>
      </c>
      <c r="I4082" s="141">
        <v>0</v>
      </c>
      <c r="J4082" s="141">
        <v>0</v>
      </c>
      <c r="K4082" s="141">
        <v>0</v>
      </c>
    </row>
    <row r="4083" spans="2:11" x14ac:dyDescent="0.25">
      <c r="B4083" s="140" t="s">
        <v>168</v>
      </c>
      <c r="C4083" s="141" t="s">
        <v>152</v>
      </c>
      <c r="D4083" s="141" t="s">
        <v>167</v>
      </c>
      <c r="E4083" s="142">
        <v>2027</v>
      </c>
      <c r="F4083" s="141">
        <v>0</v>
      </c>
      <c r="G4083" s="141">
        <v>0</v>
      </c>
      <c r="H4083" s="141">
        <v>0</v>
      </c>
      <c r="I4083" s="141">
        <v>0</v>
      </c>
      <c r="J4083" s="141">
        <v>0</v>
      </c>
      <c r="K4083" s="141">
        <v>0</v>
      </c>
    </row>
    <row r="4084" spans="2:11" x14ac:dyDescent="0.25">
      <c r="B4084" s="140" t="s">
        <v>168</v>
      </c>
      <c r="C4084" s="141" t="s">
        <v>152</v>
      </c>
      <c r="D4084" s="141" t="s">
        <v>167</v>
      </c>
      <c r="E4084" s="142">
        <v>2028</v>
      </c>
      <c r="F4084" s="141">
        <v>0</v>
      </c>
      <c r="G4084" s="141">
        <v>0</v>
      </c>
      <c r="H4084" s="141">
        <v>0</v>
      </c>
      <c r="I4084" s="141">
        <v>0</v>
      </c>
      <c r="J4084" s="141">
        <v>0</v>
      </c>
      <c r="K4084" s="141">
        <v>0</v>
      </c>
    </row>
    <row r="4085" spans="2:11" x14ac:dyDescent="0.25">
      <c r="B4085" s="140" t="s">
        <v>168</v>
      </c>
      <c r="C4085" s="141" t="s">
        <v>152</v>
      </c>
      <c r="D4085" s="141" t="s">
        <v>167</v>
      </c>
      <c r="E4085" s="142">
        <v>2029</v>
      </c>
      <c r="F4085" s="141">
        <v>0</v>
      </c>
      <c r="G4085" s="141">
        <v>0</v>
      </c>
      <c r="H4085" s="141">
        <v>0</v>
      </c>
      <c r="I4085" s="141">
        <v>0</v>
      </c>
      <c r="J4085" s="141">
        <v>0</v>
      </c>
      <c r="K4085" s="141">
        <v>0</v>
      </c>
    </row>
    <row r="4086" spans="2:11" x14ac:dyDescent="0.25">
      <c r="B4086" s="140" t="s">
        <v>168</v>
      </c>
      <c r="C4086" s="141" t="s">
        <v>152</v>
      </c>
      <c r="D4086" s="141" t="s">
        <v>167</v>
      </c>
      <c r="E4086" s="142">
        <v>2030</v>
      </c>
      <c r="F4086" s="141">
        <v>0</v>
      </c>
      <c r="G4086" s="141">
        <v>0</v>
      </c>
      <c r="H4086" s="141">
        <v>0</v>
      </c>
      <c r="I4086" s="141">
        <v>0</v>
      </c>
      <c r="J4086" s="141">
        <v>0</v>
      </c>
      <c r="K4086" s="141">
        <v>0</v>
      </c>
    </row>
    <row r="4087" spans="2:11" x14ac:dyDescent="0.25">
      <c r="B4087" s="140" t="s">
        <v>168</v>
      </c>
      <c r="C4087" s="141" t="s">
        <v>152</v>
      </c>
      <c r="D4087" s="141" t="s">
        <v>167</v>
      </c>
      <c r="E4087" s="142">
        <v>2031</v>
      </c>
      <c r="F4087" s="141">
        <v>0</v>
      </c>
      <c r="G4087" s="141">
        <v>0</v>
      </c>
      <c r="H4087" s="141">
        <v>0</v>
      </c>
      <c r="I4087" s="141">
        <v>0</v>
      </c>
      <c r="J4087" s="141">
        <v>0</v>
      </c>
      <c r="K4087" s="141">
        <v>0</v>
      </c>
    </row>
    <row r="4088" spans="2:11" x14ac:dyDescent="0.25">
      <c r="B4088" s="140" t="s">
        <v>168</v>
      </c>
      <c r="C4088" s="141" t="s">
        <v>152</v>
      </c>
      <c r="D4088" s="141" t="s">
        <v>167</v>
      </c>
      <c r="E4088" s="142">
        <v>2032</v>
      </c>
      <c r="F4088" s="141">
        <v>0</v>
      </c>
      <c r="G4088" s="141">
        <v>0</v>
      </c>
      <c r="H4088" s="141">
        <v>0</v>
      </c>
      <c r="I4088" s="141">
        <v>0</v>
      </c>
      <c r="J4088" s="141">
        <v>0</v>
      </c>
      <c r="K4088" s="141">
        <v>0</v>
      </c>
    </row>
    <row r="4089" spans="2:11" x14ac:dyDescent="0.25">
      <c r="B4089" s="140" t="s">
        <v>168</v>
      </c>
      <c r="C4089" s="141" t="s">
        <v>152</v>
      </c>
      <c r="D4089" s="141" t="s">
        <v>167</v>
      </c>
      <c r="E4089" s="142">
        <v>2033</v>
      </c>
      <c r="F4089" s="141">
        <v>0</v>
      </c>
      <c r="G4089" s="141">
        <v>0</v>
      </c>
      <c r="H4089" s="141">
        <v>0</v>
      </c>
      <c r="I4089" s="141">
        <v>0</v>
      </c>
      <c r="J4089" s="141">
        <v>0</v>
      </c>
      <c r="K4089" s="141">
        <v>0</v>
      </c>
    </row>
    <row r="4090" spans="2:11" x14ac:dyDescent="0.25">
      <c r="B4090" s="140" t="s">
        <v>168</v>
      </c>
      <c r="C4090" s="141" t="s">
        <v>152</v>
      </c>
      <c r="D4090" s="141" t="s">
        <v>167</v>
      </c>
      <c r="E4090" s="142">
        <v>2034</v>
      </c>
      <c r="F4090" s="141">
        <v>0</v>
      </c>
      <c r="G4090" s="141">
        <v>0</v>
      </c>
      <c r="H4090" s="141">
        <v>0</v>
      </c>
      <c r="I4090" s="141">
        <v>0</v>
      </c>
      <c r="J4090" s="141">
        <v>0</v>
      </c>
      <c r="K4090" s="141">
        <v>0</v>
      </c>
    </row>
    <row r="4091" spans="2:11" x14ac:dyDescent="0.25">
      <c r="B4091" s="140" t="s">
        <v>168</v>
      </c>
      <c r="C4091" s="141" t="s">
        <v>152</v>
      </c>
      <c r="D4091" s="141" t="s">
        <v>167</v>
      </c>
      <c r="E4091" s="142">
        <v>2035</v>
      </c>
      <c r="F4091" s="141">
        <v>0</v>
      </c>
      <c r="G4091" s="141">
        <v>0</v>
      </c>
      <c r="H4091" s="141">
        <v>0</v>
      </c>
      <c r="I4091" s="141">
        <v>0</v>
      </c>
      <c r="J4091" s="141">
        <v>0</v>
      </c>
      <c r="K4091" s="141">
        <v>0</v>
      </c>
    </row>
    <row r="4092" spans="2:11" hidden="1" x14ac:dyDescent="0.25">
      <c r="B4092" s="140" t="s">
        <v>168</v>
      </c>
      <c r="C4092" s="141" t="s">
        <v>153</v>
      </c>
      <c r="D4092" s="141" t="s">
        <v>153</v>
      </c>
      <c r="E4092" s="142">
        <v>0</v>
      </c>
      <c r="F4092" s="141">
        <v>0</v>
      </c>
      <c r="G4092" s="141">
        <v>0</v>
      </c>
      <c r="H4092" s="141">
        <v>0</v>
      </c>
      <c r="I4092" s="141">
        <v>0</v>
      </c>
      <c r="J4092" s="141">
        <v>0</v>
      </c>
      <c r="K4092" s="141">
        <v>0</v>
      </c>
    </row>
    <row r="4093" spans="2:11" hidden="1" x14ac:dyDescent="0.25">
      <c r="B4093" s="140" t="s">
        <v>168</v>
      </c>
      <c r="C4093" s="141" t="s">
        <v>39</v>
      </c>
      <c r="D4093" s="141" t="s">
        <v>168</v>
      </c>
      <c r="E4093" s="142">
        <v>1998</v>
      </c>
      <c r="F4093" s="141">
        <v>0</v>
      </c>
      <c r="G4093" s="141">
        <v>0</v>
      </c>
      <c r="H4093" s="141">
        <v>0</v>
      </c>
      <c r="I4093" s="141">
        <v>0</v>
      </c>
      <c r="J4093" s="141">
        <v>0</v>
      </c>
      <c r="K4093" s="141">
        <v>0</v>
      </c>
    </row>
    <row r="4094" spans="2:11" hidden="1" x14ac:dyDescent="0.25">
      <c r="B4094" s="140" t="s">
        <v>168</v>
      </c>
      <c r="C4094" s="141" t="s">
        <v>39</v>
      </c>
      <c r="D4094" s="141" t="s">
        <v>168</v>
      </c>
      <c r="E4094" s="142">
        <v>1999</v>
      </c>
      <c r="F4094" s="141">
        <v>0</v>
      </c>
      <c r="G4094" s="141">
        <v>0</v>
      </c>
      <c r="H4094" s="141">
        <v>0</v>
      </c>
      <c r="I4094" s="141">
        <v>0</v>
      </c>
      <c r="J4094" s="141">
        <v>0</v>
      </c>
      <c r="K4094" s="141">
        <v>0</v>
      </c>
    </row>
    <row r="4095" spans="2:11" x14ac:dyDescent="0.25">
      <c r="B4095" s="140" t="s">
        <v>168</v>
      </c>
      <c r="C4095" s="141" t="s">
        <v>39</v>
      </c>
      <c r="D4095" s="141" t="s">
        <v>168</v>
      </c>
      <c r="E4095" s="142">
        <v>2000</v>
      </c>
      <c r="F4095" s="141">
        <v>0</v>
      </c>
      <c r="G4095" s="141">
        <v>0</v>
      </c>
      <c r="H4095" s="141">
        <v>0</v>
      </c>
      <c r="I4095" s="142">
        <v>0</v>
      </c>
      <c r="J4095" s="141">
        <v>0</v>
      </c>
      <c r="K4095" s="142">
        <v>0</v>
      </c>
    </row>
    <row r="4096" spans="2:11" x14ac:dyDescent="0.25">
      <c r="B4096" s="140" t="s">
        <v>168</v>
      </c>
      <c r="C4096" s="141" t="s">
        <v>39</v>
      </c>
      <c r="D4096" s="141" t="s">
        <v>168</v>
      </c>
      <c r="E4096" s="142">
        <v>2001</v>
      </c>
      <c r="F4096" s="141">
        <v>0</v>
      </c>
      <c r="G4096" s="141">
        <v>0</v>
      </c>
      <c r="H4096" s="141">
        <v>0</v>
      </c>
      <c r="I4096" s="142">
        <v>0</v>
      </c>
      <c r="J4096" s="141">
        <v>0</v>
      </c>
      <c r="K4096" s="142">
        <v>0</v>
      </c>
    </row>
    <row r="4097" spans="2:11" x14ac:dyDescent="0.25">
      <c r="B4097" s="140" t="s">
        <v>168</v>
      </c>
      <c r="C4097" s="141" t="s">
        <v>39</v>
      </c>
      <c r="D4097" s="141" t="s">
        <v>168</v>
      </c>
      <c r="E4097" s="142">
        <v>2002</v>
      </c>
      <c r="F4097" s="141">
        <v>0</v>
      </c>
      <c r="G4097" s="141">
        <v>0</v>
      </c>
      <c r="H4097" s="141">
        <v>0</v>
      </c>
      <c r="I4097" s="142">
        <v>0</v>
      </c>
      <c r="J4097" s="141">
        <v>0</v>
      </c>
      <c r="K4097" s="142">
        <v>0</v>
      </c>
    </row>
    <row r="4098" spans="2:11" x14ac:dyDescent="0.25">
      <c r="B4098" s="140" t="s">
        <v>168</v>
      </c>
      <c r="C4098" s="141" t="s">
        <v>39</v>
      </c>
      <c r="D4098" s="141" t="s">
        <v>168</v>
      </c>
      <c r="E4098" s="142">
        <v>2003</v>
      </c>
      <c r="F4098" s="141">
        <v>0</v>
      </c>
      <c r="G4098" s="141">
        <v>0</v>
      </c>
      <c r="H4098" s="141">
        <v>0</v>
      </c>
      <c r="I4098" s="142">
        <v>0</v>
      </c>
      <c r="J4098" s="141">
        <v>0</v>
      </c>
      <c r="K4098" s="142">
        <v>0</v>
      </c>
    </row>
    <row r="4099" spans="2:11" x14ac:dyDescent="0.25">
      <c r="B4099" s="140" t="s">
        <v>168</v>
      </c>
      <c r="C4099" s="141" t="s">
        <v>39</v>
      </c>
      <c r="D4099" s="141" t="s">
        <v>168</v>
      </c>
      <c r="E4099" s="142">
        <v>2004</v>
      </c>
      <c r="F4099" s="141">
        <v>0</v>
      </c>
      <c r="G4099" s="141">
        <v>0</v>
      </c>
      <c r="H4099" s="141">
        <v>0</v>
      </c>
      <c r="I4099" s="142">
        <v>0</v>
      </c>
      <c r="J4099" s="141">
        <v>0</v>
      </c>
      <c r="K4099" s="142">
        <v>0</v>
      </c>
    </row>
    <row r="4100" spans="2:11" x14ac:dyDescent="0.25">
      <c r="B4100" s="140" t="s">
        <v>168</v>
      </c>
      <c r="C4100" s="141" t="s">
        <v>39</v>
      </c>
      <c r="D4100" s="141" t="s">
        <v>168</v>
      </c>
      <c r="E4100" s="142">
        <v>2005</v>
      </c>
      <c r="F4100" s="141">
        <v>0</v>
      </c>
      <c r="G4100" s="141">
        <v>0</v>
      </c>
      <c r="H4100" s="141">
        <v>0</v>
      </c>
      <c r="I4100" s="142">
        <v>0</v>
      </c>
      <c r="J4100" s="141">
        <v>0</v>
      </c>
      <c r="K4100" s="142">
        <v>0</v>
      </c>
    </row>
    <row r="4101" spans="2:11" x14ac:dyDescent="0.25">
      <c r="B4101" s="140" t="s">
        <v>168</v>
      </c>
      <c r="C4101" s="141" t="s">
        <v>39</v>
      </c>
      <c r="D4101" s="141" t="s">
        <v>168</v>
      </c>
      <c r="E4101" s="142">
        <v>2006</v>
      </c>
      <c r="F4101" s="141">
        <v>0</v>
      </c>
      <c r="G4101" s="141">
        <v>0</v>
      </c>
      <c r="H4101" s="141">
        <v>0</v>
      </c>
      <c r="I4101" s="142">
        <v>0</v>
      </c>
      <c r="J4101" s="141">
        <v>0</v>
      </c>
      <c r="K4101" s="142">
        <v>0</v>
      </c>
    </row>
    <row r="4102" spans="2:11" x14ac:dyDescent="0.25">
      <c r="B4102" s="140" t="s">
        <v>168</v>
      </c>
      <c r="C4102" s="141" t="s">
        <v>39</v>
      </c>
      <c r="D4102" s="141" t="s">
        <v>168</v>
      </c>
      <c r="E4102" s="142">
        <v>2007</v>
      </c>
      <c r="F4102" s="141">
        <v>0</v>
      </c>
      <c r="G4102" s="141">
        <v>0</v>
      </c>
      <c r="H4102" s="141">
        <v>0</v>
      </c>
      <c r="I4102" s="142">
        <v>0</v>
      </c>
      <c r="J4102" s="141">
        <v>0</v>
      </c>
      <c r="K4102" s="142">
        <v>0</v>
      </c>
    </row>
    <row r="4103" spans="2:11" x14ac:dyDescent="0.25">
      <c r="B4103" s="140" t="s">
        <v>168</v>
      </c>
      <c r="C4103" s="141" t="s">
        <v>39</v>
      </c>
      <c r="D4103" s="141" t="s">
        <v>168</v>
      </c>
      <c r="E4103" s="142">
        <v>2008</v>
      </c>
      <c r="F4103" s="141">
        <v>0</v>
      </c>
      <c r="G4103" s="141">
        <v>0</v>
      </c>
      <c r="H4103" s="141">
        <v>0</v>
      </c>
      <c r="I4103" s="142">
        <v>0</v>
      </c>
      <c r="J4103" s="141">
        <v>0</v>
      </c>
      <c r="K4103" s="142">
        <v>0</v>
      </c>
    </row>
    <row r="4104" spans="2:11" x14ac:dyDescent="0.25">
      <c r="B4104" s="140" t="s">
        <v>168</v>
      </c>
      <c r="C4104" s="141" t="s">
        <v>39</v>
      </c>
      <c r="D4104" s="141" t="s">
        <v>168</v>
      </c>
      <c r="E4104" s="142">
        <v>2009</v>
      </c>
      <c r="F4104" s="141">
        <v>0</v>
      </c>
      <c r="G4104" s="141">
        <v>0</v>
      </c>
      <c r="H4104" s="141">
        <v>0</v>
      </c>
      <c r="I4104" s="142">
        <v>0</v>
      </c>
      <c r="J4104" s="141">
        <v>0</v>
      </c>
      <c r="K4104" s="142">
        <v>0</v>
      </c>
    </row>
    <row r="4105" spans="2:11" x14ac:dyDescent="0.25">
      <c r="B4105" s="140" t="s">
        <v>168</v>
      </c>
      <c r="C4105" s="141" t="s">
        <v>39</v>
      </c>
      <c r="D4105" s="141" t="s">
        <v>168</v>
      </c>
      <c r="E4105" s="142">
        <v>2010</v>
      </c>
      <c r="F4105" s="141">
        <v>0</v>
      </c>
      <c r="G4105" s="141">
        <v>0</v>
      </c>
      <c r="H4105" s="141">
        <v>0</v>
      </c>
      <c r="I4105" s="142">
        <v>0</v>
      </c>
      <c r="J4105" s="141">
        <v>0</v>
      </c>
      <c r="K4105" s="142">
        <v>0</v>
      </c>
    </row>
    <row r="4106" spans="2:11" x14ac:dyDescent="0.25">
      <c r="B4106" s="140" t="s">
        <v>168</v>
      </c>
      <c r="C4106" s="141" t="s">
        <v>39</v>
      </c>
      <c r="D4106" s="141" t="s">
        <v>168</v>
      </c>
      <c r="E4106" s="142">
        <v>2011</v>
      </c>
      <c r="F4106" s="141">
        <v>0</v>
      </c>
      <c r="G4106" s="141">
        <v>0</v>
      </c>
      <c r="H4106" s="141">
        <v>0</v>
      </c>
      <c r="I4106" s="142">
        <v>0</v>
      </c>
      <c r="J4106" s="141">
        <v>0</v>
      </c>
      <c r="K4106" s="142">
        <v>0</v>
      </c>
    </row>
    <row r="4107" spans="2:11" x14ac:dyDescent="0.25">
      <c r="B4107" s="140" t="s">
        <v>168</v>
      </c>
      <c r="C4107" s="141" t="s">
        <v>39</v>
      </c>
      <c r="D4107" s="141" t="s">
        <v>168</v>
      </c>
      <c r="E4107" s="142">
        <v>2012</v>
      </c>
      <c r="F4107" s="141">
        <v>0</v>
      </c>
      <c r="G4107" s="141">
        <v>0</v>
      </c>
      <c r="H4107" s="141">
        <v>0</v>
      </c>
      <c r="I4107" s="142">
        <v>0</v>
      </c>
      <c r="J4107" s="141">
        <v>0</v>
      </c>
      <c r="K4107" s="142">
        <v>0</v>
      </c>
    </row>
    <row r="4108" spans="2:11" x14ac:dyDescent="0.25">
      <c r="B4108" s="140" t="s">
        <v>168</v>
      </c>
      <c r="C4108" s="141" t="s">
        <v>39</v>
      </c>
      <c r="D4108" s="141" t="s">
        <v>168</v>
      </c>
      <c r="E4108" s="142">
        <v>2013</v>
      </c>
      <c r="F4108" s="141">
        <v>0</v>
      </c>
      <c r="G4108" s="141">
        <v>0</v>
      </c>
      <c r="H4108" s="141">
        <v>0</v>
      </c>
      <c r="I4108" s="142">
        <v>0</v>
      </c>
      <c r="J4108" s="141">
        <v>0</v>
      </c>
      <c r="K4108" s="142">
        <v>0</v>
      </c>
    </row>
    <row r="4109" spans="2:11" x14ac:dyDescent="0.25">
      <c r="B4109" s="140" t="s">
        <v>168</v>
      </c>
      <c r="C4109" s="141" t="s">
        <v>39</v>
      </c>
      <c r="D4109" s="141" t="s">
        <v>168</v>
      </c>
      <c r="E4109" s="142">
        <v>2014</v>
      </c>
      <c r="F4109" s="141">
        <v>0</v>
      </c>
      <c r="G4109" s="141">
        <v>0</v>
      </c>
      <c r="H4109" s="141">
        <v>0</v>
      </c>
      <c r="I4109" s="142">
        <v>0</v>
      </c>
      <c r="J4109" s="141">
        <v>0</v>
      </c>
      <c r="K4109" s="142">
        <v>0</v>
      </c>
    </row>
    <row r="4110" spans="2:11" x14ac:dyDescent="0.25">
      <c r="B4110" s="140" t="s">
        <v>168</v>
      </c>
      <c r="C4110" s="141" t="s">
        <v>39</v>
      </c>
      <c r="D4110" s="141" t="s">
        <v>168</v>
      </c>
      <c r="E4110" s="142">
        <v>2015</v>
      </c>
      <c r="F4110" s="141">
        <v>0</v>
      </c>
      <c r="G4110" s="141">
        <v>0</v>
      </c>
      <c r="H4110" s="141">
        <v>0</v>
      </c>
      <c r="I4110" s="142">
        <v>0</v>
      </c>
      <c r="J4110" s="141">
        <v>0</v>
      </c>
      <c r="K4110" s="142">
        <v>0</v>
      </c>
    </row>
    <row r="4111" spans="2:11" x14ac:dyDescent="0.25">
      <c r="B4111" s="140" t="s">
        <v>168</v>
      </c>
      <c r="C4111" s="141" t="s">
        <v>39</v>
      </c>
      <c r="D4111" s="141" t="s">
        <v>168</v>
      </c>
      <c r="E4111" s="142">
        <v>2016</v>
      </c>
      <c r="F4111" s="141">
        <v>0</v>
      </c>
      <c r="G4111" s="141">
        <v>0</v>
      </c>
      <c r="H4111" s="141">
        <v>0</v>
      </c>
      <c r="I4111" s="142">
        <v>0</v>
      </c>
      <c r="J4111" s="141">
        <v>0</v>
      </c>
      <c r="K4111" s="142">
        <v>0</v>
      </c>
    </row>
    <row r="4112" spans="2:11" x14ac:dyDescent="0.25">
      <c r="B4112" s="140" t="s">
        <v>168</v>
      </c>
      <c r="C4112" s="141" t="s">
        <v>39</v>
      </c>
      <c r="D4112" s="141" t="s">
        <v>168</v>
      </c>
      <c r="E4112" s="142">
        <v>2017</v>
      </c>
      <c r="F4112" s="141">
        <v>0</v>
      </c>
      <c r="G4112" s="141">
        <v>0</v>
      </c>
      <c r="H4112" s="141">
        <v>0</v>
      </c>
      <c r="I4112" s="141">
        <v>0</v>
      </c>
      <c r="J4112" s="141">
        <v>0</v>
      </c>
      <c r="K4112" s="141">
        <v>0</v>
      </c>
    </row>
    <row r="4113" spans="2:11" x14ac:dyDescent="0.25">
      <c r="B4113" s="140" t="s">
        <v>168</v>
      </c>
      <c r="C4113" s="141" t="s">
        <v>39</v>
      </c>
      <c r="D4113" s="141" t="s">
        <v>168</v>
      </c>
      <c r="E4113" s="142">
        <v>2018</v>
      </c>
      <c r="F4113" s="141">
        <v>0</v>
      </c>
      <c r="G4113" s="141">
        <v>0</v>
      </c>
      <c r="H4113" s="141">
        <v>0</v>
      </c>
      <c r="I4113" s="141">
        <v>0</v>
      </c>
      <c r="J4113" s="141">
        <v>0</v>
      </c>
      <c r="K4113" s="141">
        <v>0</v>
      </c>
    </row>
    <row r="4114" spans="2:11" x14ac:dyDescent="0.25">
      <c r="B4114" s="140" t="s">
        <v>168</v>
      </c>
      <c r="C4114" s="141" t="s">
        <v>39</v>
      </c>
      <c r="D4114" s="141" t="s">
        <v>168</v>
      </c>
      <c r="E4114" s="142">
        <v>2019</v>
      </c>
      <c r="F4114" s="141">
        <v>0</v>
      </c>
      <c r="G4114" s="141">
        <v>0</v>
      </c>
      <c r="H4114" s="141">
        <v>0</v>
      </c>
      <c r="I4114" s="141">
        <v>0</v>
      </c>
      <c r="J4114" s="141">
        <v>0</v>
      </c>
      <c r="K4114" s="141">
        <v>0</v>
      </c>
    </row>
    <row r="4115" spans="2:11" x14ac:dyDescent="0.25">
      <c r="B4115" s="140" t="s">
        <v>168</v>
      </c>
      <c r="C4115" s="141" t="s">
        <v>39</v>
      </c>
      <c r="D4115" s="141" t="s">
        <v>168</v>
      </c>
      <c r="E4115" s="142">
        <v>2020</v>
      </c>
      <c r="F4115" s="141">
        <v>0</v>
      </c>
      <c r="G4115" s="141">
        <v>0</v>
      </c>
      <c r="H4115" s="141">
        <v>0</v>
      </c>
      <c r="I4115" s="141">
        <v>0</v>
      </c>
      <c r="J4115" s="141">
        <v>0</v>
      </c>
      <c r="K4115" s="141">
        <v>0</v>
      </c>
    </row>
    <row r="4116" spans="2:11" x14ac:dyDescent="0.25">
      <c r="B4116" s="140" t="s">
        <v>168</v>
      </c>
      <c r="C4116" s="141" t="s">
        <v>39</v>
      </c>
      <c r="D4116" s="141" t="s">
        <v>168</v>
      </c>
      <c r="E4116" s="142">
        <v>2021</v>
      </c>
      <c r="F4116" s="141">
        <v>0</v>
      </c>
      <c r="G4116" s="141">
        <v>0</v>
      </c>
      <c r="H4116" s="141">
        <v>0</v>
      </c>
      <c r="I4116" s="141">
        <v>0</v>
      </c>
      <c r="J4116" s="141">
        <v>0</v>
      </c>
      <c r="K4116" s="141">
        <v>0</v>
      </c>
    </row>
    <row r="4117" spans="2:11" x14ac:dyDescent="0.25">
      <c r="B4117" s="140" t="s">
        <v>168</v>
      </c>
      <c r="C4117" s="141" t="s">
        <v>39</v>
      </c>
      <c r="D4117" s="141" t="s">
        <v>168</v>
      </c>
      <c r="E4117" s="142">
        <v>2022</v>
      </c>
      <c r="F4117" s="141">
        <v>0</v>
      </c>
      <c r="G4117" s="141">
        <v>0</v>
      </c>
      <c r="H4117" s="141">
        <v>0</v>
      </c>
      <c r="I4117" s="141">
        <v>0</v>
      </c>
      <c r="J4117" s="141">
        <v>0</v>
      </c>
      <c r="K4117" s="141">
        <v>0</v>
      </c>
    </row>
    <row r="4118" spans="2:11" x14ac:dyDescent="0.25">
      <c r="B4118" s="140" t="s">
        <v>168</v>
      </c>
      <c r="C4118" s="141" t="s">
        <v>39</v>
      </c>
      <c r="D4118" s="141" t="s">
        <v>168</v>
      </c>
      <c r="E4118" s="142">
        <v>2023</v>
      </c>
      <c r="F4118" s="141">
        <v>0</v>
      </c>
      <c r="G4118" s="141">
        <v>0</v>
      </c>
      <c r="H4118" s="141">
        <v>0</v>
      </c>
      <c r="I4118" s="141">
        <v>0</v>
      </c>
      <c r="J4118" s="141">
        <v>0</v>
      </c>
      <c r="K4118" s="141">
        <v>0</v>
      </c>
    </row>
    <row r="4119" spans="2:11" x14ac:dyDescent="0.25">
      <c r="B4119" s="140" t="s">
        <v>168</v>
      </c>
      <c r="C4119" s="141" t="s">
        <v>39</v>
      </c>
      <c r="D4119" s="141" t="s">
        <v>168</v>
      </c>
      <c r="E4119" s="142">
        <v>2024</v>
      </c>
      <c r="F4119" s="141">
        <v>0</v>
      </c>
      <c r="G4119" s="141">
        <v>0</v>
      </c>
      <c r="H4119" s="141">
        <v>0</v>
      </c>
      <c r="I4119" s="141">
        <v>0</v>
      </c>
      <c r="J4119" s="141">
        <v>0</v>
      </c>
      <c r="K4119" s="141">
        <v>0</v>
      </c>
    </row>
    <row r="4120" spans="2:11" x14ac:dyDescent="0.25">
      <c r="B4120" s="140" t="s">
        <v>168</v>
      </c>
      <c r="C4120" s="141" t="s">
        <v>39</v>
      </c>
      <c r="D4120" s="141" t="s">
        <v>168</v>
      </c>
      <c r="E4120" s="142">
        <v>2025</v>
      </c>
      <c r="F4120" s="141">
        <v>0</v>
      </c>
      <c r="G4120" s="141">
        <v>0</v>
      </c>
      <c r="H4120" s="141">
        <v>0</v>
      </c>
      <c r="I4120" s="141">
        <v>0</v>
      </c>
      <c r="J4120" s="141">
        <v>0</v>
      </c>
      <c r="K4120" s="141">
        <v>0</v>
      </c>
    </row>
    <row r="4121" spans="2:11" x14ac:dyDescent="0.25">
      <c r="B4121" s="140" t="s">
        <v>168</v>
      </c>
      <c r="C4121" s="141" t="s">
        <v>39</v>
      </c>
      <c r="D4121" s="141" t="s">
        <v>168</v>
      </c>
      <c r="E4121" s="142">
        <v>2026</v>
      </c>
      <c r="F4121" s="141">
        <v>0</v>
      </c>
      <c r="G4121" s="141">
        <v>0</v>
      </c>
      <c r="H4121" s="141">
        <v>0</v>
      </c>
      <c r="I4121" s="141">
        <v>0</v>
      </c>
      <c r="J4121" s="141">
        <v>0</v>
      </c>
      <c r="K4121" s="141">
        <v>0</v>
      </c>
    </row>
    <row r="4122" spans="2:11" x14ac:dyDescent="0.25">
      <c r="B4122" s="140" t="s">
        <v>168</v>
      </c>
      <c r="C4122" s="141" t="s">
        <v>39</v>
      </c>
      <c r="D4122" s="141" t="s">
        <v>168</v>
      </c>
      <c r="E4122" s="142">
        <v>2027</v>
      </c>
      <c r="F4122" s="141">
        <v>0</v>
      </c>
      <c r="G4122" s="141">
        <v>0</v>
      </c>
      <c r="H4122" s="141">
        <v>0</v>
      </c>
      <c r="I4122" s="141">
        <v>0</v>
      </c>
      <c r="J4122" s="141">
        <v>0</v>
      </c>
      <c r="K4122" s="141">
        <v>0</v>
      </c>
    </row>
    <row r="4123" spans="2:11" x14ac:dyDescent="0.25">
      <c r="B4123" s="140" t="s">
        <v>168</v>
      </c>
      <c r="C4123" s="141" t="s">
        <v>39</v>
      </c>
      <c r="D4123" s="141" t="s">
        <v>168</v>
      </c>
      <c r="E4123" s="142">
        <v>2028</v>
      </c>
      <c r="F4123" s="141">
        <v>0</v>
      </c>
      <c r="G4123" s="141">
        <v>0</v>
      </c>
      <c r="H4123" s="141">
        <v>0</v>
      </c>
      <c r="I4123" s="141">
        <v>0</v>
      </c>
      <c r="J4123" s="141">
        <v>0</v>
      </c>
      <c r="K4123" s="141">
        <v>0</v>
      </c>
    </row>
    <row r="4124" spans="2:11" x14ac:dyDescent="0.25">
      <c r="B4124" s="140" t="s">
        <v>168</v>
      </c>
      <c r="C4124" s="141" t="s">
        <v>39</v>
      </c>
      <c r="D4124" s="141" t="s">
        <v>168</v>
      </c>
      <c r="E4124" s="142">
        <v>2029</v>
      </c>
      <c r="F4124" s="141">
        <v>0</v>
      </c>
      <c r="G4124" s="141">
        <v>0</v>
      </c>
      <c r="H4124" s="141">
        <v>0</v>
      </c>
      <c r="I4124" s="141">
        <v>0</v>
      </c>
      <c r="J4124" s="141">
        <v>0</v>
      </c>
      <c r="K4124" s="141">
        <v>0</v>
      </c>
    </row>
    <row r="4125" spans="2:11" x14ac:dyDescent="0.25">
      <c r="B4125" s="140" t="s">
        <v>168</v>
      </c>
      <c r="C4125" s="141" t="s">
        <v>39</v>
      </c>
      <c r="D4125" s="141" t="s">
        <v>168</v>
      </c>
      <c r="E4125" s="142">
        <v>2030</v>
      </c>
      <c r="F4125" s="141">
        <v>0</v>
      </c>
      <c r="G4125" s="141">
        <v>0</v>
      </c>
      <c r="H4125" s="141">
        <v>0</v>
      </c>
      <c r="I4125" s="141">
        <v>0</v>
      </c>
      <c r="J4125" s="141">
        <v>0</v>
      </c>
      <c r="K4125" s="141">
        <v>0</v>
      </c>
    </row>
    <row r="4126" spans="2:11" x14ac:dyDescent="0.25">
      <c r="B4126" s="140" t="s">
        <v>168</v>
      </c>
      <c r="C4126" s="141" t="s">
        <v>39</v>
      </c>
      <c r="D4126" s="141" t="s">
        <v>168</v>
      </c>
      <c r="E4126" s="142">
        <v>2031</v>
      </c>
      <c r="F4126" s="141">
        <v>0</v>
      </c>
      <c r="G4126" s="141">
        <v>0</v>
      </c>
      <c r="H4126" s="141">
        <v>0</v>
      </c>
      <c r="I4126" s="141">
        <v>0</v>
      </c>
      <c r="J4126" s="141">
        <v>0</v>
      </c>
      <c r="K4126" s="141">
        <v>0</v>
      </c>
    </row>
    <row r="4127" spans="2:11" x14ac:dyDescent="0.25">
      <c r="B4127" s="140" t="s">
        <v>168</v>
      </c>
      <c r="C4127" s="141" t="s">
        <v>39</v>
      </c>
      <c r="D4127" s="141" t="s">
        <v>168</v>
      </c>
      <c r="E4127" s="142">
        <v>2032</v>
      </c>
      <c r="F4127" s="141">
        <v>0</v>
      </c>
      <c r="G4127" s="141">
        <v>0</v>
      </c>
      <c r="H4127" s="141">
        <v>0</v>
      </c>
      <c r="I4127" s="141">
        <v>0</v>
      </c>
      <c r="J4127" s="141">
        <v>0</v>
      </c>
      <c r="K4127" s="141">
        <v>0</v>
      </c>
    </row>
    <row r="4128" spans="2:11" x14ac:dyDescent="0.25">
      <c r="B4128" s="140" t="s">
        <v>168</v>
      </c>
      <c r="C4128" s="141" t="s">
        <v>39</v>
      </c>
      <c r="D4128" s="141" t="s">
        <v>168</v>
      </c>
      <c r="E4128" s="142">
        <v>2033</v>
      </c>
      <c r="F4128" s="141">
        <v>0</v>
      </c>
      <c r="G4128" s="141">
        <v>0</v>
      </c>
      <c r="H4128" s="141">
        <v>0</v>
      </c>
      <c r="I4128" s="141">
        <v>0</v>
      </c>
      <c r="J4128" s="141">
        <v>0</v>
      </c>
      <c r="K4128" s="141">
        <v>0</v>
      </c>
    </row>
    <row r="4129" spans="2:11" x14ac:dyDescent="0.25">
      <c r="B4129" s="140" t="s">
        <v>168</v>
      </c>
      <c r="C4129" s="141" t="s">
        <v>39</v>
      </c>
      <c r="D4129" s="141" t="s">
        <v>168</v>
      </c>
      <c r="E4129" s="142">
        <v>2034</v>
      </c>
      <c r="F4129" s="141">
        <v>0</v>
      </c>
      <c r="G4129" s="141">
        <v>0</v>
      </c>
      <c r="H4129" s="141">
        <v>0</v>
      </c>
      <c r="I4129" s="141">
        <v>0</v>
      </c>
      <c r="J4129" s="141">
        <v>0</v>
      </c>
      <c r="K4129" s="141">
        <v>0</v>
      </c>
    </row>
    <row r="4130" spans="2:11" x14ac:dyDescent="0.25">
      <c r="B4130" s="140" t="s">
        <v>168</v>
      </c>
      <c r="C4130" s="141" t="s">
        <v>39</v>
      </c>
      <c r="D4130" s="141" t="s">
        <v>168</v>
      </c>
      <c r="E4130" s="142">
        <v>2035</v>
      </c>
      <c r="F4130" s="141">
        <v>0</v>
      </c>
      <c r="G4130" s="141">
        <v>0</v>
      </c>
      <c r="H4130" s="141">
        <v>0</v>
      </c>
      <c r="I4130" s="141">
        <v>0</v>
      </c>
      <c r="J4130" s="141">
        <v>0</v>
      </c>
      <c r="K4130" s="141">
        <v>0</v>
      </c>
    </row>
    <row r="4131" spans="2:11" hidden="1" x14ac:dyDescent="0.25">
      <c r="B4131" s="140" t="s">
        <v>168</v>
      </c>
      <c r="C4131" s="141" t="s">
        <v>39</v>
      </c>
      <c r="D4131" s="141" t="s">
        <v>264</v>
      </c>
      <c r="E4131" s="142">
        <v>1998</v>
      </c>
      <c r="F4131" s="141">
        <v>0</v>
      </c>
      <c r="G4131" s="141">
        <v>0</v>
      </c>
      <c r="H4131" s="141">
        <v>0</v>
      </c>
      <c r="I4131" s="141">
        <v>0</v>
      </c>
      <c r="J4131" s="141">
        <v>0</v>
      </c>
      <c r="K4131" s="141">
        <v>0</v>
      </c>
    </row>
    <row r="4132" spans="2:11" hidden="1" x14ac:dyDescent="0.25">
      <c r="B4132" s="140" t="s">
        <v>168</v>
      </c>
      <c r="C4132" s="141" t="s">
        <v>39</v>
      </c>
      <c r="D4132" s="141" t="s">
        <v>264</v>
      </c>
      <c r="E4132" s="142">
        <v>1999</v>
      </c>
      <c r="F4132" s="141">
        <v>0</v>
      </c>
      <c r="G4132" s="141">
        <v>0</v>
      </c>
      <c r="H4132" s="141">
        <v>0</v>
      </c>
      <c r="I4132" s="141">
        <v>0</v>
      </c>
      <c r="J4132" s="141">
        <v>0</v>
      </c>
      <c r="K4132" s="141">
        <v>0</v>
      </c>
    </row>
    <row r="4133" spans="2:11" x14ac:dyDescent="0.25">
      <c r="B4133" s="140" t="s">
        <v>168</v>
      </c>
      <c r="C4133" s="141" t="s">
        <v>39</v>
      </c>
      <c r="D4133" s="141" t="s">
        <v>264</v>
      </c>
      <c r="E4133" s="142">
        <v>2000</v>
      </c>
      <c r="F4133" s="141">
        <v>0</v>
      </c>
      <c r="G4133" s="141">
        <v>0</v>
      </c>
      <c r="H4133" s="141">
        <v>0</v>
      </c>
      <c r="I4133" s="142">
        <v>0</v>
      </c>
      <c r="J4133" s="141">
        <v>0</v>
      </c>
      <c r="K4133" s="142">
        <v>0</v>
      </c>
    </row>
    <row r="4134" spans="2:11" x14ac:dyDescent="0.25">
      <c r="B4134" s="140" t="s">
        <v>168</v>
      </c>
      <c r="C4134" s="141" t="s">
        <v>39</v>
      </c>
      <c r="D4134" s="141" t="s">
        <v>264</v>
      </c>
      <c r="E4134" s="142">
        <v>2001</v>
      </c>
      <c r="F4134" s="141">
        <v>0</v>
      </c>
      <c r="G4134" s="141">
        <v>0</v>
      </c>
      <c r="H4134" s="141">
        <v>0</v>
      </c>
      <c r="I4134" s="142">
        <v>0</v>
      </c>
      <c r="J4134" s="141">
        <v>0</v>
      </c>
      <c r="K4134" s="142">
        <v>0</v>
      </c>
    </row>
    <row r="4135" spans="2:11" x14ac:dyDescent="0.25">
      <c r="B4135" s="140" t="s">
        <v>168</v>
      </c>
      <c r="C4135" s="141" t="s">
        <v>39</v>
      </c>
      <c r="D4135" s="141" t="s">
        <v>264</v>
      </c>
      <c r="E4135" s="142">
        <v>2002</v>
      </c>
      <c r="F4135" s="141">
        <v>0</v>
      </c>
      <c r="G4135" s="141">
        <v>0</v>
      </c>
      <c r="H4135" s="141">
        <v>0</v>
      </c>
      <c r="I4135" s="142">
        <v>0</v>
      </c>
      <c r="J4135" s="141">
        <v>0</v>
      </c>
      <c r="K4135" s="142">
        <v>0</v>
      </c>
    </row>
    <row r="4136" spans="2:11" x14ac:dyDescent="0.25">
      <c r="B4136" s="140" t="s">
        <v>168</v>
      </c>
      <c r="C4136" s="141" t="s">
        <v>39</v>
      </c>
      <c r="D4136" s="141" t="s">
        <v>264</v>
      </c>
      <c r="E4136" s="142">
        <v>2003</v>
      </c>
      <c r="F4136" s="141">
        <v>0</v>
      </c>
      <c r="G4136" s="141">
        <v>0</v>
      </c>
      <c r="H4136" s="141">
        <v>0</v>
      </c>
      <c r="I4136" s="142">
        <v>0</v>
      </c>
      <c r="J4136" s="141">
        <v>0</v>
      </c>
      <c r="K4136" s="142">
        <v>0</v>
      </c>
    </row>
    <row r="4137" spans="2:11" x14ac:dyDescent="0.25">
      <c r="B4137" s="140" t="s">
        <v>168</v>
      </c>
      <c r="C4137" s="141" t="s">
        <v>39</v>
      </c>
      <c r="D4137" s="141" t="s">
        <v>264</v>
      </c>
      <c r="E4137" s="142">
        <v>2004</v>
      </c>
      <c r="F4137" s="141">
        <v>0</v>
      </c>
      <c r="G4137" s="141">
        <v>0</v>
      </c>
      <c r="H4137" s="141">
        <v>0</v>
      </c>
      <c r="I4137" s="142">
        <v>0</v>
      </c>
      <c r="J4137" s="141">
        <v>0</v>
      </c>
      <c r="K4137" s="142">
        <v>0</v>
      </c>
    </row>
    <row r="4138" spans="2:11" x14ac:dyDescent="0.25">
      <c r="B4138" s="140" t="s">
        <v>168</v>
      </c>
      <c r="C4138" s="141" t="s">
        <v>39</v>
      </c>
      <c r="D4138" s="141" t="s">
        <v>264</v>
      </c>
      <c r="E4138" s="142">
        <v>2005</v>
      </c>
      <c r="F4138" s="141">
        <v>0</v>
      </c>
      <c r="G4138" s="141">
        <v>0</v>
      </c>
      <c r="H4138" s="141">
        <v>0</v>
      </c>
      <c r="I4138" s="142">
        <v>0</v>
      </c>
      <c r="J4138" s="141">
        <v>0</v>
      </c>
      <c r="K4138" s="142">
        <v>0</v>
      </c>
    </row>
    <row r="4139" spans="2:11" x14ac:dyDescent="0.25">
      <c r="B4139" s="140" t="s">
        <v>168</v>
      </c>
      <c r="C4139" s="141" t="s">
        <v>39</v>
      </c>
      <c r="D4139" s="141" t="s">
        <v>264</v>
      </c>
      <c r="E4139" s="142">
        <v>2006</v>
      </c>
      <c r="F4139" s="141">
        <v>0</v>
      </c>
      <c r="G4139" s="141">
        <v>0</v>
      </c>
      <c r="H4139" s="141">
        <v>0</v>
      </c>
      <c r="I4139" s="142">
        <v>0</v>
      </c>
      <c r="J4139" s="141">
        <v>0</v>
      </c>
      <c r="K4139" s="142">
        <v>0</v>
      </c>
    </row>
    <row r="4140" spans="2:11" x14ac:dyDescent="0.25">
      <c r="B4140" s="140" t="s">
        <v>168</v>
      </c>
      <c r="C4140" s="141" t="s">
        <v>39</v>
      </c>
      <c r="D4140" s="141" t="s">
        <v>264</v>
      </c>
      <c r="E4140" s="142">
        <v>2007</v>
      </c>
      <c r="F4140" s="141">
        <v>0</v>
      </c>
      <c r="G4140" s="141">
        <v>0</v>
      </c>
      <c r="H4140" s="141">
        <v>0</v>
      </c>
      <c r="I4140" s="142">
        <v>0</v>
      </c>
      <c r="J4140" s="141">
        <v>0</v>
      </c>
      <c r="K4140" s="142">
        <v>0</v>
      </c>
    </row>
    <row r="4141" spans="2:11" x14ac:dyDescent="0.25">
      <c r="B4141" s="140" t="s">
        <v>168</v>
      </c>
      <c r="C4141" s="141" t="s">
        <v>39</v>
      </c>
      <c r="D4141" s="141" t="s">
        <v>264</v>
      </c>
      <c r="E4141" s="142">
        <v>2008</v>
      </c>
      <c r="F4141" s="141">
        <v>0.46121015610812255</v>
      </c>
      <c r="G4141" s="141">
        <v>0.25</v>
      </c>
      <c r="H4141" s="141">
        <v>0.16</v>
      </c>
      <c r="I4141" s="142">
        <v>25</v>
      </c>
      <c r="J4141" s="141">
        <v>0.12</v>
      </c>
      <c r="K4141" s="142">
        <v>60</v>
      </c>
    </row>
    <row r="4142" spans="2:11" x14ac:dyDescent="0.25">
      <c r="B4142" s="140" t="s">
        <v>168</v>
      </c>
      <c r="C4142" s="141" t="s">
        <v>39</v>
      </c>
      <c r="D4142" s="141" t="s">
        <v>264</v>
      </c>
      <c r="E4142" s="142">
        <v>2009</v>
      </c>
      <c r="F4142" s="141">
        <v>0</v>
      </c>
      <c r="G4142" s="141">
        <v>0.25</v>
      </c>
      <c r="H4142" s="141">
        <v>0.16</v>
      </c>
      <c r="I4142" s="142">
        <v>0</v>
      </c>
      <c r="J4142" s="141">
        <v>0.12</v>
      </c>
      <c r="K4142" s="142">
        <v>0</v>
      </c>
    </row>
    <row r="4143" spans="2:11" x14ac:dyDescent="0.25">
      <c r="B4143" s="140" t="s">
        <v>168</v>
      </c>
      <c r="C4143" s="141" t="s">
        <v>39</v>
      </c>
      <c r="D4143" s="141" t="s">
        <v>264</v>
      </c>
      <c r="E4143" s="142">
        <v>2010</v>
      </c>
      <c r="F4143" s="141">
        <v>0.92148180783648481</v>
      </c>
      <c r="G4143" s="141">
        <v>0.25</v>
      </c>
      <c r="H4143" s="141">
        <v>0.16</v>
      </c>
      <c r="I4143" s="142">
        <v>25</v>
      </c>
      <c r="J4143" s="141">
        <v>0.12</v>
      </c>
      <c r="K4143" s="142">
        <v>60</v>
      </c>
    </row>
    <row r="4144" spans="2:11" x14ac:dyDescent="0.25">
      <c r="B4144" s="140" t="s">
        <v>168</v>
      </c>
      <c r="C4144" s="141" t="s">
        <v>39</v>
      </c>
      <c r="D4144" s="141" t="s">
        <v>264</v>
      </c>
      <c r="E4144" s="142">
        <v>2011</v>
      </c>
      <c r="F4144" s="141">
        <v>15.544335485885433</v>
      </c>
      <c r="G4144" s="141">
        <v>0.25</v>
      </c>
      <c r="H4144" s="141">
        <v>0.16</v>
      </c>
      <c r="I4144" s="142">
        <v>25</v>
      </c>
      <c r="J4144" s="141">
        <v>0.12</v>
      </c>
      <c r="K4144" s="142">
        <v>60</v>
      </c>
    </row>
    <row r="4145" spans="2:11" x14ac:dyDescent="0.25">
      <c r="B4145" s="140" t="s">
        <v>168</v>
      </c>
      <c r="C4145" s="141" t="s">
        <v>39</v>
      </c>
      <c r="D4145" s="141" t="s">
        <v>264</v>
      </c>
      <c r="E4145" s="142">
        <v>2012</v>
      </c>
      <c r="F4145" s="141">
        <v>24.250415168179789</v>
      </c>
      <c r="G4145" s="141">
        <v>0.25</v>
      </c>
      <c r="H4145" s="141">
        <v>0.16</v>
      </c>
      <c r="I4145" s="142">
        <v>25</v>
      </c>
      <c r="J4145" s="141">
        <v>0.12</v>
      </c>
      <c r="K4145" s="142">
        <v>60</v>
      </c>
    </row>
    <row r="4146" spans="2:11" x14ac:dyDescent="0.25">
      <c r="B4146" s="140" t="s">
        <v>168</v>
      </c>
      <c r="C4146" s="141" t="s">
        <v>39</v>
      </c>
      <c r="D4146" s="141" t="s">
        <v>264</v>
      </c>
      <c r="E4146" s="142">
        <v>2013</v>
      </c>
      <c r="F4146" s="141">
        <v>0</v>
      </c>
      <c r="G4146" s="141">
        <v>0.25</v>
      </c>
      <c r="H4146" s="141">
        <v>0.16</v>
      </c>
      <c r="I4146" s="142">
        <v>25</v>
      </c>
      <c r="J4146" s="141">
        <v>0.12</v>
      </c>
      <c r="K4146" s="142">
        <v>0</v>
      </c>
    </row>
    <row r="4147" spans="2:11" x14ac:dyDescent="0.25">
      <c r="B4147" s="140" t="s">
        <v>168</v>
      </c>
      <c r="C4147" s="141" t="s">
        <v>39</v>
      </c>
      <c r="D4147" s="141" t="s">
        <v>264</v>
      </c>
      <c r="E4147" s="142">
        <v>2014</v>
      </c>
      <c r="F4147" s="141">
        <v>0</v>
      </c>
      <c r="G4147" s="141">
        <v>0.25</v>
      </c>
      <c r="H4147" s="141">
        <v>0.16</v>
      </c>
      <c r="I4147" s="142">
        <v>25</v>
      </c>
      <c r="J4147" s="141">
        <v>0.12</v>
      </c>
      <c r="K4147" s="142">
        <v>0</v>
      </c>
    </row>
    <row r="4148" spans="2:11" x14ac:dyDescent="0.25">
      <c r="B4148" s="140" t="s">
        <v>168</v>
      </c>
      <c r="C4148" s="141" t="s">
        <v>39</v>
      </c>
      <c r="D4148" s="141" t="s">
        <v>264</v>
      </c>
      <c r="E4148" s="142">
        <v>2015</v>
      </c>
      <c r="F4148" s="141">
        <v>0</v>
      </c>
      <c r="G4148" s="141">
        <v>0.25</v>
      </c>
      <c r="H4148" s="141">
        <v>0.16</v>
      </c>
      <c r="I4148" s="142">
        <v>25</v>
      </c>
      <c r="J4148" s="141">
        <v>0.12</v>
      </c>
      <c r="K4148" s="142">
        <v>0</v>
      </c>
    </row>
    <row r="4149" spans="2:11" x14ac:dyDescent="0.25">
      <c r="B4149" s="140" t="s">
        <v>168</v>
      </c>
      <c r="C4149" s="141" t="s">
        <v>39</v>
      </c>
      <c r="D4149" s="141" t="s">
        <v>264</v>
      </c>
      <c r="E4149" s="142">
        <v>2016</v>
      </c>
      <c r="F4149" s="141">
        <v>0</v>
      </c>
      <c r="G4149" s="141">
        <v>0</v>
      </c>
      <c r="H4149" s="141">
        <v>0</v>
      </c>
      <c r="I4149" s="142">
        <v>0</v>
      </c>
      <c r="J4149" s="141">
        <v>0</v>
      </c>
      <c r="K4149" s="142">
        <v>0</v>
      </c>
    </row>
    <row r="4150" spans="2:11" x14ac:dyDescent="0.25">
      <c r="B4150" s="140" t="s">
        <v>168</v>
      </c>
      <c r="C4150" s="141" t="s">
        <v>39</v>
      </c>
      <c r="D4150" s="141" t="s">
        <v>264</v>
      </c>
      <c r="E4150" s="142">
        <v>2017</v>
      </c>
      <c r="F4150" s="141">
        <v>0</v>
      </c>
      <c r="G4150" s="141">
        <v>0</v>
      </c>
      <c r="H4150" s="141">
        <v>0</v>
      </c>
      <c r="I4150" s="141">
        <v>0</v>
      </c>
      <c r="J4150" s="141">
        <v>0</v>
      </c>
      <c r="K4150" s="141">
        <v>0</v>
      </c>
    </row>
    <row r="4151" spans="2:11" x14ac:dyDescent="0.25">
      <c r="B4151" s="140" t="s">
        <v>168</v>
      </c>
      <c r="C4151" s="141" t="s">
        <v>39</v>
      </c>
      <c r="D4151" s="141" t="s">
        <v>264</v>
      </c>
      <c r="E4151" s="142">
        <v>2018</v>
      </c>
      <c r="F4151" s="141">
        <v>0</v>
      </c>
      <c r="G4151" s="141">
        <v>0</v>
      </c>
      <c r="H4151" s="141">
        <v>0</v>
      </c>
      <c r="I4151" s="141">
        <v>0</v>
      </c>
      <c r="J4151" s="141">
        <v>0</v>
      </c>
      <c r="K4151" s="141">
        <v>0</v>
      </c>
    </row>
    <row r="4152" spans="2:11" x14ac:dyDescent="0.25">
      <c r="B4152" s="140" t="s">
        <v>168</v>
      </c>
      <c r="C4152" s="141" t="s">
        <v>39</v>
      </c>
      <c r="D4152" s="141" t="s">
        <v>264</v>
      </c>
      <c r="E4152" s="142">
        <v>2019</v>
      </c>
      <c r="F4152" s="141">
        <v>0</v>
      </c>
      <c r="G4152" s="141">
        <v>0</v>
      </c>
      <c r="H4152" s="141">
        <v>0</v>
      </c>
      <c r="I4152" s="141">
        <v>0</v>
      </c>
      <c r="J4152" s="141">
        <v>0</v>
      </c>
      <c r="K4152" s="141">
        <v>0</v>
      </c>
    </row>
    <row r="4153" spans="2:11" x14ac:dyDescent="0.25">
      <c r="B4153" s="140" t="s">
        <v>168</v>
      </c>
      <c r="C4153" s="141" t="s">
        <v>39</v>
      </c>
      <c r="D4153" s="141" t="s">
        <v>264</v>
      </c>
      <c r="E4153" s="142">
        <v>2020</v>
      </c>
      <c r="F4153" s="141">
        <v>0</v>
      </c>
      <c r="G4153" s="141">
        <v>0</v>
      </c>
      <c r="H4153" s="141">
        <v>0</v>
      </c>
      <c r="I4153" s="141">
        <v>0</v>
      </c>
      <c r="J4153" s="141">
        <v>0</v>
      </c>
      <c r="K4153" s="141">
        <v>0</v>
      </c>
    </row>
    <row r="4154" spans="2:11" x14ac:dyDescent="0.25">
      <c r="B4154" s="140" t="s">
        <v>168</v>
      </c>
      <c r="C4154" s="141" t="s">
        <v>39</v>
      </c>
      <c r="D4154" s="141" t="s">
        <v>264</v>
      </c>
      <c r="E4154" s="142">
        <v>2021</v>
      </c>
      <c r="F4154" s="141">
        <v>0</v>
      </c>
      <c r="G4154" s="141">
        <v>0</v>
      </c>
      <c r="H4154" s="141">
        <v>0</v>
      </c>
      <c r="I4154" s="141">
        <v>0</v>
      </c>
      <c r="J4154" s="141">
        <v>0</v>
      </c>
      <c r="K4154" s="141">
        <v>0</v>
      </c>
    </row>
    <row r="4155" spans="2:11" x14ac:dyDescent="0.25">
      <c r="B4155" s="140" t="s">
        <v>168</v>
      </c>
      <c r="C4155" s="141" t="s">
        <v>39</v>
      </c>
      <c r="D4155" s="141" t="s">
        <v>264</v>
      </c>
      <c r="E4155" s="142">
        <v>2022</v>
      </c>
      <c r="F4155" s="141">
        <v>0</v>
      </c>
      <c r="G4155" s="141">
        <v>0</v>
      </c>
      <c r="H4155" s="141">
        <v>0</v>
      </c>
      <c r="I4155" s="141">
        <v>0</v>
      </c>
      <c r="J4155" s="141">
        <v>0</v>
      </c>
      <c r="K4155" s="141">
        <v>0</v>
      </c>
    </row>
    <row r="4156" spans="2:11" x14ac:dyDescent="0.25">
      <c r="B4156" s="140" t="s">
        <v>168</v>
      </c>
      <c r="C4156" s="141" t="s">
        <v>39</v>
      </c>
      <c r="D4156" s="141" t="s">
        <v>264</v>
      </c>
      <c r="E4156" s="142">
        <v>2023</v>
      </c>
      <c r="F4156" s="141">
        <v>0</v>
      </c>
      <c r="G4156" s="141">
        <v>0</v>
      </c>
      <c r="H4156" s="141">
        <v>0</v>
      </c>
      <c r="I4156" s="141">
        <v>0</v>
      </c>
      <c r="J4156" s="141">
        <v>0</v>
      </c>
      <c r="K4156" s="141">
        <v>0</v>
      </c>
    </row>
    <row r="4157" spans="2:11" x14ac:dyDescent="0.25">
      <c r="B4157" s="140" t="s">
        <v>168</v>
      </c>
      <c r="C4157" s="141" t="s">
        <v>39</v>
      </c>
      <c r="D4157" s="141" t="s">
        <v>264</v>
      </c>
      <c r="E4157" s="142">
        <v>2024</v>
      </c>
      <c r="F4157" s="141">
        <v>0</v>
      </c>
      <c r="G4157" s="141">
        <v>0</v>
      </c>
      <c r="H4157" s="141">
        <v>0</v>
      </c>
      <c r="I4157" s="141">
        <v>0</v>
      </c>
      <c r="J4157" s="141">
        <v>0</v>
      </c>
      <c r="K4157" s="141">
        <v>0</v>
      </c>
    </row>
    <row r="4158" spans="2:11" x14ac:dyDescent="0.25">
      <c r="B4158" s="140" t="s">
        <v>168</v>
      </c>
      <c r="C4158" s="141" t="s">
        <v>39</v>
      </c>
      <c r="D4158" s="141" t="s">
        <v>264</v>
      </c>
      <c r="E4158" s="142">
        <v>2025</v>
      </c>
      <c r="F4158" s="141">
        <v>0</v>
      </c>
      <c r="G4158" s="141">
        <v>0</v>
      </c>
      <c r="H4158" s="141">
        <v>0</v>
      </c>
      <c r="I4158" s="141">
        <v>0</v>
      </c>
      <c r="J4158" s="141">
        <v>0</v>
      </c>
      <c r="K4158" s="141">
        <v>0</v>
      </c>
    </row>
    <row r="4159" spans="2:11" x14ac:dyDescent="0.25">
      <c r="B4159" s="140" t="s">
        <v>168</v>
      </c>
      <c r="C4159" s="141" t="s">
        <v>39</v>
      </c>
      <c r="D4159" s="141" t="s">
        <v>264</v>
      </c>
      <c r="E4159" s="142">
        <v>2026</v>
      </c>
      <c r="F4159" s="141">
        <v>0</v>
      </c>
      <c r="G4159" s="141">
        <v>0</v>
      </c>
      <c r="H4159" s="141">
        <v>0</v>
      </c>
      <c r="I4159" s="141">
        <v>0</v>
      </c>
      <c r="J4159" s="141">
        <v>0</v>
      </c>
      <c r="K4159" s="141">
        <v>0</v>
      </c>
    </row>
    <row r="4160" spans="2:11" x14ac:dyDescent="0.25">
      <c r="B4160" s="140" t="s">
        <v>168</v>
      </c>
      <c r="C4160" s="141" t="s">
        <v>39</v>
      </c>
      <c r="D4160" s="141" t="s">
        <v>264</v>
      </c>
      <c r="E4160" s="142">
        <v>2027</v>
      </c>
      <c r="F4160" s="141">
        <v>0</v>
      </c>
      <c r="G4160" s="141">
        <v>0</v>
      </c>
      <c r="H4160" s="141">
        <v>0</v>
      </c>
      <c r="I4160" s="141">
        <v>0</v>
      </c>
      <c r="J4160" s="141">
        <v>0</v>
      </c>
      <c r="K4160" s="141">
        <v>0</v>
      </c>
    </row>
    <row r="4161" spans="2:11" x14ac:dyDescent="0.25">
      <c r="B4161" s="140" t="s">
        <v>168</v>
      </c>
      <c r="C4161" s="141" t="s">
        <v>39</v>
      </c>
      <c r="D4161" s="141" t="s">
        <v>264</v>
      </c>
      <c r="E4161" s="142">
        <v>2028</v>
      </c>
      <c r="F4161" s="141">
        <v>0</v>
      </c>
      <c r="G4161" s="141">
        <v>0</v>
      </c>
      <c r="H4161" s="141">
        <v>0</v>
      </c>
      <c r="I4161" s="141">
        <v>0</v>
      </c>
      <c r="J4161" s="141">
        <v>0</v>
      </c>
      <c r="K4161" s="141">
        <v>0</v>
      </c>
    </row>
    <row r="4162" spans="2:11" x14ac:dyDescent="0.25">
      <c r="B4162" s="140" t="s">
        <v>168</v>
      </c>
      <c r="C4162" s="141" t="s">
        <v>39</v>
      </c>
      <c r="D4162" s="141" t="s">
        <v>264</v>
      </c>
      <c r="E4162" s="142">
        <v>2029</v>
      </c>
      <c r="F4162" s="141">
        <v>0</v>
      </c>
      <c r="G4162" s="141">
        <v>0</v>
      </c>
      <c r="H4162" s="141">
        <v>0</v>
      </c>
      <c r="I4162" s="141">
        <v>0</v>
      </c>
      <c r="J4162" s="141">
        <v>0</v>
      </c>
      <c r="K4162" s="141">
        <v>0</v>
      </c>
    </row>
    <row r="4163" spans="2:11" x14ac:dyDescent="0.25">
      <c r="B4163" s="140" t="s">
        <v>168</v>
      </c>
      <c r="C4163" s="141" t="s">
        <v>39</v>
      </c>
      <c r="D4163" s="141" t="s">
        <v>264</v>
      </c>
      <c r="E4163" s="142">
        <v>2030</v>
      </c>
      <c r="F4163" s="141">
        <v>0</v>
      </c>
      <c r="G4163" s="141">
        <v>0</v>
      </c>
      <c r="H4163" s="141">
        <v>0</v>
      </c>
      <c r="I4163" s="141">
        <v>0</v>
      </c>
      <c r="J4163" s="141">
        <v>0</v>
      </c>
      <c r="K4163" s="141">
        <v>0</v>
      </c>
    </row>
    <row r="4164" spans="2:11" x14ac:dyDescent="0.25">
      <c r="B4164" s="140" t="s">
        <v>168</v>
      </c>
      <c r="C4164" s="141" t="s">
        <v>39</v>
      </c>
      <c r="D4164" s="141" t="s">
        <v>264</v>
      </c>
      <c r="E4164" s="142">
        <v>2031</v>
      </c>
      <c r="F4164" s="141">
        <v>0</v>
      </c>
      <c r="G4164" s="141">
        <v>0</v>
      </c>
      <c r="H4164" s="141">
        <v>0</v>
      </c>
      <c r="I4164" s="141">
        <v>0</v>
      </c>
      <c r="J4164" s="141">
        <v>0</v>
      </c>
      <c r="K4164" s="141">
        <v>0</v>
      </c>
    </row>
    <row r="4165" spans="2:11" x14ac:dyDescent="0.25">
      <c r="B4165" s="140" t="s">
        <v>168</v>
      </c>
      <c r="C4165" s="141" t="s">
        <v>39</v>
      </c>
      <c r="D4165" s="141" t="s">
        <v>264</v>
      </c>
      <c r="E4165" s="142">
        <v>2032</v>
      </c>
      <c r="F4165" s="141">
        <v>0</v>
      </c>
      <c r="G4165" s="141">
        <v>0</v>
      </c>
      <c r="H4165" s="141">
        <v>0</v>
      </c>
      <c r="I4165" s="141">
        <v>0</v>
      </c>
      <c r="J4165" s="141">
        <v>0</v>
      </c>
      <c r="K4165" s="141">
        <v>0</v>
      </c>
    </row>
    <row r="4166" spans="2:11" x14ac:dyDescent="0.25">
      <c r="B4166" s="140" t="s">
        <v>168</v>
      </c>
      <c r="C4166" s="141" t="s">
        <v>39</v>
      </c>
      <c r="D4166" s="141" t="s">
        <v>264</v>
      </c>
      <c r="E4166" s="142">
        <v>2033</v>
      </c>
      <c r="F4166" s="141">
        <v>0</v>
      </c>
      <c r="G4166" s="141">
        <v>0</v>
      </c>
      <c r="H4166" s="141">
        <v>0</v>
      </c>
      <c r="I4166" s="141">
        <v>0</v>
      </c>
      <c r="J4166" s="141">
        <v>0</v>
      </c>
      <c r="K4166" s="141">
        <v>0</v>
      </c>
    </row>
    <row r="4167" spans="2:11" x14ac:dyDescent="0.25">
      <c r="B4167" s="140" t="s">
        <v>168</v>
      </c>
      <c r="C4167" s="141" t="s">
        <v>39</v>
      </c>
      <c r="D4167" s="141" t="s">
        <v>264</v>
      </c>
      <c r="E4167" s="142">
        <v>2034</v>
      </c>
      <c r="F4167" s="141">
        <v>0</v>
      </c>
      <c r="G4167" s="141">
        <v>0</v>
      </c>
      <c r="H4167" s="141">
        <v>0</v>
      </c>
      <c r="I4167" s="141">
        <v>0</v>
      </c>
      <c r="J4167" s="141">
        <v>0</v>
      </c>
      <c r="K4167" s="141">
        <v>0</v>
      </c>
    </row>
    <row r="4168" spans="2:11" x14ac:dyDescent="0.25">
      <c r="B4168" s="140" t="s">
        <v>168</v>
      </c>
      <c r="C4168" s="141" t="s">
        <v>39</v>
      </c>
      <c r="D4168" s="141" t="s">
        <v>264</v>
      </c>
      <c r="E4168" s="142">
        <v>2035</v>
      </c>
      <c r="F4168" s="141">
        <v>0</v>
      </c>
      <c r="G4168" s="141">
        <v>0</v>
      </c>
      <c r="H4168" s="141">
        <v>0</v>
      </c>
      <c r="I4168" s="141">
        <v>0</v>
      </c>
      <c r="J4168" s="141">
        <v>0</v>
      </c>
      <c r="K4168" s="141">
        <v>0</v>
      </c>
    </row>
    <row r="4169" spans="2:11" hidden="1" x14ac:dyDescent="0.25">
      <c r="B4169" s="140" t="s">
        <v>168</v>
      </c>
      <c r="C4169" s="141" t="s">
        <v>39</v>
      </c>
      <c r="D4169" s="141" t="s">
        <v>304</v>
      </c>
      <c r="E4169" s="142">
        <v>1998</v>
      </c>
      <c r="F4169" s="141">
        <v>0</v>
      </c>
      <c r="G4169" s="141">
        <v>0</v>
      </c>
      <c r="H4169" s="141">
        <v>0</v>
      </c>
      <c r="I4169" s="141">
        <v>0</v>
      </c>
      <c r="J4169" s="141">
        <v>0</v>
      </c>
      <c r="K4169" s="141">
        <v>0</v>
      </c>
    </row>
    <row r="4170" spans="2:11" hidden="1" x14ac:dyDescent="0.25">
      <c r="B4170" s="140" t="s">
        <v>168</v>
      </c>
      <c r="C4170" s="141" t="s">
        <v>39</v>
      </c>
      <c r="D4170" s="141" t="s">
        <v>304</v>
      </c>
      <c r="E4170" s="142">
        <v>1999</v>
      </c>
      <c r="F4170" s="141">
        <v>0</v>
      </c>
      <c r="G4170" s="141">
        <v>0</v>
      </c>
      <c r="H4170" s="141">
        <v>0</v>
      </c>
      <c r="I4170" s="141">
        <v>0</v>
      </c>
      <c r="J4170" s="141">
        <v>0</v>
      </c>
      <c r="K4170" s="141">
        <v>0</v>
      </c>
    </row>
    <row r="4171" spans="2:11" x14ac:dyDescent="0.25">
      <c r="B4171" s="140" t="s">
        <v>168</v>
      </c>
      <c r="C4171" s="141" t="s">
        <v>39</v>
      </c>
      <c r="D4171" s="141" t="s">
        <v>304</v>
      </c>
      <c r="E4171" s="142">
        <v>2000</v>
      </c>
      <c r="F4171" s="141">
        <v>0</v>
      </c>
      <c r="G4171" s="141">
        <v>0</v>
      </c>
      <c r="H4171" s="141">
        <v>0</v>
      </c>
      <c r="I4171" s="142">
        <v>0</v>
      </c>
      <c r="J4171" s="141">
        <v>0</v>
      </c>
      <c r="K4171" s="142">
        <v>0</v>
      </c>
    </row>
    <row r="4172" spans="2:11" x14ac:dyDescent="0.25">
      <c r="B4172" s="140" t="s">
        <v>168</v>
      </c>
      <c r="C4172" s="141" t="s">
        <v>39</v>
      </c>
      <c r="D4172" s="141" t="s">
        <v>304</v>
      </c>
      <c r="E4172" s="142">
        <v>2001</v>
      </c>
      <c r="F4172" s="141">
        <v>0</v>
      </c>
      <c r="G4172" s="141">
        <v>0</v>
      </c>
      <c r="H4172" s="141">
        <v>0</v>
      </c>
      <c r="I4172" s="142">
        <v>0</v>
      </c>
      <c r="J4172" s="141">
        <v>0</v>
      </c>
      <c r="K4172" s="142">
        <v>0</v>
      </c>
    </row>
    <row r="4173" spans="2:11" x14ac:dyDescent="0.25">
      <c r="B4173" s="140" t="s">
        <v>168</v>
      </c>
      <c r="C4173" s="141" t="s">
        <v>39</v>
      </c>
      <c r="D4173" s="141" t="s">
        <v>304</v>
      </c>
      <c r="E4173" s="142">
        <v>2002</v>
      </c>
      <c r="F4173" s="141">
        <v>0</v>
      </c>
      <c r="G4173" s="141">
        <v>0</v>
      </c>
      <c r="H4173" s="141">
        <v>0</v>
      </c>
      <c r="I4173" s="142">
        <v>0</v>
      </c>
      <c r="J4173" s="141">
        <v>0</v>
      </c>
      <c r="K4173" s="142">
        <v>0</v>
      </c>
    </row>
    <row r="4174" spans="2:11" x14ac:dyDescent="0.25">
      <c r="B4174" s="140" t="s">
        <v>168</v>
      </c>
      <c r="C4174" s="141" t="s">
        <v>39</v>
      </c>
      <c r="D4174" s="141" t="s">
        <v>304</v>
      </c>
      <c r="E4174" s="142">
        <v>2003</v>
      </c>
      <c r="F4174" s="141">
        <v>0</v>
      </c>
      <c r="G4174" s="141">
        <v>0</v>
      </c>
      <c r="H4174" s="141">
        <v>0</v>
      </c>
      <c r="I4174" s="142">
        <v>0</v>
      </c>
      <c r="J4174" s="141">
        <v>0</v>
      </c>
      <c r="K4174" s="142">
        <v>0</v>
      </c>
    </row>
    <row r="4175" spans="2:11" x14ac:dyDescent="0.25">
      <c r="B4175" s="140" t="s">
        <v>168</v>
      </c>
      <c r="C4175" s="141" t="s">
        <v>39</v>
      </c>
      <c r="D4175" s="141" t="s">
        <v>304</v>
      </c>
      <c r="E4175" s="142">
        <v>2004</v>
      </c>
      <c r="F4175" s="141">
        <v>0</v>
      </c>
      <c r="G4175" s="141">
        <v>0</v>
      </c>
      <c r="H4175" s="141">
        <v>0</v>
      </c>
      <c r="I4175" s="142">
        <v>0</v>
      </c>
      <c r="J4175" s="141">
        <v>0</v>
      </c>
      <c r="K4175" s="142">
        <v>0</v>
      </c>
    </row>
    <row r="4176" spans="2:11" x14ac:dyDescent="0.25">
      <c r="B4176" s="140" t="s">
        <v>168</v>
      </c>
      <c r="C4176" s="141" t="s">
        <v>39</v>
      </c>
      <c r="D4176" s="141" t="s">
        <v>304</v>
      </c>
      <c r="E4176" s="142">
        <v>2005</v>
      </c>
      <c r="F4176" s="141">
        <v>5.2591073547682256E-2</v>
      </c>
      <c r="G4176" s="141">
        <v>0.2</v>
      </c>
      <c r="H4176" s="141">
        <v>0.18</v>
      </c>
      <c r="I4176" s="142">
        <v>25</v>
      </c>
      <c r="J4176" s="141">
        <v>0.16</v>
      </c>
      <c r="K4176" s="142">
        <v>60</v>
      </c>
    </row>
    <row r="4177" spans="2:11" x14ac:dyDescent="0.25">
      <c r="B4177" s="140" t="s">
        <v>168</v>
      </c>
      <c r="C4177" s="141" t="s">
        <v>39</v>
      </c>
      <c r="D4177" s="141" t="s">
        <v>304</v>
      </c>
      <c r="E4177" s="142">
        <v>2006</v>
      </c>
      <c r="F4177" s="141">
        <v>0.34456220600205612</v>
      </c>
      <c r="G4177" s="141">
        <v>0.2</v>
      </c>
      <c r="H4177" s="141">
        <v>0.18</v>
      </c>
      <c r="I4177" s="142">
        <v>25</v>
      </c>
      <c r="J4177" s="141">
        <v>0.16</v>
      </c>
      <c r="K4177" s="142">
        <v>60</v>
      </c>
    </row>
    <row r="4178" spans="2:11" x14ac:dyDescent="0.25">
      <c r="B4178" s="140" t="s">
        <v>168</v>
      </c>
      <c r="C4178" s="141" t="s">
        <v>39</v>
      </c>
      <c r="D4178" s="141" t="s">
        <v>304</v>
      </c>
      <c r="E4178" s="142">
        <v>2007</v>
      </c>
      <c r="F4178" s="141">
        <v>0.18950810181014341</v>
      </c>
      <c r="G4178" s="141">
        <v>0.2</v>
      </c>
      <c r="H4178" s="141">
        <v>0.18</v>
      </c>
      <c r="I4178" s="142">
        <v>25</v>
      </c>
      <c r="J4178" s="141">
        <v>0.16</v>
      </c>
      <c r="K4178" s="142">
        <v>60</v>
      </c>
    </row>
    <row r="4179" spans="2:11" x14ac:dyDescent="0.25">
      <c r="B4179" s="140" t="s">
        <v>168</v>
      </c>
      <c r="C4179" s="141" t="s">
        <v>39</v>
      </c>
      <c r="D4179" s="141" t="s">
        <v>304</v>
      </c>
      <c r="E4179" s="142">
        <v>2008</v>
      </c>
      <c r="F4179" s="141">
        <v>13.15496090359771</v>
      </c>
      <c r="G4179" s="141">
        <v>0.2</v>
      </c>
      <c r="H4179" s="141">
        <v>0.18</v>
      </c>
      <c r="I4179" s="142">
        <v>25</v>
      </c>
      <c r="J4179" s="141">
        <v>0.16</v>
      </c>
      <c r="K4179" s="142">
        <v>60</v>
      </c>
    </row>
    <row r="4180" spans="2:11" x14ac:dyDescent="0.25">
      <c r="B4180" s="140" t="s">
        <v>168</v>
      </c>
      <c r="C4180" s="141" t="s">
        <v>39</v>
      </c>
      <c r="D4180" s="141" t="s">
        <v>304</v>
      </c>
      <c r="E4180" s="142">
        <v>2009</v>
      </c>
      <c r="F4180" s="141">
        <v>35.598087319747066</v>
      </c>
      <c r="G4180" s="141">
        <v>0.2</v>
      </c>
      <c r="H4180" s="141">
        <v>0.18</v>
      </c>
      <c r="I4180" s="142">
        <v>25</v>
      </c>
      <c r="J4180" s="141">
        <v>0.16</v>
      </c>
      <c r="K4180" s="142">
        <v>60</v>
      </c>
    </row>
    <row r="4181" spans="2:11" x14ac:dyDescent="0.25">
      <c r="B4181" s="140" t="s">
        <v>168</v>
      </c>
      <c r="C4181" s="141" t="s">
        <v>39</v>
      </c>
      <c r="D4181" s="141" t="s">
        <v>304</v>
      </c>
      <c r="E4181" s="142">
        <v>2010</v>
      </c>
      <c r="F4181" s="141">
        <v>120.45824724224474</v>
      </c>
      <c r="G4181" s="141">
        <v>0.2</v>
      </c>
      <c r="H4181" s="141">
        <v>0.18</v>
      </c>
      <c r="I4181" s="142">
        <v>25</v>
      </c>
      <c r="J4181" s="141">
        <v>0.16</v>
      </c>
      <c r="K4181" s="142">
        <v>60</v>
      </c>
    </row>
    <row r="4182" spans="2:11" x14ac:dyDescent="0.25">
      <c r="B4182" s="140" t="s">
        <v>168</v>
      </c>
      <c r="C4182" s="141" t="s">
        <v>39</v>
      </c>
      <c r="D4182" s="141" t="s">
        <v>304</v>
      </c>
      <c r="E4182" s="142">
        <v>2011</v>
      </c>
      <c r="F4182" s="141">
        <v>153.83794664328283</v>
      </c>
      <c r="G4182" s="141">
        <v>0.2</v>
      </c>
      <c r="H4182" s="141">
        <v>0.18</v>
      </c>
      <c r="I4182" s="142">
        <v>25</v>
      </c>
      <c r="J4182" s="141">
        <v>0.16</v>
      </c>
      <c r="K4182" s="142">
        <v>60</v>
      </c>
    </row>
    <row r="4183" spans="2:11" x14ac:dyDescent="0.25">
      <c r="B4183" s="140" t="s">
        <v>168</v>
      </c>
      <c r="C4183" s="141" t="s">
        <v>39</v>
      </c>
      <c r="D4183" s="141" t="s">
        <v>304</v>
      </c>
      <c r="E4183" s="142">
        <v>2012</v>
      </c>
      <c r="F4183" s="141">
        <v>218.45101926056157</v>
      </c>
      <c r="G4183" s="141">
        <v>0.2</v>
      </c>
      <c r="H4183" s="141">
        <v>0.18</v>
      </c>
      <c r="I4183" s="142">
        <v>25</v>
      </c>
      <c r="J4183" s="141">
        <v>0.16</v>
      </c>
      <c r="K4183" s="142">
        <v>60</v>
      </c>
    </row>
    <row r="4184" spans="2:11" x14ac:dyDescent="0.25">
      <c r="B4184" s="140" t="s">
        <v>168</v>
      </c>
      <c r="C4184" s="141" t="s">
        <v>39</v>
      </c>
      <c r="D4184" s="141" t="s">
        <v>304</v>
      </c>
      <c r="E4184" s="142">
        <v>2013</v>
      </c>
      <c r="F4184" s="141">
        <v>47.01436399054775</v>
      </c>
      <c r="G4184" s="141">
        <v>0.2</v>
      </c>
      <c r="H4184" s="141">
        <v>0.18</v>
      </c>
      <c r="I4184" s="142">
        <v>25</v>
      </c>
      <c r="J4184" s="141">
        <v>0.16</v>
      </c>
      <c r="K4184" s="142">
        <v>60</v>
      </c>
    </row>
    <row r="4185" spans="2:11" x14ac:dyDescent="0.25">
      <c r="B4185" s="140" t="s">
        <v>168</v>
      </c>
      <c r="C4185" s="141" t="s">
        <v>39</v>
      </c>
      <c r="D4185" s="141" t="s">
        <v>304</v>
      </c>
      <c r="E4185" s="142">
        <v>2014</v>
      </c>
      <c r="F4185" s="141">
        <v>91.969685194532872</v>
      </c>
      <c r="G4185" s="141">
        <v>0.2</v>
      </c>
      <c r="H4185" s="141">
        <v>0.18</v>
      </c>
      <c r="I4185" s="142">
        <v>25</v>
      </c>
      <c r="J4185" s="141">
        <v>0.16</v>
      </c>
      <c r="K4185" s="142">
        <v>60</v>
      </c>
    </row>
    <row r="4186" spans="2:11" x14ac:dyDescent="0.25">
      <c r="B4186" s="140" t="s">
        <v>168</v>
      </c>
      <c r="C4186" s="141" t="s">
        <v>39</v>
      </c>
      <c r="D4186" s="141" t="s">
        <v>304</v>
      </c>
      <c r="E4186" s="142">
        <v>2015</v>
      </c>
      <c r="F4186" s="141">
        <v>0</v>
      </c>
      <c r="G4186" s="141">
        <v>0</v>
      </c>
      <c r="H4186" s="141">
        <v>0</v>
      </c>
      <c r="I4186" s="142">
        <v>0</v>
      </c>
      <c r="J4186" s="141">
        <v>0</v>
      </c>
      <c r="K4186" s="142">
        <v>0</v>
      </c>
    </row>
    <row r="4187" spans="2:11" x14ac:dyDescent="0.25">
      <c r="B4187" s="140" t="s">
        <v>168</v>
      </c>
      <c r="C4187" s="141" t="s">
        <v>39</v>
      </c>
      <c r="D4187" s="141" t="s">
        <v>304</v>
      </c>
      <c r="E4187" s="142">
        <v>2016</v>
      </c>
      <c r="F4187" s="141">
        <v>0</v>
      </c>
      <c r="G4187" s="141">
        <v>0</v>
      </c>
      <c r="H4187" s="141">
        <v>0</v>
      </c>
      <c r="I4187" s="142">
        <v>0</v>
      </c>
      <c r="J4187" s="141">
        <v>0</v>
      </c>
      <c r="K4187" s="142">
        <v>0</v>
      </c>
    </row>
    <row r="4188" spans="2:11" x14ac:dyDescent="0.25">
      <c r="B4188" s="140" t="s">
        <v>168</v>
      </c>
      <c r="C4188" s="141" t="s">
        <v>39</v>
      </c>
      <c r="D4188" s="141" t="s">
        <v>304</v>
      </c>
      <c r="E4188" s="142">
        <v>2017</v>
      </c>
      <c r="F4188" s="141">
        <v>0</v>
      </c>
      <c r="G4188" s="141">
        <v>0</v>
      </c>
      <c r="H4188" s="141">
        <v>0</v>
      </c>
      <c r="I4188" s="141">
        <v>0</v>
      </c>
      <c r="J4188" s="141">
        <v>0</v>
      </c>
      <c r="K4188" s="141">
        <v>0</v>
      </c>
    </row>
    <row r="4189" spans="2:11" x14ac:dyDescent="0.25">
      <c r="B4189" s="140" t="s">
        <v>168</v>
      </c>
      <c r="C4189" s="141" t="s">
        <v>39</v>
      </c>
      <c r="D4189" s="141" t="s">
        <v>304</v>
      </c>
      <c r="E4189" s="142">
        <v>2018</v>
      </c>
      <c r="F4189" s="141">
        <v>0</v>
      </c>
      <c r="G4189" s="141">
        <v>0</v>
      </c>
      <c r="H4189" s="141">
        <v>0</v>
      </c>
      <c r="I4189" s="141">
        <v>0</v>
      </c>
      <c r="J4189" s="141">
        <v>0</v>
      </c>
      <c r="K4189" s="141">
        <v>0</v>
      </c>
    </row>
    <row r="4190" spans="2:11" x14ac:dyDescent="0.25">
      <c r="B4190" s="140" t="s">
        <v>168</v>
      </c>
      <c r="C4190" s="141" t="s">
        <v>39</v>
      </c>
      <c r="D4190" s="141" t="s">
        <v>304</v>
      </c>
      <c r="E4190" s="142">
        <v>2019</v>
      </c>
      <c r="F4190" s="141">
        <v>0</v>
      </c>
      <c r="G4190" s="141">
        <v>0</v>
      </c>
      <c r="H4190" s="141">
        <v>0</v>
      </c>
      <c r="I4190" s="141">
        <v>0</v>
      </c>
      <c r="J4190" s="141">
        <v>0</v>
      </c>
      <c r="K4190" s="141">
        <v>0</v>
      </c>
    </row>
    <row r="4191" spans="2:11" x14ac:dyDescent="0.25">
      <c r="B4191" s="140" t="s">
        <v>168</v>
      </c>
      <c r="C4191" s="141" t="s">
        <v>39</v>
      </c>
      <c r="D4191" s="141" t="s">
        <v>304</v>
      </c>
      <c r="E4191" s="142">
        <v>2020</v>
      </c>
      <c r="F4191" s="141">
        <v>0</v>
      </c>
      <c r="G4191" s="141">
        <v>0</v>
      </c>
      <c r="H4191" s="141">
        <v>0</v>
      </c>
      <c r="I4191" s="141">
        <v>0</v>
      </c>
      <c r="J4191" s="141">
        <v>0</v>
      </c>
      <c r="K4191" s="141">
        <v>0</v>
      </c>
    </row>
    <row r="4192" spans="2:11" x14ac:dyDescent="0.25">
      <c r="B4192" s="140" t="s">
        <v>168</v>
      </c>
      <c r="C4192" s="141" t="s">
        <v>39</v>
      </c>
      <c r="D4192" s="141" t="s">
        <v>304</v>
      </c>
      <c r="E4192" s="142">
        <v>2021</v>
      </c>
      <c r="F4192" s="141">
        <v>0</v>
      </c>
      <c r="G4192" s="141">
        <v>0</v>
      </c>
      <c r="H4192" s="141">
        <v>0</v>
      </c>
      <c r="I4192" s="141">
        <v>0</v>
      </c>
      <c r="J4192" s="141">
        <v>0</v>
      </c>
      <c r="K4192" s="141">
        <v>0</v>
      </c>
    </row>
    <row r="4193" spans="2:11" x14ac:dyDescent="0.25">
      <c r="B4193" s="140" t="s">
        <v>168</v>
      </c>
      <c r="C4193" s="141" t="s">
        <v>39</v>
      </c>
      <c r="D4193" s="141" t="s">
        <v>304</v>
      </c>
      <c r="E4193" s="142">
        <v>2022</v>
      </c>
      <c r="F4193" s="141">
        <v>0</v>
      </c>
      <c r="G4193" s="141">
        <v>0</v>
      </c>
      <c r="H4193" s="141">
        <v>0</v>
      </c>
      <c r="I4193" s="141">
        <v>0</v>
      </c>
      <c r="J4193" s="141">
        <v>0</v>
      </c>
      <c r="K4193" s="141">
        <v>0</v>
      </c>
    </row>
    <row r="4194" spans="2:11" x14ac:dyDescent="0.25">
      <c r="B4194" s="140" t="s">
        <v>168</v>
      </c>
      <c r="C4194" s="141" t="s">
        <v>39</v>
      </c>
      <c r="D4194" s="141" t="s">
        <v>304</v>
      </c>
      <c r="E4194" s="142">
        <v>2023</v>
      </c>
      <c r="F4194" s="141">
        <v>0</v>
      </c>
      <c r="G4194" s="141">
        <v>0</v>
      </c>
      <c r="H4194" s="141">
        <v>0</v>
      </c>
      <c r="I4194" s="141">
        <v>0</v>
      </c>
      <c r="J4194" s="141">
        <v>0</v>
      </c>
      <c r="K4194" s="141">
        <v>0</v>
      </c>
    </row>
    <row r="4195" spans="2:11" x14ac:dyDescent="0.25">
      <c r="B4195" s="140" t="s">
        <v>168</v>
      </c>
      <c r="C4195" s="141" t="s">
        <v>39</v>
      </c>
      <c r="D4195" s="141" t="s">
        <v>304</v>
      </c>
      <c r="E4195" s="142">
        <v>2024</v>
      </c>
      <c r="F4195" s="141">
        <v>0</v>
      </c>
      <c r="G4195" s="141">
        <v>0</v>
      </c>
      <c r="H4195" s="141">
        <v>0</v>
      </c>
      <c r="I4195" s="141">
        <v>0</v>
      </c>
      <c r="J4195" s="141">
        <v>0</v>
      </c>
      <c r="K4195" s="141">
        <v>0</v>
      </c>
    </row>
    <row r="4196" spans="2:11" x14ac:dyDescent="0.25">
      <c r="B4196" s="140" t="s">
        <v>168</v>
      </c>
      <c r="C4196" s="141" t="s">
        <v>39</v>
      </c>
      <c r="D4196" s="141" t="s">
        <v>304</v>
      </c>
      <c r="E4196" s="142">
        <v>2025</v>
      </c>
      <c r="F4196" s="141">
        <v>0</v>
      </c>
      <c r="G4196" s="141">
        <v>0</v>
      </c>
      <c r="H4196" s="141">
        <v>0</v>
      </c>
      <c r="I4196" s="141">
        <v>0</v>
      </c>
      <c r="J4196" s="141">
        <v>0</v>
      </c>
      <c r="K4196" s="141">
        <v>0</v>
      </c>
    </row>
    <row r="4197" spans="2:11" x14ac:dyDescent="0.25">
      <c r="B4197" s="140" t="s">
        <v>168</v>
      </c>
      <c r="C4197" s="141" t="s">
        <v>39</v>
      </c>
      <c r="D4197" s="141" t="s">
        <v>304</v>
      </c>
      <c r="E4197" s="142">
        <v>2026</v>
      </c>
      <c r="F4197" s="141">
        <v>0</v>
      </c>
      <c r="G4197" s="141">
        <v>0</v>
      </c>
      <c r="H4197" s="141">
        <v>0</v>
      </c>
      <c r="I4197" s="141">
        <v>0</v>
      </c>
      <c r="J4197" s="141">
        <v>0</v>
      </c>
      <c r="K4197" s="141">
        <v>0</v>
      </c>
    </row>
    <row r="4198" spans="2:11" x14ac:dyDescent="0.25">
      <c r="B4198" s="140" t="s">
        <v>168</v>
      </c>
      <c r="C4198" s="141" t="s">
        <v>39</v>
      </c>
      <c r="D4198" s="141" t="s">
        <v>304</v>
      </c>
      <c r="E4198" s="142">
        <v>2027</v>
      </c>
      <c r="F4198" s="141">
        <v>0</v>
      </c>
      <c r="G4198" s="141">
        <v>0</v>
      </c>
      <c r="H4198" s="141">
        <v>0</v>
      </c>
      <c r="I4198" s="141">
        <v>0</v>
      </c>
      <c r="J4198" s="141">
        <v>0</v>
      </c>
      <c r="K4198" s="141">
        <v>0</v>
      </c>
    </row>
    <row r="4199" spans="2:11" x14ac:dyDescent="0.25">
      <c r="B4199" s="140" t="s">
        <v>168</v>
      </c>
      <c r="C4199" s="141" t="s">
        <v>39</v>
      </c>
      <c r="D4199" s="141" t="s">
        <v>304</v>
      </c>
      <c r="E4199" s="142">
        <v>2028</v>
      </c>
      <c r="F4199" s="141">
        <v>0</v>
      </c>
      <c r="G4199" s="141">
        <v>0</v>
      </c>
      <c r="H4199" s="141">
        <v>0</v>
      </c>
      <c r="I4199" s="141">
        <v>0</v>
      </c>
      <c r="J4199" s="141">
        <v>0</v>
      </c>
      <c r="K4199" s="141">
        <v>0</v>
      </c>
    </row>
    <row r="4200" spans="2:11" x14ac:dyDescent="0.25">
      <c r="B4200" s="140" t="s">
        <v>168</v>
      </c>
      <c r="C4200" s="141" t="s">
        <v>39</v>
      </c>
      <c r="D4200" s="141" t="s">
        <v>304</v>
      </c>
      <c r="E4200" s="142">
        <v>2029</v>
      </c>
      <c r="F4200" s="141">
        <v>0</v>
      </c>
      <c r="G4200" s="141">
        <v>0</v>
      </c>
      <c r="H4200" s="141">
        <v>0</v>
      </c>
      <c r="I4200" s="141">
        <v>0</v>
      </c>
      <c r="J4200" s="141">
        <v>0</v>
      </c>
      <c r="K4200" s="141">
        <v>0</v>
      </c>
    </row>
    <row r="4201" spans="2:11" x14ac:dyDescent="0.25">
      <c r="B4201" s="140" t="s">
        <v>168</v>
      </c>
      <c r="C4201" s="141" t="s">
        <v>39</v>
      </c>
      <c r="D4201" s="141" t="s">
        <v>304</v>
      </c>
      <c r="E4201" s="142">
        <v>2030</v>
      </c>
      <c r="F4201" s="141">
        <v>0</v>
      </c>
      <c r="G4201" s="141">
        <v>0</v>
      </c>
      <c r="H4201" s="141">
        <v>0</v>
      </c>
      <c r="I4201" s="141">
        <v>0</v>
      </c>
      <c r="J4201" s="141">
        <v>0</v>
      </c>
      <c r="K4201" s="141">
        <v>0</v>
      </c>
    </row>
    <row r="4202" spans="2:11" x14ac:dyDescent="0.25">
      <c r="B4202" s="140" t="s">
        <v>168</v>
      </c>
      <c r="C4202" s="141" t="s">
        <v>39</v>
      </c>
      <c r="D4202" s="141" t="s">
        <v>304</v>
      </c>
      <c r="E4202" s="142">
        <v>2031</v>
      </c>
      <c r="F4202" s="141">
        <v>0</v>
      </c>
      <c r="G4202" s="141">
        <v>0</v>
      </c>
      <c r="H4202" s="141">
        <v>0</v>
      </c>
      <c r="I4202" s="141">
        <v>0</v>
      </c>
      <c r="J4202" s="141">
        <v>0</v>
      </c>
      <c r="K4202" s="141">
        <v>0</v>
      </c>
    </row>
    <row r="4203" spans="2:11" x14ac:dyDescent="0.25">
      <c r="B4203" s="140" t="s">
        <v>168</v>
      </c>
      <c r="C4203" s="141" t="s">
        <v>39</v>
      </c>
      <c r="D4203" s="141" t="s">
        <v>304</v>
      </c>
      <c r="E4203" s="142">
        <v>2032</v>
      </c>
      <c r="F4203" s="141">
        <v>0</v>
      </c>
      <c r="G4203" s="141">
        <v>0</v>
      </c>
      <c r="H4203" s="141">
        <v>0</v>
      </c>
      <c r="I4203" s="141">
        <v>0</v>
      </c>
      <c r="J4203" s="141">
        <v>0</v>
      </c>
      <c r="K4203" s="141">
        <v>0</v>
      </c>
    </row>
    <row r="4204" spans="2:11" x14ac:dyDescent="0.25">
      <c r="B4204" s="140" t="s">
        <v>168</v>
      </c>
      <c r="C4204" s="141" t="s">
        <v>39</v>
      </c>
      <c r="D4204" s="141" t="s">
        <v>304</v>
      </c>
      <c r="E4204" s="142">
        <v>2033</v>
      </c>
      <c r="F4204" s="141">
        <v>0</v>
      </c>
      <c r="G4204" s="141">
        <v>0</v>
      </c>
      <c r="H4204" s="141">
        <v>0</v>
      </c>
      <c r="I4204" s="141">
        <v>0</v>
      </c>
      <c r="J4204" s="141">
        <v>0</v>
      </c>
      <c r="K4204" s="141">
        <v>0</v>
      </c>
    </row>
    <row r="4205" spans="2:11" x14ac:dyDescent="0.25">
      <c r="B4205" s="140" t="s">
        <v>168</v>
      </c>
      <c r="C4205" s="141" t="s">
        <v>39</v>
      </c>
      <c r="D4205" s="141" t="s">
        <v>304</v>
      </c>
      <c r="E4205" s="142">
        <v>2034</v>
      </c>
      <c r="F4205" s="141">
        <v>0</v>
      </c>
      <c r="G4205" s="141">
        <v>0</v>
      </c>
      <c r="H4205" s="141">
        <v>0</v>
      </c>
      <c r="I4205" s="141">
        <v>0</v>
      </c>
      <c r="J4205" s="141">
        <v>0</v>
      </c>
      <c r="K4205" s="141">
        <v>0</v>
      </c>
    </row>
    <row r="4206" spans="2:11" x14ac:dyDescent="0.25">
      <c r="B4206" s="140" t="s">
        <v>168</v>
      </c>
      <c r="C4206" s="141" t="s">
        <v>39</v>
      </c>
      <c r="D4206" s="141" t="s">
        <v>304</v>
      </c>
      <c r="E4206" s="142">
        <v>2035</v>
      </c>
      <c r="F4206" s="141">
        <v>0</v>
      </c>
      <c r="G4206" s="141">
        <v>0</v>
      </c>
      <c r="H4206" s="141">
        <v>0</v>
      </c>
      <c r="I4206" s="141">
        <v>0</v>
      </c>
      <c r="J4206" s="141">
        <v>0</v>
      </c>
      <c r="K4206" s="141">
        <v>0</v>
      </c>
    </row>
    <row r="4207" spans="2:11" hidden="1" x14ac:dyDescent="0.25">
      <c r="B4207" s="140" t="s">
        <v>168</v>
      </c>
      <c r="C4207" s="141" t="s">
        <v>39</v>
      </c>
      <c r="D4207" s="141" t="s">
        <v>265</v>
      </c>
      <c r="E4207" s="142">
        <v>1998</v>
      </c>
      <c r="F4207" s="141">
        <v>0</v>
      </c>
      <c r="G4207" s="141">
        <v>0</v>
      </c>
      <c r="H4207" s="141">
        <v>0</v>
      </c>
      <c r="I4207" s="141">
        <v>0</v>
      </c>
      <c r="J4207" s="141">
        <v>0</v>
      </c>
      <c r="K4207" s="141">
        <v>0</v>
      </c>
    </row>
    <row r="4208" spans="2:11" hidden="1" x14ac:dyDescent="0.25">
      <c r="B4208" s="140" t="s">
        <v>168</v>
      </c>
      <c r="C4208" s="141" t="s">
        <v>39</v>
      </c>
      <c r="D4208" s="141" t="s">
        <v>265</v>
      </c>
      <c r="E4208" s="142">
        <v>1999</v>
      </c>
      <c r="F4208" s="141">
        <v>0</v>
      </c>
      <c r="G4208" s="141">
        <v>0</v>
      </c>
      <c r="H4208" s="141">
        <v>0</v>
      </c>
      <c r="I4208" s="141">
        <v>0</v>
      </c>
      <c r="J4208" s="141">
        <v>0</v>
      </c>
      <c r="K4208" s="141">
        <v>0</v>
      </c>
    </row>
    <row r="4209" spans="2:11" x14ac:dyDescent="0.25">
      <c r="B4209" s="140" t="s">
        <v>168</v>
      </c>
      <c r="C4209" s="141" t="s">
        <v>39</v>
      </c>
      <c r="D4209" s="141" t="s">
        <v>265</v>
      </c>
      <c r="E4209" s="142">
        <v>2000</v>
      </c>
      <c r="F4209" s="141">
        <v>0</v>
      </c>
      <c r="G4209" s="141">
        <v>0</v>
      </c>
      <c r="H4209" s="141">
        <v>0</v>
      </c>
      <c r="I4209" s="142">
        <v>0</v>
      </c>
      <c r="J4209" s="141">
        <v>0</v>
      </c>
      <c r="K4209" s="142">
        <v>0</v>
      </c>
    </row>
    <row r="4210" spans="2:11" x14ac:dyDescent="0.25">
      <c r="B4210" s="140" t="s">
        <v>168</v>
      </c>
      <c r="C4210" s="141" t="s">
        <v>39</v>
      </c>
      <c r="D4210" s="141" t="s">
        <v>265</v>
      </c>
      <c r="E4210" s="142">
        <v>2001</v>
      </c>
      <c r="F4210" s="141">
        <v>0</v>
      </c>
      <c r="G4210" s="141">
        <v>0</v>
      </c>
      <c r="H4210" s="141">
        <v>0</v>
      </c>
      <c r="I4210" s="142">
        <v>0</v>
      </c>
      <c r="J4210" s="141">
        <v>0</v>
      </c>
      <c r="K4210" s="142">
        <v>0</v>
      </c>
    </row>
    <row r="4211" spans="2:11" x14ac:dyDescent="0.25">
      <c r="B4211" s="140" t="s">
        <v>168</v>
      </c>
      <c r="C4211" s="141" t="s">
        <v>39</v>
      </c>
      <c r="D4211" s="141" t="s">
        <v>265</v>
      </c>
      <c r="E4211" s="142">
        <v>2002</v>
      </c>
      <c r="F4211" s="141">
        <v>0</v>
      </c>
      <c r="G4211" s="141">
        <v>0</v>
      </c>
      <c r="H4211" s="141">
        <v>0</v>
      </c>
      <c r="I4211" s="142">
        <v>0</v>
      </c>
      <c r="J4211" s="141">
        <v>0</v>
      </c>
      <c r="K4211" s="142">
        <v>0</v>
      </c>
    </row>
    <row r="4212" spans="2:11" x14ac:dyDescent="0.25">
      <c r="B4212" s="140" t="s">
        <v>168</v>
      </c>
      <c r="C4212" s="141" t="s">
        <v>39</v>
      </c>
      <c r="D4212" s="141" t="s">
        <v>265</v>
      </c>
      <c r="E4212" s="142">
        <v>2003</v>
      </c>
      <c r="F4212" s="141">
        <v>0</v>
      </c>
      <c r="G4212" s="141">
        <v>0</v>
      </c>
      <c r="H4212" s="141">
        <v>0</v>
      </c>
      <c r="I4212" s="142">
        <v>0</v>
      </c>
      <c r="J4212" s="141">
        <v>0</v>
      </c>
      <c r="K4212" s="142">
        <v>0</v>
      </c>
    </row>
    <row r="4213" spans="2:11" x14ac:dyDescent="0.25">
      <c r="B4213" s="140" t="s">
        <v>168</v>
      </c>
      <c r="C4213" s="141" t="s">
        <v>39</v>
      </c>
      <c r="D4213" s="141" t="s">
        <v>265</v>
      </c>
      <c r="E4213" s="142">
        <v>2004</v>
      </c>
      <c r="F4213" s="141">
        <v>0</v>
      </c>
      <c r="G4213" s="141">
        <v>0</v>
      </c>
      <c r="H4213" s="141">
        <v>0</v>
      </c>
      <c r="I4213" s="142">
        <v>0</v>
      </c>
      <c r="J4213" s="141">
        <v>0</v>
      </c>
      <c r="K4213" s="142">
        <v>0</v>
      </c>
    </row>
    <row r="4214" spans="2:11" x14ac:dyDescent="0.25">
      <c r="B4214" s="140" t="s">
        <v>168</v>
      </c>
      <c r="C4214" s="141" t="s">
        <v>39</v>
      </c>
      <c r="D4214" s="141" t="s">
        <v>265</v>
      </c>
      <c r="E4214" s="142">
        <v>2005</v>
      </c>
      <c r="F4214" s="141">
        <v>0</v>
      </c>
      <c r="G4214" s="141">
        <v>0</v>
      </c>
      <c r="H4214" s="141">
        <v>0</v>
      </c>
      <c r="I4214" s="142">
        <v>0</v>
      </c>
      <c r="J4214" s="141">
        <v>0</v>
      </c>
      <c r="K4214" s="142">
        <v>0</v>
      </c>
    </row>
    <row r="4215" spans="2:11" x14ac:dyDescent="0.25">
      <c r="B4215" s="140" t="s">
        <v>168</v>
      </c>
      <c r="C4215" s="141" t="s">
        <v>39</v>
      </c>
      <c r="D4215" s="141" t="s">
        <v>265</v>
      </c>
      <c r="E4215" s="142">
        <v>2006</v>
      </c>
      <c r="F4215" s="141">
        <v>0</v>
      </c>
      <c r="G4215" s="141">
        <v>0</v>
      </c>
      <c r="H4215" s="141">
        <v>0</v>
      </c>
      <c r="I4215" s="142">
        <v>0</v>
      </c>
      <c r="J4215" s="141">
        <v>0</v>
      </c>
      <c r="K4215" s="142">
        <v>0</v>
      </c>
    </row>
    <row r="4216" spans="2:11" x14ac:dyDescent="0.25">
      <c r="B4216" s="140" t="s">
        <v>168</v>
      </c>
      <c r="C4216" s="141" t="s">
        <v>39</v>
      </c>
      <c r="D4216" s="141" t="s">
        <v>265</v>
      </c>
      <c r="E4216" s="142">
        <v>2007</v>
      </c>
      <c r="F4216" s="141">
        <v>0</v>
      </c>
      <c r="G4216" s="141">
        <v>0</v>
      </c>
      <c r="H4216" s="141">
        <v>0</v>
      </c>
      <c r="I4216" s="142">
        <v>0</v>
      </c>
      <c r="J4216" s="141">
        <v>0</v>
      </c>
      <c r="K4216" s="142">
        <v>0</v>
      </c>
    </row>
    <row r="4217" spans="2:11" x14ac:dyDescent="0.25">
      <c r="B4217" s="140" t="s">
        <v>168</v>
      </c>
      <c r="C4217" s="141" t="s">
        <v>39</v>
      </c>
      <c r="D4217" s="141" t="s">
        <v>265</v>
      </c>
      <c r="E4217" s="142">
        <v>2008</v>
      </c>
      <c r="F4217" s="141">
        <v>0</v>
      </c>
      <c r="G4217" s="141">
        <v>0</v>
      </c>
      <c r="H4217" s="141">
        <v>0</v>
      </c>
      <c r="I4217" s="142">
        <v>0</v>
      </c>
      <c r="J4217" s="141">
        <v>0</v>
      </c>
      <c r="K4217" s="142">
        <v>0</v>
      </c>
    </row>
    <row r="4218" spans="2:11" x14ac:dyDescent="0.25">
      <c r="B4218" s="140" t="s">
        <v>168</v>
      </c>
      <c r="C4218" s="141" t="s">
        <v>39</v>
      </c>
      <c r="D4218" s="141" t="s">
        <v>265</v>
      </c>
      <c r="E4218" s="142">
        <v>2009</v>
      </c>
      <c r="F4218" s="141">
        <v>0.28119837252187624</v>
      </c>
      <c r="G4218" s="141">
        <v>0.16</v>
      </c>
      <c r="H4218" s="141">
        <v>0.12</v>
      </c>
      <c r="I4218" s="142">
        <v>25</v>
      </c>
      <c r="J4218" s="141">
        <v>0.05</v>
      </c>
      <c r="K4218" s="142">
        <v>60</v>
      </c>
    </row>
    <row r="4219" spans="2:11" x14ac:dyDescent="0.25">
      <c r="B4219" s="140" t="s">
        <v>168</v>
      </c>
      <c r="C4219" s="141" t="s">
        <v>39</v>
      </c>
      <c r="D4219" s="141" t="s">
        <v>265</v>
      </c>
      <c r="E4219" s="142">
        <v>2010</v>
      </c>
      <c r="F4219" s="141">
        <v>5.2029929529363166</v>
      </c>
      <c r="G4219" s="141">
        <v>0.16</v>
      </c>
      <c r="H4219" s="141">
        <v>0.12</v>
      </c>
      <c r="I4219" s="142">
        <v>25</v>
      </c>
      <c r="J4219" s="141">
        <v>0.05</v>
      </c>
      <c r="K4219" s="142">
        <v>60</v>
      </c>
    </row>
    <row r="4220" spans="2:11" x14ac:dyDescent="0.25">
      <c r="B4220" s="140" t="s">
        <v>168</v>
      </c>
      <c r="C4220" s="141" t="s">
        <v>39</v>
      </c>
      <c r="D4220" s="141" t="s">
        <v>265</v>
      </c>
      <c r="E4220" s="142">
        <v>2011</v>
      </c>
      <c r="F4220" s="141">
        <v>1.8034677672513078</v>
      </c>
      <c r="G4220" s="141">
        <v>0.16</v>
      </c>
      <c r="H4220" s="141">
        <v>0.12</v>
      </c>
      <c r="I4220" s="142">
        <v>25</v>
      </c>
      <c r="J4220" s="141">
        <v>0.05</v>
      </c>
      <c r="K4220" s="142">
        <v>60</v>
      </c>
    </row>
    <row r="4221" spans="2:11" x14ac:dyDescent="0.25">
      <c r="B4221" s="140" t="s">
        <v>168</v>
      </c>
      <c r="C4221" s="141" t="s">
        <v>39</v>
      </c>
      <c r="D4221" s="141" t="s">
        <v>265</v>
      </c>
      <c r="E4221" s="142">
        <v>2012</v>
      </c>
      <c r="F4221" s="141">
        <v>0</v>
      </c>
      <c r="G4221" s="141">
        <v>0</v>
      </c>
      <c r="H4221" s="141">
        <v>0</v>
      </c>
      <c r="I4221" s="142">
        <v>0</v>
      </c>
      <c r="J4221" s="141">
        <v>0</v>
      </c>
      <c r="K4221" s="142">
        <v>0</v>
      </c>
    </row>
    <row r="4222" spans="2:11" x14ac:dyDescent="0.25">
      <c r="B4222" s="140" t="s">
        <v>168</v>
      </c>
      <c r="C4222" s="141" t="s">
        <v>39</v>
      </c>
      <c r="D4222" s="141" t="s">
        <v>265</v>
      </c>
      <c r="E4222" s="142">
        <v>2013</v>
      </c>
      <c r="F4222" s="141">
        <v>0.4090880278213736</v>
      </c>
      <c r="G4222" s="141">
        <v>0.16</v>
      </c>
      <c r="H4222" s="141">
        <v>0.12</v>
      </c>
      <c r="I4222" s="142">
        <v>25</v>
      </c>
      <c r="J4222" s="141">
        <v>0.05</v>
      </c>
      <c r="K4222" s="142">
        <v>60</v>
      </c>
    </row>
    <row r="4223" spans="2:11" x14ac:dyDescent="0.25">
      <c r="B4223" s="140" t="s">
        <v>168</v>
      </c>
      <c r="C4223" s="141" t="s">
        <v>39</v>
      </c>
      <c r="D4223" s="141" t="s">
        <v>265</v>
      </c>
      <c r="E4223" s="142">
        <v>2014</v>
      </c>
      <c r="F4223" s="141">
        <v>0</v>
      </c>
      <c r="G4223" s="141">
        <v>0</v>
      </c>
      <c r="H4223" s="141">
        <v>0</v>
      </c>
      <c r="I4223" s="142">
        <v>0</v>
      </c>
      <c r="J4223" s="141">
        <v>0</v>
      </c>
      <c r="K4223" s="142">
        <v>0</v>
      </c>
    </row>
    <row r="4224" spans="2:11" x14ac:dyDescent="0.25">
      <c r="B4224" s="140" t="s">
        <v>168</v>
      </c>
      <c r="C4224" s="141" t="s">
        <v>39</v>
      </c>
      <c r="D4224" s="141" t="s">
        <v>265</v>
      </c>
      <c r="E4224" s="142">
        <v>2015</v>
      </c>
      <c r="F4224" s="141">
        <v>5.2537449633038156</v>
      </c>
      <c r="G4224" s="141">
        <v>0.16</v>
      </c>
      <c r="H4224" s="141">
        <v>0.12</v>
      </c>
      <c r="I4224" s="142">
        <v>25</v>
      </c>
      <c r="J4224" s="141">
        <v>0.05</v>
      </c>
      <c r="K4224" s="142">
        <v>60</v>
      </c>
    </row>
    <row r="4225" spans="2:11" x14ac:dyDescent="0.25">
      <c r="B4225" s="140" t="s">
        <v>168</v>
      </c>
      <c r="C4225" s="141" t="s">
        <v>39</v>
      </c>
      <c r="D4225" s="141" t="s">
        <v>265</v>
      </c>
      <c r="E4225" s="142">
        <v>2016</v>
      </c>
      <c r="F4225" s="141">
        <v>0</v>
      </c>
      <c r="G4225" s="141">
        <v>0</v>
      </c>
      <c r="H4225" s="141">
        <v>0</v>
      </c>
      <c r="I4225" s="142">
        <v>0</v>
      </c>
      <c r="J4225" s="141">
        <v>0</v>
      </c>
      <c r="K4225" s="142">
        <v>0</v>
      </c>
    </row>
    <row r="4226" spans="2:11" x14ac:dyDescent="0.25">
      <c r="B4226" s="140" t="s">
        <v>168</v>
      </c>
      <c r="C4226" s="141" t="s">
        <v>39</v>
      </c>
      <c r="D4226" s="141" t="s">
        <v>265</v>
      </c>
      <c r="E4226" s="142">
        <v>2017</v>
      </c>
      <c r="F4226" s="141">
        <v>0</v>
      </c>
      <c r="G4226" s="141">
        <v>0</v>
      </c>
      <c r="H4226" s="141">
        <v>0</v>
      </c>
      <c r="I4226" s="141">
        <v>0</v>
      </c>
      <c r="J4226" s="141">
        <v>0</v>
      </c>
      <c r="K4226" s="141">
        <v>0</v>
      </c>
    </row>
    <row r="4227" spans="2:11" x14ac:dyDescent="0.25">
      <c r="B4227" s="140" t="s">
        <v>168</v>
      </c>
      <c r="C4227" s="141" t="s">
        <v>39</v>
      </c>
      <c r="D4227" s="141" t="s">
        <v>265</v>
      </c>
      <c r="E4227" s="142">
        <v>2018</v>
      </c>
      <c r="F4227" s="141">
        <v>0</v>
      </c>
      <c r="G4227" s="141">
        <v>0</v>
      </c>
      <c r="H4227" s="141">
        <v>0</v>
      </c>
      <c r="I4227" s="141">
        <v>0</v>
      </c>
      <c r="J4227" s="141">
        <v>0</v>
      </c>
      <c r="K4227" s="141">
        <v>0</v>
      </c>
    </row>
    <row r="4228" spans="2:11" x14ac:dyDescent="0.25">
      <c r="B4228" s="140" t="s">
        <v>168</v>
      </c>
      <c r="C4228" s="141" t="s">
        <v>39</v>
      </c>
      <c r="D4228" s="141" t="s">
        <v>265</v>
      </c>
      <c r="E4228" s="142">
        <v>2019</v>
      </c>
      <c r="F4228" s="141">
        <v>0</v>
      </c>
      <c r="G4228" s="141">
        <v>0</v>
      </c>
      <c r="H4228" s="141">
        <v>0</v>
      </c>
      <c r="I4228" s="141">
        <v>0</v>
      </c>
      <c r="J4228" s="141">
        <v>0</v>
      </c>
      <c r="K4228" s="141">
        <v>0</v>
      </c>
    </row>
    <row r="4229" spans="2:11" x14ac:dyDescent="0.25">
      <c r="B4229" s="140" t="s">
        <v>168</v>
      </c>
      <c r="C4229" s="141" t="s">
        <v>39</v>
      </c>
      <c r="D4229" s="141" t="s">
        <v>265</v>
      </c>
      <c r="E4229" s="142">
        <v>2020</v>
      </c>
      <c r="F4229" s="141">
        <v>0</v>
      </c>
      <c r="G4229" s="141">
        <v>0</v>
      </c>
      <c r="H4229" s="141">
        <v>0</v>
      </c>
      <c r="I4229" s="141">
        <v>0</v>
      </c>
      <c r="J4229" s="141">
        <v>0</v>
      </c>
      <c r="K4229" s="141">
        <v>0</v>
      </c>
    </row>
    <row r="4230" spans="2:11" x14ac:dyDescent="0.25">
      <c r="B4230" s="140" t="s">
        <v>168</v>
      </c>
      <c r="C4230" s="141" t="s">
        <v>39</v>
      </c>
      <c r="D4230" s="141" t="s">
        <v>265</v>
      </c>
      <c r="E4230" s="142">
        <v>2021</v>
      </c>
      <c r="F4230" s="141">
        <v>0</v>
      </c>
      <c r="G4230" s="141">
        <v>0</v>
      </c>
      <c r="H4230" s="141">
        <v>0</v>
      </c>
      <c r="I4230" s="141">
        <v>0</v>
      </c>
      <c r="J4230" s="141">
        <v>0</v>
      </c>
      <c r="K4230" s="141">
        <v>0</v>
      </c>
    </row>
    <row r="4231" spans="2:11" x14ac:dyDescent="0.25">
      <c r="B4231" s="140" t="s">
        <v>168</v>
      </c>
      <c r="C4231" s="141" t="s">
        <v>39</v>
      </c>
      <c r="D4231" s="141" t="s">
        <v>265</v>
      </c>
      <c r="E4231" s="142">
        <v>2022</v>
      </c>
      <c r="F4231" s="141">
        <v>0</v>
      </c>
      <c r="G4231" s="141">
        <v>0</v>
      </c>
      <c r="H4231" s="141">
        <v>0</v>
      </c>
      <c r="I4231" s="141">
        <v>0</v>
      </c>
      <c r="J4231" s="141">
        <v>0</v>
      </c>
      <c r="K4231" s="141">
        <v>0</v>
      </c>
    </row>
    <row r="4232" spans="2:11" x14ac:dyDescent="0.25">
      <c r="B4232" s="140" t="s">
        <v>168</v>
      </c>
      <c r="C4232" s="141" t="s">
        <v>39</v>
      </c>
      <c r="D4232" s="141" t="s">
        <v>265</v>
      </c>
      <c r="E4232" s="142">
        <v>2023</v>
      </c>
      <c r="F4232" s="141">
        <v>0</v>
      </c>
      <c r="G4232" s="141">
        <v>0</v>
      </c>
      <c r="H4232" s="141">
        <v>0</v>
      </c>
      <c r="I4232" s="141">
        <v>0</v>
      </c>
      <c r="J4232" s="141">
        <v>0</v>
      </c>
      <c r="K4232" s="141">
        <v>0</v>
      </c>
    </row>
    <row r="4233" spans="2:11" x14ac:dyDescent="0.25">
      <c r="B4233" s="140" t="s">
        <v>168</v>
      </c>
      <c r="C4233" s="141" t="s">
        <v>39</v>
      </c>
      <c r="D4233" s="141" t="s">
        <v>265</v>
      </c>
      <c r="E4233" s="142">
        <v>2024</v>
      </c>
      <c r="F4233" s="141">
        <v>0</v>
      </c>
      <c r="G4233" s="141">
        <v>0</v>
      </c>
      <c r="H4233" s="141">
        <v>0</v>
      </c>
      <c r="I4233" s="141">
        <v>0</v>
      </c>
      <c r="J4233" s="141">
        <v>0</v>
      </c>
      <c r="K4233" s="141">
        <v>0</v>
      </c>
    </row>
    <row r="4234" spans="2:11" x14ac:dyDescent="0.25">
      <c r="B4234" s="140" t="s">
        <v>168</v>
      </c>
      <c r="C4234" s="141" t="s">
        <v>39</v>
      </c>
      <c r="D4234" s="141" t="s">
        <v>265</v>
      </c>
      <c r="E4234" s="142">
        <v>2025</v>
      </c>
      <c r="F4234" s="141">
        <v>0</v>
      </c>
      <c r="G4234" s="141">
        <v>0</v>
      </c>
      <c r="H4234" s="141">
        <v>0</v>
      </c>
      <c r="I4234" s="141">
        <v>0</v>
      </c>
      <c r="J4234" s="141">
        <v>0</v>
      </c>
      <c r="K4234" s="141">
        <v>0</v>
      </c>
    </row>
    <row r="4235" spans="2:11" x14ac:dyDescent="0.25">
      <c r="B4235" s="140" t="s">
        <v>168</v>
      </c>
      <c r="C4235" s="141" t="s">
        <v>39</v>
      </c>
      <c r="D4235" s="141" t="s">
        <v>265</v>
      </c>
      <c r="E4235" s="142">
        <v>2026</v>
      </c>
      <c r="F4235" s="141">
        <v>0</v>
      </c>
      <c r="G4235" s="141">
        <v>0</v>
      </c>
      <c r="H4235" s="141">
        <v>0</v>
      </c>
      <c r="I4235" s="141">
        <v>0</v>
      </c>
      <c r="J4235" s="141">
        <v>0</v>
      </c>
      <c r="K4235" s="141">
        <v>0</v>
      </c>
    </row>
    <row r="4236" spans="2:11" x14ac:dyDescent="0.25">
      <c r="B4236" s="140" t="s">
        <v>168</v>
      </c>
      <c r="C4236" s="141" t="s">
        <v>39</v>
      </c>
      <c r="D4236" s="141" t="s">
        <v>265</v>
      </c>
      <c r="E4236" s="142">
        <v>2027</v>
      </c>
      <c r="F4236" s="141">
        <v>0</v>
      </c>
      <c r="G4236" s="141">
        <v>0</v>
      </c>
      <c r="H4236" s="141">
        <v>0</v>
      </c>
      <c r="I4236" s="141">
        <v>0</v>
      </c>
      <c r="J4236" s="141">
        <v>0</v>
      </c>
      <c r="K4236" s="141">
        <v>0</v>
      </c>
    </row>
    <row r="4237" spans="2:11" x14ac:dyDescent="0.25">
      <c r="B4237" s="140" t="s">
        <v>168</v>
      </c>
      <c r="C4237" s="141" t="s">
        <v>39</v>
      </c>
      <c r="D4237" s="141" t="s">
        <v>265</v>
      </c>
      <c r="E4237" s="142">
        <v>2028</v>
      </c>
      <c r="F4237" s="141">
        <v>0</v>
      </c>
      <c r="G4237" s="141">
        <v>0</v>
      </c>
      <c r="H4237" s="141">
        <v>0</v>
      </c>
      <c r="I4237" s="141">
        <v>0</v>
      </c>
      <c r="J4237" s="141">
        <v>0</v>
      </c>
      <c r="K4237" s="141">
        <v>0</v>
      </c>
    </row>
    <row r="4238" spans="2:11" x14ac:dyDescent="0.25">
      <c r="B4238" s="140" t="s">
        <v>168</v>
      </c>
      <c r="C4238" s="141" t="s">
        <v>39</v>
      </c>
      <c r="D4238" s="141" t="s">
        <v>265</v>
      </c>
      <c r="E4238" s="142">
        <v>2029</v>
      </c>
      <c r="F4238" s="141">
        <v>0</v>
      </c>
      <c r="G4238" s="141">
        <v>0</v>
      </c>
      <c r="H4238" s="141">
        <v>0</v>
      </c>
      <c r="I4238" s="141">
        <v>0</v>
      </c>
      <c r="J4238" s="141">
        <v>0</v>
      </c>
      <c r="K4238" s="141">
        <v>0</v>
      </c>
    </row>
    <row r="4239" spans="2:11" x14ac:dyDescent="0.25">
      <c r="B4239" s="140" t="s">
        <v>168</v>
      </c>
      <c r="C4239" s="141" t="s">
        <v>39</v>
      </c>
      <c r="D4239" s="141" t="s">
        <v>265</v>
      </c>
      <c r="E4239" s="142">
        <v>2030</v>
      </c>
      <c r="F4239" s="141">
        <v>0</v>
      </c>
      <c r="G4239" s="141">
        <v>0</v>
      </c>
      <c r="H4239" s="141">
        <v>0</v>
      </c>
      <c r="I4239" s="141">
        <v>0</v>
      </c>
      <c r="J4239" s="141">
        <v>0</v>
      </c>
      <c r="K4239" s="141">
        <v>0</v>
      </c>
    </row>
    <row r="4240" spans="2:11" x14ac:dyDescent="0.25">
      <c r="B4240" s="140" t="s">
        <v>168</v>
      </c>
      <c r="C4240" s="141" t="s">
        <v>39</v>
      </c>
      <c r="D4240" s="141" t="s">
        <v>265</v>
      </c>
      <c r="E4240" s="142">
        <v>2031</v>
      </c>
      <c r="F4240" s="141">
        <v>0</v>
      </c>
      <c r="G4240" s="141">
        <v>0</v>
      </c>
      <c r="H4240" s="141">
        <v>0</v>
      </c>
      <c r="I4240" s="141">
        <v>0</v>
      </c>
      <c r="J4240" s="141">
        <v>0</v>
      </c>
      <c r="K4240" s="141">
        <v>0</v>
      </c>
    </row>
    <row r="4241" spans="2:11" x14ac:dyDescent="0.25">
      <c r="B4241" s="140" t="s">
        <v>168</v>
      </c>
      <c r="C4241" s="141" t="s">
        <v>39</v>
      </c>
      <c r="D4241" s="141" t="s">
        <v>265</v>
      </c>
      <c r="E4241" s="142">
        <v>2032</v>
      </c>
      <c r="F4241" s="141">
        <v>0</v>
      </c>
      <c r="G4241" s="141">
        <v>0</v>
      </c>
      <c r="H4241" s="141">
        <v>0</v>
      </c>
      <c r="I4241" s="141">
        <v>0</v>
      </c>
      <c r="J4241" s="141">
        <v>0</v>
      </c>
      <c r="K4241" s="141">
        <v>0</v>
      </c>
    </row>
    <row r="4242" spans="2:11" x14ac:dyDescent="0.25">
      <c r="B4242" s="140" t="s">
        <v>168</v>
      </c>
      <c r="C4242" s="141" t="s">
        <v>39</v>
      </c>
      <c r="D4242" s="141" t="s">
        <v>265</v>
      </c>
      <c r="E4242" s="142">
        <v>2033</v>
      </c>
      <c r="F4242" s="141">
        <v>0</v>
      </c>
      <c r="G4242" s="141">
        <v>0</v>
      </c>
      <c r="H4242" s="141">
        <v>0</v>
      </c>
      <c r="I4242" s="141">
        <v>0</v>
      </c>
      <c r="J4242" s="141">
        <v>0</v>
      </c>
      <c r="K4242" s="141">
        <v>0</v>
      </c>
    </row>
    <row r="4243" spans="2:11" x14ac:dyDescent="0.25">
      <c r="B4243" s="140" t="s">
        <v>168</v>
      </c>
      <c r="C4243" s="141" t="s">
        <v>39</v>
      </c>
      <c r="D4243" s="141" t="s">
        <v>265</v>
      </c>
      <c r="E4243" s="142">
        <v>2034</v>
      </c>
      <c r="F4243" s="141">
        <v>0</v>
      </c>
      <c r="G4243" s="141">
        <v>0</v>
      </c>
      <c r="H4243" s="141">
        <v>0</v>
      </c>
      <c r="I4243" s="141">
        <v>0</v>
      </c>
      <c r="J4243" s="141">
        <v>0</v>
      </c>
      <c r="K4243" s="141">
        <v>0</v>
      </c>
    </row>
    <row r="4244" spans="2:11" x14ac:dyDescent="0.25">
      <c r="B4244" s="140" t="s">
        <v>168</v>
      </c>
      <c r="C4244" s="141" t="s">
        <v>39</v>
      </c>
      <c r="D4244" s="141" t="s">
        <v>265</v>
      </c>
      <c r="E4244" s="142">
        <v>2035</v>
      </c>
      <c r="F4244" s="141">
        <v>0</v>
      </c>
      <c r="G4244" s="141">
        <v>0</v>
      </c>
      <c r="H4244" s="141">
        <v>0</v>
      </c>
      <c r="I4244" s="141">
        <v>0</v>
      </c>
      <c r="J4244" s="141">
        <v>0</v>
      </c>
      <c r="K4244" s="141">
        <v>0</v>
      </c>
    </row>
    <row r="4245" spans="2:11" hidden="1" x14ac:dyDescent="0.25">
      <c r="B4245" s="140" t="s">
        <v>169</v>
      </c>
      <c r="C4245" s="141" t="s">
        <v>151</v>
      </c>
      <c r="D4245" s="141" t="s">
        <v>294</v>
      </c>
      <c r="E4245" s="142">
        <v>1998</v>
      </c>
      <c r="F4245" s="141">
        <v>0.25796679410441636</v>
      </c>
      <c r="G4245" s="141">
        <v>0.2</v>
      </c>
      <c r="H4245" s="141">
        <v>0.16</v>
      </c>
      <c r="I4245" s="141">
        <v>25</v>
      </c>
      <c r="J4245" s="141">
        <v>0.1</v>
      </c>
      <c r="K4245" s="141">
        <v>60</v>
      </c>
    </row>
    <row r="4246" spans="2:11" hidden="1" x14ac:dyDescent="0.25">
      <c r="B4246" s="140" t="s">
        <v>169</v>
      </c>
      <c r="C4246" s="141" t="s">
        <v>151</v>
      </c>
      <c r="D4246" s="141" t="s">
        <v>294</v>
      </c>
      <c r="E4246" s="142">
        <v>1999</v>
      </c>
      <c r="F4246" s="141">
        <v>0</v>
      </c>
      <c r="G4246" s="141">
        <v>0.2</v>
      </c>
      <c r="H4246" s="141">
        <v>0.16</v>
      </c>
      <c r="I4246" s="141">
        <v>0</v>
      </c>
      <c r="J4246" s="141">
        <v>0.1</v>
      </c>
      <c r="K4246" s="141">
        <v>0</v>
      </c>
    </row>
    <row r="4247" spans="2:11" x14ac:dyDescent="0.25">
      <c r="B4247" s="140" t="s">
        <v>169</v>
      </c>
      <c r="C4247" s="141" t="s">
        <v>151</v>
      </c>
      <c r="D4247" s="141" t="s">
        <v>294</v>
      </c>
      <c r="E4247" s="142">
        <v>2000</v>
      </c>
      <c r="F4247" s="141">
        <v>0</v>
      </c>
      <c r="G4247" s="141">
        <v>0.2</v>
      </c>
      <c r="H4247" s="141">
        <v>0.16</v>
      </c>
      <c r="I4247" s="142">
        <v>0</v>
      </c>
      <c r="J4247" s="141">
        <v>0.1</v>
      </c>
      <c r="K4247" s="142">
        <v>0</v>
      </c>
    </row>
    <row r="4248" spans="2:11" x14ac:dyDescent="0.25">
      <c r="B4248" s="140" t="s">
        <v>169</v>
      </c>
      <c r="C4248" s="141" t="s">
        <v>151</v>
      </c>
      <c r="D4248" s="141" t="s">
        <v>294</v>
      </c>
      <c r="E4248" s="142">
        <v>2001</v>
      </c>
      <c r="F4248" s="141">
        <v>2.2146070730167559E-2</v>
      </c>
      <c r="G4248" s="141">
        <v>0.2</v>
      </c>
      <c r="H4248" s="141">
        <v>0.16</v>
      </c>
      <c r="I4248" s="142">
        <v>25</v>
      </c>
      <c r="J4248" s="141">
        <v>0.1</v>
      </c>
      <c r="K4248" s="142">
        <v>60</v>
      </c>
    </row>
    <row r="4249" spans="2:11" x14ac:dyDescent="0.25">
      <c r="B4249" s="140" t="s">
        <v>169</v>
      </c>
      <c r="C4249" s="141" t="s">
        <v>151</v>
      </c>
      <c r="D4249" s="141" t="s">
        <v>294</v>
      </c>
      <c r="E4249" s="142">
        <v>2002</v>
      </c>
      <c r="F4249" s="141">
        <v>0.35887402533626522</v>
      </c>
      <c r="G4249" s="141">
        <v>0.2</v>
      </c>
      <c r="H4249" s="141">
        <v>0.16</v>
      </c>
      <c r="I4249" s="142">
        <v>25</v>
      </c>
      <c r="J4249" s="141">
        <v>0.1</v>
      </c>
      <c r="K4249" s="142">
        <v>60</v>
      </c>
    </row>
    <row r="4250" spans="2:11" x14ac:dyDescent="0.25">
      <c r="B4250" s="140" t="s">
        <v>169</v>
      </c>
      <c r="C4250" s="141" t="s">
        <v>151</v>
      </c>
      <c r="D4250" s="141" t="s">
        <v>294</v>
      </c>
      <c r="E4250" s="142">
        <v>2003</v>
      </c>
      <c r="F4250" s="141">
        <v>5.230634416651822E-2</v>
      </c>
      <c r="G4250" s="141">
        <v>0.2</v>
      </c>
      <c r="H4250" s="141">
        <v>0.16</v>
      </c>
      <c r="I4250" s="142">
        <v>25</v>
      </c>
      <c r="J4250" s="141">
        <v>0.1</v>
      </c>
      <c r="K4250" s="142">
        <v>60</v>
      </c>
    </row>
    <row r="4251" spans="2:11" x14ac:dyDescent="0.25">
      <c r="B4251" s="140" t="s">
        <v>169</v>
      </c>
      <c r="C4251" s="141" t="s">
        <v>151</v>
      </c>
      <c r="D4251" s="141" t="s">
        <v>294</v>
      </c>
      <c r="E4251" s="142">
        <v>2004</v>
      </c>
      <c r="F4251" s="141">
        <v>0.31267655647423515</v>
      </c>
      <c r="G4251" s="141">
        <v>0.2</v>
      </c>
      <c r="H4251" s="141">
        <v>0.16</v>
      </c>
      <c r="I4251" s="142">
        <v>25</v>
      </c>
      <c r="J4251" s="141">
        <v>0.1</v>
      </c>
      <c r="K4251" s="142">
        <v>60</v>
      </c>
    </row>
    <row r="4252" spans="2:11" x14ac:dyDescent="0.25">
      <c r="B4252" s="140" t="s">
        <v>169</v>
      </c>
      <c r="C4252" s="141" t="s">
        <v>151</v>
      </c>
      <c r="D4252" s="141" t="s">
        <v>294</v>
      </c>
      <c r="E4252" s="142">
        <v>2005</v>
      </c>
      <c r="F4252" s="141">
        <v>0.31053984099165932</v>
      </c>
      <c r="G4252" s="141">
        <v>0.2</v>
      </c>
      <c r="H4252" s="141">
        <v>0.16</v>
      </c>
      <c r="I4252" s="142">
        <v>25</v>
      </c>
      <c r="J4252" s="141">
        <v>0.1</v>
      </c>
      <c r="K4252" s="142">
        <v>60</v>
      </c>
    </row>
    <row r="4253" spans="2:11" x14ac:dyDescent="0.25">
      <c r="B4253" s="140" t="s">
        <v>169</v>
      </c>
      <c r="C4253" s="141" t="s">
        <v>151</v>
      </c>
      <c r="D4253" s="141" t="s">
        <v>294</v>
      </c>
      <c r="E4253" s="142">
        <v>2006</v>
      </c>
      <c r="F4253" s="141">
        <v>0.9535129214747422</v>
      </c>
      <c r="G4253" s="141">
        <v>0.2</v>
      </c>
      <c r="H4253" s="141">
        <v>0.16</v>
      </c>
      <c r="I4253" s="142">
        <v>25</v>
      </c>
      <c r="J4253" s="141">
        <v>0.1</v>
      </c>
      <c r="K4253" s="142">
        <v>60</v>
      </c>
    </row>
    <row r="4254" spans="2:11" x14ac:dyDescent="0.25">
      <c r="B4254" s="140" t="s">
        <v>169</v>
      </c>
      <c r="C4254" s="141" t="s">
        <v>151</v>
      </c>
      <c r="D4254" s="141" t="s">
        <v>294</v>
      </c>
      <c r="E4254" s="142">
        <v>2007</v>
      </c>
      <c r="F4254" s="141">
        <v>1.7959001035422408</v>
      </c>
      <c r="G4254" s="141">
        <v>0.2</v>
      </c>
      <c r="H4254" s="141">
        <v>0.16</v>
      </c>
      <c r="I4254" s="142">
        <v>25</v>
      </c>
      <c r="J4254" s="141">
        <v>0.1</v>
      </c>
      <c r="K4254" s="142">
        <v>60</v>
      </c>
    </row>
    <row r="4255" spans="2:11" x14ac:dyDescent="0.25">
      <c r="B4255" s="140" t="s">
        <v>169</v>
      </c>
      <c r="C4255" s="141" t="s">
        <v>151</v>
      </c>
      <c r="D4255" s="141" t="s">
        <v>294</v>
      </c>
      <c r="E4255" s="142">
        <v>2008</v>
      </c>
      <c r="F4255" s="141">
        <v>1.2997825520730908</v>
      </c>
      <c r="G4255" s="141">
        <v>0.2</v>
      </c>
      <c r="H4255" s="141">
        <v>0.16</v>
      </c>
      <c r="I4255" s="142">
        <v>25</v>
      </c>
      <c r="J4255" s="141">
        <v>0.1</v>
      </c>
      <c r="K4255" s="142">
        <v>60</v>
      </c>
    </row>
    <row r="4256" spans="2:11" x14ac:dyDescent="0.25">
      <c r="B4256" s="140" t="s">
        <v>169</v>
      </c>
      <c r="C4256" s="141" t="s">
        <v>151</v>
      </c>
      <c r="D4256" s="141" t="s">
        <v>294</v>
      </c>
      <c r="E4256" s="142">
        <v>2009</v>
      </c>
      <c r="F4256" s="141">
        <v>0.36291372320240139</v>
      </c>
      <c r="G4256" s="141">
        <v>0.2</v>
      </c>
      <c r="H4256" s="141">
        <v>0.16</v>
      </c>
      <c r="I4256" s="142">
        <v>25</v>
      </c>
      <c r="J4256" s="141">
        <v>0.1</v>
      </c>
      <c r="K4256" s="142">
        <v>60</v>
      </c>
    </row>
    <row r="4257" spans="2:11" x14ac:dyDescent="0.25">
      <c r="B4257" s="140" t="s">
        <v>169</v>
      </c>
      <c r="C4257" s="141" t="s">
        <v>151</v>
      </c>
      <c r="D4257" s="141" t="s">
        <v>294</v>
      </c>
      <c r="E4257" s="142">
        <v>2010</v>
      </c>
      <c r="F4257" s="141">
        <v>0.34788846943692114</v>
      </c>
      <c r="G4257" s="141">
        <v>0.2</v>
      </c>
      <c r="H4257" s="141">
        <v>0.16</v>
      </c>
      <c r="I4257" s="142">
        <v>25</v>
      </c>
      <c r="J4257" s="141">
        <v>0.1</v>
      </c>
      <c r="K4257" s="142">
        <v>60</v>
      </c>
    </row>
    <row r="4258" spans="2:11" x14ac:dyDescent="0.25">
      <c r="B4258" s="140" t="s">
        <v>169</v>
      </c>
      <c r="C4258" s="141" t="s">
        <v>151</v>
      </c>
      <c r="D4258" s="141" t="s">
        <v>294</v>
      </c>
      <c r="E4258" s="142">
        <v>2011</v>
      </c>
      <c r="F4258" s="141">
        <v>1.0304887841527217</v>
      </c>
      <c r="G4258" s="141">
        <v>0.2</v>
      </c>
      <c r="H4258" s="141">
        <v>0.16</v>
      </c>
      <c r="I4258" s="142">
        <v>25</v>
      </c>
      <c r="J4258" s="141">
        <v>0.1</v>
      </c>
      <c r="K4258" s="142">
        <v>60</v>
      </c>
    </row>
    <row r="4259" spans="2:11" x14ac:dyDescent="0.25">
      <c r="B4259" s="140" t="s">
        <v>169</v>
      </c>
      <c r="C4259" s="141" t="s">
        <v>151</v>
      </c>
      <c r="D4259" s="141" t="s">
        <v>294</v>
      </c>
      <c r="E4259" s="142">
        <v>2012</v>
      </c>
      <c r="F4259" s="141">
        <v>0</v>
      </c>
      <c r="G4259" s="141">
        <v>0.2</v>
      </c>
      <c r="H4259" s="141">
        <v>0.16</v>
      </c>
      <c r="I4259" s="142">
        <v>25</v>
      </c>
      <c r="J4259" s="141">
        <v>0.1</v>
      </c>
      <c r="K4259" s="142">
        <v>0</v>
      </c>
    </row>
    <row r="4260" spans="2:11" x14ac:dyDescent="0.25">
      <c r="B4260" s="140" t="s">
        <v>169</v>
      </c>
      <c r="C4260" s="141" t="s">
        <v>151</v>
      </c>
      <c r="D4260" s="141" t="s">
        <v>294</v>
      </c>
      <c r="E4260" s="142">
        <v>2013</v>
      </c>
      <c r="F4260" s="141">
        <v>0</v>
      </c>
      <c r="G4260" s="141">
        <v>0.2</v>
      </c>
      <c r="H4260" s="141">
        <v>0.16</v>
      </c>
      <c r="I4260" s="142">
        <v>25</v>
      </c>
      <c r="J4260" s="141">
        <v>0.1</v>
      </c>
      <c r="K4260" s="142">
        <v>0</v>
      </c>
    </row>
    <row r="4261" spans="2:11" x14ac:dyDescent="0.25">
      <c r="B4261" s="140" t="s">
        <v>169</v>
      </c>
      <c r="C4261" s="141" t="s">
        <v>151</v>
      </c>
      <c r="D4261" s="141" t="s">
        <v>294</v>
      </c>
      <c r="E4261" s="142">
        <v>2014</v>
      </c>
      <c r="F4261" s="141">
        <v>0.69228984926274117</v>
      </c>
      <c r="G4261" s="141">
        <v>0.2</v>
      </c>
      <c r="H4261" s="141">
        <v>0.16</v>
      </c>
      <c r="I4261" s="142">
        <v>25</v>
      </c>
      <c r="J4261" s="141">
        <v>0.1</v>
      </c>
      <c r="K4261" s="142">
        <v>60</v>
      </c>
    </row>
    <row r="4262" spans="2:11" x14ac:dyDescent="0.25">
      <c r="B4262" s="140" t="s">
        <v>169</v>
      </c>
      <c r="C4262" s="141" t="s">
        <v>151</v>
      </c>
      <c r="D4262" s="141" t="s">
        <v>294</v>
      </c>
      <c r="E4262" s="142">
        <v>2015</v>
      </c>
      <c r="F4262" s="141">
        <v>0</v>
      </c>
      <c r="G4262" s="141">
        <v>0.2</v>
      </c>
      <c r="H4262" s="141">
        <v>0.16</v>
      </c>
      <c r="I4262" s="142">
        <v>25</v>
      </c>
      <c r="J4262" s="141">
        <v>0.1</v>
      </c>
      <c r="K4262" s="142">
        <v>0</v>
      </c>
    </row>
    <row r="4263" spans="2:11" x14ac:dyDescent="0.25">
      <c r="B4263" s="140" t="s">
        <v>169</v>
      </c>
      <c r="C4263" s="141" t="s">
        <v>151</v>
      </c>
      <c r="D4263" s="141" t="s">
        <v>294</v>
      </c>
      <c r="E4263" s="142">
        <v>2016</v>
      </c>
      <c r="F4263" s="141">
        <v>0</v>
      </c>
      <c r="G4263" s="141">
        <v>0.2</v>
      </c>
      <c r="H4263" s="141">
        <v>0.16</v>
      </c>
      <c r="I4263" s="142">
        <v>25</v>
      </c>
      <c r="J4263" s="141">
        <v>0.1</v>
      </c>
      <c r="K4263" s="142">
        <v>0</v>
      </c>
    </row>
    <row r="4264" spans="2:11" x14ac:dyDescent="0.25">
      <c r="B4264" s="140" t="s">
        <v>169</v>
      </c>
      <c r="C4264" s="141" t="s">
        <v>151</v>
      </c>
      <c r="D4264" s="141" t="s">
        <v>294</v>
      </c>
      <c r="E4264" s="142">
        <v>2017</v>
      </c>
      <c r="F4264" s="141">
        <v>8.6400000000000005E-2</v>
      </c>
      <c r="G4264" s="141">
        <v>0.2</v>
      </c>
      <c r="H4264" s="141">
        <v>0.16</v>
      </c>
      <c r="I4264" s="141">
        <v>25</v>
      </c>
      <c r="J4264" s="141">
        <v>0.1</v>
      </c>
      <c r="K4264" s="141">
        <v>60</v>
      </c>
    </row>
    <row r="4265" spans="2:11" x14ac:dyDescent="0.25">
      <c r="B4265" s="140" t="s">
        <v>169</v>
      </c>
      <c r="C4265" s="141" t="s">
        <v>151</v>
      </c>
      <c r="D4265" s="141" t="s">
        <v>294</v>
      </c>
      <c r="E4265" s="142">
        <v>2018</v>
      </c>
      <c r="F4265" s="141">
        <v>0</v>
      </c>
      <c r="G4265" s="141">
        <v>0</v>
      </c>
      <c r="H4265" s="141">
        <v>0</v>
      </c>
      <c r="I4265" s="141">
        <v>0</v>
      </c>
      <c r="J4265" s="141">
        <v>0</v>
      </c>
      <c r="K4265" s="141">
        <v>0</v>
      </c>
    </row>
    <row r="4266" spans="2:11" x14ac:dyDescent="0.25">
      <c r="B4266" s="140" t="s">
        <v>169</v>
      </c>
      <c r="C4266" s="141" t="s">
        <v>151</v>
      </c>
      <c r="D4266" s="141" t="s">
        <v>294</v>
      </c>
      <c r="E4266" s="142">
        <v>2019</v>
      </c>
      <c r="F4266" s="141">
        <v>0</v>
      </c>
      <c r="G4266" s="141">
        <v>0</v>
      </c>
      <c r="H4266" s="141">
        <v>0</v>
      </c>
      <c r="I4266" s="141">
        <v>0</v>
      </c>
      <c r="J4266" s="141">
        <v>0</v>
      </c>
      <c r="K4266" s="141">
        <v>0</v>
      </c>
    </row>
    <row r="4267" spans="2:11" x14ac:dyDescent="0.25">
      <c r="B4267" s="140" t="s">
        <v>169</v>
      </c>
      <c r="C4267" s="141" t="s">
        <v>151</v>
      </c>
      <c r="D4267" s="141" t="s">
        <v>294</v>
      </c>
      <c r="E4267" s="142">
        <v>2020</v>
      </c>
      <c r="F4267" s="141">
        <v>0</v>
      </c>
      <c r="G4267" s="141">
        <v>0</v>
      </c>
      <c r="H4267" s="141">
        <v>0</v>
      </c>
      <c r="I4267" s="141">
        <v>0</v>
      </c>
      <c r="J4267" s="141">
        <v>0</v>
      </c>
      <c r="K4267" s="141">
        <v>0</v>
      </c>
    </row>
    <row r="4268" spans="2:11" x14ac:dyDescent="0.25">
      <c r="B4268" s="140" t="s">
        <v>169</v>
      </c>
      <c r="C4268" s="141" t="s">
        <v>151</v>
      </c>
      <c r="D4268" s="141" t="s">
        <v>294</v>
      </c>
      <c r="E4268" s="142">
        <v>2021</v>
      </c>
      <c r="F4268" s="141">
        <v>0</v>
      </c>
      <c r="G4268" s="141">
        <v>0</v>
      </c>
      <c r="H4268" s="141">
        <v>0</v>
      </c>
      <c r="I4268" s="141">
        <v>0</v>
      </c>
      <c r="J4268" s="141">
        <v>0</v>
      </c>
      <c r="K4268" s="141">
        <v>0</v>
      </c>
    </row>
    <row r="4269" spans="2:11" x14ac:dyDescent="0.25">
      <c r="B4269" s="140" t="s">
        <v>169</v>
      </c>
      <c r="C4269" s="141" t="s">
        <v>151</v>
      </c>
      <c r="D4269" s="141" t="s">
        <v>294</v>
      </c>
      <c r="E4269" s="142">
        <v>2022</v>
      </c>
      <c r="F4269" s="141">
        <v>0</v>
      </c>
      <c r="G4269" s="141">
        <v>0</v>
      </c>
      <c r="H4269" s="141">
        <v>0</v>
      </c>
      <c r="I4269" s="141">
        <v>0</v>
      </c>
      <c r="J4269" s="141">
        <v>0</v>
      </c>
      <c r="K4269" s="141">
        <v>0</v>
      </c>
    </row>
    <row r="4270" spans="2:11" x14ac:dyDescent="0.25">
      <c r="B4270" s="140" t="s">
        <v>169</v>
      </c>
      <c r="C4270" s="141" t="s">
        <v>151</v>
      </c>
      <c r="D4270" s="141" t="s">
        <v>294</v>
      </c>
      <c r="E4270" s="142">
        <v>2023</v>
      </c>
      <c r="F4270" s="141">
        <v>0</v>
      </c>
      <c r="G4270" s="141">
        <v>0</v>
      </c>
      <c r="H4270" s="141">
        <v>0</v>
      </c>
      <c r="I4270" s="141">
        <v>0</v>
      </c>
      <c r="J4270" s="141">
        <v>0</v>
      </c>
      <c r="K4270" s="141">
        <v>0</v>
      </c>
    </row>
    <row r="4271" spans="2:11" x14ac:dyDescent="0.25">
      <c r="B4271" s="140" t="s">
        <v>169</v>
      </c>
      <c r="C4271" s="141" t="s">
        <v>151</v>
      </c>
      <c r="D4271" s="141" t="s">
        <v>294</v>
      </c>
      <c r="E4271" s="142">
        <v>2024</v>
      </c>
      <c r="F4271" s="141">
        <v>0</v>
      </c>
      <c r="G4271" s="141">
        <v>0</v>
      </c>
      <c r="H4271" s="141">
        <v>0</v>
      </c>
      <c r="I4271" s="141">
        <v>0</v>
      </c>
      <c r="J4271" s="141">
        <v>0</v>
      </c>
      <c r="K4271" s="141">
        <v>0</v>
      </c>
    </row>
    <row r="4272" spans="2:11" x14ac:dyDescent="0.25">
      <c r="B4272" s="140" t="s">
        <v>169</v>
      </c>
      <c r="C4272" s="141" t="s">
        <v>151</v>
      </c>
      <c r="D4272" s="141" t="s">
        <v>294</v>
      </c>
      <c r="E4272" s="142">
        <v>2025</v>
      </c>
      <c r="F4272" s="141">
        <v>0</v>
      </c>
      <c r="G4272" s="141">
        <v>0</v>
      </c>
      <c r="H4272" s="141">
        <v>0</v>
      </c>
      <c r="I4272" s="141">
        <v>0</v>
      </c>
      <c r="J4272" s="141">
        <v>0</v>
      </c>
      <c r="K4272" s="141">
        <v>0</v>
      </c>
    </row>
    <row r="4273" spans="2:11" x14ac:dyDescent="0.25">
      <c r="B4273" s="140" t="s">
        <v>169</v>
      </c>
      <c r="C4273" s="141" t="s">
        <v>151</v>
      </c>
      <c r="D4273" s="141" t="s">
        <v>294</v>
      </c>
      <c r="E4273" s="142">
        <v>2026</v>
      </c>
      <c r="F4273" s="141">
        <v>0</v>
      </c>
      <c r="G4273" s="141">
        <v>0</v>
      </c>
      <c r="H4273" s="141">
        <v>0</v>
      </c>
      <c r="I4273" s="141">
        <v>0</v>
      </c>
      <c r="J4273" s="141">
        <v>0</v>
      </c>
      <c r="K4273" s="141">
        <v>0</v>
      </c>
    </row>
    <row r="4274" spans="2:11" x14ac:dyDescent="0.25">
      <c r="B4274" s="140" t="s">
        <v>169</v>
      </c>
      <c r="C4274" s="141" t="s">
        <v>151</v>
      </c>
      <c r="D4274" s="141" t="s">
        <v>294</v>
      </c>
      <c r="E4274" s="142">
        <v>2027</v>
      </c>
      <c r="F4274" s="141">
        <v>0</v>
      </c>
      <c r="G4274" s="141">
        <v>0</v>
      </c>
      <c r="H4274" s="141">
        <v>0</v>
      </c>
      <c r="I4274" s="141">
        <v>0</v>
      </c>
      <c r="J4274" s="141">
        <v>0</v>
      </c>
      <c r="K4274" s="141">
        <v>0</v>
      </c>
    </row>
    <row r="4275" spans="2:11" x14ac:dyDescent="0.25">
      <c r="B4275" s="140" t="s">
        <v>169</v>
      </c>
      <c r="C4275" s="141" t="s">
        <v>151</v>
      </c>
      <c r="D4275" s="141" t="s">
        <v>294</v>
      </c>
      <c r="E4275" s="142">
        <v>2028</v>
      </c>
      <c r="F4275" s="141">
        <v>0</v>
      </c>
      <c r="G4275" s="141">
        <v>0</v>
      </c>
      <c r="H4275" s="141">
        <v>0</v>
      </c>
      <c r="I4275" s="141">
        <v>0</v>
      </c>
      <c r="J4275" s="141">
        <v>0</v>
      </c>
      <c r="K4275" s="141">
        <v>0</v>
      </c>
    </row>
    <row r="4276" spans="2:11" x14ac:dyDescent="0.25">
      <c r="B4276" s="140" t="s">
        <v>169</v>
      </c>
      <c r="C4276" s="141" t="s">
        <v>151</v>
      </c>
      <c r="D4276" s="141" t="s">
        <v>294</v>
      </c>
      <c r="E4276" s="142">
        <v>2029</v>
      </c>
      <c r="F4276" s="141">
        <v>0</v>
      </c>
      <c r="G4276" s="141">
        <v>0</v>
      </c>
      <c r="H4276" s="141">
        <v>0</v>
      </c>
      <c r="I4276" s="141">
        <v>0</v>
      </c>
      <c r="J4276" s="141">
        <v>0</v>
      </c>
      <c r="K4276" s="141">
        <v>0</v>
      </c>
    </row>
    <row r="4277" spans="2:11" x14ac:dyDescent="0.25">
      <c r="B4277" s="140" t="s">
        <v>169</v>
      </c>
      <c r="C4277" s="141" t="s">
        <v>151</v>
      </c>
      <c r="D4277" s="141" t="s">
        <v>294</v>
      </c>
      <c r="E4277" s="142">
        <v>2030</v>
      </c>
      <c r="F4277" s="141">
        <v>0</v>
      </c>
      <c r="G4277" s="141">
        <v>0</v>
      </c>
      <c r="H4277" s="141">
        <v>0</v>
      </c>
      <c r="I4277" s="141">
        <v>0</v>
      </c>
      <c r="J4277" s="141">
        <v>0</v>
      </c>
      <c r="K4277" s="141">
        <v>0</v>
      </c>
    </row>
    <row r="4278" spans="2:11" x14ac:dyDescent="0.25">
      <c r="B4278" s="140" t="s">
        <v>169</v>
      </c>
      <c r="C4278" s="141" t="s">
        <v>151</v>
      </c>
      <c r="D4278" s="141" t="s">
        <v>294</v>
      </c>
      <c r="E4278" s="142">
        <v>2031</v>
      </c>
      <c r="F4278" s="141">
        <v>0</v>
      </c>
      <c r="G4278" s="141">
        <v>0</v>
      </c>
      <c r="H4278" s="141">
        <v>0</v>
      </c>
      <c r="I4278" s="141">
        <v>0</v>
      </c>
      <c r="J4278" s="141">
        <v>0</v>
      </c>
      <c r="K4278" s="141">
        <v>0</v>
      </c>
    </row>
    <row r="4279" spans="2:11" x14ac:dyDescent="0.25">
      <c r="B4279" s="140" t="s">
        <v>169</v>
      </c>
      <c r="C4279" s="141" t="s">
        <v>151</v>
      </c>
      <c r="D4279" s="141" t="s">
        <v>294</v>
      </c>
      <c r="E4279" s="142">
        <v>2032</v>
      </c>
      <c r="F4279" s="141">
        <v>0</v>
      </c>
      <c r="G4279" s="141">
        <v>0</v>
      </c>
      <c r="H4279" s="141">
        <v>0</v>
      </c>
      <c r="I4279" s="141">
        <v>0</v>
      </c>
      <c r="J4279" s="141">
        <v>0</v>
      </c>
      <c r="K4279" s="141">
        <v>0</v>
      </c>
    </row>
    <row r="4280" spans="2:11" x14ac:dyDescent="0.25">
      <c r="B4280" s="140" t="s">
        <v>169</v>
      </c>
      <c r="C4280" s="141" t="s">
        <v>151</v>
      </c>
      <c r="D4280" s="141" t="s">
        <v>294</v>
      </c>
      <c r="E4280" s="142">
        <v>2033</v>
      </c>
      <c r="F4280" s="141">
        <v>0</v>
      </c>
      <c r="G4280" s="141">
        <v>0</v>
      </c>
      <c r="H4280" s="141">
        <v>0</v>
      </c>
      <c r="I4280" s="141">
        <v>0</v>
      </c>
      <c r="J4280" s="141">
        <v>0</v>
      </c>
      <c r="K4280" s="141">
        <v>0</v>
      </c>
    </row>
    <row r="4281" spans="2:11" x14ac:dyDescent="0.25">
      <c r="B4281" s="140" t="s">
        <v>169</v>
      </c>
      <c r="C4281" s="141" t="s">
        <v>151</v>
      </c>
      <c r="D4281" s="141" t="s">
        <v>294</v>
      </c>
      <c r="E4281" s="142">
        <v>2034</v>
      </c>
      <c r="F4281" s="141">
        <v>0</v>
      </c>
      <c r="G4281" s="141">
        <v>0</v>
      </c>
      <c r="H4281" s="141">
        <v>0</v>
      </c>
      <c r="I4281" s="141">
        <v>0</v>
      </c>
      <c r="J4281" s="141">
        <v>0</v>
      </c>
      <c r="K4281" s="141">
        <v>0</v>
      </c>
    </row>
    <row r="4282" spans="2:11" x14ac:dyDescent="0.25">
      <c r="B4282" s="140" t="s">
        <v>169</v>
      </c>
      <c r="C4282" s="141" t="s">
        <v>151</v>
      </c>
      <c r="D4282" s="141" t="s">
        <v>294</v>
      </c>
      <c r="E4282" s="142">
        <v>2035</v>
      </c>
      <c r="F4282" s="141">
        <v>0</v>
      </c>
      <c r="G4282" s="141">
        <v>0</v>
      </c>
      <c r="H4282" s="141">
        <v>0</v>
      </c>
      <c r="I4282" s="141">
        <v>0</v>
      </c>
      <c r="J4282" s="141">
        <v>0</v>
      </c>
      <c r="K4282" s="141">
        <v>0</v>
      </c>
    </row>
    <row r="4283" spans="2:11" hidden="1" x14ac:dyDescent="0.25">
      <c r="B4283" s="140" t="s">
        <v>169</v>
      </c>
      <c r="C4283" s="141" t="s">
        <v>151</v>
      </c>
      <c r="D4283" s="141" t="s">
        <v>305</v>
      </c>
      <c r="E4283" s="142">
        <v>1998</v>
      </c>
      <c r="F4283" s="141">
        <v>15.372145376531321</v>
      </c>
      <c r="G4283" s="141">
        <v>0.16</v>
      </c>
      <c r="H4283" s="141">
        <v>0.12</v>
      </c>
      <c r="I4283" s="141">
        <v>25</v>
      </c>
      <c r="J4283" s="141">
        <v>0.1</v>
      </c>
      <c r="K4283" s="141">
        <v>60</v>
      </c>
    </row>
    <row r="4284" spans="2:11" hidden="1" x14ac:dyDescent="0.25">
      <c r="B4284" s="140" t="s">
        <v>169</v>
      </c>
      <c r="C4284" s="141" t="s">
        <v>151</v>
      </c>
      <c r="D4284" s="141" t="s">
        <v>305</v>
      </c>
      <c r="E4284" s="142">
        <v>1999</v>
      </c>
      <c r="F4284" s="141">
        <v>1.6916111680518047</v>
      </c>
      <c r="G4284" s="141">
        <v>0.16</v>
      </c>
      <c r="H4284" s="141">
        <v>0.12</v>
      </c>
      <c r="I4284" s="141">
        <v>25</v>
      </c>
      <c r="J4284" s="141">
        <v>0.1</v>
      </c>
      <c r="K4284" s="141">
        <v>60</v>
      </c>
    </row>
    <row r="4285" spans="2:11" x14ac:dyDescent="0.25">
      <c r="B4285" s="140" t="s">
        <v>169</v>
      </c>
      <c r="C4285" s="141" t="s">
        <v>151</v>
      </c>
      <c r="D4285" s="141" t="s">
        <v>305</v>
      </c>
      <c r="E4285" s="142">
        <v>2000</v>
      </c>
      <c r="F4285" s="141">
        <v>2.7445547110030168</v>
      </c>
      <c r="G4285" s="141">
        <v>0.16</v>
      </c>
      <c r="H4285" s="141">
        <v>0.12</v>
      </c>
      <c r="I4285" s="142">
        <v>25</v>
      </c>
      <c r="J4285" s="141">
        <v>0.1</v>
      </c>
      <c r="K4285" s="142">
        <v>60</v>
      </c>
    </row>
    <row r="4286" spans="2:11" x14ac:dyDescent="0.25">
      <c r="B4286" s="140" t="s">
        <v>169</v>
      </c>
      <c r="C4286" s="141" t="s">
        <v>151</v>
      </c>
      <c r="D4286" s="141" t="s">
        <v>305</v>
      </c>
      <c r="E4286" s="142">
        <v>2001</v>
      </c>
      <c r="F4286" s="141">
        <v>5.7009594208505225</v>
      </c>
      <c r="G4286" s="141">
        <v>0.16</v>
      </c>
      <c r="H4286" s="141">
        <v>0.12</v>
      </c>
      <c r="I4286" s="142">
        <v>25</v>
      </c>
      <c r="J4286" s="141">
        <v>0.1</v>
      </c>
      <c r="K4286" s="142">
        <v>60</v>
      </c>
    </row>
    <row r="4287" spans="2:11" x14ac:dyDescent="0.25">
      <c r="B4287" s="140" t="s">
        <v>169</v>
      </c>
      <c r="C4287" s="141" t="s">
        <v>151</v>
      </c>
      <c r="D4287" s="141" t="s">
        <v>305</v>
      </c>
      <c r="E4287" s="142">
        <v>2002</v>
      </c>
      <c r="F4287" s="141">
        <v>5.418743016777138</v>
      </c>
      <c r="G4287" s="141">
        <v>0.16</v>
      </c>
      <c r="H4287" s="141">
        <v>0.12</v>
      </c>
      <c r="I4287" s="142">
        <v>25</v>
      </c>
      <c r="J4287" s="141">
        <v>0.1</v>
      </c>
      <c r="K4287" s="142">
        <v>60</v>
      </c>
    </row>
    <row r="4288" spans="2:11" x14ac:dyDescent="0.25">
      <c r="B4288" s="140" t="s">
        <v>169</v>
      </c>
      <c r="C4288" s="141" t="s">
        <v>151</v>
      </c>
      <c r="D4288" s="141" t="s">
        <v>305</v>
      </c>
      <c r="E4288" s="142">
        <v>2003</v>
      </c>
      <c r="F4288" s="141">
        <v>8.1884685070732832</v>
      </c>
      <c r="G4288" s="141">
        <v>0.16</v>
      </c>
      <c r="H4288" s="141">
        <v>0.12</v>
      </c>
      <c r="I4288" s="142">
        <v>25</v>
      </c>
      <c r="J4288" s="141">
        <v>0.1</v>
      </c>
      <c r="K4288" s="142">
        <v>60</v>
      </c>
    </row>
    <row r="4289" spans="2:11" x14ac:dyDescent="0.25">
      <c r="B4289" s="140" t="s">
        <v>169</v>
      </c>
      <c r="C4289" s="141" t="s">
        <v>151</v>
      </c>
      <c r="D4289" s="141" t="s">
        <v>305</v>
      </c>
      <c r="E4289" s="142">
        <v>2004</v>
      </c>
      <c r="F4289" s="141">
        <v>11.810919835891886</v>
      </c>
      <c r="G4289" s="141">
        <v>0.16</v>
      </c>
      <c r="H4289" s="141">
        <v>0.12</v>
      </c>
      <c r="I4289" s="142">
        <v>25</v>
      </c>
      <c r="J4289" s="141">
        <v>0.1</v>
      </c>
      <c r="K4289" s="142">
        <v>60</v>
      </c>
    </row>
    <row r="4290" spans="2:11" x14ac:dyDescent="0.25">
      <c r="B4290" s="140" t="s">
        <v>169</v>
      </c>
      <c r="C4290" s="141" t="s">
        <v>151</v>
      </c>
      <c r="D4290" s="141" t="s">
        <v>305</v>
      </c>
      <c r="E4290" s="142">
        <v>2005</v>
      </c>
      <c r="F4290" s="141">
        <v>9.5031266426639771</v>
      </c>
      <c r="G4290" s="141">
        <v>0.16</v>
      </c>
      <c r="H4290" s="141">
        <v>0.12</v>
      </c>
      <c r="I4290" s="142">
        <v>25</v>
      </c>
      <c r="J4290" s="141">
        <v>0.1</v>
      </c>
      <c r="K4290" s="142">
        <v>60</v>
      </c>
    </row>
    <row r="4291" spans="2:11" x14ac:dyDescent="0.25">
      <c r="B4291" s="140" t="s">
        <v>169</v>
      </c>
      <c r="C4291" s="141" t="s">
        <v>151</v>
      </c>
      <c r="D4291" s="141" t="s">
        <v>305</v>
      </c>
      <c r="E4291" s="142">
        <v>2006</v>
      </c>
      <c r="F4291" s="141">
        <v>25.21580841653001</v>
      </c>
      <c r="G4291" s="141">
        <v>0.16</v>
      </c>
      <c r="H4291" s="141">
        <v>0.12</v>
      </c>
      <c r="I4291" s="142">
        <v>25</v>
      </c>
      <c r="J4291" s="141">
        <v>0.1</v>
      </c>
      <c r="K4291" s="142">
        <v>60</v>
      </c>
    </row>
    <row r="4292" spans="2:11" x14ac:dyDescent="0.25">
      <c r="B4292" s="140" t="s">
        <v>169</v>
      </c>
      <c r="C4292" s="141" t="s">
        <v>151</v>
      </c>
      <c r="D4292" s="141" t="s">
        <v>305</v>
      </c>
      <c r="E4292" s="142">
        <v>2007</v>
      </c>
      <c r="F4292" s="141">
        <v>11.424987449060774</v>
      </c>
      <c r="G4292" s="141">
        <v>0.16</v>
      </c>
      <c r="H4292" s="141">
        <v>0.12</v>
      </c>
      <c r="I4292" s="142">
        <v>25</v>
      </c>
      <c r="J4292" s="141">
        <v>0.1</v>
      </c>
      <c r="K4292" s="142">
        <v>60</v>
      </c>
    </row>
    <row r="4293" spans="2:11" x14ac:dyDescent="0.25">
      <c r="B4293" s="140" t="s">
        <v>169</v>
      </c>
      <c r="C4293" s="141" t="s">
        <v>151</v>
      </c>
      <c r="D4293" s="141" t="s">
        <v>305</v>
      </c>
      <c r="E4293" s="142">
        <v>2008</v>
      </c>
      <c r="F4293" s="141">
        <v>26.406292711496157</v>
      </c>
      <c r="G4293" s="141">
        <v>0.16</v>
      </c>
      <c r="H4293" s="141">
        <v>0.12</v>
      </c>
      <c r="I4293" s="142">
        <v>25</v>
      </c>
      <c r="J4293" s="141">
        <v>0.1</v>
      </c>
      <c r="K4293" s="142">
        <v>60</v>
      </c>
    </row>
    <row r="4294" spans="2:11" x14ac:dyDescent="0.25">
      <c r="B4294" s="140" t="s">
        <v>169</v>
      </c>
      <c r="C4294" s="141" t="s">
        <v>151</v>
      </c>
      <c r="D4294" s="141" t="s">
        <v>305</v>
      </c>
      <c r="E4294" s="142">
        <v>2009</v>
      </c>
      <c r="F4294" s="141">
        <v>14.722998522428169</v>
      </c>
      <c r="G4294" s="141">
        <v>0.16</v>
      </c>
      <c r="H4294" s="141">
        <v>0.12</v>
      </c>
      <c r="I4294" s="142">
        <v>25</v>
      </c>
      <c r="J4294" s="141">
        <v>0.1</v>
      </c>
      <c r="K4294" s="142">
        <v>60</v>
      </c>
    </row>
    <row r="4295" spans="2:11" x14ac:dyDescent="0.25">
      <c r="B4295" s="140" t="s">
        <v>169</v>
      </c>
      <c r="C4295" s="141" t="s">
        <v>151</v>
      </c>
      <c r="D4295" s="141" t="s">
        <v>305</v>
      </c>
      <c r="E4295" s="142">
        <v>2010</v>
      </c>
      <c r="F4295" s="141">
        <v>2.0554450051054309</v>
      </c>
      <c r="G4295" s="141">
        <v>0.16</v>
      </c>
      <c r="H4295" s="141">
        <v>0.12</v>
      </c>
      <c r="I4295" s="142">
        <v>25</v>
      </c>
      <c r="J4295" s="141">
        <v>0.1</v>
      </c>
      <c r="K4295" s="142">
        <v>60</v>
      </c>
    </row>
    <row r="4296" spans="2:11" x14ac:dyDescent="0.25">
      <c r="B4296" s="140" t="s">
        <v>169</v>
      </c>
      <c r="C4296" s="141" t="s">
        <v>151</v>
      </c>
      <c r="D4296" s="141" t="s">
        <v>305</v>
      </c>
      <c r="E4296" s="142">
        <v>2011</v>
      </c>
      <c r="F4296" s="141">
        <v>2.0053285531258975</v>
      </c>
      <c r="G4296" s="141">
        <v>0.16</v>
      </c>
      <c r="H4296" s="141">
        <v>0.12</v>
      </c>
      <c r="I4296" s="142">
        <v>25</v>
      </c>
      <c r="J4296" s="141">
        <v>0.1</v>
      </c>
      <c r="K4296" s="142">
        <v>60</v>
      </c>
    </row>
    <row r="4297" spans="2:11" x14ac:dyDescent="0.25">
      <c r="B4297" s="140" t="s">
        <v>169</v>
      </c>
      <c r="C4297" s="141" t="s">
        <v>151</v>
      </c>
      <c r="D4297" s="141" t="s">
        <v>305</v>
      </c>
      <c r="E4297" s="142">
        <v>2012</v>
      </c>
      <c r="F4297" s="141">
        <v>0.79697753814244154</v>
      </c>
      <c r="G4297" s="141">
        <v>0.16</v>
      </c>
      <c r="H4297" s="141">
        <v>0.12</v>
      </c>
      <c r="I4297" s="142">
        <v>25</v>
      </c>
      <c r="J4297" s="141">
        <v>0.1</v>
      </c>
      <c r="K4297" s="142">
        <v>60</v>
      </c>
    </row>
    <row r="4298" spans="2:11" x14ac:dyDescent="0.25">
      <c r="B4298" s="140" t="s">
        <v>169</v>
      </c>
      <c r="C4298" s="141" t="s">
        <v>151</v>
      </c>
      <c r="D4298" s="141" t="s">
        <v>305</v>
      </c>
      <c r="E4298" s="142">
        <v>2013</v>
      </c>
      <c r="F4298" s="141">
        <v>27.292284463918559</v>
      </c>
      <c r="G4298" s="141">
        <v>0.16</v>
      </c>
      <c r="H4298" s="141">
        <v>0.12</v>
      </c>
      <c r="I4298" s="142">
        <v>25</v>
      </c>
      <c r="J4298" s="141">
        <v>0.1</v>
      </c>
      <c r="K4298" s="142">
        <v>60</v>
      </c>
    </row>
    <row r="4299" spans="2:11" x14ac:dyDescent="0.25">
      <c r="B4299" s="140" t="s">
        <v>169</v>
      </c>
      <c r="C4299" s="141" t="s">
        <v>151</v>
      </c>
      <c r="D4299" s="141" t="s">
        <v>305</v>
      </c>
      <c r="E4299" s="142">
        <v>2014</v>
      </c>
      <c r="F4299" s="141">
        <v>0</v>
      </c>
      <c r="G4299" s="141">
        <v>0</v>
      </c>
      <c r="H4299" s="141">
        <v>0</v>
      </c>
      <c r="I4299" s="142">
        <v>0</v>
      </c>
      <c r="J4299" s="141">
        <v>0.1</v>
      </c>
      <c r="K4299" s="142">
        <v>0</v>
      </c>
    </row>
    <row r="4300" spans="2:11" x14ac:dyDescent="0.25">
      <c r="B4300" s="140" t="s">
        <v>169</v>
      </c>
      <c r="C4300" s="141" t="s">
        <v>151</v>
      </c>
      <c r="D4300" s="141" t="s">
        <v>305</v>
      </c>
      <c r="E4300" s="142">
        <v>2015</v>
      </c>
      <c r="F4300" s="141">
        <v>5.3029238909482368</v>
      </c>
      <c r="G4300" s="141">
        <v>0.16</v>
      </c>
      <c r="H4300" s="141">
        <v>0.12</v>
      </c>
      <c r="I4300" s="142">
        <v>25</v>
      </c>
      <c r="J4300" s="141">
        <v>0.1</v>
      </c>
      <c r="K4300" s="142">
        <v>60</v>
      </c>
    </row>
    <row r="4301" spans="2:11" x14ac:dyDescent="0.25">
      <c r="B4301" s="140" t="s">
        <v>169</v>
      </c>
      <c r="C4301" s="141" t="s">
        <v>151</v>
      </c>
      <c r="D4301" s="141" t="s">
        <v>305</v>
      </c>
      <c r="E4301" s="142">
        <v>2016</v>
      </c>
      <c r="F4301" s="141">
        <v>0</v>
      </c>
      <c r="G4301" s="141">
        <v>0</v>
      </c>
      <c r="H4301" s="141">
        <v>0</v>
      </c>
      <c r="I4301" s="142">
        <v>0</v>
      </c>
      <c r="J4301" s="141">
        <v>0</v>
      </c>
      <c r="K4301" s="142">
        <v>0</v>
      </c>
    </row>
    <row r="4302" spans="2:11" x14ac:dyDescent="0.25">
      <c r="B4302" s="140" t="s">
        <v>169</v>
      </c>
      <c r="C4302" s="141" t="s">
        <v>151</v>
      </c>
      <c r="D4302" s="141" t="s">
        <v>305</v>
      </c>
      <c r="E4302" s="142">
        <v>2017</v>
      </c>
      <c r="F4302" s="141">
        <v>0</v>
      </c>
      <c r="G4302" s="141">
        <v>0</v>
      </c>
      <c r="H4302" s="141">
        <v>0</v>
      </c>
      <c r="I4302" s="141">
        <v>0</v>
      </c>
      <c r="J4302" s="141">
        <v>0</v>
      </c>
      <c r="K4302" s="141">
        <v>0</v>
      </c>
    </row>
    <row r="4303" spans="2:11" x14ac:dyDescent="0.25">
      <c r="B4303" s="140" t="s">
        <v>169</v>
      </c>
      <c r="C4303" s="141" t="s">
        <v>151</v>
      </c>
      <c r="D4303" s="141" t="s">
        <v>305</v>
      </c>
      <c r="E4303" s="142">
        <v>2018</v>
      </c>
      <c r="F4303" s="141">
        <v>0</v>
      </c>
      <c r="G4303" s="141">
        <v>0</v>
      </c>
      <c r="H4303" s="141">
        <v>0</v>
      </c>
      <c r="I4303" s="141">
        <v>0</v>
      </c>
      <c r="J4303" s="141">
        <v>0</v>
      </c>
      <c r="K4303" s="141">
        <v>0</v>
      </c>
    </row>
    <row r="4304" spans="2:11" x14ac:dyDescent="0.25">
      <c r="B4304" s="140" t="s">
        <v>169</v>
      </c>
      <c r="C4304" s="141" t="s">
        <v>151</v>
      </c>
      <c r="D4304" s="141" t="s">
        <v>305</v>
      </c>
      <c r="E4304" s="142">
        <v>2019</v>
      </c>
      <c r="F4304" s="141">
        <v>0</v>
      </c>
      <c r="G4304" s="141">
        <v>0</v>
      </c>
      <c r="H4304" s="141">
        <v>0</v>
      </c>
      <c r="I4304" s="141">
        <v>0</v>
      </c>
      <c r="J4304" s="141">
        <v>0</v>
      </c>
      <c r="K4304" s="141">
        <v>0</v>
      </c>
    </row>
    <row r="4305" spans="2:11" x14ac:dyDescent="0.25">
      <c r="B4305" s="140" t="s">
        <v>169</v>
      </c>
      <c r="C4305" s="141" t="s">
        <v>151</v>
      </c>
      <c r="D4305" s="141" t="s">
        <v>305</v>
      </c>
      <c r="E4305" s="142">
        <v>2020</v>
      </c>
      <c r="F4305" s="141">
        <v>0</v>
      </c>
      <c r="G4305" s="141">
        <v>0</v>
      </c>
      <c r="H4305" s="141">
        <v>0</v>
      </c>
      <c r="I4305" s="141">
        <v>0</v>
      </c>
      <c r="J4305" s="141">
        <v>0</v>
      </c>
      <c r="K4305" s="141">
        <v>0</v>
      </c>
    </row>
    <row r="4306" spans="2:11" x14ac:dyDescent="0.25">
      <c r="B4306" s="140" t="s">
        <v>169</v>
      </c>
      <c r="C4306" s="141" t="s">
        <v>151</v>
      </c>
      <c r="D4306" s="141" t="s">
        <v>305</v>
      </c>
      <c r="E4306" s="142">
        <v>2021</v>
      </c>
      <c r="F4306" s="141">
        <v>0</v>
      </c>
      <c r="G4306" s="141">
        <v>0</v>
      </c>
      <c r="H4306" s="141">
        <v>0</v>
      </c>
      <c r="I4306" s="141">
        <v>0</v>
      </c>
      <c r="J4306" s="141">
        <v>0</v>
      </c>
      <c r="K4306" s="141">
        <v>0</v>
      </c>
    </row>
    <row r="4307" spans="2:11" x14ac:dyDescent="0.25">
      <c r="B4307" s="140" t="s">
        <v>169</v>
      </c>
      <c r="C4307" s="141" t="s">
        <v>151</v>
      </c>
      <c r="D4307" s="141" t="s">
        <v>305</v>
      </c>
      <c r="E4307" s="142">
        <v>2022</v>
      </c>
      <c r="F4307" s="141">
        <v>0</v>
      </c>
      <c r="G4307" s="141">
        <v>0</v>
      </c>
      <c r="H4307" s="141">
        <v>0</v>
      </c>
      <c r="I4307" s="141">
        <v>0</v>
      </c>
      <c r="J4307" s="141">
        <v>0</v>
      </c>
      <c r="K4307" s="141">
        <v>0</v>
      </c>
    </row>
    <row r="4308" spans="2:11" x14ac:dyDescent="0.25">
      <c r="B4308" s="140" t="s">
        <v>169</v>
      </c>
      <c r="C4308" s="141" t="s">
        <v>151</v>
      </c>
      <c r="D4308" s="141" t="s">
        <v>305</v>
      </c>
      <c r="E4308" s="142">
        <v>2023</v>
      </c>
      <c r="F4308" s="141">
        <v>0</v>
      </c>
      <c r="G4308" s="141">
        <v>0</v>
      </c>
      <c r="H4308" s="141">
        <v>0</v>
      </c>
      <c r="I4308" s="141">
        <v>0</v>
      </c>
      <c r="J4308" s="141">
        <v>0</v>
      </c>
      <c r="K4308" s="141">
        <v>0</v>
      </c>
    </row>
    <row r="4309" spans="2:11" x14ac:dyDescent="0.25">
      <c r="B4309" s="140" t="s">
        <v>169</v>
      </c>
      <c r="C4309" s="141" t="s">
        <v>151</v>
      </c>
      <c r="D4309" s="141" t="s">
        <v>305</v>
      </c>
      <c r="E4309" s="142">
        <v>2024</v>
      </c>
      <c r="F4309" s="141">
        <v>0</v>
      </c>
      <c r="G4309" s="141">
        <v>0</v>
      </c>
      <c r="H4309" s="141">
        <v>0</v>
      </c>
      <c r="I4309" s="141">
        <v>0</v>
      </c>
      <c r="J4309" s="141">
        <v>0</v>
      </c>
      <c r="K4309" s="141">
        <v>0</v>
      </c>
    </row>
    <row r="4310" spans="2:11" x14ac:dyDescent="0.25">
      <c r="B4310" s="140" t="s">
        <v>169</v>
      </c>
      <c r="C4310" s="141" t="s">
        <v>151</v>
      </c>
      <c r="D4310" s="141" t="s">
        <v>305</v>
      </c>
      <c r="E4310" s="142">
        <v>2025</v>
      </c>
      <c r="F4310" s="141">
        <v>0</v>
      </c>
      <c r="G4310" s="141">
        <v>0</v>
      </c>
      <c r="H4310" s="141">
        <v>0</v>
      </c>
      <c r="I4310" s="141">
        <v>0</v>
      </c>
      <c r="J4310" s="141">
        <v>0</v>
      </c>
      <c r="K4310" s="141">
        <v>0</v>
      </c>
    </row>
    <row r="4311" spans="2:11" x14ac:dyDescent="0.25">
      <c r="B4311" s="140" t="s">
        <v>169</v>
      </c>
      <c r="C4311" s="141" t="s">
        <v>151</v>
      </c>
      <c r="D4311" s="141" t="s">
        <v>305</v>
      </c>
      <c r="E4311" s="142">
        <v>2026</v>
      </c>
      <c r="F4311" s="141">
        <v>0</v>
      </c>
      <c r="G4311" s="141">
        <v>0</v>
      </c>
      <c r="H4311" s="141">
        <v>0</v>
      </c>
      <c r="I4311" s="141">
        <v>0</v>
      </c>
      <c r="J4311" s="141">
        <v>0</v>
      </c>
      <c r="K4311" s="141">
        <v>0</v>
      </c>
    </row>
    <row r="4312" spans="2:11" x14ac:dyDescent="0.25">
      <c r="B4312" s="140" t="s">
        <v>169</v>
      </c>
      <c r="C4312" s="141" t="s">
        <v>151</v>
      </c>
      <c r="D4312" s="141" t="s">
        <v>305</v>
      </c>
      <c r="E4312" s="142">
        <v>2027</v>
      </c>
      <c r="F4312" s="141">
        <v>0</v>
      </c>
      <c r="G4312" s="141">
        <v>0</v>
      </c>
      <c r="H4312" s="141">
        <v>0</v>
      </c>
      <c r="I4312" s="141">
        <v>0</v>
      </c>
      <c r="J4312" s="141">
        <v>0</v>
      </c>
      <c r="K4312" s="141">
        <v>0</v>
      </c>
    </row>
    <row r="4313" spans="2:11" x14ac:dyDescent="0.25">
      <c r="B4313" s="140" t="s">
        <v>169</v>
      </c>
      <c r="C4313" s="141" t="s">
        <v>151</v>
      </c>
      <c r="D4313" s="141" t="s">
        <v>305</v>
      </c>
      <c r="E4313" s="142">
        <v>2028</v>
      </c>
      <c r="F4313" s="141">
        <v>0</v>
      </c>
      <c r="G4313" s="141">
        <v>0</v>
      </c>
      <c r="H4313" s="141">
        <v>0</v>
      </c>
      <c r="I4313" s="141">
        <v>0</v>
      </c>
      <c r="J4313" s="141">
        <v>0</v>
      </c>
      <c r="K4313" s="141">
        <v>0</v>
      </c>
    </row>
    <row r="4314" spans="2:11" x14ac:dyDescent="0.25">
      <c r="B4314" s="140" t="s">
        <v>169</v>
      </c>
      <c r="C4314" s="141" t="s">
        <v>151</v>
      </c>
      <c r="D4314" s="141" t="s">
        <v>305</v>
      </c>
      <c r="E4314" s="142">
        <v>2029</v>
      </c>
      <c r="F4314" s="141">
        <v>0</v>
      </c>
      <c r="G4314" s="141">
        <v>0</v>
      </c>
      <c r="H4314" s="141">
        <v>0</v>
      </c>
      <c r="I4314" s="141">
        <v>0</v>
      </c>
      <c r="J4314" s="141">
        <v>0</v>
      </c>
      <c r="K4314" s="141">
        <v>0</v>
      </c>
    </row>
    <row r="4315" spans="2:11" x14ac:dyDescent="0.25">
      <c r="B4315" s="140" t="s">
        <v>169</v>
      </c>
      <c r="C4315" s="141" t="s">
        <v>151</v>
      </c>
      <c r="D4315" s="141" t="s">
        <v>305</v>
      </c>
      <c r="E4315" s="142">
        <v>2030</v>
      </c>
      <c r="F4315" s="141">
        <v>0</v>
      </c>
      <c r="G4315" s="141">
        <v>0</v>
      </c>
      <c r="H4315" s="141">
        <v>0</v>
      </c>
      <c r="I4315" s="141">
        <v>0</v>
      </c>
      <c r="J4315" s="141">
        <v>0</v>
      </c>
      <c r="K4315" s="141">
        <v>0</v>
      </c>
    </row>
    <row r="4316" spans="2:11" x14ac:dyDescent="0.25">
      <c r="B4316" s="140" t="s">
        <v>169</v>
      </c>
      <c r="C4316" s="141" t="s">
        <v>151</v>
      </c>
      <c r="D4316" s="141" t="s">
        <v>305</v>
      </c>
      <c r="E4316" s="142">
        <v>2031</v>
      </c>
      <c r="F4316" s="141">
        <v>0</v>
      </c>
      <c r="G4316" s="141">
        <v>0</v>
      </c>
      <c r="H4316" s="141">
        <v>0</v>
      </c>
      <c r="I4316" s="141">
        <v>0</v>
      </c>
      <c r="J4316" s="141">
        <v>0</v>
      </c>
      <c r="K4316" s="141">
        <v>0</v>
      </c>
    </row>
    <row r="4317" spans="2:11" x14ac:dyDescent="0.25">
      <c r="B4317" s="140" t="s">
        <v>169</v>
      </c>
      <c r="C4317" s="141" t="s">
        <v>151</v>
      </c>
      <c r="D4317" s="141" t="s">
        <v>305</v>
      </c>
      <c r="E4317" s="142">
        <v>2032</v>
      </c>
      <c r="F4317" s="141">
        <v>0</v>
      </c>
      <c r="G4317" s="141">
        <v>0</v>
      </c>
      <c r="H4317" s="141">
        <v>0</v>
      </c>
      <c r="I4317" s="141">
        <v>0</v>
      </c>
      <c r="J4317" s="141">
        <v>0</v>
      </c>
      <c r="K4317" s="141">
        <v>0</v>
      </c>
    </row>
    <row r="4318" spans="2:11" x14ac:dyDescent="0.25">
      <c r="B4318" s="140" t="s">
        <v>169</v>
      </c>
      <c r="C4318" s="141" t="s">
        <v>151</v>
      </c>
      <c r="D4318" s="141" t="s">
        <v>305</v>
      </c>
      <c r="E4318" s="142">
        <v>2033</v>
      </c>
      <c r="F4318" s="141">
        <v>0</v>
      </c>
      <c r="G4318" s="141">
        <v>0</v>
      </c>
      <c r="H4318" s="141">
        <v>0</v>
      </c>
      <c r="I4318" s="141">
        <v>0</v>
      </c>
      <c r="J4318" s="141">
        <v>0</v>
      </c>
      <c r="K4318" s="141">
        <v>0</v>
      </c>
    </row>
    <row r="4319" spans="2:11" x14ac:dyDescent="0.25">
      <c r="B4319" s="140" t="s">
        <v>169</v>
      </c>
      <c r="C4319" s="141" t="s">
        <v>151</v>
      </c>
      <c r="D4319" s="141" t="s">
        <v>305</v>
      </c>
      <c r="E4319" s="142">
        <v>2034</v>
      </c>
      <c r="F4319" s="141">
        <v>0</v>
      </c>
      <c r="G4319" s="141">
        <v>0</v>
      </c>
      <c r="H4319" s="141">
        <v>0</v>
      </c>
      <c r="I4319" s="141">
        <v>0</v>
      </c>
      <c r="J4319" s="141">
        <v>0</v>
      </c>
      <c r="K4319" s="141">
        <v>0</v>
      </c>
    </row>
    <row r="4320" spans="2:11" x14ac:dyDescent="0.25">
      <c r="B4320" s="140" t="s">
        <v>169</v>
      </c>
      <c r="C4320" s="141" t="s">
        <v>151</v>
      </c>
      <c r="D4320" s="141" t="s">
        <v>305</v>
      </c>
      <c r="E4320" s="142">
        <v>2035</v>
      </c>
      <c r="F4320" s="141">
        <v>0</v>
      </c>
      <c r="G4320" s="141">
        <v>0</v>
      </c>
      <c r="H4320" s="141">
        <v>0</v>
      </c>
      <c r="I4320" s="141">
        <v>0</v>
      </c>
      <c r="J4320" s="141">
        <v>0</v>
      </c>
      <c r="K4320" s="141">
        <v>0</v>
      </c>
    </row>
    <row r="4321" spans="2:11" hidden="1" x14ac:dyDescent="0.25">
      <c r="B4321" s="140" t="s">
        <v>169</v>
      </c>
      <c r="C4321" s="141" t="s">
        <v>151</v>
      </c>
      <c r="D4321" s="141" t="s">
        <v>291</v>
      </c>
      <c r="E4321" s="142">
        <v>0</v>
      </c>
      <c r="F4321" s="141">
        <v>0</v>
      </c>
      <c r="G4321" s="141">
        <v>0</v>
      </c>
      <c r="H4321" s="141">
        <v>0</v>
      </c>
      <c r="I4321" s="141">
        <v>0</v>
      </c>
      <c r="J4321" s="141">
        <v>0</v>
      </c>
      <c r="K4321" s="141">
        <v>0</v>
      </c>
    </row>
    <row r="4322" spans="2:11" hidden="1" x14ac:dyDescent="0.25">
      <c r="B4322" s="140" t="s">
        <v>169</v>
      </c>
      <c r="C4322" s="141" t="s">
        <v>152</v>
      </c>
      <c r="D4322" s="141" t="s">
        <v>205</v>
      </c>
      <c r="E4322" s="142">
        <v>1998</v>
      </c>
      <c r="F4322" s="141">
        <v>0</v>
      </c>
      <c r="G4322" s="141">
        <v>0.14000000000000001</v>
      </c>
      <c r="H4322" s="141">
        <v>0.12</v>
      </c>
      <c r="I4322" s="141">
        <v>25</v>
      </c>
      <c r="J4322" s="141">
        <v>0.1</v>
      </c>
      <c r="K4322" s="141">
        <v>60</v>
      </c>
    </row>
    <row r="4323" spans="2:11" hidden="1" x14ac:dyDescent="0.25">
      <c r="B4323" s="140" t="s">
        <v>169</v>
      </c>
      <c r="C4323" s="141" t="s">
        <v>152</v>
      </c>
      <c r="D4323" s="141" t="s">
        <v>205</v>
      </c>
      <c r="E4323" s="142">
        <v>1999</v>
      </c>
      <c r="F4323" s="141">
        <v>0</v>
      </c>
      <c r="G4323" s="141">
        <v>0.1</v>
      </c>
      <c r="H4323" s="141">
        <v>0.08</v>
      </c>
      <c r="I4323" s="141">
        <v>25</v>
      </c>
      <c r="J4323" s="141">
        <v>0.05</v>
      </c>
      <c r="K4323" s="141">
        <v>60</v>
      </c>
    </row>
    <row r="4324" spans="2:11" x14ac:dyDescent="0.25">
      <c r="B4324" s="140" t="s">
        <v>169</v>
      </c>
      <c r="C4324" s="141" t="s">
        <v>152</v>
      </c>
      <c r="D4324" s="141" t="s">
        <v>205</v>
      </c>
      <c r="E4324" s="142">
        <v>2000</v>
      </c>
      <c r="F4324" s="141">
        <v>0</v>
      </c>
      <c r="G4324" s="141">
        <v>0.16</v>
      </c>
      <c r="H4324" s="141">
        <v>0.12</v>
      </c>
      <c r="I4324" s="142">
        <v>25</v>
      </c>
      <c r="J4324" s="141">
        <v>0.05</v>
      </c>
      <c r="K4324" s="142">
        <v>60</v>
      </c>
    </row>
    <row r="4325" spans="2:11" x14ac:dyDescent="0.25">
      <c r="B4325" s="140" t="s">
        <v>169</v>
      </c>
      <c r="C4325" s="141" t="s">
        <v>152</v>
      </c>
      <c r="D4325" s="141" t="s">
        <v>205</v>
      </c>
      <c r="E4325" s="142">
        <v>2001</v>
      </c>
      <c r="F4325" s="141">
        <v>0</v>
      </c>
      <c r="G4325" s="141">
        <v>0.16</v>
      </c>
      <c r="H4325" s="141">
        <v>0.12</v>
      </c>
      <c r="I4325" s="142">
        <v>25</v>
      </c>
      <c r="J4325" s="141">
        <v>0.05</v>
      </c>
      <c r="K4325" s="142">
        <v>60</v>
      </c>
    </row>
    <row r="4326" spans="2:11" x14ac:dyDescent="0.25">
      <c r="B4326" s="140" t="s">
        <v>169</v>
      </c>
      <c r="C4326" s="141" t="s">
        <v>152</v>
      </c>
      <c r="D4326" s="141" t="s">
        <v>205</v>
      </c>
      <c r="E4326" s="142">
        <v>2002</v>
      </c>
      <c r="F4326" s="141">
        <v>0</v>
      </c>
      <c r="G4326" s="141">
        <v>0.1</v>
      </c>
      <c r="H4326" s="141">
        <v>0.08</v>
      </c>
      <c r="I4326" s="142">
        <v>25</v>
      </c>
      <c r="J4326" s="141">
        <v>0.05</v>
      </c>
      <c r="K4326" s="142">
        <v>60</v>
      </c>
    </row>
    <row r="4327" spans="2:11" x14ac:dyDescent="0.25">
      <c r="B4327" s="140" t="s">
        <v>169</v>
      </c>
      <c r="C4327" s="141" t="s">
        <v>152</v>
      </c>
      <c r="D4327" s="141" t="s">
        <v>205</v>
      </c>
      <c r="E4327" s="142">
        <v>2003</v>
      </c>
      <c r="F4327" s="141">
        <v>0</v>
      </c>
      <c r="G4327" s="141">
        <v>0.16</v>
      </c>
      <c r="H4327" s="141">
        <v>0.12</v>
      </c>
      <c r="I4327" s="142">
        <v>25</v>
      </c>
      <c r="J4327" s="141">
        <v>0.05</v>
      </c>
      <c r="K4327" s="142">
        <v>60</v>
      </c>
    </row>
    <row r="4328" spans="2:11" x14ac:dyDescent="0.25">
      <c r="B4328" s="140" t="s">
        <v>169</v>
      </c>
      <c r="C4328" s="141" t="s">
        <v>152</v>
      </c>
      <c r="D4328" s="141" t="s">
        <v>205</v>
      </c>
      <c r="E4328" s="142">
        <v>2004</v>
      </c>
      <c r="F4328" s="141">
        <v>0</v>
      </c>
      <c r="G4328" s="141">
        <v>0.16</v>
      </c>
      <c r="H4328" s="141">
        <v>0.12</v>
      </c>
      <c r="I4328" s="142">
        <v>25</v>
      </c>
      <c r="J4328" s="141">
        <v>0.05</v>
      </c>
      <c r="K4328" s="142">
        <v>60</v>
      </c>
    </row>
    <row r="4329" spans="2:11" x14ac:dyDescent="0.25">
      <c r="B4329" s="140" t="s">
        <v>169</v>
      </c>
      <c r="C4329" s="141" t="s">
        <v>152</v>
      </c>
      <c r="D4329" s="141" t="s">
        <v>205</v>
      </c>
      <c r="E4329" s="142">
        <v>2005</v>
      </c>
      <c r="F4329" s="141">
        <v>0</v>
      </c>
      <c r="G4329" s="141">
        <v>0.16</v>
      </c>
      <c r="H4329" s="141">
        <v>0.12</v>
      </c>
      <c r="I4329" s="142">
        <v>25</v>
      </c>
      <c r="J4329" s="141">
        <v>0.05</v>
      </c>
      <c r="K4329" s="142">
        <v>60</v>
      </c>
    </row>
    <row r="4330" spans="2:11" x14ac:dyDescent="0.25">
      <c r="B4330" s="140" t="s">
        <v>169</v>
      </c>
      <c r="C4330" s="141" t="s">
        <v>152</v>
      </c>
      <c r="D4330" s="141" t="s">
        <v>205</v>
      </c>
      <c r="E4330" s="142">
        <v>2006</v>
      </c>
      <c r="F4330" s="141">
        <v>0</v>
      </c>
      <c r="G4330" s="141">
        <v>0.16</v>
      </c>
      <c r="H4330" s="141">
        <v>0.12</v>
      </c>
      <c r="I4330" s="142">
        <v>25</v>
      </c>
      <c r="J4330" s="141">
        <v>0.05</v>
      </c>
      <c r="K4330" s="142">
        <v>60</v>
      </c>
    </row>
    <row r="4331" spans="2:11" x14ac:dyDescent="0.25">
      <c r="B4331" s="140" t="s">
        <v>169</v>
      </c>
      <c r="C4331" s="141" t="s">
        <v>152</v>
      </c>
      <c r="D4331" s="141" t="s">
        <v>205</v>
      </c>
      <c r="E4331" s="142">
        <v>2007</v>
      </c>
      <c r="F4331" s="141">
        <v>0</v>
      </c>
      <c r="G4331" s="141">
        <v>0.16</v>
      </c>
      <c r="H4331" s="141">
        <v>0.12</v>
      </c>
      <c r="I4331" s="142">
        <v>25</v>
      </c>
      <c r="J4331" s="141">
        <v>0.05</v>
      </c>
      <c r="K4331" s="142">
        <v>60</v>
      </c>
    </row>
    <row r="4332" spans="2:11" x14ac:dyDescent="0.25">
      <c r="B4332" s="140" t="s">
        <v>169</v>
      </c>
      <c r="C4332" s="141" t="s">
        <v>152</v>
      </c>
      <c r="D4332" s="141" t="s">
        <v>205</v>
      </c>
      <c r="E4332" s="142">
        <v>2008</v>
      </c>
      <c r="F4332" s="141">
        <v>0</v>
      </c>
      <c r="G4332" s="141">
        <v>0.16</v>
      </c>
      <c r="H4332" s="141">
        <v>0.12</v>
      </c>
      <c r="I4332" s="142">
        <v>25</v>
      </c>
      <c r="J4332" s="141">
        <v>0.05</v>
      </c>
      <c r="K4332" s="142">
        <v>60</v>
      </c>
    </row>
    <row r="4333" spans="2:11" x14ac:dyDescent="0.25">
      <c r="B4333" s="140" t="s">
        <v>169</v>
      </c>
      <c r="C4333" s="141" t="s">
        <v>152</v>
      </c>
      <c r="D4333" s="141" t="s">
        <v>205</v>
      </c>
      <c r="E4333" s="142">
        <v>2009</v>
      </c>
      <c r="F4333" s="141">
        <v>0</v>
      </c>
      <c r="G4333" s="141">
        <v>0.16</v>
      </c>
      <c r="H4333" s="141">
        <v>0.12</v>
      </c>
      <c r="I4333" s="142">
        <v>25</v>
      </c>
      <c r="J4333" s="141">
        <v>0.05</v>
      </c>
      <c r="K4333" s="142">
        <v>60</v>
      </c>
    </row>
    <row r="4334" spans="2:11" x14ac:dyDescent="0.25">
      <c r="B4334" s="140" t="s">
        <v>169</v>
      </c>
      <c r="C4334" s="141" t="s">
        <v>152</v>
      </c>
      <c r="D4334" s="141" t="s">
        <v>205</v>
      </c>
      <c r="E4334" s="142">
        <v>2010</v>
      </c>
      <c r="F4334" s="141">
        <v>0</v>
      </c>
      <c r="G4334" s="141">
        <v>0.16</v>
      </c>
      <c r="H4334" s="141">
        <v>0.12</v>
      </c>
      <c r="I4334" s="142">
        <v>25</v>
      </c>
      <c r="J4334" s="141">
        <v>0.05</v>
      </c>
      <c r="K4334" s="142">
        <v>60</v>
      </c>
    </row>
    <row r="4335" spans="2:11" x14ac:dyDescent="0.25">
      <c r="B4335" s="140" t="s">
        <v>169</v>
      </c>
      <c r="C4335" s="141" t="s">
        <v>152</v>
      </c>
      <c r="D4335" s="141" t="s">
        <v>205</v>
      </c>
      <c r="E4335" s="142">
        <v>2011</v>
      </c>
      <c r="F4335" s="141">
        <v>0</v>
      </c>
      <c r="G4335" s="141">
        <v>0</v>
      </c>
      <c r="H4335" s="141">
        <v>0</v>
      </c>
      <c r="I4335" s="142">
        <v>0</v>
      </c>
      <c r="J4335" s="141">
        <v>0</v>
      </c>
      <c r="K4335" s="142">
        <v>0</v>
      </c>
    </row>
    <row r="4336" spans="2:11" x14ac:dyDescent="0.25">
      <c r="B4336" s="140" t="s">
        <v>169</v>
      </c>
      <c r="C4336" s="141" t="s">
        <v>152</v>
      </c>
      <c r="D4336" s="141" t="s">
        <v>205</v>
      </c>
      <c r="E4336" s="142">
        <v>2012</v>
      </c>
      <c r="F4336" s="141">
        <v>0</v>
      </c>
      <c r="G4336" s="141">
        <v>0</v>
      </c>
      <c r="H4336" s="141">
        <v>0</v>
      </c>
      <c r="I4336" s="142">
        <v>0</v>
      </c>
      <c r="J4336" s="141">
        <v>0</v>
      </c>
      <c r="K4336" s="142">
        <v>0</v>
      </c>
    </row>
    <row r="4337" spans="2:11" x14ac:dyDescent="0.25">
      <c r="B4337" s="140" t="s">
        <v>169</v>
      </c>
      <c r="C4337" s="141" t="s">
        <v>152</v>
      </c>
      <c r="D4337" s="141" t="s">
        <v>205</v>
      </c>
      <c r="E4337" s="142">
        <v>2013</v>
      </c>
      <c r="F4337" s="141">
        <v>0</v>
      </c>
      <c r="G4337" s="141">
        <v>0</v>
      </c>
      <c r="H4337" s="141">
        <v>0</v>
      </c>
      <c r="I4337" s="142">
        <v>0</v>
      </c>
      <c r="J4337" s="141">
        <v>0</v>
      </c>
      <c r="K4337" s="142">
        <v>0</v>
      </c>
    </row>
    <row r="4338" spans="2:11" x14ac:dyDescent="0.25">
      <c r="B4338" s="140" t="s">
        <v>169</v>
      </c>
      <c r="C4338" s="141" t="s">
        <v>152</v>
      </c>
      <c r="D4338" s="141" t="s">
        <v>205</v>
      </c>
      <c r="E4338" s="142">
        <v>2014</v>
      </c>
      <c r="F4338" s="141">
        <v>0</v>
      </c>
      <c r="G4338" s="141">
        <v>0</v>
      </c>
      <c r="H4338" s="141">
        <v>0</v>
      </c>
      <c r="I4338" s="142">
        <v>0</v>
      </c>
      <c r="J4338" s="141">
        <v>0</v>
      </c>
      <c r="K4338" s="142">
        <v>0</v>
      </c>
    </row>
    <row r="4339" spans="2:11" x14ac:dyDescent="0.25">
      <c r="B4339" s="140" t="s">
        <v>169</v>
      </c>
      <c r="C4339" s="141" t="s">
        <v>152</v>
      </c>
      <c r="D4339" s="141" t="s">
        <v>205</v>
      </c>
      <c r="E4339" s="142">
        <v>2015</v>
      </c>
      <c r="F4339" s="141">
        <v>0</v>
      </c>
      <c r="G4339" s="141">
        <v>0</v>
      </c>
      <c r="H4339" s="141">
        <v>0</v>
      </c>
      <c r="I4339" s="142">
        <v>0</v>
      </c>
      <c r="J4339" s="141">
        <v>0</v>
      </c>
      <c r="K4339" s="142">
        <v>0</v>
      </c>
    </row>
    <row r="4340" spans="2:11" x14ac:dyDescent="0.25">
      <c r="B4340" s="140" t="s">
        <v>169</v>
      </c>
      <c r="C4340" s="141" t="s">
        <v>152</v>
      </c>
      <c r="D4340" s="141" t="s">
        <v>205</v>
      </c>
      <c r="E4340" s="142">
        <v>2016</v>
      </c>
      <c r="F4340" s="141">
        <v>0</v>
      </c>
      <c r="G4340" s="141">
        <v>0</v>
      </c>
      <c r="H4340" s="141">
        <v>0</v>
      </c>
      <c r="I4340" s="142">
        <v>0</v>
      </c>
      <c r="J4340" s="141">
        <v>0</v>
      </c>
      <c r="K4340" s="142">
        <v>0</v>
      </c>
    </row>
    <row r="4341" spans="2:11" x14ac:dyDescent="0.25">
      <c r="B4341" s="140" t="s">
        <v>169</v>
      </c>
      <c r="C4341" s="141" t="s">
        <v>152</v>
      </c>
      <c r="D4341" s="141" t="s">
        <v>205</v>
      </c>
      <c r="E4341" s="142">
        <v>2017</v>
      </c>
      <c r="F4341" s="141">
        <v>0</v>
      </c>
      <c r="G4341" s="141">
        <v>0</v>
      </c>
      <c r="H4341" s="141">
        <v>0</v>
      </c>
      <c r="I4341" s="141">
        <v>0</v>
      </c>
      <c r="J4341" s="141">
        <v>0</v>
      </c>
      <c r="K4341" s="141">
        <v>0</v>
      </c>
    </row>
    <row r="4342" spans="2:11" x14ac:dyDescent="0.25">
      <c r="B4342" s="140" t="s">
        <v>169</v>
      </c>
      <c r="C4342" s="141" t="s">
        <v>152</v>
      </c>
      <c r="D4342" s="141" t="s">
        <v>205</v>
      </c>
      <c r="E4342" s="142">
        <v>2018</v>
      </c>
      <c r="F4342" s="141">
        <v>0</v>
      </c>
      <c r="G4342" s="141">
        <v>0</v>
      </c>
      <c r="H4342" s="141">
        <v>0</v>
      </c>
      <c r="I4342" s="141">
        <v>0</v>
      </c>
      <c r="J4342" s="141">
        <v>0</v>
      </c>
      <c r="K4342" s="141">
        <v>0</v>
      </c>
    </row>
    <row r="4343" spans="2:11" x14ac:dyDescent="0.25">
      <c r="B4343" s="140" t="s">
        <v>169</v>
      </c>
      <c r="C4343" s="141" t="s">
        <v>152</v>
      </c>
      <c r="D4343" s="141" t="s">
        <v>205</v>
      </c>
      <c r="E4343" s="142">
        <v>2019</v>
      </c>
      <c r="F4343" s="141">
        <v>0</v>
      </c>
      <c r="G4343" s="141">
        <v>0</v>
      </c>
      <c r="H4343" s="141">
        <v>0</v>
      </c>
      <c r="I4343" s="141">
        <v>0</v>
      </c>
      <c r="J4343" s="141">
        <v>0</v>
      </c>
      <c r="K4343" s="141">
        <v>0</v>
      </c>
    </row>
    <row r="4344" spans="2:11" x14ac:dyDescent="0.25">
      <c r="B4344" s="140" t="s">
        <v>169</v>
      </c>
      <c r="C4344" s="141" t="s">
        <v>152</v>
      </c>
      <c r="D4344" s="141" t="s">
        <v>205</v>
      </c>
      <c r="E4344" s="142">
        <v>2020</v>
      </c>
      <c r="F4344" s="141">
        <v>0</v>
      </c>
      <c r="G4344" s="141">
        <v>0</v>
      </c>
      <c r="H4344" s="141">
        <v>0</v>
      </c>
      <c r="I4344" s="141">
        <v>0</v>
      </c>
      <c r="J4344" s="141">
        <v>0</v>
      </c>
      <c r="K4344" s="141">
        <v>0</v>
      </c>
    </row>
    <row r="4345" spans="2:11" x14ac:dyDescent="0.25">
      <c r="B4345" s="140" t="s">
        <v>169</v>
      </c>
      <c r="C4345" s="141" t="s">
        <v>152</v>
      </c>
      <c r="D4345" s="141" t="s">
        <v>205</v>
      </c>
      <c r="E4345" s="142">
        <v>2021</v>
      </c>
      <c r="F4345" s="141">
        <v>0</v>
      </c>
      <c r="G4345" s="141">
        <v>0</v>
      </c>
      <c r="H4345" s="141">
        <v>0</v>
      </c>
      <c r="I4345" s="141">
        <v>0</v>
      </c>
      <c r="J4345" s="141">
        <v>0</v>
      </c>
      <c r="K4345" s="141">
        <v>0</v>
      </c>
    </row>
    <row r="4346" spans="2:11" x14ac:dyDescent="0.25">
      <c r="B4346" s="140" t="s">
        <v>169</v>
      </c>
      <c r="C4346" s="141" t="s">
        <v>152</v>
      </c>
      <c r="D4346" s="141" t="s">
        <v>205</v>
      </c>
      <c r="E4346" s="142">
        <v>2022</v>
      </c>
      <c r="F4346" s="141">
        <v>0</v>
      </c>
      <c r="G4346" s="141">
        <v>0</v>
      </c>
      <c r="H4346" s="141">
        <v>0</v>
      </c>
      <c r="I4346" s="141">
        <v>0</v>
      </c>
      <c r="J4346" s="141">
        <v>0</v>
      </c>
      <c r="K4346" s="141">
        <v>0</v>
      </c>
    </row>
    <row r="4347" spans="2:11" x14ac:dyDescent="0.25">
      <c r="B4347" s="140" t="s">
        <v>169</v>
      </c>
      <c r="C4347" s="141" t="s">
        <v>152</v>
      </c>
      <c r="D4347" s="141" t="s">
        <v>205</v>
      </c>
      <c r="E4347" s="142">
        <v>2023</v>
      </c>
      <c r="F4347" s="141">
        <v>0</v>
      </c>
      <c r="G4347" s="141">
        <v>0</v>
      </c>
      <c r="H4347" s="141">
        <v>0</v>
      </c>
      <c r="I4347" s="141">
        <v>0</v>
      </c>
      <c r="J4347" s="141">
        <v>0</v>
      </c>
      <c r="K4347" s="141">
        <v>0</v>
      </c>
    </row>
    <row r="4348" spans="2:11" x14ac:dyDescent="0.25">
      <c r="B4348" s="140" t="s">
        <v>169</v>
      </c>
      <c r="C4348" s="141" t="s">
        <v>152</v>
      </c>
      <c r="D4348" s="141" t="s">
        <v>205</v>
      </c>
      <c r="E4348" s="142">
        <v>2024</v>
      </c>
      <c r="F4348" s="141">
        <v>0</v>
      </c>
      <c r="G4348" s="141">
        <v>0</v>
      </c>
      <c r="H4348" s="141">
        <v>0</v>
      </c>
      <c r="I4348" s="141">
        <v>0</v>
      </c>
      <c r="J4348" s="141">
        <v>0</v>
      </c>
      <c r="K4348" s="141">
        <v>0</v>
      </c>
    </row>
    <row r="4349" spans="2:11" x14ac:dyDescent="0.25">
      <c r="B4349" s="140" t="s">
        <v>169</v>
      </c>
      <c r="C4349" s="141" t="s">
        <v>152</v>
      </c>
      <c r="D4349" s="141" t="s">
        <v>205</v>
      </c>
      <c r="E4349" s="142">
        <v>2025</v>
      </c>
      <c r="F4349" s="141">
        <v>0</v>
      </c>
      <c r="G4349" s="141">
        <v>0</v>
      </c>
      <c r="H4349" s="141">
        <v>0</v>
      </c>
      <c r="I4349" s="141">
        <v>0</v>
      </c>
      <c r="J4349" s="141">
        <v>0</v>
      </c>
      <c r="K4349" s="141">
        <v>0</v>
      </c>
    </row>
    <row r="4350" spans="2:11" x14ac:dyDescent="0.25">
      <c r="B4350" s="140" t="s">
        <v>169</v>
      </c>
      <c r="C4350" s="141" t="s">
        <v>152</v>
      </c>
      <c r="D4350" s="141" t="s">
        <v>205</v>
      </c>
      <c r="E4350" s="142">
        <v>2026</v>
      </c>
      <c r="F4350" s="141">
        <v>0</v>
      </c>
      <c r="G4350" s="141">
        <v>0</v>
      </c>
      <c r="H4350" s="141">
        <v>0</v>
      </c>
      <c r="I4350" s="141">
        <v>0</v>
      </c>
      <c r="J4350" s="141">
        <v>0</v>
      </c>
      <c r="K4350" s="141">
        <v>0</v>
      </c>
    </row>
    <row r="4351" spans="2:11" x14ac:dyDescent="0.25">
      <c r="B4351" s="140" t="s">
        <v>169</v>
      </c>
      <c r="C4351" s="141" t="s">
        <v>152</v>
      </c>
      <c r="D4351" s="141" t="s">
        <v>205</v>
      </c>
      <c r="E4351" s="142">
        <v>2027</v>
      </c>
      <c r="F4351" s="141">
        <v>0</v>
      </c>
      <c r="G4351" s="141">
        <v>0</v>
      </c>
      <c r="H4351" s="141">
        <v>0</v>
      </c>
      <c r="I4351" s="141">
        <v>0</v>
      </c>
      <c r="J4351" s="141">
        <v>0</v>
      </c>
      <c r="K4351" s="141">
        <v>0</v>
      </c>
    </row>
    <row r="4352" spans="2:11" x14ac:dyDescent="0.25">
      <c r="B4352" s="140" t="s">
        <v>169</v>
      </c>
      <c r="C4352" s="141" t="s">
        <v>152</v>
      </c>
      <c r="D4352" s="141" t="s">
        <v>205</v>
      </c>
      <c r="E4352" s="142">
        <v>2028</v>
      </c>
      <c r="F4352" s="141">
        <v>0</v>
      </c>
      <c r="G4352" s="141">
        <v>0</v>
      </c>
      <c r="H4352" s="141">
        <v>0</v>
      </c>
      <c r="I4352" s="141">
        <v>0</v>
      </c>
      <c r="J4352" s="141">
        <v>0</v>
      </c>
      <c r="K4352" s="141">
        <v>0</v>
      </c>
    </row>
    <row r="4353" spans="2:11" x14ac:dyDescent="0.25">
      <c r="B4353" s="140" t="s">
        <v>169</v>
      </c>
      <c r="C4353" s="141" t="s">
        <v>152</v>
      </c>
      <c r="D4353" s="141" t="s">
        <v>205</v>
      </c>
      <c r="E4353" s="142">
        <v>2029</v>
      </c>
      <c r="F4353" s="141">
        <v>0</v>
      </c>
      <c r="G4353" s="141">
        <v>0</v>
      </c>
      <c r="H4353" s="141">
        <v>0</v>
      </c>
      <c r="I4353" s="141">
        <v>0</v>
      </c>
      <c r="J4353" s="141">
        <v>0</v>
      </c>
      <c r="K4353" s="141">
        <v>0</v>
      </c>
    </row>
    <row r="4354" spans="2:11" x14ac:dyDescent="0.25">
      <c r="B4354" s="140" t="s">
        <v>169</v>
      </c>
      <c r="C4354" s="141" t="s">
        <v>152</v>
      </c>
      <c r="D4354" s="141" t="s">
        <v>205</v>
      </c>
      <c r="E4354" s="142">
        <v>2030</v>
      </c>
      <c r="F4354" s="141">
        <v>0</v>
      </c>
      <c r="G4354" s="141">
        <v>0</v>
      </c>
      <c r="H4354" s="141">
        <v>0</v>
      </c>
      <c r="I4354" s="141">
        <v>0</v>
      </c>
      <c r="J4354" s="141">
        <v>0</v>
      </c>
      <c r="K4354" s="141">
        <v>0</v>
      </c>
    </row>
    <row r="4355" spans="2:11" x14ac:dyDescent="0.25">
      <c r="B4355" s="140" t="s">
        <v>169</v>
      </c>
      <c r="C4355" s="141" t="s">
        <v>152</v>
      </c>
      <c r="D4355" s="141" t="s">
        <v>205</v>
      </c>
      <c r="E4355" s="142">
        <v>2031</v>
      </c>
      <c r="F4355" s="141">
        <v>0</v>
      </c>
      <c r="G4355" s="141">
        <v>0</v>
      </c>
      <c r="H4355" s="141">
        <v>0</v>
      </c>
      <c r="I4355" s="141">
        <v>0</v>
      </c>
      <c r="J4355" s="141">
        <v>0</v>
      </c>
      <c r="K4355" s="141">
        <v>0</v>
      </c>
    </row>
    <row r="4356" spans="2:11" x14ac:dyDescent="0.25">
      <c r="B4356" s="140" t="s">
        <v>169</v>
      </c>
      <c r="C4356" s="141" t="s">
        <v>152</v>
      </c>
      <c r="D4356" s="141" t="s">
        <v>205</v>
      </c>
      <c r="E4356" s="142">
        <v>2032</v>
      </c>
      <c r="F4356" s="141">
        <v>0</v>
      </c>
      <c r="G4356" s="141">
        <v>0</v>
      </c>
      <c r="H4356" s="141">
        <v>0</v>
      </c>
      <c r="I4356" s="141">
        <v>0</v>
      </c>
      <c r="J4356" s="141">
        <v>0</v>
      </c>
      <c r="K4356" s="141">
        <v>0</v>
      </c>
    </row>
    <row r="4357" spans="2:11" x14ac:dyDescent="0.25">
      <c r="B4357" s="140" t="s">
        <v>169</v>
      </c>
      <c r="C4357" s="141" t="s">
        <v>152</v>
      </c>
      <c r="D4357" s="141" t="s">
        <v>205</v>
      </c>
      <c r="E4357" s="142">
        <v>2033</v>
      </c>
      <c r="F4357" s="141">
        <v>0</v>
      </c>
      <c r="G4357" s="141">
        <v>0</v>
      </c>
      <c r="H4357" s="141">
        <v>0</v>
      </c>
      <c r="I4357" s="141">
        <v>0</v>
      </c>
      <c r="J4357" s="141">
        <v>0</v>
      </c>
      <c r="K4357" s="141">
        <v>0</v>
      </c>
    </row>
    <row r="4358" spans="2:11" x14ac:dyDescent="0.25">
      <c r="B4358" s="140" t="s">
        <v>169</v>
      </c>
      <c r="C4358" s="141" t="s">
        <v>152</v>
      </c>
      <c r="D4358" s="141" t="s">
        <v>205</v>
      </c>
      <c r="E4358" s="142">
        <v>2034</v>
      </c>
      <c r="F4358" s="141">
        <v>0</v>
      </c>
      <c r="G4358" s="141">
        <v>0</v>
      </c>
      <c r="H4358" s="141">
        <v>0</v>
      </c>
      <c r="I4358" s="141">
        <v>0</v>
      </c>
      <c r="J4358" s="141">
        <v>0</v>
      </c>
      <c r="K4358" s="141">
        <v>0</v>
      </c>
    </row>
    <row r="4359" spans="2:11" x14ac:dyDescent="0.25">
      <c r="B4359" s="140" t="s">
        <v>169</v>
      </c>
      <c r="C4359" s="141" t="s">
        <v>152</v>
      </c>
      <c r="D4359" s="141" t="s">
        <v>205</v>
      </c>
      <c r="E4359" s="142">
        <v>2035</v>
      </c>
      <c r="F4359" s="141">
        <v>0</v>
      </c>
      <c r="G4359" s="141">
        <v>0</v>
      </c>
      <c r="H4359" s="141">
        <v>0</v>
      </c>
      <c r="I4359" s="141">
        <v>0</v>
      </c>
      <c r="J4359" s="141">
        <v>0</v>
      </c>
      <c r="K4359" s="141">
        <v>0</v>
      </c>
    </row>
    <row r="4360" spans="2:11" hidden="1" x14ac:dyDescent="0.25">
      <c r="B4360" s="140" t="s">
        <v>169</v>
      </c>
      <c r="C4360" s="141" t="s">
        <v>152</v>
      </c>
      <c r="D4360" s="141" t="s">
        <v>164</v>
      </c>
      <c r="E4360" s="142">
        <v>1998</v>
      </c>
      <c r="F4360" s="141">
        <v>0</v>
      </c>
      <c r="G4360" s="141">
        <v>0</v>
      </c>
      <c r="H4360" s="141">
        <v>0</v>
      </c>
      <c r="I4360" s="141">
        <v>0</v>
      </c>
      <c r="J4360" s="141">
        <v>0</v>
      </c>
      <c r="K4360" s="141">
        <v>0</v>
      </c>
    </row>
    <row r="4361" spans="2:11" hidden="1" x14ac:dyDescent="0.25">
      <c r="B4361" s="140" t="s">
        <v>169</v>
      </c>
      <c r="C4361" s="141" t="s">
        <v>152</v>
      </c>
      <c r="D4361" s="141" t="s">
        <v>164</v>
      </c>
      <c r="E4361" s="142">
        <v>1999</v>
      </c>
      <c r="F4361" s="141">
        <v>0</v>
      </c>
      <c r="G4361" s="141">
        <v>0</v>
      </c>
      <c r="H4361" s="141">
        <v>0</v>
      </c>
      <c r="I4361" s="141">
        <v>0</v>
      </c>
      <c r="J4361" s="141">
        <v>0</v>
      </c>
      <c r="K4361" s="141">
        <v>0</v>
      </c>
    </row>
    <row r="4362" spans="2:11" x14ac:dyDescent="0.25">
      <c r="B4362" s="140" t="s">
        <v>169</v>
      </c>
      <c r="C4362" s="141" t="s">
        <v>152</v>
      </c>
      <c r="D4362" s="141" t="s">
        <v>164</v>
      </c>
      <c r="E4362" s="142">
        <v>2000</v>
      </c>
      <c r="F4362" s="141">
        <v>0</v>
      </c>
      <c r="G4362" s="141">
        <v>0</v>
      </c>
      <c r="H4362" s="141">
        <v>0</v>
      </c>
      <c r="I4362" s="142">
        <v>0</v>
      </c>
      <c r="J4362" s="141">
        <v>0</v>
      </c>
      <c r="K4362" s="142">
        <v>0</v>
      </c>
    </row>
    <row r="4363" spans="2:11" x14ac:dyDescent="0.25">
      <c r="B4363" s="140" t="s">
        <v>169</v>
      </c>
      <c r="C4363" s="141" t="s">
        <v>152</v>
      </c>
      <c r="D4363" s="141" t="s">
        <v>164</v>
      </c>
      <c r="E4363" s="142">
        <v>2001</v>
      </c>
      <c r="F4363" s="141">
        <v>0</v>
      </c>
      <c r="G4363" s="141">
        <v>0</v>
      </c>
      <c r="H4363" s="141">
        <v>0</v>
      </c>
      <c r="I4363" s="142">
        <v>0</v>
      </c>
      <c r="J4363" s="141">
        <v>0</v>
      </c>
      <c r="K4363" s="142">
        <v>0</v>
      </c>
    </row>
    <row r="4364" spans="2:11" x14ac:dyDescent="0.25">
      <c r="B4364" s="140" t="s">
        <v>169</v>
      </c>
      <c r="C4364" s="141" t="s">
        <v>152</v>
      </c>
      <c r="D4364" s="141" t="s">
        <v>164</v>
      </c>
      <c r="E4364" s="142">
        <v>2002</v>
      </c>
      <c r="F4364" s="141">
        <v>0</v>
      </c>
      <c r="G4364" s="141">
        <v>0</v>
      </c>
      <c r="H4364" s="141">
        <v>0</v>
      </c>
      <c r="I4364" s="142">
        <v>0</v>
      </c>
      <c r="J4364" s="141">
        <v>0</v>
      </c>
      <c r="K4364" s="142">
        <v>0</v>
      </c>
    </row>
    <row r="4365" spans="2:11" x14ac:dyDescent="0.25">
      <c r="B4365" s="140" t="s">
        <v>169</v>
      </c>
      <c r="C4365" s="141" t="s">
        <v>152</v>
      </c>
      <c r="D4365" s="141" t="s">
        <v>164</v>
      </c>
      <c r="E4365" s="142">
        <v>2003</v>
      </c>
      <c r="F4365" s="141">
        <v>0</v>
      </c>
      <c r="G4365" s="141">
        <v>0</v>
      </c>
      <c r="H4365" s="141">
        <v>0</v>
      </c>
      <c r="I4365" s="142">
        <v>0</v>
      </c>
      <c r="J4365" s="141">
        <v>0</v>
      </c>
      <c r="K4365" s="142">
        <v>0</v>
      </c>
    </row>
    <row r="4366" spans="2:11" x14ac:dyDescent="0.25">
      <c r="B4366" s="140" t="s">
        <v>169</v>
      </c>
      <c r="C4366" s="141" t="s">
        <v>152</v>
      </c>
      <c r="D4366" s="141" t="s">
        <v>164</v>
      </c>
      <c r="E4366" s="142">
        <v>2004</v>
      </c>
      <c r="F4366" s="141">
        <v>0</v>
      </c>
      <c r="G4366" s="141">
        <v>0</v>
      </c>
      <c r="H4366" s="141">
        <v>0</v>
      </c>
      <c r="I4366" s="142">
        <v>0</v>
      </c>
      <c r="J4366" s="141">
        <v>0</v>
      </c>
      <c r="K4366" s="142">
        <v>0</v>
      </c>
    </row>
    <row r="4367" spans="2:11" x14ac:dyDescent="0.25">
      <c r="B4367" s="140" t="s">
        <v>169</v>
      </c>
      <c r="C4367" s="141" t="s">
        <v>152</v>
      </c>
      <c r="D4367" s="141" t="s">
        <v>164</v>
      </c>
      <c r="E4367" s="142">
        <v>2005</v>
      </c>
      <c r="F4367" s="141">
        <v>0</v>
      </c>
      <c r="G4367" s="141">
        <v>0</v>
      </c>
      <c r="H4367" s="141">
        <v>0</v>
      </c>
      <c r="I4367" s="142">
        <v>0</v>
      </c>
      <c r="J4367" s="141">
        <v>0</v>
      </c>
      <c r="K4367" s="142">
        <v>0</v>
      </c>
    </row>
    <row r="4368" spans="2:11" x14ac:dyDescent="0.25">
      <c r="B4368" s="140" t="s">
        <v>169</v>
      </c>
      <c r="C4368" s="141" t="s">
        <v>152</v>
      </c>
      <c r="D4368" s="141" t="s">
        <v>164</v>
      </c>
      <c r="E4368" s="142">
        <v>2006</v>
      </c>
      <c r="F4368" s="141">
        <v>0</v>
      </c>
      <c r="G4368" s="141">
        <v>0</v>
      </c>
      <c r="H4368" s="141">
        <v>0</v>
      </c>
      <c r="I4368" s="142">
        <v>0</v>
      </c>
      <c r="J4368" s="141">
        <v>0</v>
      </c>
      <c r="K4368" s="142">
        <v>0</v>
      </c>
    </row>
    <row r="4369" spans="2:11" x14ac:dyDescent="0.25">
      <c r="B4369" s="140" t="s">
        <v>169</v>
      </c>
      <c r="C4369" s="141" t="s">
        <v>152</v>
      </c>
      <c r="D4369" s="141" t="s">
        <v>164</v>
      </c>
      <c r="E4369" s="142">
        <v>2007</v>
      </c>
      <c r="F4369" s="141">
        <v>0</v>
      </c>
      <c r="G4369" s="141">
        <v>0</v>
      </c>
      <c r="H4369" s="141">
        <v>0</v>
      </c>
      <c r="I4369" s="142">
        <v>0</v>
      </c>
      <c r="J4369" s="141">
        <v>0</v>
      </c>
      <c r="K4369" s="142">
        <v>0</v>
      </c>
    </row>
    <row r="4370" spans="2:11" x14ac:dyDescent="0.25">
      <c r="B4370" s="140" t="s">
        <v>169</v>
      </c>
      <c r="C4370" s="141" t="s">
        <v>152</v>
      </c>
      <c r="D4370" s="141" t="s">
        <v>164</v>
      </c>
      <c r="E4370" s="142">
        <v>2008</v>
      </c>
      <c r="F4370" s="141">
        <v>0</v>
      </c>
      <c r="G4370" s="141">
        <v>0</v>
      </c>
      <c r="H4370" s="141">
        <v>0</v>
      </c>
      <c r="I4370" s="142">
        <v>0</v>
      </c>
      <c r="J4370" s="141">
        <v>0</v>
      </c>
      <c r="K4370" s="142">
        <v>0</v>
      </c>
    </row>
    <row r="4371" spans="2:11" x14ac:dyDescent="0.25">
      <c r="B4371" s="140" t="s">
        <v>169</v>
      </c>
      <c r="C4371" s="141" t="s">
        <v>152</v>
      </c>
      <c r="D4371" s="141" t="s">
        <v>164</v>
      </c>
      <c r="E4371" s="142">
        <v>2009</v>
      </c>
      <c r="F4371" s="141">
        <v>0</v>
      </c>
      <c r="G4371" s="141">
        <v>0</v>
      </c>
      <c r="H4371" s="141">
        <v>0</v>
      </c>
      <c r="I4371" s="142">
        <v>0</v>
      </c>
      <c r="J4371" s="141">
        <v>0</v>
      </c>
      <c r="K4371" s="142">
        <v>0</v>
      </c>
    </row>
    <row r="4372" spans="2:11" x14ac:dyDescent="0.25">
      <c r="B4372" s="140" t="s">
        <v>169</v>
      </c>
      <c r="C4372" s="141" t="s">
        <v>152</v>
      </c>
      <c r="D4372" s="141" t="s">
        <v>164</v>
      </c>
      <c r="E4372" s="142">
        <v>2010</v>
      </c>
      <c r="F4372" s="141">
        <v>0</v>
      </c>
      <c r="G4372" s="141">
        <v>0</v>
      </c>
      <c r="H4372" s="141">
        <v>0</v>
      </c>
      <c r="I4372" s="142">
        <v>0</v>
      </c>
      <c r="J4372" s="141">
        <v>0</v>
      </c>
      <c r="K4372" s="142">
        <v>0</v>
      </c>
    </row>
    <row r="4373" spans="2:11" x14ac:dyDescent="0.25">
      <c r="B4373" s="140" t="s">
        <v>169</v>
      </c>
      <c r="C4373" s="141" t="s">
        <v>152</v>
      </c>
      <c r="D4373" s="141" t="s">
        <v>164</v>
      </c>
      <c r="E4373" s="142">
        <v>2011</v>
      </c>
      <c r="F4373" s="141">
        <v>0</v>
      </c>
      <c r="G4373" s="141">
        <v>0</v>
      </c>
      <c r="H4373" s="141">
        <v>0</v>
      </c>
      <c r="I4373" s="142">
        <v>0</v>
      </c>
      <c r="J4373" s="141">
        <v>0</v>
      </c>
      <c r="K4373" s="142">
        <v>0</v>
      </c>
    </row>
    <row r="4374" spans="2:11" x14ac:dyDescent="0.25">
      <c r="B4374" s="140" t="s">
        <v>169</v>
      </c>
      <c r="C4374" s="141" t="s">
        <v>152</v>
      </c>
      <c r="D4374" s="141" t="s">
        <v>164</v>
      </c>
      <c r="E4374" s="142">
        <v>2012</v>
      </c>
      <c r="F4374" s="141">
        <v>0</v>
      </c>
      <c r="G4374" s="141">
        <v>0</v>
      </c>
      <c r="H4374" s="141">
        <v>0</v>
      </c>
      <c r="I4374" s="142">
        <v>0</v>
      </c>
      <c r="J4374" s="141">
        <v>0</v>
      </c>
      <c r="K4374" s="142">
        <v>0</v>
      </c>
    </row>
    <row r="4375" spans="2:11" x14ac:dyDescent="0.25">
      <c r="B4375" s="140" t="s">
        <v>169</v>
      </c>
      <c r="C4375" s="141" t="s">
        <v>152</v>
      </c>
      <c r="D4375" s="141" t="s">
        <v>164</v>
      </c>
      <c r="E4375" s="142">
        <v>2013</v>
      </c>
      <c r="F4375" s="141">
        <v>0</v>
      </c>
      <c r="G4375" s="141">
        <v>0</v>
      </c>
      <c r="H4375" s="141">
        <v>0</v>
      </c>
      <c r="I4375" s="142">
        <v>0</v>
      </c>
      <c r="J4375" s="141">
        <v>0</v>
      </c>
      <c r="K4375" s="142">
        <v>0</v>
      </c>
    </row>
    <row r="4376" spans="2:11" x14ac:dyDescent="0.25">
      <c r="B4376" s="140" t="s">
        <v>169</v>
      </c>
      <c r="C4376" s="141" t="s">
        <v>152</v>
      </c>
      <c r="D4376" s="141" t="s">
        <v>164</v>
      </c>
      <c r="E4376" s="142">
        <v>2014</v>
      </c>
      <c r="F4376" s="141">
        <v>0</v>
      </c>
      <c r="G4376" s="141">
        <v>0</v>
      </c>
      <c r="H4376" s="141">
        <v>0</v>
      </c>
      <c r="I4376" s="142">
        <v>0</v>
      </c>
      <c r="J4376" s="141">
        <v>0</v>
      </c>
      <c r="K4376" s="142">
        <v>0</v>
      </c>
    </row>
    <row r="4377" spans="2:11" x14ac:dyDescent="0.25">
      <c r="B4377" s="140" t="s">
        <v>169</v>
      </c>
      <c r="C4377" s="141" t="s">
        <v>152</v>
      </c>
      <c r="D4377" s="141" t="s">
        <v>164</v>
      </c>
      <c r="E4377" s="142">
        <v>2015</v>
      </c>
      <c r="F4377" s="141">
        <v>0</v>
      </c>
      <c r="G4377" s="141">
        <v>0</v>
      </c>
      <c r="H4377" s="141">
        <v>0</v>
      </c>
      <c r="I4377" s="142">
        <v>0</v>
      </c>
      <c r="J4377" s="141">
        <v>0</v>
      </c>
      <c r="K4377" s="142">
        <v>0</v>
      </c>
    </row>
    <row r="4378" spans="2:11" x14ac:dyDescent="0.25">
      <c r="B4378" s="140" t="s">
        <v>169</v>
      </c>
      <c r="C4378" s="141" t="s">
        <v>152</v>
      </c>
      <c r="D4378" s="141" t="s">
        <v>164</v>
      </c>
      <c r="E4378" s="142">
        <v>2016</v>
      </c>
      <c r="F4378" s="141">
        <v>0</v>
      </c>
      <c r="G4378" s="141">
        <v>0</v>
      </c>
      <c r="H4378" s="141">
        <v>0</v>
      </c>
      <c r="I4378" s="142">
        <v>0</v>
      </c>
      <c r="J4378" s="141">
        <v>0</v>
      </c>
      <c r="K4378" s="142">
        <v>0</v>
      </c>
    </row>
    <row r="4379" spans="2:11" x14ac:dyDescent="0.25">
      <c r="B4379" s="140" t="s">
        <v>169</v>
      </c>
      <c r="C4379" s="141" t="s">
        <v>152</v>
      </c>
      <c r="D4379" s="141" t="s">
        <v>164</v>
      </c>
      <c r="E4379" s="142">
        <v>2017</v>
      </c>
      <c r="F4379" s="141">
        <v>0</v>
      </c>
      <c r="G4379" s="141">
        <v>0</v>
      </c>
      <c r="H4379" s="141">
        <v>0</v>
      </c>
      <c r="I4379" s="141">
        <v>0</v>
      </c>
      <c r="J4379" s="141">
        <v>0</v>
      </c>
      <c r="K4379" s="141">
        <v>0</v>
      </c>
    </row>
    <row r="4380" spans="2:11" x14ac:dyDescent="0.25">
      <c r="B4380" s="140" t="s">
        <v>169</v>
      </c>
      <c r="C4380" s="141" t="s">
        <v>152</v>
      </c>
      <c r="D4380" s="141" t="s">
        <v>164</v>
      </c>
      <c r="E4380" s="142">
        <v>2018</v>
      </c>
      <c r="F4380" s="141">
        <v>0</v>
      </c>
      <c r="G4380" s="141">
        <v>0</v>
      </c>
      <c r="H4380" s="141">
        <v>0</v>
      </c>
      <c r="I4380" s="141">
        <v>0</v>
      </c>
      <c r="J4380" s="141">
        <v>0</v>
      </c>
      <c r="K4380" s="141">
        <v>0</v>
      </c>
    </row>
    <row r="4381" spans="2:11" x14ac:dyDescent="0.25">
      <c r="B4381" s="140" t="s">
        <v>169</v>
      </c>
      <c r="C4381" s="141" t="s">
        <v>152</v>
      </c>
      <c r="D4381" s="141" t="s">
        <v>164</v>
      </c>
      <c r="E4381" s="142">
        <v>2019</v>
      </c>
      <c r="F4381" s="141">
        <v>0</v>
      </c>
      <c r="G4381" s="141">
        <v>0</v>
      </c>
      <c r="H4381" s="141">
        <v>0</v>
      </c>
      <c r="I4381" s="141">
        <v>0</v>
      </c>
      <c r="J4381" s="141">
        <v>0</v>
      </c>
      <c r="K4381" s="141">
        <v>0</v>
      </c>
    </row>
    <row r="4382" spans="2:11" x14ac:dyDescent="0.25">
      <c r="B4382" s="140" t="s">
        <v>169</v>
      </c>
      <c r="C4382" s="141" t="s">
        <v>152</v>
      </c>
      <c r="D4382" s="141" t="s">
        <v>164</v>
      </c>
      <c r="E4382" s="142">
        <v>2020</v>
      </c>
      <c r="F4382" s="141">
        <v>0</v>
      </c>
      <c r="G4382" s="141">
        <v>0</v>
      </c>
      <c r="H4382" s="141">
        <v>0</v>
      </c>
      <c r="I4382" s="141">
        <v>0</v>
      </c>
      <c r="J4382" s="141">
        <v>0</v>
      </c>
      <c r="K4382" s="141">
        <v>0</v>
      </c>
    </row>
    <row r="4383" spans="2:11" x14ac:dyDescent="0.25">
      <c r="B4383" s="140" t="s">
        <v>169</v>
      </c>
      <c r="C4383" s="141" t="s">
        <v>152</v>
      </c>
      <c r="D4383" s="141" t="s">
        <v>164</v>
      </c>
      <c r="E4383" s="142">
        <v>2021</v>
      </c>
      <c r="F4383" s="141">
        <v>0</v>
      </c>
      <c r="G4383" s="141">
        <v>0</v>
      </c>
      <c r="H4383" s="141">
        <v>0</v>
      </c>
      <c r="I4383" s="141">
        <v>0</v>
      </c>
      <c r="J4383" s="141">
        <v>0</v>
      </c>
      <c r="K4383" s="141">
        <v>0</v>
      </c>
    </row>
    <row r="4384" spans="2:11" x14ac:dyDescent="0.25">
      <c r="B4384" s="140" t="s">
        <v>169</v>
      </c>
      <c r="C4384" s="141" t="s">
        <v>152</v>
      </c>
      <c r="D4384" s="141" t="s">
        <v>164</v>
      </c>
      <c r="E4384" s="142">
        <v>2022</v>
      </c>
      <c r="F4384" s="141">
        <v>0</v>
      </c>
      <c r="G4384" s="141">
        <v>0</v>
      </c>
      <c r="H4384" s="141">
        <v>0</v>
      </c>
      <c r="I4384" s="141">
        <v>0</v>
      </c>
      <c r="J4384" s="141">
        <v>0</v>
      </c>
      <c r="K4384" s="141">
        <v>0</v>
      </c>
    </row>
    <row r="4385" spans="2:11" x14ac:dyDescent="0.25">
      <c r="B4385" s="140" t="s">
        <v>169</v>
      </c>
      <c r="C4385" s="141" t="s">
        <v>152</v>
      </c>
      <c r="D4385" s="141" t="s">
        <v>164</v>
      </c>
      <c r="E4385" s="142">
        <v>2023</v>
      </c>
      <c r="F4385" s="141">
        <v>0</v>
      </c>
      <c r="G4385" s="141">
        <v>0</v>
      </c>
      <c r="H4385" s="141">
        <v>0</v>
      </c>
      <c r="I4385" s="141">
        <v>0</v>
      </c>
      <c r="J4385" s="141">
        <v>0</v>
      </c>
      <c r="K4385" s="141">
        <v>0</v>
      </c>
    </row>
    <row r="4386" spans="2:11" x14ac:dyDescent="0.25">
      <c r="B4386" s="140" t="s">
        <v>169</v>
      </c>
      <c r="C4386" s="141" t="s">
        <v>152</v>
      </c>
      <c r="D4386" s="141" t="s">
        <v>164</v>
      </c>
      <c r="E4386" s="142">
        <v>2024</v>
      </c>
      <c r="F4386" s="141">
        <v>0</v>
      </c>
      <c r="G4386" s="141">
        <v>0</v>
      </c>
      <c r="H4386" s="141">
        <v>0</v>
      </c>
      <c r="I4386" s="141">
        <v>0</v>
      </c>
      <c r="J4386" s="141">
        <v>0</v>
      </c>
      <c r="K4386" s="141">
        <v>0</v>
      </c>
    </row>
    <row r="4387" spans="2:11" x14ac:dyDescent="0.25">
      <c r="B4387" s="140" t="s">
        <v>169</v>
      </c>
      <c r="C4387" s="141" t="s">
        <v>152</v>
      </c>
      <c r="D4387" s="141" t="s">
        <v>164</v>
      </c>
      <c r="E4387" s="142">
        <v>2025</v>
      </c>
      <c r="F4387" s="141">
        <v>0</v>
      </c>
      <c r="G4387" s="141">
        <v>0</v>
      </c>
      <c r="H4387" s="141">
        <v>0</v>
      </c>
      <c r="I4387" s="141">
        <v>0</v>
      </c>
      <c r="J4387" s="141">
        <v>0</v>
      </c>
      <c r="K4387" s="141">
        <v>0</v>
      </c>
    </row>
    <row r="4388" spans="2:11" x14ac:dyDescent="0.25">
      <c r="B4388" s="140" t="s">
        <v>169</v>
      </c>
      <c r="C4388" s="141" t="s">
        <v>152</v>
      </c>
      <c r="D4388" s="141" t="s">
        <v>164</v>
      </c>
      <c r="E4388" s="142">
        <v>2026</v>
      </c>
      <c r="F4388" s="141">
        <v>0</v>
      </c>
      <c r="G4388" s="141">
        <v>0</v>
      </c>
      <c r="H4388" s="141">
        <v>0</v>
      </c>
      <c r="I4388" s="141">
        <v>0</v>
      </c>
      <c r="J4388" s="141">
        <v>0</v>
      </c>
      <c r="K4388" s="141">
        <v>0</v>
      </c>
    </row>
    <row r="4389" spans="2:11" x14ac:dyDescent="0.25">
      <c r="B4389" s="140" t="s">
        <v>169</v>
      </c>
      <c r="C4389" s="141" t="s">
        <v>152</v>
      </c>
      <c r="D4389" s="141" t="s">
        <v>164</v>
      </c>
      <c r="E4389" s="142">
        <v>2027</v>
      </c>
      <c r="F4389" s="141">
        <v>0</v>
      </c>
      <c r="G4389" s="141">
        <v>0</v>
      </c>
      <c r="H4389" s="141">
        <v>0</v>
      </c>
      <c r="I4389" s="141">
        <v>0</v>
      </c>
      <c r="J4389" s="141">
        <v>0</v>
      </c>
      <c r="K4389" s="141">
        <v>0</v>
      </c>
    </row>
    <row r="4390" spans="2:11" x14ac:dyDescent="0.25">
      <c r="B4390" s="140" t="s">
        <v>169</v>
      </c>
      <c r="C4390" s="141" t="s">
        <v>152</v>
      </c>
      <c r="D4390" s="141" t="s">
        <v>164</v>
      </c>
      <c r="E4390" s="142">
        <v>2028</v>
      </c>
      <c r="F4390" s="141">
        <v>0</v>
      </c>
      <c r="G4390" s="141">
        <v>0</v>
      </c>
      <c r="H4390" s="141">
        <v>0</v>
      </c>
      <c r="I4390" s="141">
        <v>0</v>
      </c>
      <c r="J4390" s="141">
        <v>0</v>
      </c>
      <c r="K4390" s="141">
        <v>0</v>
      </c>
    </row>
    <row r="4391" spans="2:11" x14ac:dyDescent="0.25">
      <c r="B4391" s="140" t="s">
        <v>169</v>
      </c>
      <c r="C4391" s="141" t="s">
        <v>152</v>
      </c>
      <c r="D4391" s="141" t="s">
        <v>164</v>
      </c>
      <c r="E4391" s="142">
        <v>2029</v>
      </c>
      <c r="F4391" s="141">
        <v>0</v>
      </c>
      <c r="G4391" s="141">
        <v>0</v>
      </c>
      <c r="H4391" s="141">
        <v>0</v>
      </c>
      <c r="I4391" s="141">
        <v>0</v>
      </c>
      <c r="J4391" s="141">
        <v>0</v>
      </c>
      <c r="K4391" s="141">
        <v>0</v>
      </c>
    </row>
    <row r="4392" spans="2:11" x14ac:dyDescent="0.25">
      <c r="B4392" s="140" t="s">
        <v>169</v>
      </c>
      <c r="C4392" s="141" t="s">
        <v>152</v>
      </c>
      <c r="D4392" s="141" t="s">
        <v>164</v>
      </c>
      <c r="E4392" s="142">
        <v>2030</v>
      </c>
      <c r="F4392" s="141">
        <v>0</v>
      </c>
      <c r="G4392" s="141">
        <v>0</v>
      </c>
      <c r="H4392" s="141">
        <v>0</v>
      </c>
      <c r="I4392" s="141">
        <v>0</v>
      </c>
      <c r="J4392" s="141">
        <v>0</v>
      </c>
      <c r="K4392" s="141">
        <v>0</v>
      </c>
    </row>
    <row r="4393" spans="2:11" x14ac:dyDescent="0.25">
      <c r="B4393" s="140" t="s">
        <v>169</v>
      </c>
      <c r="C4393" s="141" t="s">
        <v>152</v>
      </c>
      <c r="D4393" s="141" t="s">
        <v>164</v>
      </c>
      <c r="E4393" s="142">
        <v>2031</v>
      </c>
      <c r="F4393" s="141">
        <v>0</v>
      </c>
      <c r="G4393" s="141">
        <v>0</v>
      </c>
      <c r="H4393" s="141">
        <v>0</v>
      </c>
      <c r="I4393" s="141">
        <v>0</v>
      </c>
      <c r="J4393" s="141">
        <v>0</v>
      </c>
      <c r="K4393" s="141">
        <v>0</v>
      </c>
    </row>
    <row r="4394" spans="2:11" x14ac:dyDescent="0.25">
      <c r="B4394" s="140" t="s">
        <v>169</v>
      </c>
      <c r="C4394" s="141" t="s">
        <v>152</v>
      </c>
      <c r="D4394" s="141" t="s">
        <v>164</v>
      </c>
      <c r="E4394" s="142">
        <v>2032</v>
      </c>
      <c r="F4394" s="141">
        <v>0</v>
      </c>
      <c r="G4394" s="141">
        <v>0</v>
      </c>
      <c r="H4394" s="141">
        <v>0</v>
      </c>
      <c r="I4394" s="141">
        <v>0</v>
      </c>
      <c r="J4394" s="141">
        <v>0</v>
      </c>
      <c r="K4394" s="141">
        <v>0</v>
      </c>
    </row>
    <row r="4395" spans="2:11" x14ac:dyDescent="0.25">
      <c r="B4395" s="140" t="s">
        <v>169</v>
      </c>
      <c r="C4395" s="141" t="s">
        <v>152</v>
      </c>
      <c r="D4395" s="141" t="s">
        <v>164</v>
      </c>
      <c r="E4395" s="142">
        <v>2033</v>
      </c>
      <c r="F4395" s="141">
        <v>0</v>
      </c>
      <c r="G4395" s="141">
        <v>0</v>
      </c>
      <c r="H4395" s="141">
        <v>0</v>
      </c>
      <c r="I4395" s="141">
        <v>0</v>
      </c>
      <c r="J4395" s="141">
        <v>0</v>
      </c>
      <c r="K4395" s="141">
        <v>0</v>
      </c>
    </row>
    <row r="4396" spans="2:11" x14ac:dyDescent="0.25">
      <c r="B4396" s="140" t="s">
        <v>169</v>
      </c>
      <c r="C4396" s="141" t="s">
        <v>152</v>
      </c>
      <c r="D4396" s="141" t="s">
        <v>164</v>
      </c>
      <c r="E4396" s="142">
        <v>2034</v>
      </c>
      <c r="F4396" s="141">
        <v>0</v>
      </c>
      <c r="G4396" s="141">
        <v>0</v>
      </c>
      <c r="H4396" s="141">
        <v>0</v>
      </c>
      <c r="I4396" s="141">
        <v>0</v>
      </c>
      <c r="J4396" s="141">
        <v>0</v>
      </c>
      <c r="K4396" s="141">
        <v>0</v>
      </c>
    </row>
    <row r="4397" spans="2:11" x14ac:dyDescent="0.25">
      <c r="B4397" s="140" t="s">
        <v>169</v>
      </c>
      <c r="C4397" s="141" t="s">
        <v>152</v>
      </c>
      <c r="D4397" s="141" t="s">
        <v>164</v>
      </c>
      <c r="E4397" s="142">
        <v>2035</v>
      </c>
      <c r="F4397" s="141">
        <v>0</v>
      </c>
      <c r="G4397" s="141">
        <v>0</v>
      </c>
      <c r="H4397" s="141">
        <v>0</v>
      </c>
      <c r="I4397" s="141">
        <v>0</v>
      </c>
      <c r="J4397" s="141">
        <v>0</v>
      </c>
      <c r="K4397" s="141">
        <v>0</v>
      </c>
    </row>
    <row r="4398" spans="2:11" hidden="1" x14ac:dyDescent="0.25">
      <c r="B4398" s="140" t="s">
        <v>169</v>
      </c>
      <c r="C4398" s="141" t="s">
        <v>152</v>
      </c>
      <c r="D4398" s="141" t="s">
        <v>244</v>
      </c>
      <c r="E4398" s="142">
        <v>1998</v>
      </c>
      <c r="F4398" s="141">
        <v>0</v>
      </c>
      <c r="G4398" s="141">
        <v>0</v>
      </c>
      <c r="H4398" s="141">
        <v>0</v>
      </c>
      <c r="I4398" s="141">
        <v>0</v>
      </c>
      <c r="J4398" s="141">
        <v>0</v>
      </c>
      <c r="K4398" s="141">
        <v>0</v>
      </c>
    </row>
    <row r="4399" spans="2:11" hidden="1" x14ac:dyDescent="0.25">
      <c r="B4399" s="140" t="s">
        <v>169</v>
      </c>
      <c r="C4399" s="141" t="s">
        <v>152</v>
      </c>
      <c r="D4399" s="141" t="s">
        <v>244</v>
      </c>
      <c r="E4399" s="142">
        <v>1999</v>
      </c>
      <c r="F4399" s="141">
        <v>0</v>
      </c>
      <c r="G4399" s="141">
        <v>0</v>
      </c>
      <c r="H4399" s="141">
        <v>0</v>
      </c>
      <c r="I4399" s="141">
        <v>0</v>
      </c>
      <c r="J4399" s="141">
        <v>0</v>
      </c>
      <c r="K4399" s="141">
        <v>0</v>
      </c>
    </row>
    <row r="4400" spans="2:11" x14ac:dyDescent="0.25">
      <c r="B4400" s="140" t="s">
        <v>169</v>
      </c>
      <c r="C4400" s="141" t="s">
        <v>152</v>
      </c>
      <c r="D4400" s="141" t="s">
        <v>244</v>
      </c>
      <c r="E4400" s="142">
        <v>2000</v>
      </c>
      <c r="F4400" s="141">
        <v>0</v>
      </c>
      <c r="G4400" s="141">
        <v>0</v>
      </c>
      <c r="H4400" s="141">
        <v>0</v>
      </c>
      <c r="I4400" s="142">
        <v>0</v>
      </c>
      <c r="J4400" s="141">
        <v>0</v>
      </c>
      <c r="K4400" s="142">
        <v>0</v>
      </c>
    </row>
    <row r="4401" spans="2:11" x14ac:dyDescent="0.25">
      <c r="B4401" s="140" t="s">
        <v>169</v>
      </c>
      <c r="C4401" s="141" t="s">
        <v>152</v>
      </c>
      <c r="D4401" s="141" t="s">
        <v>244</v>
      </c>
      <c r="E4401" s="142">
        <v>2001</v>
      </c>
      <c r="F4401" s="141">
        <v>1.3142559186538065</v>
      </c>
      <c r="G4401" s="141">
        <v>0.2</v>
      </c>
      <c r="H4401" s="141">
        <v>0.14000000000000001</v>
      </c>
      <c r="I4401" s="142">
        <v>25</v>
      </c>
      <c r="J4401" s="141">
        <v>0.1</v>
      </c>
      <c r="K4401" s="142">
        <v>60</v>
      </c>
    </row>
    <row r="4402" spans="2:11" x14ac:dyDescent="0.25">
      <c r="B4402" s="140" t="s">
        <v>169</v>
      </c>
      <c r="C4402" s="141" t="s">
        <v>152</v>
      </c>
      <c r="D4402" s="141" t="s">
        <v>244</v>
      </c>
      <c r="E4402" s="142">
        <v>2002</v>
      </c>
      <c r="F4402" s="141">
        <v>1.6660081926338011</v>
      </c>
      <c r="G4402" s="141">
        <v>0.2</v>
      </c>
      <c r="H4402" s="141">
        <v>0.14000000000000001</v>
      </c>
      <c r="I4402" s="142">
        <v>25</v>
      </c>
      <c r="J4402" s="141">
        <v>0.1</v>
      </c>
      <c r="K4402" s="142">
        <v>60</v>
      </c>
    </row>
    <row r="4403" spans="2:11" x14ac:dyDescent="0.25">
      <c r="B4403" s="140" t="s">
        <v>169</v>
      </c>
      <c r="C4403" s="141" t="s">
        <v>152</v>
      </c>
      <c r="D4403" s="141" t="s">
        <v>244</v>
      </c>
      <c r="E4403" s="142">
        <v>2003</v>
      </c>
      <c r="F4403" s="141">
        <v>0</v>
      </c>
      <c r="G4403" s="141">
        <v>0.2</v>
      </c>
      <c r="H4403" s="141">
        <v>0.14000000000000001</v>
      </c>
      <c r="I4403" s="142">
        <v>0</v>
      </c>
      <c r="J4403" s="141">
        <v>0.1</v>
      </c>
      <c r="K4403" s="142">
        <v>0</v>
      </c>
    </row>
    <row r="4404" spans="2:11" x14ac:dyDescent="0.25">
      <c r="B4404" s="140" t="s">
        <v>169</v>
      </c>
      <c r="C4404" s="141" t="s">
        <v>152</v>
      </c>
      <c r="D4404" s="141" t="s">
        <v>244</v>
      </c>
      <c r="E4404" s="142">
        <v>2004</v>
      </c>
      <c r="F4404" s="141">
        <v>3.4683320668393609</v>
      </c>
      <c r="G4404" s="141">
        <v>0.2</v>
      </c>
      <c r="H4404" s="141">
        <v>0.14000000000000001</v>
      </c>
      <c r="I4404" s="142">
        <v>25</v>
      </c>
      <c r="J4404" s="141">
        <v>0.1</v>
      </c>
      <c r="K4404" s="142">
        <v>60</v>
      </c>
    </row>
    <row r="4405" spans="2:11" x14ac:dyDescent="0.25">
      <c r="B4405" s="140" t="s">
        <v>169</v>
      </c>
      <c r="C4405" s="141" t="s">
        <v>152</v>
      </c>
      <c r="D4405" s="141" t="s">
        <v>244</v>
      </c>
      <c r="E4405" s="142">
        <v>2005</v>
      </c>
      <c r="F4405" s="141">
        <v>8.6427143763009493</v>
      </c>
      <c r="G4405" s="141">
        <v>0.2</v>
      </c>
      <c r="H4405" s="141">
        <v>0.14000000000000001</v>
      </c>
      <c r="I4405" s="142">
        <v>25</v>
      </c>
      <c r="J4405" s="141">
        <v>0.1</v>
      </c>
      <c r="K4405" s="142">
        <v>60</v>
      </c>
    </row>
    <row r="4406" spans="2:11" x14ac:dyDescent="0.25">
      <c r="B4406" s="140" t="s">
        <v>169</v>
      </c>
      <c r="C4406" s="141" t="s">
        <v>152</v>
      </c>
      <c r="D4406" s="141" t="s">
        <v>244</v>
      </c>
      <c r="E4406" s="142">
        <v>2006</v>
      </c>
      <c r="F4406" s="141">
        <v>0</v>
      </c>
      <c r="G4406" s="141">
        <v>0.2</v>
      </c>
      <c r="H4406" s="141">
        <v>0.14000000000000001</v>
      </c>
      <c r="I4406" s="142">
        <v>0</v>
      </c>
      <c r="J4406" s="141">
        <v>0.1</v>
      </c>
      <c r="K4406" s="142">
        <v>0</v>
      </c>
    </row>
    <row r="4407" spans="2:11" x14ac:dyDescent="0.25">
      <c r="B4407" s="140" t="s">
        <v>169</v>
      </c>
      <c r="C4407" s="141" t="s">
        <v>152</v>
      </c>
      <c r="D4407" s="141" t="s">
        <v>244</v>
      </c>
      <c r="E4407" s="142">
        <v>2007</v>
      </c>
      <c r="F4407" s="141">
        <v>9.7484193927857206</v>
      </c>
      <c r="G4407" s="141">
        <v>0.2</v>
      </c>
      <c r="H4407" s="141">
        <v>0.14000000000000001</v>
      </c>
      <c r="I4407" s="142">
        <v>25</v>
      </c>
      <c r="J4407" s="141">
        <v>0.1</v>
      </c>
      <c r="K4407" s="142">
        <v>60</v>
      </c>
    </row>
    <row r="4408" spans="2:11" x14ac:dyDescent="0.25">
      <c r="B4408" s="140" t="s">
        <v>169</v>
      </c>
      <c r="C4408" s="141" t="s">
        <v>152</v>
      </c>
      <c r="D4408" s="141" t="s">
        <v>244</v>
      </c>
      <c r="E4408" s="142">
        <v>2008</v>
      </c>
      <c r="F4408" s="141">
        <v>0</v>
      </c>
      <c r="G4408" s="141">
        <v>0.2</v>
      </c>
      <c r="H4408" s="141">
        <v>0.14000000000000001</v>
      </c>
      <c r="I4408" s="142">
        <v>0</v>
      </c>
      <c r="J4408" s="141">
        <v>0.1</v>
      </c>
      <c r="K4408" s="142">
        <v>0</v>
      </c>
    </row>
    <row r="4409" spans="2:11" x14ac:dyDescent="0.25">
      <c r="B4409" s="140" t="s">
        <v>169</v>
      </c>
      <c r="C4409" s="141" t="s">
        <v>152</v>
      </c>
      <c r="D4409" s="141" t="s">
        <v>244</v>
      </c>
      <c r="E4409" s="142">
        <v>2009</v>
      </c>
      <c r="F4409" s="141">
        <v>8.267462108956698</v>
      </c>
      <c r="G4409" s="141">
        <v>0.2</v>
      </c>
      <c r="H4409" s="141">
        <v>0.14000000000000001</v>
      </c>
      <c r="I4409" s="142">
        <v>25</v>
      </c>
      <c r="J4409" s="141">
        <v>0.1</v>
      </c>
      <c r="K4409" s="142">
        <v>60</v>
      </c>
    </row>
    <row r="4410" spans="2:11" x14ac:dyDescent="0.25">
      <c r="B4410" s="140" t="s">
        <v>169</v>
      </c>
      <c r="C4410" s="141" t="s">
        <v>152</v>
      </c>
      <c r="D4410" s="141" t="s">
        <v>244</v>
      </c>
      <c r="E4410" s="142">
        <v>2010</v>
      </c>
      <c r="F4410" s="141">
        <v>40.086959192359586</v>
      </c>
      <c r="G4410" s="141">
        <v>0.2</v>
      </c>
      <c r="H4410" s="141">
        <v>0.14000000000000001</v>
      </c>
      <c r="I4410" s="142">
        <v>25</v>
      </c>
      <c r="J4410" s="141">
        <v>0.1</v>
      </c>
      <c r="K4410" s="142">
        <v>60</v>
      </c>
    </row>
    <row r="4411" spans="2:11" x14ac:dyDescent="0.25">
      <c r="B4411" s="140" t="s">
        <v>169</v>
      </c>
      <c r="C4411" s="141" t="s">
        <v>152</v>
      </c>
      <c r="D4411" s="141" t="s">
        <v>244</v>
      </c>
      <c r="E4411" s="142">
        <v>2011</v>
      </c>
      <c r="F4411" s="141">
        <v>64.053734443462062</v>
      </c>
      <c r="G4411" s="141">
        <v>0.2</v>
      </c>
      <c r="H4411" s="141">
        <v>0.14000000000000001</v>
      </c>
      <c r="I4411" s="142">
        <v>25</v>
      </c>
      <c r="J4411" s="141">
        <v>0.1</v>
      </c>
      <c r="K4411" s="142">
        <v>60</v>
      </c>
    </row>
    <row r="4412" spans="2:11" x14ac:dyDescent="0.25">
      <c r="B4412" s="140" t="s">
        <v>169</v>
      </c>
      <c r="C4412" s="141" t="s">
        <v>152</v>
      </c>
      <c r="D4412" s="141" t="s">
        <v>244</v>
      </c>
      <c r="E4412" s="142">
        <v>2012</v>
      </c>
      <c r="F4412" s="141">
        <v>66.053188112385939</v>
      </c>
      <c r="G4412" s="141">
        <v>0.2</v>
      </c>
      <c r="H4412" s="141">
        <v>0.14000000000000001</v>
      </c>
      <c r="I4412" s="142">
        <v>25</v>
      </c>
      <c r="J4412" s="141">
        <v>0.1</v>
      </c>
      <c r="K4412" s="142">
        <v>60</v>
      </c>
    </row>
    <row r="4413" spans="2:11" x14ac:dyDescent="0.25">
      <c r="B4413" s="140" t="s">
        <v>169</v>
      </c>
      <c r="C4413" s="141" t="s">
        <v>152</v>
      </c>
      <c r="D4413" s="141" t="s">
        <v>244</v>
      </c>
      <c r="E4413" s="142">
        <v>2013</v>
      </c>
      <c r="F4413" s="141">
        <v>171.41556010505101</v>
      </c>
      <c r="G4413" s="141">
        <v>0.2</v>
      </c>
      <c r="H4413" s="141">
        <v>0.14000000000000001</v>
      </c>
      <c r="I4413" s="142">
        <v>25</v>
      </c>
      <c r="J4413" s="141">
        <v>0.1</v>
      </c>
      <c r="K4413" s="142">
        <v>60</v>
      </c>
    </row>
    <row r="4414" spans="2:11" x14ac:dyDescent="0.25">
      <c r="B4414" s="140" t="s">
        <v>169</v>
      </c>
      <c r="C4414" s="141" t="s">
        <v>152</v>
      </c>
      <c r="D4414" s="141" t="s">
        <v>244</v>
      </c>
      <c r="E4414" s="142">
        <v>2014</v>
      </c>
      <c r="F4414" s="141">
        <v>214.86958954268107</v>
      </c>
      <c r="G4414" s="141">
        <v>0.2</v>
      </c>
      <c r="H4414" s="141">
        <v>0.14000000000000001</v>
      </c>
      <c r="I4414" s="142">
        <v>25</v>
      </c>
      <c r="J4414" s="141">
        <v>0.1</v>
      </c>
      <c r="K4414" s="142">
        <v>60</v>
      </c>
    </row>
    <row r="4415" spans="2:11" x14ac:dyDescent="0.25">
      <c r="B4415" s="140" t="s">
        <v>169</v>
      </c>
      <c r="C4415" s="141" t="s">
        <v>152</v>
      </c>
      <c r="D4415" s="141" t="s">
        <v>244</v>
      </c>
      <c r="E4415" s="142">
        <v>2015</v>
      </c>
      <c r="F4415" s="141">
        <v>360.31096269161429</v>
      </c>
      <c r="G4415" s="141">
        <v>0.2</v>
      </c>
      <c r="H4415" s="141">
        <v>0.14000000000000001</v>
      </c>
      <c r="I4415" s="142">
        <v>25</v>
      </c>
      <c r="J4415" s="141">
        <v>0.1</v>
      </c>
      <c r="K4415" s="142">
        <v>60</v>
      </c>
    </row>
    <row r="4416" spans="2:11" x14ac:dyDescent="0.25">
      <c r="B4416" s="140" t="s">
        <v>169</v>
      </c>
      <c r="C4416" s="141" t="s">
        <v>152</v>
      </c>
      <c r="D4416" s="141" t="s">
        <v>244</v>
      </c>
      <c r="E4416" s="142">
        <v>2016</v>
      </c>
      <c r="F4416" s="141">
        <v>256.04879938064477</v>
      </c>
      <c r="G4416" s="141">
        <v>0.2</v>
      </c>
      <c r="H4416" s="141">
        <v>0.14000000000000001</v>
      </c>
      <c r="I4416" s="142">
        <v>25</v>
      </c>
      <c r="J4416" s="141">
        <v>0.1</v>
      </c>
      <c r="K4416" s="142">
        <v>60</v>
      </c>
    </row>
    <row r="4417" spans="2:11" x14ac:dyDescent="0.25">
      <c r="B4417" s="140" t="s">
        <v>169</v>
      </c>
      <c r="C4417" s="141" t="s">
        <v>152</v>
      </c>
      <c r="D4417" s="141" t="s">
        <v>244</v>
      </c>
      <c r="E4417" s="142">
        <v>2017</v>
      </c>
      <c r="F4417" s="141">
        <v>101.6226248670968</v>
      </c>
      <c r="G4417" s="141">
        <v>0.2</v>
      </c>
      <c r="H4417" s="141">
        <v>0.14000000000000001</v>
      </c>
      <c r="I4417" s="141">
        <v>25</v>
      </c>
      <c r="J4417" s="141">
        <v>0.1</v>
      </c>
      <c r="K4417" s="141">
        <v>60</v>
      </c>
    </row>
    <row r="4418" spans="2:11" x14ac:dyDescent="0.25">
      <c r="B4418" s="140" t="s">
        <v>169</v>
      </c>
      <c r="C4418" s="141" t="s">
        <v>152</v>
      </c>
      <c r="D4418" s="141" t="s">
        <v>244</v>
      </c>
      <c r="E4418" s="142">
        <v>2018</v>
      </c>
      <c r="F4418" s="141">
        <v>0</v>
      </c>
      <c r="G4418" s="141">
        <v>0</v>
      </c>
      <c r="H4418" s="141">
        <v>0</v>
      </c>
      <c r="I4418" s="141">
        <v>0</v>
      </c>
      <c r="J4418" s="141">
        <v>0</v>
      </c>
      <c r="K4418" s="141">
        <v>0</v>
      </c>
    </row>
    <row r="4419" spans="2:11" x14ac:dyDescent="0.25">
      <c r="B4419" s="140" t="s">
        <v>169</v>
      </c>
      <c r="C4419" s="141" t="s">
        <v>152</v>
      </c>
      <c r="D4419" s="141" t="s">
        <v>244</v>
      </c>
      <c r="E4419" s="142">
        <v>2019</v>
      </c>
      <c r="F4419" s="141">
        <v>0</v>
      </c>
      <c r="G4419" s="141">
        <v>0</v>
      </c>
      <c r="H4419" s="141">
        <v>0</v>
      </c>
      <c r="I4419" s="141">
        <v>0</v>
      </c>
      <c r="J4419" s="141">
        <v>0</v>
      </c>
      <c r="K4419" s="141">
        <v>0</v>
      </c>
    </row>
    <row r="4420" spans="2:11" x14ac:dyDescent="0.25">
      <c r="B4420" s="140" t="s">
        <v>169</v>
      </c>
      <c r="C4420" s="141" t="s">
        <v>152</v>
      </c>
      <c r="D4420" s="141" t="s">
        <v>244</v>
      </c>
      <c r="E4420" s="142">
        <v>2020</v>
      </c>
      <c r="F4420" s="141">
        <v>0</v>
      </c>
      <c r="G4420" s="141">
        <v>0</v>
      </c>
      <c r="H4420" s="141">
        <v>0</v>
      </c>
      <c r="I4420" s="141">
        <v>0</v>
      </c>
      <c r="J4420" s="141">
        <v>0</v>
      </c>
      <c r="K4420" s="141">
        <v>0</v>
      </c>
    </row>
    <row r="4421" spans="2:11" x14ac:dyDescent="0.25">
      <c r="B4421" s="140" t="s">
        <v>169</v>
      </c>
      <c r="C4421" s="141" t="s">
        <v>152</v>
      </c>
      <c r="D4421" s="141" t="s">
        <v>244</v>
      </c>
      <c r="E4421" s="142">
        <v>2021</v>
      </c>
      <c r="F4421" s="141">
        <v>0</v>
      </c>
      <c r="G4421" s="141">
        <v>0</v>
      </c>
      <c r="H4421" s="141">
        <v>0</v>
      </c>
      <c r="I4421" s="141">
        <v>0</v>
      </c>
      <c r="J4421" s="141">
        <v>0</v>
      </c>
      <c r="K4421" s="141">
        <v>0</v>
      </c>
    </row>
    <row r="4422" spans="2:11" x14ac:dyDescent="0.25">
      <c r="B4422" s="140" t="s">
        <v>169</v>
      </c>
      <c r="C4422" s="141" t="s">
        <v>152</v>
      </c>
      <c r="D4422" s="141" t="s">
        <v>244</v>
      </c>
      <c r="E4422" s="142">
        <v>2022</v>
      </c>
      <c r="F4422" s="141">
        <v>0</v>
      </c>
      <c r="G4422" s="141">
        <v>0</v>
      </c>
      <c r="H4422" s="141">
        <v>0</v>
      </c>
      <c r="I4422" s="141">
        <v>0</v>
      </c>
      <c r="J4422" s="141">
        <v>0</v>
      </c>
      <c r="K4422" s="141">
        <v>0</v>
      </c>
    </row>
    <row r="4423" spans="2:11" x14ac:dyDescent="0.25">
      <c r="B4423" s="140" t="s">
        <v>169</v>
      </c>
      <c r="C4423" s="141" t="s">
        <v>152</v>
      </c>
      <c r="D4423" s="141" t="s">
        <v>244</v>
      </c>
      <c r="E4423" s="142">
        <v>2023</v>
      </c>
      <c r="F4423" s="141">
        <v>0</v>
      </c>
      <c r="G4423" s="141">
        <v>0</v>
      </c>
      <c r="H4423" s="141">
        <v>0</v>
      </c>
      <c r="I4423" s="141">
        <v>0</v>
      </c>
      <c r="J4423" s="141">
        <v>0</v>
      </c>
      <c r="K4423" s="141">
        <v>0</v>
      </c>
    </row>
    <row r="4424" spans="2:11" x14ac:dyDescent="0.25">
      <c r="B4424" s="140" t="s">
        <v>169</v>
      </c>
      <c r="C4424" s="141" t="s">
        <v>152</v>
      </c>
      <c r="D4424" s="141" t="s">
        <v>244</v>
      </c>
      <c r="E4424" s="142">
        <v>2024</v>
      </c>
      <c r="F4424" s="141">
        <v>0</v>
      </c>
      <c r="G4424" s="141">
        <v>0</v>
      </c>
      <c r="H4424" s="141">
        <v>0</v>
      </c>
      <c r="I4424" s="141">
        <v>0</v>
      </c>
      <c r="J4424" s="141">
        <v>0</v>
      </c>
      <c r="K4424" s="141">
        <v>0</v>
      </c>
    </row>
    <row r="4425" spans="2:11" x14ac:dyDescent="0.25">
      <c r="B4425" s="140" t="s">
        <v>169</v>
      </c>
      <c r="C4425" s="141" t="s">
        <v>152</v>
      </c>
      <c r="D4425" s="141" t="s">
        <v>244</v>
      </c>
      <c r="E4425" s="142">
        <v>2025</v>
      </c>
      <c r="F4425" s="141">
        <v>0</v>
      </c>
      <c r="G4425" s="141">
        <v>0</v>
      </c>
      <c r="H4425" s="141">
        <v>0</v>
      </c>
      <c r="I4425" s="141">
        <v>0</v>
      </c>
      <c r="J4425" s="141">
        <v>0</v>
      </c>
      <c r="K4425" s="141">
        <v>0</v>
      </c>
    </row>
    <row r="4426" spans="2:11" x14ac:dyDescent="0.25">
      <c r="B4426" s="140" t="s">
        <v>169</v>
      </c>
      <c r="C4426" s="141" t="s">
        <v>152</v>
      </c>
      <c r="D4426" s="141" t="s">
        <v>244</v>
      </c>
      <c r="E4426" s="142">
        <v>2026</v>
      </c>
      <c r="F4426" s="141">
        <v>0</v>
      </c>
      <c r="G4426" s="141">
        <v>0</v>
      </c>
      <c r="H4426" s="141">
        <v>0</v>
      </c>
      <c r="I4426" s="141">
        <v>0</v>
      </c>
      <c r="J4426" s="141">
        <v>0</v>
      </c>
      <c r="K4426" s="141">
        <v>0</v>
      </c>
    </row>
    <row r="4427" spans="2:11" x14ac:dyDescent="0.25">
      <c r="B4427" s="140" t="s">
        <v>169</v>
      </c>
      <c r="C4427" s="141" t="s">
        <v>152</v>
      </c>
      <c r="D4427" s="141" t="s">
        <v>244</v>
      </c>
      <c r="E4427" s="142">
        <v>2027</v>
      </c>
      <c r="F4427" s="141">
        <v>0</v>
      </c>
      <c r="G4427" s="141">
        <v>0</v>
      </c>
      <c r="H4427" s="141">
        <v>0</v>
      </c>
      <c r="I4427" s="141">
        <v>0</v>
      </c>
      <c r="J4427" s="141">
        <v>0</v>
      </c>
      <c r="K4427" s="141">
        <v>0</v>
      </c>
    </row>
    <row r="4428" spans="2:11" x14ac:dyDescent="0.25">
      <c r="B4428" s="140" t="s">
        <v>169</v>
      </c>
      <c r="C4428" s="141" t="s">
        <v>152</v>
      </c>
      <c r="D4428" s="141" t="s">
        <v>244</v>
      </c>
      <c r="E4428" s="142">
        <v>2028</v>
      </c>
      <c r="F4428" s="141">
        <v>0</v>
      </c>
      <c r="G4428" s="141">
        <v>0</v>
      </c>
      <c r="H4428" s="141">
        <v>0</v>
      </c>
      <c r="I4428" s="141">
        <v>0</v>
      </c>
      <c r="J4428" s="141">
        <v>0</v>
      </c>
      <c r="K4428" s="141">
        <v>0</v>
      </c>
    </row>
    <row r="4429" spans="2:11" x14ac:dyDescent="0.25">
      <c r="B4429" s="140" t="s">
        <v>169</v>
      </c>
      <c r="C4429" s="141" t="s">
        <v>152</v>
      </c>
      <c r="D4429" s="141" t="s">
        <v>244</v>
      </c>
      <c r="E4429" s="142">
        <v>2029</v>
      </c>
      <c r="F4429" s="141">
        <v>0</v>
      </c>
      <c r="G4429" s="141">
        <v>0</v>
      </c>
      <c r="H4429" s="141">
        <v>0</v>
      </c>
      <c r="I4429" s="141">
        <v>0</v>
      </c>
      <c r="J4429" s="141">
        <v>0</v>
      </c>
      <c r="K4429" s="141">
        <v>0</v>
      </c>
    </row>
    <row r="4430" spans="2:11" x14ac:dyDescent="0.25">
      <c r="B4430" s="140" t="s">
        <v>169</v>
      </c>
      <c r="C4430" s="141" t="s">
        <v>152</v>
      </c>
      <c r="D4430" s="141" t="s">
        <v>244</v>
      </c>
      <c r="E4430" s="142">
        <v>2030</v>
      </c>
      <c r="F4430" s="141">
        <v>0</v>
      </c>
      <c r="G4430" s="141">
        <v>0</v>
      </c>
      <c r="H4430" s="141">
        <v>0</v>
      </c>
      <c r="I4430" s="141">
        <v>0</v>
      </c>
      <c r="J4430" s="141">
        <v>0</v>
      </c>
      <c r="K4430" s="141">
        <v>0</v>
      </c>
    </row>
    <row r="4431" spans="2:11" x14ac:dyDescent="0.25">
      <c r="B4431" s="140" t="s">
        <v>169</v>
      </c>
      <c r="C4431" s="141" t="s">
        <v>152</v>
      </c>
      <c r="D4431" s="141" t="s">
        <v>244</v>
      </c>
      <c r="E4431" s="142">
        <v>2031</v>
      </c>
      <c r="F4431" s="141">
        <v>0</v>
      </c>
      <c r="G4431" s="141">
        <v>0</v>
      </c>
      <c r="H4431" s="141">
        <v>0</v>
      </c>
      <c r="I4431" s="141">
        <v>0</v>
      </c>
      <c r="J4431" s="141">
        <v>0</v>
      </c>
      <c r="K4431" s="141">
        <v>0</v>
      </c>
    </row>
    <row r="4432" spans="2:11" x14ac:dyDescent="0.25">
      <c r="B4432" s="140" t="s">
        <v>169</v>
      </c>
      <c r="C4432" s="141" t="s">
        <v>152</v>
      </c>
      <c r="D4432" s="141" t="s">
        <v>244</v>
      </c>
      <c r="E4432" s="142">
        <v>2032</v>
      </c>
      <c r="F4432" s="141">
        <v>0</v>
      </c>
      <c r="G4432" s="141">
        <v>0</v>
      </c>
      <c r="H4432" s="141">
        <v>0</v>
      </c>
      <c r="I4432" s="141">
        <v>0</v>
      </c>
      <c r="J4432" s="141">
        <v>0</v>
      </c>
      <c r="K4432" s="141">
        <v>0</v>
      </c>
    </row>
    <row r="4433" spans="2:11" x14ac:dyDescent="0.25">
      <c r="B4433" s="140" t="s">
        <v>169</v>
      </c>
      <c r="C4433" s="141" t="s">
        <v>152</v>
      </c>
      <c r="D4433" s="141" t="s">
        <v>244</v>
      </c>
      <c r="E4433" s="142">
        <v>2033</v>
      </c>
      <c r="F4433" s="141">
        <v>0</v>
      </c>
      <c r="G4433" s="141">
        <v>0</v>
      </c>
      <c r="H4433" s="141">
        <v>0</v>
      </c>
      <c r="I4433" s="141">
        <v>0</v>
      </c>
      <c r="J4433" s="141">
        <v>0</v>
      </c>
      <c r="K4433" s="141">
        <v>0</v>
      </c>
    </row>
    <row r="4434" spans="2:11" x14ac:dyDescent="0.25">
      <c r="B4434" s="140" t="s">
        <v>169</v>
      </c>
      <c r="C4434" s="141" t="s">
        <v>152</v>
      </c>
      <c r="D4434" s="141" t="s">
        <v>244</v>
      </c>
      <c r="E4434" s="142">
        <v>2034</v>
      </c>
      <c r="F4434" s="141">
        <v>0</v>
      </c>
      <c r="G4434" s="141">
        <v>0</v>
      </c>
      <c r="H4434" s="141">
        <v>0</v>
      </c>
      <c r="I4434" s="141">
        <v>0</v>
      </c>
      <c r="J4434" s="141">
        <v>0</v>
      </c>
      <c r="K4434" s="141">
        <v>0</v>
      </c>
    </row>
    <row r="4435" spans="2:11" x14ac:dyDescent="0.25">
      <c r="B4435" s="140" t="s">
        <v>169</v>
      </c>
      <c r="C4435" s="141" t="s">
        <v>152</v>
      </c>
      <c r="D4435" s="141" t="s">
        <v>244</v>
      </c>
      <c r="E4435" s="142">
        <v>2035</v>
      </c>
      <c r="F4435" s="141">
        <v>0</v>
      </c>
      <c r="G4435" s="141">
        <v>0</v>
      </c>
      <c r="H4435" s="141">
        <v>0</v>
      </c>
      <c r="I4435" s="141">
        <v>0</v>
      </c>
      <c r="J4435" s="141">
        <v>0</v>
      </c>
      <c r="K4435" s="141">
        <v>0</v>
      </c>
    </row>
    <row r="4436" spans="2:11" hidden="1" x14ac:dyDescent="0.25">
      <c r="B4436" s="140" t="s">
        <v>169</v>
      </c>
      <c r="C4436" s="141" t="s">
        <v>153</v>
      </c>
      <c r="D4436" s="141" t="s">
        <v>153</v>
      </c>
      <c r="E4436" s="142">
        <v>0</v>
      </c>
      <c r="F4436" s="141">
        <v>0</v>
      </c>
      <c r="G4436" s="141">
        <v>0</v>
      </c>
      <c r="H4436" s="141">
        <v>0</v>
      </c>
      <c r="I4436" s="141">
        <v>0</v>
      </c>
      <c r="J4436" s="141">
        <v>0</v>
      </c>
      <c r="K4436" s="141">
        <v>0</v>
      </c>
    </row>
    <row r="4437" spans="2:11" hidden="1" x14ac:dyDescent="0.25">
      <c r="B4437" s="140" t="s">
        <v>170</v>
      </c>
      <c r="C4437" s="141" t="s">
        <v>151</v>
      </c>
      <c r="D4437" s="141" t="s">
        <v>291</v>
      </c>
      <c r="E4437" s="142">
        <v>0</v>
      </c>
      <c r="F4437" s="141">
        <v>0</v>
      </c>
      <c r="G4437" s="141">
        <v>0</v>
      </c>
      <c r="H4437" s="141">
        <v>0</v>
      </c>
      <c r="I4437" s="141">
        <v>0</v>
      </c>
      <c r="J4437" s="141">
        <v>0</v>
      </c>
      <c r="K4437" s="141">
        <v>0</v>
      </c>
    </row>
    <row r="4438" spans="2:11" hidden="1" x14ac:dyDescent="0.25">
      <c r="B4438" s="140" t="s">
        <v>170</v>
      </c>
      <c r="C4438" s="141" t="s">
        <v>152</v>
      </c>
      <c r="D4438" s="141" t="s">
        <v>157</v>
      </c>
      <c r="E4438" s="142">
        <v>1998</v>
      </c>
      <c r="F4438" s="141">
        <v>19.57352836768672</v>
      </c>
      <c r="G4438" s="141">
        <v>0.16</v>
      </c>
      <c r="H4438" s="141">
        <v>0.12</v>
      </c>
      <c r="I4438" s="141">
        <v>25</v>
      </c>
      <c r="J4438" s="141">
        <v>0.05</v>
      </c>
      <c r="K4438" s="141">
        <v>60</v>
      </c>
    </row>
    <row r="4439" spans="2:11" hidden="1" x14ac:dyDescent="0.25">
      <c r="B4439" s="140" t="s">
        <v>170</v>
      </c>
      <c r="C4439" s="141" t="s">
        <v>152</v>
      </c>
      <c r="D4439" s="141" t="s">
        <v>157</v>
      </c>
      <c r="E4439" s="142">
        <v>1999</v>
      </c>
      <c r="F4439" s="141">
        <v>39.326026871563052</v>
      </c>
      <c r="G4439" s="141">
        <v>0.16</v>
      </c>
      <c r="H4439" s="141">
        <v>0.12</v>
      </c>
      <c r="I4439" s="141">
        <v>25</v>
      </c>
      <c r="J4439" s="141">
        <v>0.05</v>
      </c>
      <c r="K4439" s="141">
        <v>60</v>
      </c>
    </row>
    <row r="4440" spans="2:11" x14ac:dyDescent="0.25">
      <c r="B4440" s="140" t="s">
        <v>170</v>
      </c>
      <c r="C4440" s="141" t="s">
        <v>152</v>
      </c>
      <c r="D4440" s="141" t="s">
        <v>157</v>
      </c>
      <c r="E4440" s="142">
        <v>2000</v>
      </c>
      <c r="F4440" s="141">
        <v>21.819980383202068</v>
      </c>
      <c r="G4440" s="141">
        <v>0.16</v>
      </c>
      <c r="H4440" s="141">
        <v>0.12</v>
      </c>
      <c r="I4440" s="142">
        <v>25</v>
      </c>
      <c r="J4440" s="141">
        <v>0.05</v>
      </c>
      <c r="K4440" s="142">
        <v>60</v>
      </c>
    </row>
    <row r="4441" spans="2:11" x14ac:dyDescent="0.25">
      <c r="B4441" s="140" t="s">
        <v>170</v>
      </c>
      <c r="C4441" s="141" t="s">
        <v>152</v>
      </c>
      <c r="D4441" s="141" t="s">
        <v>157</v>
      </c>
      <c r="E4441" s="142">
        <v>2001</v>
      </c>
      <c r="F4441" s="141">
        <v>20.807848629283939</v>
      </c>
      <c r="G4441" s="141">
        <v>0.16</v>
      </c>
      <c r="H4441" s="141">
        <v>0.12</v>
      </c>
      <c r="I4441" s="142">
        <v>25</v>
      </c>
      <c r="J4441" s="141">
        <v>0.05</v>
      </c>
      <c r="K4441" s="142">
        <v>60</v>
      </c>
    </row>
    <row r="4442" spans="2:11" x14ac:dyDescent="0.25">
      <c r="B4442" s="140" t="s">
        <v>170</v>
      </c>
      <c r="C4442" s="141" t="s">
        <v>152</v>
      </c>
      <c r="D4442" s="141" t="s">
        <v>157</v>
      </c>
      <c r="E4442" s="142">
        <v>2002</v>
      </c>
      <c r="F4442" s="141">
        <v>18.096757841943464</v>
      </c>
      <c r="G4442" s="141">
        <v>0.16</v>
      </c>
      <c r="H4442" s="141">
        <v>0.12</v>
      </c>
      <c r="I4442" s="142">
        <v>25</v>
      </c>
      <c r="J4442" s="141">
        <v>0.05</v>
      </c>
      <c r="K4442" s="142">
        <v>60</v>
      </c>
    </row>
    <row r="4443" spans="2:11" x14ac:dyDescent="0.25">
      <c r="B4443" s="140" t="s">
        <v>170</v>
      </c>
      <c r="C4443" s="141" t="s">
        <v>152</v>
      </c>
      <c r="D4443" s="141" t="s">
        <v>157</v>
      </c>
      <c r="E4443" s="142">
        <v>2003</v>
      </c>
      <c r="F4443" s="141">
        <v>25.775117386855591</v>
      </c>
      <c r="G4443" s="141">
        <v>0.16</v>
      </c>
      <c r="H4443" s="141">
        <v>0.12</v>
      </c>
      <c r="I4443" s="142">
        <v>25</v>
      </c>
      <c r="J4443" s="141">
        <v>0.05</v>
      </c>
      <c r="K4443" s="142">
        <v>60</v>
      </c>
    </row>
    <row r="4444" spans="2:11" x14ac:dyDescent="0.25">
      <c r="B4444" s="140" t="s">
        <v>170</v>
      </c>
      <c r="C4444" s="141" t="s">
        <v>152</v>
      </c>
      <c r="D4444" s="141" t="s">
        <v>157</v>
      </c>
      <c r="E4444" s="142">
        <v>2004</v>
      </c>
      <c r="F4444" s="141">
        <v>30.477337379826075</v>
      </c>
      <c r="G4444" s="141">
        <v>0.16</v>
      </c>
      <c r="H4444" s="141">
        <v>0.12</v>
      </c>
      <c r="I4444" s="142">
        <v>25</v>
      </c>
      <c r="J4444" s="141">
        <v>0.05</v>
      </c>
      <c r="K4444" s="142">
        <v>60</v>
      </c>
    </row>
    <row r="4445" spans="2:11" x14ac:dyDescent="0.25">
      <c r="B4445" s="140" t="s">
        <v>170</v>
      </c>
      <c r="C4445" s="141" t="s">
        <v>152</v>
      </c>
      <c r="D4445" s="141" t="s">
        <v>157</v>
      </c>
      <c r="E4445" s="142">
        <v>2005</v>
      </c>
      <c r="F4445" s="141">
        <v>32.63563266545075</v>
      </c>
      <c r="G4445" s="141">
        <v>0.16</v>
      </c>
      <c r="H4445" s="141">
        <v>0.12</v>
      </c>
      <c r="I4445" s="142">
        <v>25</v>
      </c>
      <c r="J4445" s="141">
        <v>0.05</v>
      </c>
      <c r="K4445" s="142">
        <v>60</v>
      </c>
    </row>
    <row r="4446" spans="2:11" x14ac:dyDescent="0.25">
      <c r="B4446" s="140" t="s">
        <v>170</v>
      </c>
      <c r="C4446" s="141" t="s">
        <v>152</v>
      </c>
      <c r="D4446" s="141" t="s">
        <v>157</v>
      </c>
      <c r="E4446" s="142">
        <v>2006</v>
      </c>
      <c r="F4446" s="141">
        <v>39.213955220813475</v>
      </c>
      <c r="G4446" s="141">
        <v>0.16</v>
      </c>
      <c r="H4446" s="141">
        <v>0.12</v>
      </c>
      <c r="I4446" s="142">
        <v>25</v>
      </c>
      <c r="J4446" s="141">
        <v>0.05</v>
      </c>
      <c r="K4446" s="142">
        <v>60</v>
      </c>
    </row>
    <row r="4447" spans="2:11" x14ac:dyDescent="0.25">
      <c r="B4447" s="140" t="s">
        <v>170</v>
      </c>
      <c r="C4447" s="141" t="s">
        <v>152</v>
      </c>
      <c r="D4447" s="141" t="s">
        <v>157</v>
      </c>
      <c r="E4447" s="142">
        <v>2007</v>
      </c>
      <c r="F4447" s="141">
        <v>97.573045265258642</v>
      </c>
      <c r="G4447" s="141">
        <v>0.16</v>
      </c>
      <c r="H4447" s="141">
        <v>0.12</v>
      </c>
      <c r="I4447" s="142">
        <v>25</v>
      </c>
      <c r="J4447" s="141">
        <v>0.05</v>
      </c>
      <c r="K4447" s="142">
        <v>60</v>
      </c>
    </row>
    <row r="4448" spans="2:11" x14ac:dyDescent="0.25">
      <c r="B4448" s="140" t="s">
        <v>170</v>
      </c>
      <c r="C4448" s="141" t="s">
        <v>152</v>
      </c>
      <c r="D4448" s="141" t="s">
        <v>157</v>
      </c>
      <c r="E4448" s="142">
        <v>2008</v>
      </c>
      <c r="F4448" s="141">
        <v>100.44557764175786</v>
      </c>
      <c r="G4448" s="141">
        <v>0.16</v>
      </c>
      <c r="H4448" s="141">
        <v>0.12</v>
      </c>
      <c r="I4448" s="142">
        <v>25</v>
      </c>
      <c r="J4448" s="141">
        <v>0.05</v>
      </c>
      <c r="K4448" s="142">
        <v>60</v>
      </c>
    </row>
    <row r="4449" spans="2:11" x14ac:dyDescent="0.25">
      <c r="B4449" s="140" t="s">
        <v>170</v>
      </c>
      <c r="C4449" s="141" t="s">
        <v>152</v>
      </c>
      <c r="D4449" s="141" t="s">
        <v>157</v>
      </c>
      <c r="E4449" s="142">
        <v>2009</v>
      </c>
      <c r="F4449" s="141">
        <v>33.574870250036824</v>
      </c>
      <c r="G4449" s="141">
        <v>0.16</v>
      </c>
      <c r="H4449" s="141">
        <v>0.12</v>
      </c>
      <c r="I4449" s="142">
        <v>25</v>
      </c>
      <c r="J4449" s="141">
        <v>0.05</v>
      </c>
      <c r="K4449" s="142">
        <v>60</v>
      </c>
    </row>
    <row r="4450" spans="2:11" x14ac:dyDescent="0.25">
      <c r="B4450" s="140" t="s">
        <v>170</v>
      </c>
      <c r="C4450" s="141" t="s">
        <v>152</v>
      </c>
      <c r="D4450" s="141" t="s">
        <v>157</v>
      </c>
      <c r="E4450" s="142">
        <v>2010</v>
      </c>
      <c r="F4450" s="141">
        <v>20.980669962620087</v>
      </c>
      <c r="G4450" s="141">
        <v>0.16</v>
      </c>
      <c r="H4450" s="141">
        <v>0.12</v>
      </c>
      <c r="I4450" s="142">
        <v>25</v>
      </c>
      <c r="J4450" s="141">
        <v>0.05</v>
      </c>
      <c r="K4450" s="142">
        <v>60</v>
      </c>
    </row>
    <row r="4451" spans="2:11" x14ac:dyDescent="0.25">
      <c r="B4451" s="140" t="s">
        <v>170</v>
      </c>
      <c r="C4451" s="141" t="s">
        <v>152</v>
      </c>
      <c r="D4451" s="141" t="s">
        <v>157</v>
      </c>
      <c r="E4451" s="142">
        <v>2011</v>
      </c>
      <c r="F4451" s="141">
        <v>5.4738224928984485</v>
      </c>
      <c r="G4451" s="141">
        <v>0.16</v>
      </c>
      <c r="H4451" s="141">
        <v>0.12</v>
      </c>
      <c r="I4451" s="142">
        <v>25</v>
      </c>
      <c r="J4451" s="141">
        <v>0.05</v>
      </c>
      <c r="K4451" s="142">
        <v>60</v>
      </c>
    </row>
    <row r="4452" spans="2:11" x14ac:dyDescent="0.25">
      <c r="B4452" s="140" t="s">
        <v>170</v>
      </c>
      <c r="C4452" s="141" t="s">
        <v>152</v>
      </c>
      <c r="D4452" s="141" t="s">
        <v>157</v>
      </c>
      <c r="E4452" s="142">
        <v>2012</v>
      </c>
      <c r="F4452" s="141">
        <v>2.56079115832426</v>
      </c>
      <c r="G4452" s="141">
        <v>0.16</v>
      </c>
      <c r="H4452" s="141">
        <v>0.12</v>
      </c>
      <c r="I4452" s="142">
        <v>25</v>
      </c>
      <c r="J4452" s="141">
        <v>0.05</v>
      </c>
      <c r="K4452" s="142">
        <v>60</v>
      </c>
    </row>
    <row r="4453" spans="2:11" x14ac:dyDescent="0.25">
      <c r="B4453" s="140" t="s">
        <v>170</v>
      </c>
      <c r="C4453" s="141" t="s">
        <v>152</v>
      </c>
      <c r="D4453" s="141" t="s">
        <v>157</v>
      </c>
      <c r="E4453" s="142">
        <v>2013</v>
      </c>
      <c r="F4453" s="141">
        <v>9.2881842270335149</v>
      </c>
      <c r="G4453" s="141">
        <v>0.16</v>
      </c>
      <c r="H4453" s="141">
        <v>0.12</v>
      </c>
      <c r="I4453" s="142">
        <v>25</v>
      </c>
      <c r="J4453" s="141">
        <v>0.05</v>
      </c>
      <c r="K4453" s="142">
        <v>60</v>
      </c>
    </row>
    <row r="4454" spans="2:11" x14ac:dyDescent="0.25">
      <c r="B4454" s="140" t="s">
        <v>170</v>
      </c>
      <c r="C4454" s="141" t="s">
        <v>152</v>
      </c>
      <c r="D4454" s="141" t="s">
        <v>157</v>
      </c>
      <c r="E4454" s="142">
        <v>2014</v>
      </c>
      <c r="F4454" s="141">
        <v>0.32346993819950332</v>
      </c>
      <c r="G4454" s="141">
        <v>0.16</v>
      </c>
      <c r="H4454" s="141">
        <v>0.12</v>
      </c>
      <c r="I4454" s="142">
        <v>25</v>
      </c>
      <c r="J4454" s="141">
        <v>0.05</v>
      </c>
      <c r="K4454" s="142">
        <v>60</v>
      </c>
    </row>
    <row r="4455" spans="2:11" x14ac:dyDescent="0.25">
      <c r="B4455" s="140" t="s">
        <v>170</v>
      </c>
      <c r="C4455" s="141" t="s">
        <v>152</v>
      </c>
      <c r="D4455" s="141" t="s">
        <v>157</v>
      </c>
      <c r="E4455" s="142">
        <v>2015</v>
      </c>
      <c r="F4455" s="141">
        <v>0</v>
      </c>
      <c r="G4455" s="141">
        <v>0.16</v>
      </c>
      <c r="H4455" s="141">
        <v>0.12</v>
      </c>
      <c r="I4455" s="142">
        <v>25</v>
      </c>
      <c r="J4455" s="141">
        <v>0.05</v>
      </c>
      <c r="K4455" s="142">
        <v>60</v>
      </c>
    </row>
    <row r="4456" spans="2:11" x14ac:dyDescent="0.25">
      <c r="B4456" s="140" t="s">
        <v>170</v>
      </c>
      <c r="C4456" s="141" t="s">
        <v>152</v>
      </c>
      <c r="D4456" s="141" t="s">
        <v>157</v>
      </c>
      <c r="E4456" s="142">
        <v>2016</v>
      </c>
      <c r="F4456" s="141">
        <v>5.4600000000000003E-2</v>
      </c>
      <c r="G4456" s="141">
        <v>0.16</v>
      </c>
      <c r="H4456" s="141">
        <v>0.12</v>
      </c>
      <c r="I4456" s="142">
        <v>25</v>
      </c>
      <c r="J4456" s="141">
        <v>0.05</v>
      </c>
      <c r="K4456" s="142">
        <v>60</v>
      </c>
    </row>
    <row r="4457" spans="2:11" x14ac:dyDescent="0.25">
      <c r="B4457" s="140" t="s">
        <v>170</v>
      </c>
      <c r="C4457" s="141" t="s">
        <v>152</v>
      </c>
      <c r="D4457" s="141" t="s">
        <v>157</v>
      </c>
      <c r="E4457" s="142">
        <v>2017</v>
      </c>
      <c r="F4457" s="141">
        <v>0.10226382193548382</v>
      </c>
      <c r="G4457" s="141">
        <v>0.16</v>
      </c>
      <c r="H4457" s="141">
        <v>0.12</v>
      </c>
      <c r="I4457" s="141">
        <v>25</v>
      </c>
      <c r="J4457" s="141">
        <v>0.05</v>
      </c>
      <c r="K4457" s="141">
        <v>60</v>
      </c>
    </row>
    <row r="4458" spans="2:11" x14ac:dyDescent="0.25">
      <c r="B4458" s="140" t="s">
        <v>170</v>
      </c>
      <c r="C4458" s="141" t="s">
        <v>152</v>
      </c>
      <c r="D4458" s="141" t="s">
        <v>157</v>
      </c>
      <c r="E4458" s="142">
        <v>2018</v>
      </c>
      <c r="F4458" s="141">
        <v>0</v>
      </c>
      <c r="G4458" s="141">
        <v>0</v>
      </c>
      <c r="H4458" s="141">
        <v>0</v>
      </c>
      <c r="I4458" s="141">
        <v>0</v>
      </c>
      <c r="J4458" s="141">
        <v>0</v>
      </c>
      <c r="K4458" s="141">
        <v>0</v>
      </c>
    </row>
    <row r="4459" spans="2:11" x14ac:dyDescent="0.25">
      <c r="B4459" s="140" t="s">
        <v>170</v>
      </c>
      <c r="C4459" s="141" t="s">
        <v>152</v>
      </c>
      <c r="D4459" s="141" t="s">
        <v>157</v>
      </c>
      <c r="E4459" s="142">
        <v>2019</v>
      </c>
      <c r="F4459" s="141">
        <v>0</v>
      </c>
      <c r="G4459" s="141">
        <v>0</v>
      </c>
      <c r="H4459" s="141">
        <v>0</v>
      </c>
      <c r="I4459" s="141">
        <v>0</v>
      </c>
      <c r="J4459" s="141">
        <v>0</v>
      </c>
      <c r="K4459" s="141">
        <v>0</v>
      </c>
    </row>
    <row r="4460" spans="2:11" x14ac:dyDescent="0.25">
      <c r="B4460" s="140" t="s">
        <v>170</v>
      </c>
      <c r="C4460" s="141" t="s">
        <v>152</v>
      </c>
      <c r="D4460" s="141" t="s">
        <v>157</v>
      </c>
      <c r="E4460" s="142">
        <v>2020</v>
      </c>
      <c r="F4460" s="141">
        <v>0</v>
      </c>
      <c r="G4460" s="141">
        <v>0</v>
      </c>
      <c r="H4460" s="141">
        <v>0</v>
      </c>
      <c r="I4460" s="141">
        <v>0</v>
      </c>
      <c r="J4460" s="141">
        <v>0</v>
      </c>
      <c r="K4460" s="141">
        <v>0</v>
      </c>
    </row>
    <row r="4461" spans="2:11" x14ac:dyDescent="0.25">
      <c r="B4461" s="140" t="s">
        <v>170</v>
      </c>
      <c r="C4461" s="141" t="s">
        <v>152</v>
      </c>
      <c r="D4461" s="141" t="s">
        <v>157</v>
      </c>
      <c r="E4461" s="142">
        <v>2021</v>
      </c>
      <c r="F4461" s="141">
        <v>0</v>
      </c>
      <c r="G4461" s="141">
        <v>0</v>
      </c>
      <c r="H4461" s="141">
        <v>0</v>
      </c>
      <c r="I4461" s="141">
        <v>0</v>
      </c>
      <c r="J4461" s="141">
        <v>0</v>
      </c>
      <c r="K4461" s="141">
        <v>0</v>
      </c>
    </row>
    <row r="4462" spans="2:11" x14ac:dyDescent="0.25">
      <c r="B4462" s="140" t="s">
        <v>170</v>
      </c>
      <c r="C4462" s="141" t="s">
        <v>152</v>
      </c>
      <c r="D4462" s="141" t="s">
        <v>157</v>
      </c>
      <c r="E4462" s="142">
        <v>2022</v>
      </c>
      <c r="F4462" s="141">
        <v>0</v>
      </c>
      <c r="G4462" s="141">
        <v>0</v>
      </c>
      <c r="H4462" s="141">
        <v>0</v>
      </c>
      <c r="I4462" s="141">
        <v>0</v>
      </c>
      <c r="J4462" s="141">
        <v>0</v>
      </c>
      <c r="K4462" s="141">
        <v>0</v>
      </c>
    </row>
    <row r="4463" spans="2:11" x14ac:dyDescent="0.25">
      <c r="B4463" s="140" t="s">
        <v>170</v>
      </c>
      <c r="C4463" s="141" t="s">
        <v>152</v>
      </c>
      <c r="D4463" s="141" t="s">
        <v>157</v>
      </c>
      <c r="E4463" s="142">
        <v>2023</v>
      </c>
      <c r="F4463" s="141">
        <v>0</v>
      </c>
      <c r="G4463" s="141">
        <v>0</v>
      </c>
      <c r="H4463" s="141">
        <v>0</v>
      </c>
      <c r="I4463" s="141">
        <v>0</v>
      </c>
      <c r="J4463" s="141">
        <v>0</v>
      </c>
      <c r="K4463" s="141">
        <v>0</v>
      </c>
    </row>
    <row r="4464" spans="2:11" x14ac:dyDescent="0.25">
      <c r="B4464" s="140" t="s">
        <v>170</v>
      </c>
      <c r="C4464" s="141" t="s">
        <v>152</v>
      </c>
      <c r="D4464" s="141" t="s">
        <v>157</v>
      </c>
      <c r="E4464" s="142">
        <v>2024</v>
      </c>
      <c r="F4464" s="141">
        <v>0</v>
      </c>
      <c r="G4464" s="141">
        <v>0</v>
      </c>
      <c r="H4464" s="141">
        <v>0</v>
      </c>
      <c r="I4464" s="141">
        <v>0</v>
      </c>
      <c r="J4464" s="141">
        <v>0</v>
      </c>
      <c r="K4464" s="141">
        <v>0</v>
      </c>
    </row>
    <row r="4465" spans="2:11" x14ac:dyDescent="0.25">
      <c r="B4465" s="140" t="s">
        <v>170</v>
      </c>
      <c r="C4465" s="141" t="s">
        <v>152</v>
      </c>
      <c r="D4465" s="141" t="s">
        <v>157</v>
      </c>
      <c r="E4465" s="142">
        <v>2025</v>
      </c>
      <c r="F4465" s="141">
        <v>0</v>
      </c>
      <c r="G4465" s="141">
        <v>0</v>
      </c>
      <c r="H4465" s="141">
        <v>0</v>
      </c>
      <c r="I4465" s="141">
        <v>0</v>
      </c>
      <c r="J4465" s="141">
        <v>0</v>
      </c>
      <c r="K4465" s="141">
        <v>0</v>
      </c>
    </row>
    <row r="4466" spans="2:11" x14ac:dyDescent="0.25">
      <c r="B4466" s="140" t="s">
        <v>170</v>
      </c>
      <c r="C4466" s="141" t="s">
        <v>152</v>
      </c>
      <c r="D4466" s="141" t="s">
        <v>157</v>
      </c>
      <c r="E4466" s="142">
        <v>2026</v>
      </c>
      <c r="F4466" s="141">
        <v>0</v>
      </c>
      <c r="G4466" s="141">
        <v>0</v>
      </c>
      <c r="H4466" s="141">
        <v>0</v>
      </c>
      <c r="I4466" s="141">
        <v>0</v>
      </c>
      <c r="J4466" s="141">
        <v>0</v>
      </c>
      <c r="K4466" s="141">
        <v>0</v>
      </c>
    </row>
    <row r="4467" spans="2:11" x14ac:dyDescent="0.25">
      <c r="B4467" s="140" t="s">
        <v>170</v>
      </c>
      <c r="C4467" s="141" t="s">
        <v>152</v>
      </c>
      <c r="D4467" s="141" t="s">
        <v>157</v>
      </c>
      <c r="E4467" s="142">
        <v>2027</v>
      </c>
      <c r="F4467" s="141">
        <v>0</v>
      </c>
      <c r="G4467" s="141">
        <v>0</v>
      </c>
      <c r="H4467" s="141">
        <v>0</v>
      </c>
      <c r="I4467" s="141">
        <v>0</v>
      </c>
      <c r="J4467" s="141">
        <v>0</v>
      </c>
      <c r="K4467" s="141">
        <v>0</v>
      </c>
    </row>
    <row r="4468" spans="2:11" x14ac:dyDescent="0.25">
      <c r="B4468" s="140" t="s">
        <v>170</v>
      </c>
      <c r="C4468" s="141" t="s">
        <v>152</v>
      </c>
      <c r="D4468" s="141" t="s">
        <v>157</v>
      </c>
      <c r="E4468" s="142">
        <v>2028</v>
      </c>
      <c r="F4468" s="141">
        <v>0</v>
      </c>
      <c r="G4468" s="141">
        <v>0</v>
      </c>
      <c r="H4468" s="141">
        <v>0</v>
      </c>
      <c r="I4468" s="141">
        <v>0</v>
      </c>
      <c r="J4468" s="141">
        <v>0</v>
      </c>
      <c r="K4468" s="141">
        <v>0</v>
      </c>
    </row>
    <row r="4469" spans="2:11" x14ac:dyDescent="0.25">
      <c r="B4469" s="140" t="s">
        <v>170</v>
      </c>
      <c r="C4469" s="141" t="s">
        <v>152</v>
      </c>
      <c r="D4469" s="141" t="s">
        <v>157</v>
      </c>
      <c r="E4469" s="142">
        <v>2029</v>
      </c>
      <c r="F4469" s="141">
        <v>0</v>
      </c>
      <c r="G4469" s="141">
        <v>0</v>
      </c>
      <c r="H4469" s="141">
        <v>0</v>
      </c>
      <c r="I4469" s="141">
        <v>0</v>
      </c>
      <c r="J4469" s="141">
        <v>0</v>
      </c>
      <c r="K4469" s="141">
        <v>0</v>
      </c>
    </row>
    <row r="4470" spans="2:11" x14ac:dyDescent="0.25">
      <c r="B4470" s="140" t="s">
        <v>170</v>
      </c>
      <c r="C4470" s="141" t="s">
        <v>152</v>
      </c>
      <c r="D4470" s="141" t="s">
        <v>157</v>
      </c>
      <c r="E4470" s="142">
        <v>2030</v>
      </c>
      <c r="F4470" s="141">
        <v>0</v>
      </c>
      <c r="G4470" s="141">
        <v>0</v>
      </c>
      <c r="H4470" s="141">
        <v>0</v>
      </c>
      <c r="I4470" s="141">
        <v>0</v>
      </c>
      <c r="J4470" s="141">
        <v>0</v>
      </c>
      <c r="K4470" s="141">
        <v>0</v>
      </c>
    </row>
    <row r="4471" spans="2:11" x14ac:dyDescent="0.25">
      <c r="B4471" s="140" t="s">
        <v>170</v>
      </c>
      <c r="C4471" s="141" t="s">
        <v>152</v>
      </c>
      <c r="D4471" s="141" t="s">
        <v>157</v>
      </c>
      <c r="E4471" s="142">
        <v>2031</v>
      </c>
      <c r="F4471" s="141">
        <v>0</v>
      </c>
      <c r="G4471" s="141">
        <v>0</v>
      </c>
      <c r="H4471" s="141">
        <v>0</v>
      </c>
      <c r="I4471" s="141">
        <v>0</v>
      </c>
      <c r="J4471" s="141">
        <v>0</v>
      </c>
      <c r="K4471" s="141">
        <v>0</v>
      </c>
    </row>
    <row r="4472" spans="2:11" x14ac:dyDescent="0.25">
      <c r="B4472" s="140" t="s">
        <v>170</v>
      </c>
      <c r="C4472" s="141" t="s">
        <v>152</v>
      </c>
      <c r="D4472" s="141" t="s">
        <v>157</v>
      </c>
      <c r="E4472" s="142">
        <v>2032</v>
      </c>
      <c r="F4472" s="141">
        <v>0</v>
      </c>
      <c r="G4472" s="141">
        <v>0</v>
      </c>
      <c r="H4472" s="141">
        <v>0</v>
      </c>
      <c r="I4472" s="141">
        <v>0</v>
      </c>
      <c r="J4472" s="141">
        <v>0</v>
      </c>
      <c r="K4472" s="141">
        <v>0</v>
      </c>
    </row>
    <row r="4473" spans="2:11" x14ac:dyDescent="0.25">
      <c r="B4473" s="140" t="s">
        <v>170</v>
      </c>
      <c r="C4473" s="141" t="s">
        <v>152</v>
      </c>
      <c r="D4473" s="141" t="s">
        <v>157</v>
      </c>
      <c r="E4473" s="142">
        <v>2033</v>
      </c>
      <c r="F4473" s="141">
        <v>0</v>
      </c>
      <c r="G4473" s="141">
        <v>0</v>
      </c>
      <c r="H4473" s="141">
        <v>0</v>
      </c>
      <c r="I4473" s="141">
        <v>0</v>
      </c>
      <c r="J4473" s="141">
        <v>0</v>
      </c>
      <c r="K4473" s="141">
        <v>0</v>
      </c>
    </row>
    <row r="4474" spans="2:11" x14ac:dyDescent="0.25">
      <c r="B4474" s="140" t="s">
        <v>170</v>
      </c>
      <c r="C4474" s="141" t="s">
        <v>152</v>
      </c>
      <c r="D4474" s="141" t="s">
        <v>157</v>
      </c>
      <c r="E4474" s="142">
        <v>2034</v>
      </c>
      <c r="F4474" s="141">
        <v>0</v>
      </c>
      <c r="G4474" s="141">
        <v>0</v>
      </c>
      <c r="H4474" s="141">
        <v>0</v>
      </c>
      <c r="I4474" s="141">
        <v>0</v>
      </c>
      <c r="J4474" s="141">
        <v>0</v>
      </c>
      <c r="K4474" s="141">
        <v>0</v>
      </c>
    </row>
    <row r="4475" spans="2:11" x14ac:dyDescent="0.25">
      <c r="B4475" s="140" t="s">
        <v>170</v>
      </c>
      <c r="C4475" s="141" t="s">
        <v>152</v>
      </c>
      <c r="D4475" s="141" t="s">
        <v>157</v>
      </c>
      <c r="E4475" s="142">
        <v>2035</v>
      </c>
      <c r="F4475" s="141">
        <v>0</v>
      </c>
      <c r="G4475" s="141">
        <v>0</v>
      </c>
      <c r="H4475" s="141">
        <v>0</v>
      </c>
      <c r="I4475" s="141">
        <v>0</v>
      </c>
      <c r="J4475" s="141">
        <v>0</v>
      </c>
      <c r="K4475" s="141">
        <v>0</v>
      </c>
    </row>
    <row r="4476" spans="2:11" hidden="1" x14ac:dyDescent="0.25">
      <c r="B4476" s="140" t="s">
        <v>170</v>
      </c>
      <c r="C4476" s="141" t="s">
        <v>153</v>
      </c>
      <c r="D4476" s="141" t="s">
        <v>153</v>
      </c>
      <c r="E4476" s="142">
        <v>0</v>
      </c>
      <c r="F4476" s="141">
        <v>0</v>
      </c>
      <c r="G4476" s="141">
        <v>0</v>
      </c>
      <c r="H4476" s="141">
        <v>0</v>
      </c>
      <c r="I4476" s="141">
        <v>0</v>
      </c>
      <c r="J4476" s="141">
        <v>0</v>
      </c>
      <c r="K4476" s="141">
        <v>0</v>
      </c>
    </row>
    <row r="4477" spans="2:11" hidden="1" x14ac:dyDescent="0.25">
      <c r="B4477" s="140" t="s">
        <v>171</v>
      </c>
      <c r="C4477" s="141" t="s">
        <v>151</v>
      </c>
      <c r="D4477" s="141" t="s">
        <v>158</v>
      </c>
      <c r="E4477" s="142">
        <v>1998</v>
      </c>
      <c r="F4477" s="141">
        <v>10.371151709642817</v>
      </c>
      <c r="G4477" s="141">
        <v>0.2</v>
      </c>
      <c r="H4477" s="141">
        <v>0.12</v>
      </c>
      <c r="I4477" s="141">
        <v>25</v>
      </c>
      <c r="J4477" s="141">
        <v>0.05</v>
      </c>
      <c r="K4477" s="141">
        <v>60</v>
      </c>
    </row>
    <row r="4478" spans="2:11" hidden="1" x14ac:dyDescent="0.25">
      <c r="B4478" s="140" t="s">
        <v>171</v>
      </c>
      <c r="C4478" s="141" t="s">
        <v>151</v>
      </c>
      <c r="D4478" s="141" t="s">
        <v>158</v>
      </c>
      <c r="E4478" s="142">
        <v>1999</v>
      </c>
      <c r="F4478" s="141">
        <v>11.615965258676869</v>
      </c>
      <c r="G4478" s="141">
        <v>0.2</v>
      </c>
      <c r="H4478" s="141">
        <v>0.12</v>
      </c>
      <c r="I4478" s="141">
        <v>25</v>
      </c>
      <c r="J4478" s="141">
        <v>0.05</v>
      </c>
      <c r="K4478" s="141">
        <v>60</v>
      </c>
    </row>
    <row r="4479" spans="2:11" x14ac:dyDescent="0.25">
      <c r="B4479" s="140" t="s">
        <v>171</v>
      </c>
      <c r="C4479" s="141" t="s">
        <v>151</v>
      </c>
      <c r="D4479" s="141" t="s">
        <v>158</v>
      </c>
      <c r="E4479" s="142">
        <v>2000</v>
      </c>
      <c r="F4479" s="141">
        <v>1.105776335488202</v>
      </c>
      <c r="G4479" s="141">
        <v>0.2</v>
      </c>
      <c r="H4479" s="141">
        <v>0.12</v>
      </c>
      <c r="I4479" s="142">
        <v>25</v>
      </c>
      <c r="J4479" s="141">
        <v>0.05</v>
      </c>
      <c r="K4479" s="142">
        <v>60</v>
      </c>
    </row>
    <row r="4480" spans="2:11" x14ac:dyDescent="0.25">
      <c r="B4480" s="140" t="s">
        <v>171</v>
      </c>
      <c r="C4480" s="141" t="s">
        <v>151</v>
      </c>
      <c r="D4480" s="141" t="s">
        <v>158</v>
      </c>
      <c r="E4480" s="142">
        <v>2001</v>
      </c>
      <c r="F4480" s="141">
        <v>2.5024535546623587</v>
      </c>
      <c r="G4480" s="141">
        <v>0.2</v>
      </c>
      <c r="H4480" s="141">
        <v>0.12</v>
      </c>
      <c r="I4480" s="142">
        <v>25</v>
      </c>
      <c r="J4480" s="141">
        <v>0.05</v>
      </c>
      <c r="K4480" s="142">
        <v>60</v>
      </c>
    </row>
    <row r="4481" spans="2:11" x14ac:dyDescent="0.25">
      <c r="B4481" s="140" t="s">
        <v>171</v>
      </c>
      <c r="C4481" s="141" t="s">
        <v>151</v>
      </c>
      <c r="D4481" s="141" t="s">
        <v>158</v>
      </c>
      <c r="E4481" s="142">
        <v>2002</v>
      </c>
      <c r="F4481" s="141">
        <v>0.17171537027760436</v>
      </c>
      <c r="G4481" s="141">
        <v>0.2</v>
      </c>
      <c r="H4481" s="141">
        <v>0.12</v>
      </c>
      <c r="I4481" s="142">
        <v>25</v>
      </c>
      <c r="J4481" s="141">
        <v>0.05</v>
      </c>
      <c r="K4481" s="142">
        <v>60</v>
      </c>
    </row>
    <row r="4482" spans="2:11" x14ac:dyDescent="0.25">
      <c r="B4482" s="140" t="s">
        <v>171</v>
      </c>
      <c r="C4482" s="141" t="s">
        <v>151</v>
      </c>
      <c r="D4482" s="141" t="s">
        <v>158</v>
      </c>
      <c r="E4482" s="142">
        <v>2003</v>
      </c>
      <c r="F4482" s="141">
        <v>1.6928687448387372</v>
      </c>
      <c r="G4482" s="141">
        <v>0.2</v>
      </c>
      <c r="H4482" s="141">
        <v>0.12</v>
      </c>
      <c r="I4482" s="142">
        <v>25</v>
      </c>
      <c r="J4482" s="141">
        <v>0.05</v>
      </c>
      <c r="K4482" s="142">
        <v>60</v>
      </c>
    </row>
    <row r="4483" spans="2:11" x14ac:dyDescent="0.25">
      <c r="B4483" s="140" t="s">
        <v>171</v>
      </c>
      <c r="C4483" s="141" t="s">
        <v>151</v>
      </c>
      <c r="D4483" s="141" t="s">
        <v>158</v>
      </c>
      <c r="E4483" s="142">
        <v>2004</v>
      </c>
      <c r="F4483" s="141">
        <v>5.611765721609558</v>
      </c>
      <c r="G4483" s="141">
        <v>0.2</v>
      </c>
      <c r="H4483" s="141">
        <v>0.12</v>
      </c>
      <c r="I4483" s="142">
        <v>25</v>
      </c>
      <c r="J4483" s="141">
        <v>0.05</v>
      </c>
      <c r="K4483" s="142">
        <v>60</v>
      </c>
    </row>
    <row r="4484" spans="2:11" x14ac:dyDescent="0.25">
      <c r="B4484" s="140" t="s">
        <v>171</v>
      </c>
      <c r="C4484" s="141" t="s">
        <v>151</v>
      </c>
      <c r="D4484" s="141" t="s">
        <v>158</v>
      </c>
      <c r="E4484" s="142">
        <v>2005</v>
      </c>
      <c r="F4484" s="141">
        <v>3.4396570111191225</v>
      </c>
      <c r="G4484" s="141">
        <v>0.2</v>
      </c>
      <c r="H4484" s="141">
        <v>0.12</v>
      </c>
      <c r="I4484" s="142">
        <v>25</v>
      </c>
      <c r="J4484" s="141">
        <v>0.05</v>
      </c>
      <c r="K4484" s="142">
        <v>60</v>
      </c>
    </row>
    <row r="4485" spans="2:11" x14ac:dyDescent="0.25">
      <c r="B4485" s="140" t="s">
        <v>171</v>
      </c>
      <c r="C4485" s="141" t="s">
        <v>151</v>
      </c>
      <c r="D4485" s="141" t="s">
        <v>158</v>
      </c>
      <c r="E4485" s="142">
        <v>2006</v>
      </c>
      <c r="F4485" s="141">
        <v>2.1168665285541297</v>
      </c>
      <c r="G4485" s="141">
        <v>0.2</v>
      </c>
      <c r="H4485" s="141">
        <v>0.12</v>
      </c>
      <c r="I4485" s="142">
        <v>25</v>
      </c>
      <c r="J4485" s="141">
        <v>0.05</v>
      </c>
      <c r="K4485" s="142">
        <v>60</v>
      </c>
    </row>
    <row r="4486" spans="2:11" x14ac:dyDescent="0.25">
      <c r="B4486" s="140" t="s">
        <v>171</v>
      </c>
      <c r="C4486" s="141" t="s">
        <v>151</v>
      </c>
      <c r="D4486" s="141" t="s">
        <v>158</v>
      </c>
      <c r="E4486" s="142">
        <v>2007</v>
      </c>
      <c r="F4486" s="141">
        <v>4.3965663668402044</v>
      </c>
      <c r="G4486" s="141">
        <v>0.2</v>
      </c>
      <c r="H4486" s="141">
        <v>0.12</v>
      </c>
      <c r="I4486" s="142">
        <v>25</v>
      </c>
      <c r="J4486" s="141">
        <v>0.05</v>
      </c>
      <c r="K4486" s="142">
        <v>60</v>
      </c>
    </row>
    <row r="4487" spans="2:11" x14ac:dyDescent="0.25">
      <c r="B4487" s="140" t="s">
        <v>171</v>
      </c>
      <c r="C4487" s="141" t="s">
        <v>151</v>
      </c>
      <c r="D4487" s="141" t="s">
        <v>158</v>
      </c>
      <c r="E4487" s="142">
        <v>2008</v>
      </c>
      <c r="F4487" s="141">
        <v>3.4464847266411698</v>
      </c>
      <c r="G4487" s="141">
        <v>0.2</v>
      </c>
      <c r="H4487" s="141">
        <v>0.12</v>
      </c>
      <c r="I4487" s="142">
        <v>25</v>
      </c>
      <c r="J4487" s="141">
        <v>0.05</v>
      </c>
      <c r="K4487" s="142">
        <v>60</v>
      </c>
    </row>
    <row r="4488" spans="2:11" x14ac:dyDescent="0.25">
      <c r="B4488" s="140" t="s">
        <v>171</v>
      </c>
      <c r="C4488" s="141" t="s">
        <v>151</v>
      </c>
      <c r="D4488" s="141" t="s">
        <v>158</v>
      </c>
      <c r="E4488" s="142">
        <v>2009</v>
      </c>
      <c r="F4488" s="141">
        <v>10.021168729663831</v>
      </c>
      <c r="G4488" s="141">
        <v>0.2</v>
      </c>
      <c r="H4488" s="141">
        <v>0.12</v>
      </c>
      <c r="I4488" s="142">
        <v>25</v>
      </c>
      <c r="J4488" s="141">
        <v>0.05</v>
      </c>
      <c r="K4488" s="142">
        <v>60</v>
      </c>
    </row>
    <row r="4489" spans="2:11" x14ac:dyDescent="0.25">
      <c r="B4489" s="140" t="s">
        <v>171</v>
      </c>
      <c r="C4489" s="141" t="s">
        <v>151</v>
      </c>
      <c r="D4489" s="141" t="s">
        <v>158</v>
      </c>
      <c r="E4489" s="142">
        <v>2010</v>
      </c>
      <c r="F4489" s="141">
        <v>0.60730217927949171</v>
      </c>
      <c r="G4489" s="141">
        <v>0.2</v>
      </c>
      <c r="H4489" s="141">
        <v>0.12</v>
      </c>
      <c r="I4489" s="142">
        <v>25</v>
      </c>
      <c r="J4489" s="141">
        <v>0.05</v>
      </c>
      <c r="K4489" s="142">
        <v>60</v>
      </c>
    </row>
    <row r="4490" spans="2:11" x14ac:dyDescent="0.25">
      <c r="B4490" s="140" t="s">
        <v>171</v>
      </c>
      <c r="C4490" s="141" t="s">
        <v>151</v>
      </c>
      <c r="D4490" s="141" t="s">
        <v>158</v>
      </c>
      <c r="E4490" s="142">
        <v>2011</v>
      </c>
      <c r="F4490" s="141">
        <v>0.72686157544165531</v>
      </c>
      <c r="G4490" s="141">
        <v>0.2</v>
      </c>
      <c r="H4490" s="141">
        <v>0.12</v>
      </c>
      <c r="I4490" s="142">
        <v>25</v>
      </c>
      <c r="J4490" s="141">
        <v>0.05</v>
      </c>
      <c r="K4490" s="142">
        <v>60</v>
      </c>
    </row>
    <row r="4491" spans="2:11" x14ac:dyDescent="0.25">
      <c r="B4491" s="140" t="s">
        <v>171</v>
      </c>
      <c r="C4491" s="141" t="s">
        <v>151</v>
      </c>
      <c r="D4491" s="141" t="s">
        <v>158</v>
      </c>
      <c r="E4491" s="142">
        <v>2012</v>
      </c>
      <c r="F4491" s="141">
        <v>107.9483439551525</v>
      </c>
      <c r="G4491" s="141">
        <v>0.2</v>
      </c>
      <c r="H4491" s="141">
        <v>0.12</v>
      </c>
      <c r="I4491" s="142">
        <v>25</v>
      </c>
      <c r="J4491" s="141">
        <v>0.05</v>
      </c>
      <c r="K4491" s="142">
        <v>60</v>
      </c>
    </row>
    <row r="4492" spans="2:11" x14ac:dyDescent="0.25">
      <c r="B4492" s="140" t="s">
        <v>171</v>
      </c>
      <c r="C4492" s="141" t="s">
        <v>151</v>
      </c>
      <c r="D4492" s="141" t="s">
        <v>158</v>
      </c>
      <c r="E4492" s="142">
        <v>2013</v>
      </c>
      <c r="F4492" s="141">
        <v>1.7962084639015616</v>
      </c>
      <c r="G4492" s="141">
        <v>0.2</v>
      </c>
      <c r="H4492" s="141">
        <v>0.12</v>
      </c>
      <c r="I4492" s="142">
        <v>25</v>
      </c>
      <c r="J4492" s="141">
        <v>0.05</v>
      </c>
      <c r="K4492" s="142">
        <v>60</v>
      </c>
    </row>
    <row r="4493" spans="2:11" x14ac:dyDescent="0.25">
      <c r="B4493" s="140" t="s">
        <v>171</v>
      </c>
      <c r="C4493" s="141" t="s">
        <v>151</v>
      </c>
      <c r="D4493" s="141" t="s">
        <v>158</v>
      </c>
      <c r="E4493" s="142">
        <v>2014</v>
      </c>
      <c r="F4493" s="141">
        <v>4.0983982208822018</v>
      </c>
      <c r="G4493" s="141">
        <v>0.2</v>
      </c>
      <c r="H4493" s="141">
        <v>0.12</v>
      </c>
      <c r="I4493" s="142">
        <v>25</v>
      </c>
      <c r="J4493" s="141">
        <v>0.05</v>
      </c>
      <c r="K4493" s="142">
        <v>60</v>
      </c>
    </row>
    <row r="4494" spans="2:11" x14ac:dyDescent="0.25">
      <c r="B4494" s="140" t="s">
        <v>171</v>
      </c>
      <c r="C4494" s="141" t="s">
        <v>151</v>
      </c>
      <c r="D4494" s="141" t="s">
        <v>158</v>
      </c>
      <c r="E4494" s="142">
        <v>2015</v>
      </c>
      <c r="F4494" s="141">
        <v>1.978972136558272</v>
      </c>
      <c r="G4494" s="141">
        <v>0.2</v>
      </c>
      <c r="H4494" s="141">
        <v>0.12</v>
      </c>
      <c r="I4494" s="142">
        <v>25</v>
      </c>
      <c r="J4494" s="141">
        <v>0.05</v>
      </c>
      <c r="K4494" s="142">
        <v>60</v>
      </c>
    </row>
    <row r="4495" spans="2:11" x14ac:dyDescent="0.25">
      <c r="B4495" s="140" t="s">
        <v>171</v>
      </c>
      <c r="C4495" s="141" t="s">
        <v>151</v>
      </c>
      <c r="D4495" s="141" t="s">
        <v>158</v>
      </c>
      <c r="E4495" s="142">
        <v>2016</v>
      </c>
      <c r="F4495" s="141">
        <v>2.917375999999995E-3</v>
      </c>
      <c r="G4495" s="141">
        <v>0.2</v>
      </c>
      <c r="H4495" s="141">
        <v>0.12</v>
      </c>
      <c r="I4495" s="142">
        <v>25</v>
      </c>
      <c r="J4495" s="141">
        <v>0.05</v>
      </c>
      <c r="K4495" s="142">
        <v>60</v>
      </c>
    </row>
    <row r="4496" spans="2:11" x14ac:dyDescent="0.25">
      <c r="B4496" s="140" t="s">
        <v>171</v>
      </c>
      <c r="C4496" s="141" t="s">
        <v>151</v>
      </c>
      <c r="D4496" s="141" t="s">
        <v>158</v>
      </c>
      <c r="E4496" s="142">
        <v>2017</v>
      </c>
      <c r="F4496" s="141">
        <v>0.20203294141935413</v>
      </c>
      <c r="G4496" s="141">
        <v>0.2</v>
      </c>
      <c r="H4496" s="141">
        <v>0.12</v>
      </c>
      <c r="I4496" s="141">
        <v>25</v>
      </c>
      <c r="J4496" s="141">
        <v>0.05</v>
      </c>
      <c r="K4496" s="141">
        <v>60</v>
      </c>
    </row>
    <row r="4497" spans="2:11" x14ac:dyDescent="0.25">
      <c r="B4497" s="140" t="s">
        <v>171</v>
      </c>
      <c r="C4497" s="141" t="s">
        <v>151</v>
      </c>
      <c r="D4497" s="141" t="s">
        <v>158</v>
      </c>
      <c r="E4497" s="142">
        <v>2018</v>
      </c>
      <c r="F4497" s="141">
        <v>0</v>
      </c>
      <c r="G4497" s="141">
        <v>0</v>
      </c>
      <c r="H4497" s="141">
        <v>0</v>
      </c>
      <c r="I4497" s="141">
        <v>0</v>
      </c>
      <c r="J4497" s="141">
        <v>0</v>
      </c>
      <c r="K4497" s="141">
        <v>0</v>
      </c>
    </row>
    <row r="4498" spans="2:11" x14ac:dyDescent="0.25">
      <c r="B4498" s="140" t="s">
        <v>171</v>
      </c>
      <c r="C4498" s="141" t="s">
        <v>151</v>
      </c>
      <c r="D4498" s="141" t="s">
        <v>158</v>
      </c>
      <c r="E4498" s="142">
        <v>2019</v>
      </c>
      <c r="F4498" s="141">
        <v>0</v>
      </c>
      <c r="G4498" s="141">
        <v>0</v>
      </c>
      <c r="H4498" s="141">
        <v>0</v>
      </c>
      <c r="I4498" s="141">
        <v>0</v>
      </c>
      <c r="J4498" s="141">
        <v>0</v>
      </c>
      <c r="K4498" s="141">
        <v>0</v>
      </c>
    </row>
    <row r="4499" spans="2:11" x14ac:dyDescent="0.25">
      <c r="B4499" s="140" t="s">
        <v>171</v>
      </c>
      <c r="C4499" s="141" t="s">
        <v>151</v>
      </c>
      <c r="D4499" s="141" t="s">
        <v>158</v>
      </c>
      <c r="E4499" s="142">
        <v>2020</v>
      </c>
      <c r="F4499" s="141">
        <v>0</v>
      </c>
      <c r="G4499" s="141">
        <v>0</v>
      </c>
      <c r="H4499" s="141">
        <v>0</v>
      </c>
      <c r="I4499" s="141">
        <v>0</v>
      </c>
      <c r="J4499" s="141">
        <v>0</v>
      </c>
      <c r="K4499" s="141">
        <v>0</v>
      </c>
    </row>
    <row r="4500" spans="2:11" x14ac:dyDescent="0.25">
      <c r="B4500" s="140" t="s">
        <v>171</v>
      </c>
      <c r="C4500" s="141" t="s">
        <v>151</v>
      </c>
      <c r="D4500" s="141" t="s">
        <v>158</v>
      </c>
      <c r="E4500" s="142">
        <v>2021</v>
      </c>
      <c r="F4500" s="141">
        <v>0</v>
      </c>
      <c r="G4500" s="141">
        <v>0</v>
      </c>
      <c r="H4500" s="141">
        <v>0</v>
      </c>
      <c r="I4500" s="141">
        <v>0</v>
      </c>
      <c r="J4500" s="141">
        <v>0</v>
      </c>
      <c r="K4500" s="141">
        <v>0</v>
      </c>
    </row>
    <row r="4501" spans="2:11" x14ac:dyDescent="0.25">
      <c r="B4501" s="140" t="s">
        <v>171</v>
      </c>
      <c r="C4501" s="141" t="s">
        <v>151</v>
      </c>
      <c r="D4501" s="141" t="s">
        <v>158</v>
      </c>
      <c r="E4501" s="142">
        <v>2022</v>
      </c>
      <c r="F4501" s="141">
        <v>0</v>
      </c>
      <c r="G4501" s="141">
        <v>0</v>
      </c>
      <c r="H4501" s="141">
        <v>0</v>
      </c>
      <c r="I4501" s="141">
        <v>0</v>
      </c>
      <c r="J4501" s="141">
        <v>0</v>
      </c>
      <c r="K4501" s="141">
        <v>0</v>
      </c>
    </row>
    <row r="4502" spans="2:11" x14ac:dyDescent="0.25">
      <c r="B4502" s="140" t="s">
        <v>171</v>
      </c>
      <c r="C4502" s="141" t="s">
        <v>151</v>
      </c>
      <c r="D4502" s="141" t="s">
        <v>158</v>
      </c>
      <c r="E4502" s="142">
        <v>2023</v>
      </c>
      <c r="F4502" s="141">
        <v>0</v>
      </c>
      <c r="G4502" s="141">
        <v>0</v>
      </c>
      <c r="H4502" s="141">
        <v>0</v>
      </c>
      <c r="I4502" s="141">
        <v>0</v>
      </c>
      <c r="J4502" s="141">
        <v>0</v>
      </c>
      <c r="K4502" s="141">
        <v>0</v>
      </c>
    </row>
    <row r="4503" spans="2:11" x14ac:dyDescent="0.25">
      <c r="B4503" s="140" t="s">
        <v>171</v>
      </c>
      <c r="C4503" s="141" t="s">
        <v>151</v>
      </c>
      <c r="D4503" s="141" t="s">
        <v>158</v>
      </c>
      <c r="E4503" s="142">
        <v>2024</v>
      </c>
      <c r="F4503" s="141">
        <v>0</v>
      </c>
      <c r="G4503" s="141">
        <v>0</v>
      </c>
      <c r="H4503" s="141">
        <v>0</v>
      </c>
      <c r="I4503" s="141">
        <v>0</v>
      </c>
      <c r="J4503" s="141">
        <v>0</v>
      </c>
      <c r="K4503" s="141">
        <v>0</v>
      </c>
    </row>
    <row r="4504" spans="2:11" x14ac:dyDescent="0.25">
      <c r="B4504" s="140" t="s">
        <v>171</v>
      </c>
      <c r="C4504" s="141" t="s">
        <v>151</v>
      </c>
      <c r="D4504" s="141" t="s">
        <v>158</v>
      </c>
      <c r="E4504" s="142">
        <v>2025</v>
      </c>
      <c r="F4504" s="141">
        <v>0</v>
      </c>
      <c r="G4504" s="141">
        <v>0</v>
      </c>
      <c r="H4504" s="141">
        <v>0</v>
      </c>
      <c r="I4504" s="141">
        <v>0</v>
      </c>
      <c r="J4504" s="141">
        <v>0</v>
      </c>
      <c r="K4504" s="141">
        <v>0</v>
      </c>
    </row>
    <row r="4505" spans="2:11" x14ac:dyDescent="0.25">
      <c r="B4505" s="140" t="s">
        <v>171</v>
      </c>
      <c r="C4505" s="141" t="s">
        <v>151</v>
      </c>
      <c r="D4505" s="141" t="s">
        <v>158</v>
      </c>
      <c r="E4505" s="142">
        <v>2026</v>
      </c>
      <c r="F4505" s="141">
        <v>0</v>
      </c>
      <c r="G4505" s="141">
        <v>0</v>
      </c>
      <c r="H4505" s="141">
        <v>0</v>
      </c>
      <c r="I4505" s="141">
        <v>0</v>
      </c>
      <c r="J4505" s="141">
        <v>0</v>
      </c>
      <c r="K4505" s="141">
        <v>0</v>
      </c>
    </row>
    <row r="4506" spans="2:11" x14ac:dyDescent="0.25">
      <c r="B4506" s="140" t="s">
        <v>171</v>
      </c>
      <c r="C4506" s="141" t="s">
        <v>151</v>
      </c>
      <c r="D4506" s="141" t="s">
        <v>158</v>
      </c>
      <c r="E4506" s="142">
        <v>2027</v>
      </c>
      <c r="F4506" s="141">
        <v>0</v>
      </c>
      <c r="G4506" s="141">
        <v>0</v>
      </c>
      <c r="H4506" s="141">
        <v>0</v>
      </c>
      <c r="I4506" s="141">
        <v>0</v>
      </c>
      <c r="J4506" s="141">
        <v>0</v>
      </c>
      <c r="K4506" s="141">
        <v>0</v>
      </c>
    </row>
    <row r="4507" spans="2:11" x14ac:dyDescent="0.25">
      <c r="B4507" s="140" t="s">
        <v>171</v>
      </c>
      <c r="C4507" s="141" t="s">
        <v>151</v>
      </c>
      <c r="D4507" s="141" t="s">
        <v>158</v>
      </c>
      <c r="E4507" s="142">
        <v>2028</v>
      </c>
      <c r="F4507" s="141">
        <v>0</v>
      </c>
      <c r="G4507" s="141">
        <v>0</v>
      </c>
      <c r="H4507" s="141">
        <v>0</v>
      </c>
      <c r="I4507" s="141">
        <v>0</v>
      </c>
      <c r="J4507" s="141">
        <v>0</v>
      </c>
      <c r="K4507" s="141">
        <v>0</v>
      </c>
    </row>
    <row r="4508" spans="2:11" x14ac:dyDescent="0.25">
      <c r="B4508" s="140" t="s">
        <v>171</v>
      </c>
      <c r="C4508" s="141" t="s">
        <v>151</v>
      </c>
      <c r="D4508" s="141" t="s">
        <v>158</v>
      </c>
      <c r="E4508" s="142">
        <v>2029</v>
      </c>
      <c r="F4508" s="141">
        <v>0</v>
      </c>
      <c r="G4508" s="141">
        <v>0</v>
      </c>
      <c r="H4508" s="141">
        <v>0</v>
      </c>
      <c r="I4508" s="141">
        <v>0</v>
      </c>
      <c r="J4508" s="141">
        <v>0</v>
      </c>
      <c r="K4508" s="141">
        <v>0</v>
      </c>
    </row>
    <row r="4509" spans="2:11" x14ac:dyDescent="0.25">
      <c r="B4509" s="140" t="s">
        <v>171</v>
      </c>
      <c r="C4509" s="141" t="s">
        <v>151</v>
      </c>
      <c r="D4509" s="141" t="s">
        <v>158</v>
      </c>
      <c r="E4509" s="142">
        <v>2030</v>
      </c>
      <c r="F4509" s="141">
        <v>0</v>
      </c>
      <c r="G4509" s="141">
        <v>0</v>
      </c>
      <c r="H4509" s="141">
        <v>0</v>
      </c>
      <c r="I4509" s="141">
        <v>0</v>
      </c>
      <c r="J4509" s="141">
        <v>0</v>
      </c>
      <c r="K4509" s="141">
        <v>0</v>
      </c>
    </row>
    <row r="4510" spans="2:11" x14ac:dyDescent="0.25">
      <c r="B4510" s="140" t="s">
        <v>171</v>
      </c>
      <c r="C4510" s="141" t="s">
        <v>151</v>
      </c>
      <c r="D4510" s="141" t="s">
        <v>158</v>
      </c>
      <c r="E4510" s="142">
        <v>2031</v>
      </c>
      <c r="F4510" s="141">
        <v>0</v>
      </c>
      <c r="G4510" s="141">
        <v>0</v>
      </c>
      <c r="H4510" s="141">
        <v>0</v>
      </c>
      <c r="I4510" s="141">
        <v>0</v>
      </c>
      <c r="J4510" s="141">
        <v>0</v>
      </c>
      <c r="K4510" s="141">
        <v>0</v>
      </c>
    </row>
    <row r="4511" spans="2:11" x14ac:dyDescent="0.25">
      <c r="B4511" s="140" t="s">
        <v>171</v>
      </c>
      <c r="C4511" s="141" t="s">
        <v>151</v>
      </c>
      <c r="D4511" s="141" t="s">
        <v>158</v>
      </c>
      <c r="E4511" s="142">
        <v>2032</v>
      </c>
      <c r="F4511" s="141">
        <v>0</v>
      </c>
      <c r="G4511" s="141">
        <v>0</v>
      </c>
      <c r="H4511" s="141">
        <v>0</v>
      </c>
      <c r="I4511" s="141">
        <v>0</v>
      </c>
      <c r="J4511" s="141">
        <v>0</v>
      </c>
      <c r="K4511" s="141">
        <v>0</v>
      </c>
    </row>
    <row r="4512" spans="2:11" x14ac:dyDescent="0.25">
      <c r="B4512" s="140" t="s">
        <v>171</v>
      </c>
      <c r="C4512" s="141" t="s">
        <v>151</v>
      </c>
      <c r="D4512" s="141" t="s">
        <v>158</v>
      </c>
      <c r="E4512" s="142">
        <v>2033</v>
      </c>
      <c r="F4512" s="141">
        <v>0</v>
      </c>
      <c r="G4512" s="141">
        <v>0</v>
      </c>
      <c r="H4512" s="141">
        <v>0</v>
      </c>
      <c r="I4512" s="141">
        <v>0</v>
      </c>
      <c r="J4512" s="141">
        <v>0</v>
      </c>
      <c r="K4512" s="141">
        <v>0</v>
      </c>
    </row>
    <row r="4513" spans="2:11" x14ac:dyDescent="0.25">
      <c r="B4513" s="140" t="s">
        <v>171</v>
      </c>
      <c r="C4513" s="141" t="s">
        <v>151</v>
      </c>
      <c r="D4513" s="141" t="s">
        <v>158</v>
      </c>
      <c r="E4513" s="142">
        <v>2034</v>
      </c>
      <c r="F4513" s="141">
        <v>0</v>
      </c>
      <c r="G4513" s="141">
        <v>0</v>
      </c>
      <c r="H4513" s="141">
        <v>0</v>
      </c>
      <c r="I4513" s="141">
        <v>0</v>
      </c>
      <c r="J4513" s="141">
        <v>0</v>
      </c>
      <c r="K4513" s="141">
        <v>0</v>
      </c>
    </row>
    <row r="4514" spans="2:11" x14ac:dyDescent="0.25">
      <c r="B4514" s="140" t="s">
        <v>171</v>
      </c>
      <c r="C4514" s="141" t="s">
        <v>151</v>
      </c>
      <c r="D4514" s="141" t="s">
        <v>158</v>
      </c>
      <c r="E4514" s="142">
        <v>2035</v>
      </c>
      <c r="F4514" s="141">
        <v>0</v>
      </c>
      <c r="G4514" s="141">
        <v>0</v>
      </c>
      <c r="H4514" s="141">
        <v>0</v>
      </c>
      <c r="I4514" s="141">
        <v>0</v>
      </c>
      <c r="J4514" s="141">
        <v>0</v>
      </c>
      <c r="K4514" s="141">
        <v>0</v>
      </c>
    </row>
    <row r="4515" spans="2:11" hidden="1" x14ac:dyDescent="0.25">
      <c r="B4515" s="140" t="s">
        <v>171</v>
      </c>
      <c r="C4515" s="141" t="s">
        <v>151</v>
      </c>
      <c r="D4515" s="141" t="s">
        <v>306</v>
      </c>
      <c r="E4515" s="142">
        <v>1998</v>
      </c>
      <c r="F4515" s="141">
        <v>42.043904091463077</v>
      </c>
      <c r="G4515" s="141">
        <v>0.2</v>
      </c>
      <c r="H4515" s="141">
        <v>0.16</v>
      </c>
      <c r="I4515" s="141">
        <v>25</v>
      </c>
      <c r="J4515" s="141">
        <v>0.12</v>
      </c>
      <c r="K4515" s="141">
        <v>60</v>
      </c>
    </row>
    <row r="4516" spans="2:11" hidden="1" x14ac:dyDescent="0.25">
      <c r="B4516" s="140" t="s">
        <v>171</v>
      </c>
      <c r="C4516" s="141" t="s">
        <v>151</v>
      </c>
      <c r="D4516" s="141" t="s">
        <v>306</v>
      </c>
      <c r="E4516" s="142">
        <v>1999</v>
      </c>
      <c r="F4516" s="141">
        <v>5.7539613348886851</v>
      </c>
      <c r="G4516" s="141">
        <v>0.2</v>
      </c>
      <c r="H4516" s="141">
        <v>0.16</v>
      </c>
      <c r="I4516" s="141">
        <v>25</v>
      </c>
      <c r="J4516" s="141">
        <v>0.12</v>
      </c>
      <c r="K4516" s="141">
        <v>60</v>
      </c>
    </row>
    <row r="4517" spans="2:11" x14ac:dyDescent="0.25">
      <c r="B4517" s="140" t="s">
        <v>171</v>
      </c>
      <c r="C4517" s="141" t="s">
        <v>151</v>
      </c>
      <c r="D4517" s="141" t="s">
        <v>306</v>
      </c>
      <c r="E4517" s="142">
        <v>2000</v>
      </c>
      <c r="F4517" s="141">
        <v>4.1933806295931539</v>
      </c>
      <c r="G4517" s="141">
        <v>0.2</v>
      </c>
      <c r="H4517" s="141">
        <v>0.16</v>
      </c>
      <c r="I4517" s="142">
        <v>25</v>
      </c>
      <c r="J4517" s="141">
        <v>0.12</v>
      </c>
      <c r="K4517" s="142">
        <v>60</v>
      </c>
    </row>
    <row r="4518" spans="2:11" x14ac:dyDescent="0.25">
      <c r="B4518" s="140" t="s">
        <v>171</v>
      </c>
      <c r="C4518" s="141" t="s">
        <v>151</v>
      </c>
      <c r="D4518" s="141" t="s">
        <v>306</v>
      </c>
      <c r="E4518" s="142">
        <v>2001</v>
      </c>
      <c r="F4518" s="141">
        <v>6.014281574639285</v>
      </c>
      <c r="G4518" s="141">
        <v>0.2</v>
      </c>
      <c r="H4518" s="141">
        <v>0.16</v>
      </c>
      <c r="I4518" s="142">
        <v>25</v>
      </c>
      <c r="J4518" s="141">
        <v>0.12</v>
      </c>
      <c r="K4518" s="142">
        <v>60</v>
      </c>
    </row>
    <row r="4519" spans="2:11" x14ac:dyDescent="0.25">
      <c r="B4519" s="140" t="s">
        <v>171</v>
      </c>
      <c r="C4519" s="141" t="s">
        <v>151</v>
      </c>
      <c r="D4519" s="141" t="s">
        <v>306</v>
      </c>
      <c r="E4519" s="142">
        <v>2002</v>
      </c>
      <c r="F4519" s="141">
        <v>3.1268270025645108</v>
      </c>
      <c r="G4519" s="141">
        <v>0.2</v>
      </c>
      <c r="H4519" s="141">
        <v>0.16</v>
      </c>
      <c r="I4519" s="142">
        <v>25</v>
      </c>
      <c r="J4519" s="141">
        <v>0.12</v>
      </c>
      <c r="K4519" s="142">
        <v>60</v>
      </c>
    </row>
    <row r="4520" spans="2:11" x14ac:dyDescent="0.25">
      <c r="B4520" s="140" t="s">
        <v>171</v>
      </c>
      <c r="C4520" s="141" t="s">
        <v>151</v>
      </c>
      <c r="D4520" s="141" t="s">
        <v>306</v>
      </c>
      <c r="E4520" s="142">
        <v>2003</v>
      </c>
      <c r="F4520" s="141">
        <v>22.539140346300798</v>
      </c>
      <c r="G4520" s="141">
        <v>0.2</v>
      </c>
      <c r="H4520" s="141">
        <v>0.16</v>
      </c>
      <c r="I4520" s="142">
        <v>25</v>
      </c>
      <c r="J4520" s="141">
        <v>0.12</v>
      </c>
      <c r="K4520" s="142">
        <v>60</v>
      </c>
    </row>
    <row r="4521" spans="2:11" x14ac:dyDescent="0.25">
      <c r="B4521" s="140" t="s">
        <v>171</v>
      </c>
      <c r="C4521" s="141" t="s">
        <v>151</v>
      </c>
      <c r="D4521" s="141" t="s">
        <v>306</v>
      </c>
      <c r="E4521" s="142">
        <v>2004</v>
      </c>
      <c r="F4521" s="141">
        <v>74.5878579676708</v>
      </c>
      <c r="G4521" s="141">
        <v>0.2</v>
      </c>
      <c r="H4521" s="141">
        <v>0.16</v>
      </c>
      <c r="I4521" s="142">
        <v>25</v>
      </c>
      <c r="J4521" s="141">
        <v>0.12</v>
      </c>
      <c r="K4521" s="142">
        <v>60</v>
      </c>
    </row>
    <row r="4522" spans="2:11" x14ac:dyDescent="0.25">
      <c r="B4522" s="140" t="s">
        <v>171</v>
      </c>
      <c r="C4522" s="141" t="s">
        <v>151</v>
      </c>
      <c r="D4522" s="141" t="s">
        <v>306</v>
      </c>
      <c r="E4522" s="142">
        <v>2005</v>
      </c>
      <c r="F4522" s="141">
        <v>14.642620429456132</v>
      </c>
      <c r="G4522" s="141">
        <v>0.2</v>
      </c>
      <c r="H4522" s="141">
        <v>0.16</v>
      </c>
      <c r="I4522" s="142">
        <v>25</v>
      </c>
      <c r="J4522" s="141">
        <v>0.12</v>
      </c>
      <c r="K4522" s="142">
        <v>60</v>
      </c>
    </row>
    <row r="4523" spans="2:11" x14ac:dyDescent="0.25">
      <c r="B4523" s="140" t="s">
        <v>171</v>
      </c>
      <c r="C4523" s="141" t="s">
        <v>151</v>
      </c>
      <c r="D4523" s="141" t="s">
        <v>306</v>
      </c>
      <c r="E4523" s="142">
        <v>2006</v>
      </c>
      <c r="F4523" s="141">
        <v>5.7524580258393456</v>
      </c>
      <c r="G4523" s="141">
        <v>0.2</v>
      </c>
      <c r="H4523" s="141">
        <v>0.16</v>
      </c>
      <c r="I4523" s="142">
        <v>25</v>
      </c>
      <c r="J4523" s="141">
        <v>0.12</v>
      </c>
      <c r="K4523" s="142">
        <v>60</v>
      </c>
    </row>
    <row r="4524" spans="2:11" x14ac:dyDescent="0.25">
      <c r="B4524" s="140" t="s">
        <v>171</v>
      </c>
      <c r="C4524" s="141" t="s">
        <v>151</v>
      </c>
      <c r="D4524" s="141" t="s">
        <v>306</v>
      </c>
      <c r="E4524" s="142">
        <v>2007</v>
      </c>
      <c r="F4524" s="141">
        <v>25.382747692715842</v>
      </c>
      <c r="G4524" s="141">
        <v>0.2</v>
      </c>
      <c r="H4524" s="141">
        <v>0.16</v>
      </c>
      <c r="I4524" s="142">
        <v>25</v>
      </c>
      <c r="J4524" s="141">
        <v>0.12</v>
      </c>
      <c r="K4524" s="142">
        <v>60</v>
      </c>
    </row>
    <row r="4525" spans="2:11" x14ac:dyDescent="0.25">
      <c r="B4525" s="140" t="s">
        <v>171</v>
      </c>
      <c r="C4525" s="141" t="s">
        <v>151</v>
      </c>
      <c r="D4525" s="141" t="s">
        <v>306</v>
      </c>
      <c r="E4525" s="142">
        <v>2008</v>
      </c>
      <c r="F4525" s="141">
        <v>8.7138396121727837</v>
      </c>
      <c r="G4525" s="141">
        <v>0.2</v>
      </c>
      <c r="H4525" s="141">
        <v>0.16</v>
      </c>
      <c r="I4525" s="142">
        <v>25</v>
      </c>
      <c r="J4525" s="141">
        <v>0.12</v>
      </c>
      <c r="K4525" s="142">
        <v>60</v>
      </c>
    </row>
    <row r="4526" spans="2:11" x14ac:dyDescent="0.25">
      <c r="B4526" s="140" t="s">
        <v>171</v>
      </c>
      <c r="C4526" s="141" t="s">
        <v>151</v>
      </c>
      <c r="D4526" s="141" t="s">
        <v>306</v>
      </c>
      <c r="E4526" s="142">
        <v>2009</v>
      </c>
      <c r="F4526" s="141">
        <v>2.4570411549146911</v>
      </c>
      <c r="G4526" s="141">
        <v>0.2</v>
      </c>
      <c r="H4526" s="141">
        <v>0.16</v>
      </c>
      <c r="I4526" s="142">
        <v>25</v>
      </c>
      <c r="J4526" s="141">
        <v>0.12</v>
      </c>
      <c r="K4526" s="142">
        <v>60</v>
      </c>
    </row>
    <row r="4527" spans="2:11" x14ac:dyDescent="0.25">
      <c r="B4527" s="140" t="s">
        <v>171</v>
      </c>
      <c r="C4527" s="141" t="s">
        <v>151</v>
      </c>
      <c r="D4527" s="141" t="s">
        <v>306</v>
      </c>
      <c r="E4527" s="142">
        <v>2010</v>
      </c>
      <c r="F4527" s="141">
        <v>1.1451595320548267</v>
      </c>
      <c r="G4527" s="141">
        <v>0.2</v>
      </c>
      <c r="H4527" s="141">
        <v>0.16</v>
      </c>
      <c r="I4527" s="142">
        <v>25</v>
      </c>
      <c r="J4527" s="141">
        <v>0.12</v>
      </c>
      <c r="K4527" s="142">
        <v>60</v>
      </c>
    </row>
    <row r="4528" spans="2:11" x14ac:dyDescent="0.25">
      <c r="B4528" s="140" t="s">
        <v>171</v>
      </c>
      <c r="C4528" s="141" t="s">
        <v>151</v>
      </c>
      <c r="D4528" s="141" t="s">
        <v>306</v>
      </c>
      <c r="E4528" s="142">
        <v>2011</v>
      </c>
      <c r="F4528" s="141">
        <v>1.9662225424447131</v>
      </c>
      <c r="G4528" s="141">
        <v>0.2</v>
      </c>
      <c r="H4528" s="141">
        <v>0.16</v>
      </c>
      <c r="I4528" s="142">
        <v>25</v>
      </c>
      <c r="J4528" s="141">
        <v>0.12</v>
      </c>
      <c r="K4528" s="142">
        <v>60</v>
      </c>
    </row>
    <row r="4529" spans="2:11" x14ac:dyDescent="0.25">
      <c r="B4529" s="140" t="s">
        <v>171</v>
      </c>
      <c r="C4529" s="141" t="s">
        <v>151</v>
      </c>
      <c r="D4529" s="141" t="s">
        <v>306</v>
      </c>
      <c r="E4529" s="142">
        <v>2012</v>
      </c>
      <c r="F4529" s="141">
        <v>1.5777423512739377</v>
      </c>
      <c r="G4529" s="141">
        <v>0.2</v>
      </c>
      <c r="H4529" s="141">
        <v>0.16</v>
      </c>
      <c r="I4529" s="142">
        <v>25</v>
      </c>
      <c r="J4529" s="141">
        <v>0.12</v>
      </c>
      <c r="K4529" s="142">
        <v>60</v>
      </c>
    </row>
    <row r="4530" spans="2:11" x14ac:dyDescent="0.25">
      <c r="B4530" s="140" t="s">
        <v>171</v>
      </c>
      <c r="C4530" s="141" t="s">
        <v>151</v>
      </c>
      <c r="D4530" s="141" t="s">
        <v>306</v>
      </c>
      <c r="E4530" s="142">
        <v>2013</v>
      </c>
      <c r="F4530" s="141">
        <v>2.8971470421138927</v>
      </c>
      <c r="G4530" s="141">
        <v>0.2</v>
      </c>
      <c r="H4530" s="141">
        <v>0.16</v>
      </c>
      <c r="I4530" s="142">
        <v>25</v>
      </c>
      <c r="J4530" s="141">
        <v>0.12</v>
      </c>
      <c r="K4530" s="142">
        <v>60</v>
      </c>
    </row>
    <row r="4531" spans="2:11" x14ac:dyDescent="0.25">
      <c r="B4531" s="140" t="s">
        <v>171</v>
      </c>
      <c r="C4531" s="141" t="s">
        <v>151</v>
      </c>
      <c r="D4531" s="141" t="s">
        <v>306</v>
      </c>
      <c r="E4531" s="142">
        <v>2014</v>
      </c>
      <c r="F4531" s="141">
        <v>2.0818675294060851</v>
      </c>
      <c r="G4531" s="141">
        <v>0.2</v>
      </c>
      <c r="H4531" s="141">
        <v>0.16</v>
      </c>
      <c r="I4531" s="142">
        <v>25</v>
      </c>
      <c r="J4531" s="141">
        <v>0.12</v>
      </c>
      <c r="K4531" s="142">
        <v>60</v>
      </c>
    </row>
    <row r="4532" spans="2:11" x14ac:dyDescent="0.25">
      <c r="B4532" s="140" t="s">
        <v>171</v>
      </c>
      <c r="C4532" s="141" t="s">
        <v>151</v>
      </c>
      <c r="D4532" s="141" t="s">
        <v>306</v>
      </c>
      <c r="E4532" s="142">
        <v>2015</v>
      </c>
      <c r="F4532" s="141">
        <v>3.0727653682987404</v>
      </c>
      <c r="G4532" s="141">
        <v>0.2</v>
      </c>
      <c r="H4532" s="141">
        <v>0.16</v>
      </c>
      <c r="I4532" s="142">
        <v>25</v>
      </c>
      <c r="J4532" s="141">
        <v>0.12</v>
      </c>
      <c r="K4532" s="142">
        <v>60</v>
      </c>
    </row>
    <row r="4533" spans="2:11" x14ac:dyDescent="0.25">
      <c r="B4533" s="140" t="s">
        <v>171</v>
      </c>
      <c r="C4533" s="141" t="s">
        <v>151</v>
      </c>
      <c r="D4533" s="141" t="s">
        <v>306</v>
      </c>
      <c r="E4533" s="142">
        <v>2016</v>
      </c>
      <c r="F4533" s="141">
        <v>1.0261135483870951</v>
      </c>
      <c r="G4533" s="141">
        <v>0.2</v>
      </c>
      <c r="H4533" s="141">
        <v>0.16</v>
      </c>
      <c r="I4533" s="142">
        <v>25</v>
      </c>
      <c r="J4533" s="141">
        <v>0.12</v>
      </c>
      <c r="K4533" s="142">
        <v>60</v>
      </c>
    </row>
    <row r="4534" spans="2:11" x14ac:dyDescent="0.25">
      <c r="B4534" s="140" t="s">
        <v>171</v>
      </c>
      <c r="C4534" s="141" t="s">
        <v>151</v>
      </c>
      <c r="D4534" s="141" t="s">
        <v>306</v>
      </c>
      <c r="E4534" s="142">
        <v>2017</v>
      </c>
      <c r="F4534" s="141">
        <v>0.71439935483870742</v>
      </c>
      <c r="G4534" s="141">
        <v>0.2</v>
      </c>
      <c r="H4534" s="141">
        <v>0.16</v>
      </c>
      <c r="I4534" s="141">
        <v>25</v>
      </c>
      <c r="J4534" s="141">
        <v>0.12</v>
      </c>
      <c r="K4534" s="141">
        <v>60</v>
      </c>
    </row>
    <row r="4535" spans="2:11" x14ac:dyDescent="0.25">
      <c r="B4535" s="140" t="s">
        <v>171</v>
      </c>
      <c r="C4535" s="141" t="s">
        <v>151</v>
      </c>
      <c r="D4535" s="141" t="s">
        <v>306</v>
      </c>
      <c r="E4535" s="142">
        <v>2018</v>
      </c>
      <c r="F4535" s="141">
        <v>0</v>
      </c>
      <c r="G4535" s="141">
        <v>0</v>
      </c>
      <c r="H4535" s="141">
        <v>0</v>
      </c>
      <c r="I4535" s="141">
        <v>0</v>
      </c>
      <c r="J4535" s="141">
        <v>0</v>
      </c>
      <c r="K4535" s="141">
        <v>0</v>
      </c>
    </row>
    <row r="4536" spans="2:11" x14ac:dyDescent="0.25">
      <c r="B4536" s="140" t="s">
        <v>171</v>
      </c>
      <c r="C4536" s="141" t="s">
        <v>151</v>
      </c>
      <c r="D4536" s="141" t="s">
        <v>306</v>
      </c>
      <c r="E4536" s="142">
        <v>2019</v>
      </c>
      <c r="F4536" s="141">
        <v>0</v>
      </c>
      <c r="G4536" s="141">
        <v>0</v>
      </c>
      <c r="H4536" s="141">
        <v>0</v>
      </c>
      <c r="I4536" s="141">
        <v>0</v>
      </c>
      <c r="J4536" s="141">
        <v>0</v>
      </c>
      <c r="K4536" s="141">
        <v>0</v>
      </c>
    </row>
    <row r="4537" spans="2:11" x14ac:dyDescent="0.25">
      <c r="B4537" s="140" t="s">
        <v>171</v>
      </c>
      <c r="C4537" s="141" t="s">
        <v>151</v>
      </c>
      <c r="D4537" s="141" t="s">
        <v>306</v>
      </c>
      <c r="E4537" s="142">
        <v>2020</v>
      </c>
      <c r="F4537" s="141">
        <v>0</v>
      </c>
      <c r="G4537" s="141">
        <v>0</v>
      </c>
      <c r="H4537" s="141">
        <v>0</v>
      </c>
      <c r="I4537" s="141">
        <v>0</v>
      </c>
      <c r="J4537" s="141">
        <v>0</v>
      </c>
      <c r="K4537" s="141">
        <v>0</v>
      </c>
    </row>
    <row r="4538" spans="2:11" x14ac:dyDescent="0.25">
      <c r="B4538" s="140" t="s">
        <v>171</v>
      </c>
      <c r="C4538" s="141" t="s">
        <v>151</v>
      </c>
      <c r="D4538" s="141" t="s">
        <v>306</v>
      </c>
      <c r="E4538" s="142">
        <v>2021</v>
      </c>
      <c r="F4538" s="141">
        <v>0</v>
      </c>
      <c r="G4538" s="141">
        <v>0</v>
      </c>
      <c r="H4538" s="141">
        <v>0</v>
      </c>
      <c r="I4538" s="141">
        <v>0</v>
      </c>
      <c r="J4538" s="141">
        <v>0</v>
      </c>
      <c r="K4538" s="141">
        <v>0</v>
      </c>
    </row>
    <row r="4539" spans="2:11" x14ac:dyDescent="0.25">
      <c r="B4539" s="140" t="s">
        <v>171</v>
      </c>
      <c r="C4539" s="141" t="s">
        <v>151</v>
      </c>
      <c r="D4539" s="141" t="s">
        <v>306</v>
      </c>
      <c r="E4539" s="142">
        <v>2022</v>
      </c>
      <c r="F4539" s="141">
        <v>0</v>
      </c>
      <c r="G4539" s="141">
        <v>0</v>
      </c>
      <c r="H4539" s="141">
        <v>0</v>
      </c>
      <c r="I4539" s="141">
        <v>0</v>
      </c>
      <c r="J4539" s="141">
        <v>0</v>
      </c>
      <c r="K4539" s="141">
        <v>0</v>
      </c>
    </row>
    <row r="4540" spans="2:11" x14ac:dyDescent="0.25">
      <c r="B4540" s="140" t="s">
        <v>171</v>
      </c>
      <c r="C4540" s="141" t="s">
        <v>151</v>
      </c>
      <c r="D4540" s="141" t="s">
        <v>306</v>
      </c>
      <c r="E4540" s="142">
        <v>2023</v>
      </c>
      <c r="F4540" s="141">
        <v>0</v>
      </c>
      <c r="G4540" s="141">
        <v>0</v>
      </c>
      <c r="H4540" s="141">
        <v>0</v>
      </c>
      <c r="I4540" s="141">
        <v>0</v>
      </c>
      <c r="J4540" s="141">
        <v>0</v>
      </c>
      <c r="K4540" s="141">
        <v>0</v>
      </c>
    </row>
    <row r="4541" spans="2:11" x14ac:dyDescent="0.25">
      <c r="B4541" s="140" t="s">
        <v>171</v>
      </c>
      <c r="C4541" s="141" t="s">
        <v>151</v>
      </c>
      <c r="D4541" s="141" t="s">
        <v>306</v>
      </c>
      <c r="E4541" s="142">
        <v>2024</v>
      </c>
      <c r="F4541" s="141">
        <v>0</v>
      </c>
      <c r="G4541" s="141">
        <v>0</v>
      </c>
      <c r="H4541" s="141">
        <v>0</v>
      </c>
      <c r="I4541" s="141">
        <v>0</v>
      </c>
      <c r="J4541" s="141">
        <v>0</v>
      </c>
      <c r="K4541" s="141">
        <v>0</v>
      </c>
    </row>
    <row r="4542" spans="2:11" x14ac:dyDescent="0.25">
      <c r="B4542" s="140" t="s">
        <v>171</v>
      </c>
      <c r="C4542" s="141" t="s">
        <v>151</v>
      </c>
      <c r="D4542" s="141" t="s">
        <v>306</v>
      </c>
      <c r="E4542" s="142">
        <v>2025</v>
      </c>
      <c r="F4542" s="141">
        <v>0</v>
      </c>
      <c r="G4542" s="141">
        <v>0</v>
      </c>
      <c r="H4542" s="141">
        <v>0</v>
      </c>
      <c r="I4542" s="141">
        <v>0</v>
      </c>
      <c r="J4542" s="141">
        <v>0</v>
      </c>
      <c r="K4542" s="141">
        <v>0</v>
      </c>
    </row>
    <row r="4543" spans="2:11" x14ac:dyDescent="0.25">
      <c r="B4543" s="140" t="s">
        <v>171</v>
      </c>
      <c r="C4543" s="141" t="s">
        <v>151</v>
      </c>
      <c r="D4543" s="141" t="s">
        <v>306</v>
      </c>
      <c r="E4543" s="142">
        <v>2026</v>
      </c>
      <c r="F4543" s="141">
        <v>0</v>
      </c>
      <c r="G4543" s="141">
        <v>0</v>
      </c>
      <c r="H4543" s="141">
        <v>0</v>
      </c>
      <c r="I4543" s="141">
        <v>0</v>
      </c>
      <c r="J4543" s="141">
        <v>0</v>
      </c>
      <c r="K4543" s="141">
        <v>0</v>
      </c>
    </row>
    <row r="4544" spans="2:11" x14ac:dyDescent="0.25">
      <c r="B4544" s="140" t="s">
        <v>171</v>
      </c>
      <c r="C4544" s="141" t="s">
        <v>151</v>
      </c>
      <c r="D4544" s="141" t="s">
        <v>306</v>
      </c>
      <c r="E4544" s="142">
        <v>2027</v>
      </c>
      <c r="F4544" s="141">
        <v>0</v>
      </c>
      <c r="G4544" s="141">
        <v>0</v>
      </c>
      <c r="H4544" s="141">
        <v>0</v>
      </c>
      <c r="I4544" s="141">
        <v>0</v>
      </c>
      <c r="J4544" s="141">
        <v>0</v>
      </c>
      <c r="K4544" s="141">
        <v>0</v>
      </c>
    </row>
    <row r="4545" spans="2:11" x14ac:dyDescent="0.25">
      <c r="B4545" s="140" t="s">
        <v>171</v>
      </c>
      <c r="C4545" s="141" t="s">
        <v>151</v>
      </c>
      <c r="D4545" s="141" t="s">
        <v>306</v>
      </c>
      <c r="E4545" s="142">
        <v>2028</v>
      </c>
      <c r="F4545" s="141">
        <v>0</v>
      </c>
      <c r="G4545" s="141">
        <v>0</v>
      </c>
      <c r="H4545" s="141">
        <v>0</v>
      </c>
      <c r="I4545" s="141">
        <v>0</v>
      </c>
      <c r="J4545" s="141">
        <v>0</v>
      </c>
      <c r="K4545" s="141">
        <v>0</v>
      </c>
    </row>
    <row r="4546" spans="2:11" x14ac:dyDescent="0.25">
      <c r="B4546" s="140" t="s">
        <v>171</v>
      </c>
      <c r="C4546" s="141" t="s">
        <v>151</v>
      </c>
      <c r="D4546" s="141" t="s">
        <v>306</v>
      </c>
      <c r="E4546" s="142">
        <v>2029</v>
      </c>
      <c r="F4546" s="141">
        <v>0</v>
      </c>
      <c r="G4546" s="141">
        <v>0</v>
      </c>
      <c r="H4546" s="141">
        <v>0</v>
      </c>
      <c r="I4546" s="141">
        <v>0</v>
      </c>
      <c r="J4546" s="141">
        <v>0</v>
      </c>
      <c r="K4546" s="141">
        <v>0</v>
      </c>
    </row>
    <row r="4547" spans="2:11" x14ac:dyDescent="0.25">
      <c r="B4547" s="140" t="s">
        <v>171</v>
      </c>
      <c r="C4547" s="141" t="s">
        <v>151</v>
      </c>
      <c r="D4547" s="141" t="s">
        <v>306</v>
      </c>
      <c r="E4547" s="142">
        <v>2030</v>
      </c>
      <c r="F4547" s="141">
        <v>0</v>
      </c>
      <c r="G4547" s="141">
        <v>0</v>
      </c>
      <c r="H4547" s="141">
        <v>0</v>
      </c>
      <c r="I4547" s="141">
        <v>0</v>
      </c>
      <c r="J4547" s="141">
        <v>0</v>
      </c>
      <c r="K4547" s="141">
        <v>0</v>
      </c>
    </row>
    <row r="4548" spans="2:11" x14ac:dyDescent="0.25">
      <c r="B4548" s="140" t="s">
        <v>171</v>
      </c>
      <c r="C4548" s="141" t="s">
        <v>151</v>
      </c>
      <c r="D4548" s="141" t="s">
        <v>306</v>
      </c>
      <c r="E4548" s="142">
        <v>2031</v>
      </c>
      <c r="F4548" s="141">
        <v>0</v>
      </c>
      <c r="G4548" s="141">
        <v>0</v>
      </c>
      <c r="H4548" s="141">
        <v>0</v>
      </c>
      <c r="I4548" s="141">
        <v>0</v>
      </c>
      <c r="J4548" s="141">
        <v>0</v>
      </c>
      <c r="K4548" s="141">
        <v>0</v>
      </c>
    </row>
    <row r="4549" spans="2:11" x14ac:dyDescent="0.25">
      <c r="B4549" s="140" t="s">
        <v>171</v>
      </c>
      <c r="C4549" s="141" t="s">
        <v>151</v>
      </c>
      <c r="D4549" s="141" t="s">
        <v>306</v>
      </c>
      <c r="E4549" s="142">
        <v>2032</v>
      </c>
      <c r="F4549" s="141">
        <v>0</v>
      </c>
      <c r="G4549" s="141">
        <v>0</v>
      </c>
      <c r="H4549" s="141">
        <v>0</v>
      </c>
      <c r="I4549" s="141">
        <v>0</v>
      </c>
      <c r="J4549" s="141">
        <v>0</v>
      </c>
      <c r="K4549" s="141">
        <v>0</v>
      </c>
    </row>
    <row r="4550" spans="2:11" x14ac:dyDescent="0.25">
      <c r="B4550" s="140" t="s">
        <v>171</v>
      </c>
      <c r="C4550" s="141" t="s">
        <v>151</v>
      </c>
      <c r="D4550" s="141" t="s">
        <v>306</v>
      </c>
      <c r="E4550" s="142">
        <v>2033</v>
      </c>
      <c r="F4550" s="141">
        <v>0</v>
      </c>
      <c r="G4550" s="141">
        <v>0</v>
      </c>
      <c r="H4550" s="141">
        <v>0</v>
      </c>
      <c r="I4550" s="141">
        <v>0</v>
      </c>
      <c r="J4550" s="141">
        <v>0</v>
      </c>
      <c r="K4550" s="141">
        <v>0</v>
      </c>
    </row>
    <row r="4551" spans="2:11" x14ac:dyDescent="0.25">
      <c r="B4551" s="140" t="s">
        <v>171</v>
      </c>
      <c r="C4551" s="141" t="s">
        <v>151</v>
      </c>
      <c r="D4551" s="141" t="s">
        <v>306</v>
      </c>
      <c r="E4551" s="142">
        <v>2034</v>
      </c>
      <c r="F4551" s="141">
        <v>0</v>
      </c>
      <c r="G4551" s="141">
        <v>0</v>
      </c>
      <c r="H4551" s="141">
        <v>0</v>
      </c>
      <c r="I4551" s="141">
        <v>0</v>
      </c>
      <c r="J4551" s="141">
        <v>0</v>
      </c>
      <c r="K4551" s="141">
        <v>0</v>
      </c>
    </row>
    <row r="4552" spans="2:11" x14ac:dyDescent="0.25">
      <c r="B4552" s="140" t="s">
        <v>171</v>
      </c>
      <c r="C4552" s="141" t="s">
        <v>151</v>
      </c>
      <c r="D4552" s="141" t="s">
        <v>306</v>
      </c>
      <c r="E4552" s="142">
        <v>2035</v>
      </c>
      <c r="F4552" s="141">
        <v>0</v>
      </c>
      <c r="G4552" s="141">
        <v>0</v>
      </c>
      <c r="H4552" s="141">
        <v>0</v>
      </c>
      <c r="I4552" s="141">
        <v>0</v>
      </c>
      <c r="J4552" s="141">
        <v>0</v>
      </c>
      <c r="K4552" s="141">
        <v>0</v>
      </c>
    </row>
    <row r="4553" spans="2:11" hidden="1" x14ac:dyDescent="0.25">
      <c r="B4553" s="140" t="s">
        <v>171</v>
      </c>
      <c r="C4553" s="141" t="s">
        <v>151</v>
      </c>
      <c r="D4553" s="141" t="s">
        <v>291</v>
      </c>
      <c r="E4553" s="142">
        <v>0</v>
      </c>
      <c r="F4553" s="141">
        <v>0</v>
      </c>
      <c r="G4553" s="141">
        <v>0</v>
      </c>
      <c r="H4553" s="141">
        <v>0</v>
      </c>
      <c r="I4553" s="141">
        <v>0</v>
      </c>
      <c r="J4553" s="141">
        <v>0</v>
      </c>
      <c r="K4553" s="141">
        <v>0</v>
      </c>
    </row>
    <row r="4554" spans="2:11" hidden="1" x14ac:dyDescent="0.25">
      <c r="B4554" s="140" t="s">
        <v>171</v>
      </c>
      <c r="C4554" s="141" t="s">
        <v>153</v>
      </c>
      <c r="D4554" s="141" t="s">
        <v>153</v>
      </c>
      <c r="E4554" s="142">
        <v>0</v>
      </c>
      <c r="F4554" s="141">
        <v>0</v>
      </c>
      <c r="G4554" s="141">
        <v>0</v>
      </c>
      <c r="H4554" s="141">
        <v>0</v>
      </c>
      <c r="I4554" s="141">
        <v>0</v>
      </c>
      <c r="J4554" s="141">
        <v>0</v>
      </c>
      <c r="K4554" s="141">
        <v>0</v>
      </c>
    </row>
    <row r="4555" spans="2:11" hidden="1" x14ac:dyDescent="0.25">
      <c r="B4555" s="140" t="s">
        <v>307</v>
      </c>
      <c r="C4555" s="141" t="s">
        <v>151</v>
      </c>
      <c r="D4555" s="141" t="s">
        <v>291</v>
      </c>
      <c r="E4555" s="142">
        <v>0</v>
      </c>
      <c r="F4555" s="141">
        <v>0</v>
      </c>
      <c r="G4555" s="141">
        <v>0</v>
      </c>
      <c r="H4555" s="141">
        <v>0</v>
      </c>
      <c r="I4555" s="141">
        <v>0</v>
      </c>
      <c r="J4555" s="141">
        <v>0</v>
      </c>
      <c r="K4555" s="141">
        <v>0</v>
      </c>
    </row>
    <row r="4556" spans="2:11" x14ac:dyDescent="0.25">
      <c r="G4556" s="141"/>
      <c r="H4556" s="141"/>
      <c r="I4556" s="142"/>
      <c r="J4556" s="141"/>
      <c r="K4556" s="142"/>
    </row>
    <row r="4557" spans="2:11" x14ac:dyDescent="0.25">
      <c r="G4557" s="141"/>
      <c r="H4557" s="141"/>
      <c r="I4557" s="142"/>
      <c r="J4557" s="141"/>
      <c r="K4557" s="142"/>
    </row>
    <row r="4558" spans="2:11" x14ac:dyDescent="0.25">
      <c r="G4558" s="141"/>
      <c r="H4558" s="141"/>
      <c r="I4558" s="142"/>
      <c r="J4558" s="141"/>
      <c r="K4558" s="142"/>
    </row>
    <row r="4559" spans="2:11" x14ac:dyDescent="0.25">
      <c r="G4559" s="141"/>
      <c r="H4559" s="141"/>
      <c r="I4559" s="142"/>
      <c r="J4559" s="141"/>
      <c r="K4559" s="142"/>
    </row>
    <row r="4560" spans="2:11" x14ac:dyDescent="0.25">
      <c r="G4560" s="141"/>
      <c r="H4560" s="141"/>
      <c r="I4560" s="142"/>
      <c r="J4560" s="141"/>
      <c r="K4560" s="142"/>
    </row>
    <row r="4561" spans="7:11" x14ac:dyDescent="0.25">
      <c r="G4561" s="141"/>
      <c r="H4561" s="141"/>
      <c r="I4561" s="142"/>
      <c r="J4561" s="141"/>
      <c r="K4561" s="142"/>
    </row>
    <row r="4562" spans="7:11" x14ac:dyDescent="0.25">
      <c r="G4562" s="141"/>
      <c r="H4562" s="141"/>
      <c r="I4562" s="142"/>
      <c r="J4562" s="141"/>
      <c r="K4562" s="142"/>
    </row>
    <row r="4563" spans="7:11" x14ac:dyDescent="0.25">
      <c r="G4563" s="141"/>
      <c r="H4563" s="141"/>
      <c r="I4563" s="142"/>
      <c r="J4563" s="141"/>
      <c r="K4563" s="142"/>
    </row>
    <row r="4564" spans="7:11" x14ac:dyDescent="0.25">
      <c r="G4564" s="141"/>
      <c r="H4564" s="141"/>
      <c r="I4564" s="142"/>
      <c r="J4564" s="141"/>
      <c r="K4564" s="142"/>
    </row>
    <row r="4565" spans="7:11" x14ac:dyDescent="0.25">
      <c r="G4565" s="141"/>
      <c r="H4565" s="141"/>
      <c r="I4565" s="142"/>
      <c r="J4565" s="141"/>
      <c r="K4565" s="142"/>
    </row>
    <row r="4566" spans="7:11" x14ac:dyDescent="0.25">
      <c r="G4566" s="141"/>
      <c r="H4566" s="141"/>
      <c r="I4566" s="142"/>
      <c r="J4566" s="141"/>
      <c r="K4566" s="142"/>
    </row>
    <row r="4567" spans="7:11" x14ac:dyDescent="0.25">
      <c r="G4567" s="141"/>
      <c r="H4567" s="141"/>
      <c r="I4567" s="142"/>
      <c r="J4567" s="141"/>
      <c r="K4567" s="142"/>
    </row>
    <row r="4568" spans="7:11" x14ac:dyDescent="0.25">
      <c r="G4568" s="141"/>
      <c r="H4568" s="141"/>
      <c r="I4568" s="142"/>
      <c r="J4568" s="141"/>
      <c r="K4568" s="142"/>
    </row>
    <row r="4569" spans="7:11" x14ac:dyDescent="0.25">
      <c r="G4569" s="141"/>
      <c r="H4569" s="141"/>
      <c r="I4569" s="142"/>
      <c r="J4569" s="141"/>
      <c r="K4569" s="142"/>
    </row>
    <row r="4570" spans="7:11" x14ac:dyDescent="0.25">
      <c r="G4570" s="141"/>
      <c r="H4570" s="141"/>
      <c r="I4570" s="142"/>
      <c r="J4570" s="141"/>
      <c r="K4570" s="142"/>
    </row>
    <row r="4571" spans="7:11" x14ac:dyDescent="0.25">
      <c r="G4571" s="141"/>
      <c r="H4571" s="141"/>
      <c r="I4571" s="142"/>
      <c r="J4571" s="141"/>
      <c r="K4571" s="142"/>
    </row>
    <row r="4572" spans="7:11" x14ac:dyDescent="0.25">
      <c r="G4572" s="141"/>
      <c r="H4572" s="141"/>
      <c r="I4572" s="142"/>
      <c r="J4572" s="141"/>
      <c r="K4572" s="142"/>
    </row>
    <row r="4573" spans="7:11" x14ac:dyDescent="0.25">
      <c r="G4573" s="141"/>
      <c r="H4573" s="141"/>
      <c r="I4573" s="142"/>
      <c r="J4573" s="141"/>
      <c r="K4573" s="142"/>
    </row>
    <row r="4574" spans="7:11" x14ac:dyDescent="0.25">
      <c r="G4574" s="141"/>
      <c r="H4574" s="141"/>
      <c r="I4574" s="142"/>
      <c r="J4574" s="141"/>
      <c r="K4574" s="142"/>
    </row>
    <row r="4575" spans="7:11" x14ac:dyDescent="0.25">
      <c r="G4575" s="141"/>
      <c r="H4575" s="141"/>
      <c r="I4575" s="142"/>
      <c r="J4575" s="141"/>
      <c r="K4575" s="142"/>
    </row>
    <row r="4576" spans="7:11" x14ac:dyDescent="0.25">
      <c r="G4576" s="141"/>
      <c r="H4576" s="141"/>
      <c r="I4576" s="142"/>
      <c r="J4576" s="141"/>
      <c r="K4576" s="142"/>
    </row>
    <row r="4577" spans="7:11" x14ac:dyDescent="0.25">
      <c r="G4577" s="141"/>
      <c r="H4577" s="141"/>
      <c r="I4577" s="142"/>
      <c r="J4577" s="141"/>
      <c r="K4577" s="142"/>
    </row>
    <row r="4578" spans="7:11" x14ac:dyDescent="0.25">
      <c r="G4578" s="141"/>
      <c r="H4578" s="141"/>
      <c r="I4578" s="142"/>
      <c r="J4578" s="141"/>
      <c r="K4578" s="142"/>
    </row>
    <row r="4579" spans="7:11" x14ac:dyDescent="0.25">
      <c r="G4579" s="141"/>
      <c r="H4579" s="141"/>
      <c r="I4579" s="142"/>
      <c r="J4579" s="141"/>
      <c r="K4579" s="142"/>
    </row>
    <row r="4580" spans="7:11" x14ac:dyDescent="0.25">
      <c r="G4580" s="141"/>
      <c r="H4580" s="141"/>
      <c r="I4580" s="142"/>
      <c r="J4580" s="141"/>
      <c r="K4580" s="142"/>
    </row>
    <row r="4581" spans="7:11" x14ac:dyDescent="0.25">
      <c r="G4581" s="141"/>
      <c r="H4581" s="141"/>
      <c r="I4581" s="142"/>
      <c r="J4581" s="141"/>
      <c r="K4581" s="142"/>
    </row>
    <row r="4582" spans="7:11" x14ac:dyDescent="0.25">
      <c r="G4582" s="141"/>
      <c r="H4582" s="141"/>
      <c r="I4582" s="142"/>
      <c r="J4582" s="141"/>
      <c r="K4582" s="142"/>
    </row>
    <row r="4583" spans="7:11" x14ac:dyDescent="0.25">
      <c r="G4583" s="141"/>
      <c r="H4583" s="141"/>
      <c r="I4583" s="142"/>
      <c r="J4583" s="141"/>
      <c r="K4583" s="142"/>
    </row>
    <row r="4584" spans="7:11" x14ac:dyDescent="0.25">
      <c r="G4584" s="141"/>
      <c r="H4584" s="141"/>
      <c r="I4584" s="142"/>
      <c r="J4584" s="141"/>
      <c r="K4584" s="142"/>
    </row>
    <row r="4585" spans="7:11" x14ac:dyDescent="0.25">
      <c r="G4585" s="141"/>
      <c r="H4585" s="141"/>
      <c r="I4585" s="142"/>
      <c r="J4585" s="141"/>
      <c r="K4585" s="142"/>
    </row>
    <row r="4586" spans="7:11" x14ac:dyDescent="0.25">
      <c r="G4586" s="141"/>
      <c r="H4586" s="141"/>
      <c r="I4586" s="142"/>
      <c r="J4586" s="141"/>
      <c r="K4586" s="142"/>
    </row>
    <row r="4587" spans="7:11" x14ac:dyDescent="0.25">
      <c r="G4587" s="141"/>
      <c r="H4587" s="141"/>
      <c r="I4587" s="142"/>
      <c r="J4587" s="141"/>
      <c r="K4587" s="142"/>
    </row>
    <row r="4588" spans="7:11" x14ac:dyDescent="0.25">
      <c r="G4588" s="141"/>
      <c r="H4588" s="141"/>
      <c r="I4588" s="142"/>
      <c r="J4588" s="141"/>
      <c r="K4588" s="142"/>
    </row>
    <row r="4589" spans="7:11" x14ac:dyDescent="0.25">
      <c r="G4589" s="141"/>
      <c r="H4589" s="141"/>
      <c r="I4589" s="142"/>
      <c r="J4589" s="141"/>
      <c r="K4589" s="142"/>
    </row>
    <row r="4590" spans="7:11" x14ac:dyDescent="0.25">
      <c r="G4590" s="141"/>
      <c r="H4590" s="141"/>
      <c r="I4590" s="142"/>
      <c r="J4590" s="141"/>
      <c r="K4590" s="142"/>
    </row>
    <row r="4591" spans="7:11" x14ac:dyDescent="0.25">
      <c r="G4591" s="141"/>
      <c r="H4591" s="141"/>
      <c r="I4591" s="142"/>
      <c r="J4591" s="141"/>
      <c r="K4591" s="142"/>
    </row>
    <row r="4592" spans="7:11" x14ac:dyDescent="0.25">
      <c r="G4592" s="141"/>
      <c r="H4592" s="141"/>
      <c r="I4592" s="142"/>
      <c r="J4592" s="141"/>
      <c r="K4592" s="142"/>
    </row>
    <row r="4593" spans="7:11" x14ac:dyDescent="0.25">
      <c r="G4593" s="141"/>
      <c r="H4593" s="141"/>
      <c r="I4593" s="142"/>
      <c r="J4593" s="141"/>
      <c r="K4593" s="142"/>
    </row>
    <row r="4594" spans="7:11" x14ac:dyDescent="0.25">
      <c r="G4594" s="141"/>
      <c r="H4594" s="141"/>
      <c r="I4594" s="142"/>
      <c r="J4594" s="141"/>
      <c r="K4594" s="142"/>
    </row>
    <row r="4595" spans="7:11" x14ac:dyDescent="0.25">
      <c r="G4595" s="141"/>
      <c r="H4595" s="141"/>
      <c r="I4595" s="142"/>
      <c r="J4595" s="141"/>
      <c r="K4595" s="142"/>
    </row>
    <row r="4596" spans="7:11" x14ac:dyDescent="0.25">
      <c r="G4596" s="141"/>
      <c r="H4596" s="141"/>
      <c r="I4596" s="142"/>
      <c r="J4596" s="141"/>
      <c r="K4596" s="142"/>
    </row>
    <row r="4597" spans="7:11" x14ac:dyDescent="0.25">
      <c r="G4597" s="141"/>
      <c r="H4597" s="141"/>
      <c r="I4597" s="142"/>
      <c r="J4597" s="141"/>
      <c r="K4597" s="142"/>
    </row>
    <row r="4598" spans="7:11" x14ac:dyDescent="0.25">
      <c r="G4598" s="141"/>
      <c r="H4598" s="141"/>
      <c r="I4598" s="142"/>
      <c r="J4598" s="141"/>
      <c r="K4598" s="142"/>
    </row>
    <row r="4599" spans="7:11" x14ac:dyDescent="0.25">
      <c r="G4599" s="141"/>
      <c r="H4599" s="141"/>
      <c r="I4599" s="142"/>
      <c r="J4599" s="141"/>
      <c r="K4599" s="142"/>
    </row>
    <row r="4600" spans="7:11" x14ac:dyDescent="0.25">
      <c r="G4600" s="141"/>
      <c r="H4600" s="141"/>
      <c r="I4600" s="142"/>
      <c r="J4600" s="141"/>
      <c r="K4600" s="142"/>
    </row>
    <row r="4601" spans="7:11" x14ac:dyDescent="0.25">
      <c r="G4601" s="141"/>
      <c r="H4601" s="141"/>
      <c r="I4601" s="142"/>
      <c r="J4601" s="141"/>
      <c r="K4601" s="142"/>
    </row>
    <row r="4602" spans="7:11" x14ac:dyDescent="0.25">
      <c r="G4602" s="141"/>
      <c r="H4602" s="141"/>
      <c r="I4602" s="142"/>
      <c r="J4602" s="141"/>
      <c r="K4602" s="142"/>
    </row>
    <row r="4603" spans="7:11" x14ac:dyDescent="0.25">
      <c r="G4603" s="141"/>
      <c r="H4603" s="141"/>
      <c r="I4603" s="142"/>
      <c r="J4603" s="141"/>
      <c r="K4603" s="142"/>
    </row>
    <row r="4604" spans="7:11" x14ac:dyDescent="0.25">
      <c r="G4604" s="141"/>
      <c r="H4604" s="141"/>
      <c r="I4604" s="142"/>
      <c r="J4604" s="141"/>
      <c r="K4604" s="142"/>
    </row>
    <row r="4605" spans="7:11" x14ac:dyDescent="0.25">
      <c r="G4605" s="141"/>
      <c r="H4605" s="141"/>
      <c r="I4605" s="142"/>
      <c r="J4605" s="141"/>
      <c r="K4605" s="142"/>
    </row>
    <row r="4606" spans="7:11" x14ac:dyDescent="0.25">
      <c r="G4606" s="141"/>
      <c r="H4606" s="141"/>
      <c r="I4606" s="142"/>
      <c r="J4606" s="141"/>
      <c r="K4606" s="142"/>
    </row>
    <row r="4607" spans="7:11" x14ac:dyDescent="0.25">
      <c r="G4607" s="141"/>
      <c r="H4607" s="141"/>
      <c r="I4607" s="142"/>
      <c r="J4607" s="141"/>
      <c r="K4607" s="142"/>
    </row>
    <row r="4608" spans="7:11" x14ac:dyDescent="0.25">
      <c r="G4608" s="141"/>
      <c r="H4608" s="141"/>
      <c r="I4608" s="142"/>
      <c r="J4608" s="141"/>
      <c r="K4608" s="142"/>
    </row>
    <row r="4609" spans="7:11" x14ac:dyDescent="0.25">
      <c r="G4609" s="141"/>
      <c r="H4609" s="141"/>
      <c r="I4609" s="142"/>
      <c r="J4609" s="141"/>
      <c r="K4609" s="142"/>
    </row>
    <row r="4610" spans="7:11" x14ac:dyDescent="0.25">
      <c r="G4610" s="141"/>
      <c r="H4610" s="141"/>
      <c r="I4610" s="142"/>
      <c r="J4610" s="141"/>
      <c r="K4610" s="142"/>
    </row>
    <row r="4611" spans="7:11" x14ac:dyDescent="0.25">
      <c r="G4611" s="141"/>
      <c r="H4611" s="141"/>
      <c r="I4611" s="142"/>
      <c r="J4611" s="141"/>
      <c r="K4611" s="142"/>
    </row>
    <row r="4612" spans="7:11" x14ac:dyDescent="0.25">
      <c r="G4612" s="141"/>
      <c r="H4612" s="141"/>
      <c r="I4612" s="142"/>
      <c r="J4612" s="141"/>
      <c r="K4612" s="142"/>
    </row>
    <row r="4613" spans="7:11" x14ac:dyDescent="0.25">
      <c r="G4613" s="141"/>
      <c r="H4613" s="141"/>
      <c r="I4613" s="142"/>
      <c r="J4613" s="141"/>
      <c r="K4613" s="142"/>
    </row>
    <row r="4614" spans="7:11" x14ac:dyDescent="0.25">
      <c r="G4614" s="141"/>
      <c r="H4614" s="141"/>
      <c r="I4614" s="142"/>
      <c r="J4614" s="141"/>
      <c r="K4614" s="142"/>
    </row>
    <row r="4615" spans="7:11" x14ac:dyDescent="0.25">
      <c r="G4615" s="141"/>
      <c r="H4615" s="141"/>
      <c r="I4615" s="142"/>
      <c r="J4615" s="141"/>
      <c r="K4615" s="142"/>
    </row>
    <row r="4616" spans="7:11" x14ac:dyDescent="0.25">
      <c r="G4616" s="141"/>
      <c r="H4616" s="141"/>
      <c r="I4616" s="142"/>
      <c r="J4616" s="141"/>
      <c r="K4616" s="142"/>
    </row>
    <row r="4617" spans="7:11" x14ac:dyDescent="0.25">
      <c r="G4617" s="141"/>
      <c r="H4617" s="141"/>
      <c r="I4617" s="142"/>
      <c r="J4617" s="141"/>
      <c r="K4617" s="142"/>
    </row>
    <row r="4618" spans="7:11" x14ac:dyDescent="0.25">
      <c r="G4618" s="141"/>
      <c r="H4618" s="141"/>
      <c r="I4618" s="142"/>
      <c r="J4618" s="141"/>
      <c r="K4618" s="142"/>
    </row>
    <row r="4619" spans="7:11" x14ac:dyDescent="0.25">
      <c r="G4619" s="141"/>
      <c r="H4619" s="141"/>
      <c r="I4619" s="142"/>
      <c r="J4619" s="141"/>
      <c r="K4619" s="142"/>
    </row>
    <row r="4620" spans="7:11" x14ac:dyDescent="0.25">
      <c r="G4620" s="141"/>
      <c r="H4620" s="141"/>
      <c r="I4620" s="142"/>
      <c r="J4620" s="141"/>
      <c r="K4620" s="142"/>
    </row>
    <row r="4621" spans="7:11" x14ac:dyDescent="0.25">
      <c r="G4621" s="141"/>
      <c r="H4621" s="141"/>
      <c r="I4621" s="142"/>
      <c r="J4621" s="141"/>
      <c r="K4621" s="142"/>
    </row>
    <row r="4622" spans="7:11" x14ac:dyDescent="0.25">
      <c r="G4622" s="141"/>
      <c r="H4622" s="141"/>
      <c r="I4622" s="142"/>
      <c r="J4622" s="141"/>
      <c r="K4622" s="142"/>
    </row>
    <row r="4623" spans="7:11" x14ac:dyDescent="0.25">
      <c r="G4623" s="141"/>
      <c r="H4623" s="141"/>
      <c r="I4623" s="142"/>
      <c r="J4623" s="141"/>
      <c r="K4623" s="142"/>
    </row>
    <row r="4624" spans="7:11" x14ac:dyDescent="0.25">
      <c r="G4624" s="141"/>
      <c r="H4624" s="141"/>
      <c r="I4624" s="142"/>
      <c r="J4624" s="141"/>
      <c r="K4624" s="142"/>
    </row>
    <row r="4625" spans="7:11" x14ac:dyDescent="0.25">
      <c r="G4625" s="141"/>
      <c r="H4625" s="141"/>
      <c r="I4625" s="142"/>
      <c r="J4625" s="141"/>
      <c r="K4625" s="142"/>
    </row>
    <row r="4626" spans="7:11" x14ac:dyDescent="0.25">
      <c r="G4626" s="141"/>
      <c r="H4626" s="141"/>
      <c r="I4626" s="142"/>
      <c r="J4626" s="141"/>
      <c r="K4626" s="142"/>
    </row>
    <row r="4627" spans="7:11" x14ac:dyDescent="0.25">
      <c r="G4627" s="141"/>
      <c r="H4627" s="141"/>
      <c r="I4627" s="142"/>
      <c r="J4627" s="141"/>
      <c r="K4627" s="142"/>
    </row>
    <row r="4628" spans="7:11" x14ac:dyDescent="0.25">
      <c r="G4628" s="141"/>
      <c r="H4628" s="141"/>
      <c r="I4628" s="142"/>
      <c r="J4628" s="141"/>
      <c r="K4628" s="142"/>
    </row>
    <row r="4629" spans="7:11" x14ac:dyDescent="0.25">
      <c r="G4629" s="141"/>
      <c r="H4629" s="141"/>
      <c r="I4629" s="142"/>
      <c r="J4629" s="141"/>
      <c r="K4629" s="142"/>
    </row>
    <row r="4630" spans="7:11" x14ac:dyDescent="0.25">
      <c r="G4630" s="141"/>
      <c r="H4630" s="141"/>
      <c r="I4630" s="142"/>
      <c r="J4630" s="141"/>
      <c r="K4630" s="142"/>
    </row>
    <row r="4631" spans="7:11" x14ac:dyDescent="0.25">
      <c r="G4631" s="141"/>
      <c r="H4631" s="141"/>
      <c r="I4631" s="142"/>
      <c r="J4631" s="141"/>
      <c r="K4631" s="142"/>
    </row>
    <row r="4632" spans="7:11" x14ac:dyDescent="0.25">
      <c r="G4632" s="141"/>
      <c r="H4632" s="141"/>
      <c r="I4632" s="142"/>
      <c r="J4632" s="141"/>
      <c r="K4632" s="142"/>
    </row>
    <row r="4633" spans="7:11" x14ac:dyDescent="0.25">
      <c r="G4633" s="141"/>
      <c r="H4633" s="141"/>
      <c r="I4633" s="142"/>
      <c r="J4633" s="141"/>
      <c r="K4633" s="142"/>
    </row>
    <row r="4634" spans="7:11" x14ac:dyDescent="0.25">
      <c r="G4634" s="141"/>
      <c r="H4634" s="141"/>
      <c r="I4634" s="142"/>
      <c r="J4634" s="141"/>
      <c r="K4634" s="142"/>
    </row>
    <row r="4635" spans="7:11" x14ac:dyDescent="0.25">
      <c r="G4635" s="141"/>
      <c r="H4635" s="141"/>
      <c r="I4635" s="142"/>
      <c r="J4635" s="141"/>
      <c r="K4635" s="142"/>
    </row>
    <row r="4636" spans="7:11" x14ac:dyDescent="0.25">
      <c r="G4636" s="141"/>
      <c r="H4636" s="141"/>
      <c r="I4636" s="142"/>
      <c r="J4636" s="141"/>
      <c r="K4636" s="142"/>
    </row>
    <row r="4637" spans="7:11" x14ac:dyDescent="0.25">
      <c r="G4637" s="141"/>
      <c r="H4637" s="141"/>
      <c r="I4637" s="142"/>
      <c r="J4637" s="141"/>
      <c r="K4637" s="142"/>
    </row>
    <row r="4638" spans="7:11" x14ac:dyDescent="0.25">
      <c r="G4638" s="141"/>
      <c r="H4638" s="141"/>
      <c r="I4638" s="142"/>
      <c r="J4638" s="141"/>
      <c r="K4638" s="142"/>
    </row>
    <row r="4639" spans="7:11" x14ac:dyDescent="0.25">
      <c r="G4639" s="141"/>
      <c r="H4639" s="141"/>
      <c r="I4639" s="142"/>
      <c r="J4639" s="141"/>
      <c r="K4639" s="142"/>
    </row>
    <row r="4640" spans="7:11" x14ac:dyDescent="0.25">
      <c r="G4640" s="141"/>
      <c r="H4640" s="141"/>
      <c r="I4640" s="142"/>
      <c r="J4640" s="141"/>
      <c r="K4640" s="142"/>
    </row>
    <row r="4641" spans="7:11" x14ac:dyDescent="0.25">
      <c r="G4641" s="141"/>
      <c r="H4641" s="141"/>
      <c r="I4641" s="142"/>
      <c r="J4641" s="141"/>
      <c r="K4641" s="142"/>
    </row>
    <row r="4642" spans="7:11" x14ac:dyDescent="0.25">
      <c r="G4642" s="141"/>
      <c r="H4642" s="141"/>
      <c r="I4642" s="142"/>
      <c r="J4642" s="141"/>
      <c r="K4642" s="142"/>
    </row>
    <row r="4643" spans="7:11" x14ac:dyDescent="0.25">
      <c r="G4643" s="141"/>
      <c r="H4643" s="141"/>
      <c r="I4643" s="142"/>
      <c r="J4643" s="141"/>
      <c r="K4643" s="142"/>
    </row>
    <row r="4644" spans="7:11" x14ac:dyDescent="0.25">
      <c r="G4644" s="141"/>
      <c r="H4644" s="141"/>
      <c r="I4644" s="142"/>
      <c r="J4644" s="141"/>
      <c r="K4644" s="142"/>
    </row>
    <row r="4645" spans="7:11" x14ac:dyDescent="0.25">
      <c r="G4645" s="141"/>
      <c r="H4645" s="141"/>
      <c r="I4645" s="142"/>
      <c r="J4645" s="141"/>
      <c r="K4645" s="142"/>
    </row>
    <row r="4646" spans="7:11" x14ac:dyDescent="0.25">
      <c r="G4646" s="141"/>
      <c r="H4646" s="141"/>
      <c r="I4646" s="142"/>
      <c r="J4646" s="141"/>
      <c r="K4646" s="142"/>
    </row>
    <row r="4647" spans="7:11" x14ac:dyDescent="0.25">
      <c r="G4647" s="141"/>
      <c r="H4647" s="141"/>
      <c r="I4647" s="142"/>
      <c r="J4647" s="141"/>
      <c r="K4647" s="142"/>
    </row>
    <row r="4648" spans="7:11" x14ac:dyDescent="0.25">
      <c r="G4648" s="141"/>
      <c r="H4648" s="141"/>
      <c r="I4648" s="142"/>
      <c r="J4648" s="141"/>
      <c r="K4648" s="142"/>
    </row>
    <row r="4649" spans="7:11" x14ac:dyDescent="0.25">
      <c r="G4649" s="141"/>
      <c r="H4649" s="141"/>
      <c r="I4649" s="142"/>
      <c r="J4649" s="141"/>
      <c r="K4649" s="142"/>
    </row>
    <row r="4650" spans="7:11" x14ac:dyDescent="0.25">
      <c r="G4650" s="141"/>
      <c r="H4650" s="141"/>
      <c r="I4650" s="142"/>
      <c r="J4650" s="141"/>
      <c r="K4650" s="142"/>
    </row>
    <row r="4651" spans="7:11" x14ac:dyDescent="0.25">
      <c r="G4651" s="141"/>
      <c r="H4651" s="141"/>
      <c r="I4651" s="142"/>
      <c r="J4651" s="141"/>
      <c r="K4651" s="142"/>
    </row>
    <row r="4652" spans="7:11" x14ac:dyDescent="0.25">
      <c r="G4652" s="141"/>
      <c r="H4652" s="141"/>
      <c r="I4652" s="142"/>
      <c r="J4652" s="141"/>
      <c r="K4652" s="142"/>
    </row>
    <row r="4653" spans="7:11" x14ac:dyDescent="0.25">
      <c r="G4653" s="141"/>
      <c r="H4653" s="141"/>
      <c r="I4653" s="142"/>
      <c r="J4653" s="141"/>
      <c r="K4653" s="142"/>
    </row>
    <row r="4654" spans="7:11" x14ac:dyDescent="0.25">
      <c r="G4654" s="141"/>
      <c r="H4654" s="141"/>
      <c r="I4654" s="142"/>
      <c r="J4654" s="141"/>
      <c r="K4654" s="142"/>
    </row>
    <row r="4655" spans="7:11" x14ac:dyDescent="0.25">
      <c r="G4655" s="141"/>
      <c r="H4655" s="141"/>
      <c r="I4655" s="142"/>
      <c r="J4655" s="141"/>
      <c r="K4655" s="142"/>
    </row>
    <row r="4656" spans="7:11" x14ac:dyDescent="0.25">
      <c r="G4656" s="141"/>
      <c r="H4656" s="141"/>
      <c r="I4656" s="142"/>
      <c r="J4656" s="141"/>
      <c r="K4656" s="142"/>
    </row>
    <row r="4657" spans="7:11" x14ac:dyDescent="0.25">
      <c r="G4657" s="141"/>
      <c r="H4657" s="141"/>
      <c r="I4657" s="142"/>
      <c r="J4657" s="141"/>
      <c r="K4657" s="142"/>
    </row>
    <row r="4658" spans="7:11" x14ac:dyDescent="0.25">
      <c r="G4658" s="141"/>
      <c r="H4658" s="141"/>
      <c r="I4658" s="142"/>
      <c r="J4658" s="141"/>
      <c r="K4658" s="142"/>
    </row>
    <row r="4659" spans="7:11" x14ac:dyDescent="0.25">
      <c r="G4659" s="141"/>
      <c r="H4659" s="141"/>
      <c r="I4659" s="142"/>
      <c r="J4659" s="141"/>
      <c r="K4659" s="142"/>
    </row>
    <row r="4660" spans="7:11" x14ac:dyDescent="0.25">
      <c r="G4660" s="141"/>
      <c r="H4660" s="141"/>
      <c r="I4660" s="142"/>
      <c r="J4660" s="141"/>
      <c r="K4660" s="142"/>
    </row>
    <row r="4661" spans="7:11" x14ac:dyDescent="0.25">
      <c r="G4661" s="141"/>
      <c r="H4661" s="141"/>
      <c r="I4661" s="142"/>
      <c r="J4661" s="141"/>
      <c r="K4661" s="142"/>
    </row>
    <row r="4662" spans="7:11" x14ac:dyDescent="0.25">
      <c r="G4662" s="141"/>
      <c r="H4662" s="141"/>
      <c r="I4662" s="142"/>
      <c r="J4662" s="141"/>
      <c r="K4662" s="142"/>
    </row>
    <row r="4663" spans="7:11" x14ac:dyDescent="0.25">
      <c r="G4663" s="141"/>
      <c r="H4663" s="141"/>
      <c r="I4663" s="142"/>
      <c r="J4663" s="141"/>
      <c r="K4663" s="142"/>
    </row>
    <row r="4664" spans="7:11" x14ac:dyDescent="0.25">
      <c r="G4664" s="141"/>
      <c r="H4664" s="141"/>
      <c r="I4664" s="142"/>
      <c r="J4664" s="141"/>
      <c r="K4664" s="142"/>
    </row>
    <row r="4665" spans="7:11" x14ac:dyDescent="0.25">
      <c r="G4665" s="141"/>
      <c r="H4665" s="141"/>
      <c r="I4665" s="142"/>
      <c r="J4665" s="141"/>
      <c r="K4665" s="142"/>
    </row>
    <row r="4666" spans="7:11" x14ac:dyDescent="0.25">
      <c r="G4666" s="141"/>
      <c r="H4666" s="141"/>
      <c r="I4666" s="142"/>
      <c r="J4666" s="141"/>
      <c r="K4666" s="142"/>
    </row>
    <row r="4667" spans="7:11" x14ac:dyDescent="0.25">
      <c r="G4667" s="141"/>
      <c r="H4667" s="141"/>
      <c r="I4667" s="142"/>
      <c r="J4667" s="141"/>
      <c r="K4667" s="142"/>
    </row>
    <row r="4668" spans="7:11" x14ac:dyDescent="0.25">
      <c r="G4668" s="141"/>
      <c r="H4668" s="141"/>
      <c r="I4668" s="142"/>
      <c r="J4668" s="141"/>
      <c r="K4668" s="142"/>
    </row>
    <row r="4669" spans="7:11" x14ac:dyDescent="0.25">
      <c r="G4669" s="141"/>
      <c r="H4669" s="141"/>
      <c r="I4669" s="142"/>
      <c r="J4669" s="141"/>
      <c r="K4669" s="142"/>
    </row>
    <row r="4670" spans="7:11" x14ac:dyDescent="0.25">
      <c r="G4670" s="141"/>
      <c r="H4670" s="141"/>
      <c r="I4670" s="142"/>
      <c r="J4670" s="141"/>
      <c r="K4670" s="142"/>
    </row>
    <row r="4671" spans="7:11" x14ac:dyDescent="0.25">
      <c r="G4671" s="141"/>
      <c r="H4671" s="141"/>
      <c r="I4671" s="142"/>
      <c r="J4671" s="141"/>
      <c r="K4671" s="142"/>
    </row>
    <row r="4672" spans="7:11" x14ac:dyDescent="0.25">
      <c r="G4672" s="141"/>
      <c r="H4672" s="141"/>
      <c r="I4672" s="142"/>
      <c r="J4672" s="141"/>
      <c r="K4672" s="142"/>
    </row>
    <row r="4673" spans="7:11" x14ac:dyDescent="0.25">
      <c r="G4673" s="141"/>
      <c r="H4673" s="141"/>
      <c r="I4673" s="142"/>
      <c r="J4673" s="141"/>
      <c r="K4673" s="142"/>
    </row>
    <row r="4674" spans="7:11" x14ac:dyDescent="0.25">
      <c r="G4674" s="141"/>
      <c r="H4674" s="141"/>
      <c r="I4674" s="142"/>
      <c r="J4674" s="141"/>
      <c r="K4674" s="142"/>
    </row>
    <row r="4675" spans="7:11" x14ac:dyDescent="0.25">
      <c r="G4675" s="141"/>
      <c r="H4675" s="141"/>
      <c r="I4675" s="142"/>
      <c r="J4675" s="141"/>
      <c r="K4675" s="142"/>
    </row>
    <row r="4676" spans="7:11" x14ac:dyDescent="0.25">
      <c r="G4676" s="141"/>
      <c r="H4676" s="141"/>
      <c r="I4676" s="142"/>
      <c r="J4676" s="141"/>
      <c r="K4676" s="142"/>
    </row>
    <row r="4677" spans="7:11" x14ac:dyDescent="0.25">
      <c r="G4677" s="141"/>
      <c r="H4677" s="141"/>
      <c r="I4677" s="142"/>
      <c r="J4677" s="141"/>
      <c r="K4677" s="142"/>
    </row>
    <row r="4678" spans="7:11" x14ac:dyDescent="0.25">
      <c r="G4678" s="141"/>
      <c r="H4678" s="141"/>
      <c r="I4678" s="142"/>
      <c r="J4678" s="141"/>
      <c r="K4678" s="142"/>
    </row>
    <row r="4679" spans="7:11" x14ac:dyDescent="0.25">
      <c r="G4679" s="141"/>
      <c r="H4679" s="141"/>
      <c r="I4679" s="142"/>
      <c r="J4679" s="141"/>
      <c r="K4679" s="142"/>
    </row>
    <row r="4680" spans="7:11" x14ac:dyDescent="0.25">
      <c r="G4680" s="141"/>
      <c r="H4680" s="141"/>
      <c r="I4680" s="142"/>
      <c r="J4680" s="141"/>
      <c r="K4680" s="142"/>
    </row>
    <row r="4681" spans="7:11" x14ac:dyDescent="0.25">
      <c r="G4681" s="141"/>
      <c r="H4681" s="141"/>
      <c r="I4681" s="142"/>
      <c r="J4681" s="141"/>
      <c r="K4681" s="142"/>
    </row>
    <row r="4682" spans="7:11" x14ac:dyDescent="0.25">
      <c r="G4682" s="141"/>
      <c r="H4682" s="141"/>
      <c r="I4682" s="142"/>
      <c r="J4682" s="141"/>
      <c r="K4682" s="142"/>
    </row>
    <row r="4683" spans="7:11" x14ac:dyDescent="0.25">
      <c r="G4683" s="141"/>
      <c r="H4683" s="141"/>
      <c r="I4683" s="142"/>
      <c r="J4683" s="141"/>
      <c r="K4683" s="142"/>
    </row>
    <row r="4684" spans="7:11" x14ac:dyDescent="0.25">
      <c r="G4684" s="141"/>
      <c r="H4684" s="141"/>
      <c r="I4684" s="142"/>
      <c r="J4684" s="141"/>
      <c r="K4684" s="142"/>
    </row>
    <row r="4685" spans="7:11" x14ac:dyDescent="0.25">
      <c r="G4685" s="141"/>
      <c r="H4685" s="141"/>
      <c r="I4685" s="142"/>
      <c r="J4685" s="141"/>
      <c r="K4685" s="142"/>
    </row>
    <row r="4686" spans="7:11" x14ac:dyDescent="0.25">
      <c r="G4686" s="141"/>
      <c r="H4686" s="141"/>
      <c r="I4686" s="142"/>
      <c r="J4686" s="141"/>
      <c r="K4686" s="142"/>
    </row>
    <row r="4687" spans="7:11" x14ac:dyDescent="0.25">
      <c r="G4687" s="141"/>
      <c r="H4687" s="141"/>
      <c r="I4687" s="142"/>
      <c r="J4687" s="141"/>
      <c r="K4687" s="142"/>
    </row>
    <row r="4688" spans="7:11" x14ac:dyDescent="0.25">
      <c r="G4688" s="141"/>
      <c r="H4688" s="141"/>
      <c r="I4688" s="142"/>
      <c r="J4688" s="141"/>
      <c r="K4688" s="142"/>
    </row>
    <row r="4689" spans="7:11" x14ac:dyDescent="0.25">
      <c r="G4689" s="141"/>
      <c r="H4689" s="141"/>
      <c r="I4689" s="142"/>
      <c r="J4689" s="141"/>
      <c r="K4689" s="142"/>
    </row>
    <row r="4690" spans="7:11" x14ac:dyDescent="0.25">
      <c r="G4690" s="141"/>
      <c r="H4690" s="141"/>
      <c r="I4690" s="142"/>
      <c r="J4690" s="141"/>
      <c r="K4690" s="142"/>
    </row>
    <row r="4691" spans="7:11" x14ac:dyDescent="0.25">
      <c r="G4691" s="141"/>
      <c r="H4691" s="141"/>
      <c r="I4691" s="142"/>
      <c r="J4691" s="141"/>
      <c r="K4691" s="142"/>
    </row>
    <row r="4692" spans="7:11" x14ac:dyDescent="0.25">
      <c r="G4692" s="141"/>
      <c r="H4692" s="141"/>
      <c r="I4692" s="142"/>
      <c r="J4692" s="141"/>
      <c r="K4692" s="142"/>
    </row>
    <row r="4693" spans="7:11" x14ac:dyDescent="0.25">
      <c r="G4693" s="141"/>
      <c r="H4693" s="141"/>
      <c r="I4693" s="142"/>
      <c r="J4693" s="141"/>
      <c r="K4693" s="142"/>
    </row>
    <row r="4694" spans="7:11" x14ac:dyDescent="0.25">
      <c r="G4694" s="141"/>
      <c r="H4694" s="141"/>
      <c r="I4694" s="142"/>
      <c r="J4694" s="141"/>
      <c r="K4694" s="142"/>
    </row>
    <row r="4695" spans="7:11" x14ac:dyDescent="0.25">
      <c r="G4695" s="141"/>
      <c r="H4695" s="141"/>
      <c r="I4695" s="142"/>
      <c r="J4695" s="141"/>
      <c r="K4695" s="142"/>
    </row>
    <row r="4696" spans="7:11" x14ac:dyDescent="0.25">
      <c r="G4696" s="141"/>
      <c r="H4696" s="141"/>
      <c r="I4696" s="142"/>
      <c r="J4696" s="141"/>
      <c r="K4696" s="142"/>
    </row>
    <row r="4697" spans="7:11" x14ac:dyDescent="0.25">
      <c r="G4697" s="141"/>
      <c r="H4697" s="141"/>
      <c r="I4697" s="142"/>
      <c r="J4697" s="141"/>
      <c r="K4697" s="142"/>
    </row>
    <row r="4698" spans="7:11" x14ac:dyDescent="0.25">
      <c r="G4698" s="141"/>
      <c r="H4698" s="141"/>
      <c r="I4698" s="142"/>
      <c r="J4698" s="141"/>
      <c r="K4698" s="142"/>
    </row>
    <row r="4699" spans="7:11" x14ac:dyDescent="0.25">
      <c r="G4699" s="141"/>
      <c r="H4699" s="141"/>
      <c r="I4699" s="142"/>
      <c r="J4699" s="141"/>
      <c r="K4699" s="142"/>
    </row>
    <row r="4700" spans="7:11" x14ac:dyDescent="0.25">
      <c r="G4700" s="141"/>
      <c r="H4700" s="141"/>
      <c r="I4700" s="142"/>
      <c r="J4700" s="141"/>
      <c r="K4700" s="142"/>
    </row>
    <row r="4701" spans="7:11" x14ac:dyDescent="0.25">
      <c r="G4701" s="141"/>
      <c r="H4701" s="141"/>
      <c r="I4701" s="142"/>
      <c r="J4701" s="141"/>
      <c r="K4701" s="142"/>
    </row>
    <row r="4702" spans="7:11" x14ac:dyDescent="0.25">
      <c r="G4702" s="141"/>
      <c r="H4702" s="141"/>
      <c r="I4702" s="142"/>
      <c r="J4702" s="141"/>
      <c r="K4702" s="142"/>
    </row>
    <row r="4703" spans="7:11" x14ac:dyDescent="0.25">
      <c r="G4703" s="141"/>
      <c r="H4703" s="141"/>
      <c r="I4703" s="142"/>
      <c r="J4703" s="141"/>
      <c r="K4703" s="142"/>
    </row>
    <row r="4704" spans="7:11" x14ac:dyDescent="0.25">
      <c r="G4704" s="141"/>
      <c r="H4704" s="141"/>
      <c r="I4704" s="142"/>
      <c r="J4704" s="141"/>
      <c r="K4704" s="142"/>
    </row>
    <row r="4705" spans="7:11" x14ac:dyDescent="0.25">
      <c r="G4705" s="141"/>
      <c r="H4705" s="141"/>
      <c r="I4705" s="142"/>
      <c r="J4705" s="141"/>
      <c r="K4705" s="142"/>
    </row>
    <row r="4706" spans="7:11" x14ac:dyDescent="0.25">
      <c r="G4706" s="141"/>
      <c r="H4706" s="141"/>
      <c r="I4706" s="142"/>
      <c r="J4706" s="141"/>
      <c r="K4706" s="142"/>
    </row>
    <row r="4707" spans="7:11" x14ac:dyDescent="0.25">
      <c r="G4707" s="141"/>
      <c r="H4707" s="141"/>
      <c r="I4707" s="142"/>
      <c r="J4707" s="141"/>
      <c r="K4707" s="142"/>
    </row>
    <row r="4708" spans="7:11" x14ac:dyDescent="0.25">
      <c r="G4708" s="141"/>
      <c r="H4708" s="141"/>
      <c r="I4708" s="142"/>
      <c r="J4708" s="141"/>
      <c r="K4708" s="142"/>
    </row>
    <row r="4709" spans="7:11" x14ac:dyDescent="0.25">
      <c r="G4709" s="141"/>
      <c r="H4709" s="141"/>
      <c r="I4709" s="142"/>
      <c r="J4709" s="141"/>
      <c r="K4709" s="142"/>
    </row>
    <row r="4710" spans="7:11" x14ac:dyDescent="0.25">
      <c r="G4710" s="141"/>
      <c r="H4710" s="141"/>
      <c r="I4710" s="142"/>
      <c r="J4710" s="141"/>
      <c r="K4710" s="142"/>
    </row>
    <row r="4711" spans="7:11" x14ac:dyDescent="0.25">
      <c r="G4711" s="141"/>
      <c r="H4711" s="141"/>
      <c r="I4711" s="142"/>
      <c r="J4711" s="141"/>
      <c r="K4711" s="142"/>
    </row>
    <row r="4712" spans="7:11" x14ac:dyDescent="0.25">
      <c r="G4712" s="141"/>
      <c r="H4712" s="141"/>
      <c r="I4712" s="142"/>
      <c r="J4712" s="141"/>
      <c r="K4712" s="142"/>
    </row>
    <row r="4713" spans="7:11" x14ac:dyDescent="0.25">
      <c r="G4713" s="141"/>
      <c r="H4713" s="141"/>
      <c r="I4713" s="142"/>
      <c r="J4713" s="141"/>
      <c r="K4713" s="142"/>
    </row>
    <row r="4714" spans="7:11" x14ac:dyDescent="0.25">
      <c r="G4714" s="141"/>
      <c r="H4714" s="141"/>
      <c r="I4714" s="142"/>
      <c r="J4714" s="141"/>
      <c r="K4714" s="142"/>
    </row>
    <row r="4715" spans="7:11" x14ac:dyDescent="0.25">
      <c r="G4715" s="141"/>
      <c r="H4715" s="141"/>
      <c r="I4715" s="142"/>
      <c r="J4715" s="141"/>
      <c r="K4715" s="142"/>
    </row>
    <row r="4716" spans="7:11" x14ac:dyDescent="0.25">
      <c r="G4716" s="141"/>
      <c r="H4716" s="141"/>
      <c r="I4716" s="142"/>
      <c r="J4716" s="141"/>
      <c r="K4716" s="142"/>
    </row>
    <row r="4717" spans="7:11" x14ac:dyDescent="0.25">
      <c r="G4717" s="141"/>
      <c r="H4717" s="141"/>
      <c r="I4717" s="142"/>
      <c r="J4717" s="141"/>
      <c r="K4717" s="142"/>
    </row>
    <row r="4718" spans="7:11" x14ac:dyDescent="0.25">
      <c r="G4718" s="141"/>
      <c r="H4718" s="141"/>
      <c r="I4718" s="142"/>
      <c r="J4718" s="141"/>
      <c r="K4718" s="142"/>
    </row>
    <row r="4719" spans="7:11" x14ac:dyDescent="0.25">
      <c r="G4719" s="141"/>
      <c r="H4719" s="141"/>
      <c r="I4719" s="142"/>
      <c r="J4719" s="141"/>
      <c r="K4719" s="142"/>
    </row>
    <row r="4720" spans="7:11" x14ac:dyDescent="0.25">
      <c r="G4720" s="141"/>
      <c r="H4720" s="141"/>
      <c r="I4720" s="142"/>
      <c r="J4720" s="141"/>
      <c r="K4720" s="142"/>
    </row>
    <row r="4721" spans="7:11" x14ac:dyDescent="0.25">
      <c r="G4721" s="141"/>
      <c r="H4721" s="141"/>
      <c r="I4721" s="142"/>
      <c r="J4721" s="141"/>
      <c r="K4721" s="142"/>
    </row>
    <row r="4722" spans="7:11" x14ac:dyDescent="0.25">
      <c r="G4722" s="141"/>
      <c r="H4722" s="141"/>
      <c r="I4722" s="142"/>
      <c r="J4722" s="141"/>
      <c r="K4722" s="142"/>
    </row>
    <row r="4723" spans="7:11" x14ac:dyDescent="0.25">
      <c r="G4723" s="141"/>
      <c r="H4723" s="141"/>
      <c r="I4723" s="142"/>
      <c r="J4723" s="141"/>
      <c r="K4723" s="142"/>
    </row>
    <row r="4724" spans="7:11" x14ac:dyDescent="0.25">
      <c r="G4724" s="141"/>
      <c r="H4724" s="141"/>
      <c r="I4724" s="142"/>
      <c r="J4724" s="141"/>
      <c r="K4724" s="142"/>
    </row>
    <row r="4725" spans="7:11" x14ac:dyDescent="0.25">
      <c r="G4725" s="141"/>
      <c r="H4725" s="141"/>
      <c r="I4725" s="142"/>
      <c r="J4725" s="141"/>
      <c r="K4725" s="142"/>
    </row>
    <row r="4726" spans="7:11" x14ac:dyDescent="0.25">
      <c r="G4726" s="141"/>
      <c r="H4726" s="141"/>
      <c r="I4726" s="142"/>
      <c r="J4726" s="141"/>
      <c r="K4726" s="142"/>
    </row>
    <row r="4727" spans="7:11" x14ac:dyDescent="0.25">
      <c r="G4727" s="141"/>
      <c r="H4727" s="141"/>
      <c r="I4727" s="142"/>
      <c r="J4727" s="141"/>
      <c r="K4727" s="142"/>
    </row>
    <row r="4728" spans="7:11" x14ac:dyDescent="0.25">
      <c r="G4728" s="141"/>
      <c r="H4728" s="141"/>
      <c r="I4728" s="142"/>
      <c r="J4728" s="141"/>
      <c r="K4728" s="142"/>
    </row>
    <row r="4729" spans="7:11" x14ac:dyDescent="0.25">
      <c r="G4729" s="141"/>
      <c r="H4729" s="141"/>
      <c r="I4729" s="142"/>
      <c r="J4729" s="141"/>
      <c r="K4729" s="142"/>
    </row>
    <row r="4730" spans="7:11" x14ac:dyDescent="0.25">
      <c r="G4730" s="141"/>
      <c r="H4730" s="141"/>
      <c r="I4730" s="142"/>
      <c r="J4730" s="141"/>
      <c r="K4730" s="142"/>
    </row>
    <row r="4731" spans="7:11" x14ac:dyDescent="0.25">
      <c r="G4731" s="141"/>
      <c r="H4731" s="141"/>
      <c r="I4731" s="142"/>
      <c r="J4731" s="141"/>
      <c r="K4731" s="142"/>
    </row>
    <row r="4732" spans="7:11" x14ac:dyDescent="0.25">
      <c r="G4732" s="141"/>
      <c r="H4732" s="141"/>
      <c r="I4732" s="142"/>
      <c r="J4732" s="141"/>
      <c r="K4732" s="142"/>
    </row>
    <row r="4733" spans="7:11" x14ac:dyDescent="0.25">
      <c r="G4733" s="141"/>
      <c r="H4733" s="141"/>
      <c r="I4733" s="142"/>
      <c r="J4733" s="141"/>
      <c r="K4733" s="142"/>
    </row>
    <row r="4734" spans="7:11" x14ac:dyDescent="0.25">
      <c r="G4734" s="141"/>
      <c r="H4734" s="141"/>
      <c r="I4734" s="142"/>
      <c r="J4734" s="141"/>
      <c r="K4734" s="142"/>
    </row>
    <row r="4735" spans="7:11" x14ac:dyDescent="0.25">
      <c r="G4735" s="141"/>
      <c r="H4735" s="141"/>
      <c r="I4735" s="142"/>
      <c r="J4735" s="141"/>
      <c r="K4735" s="142"/>
    </row>
    <row r="4736" spans="7:11" x14ac:dyDescent="0.25">
      <c r="G4736" s="141"/>
      <c r="H4736" s="141"/>
      <c r="I4736" s="142"/>
      <c r="J4736" s="141"/>
      <c r="K4736" s="142"/>
    </row>
    <row r="4737" spans="7:11" x14ac:dyDescent="0.25">
      <c r="G4737" s="141"/>
      <c r="H4737" s="141"/>
      <c r="I4737" s="142"/>
      <c r="J4737" s="141"/>
      <c r="K4737" s="142"/>
    </row>
    <row r="4738" spans="7:11" x14ac:dyDescent="0.25">
      <c r="G4738" s="141"/>
      <c r="H4738" s="141"/>
      <c r="I4738" s="142"/>
      <c r="J4738" s="141"/>
      <c r="K4738" s="142"/>
    </row>
    <row r="4739" spans="7:11" x14ac:dyDescent="0.25">
      <c r="G4739" s="141"/>
      <c r="H4739" s="141"/>
      <c r="I4739" s="142"/>
      <c r="J4739" s="141"/>
      <c r="K4739" s="142"/>
    </row>
    <row r="4740" spans="7:11" x14ac:dyDescent="0.25">
      <c r="G4740" s="141"/>
      <c r="H4740" s="141"/>
      <c r="I4740" s="142"/>
      <c r="J4740" s="141"/>
      <c r="K4740" s="142"/>
    </row>
    <row r="4741" spans="7:11" x14ac:dyDescent="0.25">
      <c r="G4741" s="141"/>
      <c r="H4741" s="141"/>
      <c r="I4741" s="142"/>
      <c r="J4741" s="141"/>
      <c r="K4741" s="142"/>
    </row>
    <row r="4742" spans="7:11" x14ac:dyDescent="0.25">
      <c r="G4742" s="141"/>
      <c r="H4742" s="141"/>
      <c r="I4742" s="142"/>
      <c r="J4742" s="141"/>
      <c r="K4742" s="142"/>
    </row>
    <row r="4743" spans="7:11" x14ac:dyDescent="0.25">
      <c r="G4743" s="141"/>
      <c r="H4743" s="141"/>
      <c r="I4743" s="142"/>
      <c r="J4743" s="141"/>
      <c r="K4743" s="142"/>
    </row>
    <row r="4744" spans="7:11" x14ac:dyDescent="0.25">
      <c r="G4744" s="141"/>
      <c r="H4744" s="141"/>
      <c r="I4744" s="142"/>
      <c r="J4744" s="141"/>
      <c r="K4744" s="142"/>
    </row>
    <row r="4745" spans="7:11" x14ac:dyDescent="0.25">
      <c r="G4745" s="141"/>
      <c r="H4745" s="141"/>
      <c r="I4745" s="142"/>
      <c r="J4745" s="141"/>
      <c r="K4745" s="142"/>
    </row>
    <row r="4746" spans="7:11" x14ac:dyDescent="0.25">
      <c r="G4746" s="141"/>
      <c r="H4746" s="141"/>
      <c r="I4746" s="142"/>
      <c r="J4746" s="141"/>
      <c r="K4746" s="142"/>
    </row>
    <row r="4747" spans="7:11" x14ac:dyDescent="0.25">
      <c r="G4747" s="141"/>
      <c r="H4747" s="141"/>
      <c r="I4747" s="142"/>
      <c r="J4747" s="141"/>
      <c r="K4747" s="142"/>
    </row>
    <row r="4748" spans="7:11" x14ac:dyDescent="0.25">
      <c r="G4748" s="141"/>
      <c r="H4748" s="141"/>
      <c r="I4748" s="142"/>
      <c r="J4748" s="141"/>
      <c r="K4748" s="142"/>
    </row>
    <row r="4749" spans="7:11" x14ac:dyDescent="0.25">
      <c r="G4749" s="141"/>
      <c r="H4749" s="141"/>
      <c r="I4749" s="142"/>
      <c r="J4749" s="141"/>
      <c r="K4749" s="142"/>
    </row>
    <row r="4750" spans="7:11" x14ac:dyDescent="0.25">
      <c r="G4750" s="141"/>
      <c r="H4750" s="141"/>
      <c r="I4750" s="142"/>
      <c r="J4750" s="141"/>
      <c r="K4750" s="142"/>
    </row>
    <row r="4751" spans="7:11" x14ac:dyDescent="0.25">
      <c r="G4751" s="141"/>
      <c r="H4751" s="141"/>
      <c r="I4751" s="142"/>
      <c r="J4751" s="141"/>
      <c r="K4751" s="142"/>
    </row>
    <row r="4752" spans="7:11" x14ac:dyDescent="0.25">
      <c r="G4752" s="141"/>
      <c r="H4752" s="141"/>
      <c r="I4752" s="142"/>
      <c r="J4752" s="141"/>
      <c r="K4752" s="142"/>
    </row>
    <row r="4753" spans="7:11" x14ac:dyDescent="0.25">
      <c r="G4753" s="141"/>
      <c r="H4753" s="141"/>
      <c r="I4753" s="142"/>
      <c r="J4753" s="141"/>
      <c r="K4753" s="142"/>
    </row>
    <row r="4754" spans="7:11" x14ac:dyDescent="0.25">
      <c r="G4754" s="141"/>
      <c r="H4754" s="141"/>
      <c r="I4754" s="142"/>
      <c r="J4754" s="141"/>
      <c r="K4754" s="142"/>
    </row>
    <row r="4755" spans="7:11" x14ac:dyDescent="0.25">
      <c r="G4755" s="141"/>
      <c r="H4755" s="141"/>
      <c r="I4755" s="142"/>
      <c r="J4755" s="141"/>
      <c r="K4755" s="142"/>
    </row>
    <row r="4756" spans="7:11" x14ac:dyDescent="0.25">
      <c r="G4756" s="141"/>
      <c r="H4756" s="141"/>
      <c r="I4756" s="142"/>
      <c r="J4756" s="141"/>
      <c r="K4756" s="142"/>
    </row>
    <row r="4757" spans="7:11" x14ac:dyDescent="0.25">
      <c r="G4757" s="141"/>
      <c r="H4757" s="141"/>
      <c r="I4757" s="142"/>
      <c r="J4757" s="141"/>
      <c r="K4757" s="142"/>
    </row>
    <row r="4758" spans="7:11" x14ac:dyDescent="0.25">
      <c r="G4758" s="141"/>
      <c r="H4758" s="141"/>
      <c r="I4758" s="142"/>
      <c r="J4758" s="141"/>
      <c r="K4758" s="142"/>
    </row>
    <row r="4759" spans="7:11" x14ac:dyDescent="0.25">
      <c r="G4759" s="141"/>
      <c r="H4759" s="141"/>
      <c r="I4759" s="142"/>
      <c r="J4759" s="141"/>
      <c r="K4759" s="142"/>
    </row>
    <row r="4760" spans="7:11" x14ac:dyDescent="0.25">
      <c r="G4760" s="141"/>
      <c r="H4760" s="141"/>
      <c r="I4760" s="142"/>
      <c r="J4760" s="141"/>
      <c r="K4760" s="142"/>
    </row>
    <row r="4761" spans="7:11" x14ac:dyDescent="0.25">
      <c r="G4761" s="141"/>
      <c r="H4761" s="141"/>
      <c r="I4761" s="142"/>
      <c r="J4761" s="141"/>
      <c r="K4761" s="142"/>
    </row>
    <row r="4762" spans="7:11" x14ac:dyDescent="0.25">
      <c r="G4762" s="141"/>
      <c r="H4762" s="141"/>
      <c r="I4762" s="142"/>
      <c r="J4762" s="141"/>
      <c r="K4762" s="142"/>
    </row>
    <row r="4763" spans="7:11" x14ac:dyDescent="0.25">
      <c r="G4763" s="141"/>
      <c r="H4763" s="141"/>
      <c r="I4763" s="142"/>
      <c r="J4763" s="141"/>
      <c r="K4763" s="142"/>
    </row>
    <row r="4764" spans="7:11" x14ac:dyDescent="0.25">
      <c r="G4764" s="141"/>
      <c r="H4764" s="141"/>
      <c r="I4764" s="142"/>
      <c r="J4764" s="141"/>
      <c r="K4764" s="142"/>
    </row>
    <row r="4765" spans="7:11" x14ac:dyDescent="0.25">
      <c r="G4765" s="141"/>
      <c r="H4765" s="141"/>
      <c r="I4765" s="142"/>
      <c r="J4765" s="141"/>
      <c r="K4765" s="142"/>
    </row>
    <row r="4766" spans="7:11" x14ac:dyDescent="0.25">
      <c r="G4766" s="141"/>
      <c r="H4766" s="141"/>
      <c r="I4766" s="142"/>
      <c r="J4766" s="141"/>
      <c r="K4766" s="142"/>
    </row>
    <row r="4767" spans="7:11" x14ac:dyDescent="0.25">
      <c r="G4767" s="141"/>
      <c r="H4767" s="141"/>
      <c r="I4767" s="142"/>
      <c r="J4767" s="141"/>
      <c r="K4767" s="142"/>
    </row>
    <row r="4768" spans="7:11" x14ac:dyDescent="0.25">
      <c r="G4768" s="141"/>
      <c r="H4768" s="141"/>
      <c r="I4768" s="142"/>
      <c r="J4768" s="141"/>
      <c r="K4768" s="142"/>
    </row>
    <row r="4769" spans="7:11" x14ac:dyDescent="0.25">
      <c r="G4769" s="141"/>
      <c r="H4769" s="141"/>
      <c r="I4769" s="142"/>
      <c r="J4769" s="141"/>
      <c r="K4769" s="142"/>
    </row>
    <row r="4770" spans="7:11" x14ac:dyDescent="0.25">
      <c r="G4770" s="141"/>
      <c r="H4770" s="141"/>
      <c r="I4770" s="142"/>
      <c r="J4770" s="141"/>
      <c r="K4770" s="142"/>
    </row>
    <row r="4771" spans="7:11" x14ac:dyDescent="0.25">
      <c r="G4771" s="141"/>
      <c r="H4771" s="141"/>
      <c r="I4771" s="142"/>
      <c r="J4771" s="141"/>
      <c r="K4771" s="142"/>
    </row>
    <row r="4772" spans="7:11" x14ac:dyDescent="0.25">
      <c r="G4772" s="141"/>
      <c r="H4772" s="141"/>
      <c r="I4772" s="142"/>
      <c r="J4772" s="141"/>
      <c r="K4772" s="142"/>
    </row>
    <row r="4773" spans="7:11" x14ac:dyDescent="0.25">
      <c r="G4773" s="141"/>
      <c r="H4773" s="141"/>
      <c r="I4773" s="142"/>
      <c r="J4773" s="141"/>
      <c r="K4773" s="142"/>
    </row>
    <row r="4774" spans="7:11" x14ac:dyDescent="0.25">
      <c r="G4774" s="141"/>
      <c r="H4774" s="141"/>
      <c r="I4774" s="142"/>
      <c r="J4774" s="141"/>
      <c r="K4774" s="142"/>
    </row>
    <row r="4775" spans="7:11" x14ac:dyDescent="0.25">
      <c r="G4775" s="141"/>
      <c r="H4775" s="141"/>
      <c r="I4775" s="142"/>
      <c r="J4775" s="141"/>
      <c r="K4775" s="142"/>
    </row>
    <row r="4776" spans="7:11" x14ac:dyDescent="0.25">
      <c r="G4776" s="141"/>
      <c r="H4776" s="141"/>
      <c r="I4776" s="142"/>
      <c r="J4776" s="141"/>
      <c r="K4776" s="142"/>
    </row>
    <row r="4777" spans="7:11" x14ac:dyDescent="0.25">
      <c r="G4777" s="141"/>
      <c r="H4777" s="141"/>
      <c r="I4777" s="142"/>
      <c r="J4777" s="141"/>
      <c r="K4777" s="142"/>
    </row>
    <row r="4778" spans="7:11" x14ac:dyDescent="0.25">
      <c r="G4778" s="141"/>
      <c r="H4778" s="141"/>
      <c r="I4778" s="142"/>
      <c r="J4778" s="141"/>
      <c r="K4778" s="142"/>
    </row>
    <row r="4779" spans="7:11" x14ac:dyDescent="0.25">
      <c r="G4779" s="141"/>
      <c r="H4779" s="141"/>
      <c r="I4779" s="142"/>
      <c r="J4779" s="141"/>
      <c r="K4779" s="142"/>
    </row>
    <row r="4780" spans="7:11" x14ac:dyDescent="0.25">
      <c r="G4780" s="141"/>
      <c r="H4780" s="141"/>
      <c r="I4780" s="142"/>
      <c r="J4780" s="141"/>
      <c r="K4780" s="142"/>
    </row>
    <row r="4781" spans="7:11" x14ac:dyDescent="0.25">
      <c r="G4781" s="141"/>
      <c r="H4781" s="141"/>
      <c r="I4781" s="142"/>
      <c r="J4781" s="141"/>
      <c r="K4781" s="142"/>
    </row>
    <row r="4782" spans="7:11" x14ac:dyDescent="0.25">
      <c r="G4782" s="141"/>
      <c r="H4782" s="141"/>
      <c r="I4782" s="142"/>
      <c r="J4782" s="141"/>
      <c r="K4782" s="142"/>
    </row>
    <row r="4783" spans="7:11" x14ac:dyDescent="0.25">
      <c r="G4783" s="141"/>
      <c r="H4783" s="141"/>
      <c r="I4783" s="142"/>
      <c r="J4783" s="141"/>
      <c r="K4783" s="142"/>
    </row>
    <row r="4784" spans="7:11" x14ac:dyDescent="0.25">
      <c r="G4784" s="141"/>
      <c r="H4784" s="141"/>
      <c r="I4784" s="142"/>
      <c r="J4784" s="141"/>
      <c r="K4784" s="142"/>
    </row>
    <row r="4785" spans="7:11" x14ac:dyDescent="0.25">
      <c r="G4785" s="141"/>
      <c r="H4785" s="141"/>
      <c r="I4785" s="142"/>
      <c r="J4785" s="141"/>
      <c r="K4785" s="142"/>
    </row>
    <row r="4786" spans="7:11" x14ac:dyDescent="0.25">
      <c r="G4786" s="141"/>
      <c r="H4786" s="141"/>
      <c r="I4786" s="142"/>
      <c r="J4786" s="141"/>
      <c r="K4786" s="142"/>
    </row>
    <row r="4787" spans="7:11" x14ac:dyDescent="0.25">
      <c r="G4787" s="141"/>
      <c r="H4787" s="141"/>
      <c r="I4787" s="142"/>
      <c r="J4787" s="141"/>
      <c r="K4787" s="142"/>
    </row>
    <row r="4788" spans="7:11" x14ac:dyDescent="0.25">
      <c r="G4788" s="141"/>
      <c r="H4788" s="141"/>
      <c r="I4788" s="142"/>
      <c r="J4788" s="141"/>
      <c r="K4788" s="142"/>
    </row>
    <row r="4789" spans="7:11" x14ac:dyDescent="0.25">
      <c r="G4789" s="141"/>
      <c r="H4789" s="141"/>
      <c r="I4789" s="142"/>
      <c r="J4789" s="141"/>
      <c r="K4789" s="142"/>
    </row>
    <row r="4790" spans="7:11" x14ac:dyDescent="0.25">
      <c r="G4790" s="141"/>
      <c r="H4790" s="141"/>
      <c r="I4790" s="142"/>
      <c r="J4790" s="141"/>
      <c r="K4790" s="142"/>
    </row>
    <row r="4791" spans="7:11" x14ac:dyDescent="0.25">
      <c r="G4791" s="141"/>
      <c r="H4791" s="141"/>
      <c r="I4791" s="142"/>
      <c r="J4791" s="141"/>
      <c r="K4791" s="142"/>
    </row>
    <row r="4792" spans="7:11" x14ac:dyDescent="0.25">
      <c r="G4792" s="141"/>
      <c r="H4792" s="141"/>
      <c r="I4792" s="142"/>
      <c r="J4792" s="141"/>
      <c r="K4792" s="142"/>
    </row>
    <row r="4793" spans="7:11" x14ac:dyDescent="0.25">
      <c r="G4793" s="141"/>
      <c r="H4793" s="141"/>
      <c r="I4793" s="142"/>
      <c r="J4793" s="141"/>
      <c r="K4793" s="142"/>
    </row>
    <row r="4794" spans="7:11" x14ac:dyDescent="0.25">
      <c r="G4794" s="141"/>
      <c r="H4794" s="141"/>
      <c r="I4794" s="142"/>
      <c r="J4794" s="141"/>
      <c r="K4794" s="142"/>
    </row>
    <row r="4795" spans="7:11" x14ac:dyDescent="0.25">
      <c r="G4795" s="141"/>
      <c r="H4795" s="141"/>
      <c r="I4795" s="142"/>
      <c r="J4795" s="141"/>
      <c r="K4795" s="142"/>
    </row>
    <row r="4796" spans="7:11" x14ac:dyDescent="0.25">
      <c r="G4796" s="141"/>
      <c r="H4796" s="141"/>
      <c r="I4796" s="142"/>
      <c r="J4796" s="141"/>
      <c r="K4796" s="142"/>
    </row>
    <row r="4797" spans="7:11" x14ac:dyDescent="0.25">
      <c r="G4797" s="141"/>
      <c r="H4797" s="141"/>
      <c r="I4797" s="142"/>
      <c r="J4797" s="141"/>
      <c r="K4797" s="142"/>
    </row>
    <row r="4798" spans="7:11" x14ac:dyDescent="0.25">
      <c r="G4798" s="141"/>
      <c r="H4798" s="141"/>
      <c r="I4798" s="142"/>
      <c r="J4798" s="141"/>
      <c r="K4798" s="142"/>
    </row>
    <row r="4799" spans="7:11" x14ac:dyDescent="0.25">
      <c r="G4799" s="141"/>
      <c r="H4799" s="141"/>
      <c r="I4799" s="142"/>
      <c r="J4799" s="141"/>
      <c r="K4799" s="142"/>
    </row>
    <row r="4800" spans="7:11" x14ac:dyDescent="0.25">
      <c r="G4800" s="141"/>
      <c r="H4800" s="141"/>
      <c r="I4800" s="142"/>
      <c r="J4800" s="141"/>
      <c r="K4800" s="142"/>
    </row>
    <row r="4801" spans="7:11" x14ac:dyDescent="0.25">
      <c r="G4801" s="141"/>
      <c r="H4801" s="141"/>
      <c r="I4801" s="142"/>
      <c r="J4801" s="141"/>
      <c r="K4801" s="142"/>
    </row>
    <row r="4802" spans="7:11" x14ac:dyDescent="0.25">
      <c r="G4802" s="141"/>
      <c r="H4802" s="141"/>
      <c r="I4802" s="142"/>
      <c r="J4802" s="141"/>
      <c r="K4802" s="142"/>
    </row>
    <row r="4803" spans="7:11" x14ac:dyDescent="0.25">
      <c r="G4803" s="141"/>
      <c r="H4803" s="141"/>
      <c r="I4803" s="142"/>
      <c r="J4803" s="141"/>
      <c r="K4803" s="142"/>
    </row>
    <row r="4804" spans="7:11" x14ac:dyDescent="0.25">
      <c r="G4804" s="141"/>
      <c r="H4804" s="141"/>
      <c r="I4804" s="142"/>
      <c r="J4804" s="141"/>
      <c r="K4804" s="142"/>
    </row>
    <row r="4805" spans="7:11" x14ac:dyDescent="0.25">
      <c r="G4805" s="141"/>
      <c r="H4805" s="141"/>
      <c r="I4805" s="142"/>
      <c r="J4805" s="141"/>
      <c r="K4805" s="142"/>
    </row>
    <row r="4806" spans="7:11" x14ac:dyDescent="0.25">
      <c r="G4806" s="141"/>
      <c r="H4806" s="141"/>
      <c r="I4806" s="142"/>
      <c r="J4806" s="141"/>
      <c r="K4806" s="142"/>
    </row>
    <row r="4807" spans="7:11" x14ac:dyDescent="0.25">
      <c r="G4807" s="141"/>
      <c r="H4807" s="141"/>
      <c r="I4807" s="142"/>
      <c r="J4807" s="141"/>
      <c r="K4807" s="142"/>
    </row>
    <row r="4808" spans="7:11" x14ac:dyDescent="0.25">
      <c r="G4808" s="141"/>
      <c r="H4808" s="141"/>
      <c r="I4808" s="142"/>
      <c r="J4808" s="141"/>
      <c r="K4808" s="142"/>
    </row>
    <row r="4809" spans="7:11" x14ac:dyDescent="0.25">
      <c r="G4809" s="141"/>
      <c r="H4809" s="141"/>
      <c r="I4809" s="142"/>
      <c r="J4809" s="141"/>
      <c r="K4809" s="142"/>
    </row>
    <row r="4810" spans="7:11" x14ac:dyDescent="0.25">
      <c r="G4810" s="141"/>
      <c r="H4810" s="141"/>
      <c r="I4810" s="142"/>
      <c r="J4810" s="141"/>
      <c r="K4810" s="142"/>
    </row>
    <row r="4811" spans="7:11" x14ac:dyDescent="0.25">
      <c r="G4811" s="141"/>
      <c r="H4811" s="141"/>
      <c r="I4811" s="142"/>
      <c r="J4811" s="141"/>
      <c r="K4811" s="142"/>
    </row>
    <row r="4812" spans="7:11" x14ac:dyDescent="0.25">
      <c r="G4812" s="141"/>
      <c r="H4812" s="141"/>
      <c r="I4812" s="142"/>
      <c r="J4812" s="141"/>
      <c r="K4812" s="142"/>
    </row>
    <row r="4813" spans="7:11" x14ac:dyDescent="0.25">
      <c r="G4813" s="141"/>
      <c r="H4813" s="141"/>
      <c r="I4813" s="142"/>
      <c r="J4813" s="141"/>
      <c r="K4813" s="142"/>
    </row>
    <row r="4814" spans="7:11" x14ac:dyDescent="0.25">
      <c r="G4814" s="141"/>
      <c r="H4814" s="141"/>
      <c r="I4814" s="142"/>
      <c r="J4814" s="141"/>
      <c r="K4814" s="142"/>
    </row>
    <row r="4815" spans="7:11" x14ac:dyDescent="0.25">
      <c r="G4815" s="141"/>
      <c r="H4815" s="141"/>
      <c r="I4815" s="142"/>
      <c r="J4815" s="141"/>
      <c r="K4815" s="142"/>
    </row>
    <row r="4816" spans="7:11" x14ac:dyDescent="0.25">
      <c r="G4816" s="141"/>
      <c r="H4816" s="141"/>
      <c r="I4816" s="142"/>
      <c r="J4816" s="141"/>
      <c r="K4816" s="142"/>
    </row>
    <row r="4817" spans="7:11" x14ac:dyDescent="0.25">
      <c r="G4817" s="141"/>
      <c r="H4817" s="141"/>
      <c r="I4817" s="142"/>
      <c r="J4817" s="141"/>
      <c r="K4817" s="142"/>
    </row>
    <row r="4818" spans="7:11" x14ac:dyDescent="0.25">
      <c r="G4818" s="141"/>
      <c r="H4818" s="141"/>
      <c r="I4818" s="142"/>
      <c r="J4818" s="141"/>
      <c r="K4818" s="142"/>
    </row>
    <row r="4819" spans="7:11" x14ac:dyDescent="0.25">
      <c r="G4819" s="141"/>
      <c r="H4819" s="141"/>
      <c r="I4819" s="142"/>
      <c r="J4819" s="141"/>
      <c r="K4819" s="142"/>
    </row>
    <row r="4820" spans="7:11" x14ac:dyDescent="0.25">
      <c r="G4820" s="141"/>
      <c r="H4820" s="141"/>
      <c r="I4820" s="142"/>
      <c r="J4820" s="141"/>
      <c r="K4820" s="142"/>
    </row>
    <row r="4821" spans="7:11" x14ac:dyDescent="0.25">
      <c r="G4821" s="141"/>
      <c r="H4821" s="141"/>
      <c r="I4821" s="142"/>
      <c r="J4821" s="141"/>
      <c r="K4821" s="142"/>
    </row>
    <row r="4822" spans="7:11" x14ac:dyDescent="0.25">
      <c r="G4822" s="141"/>
      <c r="H4822" s="141"/>
      <c r="I4822" s="142"/>
      <c r="J4822" s="141"/>
      <c r="K4822" s="142"/>
    </row>
    <row r="4823" spans="7:11" x14ac:dyDescent="0.25">
      <c r="G4823" s="141"/>
      <c r="H4823" s="141"/>
      <c r="I4823" s="142"/>
      <c r="J4823" s="141"/>
      <c r="K4823" s="142"/>
    </row>
    <row r="4824" spans="7:11" x14ac:dyDescent="0.25">
      <c r="G4824" s="141"/>
      <c r="H4824" s="141"/>
      <c r="I4824" s="142"/>
      <c r="J4824" s="141"/>
      <c r="K4824" s="142"/>
    </row>
    <row r="4825" spans="7:11" x14ac:dyDescent="0.25">
      <c r="G4825" s="141"/>
      <c r="H4825" s="141"/>
      <c r="I4825" s="142"/>
      <c r="J4825" s="141"/>
      <c r="K4825" s="142"/>
    </row>
    <row r="4826" spans="7:11" x14ac:dyDescent="0.25">
      <c r="G4826" s="141"/>
      <c r="H4826" s="141"/>
      <c r="I4826" s="142"/>
      <c r="J4826" s="141"/>
      <c r="K4826" s="142"/>
    </row>
    <row r="4827" spans="7:11" x14ac:dyDescent="0.25">
      <c r="G4827" s="141"/>
      <c r="H4827" s="141"/>
      <c r="I4827" s="142"/>
      <c r="J4827" s="141"/>
      <c r="K4827" s="142"/>
    </row>
    <row r="4828" spans="7:11" x14ac:dyDescent="0.25">
      <c r="G4828" s="141"/>
      <c r="H4828" s="141"/>
      <c r="I4828" s="142"/>
      <c r="J4828" s="141"/>
      <c r="K4828" s="142"/>
    </row>
    <row r="4829" spans="7:11" x14ac:dyDescent="0.25">
      <c r="G4829" s="141"/>
      <c r="H4829" s="141"/>
      <c r="I4829" s="142"/>
      <c r="J4829" s="141"/>
      <c r="K4829" s="142"/>
    </row>
    <row r="4830" spans="7:11" x14ac:dyDescent="0.25">
      <c r="G4830" s="141"/>
      <c r="H4830" s="141"/>
      <c r="I4830" s="142"/>
      <c r="J4830" s="141"/>
      <c r="K4830" s="142"/>
    </row>
    <row r="4831" spans="7:11" x14ac:dyDescent="0.25">
      <c r="G4831" s="141"/>
      <c r="H4831" s="141"/>
      <c r="I4831" s="142"/>
      <c r="J4831" s="141"/>
      <c r="K4831" s="142"/>
    </row>
    <row r="4832" spans="7:11" x14ac:dyDescent="0.25">
      <c r="G4832" s="141"/>
      <c r="H4832" s="141"/>
      <c r="I4832" s="142"/>
      <c r="J4832" s="141"/>
      <c r="K4832" s="142"/>
    </row>
    <row r="4833" spans="7:11" x14ac:dyDescent="0.25">
      <c r="G4833" s="141"/>
      <c r="H4833" s="141"/>
      <c r="I4833" s="142"/>
      <c r="J4833" s="141"/>
      <c r="K4833" s="142"/>
    </row>
    <row r="4834" spans="7:11" x14ac:dyDescent="0.25">
      <c r="G4834" s="141"/>
      <c r="H4834" s="141"/>
      <c r="I4834" s="142"/>
      <c r="J4834" s="141"/>
      <c r="K4834" s="142"/>
    </row>
    <row r="4835" spans="7:11" x14ac:dyDescent="0.25">
      <c r="G4835" s="141"/>
      <c r="H4835" s="141"/>
      <c r="I4835" s="142"/>
      <c r="J4835" s="141"/>
      <c r="K4835" s="142"/>
    </row>
    <row r="4836" spans="7:11" x14ac:dyDescent="0.25">
      <c r="G4836" s="141"/>
      <c r="H4836" s="141"/>
      <c r="I4836" s="142"/>
      <c r="J4836" s="141"/>
      <c r="K4836" s="142"/>
    </row>
    <row r="4837" spans="7:11" x14ac:dyDescent="0.25">
      <c r="G4837" s="141"/>
      <c r="H4837" s="141"/>
      <c r="I4837" s="142"/>
      <c r="J4837" s="141"/>
      <c r="K4837" s="142"/>
    </row>
    <row r="4838" spans="7:11" x14ac:dyDescent="0.25">
      <c r="G4838" s="141"/>
      <c r="H4838" s="141"/>
      <c r="I4838" s="142"/>
      <c r="J4838" s="141"/>
      <c r="K4838" s="142"/>
    </row>
    <row r="4839" spans="7:11" x14ac:dyDescent="0.25">
      <c r="G4839" s="141"/>
      <c r="H4839" s="141"/>
      <c r="I4839" s="142"/>
      <c r="J4839" s="141"/>
      <c r="K4839" s="142"/>
    </row>
    <row r="4840" spans="7:11" x14ac:dyDescent="0.25">
      <c r="G4840" s="141"/>
      <c r="H4840" s="141"/>
      <c r="I4840" s="142"/>
      <c r="J4840" s="141"/>
      <c r="K4840" s="142"/>
    </row>
    <row r="4841" spans="7:11" x14ac:dyDescent="0.25">
      <c r="G4841" s="141"/>
      <c r="H4841" s="141"/>
      <c r="I4841" s="142"/>
      <c r="J4841" s="141"/>
      <c r="K4841" s="142"/>
    </row>
    <row r="4842" spans="7:11" x14ac:dyDescent="0.25">
      <c r="G4842" s="141"/>
      <c r="H4842" s="141"/>
      <c r="I4842" s="142"/>
      <c r="J4842" s="141"/>
      <c r="K4842" s="142"/>
    </row>
    <row r="4843" spans="7:11" x14ac:dyDescent="0.25">
      <c r="G4843" s="141"/>
      <c r="H4843" s="141"/>
      <c r="I4843" s="142"/>
      <c r="J4843" s="141"/>
      <c r="K4843" s="142"/>
    </row>
    <row r="4844" spans="7:11" x14ac:dyDescent="0.25">
      <c r="G4844" s="141"/>
      <c r="H4844" s="141"/>
      <c r="I4844" s="142"/>
      <c r="J4844" s="141"/>
      <c r="K4844" s="142"/>
    </row>
    <row r="4845" spans="7:11" x14ac:dyDescent="0.25">
      <c r="G4845" s="141"/>
      <c r="H4845" s="141"/>
      <c r="I4845" s="142"/>
      <c r="J4845" s="141"/>
      <c r="K4845" s="142"/>
    </row>
    <row r="4846" spans="7:11" x14ac:dyDescent="0.25">
      <c r="G4846" s="141"/>
      <c r="H4846" s="141"/>
      <c r="I4846" s="142"/>
      <c r="J4846" s="141"/>
      <c r="K4846" s="142"/>
    </row>
    <row r="4847" spans="7:11" x14ac:dyDescent="0.25">
      <c r="G4847" s="141"/>
      <c r="H4847" s="141"/>
      <c r="I4847" s="142"/>
      <c r="J4847" s="141"/>
      <c r="K4847" s="142"/>
    </row>
    <row r="4848" spans="7:11" x14ac:dyDescent="0.25">
      <c r="G4848" s="141"/>
      <c r="H4848" s="141"/>
      <c r="I4848" s="142"/>
      <c r="J4848" s="141"/>
      <c r="K4848" s="142"/>
    </row>
    <row r="4849" spans="7:11" x14ac:dyDescent="0.25">
      <c r="G4849" s="141"/>
      <c r="H4849" s="141"/>
      <c r="I4849" s="142"/>
      <c r="J4849" s="141"/>
      <c r="K4849" s="142"/>
    </row>
    <row r="4850" spans="7:11" x14ac:dyDescent="0.25">
      <c r="G4850" s="141"/>
      <c r="H4850" s="141"/>
      <c r="I4850" s="142"/>
      <c r="J4850" s="141"/>
      <c r="K4850" s="142"/>
    </row>
    <row r="4851" spans="7:11" x14ac:dyDescent="0.25">
      <c r="G4851" s="141"/>
      <c r="H4851" s="141"/>
      <c r="I4851" s="142"/>
      <c r="J4851" s="141"/>
      <c r="K4851" s="142"/>
    </row>
    <row r="4852" spans="7:11" x14ac:dyDescent="0.25">
      <c r="G4852" s="141"/>
      <c r="H4852" s="141"/>
      <c r="I4852" s="142"/>
      <c r="J4852" s="141"/>
      <c r="K4852" s="142"/>
    </row>
    <row r="4853" spans="7:11" x14ac:dyDescent="0.25">
      <c r="G4853" s="141"/>
      <c r="H4853" s="141"/>
      <c r="I4853" s="142"/>
      <c r="J4853" s="141"/>
      <c r="K4853" s="142"/>
    </row>
    <row r="4854" spans="7:11" x14ac:dyDescent="0.25">
      <c r="G4854" s="141"/>
      <c r="H4854" s="141"/>
      <c r="I4854" s="142"/>
      <c r="J4854" s="141"/>
      <c r="K4854" s="142"/>
    </row>
    <row r="4855" spans="7:11" x14ac:dyDescent="0.25">
      <c r="G4855" s="141"/>
      <c r="H4855" s="141"/>
      <c r="I4855" s="142"/>
      <c r="J4855" s="141"/>
      <c r="K4855" s="142"/>
    </row>
    <row r="4856" spans="7:11" x14ac:dyDescent="0.25">
      <c r="G4856" s="141"/>
      <c r="H4856" s="141"/>
      <c r="I4856" s="142"/>
      <c r="J4856" s="141"/>
      <c r="K4856" s="142"/>
    </row>
    <row r="4857" spans="7:11" x14ac:dyDescent="0.25">
      <c r="G4857" s="141"/>
      <c r="H4857" s="141"/>
      <c r="I4857" s="142"/>
      <c r="J4857" s="141"/>
      <c r="K4857" s="142"/>
    </row>
    <row r="4858" spans="7:11" x14ac:dyDescent="0.25">
      <c r="G4858" s="141"/>
      <c r="H4858" s="141"/>
      <c r="I4858" s="142"/>
      <c r="J4858" s="141"/>
      <c r="K4858" s="142"/>
    </row>
    <row r="4859" spans="7:11" x14ac:dyDescent="0.25">
      <c r="G4859" s="141"/>
      <c r="H4859" s="141"/>
      <c r="I4859" s="142"/>
      <c r="J4859" s="141"/>
      <c r="K4859" s="142"/>
    </row>
    <row r="4860" spans="7:11" x14ac:dyDescent="0.25">
      <c r="G4860" s="141"/>
      <c r="H4860" s="141"/>
      <c r="I4860" s="142"/>
      <c r="J4860" s="141"/>
      <c r="K4860" s="142"/>
    </row>
    <row r="4861" spans="7:11" x14ac:dyDescent="0.25">
      <c r="G4861" s="141"/>
      <c r="H4861" s="141"/>
      <c r="I4861" s="142"/>
      <c r="J4861" s="141"/>
      <c r="K4861" s="142"/>
    </row>
    <row r="4862" spans="7:11" x14ac:dyDescent="0.25">
      <c r="G4862" s="141"/>
      <c r="H4862" s="141"/>
      <c r="I4862" s="142"/>
      <c r="J4862" s="141"/>
      <c r="K4862" s="142"/>
    </row>
    <row r="4863" spans="7:11" x14ac:dyDescent="0.25">
      <c r="G4863" s="141"/>
      <c r="H4863" s="141"/>
      <c r="I4863" s="142"/>
      <c r="J4863" s="141"/>
      <c r="K4863" s="142"/>
    </row>
    <row r="4864" spans="7:11" x14ac:dyDescent="0.25">
      <c r="G4864" s="141"/>
      <c r="H4864" s="141"/>
      <c r="I4864" s="142"/>
      <c r="J4864" s="141"/>
      <c r="K4864" s="142"/>
    </row>
    <row r="4865" spans="7:11" x14ac:dyDescent="0.25">
      <c r="G4865" s="141"/>
      <c r="H4865" s="141"/>
      <c r="I4865" s="142"/>
      <c r="J4865" s="141"/>
      <c r="K4865" s="142"/>
    </row>
    <row r="4866" spans="7:11" x14ac:dyDescent="0.25">
      <c r="G4866" s="141"/>
      <c r="H4866" s="141"/>
      <c r="I4866" s="142"/>
      <c r="J4866" s="141"/>
      <c r="K4866" s="142"/>
    </row>
    <row r="4867" spans="7:11" x14ac:dyDescent="0.25">
      <c r="G4867" s="141"/>
      <c r="H4867" s="141"/>
      <c r="I4867" s="142"/>
      <c r="J4867" s="141"/>
      <c r="K4867" s="142"/>
    </row>
    <row r="4868" spans="7:11" x14ac:dyDescent="0.25">
      <c r="G4868" s="141"/>
      <c r="H4868" s="141"/>
      <c r="I4868" s="142"/>
      <c r="J4868" s="141"/>
      <c r="K4868" s="142"/>
    </row>
    <row r="4869" spans="7:11" x14ac:dyDescent="0.25">
      <c r="G4869" s="141"/>
      <c r="H4869" s="141"/>
      <c r="I4869" s="142"/>
      <c r="J4869" s="141"/>
      <c r="K4869" s="142"/>
    </row>
    <row r="4870" spans="7:11" x14ac:dyDescent="0.25">
      <c r="G4870" s="141"/>
      <c r="H4870" s="141"/>
      <c r="I4870" s="142"/>
      <c r="J4870" s="141"/>
      <c r="K4870" s="142"/>
    </row>
    <row r="4871" spans="7:11" x14ac:dyDescent="0.25">
      <c r="G4871" s="141"/>
      <c r="H4871" s="141"/>
      <c r="I4871" s="142"/>
      <c r="J4871" s="141"/>
      <c r="K4871" s="142"/>
    </row>
    <row r="4872" spans="7:11" x14ac:dyDescent="0.25">
      <c r="G4872" s="141"/>
      <c r="H4872" s="141"/>
      <c r="I4872" s="142"/>
      <c r="J4872" s="141"/>
      <c r="K4872" s="142"/>
    </row>
    <row r="4873" spans="7:11" x14ac:dyDescent="0.25">
      <c r="G4873" s="141"/>
      <c r="H4873" s="141"/>
      <c r="I4873" s="142"/>
      <c r="J4873" s="141"/>
      <c r="K4873" s="142"/>
    </row>
    <row r="4874" spans="7:11" x14ac:dyDescent="0.25">
      <c r="G4874" s="141"/>
      <c r="H4874" s="141"/>
      <c r="I4874" s="142"/>
      <c r="J4874" s="141"/>
      <c r="K4874" s="142"/>
    </row>
    <row r="4875" spans="7:11" x14ac:dyDescent="0.25">
      <c r="G4875" s="141"/>
      <c r="H4875" s="141"/>
      <c r="I4875" s="142"/>
      <c r="J4875" s="141"/>
      <c r="K4875" s="142"/>
    </row>
    <row r="4876" spans="7:11" x14ac:dyDescent="0.25">
      <c r="G4876" s="141"/>
      <c r="H4876" s="141"/>
      <c r="I4876" s="142"/>
      <c r="J4876" s="141"/>
      <c r="K4876" s="142"/>
    </row>
    <row r="4877" spans="7:11" x14ac:dyDescent="0.25">
      <c r="G4877" s="141"/>
      <c r="H4877" s="141"/>
      <c r="I4877" s="142"/>
      <c r="J4877" s="141"/>
      <c r="K4877" s="142"/>
    </row>
    <row r="4878" spans="7:11" x14ac:dyDescent="0.25">
      <c r="G4878" s="141"/>
      <c r="H4878" s="141"/>
      <c r="I4878" s="142"/>
      <c r="J4878" s="141"/>
      <c r="K4878" s="142"/>
    </row>
    <row r="4879" spans="7:11" x14ac:dyDescent="0.25">
      <c r="G4879" s="141"/>
      <c r="H4879" s="141"/>
      <c r="I4879" s="142"/>
      <c r="J4879" s="141"/>
      <c r="K4879" s="142"/>
    </row>
    <row r="4880" spans="7:11" x14ac:dyDescent="0.25">
      <c r="G4880" s="141"/>
      <c r="H4880" s="141"/>
      <c r="I4880" s="142"/>
      <c r="J4880" s="141"/>
      <c r="K4880" s="142"/>
    </row>
    <row r="4881" spans="7:11" x14ac:dyDescent="0.25">
      <c r="G4881" s="141"/>
      <c r="H4881" s="141"/>
      <c r="I4881" s="142"/>
      <c r="J4881" s="141"/>
      <c r="K4881" s="142"/>
    </row>
    <row r="4882" spans="7:11" x14ac:dyDescent="0.25">
      <c r="G4882" s="141"/>
      <c r="H4882" s="141"/>
      <c r="I4882" s="142"/>
      <c r="J4882" s="141"/>
      <c r="K4882" s="142"/>
    </row>
    <row r="4883" spans="7:11" x14ac:dyDescent="0.25">
      <c r="G4883" s="141"/>
      <c r="H4883" s="141"/>
      <c r="I4883" s="142"/>
      <c r="J4883" s="141"/>
      <c r="K4883" s="142"/>
    </row>
    <row r="4884" spans="7:11" x14ac:dyDescent="0.25">
      <c r="G4884" s="141"/>
      <c r="H4884" s="141"/>
      <c r="I4884" s="142"/>
      <c r="J4884" s="141"/>
      <c r="K4884" s="142"/>
    </row>
    <row r="4885" spans="7:11" x14ac:dyDescent="0.25">
      <c r="G4885" s="141"/>
      <c r="H4885" s="141"/>
      <c r="I4885" s="142"/>
      <c r="J4885" s="141"/>
      <c r="K4885" s="142"/>
    </row>
    <row r="4886" spans="7:11" x14ac:dyDescent="0.25">
      <c r="G4886" s="141"/>
      <c r="H4886" s="141"/>
      <c r="I4886" s="142"/>
      <c r="J4886" s="141"/>
      <c r="K4886" s="142"/>
    </row>
    <row r="4887" spans="7:11" x14ac:dyDescent="0.25">
      <c r="G4887" s="141"/>
      <c r="H4887" s="141"/>
      <c r="I4887" s="142"/>
      <c r="J4887" s="141"/>
      <c r="K4887" s="142"/>
    </row>
    <row r="4888" spans="7:11" x14ac:dyDescent="0.25">
      <c r="G4888" s="141"/>
      <c r="H4888" s="141"/>
      <c r="I4888" s="142"/>
      <c r="J4888" s="141"/>
      <c r="K4888" s="142"/>
    </row>
    <row r="4889" spans="7:11" x14ac:dyDescent="0.25">
      <c r="G4889" s="141"/>
      <c r="H4889" s="141"/>
      <c r="I4889" s="142"/>
      <c r="J4889" s="141"/>
      <c r="K4889" s="142"/>
    </row>
    <row r="4890" spans="7:11" x14ac:dyDescent="0.25">
      <c r="G4890" s="141"/>
      <c r="H4890" s="141"/>
      <c r="I4890" s="142"/>
      <c r="J4890" s="141"/>
      <c r="K4890" s="142"/>
    </row>
    <row r="4891" spans="7:11" x14ac:dyDescent="0.25">
      <c r="G4891" s="141"/>
      <c r="H4891" s="141"/>
      <c r="I4891" s="142"/>
      <c r="J4891" s="141"/>
      <c r="K4891" s="142"/>
    </row>
    <row r="4892" spans="7:11" x14ac:dyDescent="0.25">
      <c r="G4892" s="141"/>
      <c r="H4892" s="141"/>
      <c r="I4892" s="142"/>
      <c r="J4892" s="141"/>
      <c r="K4892" s="142"/>
    </row>
    <row r="4893" spans="7:11" x14ac:dyDescent="0.25">
      <c r="G4893" s="141"/>
      <c r="H4893" s="141"/>
      <c r="I4893" s="142"/>
      <c r="J4893" s="141"/>
      <c r="K4893" s="142"/>
    </row>
    <row r="4894" spans="7:11" x14ac:dyDescent="0.25">
      <c r="G4894" s="141"/>
      <c r="H4894" s="141"/>
      <c r="I4894" s="142"/>
      <c r="J4894" s="141"/>
      <c r="K4894" s="142"/>
    </row>
    <row r="4895" spans="7:11" x14ac:dyDescent="0.25">
      <c r="G4895" s="141"/>
      <c r="H4895" s="141"/>
      <c r="I4895" s="142"/>
      <c r="J4895" s="141"/>
      <c r="K4895" s="142"/>
    </row>
    <row r="4896" spans="7:11" x14ac:dyDescent="0.25">
      <c r="G4896" s="141"/>
      <c r="H4896" s="141"/>
      <c r="I4896" s="142"/>
      <c r="J4896" s="141"/>
      <c r="K4896" s="142"/>
    </row>
    <row r="4897" spans="7:11" x14ac:dyDescent="0.25">
      <c r="G4897" s="141"/>
      <c r="H4897" s="141"/>
      <c r="I4897" s="142"/>
      <c r="J4897" s="141"/>
      <c r="K4897" s="142"/>
    </row>
    <row r="4898" spans="7:11" x14ac:dyDescent="0.25">
      <c r="G4898" s="141"/>
      <c r="H4898" s="141"/>
      <c r="I4898" s="142"/>
      <c r="J4898" s="141"/>
      <c r="K4898" s="142"/>
    </row>
    <row r="4899" spans="7:11" x14ac:dyDescent="0.25">
      <c r="G4899" s="141"/>
      <c r="H4899" s="141"/>
      <c r="I4899" s="142"/>
      <c r="J4899" s="141"/>
      <c r="K4899" s="142"/>
    </row>
    <row r="4900" spans="7:11" x14ac:dyDescent="0.25">
      <c r="G4900" s="141"/>
      <c r="H4900" s="141"/>
      <c r="I4900" s="142"/>
      <c r="J4900" s="141"/>
      <c r="K4900" s="142"/>
    </row>
    <row r="4901" spans="7:11" x14ac:dyDescent="0.25">
      <c r="G4901" s="141"/>
      <c r="H4901" s="141"/>
      <c r="I4901" s="142"/>
      <c r="J4901" s="141"/>
      <c r="K4901" s="142"/>
    </row>
    <row r="4902" spans="7:11" x14ac:dyDescent="0.25">
      <c r="G4902" s="141"/>
      <c r="H4902" s="141"/>
      <c r="I4902" s="142"/>
      <c r="J4902" s="141"/>
      <c r="K4902" s="142"/>
    </row>
    <row r="4903" spans="7:11" x14ac:dyDescent="0.25">
      <c r="G4903" s="141"/>
      <c r="H4903" s="141"/>
      <c r="I4903" s="142"/>
      <c r="J4903" s="141"/>
      <c r="K4903" s="142"/>
    </row>
    <row r="4904" spans="7:11" x14ac:dyDescent="0.25">
      <c r="G4904" s="141"/>
      <c r="H4904" s="141"/>
      <c r="I4904" s="142"/>
      <c r="J4904" s="141"/>
      <c r="K4904" s="142"/>
    </row>
    <row r="4905" spans="7:11" x14ac:dyDescent="0.25">
      <c r="G4905" s="141"/>
      <c r="H4905" s="141"/>
      <c r="I4905" s="142"/>
      <c r="J4905" s="141"/>
      <c r="K4905" s="142"/>
    </row>
    <row r="4906" spans="7:11" x14ac:dyDescent="0.25">
      <c r="G4906" s="141"/>
      <c r="H4906" s="141"/>
      <c r="I4906" s="142"/>
      <c r="J4906" s="141"/>
      <c r="K4906" s="142"/>
    </row>
    <row r="4907" spans="7:11" x14ac:dyDescent="0.25">
      <c r="G4907" s="141"/>
      <c r="H4907" s="141"/>
      <c r="I4907" s="142"/>
      <c r="J4907" s="141"/>
      <c r="K4907" s="142"/>
    </row>
    <row r="4908" spans="7:11" x14ac:dyDescent="0.25">
      <c r="G4908" s="141"/>
      <c r="H4908" s="141"/>
      <c r="I4908" s="142"/>
      <c r="J4908" s="141"/>
      <c r="K4908" s="142"/>
    </row>
    <row r="4909" spans="7:11" x14ac:dyDescent="0.25">
      <c r="G4909" s="141"/>
      <c r="H4909" s="141"/>
      <c r="I4909" s="142"/>
      <c r="J4909" s="141"/>
      <c r="K4909" s="142"/>
    </row>
    <row r="4910" spans="7:11" x14ac:dyDescent="0.25">
      <c r="G4910" s="141"/>
      <c r="H4910" s="141"/>
      <c r="I4910" s="142"/>
      <c r="J4910" s="141"/>
      <c r="K4910" s="142"/>
    </row>
    <row r="4911" spans="7:11" x14ac:dyDescent="0.25">
      <c r="G4911" s="141"/>
      <c r="H4911" s="141"/>
      <c r="I4911" s="142"/>
      <c r="J4911" s="141"/>
      <c r="K4911" s="142"/>
    </row>
    <row r="4912" spans="7:11" x14ac:dyDescent="0.25">
      <c r="G4912" s="141"/>
      <c r="H4912" s="141"/>
      <c r="I4912" s="142"/>
      <c r="J4912" s="141"/>
      <c r="K4912" s="142"/>
    </row>
    <row r="4913" spans="7:11" x14ac:dyDescent="0.25">
      <c r="G4913" s="141"/>
      <c r="H4913" s="141"/>
      <c r="I4913" s="142"/>
      <c r="J4913" s="141"/>
      <c r="K4913" s="142"/>
    </row>
    <row r="4914" spans="7:11" x14ac:dyDescent="0.25">
      <c r="G4914" s="141"/>
      <c r="H4914" s="141"/>
      <c r="I4914" s="142"/>
      <c r="J4914" s="141"/>
      <c r="K4914" s="142"/>
    </row>
    <row r="4915" spans="7:11" x14ac:dyDescent="0.25">
      <c r="G4915" s="141"/>
      <c r="H4915" s="141"/>
      <c r="I4915" s="142"/>
      <c r="J4915" s="141"/>
      <c r="K4915" s="142"/>
    </row>
    <row r="4916" spans="7:11" x14ac:dyDescent="0.25">
      <c r="G4916" s="141"/>
      <c r="H4916" s="141"/>
      <c r="I4916" s="142"/>
      <c r="J4916" s="141"/>
      <c r="K4916" s="142"/>
    </row>
    <row r="4917" spans="7:11" x14ac:dyDescent="0.25">
      <c r="G4917" s="141"/>
      <c r="H4917" s="141"/>
      <c r="I4917" s="142"/>
      <c r="J4917" s="141"/>
      <c r="K4917" s="142"/>
    </row>
    <row r="4918" spans="7:11" x14ac:dyDescent="0.25">
      <c r="G4918" s="141"/>
      <c r="H4918" s="141"/>
      <c r="I4918" s="142"/>
      <c r="J4918" s="141"/>
      <c r="K4918" s="142"/>
    </row>
    <row r="4919" spans="7:11" x14ac:dyDescent="0.25">
      <c r="G4919" s="141"/>
      <c r="H4919" s="141"/>
      <c r="I4919" s="142"/>
      <c r="J4919" s="141"/>
      <c r="K4919" s="142"/>
    </row>
    <row r="4920" spans="7:11" x14ac:dyDescent="0.25">
      <c r="G4920" s="141"/>
      <c r="H4920" s="141"/>
      <c r="I4920" s="142"/>
      <c r="J4920" s="141"/>
      <c r="K4920" s="142"/>
    </row>
    <row r="4921" spans="7:11" x14ac:dyDescent="0.25">
      <c r="G4921" s="141"/>
      <c r="H4921" s="141"/>
      <c r="I4921" s="142"/>
      <c r="J4921" s="141"/>
      <c r="K4921" s="142"/>
    </row>
    <row r="4922" spans="7:11" x14ac:dyDescent="0.25">
      <c r="G4922" s="141"/>
      <c r="H4922" s="141"/>
      <c r="I4922" s="142"/>
      <c r="J4922" s="141"/>
      <c r="K4922" s="142"/>
    </row>
    <row r="4923" spans="7:11" x14ac:dyDescent="0.25">
      <c r="G4923" s="141"/>
      <c r="H4923" s="141"/>
      <c r="I4923" s="142"/>
      <c r="J4923" s="141"/>
      <c r="K4923" s="142"/>
    </row>
    <row r="4924" spans="7:11" x14ac:dyDescent="0.25">
      <c r="G4924" s="141"/>
      <c r="H4924" s="141"/>
      <c r="I4924" s="142"/>
      <c r="J4924" s="141"/>
      <c r="K4924" s="142"/>
    </row>
    <row r="4925" spans="7:11" x14ac:dyDescent="0.25">
      <c r="G4925" s="141"/>
      <c r="H4925" s="141"/>
      <c r="I4925" s="142"/>
      <c r="J4925" s="141"/>
      <c r="K4925" s="142"/>
    </row>
    <row r="4926" spans="7:11" x14ac:dyDescent="0.25">
      <c r="G4926" s="141"/>
      <c r="H4926" s="141"/>
      <c r="I4926" s="142"/>
      <c r="J4926" s="141"/>
      <c r="K4926" s="142"/>
    </row>
    <row r="4927" spans="7:11" x14ac:dyDescent="0.25">
      <c r="G4927" s="141"/>
      <c r="H4927" s="141"/>
      <c r="I4927" s="142"/>
      <c r="J4927" s="141"/>
      <c r="K4927" s="142"/>
    </row>
    <row r="4928" spans="7:11" x14ac:dyDescent="0.25">
      <c r="G4928" s="141"/>
      <c r="H4928" s="141"/>
      <c r="I4928" s="142"/>
      <c r="J4928" s="141"/>
      <c r="K4928" s="142"/>
    </row>
    <row r="4929" spans="7:11" x14ac:dyDescent="0.25">
      <c r="G4929" s="141"/>
      <c r="H4929" s="141"/>
      <c r="I4929" s="142"/>
      <c r="J4929" s="141"/>
      <c r="K4929" s="142"/>
    </row>
    <row r="4930" spans="7:11" x14ac:dyDescent="0.25">
      <c r="G4930" s="141"/>
      <c r="H4930" s="141"/>
      <c r="I4930" s="142"/>
      <c r="J4930" s="141"/>
      <c r="K4930" s="142"/>
    </row>
    <row r="4931" spans="7:11" x14ac:dyDescent="0.25">
      <c r="G4931" s="141"/>
      <c r="H4931" s="141"/>
      <c r="I4931" s="142"/>
      <c r="J4931" s="141"/>
      <c r="K4931" s="142"/>
    </row>
    <row r="4932" spans="7:11" x14ac:dyDescent="0.25">
      <c r="G4932" s="141"/>
      <c r="H4932" s="141"/>
      <c r="I4932" s="142"/>
      <c r="J4932" s="141"/>
      <c r="K4932" s="142"/>
    </row>
    <row r="4933" spans="7:11" x14ac:dyDescent="0.25">
      <c r="G4933" s="141"/>
      <c r="H4933" s="141"/>
      <c r="I4933" s="142"/>
      <c r="J4933" s="141"/>
      <c r="K4933" s="142"/>
    </row>
    <row r="4934" spans="7:11" x14ac:dyDescent="0.25">
      <c r="G4934" s="141"/>
      <c r="H4934" s="141"/>
      <c r="I4934" s="142"/>
      <c r="J4934" s="141"/>
      <c r="K4934" s="142"/>
    </row>
    <row r="4935" spans="7:11" x14ac:dyDescent="0.25">
      <c r="G4935" s="141"/>
      <c r="H4935" s="141"/>
      <c r="I4935" s="142"/>
      <c r="J4935" s="141"/>
      <c r="K4935" s="142"/>
    </row>
    <row r="4936" spans="7:11" x14ac:dyDescent="0.25">
      <c r="G4936" s="141"/>
      <c r="H4936" s="141"/>
      <c r="I4936" s="142"/>
      <c r="J4936" s="141"/>
      <c r="K4936" s="142"/>
    </row>
    <row r="4937" spans="7:11" x14ac:dyDescent="0.25">
      <c r="G4937" s="141"/>
      <c r="H4937" s="141"/>
      <c r="I4937" s="142"/>
      <c r="J4937" s="141"/>
      <c r="K4937" s="142"/>
    </row>
    <row r="4938" spans="7:11" x14ac:dyDescent="0.25">
      <c r="G4938" s="141"/>
      <c r="H4938" s="141"/>
      <c r="I4938" s="142"/>
      <c r="J4938" s="141"/>
      <c r="K4938" s="142"/>
    </row>
    <row r="4939" spans="7:11" x14ac:dyDescent="0.25">
      <c r="G4939" s="141"/>
      <c r="H4939" s="141"/>
      <c r="I4939" s="142"/>
      <c r="J4939" s="141"/>
      <c r="K4939" s="142"/>
    </row>
    <row r="4940" spans="7:11" x14ac:dyDescent="0.25">
      <c r="G4940" s="141"/>
      <c r="H4940" s="141"/>
      <c r="I4940" s="142"/>
      <c r="J4940" s="141"/>
      <c r="K4940" s="142"/>
    </row>
    <row r="4941" spans="7:11" x14ac:dyDescent="0.25">
      <c r="G4941" s="141"/>
      <c r="H4941" s="141"/>
      <c r="I4941" s="142"/>
      <c r="J4941" s="141"/>
      <c r="K4941" s="142"/>
    </row>
    <row r="4942" spans="7:11" x14ac:dyDescent="0.25">
      <c r="G4942" s="141"/>
      <c r="H4942" s="141"/>
      <c r="I4942" s="142"/>
      <c r="J4942" s="141"/>
      <c r="K4942" s="142"/>
    </row>
    <row r="4943" spans="7:11" x14ac:dyDescent="0.25">
      <c r="G4943" s="141"/>
      <c r="H4943" s="141"/>
      <c r="I4943" s="142"/>
      <c r="J4943" s="141"/>
      <c r="K4943" s="142"/>
    </row>
    <row r="4944" spans="7:11" x14ac:dyDescent="0.25">
      <c r="G4944" s="141"/>
      <c r="H4944" s="141"/>
      <c r="I4944" s="142"/>
      <c r="J4944" s="141"/>
      <c r="K4944" s="142"/>
    </row>
    <row r="4945" spans="7:11" x14ac:dyDescent="0.25">
      <c r="G4945" s="141"/>
      <c r="H4945" s="141"/>
      <c r="I4945" s="142"/>
      <c r="J4945" s="141"/>
      <c r="K4945" s="142"/>
    </row>
    <row r="4946" spans="7:11" x14ac:dyDescent="0.25">
      <c r="G4946" s="141"/>
      <c r="H4946" s="141"/>
      <c r="I4946" s="142"/>
      <c r="J4946" s="141"/>
      <c r="K4946" s="142"/>
    </row>
    <row r="4947" spans="7:11" x14ac:dyDescent="0.25">
      <c r="G4947" s="141"/>
      <c r="H4947" s="141"/>
      <c r="I4947" s="142"/>
      <c r="J4947" s="141"/>
      <c r="K4947" s="142"/>
    </row>
    <row r="4948" spans="7:11" x14ac:dyDescent="0.25">
      <c r="G4948" s="141"/>
      <c r="H4948" s="141"/>
      <c r="I4948" s="142"/>
      <c r="J4948" s="141"/>
      <c r="K4948" s="142"/>
    </row>
    <row r="4949" spans="7:11" x14ac:dyDescent="0.25">
      <c r="G4949" s="141"/>
      <c r="H4949" s="141"/>
      <c r="I4949" s="142"/>
      <c r="J4949" s="141"/>
      <c r="K4949" s="142"/>
    </row>
    <row r="4950" spans="7:11" x14ac:dyDescent="0.25">
      <c r="G4950" s="141"/>
      <c r="H4950" s="141"/>
      <c r="I4950" s="142"/>
      <c r="J4950" s="141"/>
      <c r="K4950" s="142"/>
    </row>
    <row r="4951" spans="7:11" x14ac:dyDescent="0.25">
      <c r="G4951" s="141"/>
      <c r="H4951" s="141"/>
      <c r="I4951" s="142"/>
      <c r="J4951" s="141"/>
      <c r="K4951" s="142"/>
    </row>
    <row r="4952" spans="7:11" x14ac:dyDescent="0.25">
      <c r="G4952" s="141"/>
      <c r="H4952" s="141"/>
      <c r="I4952" s="142"/>
      <c r="J4952" s="141"/>
      <c r="K4952" s="142"/>
    </row>
    <row r="4953" spans="7:11" x14ac:dyDescent="0.25">
      <c r="G4953" s="141"/>
      <c r="H4953" s="141"/>
      <c r="I4953" s="142"/>
      <c r="J4953" s="141"/>
      <c r="K4953" s="142"/>
    </row>
    <row r="4954" spans="7:11" x14ac:dyDescent="0.25">
      <c r="G4954" s="141"/>
      <c r="H4954" s="141"/>
      <c r="I4954" s="142"/>
      <c r="J4954" s="141"/>
      <c r="K4954" s="142"/>
    </row>
    <row r="4955" spans="7:11" x14ac:dyDescent="0.25">
      <c r="G4955" s="141"/>
      <c r="H4955" s="141"/>
      <c r="I4955" s="142"/>
      <c r="J4955" s="141"/>
      <c r="K4955" s="142"/>
    </row>
    <row r="4956" spans="7:11" x14ac:dyDescent="0.25">
      <c r="G4956" s="141"/>
      <c r="H4956" s="141"/>
      <c r="I4956" s="142"/>
      <c r="J4956" s="141"/>
      <c r="K4956" s="142"/>
    </row>
    <row r="4957" spans="7:11" x14ac:dyDescent="0.25">
      <c r="G4957" s="141"/>
      <c r="H4957" s="141"/>
      <c r="I4957" s="142"/>
      <c r="J4957" s="141"/>
      <c r="K4957" s="142"/>
    </row>
    <row r="4958" spans="7:11" x14ac:dyDescent="0.25">
      <c r="G4958" s="141"/>
      <c r="H4958" s="141"/>
      <c r="I4958" s="142"/>
      <c r="J4958" s="141"/>
      <c r="K4958" s="142"/>
    </row>
    <row r="4959" spans="7:11" x14ac:dyDescent="0.25">
      <c r="G4959" s="141"/>
      <c r="H4959" s="141"/>
      <c r="I4959" s="142"/>
      <c r="J4959" s="141"/>
      <c r="K4959" s="142"/>
    </row>
    <row r="4960" spans="7:11" x14ac:dyDescent="0.25">
      <c r="G4960" s="141"/>
      <c r="H4960" s="141"/>
      <c r="I4960" s="142"/>
      <c r="J4960" s="141"/>
      <c r="K4960" s="142"/>
    </row>
    <row r="4961" spans="7:11" x14ac:dyDescent="0.25">
      <c r="G4961" s="141"/>
      <c r="H4961" s="141"/>
      <c r="I4961" s="142"/>
      <c r="J4961" s="141"/>
      <c r="K4961" s="142"/>
    </row>
    <row r="4962" spans="7:11" x14ac:dyDescent="0.25">
      <c r="G4962" s="141"/>
      <c r="H4962" s="141"/>
      <c r="I4962" s="142"/>
      <c r="J4962" s="141"/>
      <c r="K4962" s="142"/>
    </row>
    <row r="4963" spans="7:11" x14ac:dyDescent="0.25">
      <c r="G4963" s="141"/>
      <c r="H4963" s="141"/>
      <c r="I4963" s="142"/>
      <c r="J4963" s="141"/>
      <c r="K4963" s="142"/>
    </row>
    <row r="4964" spans="7:11" x14ac:dyDescent="0.25">
      <c r="G4964" s="141"/>
      <c r="H4964" s="141"/>
      <c r="I4964" s="142"/>
      <c r="J4964" s="141"/>
      <c r="K4964" s="142"/>
    </row>
    <row r="4965" spans="7:11" x14ac:dyDescent="0.25">
      <c r="G4965" s="141"/>
      <c r="H4965" s="141"/>
      <c r="I4965" s="142"/>
      <c r="J4965" s="141"/>
      <c r="K4965" s="142"/>
    </row>
    <row r="4966" spans="7:11" x14ac:dyDescent="0.25">
      <c r="G4966" s="141"/>
      <c r="H4966" s="141"/>
      <c r="I4966" s="142"/>
      <c r="J4966" s="141"/>
      <c r="K4966" s="142"/>
    </row>
    <row r="4967" spans="7:11" x14ac:dyDescent="0.25">
      <c r="G4967" s="141"/>
      <c r="H4967" s="141"/>
      <c r="I4967" s="142"/>
      <c r="J4967" s="141"/>
      <c r="K4967" s="142"/>
    </row>
    <row r="4968" spans="7:11" x14ac:dyDescent="0.25">
      <c r="G4968" s="141"/>
      <c r="H4968" s="141"/>
      <c r="I4968" s="142"/>
      <c r="J4968" s="141"/>
      <c r="K4968" s="142"/>
    </row>
    <row r="4969" spans="7:11" x14ac:dyDescent="0.25">
      <c r="G4969" s="141"/>
      <c r="H4969" s="141"/>
      <c r="I4969" s="142"/>
      <c r="J4969" s="141"/>
      <c r="K4969" s="142"/>
    </row>
    <row r="4970" spans="7:11" x14ac:dyDescent="0.25">
      <c r="G4970" s="141"/>
      <c r="H4970" s="141"/>
      <c r="I4970" s="142"/>
      <c r="J4970" s="141"/>
      <c r="K4970" s="142"/>
    </row>
    <row r="4971" spans="7:11" x14ac:dyDescent="0.25">
      <c r="G4971" s="141"/>
      <c r="H4971" s="141"/>
      <c r="I4971" s="142"/>
      <c r="J4971" s="141"/>
      <c r="K4971" s="142"/>
    </row>
    <row r="4972" spans="7:11" x14ac:dyDescent="0.25">
      <c r="G4972" s="141"/>
      <c r="H4972" s="141"/>
      <c r="I4972" s="142"/>
      <c r="J4972" s="141"/>
      <c r="K4972" s="142"/>
    </row>
    <row r="4973" spans="7:11" x14ac:dyDescent="0.25">
      <c r="G4973" s="141"/>
      <c r="H4973" s="141"/>
      <c r="I4973" s="142"/>
      <c r="J4973" s="141"/>
      <c r="K4973" s="142"/>
    </row>
    <row r="4974" spans="7:11" x14ac:dyDescent="0.25">
      <c r="G4974" s="141"/>
      <c r="H4974" s="141"/>
      <c r="I4974" s="142"/>
      <c r="J4974" s="141"/>
      <c r="K4974" s="142"/>
    </row>
    <row r="4975" spans="7:11" x14ac:dyDescent="0.25">
      <c r="G4975" s="141"/>
      <c r="H4975" s="141"/>
      <c r="I4975" s="142"/>
      <c r="J4975" s="141"/>
      <c r="K4975" s="142"/>
    </row>
    <row r="4976" spans="7:11" x14ac:dyDescent="0.25">
      <c r="G4976" s="141"/>
      <c r="H4976" s="141"/>
      <c r="I4976" s="142"/>
      <c r="J4976" s="141"/>
      <c r="K4976" s="142"/>
    </row>
    <row r="4977" spans="7:11" x14ac:dyDescent="0.25">
      <c r="G4977" s="141"/>
      <c r="H4977" s="141"/>
      <c r="I4977" s="142"/>
      <c r="J4977" s="141"/>
      <c r="K4977" s="142"/>
    </row>
    <row r="4978" spans="7:11" x14ac:dyDescent="0.25">
      <c r="G4978" s="141"/>
      <c r="H4978" s="141"/>
      <c r="I4978" s="142"/>
      <c r="J4978" s="141"/>
      <c r="K4978" s="142"/>
    </row>
    <row r="4979" spans="7:11" x14ac:dyDescent="0.25">
      <c r="G4979" s="141"/>
      <c r="H4979" s="141"/>
      <c r="I4979" s="142"/>
      <c r="J4979" s="141"/>
      <c r="K4979" s="142"/>
    </row>
    <row r="4980" spans="7:11" x14ac:dyDescent="0.25">
      <c r="G4980" s="141"/>
      <c r="H4980" s="141"/>
      <c r="I4980" s="142"/>
      <c r="J4980" s="141"/>
      <c r="K4980" s="142"/>
    </row>
    <row r="4981" spans="7:11" x14ac:dyDescent="0.25">
      <c r="G4981" s="141"/>
      <c r="H4981" s="141"/>
      <c r="I4981" s="142"/>
      <c r="J4981" s="141"/>
      <c r="K4981" s="142"/>
    </row>
    <row r="4982" spans="7:11" x14ac:dyDescent="0.25">
      <c r="G4982" s="141"/>
      <c r="H4982" s="141"/>
      <c r="I4982" s="142"/>
      <c r="J4982" s="141"/>
      <c r="K4982" s="142"/>
    </row>
    <row r="4983" spans="7:11" x14ac:dyDescent="0.25">
      <c r="G4983" s="141"/>
      <c r="H4983" s="141"/>
      <c r="I4983" s="142"/>
      <c r="J4983" s="141"/>
      <c r="K4983" s="142"/>
    </row>
    <row r="4984" spans="7:11" x14ac:dyDescent="0.25">
      <c r="G4984" s="141"/>
      <c r="H4984" s="141"/>
      <c r="I4984" s="142"/>
      <c r="J4984" s="141"/>
      <c r="K4984" s="142"/>
    </row>
    <row r="4985" spans="7:11" x14ac:dyDescent="0.25">
      <c r="G4985" s="141"/>
      <c r="H4985" s="141"/>
      <c r="I4985" s="142"/>
      <c r="J4985" s="141"/>
      <c r="K4985" s="142"/>
    </row>
    <row r="4986" spans="7:11" x14ac:dyDescent="0.25">
      <c r="G4986" s="141"/>
      <c r="H4986" s="141"/>
      <c r="I4986" s="142"/>
      <c r="J4986" s="141"/>
      <c r="K4986" s="142"/>
    </row>
    <row r="4987" spans="7:11" x14ac:dyDescent="0.25">
      <c r="G4987" s="141"/>
      <c r="H4987" s="141"/>
      <c r="I4987" s="142"/>
      <c r="J4987" s="141"/>
      <c r="K4987" s="142"/>
    </row>
    <row r="4988" spans="7:11" x14ac:dyDescent="0.25">
      <c r="G4988" s="141"/>
      <c r="H4988" s="141"/>
      <c r="I4988" s="142"/>
      <c r="J4988" s="141"/>
      <c r="K4988" s="142"/>
    </row>
    <row r="4989" spans="7:11" x14ac:dyDescent="0.25">
      <c r="G4989" s="141"/>
      <c r="H4989" s="141"/>
      <c r="I4989" s="142"/>
      <c r="J4989" s="141"/>
      <c r="K4989" s="142"/>
    </row>
    <row r="4990" spans="7:11" x14ac:dyDescent="0.25">
      <c r="G4990" s="141"/>
      <c r="H4990" s="141"/>
      <c r="I4990" s="142"/>
      <c r="J4990" s="141"/>
      <c r="K4990" s="142"/>
    </row>
    <row r="4991" spans="7:11" x14ac:dyDescent="0.25">
      <c r="G4991" s="141"/>
      <c r="H4991" s="141"/>
      <c r="I4991" s="142"/>
      <c r="J4991" s="141"/>
      <c r="K4991" s="142"/>
    </row>
    <row r="4992" spans="7:11" x14ac:dyDescent="0.25">
      <c r="G4992" s="141"/>
      <c r="H4992" s="141"/>
      <c r="I4992" s="142"/>
      <c r="J4992" s="141"/>
      <c r="K4992" s="142"/>
    </row>
    <row r="4993" spans="7:11" x14ac:dyDescent="0.25">
      <c r="G4993" s="141"/>
      <c r="H4993" s="141"/>
      <c r="I4993" s="142"/>
      <c r="J4993" s="141"/>
      <c r="K4993" s="142"/>
    </row>
    <row r="4994" spans="7:11" x14ac:dyDescent="0.25">
      <c r="G4994" s="141"/>
      <c r="H4994" s="141"/>
      <c r="I4994" s="142"/>
      <c r="J4994" s="141"/>
      <c r="K4994" s="142"/>
    </row>
    <row r="4995" spans="7:11" x14ac:dyDescent="0.25">
      <c r="G4995" s="141"/>
      <c r="H4995" s="141"/>
      <c r="I4995" s="142"/>
      <c r="J4995" s="141"/>
      <c r="K4995" s="142"/>
    </row>
    <row r="4996" spans="7:11" x14ac:dyDescent="0.25">
      <c r="G4996" s="141"/>
      <c r="H4996" s="141"/>
      <c r="I4996" s="142"/>
      <c r="J4996" s="141"/>
      <c r="K4996" s="142"/>
    </row>
    <row r="4997" spans="7:11" x14ac:dyDescent="0.25">
      <c r="G4997" s="141"/>
      <c r="H4997" s="141"/>
      <c r="I4997" s="142"/>
      <c r="J4997" s="141"/>
      <c r="K4997" s="142"/>
    </row>
    <row r="4998" spans="7:11" x14ac:dyDescent="0.25">
      <c r="G4998" s="141"/>
      <c r="H4998" s="141"/>
      <c r="I4998" s="142"/>
      <c r="J4998" s="141"/>
      <c r="K4998" s="142"/>
    </row>
    <row r="4999" spans="7:11" x14ac:dyDescent="0.25">
      <c r="G4999" s="141"/>
      <c r="H4999" s="141"/>
      <c r="I4999" s="142"/>
      <c r="J4999" s="141"/>
      <c r="K4999" s="142"/>
    </row>
    <row r="5000" spans="7:11" x14ac:dyDescent="0.25">
      <c r="G5000" s="141"/>
      <c r="H5000" s="141"/>
      <c r="I5000" s="142"/>
      <c r="J5000" s="141"/>
      <c r="K5000" s="142"/>
    </row>
    <row r="5001" spans="7:11" x14ac:dyDescent="0.25">
      <c r="G5001" s="141"/>
      <c r="H5001" s="141"/>
      <c r="I5001" s="142"/>
      <c r="J5001" s="141"/>
      <c r="K5001" s="142"/>
    </row>
    <row r="5002" spans="7:11" x14ac:dyDescent="0.25">
      <c r="G5002" s="141"/>
      <c r="H5002" s="141"/>
      <c r="I5002" s="142"/>
      <c r="J5002" s="141"/>
      <c r="K5002" s="142"/>
    </row>
    <row r="5003" spans="7:11" x14ac:dyDescent="0.25">
      <c r="G5003" s="141"/>
      <c r="H5003" s="141"/>
      <c r="I5003" s="142"/>
      <c r="J5003" s="141"/>
      <c r="K5003" s="142"/>
    </row>
    <row r="5004" spans="7:11" x14ac:dyDescent="0.25">
      <c r="G5004" s="141"/>
      <c r="H5004" s="141"/>
      <c r="I5004" s="142"/>
      <c r="J5004" s="141"/>
      <c r="K5004" s="142"/>
    </row>
    <row r="5005" spans="7:11" x14ac:dyDescent="0.25">
      <c r="G5005" s="141"/>
      <c r="H5005" s="141"/>
      <c r="I5005" s="142"/>
      <c r="J5005" s="141"/>
      <c r="K5005" s="142"/>
    </row>
    <row r="5006" spans="7:11" x14ac:dyDescent="0.25">
      <c r="G5006" s="141"/>
      <c r="H5006" s="141"/>
      <c r="I5006" s="142"/>
      <c r="J5006" s="141"/>
      <c r="K5006" s="142"/>
    </row>
    <row r="5007" spans="7:11" x14ac:dyDescent="0.25">
      <c r="G5007" s="141"/>
      <c r="H5007" s="141"/>
      <c r="I5007" s="142"/>
      <c r="J5007" s="141"/>
      <c r="K5007" s="142"/>
    </row>
    <row r="5008" spans="7:11" x14ac:dyDescent="0.25">
      <c r="G5008" s="141"/>
      <c r="H5008" s="141"/>
      <c r="I5008" s="142"/>
      <c r="J5008" s="141"/>
      <c r="K5008" s="142"/>
    </row>
    <row r="5009" spans="7:11" x14ac:dyDescent="0.25">
      <c r="G5009" s="141"/>
      <c r="H5009" s="141"/>
      <c r="I5009" s="142"/>
      <c r="J5009" s="141"/>
      <c r="K5009" s="142"/>
    </row>
    <row r="5010" spans="7:11" x14ac:dyDescent="0.25">
      <c r="G5010" s="141"/>
      <c r="H5010" s="141"/>
      <c r="I5010" s="142"/>
      <c r="J5010" s="141"/>
      <c r="K5010" s="142"/>
    </row>
    <row r="5011" spans="7:11" x14ac:dyDescent="0.25">
      <c r="G5011" s="141"/>
      <c r="H5011" s="141"/>
      <c r="I5011" s="142"/>
      <c r="J5011" s="141"/>
      <c r="K5011" s="142"/>
    </row>
    <row r="5012" spans="7:11" x14ac:dyDescent="0.25">
      <c r="G5012" s="141"/>
      <c r="H5012" s="141"/>
      <c r="I5012" s="142"/>
      <c r="J5012" s="141"/>
      <c r="K5012" s="142"/>
    </row>
    <row r="5013" spans="7:11" x14ac:dyDescent="0.25">
      <c r="G5013" s="141"/>
      <c r="H5013" s="141"/>
      <c r="I5013" s="142"/>
      <c r="J5013" s="141"/>
      <c r="K5013" s="142"/>
    </row>
    <row r="5014" spans="7:11" x14ac:dyDescent="0.25">
      <c r="G5014" s="141"/>
      <c r="H5014" s="141"/>
      <c r="I5014" s="142"/>
      <c r="J5014" s="141"/>
      <c r="K5014" s="142"/>
    </row>
    <row r="5015" spans="7:11" x14ac:dyDescent="0.25">
      <c r="G5015" s="141"/>
      <c r="H5015" s="141"/>
      <c r="I5015" s="142"/>
      <c r="J5015" s="141"/>
      <c r="K5015" s="142"/>
    </row>
    <row r="5016" spans="7:11" x14ac:dyDescent="0.25">
      <c r="G5016" s="141"/>
      <c r="H5016" s="141"/>
      <c r="I5016" s="142"/>
      <c r="J5016" s="141"/>
      <c r="K5016" s="142"/>
    </row>
    <row r="5017" spans="7:11" x14ac:dyDescent="0.25">
      <c r="G5017" s="141"/>
      <c r="H5017" s="141"/>
      <c r="I5017" s="142"/>
      <c r="J5017" s="141"/>
      <c r="K5017" s="142"/>
    </row>
    <row r="5018" spans="7:11" x14ac:dyDescent="0.25">
      <c r="G5018" s="141"/>
      <c r="H5018" s="141"/>
      <c r="I5018" s="142"/>
      <c r="J5018" s="141"/>
      <c r="K5018" s="142"/>
    </row>
    <row r="5019" spans="7:11" x14ac:dyDescent="0.25">
      <c r="G5019" s="141"/>
      <c r="H5019" s="141"/>
      <c r="I5019" s="142"/>
      <c r="J5019" s="141"/>
      <c r="K5019" s="142"/>
    </row>
    <row r="5020" spans="7:11" x14ac:dyDescent="0.25">
      <c r="G5020" s="141"/>
      <c r="H5020" s="141"/>
      <c r="I5020" s="142"/>
      <c r="J5020" s="141"/>
      <c r="K5020" s="142"/>
    </row>
    <row r="5021" spans="7:11" x14ac:dyDescent="0.25">
      <c r="G5021" s="141"/>
      <c r="H5021" s="141"/>
      <c r="I5021" s="142"/>
      <c r="J5021" s="141"/>
      <c r="K5021" s="142"/>
    </row>
    <row r="5022" spans="7:11" x14ac:dyDescent="0.25">
      <c r="G5022" s="141"/>
      <c r="H5022" s="141"/>
      <c r="I5022" s="142"/>
      <c r="J5022" s="141"/>
      <c r="K5022" s="142"/>
    </row>
    <row r="5023" spans="7:11" x14ac:dyDescent="0.25">
      <c r="G5023" s="141"/>
      <c r="H5023" s="141"/>
      <c r="I5023" s="142"/>
      <c r="J5023" s="141"/>
      <c r="K5023" s="142"/>
    </row>
    <row r="5024" spans="7:11" x14ac:dyDescent="0.25">
      <c r="G5024" s="141"/>
      <c r="H5024" s="141"/>
      <c r="I5024" s="142"/>
      <c r="J5024" s="141"/>
      <c r="K5024" s="142"/>
    </row>
    <row r="5025" spans="7:11" x14ac:dyDescent="0.25">
      <c r="G5025" s="141"/>
      <c r="H5025" s="141"/>
      <c r="I5025" s="142"/>
      <c r="J5025" s="141"/>
      <c r="K5025" s="142"/>
    </row>
    <row r="5026" spans="7:11" x14ac:dyDescent="0.25">
      <c r="G5026" s="141"/>
      <c r="H5026" s="141"/>
      <c r="I5026" s="142"/>
      <c r="J5026" s="141"/>
      <c r="K5026" s="142"/>
    </row>
    <row r="5027" spans="7:11" x14ac:dyDescent="0.25">
      <c r="G5027" s="141"/>
      <c r="H5027" s="141"/>
      <c r="I5027" s="142"/>
      <c r="J5027" s="141"/>
      <c r="K5027" s="142"/>
    </row>
    <row r="5028" spans="7:11" x14ac:dyDescent="0.25">
      <c r="G5028" s="141"/>
      <c r="H5028" s="141"/>
      <c r="I5028" s="142"/>
      <c r="J5028" s="141"/>
      <c r="K5028" s="142"/>
    </row>
    <row r="5029" spans="7:11" x14ac:dyDescent="0.25">
      <c r="G5029" s="141"/>
      <c r="H5029" s="141"/>
      <c r="I5029" s="142"/>
      <c r="J5029" s="141"/>
      <c r="K5029" s="142"/>
    </row>
    <row r="5030" spans="7:11" x14ac:dyDescent="0.25">
      <c r="G5030" s="141"/>
      <c r="H5030" s="141"/>
      <c r="I5030" s="142"/>
      <c r="J5030" s="141"/>
      <c r="K5030" s="142"/>
    </row>
    <row r="5031" spans="7:11" x14ac:dyDescent="0.25">
      <c r="G5031" s="141"/>
      <c r="H5031" s="141"/>
      <c r="I5031" s="142"/>
      <c r="J5031" s="141"/>
      <c r="K5031" s="142"/>
    </row>
    <row r="5032" spans="7:11" x14ac:dyDescent="0.25">
      <c r="G5032" s="141"/>
      <c r="H5032" s="141"/>
      <c r="I5032" s="142"/>
      <c r="J5032" s="141"/>
      <c r="K5032" s="142"/>
    </row>
    <row r="5033" spans="7:11" x14ac:dyDescent="0.25">
      <c r="G5033" s="141"/>
      <c r="H5033" s="141"/>
      <c r="I5033" s="142"/>
      <c r="J5033" s="141"/>
      <c r="K5033" s="142"/>
    </row>
    <row r="5034" spans="7:11" x14ac:dyDescent="0.25">
      <c r="G5034" s="141"/>
      <c r="H5034" s="141"/>
      <c r="I5034" s="142"/>
      <c r="J5034" s="141"/>
      <c r="K5034" s="142"/>
    </row>
    <row r="5035" spans="7:11" x14ac:dyDescent="0.25">
      <c r="G5035" s="141"/>
      <c r="H5035" s="141"/>
      <c r="I5035" s="142"/>
      <c r="J5035" s="141"/>
      <c r="K5035" s="142"/>
    </row>
    <row r="5036" spans="7:11" x14ac:dyDescent="0.25">
      <c r="G5036" s="141"/>
      <c r="H5036" s="141"/>
      <c r="I5036" s="142"/>
      <c r="J5036" s="141"/>
      <c r="K5036" s="142"/>
    </row>
    <row r="5037" spans="7:11" x14ac:dyDescent="0.25">
      <c r="G5037" s="141"/>
      <c r="H5037" s="141"/>
      <c r="I5037" s="142"/>
      <c r="J5037" s="141"/>
      <c r="K5037" s="142"/>
    </row>
    <row r="5038" spans="7:11" x14ac:dyDescent="0.25">
      <c r="G5038" s="141"/>
      <c r="H5038" s="141"/>
      <c r="I5038" s="142"/>
      <c r="J5038" s="141"/>
      <c r="K5038" s="142"/>
    </row>
    <row r="5039" spans="7:11" x14ac:dyDescent="0.25">
      <c r="G5039" s="141"/>
      <c r="H5039" s="141"/>
      <c r="I5039" s="142"/>
      <c r="J5039" s="141"/>
      <c r="K5039" s="142"/>
    </row>
    <row r="5040" spans="7:11" x14ac:dyDescent="0.25">
      <c r="G5040" s="141"/>
      <c r="H5040" s="141"/>
      <c r="I5040" s="142"/>
      <c r="J5040" s="141"/>
      <c r="K5040" s="142"/>
    </row>
    <row r="5041" spans="7:11" x14ac:dyDescent="0.25">
      <c r="G5041" s="141"/>
      <c r="H5041" s="141"/>
      <c r="I5041" s="142"/>
      <c r="J5041" s="141"/>
      <c r="K5041" s="142"/>
    </row>
    <row r="5042" spans="7:11" x14ac:dyDescent="0.25">
      <c r="G5042" s="141"/>
      <c r="H5042" s="141"/>
      <c r="I5042" s="142"/>
      <c r="J5042" s="141"/>
      <c r="K5042" s="142"/>
    </row>
    <row r="5043" spans="7:11" x14ac:dyDescent="0.25">
      <c r="G5043" s="141"/>
      <c r="H5043" s="141"/>
      <c r="I5043" s="142"/>
      <c r="J5043" s="141"/>
      <c r="K5043" s="142"/>
    </row>
    <row r="5044" spans="7:11" x14ac:dyDescent="0.25">
      <c r="G5044" s="141"/>
      <c r="H5044" s="141"/>
      <c r="I5044" s="142"/>
      <c r="J5044" s="141"/>
      <c r="K5044" s="142"/>
    </row>
    <row r="5045" spans="7:11" x14ac:dyDescent="0.25">
      <c r="G5045" s="141"/>
      <c r="H5045" s="141"/>
      <c r="I5045" s="142"/>
      <c r="J5045" s="141"/>
      <c r="K5045" s="142"/>
    </row>
    <row r="5046" spans="7:11" x14ac:dyDescent="0.25">
      <c r="G5046" s="141"/>
      <c r="H5046" s="141"/>
      <c r="I5046" s="142"/>
      <c r="J5046" s="141"/>
      <c r="K5046" s="142"/>
    </row>
    <row r="5047" spans="7:11" x14ac:dyDescent="0.25">
      <c r="G5047" s="141"/>
      <c r="H5047" s="141"/>
      <c r="I5047" s="142"/>
      <c r="J5047" s="141"/>
      <c r="K5047" s="142"/>
    </row>
    <row r="5048" spans="7:11" x14ac:dyDescent="0.25">
      <c r="G5048" s="141"/>
      <c r="H5048" s="141"/>
      <c r="I5048" s="142"/>
      <c r="J5048" s="141"/>
      <c r="K5048" s="142"/>
    </row>
    <row r="5049" spans="7:11" x14ac:dyDescent="0.25">
      <c r="G5049" s="141"/>
      <c r="H5049" s="141"/>
      <c r="I5049" s="142"/>
      <c r="J5049" s="141"/>
      <c r="K5049" s="142"/>
    </row>
    <row r="5050" spans="7:11" x14ac:dyDescent="0.25">
      <c r="G5050" s="141"/>
      <c r="H5050" s="141"/>
      <c r="I5050" s="142"/>
      <c r="J5050" s="141"/>
      <c r="K5050" s="142"/>
    </row>
    <row r="5051" spans="7:11" x14ac:dyDescent="0.25">
      <c r="G5051" s="141"/>
      <c r="H5051" s="141"/>
      <c r="I5051" s="142"/>
      <c r="J5051" s="141"/>
      <c r="K5051" s="142"/>
    </row>
    <row r="5052" spans="7:11" x14ac:dyDescent="0.25">
      <c r="G5052" s="141"/>
      <c r="H5052" s="141"/>
      <c r="I5052" s="142"/>
      <c r="J5052" s="141"/>
      <c r="K5052" s="142"/>
    </row>
    <row r="5053" spans="7:11" x14ac:dyDescent="0.25">
      <c r="G5053" s="141"/>
      <c r="H5053" s="141"/>
      <c r="I5053" s="142"/>
      <c r="J5053" s="141"/>
      <c r="K5053" s="142"/>
    </row>
    <row r="5054" spans="7:11" x14ac:dyDescent="0.25">
      <c r="G5054" s="141"/>
      <c r="H5054" s="141"/>
      <c r="I5054" s="142"/>
      <c r="J5054" s="141"/>
      <c r="K5054" s="142"/>
    </row>
    <row r="5055" spans="7:11" x14ac:dyDescent="0.25">
      <c r="G5055" s="141"/>
      <c r="H5055" s="141"/>
      <c r="I5055" s="142"/>
      <c r="J5055" s="141"/>
      <c r="K5055" s="142"/>
    </row>
    <row r="5056" spans="7:11" x14ac:dyDescent="0.25">
      <c r="G5056" s="141"/>
      <c r="H5056" s="141"/>
      <c r="I5056" s="142"/>
      <c r="J5056" s="141"/>
      <c r="K5056" s="142"/>
    </row>
    <row r="5057" spans="7:11" x14ac:dyDescent="0.25">
      <c r="G5057" s="141"/>
      <c r="H5057" s="141"/>
      <c r="I5057" s="142"/>
      <c r="J5057" s="141"/>
      <c r="K5057" s="142"/>
    </row>
    <row r="5058" spans="7:11" x14ac:dyDescent="0.25">
      <c r="G5058" s="141"/>
      <c r="H5058" s="141"/>
      <c r="I5058" s="142"/>
      <c r="J5058" s="141"/>
      <c r="K5058" s="142"/>
    </row>
    <row r="5059" spans="7:11" x14ac:dyDescent="0.25">
      <c r="G5059" s="141"/>
      <c r="H5059" s="141"/>
      <c r="I5059" s="142"/>
      <c r="J5059" s="141"/>
      <c r="K5059" s="142"/>
    </row>
    <row r="5060" spans="7:11" x14ac:dyDescent="0.25">
      <c r="G5060" s="141"/>
      <c r="H5060" s="141"/>
      <c r="I5060" s="142"/>
      <c r="J5060" s="141"/>
      <c r="K5060" s="142"/>
    </row>
    <row r="5061" spans="7:11" x14ac:dyDescent="0.25">
      <c r="G5061" s="141"/>
      <c r="H5061" s="141"/>
      <c r="I5061" s="142"/>
      <c r="J5061" s="141"/>
      <c r="K5061" s="142"/>
    </row>
    <row r="5062" spans="7:11" x14ac:dyDescent="0.25">
      <c r="G5062" s="141"/>
      <c r="H5062" s="141"/>
      <c r="I5062" s="142"/>
      <c r="J5062" s="141"/>
      <c r="K5062" s="142"/>
    </row>
    <row r="5063" spans="7:11" x14ac:dyDescent="0.25">
      <c r="G5063" s="141"/>
      <c r="H5063" s="141"/>
      <c r="I5063" s="142"/>
      <c r="J5063" s="141"/>
      <c r="K5063" s="142"/>
    </row>
    <row r="5064" spans="7:11" x14ac:dyDescent="0.25">
      <c r="G5064" s="141"/>
      <c r="H5064" s="141"/>
      <c r="I5064" s="142"/>
      <c r="J5064" s="141"/>
      <c r="K5064" s="142"/>
    </row>
    <row r="5065" spans="7:11" x14ac:dyDescent="0.25">
      <c r="G5065" s="141"/>
      <c r="H5065" s="141"/>
      <c r="I5065" s="142"/>
      <c r="J5065" s="141"/>
      <c r="K5065" s="142"/>
    </row>
    <row r="5066" spans="7:11" x14ac:dyDescent="0.25">
      <c r="G5066" s="141"/>
      <c r="H5066" s="141"/>
      <c r="I5066" s="142"/>
      <c r="J5066" s="141"/>
      <c r="K5066" s="142"/>
    </row>
    <row r="5067" spans="7:11" x14ac:dyDescent="0.25">
      <c r="G5067" s="141"/>
      <c r="H5067" s="141"/>
      <c r="I5067" s="142"/>
      <c r="J5067" s="141"/>
      <c r="K5067" s="142"/>
    </row>
    <row r="5068" spans="7:11" x14ac:dyDescent="0.25">
      <c r="G5068" s="141"/>
      <c r="H5068" s="141"/>
      <c r="I5068" s="142"/>
      <c r="J5068" s="141"/>
      <c r="K5068" s="142"/>
    </row>
    <row r="5069" spans="7:11" x14ac:dyDescent="0.25">
      <c r="G5069" s="141"/>
      <c r="H5069" s="141"/>
      <c r="I5069" s="142"/>
      <c r="J5069" s="141"/>
      <c r="K5069" s="142"/>
    </row>
    <row r="5070" spans="7:11" x14ac:dyDescent="0.25">
      <c r="G5070" s="141"/>
      <c r="H5070" s="141"/>
      <c r="I5070" s="142"/>
      <c r="J5070" s="141"/>
      <c r="K5070" s="142"/>
    </row>
    <row r="5071" spans="7:11" x14ac:dyDescent="0.25">
      <c r="G5071" s="141"/>
      <c r="H5071" s="141"/>
      <c r="I5071" s="142"/>
      <c r="J5071" s="141"/>
      <c r="K5071" s="142"/>
    </row>
    <row r="5072" spans="7:11" x14ac:dyDescent="0.25">
      <c r="G5072" s="141"/>
      <c r="H5072" s="141"/>
      <c r="I5072" s="142"/>
      <c r="J5072" s="141"/>
      <c r="K5072" s="142"/>
    </row>
    <row r="5073" spans="7:11" x14ac:dyDescent="0.25">
      <c r="G5073" s="141"/>
      <c r="H5073" s="141"/>
      <c r="I5073" s="142"/>
      <c r="J5073" s="141"/>
      <c r="K5073" s="142"/>
    </row>
    <row r="5074" spans="7:11" x14ac:dyDescent="0.25">
      <c r="G5074" s="141"/>
      <c r="H5074" s="141"/>
      <c r="I5074" s="142"/>
      <c r="J5074" s="141"/>
      <c r="K5074" s="142"/>
    </row>
    <row r="5075" spans="7:11" x14ac:dyDescent="0.25">
      <c r="G5075" s="141"/>
      <c r="H5075" s="141"/>
      <c r="I5075" s="142"/>
      <c r="J5075" s="141"/>
      <c r="K5075" s="142"/>
    </row>
    <row r="5076" spans="7:11" x14ac:dyDescent="0.25">
      <c r="G5076" s="141"/>
      <c r="H5076" s="141"/>
      <c r="I5076" s="142"/>
      <c r="J5076" s="141"/>
      <c r="K5076" s="142"/>
    </row>
    <row r="5077" spans="7:11" x14ac:dyDescent="0.25">
      <c r="G5077" s="141"/>
      <c r="H5077" s="141"/>
      <c r="I5077" s="142"/>
      <c r="J5077" s="141"/>
      <c r="K5077" s="142"/>
    </row>
    <row r="5078" spans="7:11" x14ac:dyDescent="0.25">
      <c r="G5078" s="141"/>
      <c r="H5078" s="141"/>
      <c r="I5078" s="142"/>
      <c r="J5078" s="141"/>
      <c r="K5078" s="142"/>
    </row>
    <row r="5079" spans="7:11" x14ac:dyDescent="0.25">
      <c r="G5079" s="141"/>
      <c r="H5079" s="141"/>
      <c r="I5079" s="142"/>
      <c r="J5079" s="141"/>
      <c r="K5079" s="142"/>
    </row>
    <row r="5080" spans="7:11" x14ac:dyDescent="0.25">
      <c r="G5080" s="141"/>
      <c r="H5080" s="141"/>
      <c r="I5080" s="142"/>
      <c r="J5080" s="141"/>
      <c r="K5080" s="142"/>
    </row>
    <row r="5081" spans="7:11" x14ac:dyDescent="0.25">
      <c r="G5081" s="141"/>
      <c r="H5081" s="141"/>
      <c r="I5081" s="142"/>
      <c r="J5081" s="141"/>
      <c r="K5081" s="142"/>
    </row>
    <row r="5082" spans="7:11" x14ac:dyDescent="0.25">
      <c r="G5082" s="141"/>
      <c r="H5082" s="141"/>
      <c r="I5082" s="142"/>
      <c r="J5082" s="141"/>
      <c r="K5082" s="142"/>
    </row>
    <row r="5083" spans="7:11" x14ac:dyDescent="0.25">
      <c r="G5083" s="141"/>
      <c r="H5083" s="141"/>
      <c r="I5083" s="142"/>
      <c r="J5083" s="141"/>
      <c r="K5083" s="142"/>
    </row>
    <row r="5084" spans="7:11" x14ac:dyDescent="0.25">
      <c r="G5084" s="141"/>
      <c r="H5084" s="141"/>
      <c r="I5084" s="142"/>
      <c r="J5084" s="141"/>
      <c r="K5084" s="142"/>
    </row>
    <row r="5085" spans="7:11" x14ac:dyDescent="0.25">
      <c r="G5085" s="141"/>
      <c r="H5085" s="141"/>
      <c r="I5085" s="142"/>
      <c r="J5085" s="141"/>
      <c r="K5085" s="142"/>
    </row>
    <row r="5086" spans="7:11" x14ac:dyDescent="0.25">
      <c r="G5086" s="141"/>
      <c r="H5086" s="141"/>
      <c r="I5086" s="142"/>
      <c r="J5086" s="141"/>
      <c r="K5086" s="142"/>
    </row>
    <row r="5087" spans="7:11" x14ac:dyDescent="0.25">
      <c r="G5087" s="141"/>
      <c r="H5087" s="141"/>
      <c r="I5087" s="142"/>
      <c r="J5087" s="141"/>
      <c r="K5087" s="142"/>
    </row>
    <row r="5088" spans="7:11" x14ac:dyDescent="0.25">
      <c r="G5088" s="141"/>
      <c r="H5088" s="141"/>
      <c r="I5088" s="142"/>
      <c r="J5088" s="141"/>
      <c r="K5088" s="142"/>
    </row>
    <row r="5089" spans="7:11" x14ac:dyDescent="0.25">
      <c r="G5089" s="141"/>
      <c r="H5089" s="141"/>
      <c r="I5089" s="142"/>
      <c r="J5089" s="141"/>
      <c r="K5089" s="142"/>
    </row>
    <row r="5090" spans="7:11" x14ac:dyDescent="0.25">
      <c r="G5090" s="141"/>
      <c r="H5090" s="141"/>
      <c r="I5090" s="142"/>
      <c r="J5090" s="141"/>
      <c r="K5090" s="142"/>
    </row>
    <row r="5091" spans="7:11" x14ac:dyDescent="0.25">
      <c r="G5091" s="141"/>
      <c r="H5091" s="141"/>
      <c r="I5091" s="142"/>
      <c r="J5091" s="141"/>
      <c r="K5091" s="142"/>
    </row>
    <row r="5092" spans="7:11" x14ac:dyDescent="0.25">
      <c r="G5092" s="141"/>
      <c r="H5092" s="141"/>
      <c r="I5092" s="142"/>
      <c r="J5092" s="141"/>
      <c r="K5092" s="142"/>
    </row>
    <row r="5093" spans="7:11" x14ac:dyDescent="0.25">
      <c r="G5093" s="141"/>
      <c r="H5093" s="141"/>
      <c r="I5093" s="142"/>
      <c r="J5093" s="141"/>
      <c r="K5093" s="142"/>
    </row>
    <row r="5094" spans="7:11" x14ac:dyDescent="0.25">
      <c r="G5094" s="141"/>
      <c r="H5094" s="141"/>
      <c r="I5094" s="142"/>
      <c r="J5094" s="141"/>
      <c r="K5094" s="142"/>
    </row>
    <row r="5095" spans="7:11" x14ac:dyDescent="0.25">
      <c r="G5095" s="141"/>
      <c r="H5095" s="141"/>
      <c r="I5095" s="142"/>
      <c r="J5095" s="141"/>
      <c r="K5095" s="142"/>
    </row>
    <row r="5096" spans="7:11" x14ac:dyDescent="0.25">
      <c r="G5096" s="141"/>
      <c r="H5096" s="141"/>
      <c r="I5096" s="142"/>
      <c r="J5096" s="141"/>
      <c r="K5096" s="142"/>
    </row>
    <row r="5097" spans="7:11" x14ac:dyDescent="0.25">
      <c r="G5097" s="141"/>
      <c r="H5097" s="141"/>
      <c r="I5097" s="142"/>
      <c r="J5097" s="141"/>
      <c r="K5097" s="142"/>
    </row>
    <row r="5098" spans="7:11" x14ac:dyDescent="0.25">
      <c r="G5098" s="141"/>
      <c r="H5098" s="141"/>
      <c r="I5098" s="142"/>
      <c r="J5098" s="141"/>
      <c r="K5098" s="142"/>
    </row>
    <row r="5099" spans="7:11" x14ac:dyDescent="0.25">
      <c r="G5099" s="141"/>
      <c r="H5099" s="141"/>
      <c r="I5099" s="142"/>
      <c r="J5099" s="141"/>
      <c r="K5099" s="142"/>
    </row>
    <row r="5100" spans="7:11" x14ac:dyDescent="0.25">
      <c r="G5100" s="141"/>
      <c r="H5100" s="141"/>
      <c r="I5100" s="142"/>
      <c r="J5100" s="141"/>
      <c r="K5100" s="142"/>
    </row>
    <row r="5101" spans="7:11" x14ac:dyDescent="0.25">
      <c r="G5101" s="141"/>
      <c r="H5101" s="141"/>
      <c r="I5101" s="142"/>
      <c r="J5101" s="141"/>
      <c r="K5101" s="142"/>
    </row>
    <row r="5102" spans="7:11" x14ac:dyDescent="0.25">
      <c r="G5102" s="141"/>
      <c r="H5102" s="141"/>
      <c r="I5102" s="142"/>
      <c r="J5102" s="141"/>
      <c r="K5102" s="142"/>
    </row>
    <row r="5103" spans="7:11" x14ac:dyDescent="0.25">
      <c r="G5103" s="141"/>
      <c r="H5103" s="141"/>
      <c r="I5103" s="142"/>
      <c r="J5103" s="141"/>
      <c r="K5103" s="142"/>
    </row>
    <row r="5104" spans="7:11" x14ac:dyDescent="0.25">
      <c r="G5104" s="141"/>
      <c r="H5104" s="141"/>
      <c r="I5104" s="142"/>
      <c r="J5104" s="141"/>
      <c r="K5104" s="142"/>
    </row>
    <row r="5105" spans="7:11" x14ac:dyDescent="0.25">
      <c r="G5105" s="141"/>
      <c r="H5105" s="141"/>
      <c r="I5105" s="142"/>
      <c r="J5105" s="141"/>
      <c r="K5105" s="142"/>
    </row>
    <row r="5106" spans="7:11" x14ac:dyDescent="0.25">
      <c r="G5106" s="141"/>
      <c r="H5106" s="141"/>
      <c r="I5106" s="142"/>
      <c r="J5106" s="141"/>
      <c r="K5106" s="142"/>
    </row>
    <row r="5107" spans="7:11" x14ac:dyDescent="0.25">
      <c r="G5107" s="141"/>
      <c r="H5107" s="141"/>
      <c r="I5107" s="142"/>
      <c r="J5107" s="141"/>
      <c r="K5107" s="142"/>
    </row>
    <row r="5108" spans="7:11" x14ac:dyDescent="0.25">
      <c r="G5108" s="141"/>
      <c r="H5108" s="141"/>
      <c r="I5108" s="142"/>
      <c r="J5108" s="141"/>
      <c r="K5108" s="142"/>
    </row>
    <row r="5109" spans="7:11" x14ac:dyDescent="0.25">
      <c r="G5109" s="141"/>
      <c r="H5109" s="141"/>
      <c r="I5109" s="142"/>
      <c r="J5109" s="141"/>
      <c r="K5109" s="142"/>
    </row>
    <row r="5110" spans="7:11" x14ac:dyDescent="0.25">
      <c r="G5110" s="141"/>
      <c r="H5110" s="141"/>
      <c r="I5110" s="142"/>
      <c r="J5110" s="141"/>
      <c r="K5110" s="142"/>
    </row>
    <row r="5111" spans="7:11" x14ac:dyDescent="0.25">
      <c r="G5111" s="141"/>
      <c r="H5111" s="141"/>
      <c r="I5111" s="142"/>
      <c r="J5111" s="141"/>
      <c r="K5111" s="142"/>
    </row>
    <row r="5112" spans="7:11" x14ac:dyDescent="0.25">
      <c r="G5112" s="141"/>
      <c r="H5112" s="141"/>
      <c r="I5112" s="142"/>
      <c r="J5112" s="141"/>
      <c r="K5112" s="142"/>
    </row>
    <row r="5113" spans="7:11" x14ac:dyDescent="0.25">
      <c r="G5113" s="141"/>
      <c r="H5113" s="141"/>
      <c r="I5113" s="142"/>
      <c r="J5113" s="141"/>
      <c r="K5113" s="142"/>
    </row>
    <row r="5114" spans="7:11" x14ac:dyDescent="0.25">
      <c r="G5114" s="141"/>
      <c r="H5114" s="141"/>
      <c r="I5114" s="142"/>
      <c r="J5114" s="141"/>
      <c r="K5114" s="142"/>
    </row>
    <row r="5115" spans="7:11" x14ac:dyDescent="0.25">
      <c r="G5115" s="141"/>
      <c r="H5115" s="141"/>
      <c r="I5115" s="142"/>
      <c r="J5115" s="141"/>
      <c r="K5115" s="142"/>
    </row>
    <row r="5116" spans="7:11" x14ac:dyDescent="0.25">
      <c r="G5116" s="141"/>
      <c r="H5116" s="141"/>
      <c r="I5116" s="142"/>
      <c r="J5116" s="141"/>
      <c r="K5116" s="142"/>
    </row>
    <row r="5117" spans="7:11" x14ac:dyDescent="0.25">
      <c r="G5117" s="141"/>
      <c r="H5117" s="141"/>
      <c r="I5117" s="142"/>
      <c r="J5117" s="141"/>
      <c r="K5117" s="142"/>
    </row>
    <row r="5118" spans="7:11" x14ac:dyDescent="0.25">
      <c r="G5118" s="141"/>
      <c r="H5118" s="141"/>
      <c r="I5118" s="142"/>
      <c r="J5118" s="141"/>
      <c r="K5118" s="142"/>
    </row>
    <row r="5119" spans="7:11" x14ac:dyDescent="0.25">
      <c r="G5119" s="141"/>
      <c r="H5119" s="141"/>
      <c r="I5119" s="142"/>
      <c r="J5119" s="141"/>
      <c r="K5119" s="142"/>
    </row>
    <row r="5120" spans="7:11" x14ac:dyDescent="0.25">
      <c r="G5120" s="141"/>
      <c r="H5120" s="141"/>
      <c r="I5120" s="142"/>
      <c r="J5120" s="141"/>
      <c r="K5120" s="142"/>
    </row>
    <row r="5121" spans="7:11" x14ac:dyDescent="0.25">
      <c r="G5121" s="141"/>
      <c r="H5121" s="141"/>
      <c r="I5121" s="142"/>
      <c r="J5121" s="141"/>
      <c r="K5121" s="142"/>
    </row>
    <row r="5122" spans="7:11" x14ac:dyDescent="0.25">
      <c r="G5122" s="141"/>
      <c r="H5122" s="141"/>
      <c r="I5122" s="142"/>
      <c r="J5122" s="141"/>
      <c r="K5122" s="142"/>
    </row>
    <row r="5123" spans="7:11" x14ac:dyDescent="0.25">
      <c r="G5123" s="141"/>
      <c r="H5123" s="141"/>
      <c r="I5123" s="142"/>
      <c r="J5123" s="141"/>
      <c r="K5123" s="142"/>
    </row>
    <row r="5124" spans="7:11" x14ac:dyDescent="0.25">
      <c r="G5124" s="141"/>
      <c r="H5124" s="141"/>
      <c r="I5124" s="142"/>
      <c r="J5124" s="141"/>
      <c r="K5124" s="142"/>
    </row>
    <row r="5125" spans="7:11" x14ac:dyDescent="0.25">
      <c r="G5125" s="141"/>
      <c r="H5125" s="141"/>
      <c r="I5125" s="142"/>
      <c r="J5125" s="141"/>
      <c r="K5125" s="142"/>
    </row>
    <row r="5126" spans="7:11" x14ac:dyDescent="0.25">
      <c r="G5126" s="141"/>
      <c r="H5126" s="141"/>
      <c r="I5126" s="142"/>
      <c r="J5126" s="141"/>
      <c r="K5126" s="142"/>
    </row>
    <row r="5127" spans="7:11" x14ac:dyDescent="0.25">
      <c r="G5127" s="141"/>
      <c r="H5127" s="141"/>
      <c r="I5127" s="142"/>
      <c r="J5127" s="141"/>
      <c r="K5127" s="142"/>
    </row>
    <row r="5128" spans="7:11" x14ac:dyDescent="0.25">
      <c r="G5128" s="141"/>
      <c r="H5128" s="141"/>
      <c r="I5128" s="142"/>
      <c r="J5128" s="141"/>
      <c r="K5128" s="142"/>
    </row>
    <row r="5129" spans="7:11" x14ac:dyDescent="0.25">
      <c r="G5129" s="141"/>
      <c r="H5129" s="141"/>
      <c r="I5129" s="142"/>
      <c r="J5129" s="141"/>
      <c r="K5129" s="142"/>
    </row>
    <row r="5130" spans="7:11" x14ac:dyDescent="0.25">
      <c r="G5130" s="141"/>
      <c r="H5130" s="141"/>
      <c r="I5130" s="142"/>
      <c r="J5130" s="141"/>
      <c r="K5130" s="142"/>
    </row>
    <row r="5131" spans="7:11" x14ac:dyDescent="0.25">
      <c r="G5131" s="141"/>
      <c r="H5131" s="141"/>
      <c r="I5131" s="142"/>
      <c r="J5131" s="141"/>
      <c r="K5131" s="142"/>
    </row>
    <row r="5132" spans="7:11" x14ac:dyDescent="0.25">
      <c r="G5132" s="141"/>
      <c r="H5132" s="141"/>
      <c r="I5132" s="142"/>
      <c r="J5132" s="141"/>
      <c r="K5132" s="142"/>
    </row>
    <row r="5133" spans="7:11" x14ac:dyDescent="0.25">
      <c r="G5133" s="141"/>
      <c r="H5133" s="141"/>
      <c r="I5133" s="142"/>
      <c r="J5133" s="141"/>
      <c r="K5133" s="142"/>
    </row>
    <row r="5134" spans="7:11" x14ac:dyDescent="0.25">
      <c r="G5134" s="141"/>
      <c r="H5134" s="141"/>
      <c r="I5134" s="142"/>
      <c r="J5134" s="141"/>
      <c r="K5134" s="142"/>
    </row>
    <row r="5135" spans="7:11" x14ac:dyDescent="0.25">
      <c r="G5135" s="141"/>
      <c r="H5135" s="141"/>
      <c r="I5135" s="142"/>
      <c r="J5135" s="141"/>
      <c r="K5135" s="142"/>
    </row>
    <row r="5136" spans="7:11" x14ac:dyDescent="0.25">
      <c r="G5136" s="141"/>
      <c r="H5136" s="141"/>
      <c r="I5136" s="142"/>
      <c r="J5136" s="141"/>
      <c r="K5136" s="142"/>
    </row>
    <row r="5137" spans="7:11" x14ac:dyDescent="0.25">
      <c r="G5137" s="141"/>
      <c r="H5137" s="141"/>
      <c r="I5137" s="142"/>
      <c r="J5137" s="141"/>
      <c r="K5137" s="142"/>
    </row>
    <row r="5138" spans="7:11" x14ac:dyDescent="0.25">
      <c r="G5138" s="141"/>
      <c r="H5138" s="141"/>
      <c r="I5138" s="142"/>
      <c r="J5138" s="141"/>
      <c r="K5138" s="142"/>
    </row>
    <row r="5139" spans="7:11" x14ac:dyDescent="0.25">
      <c r="G5139" s="141"/>
      <c r="H5139" s="141"/>
      <c r="I5139" s="142"/>
      <c r="J5139" s="141"/>
      <c r="K5139" s="142"/>
    </row>
    <row r="5140" spans="7:11" x14ac:dyDescent="0.25">
      <c r="G5140" s="141"/>
      <c r="H5140" s="141"/>
      <c r="I5140" s="142"/>
      <c r="J5140" s="141"/>
      <c r="K5140" s="142"/>
    </row>
    <row r="5141" spans="7:11" x14ac:dyDescent="0.25">
      <c r="G5141" s="141"/>
      <c r="H5141" s="141"/>
      <c r="I5141" s="142"/>
      <c r="J5141" s="141"/>
      <c r="K5141" s="142"/>
    </row>
    <row r="5142" spans="7:11" x14ac:dyDescent="0.25">
      <c r="G5142" s="141"/>
      <c r="H5142" s="141"/>
      <c r="I5142" s="142"/>
      <c r="J5142" s="141"/>
      <c r="K5142" s="142"/>
    </row>
    <row r="5143" spans="7:11" x14ac:dyDescent="0.25">
      <c r="G5143" s="141"/>
      <c r="H5143" s="141"/>
      <c r="I5143" s="142"/>
      <c r="J5143" s="141"/>
      <c r="K5143" s="142"/>
    </row>
    <row r="5144" spans="7:11" x14ac:dyDescent="0.25">
      <c r="G5144" s="141"/>
      <c r="H5144" s="141"/>
      <c r="I5144" s="142"/>
      <c r="J5144" s="141"/>
      <c r="K5144" s="142"/>
    </row>
    <row r="5145" spans="7:11" x14ac:dyDescent="0.25">
      <c r="G5145" s="141"/>
      <c r="H5145" s="141"/>
      <c r="I5145" s="142"/>
      <c r="J5145" s="141"/>
      <c r="K5145" s="142"/>
    </row>
    <row r="5146" spans="7:11" x14ac:dyDescent="0.25">
      <c r="G5146" s="141"/>
      <c r="H5146" s="141"/>
      <c r="I5146" s="142"/>
      <c r="J5146" s="141"/>
      <c r="K5146" s="142"/>
    </row>
    <row r="5147" spans="7:11" x14ac:dyDescent="0.25">
      <c r="G5147" s="141"/>
      <c r="H5147" s="141"/>
      <c r="I5147" s="142"/>
      <c r="J5147" s="141"/>
      <c r="K5147" s="142"/>
    </row>
    <row r="5148" spans="7:11" x14ac:dyDescent="0.25">
      <c r="G5148" s="141"/>
      <c r="H5148" s="141"/>
      <c r="I5148" s="142"/>
      <c r="J5148" s="141"/>
      <c r="K5148" s="142"/>
    </row>
    <row r="5149" spans="7:11" x14ac:dyDescent="0.25">
      <c r="G5149" s="141"/>
      <c r="H5149" s="141"/>
      <c r="I5149" s="142"/>
      <c r="J5149" s="141"/>
      <c r="K5149" s="142"/>
    </row>
    <row r="5150" spans="7:11" x14ac:dyDescent="0.25">
      <c r="G5150" s="141"/>
      <c r="H5150" s="141"/>
      <c r="I5150" s="142"/>
      <c r="J5150" s="141"/>
      <c r="K5150" s="142"/>
    </row>
    <row r="5151" spans="7:11" x14ac:dyDescent="0.25">
      <c r="G5151" s="141"/>
      <c r="H5151" s="141"/>
      <c r="I5151" s="142"/>
      <c r="J5151" s="141"/>
      <c r="K5151" s="142"/>
    </row>
    <row r="5152" spans="7:11" x14ac:dyDescent="0.25">
      <c r="G5152" s="141"/>
      <c r="H5152" s="141"/>
      <c r="I5152" s="142"/>
      <c r="J5152" s="141"/>
      <c r="K5152" s="142"/>
    </row>
    <row r="5153" spans="7:11" x14ac:dyDescent="0.25">
      <c r="G5153" s="141"/>
      <c r="H5153" s="141"/>
      <c r="I5153" s="142"/>
      <c r="J5153" s="141"/>
      <c r="K5153" s="142"/>
    </row>
    <row r="5154" spans="7:11" x14ac:dyDescent="0.25">
      <c r="G5154" s="141"/>
      <c r="H5154" s="141"/>
      <c r="I5154" s="142"/>
      <c r="J5154" s="141"/>
      <c r="K5154" s="142"/>
    </row>
    <row r="5155" spans="7:11" x14ac:dyDescent="0.25">
      <c r="G5155" s="141"/>
      <c r="H5155" s="141"/>
      <c r="I5155" s="142"/>
      <c r="J5155" s="141"/>
      <c r="K5155" s="142"/>
    </row>
    <row r="5156" spans="7:11" x14ac:dyDescent="0.25">
      <c r="G5156" s="141"/>
      <c r="H5156" s="141"/>
      <c r="I5156" s="142"/>
      <c r="J5156" s="141"/>
      <c r="K5156" s="142"/>
    </row>
    <row r="5157" spans="7:11" x14ac:dyDescent="0.25">
      <c r="G5157" s="141"/>
      <c r="H5157" s="141"/>
      <c r="I5157" s="142"/>
      <c r="J5157" s="141"/>
      <c r="K5157" s="142"/>
    </row>
    <row r="5158" spans="7:11" x14ac:dyDescent="0.25">
      <c r="G5158" s="141"/>
      <c r="H5158" s="141"/>
      <c r="I5158" s="142"/>
      <c r="J5158" s="141"/>
      <c r="K5158" s="142"/>
    </row>
    <row r="5159" spans="7:11" x14ac:dyDescent="0.25">
      <c r="G5159" s="141"/>
      <c r="H5159" s="141"/>
      <c r="I5159" s="142"/>
      <c r="J5159" s="141"/>
      <c r="K5159" s="142"/>
    </row>
    <row r="5160" spans="7:11" x14ac:dyDescent="0.25">
      <c r="G5160" s="141"/>
      <c r="H5160" s="141"/>
      <c r="I5160" s="142"/>
      <c r="J5160" s="141"/>
      <c r="K5160" s="142"/>
    </row>
    <row r="5161" spans="7:11" x14ac:dyDescent="0.25">
      <c r="G5161" s="141"/>
      <c r="H5161" s="141"/>
      <c r="I5161" s="142"/>
      <c r="J5161" s="141"/>
      <c r="K5161" s="142"/>
    </row>
    <row r="5162" spans="7:11" x14ac:dyDescent="0.25">
      <c r="G5162" s="141"/>
      <c r="H5162" s="141"/>
      <c r="I5162" s="142"/>
      <c r="J5162" s="141"/>
      <c r="K5162" s="142"/>
    </row>
    <row r="5163" spans="7:11" x14ac:dyDescent="0.25">
      <c r="G5163" s="141"/>
      <c r="H5163" s="141"/>
      <c r="I5163" s="142"/>
      <c r="J5163" s="141"/>
      <c r="K5163" s="142"/>
    </row>
    <row r="5164" spans="7:11" x14ac:dyDescent="0.25">
      <c r="G5164" s="141"/>
      <c r="H5164" s="141"/>
      <c r="I5164" s="142"/>
      <c r="J5164" s="141"/>
      <c r="K5164" s="142"/>
    </row>
    <row r="5165" spans="7:11" x14ac:dyDescent="0.25">
      <c r="G5165" s="141"/>
      <c r="H5165" s="141"/>
      <c r="I5165" s="142"/>
      <c r="J5165" s="141"/>
      <c r="K5165" s="142"/>
    </row>
    <row r="5166" spans="7:11" x14ac:dyDescent="0.25">
      <c r="G5166" s="141"/>
      <c r="H5166" s="141"/>
      <c r="I5166" s="142"/>
      <c r="J5166" s="141"/>
      <c r="K5166" s="142"/>
    </row>
    <row r="5167" spans="7:11" x14ac:dyDescent="0.25">
      <c r="G5167" s="141"/>
      <c r="H5167" s="141"/>
      <c r="I5167" s="142"/>
      <c r="J5167" s="141"/>
      <c r="K5167" s="142"/>
    </row>
    <row r="5168" spans="7:11" x14ac:dyDescent="0.25">
      <c r="G5168" s="141"/>
      <c r="H5168" s="141"/>
      <c r="I5168" s="142"/>
      <c r="J5168" s="141"/>
      <c r="K5168" s="142"/>
    </row>
    <row r="5169" spans="7:11" x14ac:dyDescent="0.25">
      <c r="G5169" s="141"/>
      <c r="H5169" s="141"/>
      <c r="I5169" s="142"/>
      <c r="J5169" s="141"/>
      <c r="K5169" s="142"/>
    </row>
    <row r="5170" spans="7:11" x14ac:dyDescent="0.25">
      <c r="G5170" s="141"/>
      <c r="H5170" s="141"/>
      <c r="I5170" s="142"/>
      <c r="J5170" s="141"/>
      <c r="K5170" s="142"/>
    </row>
    <row r="5171" spans="7:11" x14ac:dyDescent="0.25">
      <c r="G5171" s="141"/>
      <c r="H5171" s="141"/>
      <c r="I5171" s="142"/>
      <c r="J5171" s="141"/>
      <c r="K5171" s="142"/>
    </row>
    <row r="5172" spans="7:11" x14ac:dyDescent="0.25">
      <c r="G5172" s="141"/>
      <c r="H5172" s="141"/>
      <c r="I5172" s="142"/>
      <c r="J5172" s="141"/>
      <c r="K5172" s="142"/>
    </row>
    <row r="5173" spans="7:11" x14ac:dyDescent="0.25">
      <c r="G5173" s="141"/>
      <c r="H5173" s="141"/>
      <c r="I5173" s="142"/>
      <c r="J5173" s="141"/>
      <c r="K5173" s="142"/>
    </row>
    <row r="5174" spans="7:11" x14ac:dyDescent="0.25">
      <c r="G5174" s="141"/>
      <c r="H5174" s="141"/>
      <c r="I5174" s="142"/>
      <c r="J5174" s="141"/>
      <c r="K5174" s="142"/>
    </row>
    <row r="5175" spans="7:11" x14ac:dyDescent="0.25">
      <c r="G5175" s="141"/>
      <c r="H5175" s="141"/>
      <c r="I5175" s="142"/>
      <c r="J5175" s="141"/>
      <c r="K5175" s="142"/>
    </row>
    <row r="5176" spans="7:11" x14ac:dyDescent="0.25">
      <c r="G5176" s="141"/>
      <c r="H5176" s="141"/>
      <c r="I5176" s="142"/>
      <c r="J5176" s="141"/>
      <c r="K5176" s="142"/>
    </row>
    <row r="5177" spans="7:11" x14ac:dyDescent="0.25">
      <c r="G5177" s="141"/>
      <c r="H5177" s="141"/>
      <c r="I5177" s="142"/>
      <c r="J5177" s="141"/>
      <c r="K5177" s="142"/>
    </row>
    <row r="5178" spans="7:11" x14ac:dyDescent="0.25">
      <c r="G5178" s="141"/>
      <c r="H5178" s="141"/>
      <c r="I5178" s="142"/>
      <c r="J5178" s="141"/>
      <c r="K5178" s="142"/>
    </row>
    <row r="5179" spans="7:11" x14ac:dyDescent="0.25">
      <c r="G5179" s="141"/>
      <c r="H5179" s="141"/>
      <c r="I5179" s="142"/>
      <c r="J5179" s="141"/>
      <c r="K5179" s="142"/>
    </row>
    <row r="5180" spans="7:11" x14ac:dyDescent="0.25">
      <c r="G5180" s="141"/>
      <c r="H5180" s="141"/>
      <c r="I5180" s="142"/>
      <c r="J5180" s="141"/>
      <c r="K5180" s="142"/>
    </row>
    <row r="5181" spans="7:11" x14ac:dyDescent="0.25">
      <c r="G5181" s="141"/>
      <c r="H5181" s="141"/>
      <c r="I5181" s="142"/>
      <c r="J5181" s="141"/>
      <c r="K5181" s="142"/>
    </row>
    <row r="5182" spans="7:11" x14ac:dyDescent="0.25">
      <c r="G5182" s="141"/>
      <c r="H5182" s="141"/>
      <c r="I5182" s="142"/>
      <c r="J5182" s="141"/>
      <c r="K5182" s="142"/>
    </row>
    <row r="5183" spans="7:11" x14ac:dyDescent="0.25">
      <c r="G5183" s="141"/>
      <c r="H5183" s="141"/>
      <c r="I5183" s="142"/>
      <c r="J5183" s="141"/>
      <c r="K5183" s="142"/>
    </row>
    <row r="5184" spans="7:11" x14ac:dyDescent="0.25">
      <c r="G5184" s="141"/>
      <c r="H5184" s="141"/>
      <c r="I5184" s="142"/>
      <c r="J5184" s="141"/>
      <c r="K5184" s="142"/>
    </row>
    <row r="5185" spans="7:11" x14ac:dyDescent="0.25">
      <c r="G5185" s="141"/>
      <c r="H5185" s="141"/>
      <c r="I5185" s="142"/>
      <c r="J5185" s="141"/>
      <c r="K5185" s="142"/>
    </row>
    <row r="5186" spans="7:11" x14ac:dyDescent="0.25">
      <c r="G5186" s="141"/>
      <c r="H5186" s="141"/>
      <c r="I5186" s="142"/>
      <c r="J5186" s="141"/>
      <c r="K5186" s="142"/>
    </row>
    <row r="5187" spans="7:11" x14ac:dyDescent="0.25">
      <c r="G5187" s="141"/>
      <c r="H5187" s="141"/>
      <c r="I5187" s="142"/>
      <c r="J5187" s="141"/>
      <c r="K5187" s="142"/>
    </row>
    <row r="5188" spans="7:11" x14ac:dyDescent="0.25">
      <c r="G5188" s="141"/>
      <c r="H5188" s="141"/>
      <c r="I5188" s="142"/>
      <c r="J5188" s="141"/>
      <c r="K5188" s="142"/>
    </row>
    <row r="5189" spans="7:11" x14ac:dyDescent="0.25">
      <c r="G5189" s="141"/>
      <c r="H5189" s="141"/>
      <c r="I5189" s="142"/>
      <c r="J5189" s="141"/>
      <c r="K5189" s="142"/>
    </row>
    <row r="5190" spans="7:11" x14ac:dyDescent="0.25">
      <c r="G5190" s="141"/>
      <c r="H5190" s="141"/>
      <c r="I5190" s="142"/>
      <c r="J5190" s="141"/>
      <c r="K5190" s="142"/>
    </row>
    <row r="5191" spans="7:11" x14ac:dyDescent="0.25">
      <c r="G5191" s="141"/>
      <c r="H5191" s="141"/>
      <c r="I5191" s="142"/>
      <c r="J5191" s="141"/>
      <c r="K5191" s="142"/>
    </row>
    <row r="5192" spans="7:11" x14ac:dyDescent="0.25">
      <c r="G5192" s="141"/>
      <c r="H5192" s="141"/>
      <c r="I5192" s="142"/>
      <c r="J5192" s="141"/>
      <c r="K5192" s="142"/>
    </row>
    <row r="5193" spans="7:11" x14ac:dyDescent="0.25">
      <c r="G5193" s="141"/>
      <c r="H5193" s="141"/>
      <c r="I5193" s="142"/>
      <c r="J5193" s="141"/>
      <c r="K5193" s="142"/>
    </row>
    <row r="5194" spans="7:11" x14ac:dyDescent="0.25">
      <c r="G5194" s="141"/>
      <c r="H5194" s="141"/>
      <c r="I5194" s="142"/>
      <c r="J5194" s="141"/>
      <c r="K5194" s="142"/>
    </row>
    <row r="5195" spans="7:11" x14ac:dyDescent="0.25">
      <c r="G5195" s="141"/>
      <c r="H5195" s="141"/>
      <c r="I5195" s="142"/>
      <c r="J5195" s="141"/>
      <c r="K5195" s="142"/>
    </row>
    <row r="5196" spans="7:11" x14ac:dyDescent="0.25">
      <c r="G5196" s="141"/>
      <c r="H5196" s="141"/>
      <c r="I5196" s="142"/>
      <c r="J5196" s="141"/>
      <c r="K5196" s="142"/>
    </row>
    <row r="5197" spans="7:11" x14ac:dyDescent="0.25">
      <c r="G5197" s="141"/>
      <c r="H5197" s="141"/>
      <c r="I5197" s="142"/>
      <c r="J5197" s="141"/>
      <c r="K5197" s="142"/>
    </row>
    <row r="5198" spans="7:11" x14ac:dyDescent="0.25">
      <c r="G5198" s="141"/>
      <c r="H5198" s="141"/>
      <c r="I5198" s="142"/>
      <c r="J5198" s="141"/>
      <c r="K5198" s="142"/>
    </row>
    <row r="5199" spans="7:11" x14ac:dyDescent="0.25">
      <c r="G5199" s="141"/>
      <c r="H5199" s="141"/>
      <c r="I5199" s="142"/>
      <c r="J5199" s="141"/>
      <c r="K5199" s="142"/>
    </row>
    <row r="5200" spans="7:11" x14ac:dyDescent="0.25">
      <c r="G5200" s="141"/>
      <c r="H5200" s="141"/>
      <c r="I5200" s="142"/>
      <c r="J5200" s="141"/>
      <c r="K5200" s="142"/>
    </row>
    <row r="5201" spans="7:11" x14ac:dyDescent="0.25">
      <c r="G5201" s="141"/>
      <c r="H5201" s="141"/>
      <c r="I5201" s="142"/>
      <c r="J5201" s="141"/>
      <c r="K5201" s="142"/>
    </row>
    <row r="5202" spans="7:11" x14ac:dyDescent="0.25">
      <c r="G5202" s="141"/>
      <c r="H5202" s="141"/>
      <c r="I5202" s="142"/>
      <c r="J5202" s="141"/>
      <c r="K5202" s="142"/>
    </row>
    <row r="5203" spans="7:11" x14ac:dyDescent="0.25">
      <c r="G5203" s="141"/>
      <c r="H5203" s="141"/>
      <c r="I5203" s="142"/>
      <c r="J5203" s="141"/>
      <c r="K5203" s="142"/>
    </row>
    <row r="5204" spans="7:11" x14ac:dyDescent="0.25">
      <c r="G5204" s="141"/>
      <c r="H5204" s="141"/>
      <c r="I5204" s="142"/>
      <c r="J5204" s="141"/>
      <c r="K5204" s="142"/>
    </row>
    <row r="5205" spans="7:11" x14ac:dyDescent="0.25">
      <c r="G5205" s="141"/>
      <c r="H5205" s="141"/>
      <c r="I5205" s="142"/>
      <c r="J5205" s="141"/>
      <c r="K5205" s="142"/>
    </row>
    <row r="5206" spans="7:11" x14ac:dyDescent="0.25">
      <c r="G5206" s="141"/>
      <c r="H5206" s="141"/>
      <c r="I5206" s="142"/>
      <c r="J5206" s="141"/>
      <c r="K5206" s="142"/>
    </row>
    <row r="5207" spans="7:11" x14ac:dyDescent="0.25">
      <c r="G5207" s="141"/>
      <c r="H5207" s="141"/>
      <c r="I5207" s="142"/>
      <c r="J5207" s="141"/>
      <c r="K5207" s="142"/>
    </row>
    <row r="5208" spans="7:11" x14ac:dyDescent="0.25">
      <c r="G5208" s="141"/>
      <c r="H5208" s="141"/>
      <c r="I5208" s="142"/>
      <c r="J5208" s="141"/>
      <c r="K5208" s="142"/>
    </row>
    <row r="5209" spans="7:11" x14ac:dyDescent="0.25">
      <c r="G5209" s="141"/>
      <c r="H5209" s="141"/>
      <c r="I5209" s="142"/>
      <c r="J5209" s="141"/>
      <c r="K5209" s="142"/>
    </row>
    <row r="5210" spans="7:11" x14ac:dyDescent="0.25">
      <c r="G5210" s="141"/>
      <c r="H5210" s="141"/>
      <c r="I5210" s="142"/>
      <c r="J5210" s="141"/>
      <c r="K5210" s="142"/>
    </row>
    <row r="5211" spans="7:11" x14ac:dyDescent="0.25">
      <c r="G5211" s="141"/>
      <c r="H5211" s="141"/>
      <c r="I5211" s="142"/>
      <c r="J5211" s="141"/>
      <c r="K5211" s="142"/>
    </row>
    <row r="5212" spans="7:11" x14ac:dyDescent="0.25">
      <c r="G5212" s="141"/>
      <c r="H5212" s="141"/>
      <c r="I5212" s="142"/>
      <c r="J5212" s="141"/>
      <c r="K5212" s="142"/>
    </row>
    <row r="5213" spans="7:11" x14ac:dyDescent="0.25">
      <c r="G5213" s="141"/>
      <c r="H5213" s="141"/>
      <c r="I5213" s="142"/>
      <c r="J5213" s="141"/>
      <c r="K5213" s="142"/>
    </row>
    <row r="5214" spans="7:11" x14ac:dyDescent="0.25">
      <c r="G5214" s="141"/>
      <c r="H5214" s="141"/>
      <c r="I5214" s="142"/>
      <c r="J5214" s="141"/>
      <c r="K5214" s="142"/>
    </row>
    <row r="5215" spans="7:11" x14ac:dyDescent="0.25">
      <c r="G5215" s="141"/>
      <c r="H5215" s="141"/>
      <c r="I5215" s="142"/>
      <c r="J5215" s="141"/>
      <c r="K5215" s="142"/>
    </row>
    <row r="5216" spans="7:11" x14ac:dyDescent="0.25">
      <c r="G5216" s="141"/>
      <c r="H5216" s="141"/>
      <c r="I5216" s="142"/>
      <c r="J5216" s="141"/>
      <c r="K5216" s="142"/>
    </row>
    <row r="5217" spans="7:11" x14ac:dyDescent="0.25">
      <c r="G5217" s="141"/>
      <c r="H5217" s="141"/>
      <c r="I5217" s="142"/>
      <c r="J5217" s="141"/>
      <c r="K5217" s="142"/>
    </row>
    <row r="5218" spans="7:11" x14ac:dyDescent="0.25">
      <c r="G5218" s="141"/>
      <c r="H5218" s="141"/>
      <c r="I5218" s="142"/>
      <c r="J5218" s="141"/>
      <c r="K5218" s="142"/>
    </row>
    <row r="5219" spans="7:11" x14ac:dyDescent="0.25">
      <c r="G5219" s="141"/>
      <c r="H5219" s="141"/>
      <c r="I5219" s="142"/>
      <c r="J5219" s="141"/>
      <c r="K5219" s="142"/>
    </row>
    <row r="5220" spans="7:11" x14ac:dyDescent="0.25">
      <c r="G5220" s="141"/>
      <c r="H5220" s="141"/>
      <c r="I5220" s="142"/>
      <c r="J5220" s="141"/>
      <c r="K5220" s="142"/>
    </row>
    <row r="5221" spans="7:11" x14ac:dyDescent="0.25">
      <c r="G5221" s="141"/>
      <c r="H5221" s="141"/>
      <c r="I5221" s="142"/>
      <c r="J5221" s="141"/>
      <c r="K5221" s="142"/>
    </row>
    <row r="5222" spans="7:11" x14ac:dyDescent="0.25">
      <c r="G5222" s="141"/>
      <c r="H5222" s="141"/>
      <c r="I5222" s="142"/>
      <c r="J5222" s="141"/>
      <c r="K5222" s="142"/>
    </row>
    <row r="5223" spans="7:11" x14ac:dyDescent="0.25">
      <c r="G5223" s="141"/>
      <c r="H5223" s="141"/>
      <c r="I5223" s="142"/>
      <c r="J5223" s="141"/>
      <c r="K5223" s="142"/>
    </row>
    <row r="5224" spans="7:11" x14ac:dyDescent="0.25">
      <c r="G5224" s="141"/>
      <c r="H5224" s="141"/>
      <c r="I5224" s="142"/>
      <c r="J5224" s="141"/>
      <c r="K5224" s="142"/>
    </row>
    <row r="5225" spans="7:11" x14ac:dyDescent="0.25">
      <c r="G5225" s="141"/>
      <c r="H5225" s="141"/>
      <c r="I5225" s="142"/>
      <c r="J5225" s="141"/>
      <c r="K5225" s="142"/>
    </row>
    <row r="5226" spans="7:11" x14ac:dyDescent="0.25">
      <c r="G5226" s="141"/>
      <c r="H5226" s="141"/>
      <c r="I5226" s="142"/>
      <c r="J5226" s="141"/>
      <c r="K5226" s="142"/>
    </row>
    <row r="5227" spans="7:11" x14ac:dyDescent="0.25">
      <c r="G5227" s="141"/>
      <c r="H5227" s="141"/>
      <c r="I5227" s="142"/>
      <c r="J5227" s="141"/>
      <c r="K5227" s="142"/>
    </row>
    <row r="5228" spans="7:11" x14ac:dyDescent="0.25">
      <c r="G5228" s="141"/>
      <c r="H5228" s="141"/>
      <c r="I5228" s="142"/>
      <c r="J5228" s="141"/>
      <c r="K5228" s="142"/>
    </row>
    <row r="5229" spans="7:11" x14ac:dyDescent="0.25">
      <c r="G5229" s="141"/>
      <c r="H5229" s="141"/>
      <c r="I5229" s="142"/>
      <c r="J5229" s="141"/>
      <c r="K5229" s="142"/>
    </row>
    <row r="5230" spans="7:11" x14ac:dyDescent="0.25">
      <c r="G5230" s="141"/>
      <c r="H5230" s="141"/>
      <c r="I5230" s="142"/>
      <c r="J5230" s="141"/>
      <c r="K5230" s="142"/>
    </row>
    <row r="5231" spans="7:11" x14ac:dyDescent="0.25">
      <c r="G5231" s="141"/>
      <c r="H5231" s="141"/>
      <c r="I5231" s="142"/>
      <c r="J5231" s="141"/>
      <c r="K5231" s="142"/>
    </row>
    <row r="5232" spans="7:11" x14ac:dyDescent="0.25">
      <c r="G5232" s="141"/>
      <c r="H5232" s="141"/>
      <c r="I5232" s="142"/>
      <c r="J5232" s="141"/>
      <c r="K5232" s="142"/>
    </row>
    <row r="5233" spans="7:11" x14ac:dyDescent="0.25">
      <c r="G5233" s="141"/>
      <c r="H5233" s="141"/>
      <c r="I5233" s="142"/>
      <c r="J5233" s="141"/>
      <c r="K5233" s="142"/>
    </row>
    <row r="5234" spans="7:11" x14ac:dyDescent="0.25">
      <c r="G5234" s="141"/>
      <c r="H5234" s="141"/>
      <c r="I5234" s="142"/>
      <c r="J5234" s="141"/>
      <c r="K5234" s="142"/>
    </row>
    <row r="5235" spans="7:11" x14ac:dyDescent="0.25">
      <c r="G5235" s="141"/>
      <c r="H5235" s="141"/>
      <c r="I5235" s="142"/>
      <c r="J5235" s="141"/>
      <c r="K5235" s="142"/>
    </row>
    <row r="5236" spans="7:11" x14ac:dyDescent="0.25">
      <c r="G5236" s="141"/>
      <c r="H5236" s="141"/>
      <c r="I5236" s="142"/>
      <c r="J5236" s="141"/>
      <c r="K5236" s="142"/>
    </row>
    <row r="5237" spans="7:11" x14ac:dyDescent="0.25">
      <c r="G5237" s="141"/>
      <c r="H5237" s="141"/>
      <c r="I5237" s="142"/>
      <c r="J5237" s="141"/>
      <c r="K5237" s="142"/>
    </row>
    <row r="5238" spans="7:11" x14ac:dyDescent="0.25">
      <c r="G5238" s="141"/>
      <c r="H5238" s="141"/>
      <c r="I5238" s="142"/>
      <c r="J5238" s="141"/>
      <c r="K5238" s="142"/>
    </row>
    <row r="5239" spans="7:11" x14ac:dyDescent="0.25">
      <c r="G5239" s="141"/>
      <c r="H5239" s="141"/>
      <c r="I5239" s="142"/>
      <c r="J5239" s="141"/>
      <c r="K5239" s="142"/>
    </row>
    <row r="5240" spans="7:11" x14ac:dyDescent="0.25">
      <c r="G5240" s="141"/>
      <c r="H5240" s="141"/>
      <c r="I5240" s="142"/>
      <c r="J5240" s="141"/>
      <c r="K5240" s="142"/>
    </row>
    <row r="5241" spans="7:11" x14ac:dyDescent="0.25">
      <c r="G5241" s="141"/>
      <c r="H5241" s="141"/>
      <c r="I5241" s="142"/>
      <c r="J5241" s="141"/>
      <c r="K5241" s="142"/>
    </row>
    <row r="5242" spans="7:11" x14ac:dyDescent="0.25">
      <c r="G5242" s="141"/>
      <c r="H5242" s="141"/>
      <c r="I5242" s="142"/>
      <c r="J5242" s="141"/>
      <c r="K5242" s="142"/>
    </row>
    <row r="5243" spans="7:11" x14ac:dyDescent="0.25">
      <c r="G5243" s="141"/>
      <c r="H5243" s="141"/>
      <c r="I5243" s="142"/>
      <c r="J5243" s="141"/>
      <c r="K5243" s="142"/>
    </row>
    <row r="5244" spans="7:11" x14ac:dyDescent="0.25">
      <c r="G5244" s="141"/>
      <c r="H5244" s="141"/>
      <c r="I5244" s="142"/>
      <c r="J5244" s="141"/>
      <c r="K5244" s="142"/>
    </row>
    <row r="5245" spans="7:11" x14ac:dyDescent="0.25">
      <c r="G5245" s="141"/>
      <c r="H5245" s="141"/>
      <c r="I5245" s="142"/>
      <c r="J5245" s="141"/>
      <c r="K5245" s="142"/>
    </row>
    <row r="5246" spans="7:11" x14ac:dyDescent="0.25">
      <c r="G5246" s="141"/>
      <c r="H5246" s="141"/>
      <c r="I5246" s="142"/>
      <c r="J5246" s="141"/>
      <c r="K5246" s="142"/>
    </row>
    <row r="5247" spans="7:11" x14ac:dyDescent="0.25">
      <c r="G5247" s="141"/>
      <c r="H5247" s="141"/>
      <c r="I5247" s="142"/>
      <c r="J5247" s="141"/>
      <c r="K5247" s="142"/>
    </row>
    <row r="5248" spans="7:11" x14ac:dyDescent="0.25">
      <c r="G5248" s="141"/>
      <c r="H5248" s="141"/>
      <c r="I5248" s="142"/>
      <c r="J5248" s="141"/>
      <c r="K5248" s="142"/>
    </row>
    <row r="5249" spans="7:11" x14ac:dyDescent="0.25">
      <c r="G5249" s="141"/>
      <c r="H5249" s="141"/>
      <c r="I5249" s="142"/>
      <c r="J5249" s="141"/>
      <c r="K5249" s="142"/>
    </row>
    <row r="5250" spans="7:11" x14ac:dyDescent="0.25">
      <c r="G5250" s="141"/>
      <c r="H5250" s="141"/>
      <c r="I5250" s="142"/>
      <c r="J5250" s="141"/>
      <c r="K5250" s="142"/>
    </row>
    <row r="5251" spans="7:11" x14ac:dyDescent="0.25">
      <c r="G5251" s="141"/>
      <c r="H5251" s="141"/>
      <c r="I5251" s="142"/>
      <c r="J5251" s="141"/>
      <c r="K5251" s="142"/>
    </row>
    <row r="5252" spans="7:11" x14ac:dyDescent="0.25">
      <c r="G5252" s="141"/>
      <c r="H5252" s="141"/>
      <c r="I5252" s="142"/>
      <c r="J5252" s="141"/>
      <c r="K5252" s="142"/>
    </row>
    <row r="5253" spans="7:11" x14ac:dyDescent="0.25">
      <c r="G5253" s="141"/>
      <c r="H5253" s="141"/>
      <c r="I5253" s="142"/>
      <c r="J5253" s="141"/>
      <c r="K5253" s="142"/>
    </row>
    <row r="5254" spans="7:11" x14ac:dyDescent="0.25">
      <c r="G5254" s="141"/>
      <c r="H5254" s="141"/>
      <c r="I5254" s="142"/>
      <c r="J5254" s="141"/>
      <c r="K5254" s="142"/>
    </row>
    <row r="5255" spans="7:11" x14ac:dyDescent="0.25">
      <c r="G5255" s="141"/>
      <c r="H5255" s="141"/>
      <c r="I5255" s="142"/>
      <c r="J5255" s="141"/>
      <c r="K5255" s="142"/>
    </row>
    <row r="5256" spans="7:11" x14ac:dyDescent="0.25">
      <c r="G5256" s="141"/>
      <c r="H5256" s="141"/>
      <c r="I5256" s="142"/>
      <c r="J5256" s="141"/>
      <c r="K5256" s="142"/>
    </row>
    <row r="5257" spans="7:11" x14ac:dyDescent="0.25">
      <c r="G5257" s="141"/>
      <c r="H5257" s="141"/>
      <c r="I5257" s="142"/>
      <c r="J5257" s="141"/>
      <c r="K5257" s="142"/>
    </row>
    <row r="5258" spans="7:11" x14ac:dyDescent="0.25">
      <c r="G5258" s="141"/>
      <c r="H5258" s="141"/>
      <c r="I5258" s="142"/>
      <c r="J5258" s="141"/>
      <c r="K5258" s="142"/>
    </row>
    <row r="5259" spans="7:11" x14ac:dyDescent="0.25">
      <c r="G5259" s="141"/>
      <c r="H5259" s="141"/>
      <c r="I5259" s="142"/>
      <c r="J5259" s="141"/>
      <c r="K5259" s="142"/>
    </row>
    <row r="5260" spans="7:11" x14ac:dyDescent="0.25">
      <c r="G5260" s="141"/>
      <c r="H5260" s="141"/>
      <c r="I5260" s="142"/>
      <c r="J5260" s="141"/>
      <c r="K5260" s="142"/>
    </row>
    <row r="5261" spans="7:11" x14ac:dyDescent="0.25">
      <c r="G5261" s="141"/>
      <c r="H5261" s="141"/>
      <c r="I5261" s="142"/>
      <c r="J5261" s="141"/>
      <c r="K5261" s="142"/>
    </row>
    <row r="5262" spans="7:11" x14ac:dyDescent="0.25">
      <c r="G5262" s="141"/>
      <c r="H5262" s="141"/>
      <c r="I5262" s="142"/>
      <c r="J5262" s="141"/>
      <c r="K5262" s="142"/>
    </row>
    <row r="5263" spans="7:11" x14ac:dyDescent="0.25">
      <c r="G5263" s="141"/>
      <c r="H5263" s="141"/>
      <c r="I5263" s="142"/>
      <c r="J5263" s="141"/>
      <c r="K5263" s="142"/>
    </row>
    <row r="5264" spans="7:11" x14ac:dyDescent="0.25">
      <c r="G5264" s="141"/>
      <c r="H5264" s="141"/>
      <c r="I5264" s="142"/>
      <c r="J5264" s="141"/>
      <c r="K5264" s="142"/>
    </row>
    <row r="5265" spans="7:11" x14ac:dyDescent="0.25">
      <c r="G5265" s="141"/>
      <c r="H5265" s="141"/>
      <c r="I5265" s="142"/>
      <c r="J5265" s="141"/>
      <c r="K5265" s="142"/>
    </row>
    <row r="5266" spans="7:11" x14ac:dyDescent="0.25">
      <c r="G5266" s="141"/>
      <c r="H5266" s="141"/>
      <c r="I5266" s="142"/>
      <c r="J5266" s="141"/>
      <c r="K5266" s="142"/>
    </row>
    <row r="5267" spans="7:11" x14ac:dyDescent="0.25">
      <c r="G5267" s="141"/>
      <c r="H5267" s="141"/>
      <c r="I5267" s="142"/>
      <c r="J5267" s="141"/>
      <c r="K5267" s="142"/>
    </row>
    <row r="5268" spans="7:11" x14ac:dyDescent="0.25">
      <c r="G5268" s="141"/>
      <c r="H5268" s="141"/>
      <c r="I5268" s="142"/>
      <c r="J5268" s="141"/>
      <c r="K5268" s="142"/>
    </row>
    <row r="5269" spans="7:11" x14ac:dyDescent="0.25">
      <c r="G5269" s="141"/>
      <c r="H5269" s="141"/>
      <c r="I5269" s="142"/>
      <c r="J5269" s="141"/>
      <c r="K5269" s="142"/>
    </row>
    <row r="5270" spans="7:11" x14ac:dyDescent="0.25">
      <c r="G5270" s="141"/>
      <c r="H5270" s="141"/>
      <c r="I5270" s="142"/>
      <c r="J5270" s="141"/>
      <c r="K5270" s="142"/>
    </row>
    <row r="5271" spans="7:11" x14ac:dyDescent="0.25">
      <c r="G5271" s="141"/>
      <c r="H5271" s="141"/>
      <c r="I5271" s="142"/>
      <c r="J5271" s="141"/>
      <c r="K5271" s="142"/>
    </row>
    <row r="5272" spans="7:11" x14ac:dyDescent="0.25">
      <c r="G5272" s="141"/>
      <c r="H5272" s="141"/>
      <c r="I5272" s="142"/>
      <c r="J5272" s="141"/>
      <c r="K5272" s="142"/>
    </row>
    <row r="5273" spans="7:11" x14ac:dyDescent="0.25">
      <c r="G5273" s="141"/>
      <c r="H5273" s="141"/>
      <c r="I5273" s="142"/>
      <c r="J5273" s="141"/>
      <c r="K5273" s="142"/>
    </row>
    <row r="5274" spans="7:11" x14ac:dyDescent="0.25">
      <c r="G5274" s="141"/>
      <c r="H5274" s="141"/>
      <c r="I5274" s="142"/>
      <c r="J5274" s="141"/>
      <c r="K5274" s="142"/>
    </row>
    <row r="5275" spans="7:11" x14ac:dyDescent="0.25">
      <c r="G5275" s="141"/>
      <c r="H5275" s="141"/>
      <c r="I5275" s="142"/>
      <c r="J5275" s="141"/>
      <c r="K5275" s="142"/>
    </row>
    <row r="5276" spans="7:11" x14ac:dyDescent="0.25">
      <c r="G5276" s="141"/>
      <c r="H5276" s="141"/>
      <c r="I5276" s="142"/>
      <c r="J5276" s="141"/>
      <c r="K5276" s="142"/>
    </row>
    <row r="5277" spans="7:11" x14ac:dyDescent="0.25">
      <c r="G5277" s="141"/>
      <c r="H5277" s="141"/>
      <c r="I5277" s="142"/>
      <c r="J5277" s="141"/>
      <c r="K5277" s="142"/>
    </row>
    <row r="5278" spans="7:11" x14ac:dyDescent="0.25">
      <c r="G5278" s="141"/>
      <c r="H5278" s="141"/>
      <c r="I5278" s="142"/>
      <c r="J5278" s="141"/>
      <c r="K5278" s="142"/>
    </row>
    <row r="5279" spans="7:11" x14ac:dyDescent="0.25">
      <c r="G5279" s="141"/>
      <c r="H5279" s="141"/>
      <c r="I5279" s="142"/>
      <c r="J5279" s="141"/>
      <c r="K5279" s="142"/>
    </row>
    <row r="5280" spans="7:11" x14ac:dyDescent="0.25">
      <c r="G5280" s="141"/>
      <c r="H5280" s="141"/>
      <c r="I5280" s="142"/>
      <c r="J5280" s="141"/>
      <c r="K5280" s="142"/>
    </row>
    <row r="5281" spans="7:11" x14ac:dyDescent="0.25">
      <c r="G5281" s="141"/>
      <c r="H5281" s="141"/>
      <c r="I5281" s="142"/>
      <c r="J5281" s="141"/>
      <c r="K5281" s="142"/>
    </row>
    <row r="5282" spans="7:11" x14ac:dyDescent="0.25">
      <c r="G5282" s="141"/>
      <c r="H5282" s="141"/>
      <c r="I5282" s="142"/>
      <c r="J5282" s="141"/>
      <c r="K5282" s="142"/>
    </row>
    <row r="5283" spans="7:11" x14ac:dyDescent="0.25">
      <c r="G5283" s="141"/>
      <c r="H5283" s="141"/>
      <c r="I5283" s="142"/>
      <c r="J5283" s="141"/>
      <c r="K5283" s="142"/>
    </row>
    <row r="5284" spans="7:11" x14ac:dyDescent="0.25">
      <c r="G5284" s="141"/>
      <c r="H5284" s="141"/>
      <c r="I5284" s="142"/>
      <c r="J5284" s="141"/>
      <c r="K5284" s="142"/>
    </row>
    <row r="5285" spans="7:11" x14ac:dyDescent="0.25">
      <c r="G5285" s="141"/>
      <c r="H5285" s="141"/>
      <c r="I5285" s="142"/>
      <c r="J5285" s="141"/>
      <c r="K5285" s="142"/>
    </row>
    <row r="5286" spans="7:11" x14ac:dyDescent="0.25">
      <c r="G5286" s="141"/>
      <c r="H5286" s="141"/>
      <c r="I5286" s="142"/>
      <c r="J5286" s="141"/>
      <c r="K5286" s="142"/>
    </row>
    <row r="5287" spans="7:11" x14ac:dyDescent="0.25">
      <c r="G5287" s="141"/>
      <c r="H5287" s="141"/>
      <c r="I5287" s="142"/>
      <c r="J5287" s="141"/>
      <c r="K5287" s="142"/>
    </row>
    <row r="5288" spans="7:11" x14ac:dyDescent="0.25">
      <c r="G5288" s="141"/>
      <c r="H5288" s="141"/>
      <c r="I5288" s="142"/>
      <c r="J5288" s="141"/>
      <c r="K5288" s="142"/>
    </row>
    <row r="5289" spans="7:11" x14ac:dyDescent="0.25">
      <c r="G5289" s="141"/>
      <c r="H5289" s="141"/>
      <c r="I5289" s="142"/>
      <c r="J5289" s="141"/>
      <c r="K5289" s="142"/>
    </row>
    <row r="5290" spans="7:11" x14ac:dyDescent="0.25">
      <c r="G5290" s="141"/>
      <c r="H5290" s="141"/>
      <c r="I5290" s="142"/>
      <c r="J5290" s="141"/>
      <c r="K5290" s="142"/>
    </row>
    <row r="5291" spans="7:11" x14ac:dyDescent="0.25">
      <c r="G5291" s="141"/>
      <c r="H5291" s="141"/>
      <c r="I5291" s="142"/>
      <c r="J5291" s="141"/>
      <c r="K5291" s="142"/>
    </row>
    <row r="5292" spans="7:11" x14ac:dyDescent="0.25">
      <c r="G5292" s="141"/>
      <c r="H5292" s="141"/>
      <c r="I5292" s="142"/>
      <c r="J5292" s="141"/>
      <c r="K5292" s="142"/>
    </row>
    <row r="5293" spans="7:11" x14ac:dyDescent="0.25">
      <c r="G5293" s="141"/>
      <c r="H5293" s="141"/>
      <c r="I5293" s="142"/>
      <c r="J5293" s="141"/>
      <c r="K5293" s="142"/>
    </row>
    <row r="5294" spans="7:11" x14ac:dyDescent="0.25">
      <c r="G5294" s="141"/>
      <c r="H5294" s="141"/>
      <c r="I5294" s="142"/>
      <c r="J5294" s="141"/>
      <c r="K5294" s="142"/>
    </row>
    <row r="5295" spans="7:11" x14ac:dyDescent="0.25">
      <c r="G5295" s="141"/>
      <c r="H5295" s="141"/>
      <c r="I5295" s="142"/>
      <c r="J5295" s="141"/>
      <c r="K5295" s="142"/>
    </row>
    <row r="5296" spans="7:11" x14ac:dyDescent="0.25">
      <c r="G5296" s="141"/>
      <c r="H5296" s="141"/>
      <c r="I5296" s="142"/>
      <c r="J5296" s="141"/>
      <c r="K5296" s="142"/>
    </row>
    <row r="5297" spans="7:11" x14ac:dyDescent="0.25">
      <c r="G5297" s="141"/>
      <c r="H5297" s="141"/>
      <c r="I5297" s="142"/>
      <c r="J5297" s="141"/>
      <c r="K5297" s="142"/>
    </row>
    <row r="5298" spans="7:11" x14ac:dyDescent="0.25">
      <c r="G5298" s="141"/>
      <c r="H5298" s="141"/>
      <c r="I5298" s="142"/>
      <c r="J5298" s="141"/>
      <c r="K5298" s="142"/>
    </row>
    <row r="5299" spans="7:11" x14ac:dyDescent="0.25">
      <c r="G5299" s="141"/>
      <c r="H5299" s="141"/>
      <c r="I5299" s="142"/>
      <c r="J5299" s="141"/>
      <c r="K5299" s="142"/>
    </row>
    <row r="5300" spans="7:11" x14ac:dyDescent="0.25">
      <c r="G5300" s="141"/>
      <c r="H5300" s="141"/>
      <c r="I5300" s="142"/>
      <c r="J5300" s="141"/>
      <c r="K5300" s="142"/>
    </row>
    <row r="5301" spans="7:11" x14ac:dyDescent="0.25">
      <c r="G5301" s="141"/>
      <c r="H5301" s="141"/>
      <c r="I5301" s="142"/>
      <c r="J5301" s="141"/>
      <c r="K5301" s="142"/>
    </row>
    <row r="5302" spans="7:11" x14ac:dyDescent="0.25">
      <c r="G5302" s="141"/>
      <c r="H5302" s="141"/>
      <c r="I5302" s="142"/>
      <c r="J5302" s="141"/>
      <c r="K5302" s="142"/>
    </row>
    <row r="5303" spans="7:11" x14ac:dyDescent="0.25">
      <c r="G5303" s="141"/>
      <c r="H5303" s="141"/>
      <c r="I5303" s="142"/>
      <c r="J5303" s="141"/>
      <c r="K5303" s="142"/>
    </row>
    <row r="5304" spans="7:11" x14ac:dyDescent="0.25">
      <c r="G5304" s="141"/>
      <c r="H5304" s="141"/>
      <c r="I5304" s="142"/>
      <c r="J5304" s="141"/>
      <c r="K5304" s="142"/>
    </row>
    <row r="5305" spans="7:11" x14ac:dyDescent="0.25">
      <c r="G5305" s="141"/>
      <c r="H5305" s="141"/>
      <c r="I5305" s="142"/>
      <c r="J5305" s="141"/>
      <c r="K5305" s="142"/>
    </row>
    <row r="5306" spans="7:11" x14ac:dyDescent="0.25">
      <c r="G5306" s="141"/>
      <c r="H5306" s="141"/>
      <c r="I5306" s="142"/>
      <c r="J5306" s="141"/>
      <c r="K5306" s="142"/>
    </row>
    <row r="5307" spans="7:11" x14ac:dyDescent="0.25">
      <c r="G5307" s="141"/>
      <c r="H5307" s="141"/>
      <c r="I5307" s="142"/>
      <c r="J5307" s="141"/>
      <c r="K5307" s="142"/>
    </row>
    <row r="5308" spans="7:11" x14ac:dyDescent="0.25">
      <c r="G5308" s="141"/>
      <c r="H5308" s="141"/>
      <c r="I5308" s="142"/>
      <c r="J5308" s="141"/>
      <c r="K5308" s="142"/>
    </row>
    <row r="5309" spans="7:11" x14ac:dyDescent="0.25">
      <c r="G5309" s="141"/>
      <c r="H5309" s="141"/>
      <c r="I5309" s="142"/>
      <c r="J5309" s="141"/>
      <c r="K5309" s="142"/>
    </row>
    <row r="5310" spans="7:11" x14ac:dyDescent="0.25">
      <c r="G5310" s="141"/>
      <c r="H5310" s="141"/>
      <c r="I5310" s="142"/>
      <c r="J5310" s="141"/>
      <c r="K5310" s="142"/>
    </row>
    <row r="5311" spans="7:11" x14ac:dyDescent="0.25">
      <c r="G5311" s="141"/>
      <c r="H5311" s="141"/>
      <c r="I5311" s="142"/>
      <c r="J5311" s="141"/>
      <c r="K5311" s="142"/>
    </row>
    <row r="5312" spans="7:11" x14ac:dyDescent="0.25">
      <c r="G5312" s="141"/>
      <c r="H5312" s="141"/>
      <c r="I5312" s="142"/>
      <c r="J5312" s="141"/>
      <c r="K5312" s="142"/>
    </row>
    <row r="5313" spans="7:11" x14ac:dyDescent="0.25">
      <c r="G5313" s="141"/>
      <c r="H5313" s="141"/>
      <c r="I5313" s="142"/>
      <c r="J5313" s="141"/>
      <c r="K5313" s="142"/>
    </row>
    <row r="5314" spans="7:11" x14ac:dyDescent="0.25">
      <c r="G5314" s="141"/>
      <c r="H5314" s="141"/>
      <c r="I5314" s="142"/>
      <c r="J5314" s="141"/>
      <c r="K5314" s="142"/>
    </row>
    <row r="5315" spans="7:11" x14ac:dyDescent="0.25">
      <c r="G5315" s="141"/>
      <c r="H5315" s="141"/>
      <c r="I5315" s="142"/>
      <c r="J5315" s="141"/>
      <c r="K5315" s="142"/>
    </row>
    <row r="5316" spans="7:11" x14ac:dyDescent="0.25">
      <c r="G5316" s="141"/>
      <c r="H5316" s="141"/>
      <c r="I5316" s="142"/>
      <c r="J5316" s="141"/>
      <c r="K5316" s="142"/>
    </row>
    <row r="5317" spans="7:11" x14ac:dyDescent="0.25">
      <c r="G5317" s="141"/>
      <c r="H5317" s="141"/>
      <c r="I5317" s="142"/>
      <c r="J5317" s="141"/>
      <c r="K5317" s="142"/>
    </row>
    <row r="5318" spans="7:11" x14ac:dyDescent="0.25">
      <c r="G5318" s="141"/>
      <c r="H5318" s="141"/>
      <c r="I5318" s="142"/>
      <c r="J5318" s="141"/>
      <c r="K5318" s="142"/>
    </row>
    <row r="5319" spans="7:11" x14ac:dyDescent="0.25">
      <c r="G5319" s="141"/>
      <c r="H5319" s="141"/>
      <c r="I5319" s="142"/>
      <c r="J5319" s="141"/>
      <c r="K5319" s="142"/>
    </row>
    <row r="5320" spans="7:11" x14ac:dyDescent="0.25">
      <c r="G5320" s="141"/>
      <c r="H5320" s="141"/>
      <c r="I5320" s="142"/>
      <c r="J5320" s="141"/>
      <c r="K5320" s="142"/>
    </row>
    <row r="5321" spans="7:11" x14ac:dyDescent="0.25">
      <c r="G5321" s="141"/>
      <c r="H5321" s="141"/>
      <c r="I5321" s="142"/>
      <c r="J5321" s="141"/>
      <c r="K5321" s="142"/>
    </row>
    <row r="5322" spans="7:11" x14ac:dyDescent="0.25">
      <c r="G5322" s="141"/>
      <c r="H5322" s="141"/>
      <c r="I5322" s="142"/>
      <c r="J5322" s="141"/>
      <c r="K5322" s="142"/>
    </row>
    <row r="5323" spans="7:11" x14ac:dyDescent="0.25">
      <c r="G5323" s="141"/>
      <c r="H5323" s="141"/>
      <c r="I5323" s="142"/>
      <c r="J5323" s="141"/>
      <c r="K5323" s="142"/>
    </row>
    <row r="5324" spans="7:11" x14ac:dyDescent="0.25">
      <c r="G5324" s="141"/>
      <c r="H5324" s="141"/>
      <c r="I5324" s="142"/>
      <c r="J5324" s="141"/>
      <c r="K5324" s="142"/>
    </row>
    <row r="5325" spans="7:11" x14ac:dyDescent="0.25">
      <c r="G5325" s="141"/>
      <c r="H5325" s="141"/>
      <c r="I5325" s="142"/>
      <c r="J5325" s="141"/>
      <c r="K5325" s="142"/>
    </row>
    <row r="5326" spans="7:11" x14ac:dyDescent="0.25">
      <c r="G5326" s="141"/>
      <c r="H5326" s="141"/>
      <c r="I5326" s="142"/>
      <c r="J5326" s="141"/>
      <c r="K5326" s="142"/>
    </row>
    <row r="5327" spans="7:11" x14ac:dyDescent="0.25">
      <c r="G5327" s="141"/>
      <c r="H5327" s="141"/>
      <c r="I5327" s="142"/>
      <c r="J5327" s="141"/>
      <c r="K5327" s="142"/>
    </row>
    <row r="5328" spans="7:11" x14ac:dyDescent="0.25">
      <c r="G5328" s="141"/>
      <c r="H5328" s="141"/>
      <c r="I5328" s="142"/>
      <c r="J5328" s="141"/>
      <c r="K5328" s="142"/>
    </row>
    <row r="5329" spans="7:11" x14ac:dyDescent="0.25">
      <c r="G5329" s="141"/>
      <c r="H5329" s="141"/>
      <c r="I5329" s="142"/>
      <c r="J5329" s="141"/>
      <c r="K5329" s="142"/>
    </row>
    <row r="5330" spans="7:11" x14ac:dyDescent="0.25">
      <c r="G5330" s="141"/>
      <c r="H5330" s="141"/>
      <c r="I5330" s="142"/>
      <c r="J5330" s="141"/>
      <c r="K5330" s="142"/>
    </row>
    <row r="5331" spans="7:11" x14ac:dyDescent="0.25">
      <c r="G5331" s="141"/>
      <c r="H5331" s="141"/>
      <c r="I5331" s="142"/>
      <c r="J5331" s="141"/>
      <c r="K5331" s="142"/>
    </row>
    <row r="5332" spans="7:11" x14ac:dyDescent="0.25">
      <c r="G5332" s="141"/>
      <c r="H5332" s="141"/>
      <c r="I5332" s="142"/>
      <c r="J5332" s="141"/>
      <c r="K5332" s="142"/>
    </row>
    <row r="5333" spans="7:11" x14ac:dyDescent="0.25">
      <c r="G5333" s="141"/>
      <c r="H5333" s="141"/>
      <c r="I5333" s="142"/>
      <c r="J5333" s="141"/>
      <c r="K5333" s="142"/>
    </row>
    <row r="5334" spans="7:11" x14ac:dyDescent="0.25">
      <c r="G5334" s="141"/>
      <c r="H5334" s="141"/>
      <c r="I5334" s="142"/>
      <c r="J5334" s="141"/>
      <c r="K5334" s="142"/>
    </row>
    <row r="5335" spans="7:11" x14ac:dyDescent="0.25">
      <c r="G5335" s="141"/>
      <c r="H5335" s="141"/>
      <c r="I5335" s="142"/>
      <c r="J5335" s="141"/>
      <c r="K5335" s="142"/>
    </row>
    <row r="5336" spans="7:11" x14ac:dyDescent="0.25">
      <c r="G5336" s="141"/>
      <c r="H5336" s="141"/>
      <c r="I5336" s="142"/>
      <c r="J5336" s="141"/>
      <c r="K5336" s="142"/>
    </row>
    <row r="5337" spans="7:11" x14ac:dyDescent="0.25">
      <c r="G5337" s="141"/>
      <c r="H5337" s="141"/>
      <c r="I5337" s="142"/>
      <c r="J5337" s="141"/>
      <c r="K5337" s="142"/>
    </row>
    <row r="5338" spans="7:11" x14ac:dyDescent="0.25">
      <c r="G5338" s="141"/>
      <c r="H5338" s="141"/>
      <c r="I5338" s="142"/>
      <c r="J5338" s="141"/>
      <c r="K5338" s="142"/>
    </row>
    <row r="5339" spans="7:11" x14ac:dyDescent="0.25">
      <c r="G5339" s="141"/>
      <c r="H5339" s="141"/>
      <c r="I5339" s="142"/>
      <c r="J5339" s="141"/>
      <c r="K5339" s="142"/>
    </row>
    <row r="5340" spans="7:11" x14ac:dyDescent="0.25">
      <c r="G5340" s="141"/>
      <c r="H5340" s="141"/>
      <c r="I5340" s="142"/>
      <c r="J5340" s="141"/>
      <c r="K5340" s="142"/>
    </row>
    <row r="5341" spans="7:11" x14ac:dyDescent="0.25">
      <c r="G5341" s="141"/>
      <c r="H5341" s="141"/>
      <c r="I5341" s="142"/>
      <c r="J5341" s="141"/>
      <c r="K5341" s="142"/>
    </row>
    <row r="5342" spans="7:11" x14ac:dyDescent="0.25">
      <c r="G5342" s="141"/>
      <c r="H5342" s="141"/>
      <c r="I5342" s="142"/>
      <c r="J5342" s="141"/>
      <c r="K5342" s="142"/>
    </row>
    <row r="5343" spans="7:11" x14ac:dyDescent="0.25">
      <c r="G5343" s="141"/>
      <c r="H5343" s="141"/>
      <c r="I5343" s="142"/>
      <c r="J5343" s="141"/>
      <c r="K5343" s="142"/>
    </row>
    <row r="5344" spans="7:11" x14ac:dyDescent="0.25">
      <c r="G5344" s="141"/>
      <c r="H5344" s="141"/>
      <c r="I5344" s="142"/>
      <c r="J5344" s="141"/>
      <c r="K5344" s="142"/>
    </row>
    <row r="5345" spans="7:11" x14ac:dyDescent="0.25">
      <c r="G5345" s="141"/>
      <c r="H5345" s="141"/>
      <c r="I5345" s="142"/>
      <c r="J5345" s="141"/>
      <c r="K5345" s="142"/>
    </row>
    <row r="5346" spans="7:11" x14ac:dyDescent="0.25">
      <c r="G5346" s="141"/>
      <c r="H5346" s="141"/>
      <c r="I5346" s="142"/>
      <c r="J5346" s="141"/>
      <c r="K5346" s="142"/>
    </row>
    <row r="5347" spans="7:11" x14ac:dyDescent="0.25">
      <c r="G5347" s="141"/>
      <c r="H5347" s="141"/>
      <c r="I5347" s="142"/>
      <c r="J5347" s="141"/>
      <c r="K5347" s="142"/>
    </row>
    <row r="5348" spans="7:11" x14ac:dyDescent="0.25">
      <c r="G5348" s="141"/>
      <c r="H5348" s="141"/>
      <c r="I5348" s="142"/>
      <c r="J5348" s="141"/>
      <c r="K5348" s="142"/>
    </row>
    <row r="5349" spans="7:11" x14ac:dyDescent="0.25">
      <c r="G5349" s="141"/>
      <c r="H5349" s="141"/>
      <c r="I5349" s="142"/>
      <c r="J5349" s="141"/>
      <c r="K5349" s="142"/>
    </row>
    <row r="5350" spans="7:11" x14ac:dyDescent="0.25">
      <c r="G5350" s="141"/>
      <c r="H5350" s="141"/>
      <c r="I5350" s="142"/>
      <c r="J5350" s="141"/>
      <c r="K5350" s="142"/>
    </row>
    <row r="5351" spans="7:11" x14ac:dyDescent="0.25">
      <c r="G5351" s="141"/>
      <c r="H5351" s="141"/>
      <c r="I5351" s="142"/>
      <c r="J5351" s="141"/>
      <c r="K5351" s="142"/>
    </row>
    <row r="5352" spans="7:11" x14ac:dyDescent="0.25">
      <c r="G5352" s="141"/>
      <c r="H5352" s="141"/>
      <c r="I5352" s="142"/>
      <c r="J5352" s="141"/>
      <c r="K5352" s="142"/>
    </row>
    <row r="5353" spans="7:11" x14ac:dyDescent="0.25">
      <c r="G5353" s="141"/>
      <c r="H5353" s="141"/>
      <c r="I5353" s="142"/>
      <c r="J5353" s="141"/>
      <c r="K5353" s="142"/>
    </row>
    <row r="5354" spans="7:11" x14ac:dyDescent="0.25">
      <c r="G5354" s="141"/>
      <c r="H5354" s="141"/>
      <c r="I5354" s="142"/>
      <c r="J5354" s="141"/>
      <c r="K5354" s="142"/>
    </row>
    <row r="5355" spans="7:11" x14ac:dyDescent="0.25">
      <c r="G5355" s="141"/>
      <c r="H5355" s="141"/>
      <c r="I5355" s="142"/>
      <c r="J5355" s="141"/>
      <c r="K5355" s="142"/>
    </row>
    <row r="5356" spans="7:11" x14ac:dyDescent="0.25">
      <c r="G5356" s="141"/>
      <c r="H5356" s="141"/>
      <c r="I5356" s="142"/>
      <c r="J5356" s="141"/>
      <c r="K5356" s="142"/>
    </row>
    <row r="5357" spans="7:11" x14ac:dyDescent="0.25">
      <c r="G5357" s="141"/>
      <c r="H5357" s="141"/>
      <c r="I5357" s="142"/>
      <c r="J5357" s="141"/>
      <c r="K5357" s="142"/>
    </row>
    <row r="5358" spans="7:11" x14ac:dyDescent="0.25">
      <c r="G5358" s="141"/>
      <c r="H5358" s="141"/>
      <c r="I5358" s="142"/>
      <c r="J5358" s="141"/>
      <c r="K5358" s="142"/>
    </row>
    <row r="5359" spans="7:11" x14ac:dyDescent="0.25">
      <c r="G5359" s="141"/>
      <c r="H5359" s="141"/>
      <c r="I5359" s="142"/>
      <c r="J5359" s="141"/>
      <c r="K5359" s="142"/>
    </row>
    <row r="5360" spans="7:11" x14ac:dyDescent="0.25">
      <c r="G5360" s="141"/>
      <c r="H5360" s="141"/>
      <c r="I5360" s="142"/>
      <c r="J5360" s="141"/>
      <c r="K5360" s="142"/>
    </row>
    <row r="5361" spans="7:11" x14ac:dyDescent="0.25">
      <c r="G5361" s="141"/>
      <c r="H5361" s="141"/>
      <c r="I5361" s="142"/>
      <c r="J5361" s="141"/>
      <c r="K5361" s="142"/>
    </row>
    <row r="5362" spans="7:11" x14ac:dyDescent="0.25">
      <c r="G5362" s="141"/>
      <c r="H5362" s="141"/>
      <c r="I5362" s="142"/>
      <c r="J5362" s="141"/>
      <c r="K5362" s="142"/>
    </row>
    <row r="5363" spans="7:11" x14ac:dyDescent="0.25">
      <c r="G5363" s="141"/>
      <c r="H5363" s="141"/>
      <c r="I5363" s="142"/>
      <c r="J5363" s="141"/>
      <c r="K5363" s="142"/>
    </row>
    <row r="5364" spans="7:11" x14ac:dyDescent="0.25">
      <c r="G5364" s="141"/>
      <c r="H5364" s="141"/>
      <c r="I5364" s="142"/>
      <c r="J5364" s="141"/>
      <c r="K5364" s="142"/>
    </row>
    <row r="5365" spans="7:11" x14ac:dyDescent="0.25">
      <c r="G5365" s="141"/>
      <c r="H5365" s="141"/>
      <c r="I5365" s="142"/>
      <c r="J5365" s="141"/>
      <c r="K5365" s="142"/>
    </row>
    <row r="5366" spans="7:11" x14ac:dyDescent="0.25">
      <c r="G5366" s="141"/>
      <c r="H5366" s="141"/>
      <c r="I5366" s="142"/>
      <c r="J5366" s="141"/>
      <c r="K5366" s="142"/>
    </row>
    <row r="5367" spans="7:11" x14ac:dyDescent="0.25">
      <c r="G5367" s="141"/>
      <c r="H5367" s="141"/>
      <c r="I5367" s="142"/>
      <c r="J5367" s="141"/>
      <c r="K5367" s="142"/>
    </row>
    <row r="5368" spans="7:11" x14ac:dyDescent="0.25">
      <c r="G5368" s="141"/>
      <c r="H5368" s="141"/>
      <c r="I5368" s="142"/>
      <c r="J5368" s="141"/>
      <c r="K5368" s="142"/>
    </row>
    <row r="5369" spans="7:11" x14ac:dyDescent="0.25">
      <c r="G5369" s="141"/>
      <c r="H5369" s="141"/>
      <c r="I5369" s="142"/>
      <c r="J5369" s="141"/>
      <c r="K5369" s="142"/>
    </row>
    <row r="5370" spans="7:11" x14ac:dyDescent="0.25">
      <c r="G5370" s="141"/>
      <c r="H5370" s="141"/>
      <c r="I5370" s="142"/>
      <c r="J5370" s="141"/>
      <c r="K5370" s="142"/>
    </row>
    <row r="5371" spans="7:11" x14ac:dyDescent="0.25">
      <c r="G5371" s="141"/>
      <c r="H5371" s="141"/>
      <c r="I5371" s="142"/>
      <c r="J5371" s="141"/>
      <c r="K5371" s="142"/>
    </row>
    <row r="5372" spans="7:11" x14ac:dyDescent="0.25">
      <c r="G5372" s="141"/>
      <c r="H5372" s="141"/>
      <c r="I5372" s="142"/>
      <c r="J5372" s="141"/>
      <c r="K5372" s="142"/>
    </row>
    <row r="5373" spans="7:11" x14ac:dyDescent="0.25">
      <c r="G5373" s="141"/>
      <c r="H5373" s="141"/>
      <c r="I5373" s="142"/>
      <c r="J5373" s="141"/>
      <c r="K5373" s="142"/>
    </row>
    <row r="5374" spans="7:11" x14ac:dyDescent="0.25">
      <c r="G5374" s="141"/>
      <c r="H5374" s="141"/>
      <c r="I5374" s="142"/>
      <c r="J5374" s="141"/>
      <c r="K5374" s="142"/>
    </row>
    <row r="5375" spans="7:11" x14ac:dyDescent="0.25">
      <c r="G5375" s="141"/>
      <c r="H5375" s="141"/>
      <c r="I5375" s="142"/>
      <c r="J5375" s="141"/>
      <c r="K5375" s="142"/>
    </row>
    <row r="5376" spans="7:11" x14ac:dyDescent="0.25">
      <c r="G5376" s="141"/>
      <c r="H5376" s="141"/>
      <c r="I5376" s="142"/>
      <c r="J5376" s="141"/>
      <c r="K5376" s="142"/>
    </row>
    <row r="5377" spans="7:11" x14ac:dyDescent="0.25">
      <c r="G5377" s="141"/>
      <c r="H5377" s="141"/>
      <c r="I5377" s="142"/>
      <c r="J5377" s="141"/>
      <c r="K5377" s="142"/>
    </row>
    <row r="5378" spans="7:11" x14ac:dyDescent="0.25">
      <c r="G5378" s="141"/>
      <c r="H5378" s="141"/>
      <c r="I5378" s="142"/>
      <c r="J5378" s="141"/>
      <c r="K5378" s="142"/>
    </row>
    <row r="5379" spans="7:11" x14ac:dyDescent="0.25">
      <c r="G5379" s="141"/>
      <c r="H5379" s="141"/>
      <c r="I5379" s="142"/>
      <c r="J5379" s="141"/>
      <c r="K5379" s="142"/>
    </row>
    <row r="5380" spans="7:11" x14ac:dyDescent="0.25">
      <c r="G5380" s="141"/>
      <c r="H5380" s="141"/>
      <c r="I5380" s="142"/>
      <c r="J5380" s="141"/>
      <c r="K5380" s="142"/>
    </row>
    <row r="5381" spans="7:11" x14ac:dyDescent="0.25">
      <c r="G5381" s="141"/>
      <c r="H5381" s="141"/>
      <c r="I5381" s="142"/>
      <c r="J5381" s="141"/>
      <c r="K5381" s="142"/>
    </row>
    <row r="5382" spans="7:11" x14ac:dyDescent="0.25">
      <c r="G5382" s="141"/>
      <c r="H5382" s="141"/>
      <c r="I5382" s="142"/>
      <c r="J5382" s="141"/>
      <c r="K5382" s="142"/>
    </row>
    <row r="5383" spans="7:11" x14ac:dyDescent="0.25">
      <c r="G5383" s="141"/>
      <c r="H5383" s="141"/>
      <c r="I5383" s="142"/>
      <c r="J5383" s="141"/>
      <c r="K5383" s="142"/>
    </row>
    <row r="5384" spans="7:11" x14ac:dyDescent="0.25">
      <c r="G5384" s="141"/>
      <c r="H5384" s="141"/>
      <c r="I5384" s="142"/>
      <c r="J5384" s="141"/>
      <c r="K5384" s="142"/>
    </row>
    <row r="5385" spans="7:11" x14ac:dyDescent="0.25">
      <c r="G5385" s="141"/>
      <c r="H5385" s="141"/>
      <c r="I5385" s="142"/>
      <c r="J5385" s="141"/>
      <c r="K5385" s="142"/>
    </row>
    <row r="5386" spans="7:11" x14ac:dyDescent="0.25">
      <c r="G5386" s="141"/>
      <c r="H5386" s="141"/>
      <c r="I5386" s="142"/>
      <c r="J5386" s="141"/>
      <c r="K5386" s="142"/>
    </row>
    <row r="5387" spans="7:11" x14ac:dyDescent="0.25">
      <c r="G5387" s="141"/>
      <c r="H5387" s="141"/>
      <c r="I5387" s="142"/>
      <c r="J5387" s="141"/>
      <c r="K5387" s="142"/>
    </row>
    <row r="5388" spans="7:11" x14ac:dyDescent="0.25">
      <c r="G5388" s="141"/>
      <c r="H5388" s="141"/>
      <c r="I5388" s="142"/>
      <c r="J5388" s="141"/>
      <c r="K5388" s="142"/>
    </row>
    <row r="5389" spans="7:11" x14ac:dyDescent="0.25">
      <c r="G5389" s="141"/>
      <c r="H5389" s="141"/>
      <c r="I5389" s="142"/>
      <c r="J5389" s="141"/>
      <c r="K5389" s="142"/>
    </row>
    <row r="5390" spans="7:11" x14ac:dyDescent="0.25">
      <c r="G5390" s="141"/>
      <c r="H5390" s="141"/>
      <c r="I5390" s="142"/>
      <c r="J5390" s="141"/>
      <c r="K5390" s="142"/>
    </row>
    <row r="5391" spans="7:11" x14ac:dyDescent="0.25">
      <c r="G5391" s="141"/>
      <c r="H5391" s="141"/>
      <c r="I5391" s="142"/>
      <c r="J5391" s="141"/>
      <c r="K5391" s="142"/>
    </row>
    <row r="5392" spans="7:11" x14ac:dyDescent="0.25">
      <c r="G5392" s="141"/>
      <c r="H5392" s="141"/>
      <c r="I5392" s="142"/>
      <c r="J5392" s="141"/>
      <c r="K5392" s="142"/>
    </row>
    <row r="5393" spans="7:11" x14ac:dyDescent="0.25">
      <c r="G5393" s="141"/>
      <c r="H5393" s="141"/>
      <c r="I5393" s="142"/>
      <c r="J5393" s="141"/>
      <c r="K5393" s="142"/>
    </row>
    <row r="5394" spans="7:11" x14ac:dyDescent="0.25">
      <c r="G5394" s="141"/>
      <c r="H5394" s="141"/>
      <c r="I5394" s="142"/>
      <c r="J5394" s="141"/>
      <c r="K5394" s="142"/>
    </row>
    <row r="5395" spans="7:11" x14ac:dyDescent="0.25">
      <c r="G5395" s="141"/>
      <c r="H5395" s="141"/>
      <c r="I5395" s="142"/>
      <c r="J5395" s="141"/>
      <c r="K5395" s="142"/>
    </row>
    <row r="5396" spans="7:11" x14ac:dyDescent="0.25">
      <c r="G5396" s="141"/>
      <c r="H5396" s="141"/>
      <c r="I5396" s="142"/>
      <c r="J5396" s="141"/>
      <c r="K5396" s="142"/>
    </row>
    <row r="5397" spans="7:11" x14ac:dyDescent="0.25">
      <c r="G5397" s="141"/>
      <c r="H5397" s="141"/>
      <c r="I5397" s="142"/>
      <c r="J5397" s="141"/>
      <c r="K5397" s="142"/>
    </row>
    <row r="5398" spans="7:11" x14ac:dyDescent="0.25">
      <c r="G5398" s="141"/>
      <c r="H5398" s="141"/>
      <c r="I5398" s="142"/>
      <c r="J5398" s="141"/>
      <c r="K5398" s="142"/>
    </row>
    <row r="5399" spans="7:11" x14ac:dyDescent="0.25">
      <c r="G5399" s="141"/>
      <c r="H5399" s="141"/>
      <c r="I5399" s="142"/>
      <c r="J5399" s="141"/>
      <c r="K5399" s="142"/>
    </row>
    <row r="5400" spans="7:11" x14ac:dyDescent="0.25">
      <c r="G5400" s="141"/>
      <c r="H5400" s="141"/>
      <c r="I5400" s="142"/>
      <c r="J5400" s="141"/>
      <c r="K5400" s="142"/>
    </row>
    <row r="5401" spans="7:11" x14ac:dyDescent="0.25">
      <c r="G5401" s="141"/>
      <c r="H5401" s="141"/>
      <c r="I5401" s="142"/>
      <c r="J5401" s="141"/>
      <c r="K5401" s="142"/>
    </row>
    <row r="5402" spans="7:11" x14ac:dyDescent="0.25">
      <c r="G5402" s="141"/>
      <c r="H5402" s="141"/>
      <c r="I5402" s="142"/>
      <c r="J5402" s="141"/>
      <c r="K5402" s="142"/>
    </row>
    <row r="5403" spans="7:11" x14ac:dyDescent="0.25">
      <c r="G5403" s="141"/>
      <c r="H5403" s="141"/>
      <c r="I5403" s="142"/>
      <c r="J5403" s="141"/>
      <c r="K5403" s="142"/>
    </row>
    <row r="5404" spans="7:11" x14ac:dyDescent="0.25">
      <c r="G5404" s="141"/>
      <c r="H5404" s="141"/>
      <c r="I5404" s="142"/>
      <c r="J5404" s="141"/>
      <c r="K5404" s="142"/>
    </row>
    <row r="5405" spans="7:11" x14ac:dyDescent="0.25">
      <c r="G5405" s="141"/>
      <c r="H5405" s="141"/>
      <c r="I5405" s="142"/>
      <c r="J5405" s="141"/>
      <c r="K5405" s="142"/>
    </row>
    <row r="5406" spans="7:11" x14ac:dyDescent="0.25">
      <c r="G5406" s="141"/>
      <c r="H5406" s="141"/>
      <c r="I5406" s="142"/>
      <c r="J5406" s="141"/>
      <c r="K5406" s="142"/>
    </row>
    <row r="5407" spans="7:11" x14ac:dyDescent="0.25">
      <c r="G5407" s="141"/>
      <c r="H5407" s="141"/>
      <c r="I5407" s="142"/>
      <c r="J5407" s="141"/>
      <c r="K5407" s="142"/>
    </row>
    <row r="5408" spans="7:11" x14ac:dyDescent="0.25">
      <c r="G5408" s="141"/>
      <c r="H5408" s="141"/>
      <c r="I5408" s="142"/>
      <c r="J5408" s="141"/>
      <c r="K5408" s="142"/>
    </row>
    <row r="5409" spans="7:11" x14ac:dyDescent="0.25">
      <c r="G5409" s="141"/>
      <c r="H5409" s="141"/>
      <c r="I5409" s="142"/>
      <c r="J5409" s="141"/>
      <c r="K5409" s="142"/>
    </row>
    <row r="5410" spans="7:11" x14ac:dyDescent="0.25">
      <c r="G5410" s="141"/>
      <c r="H5410" s="141"/>
      <c r="I5410" s="142"/>
      <c r="J5410" s="141"/>
      <c r="K5410" s="142"/>
    </row>
    <row r="5411" spans="7:11" x14ac:dyDescent="0.25">
      <c r="G5411" s="141"/>
      <c r="H5411" s="141"/>
      <c r="I5411" s="142"/>
      <c r="J5411" s="141"/>
      <c r="K5411" s="142"/>
    </row>
    <row r="5412" spans="7:11" x14ac:dyDescent="0.25">
      <c r="G5412" s="141"/>
      <c r="H5412" s="141"/>
      <c r="I5412" s="142"/>
      <c r="J5412" s="141"/>
      <c r="K5412" s="142"/>
    </row>
    <row r="5413" spans="7:11" x14ac:dyDescent="0.25">
      <c r="G5413" s="141"/>
      <c r="H5413" s="141"/>
      <c r="I5413" s="142"/>
      <c r="J5413" s="141"/>
      <c r="K5413" s="142"/>
    </row>
    <row r="5414" spans="7:11" x14ac:dyDescent="0.25">
      <c r="G5414" s="141"/>
      <c r="H5414" s="141"/>
      <c r="I5414" s="142"/>
      <c r="J5414" s="141"/>
      <c r="K5414" s="142"/>
    </row>
    <row r="5415" spans="7:11" x14ac:dyDescent="0.25">
      <c r="G5415" s="141"/>
      <c r="H5415" s="141"/>
      <c r="I5415" s="142"/>
      <c r="J5415" s="141"/>
      <c r="K5415" s="142"/>
    </row>
    <row r="5416" spans="7:11" x14ac:dyDescent="0.25">
      <c r="G5416" s="141"/>
      <c r="H5416" s="141"/>
      <c r="I5416" s="142"/>
      <c r="J5416" s="141"/>
      <c r="K5416" s="142"/>
    </row>
    <row r="5417" spans="7:11" x14ac:dyDescent="0.25">
      <c r="G5417" s="141"/>
      <c r="H5417" s="141"/>
      <c r="I5417" s="142"/>
      <c r="J5417" s="141"/>
      <c r="K5417" s="142"/>
    </row>
    <row r="5418" spans="7:11" x14ac:dyDescent="0.25">
      <c r="G5418" s="141"/>
      <c r="H5418" s="141"/>
      <c r="I5418" s="142"/>
      <c r="J5418" s="141"/>
      <c r="K5418" s="142"/>
    </row>
    <row r="5419" spans="7:11" x14ac:dyDescent="0.25">
      <c r="G5419" s="141"/>
      <c r="H5419" s="141"/>
      <c r="I5419" s="142"/>
      <c r="J5419" s="141"/>
      <c r="K5419" s="142"/>
    </row>
    <row r="5420" spans="7:11" x14ac:dyDescent="0.25">
      <c r="G5420" s="141"/>
      <c r="H5420" s="141"/>
      <c r="I5420" s="142"/>
      <c r="J5420" s="141"/>
      <c r="K5420" s="142"/>
    </row>
    <row r="5421" spans="7:11" x14ac:dyDescent="0.25">
      <c r="G5421" s="141"/>
      <c r="H5421" s="141"/>
      <c r="I5421" s="142"/>
      <c r="J5421" s="141"/>
      <c r="K5421" s="142"/>
    </row>
    <row r="5422" spans="7:11" x14ac:dyDescent="0.25">
      <c r="G5422" s="141"/>
      <c r="H5422" s="141"/>
      <c r="I5422" s="142"/>
      <c r="J5422" s="141"/>
      <c r="K5422" s="142"/>
    </row>
    <row r="5423" spans="7:11" x14ac:dyDescent="0.25">
      <c r="G5423" s="141"/>
      <c r="H5423" s="141"/>
      <c r="I5423" s="142"/>
      <c r="J5423" s="141"/>
      <c r="K5423" s="142"/>
    </row>
    <row r="5424" spans="7:11" x14ac:dyDescent="0.25">
      <c r="G5424" s="141"/>
      <c r="H5424" s="141"/>
      <c r="I5424" s="142"/>
      <c r="J5424" s="141"/>
      <c r="K5424" s="142"/>
    </row>
    <row r="5425" spans="7:11" x14ac:dyDescent="0.25">
      <c r="G5425" s="141"/>
      <c r="H5425" s="141"/>
      <c r="I5425" s="142"/>
      <c r="J5425" s="141"/>
      <c r="K5425" s="142"/>
    </row>
    <row r="5426" spans="7:11" x14ac:dyDescent="0.25">
      <c r="G5426" s="141"/>
      <c r="H5426" s="141"/>
      <c r="I5426" s="142"/>
      <c r="J5426" s="141"/>
      <c r="K5426" s="142"/>
    </row>
    <row r="5427" spans="7:11" x14ac:dyDescent="0.25">
      <c r="G5427" s="141"/>
      <c r="H5427" s="141"/>
      <c r="I5427" s="142"/>
      <c r="J5427" s="141"/>
      <c r="K5427" s="142"/>
    </row>
    <row r="5428" spans="7:11" x14ac:dyDescent="0.25">
      <c r="G5428" s="141"/>
      <c r="H5428" s="141"/>
      <c r="I5428" s="142"/>
      <c r="J5428" s="141"/>
      <c r="K5428" s="142"/>
    </row>
    <row r="5429" spans="7:11" x14ac:dyDescent="0.25">
      <c r="G5429" s="141"/>
      <c r="H5429" s="141"/>
      <c r="I5429" s="142"/>
      <c r="J5429" s="141"/>
      <c r="K5429" s="142"/>
    </row>
    <row r="5430" spans="7:11" x14ac:dyDescent="0.25">
      <c r="G5430" s="141"/>
      <c r="H5430" s="141"/>
      <c r="I5430" s="142"/>
      <c r="J5430" s="141"/>
      <c r="K5430" s="142"/>
    </row>
    <row r="5431" spans="7:11" x14ac:dyDescent="0.25">
      <c r="G5431" s="141"/>
      <c r="H5431" s="141"/>
      <c r="I5431" s="142"/>
      <c r="J5431" s="141"/>
      <c r="K5431" s="142"/>
    </row>
    <row r="5432" spans="7:11" x14ac:dyDescent="0.25">
      <c r="G5432" s="141"/>
      <c r="H5432" s="141"/>
      <c r="I5432" s="142"/>
      <c r="J5432" s="141"/>
      <c r="K5432" s="142"/>
    </row>
    <row r="5433" spans="7:11" x14ac:dyDescent="0.25">
      <c r="G5433" s="141"/>
      <c r="H5433" s="141"/>
      <c r="I5433" s="142"/>
      <c r="J5433" s="141"/>
      <c r="K5433" s="142"/>
    </row>
    <row r="5434" spans="7:11" x14ac:dyDescent="0.25">
      <c r="G5434" s="141"/>
      <c r="H5434" s="141"/>
      <c r="I5434" s="142"/>
      <c r="J5434" s="141"/>
      <c r="K5434" s="142"/>
    </row>
    <row r="5435" spans="7:11" x14ac:dyDescent="0.25">
      <c r="G5435" s="141"/>
      <c r="H5435" s="141"/>
      <c r="I5435" s="142"/>
      <c r="J5435" s="141"/>
      <c r="K5435" s="142"/>
    </row>
    <row r="5436" spans="7:11" x14ac:dyDescent="0.25">
      <c r="G5436" s="141"/>
      <c r="H5436" s="141"/>
      <c r="I5436" s="142"/>
      <c r="J5436" s="141"/>
      <c r="K5436" s="142"/>
    </row>
    <row r="5437" spans="7:11" x14ac:dyDescent="0.25">
      <c r="G5437" s="141"/>
      <c r="H5437" s="141"/>
      <c r="I5437" s="142"/>
      <c r="J5437" s="141"/>
      <c r="K5437" s="142"/>
    </row>
    <row r="5438" spans="7:11" x14ac:dyDescent="0.25">
      <c r="G5438" s="141"/>
      <c r="H5438" s="141"/>
      <c r="I5438" s="142"/>
      <c r="J5438" s="141"/>
      <c r="K5438" s="142"/>
    </row>
    <row r="5439" spans="7:11" x14ac:dyDescent="0.25">
      <c r="G5439" s="141"/>
      <c r="H5439" s="141"/>
      <c r="I5439" s="142"/>
      <c r="J5439" s="141"/>
      <c r="K5439" s="142"/>
    </row>
    <row r="5440" spans="7:11" x14ac:dyDescent="0.25">
      <c r="G5440" s="141"/>
      <c r="H5440" s="141"/>
      <c r="I5440" s="142"/>
      <c r="J5440" s="141"/>
      <c r="K5440" s="142"/>
    </row>
    <row r="5441" spans="7:11" x14ac:dyDescent="0.25">
      <c r="G5441" s="141"/>
      <c r="H5441" s="141"/>
      <c r="I5441" s="142"/>
      <c r="J5441" s="141"/>
      <c r="K5441" s="142"/>
    </row>
    <row r="5442" spans="7:11" x14ac:dyDescent="0.25">
      <c r="G5442" s="141"/>
      <c r="H5442" s="141"/>
      <c r="I5442" s="142"/>
      <c r="J5442" s="141"/>
      <c r="K5442" s="142"/>
    </row>
    <row r="5443" spans="7:11" x14ac:dyDescent="0.25">
      <c r="G5443" s="141"/>
      <c r="H5443" s="141"/>
      <c r="I5443" s="142"/>
      <c r="J5443" s="141"/>
      <c r="K5443" s="142"/>
    </row>
    <row r="5444" spans="7:11" x14ac:dyDescent="0.25">
      <c r="G5444" s="141"/>
      <c r="H5444" s="141"/>
      <c r="I5444" s="142"/>
      <c r="J5444" s="141"/>
      <c r="K5444" s="142"/>
    </row>
    <row r="5445" spans="7:11" x14ac:dyDescent="0.25">
      <c r="G5445" s="141"/>
      <c r="H5445" s="141"/>
      <c r="I5445" s="142"/>
      <c r="J5445" s="141"/>
      <c r="K5445" s="142"/>
    </row>
    <row r="5446" spans="7:11" x14ac:dyDescent="0.25">
      <c r="G5446" s="141"/>
      <c r="H5446" s="141"/>
      <c r="I5446" s="142"/>
      <c r="J5446" s="141"/>
      <c r="K5446" s="142"/>
    </row>
    <row r="5447" spans="7:11" x14ac:dyDescent="0.25">
      <c r="G5447" s="141"/>
      <c r="H5447" s="141"/>
      <c r="I5447" s="142"/>
      <c r="J5447" s="141"/>
      <c r="K5447" s="142"/>
    </row>
    <row r="5448" spans="7:11" x14ac:dyDescent="0.25">
      <c r="G5448" s="141"/>
      <c r="H5448" s="141"/>
      <c r="I5448" s="142"/>
      <c r="J5448" s="141"/>
      <c r="K5448" s="142"/>
    </row>
    <row r="5449" spans="7:11" x14ac:dyDescent="0.25">
      <c r="G5449" s="141"/>
      <c r="H5449" s="141"/>
      <c r="I5449" s="142"/>
      <c r="J5449" s="141"/>
      <c r="K5449" s="142"/>
    </row>
    <row r="5450" spans="7:11" x14ac:dyDescent="0.25">
      <c r="G5450" s="141"/>
      <c r="H5450" s="141"/>
      <c r="I5450" s="142"/>
      <c r="J5450" s="141"/>
      <c r="K5450" s="142"/>
    </row>
    <row r="5451" spans="7:11" x14ac:dyDescent="0.25">
      <c r="G5451" s="141"/>
      <c r="H5451" s="141"/>
      <c r="I5451" s="142"/>
      <c r="J5451" s="141"/>
      <c r="K5451" s="142"/>
    </row>
    <row r="5452" spans="7:11" x14ac:dyDescent="0.25">
      <c r="G5452" s="141"/>
      <c r="H5452" s="141"/>
      <c r="I5452" s="142"/>
      <c r="J5452" s="141"/>
      <c r="K5452" s="142"/>
    </row>
    <row r="5453" spans="7:11" x14ac:dyDescent="0.25">
      <c r="G5453" s="141"/>
      <c r="H5453" s="141"/>
      <c r="I5453" s="142"/>
      <c r="J5453" s="141"/>
      <c r="K5453" s="142"/>
    </row>
    <row r="5454" spans="7:11" x14ac:dyDescent="0.25">
      <c r="G5454" s="141"/>
      <c r="H5454" s="141"/>
      <c r="I5454" s="142"/>
      <c r="J5454" s="141"/>
      <c r="K5454" s="142"/>
    </row>
    <row r="5455" spans="7:11" x14ac:dyDescent="0.25">
      <c r="G5455" s="141"/>
      <c r="H5455" s="141"/>
      <c r="I5455" s="142"/>
      <c r="J5455" s="141"/>
      <c r="K5455" s="142"/>
    </row>
    <row r="5456" spans="7:11" x14ac:dyDescent="0.25">
      <c r="G5456" s="141"/>
      <c r="H5456" s="141"/>
      <c r="I5456" s="142"/>
      <c r="J5456" s="141"/>
      <c r="K5456" s="142"/>
    </row>
    <row r="5457" spans="7:11" x14ac:dyDescent="0.25">
      <c r="G5457" s="141"/>
      <c r="H5457" s="141"/>
      <c r="I5457" s="142"/>
      <c r="J5457" s="141"/>
      <c r="K5457" s="142"/>
    </row>
    <row r="5458" spans="7:11" x14ac:dyDescent="0.25">
      <c r="G5458" s="141"/>
      <c r="H5458" s="141"/>
      <c r="I5458" s="142"/>
      <c r="J5458" s="141"/>
      <c r="K5458" s="142"/>
    </row>
    <row r="5459" spans="7:11" x14ac:dyDescent="0.25">
      <c r="G5459" s="141"/>
      <c r="H5459" s="141"/>
      <c r="I5459" s="142"/>
      <c r="J5459" s="141"/>
      <c r="K5459" s="142"/>
    </row>
    <row r="5460" spans="7:11" x14ac:dyDescent="0.25">
      <c r="G5460" s="141"/>
      <c r="H5460" s="141"/>
      <c r="I5460" s="142"/>
      <c r="J5460" s="141"/>
      <c r="K5460" s="142"/>
    </row>
    <row r="5461" spans="7:11" x14ac:dyDescent="0.25">
      <c r="G5461" s="141"/>
      <c r="H5461" s="141"/>
      <c r="I5461" s="142"/>
      <c r="J5461" s="141"/>
      <c r="K5461" s="142"/>
    </row>
    <row r="5462" spans="7:11" x14ac:dyDescent="0.25">
      <c r="G5462" s="141"/>
      <c r="H5462" s="141"/>
      <c r="I5462" s="142"/>
      <c r="J5462" s="141"/>
      <c r="K5462" s="142"/>
    </row>
    <row r="5463" spans="7:11" x14ac:dyDescent="0.25">
      <c r="G5463" s="141"/>
      <c r="H5463" s="141"/>
      <c r="I5463" s="142"/>
      <c r="J5463" s="141"/>
      <c r="K5463" s="142"/>
    </row>
    <row r="5464" spans="7:11" x14ac:dyDescent="0.25">
      <c r="G5464" s="141"/>
      <c r="H5464" s="141"/>
      <c r="I5464" s="142"/>
      <c r="J5464" s="141"/>
      <c r="K5464" s="142"/>
    </row>
    <row r="5465" spans="7:11" x14ac:dyDescent="0.25">
      <c r="G5465" s="141"/>
      <c r="H5465" s="141"/>
      <c r="I5465" s="142"/>
      <c r="J5465" s="141"/>
      <c r="K5465" s="142"/>
    </row>
    <row r="5466" spans="7:11" x14ac:dyDescent="0.25">
      <c r="G5466" s="141"/>
      <c r="H5466" s="141"/>
      <c r="I5466" s="142"/>
      <c r="J5466" s="141"/>
      <c r="K5466" s="142"/>
    </row>
    <row r="5467" spans="7:11" x14ac:dyDescent="0.25">
      <c r="G5467" s="141"/>
      <c r="H5467" s="141"/>
      <c r="I5467" s="142"/>
      <c r="J5467" s="141"/>
      <c r="K5467" s="142"/>
    </row>
    <row r="5468" spans="7:11" x14ac:dyDescent="0.25">
      <c r="G5468" s="141"/>
      <c r="H5468" s="141"/>
      <c r="I5468" s="142"/>
      <c r="J5468" s="141"/>
      <c r="K5468" s="142"/>
    </row>
    <row r="5469" spans="7:11" x14ac:dyDescent="0.25">
      <c r="G5469" s="141"/>
      <c r="H5469" s="141"/>
      <c r="I5469" s="142"/>
      <c r="J5469" s="141"/>
      <c r="K5469" s="142"/>
    </row>
    <row r="5470" spans="7:11" x14ac:dyDescent="0.25">
      <c r="G5470" s="141"/>
      <c r="H5470" s="141"/>
      <c r="I5470" s="142"/>
      <c r="J5470" s="141"/>
      <c r="K5470" s="142"/>
    </row>
    <row r="5471" spans="7:11" x14ac:dyDescent="0.25">
      <c r="G5471" s="141"/>
      <c r="H5471" s="141"/>
      <c r="I5471" s="142"/>
      <c r="J5471" s="141"/>
      <c r="K5471" s="142"/>
    </row>
    <row r="5472" spans="7:11" x14ac:dyDescent="0.25">
      <c r="G5472" s="141"/>
      <c r="H5472" s="141"/>
      <c r="I5472" s="142"/>
      <c r="J5472" s="141"/>
      <c r="K5472" s="142"/>
    </row>
    <row r="5473" spans="7:11" x14ac:dyDescent="0.25">
      <c r="G5473" s="141"/>
      <c r="H5473" s="141"/>
      <c r="I5473" s="142"/>
      <c r="J5473" s="141"/>
      <c r="K5473" s="142"/>
    </row>
    <row r="5474" spans="7:11" x14ac:dyDescent="0.25">
      <c r="G5474" s="141"/>
      <c r="H5474" s="141"/>
      <c r="I5474" s="142"/>
      <c r="J5474" s="141"/>
      <c r="K5474" s="142"/>
    </row>
    <row r="5475" spans="7:11" x14ac:dyDescent="0.25">
      <c r="G5475" s="141"/>
      <c r="H5475" s="141"/>
      <c r="I5475" s="142"/>
      <c r="J5475" s="141"/>
      <c r="K5475" s="142"/>
    </row>
    <row r="5476" spans="7:11" x14ac:dyDescent="0.25">
      <c r="G5476" s="141"/>
      <c r="H5476" s="141"/>
      <c r="I5476" s="142"/>
      <c r="J5476" s="141"/>
      <c r="K5476" s="142"/>
    </row>
    <row r="5477" spans="7:11" x14ac:dyDescent="0.25">
      <c r="G5477" s="141"/>
      <c r="H5477" s="141"/>
      <c r="I5477" s="142"/>
      <c r="J5477" s="141"/>
      <c r="K5477" s="142"/>
    </row>
    <row r="5478" spans="7:11" x14ac:dyDescent="0.25">
      <c r="G5478" s="141"/>
      <c r="H5478" s="141"/>
      <c r="I5478" s="142"/>
      <c r="J5478" s="141"/>
      <c r="K5478" s="142"/>
    </row>
    <row r="5479" spans="7:11" x14ac:dyDescent="0.25">
      <c r="G5479" s="141"/>
      <c r="H5479" s="141"/>
      <c r="I5479" s="142"/>
      <c r="J5479" s="141"/>
      <c r="K5479" s="142"/>
    </row>
    <row r="5480" spans="7:11" x14ac:dyDescent="0.25">
      <c r="G5480" s="141"/>
      <c r="H5480" s="141"/>
      <c r="I5480" s="142"/>
      <c r="J5480" s="141"/>
      <c r="K5480" s="142"/>
    </row>
    <row r="5481" spans="7:11" x14ac:dyDescent="0.25">
      <c r="G5481" s="141"/>
      <c r="H5481" s="141"/>
      <c r="I5481" s="142"/>
      <c r="J5481" s="141"/>
      <c r="K5481" s="142"/>
    </row>
    <row r="5482" spans="7:11" x14ac:dyDescent="0.25">
      <c r="G5482" s="141"/>
      <c r="H5482" s="141"/>
      <c r="I5482" s="142"/>
      <c r="J5482" s="141"/>
      <c r="K5482" s="142"/>
    </row>
    <row r="5483" spans="7:11" x14ac:dyDescent="0.25">
      <c r="G5483" s="141"/>
      <c r="H5483" s="141"/>
      <c r="I5483" s="142"/>
      <c r="J5483" s="141"/>
      <c r="K5483" s="142"/>
    </row>
    <row r="5484" spans="7:11" x14ac:dyDescent="0.25">
      <c r="G5484" s="141"/>
      <c r="H5484" s="141"/>
      <c r="I5484" s="142"/>
      <c r="J5484" s="141"/>
      <c r="K5484" s="142"/>
    </row>
    <row r="5485" spans="7:11" x14ac:dyDescent="0.25">
      <c r="G5485" s="141"/>
      <c r="H5485" s="141"/>
      <c r="I5485" s="142"/>
      <c r="J5485" s="141"/>
      <c r="K5485" s="142"/>
    </row>
    <row r="5486" spans="7:11" x14ac:dyDescent="0.25">
      <c r="G5486" s="141"/>
      <c r="H5486" s="141"/>
      <c r="I5486" s="142"/>
      <c r="J5486" s="141"/>
      <c r="K5486" s="142"/>
    </row>
    <row r="5487" spans="7:11" x14ac:dyDescent="0.25">
      <c r="G5487" s="141"/>
      <c r="H5487" s="141"/>
      <c r="I5487" s="142"/>
      <c r="J5487" s="141"/>
      <c r="K5487" s="142"/>
    </row>
    <row r="5488" spans="7:11" x14ac:dyDescent="0.25">
      <c r="G5488" s="141"/>
      <c r="H5488" s="141"/>
      <c r="I5488" s="142"/>
      <c r="J5488" s="141"/>
      <c r="K5488" s="142"/>
    </row>
    <row r="5489" spans="7:11" x14ac:dyDescent="0.25">
      <c r="G5489" s="141"/>
      <c r="H5489" s="141"/>
      <c r="I5489" s="142"/>
      <c r="J5489" s="141"/>
      <c r="K5489" s="142"/>
    </row>
    <row r="5490" spans="7:11" x14ac:dyDescent="0.25">
      <c r="G5490" s="141"/>
      <c r="H5490" s="141"/>
      <c r="I5490" s="142"/>
      <c r="J5490" s="141"/>
      <c r="K5490" s="142"/>
    </row>
    <row r="5491" spans="7:11" x14ac:dyDescent="0.25">
      <c r="G5491" s="141"/>
      <c r="H5491" s="141"/>
      <c r="I5491" s="142"/>
      <c r="J5491" s="141"/>
      <c r="K5491" s="142"/>
    </row>
    <row r="5492" spans="7:11" x14ac:dyDescent="0.25">
      <c r="G5492" s="141"/>
      <c r="H5492" s="141"/>
      <c r="I5492" s="142"/>
      <c r="J5492" s="141"/>
      <c r="K5492" s="142"/>
    </row>
    <row r="5493" spans="7:11" x14ac:dyDescent="0.25">
      <c r="G5493" s="141"/>
      <c r="H5493" s="141"/>
      <c r="I5493" s="142"/>
      <c r="J5493" s="141"/>
      <c r="K5493" s="142"/>
    </row>
    <row r="5494" spans="7:11" x14ac:dyDescent="0.25">
      <c r="G5494" s="141"/>
      <c r="H5494" s="141"/>
      <c r="I5494" s="142"/>
      <c r="J5494" s="141"/>
      <c r="K5494" s="142"/>
    </row>
    <row r="5495" spans="7:11" x14ac:dyDescent="0.25">
      <c r="G5495" s="141"/>
      <c r="H5495" s="141"/>
      <c r="I5495" s="142"/>
      <c r="J5495" s="141"/>
      <c r="K5495" s="142"/>
    </row>
    <row r="5496" spans="7:11" x14ac:dyDescent="0.25">
      <c r="G5496" s="141"/>
      <c r="H5496" s="141"/>
      <c r="I5496" s="142"/>
      <c r="J5496" s="141"/>
      <c r="K5496" s="142"/>
    </row>
    <row r="5497" spans="7:11" x14ac:dyDescent="0.25">
      <c r="G5497" s="141"/>
      <c r="H5497" s="141"/>
      <c r="I5497" s="142"/>
      <c r="J5497" s="141"/>
      <c r="K5497" s="142"/>
    </row>
    <row r="5498" spans="7:11" x14ac:dyDescent="0.25">
      <c r="G5498" s="141"/>
      <c r="H5498" s="141"/>
      <c r="I5498" s="142"/>
      <c r="J5498" s="141"/>
      <c r="K5498" s="142"/>
    </row>
    <row r="5499" spans="7:11" x14ac:dyDescent="0.25">
      <c r="G5499" s="141"/>
      <c r="H5499" s="141"/>
      <c r="I5499" s="142"/>
      <c r="J5499" s="141"/>
      <c r="K5499" s="142"/>
    </row>
    <row r="5500" spans="7:11" x14ac:dyDescent="0.25">
      <c r="G5500" s="141"/>
      <c r="H5500" s="141"/>
      <c r="I5500" s="142"/>
      <c r="J5500" s="141"/>
      <c r="K5500" s="142"/>
    </row>
    <row r="5501" spans="7:11" x14ac:dyDescent="0.25">
      <c r="G5501" s="141"/>
      <c r="H5501" s="141"/>
      <c r="I5501" s="142"/>
      <c r="J5501" s="141"/>
      <c r="K5501" s="142"/>
    </row>
    <row r="5502" spans="7:11" x14ac:dyDescent="0.25">
      <c r="G5502" s="141"/>
      <c r="H5502" s="141"/>
      <c r="I5502" s="142"/>
      <c r="J5502" s="141"/>
      <c r="K5502" s="142"/>
    </row>
    <row r="5503" spans="7:11" x14ac:dyDescent="0.25">
      <c r="G5503" s="141"/>
      <c r="H5503" s="141"/>
      <c r="I5503" s="142"/>
      <c r="J5503" s="141"/>
      <c r="K5503" s="142"/>
    </row>
    <row r="5504" spans="7:11" x14ac:dyDescent="0.25">
      <c r="G5504" s="141"/>
      <c r="H5504" s="141"/>
      <c r="I5504" s="142"/>
      <c r="J5504" s="141"/>
      <c r="K5504" s="142"/>
    </row>
    <row r="5505" spans="7:11" x14ac:dyDescent="0.25">
      <c r="G5505" s="141"/>
      <c r="H5505" s="141"/>
      <c r="I5505" s="142"/>
      <c r="J5505" s="141"/>
      <c r="K5505" s="142"/>
    </row>
    <row r="5506" spans="7:11" x14ac:dyDescent="0.25">
      <c r="G5506" s="141"/>
      <c r="H5506" s="141"/>
      <c r="I5506" s="142"/>
      <c r="J5506" s="141"/>
      <c r="K5506" s="142"/>
    </row>
    <row r="5507" spans="7:11" x14ac:dyDescent="0.25">
      <c r="G5507" s="141"/>
      <c r="H5507" s="141"/>
      <c r="I5507" s="142"/>
      <c r="J5507" s="141"/>
      <c r="K5507" s="142"/>
    </row>
    <row r="5508" spans="7:11" x14ac:dyDescent="0.25">
      <c r="G5508" s="141"/>
      <c r="H5508" s="141"/>
      <c r="I5508" s="142"/>
      <c r="J5508" s="141"/>
      <c r="K5508" s="142"/>
    </row>
    <row r="5509" spans="7:11" x14ac:dyDescent="0.25">
      <c r="G5509" s="141"/>
      <c r="H5509" s="141"/>
      <c r="I5509" s="142"/>
      <c r="J5509" s="141"/>
      <c r="K5509" s="142"/>
    </row>
    <row r="5510" spans="7:11" x14ac:dyDescent="0.25">
      <c r="G5510" s="141"/>
      <c r="H5510" s="141"/>
      <c r="I5510" s="142"/>
      <c r="J5510" s="141"/>
      <c r="K5510" s="142"/>
    </row>
    <row r="5511" spans="7:11" x14ac:dyDescent="0.25">
      <c r="G5511" s="141"/>
      <c r="H5511" s="141"/>
      <c r="I5511" s="142"/>
      <c r="J5511" s="141"/>
      <c r="K5511" s="142"/>
    </row>
    <row r="5512" spans="7:11" x14ac:dyDescent="0.25">
      <c r="G5512" s="141"/>
      <c r="H5512" s="141"/>
      <c r="I5512" s="142"/>
      <c r="J5512" s="141"/>
      <c r="K5512" s="142"/>
    </row>
    <row r="5513" spans="7:11" x14ac:dyDescent="0.25">
      <c r="G5513" s="141"/>
      <c r="H5513" s="141"/>
      <c r="I5513" s="142"/>
      <c r="J5513" s="141"/>
      <c r="K5513" s="142"/>
    </row>
    <row r="5514" spans="7:11" x14ac:dyDescent="0.25">
      <c r="G5514" s="141"/>
      <c r="H5514" s="141"/>
      <c r="I5514" s="142"/>
      <c r="J5514" s="141"/>
      <c r="K5514" s="142"/>
    </row>
    <row r="5515" spans="7:11" x14ac:dyDescent="0.25">
      <c r="G5515" s="141"/>
      <c r="H5515" s="141"/>
      <c r="I5515" s="142"/>
      <c r="J5515" s="141"/>
      <c r="K5515" s="142"/>
    </row>
    <row r="5516" spans="7:11" x14ac:dyDescent="0.25">
      <c r="G5516" s="141"/>
      <c r="H5516" s="141"/>
      <c r="I5516" s="142"/>
      <c r="J5516" s="141"/>
      <c r="K5516" s="142"/>
    </row>
    <row r="5517" spans="7:11" x14ac:dyDescent="0.25">
      <c r="G5517" s="141"/>
      <c r="H5517" s="141"/>
      <c r="I5517" s="142"/>
      <c r="J5517" s="141"/>
      <c r="K5517" s="142"/>
    </row>
    <row r="5518" spans="7:11" x14ac:dyDescent="0.25">
      <c r="G5518" s="141"/>
      <c r="H5518" s="141"/>
      <c r="I5518" s="142"/>
      <c r="J5518" s="141"/>
      <c r="K5518" s="142"/>
    </row>
    <row r="5519" spans="7:11" x14ac:dyDescent="0.25">
      <c r="G5519" s="141"/>
      <c r="H5519" s="141"/>
      <c r="I5519" s="142"/>
      <c r="J5519" s="141"/>
      <c r="K5519" s="142"/>
    </row>
    <row r="5520" spans="7:11" x14ac:dyDescent="0.25">
      <c r="G5520" s="141"/>
      <c r="H5520" s="141"/>
      <c r="I5520" s="142"/>
      <c r="J5520" s="141"/>
      <c r="K5520" s="142"/>
    </row>
    <row r="5521" spans="7:11" x14ac:dyDescent="0.25">
      <c r="G5521" s="141"/>
      <c r="H5521" s="141"/>
      <c r="I5521" s="142"/>
      <c r="J5521" s="141"/>
      <c r="K5521" s="142"/>
    </row>
    <row r="5522" spans="7:11" x14ac:dyDescent="0.25">
      <c r="G5522" s="141"/>
      <c r="H5522" s="141"/>
      <c r="I5522" s="142"/>
      <c r="J5522" s="141"/>
      <c r="K5522" s="142"/>
    </row>
    <row r="5523" spans="7:11" x14ac:dyDescent="0.25">
      <c r="G5523" s="141"/>
      <c r="H5523" s="141"/>
      <c r="I5523" s="142"/>
      <c r="J5523" s="141"/>
      <c r="K5523" s="142"/>
    </row>
    <row r="5524" spans="7:11" x14ac:dyDescent="0.25">
      <c r="G5524" s="141"/>
      <c r="H5524" s="141"/>
      <c r="I5524" s="142"/>
      <c r="J5524" s="141"/>
      <c r="K5524" s="142"/>
    </row>
    <row r="5525" spans="7:11" x14ac:dyDescent="0.25">
      <c r="G5525" s="141"/>
      <c r="H5525" s="141"/>
      <c r="I5525" s="142"/>
      <c r="J5525" s="141"/>
      <c r="K5525" s="142"/>
    </row>
    <row r="5526" spans="7:11" x14ac:dyDescent="0.25">
      <c r="G5526" s="141"/>
      <c r="H5526" s="141"/>
      <c r="I5526" s="142"/>
      <c r="J5526" s="141"/>
      <c r="K5526" s="142"/>
    </row>
    <row r="5527" spans="7:11" x14ac:dyDescent="0.25">
      <c r="G5527" s="141"/>
      <c r="H5527" s="141"/>
      <c r="I5527" s="142"/>
      <c r="J5527" s="141"/>
      <c r="K5527" s="142"/>
    </row>
    <row r="5528" spans="7:11" x14ac:dyDescent="0.25">
      <c r="G5528" s="141"/>
      <c r="H5528" s="141"/>
      <c r="I5528" s="142"/>
      <c r="J5528" s="141"/>
      <c r="K5528" s="142"/>
    </row>
    <row r="5529" spans="7:11" x14ac:dyDescent="0.25">
      <c r="G5529" s="141"/>
      <c r="H5529" s="141"/>
      <c r="I5529" s="142"/>
      <c r="J5529" s="141"/>
      <c r="K5529" s="142"/>
    </row>
    <row r="5530" spans="7:11" x14ac:dyDescent="0.25">
      <c r="G5530" s="141"/>
      <c r="H5530" s="141"/>
      <c r="I5530" s="142"/>
      <c r="J5530" s="141"/>
      <c r="K5530" s="142"/>
    </row>
    <row r="5531" spans="7:11" x14ac:dyDescent="0.25">
      <c r="G5531" s="141"/>
      <c r="H5531" s="141"/>
      <c r="I5531" s="142"/>
      <c r="J5531" s="141"/>
      <c r="K5531" s="142"/>
    </row>
    <row r="5532" spans="7:11" x14ac:dyDescent="0.25">
      <c r="G5532" s="141"/>
      <c r="H5532" s="141"/>
      <c r="I5532" s="142"/>
      <c r="J5532" s="141"/>
      <c r="K5532" s="142"/>
    </row>
    <row r="5533" spans="7:11" x14ac:dyDescent="0.25">
      <c r="G5533" s="141"/>
      <c r="H5533" s="141"/>
      <c r="I5533" s="142"/>
      <c r="J5533" s="141"/>
      <c r="K5533" s="142"/>
    </row>
    <row r="5534" spans="7:11" x14ac:dyDescent="0.25">
      <c r="G5534" s="141"/>
      <c r="H5534" s="141"/>
      <c r="I5534" s="142"/>
      <c r="J5534" s="141"/>
      <c r="K5534" s="142"/>
    </row>
    <row r="5535" spans="7:11" x14ac:dyDescent="0.25">
      <c r="G5535" s="141"/>
      <c r="H5535" s="141"/>
      <c r="I5535" s="142"/>
      <c r="J5535" s="141"/>
      <c r="K5535" s="142"/>
    </row>
    <row r="5536" spans="7:11" x14ac:dyDescent="0.25">
      <c r="G5536" s="141"/>
      <c r="H5536" s="141"/>
      <c r="I5536" s="142"/>
      <c r="J5536" s="141"/>
      <c r="K5536" s="142"/>
    </row>
    <row r="5537" spans="7:11" x14ac:dyDescent="0.25">
      <c r="G5537" s="141"/>
      <c r="H5537" s="141"/>
      <c r="I5537" s="142"/>
      <c r="J5537" s="141"/>
      <c r="K5537" s="142"/>
    </row>
    <row r="5538" spans="7:11" x14ac:dyDescent="0.25">
      <c r="G5538" s="141"/>
      <c r="H5538" s="141"/>
      <c r="I5538" s="142"/>
      <c r="J5538" s="141"/>
      <c r="K5538" s="142"/>
    </row>
    <row r="5539" spans="7:11" x14ac:dyDescent="0.25">
      <c r="G5539" s="141"/>
      <c r="H5539" s="141"/>
      <c r="I5539" s="142"/>
      <c r="J5539" s="141"/>
      <c r="K5539" s="142"/>
    </row>
    <row r="5540" spans="7:11" x14ac:dyDescent="0.25">
      <c r="G5540" s="141"/>
      <c r="H5540" s="141"/>
      <c r="I5540" s="142"/>
      <c r="J5540" s="141"/>
      <c r="K5540" s="142"/>
    </row>
    <row r="5541" spans="7:11" x14ac:dyDescent="0.25">
      <c r="G5541" s="141"/>
      <c r="H5541" s="141"/>
      <c r="I5541" s="142"/>
      <c r="J5541" s="141"/>
      <c r="K5541" s="142"/>
    </row>
    <row r="5542" spans="7:11" x14ac:dyDescent="0.25">
      <c r="G5542" s="141"/>
      <c r="H5542" s="141"/>
      <c r="I5542" s="142"/>
      <c r="J5542" s="141"/>
      <c r="K5542" s="142"/>
    </row>
    <row r="5543" spans="7:11" x14ac:dyDescent="0.25">
      <c r="G5543" s="141"/>
      <c r="H5543" s="141"/>
      <c r="I5543" s="142"/>
      <c r="J5543" s="141"/>
      <c r="K5543" s="142"/>
    </row>
    <row r="5544" spans="7:11" x14ac:dyDescent="0.25">
      <c r="G5544" s="141"/>
      <c r="H5544" s="141"/>
      <c r="I5544" s="142"/>
      <c r="J5544" s="141"/>
      <c r="K5544" s="142"/>
    </row>
    <row r="5545" spans="7:11" x14ac:dyDescent="0.25">
      <c r="G5545" s="141"/>
      <c r="H5545" s="141"/>
      <c r="I5545" s="142"/>
      <c r="J5545" s="141"/>
      <c r="K5545" s="142"/>
    </row>
    <row r="5546" spans="7:11" x14ac:dyDescent="0.25">
      <c r="G5546" s="141"/>
      <c r="H5546" s="141"/>
      <c r="I5546" s="142"/>
      <c r="J5546" s="141"/>
      <c r="K5546" s="142"/>
    </row>
    <row r="5547" spans="7:11" x14ac:dyDescent="0.25">
      <c r="G5547" s="141"/>
      <c r="H5547" s="141"/>
      <c r="I5547" s="142"/>
      <c r="J5547" s="141"/>
      <c r="K5547" s="142"/>
    </row>
    <row r="5548" spans="7:11" x14ac:dyDescent="0.25">
      <c r="G5548" s="141"/>
      <c r="H5548" s="141"/>
      <c r="I5548" s="142"/>
      <c r="J5548" s="141"/>
      <c r="K5548" s="142"/>
    </row>
    <row r="5549" spans="7:11" x14ac:dyDescent="0.25">
      <c r="G5549" s="141"/>
      <c r="H5549" s="141"/>
      <c r="I5549" s="142"/>
      <c r="J5549" s="141"/>
      <c r="K5549" s="142"/>
    </row>
    <row r="5550" spans="7:11" x14ac:dyDescent="0.25">
      <c r="G5550" s="141"/>
      <c r="H5550" s="141"/>
      <c r="I5550" s="142"/>
      <c r="J5550" s="141"/>
      <c r="K5550" s="142"/>
    </row>
    <row r="5551" spans="7:11" x14ac:dyDescent="0.25">
      <c r="G5551" s="141"/>
      <c r="H5551" s="141"/>
      <c r="I5551" s="142"/>
      <c r="J5551" s="141"/>
      <c r="K5551" s="142"/>
    </row>
    <row r="5552" spans="7:11" x14ac:dyDescent="0.25">
      <c r="G5552" s="141"/>
      <c r="H5552" s="141"/>
      <c r="I5552" s="142"/>
      <c r="J5552" s="141"/>
      <c r="K5552" s="142"/>
    </row>
    <row r="5553" spans="7:11" x14ac:dyDescent="0.25">
      <c r="G5553" s="141"/>
      <c r="H5553" s="141"/>
      <c r="I5553" s="142"/>
      <c r="J5553" s="141"/>
      <c r="K5553" s="142"/>
    </row>
    <row r="5554" spans="7:11" x14ac:dyDescent="0.25">
      <c r="G5554" s="141"/>
      <c r="H5554" s="141"/>
      <c r="I5554" s="142"/>
      <c r="J5554" s="141"/>
      <c r="K5554" s="142"/>
    </row>
    <row r="5555" spans="7:11" x14ac:dyDescent="0.25">
      <c r="G5555" s="141"/>
      <c r="H5555" s="141"/>
      <c r="I5555" s="142"/>
      <c r="J5555" s="141"/>
      <c r="K5555" s="142"/>
    </row>
    <row r="5556" spans="7:11" x14ac:dyDescent="0.25">
      <c r="G5556" s="141"/>
      <c r="H5556" s="141"/>
      <c r="I5556" s="142"/>
      <c r="J5556" s="141"/>
      <c r="K5556" s="142"/>
    </row>
    <row r="5557" spans="7:11" x14ac:dyDescent="0.25">
      <c r="G5557" s="141"/>
      <c r="H5557" s="141"/>
      <c r="I5557" s="142"/>
      <c r="J5557" s="141"/>
      <c r="K5557" s="142"/>
    </row>
    <row r="5558" spans="7:11" x14ac:dyDescent="0.25">
      <c r="G5558" s="141"/>
      <c r="H5558" s="141"/>
      <c r="I5558" s="142"/>
      <c r="J5558" s="141"/>
      <c r="K5558" s="142"/>
    </row>
    <row r="5559" spans="7:11" x14ac:dyDescent="0.25">
      <c r="G5559" s="141"/>
      <c r="H5559" s="141"/>
      <c r="I5559" s="142"/>
      <c r="J5559" s="141"/>
      <c r="K5559" s="142"/>
    </row>
    <row r="5560" spans="7:11" x14ac:dyDescent="0.25">
      <c r="G5560" s="141"/>
      <c r="H5560" s="141"/>
      <c r="I5560" s="142"/>
      <c r="J5560" s="141"/>
      <c r="K5560" s="142"/>
    </row>
    <row r="5561" spans="7:11" x14ac:dyDescent="0.25">
      <c r="G5561" s="141"/>
      <c r="H5561" s="141"/>
      <c r="I5561" s="142"/>
      <c r="J5561" s="141"/>
      <c r="K5561" s="142"/>
    </row>
    <row r="5562" spans="7:11" x14ac:dyDescent="0.25">
      <c r="G5562" s="141"/>
      <c r="H5562" s="141"/>
      <c r="I5562" s="142"/>
      <c r="J5562" s="141"/>
      <c r="K5562" s="142"/>
    </row>
    <row r="5563" spans="7:11" x14ac:dyDescent="0.25">
      <c r="G5563" s="141"/>
      <c r="H5563" s="141"/>
      <c r="I5563" s="142"/>
      <c r="J5563" s="141"/>
      <c r="K5563" s="142"/>
    </row>
    <row r="5564" spans="7:11" x14ac:dyDescent="0.25">
      <c r="G5564" s="141"/>
      <c r="H5564" s="141"/>
      <c r="I5564" s="142"/>
      <c r="J5564" s="141"/>
      <c r="K5564" s="142"/>
    </row>
    <row r="5565" spans="7:11" x14ac:dyDescent="0.25">
      <c r="G5565" s="141"/>
      <c r="H5565" s="141"/>
      <c r="I5565" s="142"/>
      <c r="J5565" s="141"/>
      <c r="K5565" s="142"/>
    </row>
    <row r="5566" spans="7:11" x14ac:dyDescent="0.25">
      <c r="G5566" s="141"/>
      <c r="H5566" s="141"/>
      <c r="I5566" s="142"/>
      <c r="J5566" s="141"/>
      <c r="K5566" s="142"/>
    </row>
    <row r="5567" spans="7:11" x14ac:dyDescent="0.25">
      <c r="G5567" s="141"/>
      <c r="H5567" s="141"/>
      <c r="I5567" s="142"/>
      <c r="J5567" s="141"/>
      <c r="K5567" s="142"/>
    </row>
    <row r="5568" spans="7:11" x14ac:dyDescent="0.25">
      <c r="G5568" s="141"/>
      <c r="H5568" s="141"/>
      <c r="I5568" s="142"/>
      <c r="J5568" s="141"/>
      <c r="K5568" s="142"/>
    </row>
    <row r="5569" spans="7:11" x14ac:dyDescent="0.25">
      <c r="G5569" s="141"/>
      <c r="H5569" s="141"/>
      <c r="I5569" s="142"/>
      <c r="J5569" s="141"/>
      <c r="K5569" s="142"/>
    </row>
    <row r="5570" spans="7:11" x14ac:dyDescent="0.25">
      <c r="G5570" s="141"/>
      <c r="H5570" s="141"/>
      <c r="I5570" s="142"/>
      <c r="J5570" s="141"/>
      <c r="K5570" s="142"/>
    </row>
    <row r="5571" spans="7:11" x14ac:dyDescent="0.25">
      <c r="G5571" s="141"/>
      <c r="H5571" s="141"/>
      <c r="I5571" s="142"/>
      <c r="J5571" s="141"/>
      <c r="K5571" s="142"/>
    </row>
    <row r="5572" spans="7:11" x14ac:dyDescent="0.25">
      <c r="G5572" s="141"/>
      <c r="H5572" s="141"/>
      <c r="I5572" s="142"/>
      <c r="J5572" s="141"/>
      <c r="K5572" s="142"/>
    </row>
    <row r="5573" spans="7:11" x14ac:dyDescent="0.25">
      <c r="G5573" s="141"/>
      <c r="H5573" s="141"/>
      <c r="I5573" s="142"/>
      <c r="J5573" s="141"/>
      <c r="K5573" s="142"/>
    </row>
    <row r="5574" spans="7:11" x14ac:dyDescent="0.25">
      <c r="G5574" s="141"/>
      <c r="H5574" s="141"/>
      <c r="I5574" s="142"/>
      <c r="J5574" s="141"/>
      <c r="K5574" s="142"/>
    </row>
    <row r="5575" spans="7:11" x14ac:dyDescent="0.25">
      <c r="G5575" s="141"/>
      <c r="H5575" s="141"/>
      <c r="I5575" s="142"/>
      <c r="J5575" s="141"/>
      <c r="K5575" s="142"/>
    </row>
    <row r="5576" spans="7:11" x14ac:dyDescent="0.25">
      <c r="G5576" s="141"/>
      <c r="H5576" s="141"/>
      <c r="I5576" s="142"/>
      <c r="J5576" s="141"/>
      <c r="K5576" s="142"/>
    </row>
    <row r="5577" spans="7:11" x14ac:dyDescent="0.25">
      <c r="G5577" s="141"/>
      <c r="H5577" s="141"/>
      <c r="I5577" s="142"/>
      <c r="J5577" s="141"/>
      <c r="K5577" s="142"/>
    </row>
    <row r="5578" spans="7:11" x14ac:dyDescent="0.25">
      <c r="G5578" s="141"/>
      <c r="H5578" s="141"/>
      <c r="I5578" s="142"/>
      <c r="J5578" s="141"/>
      <c r="K5578" s="142"/>
    </row>
    <row r="5579" spans="7:11" x14ac:dyDescent="0.25">
      <c r="G5579" s="141"/>
      <c r="H5579" s="141"/>
      <c r="I5579" s="142"/>
      <c r="J5579" s="141"/>
      <c r="K5579" s="142"/>
    </row>
    <row r="5580" spans="7:11" x14ac:dyDescent="0.25">
      <c r="G5580" s="141"/>
      <c r="H5580" s="141"/>
      <c r="I5580" s="142"/>
      <c r="J5580" s="141"/>
      <c r="K5580" s="142"/>
    </row>
    <row r="5581" spans="7:11" x14ac:dyDescent="0.25">
      <c r="G5581" s="141"/>
      <c r="H5581" s="141"/>
      <c r="I5581" s="142"/>
      <c r="J5581" s="141"/>
      <c r="K5581" s="142"/>
    </row>
    <row r="5582" spans="7:11" x14ac:dyDescent="0.25">
      <c r="G5582" s="141"/>
      <c r="H5582" s="141"/>
      <c r="I5582" s="142"/>
      <c r="J5582" s="141"/>
      <c r="K5582" s="142"/>
    </row>
    <row r="5583" spans="7:11" x14ac:dyDescent="0.25">
      <c r="G5583" s="141"/>
      <c r="H5583" s="141"/>
      <c r="I5583" s="142"/>
      <c r="J5583" s="141"/>
      <c r="K5583" s="142"/>
    </row>
    <row r="5584" spans="7:11" x14ac:dyDescent="0.25">
      <c r="G5584" s="141"/>
      <c r="H5584" s="141"/>
      <c r="I5584" s="142"/>
      <c r="J5584" s="141"/>
      <c r="K5584" s="142"/>
    </row>
    <row r="5585" spans="7:11" x14ac:dyDescent="0.25">
      <c r="G5585" s="141"/>
      <c r="H5585" s="141"/>
      <c r="I5585" s="142"/>
      <c r="J5585" s="141"/>
      <c r="K5585" s="142"/>
    </row>
    <row r="5586" spans="7:11" x14ac:dyDescent="0.25">
      <c r="G5586" s="141"/>
      <c r="H5586" s="141"/>
      <c r="I5586" s="142"/>
      <c r="J5586" s="141"/>
      <c r="K5586" s="142"/>
    </row>
    <row r="5587" spans="7:11" x14ac:dyDescent="0.25">
      <c r="G5587" s="141"/>
      <c r="H5587" s="141"/>
      <c r="I5587" s="142"/>
      <c r="J5587" s="141"/>
      <c r="K5587" s="142"/>
    </row>
    <row r="5588" spans="7:11" x14ac:dyDescent="0.25">
      <c r="G5588" s="141"/>
      <c r="H5588" s="141"/>
      <c r="I5588" s="142"/>
      <c r="J5588" s="141"/>
      <c r="K5588" s="142"/>
    </row>
    <row r="5589" spans="7:11" x14ac:dyDescent="0.25">
      <c r="G5589" s="141"/>
      <c r="H5589" s="141"/>
      <c r="I5589" s="142"/>
      <c r="J5589" s="141"/>
      <c r="K5589" s="142"/>
    </row>
    <row r="5590" spans="7:11" x14ac:dyDescent="0.25">
      <c r="G5590" s="141"/>
      <c r="H5590" s="141"/>
      <c r="I5590" s="142"/>
      <c r="J5590" s="141"/>
      <c r="K5590" s="142"/>
    </row>
    <row r="5591" spans="7:11" x14ac:dyDescent="0.25">
      <c r="G5591" s="141"/>
      <c r="H5591" s="141"/>
      <c r="I5591" s="142"/>
      <c r="J5591" s="141"/>
      <c r="K5591" s="142"/>
    </row>
    <row r="5592" spans="7:11" x14ac:dyDescent="0.25">
      <c r="G5592" s="141"/>
      <c r="H5592" s="141"/>
      <c r="I5592" s="142"/>
      <c r="J5592" s="141"/>
      <c r="K5592" s="142"/>
    </row>
    <row r="5593" spans="7:11" x14ac:dyDescent="0.25">
      <c r="G5593" s="141"/>
      <c r="H5593" s="141"/>
      <c r="I5593" s="142"/>
      <c r="J5593" s="141"/>
      <c r="K5593" s="142"/>
    </row>
    <row r="5594" spans="7:11" x14ac:dyDescent="0.25">
      <c r="G5594" s="141"/>
      <c r="H5594" s="141"/>
      <c r="I5594" s="142"/>
      <c r="J5594" s="141"/>
      <c r="K5594" s="142"/>
    </row>
    <row r="5595" spans="7:11" x14ac:dyDescent="0.25">
      <c r="G5595" s="141"/>
      <c r="H5595" s="141"/>
      <c r="I5595" s="142"/>
      <c r="J5595" s="141"/>
      <c r="K5595" s="142"/>
    </row>
    <row r="5596" spans="7:11" x14ac:dyDescent="0.25">
      <c r="G5596" s="141"/>
      <c r="H5596" s="141"/>
      <c r="I5596" s="142"/>
      <c r="J5596" s="141"/>
      <c r="K5596" s="142"/>
    </row>
    <row r="5597" spans="7:11" x14ac:dyDescent="0.25">
      <c r="G5597" s="141"/>
      <c r="H5597" s="141"/>
      <c r="I5597" s="142"/>
      <c r="J5597" s="141"/>
      <c r="K5597" s="142"/>
    </row>
    <row r="5598" spans="7:11" x14ac:dyDescent="0.25">
      <c r="G5598" s="141"/>
      <c r="H5598" s="141"/>
      <c r="I5598" s="142"/>
      <c r="J5598" s="141"/>
      <c r="K5598" s="142"/>
    </row>
    <row r="5599" spans="7:11" x14ac:dyDescent="0.25">
      <c r="G5599" s="141"/>
      <c r="H5599" s="141"/>
      <c r="I5599" s="142"/>
      <c r="J5599" s="141"/>
      <c r="K5599" s="142"/>
    </row>
    <row r="5600" spans="7:11" x14ac:dyDescent="0.25">
      <c r="G5600" s="141"/>
      <c r="H5600" s="141"/>
      <c r="I5600" s="142"/>
      <c r="J5600" s="141"/>
      <c r="K5600" s="142"/>
    </row>
    <row r="5601" spans="7:11" x14ac:dyDescent="0.25">
      <c r="G5601" s="141"/>
      <c r="H5601" s="141"/>
      <c r="I5601" s="142"/>
      <c r="J5601" s="141"/>
      <c r="K5601" s="142"/>
    </row>
    <row r="5602" spans="7:11" x14ac:dyDescent="0.25">
      <c r="G5602" s="141"/>
      <c r="H5602" s="141"/>
      <c r="I5602" s="142"/>
      <c r="J5602" s="141"/>
      <c r="K5602" s="142"/>
    </row>
    <row r="5603" spans="7:11" x14ac:dyDescent="0.25">
      <c r="G5603" s="141"/>
      <c r="H5603" s="141"/>
      <c r="I5603" s="142"/>
      <c r="J5603" s="141"/>
      <c r="K5603" s="142"/>
    </row>
    <row r="5604" spans="7:11" x14ac:dyDescent="0.25">
      <c r="G5604" s="141"/>
      <c r="H5604" s="141"/>
      <c r="I5604" s="142"/>
      <c r="J5604" s="141"/>
      <c r="K5604" s="142"/>
    </row>
    <row r="5605" spans="7:11" x14ac:dyDescent="0.25">
      <c r="G5605" s="141"/>
      <c r="H5605" s="141"/>
      <c r="I5605" s="142"/>
      <c r="J5605" s="141"/>
      <c r="K5605" s="142"/>
    </row>
    <row r="5606" spans="7:11" x14ac:dyDescent="0.25">
      <c r="G5606" s="141"/>
      <c r="H5606" s="141"/>
      <c r="I5606" s="142"/>
      <c r="J5606" s="141"/>
      <c r="K5606" s="142"/>
    </row>
    <row r="5607" spans="7:11" x14ac:dyDescent="0.25">
      <c r="G5607" s="141"/>
      <c r="H5607" s="141"/>
      <c r="I5607" s="142"/>
      <c r="J5607" s="141"/>
      <c r="K5607" s="142"/>
    </row>
    <row r="5608" spans="7:11" x14ac:dyDescent="0.25">
      <c r="G5608" s="141"/>
      <c r="H5608" s="141"/>
      <c r="I5608" s="142"/>
      <c r="J5608" s="141"/>
      <c r="K5608" s="142"/>
    </row>
    <row r="5609" spans="7:11" x14ac:dyDescent="0.25">
      <c r="G5609" s="141"/>
      <c r="H5609" s="141"/>
      <c r="I5609" s="142"/>
      <c r="J5609" s="141"/>
      <c r="K5609" s="142"/>
    </row>
    <row r="5610" spans="7:11" x14ac:dyDescent="0.25">
      <c r="G5610" s="141"/>
      <c r="H5610" s="141"/>
      <c r="I5610" s="142"/>
      <c r="J5610" s="141"/>
      <c r="K5610" s="142"/>
    </row>
    <row r="5611" spans="7:11" x14ac:dyDescent="0.25">
      <c r="G5611" s="141"/>
      <c r="H5611" s="141"/>
      <c r="I5611" s="142"/>
      <c r="J5611" s="141"/>
      <c r="K5611" s="142"/>
    </row>
    <row r="5612" spans="7:11" x14ac:dyDescent="0.25">
      <c r="G5612" s="141"/>
      <c r="H5612" s="141"/>
      <c r="I5612" s="142"/>
      <c r="J5612" s="141"/>
      <c r="K5612" s="142"/>
    </row>
    <row r="5613" spans="7:11" x14ac:dyDescent="0.25">
      <c r="G5613" s="141"/>
      <c r="H5613" s="141"/>
      <c r="I5613" s="142"/>
      <c r="J5613" s="141"/>
      <c r="K5613" s="142"/>
    </row>
    <row r="5614" spans="7:11" x14ac:dyDescent="0.25">
      <c r="G5614" s="141"/>
      <c r="H5614" s="141"/>
      <c r="I5614" s="142"/>
      <c r="J5614" s="141"/>
      <c r="K5614" s="142"/>
    </row>
    <row r="5615" spans="7:11" x14ac:dyDescent="0.25">
      <c r="G5615" s="141"/>
      <c r="H5615" s="141"/>
      <c r="I5615" s="142"/>
      <c r="J5615" s="141"/>
      <c r="K5615" s="142"/>
    </row>
    <row r="5616" spans="7:11" x14ac:dyDescent="0.25">
      <c r="G5616" s="141"/>
      <c r="H5616" s="141"/>
      <c r="I5616" s="142"/>
      <c r="J5616" s="141"/>
      <c r="K5616" s="142"/>
    </row>
    <row r="5617" spans="7:11" x14ac:dyDescent="0.25">
      <c r="G5617" s="141"/>
      <c r="H5617" s="141"/>
      <c r="I5617" s="142"/>
      <c r="J5617" s="141"/>
      <c r="K5617" s="142"/>
    </row>
    <row r="5618" spans="7:11" x14ac:dyDescent="0.25">
      <c r="G5618" s="141"/>
      <c r="H5618" s="141"/>
      <c r="I5618" s="142"/>
      <c r="J5618" s="141"/>
      <c r="K5618" s="142"/>
    </row>
    <row r="5619" spans="7:11" x14ac:dyDescent="0.25">
      <c r="G5619" s="141"/>
      <c r="H5619" s="141"/>
      <c r="I5619" s="142"/>
      <c r="J5619" s="141"/>
      <c r="K5619" s="142"/>
    </row>
    <row r="5620" spans="7:11" x14ac:dyDescent="0.25">
      <c r="G5620" s="141"/>
      <c r="H5620" s="141"/>
      <c r="I5620" s="142"/>
      <c r="J5620" s="141"/>
      <c r="K5620" s="142"/>
    </row>
    <row r="5621" spans="7:11" x14ac:dyDescent="0.25">
      <c r="G5621" s="141"/>
      <c r="H5621" s="141"/>
      <c r="I5621" s="142"/>
      <c r="J5621" s="141"/>
      <c r="K5621" s="142"/>
    </row>
    <row r="5622" spans="7:11" x14ac:dyDescent="0.25">
      <c r="G5622" s="141"/>
      <c r="H5622" s="141"/>
      <c r="I5622" s="142"/>
      <c r="J5622" s="141"/>
      <c r="K5622" s="142"/>
    </row>
    <row r="5623" spans="7:11" x14ac:dyDescent="0.25">
      <c r="G5623" s="141"/>
      <c r="H5623" s="141"/>
      <c r="I5623" s="142"/>
      <c r="J5623" s="141"/>
      <c r="K5623" s="142"/>
    </row>
    <row r="5624" spans="7:11" x14ac:dyDescent="0.25">
      <c r="G5624" s="141"/>
      <c r="H5624" s="141"/>
      <c r="I5624" s="142"/>
      <c r="J5624" s="141"/>
      <c r="K5624" s="142"/>
    </row>
    <row r="5625" spans="7:11" x14ac:dyDescent="0.25">
      <c r="G5625" s="141"/>
      <c r="H5625" s="141"/>
      <c r="I5625" s="142"/>
      <c r="J5625" s="141"/>
      <c r="K5625" s="142"/>
    </row>
    <row r="5626" spans="7:11" x14ac:dyDescent="0.25">
      <c r="G5626" s="141"/>
      <c r="H5626" s="141"/>
      <c r="I5626" s="142"/>
      <c r="J5626" s="141"/>
      <c r="K5626" s="142"/>
    </row>
    <row r="5627" spans="7:11" x14ac:dyDescent="0.25">
      <c r="G5627" s="141"/>
      <c r="H5627" s="141"/>
      <c r="I5627" s="142"/>
      <c r="J5627" s="141"/>
      <c r="K5627" s="142"/>
    </row>
    <row r="5628" spans="7:11" x14ac:dyDescent="0.25">
      <c r="G5628" s="141"/>
      <c r="H5628" s="141"/>
      <c r="I5628" s="142"/>
      <c r="J5628" s="141"/>
      <c r="K5628" s="142"/>
    </row>
    <row r="5629" spans="7:11" x14ac:dyDescent="0.25">
      <c r="G5629" s="141"/>
      <c r="H5629" s="141"/>
      <c r="I5629" s="142"/>
      <c r="J5629" s="141"/>
      <c r="K5629" s="142"/>
    </row>
    <row r="5630" spans="7:11" x14ac:dyDescent="0.25">
      <c r="G5630" s="141"/>
      <c r="H5630" s="141"/>
      <c r="I5630" s="142"/>
      <c r="J5630" s="141"/>
      <c r="K5630" s="142"/>
    </row>
    <row r="5631" spans="7:11" x14ac:dyDescent="0.25">
      <c r="G5631" s="141"/>
      <c r="H5631" s="141"/>
      <c r="I5631" s="142"/>
      <c r="J5631" s="141"/>
      <c r="K5631" s="142"/>
    </row>
    <row r="5632" spans="7:11" x14ac:dyDescent="0.25">
      <c r="G5632" s="141"/>
      <c r="H5632" s="141"/>
      <c r="I5632" s="142"/>
      <c r="J5632" s="141"/>
      <c r="K5632" s="142"/>
    </row>
    <row r="5633" spans="7:11" x14ac:dyDescent="0.25">
      <c r="G5633" s="141"/>
      <c r="H5633" s="141"/>
      <c r="I5633" s="142"/>
      <c r="J5633" s="141"/>
      <c r="K5633" s="142"/>
    </row>
    <row r="5634" spans="7:11" x14ac:dyDescent="0.25">
      <c r="G5634" s="141"/>
      <c r="H5634" s="141"/>
      <c r="I5634" s="142"/>
      <c r="J5634" s="141"/>
      <c r="K5634" s="142"/>
    </row>
    <row r="5635" spans="7:11" x14ac:dyDescent="0.25">
      <c r="G5635" s="141"/>
      <c r="H5635" s="141"/>
      <c r="I5635" s="142"/>
      <c r="J5635" s="141"/>
      <c r="K5635" s="142"/>
    </row>
    <row r="5636" spans="7:11" x14ac:dyDescent="0.25">
      <c r="G5636" s="141"/>
      <c r="H5636" s="141"/>
      <c r="I5636" s="142"/>
      <c r="J5636" s="141"/>
      <c r="K5636" s="142"/>
    </row>
    <row r="5637" spans="7:11" x14ac:dyDescent="0.25">
      <c r="G5637" s="141"/>
      <c r="H5637" s="141"/>
      <c r="I5637" s="142"/>
      <c r="J5637" s="141"/>
      <c r="K5637" s="142"/>
    </row>
    <row r="5638" spans="7:11" x14ac:dyDescent="0.25">
      <c r="G5638" s="141"/>
      <c r="H5638" s="141"/>
      <c r="I5638" s="142"/>
      <c r="J5638" s="141"/>
      <c r="K5638" s="142"/>
    </row>
    <row r="5639" spans="7:11" x14ac:dyDescent="0.25">
      <c r="G5639" s="141"/>
      <c r="H5639" s="141"/>
      <c r="I5639" s="142"/>
      <c r="J5639" s="141"/>
      <c r="K5639" s="142"/>
    </row>
    <row r="5640" spans="7:11" x14ac:dyDescent="0.25">
      <c r="G5640" s="141"/>
      <c r="H5640" s="141"/>
      <c r="I5640" s="142"/>
      <c r="J5640" s="141"/>
      <c r="K5640" s="142"/>
    </row>
    <row r="5641" spans="7:11" x14ac:dyDescent="0.25">
      <c r="G5641" s="141"/>
      <c r="H5641" s="141"/>
      <c r="I5641" s="142"/>
      <c r="J5641" s="141"/>
      <c r="K5641" s="142"/>
    </row>
    <row r="5642" spans="7:11" x14ac:dyDescent="0.25">
      <c r="G5642" s="141"/>
      <c r="H5642" s="141"/>
      <c r="I5642" s="142"/>
      <c r="J5642" s="141"/>
      <c r="K5642" s="142"/>
    </row>
    <row r="5643" spans="7:11" x14ac:dyDescent="0.25">
      <c r="G5643" s="141"/>
      <c r="H5643" s="141"/>
      <c r="I5643" s="142"/>
      <c r="J5643" s="141"/>
      <c r="K5643" s="142"/>
    </row>
    <row r="5644" spans="7:11" x14ac:dyDescent="0.25">
      <c r="G5644" s="141"/>
      <c r="H5644" s="141"/>
      <c r="I5644" s="142"/>
      <c r="J5644" s="141"/>
      <c r="K5644" s="142"/>
    </row>
    <row r="5645" spans="7:11" x14ac:dyDescent="0.25">
      <c r="G5645" s="141"/>
      <c r="H5645" s="141"/>
      <c r="I5645" s="142"/>
      <c r="J5645" s="141"/>
      <c r="K5645" s="142"/>
    </row>
    <row r="5646" spans="7:11" x14ac:dyDescent="0.25">
      <c r="G5646" s="141"/>
      <c r="H5646" s="141"/>
      <c r="I5646" s="142"/>
      <c r="J5646" s="141"/>
      <c r="K5646" s="142"/>
    </row>
    <row r="5647" spans="7:11" x14ac:dyDescent="0.25">
      <c r="G5647" s="141"/>
      <c r="H5647" s="141"/>
      <c r="I5647" s="142"/>
      <c r="J5647" s="141"/>
      <c r="K5647" s="142"/>
    </row>
    <row r="5648" spans="7:11" x14ac:dyDescent="0.25">
      <c r="G5648" s="141"/>
      <c r="H5648" s="141"/>
      <c r="I5648" s="142"/>
      <c r="J5648" s="141"/>
      <c r="K5648" s="142"/>
    </row>
    <row r="5649" spans="7:11" x14ac:dyDescent="0.25">
      <c r="G5649" s="141"/>
      <c r="H5649" s="141"/>
      <c r="I5649" s="142"/>
      <c r="J5649" s="141"/>
      <c r="K5649" s="142"/>
    </row>
    <row r="5650" spans="7:11" x14ac:dyDescent="0.25">
      <c r="G5650" s="141"/>
      <c r="H5650" s="141"/>
      <c r="I5650" s="142"/>
      <c r="J5650" s="141"/>
      <c r="K5650" s="142"/>
    </row>
    <row r="5651" spans="7:11" x14ac:dyDescent="0.25">
      <c r="G5651" s="141"/>
      <c r="H5651" s="141"/>
      <c r="I5651" s="142"/>
      <c r="J5651" s="141"/>
      <c r="K5651" s="142"/>
    </row>
    <row r="5652" spans="7:11" x14ac:dyDescent="0.25">
      <c r="G5652" s="141"/>
      <c r="H5652" s="141"/>
      <c r="I5652" s="142"/>
      <c r="J5652" s="141"/>
      <c r="K5652" s="142"/>
    </row>
    <row r="5653" spans="7:11" x14ac:dyDescent="0.25">
      <c r="G5653" s="141"/>
      <c r="H5653" s="141"/>
      <c r="I5653" s="142"/>
      <c r="J5653" s="141"/>
      <c r="K5653" s="142"/>
    </row>
    <row r="5654" spans="7:11" x14ac:dyDescent="0.25">
      <c r="G5654" s="141"/>
      <c r="H5654" s="141"/>
      <c r="I5654" s="142"/>
      <c r="J5654" s="141"/>
      <c r="K5654" s="142"/>
    </row>
    <row r="5655" spans="7:11" x14ac:dyDescent="0.25">
      <c r="G5655" s="141"/>
      <c r="H5655" s="141"/>
      <c r="I5655" s="142"/>
      <c r="J5655" s="141"/>
      <c r="K5655" s="142"/>
    </row>
    <row r="5656" spans="7:11" x14ac:dyDescent="0.25">
      <c r="G5656" s="141"/>
      <c r="H5656" s="141"/>
      <c r="I5656" s="142"/>
      <c r="J5656" s="141"/>
      <c r="K5656" s="142"/>
    </row>
    <row r="5657" spans="7:11" x14ac:dyDescent="0.25">
      <c r="G5657" s="141"/>
      <c r="H5657" s="141"/>
      <c r="I5657" s="142"/>
      <c r="J5657" s="141"/>
      <c r="K5657" s="142"/>
    </row>
    <row r="5658" spans="7:11" x14ac:dyDescent="0.25">
      <c r="G5658" s="141"/>
      <c r="H5658" s="141"/>
      <c r="I5658" s="142"/>
      <c r="J5658" s="141"/>
      <c r="K5658" s="142"/>
    </row>
    <row r="5659" spans="7:11" x14ac:dyDescent="0.25">
      <c r="G5659" s="141"/>
      <c r="H5659" s="141"/>
      <c r="I5659" s="142"/>
      <c r="J5659" s="141"/>
      <c r="K5659" s="142"/>
    </row>
    <row r="5660" spans="7:11" x14ac:dyDescent="0.25">
      <c r="G5660" s="141"/>
      <c r="H5660" s="141"/>
      <c r="I5660" s="142"/>
      <c r="J5660" s="141"/>
      <c r="K5660" s="142"/>
    </row>
    <row r="5661" spans="7:11" x14ac:dyDescent="0.25">
      <c r="G5661" s="141"/>
      <c r="H5661" s="141"/>
      <c r="I5661" s="142"/>
      <c r="J5661" s="141"/>
      <c r="K5661" s="142"/>
    </row>
    <row r="5662" spans="7:11" x14ac:dyDescent="0.25">
      <c r="G5662" s="141"/>
      <c r="H5662" s="141"/>
      <c r="I5662" s="142"/>
      <c r="J5662" s="141"/>
      <c r="K5662" s="142"/>
    </row>
    <row r="5663" spans="7:11" x14ac:dyDescent="0.25">
      <c r="G5663" s="141"/>
      <c r="H5663" s="141"/>
      <c r="I5663" s="142"/>
      <c r="J5663" s="141"/>
      <c r="K5663" s="142"/>
    </row>
    <row r="5664" spans="7:11" x14ac:dyDescent="0.25">
      <c r="G5664" s="141"/>
      <c r="H5664" s="141"/>
      <c r="I5664" s="142"/>
      <c r="J5664" s="141"/>
      <c r="K5664" s="142"/>
    </row>
    <row r="5665" spans="7:11" x14ac:dyDescent="0.25">
      <c r="G5665" s="141"/>
      <c r="H5665" s="141"/>
      <c r="I5665" s="142"/>
      <c r="J5665" s="141"/>
      <c r="K5665" s="142"/>
    </row>
    <row r="5666" spans="7:11" x14ac:dyDescent="0.25">
      <c r="G5666" s="141"/>
      <c r="H5666" s="141"/>
      <c r="I5666" s="142"/>
      <c r="J5666" s="141"/>
      <c r="K5666" s="142"/>
    </row>
    <row r="5667" spans="7:11" x14ac:dyDescent="0.25">
      <c r="G5667" s="141"/>
      <c r="H5667" s="141"/>
      <c r="I5667" s="142"/>
      <c r="J5667" s="141"/>
      <c r="K5667" s="142"/>
    </row>
    <row r="5668" spans="7:11" x14ac:dyDescent="0.25">
      <c r="G5668" s="141"/>
      <c r="H5668" s="141"/>
      <c r="I5668" s="142"/>
      <c r="J5668" s="141"/>
      <c r="K5668" s="142"/>
    </row>
    <row r="5669" spans="7:11" x14ac:dyDescent="0.25">
      <c r="G5669" s="141"/>
      <c r="H5669" s="141"/>
      <c r="I5669" s="142"/>
      <c r="J5669" s="141"/>
      <c r="K5669" s="142"/>
    </row>
    <row r="5670" spans="7:11" x14ac:dyDescent="0.25">
      <c r="G5670" s="141"/>
      <c r="H5670" s="141"/>
      <c r="I5670" s="142"/>
      <c r="J5670" s="141"/>
      <c r="K5670" s="142"/>
    </row>
    <row r="5671" spans="7:11" x14ac:dyDescent="0.25">
      <c r="G5671" s="141"/>
      <c r="H5671" s="141"/>
      <c r="I5671" s="142"/>
      <c r="J5671" s="141"/>
      <c r="K5671" s="142"/>
    </row>
    <row r="5672" spans="7:11" x14ac:dyDescent="0.25">
      <c r="G5672" s="141"/>
      <c r="H5672" s="141"/>
      <c r="I5672" s="142"/>
      <c r="J5672" s="141"/>
      <c r="K5672" s="142"/>
    </row>
    <row r="5673" spans="7:11" x14ac:dyDescent="0.25">
      <c r="G5673" s="141"/>
      <c r="H5673" s="141"/>
      <c r="I5673" s="142"/>
      <c r="J5673" s="141"/>
      <c r="K5673" s="142"/>
    </row>
    <row r="5674" spans="7:11" x14ac:dyDescent="0.25">
      <c r="G5674" s="141"/>
      <c r="H5674" s="141"/>
      <c r="I5674" s="142"/>
      <c r="J5674" s="141"/>
      <c r="K5674" s="142"/>
    </row>
    <row r="5675" spans="7:11" x14ac:dyDescent="0.25">
      <c r="G5675" s="141"/>
      <c r="H5675" s="141"/>
      <c r="I5675" s="142"/>
      <c r="J5675" s="141"/>
      <c r="K5675" s="142"/>
    </row>
    <row r="5676" spans="7:11" x14ac:dyDescent="0.25">
      <c r="G5676" s="141"/>
      <c r="H5676" s="141"/>
      <c r="I5676" s="142"/>
      <c r="J5676" s="141"/>
      <c r="K5676" s="142"/>
    </row>
    <row r="5677" spans="7:11" x14ac:dyDescent="0.25">
      <c r="G5677" s="141"/>
      <c r="H5677" s="141"/>
      <c r="I5677" s="142"/>
      <c r="J5677" s="141"/>
      <c r="K5677" s="142"/>
    </row>
    <row r="5678" spans="7:11" x14ac:dyDescent="0.25">
      <c r="G5678" s="141"/>
      <c r="H5678" s="141"/>
      <c r="I5678" s="142"/>
      <c r="J5678" s="141"/>
      <c r="K5678" s="142"/>
    </row>
    <row r="5679" spans="7:11" x14ac:dyDescent="0.25">
      <c r="G5679" s="141"/>
      <c r="H5679" s="141"/>
      <c r="I5679" s="142"/>
      <c r="J5679" s="141"/>
      <c r="K5679" s="142"/>
    </row>
    <row r="5680" spans="7:11" x14ac:dyDescent="0.25">
      <c r="G5680" s="141"/>
      <c r="H5680" s="141"/>
      <c r="I5680" s="142"/>
      <c r="J5680" s="141"/>
      <c r="K5680" s="142"/>
    </row>
    <row r="5681" spans="7:11" x14ac:dyDescent="0.25">
      <c r="G5681" s="141"/>
      <c r="H5681" s="141"/>
      <c r="I5681" s="142"/>
      <c r="J5681" s="141"/>
      <c r="K5681" s="142"/>
    </row>
    <row r="5682" spans="7:11" x14ac:dyDescent="0.25">
      <c r="G5682" s="141"/>
      <c r="H5682" s="141"/>
      <c r="I5682" s="142"/>
      <c r="J5682" s="141"/>
      <c r="K5682" s="142"/>
    </row>
    <row r="5683" spans="7:11" x14ac:dyDescent="0.25">
      <c r="G5683" s="141"/>
      <c r="H5683" s="141"/>
      <c r="I5683" s="142"/>
      <c r="J5683" s="141"/>
      <c r="K5683" s="142"/>
    </row>
    <row r="5684" spans="7:11" x14ac:dyDescent="0.25">
      <c r="G5684" s="141"/>
      <c r="H5684" s="141"/>
      <c r="I5684" s="142"/>
      <c r="J5684" s="141"/>
      <c r="K5684" s="142"/>
    </row>
    <row r="5685" spans="7:11" x14ac:dyDescent="0.25">
      <c r="G5685" s="141"/>
      <c r="H5685" s="141"/>
      <c r="I5685" s="142"/>
      <c r="J5685" s="141"/>
      <c r="K5685" s="142"/>
    </row>
    <row r="5686" spans="7:11" x14ac:dyDescent="0.25">
      <c r="G5686" s="141"/>
      <c r="H5686" s="141"/>
      <c r="I5686" s="142"/>
      <c r="J5686" s="141"/>
      <c r="K5686" s="142"/>
    </row>
    <row r="5687" spans="7:11" x14ac:dyDescent="0.25">
      <c r="G5687" s="141"/>
      <c r="H5687" s="141"/>
      <c r="I5687" s="142"/>
      <c r="J5687" s="141"/>
      <c r="K5687" s="142"/>
    </row>
    <row r="5688" spans="7:11" x14ac:dyDescent="0.25">
      <c r="G5688" s="141"/>
      <c r="H5688" s="141"/>
      <c r="I5688" s="142"/>
      <c r="J5688" s="141"/>
      <c r="K5688" s="142"/>
    </row>
    <row r="5689" spans="7:11" x14ac:dyDescent="0.25">
      <c r="G5689" s="141"/>
      <c r="H5689" s="141"/>
      <c r="I5689" s="142"/>
      <c r="J5689" s="141"/>
      <c r="K5689" s="142"/>
    </row>
    <row r="5690" spans="7:11" x14ac:dyDescent="0.25">
      <c r="G5690" s="141"/>
      <c r="H5690" s="141"/>
      <c r="I5690" s="142"/>
      <c r="J5690" s="141"/>
      <c r="K5690" s="142"/>
    </row>
    <row r="5691" spans="7:11" x14ac:dyDescent="0.25">
      <c r="G5691" s="141"/>
      <c r="H5691" s="141"/>
      <c r="I5691" s="142"/>
      <c r="J5691" s="141"/>
      <c r="K5691" s="142"/>
    </row>
    <row r="5692" spans="7:11" x14ac:dyDescent="0.25">
      <c r="G5692" s="141"/>
      <c r="H5692" s="141"/>
      <c r="I5692" s="142"/>
      <c r="J5692" s="141"/>
      <c r="K5692" s="142"/>
    </row>
    <row r="5693" spans="7:11" x14ac:dyDescent="0.25">
      <c r="G5693" s="141"/>
      <c r="H5693" s="141"/>
      <c r="I5693" s="142"/>
      <c r="J5693" s="141"/>
      <c r="K5693" s="142"/>
    </row>
    <row r="5694" spans="7:11" x14ac:dyDescent="0.25">
      <c r="G5694" s="141"/>
      <c r="H5694" s="141"/>
      <c r="I5694" s="142"/>
      <c r="J5694" s="141"/>
      <c r="K5694" s="142"/>
    </row>
    <row r="5695" spans="7:11" x14ac:dyDescent="0.25">
      <c r="G5695" s="141"/>
      <c r="H5695" s="141"/>
      <c r="I5695" s="142"/>
      <c r="J5695" s="141"/>
      <c r="K5695" s="142"/>
    </row>
    <row r="5696" spans="7:11" x14ac:dyDescent="0.25">
      <c r="G5696" s="141"/>
      <c r="H5696" s="141"/>
      <c r="I5696" s="142"/>
      <c r="J5696" s="141"/>
      <c r="K5696" s="142"/>
    </row>
    <row r="5697" spans="7:11" x14ac:dyDescent="0.25">
      <c r="G5697" s="141"/>
      <c r="H5697" s="141"/>
      <c r="I5697" s="142"/>
      <c r="J5697" s="141"/>
      <c r="K5697" s="142"/>
    </row>
    <row r="5698" spans="7:11" x14ac:dyDescent="0.25">
      <c r="G5698" s="141"/>
      <c r="H5698" s="141"/>
      <c r="I5698" s="142"/>
      <c r="J5698" s="141"/>
      <c r="K5698" s="142"/>
    </row>
    <row r="5699" spans="7:11" x14ac:dyDescent="0.25">
      <c r="G5699" s="141"/>
      <c r="H5699" s="141"/>
      <c r="I5699" s="142"/>
      <c r="J5699" s="141"/>
      <c r="K5699" s="142"/>
    </row>
    <row r="5700" spans="7:11" x14ac:dyDescent="0.25">
      <c r="G5700" s="141"/>
      <c r="H5700" s="141"/>
      <c r="I5700" s="142"/>
      <c r="J5700" s="141"/>
      <c r="K5700" s="142"/>
    </row>
    <row r="5701" spans="7:11" x14ac:dyDescent="0.25">
      <c r="G5701" s="141"/>
      <c r="H5701" s="141"/>
      <c r="I5701" s="142"/>
      <c r="J5701" s="141"/>
      <c r="K5701" s="142"/>
    </row>
    <row r="5702" spans="7:11" x14ac:dyDescent="0.25">
      <c r="G5702" s="141"/>
      <c r="H5702" s="141"/>
      <c r="I5702" s="142"/>
      <c r="J5702" s="141"/>
      <c r="K5702" s="142"/>
    </row>
    <row r="5703" spans="7:11" x14ac:dyDescent="0.25">
      <c r="G5703" s="141"/>
      <c r="H5703" s="141"/>
      <c r="I5703" s="142"/>
      <c r="J5703" s="141"/>
      <c r="K5703" s="142"/>
    </row>
    <row r="5704" spans="7:11" x14ac:dyDescent="0.25">
      <c r="G5704" s="141"/>
      <c r="H5704" s="141"/>
      <c r="I5704" s="142"/>
      <c r="J5704" s="141"/>
      <c r="K5704" s="142"/>
    </row>
    <row r="5705" spans="7:11" x14ac:dyDescent="0.25">
      <c r="G5705" s="141"/>
      <c r="H5705" s="141"/>
      <c r="I5705" s="142"/>
      <c r="J5705" s="141"/>
      <c r="K5705" s="142"/>
    </row>
    <row r="5706" spans="7:11" x14ac:dyDescent="0.25">
      <c r="G5706" s="141"/>
      <c r="H5706" s="141"/>
      <c r="I5706" s="142"/>
      <c r="J5706" s="141"/>
      <c r="K5706" s="142"/>
    </row>
    <row r="5707" spans="7:11" x14ac:dyDescent="0.25">
      <c r="G5707" s="141"/>
      <c r="H5707" s="141"/>
      <c r="I5707" s="142"/>
      <c r="J5707" s="141"/>
      <c r="K5707" s="142"/>
    </row>
    <row r="5708" spans="7:11" x14ac:dyDescent="0.25">
      <c r="G5708" s="141"/>
      <c r="H5708" s="141"/>
      <c r="I5708" s="142"/>
      <c r="J5708" s="141"/>
      <c r="K5708" s="142"/>
    </row>
    <row r="5709" spans="7:11" x14ac:dyDescent="0.25">
      <c r="G5709" s="141"/>
      <c r="H5709" s="141"/>
      <c r="I5709" s="142"/>
      <c r="J5709" s="141"/>
      <c r="K5709" s="142"/>
    </row>
    <row r="5710" spans="7:11" x14ac:dyDescent="0.25">
      <c r="G5710" s="141"/>
      <c r="H5710" s="141"/>
      <c r="I5710" s="142"/>
      <c r="J5710" s="141"/>
      <c r="K5710" s="142"/>
    </row>
    <row r="5711" spans="7:11" x14ac:dyDescent="0.25">
      <c r="G5711" s="141"/>
      <c r="H5711" s="141"/>
      <c r="I5711" s="142"/>
      <c r="J5711" s="141"/>
      <c r="K5711" s="142"/>
    </row>
    <row r="5712" spans="7:11" x14ac:dyDescent="0.25">
      <c r="G5712" s="141"/>
      <c r="H5712" s="141"/>
      <c r="I5712" s="142"/>
      <c r="J5712" s="141"/>
      <c r="K5712" s="142"/>
    </row>
    <row r="5713" spans="7:11" x14ac:dyDescent="0.25">
      <c r="G5713" s="141"/>
      <c r="H5713" s="141"/>
      <c r="I5713" s="142"/>
      <c r="J5713" s="141"/>
      <c r="K5713" s="142"/>
    </row>
    <row r="5714" spans="7:11" x14ac:dyDescent="0.25">
      <c r="G5714" s="141"/>
      <c r="H5714" s="141"/>
      <c r="I5714" s="142"/>
      <c r="J5714" s="141"/>
      <c r="K5714" s="142"/>
    </row>
    <row r="5715" spans="7:11" x14ac:dyDescent="0.25">
      <c r="G5715" s="141"/>
      <c r="H5715" s="141"/>
      <c r="I5715" s="142"/>
      <c r="J5715" s="141"/>
      <c r="K5715" s="142"/>
    </row>
    <row r="5716" spans="7:11" x14ac:dyDescent="0.25">
      <c r="G5716" s="141"/>
      <c r="H5716" s="141"/>
      <c r="I5716" s="142"/>
      <c r="J5716" s="141"/>
      <c r="K5716" s="142"/>
    </row>
    <row r="5717" spans="7:11" x14ac:dyDescent="0.25">
      <c r="G5717" s="141"/>
      <c r="H5717" s="141"/>
      <c r="I5717" s="142"/>
      <c r="J5717" s="141"/>
      <c r="K5717" s="142"/>
    </row>
    <row r="5718" spans="7:11" x14ac:dyDescent="0.25">
      <c r="G5718" s="141"/>
      <c r="H5718" s="141"/>
      <c r="I5718" s="142"/>
      <c r="J5718" s="141"/>
      <c r="K5718" s="142"/>
    </row>
    <row r="5719" spans="7:11" x14ac:dyDescent="0.25">
      <c r="G5719" s="141"/>
      <c r="H5719" s="141"/>
      <c r="I5719" s="142"/>
      <c r="J5719" s="141"/>
      <c r="K5719" s="142"/>
    </row>
    <row r="5720" spans="7:11" x14ac:dyDescent="0.25">
      <c r="G5720" s="141"/>
      <c r="H5720" s="141"/>
      <c r="I5720" s="142"/>
      <c r="J5720" s="141"/>
      <c r="K5720" s="142"/>
    </row>
    <row r="5721" spans="7:11" x14ac:dyDescent="0.25">
      <c r="G5721" s="141"/>
      <c r="H5721" s="141"/>
      <c r="I5721" s="142"/>
      <c r="J5721" s="141"/>
      <c r="K5721" s="142"/>
    </row>
    <row r="5722" spans="7:11" x14ac:dyDescent="0.25">
      <c r="G5722" s="141"/>
      <c r="H5722" s="141"/>
      <c r="I5722" s="142"/>
      <c r="J5722" s="141"/>
      <c r="K5722" s="142"/>
    </row>
    <row r="5723" spans="7:11" x14ac:dyDescent="0.25">
      <c r="G5723" s="141"/>
      <c r="H5723" s="141"/>
      <c r="I5723" s="142"/>
      <c r="J5723" s="141"/>
      <c r="K5723" s="142"/>
    </row>
    <row r="5724" spans="7:11" x14ac:dyDescent="0.25">
      <c r="G5724" s="141"/>
      <c r="H5724" s="141"/>
      <c r="I5724" s="142"/>
      <c r="J5724" s="141"/>
      <c r="K5724" s="142"/>
    </row>
    <row r="5725" spans="7:11" x14ac:dyDescent="0.25">
      <c r="G5725" s="141"/>
      <c r="H5725" s="141"/>
      <c r="I5725" s="142"/>
      <c r="J5725" s="141"/>
      <c r="K5725" s="142"/>
    </row>
    <row r="5726" spans="7:11" x14ac:dyDescent="0.25">
      <c r="G5726" s="141"/>
      <c r="H5726" s="141"/>
      <c r="I5726" s="142"/>
      <c r="J5726" s="141"/>
      <c r="K5726" s="142"/>
    </row>
    <row r="5727" spans="7:11" x14ac:dyDescent="0.25">
      <c r="G5727" s="141"/>
      <c r="H5727" s="141"/>
      <c r="I5727" s="142"/>
      <c r="J5727" s="141"/>
      <c r="K5727" s="142"/>
    </row>
    <row r="5728" spans="7:11" x14ac:dyDescent="0.25">
      <c r="G5728" s="141"/>
      <c r="H5728" s="141"/>
      <c r="I5728" s="142"/>
      <c r="J5728" s="141"/>
      <c r="K5728" s="142"/>
    </row>
    <row r="5729" spans="7:11" x14ac:dyDescent="0.25">
      <c r="G5729" s="141"/>
      <c r="H5729" s="141"/>
      <c r="I5729" s="142"/>
      <c r="J5729" s="141"/>
      <c r="K5729" s="142"/>
    </row>
    <row r="5730" spans="7:11" x14ac:dyDescent="0.25">
      <c r="G5730" s="141"/>
      <c r="H5730" s="141"/>
      <c r="I5730" s="142"/>
      <c r="J5730" s="141"/>
      <c r="K5730" s="142"/>
    </row>
    <row r="5731" spans="7:11" x14ac:dyDescent="0.25">
      <c r="G5731" s="141"/>
      <c r="H5731" s="141"/>
      <c r="I5731" s="142"/>
      <c r="J5731" s="141"/>
      <c r="K5731" s="142"/>
    </row>
    <row r="5732" spans="7:11" x14ac:dyDescent="0.25">
      <c r="G5732" s="141"/>
      <c r="H5732" s="141"/>
      <c r="I5732" s="142"/>
      <c r="J5732" s="141"/>
      <c r="K5732" s="142"/>
    </row>
    <row r="5733" spans="7:11" x14ac:dyDescent="0.25">
      <c r="G5733" s="141"/>
      <c r="H5733" s="141"/>
      <c r="I5733" s="142"/>
      <c r="J5733" s="141"/>
      <c r="K5733" s="142"/>
    </row>
    <row r="5734" spans="7:11" x14ac:dyDescent="0.25">
      <c r="G5734" s="141"/>
      <c r="H5734" s="141"/>
      <c r="I5734" s="142"/>
      <c r="J5734" s="141"/>
      <c r="K5734" s="142"/>
    </row>
    <row r="5735" spans="7:11" x14ac:dyDescent="0.25">
      <c r="G5735" s="141"/>
      <c r="H5735" s="141"/>
      <c r="I5735" s="142"/>
      <c r="J5735" s="141"/>
      <c r="K5735" s="142"/>
    </row>
    <row r="5736" spans="7:11" x14ac:dyDescent="0.25">
      <c r="G5736" s="141"/>
      <c r="H5736" s="141"/>
      <c r="I5736" s="142"/>
      <c r="J5736" s="141"/>
      <c r="K5736" s="142"/>
    </row>
    <row r="5737" spans="7:11" x14ac:dyDescent="0.25">
      <c r="G5737" s="141"/>
      <c r="H5737" s="141"/>
      <c r="I5737" s="142"/>
      <c r="J5737" s="141"/>
      <c r="K5737" s="142"/>
    </row>
    <row r="5738" spans="7:11" x14ac:dyDescent="0.25">
      <c r="G5738" s="141"/>
      <c r="H5738" s="141"/>
      <c r="I5738" s="142"/>
      <c r="J5738" s="141"/>
      <c r="K5738" s="142"/>
    </row>
    <row r="5739" spans="7:11" x14ac:dyDescent="0.25">
      <c r="G5739" s="141"/>
      <c r="H5739" s="141"/>
      <c r="I5739" s="142"/>
      <c r="J5739" s="141"/>
      <c r="K5739" s="142"/>
    </row>
    <row r="5740" spans="7:11" x14ac:dyDescent="0.25">
      <c r="G5740" s="141"/>
      <c r="H5740" s="141"/>
      <c r="I5740" s="142"/>
      <c r="J5740" s="141"/>
      <c r="K5740" s="142"/>
    </row>
    <row r="5741" spans="7:11" x14ac:dyDescent="0.25">
      <c r="G5741" s="141"/>
      <c r="H5741" s="141"/>
      <c r="I5741" s="142"/>
      <c r="J5741" s="141"/>
      <c r="K5741" s="142"/>
    </row>
    <row r="5742" spans="7:11" x14ac:dyDescent="0.25">
      <c r="G5742" s="141"/>
      <c r="H5742" s="141"/>
      <c r="I5742" s="142"/>
      <c r="J5742" s="141"/>
      <c r="K5742" s="142"/>
    </row>
    <row r="5743" spans="7:11" x14ac:dyDescent="0.25">
      <c r="G5743" s="141"/>
      <c r="H5743" s="141"/>
      <c r="I5743" s="142"/>
      <c r="J5743" s="141"/>
      <c r="K5743" s="142"/>
    </row>
    <row r="5744" spans="7:11" x14ac:dyDescent="0.25">
      <c r="G5744" s="141"/>
      <c r="H5744" s="141"/>
      <c r="I5744" s="142"/>
      <c r="J5744" s="141"/>
      <c r="K5744" s="142"/>
    </row>
    <row r="5745" spans="7:11" x14ac:dyDescent="0.25">
      <c r="G5745" s="141"/>
      <c r="H5745" s="141"/>
      <c r="I5745" s="142"/>
      <c r="J5745" s="141"/>
      <c r="K5745" s="142"/>
    </row>
    <row r="5746" spans="7:11" x14ac:dyDescent="0.25">
      <c r="G5746" s="141"/>
      <c r="H5746" s="141"/>
      <c r="I5746" s="142"/>
      <c r="J5746" s="141"/>
      <c r="K5746" s="142"/>
    </row>
    <row r="5747" spans="7:11" x14ac:dyDescent="0.25">
      <c r="G5747" s="141"/>
      <c r="H5747" s="141"/>
      <c r="I5747" s="142"/>
      <c r="J5747" s="141"/>
      <c r="K5747" s="142"/>
    </row>
    <row r="5748" spans="7:11" x14ac:dyDescent="0.25">
      <c r="G5748" s="141"/>
      <c r="H5748" s="141"/>
      <c r="I5748" s="142"/>
      <c r="J5748" s="141"/>
      <c r="K5748" s="142"/>
    </row>
    <row r="5749" spans="7:11" x14ac:dyDescent="0.25">
      <c r="G5749" s="141"/>
      <c r="H5749" s="141"/>
      <c r="I5749" s="142"/>
      <c r="J5749" s="141"/>
      <c r="K5749" s="142"/>
    </row>
    <row r="5750" spans="7:11" x14ac:dyDescent="0.25">
      <c r="G5750" s="141"/>
      <c r="H5750" s="141"/>
      <c r="I5750" s="142"/>
      <c r="J5750" s="141"/>
      <c r="K5750" s="142"/>
    </row>
    <row r="5751" spans="7:11" x14ac:dyDescent="0.25">
      <c r="G5751" s="141"/>
      <c r="H5751" s="141"/>
      <c r="I5751" s="142"/>
      <c r="J5751" s="141"/>
      <c r="K5751" s="142"/>
    </row>
    <row r="5752" spans="7:11" x14ac:dyDescent="0.25">
      <c r="G5752" s="141"/>
      <c r="H5752" s="141"/>
      <c r="I5752" s="142"/>
      <c r="J5752" s="141"/>
      <c r="K5752" s="142"/>
    </row>
    <row r="5753" spans="7:11" x14ac:dyDescent="0.25">
      <c r="G5753" s="141"/>
      <c r="H5753" s="141"/>
      <c r="I5753" s="142"/>
      <c r="J5753" s="141"/>
      <c r="K5753" s="142"/>
    </row>
    <row r="5754" spans="7:11" x14ac:dyDescent="0.25">
      <c r="G5754" s="141"/>
      <c r="H5754" s="141"/>
      <c r="I5754" s="142"/>
      <c r="J5754" s="141"/>
      <c r="K5754" s="142"/>
    </row>
    <row r="5755" spans="7:11" x14ac:dyDescent="0.25">
      <c r="G5755" s="141"/>
      <c r="H5755" s="141"/>
      <c r="I5755" s="142"/>
      <c r="J5755" s="141"/>
      <c r="K5755" s="142"/>
    </row>
    <row r="5756" spans="7:11" x14ac:dyDescent="0.25">
      <c r="G5756" s="141"/>
      <c r="H5756" s="141"/>
      <c r="I5756" s="142"/>
      <c r="J5756" s="141"/>
      <c r="K5756" s="142"/>
    </row>
    <row r="5757" spans="7:11" x14ac:dyDescent="0.25">
      <c r="G5757" s="141"/>
      <c r="H5757" s="141"/>
      <c r="I5757" s="142"/>
      <c r="J5757" s="141"/>
      <c r="K5757" s="142"/>
    </row>
    <row r="5758" spans="7:11" x14ac:dyDescent="0.25">
      <c r="G5758" s="141"/>
      <c r="H5758" s="141"/>
      <c r="I5758" s="142"/>
      <c r="J5758" s="141"/>
      <c r="K5758" s="142"/>
    </row>
    <row r="5759" spans="7:11" x14ac:dyDescent="0.25">
      <c r="G5759" s="141"/>
      <c r="H5759" s="141"/>
      <c r="I5759" s="142"/>
      <c r="J5759" s="141"/>
      <c r="K5759" s="142"/>
    </row>
    <row r="5760" spans="7:11" x14ac:dyDescent="0.25">
      <c r="G5760" s="141"/>
      <c r="H5760" s="141"/>
      <c r="I5760" s="142"/>
      <c r="J5760" s="141"/>
      <c r="K5760" s="142"/>
    </row>
    <row r="5761" spans="7:11" x14ac:dyDescent="0.25">
      <c r="G5761" s="141"/>
      <c r="H5761" s="141"/>
      <c r="I5761" s="142"/>
      <c r="J5761" s="141"/>
      <c r="K5761" s="142"/>
    </row>
    <row r="5762" spans="7:11" x14ac:dyDescent="0.25">
      <c r="G5762" s="141"/>
      <c r="H5762" s="141"/>
      <c r="I5762" s="142"/>
      <c r="J5762" s="141"/>
      <c r="K5762" s="142"/>
    </row>
    <row r="5763" spans="7:11" x14ac:dyDescent="0.25">
      <c r="G5763" s="141"/>
      <c r="H5763" s="141"/>
      <c r="I5763" s="142"/>
      <c r="J5763" s="141"/>
      <c r="K5763" s="142"/>
    </row>
    <row r="5764" spans="7:11" x14ac:dyDescent="0.25">
      <c r="G5764" s="141"/>
      <c r="H5764" s="141"/>
      <c r="I5764" s="142"/>
      <c r="J5764" s="141"/>
      <c r="K5764" s="142"/>
    </row>
    <row r="5765" spans="7:11" x14ac:dyDescent="0.25">
      <c r="G5765" s="141"/>
      <c r="H5765" s="141"/>
      <c r="I5765" s="142"/>
      <c r="J5765" s="141"/>
      <c r="K5765" s="142"/>
    </row>
    <row r="5766" spans="7:11" x14ac:dyDescent="0.25">
      <c r="G5766" s="141"/>
      <c r="H5766" s="141"/>
      <c r="I5766" s="142"/>
      <c r="J5766" s="141"/>
      <c r="K5766" s="142"/>
    </row>
    <row r="5767" spans="7:11" x14ac:dyDescent="0.25">
      <c r="G5767" s="141"/>
      <c r="H5767" s="141"/>
      <c r="I5767" s="142"/>
      <c r="J5767" s="141"/>
      <c r="K5767" s="142"/>
    </row>
    <row r="5768" spans="7:11" x14ac:dyDescent="0.25">
      <c r="G5768" s="141"/>
      <c r="H5768" s="141"/>
      <c r="I5768" s="142"/>
      <c r="J5768" s="141"/>
      <c r="K5768" s="142"/>
    </row>
    <row r="5769" spans="7:11" x14ac:dyDescent="0.25">
      <c r="G5769" s="141"/>
      <c r="H5769" s="141"/>
      <c r="I5769" s="142"/>
      <c r="J5769" s="141"/>
      <c r="K5769" s="142"/>
    </row>
    <row r="5770" spans="7:11" x14ac:dyDescent="0.25">
      <c r="G5770" s="141"/>
      <c r="H5770" s="141"/>
      <c r="I5770" s="142"/>
      <c r="J5770" s="141"/>
      <c r="K5770" s="142"/>
    </row>
    <row r="5771" spans="7:11" x14ac:dyDescent="0.25">
      <c r="G5771" s="141"/>
      <c r="H5771" s="141"/>
      <c r="I5771" s="142"/>
      <c r="J5771" s="141"/>
      <c r="K5771" s="142"/>
    </row>
    <row r="5772" spans="7:11" x14ac:dyDescent="0.25">
      <c r="G5772" s="141"/>
      <c r="H5772" s="141"/>
      <c r="I5772" s="142"/>
      <c r="J5772" s="141"/>
      <c r="K5772" s="142"/>
    </row>
    <row r="5773" spans="7:11" x14ac:dyDescent="0.25">
      <c r="G5773" s="141"/>
      <c r="H5773" s="141"/>
      <c r="I5773" s="142"/>
      <c r="J5773" s="141"/>
      <c r="K5773" s="142"/>
    </row>
    <row r="5774" spans="7:11" x14ac:dyDescent="0.25">
      <c r="G5774" s="141"/>
      <c r="H5774" s="141"/>
      <c r="I5774" s="142"/>
      <c r="J5774" s="141"/>
      <c r="K5774" s="142"/>
    </row>
    <row r="5775" spans="7:11" x14ac:dyDescent="0.25">
      <c r="G5775" s="141"/>
      <c r="H5775" s="141"/>
      <c r="I5775" s="142"/>
      <c r="J5775" s="141"/>
      <c r="K5775" s="142"/>
    </row>
    <row r="5776" spans="7:11" x14ac:dyDescent="0.25">
      <c r="G5776" s="141"/>
      <c r="H5776" s="141"/>
      <c r="I5776" s="142"/>
      <c r="J5776" s="141"/>
      <c r="K5776" s="142"/>
    </row>
    <row r="5777" spans="7:11" x14ac:dyDescent="0.25">
      <c r="G5777" s="141"/>
      <c r="H5777" s="141"/>
      <c r="I5777" s="142"/>
      <c r="J5777" s="141"/>
      <c r="K5777" s="142"/>
    </row>
    <row r="5778" spans="7:11" x14ac:dyDescent="0.25">
      <c r="G5778" s="141"/>
      <c r="H5778" s="141"/>
      <c r="I5778" s="142"/>
      <c r="J5778" s="141"/>
      <c r="K5778" s="142"/>
    </row>
    <row r="5779" spans="7:11" x14ac:dyDescent="0.25">
      <c r="G5779" s="141"/>
      <c r="H5779" s="141"/>
      <c r="I5779" s="142"/>
      <c r="J5779" s="141"/>
      <c r="K5779" s="142"/>
    </row>
    <row r="5780" spans="7:11" x14ac:dyDescent="0.25">
      <c r="G5780" s="141"/>
      <c r="H5780" s="141"/>
      <c r="I5780" s="142"/>
      <c r="J5780" s="141"/>
      <c r="K5780" s="142"/>
    </row>
    <row r="5781" spans="7:11" x14ac:dyDescent="0.25">
      <c r="G5781" s="141"/>
      <c r="H5781" s="141"/>
      <c r="I5781" s="142"/>
      <c r="J5781" s="141"/>
      <c r="K5781" s="142"/>
    </row>
    <row r="5782" spans="7:11" x14ac:dyDescent="0.25">
      <c r="G5782" s="141"/>
      <c r="H5782" s="141"/>
      <c r="I5782" s="142"/>
      <c r="J5782" s="141"/>
      <c r="K5782" s="142"/>
    </row>
    <row r="5783" spans="7:11" x14ac:dyDescent="0.25">
      <c r="G5783" s="141"/>
      <c r="H5783" s="141"/>
      <c r="I5783" s="142"/>
      <c r="J5783" s="141"/>
      <c r="K5783" s="142"/>
    </row>
    <row r="5784" spans="7:11" x14ac:dyDescent="0.25">
      <c r="G5784" s="141"/>
      <c r="H5784" s="141"/>
      <c r="I5784" s="142"/>
      <c r="J5784" s="141"/>
      <c r="K5784" s="142"/>
    </row>
    <row r="5785" spans="7:11" x14ac:dyDescent="0.25">
      <c r="G5785" s="141"/>
      <c r="H5785" s="141"/>
      <c r="I5785" s="142"/>
      <c r="J5785" s="141"/>
      <c r="K5785" s="142"/>
    </row>
    <row r="5786" spans="7:11" x14ac:dyDescent="0.25">
      <c r="G5786" s="141"/>
      <c r="H5786" s="141"/>
      <c r="I5786" s="142"/>
      <c r="J5786" s="141"/>
      <c r="K5786" s="142"/>
    </row>
    <row r="5787" spans="7:11" x14ac:dyDescent="0.25">
      <c r="G5787" s="141"/>
      <c r="H5787" s="141"/>
      <c r="I5787" s="142"/>
      <c r="J5787" s="141"/>
      <c r="K5787" s="142"/>
    </row>
    <row r="5788" spans="7:11" x14ac:dyDescent="0.25">
      <c r="G5788" s="141"/>
      <c r="H5788" s="141"/>
      <c r="I5788" s="142"/>
      <c r="J5788" s="141"/>
      <c r="K5788" s="142"/>
    </row>
    <row r="5789" spans="7:11" x14ac:dyDescent="0.25">
      <c r="G5789" s="141"/>
      <c r="H5789" s="141"/>
      <c r="I5789" s="142"/>
      <c r="J5789" s="141"/>
      <c r="K5789" s="142"/>
    </row>
    <row r="5790" spans="7:11" x14ac:dyDescent="0.25">
      <c r="G5790" s="141"/>
      <c r="H5790" s="141"/>
      <c r="I5790" s="142"/>
      <c r="J5790" s="141"/>
      <c r="K5790" s="142"/>
    </row>
    <row r="5791" spans="7:11" x14ac:dyDescent="0.25">
      <c r="G5791" s="141"/>
      <c r="H5791" s="141"/>
      <c r="I5791" s="142"/>
      <c r="J5791" s="141"/>
      <c r="K5791" s="142"/>
    </row>
    <row r="5792" spans="7:11" x14ac:dyDescent="0.25">
      <c r="G5792" s="141"/>
      <c r="H5792" s="141"/>
      <c r="I5792" s="142"/>
      <c r="J5792" s="141"/>
      <c r="K5792" s="142"/>
    </row>
    <row r="5793" spans="7:11" x14ac:dyDescent="0.25">
      <c r="G5793" s="141"/>
      <c r="H5793" s="141"/>
      <c r="I5793" s="142"/>
      <c r="J5793" s="141"/>
      <c r="K5793" s="142"/>
    </row>
    <row r="5794" spans="7:11" x14ac:dyDescent="0.25">
      <c r="G5794" s="141"/>
      <c r="H5794" s="141"/>
      <c r="I5794" s="142"/>
      <c r="J5794" s="141"/>
      <c r="K5794" s="142"/>
    </row>
    <row r="5795" spans="7:11" x14ac:dyDescent="0.25">
      <c r="G5795" s="141"/>
      <c r="H5795" s="141"/>
      <c r="I5795" s="142"/>
      <c r="J5795" s="141"/>
      <c r="K5795" s="142"/>
    </row>
    <row r="5796" spans="7:11" x14ac:dyDescent="0.25">
      <c r="G5796" s="141"/>
      <c r="H5796" s="141"/>
      <c r="I5796" s="142"/>
      <c r="J5796" s="141"/>
      <c r="K5796" s="142"/>
    </row>
    <row r="5797" spans="7:11" x14ac:dyDescent="0.25">
      <c r="G5797" s="141"/>
      <c r="H5797" s="141"/>
      <c r="I5797" s="142"/>
      <c r="J5797" s="141"/>
      <c r="K5797" s="142"/>
    </row>
    <row r="5798" spans="7:11" x14ac:dyDescent="0.25">
      <c r="G5798" s="141"/>
      <c r="H5798" s="141"/>
      <c r="I5798" s="142"/>
      <c r="J5798" s="141"/>
      <c r="K5798" s="142"/>
    </row>
    <row r="5799" spans="7:11" x14ac:dyDescent="0.25">
      <c r="G5799" s="141"/>
      <c r="H5799" s="141"/>
      <c r="I5799" s="142"/>
      <c r="J5799" s="141"/>
      <c r="K5799" s="142"/>
    </row>
    <row r="5800" spans="7:11" x14ac:dyDescent="0.25">
      <c r="G5800" s="141"/>
      <c r="H5800" s="141"/>
      <c r="I5800" s="142"/>
      <c r="J5800" s="141"/>
      <c r="K5800" s="142"/>
    </row>
    <row r="5801" spans="7:11" x14ac:dyDescent="0.25">
      <c r="G5801" s="141"/>
      <c r="H5801" s="141"/>
      <c r="I5801" s="142"/>
      <c r="J5801" s="141"/>
      <c r="K5801" s="142"/>
    </row>
    <row r="5802" spans="7:11" x14ac:dyDescent="0.25">
      <c r="G5802" s="141"/>
      <c r="H5802" s="141"/>
      <c r="I5802" s="142"/>
      <c r="J5802" s="141"/>
      <c r="K5802" s="142"/>
    </row>
    <row r="5803" spans="7:11" x14ac:dyDescent="0.25">
      <c r="G5803" s="141"/>
      <c r="H5803" s="141"/>
      <c r="I5803" s="142"/>
      <c r="J5803" s="141"/>
      <c r="K5803" s="142"/>
    </row>
    <row r="5804" spans="7:11" x14ac:dyDescent="0.25">
      <c r="G5804" s="141"/>
      <c r="H5804" s="141"/>
      <c r="I5804" s="142"/>
      <c r="J5804" s="141"/>
      <c r="K5804" s="142"/>
    </row>
    <row r="5805" spans="7:11" x14ac:dyDescent="0.25">
      <c r="G5805" s="141"/>
      <c r="H5805" s="141"/>
      <c r="I5805" s="142"/>
      <c r="J5805" s="141"/>
      <c r="K5805" s="142"/>
    </row>
    <row r="5806" spans="7:11" x14ac:dyDescent="0.25">
      <c r="G5806" s="141"/>
      <c r="H5806" s="141"/>
      <c r="I5806" s="142"/>
      <c r="J5806" s="141"/>
      <c r="K5806" s="142"/>
    </row>
    <row r="5807" spans="7:11" x14ac:dyDescent="0.25">
      <c r="G5807" s="141"/>
      <c r="H5807" s="141"/>
      <c r="I5807" s="142"/>
      <c r="J5807" s="141"/>
      <c r="K5807" s="142"/>
    </row>
    <row r="5808" spans="7:11" x14ac:dyDescent="0.25">
      <c r="G5808" s="141"/>
      <c r="H5808" s="141"/>
      <c r="I5808" s="142"/>
      <c r="J5808" s="141"/>
      <c r="K5808" s="142"/>
    </row>
    <row r="5809" spans="7:11" x14ac:dyDescent="0.25">
      <c r="G5809" s="141"/>
      <c r="H5809" s="141"/>
      <c r="I5809" s="142"/>
      <c r="J5809" s="141"/>
      <c r="K5809" s="142"/>
    </row>
    <row r="5810" spans="7:11" x14ac:dyDescent="0.25">
      <c r="G5810" s="141"/>
      <c r="H5810" s="141"/>
      <c r="I5810" s="142"/>
      <c r="J5810" s="141"/>
      <c r="K5810" s="142"/>
    </row>
    <row r="5811" spans="7:11" x14ac:dyDescent="0.25">
      <c r="G5811" s="141"/>
      <c r="H5811" s="141"/>
      <c r="I5811" s="142"/>
      <c r="J5811" s="141"/>
      <c r="K5811" s="142"/>
    </row>
    <row r="5812" spans="7:11" x14ac:dyDescent="0.25">
      <c r="G5812" s="141"/>
      <c r="H5812" s="141"/>
      <c r="I5812" s="142"/>
      <c r="J5812" s="141"/>
      <c r="K5812" s="142"/>
    </row>
    <row r="5813" spans="7:11" x14ac:dyDescent="0.25">
      <c r="G5813" s="141"/>
      <c r="H5813" s="141"/>
      <c r="I5813" s="142"/>
      <c r="J5813" s="141"/>
      <c r="K5813" s="142"/>
    </row>
    <row r="5814" spans="7:11" x14ac:dyDescent="0.25">
      <c r="G5814" s="141"/>
      <c r="H5814" s="141"/>
      <c r="I5814" s="142"/>
      <c r="J5814" s="141"/>
      <c r="K5814" s="142"/>
    </row>
    <row r="5815" spans="7:11" x14ac:dyDescent="0.25">
      <c r="G5815" s="141"/>
      <c r="H5815" s="141"/>
      <c r="I5815" s="142"/>
      <c r="J5815" s="141"/>
      <c r="K5815" s="142"/>
    </row>
    <row r="5816" spans="7:11" x14ac:dyDescent="0.25">
      <c r="G5816" s="141"/>
      <c r="H5816" s="141"/>
      <c r="I5816" s="142"/>
      <c r="J5816" s="141"/>
      <c r="K5816" s="142"/>
    </row>
    <row r="5817" spans="7:11" x14ac:dyDescent="0.25">
      <c r="G5817" s="141"/>
      <c r="H5817" s="141"/>
      <c r="I5817" s="142"/>
      <c r="J5817" s="141"/>
      <c r="K5817" s="142"/>
    </row>
    <row r="5818" spans="7:11" x14ac:dyDescent="0.25">
      <c r="G5818" s="141"/>
      <c r="H5818" s="141"/>
      <c r="I5818" s="142"/>
      <c r="J5818" s="141"/>
      <c r="K5818" s="142"/>
    </row>
    <row r="5819" spans="7:11" x14ac:dyDescent="0.25">
      <c r="G5819" s="141"/>
      <c r="H5819" s="141"/>
      <c r="I5819" s="142"/>
      <c r="J5819" s="141"/>
      <c r="K5819" s="142"/>
    </row>
    <row r="5820" spans="7:11" x14ac:dyDescent="0.25">
      <c r="G5820" s="141"/>
      <c r="H5820" s="141"/>
      <c r="I5820" s="142"/>
      <c r="J5820" s="141"/>
      <c r="K5820" s="142"/>
    </row>
    <row r="5821" spans="7:11" x14ac:dyDescent="0.25">
      <c r="G5821" s="141"/>
      <c r="H5821" s="141"/>
      <c r="I5821" s="142"/>
      <c r="J5821" s="141"/>
      <c r="K5821" s="142"/>
    </row>
    <row r="5822" spans="7:11" x14ac:dyDescent="0.25">
      <c r="G5822" s="141"/>
      <c r="H5822" s="141"/>
      <c r="I5822" s="142"/>
      <c r="J5822" s="141"/>
      <c r="K5822" s="142"/>
    </row>
    <row r="5823" spans="7:11" x14ac:dyDescent="0.25">
      <c r="G5823" s="141"/>
      <c r="H5823" s="141"/>
      <c r="I5823" s="142"/>
      <c r="J5823" s="141"/>
      <c r="K5823" s="142"/>
    </row>
    <row r="5824" spans="7:11" x14ac:dyDescent="0.25">
      <c r="G5824" s="141"/>
      <c r="H5824" s="141"/>
      <c r="I5824" s="142"/>
      <c r="J5824" s="141"/>
      <c r="K5824" s="142"/>
    </row>
    <row r="5825" spans="7:11" x14ac:dyDescent="0.25">
      <c r="G5825" s="141"/>
      <c r="H5825" s="141"/>
      <c r="I5825" s="142"/>
      <c r="J5825" s="141"/>
      <c r="K5825" s="142"/>
    </row>
    <row r="5826" spans="7:11" x14ac:dyDescent="0.25">
      <c r="G5826" s="141"/>
      <c r="H5826" s="141"/>
      <c r="I5826" s="142"/>
      <c r="J5826" s="141"/>
      <c r="K5826" s="142"/>
    </row>
    <row r="5827" spans="7:11" x14ac:dyDescent="0.25">
      <c r="G5827" s="141"/>
      <c r="H5827" s="141"/>
      <c r="I5827" s="142"/>
      <c r="J5827" s="141"/>
      <c r="K5827" s="142"/>
    </row>
    <row r="5828" spans="7:11" x14ac:dyDescent="0.25">
      <c r="G5828" s="141"/>
      <c r="H5828" s="141"/>
      <c r="I5828" s="142"/>
      <c r="J5828" s="141"/>
      <c r="K5828" s="142"/>
    </row>
    <row r="5829" spans="7:11" x14ac:dyDescent="0.25">
      <c r="G5829" s="141"/>
      <c r="H5829" s="141"/>
      <c r="I5829" s="142"/>
      <c r="J5829" s="141"/>
      <c r="K5829" s="142"/>
    </row>
    <row r="5830" spans="7:11" x14ac:dyDescent="0.25">
      <c r="G5830" s="141"/>
      <c r="H5830" s="141"/>
      <c r="I5830" s="142"/>
      <c r="J5830" s="141"/>
      <c r="K5830" s="142"/>
    </row>
    <row r="5831" spans="7:11" x14ac:dyDescent="0.25">
      <c r="G5831" s="141"/>
      <c r="H5831" s="141"/>
      <c r="I5831" s="142"/>
      <c r="J5831" s="141"/>
      <c r="K5831" s="142"/>
    </row>
    <row r="5832" spans="7:11" x14ac:dyDescent="0.25">
      <c r="G5832" s="141"/>
      <c r="H5832" s="141"/>
      <c r="I5832" s="142"/>
      <c r="J5832" s="141"/>
      <c r="K5832" s="142"/>
    </row>
    <row r="5833" spans="7:11" x14ac:dyDescent="0.25">
      <c r="G5833" s="141"/>
      <c r="H5833" s="141"/>
      <c r="I5833" s="142"/>
      <c r="J5833" s="141"/>
      <c r="K5833" s="142"/>
    </row>
    <row r="5834" spans="7:11" x14ac:dyDescent="0.25">
      <c r="G5834" s="141"/>
      <c r="H5834" s="141"/>
      <c r="I5834" s="142"/>
      <c r="J5834" s="141"/>
      <c r="K5834" s="142"/>
    </row>
    <row r="5835" spans="7:11" x14ac:dyDescent="0.25">
      <c r="G5835" s="141"/>
      <c r="H5835" s="141"/>
      <c r="I5835" s="142"/>
      <c r="J5835" s="141"/>
      <c r="K5835" s="142"/>
    </row>
    <row r="5836" spans="7:11" x14ac:dyDescent="0.25">
      <c r="G5836" s="141"/>
      <c r="H5836" s="141"/>
      <c r="I5836" s="142"/>
      <c r="J5836" s="141"/>
      <c r="K5836" s="142"/>
    </row>
    <row r="5837" spans="7:11" x14ac:dyDescent="0.25">
      <c r="G5837" s="141"/>
      <c r="H5837" s="141"/>
      <c r="I5837" s="142"/>
      <c r="J5837" s="141"/>
      <c r="K5837" s="142"/>
    </row>
    <row r="5838" spans="7:11" x14ac:dyDescent="0.25">
      <c r="G5838" s="141"/>
      <c r="H5838" s="141"/>
      <c r="I5838" s="142"/>
      <c r="J5838" s="141"/>
      <c r="K5838" s="142"/>
    </row>
    <row r="5839" spans="7:11" x14ac:dyDescent="0.25">
      <c r="G5839" s="141"/>
      <c r="H5839" s="141"/>
      <c r="I5839" s="142"/>
      <c r="J5839" s="141"/>
      <c r="K5839" s="142"/>
    </row>
    <row r="5840" spans="7:11" x14ac:dyDescent="0.25">
      <c r="G5840" s="141"/>
      <c r="H5840" s="141"/>
      <c r="I5840" s="142"/>
      <c r="J5840" s="141"/>
      <c r="K5840" s="142"/>
    </row>
    <row r="5841" spans="7:11" x14ac:dyDescent="0.25">
      <c r="G5841" s="141"/>
      <c r="H5841" s="141"/>
      <c r="I5841" s="142"/>
      <c r="J5841" s="141"/>
      <c r="K5841" s="142"/>
    </row>
    <row r="5842" spans="7:11" x14ac:dyDescent="0.25">
      <c r="G5842" s="141"/>
      <c r="H5842" s="141"/>
      <c r="I5842" s="142"/>
      <c r="J5842" s="141"/>
      <c r="K5842" s="142"/>
    </row>
    <row r="5843" spans="7:11" x14ac:dyDescent="0.25">
      <c r="G5843" s="141"/>
      <c r="H5843" s="141"/>
      <c r="I5843" s="142"/>
      <c r="J5843" s="141"/>
      <c r="K5843" s="142"/>
    </row>
    <row r="5844" spans="7:11" x14ac:dyDescent="0.25">
      <c r="G5844" s="141"/>
      <c r="H5844" s="141"/>
      <c r="I5844" s="142"/>
      <c r="J5844" s="141"/>
      <c r="K5844" s="142"/>
    </row>
    <row r="5845" spans="7:11" x14ac:dyDescent="0.25">
      <c r="G5845" s="141"/>
      <c r="H5845" s="141"/>
      <c r="I5845" s="142"/>
      <c r="J5845" s="141"/>
      <c r="K5845" s="142"/>
    </row>
    <row r="5846" spans="7:11" x14ac:dyDescent="0.25">
      <c r="G5846" s="141"/>
      <c r="H5846" s="141"/>
      <c r="I5846" s="142"/>
      <c r="J5846" s="141"/>
      <c r="K5846" s="142"/>
    </row>
    <row r="5847" spans="7:11" x14ac:dyDescent="0.25">
      <c r="G5847" s="141"/>
      <c r="H5847" s="141"/>
      <c r="I5847" s="142"/>
      <c r="J5847" s="141"/>
      <c r="K5847" s="142"/>
    </row>
    <row r="5848" spans="7:11" x14ac:dyDescent="0.25">
      <c r="G5848" s="141"/>
      <c r="H5848" s="141"/>
      <c r="I5848" s="142"/>
      <c r="J5848" s="141"/>
      <c r="K5848" s="142"/>
    </row>
    <row r="5849" spans="7:11" x14ac:dyDescent="0.25">
      <c r="G5849" s="141"/>
      <c r="H5849" s="141"/>
      <c r="I5849" s="142"/>
      <c r="J5849" s="141"/>
      <c r="K5849" s="142"/>
    </row>
    <row r="5850" spans="7:11" x14ac:dyDescent="0.25">
      <c r="G5850" s="141"/>
      <c r="H5850" s="141"/>
      <c r="I5850" s="142"/>
      <c r="J5850" s="141"/>
      <c r="K5850" s="142"/>
    </row>
    <row r="5851" spans="7:11" x14ac:dyDescent="0.25">
      <c r="G5851" s="141"/>
      <c r="H5851" s="141"/>
      <c r="I5851" s="142"/>
      <c r="J5851" s="141"/>
      <c r="K5851" s="142"/>
    </row>
    <row r="5852" spans="7:11" x14ac:dyDescent="0.25">
      <c r="G5852" s="141"/>
      <c r="H5852" s="141"/>
      <c r="I5852" s="142"/>
      <c r="J5852" s="141"/>
      <c r="K5852" s="142"/>
    </row>
    <row r="5853" spans="7:11" x14ac:dyDescent="0.25">
      <c r="G5853" s="141"/>
      <c r="H5853" s="141"/>
      <c r="I5853" s="142"/>
      <c r="J5853" s="141"/>
      <c r="K5853" s="142"/>
    </row>
    <row r="5854" spans="7:11" x14ac:dyDescent="0.25">
      <c r="G5854" s="141"/>
      <c r="H5854" s="141"/>
      <c r="I5854" s="142"/>
      <c r="J5854" s="141"/>
      <c r="K5854" s="142"/>
    </row>
    <row r="5855" spans="7:11" x14ac:dyDescent="0.25">
      <c r="G5855" s="141"/>
      <c r="H5855" s="141"/>
      <c r="I5855" s="142"/>
      <c r="J5855" s="141"/>
      <c r="K5855" s="142"/>
    </row>
    <row r="5856" spans="7:11" x14ac:dyDescent="0.25">
      <c r="G5856" s="141"/>
      <c r="H5856" s="141"/>
      <c r="I5856" s="142"/>
      <c r="J5856" s="141"/>
      <c r="K5856" s="142"/>
    </row>
    <row r="5857" spans="7:11" x14ac:dyDescent="0.25">
      <c r="G5857" s="141"/>
      <c r="H5857" s="141"/>
      <c r="I5857" s="142"/>
      <c r="J5857" s="141"/>
      <c r="K5857" s="142"/>
    </row>
    <row r="5858" spans="7:11" x14ac:dyDescent="0.25">
      <c r="G5858" s="141"/>
      <c r="H5858" s="141"/>
      <c r="I5858" s="142"/>
      <c r="J5858" s="141"/>
      <c r="K5858" s="142"/>
    </row>
    <row r="5859" spans="7:11" x14ac:dyDescent="0.25">
      <c r="G5859" s="141"/>
      <c r="H5859" s="141"/>
      <c r="I5859" s="142"/>
      <c r="J5859" s="141"/>
      <c r="K5859" s="142"/>
    </row>
    <row r="5860" spans="7:11" x14ac:dyDescent="0.25">
      <c r="G5860" s="141"/>
      <c r="H5860" s="141"/>
      <c r="I5860" s="142"/>
      <c r="J5860" s="141"/>
      <c r="K5860" s="142"/>
    </row>
    <row r="5861" spans="7:11" x14ac:dyDescent="0.25">
      <c r="G5861" s="141"/>
      <c r="H5861" s="141"/>
      <c r="I5861" s="142"/>
      <c r="J5861" s="141"/>
      <c r="K5861" s="142"/>
    </row>
    <row r="5862" spans="7:11" x14ac:dyDescent="0.25">
      <c r="G5862" s="141"/>
      <c r="H5862" s="141"/>
      <c r="I5862" s="142"/>
      <c r="J5862" s="141"/>
      <c r="K5862" s="142"/>
    </row>
    <row r="5863" spans="7:11" x14ac:dyDescent="0.25">
      <c r="G5863" s="141"/>
      <c r="H5863" s="141"/>
      <c r="I5863" s="142"/>
      <c r="J5863" s="141"/>
      <c r="K5863" s="142"/>
    </row>
    <row r="5864" spans="7:11" x14ac:dyDescent="0.25">
      <c r="G5864" s="141"/>
      <c r="H5864" s="141"/>
      <c r="I5864" s="142"/>
      <c r="J5864" s="141"/>
      <c r="K5864" s="142"/>
    </row>
    <row r="5865" spans="7:11" x14ac:dyDescent="0.25">
      <c r="G5865" s="141"/>
      <c r="H5865" s="141"/>
      <c r="I5865" s="142"/>
      <c r="J5865" s="141"/>
      <c r="K5865" s="142"/>
    </row>
    <row r="5866" spans="7:11" x14ac:dyDescent="0.25">
      <c r="G5866" s="141"/>
      <c r="H5866" s="141"/>
      <c r="I5866" s="142"/>
      <c r="J5866" s="141"/>
      <c r="K5866" s="142"/>
    </row>
    <row r="5867" spans="7:11" x14ac:dyDescent="0.25">
      <c r="G5867" s="141"/>
      <c r="H5867" s="141"/>
      <c r="I5867" s="142"/>
      <c r="J5867" s="141"/>
      <c r="K5867" s="142"/>
    </row>
    <row r="5868" spans="7:11" x14ac:dyDescent="0.25">
      <c r="G5868" s="141"/>
      <c r="H5868" s="141"/>
      <c r="I5868" s="142"/>
      <c r="J5868" s="141"/>
      <c r="K5868" s="142"/>
    </row>
    <row r="5869" spans="7:11" x14ac:dyDescent="0.25">
      <c r="G5869" s="141"/>
      <c r="H5869" s="141"/>
      <c r="I5869" s="142"/>
      <c r="J5869" s="141"/>
      <c r="K5869" s="142"/>
    </row>
    <row r="5870" spans="7:11" x14ac:dyDescent="0.25">
      <c r="G5870" s="141"/>
      <c r="H5870" s="141"/>
      <c r="I5870" s="142"/>
      <c r="J5870" s="141"/>
      <c r="K5870" s="142"/>
    </row>
    <row r="5871" spans="7:11" x14ac:dyDescent="0.25">
      <c r="G5871" s="141"/>
      <c r="H5871" s="141"/>
      <c r="I5871" s="142"/>
      <c r="J5871" s="141"/>
      <c r="K5871" s="142"/>
    </row>
    <row r="5872" spans="7:11" x14ac:dyDescent="0.25">
      <c r="G5872" s="141"/>
      <c r="H5872" s="141"/>
      <c r="I5872" s="142"/>
      <c r="J5872" s="141"/>
      <c r="K5872" s="142"/>
    </row>
    <row r="5873" spans="7:11" x14ac:dyDescent="0.25">
      <c r="G5873" s="141"/>
      <c r="H5873" s="141"/>
      <c r="I5873" s="142"/>
      <c r="J5873" s="141"/>
      <c r="K5873" s="142"/>
    </row>
    <row r="5874" spans="7:11" x14ac:dyDescent="0.25">
      <c r="G5874" s="141"/>
      <c r="H5874" s="141"/>
      <c r="I5874" s="142"/>
      <c r="J5874" s="141"/>
      <c r="K5874" s="142"/>
    </row>
    <row r="5875" spans="7:11" x14ac:dyDescent="0.25">
      <c r="G5875" s="141"/>
      <c r="H5875" s="141"/>
      <c r="I5875" s="142"/>
      <c r="J5875" s="141"/>
      <c r="K5875" s="142"/>
    </row>
    <row r="5876" spans="7:11" x14ac:dyDescent="0.25">
      <c r="G5876" s="141"/>
      <c r="H5876" s="141"/>
      <c r="I5876" s="142"/>
      <c r="J5876" s="141"/>
      <c r="K5876" s="142"/>
    </row>
    <row r="5877" spans="7:11" x14ac:dyDescent="0.25">
      <c r="G5877" s="141"/>
      <c r="H5877" s="141"/>
      <c r="I5877" s="142"/>
      <c r="J5877" s="141"/>
      <c r="K5877" s="142"/>
    </row>
    <row r="5878" spans="7:11" x14ac:dyDescent="0.25">
      <c r="G5878" s="141"/>
      <c r="H5878" s="141"/>
      <c r="I5878" s="142"/>
      <c r="J5878" s="141"/>
      <c r="K5878" s="142"/>
    </row>
    <row r="5879" spans="7:11" x14ac:dyDescent="0.25">
      <c r="G5879" s="141"/>
      <c r="H5879" s="141"/>
      <c r="I5879" s="142"/>
      <c r="J5879" s="141"/>
      <c r="K5879" s="142"/>
    </row>
    <row r="5880" spans="7:11" x14ac:dyDescent="0.25">
      <c r="G5880" s="141"/>
      <c r="H5880" s="141"/>
      <c r="I5880" s="142"/>
      <c r="J5880" s="141"/>
      <c r="K5880" s="142"/>
    </row>
    <row r="5881" spans="7:11" x14ac:dyDescent="0.25">
      <c r="G5881" s="141"/>
      <c r="H5881" s="141"/>
      <c r="I5881" s="142"/>
      <c r="J5881" s="141"/>
      <c r="K5881" s="142"/>
    </row>
    <row r="5882" spans="7:11" x14ac:dyDescent="0.25">
      <c r="G5882" s="141"/>
      <c r="H5882" s="141"/>
      <c r="I5882" s="142"/>
      <c r="J5882" s="141"/>
      <c r="K5882" s="142"/>
    </row>
    <row r="5883" spans="7:11" x14ac:dyDescent="0.25">
      <c r="G5883" s="141"/>
      <c r="H5883" s="141"/>
      <c r="I5883" s="142"/>
      <c r="J5883" s="141"/>
      <c r="K5883" s="142"/>
    </row>
    <row r="5884" spans="7:11" x14ac:dyDescent="0.25">
      <c r="G5884" s="141"/>
      <c r="H5884" s="141"/>
      <c r="I5884" s="142"/>
      <c r="J5884" s="141"/>
      <c r="K5884" s="142"/>
    </row>
    <row r="5885" spans="7:11" x14ac:dyDescent="0.25">
      <c r="G5885" s="141"/>
      <c r="H5885" s="141"/>
      <c r="I5885" s="142"/>
      <c r="J5885" s="141"/>
      <c r="K5885" s="142"/>
    </row>
    <row r="5886" spans="7:11" x14ac:dyDescent="0.25">
      <c r="G5886" s="141"/>
      <c r="H5886" s="141"/>
      <c r="I5886" s="142"/>
      <c r="J5886" s="141"/>
      <c r="K5886" s="142"/>
    </row>
    <row r="5887" spans="7:11" x14ac:dyDescent="0.25">
      <c r="G5887" s="141"/>
      <c r="H5887" s="141"/>
      <c r="I5887" s="142"/>
      <c r="J5887" s="141"/>
      <c r="K5887" s="142"/>
    </row>
    <row r="5888" spans="7:11" x14ac:dyDescent="0.25">
      <c r="G5888" s="141"/>
      <c r="H5888" s="141"/>
      <c r="I5888" s="142"/>
      <c r="J5888" s="141"/>
      <c r="K5888" s="142"/>
    </row>
    <row r="5889" spans="7:11" x14ac:dyDescent="0.25">
      <c r="G5889" s="141"/>
      <c r="H5889" s="141"/>
      <c r="I5889" s="142"/>
      <c r="J5889" s="141"/>
      <c r="K5889" s="142"/>
    </row>
    <row r="5890" spans="7:11" x14ac:dyDescent="0.25">
      <c r="G5890" s="141"/>
      <c r="H5890" s="141"/>
      <c r="I5890" s="142"/>
      <c r="J5890" s="141"/>
      <c r="K5890" s="142"/>
    </row>
    <row r="5891" spans="7:11" x14ac:dyDescent="0.25">
      <c r="G5891" s="141"/>
      <c r="H5891" s="141"/>
      <c r="I5891" s="142"/>
      <c r="J5891" s="141"/>
      <c r="K5891" s="142"/>
    </row>
    <row r="5892" spans="7:11" x14ac:dyDescent="0.25">
      <c r="G5892" s="141"/>
      <c r="H5892" s="141"/>
      <c r="I5892" s="142"/>
      <c r="J5892" s="141"/>
      <c r="K5892" s="142"/>
    </row>
    <row r="5893" spans="7:11" x14ac:dyDescent="0.25">
      <c r="G5893" s="141"/>
      <c r="H5893" s="141"/>
      <c r="I5893" s="142"/>
      <c r="J5893" s="141"/>
      <c r="K5893" s="142"/>
    </row>
    <row r="5894" spans="7:11" x14ac:dyDescent="0.25">
      <c r="G5894" s="141"/>
      <c r="H5894" s="141"/>
      <c r="I5894" s="142"/>
      <c r="J5894" s="141"/>
      <c r="K5894" s="142"/>
    </row>
    <row r="5895" spans="7:11" x14ac:dyDescent="0.25">
      <c r="G5895" s="141"/>
      <c r="H5895" s="141"/>
      <c r="I5895" s="142"/>
      <c r="J5895" s="141"/>
      <c r="K5895" s="142"/>
    </row>
    <row r="5896" spans="7:11" x14ac:dyDescent="0.25">
      <c r="G5896" s="141"/>
      <c r="H5896" s="141"/>
      <c r="I5896" s="142"/>
      <c r="J5896" s="141"/>
      <c r="K5896" s="142"/>
    </row>
    <row r="5897" spans="7:11" x14ac:dyDescent="0.25">
      <c r="G5897" s="141"/>
      <c r="H5897" s="141"/>
      <c r="I5897" s="142"/>
      <c r="J5897" s="141"/>
      <c r="K5897" s="142"/>
    </row>
    <row r="5898" spans="7:11" x14ac:dyDescent="0.25">
      <c r="G5898" s="141"/>
      <c r="H5898" s="141"/>
      <c r="I5898" s="142"/>
      <c r="J5898" s="141"/>
      <c r="K5898" s="142"/>
    </row>
    <row r="5899" spans="7:11" x14ac:dyDescent="0.25">
      <c r="G5899" s="141"/>
      <c r="H5899" s="141"/>
      <c r="I5899" s="142"/>
      <c r="J5899" s="141"/>
      <c r="K5899" s="142"/>
    </row>
    <row r="5900" spans="7:11" x14ac:dyDescent="0.25">
      <c r="G5900" s="141"/>
      <c r="H5900" s="141"/>
      <c r="I5900" s="142"/>
      <c r="J5900" s="141"/>
      <c r="K5900" s="142"/>
    </row>
    <row r="5901" spans="7:11" x14ac:dyDescent="0.25">
      <c r="G5901" s="141"/>
      <c r="H5901" s="141"/>
      <c r="I5901" s="142"/>
      <c r="J5901" s="141"/>
      <c r="K5901" s="142"/>
    </row>
    <row r="5902" spans="7:11" x14ac:dyDescent="0.25">
      <c r="G5902" s="141"/>
      <c r="H5902" s="141"/>
      <c r="I5902" s="142"/>
      <c r="J5902" s="141"/>
      <c r="K5902" s="142"/>
    </row>
    <row r="5903" spans="7:11" x14ac:dyDescent="0.25">
      <c r="G5903" s="141"/>
      <c r="H5903" s="141"/>
      <c r="I5903" s="142"/>
      <c r="J5903" s="141"/>
      <c r="K5903" s="142"/>
    </row>
    <row r="5904" spans="7:11" x14ac:dyDescent="0.25">
      <c r="G5904" s="141"/>
      <c r="H5904" s="141"/>
      <c r="I5904" s="142"/>
      <c r="J5904" s="141"/>
      <c r="K5904" s="142"/>
    </row>
    <row r="5905" spans="7:11" x14ac:dyDescent="0.25">
      <c r="G5905" s="141"/>
      <c r="H5905" s="141"/>
      <c r="I5905" s="142"/>
      <c r="J5905" s="141"/>
      <c r="K5905" s="142"/>
    </row>
    <row r="5906" spans="7:11" x14ac:dyDescent="0.25">
      <c r="G5906" s="141"/>
      <c r="H5906" s="141"/>
      <c r="I5906" s="142"/>
      <c r="J5906" s="141"/>
      <c r="K5906" s="142"/>
    </row>
    <row r="5907" spans="7:11" x14ac:dyDescent="0.25">
      <c r="G5907" s="141"/>
      <c r="H5907" s="141"/>
      <c r="I5907" s="142"/>
      <c r="J5907" s="141"/>
      <c r="K5907" s="142"/>
    </row>
    <row r="5908" spans="7:11" x14ac:dyDescent="0.25">
      <c r="G5908" s="141"/>
      <c r="H5908" s="141"/>
      <c r="I5908" s="142"/>
      <c r="J5908" s="141"/>
      <c r="K5908" s="142"/>
    </row>
    <row r="5909" spans="7:11" x14ac:dyDescent="0.25">
      <c r="G5909" s="141"/>
      <c r="H5909" s="141"/>
      <c r="I5909" s="142"/>
      <c r="J5909" s="141"/>
      <c r="K5909" s="142"/>
    </row>
    <row r="5910" spans="7:11" x14ac:dyDescent="0.25">
      <c r="G5910" s="141"/>
      <c r="H5910" s="141"/>
      <c r="I5910" s="142"/>
      <c r="J5910" s="141"/>
      <c r="K5910" s="142"/>
    </row>
    <row r="5911" spans="7:11" x14ac:dyDescent="0.25">
      <c r="G5911" s="141"/>
      <c r="H5911" s="141"/>
      <c r="I5911" s="142"/>
      <c r="J5911" s="141"/>
      <c r="K5911" s="142"/>
    </row>
    <row r="5912" spans="7:11" x14ac:dyDescent="0.25">
      <c r="G5912" s="141"/>
      <c r="H5912" s="141"/>
      <c r="I5912" s="142"/>
      <c r="J5912" s="141"/>
      <c r="K5912" s="142"/>
    </row>
    <row r="5913" spans="7:11" x14ac:dyDescent="0.25">
      <c r="G5913" s="141"/>
      <c r="H5913" s="141"/>
      <c r="I5913" s="142"/>
      <c r="J5913" s="141"/>
      <c r="K5913" s="142"/>
    </row>
    <row r="5914" spans="7:11" x14ac:dyDescent="0.25">
      <c r="G5914" s="141"/>
      <c r="H5914" s="141"/>
      <c r="I5914" s="142"/>
      <c r="J5914" s="141"/>
      <c r="K5914" s="142"/>
    </row>
    <row r="5915" spans="7:11" x14ac:dyDescent="0.25">
      <c r="G5915" s="141"/>
      <c r="H5915" s="141"/>
      <c r="I5915" s="142"/>
      <c r="J5915" s="141"/>
      <c r="K5915" s="142"/>
    </row>
    <row r="5916" spans="7:11" x14ac:dyDescent="0.25">
      <c r="G5916" s="141"/>
      <c r="H5916" s="141"/>
      <c r="I5916" s="142"/>
      <c r="J5916" s="141"/>
      <c r="K5916" s="142"/>
    </row>
    <row r="5917" spans="7:11" x14ac:dyDescent="0.25">
      <c r="G5917" s="141"/>
      <c r="H5917" s="141"/>
      <c r="I5917" s="142"/>
      <c r="J5917" s="141"/>
      <c r="K5917" s="142"/>
    </row>
    <row r="5918" spans="7:11" x14ac:dyDescent="0.25">
      <c r="G5918" s="141"/>
      <c r="H5918" s="141"/>
      <c r="I5918" s="142"/>
      <c r="J5918" s="141"/>
      <c r="K5918" s="142"/>
    </row>
    <row r="5919" spans="7:11" x14ac:dyDescent="0.25">
      <c r="G5919" s="141"/>
      <c r="H5919" s="141"/>
      <c r="I5919" s="142"/>
      <c r="J5919" s="141"/>
      <c r="K5919" s="142"/>
    </row>
    <row r="5920" spans="7:11" x14ac:dyDescent="0.25">
      <c r="G5920" s="141"/>
      <c r="H5920" s="141"/>
      <c r="I5920" s="142"/>
      <c r="J5920" s="141"/>
      <c r="K5920" s="142"/>
    </row>
    <row r="5921" spans="7:11" x14ac:dyDescent="0.25">
      <c r="G5921" s="141"/>
      <c r="H5921" s="141"/>
      <c r="I5921" s="142"/>
      <c r="J5921" s="141"/>
      <c r="K5921" s="142"/>
    </row>
    <row r="5922" spans="7:11" x14ac:dyDescent="0.25">
      <c r="G5922" s="141"/>
      <c r="H5922" s="141"/>
      <c r="I5922" s="142"/>
      <c r="J5922" s="141"/>
      <c r="K5922" s="142"/>
    </row>
    <row r="5923" spans="7:11" x14ac:dyDescent="0.25">
      <c r="G5923" s="141"/>
      <c r="H5923" s="141"/>
      <c r="I5923" s="142"/>
      <c r="J5923" s="141"/>
      <c r="K5923" s="142"/>
    </row>
    <row r="5924" spans="7:11" x14ac:dyDescent="0.25">
      <c r="G5924" s="141"/>
      <c r="H5924" s="141"/>
      <c r="I5924" s="142"/>
      <c r="J5924" s="141"/>
      <c r="K5924" s="142"/>
    </row>
    <row r="5925" spans="7:11" x14ac:dyDescent="0.25">
      <c r="G5925" s="141"/>
      <c r="H5925" s="141"/>
      <c r="I5925" s="142"/>
      <c r="J5925" s="141"/>
      <c r="K5925" s="142"/>
    </row>
    <row r="5926" spans="7:11" x14ac:dyDescent="0.25">
      <c r="G5926" s="141"/>
      <c r="H5926" s="141"/>
      <c r="I5926" s="142"/>
      <c r="J5926" s="141"/>
      <c r="K5926" s="142"/>
    </row>
    <row r="5927" spans="7:11" x14ac:dyDescent="0.25">
      <c r="G5927" s="141"/>
      <c r="H5927" s="141"/>
      <c r="I5927" s="142"/>
      <c r="J5927" s="141"/>
      <c r="K5927" s="142"/>
    </row>
    <row r="5928" spans="7:11" x14ac:dyDescent="0.25">
      <c r="G5928" s="141"/>
      <c r="H5928" s="141"/>
      <c r="I5928" s="142"/>
      <c r="J5928" s="141"/>
      <c r="K5928" s="142"/>
    </row>
    <row r="5929" spans="7:11" x14ac:dyDescent="0.25">
      <c r="G5929" s="141"/>
      <c r="H5929" s="141"/>
      <c r="I5929" s="142"/>
      <c r="J5929" s="141"/>
      <c r="K5929" s="142"/>
    </row>
    <row r="5930" spans="7:11" x14ac:dyDescent="0.25">
      <c r="G5930" s="141"/>
      <c r="H5930" s="141"/>
      <c r="I5930" s="142"/>
      <c r="J5930" s="141"/>
      <c r="K5930" s="142"/>
    </row>
    <row r="5931" spans="7:11" x14ac:dyDescent="0.25">
      <c r="G5931" s="141"/>
      <c r="H5931" s="141"/>
      <c r="I5931" s="142"/>
      <c r="J5931" s="141"/>
      <c r="K5931" s="142"/>
    </row>
    <row r="5932" spans="7:11" x14ac:dyDescent="0.25">
      <c r="G5932" s="141"/>
      <c r="H5932" s="141"/>
      <c r="I5932" s="142"/>
      <c r="J5932" s="141"/>
      <c r="K5932" s="142"/>
    </row>
    <row r="5933" spans="7:11" x14ac:dyDescent="0.25">
      <c r="G5933" s="141"/>
      <c r="H5933" s="141"/>
      <c r="I5933" s="142"/>
      <c r="J5933" s="141"/>
      <c r="K5933" s="142"/>
    </row>
    <row r="5934" spans="7:11" x14ac:dyDescent="0.25">
      <c r="G5934" s="141"/>
      <c r="H5934" s="141"/>
      <c r="I5934" s="142"/>
      <c r="J5934" s="141"/>
      <c r="K5934" s="142"/>
    </row>
    <row r="5935" spans="7:11" x14ac:dyDescent="0.25">
      <c r="G5935" s="141"/>
      <c r="H5935" s="141"/>
      <c r="I5935" s="142"/>
      <c r="J5935" s="141"/>
      <c r="K5935" s="142"/>
    </row>
    <row r="5936" spans="7:11" x14ac:dyDescent="0.25">
      <c r="G5936" s="141"/>
      <c r="H5936" s="141"/>
      <c r="I5936" s="142"/>
      <c r="J5936" s="141"/>
      <c r="K5936" s="142"/>
    </row>
    <row r="5937" spans="7:11" x14ac:dyDescent="0.25">
      <c r="G5937" s="141"/>
      <c r="H5937" s="141"/>
      <c r="I5937" s="142"/>
      <c r="J5937" s="141"/>
      <c r="K5937" s="142"/>
    </row>
    <row r="5938" spans="7:11" x14ac:dyDescent="0.25">
      <c r="G5938" s="141"/>
      <c r="H5938" s="141"/>
      <c r="I5938" s="142"/>
      <c r="J5938" s="141"/>
      <c r="K5938" s="142"/>
    </row>
    <row r="5939" spans="7:11" x14ac:dyDescent="0.25">
      <c r="G5939" s="141"/>
      <c r="H5939" s="141"/>
      <c r="I5939" s="142"/>
      <c r="J5939" s="141"/>
      <c r="K5939" s="142"/>
    </row>
    <row r="5940" spans="7:11" x14ac:dyDescent="0.25">
      <c r="G5940" s="141"/>
      <c r="H5940" s="141"/>
      <c r="I5940" s="142"/>
      <c r="J5940" s="141"/>
      <c r="K5940" s="142"/>
    </row>
    <row r="5941" spans="7:11" x14ac:dyDescent="0.25">
      <c r="G5941" s="141"/>
      <c r="H5941" s="141"/>
      <c r="I5941" s="142"/>
      <c r="J5941" s="141"/>
      <c r="K5941" s="142"/>
    </row>
    <row r="5942" spans="7:11" x14ac:dyDescent="0.25">
      <c r="G5942" s="141"/>
      <c r="H5942" s="141"/>
      <c r="I5942" s="142"/>
      <c r="J5942" s="141"/>
      <c r="K5942" s="142"/>
    </row>
    <row r="5943" spans="7:11" x14ac:dyDescent="0.25">
      <c r="G5943" s="141"/>
      <c r="H5943" s="141"/>
      <c r="I5943" s="142"/>
      <c r="J5943" s="141"/>
      <c r="K5943" s="142"/>
    </row>
    <row r="5944" spans="7:11" x14ac:dyDescent="0.25">
      <c r="G5944" s="141"/>
      <c r="H5944" s="141"/>
      <c r="I5944" s="142"/>
      <c r="J5944" s="141"/>
      <c r="K5944" s="142"/>
    </row>
    <row r="5945" spans="7:11" x14ac:dyDescent="0.25">
      <c r="G5945" s="141"/>
      <c r="H5945" s="141"/>
      <c r="I5945" s="142"/>
      <c r="J5945" s="141"/>
      <c r="K5945" s="142"/>
    </row>
    <row r="5946" spans="7:11" x14ac:dyDescent="0.25">
      <c r="G5946" s="141"/>
      <c r="H5946" s="141"/>
      <c r="I5946" s="142"/>
      <c r="J5946" s="141"/>
      <c r="K5946" s="142"/>
    </row>
    <row r="5947" spans="7:11" x14ac:dyDescent="0.25">
      <c r="G5947" s="141"/>
      <c r="H5947" s="141"/>
      <c r="I5947" s="142"/>
      <c r="J5947" s="141"/>
      <c r="K5947" s="142"/>
    </row>
    <row r="5948" spans="7:11" x14ac:dyDescent="0.25">
      <c r="G5948" s="141"/>
      <c r="H5948" s="141"/>
      <c r="I5948" s="142"/>
      <c r="J5948" s="141"/>
      <c r="K5948" s="142"/>
    </row>
    <row r="5949" spans="7:11" x14ac:dyDescent="0.25">
      <c r="G5949" s="141"/>
      <c r="H5949" s="141"/>
      <c r="I5949" s="142"/>
      <c r="J5949" s="141"/>
      <c r="K5949" s="142"/>
    </row>
    <row r="5950" spans="7:11" x14ac:dyDescent="0.25">
      <c r="G5950" s="141"/>
      <c r="H5950" s="141"/>
      <c r="I5950" s="142"/>
      <c r="J5950" s="141"/>
      <c r="K5950" s="142"/>
    </row>
    <row r="5951" spans="7:11" x14ac:dyDescent="0.25">
      <c r="G5951" s="141"/>
      <c r="H5951" s="141"/>
      <c r="I5951" s="142"/>
      <c r="J5951" s="141"/>
      <c r="K5951" s="142"/>
    </row>
    <row r="5952" spans="7:11" x14ac:dyDescent="0.25">
      <c r="G5952" s="141"/>
      <c r="H5952" s="141"/>
      <c r="I5952" s="142"/>
      <c r="J5952" s="141"/>
      <c r="K5952" s="142"/>
    </row>
    <row r="5953" spans="7:11" x14ac:dyDescent="0.25">
      <c r="G5953" s="141"/>
      <c r="H5953" s="141"/>
      <c r="I5953" s="142"/>
      <c r="J5953" s="141"/>
      <c r="K5953" s="142"/>
    </row>
    <row r="5954" spans="7:11" x14ac:dyDescent="0.25">
      <c r="G5954" s="141"/>
      <c r="H5954" s="141"/>
      <c r="I5954" s="142"/>
      <c r="J5954" s="141"/>
      <c r="K5954" s="142"/>
    </row>
    <row r="5955" spans="7:11" x14ac:dyDescent="0.25">
      <c r="G5955" s="141"/>
      <c r="H5955" s="141"/>
      <c r="I5955" s="142"/>
      <c r="J5955" s="141"/>
      <c r="K5955" s="142"/>
    </row>
    <row r="5956" spans="7:11" x14ac:dyDescent="0.25">
      <c r="G5956" s="141"/>
      <c r="H5956" s="141"/>
      <c r="I5956" s="142"/>
      <c r="J5956" s="141"/>
      <c r="K5956" s="142"/>
    </row>
    <row r="5957" spans="7:11" x14ac:dyDescent="0.25">
      <c r="G5957" s="141"/>
      <c r="H5957" s="141"/>
      <c r="I5957" s="142"/>
      <c r="J5957" s="141"/>
      <c r="K5957" s="142"/>
    </row>
    <row r="5958" spans="7:11" x14ac:dyDescent="0.25">
      <c r="G5958" s="141"/>
      <c r="H5958" s="141"/>
      <c r="I5958" s="142"/>
      <c r="J5958" s="141"/>
      <c r="K5958" s="142"/>
    </row>
    <row r="5959" spans="7:11" x14ac:dyDescent="0.25">
      <c r="G5959" s="141"/>
      <c r="H5959" s="141"/>
      <c r="I5959" s="142"/>
      <c r="J5959" s="141"/>
      <c r="K5959" s="142"/>
    </row>
    <row r="5960" spans="7:11" x14ac:dyDescent="0.25">
      <c r="G5960" s="141"/>
      <c r="H5960" s="141"/>
      <c r="I5960" s="142"/>
      <c r="J5960" s="141"/>
      <c r="K5960" s="142"/>
    </row>
    <row r="5961" spans="7:11" x14ac:dyDescent="0.25">
      <c r="G5961" s="141"/>
      <c r="H5961" s="141"/>
      <c r="I5961" s="142"/>
      <c r="J5961" s="141"/>
      <c r="K5961" s="142"/>
    </row>
    <row r="5962" spans="7:11" x14ac:dyDescent="0.25">
      <c r="G5962" s="141"/>
      <c r="H5962" s="141"/>
      <c r="I5962" s="142"/>
      <c r="J5962" s="141"/>
      <c r="K5962" s="142"/>
    </row>
    <row r="5963" spans="7:11" x14ac:dyDescent="0.25">
      <c r="G5963" s="141"/>
      <c r="H5963" s="141"/>
      <c r="I5963" s="142"/>
      <c r="J5963" s="141"/>
      <c r="K5963" s="142"/>
    </row>
    <row r="5964" spans="7:11" x14ac:dyDescent="0.25">
      <c r="G5964" s="141"/>
      <c r="H5964" s="141"/>
      <c r="I5964" s="142"/>
      <c r="J5964" s="141"/>
      <c r="K5964" s="142"/>
    </row>
    <row r="5965" spans="7:11" x14ac:dyDescent="0.25">
      <c r="G5965" s="141"/>
      <c r="H5965" s="141"/>
      <c r="I5965" s="142"/>
      <c r="J5965" s="141"/>
      <c r="K5965" s="142"/>
    </row>
    <row r="5966" spans="7:11" x14ac:dyDescent="0.25">
      <c r="G5966" s="141"/>
      <c r="H5966" s="141"/>
      <c r="I5966" s="142"/>
      <c r="J5966" s="141"/>
      <c r="K5966" s="142"/>
    </row>
    <row r="5967" spans="7:11" x14ac:dyDescent="0.25">
      <c r="G5967" s="141"/>
      <c r="H5967" s="141"/>
      <c r="I5967" s="142"/>
      <c r="J5967" s="141"/>
      <c r="K5967" s="142"/>
    </row>
    <row r="5968" spans="7:11" x14ac:dyDescent="0.25">
      <c r="G5968" s="141"/>
      <c r="H5968" s="141"/>
      <c r="I5968" s="142"/>
      <c r="J5968" s="141"/>
      <c r="K5968" s="142"/>
    </row>
    <row r="5969" spans="7:11" x14ac:dyDescent="0.25">
      <c r="G5969" s="141"/>
      <c r="H5969" s="141"/>
      <c r="I5969" s="142"/>
      <c r="J5969" s="141"/>
      <c r="K5969" s="142"/>
    </row>
    <row r="5970" spans="7:11" x14ac:dyDescent="0.25">
      <c r="G5970" s="141"/>
      <c r="H5970" s="141"/>
      <c r="I5970" s="142"/>
      <c r="J5970" s="141"/>
      <c r="K5970" s="142"/>
    </row>
    <row r="5971" spans="7:11" x14ac:dyDescent="0.25">
      <c r="G5971" s="141"/>
      <c r="H5971" s="141"/>
      <c r="I5971" s="142"/>
      <c r="J5971" s="141"/>
      <c r="K5971" s="142"/>
    </row>
    <row r="5972" spans="7:11" x14ac:dyDescent="0.25">
      <c r="G5972" s="141"/>
      <c r="H5972" s="141"/>
      <c r="I5972" s="142"/>
      <c r="J5972" s="141"/>
      <c r="K5972" s="142"/>
    </row>
    <row r="5973" spans="7:11" x14ac:dyDescent="0.25">
      <c r="G5973" s="141"/>
      <c r="H5973" s="141"/>
      <c r="I5973" s="142"/>
      <c r="J5973" s="141"/>
      <c r="K5973" s="142"/>
    </row>
    <row r="5974" spans="7:11" x14ac:dyDescent="0.25">
      <c r="G5974" s="141"/>
      <c r="H5974" s="141"/>
      <c r="I5974" s="142"/>
      <c r="J5974" s="141"/>
      <c r="K5974" s="142"/>
    </row>
    <row r="5975" spans="7:11" x14ac:dyDescent="0.25">
      <c r="G5975" s="141"/>
      <c r="H5975" s="141"/>
      <c r="I5975" s="142"/>
      <c r="J5975" s="141"/>
      <c r="K5975" s="142"/>
    </row>
    <row r="5976" spans="7:11" x14ac:dyDescent="0.25">
      <c r="G5976" s="141"/>
      <c r="H5976" s="141"/>
      <c r="I5976" s="142"/>
      <c r="J5976" s="141"/>
      <c r="K5976" s="142"/>
    </row>
    <row r="5977" spans="7:11" x14ac:dyDescent="0.25">
      <c r="G5977" s="141"/>
      <c r="H5977" s="141"/>
      <c r="I5977" s="142"/>
      <c r="J5977" s="141"/>
      <c r="K5977" s="142"/>
    </row>
    <row r="5978" spans="7:11" x14ac:dyDescent="0.25">
      <c r="G5978" s="141"/>
      <c r="H5978" s="141"/>
      <c r="I5978" s="142"/>
      <c r="J5978" s="141"/>
      <c r="K5978" s="142"/>
    </row>
    <row r="5979" spans="7:11" x14ac:dyDescent="0.25">
      <c r="G5979" s="141"/>
      <c r="H5979" s="141"/>
      <c r="I5979" s="142"/>
      <c r="J5979" s="141"/>
      <c r="K5979" s="142"/>
    </row>
    <row r="5980" spans="7:11" x14ac:dyDescent="0.25">
      <c r="G5980" s="141"/>
      <c r="H5980" s="141"/>
      <c r="I5980" s="142"/>
      <c r="J5980" s="141"/>
      <c r="K5980" s="142"/>
    </row>
    <row r="5981" spans="7:11" x14ac:dyDescent="0.25">
      <c r="G5981" s="141"/>
      <c r="H5981" s="141"/>
      <c r="I5981" s="142"/>
      <c r="J5981" s="141"/>
      <c r="K5981" s="142"/>
    </row>
    <row r="5982" spans="7:11" x14ac:dyDescent="0.25">
      <c r="G5982" s="141"/>
      <c r="H5982" s="141"/>
      <c r="I5982" s="142"/>
      <c r="J5982" s="141"/>
      <c r="K5982" s="142"/>
    </row>
    <row r="5983" spans="7:11" x14ac:dyDescent="0.25">
      <c r="G5983" s="141"/>
      <c r="H5983" s="141"/>
      <c r="I5983" s="142"/>
      <c r="J5983" s="141"/>
      <c r="K5983" s="142"/>
    </row>
    <row r="5984" spans="7:11" x14ac:dyDescent="0.25">
      <c r="G5984" s="141"/>
      <c r="H5984" s="141"/>
      <c r="I5984" s="142"/>
      <c r="J5984" s="141"/>
      <c r="K5984" s="142"/>
    </row>
    <row r="5985" spans="7:11" x14ac:dyDescent="0.25">
      <c r="G5985" s="141"/>
      <c r="H5985" s="141"/>
      <c r="I5985" s="142"/>
      <c r="J5985" s="141"/>
      <c r="K5985" s="142"/>
    </row>
    <row r="5986" spans="7:11" x14ac:dyDescent="0.25">
      <c r="G5986" s="141"/>
      <c r="H5986" s="141"/>
      <c r="I5986" s="142"/>
      <c r="J5986" s="141"/>
      <c r="K5986" s="142"/>
    </row>
    <row r="5987" spans="7:11" x14ac:dyDescent="0.25">
      <c r="G5987" s="141"/>
      <c r="H5987" s="141"/>
      <c r="I5987" s="142"/>
      <c r="J5987" s="141"/>
      <c r="K5987" s="142"/>
    </row>
    <row r="5988" spans="7:11" x14ac:dyDescent="0.25">
      <c r="G5988" s="141"/>
      <c r="H5988" s="141"/>
      <c r="I5988" s="142"/>
      <c r="J5988" s="141"/>
      <c r="K5988" s="142"/>
    </row>
    <row r="5989" spans="7:11" x14ac:dyDescent="0.25">
      <c r="G5989" s="141"/>
      <c r="H5989" s="141"/>
      <c r="I5989" s="142"/>
      <c r="J5989" s="141"/>
      <c r="K5989" s="142"/>
    </row>
    <row r="5990" spans="7:11" x14ac:dyDescent="0.25">
      <c r="G5990" s="141"/>
      <c r="H5990" s="141"/>
      <c r="I5990" s="142"/>
      <c r="J5990" s="141"/>
      <c r="K5990" s="142"/>
    </row>
    <row r="5991" spans="7:11" x14ac:dyDescent="0.25">
      <c r="G5991" s="141"/>
      <c r="H5991" s="141"/>
      <c r="I5991" s="142"/>
      <c r="J5991" s="141"/>
      <c r="K5991" s="142"/>
    </row>
    <row r="5992" spans="7:11" x14ac:dyDescent="0.25">
      <c r="G5992" s="141"/>
      <c r="H5992" s="141"/>
      <c r="I5992" s="142"/>
      <c r="J5992" s="141"/>
      <c r="K5992" s="142"/>
    </row>
    <row r="5993" spans="7:11" x14ac:dyDescent="0.25">
      <c r="G5993" s="141"/>
      <c r="H5993" s="141"/>
      <c r="I5993" s="142"/>
      <c r="J5993" s="141"/>
      <c r="K5993" s="142"/>
    </row>
    <row r="5994" spans="7:11" x14ac:dyDescent="0.25">
      <c r="G5994" s="141"/>
      <c r="H5994" s="141"/>
      <c r="I5994" s="142"/>
      <c r="J5994" s="141"/>
      <c r="K5994" s="142"/>
    </row>
    <row r="5995" spans="7:11" x14ac:dyDescent="0.25">
      <c r="G5995" s="141"/>
      <c r="H5995" s="141"/>
      <c r="I5995" s="142"/>
      <c r="J5995" s="141"/>
      <c r="K5995" s="142"/>
    </row>
    <row r="5996" spans="7:11" x14ac:dyDescent="0.25">
      <c r="G5996" s="141"/>
      <c r="H5996" s="141"/>
      <c r="I5996" s="142"/>
      <c r="J5996" s="141"/>
      <c r="K5996" s="142"/>
    </row>
    <row r="5997" spans="7:11" x14ac:dyDescent="0.25">
      <c r="G5997" s="141"/>
      <c r="H5997" s="141"/>
      <c r="I5997" s="142"/>
      <c r="J5997" s="141"/>
      <c r="K5997" s="142"/>
    </row>
    <row r="5998" spans="7:11" x14ac:dyDescent="0.25">
      <c r="G5998" s="141"/>
      <c r="H5998" s="141"/>
      <c r="I5998" s="142"/>
      <c r="J5998" s="141"/>
      <c r="K5998" s="142"/>
    </row>
    <row r="5999" spans="7:11" x14ac:dyDescent="0.25">
      <c r="G5999" s="141"/>
      <c r="H5999" s="141"/>
      <c r="I5999" s="142"/>
      <c r="J5999" s="141"/>
      <c r="K5999" s="142"/>
    </row>
    <row r="6000" spans="7:11" x14ac:dyDescent="0.25">
      <c r="G6000" s="141"/>
      <c r="H6000" s="141"/>
      <c r="I6000" s="142"/>
      <c r="J6000" s="141"/>
      <c r="K6000" s="142"/>
    </row>
    <row r="6001" spans="7:11" x14ac:dyDescent="0.25">
      <c r="G6001" s="141"/>
      <c r="H6001" s="141"/>
      <c r="I6001" s="142"/>
      <c r="J6001" s="141"/>
      <c r="K6001" s="142"/>
    </row>
    <row r="6002" spans="7:11" x14ac:dyDescent="0.25">
      <c r="G6002" s="141"/>
      <c r="H6002" s="141"/>
      <c r="I6002" s="142"/>
      <c r="J6002" s="141"/>
      <c r="K6002" s="142"/>
    </row>
    <row r="6003" spans="7:11" x14ac:dyDescent="0.25">
      <c r="G6003" s="141"/>
      <c r="H6003" s="141"/>
      <c r="I6003" s="142"/>
      <c r="J6003" s="141"/>
      <c r="K6003" s="142"/>
    </row>
    <row r="6004" spans="7:11" x14ac:dyDescent="0.25">
      <c r="G6004" s="141"/>
      <c r="H6004" s="141"/>
      <c r="I6004" s="142"/>
      <c r="J6004" s="141"/>
      <c r="K6004" s="142"/>
    </row>
    <row r="6005" spans="7:11" x14ac:dyDescent="0.25">
      <c r="G6005" s="141"/>
      <c r="H6005" s="141"/>
      <c r="I6005" s="142"/>
      <c r="J6005" s="141"/>
      <c r="K6005" s="142"/>
    </row>
    <row r="6006" spans="7:11" x14ac:dyDescent="0.25">
      <c r="G6006" s="141"/>
      <c r="H6006" s="141"/>
      <c r="I6006" s="142"/>
      <c r="J6006" s="141"/>
      <c r="K6006" s="142"/>
    </row>
    <row r="6007" spans="7:11" x14ac:dyDescent="0.25">
      <c r="G6007" s="141"/>
      <c r="H6007" s="141"/>
      <c r="I6007" s="142"/>
      <c r="J6007" s="141"/>
      <c r="K6007" s="142"/>
    </row>
    <row r="6008" spans="7:11" x14ac:dyDescent="0.25">
      <c r="G6008" s="141"/>
      <c r="H6008" s="141"/>
      <c r="I6008" s="142"/>
      <c r="J6008" s="141"/>
      <c r="K6008" s="142"/>
    </row>
    <row r="6009" spans="7:11" x14ac:dyDescent="0.25">
      <c r="G6009" s="141"/>
      <c r="H6009" s="141"/>
      <c r="I6009" s="142"/>
      <c r="J6009" s="141"/>
      <c r="K6009" s="142"/>
    </row>
    <row r="6010" spans="7:11" x14ac:dyDescent="0.25">
      <c r="G6010" s="141"/>
      <c r="H6010" s="141"/>
      <c r="I6010" s="142"/>
      <c r="J6010" s="141"/>
      <c r="K6010" s="142"/>
    </row>
    <row r="6011" spans="7:11" x14ac:dyDescent="0.25">
      <c r="G6011" s="141"/>
      <c r="H6011" s="141"/>
      <c r="I6011" s="142"/>
      <c r="J6011" s="141"/>
      <c r="K6011" s="142"/>
    </row>
    <row r="6012" spans="7:11" x14ac:dyDescent="0.25">
      <c r="G6012" s="141"/>
      <c r="H6012" s="141"/>
      <c r="I6012" s="142"/>
      <c r="J6012" s="141"/>
      <c r="K6012" s="142"/>
    </row>
    <row r="6013" spans="7:11" x14ac:dyDescent="0.25">
      <c r="G6013" s="141"/>
      <c r="H6013" s="141"/>
      <c r="I6013" s="142"/>
      <c r="J6013" s="141"/>
      <c r="K6013" s="142"/>
    </row>
    <row r="6014" spans="7:11" x14ac:dyDescent="0.25">
      <c r="G6014" s="141"/>
      <c r="H6014" s="141"/>
      <c r="I6014" s="142"/>
      <c r="J6014" s="141"/>
      <c r="K6014" s="142"/>
    </row>
    <row r="6015" spans="7:11" x14ac:dyDescent="0.25">
      <c r="G6015" s="141"/>
      <c r="H6015" s="141"/>
      <c r="I6015" s="142"/>
      <c r="J6015" s="141"/>
      <c r="K6015" s="142"/>
    </row>
    <row r="6016" spans="7:11" x14ac:dyDescent="0.25">
      <c r="G6016" s="141"/>
      <c r="H6016" s="141"/>
      <c r="I6016" s="142"/>
      <c r="J6016" s="141"/>
      <c r="K6016" s="142"/>
    </row>
    <row r="6017" spans="7:11" x14ac:dyDescent="0.25">
      <c r="G6017" s="141"/>
      <c r="H6017" s="141"/>
      <c r="I6017" s="142"/>
      <c r="J6017" s="141"/>
      <c r="K6017" s="142"/>
    </row>
    <row r="6018" spans="7:11" x14ac:dyDescent="0.25">
      <c r="G6018" s="141"/>
      <c r="H6018" s="141"/>
      <c r="I6018" s="142"/>
      <c r="J6018" s="141"/>
      <c r="K6018" s="142"/>
    </row>
    <row r="6019" spans="7:11" x14ac:dyDescent="0.25">
      <c r="G6019" s="141"/>
      <c r="H6019" s="141"/>
      <c r="I6019" s="142"/>
      <c r="J6019" s="141"/>
      <c r="K6019" s="142"/>
    </row>
    <row r="6020" spans="7:11" x14ac:dyDescent="0.25">
      <c r="G6020" s="141"/>
      <c r="H6020" s="141"/>
      <c r="I6020" s="142"/>
      <c r="J6020" s="141"/>
      <c r="K6020" s="142"/>
    </row>
    <row r="6021" spans="7:11" x14ac:dyDescent="0.25">
      <c r="G6021" s="141"/>
      <c r="H6021" s="141"/>
      <c r="I6021" s="142"/>
      <c r="J6021" s="141"/>
      <c r="K6021" s="142"/>
    </row>
    <row r="6022" spans="7:11" x14ac:dyDescent="0.25">
      <c r="G6022" s="141"/>
      <c r="H6022" s="141"/>
      <c r="I6022" s="142"/>
      <c r="J6022" s="141"/>
      <c r="K6022" s="142"/>
    </row>
    <row r="6023" spans="7:11" x14ac:dyDescent="0.25">
      <c r="G6023" s="141"/>
      <c r="H6023" s="141"/>
      <c r="I6023" s="142"/>
      <c r="J6023" s="141"/>
      <c r="K6023" s="142"/>
    </row>
    <row r="6024" spans="7:11" x14ac:dyDescent="0.25">
      <c r="G6024" s="141"/>
      <c r="H6024" s="141"/>
      <c r="I6024" s="142"/>
      <c r="J6024" s="141"/>
      <c r="K6024" s="142"/>
    </row>
    <row r="6025" spans="7:11" x14ac:dyDescent="0.25">
      <c r="G6025" s="141"/>
      <c r="H6025" s="141"/>
      <c r="I6025" s="142"/>
      <c r="J6025" s="141"/>
      <c r="K6025" s="142"/>
    </row>
    <row r="6026" spans="7:11" x14ac:dyDescent="0.25">
      <c r="G6026" s="141"/>
      <c r="H6026" s="141"/>
      <c r="I6026" s="142"/>
      <c r="J6026" s="141"/>
      <c r="K6026" s="142"/>
    </row>
    <row r="6027" spans="7:11" x14ac:dyDescent="0.25">
      <c r="G6027" s="141"/>
      <c r="H6027" s="141"/>
      <c r="I6027" s="142"/>
      <c r="J6027" s="141"/>
      <c r="K6027" s="142"/>
    </row>
    <row r="6028" spans="7:11" x14ac:dyDescent="0.25">
      <c r="G6028" s="141"/>
      <c r="H6028" s="141"/>
      <c r="I6028" s="142"/>
      <c r="J6028" s="141"/>
      <c r="K6028" s="142"/>
    </row>
    <row r="6029" spans="7:11" x14ac:dyDescent="0.25">
      <c r="G6029" s="141"/>
      <c r="H6029" s="141"/>
      <c r="I6029" s="142"/>
      <c r="J6029" s="141"/>
      <c r="K6029" s="142"/>
    </row>
    <row r="6030" spans="7:11" x14ac:dyDescent="0.25">
      <c r="G6030" s="141"/>
      <c r="H6030" s="141"/>
      <c r="I6030" s="142"/>
      <c r="J6030" s="141"/>
      <c r="K6030" s="142"/>
    </row>
    <row r="6031" spans="7:11" x14ac:dyDescent="0.25">
      <c r="G6031" s="141"/>
      <c r="H6031" s="141"/>
      <c r="I6031" s="142"/>
      <c r="J6031" s="141"/>
      <c r="K6031" s="142"/>
    </row>
    <row r="6032" spans="7:11" x14ac:dyDescent="0.25">
      <c r="G6032" s="141"/>
      <c r="H6032" s="141"/>
      <c r="I6032" s="142"/>
      <c r="J6032" s="141"/>
      <c r="K6032" s="142"/>
    </row>
    <row r="6033" spans="7:11" x14ac:dyDescent="0.25">
      <c r="G6033" s="141"/>
      <c r="H6033" s="141"/>
      <c r="I6033" s="142"/>
      <c r="J6033" s="141"/>
      <c r="K6033" s="142"/>
    </row>
    <row r="6034" spans="7:11" x14ac:dyDescent="0.25">
      <c r="G6034" s="141"/>
      <c r="H6034" s="141"/>
      <c r="I6034" s="142"/>
      <c r="J6034" s="141"/>
      <c r="K6034" s="142"/>
    </row>
    <row r="6035" spans="7:11" x14ac:dyDescent="0.25">
      <c r="G6035" s="141"/>
      <c r="H6035" s="141"/>
      <c r="I6035" s="142"/>
      <c r="J6035" s="141"/>
      <c r="K6035" s="142"/>
    </row>
    <row r="6036" spans="7:11" x14ac:dyDescent="0.25">
      <c r="G6036" s="141"/>
      <c r="H6036" s="141"/>
      <c r="I6036" s="142"/>
      <c r="J6036" s="141"/>
      <c r="K6036" s="142"/>
    </row>
    <row r="6037" spans="7:11" x14ac:dyDescent="0.25">
      <c r="G6037" s="141"/>
      <c r="H6037" s="141"/>
      <c r="I6037" s="142"/>
      <c r="J6037" s="141"/>
      <c r="K6037" s="142"/>
    </row>
    <row r="6038" spans="7:11" x14ac:dyDescent="0.25">
      <c r="G6038" s="141"/>
      <c r="H6038" s="141"/>
      <c r="I6038" s="142"/>
      <c r="J6038" s="141"/>
      <c r="K6038" s="142"/>
    </row>
    <row r="6039" spans="7:11" x14ac:dyDescent="0.25">
      <c r="G6039" s="141"/>
      <c r="H6039" s="141"/>
      <c r="I6039" s="142"/>
      <c r="J6039" s="141"/>
      <c r="K6039" s="142"/>
    </row>
    <row r="6040" spans="7:11" x14ac:dyDescent="0.25">
      <c r="G6040" s="141"/>
      <c r="H6040" s="141"/>
      <c r="I6040" s="142"/>
      <c r="J6040" s="141"/>
      <c r="K6040" s="142"/>
    </row>
    <row r="6041" spans="7:11" x14ac:dyDescent="0.25">
      <c r="G6041" s="141"/>
      <c r="H6041" s="141"/>
      <c r="I6041" s="142"/>
      <c r="J6041" s="141"/>
      <c r="K6041" s="142"/>
    </row>
    <row r="6042" spans="7:11" x14ac:dyDescent="0.25">
      <c r="G6042" s="141"/>
      <c r="H6042" s="141"/>
      <c r="I6042" s="142"/>
      <c r="J6042" s="141"/>
      <c r="K6042" s="142"/>
    </row>
    <row r="6043" spans="7:11" x14ac:dyDescent="0.25">
      <c r="G6043" s="141"/>
      <c r="H6043" s="141"/>
      <c r="I6043" s="142"/>
      <c r="J6043" s="141"/>
      <c r="K6043" s="142"/>
    </row>
    <row r="6044" spans="7:11" x14ac:dyDescent="0.25">
      <c r="G6044" s="141"/>
      <c r="H6044" s="141"/>
      <c r="I6044" s="142"/>
      <c r="J6044" s="141"/>
      <c r="K6044" s="142"/>
    </row>
    <row r="6045" spans="7:11" x14ac:dyDescent="0.25">
      <c r="G6045" s="141"/>
      <c r="H6045" s="141"/>
      <c r="I6045" s="142"/>
      <c r="J6045" s="141"/>
      <c r="K6045" s="142"/>
    </row>
    <row r="6046" spans="7:11" x14ac:dyDescent="0.25">
      <c r="G6046" s="141"/>
      <c r="H6046" s="141"/>
      <c r="I6046" s="142"/>
      <c r="J6046" s="141"/>
      <c r="K6046" s="142"/>
    </row>
    <row r="6047" spans="7:11" x14ac:dyDescent="0.25">
      <c r="G6047" s="141"/>
      <c r="H6047" s="141"/>
      <c r="I6047" s="142"/>
      <c r="J6047" s="141"/>
      <c r="K6047" s="142"/>
    </row>
    <row r="6048" spans="7:11" x14ac:dyDescent="0.25">
      <c r="G6048" s="141"/>
      <c r="H6048" s="141"/>
      <c r="I6048" s="142"/>
      <c r="J6048" s="141"/>
      <c r="K6048" s="142"/>
    </row>
    <row r="6049" spans="7:11" x14ac:dyDescent="0.25">
      <c r="G6049" s="141"/>
      <c r="H6049" s="141"/>
      <c r="I6049" s="142"/>
      <c r="J6049" s="141"/>
      <c r="K6049" s="142"/>
    </row>
    <row r="6050" spans="7:11" x14ac:dyDescent="0.25">
      <c r="G6050" s="141"/>
      <c r="H6050" s="141"/>
      <c r="I6050" s="142"/>
      <c r="J6050" s="141"/>
      <c r="K6050" s="142"/>
    </row>
    <row r="6051" spans="7:11" x14ac:dyDescent="0.25">
      <c r="G6051" s="141"/>
      <c r="H6051" s="141"/>
      <c r="I6051" s="142"/>
      <c r="J6051" s="141"/>
      <c r="K6051" s="142"/>
    </row>
    <row r="6052" spans="7:11" x14ac:dyDescent="0.25">
      <c r="G6052" s="141"/>
      <c r="H6052" s="141"/>
      <c r="I6052" s="142"/>
      <c r="J6052" s="141"/>
      <c r="K6052" s="142"/>
    </row>
    <row r="6053" spans="7:11" x14ac:dyDescent="0.25">
      <c r="G6053" s="141"/>
      <c r="H6053" s="141"/>
      <c r="I6053" s="142"/>
      <c r="J6053" s="141"/>
      <c r="K6053" s="142"/>
    </row>
    <row r="6054" spans="7:11" x14ac:dyDescent="0.25">
      <c r="G6054" s="141"/>
      <c r="H6054" s="141"/>
      <c r="I6054" s="142"/>
      <c r="J6054" s="141"/>
      <c r="K6054" s="142"/>
    </row>
    <row r="6055" spans="7:11" x14ac:dyDescent="0.25">
      <c r="G6055" s="141"/>
      <c r="H6055" s="141"/>
      <c r="I6055" s="142"/>
      <c r="J6055" s="141"/>
      <c r="K6055" s="142"/>
    </row>
    <row r="6056" spans="7:11" x14ac:dyDescent="0.25">
      <c r="G6056" s="141"/>
      <c r="H6056" s="141"/>
      <c r="I6056" s="142"/>
      <c r="J6056" s="141"/>
      <c r="K6056" s="142"/>
    </row>
    <row r="6057" spans="7:11" x14ac:dyDescent="0.25">
      <c r="G6057" s="141"/>
      <c r="H6057" s="141"/>
      <c r="I6057" s="142"/>
      <c r="J6057" s="141"/>
      <c r="K6057" s="142"/>
    </row>
    <row r="6058" spans="7:11" x14ac:dyDescent="0.25">
      <c r="G6058" s="141"/>
      <c r="H6058" s="141"/>
      <c r="I6058" s="142"/>
      <c r="J6058" s="141"/>
      <c r="K6058" s="142"/>
    </row>
    <row r="6059" spans="7:11" x14ac:dyDescent="0.25">
      <c r="G6059" s="141"/>
      <c r="H6059" s="141"/>
      <c r="I6059" s="142"/>
      <c r="J6059" s="141"/>
      <c r="K6059" s="142"/>
    </row>
    <row r="6060" spans="7:11" x14ac:dyDescent="0.25">
      <c r="G6060" s="141"/>
      <c r="H6060" s="141"/>
      <c r="I6060" s="142"/>
      <c r="J6060" s="141"/>
      <c r="K6060" s="142"/>
    </row>
    <row r="6061" spans="7:11" x14ac:dyDescent="0.25">
      <c r="G6061" s="141"/>
      <c r="H6061" s="141"/>
      <c r="I6061" s="142"/>
      <c r="J6061" s="141"/>
      <c r="K6061" s="142"/>
    </row>
    <row r="6062" spans="7:11" x14ac:dyDescent="0.25">
      <c r="G6062" s="141"/>
      <c r="H6062" s="141"/>
      <c r="I6062" s="142"/>
      <c r="J6062" s="141"/>
      <c r="K6062" s="142"/>
    </row>
    <row r="6063" spans="7:11" x14ac:dyDescent="0.25">
      <c r="G6063" s="141"/>
      <c r="H6063" s="141"/>
      <c r="I6063" s="142"/>
      <c r="J6063" s="141"/>
      <c r="K6063" s="142"/>
    </row>
    <row r="6064" spans="7:11" x14ac:dyDescent="0.25">
      <c r="G6064" s="141"/>
      <c r="H6064" s="141"/>
      <c r="I6064" s="142"/>
      <c r="J6064" s="141"/>
      <c r="K6064" s="142"/>
    </row>
    <row r="6065" spans="7:11" x14ac:dyDescent="0.25">
      <c r="G6065" s="141"/>
      <c r="H6065" s="141"/>
      <c r="I6065" s="142"/>
      <c r="J6065" s="141"/>
      <c r="K6065" s="142"/>
    </row>
    <row r="6066" spans="7:11" x14ac:dyDescent="0.25">
      <c r="G6066" s="141"/>
      <c r="H6066" s="141"/>
      <c r="I6066" s="142"/>
      <c r="J6066" s="141"/>
      <c r="K6066" s="142"/>
    </row>
    <row r="6067" spans="7:11" x14ac:dyDescent="0.25">
      <c r="G6067" s="141"/>
      <c r="H6067" s="141"/>
      <c r="I6067" s="142"/>
      <c r="J6067" s="141"/>
      <c r="K6067" s="142"/>
    </row>
    <row r="6068" spans="7:11" x14ac:dyDescent="0.25">
      <c r="G6068" s="141"/>
      <c r="H6068" s="141"/>
      <c r="I6068" s="142"/>
      <c r="J6068" s="141"/>
      <c r="K6068" s="142"/>
    </row>
    <row r="6069" spans="7:11" x14ac:dyDescent="0.25">
      <c r="G6069" s="141"/>
      <c r="H6069" s="141"/>
      <c r="I6069" s="142"/>
      <c r="J6069" s="141"/>
      <c r="K6069" s="142"/>
    </row>
    <row r="6070" spans="7:11" x14ac:dyDescent="0.25">
      <c r="G6070" s="141"/>
      <c r="H6070" s="141"/>
      <c r="I6070" s="142"/>
      <c r="J6070" s="141"/>
      <c r="K6070" s="142"/>
    </row>
    <row r="6071" spans="7:11" x14ac:dyDescent="0.25">
      <c r="G6071" s="141"/>
      <c r="H6071" s="141"/>
      <c r="I6071" s="142"/>
      <c r="J6071" s="141"/>
      <c r="K6071" s="142"/>
    </row>
    <row r="6072" spans="7:11" x14ac:dyDescent="0.25">
      <c r="G6072" s="141"/>
      <c r="H6072" s="141"/>
      <c r="I6072" s="142"/>
      <c r="J6072" s="141"/>
      <c r="K6072" s="142"/>
    </row>
    <row r="6073" spans="7:11" x14ac:dyDescent="0.25">
      <c r="G6073" s="141"/>
      <c r="H6073" s="141"/>
      <c r="I6073" s="142"/>
      <c r="J6073" s="141"/>
      <c r="K6073" s="142"/>
    </row>
    <row r="6074" spans="7:11" x14ac:dyDescent="0.25">
      <c r="G6074" s="141"/>
      <c r="H6074" s="141"/>
      <c r="I6074" s="142"/>
      <c r="J6074" s="141"/>
      <c r="K6074" s="142"/>
    </row>
    <row r="6075" spans="7:11" x14ac:dyDescent="0.25">
      <c r="G6075" s="141"/>
      <c r="H6075" s="141"/>
      <c r="I6075" s="142"/>
      <c r="J6075" s="141"/>
      <c r="K6075" s="142"/>
    </row>
    <row r="6076" spans="7:11" x14ac:dyDescent="0.25">
      <c r="G6076" s="141"/>
      <c r="H6076" s="141"/>
      <c r="I6076" s="142"/>
      <c r="J6076" s="141"/>
      <c r="K6076" s="142"/>
    </row>
    <row r="6077" spans="7:11" x14ac:dyDescent="0.25">
      <c r="G6077" s="141"/>
      <c r="H6077" s="141"/>
      <c r="I6077" s="142"/>
      <c r="J6077" s="141"/>
      <c r="K6077" s="142"/>
    </row>
    <row r="6078" spans="7:11" x14ac:dyDescent="0.25">
      <c r="G6078" s="141"/>
      <c r="H6078" s="141"/>
      <c r="I6078" s="142"/>
      <c r="J6078" s="141"/>
      <c r="K6078" s="142"/>
    </row>
    <row r="6079" spans="7:11" x14ac:dyDescent="0.25">
      <c r="G6079" s="141"/>
      <c r="H6079" s="141"/>
      <c r="I6079" s="142"/>
      <c r="J6079" s="141"/>
      <c r="K6079" s="142"/>
    </row>
    <row r="6080" spans="7:11" x14ac:dyDescent="0.25">
      <c r="G6080" s="141"/>
      <c r="H6080" s="141"/>
      <c r="I6080" s="142"/>
      <c r="J6080" s="141"/>
      <c r="K6080" s="142"/>
    </row>
    <row r="6081" spans="7:11" x14ac:dyDescent="0.25">
      <c r="G6081" s="141"/>
      <c r="H6081" s="141"/>
      <c r="I6081" s="142"/>
      <c r="J6081" s="141"/>
      <c r="K6081" s="142"/>
    </row>
    <row r="6082" spans="7:11" x14ac:dyDescent="0.25">
      <c r="G6082" s="141"/>
      <c r="H6082" s="141"/>
      <c r="I6082" s="142"/>
      <c r="J6082" s="141"/>
      <c r="K6082" s="142"/>
    </row>
    <row r="6083" spans="7:11" x14ac:dyDescent="0.25">
      <c r="G6083" s="141"/>
      <c r="H6083" s="141"/>
      <c r="I6083" s="142"/>
      <c r="J6083" s="141"/>
      <c r="K6083" s="142"/>
    </row>
    <row r="6084" spans="7:11" x14ac:dyDescent="0.25">
      <c r="G6084" s="141"/>
      <c r="H6084" s="141"/>
      <c r="I6084" s="142"/>
      <c r="J6084" s="141"/>
      <c r="K6084" s="142"/>
    </row>
    <row r="6085" spans="7:11" x14ac:dyDescent="0.25">
      <c r="G6085" s="141"/>
      <c r="H6085" s="141"/>
      <c r="I6085" s="142"/>
      <c r="J6085" s="141"/>
      <c r="K6085" s="142"/>
    </row>
    <row r="6086" spans="7:11" x14ac:dyDescent="0.25">
      <c r="G6086" s="141"/>
      <c r="H6086" s="141"/>
      <c r="I6086" s="142"/>
      <c r="J6086" s="141"/>
      <c r="K6086" s="142"/>
    </row>
    <row r="6087" spans="7:11" x14ac:dyDescent="0.25">
      <c r="G6087" s="141"/>
      <c r="H6087" s="141"/>
      <c r="I6087" s="142"/>
      <c r="J6087" s="141"/>
      <c r="K6087" s="142"/>
    </row>
    <row r="6088" spans="7:11" x14ac:dyDescent="0.25">
      <c r="G6088" s="141"/>
      <c r="H6088" s="141"/>
      <c r="I6088" s="142"/>
      <c r="J6088" s="141"/>
      <c r="K6088" s="142"/>
    </row>
    <row r="6089" spans="7:11" x14ac:dyDescent="0.25">
      <c r="G6089" s="141"/>
      <c r="H6089" s="141"/>
      <c r="I6089" s="142"/>
      <c r="J6089" s="141"/>
      <c r="K6089" s="142"/>
    </row>
    <row r="6090" spans="7:11" x14ac:dyDescent="0.25">
      <c r="G6090" s="141"/>
      <c r="H6090" s="141"/>
      <c r="I6090" s="142"/>
      <c r="J6090" s="141"/>
      <c r="K6090" s="142"/>
    </row>
    <row r="6091" spans="7:11" x14ac:dyDescent="0.25">
      <c r="G6091" s="141"/>
      <c r="H6091" s="141"/>
      <c r="I6091" s="142"/>
      <c r="J6091" s="141"/>
      <c r="K6091" s="142"/>
    </row>
    <row r="6092" spans="7:11" x14ac:dyDescent="0.25">
      <c r="G6092" s="141"/>
      <c r="H6092" s="141"/>
      <c r="I6092" s="142"/>
      <c r="J6092" s="141"/>
      <c r="K6092" s="142"/>
    </row>
    <row r="6093" spans="7:11" x14ac:dyDescent="0.25">
      <c r="G6093" s="141"/>
      <c r="H6093" s="141"/>
      <c r="I6093" s="142"/>
      <c r="J6093" s="141"/>
      <c r="K6093" s="142"/>
    </row>
    <row r="6094" spans="7:11" x14ac:dyDescent="0.25">
      <c r="G6094" s="141"/>
      <c r="H6094" s="141"/>
      <c r="I6094" s="142"/>
      <c r="J6094" s="141"/>
      <c r="K6094" s="142"/>
    </row>
    <row r="6095" spans="7:11" x14ac:dyDescent="0.25">
      <c r="G6095" s="141"/>
      <c r="H6095" s="141"/>
      <c r="I6095" s="142"/>
      <c r="J6095" s="141"/>
      <c r="K6095" s="142"/>
    </row>
    <row r="6096" spans="7:11" x14ac:dyDescent="0.25">
      <c r="G6096" s="141"/>
      <c r="H6096" s="141"/>
      <c r="I6096" s="142"/>
      <c r="J6096" s="141"/>
      <c r="K6096" s="142"/>
    </row>
    <row r="6097" spans="7:11" x14ac:dyDescent="0.25">
      <c r="G6097" s="141"/>
      <c r="H6097" s="141"/>
      <c r="I6097" s="142"/>
      <c r="J6097" s="141"/>
      <c r="K6097" s="142"/>
    </row>
    <row r="6098" spans="7:11" x14ac:dyDescent="0.25">
      <c r="G6098" s="141"/>
      <c r="H6098" s="141"/>
      <c r="I6098" s="142"/>
      <c r="J6098" s="141"/>
      <c r="K6098" s="142"/>
    </row>
    <row r="6099" spans="7:11" x14ac:dyDescent="0.25">
      <c r="G6099" s="141"/>
      <c r="H6099" s="141"/>
      <c r="I6099" s="142"/>
      <c r="J6099" s="141"/>
      <c r="K6099" s="142"/>
    </row>
    <row r="6100" spans="7:11" x14ac:dyDescent="0.25">
      <c r="G6100" s="141"/>
      <c r="H6100" s="141"/>
      <c r="I6100" s="142"/>
      <c r="J6100" s="141"/>
      <c r="K6100" s="142"/>
    </row>
    <row r="6101" spans="7:11" x14ac:dyDescent="0.25">
      <c r="G6101" s="141"/>
      <c r="H6101" s="141"/>
      <c r="I6101" s="142"/>
      <c r="J6101" s="141"/>
      <c r="K6101" s="142"/>
    </row>
    <row r="6102" spans="7:11" x14ac:dyDescent="0.25">
      <c r="G6102" s="141"/>
      <c r="H6102" s="141"/>
      <c r="I6102" s="142"/>
      <c r="J6102" s="141"/>
      <c r="K6102" s="142"/>
    </row>
    <row r="6103" spans="7:11" x14ac:dyDescent="0.25">
      <c r="G6103" s="141"/>
      <c r="H6103" s="141"/>
      <c r="I6103" s="142"/>
      <c r="J6103" s="141"/>
      <c r="K6103" s="142"/>
    </row>
    <row r="6104" spans="7:11" x14ac:dyDescent="0.25">
      <c r="G6104" s="141"/>
      <c r="H6104" s="141"/>
      <c r="I6104" s="142"/>
      <c r="J6104" s="141"/>
      <c r="K6104" s="142"/>
    </row>
    <row r="6105" spans="7:11" x14ac:dyDescent="0.25">
      <c r="G6105" s="141"/>
      <c r="H6105" s="141"/>
      <c r="I6105" s="142"/>
      <c r="J6105" s="141"/>
      <c r="K6105" s="142"/>
    </row>
    <row r="6106" spans="7:11" x14ac:dyDescent="0.25">
      <c r="G6106" s="141"/>
      <c r="H6106" s="141"/>
      <c r="I6106" s="142"/>
      <c r="J6106" s="141"/>
      <c r="K6106" s="142"/>
    </row>
    <row r="6107" spans="7:11" x14ac:dyDescent="0.25">
      <c r="G6107" s="141"/>
      <c r="H6107" s="141"/>
      <c r="I6107" s="142"/>
      <c r="J6107" s="141"/>
      <c r="K6107" s="142"/>
    </row>
    <row r="6108" spans="7:11" x14ac:dyDescent="0.25">
      <c r="G6108" s="141"/>
      <c r="H6108" s="141"/>
      <c r="I6108" s="142"/>
      <c r="J6108" s="141"/>
      <c r="K6108" s="142"/>
    </row>
    <row r="6109" spans="7:11" x14ac:dyDescent="0.25">
      <c r="G6109" s="141"/>
      <c r="H6109" s="141"/>
      <c r="I6109" s="142"/>
      <c r="J6109" s="141"/>
      <c r="K6109" s="142"/>
    </row>
    <row r="6110" spans="7:11" x14ac:dyDescent="0.25">
      <c r="G6110" s="141"/>
      <c r="H6110" s="141"/>
      <c r="I6110" s="142"/>
      <c r="J6110" s="141"/>
      <c r="K6110" s="142"/>
    </row>
    <row r="6111" spans="7:11" x14ac:dyDescent="0.25">
      <c r="G6111" s="141"/>
      <c r="H6111" s="141"/>
      <c r="I6111" s="142"/>
      <c r="J6111" s="141"/>
      <c r="K6111" s="142"/>
    </row>
    <row r="6112" spans="7:11" x14ac:dyDescent="0.25">
      <c r="G6112" s="141"/>
      <c r="H6112" s="141"/>
      <c r="I6112" s="142"/>
      <c r="J6112" s="141"/>
      <c r="K6112" s="142"/>
    </row>
    <row r="6113" spans="7:11" x14ac:dyDescent="0.25">
      <c r="G6113" s="141"/>
      <c r="H6113" s="141"/>
      <c r="I6113" s="142"/>
      <c r="J6113" s="141"/>
      <c r="K6113" s="142"/>
    </row>
    <row r="6114" spans="7:11" x14ac:dyDescent="0.25">
      <c r="G6114" s="141"/>
      <c r="H6114" s="141"/>
      <c r="I6114" s="142"/>
      <c r="J6114" s="141"/>
      <c r="K6114" s="142"/>
    </row>
    <row r="6115" spans="7:11" x14ac:dyDescent="0.25">
      <c r="G6115" s="141"/>
      <c r="H6115" s="141"/>
      <c r="I6115" s="142"/>
      <c r="J6115" s="141"/>
      <c r="K6115" s="142"/>
    </row>
    <row r="6116" spans="7:11" x14ac:dyDescent="0.25">
      <c r="G6116" s="141"/>
      <c r="H6116" s="141"/>
      <c r="I6116" s="142"/>
      <c r="J6116" s="141"/>
      <c r="K6116" s="142"/>
    </row>
    <row r="6117" spans="7:11" x14ac:dyDescent="0.25">
      <c r="G6117" s="141"/>
      <c r="H6117" s="141"/>
      <c r="I6117" s="142"/>
      <c r="J6117" s="141"/>
      <c r="K6117" s="142"/>
    </row>
    <row r="6118" spans="7:11" x14ac:dyDescent="0.25">
      <c r="G6118" s="141"/>
      <c r="H6118" s="141"/>
      <c r="I6118" s="142"/>
      <c r="J6118" s="141"/>
      <c r="K6118" s="142"/>
    </row>
    <row r="6119" spans="7:11" x14ac:dyDescent="0.25">
      <c r="G6119" s="141"/>
      <c r="H6119" s="141"/>
      <c r="I6119" s="142"/>
      <c r="J6119" s="141"/>
      <c r="K6119" s="142"/>
    </row>
    <row r="6120" spans="7:11" x14ac:dyDescent="0.25">
      <c r="G6120" s="141"/>
      <c r="H6120" s="141"/>
      <c r="I6120" s="142"/>
      <c r="J6120" s="141"/>
      <c r="K6120" s="142"/>
    </row>
    <row r="6121" spans="7:11" x14ac:dyDescent="0.25">
      <c r="G6121" s="141"/>
      <c r="H6121" s="141"/>
      <c r="I6121" s="142"/>
      <c r="J6121" s="141"/>
      <c r="K6121" s="142"/>
    </row>
    <row r="6122" spans="7:11" x14ac:dyDescent="0.25">
      <c r="G6122" s="141"/>
      <c r="H6122" s="141"/>
      <c r="I6122" s="142"/>
      <c r="J6122" s="141"/>
      <c r="K6122" s="142"/>
    </row>
    <row r="6123" spans="7:11" x14ac:dyDescent="0.25">
      <c r="G6123" s="141"/>
      <c r="H6123" s="141"/>
      <c r="I6123" s="142"/>
      <c r="J6123" s="141"/>
      <c r="K6123" s="142"/>
    </row>
    <row r="6124" spans="7:11" x14ac:dyDescent="0.25">
      <c r="G6124" s="141"/>
      <c r="H6124" s="141"/>
      <c r="I6124" s="142"/>
      <c r="J6124" s="141"/>
      <c r="K6124" s="142"/>
    </row>
    <row r="6125" spans="7:11" x14ac:dyDescent="0.25">
      <c r="G6125" s="141"/>
      <c r="H6125" s="141"/>
      <c r="I6125" s="142"/>
      <c r="J6125" s="141"/>
      <c r="K6125" s="142"/>
    </row>
    <row r="6126" spans="7:11" x14ac:dyDescent="0.25">
      <c r="G6126" s="141"/>
      <c r="H6126" s="141"/>
      <c r="I6126" s="142"/>
      <c r="J6126" s="141"/>
      <c r="K6126" s="142"/>
    </row>
    <row r="6127" spans="7:11" x14ac:dyDescent="0.25">
      <c r="G6127" s="141"/>
      <c r="H6127" s="141"/>
      <c r="I6127" s="142"/>
      <c r="J6127" s="141"/>
      <c r="K6127" s="142"/>
    </row>
    <row r="6128" spans="7:11" x14ac:dyDescent="0.25">
      <c r="G6128" s="141"/>
      <c r="H6128" s="141"/>
      <c r="I6128" s="142"/>
      <c r="J6128" s="141"/>
      <c r="K6128" s="142"/>
    </row>
    <row r="6129" spans="7:11" x14ac:dyDescent="0.25">
      <c r="G6129" s="141"/>
      <c r="H6129" s="141"/>
      <c r="I6129" s="142"/>
      <c r="J6129" s="141"/>
      <c r="K6129" s="142"/>
    </row>
    <row r="6130" spans="7:11" x14ac:dyDescent="0.25">
      <c r="G6130" s="141"/>
      <c r="H6130" s="141"/>
      <c r="I6130" s="142"/>
      <c r="J6130" s="141"/>
      <c r="K6130" s="142"/>
    </row>
    <row r="6131" spans="7:11" x14ac:dyDescent="0.25">
      <c r="G6131" s="141"/>
      <c r="H6131" s="141"/>
      <c r="I6131" s="142"/>
      <c r="J6131" s="141"/>
      <c r="K6131" s="142"/>
    </row>
    <row r="6132" spans="7:11" x14ac:dyDescent="0.25">
      <c r="G6132" s="141"/>
      <c r="H6132" s="141"/>
      <c r="I6132" s="142"/>
      <c r="J6132" s="141"/>
      <c r="K6132" s="142"/>
    </row>
    <row r="6133" spans="7:11" x14ac:dyDescent="0.25">
      <c r="G6133" s="141"/>
      <c r="H6133" s="141"/>
      <c r="I6133" s="142"/>
      <c r="J6133" s="141"/>
      <c r="K6133" s="142"/>
    </row>
    <row r="6134" spans="7:11" x14ac:dyDescent="0.25">
      <c r="G6134" s="141"/>
      <c r="H6134" s="141"/>
      <c r="I6134" s="142"/>
      <c r="J6134" s="141"/>
      <c r="K6134" s="142"/>
    </row>
    <row r="6135" spans="7:11" x14ac:dyDescent="0.25">
      <c r="G6135" s="141"/>
      <c r="H6135" s="141"/>
      <c r="I6135" s="142"/>
      <c r="J6135" s="141"/>
      <c r="K6135" s="142"/>
    </row>
    <row r="6136" spans="7:11" x14ac:dyDescent="0.25">
      <c r="G6136" s="141"/>
      <c r="H6136" s="141"/>
      <c r="I6136" s="142"/>
      <c r="J6136" s="141"/>
      <c r="K6136" s="142"/>
    </row>
    <row r="6137" spans="7:11" x14ac:dyDescent="0.25">
      <c r="G6137" s="141"/>
      <c r="H6137" s="141"/>
      <c r="I6137" s="142"/>
      <c r="J6137" s="141"/>
      <c r="K6137" s="142"/>
    </row>
    <row r="6138" spans="7:11" x14ac:dyDescent="0.25">
      <c r="G6138" s="141"/>
      <c r="H6138" s="141"/>
      <c r="I6138" s="142"/>
      <c r="J6138" s="141"/>
      <c r="K6138" s="142"/>
    </row>
    <row r="6139" spans="7:11" x14ac:dyDescent="0.25">
      <c r="G6139" s="141"/>
      <c r="H6139" s="141"/>
      <c r="I6139" s="142"/>
      <c r="J6139" s="141"/>
      <c r="K6139" s="142"/>
    </row>
    <row r="6140" spans="7:11" x14ac:dyDescent="0.25">
      <c r="G6140" s="141"/>
      <c r="H6140" s="141"/>
      <c r="I6140" s="142"/>
      <c r="J6140" s="141"/>
      <c r="K6140" s="142"/>
    </row>
    <row r="6141" spans="7:11" x14ac:dyDescent="0.25">
      <c r="G6141" s="141"/>
      <c r="H6141" s="141"/>
      <c r="I6141" s="142"/>
      <c r="J6141" s="141"/>
      <c r="K6141" s="142"/>
    </row>
    <row r="6142" spans="7:11" x14ac:dyDescent="0.25">
      <c r="G6142" s="141"/>
      <c r="H6142" s="141"/>
      <c r="I6142" s="142"/>
      <c r="J6142" s="141"/>
      <c r="K6142" s="142"/>
    </row>
    <row r="6143" spans="7:11" x14ac:dyDescent="0.25">
      <c r="G6143" s="141"/>
      <c r="H6143" s="141"/>
      <c r="I6143" s="142"/>
      <c r="J6143" s="141"/>
      <c r="K6143" s="142"/>
    </row>
    <row r="6144" spans="7:11" x14ac:dyDescent="0.25">
      <c r="G6144" s="141"/>
      <c r="H6144" s="141"/>
      <c r="I6144" s="142"/>
      <c r="J6144" s="141"/>
      <c r="K6144" s="142"/>
    </row>
    <row r="6145" spans="7:11" x14ac:dyDescent="0.25">
      <c r="G6145" s="141"/>
      <c r="H6145" s="141"/>
      <c r="I6145" s="142"/>
      <c r="J6145" s="141"/>
      <c r="K6145" s="142"/>
    </row>
    <row r="6146" spans="7:11" x14ac:dyDescent="0.25">
      <c r="G6146" s="141"/>
      <c r="H6146" s="141"/>
      <c r="I6146" s="142"/>
      <c r="J6146" s="141"/>
      <c r="K6146" s="142"/>
    </row>
    <row r="6147" spans="7:11" x14ac:dyDescent="0.25">
      <c r="G6147" s="141"/>
      <c r="H6147" s="141"/>
      <c r="I6147" s="142"/>
      <c r="J6147" s="141"/>
      <c r="K6147" s="142"/>
    </row>
    <row r="6148" spans="7:11" x14ac:dyDescent="0.25">
      <c r="G6148" s="141"/>
      <c r="H6148" s="141"/>
      <c r="I6148" s="142"/>
      <c r="J6148" s="141"/>
      <c r="K6148" s="142"/>
    </row>
    <row r="6149" spans="7:11" x14ac:dyDescent="0.25">
      <c r="G6149" s="141"/>
      <c r="H6149" s="141"/>
      <c r="I6149" s="142"/>
      <c r="J6149" s="141"/>
      <c r="K6149" s="142"/>
    </row>
    <row r="6150" spans="7:11" x14ac:dyDescent="0.25">
      <c r="G6150" s="141"/>
      <c r="H6150" s="141"/>
      <c r="I6150" s="142"/>
      <c r="J6150" s="141"/>
      <c r="K6150" s="142"/>
    </row>
    <row r="6151" spans="7:11" x14ac:dyDescent="0.25">
      <c r="G6151" s="141"/>
      <c r="H6151" s="141"/>
      <c r="I6151" s="142"/>
      <c r="J6151" s="141"/>
      <c r="K6151" s="142"/>
    </row>
    <row r="6152" spans="7:11" x14ac:dyDescent="0.25">
      <c r="G6152" s="141"/>
      <c r="H6152" s="141"/>
      <c r="I6152" s="142"/>
      <c r="J6152" s="141"/>
      <c r="K6152" s="142"/>
    </row>
    <row r="6153" spans="7:11" x14ac:dyDescent="0.25">
      <c r="G6153" s="141"/>
      <c r="H6153" s="141"/>
      <c r="I6153" s="142"/>
      <c r="J6153" s="141"/>
      <c r="K6153" s="142"/>
    </row>
    <row r="6154" spans="7:11" x14ac:dyDescent="0.25">
      <c r="G6154" s="141"/>
      <c r="H6154" s="141"/>
      <c r="I6154" s="142"/>
      <c r="J6154" s="141"/>
      <c r="K6154" s="142"/>
    </row>
    <row r="6155" spans="7:11" x14ac:dyDescent="0.25">
      <c r="G6155" s="141"/>
      <c r="H6155" s="141"/>
      <c r="I6155" s="142"/>
      <c r="J6155" s="141"/>
      <c r="K6155" s="142"/>
    </row>
    <row r="6156" spans="7:11" x14ac:dyDescent="0.25">
      <c r="G6156" s="141"/>
      <c r="H6156" s="141"/>
      <c r="I6156" s="142"/>
      <c r="J6156" s="141"/>
      <c r="K6156" s="142"/>
    </row>
    <row r="6157" spans="7:11" x14ac:dyDescent="0.25">
      <c r="G6157" s="141"/>
      <c r="H6157" s="141"/>
      <c r="I6157" s="142"/>
      <c r="J6157" s="141"/>
      <c r="K6157" s="142"/>
    </row>
    <row r="6158" spans="7:11" x14ac:dyDescent="0.25">
      <c r="G6158" s="141"/>
      <c r="H6158" s="141"/>
      <c r="I6158" s="142"/>
      <c r="J6158" s="141"/>
      <c r="K6158" s="142"/>
    </row>
    <row r="6159" spans="7:11" x14ac:dyDescent="0.25">
      <c r="G6159" s="141"/>
      <c r="H6159" s="141"/>
      <c r="I6159" s="142"/>
      <c r="J6159" s="141"/>
      <c r="K6159" s="142"/>
    </row>
    <row r="6160" spans="7:11" x14ac:dyDescent="0.25">
      <c r="G6160" s="141"/>
      <c r="H6160" s="141"/>
      <c r="I6160" s="142"/>
      <c r="J6160" s="141"/>
      <c r="K6160" s="142"/>
    </row>
    <row r="6161" spans="7:11" x14ac:dyDescent="0.25">
      <c r="G6161" s="141"/>
      <c r="H6161" s="141"/>
      <c r="I6161" s="142"/>
      <c r="J6161" s="141"/>
      <c r="K6161" s="142"/>
    </row>
    <row r="6162" spans="7:11" x14ac:dyDescent="0.25">
      <c r="G6162" s="141"/>
      <c r="H6162" s="141"/>
      <c r="I6162" s="142"/>
      <c r="J6162" s="141"/>
      <c r="K6162" s="142"/>
    </row>
    <row r="6163" spans="7:11" x14ac:dyDescent="0.25">
      <c r="G6163" s="141"/>
      <c r="H6163" s="141"/>
      <c r="I6163" s="142"/>
      <c r="J6163" s="141"/>
      <c r="K6163" s="142"/>
    </row>
    <row r="6164" spans="7:11" x14ac:dyDescent="0.25">
      <c r="G6164" s="141"/>
      <c r="H6164" s="141"/>
      <c r="I6164" s="142"/>
      <c r="J6164" s="141"/>
      <c r="K6164" s="142"/>
    </row>
    <row r="6165" spans="7:11" x14ac:dyDescent="0.25">
      <c r="G6165" s="141"/>
      <c r="H6165" s="141"/>
      <c r="I6165" s="142"/>
      <c r="J6165" s="141"/>
      <c r="K6165" s="142"/>
    </row>
    <row r="6166" spans="7:11" x14ac:dyDescent="0.25">
      <c r="G6166" s="141"/>
      <c r="H6166" s="141"/>
      <c r="I6166" s="142"/>
      <c r="J6166" s="141"/>
      <c r="K6166" s="142"/>
    </row>
    <row r="6167" spans="7:11" x14ac:dyDescent="0.25">
      <c r="G6167" s="141"/>
      <c r="H6167" s="141"/>
      <c r="I6167" s="142"/>
      <c r="J6167" s="141"/>
      <c r="K6167" s="142"/>
    </row>
    <row r="6168" spans="7:11" x14ac:dyDescent="0.25">
      <c r="G6168" s="141"/>
      <c r="H6168" s="141"/>
      <c r="I6168" s="142"/>
      <c r="J6168" s="141"/>
      <c r="K6168" s="142"/>
    </row>
    <row r="6169" spans="7:11" x14ac:dyDescent="0.25">
      <c r="G6169" s="141"/>
      <c r="H6169" s="141"/>
      <c r="I6169" s="142"/>
      <c r="J6169" s="141"/>
      <c r="K6169" s="142"/>
    </row>
    <row r="6170" spans="7:11" x14ac:dyDescent="0.25">
      <c r="G6170" s="141"/>
      <c r="H6170" s="141"/>
      <c r="I6170" s="142"/>
      <c r="J6170" s="141"/>
      <c r="K6170" s="142"/>
    </row>
    <row r="6171" spans="7:11" x14ac:dyDescent="0.25">
      <c r="G6171" s="141"/>
      <c r="H6171" s="141"/>
      <c r="I6171" s="142"/>
      <c r="J6171" s="141"/>
      <c r="K6171" s="142"/>
    </row>
    <row r="6172" spans="7:11" x14ac:dyDescent="0.25">
      <c r="G6172" s="141"/>
      <c r="H6172" s="141"/>
      <c r="I6172" s="142"/>
      <c r="J6172" s="141"/>
      <c r="K6172" s="142"/>
    </row>
    <row r="6173" spans="7:11" x14ac:dyDescent="0.25">
      <c r="G6173" s="141"/>
      <c r="H6173" s="141"/>
      <c r="I6173" s="142"/>
      <c r="J6173" s="141"/>
      <c r="K6173" s="142"/>
    </row>
    <row r="6174" spans="7:11" x14ac:dyDescent="0.25">
      <c r="G6174" s="141"/>
      <c r="H6174" s="141"/>
      <c r="I6174" s="142"/>
      <c r="J6174" s="141"/>
      <c r="K6174" s="142"/>
    </row>
    <row r="6175" spans="7:11" x14ac:dyDescent="0.25">
      <c r="G6175" s="141"/>
      <c r="H6175" s="141"/>
      <c r="I6175" s="142"/>
      <c r="J6175" s="141"/>
      <c r="K6175" s="142"/>
    </row>
    <row r="6176" spans="7:11" x14ac:dyDescent="0.25">
      <c r="G6176" s="141"/>
      <c r="H6176" s="141"/>
      <c r="I6176" s="142"/>
      <c r="J6176" s="141"/>
      <c r="K6176" s="142"/>
    </row>
    <row r="6177" spans="7:11" x14ac:dyDescent="0.25">
      <c r="G6177" s="141"/>
      <c r="H6177" s="141"/>
      <c r="I6177" s="142"/>
      <c r="J6177" s="141"/>
      <c r="K6177" s="142"/>
    </row>
    <row r="6178" spans="7:11" x14ac:dyDescent="0.25">
      <c r="G6178" s="141"/>
      <c r="H6178" s="141"/>
      <c r="I6178" s="142"/>
      <c r="J6178" s="141"/>
      <c r="K6178" s="142"/>
    </row>
    <row r="6179" spans="7:11" x14ac:dyDescent="0.25">
      <c r="G6179" s="141"/>
      <c r="H6179" s="141"/>
      <c r="I6179" s="142"/>
      <c r="J6179" s="141"/>
      <c r="K6179" s="142"/>
    </row>
    <row r="6180" spans="7:11" x14ac:dyDescent="0.25">
      <c r="G6180" s="141"/>
      <c r="H6180" s="141"/>
      <c r="I6180" s="142"/>
      <c r="J6180" s="141"/>
      <c r="K6180" s="142"/>
    </row>
    <row r="6181" spans="7:11" x14ac:dyDescent="0.25">
      <c r="G6181" s="141"/>
      <c r="H6181" s="141"/>
      <c r="I6181" s="142"/>
      <c r="J6181" s="141"/>
      <c r="K6181" s="142"/>
    </row>
    <row r="6182" spans="7:11" x14ac:dyDescent="0.25">
      <c r="G6182" s="141"/>
      <c r="H6182" s="141"/>
      <c r="I6182" s="142"/>
      <c r="J6182" s="141"/>
      <c r="K6182" s="142"/>
    </row>
    <row r="6183" spans="7:11" x14ac:dyDescent="0.25">
      <c r="G6183" s="141"/>
      <c r="H6183" s="141"/>
      <c r="I6183" s="142"/>
      <c r="J6183" s="141"/>
      <c r="K6183" s="142"/>
    </row>
    <row r="6184" spans="7:11" x14ac:dyDescent="0.25">
      <c r="G6184" s="141"/>
      <c r="H6184" s="141"/>
      <c r="I6184" s="142"/>
      <c r="J6184" s="141"/>
      <c r="K6184" s="142"/>
    </row>
    <row r="6185" spans="7:11" x14ac:dyDescent="0.25">
      <c r="G6185" s="141"/>
      <c r="H6185" s="141"/>
      <c r="I6185" s="142"/>
      <c r="J6185" s="141"/>
      <c r="K6185" s="142"/>
    </row>
    <row r="6186" spans="7:11" x14ac:dyDescent="0.25">
      <c r="G6186" s="141"/>
      <c r="H6186" s="141"/>
      <c r="I6186" s="142"/>
      <c r="J6186" s="141"/>
      <c r="K6186" s="142"/>
    </row>
    <row r="6187" spans="7:11" x14ac:dyDescent="0.25">
      <c r="G6187" s="141"/>
      <c r="H6187" s="141"/>
      <c r="I6187" s="142"/>
      <c r="J6187" s="141"/>
      <c r="K6187" s="142"/>
    </row>
    <row r="6188" spans="7:11" x14ac:dyDescent="0.25">
      <c r="G6188" s="141"/>
      <c r="H6188" s="141"/>
      <c r="I6188" s="142"/>
      <c r="J6188" s="141"/>
      <c r="K6188" s="142"/>
    </row>
    <row r="6189" spans="7:11" x14ac:dyDescent="0.25">
      <c r="G6189" s="141"/>
      <c r="H6189" s="141"/>
      <c r="I6189" s="142"/>
      <c r="J6189" s="141"/>
      <c r="K6189" s="142"/>
    </row>
    <row r="6190" spans="7:11" x14ac:dyDescent="0.25">
      <c r="G6190" s="141"/>
      <c r="H6190" s="141"/>
      <c r="I6190" s="142"/>
      <c r="J6190" s="141"/>
      <c r="K6190" s="142"/>
    </row>
    <row r="6191" spans="7:11" x14ac:dyDescent="0.25">
      <c r="G6191" s="141"/>
      <c r="H6191" s="141"/>
      <c r="I6191" s="142"/>
      <c r="J6191" s="141"/>
      <c r="K6191" s="142"/>
    </row>
    <row r="6192" spans="7:11" x14ac:dyDescent="0.25">
      <c r="G6192" s="141"/>
      <c r="H6192" s="141"/>
      <c r="I6192" s="142"/>
      <c r="J6192" s="141"/>
      <c r="K6192" s="142"/>
    </row>
    <row r="6193" spans="7:11" x14ac:dyDescent="0.25">
      <c r="G6193" s="141"/>
      <c r="H6193" s="141"/>
      <c r="I6193" s="142"/>
      <c r="J6193" s="141"/>
      <c r="K6193" s="142"/>
    </row>
    <row r="6194" spans="7:11" x14ac:dyDescent="0.25">
      <c r="G6194" s="141"/>
      <c r="H6194" s="141"/>
      <c r="I6194" s="142"/>
      <c r="J6194" s="141"/>
      <c r="K6194" s="142"/>
    </row>
    <row r="6195" spans="7:11" x14ac:dyDescent="0.25">
      <c r="G6195" s="141"/>
      <c r="H6195" s="141"/>
      <c r="I6195" s="142"/>
      <c r="J6195" s="141"/>
      <c r="K6195" s="142"/>
    </row>
    <row r="6196" spans="7:11" x14ac:dyDescent="0.25">
      <c r="G6196" s="141"/>
      <c r="H6196" s="141"/>
      <c r="I6196" s="142"/>
      <c r="J6196" s="141"/>
      <c r="K6196" s="142"/>
    </row>
    <row r="6197" spans="7:11" x14ac:dyDescent="0.25">
      <c r="G6197" s="141"/>
      <c r="H6197" s="141"/>
      <c r="I6197" s="142"/>
      <c r="J6197" s="141"/>
      <c r="K6197" s="142"/>
    </row>
    <row r="6198" spans="7:11" x14ac:dyDescent="0.25">
      <c r="G6198" s="141"/>
      <c r="H6198" s="141"/>
      <c r="I6198" s="142"/>
      <c r="J6198" s="141"/>
      <c r="K6198" s="142"/>
    </row>
    <row r="6199" spans="7:11" x14ac:dyDescent="0.25">
      <c r="G6199" s="141"/>
      <c r="H6199" s="141"/>
      <c r="I6199" s="142"/>
      <c r="J6199" s="141"/>
      <c r="K6199" s="142"/>
    </row>
    <row r="6200" spans="7:11" x14ac:dyDescent="0.25">
      <c r="G6200" s="141"/>
      <c r="H6200" s="141"/>
      <c r="I6200" s="142"/>
      <c r="J6200" s="141"/>
      <c r="K6200" s="142"/>
    </row>
    <row r="6201" spans="7:11" x14ac:dyDescent="0.25">
      <c r="G6201" s="141"/>
      <c r="H6201" s="141"/>
      <c r="I6201" s="142"/>
      <c r="J6201" s="141"/>
      <c r="K6201" s="142"/>
    </row>
    <row r="6202" spans="7:11" x14ac:dyDescent="0.25">
      <c r="G6202" s="141"/>
      <c r="H6202" s="141"/>
      <c r="I6202" s="142"/>
      <c r="J6202" s="141"/>
      <c r="K6202" s="142"/>
    </row>
    <row r="6203" spans="7:11" x14ac:dyDescent="0.25">
      <c r="G6203" s="141"/>
      <c r="H6203" s="141"/>
      <c r="I6203" s="142"/>
      <c r="J6203" s="141"/>
      <c r="K6203" s="142"/>
    </row>
    <row r="6204" spans="7:11" x14ac:dyDescent="0.25">
      <c r="G6204" s="141"/>
      <c r="H6204" s="141"/>
      <c r="I6204" s="142"/>
      <c r="J6204" s="141"/>
      <c r="K6204" s="142"/>
    </row>
    <row r="6205" spans="7:11" x14ac:dyDescent="0.25">
      <c r="G6205" s="141"/>
      <c r="H6205" s="141"/>
      <c r="I6205" s="142"/>
      <c r="J6205" s="141"/>
      <c r="K6205" s="142"/>
    </row>
    <row r="6206" spans="7:11" x14ac:dyDescent="0.25">
      <c r="G6206" s="141"/>
      <c r="H6206" s="141"/>
      <c r="I6206" s="142"/>
      <c r="J6206" s="141"/>
      <c r="K6206" s="142"/>
    </row>
    <row r="6207" spans="7:11" x14ac:dyDescent="0.25">
      <c r="G6207" s="141"/>
      <c r="H6207" s="141"/>
      <c r="I6207" s="142"/>
      <c r="J6207" s="141"/>
      <c r="K6207" s="142"/>
    </row>
    <row r="6208" spans="7:11" x14ac:dyDescent="0.25">
      <c r="G6208" s="141"/>
      <c r="H6208" s="141"/>
      <c r="I6208" s="142"/>
      <c r="J6208" s="141"/>
      <c r="K6208" s="142"/>
    </row>
    <row r="6209" spans="7:11" x14ac:dyDescent="0.25">
      <c r="G6209" s="141"/>
      <c r="H6209" s="141"/>
      <c r="I6209" s="142"/>
      <c r="J6209" s="141"/>
      <c r="K6209" s="142"/>
    </row>
    <row r="6210" spans="7:11" x14ac:dyDescent="0.25">
      <c r="G6210" s="141"/>
      <c r="H6210" s="141"/>
      <c r="I6210" s="142"/>
      <c r="J6210" s="141"/>
      <c r="K6210" s="142"/>
    </row>
    <row r="6211" spans="7:11" x14ac:dyDescent="0.25">
      <c r="G6211" s="141"/>
      <c r="H6211" s="141"/>
      <c r="I6211" s="142"/>
      <c r="J6211" s="141"/>
      <c r="K6211" s="142"/>
    </row>
    <row r="6212" spans="7:11" x14ac:dyDescent="0.25">
      <c r="G6212" s="141"/>
      <c r="H6212" s="141"/>
      <c r="I6212" s="142"/>
      <c r="J6212" s="141"/>
      <c r="K6212" s="142"/>
    </row>
    <row r="6213" spans="7:11" x14ac:dyDescent="0.25">
      <c r="G6213" s="141"/>
      <c r="H6213" s="141"/>
      <c r="I6213" s="142"/>
      <c r="J6213" s="141"/>
      <c r="K6213" s="142"/>
    </row>
    <row r="6214" spans="7:11" x14ac:dyDescent="0.25">
      <c r="G6214" s="141"/>
      <c r="H6214" s="141"/>
      <c r="I6214" s="142"/>
      <c r="J6214" s="141"/>
      <c r="K6214" s="142"/>
    </row>
    <row r="6215" spans="7:11" x14ac:dyDescent="0.25">
      <c r="G6215" s="141"/>
      <c r="H6215" s="141"/>
      <c r="I6215" s="142"/>
      <c r="J6215" s="141"/>
      <c r="K6215" s="142"/>
    </row>
    <row r="6216" spans="7:11" x14ac:dyDescent="0.25">
      <c r="G6216" s="141"/>
      <c r="H6216" s="141"/>
      <c r="I6216" s="142"/>
      <c r="J6216" s="141"/>
      <c r="K6216" s="142"/>
    </row>
    <row r="6217" spans="7:11" x14ac:dyDescent="0.25">
      <c r="G6217" s="141"/>
      <c r="H6217" s="141"/>
      <c r="I6217" s="142"/>
      <c r="J6217" s="141"/>
      <c r="K6217" s="142"/>
    </row>
    <row r="6218" spans="7:11" x14ac:dyDescent="0.25">
      <c r="G6218" s="141"/>
      <c r="H6218" s="141"/>
      <c r="I6218" s="142"/>
      <c r="J6218" s="141"/>
      <c r="K6218" s="142"/>
    </row>
    <row r="6219" spans="7:11" x14ac:dyDescent="0.25">
      <c r="G6219" s="141"/>
      <c r="H6219" s="141"/>
      <c r="I6219" s="142"/>
      <c r="J6219" s="141"/>
      <c r="K6219" s="142"/>
    </row>
    <row r="6220" spans="7:11" x14ac:dyDescent="0.25">
      <c r="G6220" s="141"/>
      <c r="H6220" s="141"/>
      <c r="I6220" s="142"/>
      <c r="J6220" s="141"/>
      <c r="K6220" s="142"/>
    </row>
    <row r="6221" spans="7:11" x14ac:dyDescent="0.25">
      <c r="G6221" s="141"/>
      <c r="H6221" s="141"/>
      <c r="I6221" s="142"/>
      <c r="J6221" s="141"/>
      <c r="K6221" s="142"/>
    </row>
    <row r="6222" spans="7:11" x14ac:dyDescent="0.25">
      <c r="G6222" s="141"/>
      <c r="H6222" s="141"/>
      <c r="I6222" s="142"/>
      <c r="J6222" s="141"/>
      <c r="K6222" s="142"/>
    </row>
    <row r="6223" spans="7:11" x14ac:dyDescent="0.25">
      <c r="G6223" s="141"/>
      <c r="H6223" s="141"/>
      <c r="I6223" s="142"/>
      <c r="J6223" s="141"/>
      <c r="K6223" s="142"/>
    </row>
    <row r="6224" spans="7:11" x14ac:dyDescent="0.25">
      <c r="G6224" s="141"/>
      <c r="H6224" s="141"/>
      <c r="I6224" s="142"/>
      <c r="J6224" s="141"/>
      <c r="K6224" s="142"/>
    </row>
    <row r="6225" spans="7:11" x14ac:dyDescent="0.25">
      <c r="G6225" s="141"/>
      <c r="H6225" s="141"/>
      <c r="I6225" s="142"/>
      <c r="J6225" s="141"/>
      <c r="K6225" s="142"/>
    </row>
    <row r="6226" spans="7:11" x14ac:dyDescent="0.25">
      <c r="G6226" s="141"/>
      <c r="H6226" s="141"/>
      <c r="I6226" s="142"/>
      <c r="J6226" s="141"/>
      <c r="K6226" s="142"/>
    </row>
    <row r="6227" spans="7:11" x14ac:dyDescent="0.25">
      <c r="G6227" s="141"/>
      <c r="H6227" s="141"/>
      <c r="I6227" s="142"/>
      <c r="J6227" s="141"/>
      <c r="K6227" s="142"/>
    </row>
    <row r="6228" spans="7:11" x14ac:dyDescent="0.25">
      <c r="G6228" s="141"/>
      <c r="H6228" s="141"/>
      <c r="I6228" s="142"/>
      <c r="J6228" s="141"/>
      <c r="K6228" s="142"/>
    </row>
    <row r="6229" spans="7:11" x14ac:dyDescent="0.25">
      <c r="G6229" s="141"/>
      <c r="H6229" s="141"/>
      <c r="I6229" s="142"/>
      <c r="J6229" s="141"/>
      <c r="K6229" s="142"/>
    </row>
    <row r="6230" spans="7:11" x14ac:dyDescent="0.25">
      <c r="G6230" s="141"/>
      <c r="H6230" s="141"/>
      <c r="I6230" s="142"/>
      <c r="J6230" s="141"/>
      <c r="K6230" s="142"/>
    </row>
    <row r="6231" spans="7:11" x14ac:dyDescent="0.25">
      <c r="G6231" s="141"/>
      <c r="H6231" s="141"/>
      <c r="I6231" s="142"/>
      <c r="J6231" s="141"/>
      <c r="K6231" s="142"/>
    </row>
    <row r="6232" spans="7:11" x14ac:dyDescent="0.25">
      <c r="G6232" s="141"/>
      <c r="H6232" s="141"/>
      <c r="I6232" s="142"/>
      <c r="J6232" s="141"/>
      <c r="K6232" s="142"/>
    </row>
    <row r="6233" spans="7:11" x14ac:dyDescent="0.25">
      <c r="G6233" s="141"/>
      <c r="H6233" s="141"/>
      <c r="I6233" s="142"/>
      <c r="J6233" s="141"/>
      <c r="K6233" s="142"/>
    </row>
    <row r="6234" spans="7:11" x14ac:dyDescent="0.25">
      <c r="G6234" s="141"/>
      <c r="H6234" s="141"/>
      <c r="I6234" s="142"/>
      <c r="J6234" s="141"/>
      <c r="K6234" s="142"/>
    </row>
    <row r="6235" spans="7:11" x14ac:dyDescent="0.25">
      <c r="G6235" s="141"/>
      <c r="H6235" s="141"/>
      <c r="I6235" s="142"/>
      <c r="J6235" s="141"/>
      <c r="K6235" s="142"/>
    </row>
    <row r="6236" spans="7:11" x14ac:dyDescent="0.25">
      <c r="G6236" s="141"/>
      <c r="H6236" s="141"/>
      <c r="I6236" s="142"/>
      <c r="J6236" s="141"/>
      <c r="K6236" s="142"/>
    </row>
    <row r="6237" spans="7:11" x14ac:dyDescent="0.25">
      <c r="G6237" s="141"/>
      <c r="H6237" s="141"/>
      <c r="I6237" s="142"/>
      <c r="J6237" s="141"/>
      <c r="K6237" s="142"/>
    </row>
    <row r="6238" spans="7:11" x14ac:dyDescent="0.25">
      <c r="G6238" s="141"/>
      <c r="H6238" s="141"/>
      <c r="I6238" s="142"/>
      <c r="J6238" s="141"/>
      <c r="K6238" s="142"/>
    </row>
    <row r="6239" spans="7:11" x14ac:dyDescent="0.25">
      <c r="G6239" s="141"/>
      <c r="H6239" s="141"/>
      <c r="I6239" s="142"/>
      <c r="J6239" s="141"/>
      <c r="K6239" s="142"/>
    </row>
    <row r="6240" spans="7:11" x14ac:dyDescent="0.25">
      <c r="G6240" s="141"/>
      <c r="H6240" s="141"/>
      <c r="I6240" s="142"/>
      <c r="J6240" s="141"/>
      <c r="K6240" s="142"/>
    </row>
    <row r="6241" spans="7:11" x14ac:dyDescent="0.25">
      <c r="G6241" s="141"/>
      <c r="H6241" s="141"/>
      <c r="I6241" s="142"/>
      <c r="J6241" s="141"/>
      <c r="K6241" s="142"/>
    </row>
    <row r="6242" spans="7:11" x14ac:dyDescent="0.25">
      <c r="G6242" s="141"/>
      <c r="H6242" s="141"/>
      <c r="I6242" s="142"/>
      <c r="J6242" s="141"/>
      <c r="K6242" s="142"/>
    </row>
    <row r="6243" spans="7:11" x14ac:dyDescent="0.25">
      <c r="G6243" s="141"/>
      <c r="H6243" s="141"/>
      <c r="I6243" s="142"/>
      <c r="J6243" s="141"/>
      <c r="K6243" s="142"/>
    </row>
    <row r="6244" spans="7:11" x14ac:dyDescent="0.25">
      <c r="G6244" s="141"/>
      <c r="H6244" s="141"/>
      <c r="I6244" s="142"/>
      <c r="J6244" s="141"/>
      <c r="K6244" s="142"/>
    </row>
    <row r="6245" spans="7:11" x14ac:dyDescent="0.25">
      <c r="G6245" s="141"/>
      <c r="H6245" s="141"/>
      <c r="I6245" s="142"/>
      <c r="J6245" s="141"/>
      <c r="K6245" s="142"/>
    </row>
    <row r="6246" spans="7:11" x14ac:dyDescent="0.25">
      <c r="G6246" s="141"/>
      <c r="H6246" s="141"/>
      <c r="I6246" s="142"/>
      <c r="J6246" s="141"/>
      <c r="K6246" s="142"/>
    </row>
    <row r="6247" spans="7:11" x14ac:dyDescent="0.25">
      <c r="G6247" s="141"/>
      <c r="H6247" s="141"/>
      <c r="I6247" s="142"/>
      <c r="J6247" s="141"/>
      <c r="K6247" s="142"/>
    </row>
    <row r="6248" spans="7:11" x14ac:dyDescent="0.25">
      <c r="G6248" s="141"/>
      <c r="H6248" s="141"/>
      <c r="I6248" s="142"/>
      <c r="J6248" s="141"/>
      <c r="K6248" s="142"/>
    </row>
    <row r="6249" spans="7:11" x14ac:dyDescent="0.25">
      <c r="G6249" s="141"/>
      <c r="H6249" s="141"/>
      <c r="I6249" s="142"/>
      <c r="J6249" s="141"/>
      <c r="K6249" s="142"/>
    </row>
    <row r="6250" spans="7:11" x14ac:dyDescent="0.25">
      <c r="G6250" s="141"/>
      <c r="H6250" s="141"/>
      <c r="I6250" s="142"/>
      <c r="J6250" s="141"/>
      <c r="K6250" s="142"/>
    </row>
    <row r="6251" spans="7:11" x14ac:dyDescent="0.25">
      <c r="G6251" s="141"/>
      <c r="H6251" s="141"/>
      <c r="I6251" s="142"/>
      <c r="J6251" s="141"/>
      <c r="K6251" s="142"/>
    </row>
    <row r="6252" spans="7:11" x14ac:dyDescent="0.25">
      <c r="G6252" s="141"/>
      <c r="H6252" s="141"/>
      <c r="I6252" s="142"/>
      <c r="J6252" s="141"/>
      <c r="K6252" s="142"/>
    </row>
    <row r="6253" spans="7:11" x14ac:dyDescent="0.25">
      <c r="G6253" s="141"/>
      <c r="H6253" s="141"/>
      <c r="I6253" s="142"/>
      <c r="J6253" s="141"/>
      <c r="K6253" s="142"/>
    </row>
    <row r="6254" spans="7:11" x14ac:dyDescent="0.25">
      <c r="G6254" s="141"/>
      <c r="H6254" s="141"/>
      <c r="I6254" s="142"/>
      <c r="J6254" s="141"/>
      <c r="K6254" s="142"/>
    </row>
    <row r="6255" spans="7:11" x14ac:dyDescent="0.25">
      <c r="G6255" s="141"/>
      <c r="H6255" s="141"/>
      <c r="I6255" s="142"/>
      <c r="J6255" s="141"/>
      <c r="K6255" s="142"/>
    </row>
    <row r="6256" spans="7:11" x14ac:dyDescent="0.25">
      <c r="G6256" s="141"/>
      <c r="H6256" s="141"/>
      <c r="I6256" s="142"/>
      <c r="J6256" s="141"/>
      <c r="K6256" s="142"/>
    </row>
    <row r="6257" spans="7:11" x14ac:dyDescent="0.25">
      <c r="G6257" s="141"/>
      <c r="H6257" s="141"/>
      <c r="I6257" s="142"/>
      <c r="J6257" s="141"/>
      <c r="K6257" s="142"/>
    </row>
    <row r="6258" spans="7:11" x14ac:dyDescent="0.25">
      <c r="G6258" s="141"/>
      <c r="H6258" s="141"/>
      <c r="I6258" s="142"/>
      <c r="J6258" s="141"/>
      <c r="K6258" s="142"/>
    </row>
    <row r="6259" spans="7:11" x14ac:dyDescent="0.25">
      <c r="G6259" s="141"/>
      <c r="H6259" s="141"/>
      <c r="I6259" s="142"/>
      <c r="J6259" s="141"/>
      <c r="K6259" s="142"/>
    </row>
    <row r="6260" spans="7:11" x14ac:dyDescent="0.25">
      <c r="G6260" s="141"/>
      <c r="H6260" s="141"/>
      <c r="I6260" s="142"/>
      <c r="J6260" s="141"/>
      <c r="K6260" s="142"/>
    </row>
    <row r="6261" spans="7:11" x14ac:dyDescent="0.25">
      <c r="G6261" s="141"/>
      <c r="H6261" s="141"/>
      <c r="I6261" s="142"/>
      <c r="J6261" s="141"/>
      <c r="K6261" s="142"/>
    </row>
    <row r="6262" spans="7:11" x14ac:dyDescent="0.25">
      <c r="G6262" s="141"/>
      <c r="H6262" s="141"/>
      <c r="I6262" s="142"/>
      <c r="J6262" s="141"/>
      <c r="K6262" s="142"/>
    </row>
    <row r="6263" spans="7:11" x14ac:dyDescent="0.25">
      <c r="G6263" s="141"/>
      <c r="H6263" s="141"/>
      <c r="I6263" s="142"/>
      <c r="J6263" s="141"/>
      <c r="K6263" s="142"/>
    </row>
    <row r="6264" spans="7:11" x14ac:dyDescent="0.25">
      <c r="G6264" s="141"/>
      <c r="H6264" s="141"/>
      <c r="I6264" s="142"/>
      <c r="J6264" s="141"/>
      <c r="K6264" s="142"/>
    </row>
    <row r="6265" spans="7:11" x14ac:dyDescent="0.25">
      <c r="G6265" s="141"/>
      <c r="H6265" s="141"/>
      <c r="I6265" s="142"/>
      <c r="J6265" s="141"/>
      <c r="K6265" s="142"/>
    </row>
    <row r="6266" spans="7:11" x14ac:dyDescent="0.25">
      <c r="G6266" s="141"/>
      <c r="H6266" s="141"/>
      <c r="I6266" s="142"/>
      <c r="J6266" s="141"/>
      <c r="K6266" s="142"/>
    </row>
    <row r="6267" spans="7:11" x14ac:dyDescent="0.25">
      <c r="G6267" s="141"/>
      <c r="H6267" s="141"/>
      <c r="I6267" s="142"/>
      <c r="J6267" s="141"/>
      <c r="K6267" s="142"/>
    </row>
    <row r="6268" spans="7:11" x14ac:dyDescent="0.25">
      <c r="G6268" s="141"/>
      <c r="H6268" s="141"/>
      <c r="I6268" s="142"/>
      <c r="J6268" s="141"/>
      <c r="K6268" s="142"/>
    </row>
    <row r="6269" spans="7:11" x14ac:dyDescent="0.25">
      <c r="G6269" s="141"/>
      <c r="H6269" s="141"/>
      <c r="I6269" s="142"/>
      <c r="J6269" s="141"/>
      <c r="K6269" s="142"/>
    </row>
    <row r="6270" spans="7:11" x14ac:dyDescent="0.25">
      <c r="G6270" s="141"/>
      <c r="H6270" s="141"/>
      <c r="I6270" s="142"/>
      <c r="J6270" s="141"/>
      <c r="K6270" s="142"/>
    </row>
    <row r="6271" spans="7:11" x14ac:dyDescent="0.25">
      <c r="G6271" s="141"/>
      <c r="H6271" s="141"/>
      <c r="I6271" s="142"/>
      <c r="J6271" s="141"/>
      <c r="K6271" s="142"/>
    </row>
    <row r="6272" spans="7:11" x14ac:dyDescent="0.25">
      <c r="G6272" s="141"/>
      <c r="H6272" s="141"/>
      <c r="I6272" s="142"/>
      <c r="J6272" s="141"/>
      <c r="K6272" s="142"/>
    </row>
    <row r="6273" spans="7:11" x14ac:dyDescent="0.25">
      <c r="G6273" s="141"/>
      <c r="H6273" s="141"/>
      <c r="I6273" s="142"/>
      <c r="J6273" s="141"/>
      <c r="K6273" s="142"/>
    </row>
    <row r="6274" spans="7:11" x14ac:dyDescent="0.25">
      <c r="G6274" s="141"/>
      <c r="H6274" s="141"/>
      <c r="I6274" s="142"/>
      <c r="J6274" s="141"/>
      <c r="K6274" s="142"/>
    </row>
    <row r="6275" spans="7:11" x14ac:dyDescent="0.25">
      <c r="G6275" s="141"/>
      <c r="H6275" s="141"/>
      <c r="I6275" s="142"/>
      <c r="J6275" s="141"/>
      <c r="K6275" s="142"/>
    </row>
    <row r="6276" spans="7:11" x14ac:dyDescent="0.25">
      <c r="G6276" s="141"/>
      <c r="H6276" s="141"/>
      <c r="I6276" s="142"/>
      <c r="J6276" s="141"/>
      <c r="K6276" s="142"/>
    </row>
    <row r="6277" spans="7:11" x14ac:dyDescent="0.25">
      <c r="G6277" s="141"/>
      <c r="H6277" s="141"/>
      <c r="I6277" s="142"/>
      <c r="J6277" s="141"/>
      <c r="K6277" s="142"/>
    </row>
    <row r="6278" spans="7:11" x14ac:dyDescent="0.25">
      <c r="G6278" s="141"/>
      <c r="H6278" s="141"/>
      <c r="I6278" s="142"/>
      <c r="J6278" s="141"/>
      <c r="K6278" s="142"/>
    </row>
    <row r="6279" spans="7:11" x14ac:dyDescent="0.25">
      <c r="G6279" s="141"/>
      <c r="H6279" s="141"/>
      <c r="I6279" s="142"/>
      <c r="J6279" s="141"/>
      <c r="K6279" s="142"/>
    </row>
    <row r="6280" spans="7:11" x14ac:dyDescent="0.25">
      <c r="G6280" s="141"/>
      <c r="H6280" s="141"/>
      <c r="I6280" s="142"/>
      <c r="J6280" s="141"/>
      <c r="K6280" s="142"/>
    </row>
    <row r="6281" spans="7:11" x14ac:dyDescent="0.25">
      <c r="G6281" s="141"/>
      <c r="H6281" s="141"/>
      <c r="I6281" s="142"/>
      <c r="J6281" s="141"/>
      <c r="K6281" s="142"/>
    </row>
    <row r="6282" spans="7:11" x14ac:dyDescent="0.25">
      <c r="G6282" s="141"/>
      <c r="H6282" s="141"/>
      <c r="I6282" s="142"/>
      <c r="J6282" s="141"/>
      <c r="K6282" s="142"/>
    </row>
    <row r="6283" spans="7:11" x14ac:dyDescent="0.25">
      <c r="G6283" s="141"/>
      <c r="H6283" s="141"/>
      <c r="I6283" s="142"/>
      <c r="J6283" s="141"/>
      <c r="K6283" s="142"/>
    </row>
    <row r="6284" spans="7:11" x14ac:dyDescent="0.25">
      <c r="G6284" s="141"/>
      <c r="H6284" s="141"/>
      <c r="I6284" s="142"/>
      <c r="J6284" s="141"/>
      <c r="K6284" s="142"/>
    </row>
    <row r="6285" spans="7:11" x14ac:dyDescent="0.25">
      <c r="G6285" s="141"/>
      <c r="H6285" s="141"/>
      <c r="I6285" s="142"/>
      <c r="J6285" s="141"/>
      <c r="K6285" s="142"/>
    </row>
    <row r="6286" spans="7:11" x14ac:dyDescent="0.25">
      <c r="G6286" s="141"/>
      <c r="H6286" s="141"/>
      <c r="I6286" s="142"/>
      <c r="J6286" s="141"/>
      <c r="K6286" s="142"/>
    </row>
    <row r="6287" spans="7:11" x14ac:dyDescent="0.25">
      <c r="G6287" s="141"/>
      <c r="H6287" s="141"/>
      <c r="I6287" s="142"/>
      <c r="J6287" s="141"/>
      <c r="K6287" s="142"/>
    </row>
    <row r="6288" spans="7:11" x14ac:dyDescent="0.25">
      <c r="G6288" s="141"/>
      <c r="H6288" s="141"/>
      <c r="I6288" s="142"/>
      <c r="J6288" s="141"/>
      <c r="K6288" s="142"/>
    </row>
    <row r="6289" spans="7:11" x14ac:dyDescent="0.25">
      <c r="G6289" s="141"/>
      <c r="H6289" s="141"/>
      <c r="I6289" s="142"/>
      <c r="J6289" s="141"/>
      <c r="K6289" s="142"/>
    </row>
    <row r="6290" spans="7:11" x14ac:dyDescent="0.25">
      <c r="G6290" s="141"/>
      <c r="H6290" s="141"/>
      <c r="I6290" s="142"/>
      <c r="J6290" s="141"/>
      <c r="K6290" s="142"/>
    </row>
    <row r="6291" spans="7:11" x14ac:dyDescent="0.25">
      <c r="G6291" s="141"/>
      <c r="H6291" s="141"/>
      <c r="I6291" s="142"/>
      <c r="J6291" s="141"/>
      <c r="K6291" s="142"/>
    </row>
    <row r="6292" spans="7:11" x14ac:dyDescent="0.25">
      <c r="G6292" s="141"/>
      <c r="H6292" s="141"/>
      <c r="I6292" s="142"/>
      <c r="J6292" s="141"/>
      <c r="K6292" s="142"/>
    </row>
    <row r="6293" spans="7:11" x14ac:dyDescent="0.25">
      <c r="G6293" s="141"/>
      <c r="H6293" s="141"/>
      <c r="I6293" s="142"/>
      <c r="J6293" s="141"/>
      <c r="K6293" s="142"/>
    </row>
    <row r="6294" spans="7:11" x14ac:dyDescent="0.25">
      <c r="G6294" s="141"/>
      <c r="H6294" s="141"/>
      <c r="I6294" s="142"/>
      <c r="J6294" s="141"/>
      <c r="K6294" s="142"/>
    </row>
    <row r="6295" spans="7:11" x14ac:dyDescent="0.25">
      <c r="G6295" s="141"/>
      <c r="H6295" s="141"/>
      <c r="I6295" s="142"/>
      <c r="J6295" s="141"/>
      <c r="K6295" s="142"/>
    </row>
    <row r="6296" spans="7:11" x14ac:dyDescent="0.25">
      <c r="G6296" s="141"/>
      <c r="H6296" s="141"/>
      <c r="I6296" s="142"/>
      <c r="J6296" s="141"/>
      <c r="K6296" s="142"/>
    </row>
    <row r="6297" spans="7:11" x14ac:dyDescent="0.25">
      <c r="G6297" s="141"/>
      <c r="H6297" s="141"/>
      <c r="I6297" s="142"/>
      <c r="J6297" s="141"/>
      <c r="K6297" s="142"/>
    </row>
    <row r="6298" spans="7:11" x14ac:dyDescent="0.25">
      <c r="G6298" s="141"/>
      <c r="H6298" s="141"/>
      <c r="I6298" s="142"/>
      <c r="J6298" s="141"/>
      <c r="K6298" s="142"/>
    </row>
    <row r="6299" spans="7:11" x14ac:dyDescent="0.25">
      <c r="G6299" s="141"/>
      <c r="H6299" s="141"/>
      <c r="I6299" s="142"/>
      <c r="J6299" s="141"/>
      <c r="K6299" s="142"/>
    </row>
    <row r="6300" spans="7:11" x14ac:dyDescent="0.25">
      <c r="G6300" s="141"/>
      <c r="H6300" s="141"/>
      <c r="I6300" s="142"/>
      <c r="J6300" s="141"/>
      <c r="K6300" s="142"/>
    </row>
    <row r="6301" spans="7:11" x14ac:dyDescent="0.25">
      <c r="G6301" s="141"/>
      <c r="H6301" s="141"/>
      <c r="I6301" s="142"/>
      <c r="J6301" s="141"/>
      <c r="K6301" s="142"/>
    </row>
    <row r="6302" spans="7:11" x14ac:dyDescent="0.25">
      <c r="G6302" s="141"/>
      <c r="H6302" s="141"/>
      <c r="I6302" s="142"/>
      <c r="J6302" s="141"/>
      <c r="K6302" s="142"/>
    </row>
    <row r="6303" spans="7:11" x14ac:dyDescent="0.25">
      <c r="G6303" s="141"/>
      <c r="H6303" s="141"/>
      <c r="I6303" s="142"/>
      <c r="J6303" s="141"/>
      <c r="K6303" s="142"/>
    </row>
    <row r="6304" spans="7:11" x14ac:dyDescent="0.25">
      <c r="G6304" s="141"/>
      <c r="H6304" s="141"/>
      <c r="I6304" s="142"/>
      <c r="J6304" s="141"/>
      <c r="K6304" s="142"/>
    </row>
    <row r="6305" spans="7:11" x14ac:dyDescent="0.25">
      <c r="G6305" s="141"/>
      <c r="H6305" s="141"/>
      <c r="I6305" s="142"/>
      <c r="J6305" s="141"/>
      <c r="K6305" s="142"/>
    </row>
    <row r="6306" spans="7:11" x14ac:dyDescent="0.25">
      <c r="G6306" s="141"/>
      <c r="H6306" s="141"/>
      <c r="I6306" s="142"/>
      <c r="J6306" s="141"/>
      <c r="K6306" s="142"/>
    </row>
    <row r="6307" spans="7:11" x14ac:dyDescent="0.25">
      <c r="G6307" s="141"/>
      <c r="H6307" s="141"/>
      <c r="I6307" s="142"/>
      <c r="J6307" s="141"/>
      <c r="K6307" s="142"/>
    </row>
    <row r="6308" spans="7:11" x14ac:dyDescent="0.25">
      <c r="G6308" s="141"/>
      <c r="H6308" s="141"/>
      <c r="I6308" s="142"/>
      <c r="J6308" s="141"/>
      <c r="K6308" s="142"/>
    </row>
    <row r="6309" spans="7:11" x14ac:dyDescent="0.25">
      <c r="G6309" s="141"/>
      <c r="H6309" s="141"/>
      <c r="I6309" s="142"/>
      <c r="J6309" s="141"/>
      <c r="K6309" s="142"/>
    </row>
    <row r="6310" spans="7:11" x14ac:dyDescent="0.25">
      <c r="G6310" s="141"/>
      <c r="H6310" s="141"/>
      <c r="I6310" s="142"/>
      <c r="J6310" s="141"/>
      <c r="K6310" s="142"/>
    </row>
    <row r="6311" spans="7:11" x14ac:dyDescent="0.25">
      <c r="G6311" s="141"/>
      <c r="H6311" s="141"/>
      <c r="I6311" s="142"/>
      <c r="J6311" s="141"/>
      <c r="K6311" s="142"/>
    </row>
    <row r="6312" spans="7:11" x14ac:dyDescent="0.25">
      <c r="G6312" s="141"/>
      <c r="H6312" s="141"/>
      <c r="I6312" s="142"/>
      <c r="J6312" s="141"/>
      <c r="K6312" s="142"/>
    </row>
    <row r="6313" spans="7:11" x14ac:dyDescent="0.25">
      <c r="G6313" s="141"/>
      <c r="H6313" s="141"/>
      <c r="I6313" s="142"/>
      <c r="J6313" s="141"/>
      <c r="K6313" s="142"/>
    </row>
    <row r="6314" spans="7:11" x14ac:dyDescent="0.25">
      <c r="G6314" s="141"/>
      <c r="H6314" s="141"/>
      <c r="I6314" s="142"/>
      <c r="J6314" s="141"/>
      <c r="K6314" s="142"/>
    </row>
    <row r="6315" spans="7:11" x14ac:dyDescent="0.25">
      <c r="G6315" s="141"/>
      <c r="H6315" s="141"/>
      <c r="I6315" s="142"/>
      <c r="J6315" s="141"/>
      <c r="K6315" s="142"/>
    </row>
    <row r="6316" spans="7:11" x14ac:dyDescent="0.25">
      <c r="G6316" s="141"/>
      <c r="H6316" s="141"/>
      <c r="I6316" s="142"/>
      <c r="J6316" s="141"/>
      <c r="K6316" s="142"/>
    </row>
    <row r="6317" spans="7:11" x14ac:dyDescent="0.25">
      <c r="G6317" s="141"/>
      <c r="H6317" s="141"/>
      <c r="I6317" s="142"/>
      <c r="J6317" s="141"/>
      <c r="K6317" s="142"/>
    </row>
    <row r="6318" spans="7:11" x14ac:dyDescent="0.25">
      <c r="G6318" s="141"/>
      <c r="H6318" s="141"/>
      <c r="I6318" s="142"/>
      <c r="J6318" s="141"/>
      <c r="K6318" s="142"/>
    </row>
    <row r="6319" spans="7:11" x14ac:dyDescent="0.25">
      <c r="G6319" s="141"/>
      <c r="H6319" s="141"/>
      <c r="I6319" s="142"/>
      <c r="J6319" s="141"/>
      <c r="K6319" s="142"/>
    </row>
    <row r="6320" spans="7:11" x14ac:dyDescent="0.25">
      <c r="G6320" s="141"/>
      <c r="H6320" s="141"/>
      <c r="I6320" s="142"/>
      <c r="J6320" s="141"/>
      <c r="K6320" s="142"/>
    </row>
    <row r="6321" spans="7:11" x14ac:dyDescent="0.25">
      <c r="G6321" s="141"/>
      <c r="H6321" s="141"/>
      <c r="I6321" s="142"/>
      <c r="J6321" s="141"/>
      <c r="K6321" s="142"/>
    </row>
    <row r="6322" spans="7:11" x14ac:dyDescent="0.25">
      <c r="G6322" s="141"/>
      <c r="H6322" s="141"/>
      <c r="I6322" s="142"/>
      <c r="J6322" s="141"/>
      <c r="K6322" s="142"/>
    </row>
    <row r="6323" spans="7:11" x14ac:dyDescent="0.25">
      <c r="G6323" s="141"/>
      <c r="H6323" s="141"/>
      <c r="I6323" s="142"/>
      <c r="J6323" s="141"/>
      <c r="K6323" s="142"/>
    </row>
    <row r="6324" spans="7:11" x14ac:dyDescent="0.25">
      <c r="G6324" s="141"/>
      <c r="H6324" s="141"/>
      <c r="I6324" s="142"/>
      <c r="J6324" s="141"/>
      <c r="K6324" s="142"/>
    </row>
    <row r="6325" spans="7:11" x14ac:dyDescent="0.25">
      <c r="G6325" s="141"/>
      <c r="H6325" s="141"/>
      <c r="I6325" s="142"/>
      <c r="J6325" s="141"/>
      <c r="K6325" s="142"/>
    </row>
    <row r="6326" spans="7:11" x14ac:dyDescent="0.25">
      <c r="G6326" s="141"/>
      <c r="H6326" s="141"/>
      <c r="I6326" s="142"/>
      <c r="J6326" s="141"/>
      <c r="K6326" s="142"/>
    </row>
    <row r="6327" spans="7:11" x14ac:dyDescent="0.25">
      <c r="G6327" s="141"/>
      <c r="H6327" s="141"/>
      <c r="I6327" s="142"/>
      <c r="J6327" s="141"/>
      <c r="K6327" s="142"/>
    </row>
    <row r="6328" spans="7:11" x14ac:dyDescent="0.25">
      <c r="G6328" s="141"/>
      <c r="H6328" s="141"/>
      <c r="I6328" s="142"/>
      <c r="J6328" s="141"/>
      <c r="K6328" s="142"/>
    </row>
    <row r="6329" spans="7:11" x14ac:dyDescent="0.25">
      <c r="G6329" s="141"/>
      <c r="H6329" s="141"/>
      <c r="I6329" s="142"/>
      <c r="J6329" s="141"/>
      <c r="K6329" s="142"/>
    </row>
    <row r="6330" spans="7:11" x14ac:dyDescent="0.25">
      <c r="G6330" s="141"/>
      <c r="H6330" s="141"/>
      <c r="I6330" s="142"/>
      <c r="J6330" s="141"/>
      <c r="K6330" s="142"/>
    </row>
    <row r="6331" spans="7:11" x14ac:dyDescent="0.25">
      <c r="G6331" s="141"/>
      <c r="H6331" s="141"/>
      <c r="I6331" s="142"/>
      <c r="J6331" s="141"/>
      <c r="K6331" s="142"/>
    </row>
    <row r="6332" spans="7:11" x14ac:dyDescent="0.25">
      <c r="G6332" s="141"/>
      <c r="H6332" s="141"/>
      <c r="I6332" s="142"/>
      <c r="J6332" s="141"/>
      <c r="K6332" s="142"/>
    </row>
    <row r="6333" spans="7:11" x14ac:dyDescent="0.25">
      <c r="G6333" s="141"/>
      <c r="H6333" s="141"/>
      <c r="I6333" s="142"/>
      <c r="J6333" s="141"/>
      <c r="K6333" s="142"/>
    </row>
    <row r="6334" spans="7:11" x14ac:dyDescent="0.25">
      <c r="G6334" s="141"/>
      <c r="H6334" s="141"/>
      <c r="I6334" s="142"/>
      <c r="J6334" s="141"/>
      <c r="K6334" s="142"/>
    </row>
    <row r="6335" spans="7:11" x14ac:dyDescent="0.25">
      <c r="G6335" s="141"/>
      <c r="H6335" s="141"/>
      <c r="I6335" s="142"/>
      <c r="J6335" s="141"/>
      <c r="K6335" s="142"/>
    </row>
    <row r="6336" spans="7:11" x14ac:dyDescent="0.25">
      <c r="G6336" s="141"/>
      <c r="H6336" s="141"/>
      <c r="I6336" s="142"/>
      <c r="J6336" s="141"/>
      <c r="K6336" s="142"/>
    </row>
    <row r="6337" spans="7:11" x14ac:dyDescent="0.25">
      <c r="G6337" s="141"/>
      <c r="H6337" s="141"/>
      <c r="I6337" s="142"/>
      <c r="J6337" s="141"/>
      <c r="K6337" s="142"/>
    </row>
    <row r="6338" spans="7:11" x14ac:dyDescent="0.25">
      <c r="G6338" s="141"/>
      <c r="H6338" s="141"/>
      <c r="I6338" s="142"/>
      <c r="J6338" s="141"/>
      <c r="K6338" s="142"/>
    </row>
    <row r="6339" spans="7:11" x14ac:dyDescent="0.25">
      <c r="G6339" s="141"/>
      <c r="H6339" s="141"/>
      <c r="I6339" s="142"/>
      <c r="J6339" s="141"/>
      <c r="K6339" s="142"/>
    </row>
    <row r="6340" spans="7:11" x14ac:dyDescent="0.25">
      <c r="G6340" s="141"/>
      <c r="H6340" s="141"/>
      <c r="I6340" s="142"/>
      <c r="J6340" s="141"/>
      <c r="K6340" s="142"/>
    </row>
    <row r="6341" spans="7:11" x14ac:dyDescent="0.25">
      <c r="G6341" s="141"/>
      <c r="H6341" s="141"/>
      <c r="I6341" s="142"/>
      <c r="J6341" s="141"/>
      <c r="K6341" s="142"/>
    </row>
    <row r="6342" spans="7:11" x14ac:dyDescent="0.25">
      <c r="G6342" s="141"/>
      <c r="H6342" s="141"/>
      <c r="I6342" s="142"/>
      <c r="J6342" s="141"/>
      <c r="K6342" s="142"/>
    </row>
    <row r="6343" spans="7:11" x14ac:dyDescent="0.25">
      <c r="G6343" s="141"/>
      <c r="H6343" s="141"/>
      <c r="I6343" s="142"/>
      <c r="J6343" s="141"/>
      <c r="K6343" s="142"/>
    </row>
    <row r="6344" spans="7:11" x14ac:dyDescent="0.25">
      <c r="G6344" s="141"/>
      <c r="H6344" s="141"/>
      <c r="I6344" s="142"/>
      <c r="J6344" s="141"/>
      <c r="K6344" s="142"/>
    </row>
    <row r="6345" spans="7:11" x14ac:dyDescent="0.25">
      <c r="G6345" s="141"/>
      <c r="H6345" s="141"/>
      <c r="I6345" s="142"/>
      <c r="J6345" s="141"/>
      <c r="K6345" s="142"/>
    </row>
    <row r="6346" spans="7:11" x14ac:dyDescent="0.25">
      <c r="G6346" s="141"/>
      <c r="H6346" s="141"/>
      <c r="I6346" s="142"/>
      <c r="J6346" s="141"/>
      <c r="K6346" s="142"/>
    </row>
    <row r="6347" spans="7:11" x14ac:dyDescent="0.25">
      <c r="G6347" s="141"/>
      <c r="H6347" s="141"/>
      <c r="I6347" s="142"/>
      <c r="J6347" s="141"/>
      <c r="K6347" s="142"/>
    </row>
    <row r="6348" spans="7:11" x14ac:dyDescent="0.25">
      <c r="G6348" s="141"/>
      <c r="H6348" s="141"/>
      <c r="I6348" s="142"/>
      <c r="J6348" s="141"/>
      <c r="K6348" s="142"/>
    </row>
    <row r="6349" spans="7:11" x14ac:dyDescent="0.25">
      <c r="G6349" s="141"/>
      <c r="H6349" s="141"/>
      <c r="I6349" s="142"/>
      <c r="J6349" s="141"/>
      <c r="K6349" s="142"/>
    </row>
    <row r="6350" spans="7:11" x14ac:dyDescent="0.25">
      <c r="G6350" s="141"/>
      <c r="H6350" s="141"/>
      <c r="I6350" s="142"/>
      <c r="J6350" s="141"/>
      <c r="K6350" s="142"/>
    </row>
    <row r="6351" spans="7:11" x14ac:dyDescent="0.25">
      <c r="G6351" s="141"/>
      <c r="H6351" s="141"/>
      <c r="I6351" s="142"/>
      <c r="J6351" s="141"/>
      <c r="K6351" s="142"/>
    </row>
    <row r="6352" spans="7:11" x14ac:dyDescent="0.25">
      <c r="G6352" s="141"/>
      <c r="H6352" s="141"/>
      <c r="I6352" s="142"/>
      <c r="J6352" s="141"/>
      <c r="K6352" s="142"/>
    </row>
    <row r="6353" spans="7:11" x14ac:dyDescent="0.25">
      <c r="G6353" s="141"/>
      <c r="H6353" s="141"/>
      <c r="I6353" s="142"/>
      <c r="J6353" s="141"/>
      <c r="K6353" s="142"/>
    </row>
    <row r="6354" spans="7:11" x14ac:dyDescent="0.25">
      <c r="G6354" s="141"/>
      <c r="H6354" s="141"/>
      <c r="I6354" s="142"/>
      <c r="J6354" s="141"/>
      <c r="K6354" s="142"/>
    </row>
    <row r="6355" spans="7:11" x14ac:dyDescent="0.25">
      <c r="G6355" s="141"/>
      <c r="H6355" s="141"/>
      <c r="I6355" s="142"/>
      <c r="J6355" s="141"/>
      <c r="K6355" s="142"/>
    </row>
    <row r="6356" spans="7:11" x14ac:dyDescent="0.25">
      <c r="G6356" s="141"/>
      <c r="H6356" s="141"/>
      <c r="I6356" s="142"/>
      <c r="J6356" s="141"/>
      <c r="K6356" s="142"/>
    </row>
    <row r="6357" spans="7:11" x14ac:dyDescent="0.25">
      <c r="G6357" s="141"/>
      <c r="H6357" s="141"/>
      <c r="I6357" s="142"/>
      <c r="J6357" s="141"/>
      <c r="K6357" s="142"/>
    </row>
    <row r="6358" spans="7:11" x14ac:dyDescent="0.25">
      <c r="G6358" s="141"/>
      <c r="H6358" s="141"/>
      <c r="I6358" s="142"/>
      <c r="J6358" s="141"/>
      <c r="K6358" s="142"/>
    </row>
    <row r="6359" spans="7:11" x14ac:dyDescent="0.25">
      <c r="G6359" s="141"/>
      <c r="H6359" s="141"/>
      <c r="I6359" s="142"/>
      <c r="J6359" s="141"/>
      <c r="K6359" s="142"/>
    </row>
    <row r="6360" spans="7:11" x14ac:dyDescent="0.25">
      <c r="G6360" s="141"/>
      <c r="H6360" s="141"/>
      <c r="I6360" s="142"/>
      <c r="J6360" s="141"/>
      <c r="K6360" s="142"/>
    </row>
    <row r="6361" spans="7:11" x14ac:dyDescent="0.25">
      <c r="G6361" s="141"/>
      <c r="H6361" s="141"/>
      <c r="I6361" s="142"/>
      <c r="J6361" s="141"/>
      <c r="K6361" s="142"/>
    </row>
    <row r="6362" spans="7:11" x14ac:dyDescent="0.25">
      <c r="G6362" s="141"/>
      <c r="H6362" s="141"/>
      <c r="I6362" s="142"/>
      <c r="J6362" s="141"/>
      <c r="K6362" s="142"/>
    </row>
    <row r="6363" spans="7:11" x14ac:dyDescent="0.25">
      <c r="G6363" s="141"/>
      <c r="H6363" s="141"/>
      <c r="I6363" s="142"/>
      <c r="J6363" s="141"/>
      <c r="K6363" s="142"/>
    </row>
    <row r="6364" spans="7:11" x14ac:dyDescent="0.25">
      <c r="G6364" s="141"/>
      <c r="H6364" s="141"/>
      <c r="I6364" s="142"/>
      <c r="J6364" s="141"/>
      <c r="K6364" s="142"/>
    </row>
    <row r="6365" spans="7:11" x14ac:dyDescent="0.25">
      <c r="G6365" s="141"/>
      <c r="H6365" s="141"/>
      <c r="I6365" s="142"/>
      <c r="J6365" s="141"/>
      <c r="K6365" s="142"/>
    </row>
    <row r="6366" spans="7:11" x14ac:dyDescent="0.25">
      <c r="G6366" s="141"/>
      <c r="H6366" s="141"/>
      <c r="I6366" s="142"/>
      <c r="J6366" s="141"/>
      <c r="K6366" s="142"/>
    </row>
    <row r="6367" spans="7:11" x14ac:dyDescent="0.25">
      <c r="G6367" s="141"/>
      <c r="H6367" s="141"/>
      <c r="I6367" s="142"/>
      <c r="J6367" s="141"/>
      <c r="K6367" s="142"/>
    </row>
    <row r="6368" spans="7:11" x14ac:dyDescent="0.25">
      <c r="G6368" s="141"/>
      <c r="H6368" s="141"/>
      <c r="I6368" s="142"/>
      <c r="J6368" s="141"/>
      <c r="K6368" s="142"/>
    </row>
    <row r="6369" spans="7:11" x14ac:dyDescent="0.25">
      <c r="G6369" s="141"/>
      <c r="H6369" s="141"/>
      <c r="I6369" s="142"/>
      <c r="J6369" s="141"/>
      <c r="K6369" s="142"/>
    </row>
    <row r="6370" spans="7:11" x14ac:dyDescent="0.25">
      <c r="G6370" s="141"/>
      <c r="H6370" s="141"/>
      <c r="I6370" s="142"/>
      <c r="J6370" s="141"/>
      <c r="K6370" s="142"/>
    </row>
    <row r="6371" spans="7:11" x14ac:dyDescent="0.25">
      <c r="G6371" s="141"/>
      <c r="H6371" s="141"/>
      <c r="I6371" s="142"/>
      <c r="J6371" s="141"/>
      <c r="K6371" s="142"/>
    </row>
    <row r="6372" spans="7:11" x14ac:dyDescent="0.25">
      <c r="G6372" s="141"/>
      <c r="H6372" s="141"/>
      <c r="I6372" s="142"/>
      <c r="J6372" s="141"/>
      <c r="K6372" s="142"/>
    </row>
    <row r="6373" spans="7:11" x14ac:dyDescent="0.25">
      <c r="G6373" s="141"/>
      <c r="H6373" s="141"/>
      <c r="I6373" s="142"/>
      <c r="J6373" s="141"/>
      <c r="K6373" s="142"/>
    </row>
    <row r="6374" spans="7:11" x14ac:dyDescent="0.25">
      <c r="G6374" s="141"/>
      <c r="H6374" s="141"/>
      <c r="I6374" s="142"/>
      <c r="J6374" s="141"/>
      <c r="K6374" s="142"/>
    </row>
    <row r="6375" spans="7:11" x14ac:dyDescent="0.25">
      <c r="G6375" s="141"/>
      <c r="H6375" s="141"/>
      <c r="I6375" s="142"/>
      <c r="J6375" s="141"/>
      <c r="K6375" s="142"/>
    </row>
    <row r="6376" spans="7:11" x14ac:dyDescent="0.25">
      <c r="G6376" s="141"/>
      <c r="H6376" s="141"/>
      <c r="I6376" s="142"/>
      <c r="J6376" s="141"/>
      <c r="K6376" s="142"/>
    </row>
    <row r="6377" spans="7:11" x14ac:dyDescent="0.25">
      <c r="G6377" s="141"/>
      <c r="H6377" s="141"/>
      <c r="I6377" s="142"/>
      <c r="J6377" s="141"/>
      <c r="K6377" s="142"/>
    </row>
    <row r="6378" spans="7:11" x14ac:dyDescent="0.25">
      <c r="G6378" s="141"/>
      <c r="H6378" s="141"/>
      <c r="I6378" s="142"/>
      <c r="J6378" s="141"/>
      <c r="K6378" s="142"/>
    </row>
    <row r="6379" spans="7:11" x14ac:dyDescent="0.25">
      <c r="G6379" s="141"/>
      <c r="H6379" s="141"/>
      <c r="I6379" s="142"/>
      <c r="J6379" s="141"/>
      <c r="K6379" s="142"/>
    </row>
    <row r="6380" spans="7:11" x14ac:dyDescent="0.25">
      <c r="G6380" s="141"/>
      <c r="H6380" s="141"/>
      <c r="I6380" s="142"/>
      <c r="J6380" s="141"/>
      <c r="K6380" s="142"/>
    </row>
    <row r="6381" spans="7:11" x14ac:dyDescent="0.25">
      <c r="G6381" s="141"/>
      <c r="H6381" s="141"/>
      <c r="I6381" s="142"/>
      <c r="J6381" s="141"/>
      <c r="K6381" s="142"/>
    </row>
    <row r="6382" spans="7:11" x14ac:dyDescent="0.25">
      <c r="G6382" s="141"/>
      <c r="H6382" s="141"/>
      <c r="I6382" s="142"/>
      <c r="J6382" s="141"/>
      <c r="K6382" s="142"/>
    </row>
    <row r="6383" spans="7:11" x14ac:dyDescent="0.25">
      <c r="G6383" s="141"/>
      <c r="H6383" s="141"/>
      <c r="I6383" s="142"/>
      <c r="J6383" s="141"/>
      <c r="K6383" s="142"/>
    </row>
    <row r="6384" spans="7:11" x14ac:dyDescent="0.25">
      <c r="G6384" s="141"/>
      <c r="H6384" s="141"/>
      <c r="I6384" s="142"/>
      <c r="J6384" s="141"/>
      <c r="K6384" s="142"/>
    </row>
    <row r="6385" spans="7:11" x14ac:dyDescent="0.25">
      <c r="G6385" s="141"/>
      <c r="H6385" s="141"/>
      <c r="I6385" s="142"/>
      <c r="J6385" s="141"/>
      <c r="K6385" s="142"/>
    </row>
    <row r="6386" spans="7:11" x14ac:dyDescent="0.25">
      <c r="G6386" s="141"/>
      <c r="H6386" s="141"/>
      <c r="I6386" s="142"/>
      <c r="J6386" s="141"/>
      <c r="K6386" s="142"/>
    </row>
    <row r="6387" spans="7:11" x14ac:dyDescent="0.25">
      <c r="G6387" s="141"/>
      <c r="H6387" s="141"/>
      <c r="I6387" s="142"/>
      <c r="J6387" s="141"/>
      <c r="K6387" s="142"/>
    </row>
    <row r="6388" spans="7:11" x14ac:dyDescent="0.25">
      <c r="G6388" s="141"/>
      <c r="H6388" s="141"/>
      <c r="I6388" s="142"/>
      <c r="J6388" s="141"/>
      <c r="K6388" s="142"/>
    </row>
    <row r="6389" spans="7:11" x14ac:dyDescent="0.25">
      <c r="G6389" s="141"/>
      <c r="H6389" s="141"/>
      <c r="I6389" s="142"/>
      <c r="J6389" s="141"/>
      <c r="K6389" s="142"/>
    </row>
    <row r="6390" spans="7:11" x14ac:dyDescent="0.25">
      <c r="G6390" s="141"/>
      <c r="H6390" s="141"/>
      <c r="I6390" s="142"/>
      <c r="J6390" s="141"/>
      <c r="K6390" s="142"/>
    </row>
    <row r="6391" spans="7:11" x14ac:dyDescent="0.25">
      <c r="G6391" s="141"/>
      <c r="H6391" s="141"/>
      <c r="I6391" s="142"/>
      <c r="J6391" s="141"/>
      <c r="K6391" s="142"/>
    </row>
    <row r="6392" spans="7:11" x14ac:dyDescent="0.25">
      <c r="G6392" s="141"/>
      <c r="H6392" s="141"/>
      <c r="I6392" s="142"/>
      <c r="J6392" s="141"/>
      <c r="K6392" s="142"/>
    </row>
    <row r="6393" spans="7:11" x14ac:dyDescent="0.25">
      <c r="G6393" s="141"/>
      <c r="H6393" s="141"/>
      <c r="I6393" s="142"/>
      <c r="J6393" s="141"/>
      <c r="K6393" s="142"/>
    </row>
    <row r="6394" spans="7:11" x14ac:dyDescent="0.25">
      <c r="G6394" s="141"/>
      <c r="H6394" s="141"/>
      <c r="I6394" s="142"/>
      <c r="J6394" s="141"/>
      <c r="K6394" s="142"/>
    </row>
    <row r="6395" spans="7:11" x14ac:dyDescent="0.25">
      <c r="G6395" s="141"/>
      <c r="H6395" s="141"/>
      <c r="I6395" s="142"/>
      <c r="J6395" s="141"/>
      <c r="K6395" s="142"/>
    </row>
    <row r="6396" spans="7:11" x14ac:dyDescent="0.25">
      <c r="G6396" s="141"/>
      <c r="H6396" s="141"/>
      <c r="I6396" s="142"/>
      <c r="J6396" s="141"/>
      <c r="K6396" s="142"/>
    </row>
    <row r="6397" spans="7:11" x14ac:dyDescent="0.25">
      <c r="G6397" s="141"/>
      <c r="H6397" s="141"/>
      <c r="I6397" s="142"/>
      <c r="J6397" s="141"/>
      <c r="K6397" s="142"/>
    </row>
    <row r="6398" spans="7:11" x14ac:dyDescent="0.25">
      <c r="G6398" s="141"/>
      <c r="H6398" s="141"/>
      <c r="I6398" s="142"/>
      <c r="J6398" s="141"/>
      <c r="K6398" s="142"/>
    </row>
    <row r="6399" spans="7:11" x14ac:dyDescent="0.25">
      <c r="G6399" s="141"/>
      <c r="H6399" s="141"/>
      <c r="I6399" s="142"/>
      <c r="J6399" s="141"/>
      <c r="K6399" s="142"/>
    </row>
    <row r="6400" spans="7:11" x14ac:dyDescent="0.25">
      <c r="G6400" s="141"/>
      <c r="H6400" s="141"/>
      <c r="I6400" s="142"/>
      <c r="J6400" s="141"/>
      <c r="K6400" s="142"/>
    </row>
    <row r="6401" spans="7:11" x14ac:dyDescent="0.25">
      <c r="G6401" s="141"/>
      <c r="H6401" s="141"/>
      <c r="I6401" s="142"/>
      <c r="J6401" s="141"/>
      <c r="K6401" s="142"/>
    </row>
    <row r="6402" spans="7:11" x14ac:dyDescent="0.25">
      <c r="G6402" s="141"/>
      <c r="H6402" s="141"/>
      <c r="I6402" s="142"/>
      <c r="J6402" s="141"/>
      <c r="K6402" s="142"/>
    </row>
    <row r="6403" spans="7:11" x14ac:dyDescent="0.25">
      <c r="G6403" s="141"/>
      <c r="H6403" s="141"/>
      <c r="I6403" s="142"/>
      <c r="J6403" s="141"/>
      <c r="K6403" s="142"/>
    </row>
    <row r="6404" spans="7:11" x14ac:dyDescent="0.25">
      <c r="G6404" s="141"/>
      <c r="H6404" s="141"/>
      <c r="I6404" s="142"/>
      <c r="J6404" s="141"/>
      <c r="K6404" s="142"/>
    </row>
    <row r="6405" spans="7:11" x14ac:dyDescent="0.25">
      <c r="G6405" s="141"/>
      <c r="H6405" s="141"/>
      <c r="I6405" s="142"/>
      <c r="J6405" s="141"/>
      <c r="K6405" s="142"/>
    </row>
    <row r="6406" spans="7:11" x14ac:dyDescent="0.25">
      <c r="G6406" s="141"/>
      <c r="H6406" s="141"/>
      <c r="I6406" s="142"/>
      <c r="J6406" s="141"/>
      <c r="K6406" s="142"/>
    </row>
    <row r="6407" spans="7:11" x14ac:dyDescent="0.25">
      <c r="G6407" s="141"/>
      <c r="H6407" s="141"/>
      <c r="I6407" s="142"/>
      <c r="J6407" s="141"/>
      <c r="K6407" s="142"/>
    </row>
    <row r="6408" spans="7:11" x14ac:dyDescent="0.25">
      <c r="G6408" s="141"/>
      <c r="H6408" s="141"/>
      <c r="I6408" s="142"/>
      <c r="J6408" s="141"/>
      <c r="K6408" s="142"/>
    </row>
    <row r="6409" spans="7:11" x14ac:dyDescent="0.25">
      <c r="G6409" s="141"/>
      <c r="H6409" s="141"/>
      <c r="I6409" s="142"/>
      <c r="J6409" s="141"/>
      <c r="K6409" s="142"/>
    </row>
    <row r="6410" spans="7:11" x14ac:dyDescent="0.25">
      <c r="G6410" s="141"/>
      <c r="H6410" s="141"/>
      <c r="I6410" s="142"/>
      <c r="J6410" s="141"/>
      <c r="K6410" s="142"/>
    </row>
    <row r="6411" spans="7:11" x14ac:dyDescent="0.25">
      <c r="G6411" s="141"/>
      <c r="H6411" s="141"/>
      <c r="I6411" s="142"/>
      <c r="J6411" s="141"/>
      <c r="K6411" s="142"/>
    </row>
    <row r="6412" spans="7:11" x14ac:dyDescent="0.25">
      <c r="G6412" s="141"/>
      <c r="H6412" s="141"/>
      <c r="I6412" s="142"/>
      <c r="J6412" s="141"/>
      <c r="K6412" s="142"/>
    </row>
    <row r="6413" spans="7:11" x14ac:dyDescent="0.25">
      <c r="G6413" s="141"/>
      <c r="H6413" s="141"/>
      <c r="I6413" s="142"/>
      <c r="J6413" s="141"/>
      <c r="K6413" s="142"/>
    </row>
    <row r="6414" spans="7:11" x14ac:dyDescent="0.25">
      <c r="G6414" s="141"/>
      <c r="H6414" s="141"/>
      <c r="I6414" s="142"/>
      <c r="J6414" s="141"/>
      <c r="K6414" s="142"/>
    </row>
    <row r="6415" spans="7:11" x14ac:dyDescent="0.25">
      <c r="G6415" s="141"/>
      <c r="H6415" s="141"/>
      <c r="I6415" s="142"/>
      <c r="J6415" s="141"/>
      <c r="K6415" s="142"/>
    </row>
    <row r="6416" spans="7:11" x14ac:dyDescent="0.25">
      <c r="G6416" s="141"/>
      <c r="H6416" s="141"/>
      <c r="I6416" s="142"/>
      <c r="J6416" s="141"/>
      <c r="K6416" s="142"/>
    </row>
    <row r="6417" spans="7:11" x14ac:dyDescent="0.25">
      <c r="G6417" s="141"/>
      <c r="H6417" s="141"/>
      <c r="I6417" s="142"/>
      <c r="J6417" s="141"/>
      <c r="K6417" s="142"/>
    </row>
    <row r="6418" spans="7:11" x14ac:dyDescent="0.25">
      <c r="G6418" s="141"/>
      <c r="H6418" s="141"/>
      <c r="I6418" s="142"/>
      <c r="J6418" s="141"/>
      <c r="K6418" s="142"/>
    </row>
    <row r="6419" spans="7:11" x14ac:dyDescent="0.25">
      <c r="G6419" s="141"/>
      <c r="H6419" s="141"/>
      <c r="I6419" s="142"/>
      <c r="J6419" s="141"/>
      <c r="K6419" s="142"/>
    </row>
    <row r="6420" spans="7:11" x14ac:dyDescent="0.25">
      <c r="G6420" s="141"/>
      <c r="H6420" s="141"/>
      <c r="I6420" s="142"/>
      <c r="J6420" s="141"/>
      <c r="K6420" s="142"/>
    </row>
    <row r="6421" spans="7:11" x14ac:dyDescent="0.25">
      <c r="G6421" s="141"/>
      <c r="H6421" s="141"/>
      <c r="I6421" s="142"/>
      <c r="J6421" s="141"/>
      <c r="K6421" s="142"/>
    </row>
    <row r="6422" spans="7:11" x14ac:dyDescent="0.25">
      <c r="G6422" s="141"/>
      <c r="H6422" s="141"/>
      <c r="I6422" s="142"/>
      <c r="J6422" s="141"/>
      <c r="K6422" s="142"/>
    </row>
    <row r="6423" spans="7:11" x14ac:dyDescent="0.25">
      <c r="G6423" s="141"/>
      <c r="H6423" s="141"/>
      <c r="I6423" s="142"/>
      <c r="J6423" s="141"/>
      <c r="K6423" s="142"/>
    </row>
    <row r="6424" spans="7:11" x14ac:dyDescent="0.25">
      <c r="G6424" s="141"/>
      <c r="H6424" s="141"/>
      <c r="I6424" s="142"/>
      <c r="J6424" s="141"/>
      <c r="K6424" s="142"/>
    </row>
    <row r="6425" spans="7:11" x14ac:dyDescent="0.25">
      <c r="G6425" s="141"/>
      <c r="H6425" s="141"/>
      <c r="I6425" s="142"/>
      <c r="J6425" s="141"/>
      <c r="K6425" s="142"/>
    </row>
    <row r="6426" spans="7:11" x14ac:dyDescent="0.25">
      <c r="G6426" s="141"/>
      <c r="H6426" s="141"/>
      <c r="I6426" s="142"/>
      <c r="J6426" s="141"/>
      <c r="K6426" s="142"/>
    </row>
    <row r="6427" spans="7:11" x14ac:dyDescent="0.25">
      <c r="G6427" s="141"/>
      <c r="H6427" s="141"/>
      <c r="I6427" s="142"/>
      <c r="J6427" s="141"/>
      <c r="K6427" s="142"/>
    </row>
    <row r="6428" spans="7:11" x14ac:dyDescent="0.25">
      <c r="G6428" s="141"/>
      <c r="H6428" s="141"/>
      <c r="I6428" s="142"/>
      <c r="J6428" s="141"/>
      <c r="K6428" s="142"/>
    </row>
    <row r="6429" spans="7:11" x14ac:dyDescent="0.25">
      <c r="G6429" s="141"/>
      <c r="H6429" s="141"/>
      <c r="I6429" s="142"/>
      <c r="J6429" s="141"/>
      <c r="K6429" s="142"/>
    </row>
    <row r="6430" spans="7:11" x14ac:dyDescent="0.25">
      <c r="G6430" s="141"/>
      <c r="H6430" s="141"/>
      <c r="I6430" s="142"/>
      <c r="J6430" s="141"/>
      <c r="K6430" s="142"/>
    </row>
    <row r="6431" spans="7:11" x14ac:dyDescent="0.25">
      <c r="G6431" s="141"/>
      <c r="H6431" s="141"/>
      <c r="I6431" s="142"/>
      <c r="J6431" s="141"/>
      <c r="K6431" s="142"/>
    </row>
    <row r="6432" spans="7:11" x14ac:dyDescent="0.25">
      <c r="G6432" s="141"/>
      <c r="H6432" s="141"/>
      <c r="I6432" s="142"/>
      <c r="J6432" s="141"/>
      <c r="K6432" s="142"/>
    </row>
    <row r="6433" spans="7:11" x14ac:dyDescent="0.25">
      <c r="G6433" s="141"/>
      <c r="H6433" s="141"/>
      <c r="I6433" s="142"/>
      <c r="J6433" s="141"/>
      <c r="K6433" s="142"/>
    </row>
    <row r="6434" spans="7:11" x14ac:dyDescent="0.25">
      <c r="G6434" s="141"/>
      <c r="H6434" s="141"/>
      <c r="I6434" s="142"/>
      <c r="J6434" s="141"/>
      <c r="K6434" s="142"/>
    </row>
    <row r="6435" spans="7:11" x14ac:dyDescent="0.25">
      <c r="G6435" s="141"/>
      <c r="H6435" s="141"/>
      <c r="I6435" s="142"/>
      <c r="J6435" s="141"/>
      <c r="K6435" s="142"/>
    </row>
    <row r="6436" spans="7:11" x14ac:dyDescent="0.25">
      <c r="G6436" s="141"/>
      <c r="H6436" s="141"/>
      <c r="I6436" s="142"/>
      <c r="J6436" s="141"/>
      <c r="K6436" s="142"/>
    </row>
    <row r="6437" spans="7:11" x14ac:dyDescent="0.25">
      <c r="G6437" s="141"/>
      <c r="H6437" s="141"/>
      <c r="I6437" s="142"/>
      <c r="J6437" s="141"/>
      <c r="K6437" s="142"/>
    </row>
    <row r="6438" spans="7:11" x14ac:dyDescent="0.25">
      <c r="G6438" s="141"/>
      <c r="H6438" s="141"/>
      <c r="I6438" s="142"/>
      <c r="J6438" s="141"/>
      <c r="K6438" s="142"/>
    </row>
    <row r="6439" spans="7:11" x14ac:dyDescent="0.25">
      <c r="G6439" s="141"/>
      <c r="H6439" s="141"/>
      <c r="I6439" s="142"/>
      <c r="J6439" s="141"/>
      <c r="K6439" s="142"/>
    </row>
    <row r="6440" spans="7:11" x14ac:dyDescent="0.25">
      <c r="G6440" s="141"/>
      <c r="H6440" s="141"/>
      <c r="I6440" s="142"/>
      <c r="J6440" s="141"/>
      <c r="K6440" s="142"/>
    </row>
    <row r="6441" spans="7:11" x14ac:dyDescent="0.25">
      <c r="G6441" s="141"/>
      <c r="H6441" s="141"/>
      <c r="I6441" s="142"/>
      <c r="J6441" s="141"/>
      <c r="K6441" s="142"/>
    </row>
    <row r="6442" spans="7:11" x14ac:dyDescent="0.25">
      <c r="G6442" s="141"/>
      <c r="H6442" s="141"/>
      <c r="I6442" s="142"/>
      <c r="J6442" s="141"/>
      <c r="K6442" s="142"/>
    </row>
    <row r="6443" spans="7:11" x14ac:dyDescent="0.25">
      <c r="G6443" s="141"/>
      <c r="H6443" s="141"/>
      <c r="I6443" s="142"/>
      <c r="J6443" s="141"/>
      <c r="K6443" s="142"/>
    </row>
    <row r="6444" spans="7:11" x14ac:dyDescent="0.25">
      <c r="G6444" s="141"/>
      <c r="H6444" s="141"/>
      <c r="I6444" s="142"/>
      <c r="J6444" s="141"/>
      <c r="K6444" s="142"/>
    </row>
    <row r="6445" spans="7:11" x14ac:dyDescent="0.25">
      <c r="G6445" s="141"/>
      <c r="H6445" s="141"/>
      <c r="I6445" s="142"/>
      <c r="J6445" s="141"/>
      <c r="K6445" s="142"/>
    </row>
    <row r="6446" spans="7:11" x14ac:dyDescent="0.25">
      <c r="G6446" s="141"/>
      <c r="H6446" s="141"/>
      <c r="I6446" s="142"/>
      <c r="J6446" s="141"/>
      <c r="K6446" s="142"/>
    </row>
    <row r="6447" spans="7:11" x14ac:dyDescent="0.25">
      <c r="G6447" s="141"/>
      <c r="H6447" s="141"/>
      <c r="I6447" s="142"/>
      <c r="J6447" s="141"/>
      <c r="K6447" s="142"/>
    </row>
    <row r="6448" spans="7:11" x14ac:dyDescent="0.25">
      <c r="G6448" s="141"/>
      <c r="H6448" s="141"/>
      <c r="I6448" s="142"/>
      <c r="J6448" s="141"/>
      <c r="K6448" s="142"/>
    </row>
    <row r="6449" spans="7:11" x14ac:dyDescent="0.25">
      <c r="G6449" s="141"/>
      <c r="H6449" s="141"/>
      <c r="I6449" s="142"/>
      <c r="J6449" s="141"/>
      <c r="K6449" s="142"/>
    </row>
    <row r="6450" spans="7:11" x14ac:dyDescent="0.25">
      <c r="G6450" s="141"/>
      <c r="H6450" s="141"/>
      <c r="I6450" s="142"/>
      <c r="J6450" s="141"/>
      <c r="K6450" s="142"/>
    </row>
    <row r="6451" spans="7:11" x14ac:dyDescent="0.25">
      <c r="G6451" s="141"/>
      <c r="H6451" s="141"/>
      <c r="I6451" s="142"/>
      <c r="J6451" s="141"/>
      <c r="K6451" s="142"/>
    </row>
    <row r="6452" spans="7:11" x14ac:dyDescent="0.25">
      <c r="G6452" s="141"/>
      <c r="H6452" s="141"/>
      <c r="I6452" s="142"/>
      <c r="J6452" s="141"/>
      <c r="K6452" s="142"/>
    </row>
    <row r="6453" spans="7:11" x14ac:dyDescent="0.25">
      <c r="G6453" s="141"/>
      <c r="H6453" s="141"/>
      <c r="I6453" s="142"/>
      <c r="J6453" s="141"/>
      <c r="K6453" s="142"/>
    </row>
    <row r="6454" spans="7:11" x14ac:dyDescent="0.25">
      <c r="G6454" s="141"/>
      <c r="H6454" s="141"/>
      <c r="I6454" s="142"/>
      <c r="J6454" s="141"/>
      <c r="K6454" s="142"/>
    </row>
    <row r="6455" spans="7:11" x14ac:dyDescent="0.25">
      <c r="G6455" s="141"/>
      <c r="H6455" s="141"/>
      <c r="I6455" s="142"/>
      <c r="J6455" s="141"/>
      <c r="K6455" s="142"/>
    </row>
    <row r="6456" spans="7:11" x14ac:dyDescent="0.25">
      <c r="G6456" s="141"/>
      <c r="H6456" s="141"/>
      <c r="I6456" s="142"/>
      <c r="J6456" s="141"/>
      <c r="K6456" s="142"/>
    </row>
    <row r="6457" spans="7:11" x14ac:dyDescent="0.25">
      <c r="G6457" s="141"/>
      <c r="H6457" s="141"/>
      <c r="I6457" s="142"/>
      <c r="J6457" s="141"/>
      <c r="K6457" s="142"/>
    </row>
    <row r="6458" spans="7:11" x14ac:dyDescent="0.25">
      <c r="G6458" s="141"/>
      <c r="H6458" s="141"/>
      <c r="I6458" s="142"/>
      <c r="J6458" s="141"/>
      <c r="K6458" s="142"/>
    </row>
    <row r="6459" spans="7:11" x14ac:dyDescent="0.25">
      <c r="G6459" s="141"/>
      <c r="H6459" s="141"/>
      <c r="I6459" s="142"/>
      <c r="J6459" s="141"/>
      <c r="K6459" s="142"/>
    </row>
    <row r="6460" spans="7:11" x14ac:dyDescent="0.25">
      <c r="G6460" s="141"/>
      <c r="H6460" s="141"/>
      <c r="I6460" s="142"/>
      <c r="J6460" s="141"/>
      <c r="K6460" s="142"/>
    </row>
    <row r="6461" spans="7:11" x14ac:dyDescent="0.25">
      <c r="G6461" s="141"/>
      <c r="H6461" s="141"/>
      <c r="I6461" s="142"/>
      <c r="J6461" s="141"/>
      <c r="K6461" s="142"/>
    </row>
    <row r="6462" spans="7:11" x14ac:dyDescent="0.25">
      <c r="G6462" s="141"/>
      <c r="H6462" s="141"/>
      <c r="I6462" s="142"/>
      <c r="J6462" s="141"/>
      <c r="K6462" s="142"/>
    </row>
    <row r="6463" spans="7:11" x14ac:dyDescent="0.25">
      <c r="G6463" s="141"/>
      <c r="H6463" s="141"/>
      <c r="I6463" s="142"/>
      <c r="J6463" s="141"/>
      <c r="K6463" s="142"/>
    </row>
    <row r="6464" spans="7:11" x14ac:dyDescent="0.25">
      <c r="G6464" s="141"/>
      <c r="H6464" s="141"/>
      <c r="I6464" s="142"/>
      <c r="J6464" s="141"/>
      <c r="K6464" s="142"/>
    </row>
    <row r="6465" spans="7:11" x14ac:dyDescent="0.25">
      <c r="G6465" s="141"/>
      <c r="H6465" s="141"/>
      <c r="I6465" s="142"/>
      <c r="J6465" s="141"/>
      <c r="K6465" s="142"/>
    </row>
    <row r="6466" spans="7:11" x14ac:dyDescent="0.25">
      <c r="G6466" s="141"/>
      <c r="H6466" s="141"/>
      <c r="I6466" s="142"/>
      <c r="J6466" s="141"/>
      <c r="K6466" s="142"/>
    </row>
    <row r="6467" spans="7:11" x14ac:dyDescent="0.25">
      <c r="G6467" s="141"/>
      <c r="H6467" s="141"/>
      <c r="I6467" s="142"/>
      <c r="J6467" s="141"/>
      <c r="K6467" s="142"/>
    </row>
    <row r="6468" spans="7:11" x14ac:dyDescent="0.25">
      <c r="G6468" s="141"/>
      <c r="H6468" s="141"/>
      <c r="I6468" s="142"/>
      <c r="J6468" s="141"/>
      <c r="K6468" s="142"/>
    </row>
    <row r="6469" spans="7:11" x14ac:dyDescent="0.25">
      <c r="G6469" s="141"/>
      <c r="H6469" s="141"/>
      <c r="I6469" s="142"/>
      <c r="J6469" s="141"/>
      <c r="K6469" s="142"/>
    </row>
    <row r="6470" spans="7:11" x14ac:dyDescent="0.25">
      <c r="G6470" s="141"/>
      <c r="H6470" s="141"/>
      <c r="I6470" s="142"/>
      <c r="J6470" s="141"/>
      <c r="K6470" s="142"/>
    </row>
    <row r="6471" spans="7:11" x14ac:dyDescent="0.25">
      <c r="G6471" s="141"/>
      <c r="H6471" s="141"/>
      <c r="I6471" s="142"/>
      <c r="J6471" s="141"/>
      <c r="K6471" s="142"/>
    </row>
    <row r="6472" spans="7:11" x14ac:dyDescent="0.25">
      <c r="G6472" s="141"/>
      <c r="H6472" s="141"/>
      <c r="I6472" s="142"/>
      <c r="J6472" s="141"/>
      <c r="K6472" s="142"/>
    </row>
    <row r="6473" spans="7:11" x14ac:dyDescent="0.25">
      <c r="G6473" s="141"/>
      <c r="H6473" s="141"/>
      <c r="I6473" s="142"/>
      <c r="J6473" s="141"/>
      <c r="K6473" s="142"/>
    </row>
    <row r="6474" spans="7:11" x14ac:dyDescent="0.25">
      <c r="G6474" s="141"/>
      <c r="H6474" s="141"/>
      <c r="I6474" s="142"/>
      <c r="J6474" s="141"/>
      <c r="K6474" s="142"/>
    </row>
    <row r="6475" spans="7:11" x14ac:dyDescent="0.25">
      <c r="G6475" s="141"/>
      <c r="H6475" s="141"/>
      <c r="I6475" s="142"/>
      <c r="J6475" s="141"/>
      <c r="K6475" s="142"/>
    </row>
    <row r="6476" spans="7:11" x14ac:dyDescent="0.25">
      <c r="G6476" s="141"/>
      <c r="H6476" s="141"/>
      <c r="I6476" s="142"/>
      <c r="J6476" s="141"/>
      <c r="K6476" s="142"/>
    </row>
    <row r="6477" spans="7:11" x14ac:dyDescent="0.25">
      <c r="G6477" s="141"/>
      <c r="H6477" s="141"/>
      <c r="I6477" s="142"/>
      <c r="J6477" s="141"/>
      <c r="K6477" s="142"/>
    </row>
    <row r="6478" spans="7:11" x14ac:dyDescent="0.25">
      <c r="G6478" s="141"/>
      <c r="H6478" s="141"/>
      <c r="I6478" s="142"/>
      <c r="J6478" s="141"/>
      <c r="K6478" s="142"/>
    </row>
    <row r="6479" spans="7:11" x14ac:dyDescent="0.25">
      <c r="G6479" s="141"/>
      <c r="H6479" s="141"/>
      <c r="I6479" s="142"/>
      <c r="J6479" s="141"/>
      <c r="K6479" s="142"/>
    </row>
    <row r="6480" spans="7:11" x14ac:dyDescent="0.25">
      <c r="G6480" s="141"/>
      <c r="H6480" s="141"/>
      <c r="I6480" s="142"/>
      <c r="J6480" s="141"/>
      <c r="K6480" s="142"/>
    </row>
    <row r="6481" spans="7:11" x14ac:dyDescent="0.25">
      <c r="G6481" s="141"/>
      <c r="H6481" s="141"/>
      <c r="I6481" s="142"/>
      <c r="J6481" s="141"/>
      <c r="K6481" s="142"/>
    </row>
    <row r="6482" spans="7:11" x14ac:dyDescent="0.25">
      <c r="G6482" s="141"/>
      <c r="H6482" s="141"/>
      <c r="I6482" s="142"/>
      <c r="J6482" s="141"/>
      <c r="K6482" s="142"/>
    </row>
    <row r="6483" spans="7:11" x14ac:dyDescent="0.25">
      <c r="G6483" s="141"/>
      <c r="H6483" s="141"/>
      <c r="I6483" s="142"/>
      <c r="J6483" s="141"/>
      <c r="K6483" s="142"/>
    </row>
    <row r="6484" spans="7:11" x14ac:dyDescent="0.25">
      <c r="G6484" s="141"/>
      <c r="H6484" s="141"/>
      <c r="I6484" s="142"/>
      <c r="J6484" s="141"/>
      <c r="K6484" s="142"/>
    </row>
    <row r="6485" spans="7:11" x14ac:dyDescent="0.25">
      <c r="G6485" s="141"/>
      <c r="H6485" s="141"/>
      <c r="I6485" s="142"/>
      <c r="J6485" s="141"/>
      <c r="K6485" s="142"/>
    </row>
    <row r="6486" spans="7:11" x14ac:dyDescent="0.25">
      <c r="G6486" s="141"/>
      <c r="H6486" s="141"/>
      <c r="I6486" s="142"/>
      <c r="J6486" s="141"/>
      <c r="K6486" s="142"/>
    </row>
    <row r="6487" spans="7:11" x14ac:dyDescent="0.25">
      <c r="G6487" s="141"/>
      <c r="H6487" s="141"/>
      <c r="I6487" s="142"/>
      <c r="J6487" s="141"/>
      <c r="K6487" s="142"/>
    </row>
    <row r="6488" spans="7:11" x14ac:dyDescent="0.25">
      <c r="G6488" s="141"/>
      <c r="H6488" s="141"/>
      <c r="I6488" s="142"/>
      <c r="J6488" s="141"/>
      <c r="K6488" s="142"/>
    </row>
    <row r="6489" spans="7:11" x14ac:dyDescent="0.25">
      <c r="G6489" s="141"/>
      <c r="H6489" s="141"/>
      <c r="I6489" s="142"/>
      <c r="J6489" s="141"/>
      <c r="K6489" s="142"/>
    </row>
    <row r="6490" spans="7:11" x14ac:dyDescent="0.25">
      <c r="G6490" s="141"/>
      <c r="H6490" s="141"/>
      <c r="I6490" s="142"/>
      <c r="J6490" s="141"/>
      <c r="K6490" s="142"/>
    </row>
    <row r="6491" spans="7:11" x14ac:dyDescent="0.25">
      <c r="G6491" s="141"/>
      <c r="H6491" s="141"/>
      <c r="I6491" s="142"/>
      <c r="J6491" s="141"/>
      <c r="K6491" s="142"/>
    </row>
    <row r="6492" spans="7:11" x14ac:dyDescent="0.25">
      <c r="G6492" s="141"/>
      <c r="H6492" s="141"/>
      <c r="I6492" s="142"/>
      <c r="J6492" s="141"/>
      <c r="K6492" s="142"/>
    </row>
    <row r="6493" spans="7:11" x14ac:dyDescent="0.25">
      <c r="G6493" s="141"/>
      <c r="H6493" s="141"/>
      <c r="I6493" s="142"/>
      <c r="J6493" s="141"/>
      <c r="K6493" s="142"/>
    </row>
    <row r="6494" spans="7:11" x14ac:dyDescent="0.25">
      <c r="G6494" s="141"/>
      <c r="H6494" s="141"/>
      <c r="I6494" s="142"/>
      <c r="J6494" s="141"/>
      <c r="K6494" s="142"/>
    </row>
    <row r="6495" spans="7:11" x14ac:dyDescent="0.25">
      <c r="G6495" s="141"/>
      <c r="H6495" s="141"/>
      <c r="I6495" s="142"/>
      <c r="J6495" s="141"/>
      <c r="K6495" s="142"/>
    </row>
    <row r="6496" spans="7:11" x14ac:dyDescent="0.25">
      <c r="G6496" s="141"/>
      <c r="H6496" s="141"/>
      <c r="I6496" s="142"/>
      <c r="J6496" s="141"/>
      <c r="K6496" s="142"/>
    </row>
    <row r="6497" spans="7:11" x14ac:dyDescent="0.25">
      <c r="G6497" s="141"/>
      <c r="H6497" s="141"/>
      <c r="I6497" s="142"/>
      <c r="J6497" s="141"/>
      <c r="K6497" s="142"/>
    </row>
    <row r="6498" spans="7:11" x14ac:dyDescent="0.25">
      <c r="G6498" s="141"/>
      <c r="H6498" s="141"/>
      <c r="I6498" s="142"/>
      <c r="J6498" s="141"/>
      <c r="K6498" s="142"/>
    </row>
    <row r="6499" spans="7:11" x14ac:dyDescent="0.25">
      <c r="G6499" s="141"/>
      <c r="H6499" s="141"/>
      <c r="I6499" s="142"/>
      <c r="J6499" s="141"/>
      <c r="K6499" s="142"/>
    </row>
    <row r="6500" spans="7:11" x14ac:dyDescent="0.25">
      <c r="G6500" s="141"/>
      <c r="H6500" s="141"/>
      <c r="I6500" s="142"/>
      <c r="J6500" s="141"/>
      <c r="K6500" s="142"/>
    </row>
    <row r="6501" spans="7:11" x14ac:dyDescent="0.25">
      <c r="G6501" s="141"/>
      <c r="H6501" s="141"/>
      <c r="I6501" s="142"/>
      <c r="J6501" s="141"/>
      <c r="K6501" s="142"/>
    </row>
    <row r="6502" spans="7:11" x14ac:dyDescent="0.25">
      <c r="G6502" s="141"/>
      <c r="H6502" s="141"/>
      <c r="I6502" s="142"/>
      <c r="J6502" s="141"/>
      <c r="K6502" s="142"/>
    </row>
    <row r="6503" spans="7:11" x14ac:dyDescent="0.25">
      <c r="G6503" s="141"/>
      <c r="H6503" s="141"/>
      <c r="I6503" s="142"/>
      <c r="J6503" s="141"/>
      <c r="K6503" s="142"/>
    </row>
    <row r="6504" spans="7:11" x14ac:dyDescent="0.25">
      <c r="G6504" s="141"/>
      <c r="H6504" s="141"/>
      <c r="I6504" s="142"/>
      <c r="J6504" s="141"/>
      <c r="K6504" s="142"/>
    </row>
    <row r="6505" spans="7:11" x14ac:dyDescent="0.25">
      <c r="G6505" s="141"/>
      <c r="H6505" s="141"/>
      <c r="I6505" s="142"/>
      <c r="J6505" s="141"/>
      <c r="K6505" s="142"/>
    </row>
    <row r="6506" spans="7:11" x14ac:dyDescent="0.25">
      <c r="G6506" s="141"/>
      <c r="H6506" s="141"/>
      <c r="I6506" s="142"/>
      <c r="J6506" s="141"/>
      <c r="K6506" s="142"/>
    </row>
    <row r="6507" spans="7:11" x14ac:dyDescent="0.25">
      <c r="G6507" s="141"/>
      <c r="H6507" s="141"/>
      <c r="I6507" s="142"/>
      <c r="J6507" s="141"/>
      <c r="K6507" s="142"/>
    </row>
    <row r="6508" spans="7:11" x14ac:dyDescent="0.25">
      <c r="G6508" s="141"/>
      <c r="H6508" s="141"/>
      <c r="I6508" s="142"/>
      <c r="J6508" s="141"/>
      <c r="K6508" s="142"/>
    </row>
    <row r="6509" spans="7:11" x14ac:dyDescent="0.25">
      <c r="G6509" s="141"/>
      <c r="H6509" s="141"/>
      <c r="I6509" s="142"/>
      <c r="J6509" s="141"/>
      <c r="K6509" s="142"/>
    </row>
    <row r="6510" spans="7:11" x14ac:dyDescent="0.25">
      <c r="G6510" s="141"/>
      <c r="H6510" s="141"/>
      <c r="I6510" s="142"/>
      <c r="J6510" s="141"/>
      <c r="K6510" s="142"/>
    </row>
    <row r="6511" spans="7:11" x14ac:dyDescent="0.25">
      <c r="G6511" s="141"/>
      <c r="H6511" s="141"/>
      <c r="I6511" s="142"/>
      <c r="J6511" s="141"/>
      <c r="K6511" s="142"/>
    </row>
    <row r="6512" spans="7:11" x14ac:dyDescent="0.25">
      <c r="G6512" s="141"/>
      <c r="H6512" s="141"/>
      <c r="I6512" s="142"/>
      <c r="J6512" s="141"/>
      <c r="K6512" s="142"/>
    </row>
    <row r="6513" spans="7:11" x14ac:dyDescent="0.25">
      <c r="G6513" s="141"/>
      <c r="H6513" s="141"/>
      <c r="I6513" s="142"/>
      <c r="J6513" s="141"/>
      <c r="K6513" s="142"/>
    </row>
    <row r="6514" spans="7:11" x14ac:dyDescent="0.25">
      <c r="G6514" s="141"/>
      <c r="H6514" s="141"/>
      <c r="I6514" s="142"/>
      <c r="J6514" s="141"/>
      <c r="K6514" s="142"/>
    </row>
    <row r="6515" spans="7:11" x14ac:dyDescent="0.25">
      <c r="G6515" s="141"/>
      <c r="H6515" s="141"/>
      <c r="I6515" s="142"/>
      <c r="J6515" s="141"/>
      <c r="K6515" s="142"/>
    </row>
    <row r="6516" spans="7:11" x14ac:dyDescent="0.25">
      <c r="G6516" s="141"/>
      <c r="H6516" s="141"/>
      <c r="I6516" s="142"/>
      <c r="J6516" s="141"/>
      <c r="K6516" s="142"/>
    </row>
    <row r="6517" spans="7:11" x14ac:dyDescent="0.25">
      <c r="G6517" s="141"/>
      <c r="H6517" s="141"/>
      <c r="I6517" s="142"/>
      <c r="J6517" s="141"/>
      <c r="K6517" s="142"/>
    </row>
    <row r="6518" spans="7:11" x14ac:dyDescent="0.25">
      <c r="G6518" s="141"/>
      <c r="H6518" s="141"/>
      <c r="I6518" s="142"/>
      <c r="J6518" s="141"/>
      <c r="K6518" s="142"/>
    </row>
    <row r="6519" spans="7:11" x14ac:dyDescent="0.25">
      <c r="G6519" s="141"/>
      <c r="H6519" s="141"/>
      <c r="I6519" s="142"/>
      <c r="J6519" s="141"/>
      <c r="K6519" s="142"/>
    </row>
    <row r="6520" spans="7:11" x14ac:dyDescent="0.25">
      <c r="G6520" s="141"/>
      <c r="H6520" s="141"/>
      <c r="I6520" s="142"/>
      <c r="J6520" s="141"/>
      <c r="K6520" s="142"/>
    </row>
    <row r="6521" spans="7:11" x14ac:dyDescent="0.25">
      <c r="G6521" s="141"/>
      <c r="H6521" s="141"/>
      <c r="I6521" s="142"/>
      <c r="J6521" s="141"/>
      <c r="K6521" s="142"/>
    </row>
    <row r="6522" spans="7:11" x14ac:dyDescent="0.25">
      <c r="G6522" s="141"/>
      <c r="H6522" s="141"/>
      <c r="I6522" s="142"/>
      <c r="J6522" s="141"/>
      <c r="K6522" s="142"/>
    </row>
    <row r="6523" spans="7:11" x14ac:dyDescent="0.25">
      <c r="G6523" s="141"/>
      <c r="H6523" s="141"/>
      <c r="I6523" s="142"/>
      <c r="J6523" s="141"/>
      <c r="K6523" s="142"/>
    </row>
    <row r="6524" spans="7:11" x14ac:dyDescent="0.25">
      <c r="G6524" s="141"/>
      <c r="H6524" s="141"/>
      <c r="I6524" s="142"/>
      <c r="J6524" s="141"/>
      <c r="K6524" s="142"/>
    </row>
    <row r="6525" spans="7:11" x14ac:dyDescent="0.25">
      <c r="G6525" s="141"/>
      <c r="H6525" s="141"/>
      <c r="I6525" s="142"/>
      <c r="J6525" s="141"/>
      <c r="K6525" s="142"/>
    </row>
    <row r="6526" spans="7:11" x14ac:dyDescent="0.25">
      <c r="G6526" s="141"/>
      <c r="H6526" s="141"/>
      <c r="I6526" s="142"/>
      <c r="J6526" s="141"/>
      <c r="K6526" s="142"/>
    </row>
    <row r="6527" spans="7:11" x14ac:dyDescent="0.25">
      <c r="G6527" s="141"/>
      <c r="H6527" s="141"/>
      <c r="I6527" s="142"/>
      <c r="J6527" s="141"/>
      <c r="K6527" s="142"/>
    </row>
    <row r="6528" spans="7:11" x14ac:dyDescent="0.25">
      <c r="G6528" s="141"/>
      <c r="H6528" s="141"/>
      <c r="I6528" s="142"/>
      <c r="J6528" s="141"/>
      <c r="K6528" s="142"/>
    </row>
    <row r="6529" spans="7:11" x14ac:dyDescent="0.25">
      <c r="G6529" s="141"/>
      <c r="H6529" s="141"/>
      <c r="I6529" s="142"/>
      <c r="J6529" s="141"/>
      <c r="K6529" s="142"/>
    </row>
    <row r="6530" spans="7:11" x14ac:dyDescent="0.25">
      <c r="G6530" s="141"/>
      <c r="H6530" s="141"/>
      <c r="I6530" s="142"/>
      <c r="J6530" s="141"/>
      <c r="K6530" s="142"/>
    </row>
    <row r="6531" spans="7:11" x14ac:dyDescent="0.25">
      <c r="G6531" s="141"/>
      <c r="H6531" s="141"/>
      <c r="I6531" s="142"/>
      <c r="J6531" s="141"/>
      <c r="K6531" s="142"/>
    </row>
    <row r="6532" spans="7:11" x14ac:dyDescent="0.25">
      <c r="G6532" s="141"/>
      <c r="H6532" s="141"/>
      <c r="I6532" s="142"/>
      <c r="J6532" s="141"/>
      <c r="K6532" s="142"/>
    </row>
    <row r="6533" spans="7:11" x14ac:dyDescent="0.25">
      <c r="G6533" s="141"/>
      <c r="H6533" s="141"/>
      <c r="I6533" s="142"/>
      <c r="J6533" s="141"/>
      <c r="K6533" s="142"/>
    </row>
    <row r="6534" spans="7:11" x14ac:dyDescent="0.25">
      <c r="G6534" s="141"/>
      <c r="H6534" s="141"/>
      <c r="I6534" s="142"/>
      <c r="J6534" s="141"/>
      <c r="K6534" s="142"/>
    </row>
    <row r="6535" spans="7:11" x14ac:dyDescent="0.25">
      <c r="G6535" s="141"/>
      <c r="H6535" s="141"/>
      <c r="I6535" s="142"/>
      <c r="J6535" s="141"/>
      <c r="K6535" s="142"/>
    </row>
    <row r="6536" spans="7:11" x14ac:dyDescent="0.25">
      <c r="G6536" s="141"/>
      <c r="H6536" s="141"/>
      <c r="I6536" s="142"/>
      <c r="J6536" s="141"/>
      <c r="K6536" s="142"/>
    </row>
    <row r="6537" spans="7:11" x14ac:dyDescent="0.25">
      <c r="G6537" s="141"/>
      <c r="H6537" s="141"/>
      <c r="I6537" s="142"/>
      <c r="J6537" s="141"/>
      <c r="K6537" s="142"/>
    </row>
    <row r="6538" spans="7:11" x14ac:dyDescent="0.25">
      <c r="G6538" s="141"/>
      <c r="H6538" s="141"/>
      <c r="I6538" s="142"/>
      <c r="J6538" s="141"/>
      <c r="K6538" s="142"/>
    </row>
    <row r="6539" spans="7:11" x14ac:dyDescent="0.25">
      <c r="G6539" s="141"/>
      <c r="H6539" s="141"/>
      <c r="I6539" s="142"/>
      <c r="J6539" s="141"/>
      <c r="K6539" s="142"/>
    </row>
    <row r="6540" spans="7:11" x14ac:dyDescent="0.25">
      <c r="G6540" s="141"/>
      <c r="H6540" s="141"/>
      <c r="I6540" s="142"/>
      <c r="J6540" s="141"/>
      <c r="K6540" s="142"/>
    </row>
    <row r="6541" spans="7:11" x14ac:dyDescent="0.25">
      <c r="G6541" s="141"/>
      <c r="H6541" s="141"/>
      <c r="I6541" s="142"/>
      <c r="J6541" s="141"/>
      <c r="K6541" s="142"/>
    </row>
    <row r="6542" spans="7:11" x14ac:dyDescent="0.25">
      <c r="G6542" s="141"/>
      <c r="H6542" s="141"/>
      <c r="I6542" s="142"/>
      <c r="J6542" s="141"/>
      <c r="K6542" s="142"/>
    </row>
    <row r="6543" spans="7:11" x14ac:dyDescent="0.25">
      <c r="G6543" s="141"/>
      <c r="H6543" s="141"/>
      <c r="I6543" s="142"/>
      <c r="J6543" s="141"/>
      <c r="K6543" s="142"/>
    </row>
    <row r="6544" spans="7:11" x14ac:dyDescent="0.25">
      <c r="G6544" s="141"/>
      <c r="H6544" s="141"/>
      <c r="I6544" s="142"/>
      <c r="J6544" s="141"/>
      <c r="K6544" s="142"/>
    </row>
    <row r="6545" spans="7:11" x14ac:dyDescent="0.25">
      <c r="G6545" s="141"/>
      <c r="H6545" s="141"/>
      <c r="I6545" s="142"/>
      <c r="J6545" s="141"/>
      <c r="K6545" s="142"/>
    </row>
    <row r="6546" spans="7:11" x14ac:dyDescent="0.25">
      <c r="G6546" s="141"/>
      <c r="H6546" s="141"/>
      <c r="I6546" s="142"/>
      <c r="J6546" s="141"/>
      <c r="K6546" s="142"/>
    </row>
    <row r="6547" spans="7:11" x14ac:dyDescent="0.25">
      <c r="G6547" s="141"/>
      <c r="H6547" s="141"/>
      <c r="I6547" s="142"/>
      <c r="J6547" s="141"/>
      <c r="K6547" s="142"/>
    </row>
    <row r="6548" spans="7:11" x14ac:dyDescent="0.25">
      <c r="G6548" s="141"/>
      <c r="H6548" s="141"/>
      <c r="I6548" s="142"/>
      <c r="J6548" s="141"/>
      <c r="K6548" s="142"/>
    </row>
    <row r="6549" spans="7:11" x14ac:dyDescent="0.25">
      <c r="G6549" s="141"/>
      <c r="H6549" s="141"/>
      <c r="I6549" s="142"/>
      <c r="J6549" s="141"/>
      <c r="K6549" s="142"/>
    </row>
    <row r="6550" spans="7:11" x14ac:dyDescent="0.25">
      <c r="G6550" s="141"/>
      <c r="H6550" s="141"/>
      <c r="I6550" s="142"/>
      <c r="J6550" s="141"/>
      <c r="K6550" s="142"/>
    </row>
    <row r="6551" spans="7:11" x14ac:dyDescent="0.25">
      <c r="G6551" s="141"/>
      <c r="H6551" s="141"/>
      <c r="I6551" s="142"/>
      <c r="J6551" s="141"/>
      <c r="K6551" s="142"/>
    </row>
    <row r="6552" spans="7:11" x14ac:dyDescent="0.25">
      <c r="G6552" s="141"/>
      <c r="H6552" s="141"/>
      <c r="I6552" s="142"/>
      <c r="J6552" s="141"/>
      <c r="K6552" s="142"/>
    </row>
    <row r="6553" spans="7:11" x14ac:dyDescent="0.25">
      <c r="G6553" s="141"/>
      <c r="H6553" s="141"/>
      <c r="I6553" s="142"/>
      <c r="J6553" s="141"/>
      <c r="K6553" s="142"/>
    </row>
    <row r="6554" spans="7:11" x14ac:dyDescent="0.25">
      <c r="G6554" s="141"/>
      <c r="H6554" s="141"/>
      <c r="I6554" s="142"/>
      <c r="J6554" s="141"/>
      <c r="K6554" s="142"/>
    </row>
    <row r="6555" spans="7:11" x14ac:dyDescent="0.25">
      <c r="G6555" s="141"/>
      <c r="H6555" s="141"/>
      <c r="I6555" s="142"/>
      <c r="J6555" s="141"/>
      <c r="K6555" s="142"/>
    </row>
    <row r="6556" spans="7:11" x14ac:dyDescent="0.25">
      <c r="G6556" s="141"/>
      <c r="H6556" s="141"/>
      <c r="I6556" s="142"/>
      <c r="J6556" s="141"/>
      <c r="K6556" s="142"/>
    </row>
    <row r="6557" spans="7:11" x14ac:dyDescent="0.25">
      <c r="G6557" s="141"/>
      <c r="H6557" s="141"/>
      <c r="I6557" s="142"/>
      <c r="J6557" s="141"/>
      <c r="K6557" s="142"/>
    </row>
    <row r="6558" spans="7:11" x14ac:dyDescent="0.25">
      <c r="G6558" s="141"/>
      <c r="H6558" s="141"/>
      <c r="I6558" s="142"/>
      <c r="J6558" s="141"/>
      <c r="K6558" s="142"/>
    </row>
    <row r="6559" spans="7:11" x14ac:dyDescent="0.25">
      <c r="G6559" s="141"/>
      <c r="H6559" s="141"/>
      <c r="I6559" s="142"/>
      <c r="J6559" s="141"/>
      <c r="K6559" s="142"/>
    </row>
    <row r="6560" spans="7:11" x14ac:dyDescent="0.25">
      <c r="G6560" s="141"/>
      <c r="H6560" s="141"/>
      <c r="I6560" s="142"/>
      <c r="J6560" s="141"/>
      <c r="K6560" s="142"/>
    </row>
    <row r="6561" spans="7:11" x14ac:dyDescent="0.25">
      <c r="G6561" s="141"/>
      <c r="H6561" s="141"/>
      <c r="I6561" s="142"/>
      <c r="J6561" s="141"/>
      <c r="K6561" s="142"/>
    </row>
    <row r="6562" spans="7:11" x14ac:dyDescent="0.25">
      <c r="G6562" s="141"/>
      <c r="H6562" s="141"/>
      <c r="I6562" s="142"/>
      <c r="J6562" s="141"/>
      <c r="K6562" s="142"/>
    </row>
    <row r="6563" spans="7:11" x14ac:dyDescent="0.25">
      <c r="G6563" s="141"/>
      <c r="H6563" s="141"/>
      <c r="I6563" s="142"/>
      <c r="J6563" s="141"/>
      <c r="K6563" s="142"/>
    </row>
    <row r="6564" spans="7:11" x14ac:dyDescent="0.25">
      <c r="G6564" s="141"/>
      <c r="H6564" s="141"/>
      <c r="I6564" s="142"/>
      <c r="J6564" s="141"/>
      <c r="K6564" s="142"/>
    </row>
    <row r="6565" spans="7:11" x14ac:dyDescent="0.25">
      <c r="G6565" s="141"/>
      <c r="H6565" s="141"/>
      <c r="I6565" s="142"/>
      <c r="J6565" s="141"/>
      <c r="K6565" s="142"/>
    </row>
    <row r="6566" spans="7:11" x14ac:dyDescent="0.25">
      <c r="G6566" s="141"/>
      <c r="H6566" s="141"/>
      <c r="I6566" s="142"/>
      <c r="J6566" s="141"/>
      <c r="K6566" s="142"/>
    </row>
    <row r="6567" spans="7:11" x14ac:dyDescent="0.25">
      <c r="G6567" s="141"/>
      <c r="H6567" s="141"/>
      <c r="I6567" s="142"/>
      <c r="J6567" s="141"/>
      <c r="K6567" s="142"/>
    </row>
    <row r="6568" spans="7:11" x14ac:dyDescent="0.25">
      <c r="G6568" s="141"/>
      <c r="H6568" s="141"/>
      <c r="I6568" s="142"/>
      <c r="J6568" s="141"/>
      <c r="K6568" s="142"/>
    </row>
    <row r="6569" spans="7:11" x14ac:dyDescent="0.25">
      <c r="G6569" s="141"/>
      <c r="H6569" s="141"/>
      <c r="I6569" s="142"/>
      <c r="J6569" s="141"/>
      <c r="K6569" s="142"/>
    </row>
    <row r="6570" spans="7:11" x14ac:dyDescent="0.25">
      <c r="G6570" s="141"/>
      <c r="H6570" s="141"/>
      <c r="I6570" s="142"/>
      <c r="J6570" s="141"/>
      <c r="K6570" s="142"/>
    </row>
    <row r="6571" spans="7:11" x14ac:dyDescent="0.25">
      <c r="G6571" s="141"/>
      <c r="H6571" s="141"/>
      <c r="I6571" s="142"/>
      <c r="J6571" s="141"/>
      <c r="K6571" s="142"/>
    </row>
    <row r="6572" spans="7:11" x14ac:dyDescent="0.25">
      <c r="G6572" s="141"/>
      <c r="H6572" s="141"/>
      <c r="I6572" s="142"/>
      <c r="J6572" s="141"/>
      <c r="K6572" s="142"/>
    </row>
    <row r="6573" spans="7:11" x14ac:dyDescent="0.25">
      <c r="G6573" s="141"/>
      <c r="H6573" s="141"/>
      <c r="I6573" s="142"/>
      <c r="J6573" s="141"/>
      <c r="K6573" s="142"/>
    </row>
    <row r="6574" spans="7:11" x14ac:dyDescent="0.25">
      <c r="G6574" s="141"/>
      <c r="H6574" s="141"/>
      <c r="I6574" s="142"/>
      <c r="J6574" s="141"/>
      <c r="K6574" s="142"/>
    </row>
    <row r="6575" spans="7:11" x14ac:dyDescent="0.25">
      <c r="G6575" s="141"/>
      <c r="H6575" s="141"/>
      <c r="I6575" s="142"/>
      <c r="J6575" s="141"/>
      <c r="K6575" s="142"/>
    </row>
    <row r="6576" spans="7:11" x14ac:dyDescent="0.25">
      <c r="G6576" s="141"/>
      <c r="H6576" s="141"/>
      <c r="I6576" s="142"/>
      <c r="J6576" s="141"/>
      <c r="K6576" s="142"/>
    </row>
    <row r="6577" spans="7:11" x14ac:dyDescent="0.25">
      <c r="G6577" s="141"/>
      <c r="H6577" s="141"/>
      <c r="I6577" s="142"/>
      <c r="J6577" s="141"/>
      <c r="K6577" s="142"/>
    </row>
    <row r="6578" spans="7:11" x14ac:dyDescent="0.25">
      <c r="G6578" s="141"/>
      <c r="H6578" s="141"/>
      <c r="I6578" s="142"/>
      <c r="J6578" s="141"/>
      <c r="K6578" s="142"/>
    </row>
    <row r="6579" spans="7:11" x14ac:dyDescent="0.25">
      <c r="G6579" s="141"/>
      <c r="H6579" s="141"/>
      <c r="I6579" s="142"/>
      <c r="J6579" s="141"/>
      <c r="K6579" s="142"/>
    </row>
    <row r="6580" spans="7:11" x14ac:dyDescent="0.25">
      <c r="G6580" s="141"/>
      <c r="H6580" s="141"/>
      <c r="I6580" s="142"/>
      <c r="J6580" s="141"/>
      <c r="K6580" s="142"/>
    </row>
    <row r="6581" spans="7:11" x14ac:dyDescent="0.25">
      <c r="G6581" s="141"/>
      <c r="H6581" s="141"/>
      <c r="I6581" s="142"/>
      <c r="J6581" s="141"/>
      <c r="K6581" s="142"/>
    </row>
    <row r="6582" spans="7:11" x14ac:dyDescent="0.25">
      <c r="G6582" s="141"/>
      <c r="H6582" s="141"/>
      <c r="I6582" s="142"/>
      <c r="J6582" s="141"/>
      <c r="K6582" s="142"/>
    </row>
    <row r="6583" spans="7:11" x14ac:dyDescent="0.25">
      <c r="G6583" s="141"/>
      <c r="H6583" s="141"/>
      <c r="I6583" s="142"/>
      <c r="J6583" s="141"/>
      <c r="K6583" s="142"/>
    </row>
    <row r="6584" spans="7:11" x14ac:dyDescent="0.25">
      <c r="G6584" s="141"/>
      <c r="H6584" s="141"/>
      <c r="I6584" s="142"/>
      <c r="J6584" s="141"/>
      <c r="K6584" s="142"/>
    </row>
    <row r="6585" spans="7:11" x14ac:dyDescent="0.25">
      <c r="G6585" s="141"/>
      <c r="H6585" s="141"/>
      <c r="I6585" s="142"/>
      <c r="J6585" s="141"/>
      <c r="K6585" s="142"/>
    </row>
    <row r="6586" spans="7:11" x14ac:dyDescent="0.25">
      <c r="G6586" s="141"/>
      <c r="H6586" s="141"/>
      <c r="I6586" s="142"/>
      <c r="J6586" s="141"/>
      <c r="K6586" s="142"/>
    </row>
    <row r="6587" spans="7:11" x14ac:dyDescent="0.25">
      <c r="G6587" s="141"/>
      <c r="H6587" s="141"/>
      <c r="I6587" s="142"/>
      <c r="J6587" s="141"/>
      <c r="K6587" s="142"/>
    </row>
    <row r="6588" spans="7:11" x14ac:dyDescent="0.25">
      <c r="G6588" s="141"/>
      <c r="H6588" s="141"/>
      <c r="I6588" s="142"/>
      <c r="J6588" s="141"/>
      <c r="K6588" s="142"/>
    </row>
    <row r="6589" spans="7:11" x14ac:dyDescent="0.25">
      <c r="G6589" s="141"/>
      <c r="H6589" s="141"/>
      <c r="I6589" s="142"/>
      <c r="J6589" s="141"/>
      <c r="K6589" s="142"/>
    </row>
    <row r="6590" spans="7:11" x14ac:dyDescent="0.25">
      <c r="G6590" s="141"/>
      <c r="H6590" s="141"/>
      <c r="I6590" s="142"/>
      <c r="J6590" s="141"/>
      <c r="K6590" s="142"/>
    </row>
    <row r="6591" spans="7:11" x14ac:dyDescent="0.25">
      <c r="G6591" s="141"/>
      <c r="H6591" s="141"/>
      <c r="I6591" s="142"/>
      <c r="J6591" s="141"/>
      <c r="K6591" s="142"/>
    </row>
    <row r="6592" spans="7:11" x14ac:dyDescent="0.25">
      <c r="G6592" s="141"/>
      <c r="H6592" s="141"/>
      <c r="I6592" s="142"/>
      <c r="J6592" s="141"/>
      <c r="K6592" s="142"/>
    </row>
    <row r="6593" spans="7:11" x14ac:dyDescent="0.25">
      <c r="G6593" s="141"/>
      <c r="H6593" s="141"/>
      <c r="I6593" s="142"/>
      <c r="J6593" s="141"/>
      <c r="K6593" s="142"/>
    </row>
    <row r="6594" spans="7:11" x14ac:dyDescent="0.25">
      <c r="G6594" s="141"/>
      <c r="H6594" s="141"/>
      <c r="I6594" s="142"/>
      <c r="J6594" s="141"/>
      <c r="K6594" s="142"/>
    </row>
    <row r="6595" spans="7:11" x14ac:dyDescent="0.25">
      <c r="G6595" s="141"/>
      <c r="H6595" s="141"/>
      <c r="I6595" s="142"/>
      <c r="J6595" s="141"/>
      <c r="K6595" s="142"/>
    </row>
    <row r="6596" spans="7:11" x14ac:dyDescent="0.25">
      <c r="G6596" s="141"/>
      <c r="H6596" s="141"/>
      <c r="I6596" s="142"/>
      <c r="J6596" s="141"/>
      <c r="K6596" s="142"/>
    </row>
    <row r="6597" spans="7:11" x14ac:dyDescent="0.25">
      <c r="G6597" s="141"/>
      <c r="H6597" s="141"/>
      <c r="I6597" s="142"/>
      <c r="J6597" s="141"/>
      <c r="K6597" s="142"/>
    </row>
    <row r="6598" spans="7:11" x14ac:dyDescent="0.25">
      <c r="G6598" s="141"/>
      <c r="H6598" s="141"/>
      <c r="I6598" s="142"/>
      <c r="J6598" s="141"/>
      <c r="K6598" s="142"/>
    </row>
    <row r="6599" spans="7:11" x14ac:dyDescent="0.25">
      <c r="G6599" s="141"/>
      <c r="H6599" s="141"/>
      <c r="I6599" s="142"/>
      <c r="J6599" s="141"/>
      <c r="K6599" s="142"/>
    </row>
    <row r="6600" spans="7:11" x14ac:dyDescent="0.25">
      <c r="G6600" s="141"/>
      <c r="H6600" s="141"/>
      <c r="I6600" s="142"/>
      <c r="J6600" s="141"/>
      <c r="K6600" s="142"/>
    </row>
    <row r="6601" spans="7:11" x14ac:dyDescent="0.25">
      <c r="G6601" s="141"/>
      <c r="H6601" s="141"/>
      <c r="I6601" s="142"/>
      <c r="J6601" s="141"/>
      <c r="K6601" s="142"/>
    </row>
    <row r="6602" spans="7:11" x14ac:dyDescent="0.25">
      <c r="G6602" s="141"/>
      <c r="H6602" s="141"/>
      <c r="I6602" s="142"/>
      <c r="J6602" s="141"/>
      <c r="K6602" s="142"/>
    </row>
    <row r="6603" spans="7:11" x14ac:dyDescent="0.25">
      <c r="G6603" s="141"/>
      <c r="H6603" s="141"/>
      <c r="I6603" s="142"/>
      <c r="J6603" s="141"/>
      <c r="K6603" s="142"/>
    </row>
    <row r="6604" spans="7:11" x14ac:dyDescent="0.25">
      <c r="G6604" s="141"/>
      <c r="H6604" s="141"/>
      <c r="I6604" s="142"/>
      <c r="J6604" s="141"/>
      <c r="K6604" s="142"/>
    </row>
    <row r="6605" spans="7:11" x14ac:dyDescent="0.25">
      <c r="G6605" s="141"/>
      <c r="H6605" s="141"/>
      <c r="I6605" s="142"/>
      <c r="J6605" s="141"/>
      <c r="K6605" s="142"/>
    </row>
    <row r="6606" spans="7:11" x14ac:dyDescent="0.25">
      <c r="G6606" s="141"/>
      <c r="H6606" s="141"/>
      <c r="I6606" s="142"/>
      <c r="J6606" s="141"/>
      <c r="K6606" s="142"/>
    </row>
    <row r="6607" spans="7:11" x14ac:dyDescent="0.25">
      <c r="G6607" s="141"/>
      <c r="H6607" s="141"/>
      <c r="I6607" s="142"/>
      <c r="J6607" s="141"/>
      <c r="K6607" s="142"/>
    </row>
    <row r="6608" spans="7:11" x14ac:dyDescent="0.25">
      <c r="G6608" s="141"/>
      <c r="H6608" s="141"/>
      <c r="I6608" s="142"/>
      <c r="J6608" s="141"/>
      <c r="K6608" s="142"/>
    </row>
    <row r="6609" spans="7:11" x14ac:dyDescent="0.25">
      <c r="G6609" s="141"/>
      <c r="H6609" s="141"/>
      <c r="I6609" s="142"/>
      <c r="J6609" s="141"/>
      <c r="K6609" s="142"/>
    </row>
    <row r="6610" spans="7:11" x14ac:dyDescent="0.25">
      <c r="G6610" s="141"/>
      <c r="H6610" s="141"/>
      <c r="I6610" s="142"/>
      <c r="J6610" s="141"/>
      <c r="K6610" s="142"/>
    </row>
    <row r="6611" spans="7:11" x14ac:dyDescent="0.25">
      <c r="G6611" s="141"/>
      <c r="H6611" s="141"/>
      <c r="I6611" s="142"/>
      <c r="J6611" s="141"/>
      <c r="K6611" s="142"/>
    </row>
    <row r="6612" spans="7:11" x14ac:dyDescent="0.25">
      <c r="G6612" s="141"/>
      <c r="H6612" s="141"/>
      <c r="I6612" s="142"/>
      <c r="J6612" s="141"/>
      <c r="K6612" s="142"/>
    </row>
    <row r="6613" spans="7:11" x14ac:dyDescent="0.25">
      <c r="G6613" s="141"/>
      <c r="H6613" s="141"/>
      <c r="I6613" s="142"/>
      <c r="J6613" s="141"/>
      <c r="K6613" s="142"/>
    </row>
    <row r="6614" spans="7:11" x14ac:dyDescent="0.25">
      <c r="G6614" s="141"/>
      <c r="H6614" s="141"/>
      <c r="I6614" s="142"/>
      <c r="J6614" s="141"/>
      <c r="K6614" s="142"/>
    </row>
    <row r="6615" spans="7:11" x14ac:dyDescent="0.25">
      <c r="G6615" s="141"/>
      <c r="H6615" s="141"/>
      <c r="I6615" s="142"/>
      <c r="J6615" s="141"/>
      <c r="K6615" s="142"/>
    </row>
    <row r="6616" spans="7:11" x14ac:dyDescent="0.25">
      <c r="G6616" s="141"/>
      <c r="H6616" s="141"/>
      <c r="I6616" s="142"/>
      <c r="J6616" s="141"/>
      <c r="K6616" s="142"/>
    </row>
    <row r="6617" spans="7:11" x14ac:dyDescent="0.25">
      <c r="G6617" s="141"/>
      <c r="H6617" s="141"/>
      <c r="I6617" s="142"/>
      <c r="J6617" s="141"/>
      <c r="K6617" s="142"/>
    </row>
    <row r="6618" spans="7:11" x14ac:dyDescent="0.25">
      <c r="G6618" s="141"/>
      <c r="H6618" s="141"/>
      <c r="I6618" s="142"/>
      <c r="J6618" s="141"/>
      <c r="K6618" s="142"/>
    </row>
    <row r="6619" spans="7:11" x14ac:dyDescent="0.25">
      <c r="G6619" s="141"/>
      <c r="H6619" s="141"/>
      <c r="I6619" s="142"/>
      <c r="J6619" s="141"/>
      <c r="K6619" s="142"/>
    </row>
    <row r="6620" spans="7:11" x14ac:dyDescent="0.25">
      <c r="G6620" s="141"/>
      <c r="H6620" s="141"/>
      <c r="I6620" s="142"/>
      <c r="J6620" s="141"/>
      <c r="K6620" s="142"/>
    </row>
    <row r="6621" spans="7:11" x14ac:dyDescent="0.25">
      <c r="G6621" s="141"/>
      <c r="H6621" s="141"/>
      <c r="I6621" s="142"/>
      <c r="J6621" s="141"/>
      <c r="K6621" s="142"/>
    </row>
    <row r="6622" spans="7:11" x14ac:dyDescent="0.25">
      <c r="G6622" s="141"/>
      <c r="H6622" s="141"/>
      <c r="I6622" s="142"/>
      <c r="J6622" s="141"/>
      <c r="K6622" s="142"/>
    </row>
    <row r="6623" spans="7:11" x14ac:dyDescent="0.25">
      <c r="G6623" s="141"/>
      <c r="H6623" s="141"/>
      <c r="I6623" s="142"/>
      <c r="J6623" s="141"/>
      <c r="K6623" s="142"/>
    </row>
    <row r="6624" spans="7:11" x14ac:dyDescent="0.25">
      <c r="G6624" s="141"/>
      <c r="H6624" s="141"/>
      <c r="I6624" s="142"/>
      <c r="J6624" s="141"/>
      <c r="K6624" s="142"/>
    </row>
    <row r="6625" spans="7:11" x14ac:dyDescent="0.25">
      <c r="G6625" s="141"/>
      <c r="H6625" s="141"/>
      <c r="I6625" s="142"/>
      <c r="J6625" s="141"/>
      <c r="K6625" s="142"/>
    </row>
    <row r="6626" spans="7:11" x14ac:dyDescent="0.25">
      <c r="G6626" s="141"/>
      <c r="H6626" s="141"/>
      <c r="I6626" s="142"/>
      <c r="J6626" s="141"/>
      <c r="K6626" s="142"/>
    </row>
    <row r="6627" spans="7:11" x14ac:dyDescent="0.25">
      <c r="G6627" s="141"/>
      <c r="H6627" s="141"/>
      <c r="I6627" s="142"/>
      <c r="J6627" s="141"/>
      <c r="K6627" s="142"/>
    </row>
    <row r="6628" spans="7:11" x14ac:dyDescent="0.25">
      <c r="G6628" s="141"/>
      <c r="H6628" s="141"/>
      <c r="I6628" s="142"/>
      <c r="J6628" s="141"/>
      <c r="K6628" s="142"/>
    </row>
    <row r="6629" spans="7:11" x14ac:dyDescent="0.25">
      <c r="G6629" s="141"/>
      <c r="H6629" s="141"/>
      <c r="I6629" s="142"/>
      <c r="J6629" s="141"/>
      <c r="K6629" s="142"/>
    </row>
    <row r="6630" spans="7:11" x14ac:dyDescent="0.25">
      <c r="G6630" s="141"/>
      <c r="H6630" s="141"/>
      <c r="I6630" s="142"/>
      <c r="J6630" s="141"/>
      <c r="K6630" s="142"/>
    </row>
    <row r="6631" spans="7:11" x14ac:dyDescent="0.25">
      <c r="G6631" s="141"/>
      <c r="H6631" s="141"/>
      <c r="I6631" s="142"/>
      <c r="J6631" s="141"/>
      <c r="K6631" s="142"/>
    </row>
    <row r="6632" spans="7:11" x14ac:dyDescent="0.25">
      <c r="G6632" s="141"/>
      <c r="H6632" s="141"/>
      <c r="I6632" s="142"/>
      <c r="J6632" s="141"/>
      <c r="K6632" s="142"/>
    </row>
    <row r="6633" spans="7:11" x14ac:dyDescent="0.25">
      <c r="G6633" s="141"/>
      <c r="H6633" s="141"/>
      <c r="I6633" s="142"/>
      <c r="J6633" s="141"/>
      <c r="K6633" s="142"/>
    </row>
    <row r="6634" spans="7:11" x14ac:dyDescent="0.25">
      <c r="G6634" s="141"/>
      <c r="H6634" s="141"/>
      <c r="I6634" s="142"/>
      <c r="J6634" s="141"/>
      <c r="K6634" s="142"/>
    </row>
    <row r="6635" spans="7:11" x14ac:dyDescent="0.25">
      <c r="G6635" s="141"/>
      <c r="H6635" s="141"/>
      <c r="I6635" s="142"/>
      <c r="J6635" s="141"/>
      <c r="K6635" s="142"/>
    </row>
    <row r="6636" spans="7:11" x14ac:dyDescent="0.25">
      <c r="G6636" s="141"/>
      <c r="H6636" s="141"/>
      <c r="I6636" s="142"/>
      <c r="J6636" s="141"/>
      <c r="K6636" s="142"/>
    </row>
    <row r="6637" spans="7:11" x14ac:dyDescent="0.25">
      <c r="G6637" s="141"/>
      <c r="H6637" s="141"/>
      <c r="I6637" s="142"/>
      <c r="J6637" s="141"/>
      <c r="K6637" s="142"/>
    </row>
    <row r="6638" spans="7:11" x14ac:dyDescent="0.25">
      <c r="G6638" s="141"/>
      <c r="H6638" s="141"/>
      <c r="I6638" s="142"/>
      <c r="J6638" s="141"/>
      <c r="K6638" s="142"/>
    </row>
    <row r="6639" spans="7:11" x14ac:dyDescent="0.25">
      <c r="G6639" s="141"/>
      <c r="H6639" s="141"/>
      <c r="I6639" s="142"/>
      <c r="J6639" s="141"/>
      <c r="K6639" s="142"/>
    </row>
    <row r="6640" spans="7:11" x14ac:dyDescent="0.25">
      <c r="G6640" s="141"/>
      <c r="H6640" s="141"/>
      <c r="I6640" s="142"/>
      <c r="J6640" s="141"/>
      <c r="K6640" s="142"/>
    </row>
    <row r="6641" spans="7:11" x14ac:dyDescent="0.25">
      <c r="G6641" s="141"/>
      <c r="H6641" s="141"/>
      <c r="I6641" s="142"/>
      <c r="J6641" s="141"/>
      <c r="K6641" s="142"/>
    </row>
    <row r="6642" spans="7:11" x14ac:dyDescent="0.25">
      <c r="G6642" s="141"/>
      <c r="H6642" s="141"/>
      <c r="I6642" s="142"/>
      <c r="J6642" s="141"/>
      <c r="K6642" s="142"/>
    </row>
    <row r="6643" spans="7:11" x14ac:dyDescent="0.25">
      <c r="G6643" s="141"/>
      <c r="H6643" s="141"/>
      <c r="I6643" s="142"/>
      <c r="J6643" s="141"/>
      <c r="K6643" s="142"/>
    </row>
    <row r="6644" spans="7:11" x14ac:dyDescent="0.25">
      <c r="G6644" s="141"/>
      <c r="H6644" s="141"/>
      <c r="I6644" s="142"/>
      <c r="J6644" s="141"/>
      <c r="K6644" s="142"/>
    </row>
    <row r="6645" spans="7:11" x14ac:dyDescent="0.25">
      <c r="G6645" s="141"/>
      <c r="H6645" s="141"/>
      <c r="I6645" s="142"/>
      <c r="J6645" s="141"/>
      <c r="K6645" s="142"/>
    </row>
    <row r="6646" spans="7:11" x14ac:dyDescent="0.25">
      <c r="G6646" s="141"/>
      <c r="H6646" s="141"/>
      <c r="I6646" s="142"/>
      <c r="J6646" s="141"/>
      <c r="K6646" s="142"/>
    </row>
    <row r="6647" spans="7:11" x14ac:dyDescent="0.25">
      <c r="G6647" s="141"/>
      <c r="H6647" s="141"/>
      <c r="I6647" s="142"/>
      <c r="J6647" s="141"/>
      <c r="K6647" s="142"/>
    </row>
    <row r="6648" spans="7:11" x14ac:dyDescent="0.25">
      <c r="G6648" s="141"/>
      <c r="H6648" s="141"/>
      <c r="I6648" s="142"/>
      <c r="J6648" s="141"/>
      <c r="K6648" s="142"/>
    </row>
    <row r="6649" spans="7:11" x14ac:dyDescent="0.25">
      <c r="G6649" s="141"/>
      <c r="H6649" s="141"/>
      <c r="I6649" s="142"/>
      <c r="J6649" s="141"/>
      <c r="K6649" s="142"/>
    </row>
    <row r="6650" spans="7:11" x14ac:dyDescent="0.25">
      <c r="G6650" s="141"/>
      <c r="H6650" s="141"/>
      <c r="I6650" s="142"/>
      <c r="J6650" s="141"/>
      <c r="K6650" s="142"/>
    </row>
    <row r="6651" spans="7:11" x14ac:dyDescent="0.25">
      <c r="G6651" s="141"/>
      <c r="H6651" s="141"/>
      <c r="I6651" s="142"/>
      <c r="J6651" s="141"/>
      <c r="K6651" s="142"/>
    </row>
    <row r="6652" spans="7:11" x14ac:dyDescent="0.25">
      <c r="G6652" s="141"/>
      <c r="H6652" s="141"/>
      <c r="I6652" s="142"/>
      <c r="J6652" s="141"/>
      <c r="K6652" s="142"/>
    </row>
    <row r="6653" spans="7:11" x14ac:dyDescent="0.25">
      <c r="G6653" s="141"/>
      <c r="H6653" s="141"/>
      <c r="I6653" s="142"/>
      <c r="J6653" s="141"/>
      <c r="K6653" s="142"/>
    </row>
    <row r="6654" spans="7:11" x14ac:dyDescent="0.25">
      <c r="G6654" s="141"/>
      <c r="H6654" s="141"/>
      <c r="I6654" s="142"/>
      <c r="J6654" s="141"/>
      <c r="K6654" s="142"/>
    </row>
    <row r="6655" spans="7:11" x14ac:dyDescent="0.25">
      <c r="G6655" s="141"/>
      <c r="H6655" s="141"/>
      <c r="I6655" s="142"/>
      <c r="J6655" s="141"/>
      <c r="K6655" s="142"/>
    </row>
    <row r="6656" spans="7:11" x14ac:dyDescent="0.25">
      <c r="G6656" s="141"/>
      <c r="H6656" s="141"/>
      <c r="I6656" s="142"/>
      <c r="J6656" s="141"/>
      <c r="K6656" s="142"/>
    </row>
    <row r="6657" spans="7:11" x14ac:dyDescent="0.25">
      <c r="G6657" s="141"/>
      <c r="H6657" s="141"/>
      <c r="I6657" s="142"/>
      <c r="J6657" s="141"/>
      <c r="K6657" s="142"/>
    </row>
    <row r="6658" spans="7:11" x14ac:dyDescent="0.25">
      <c r="G6658" s="141"/>
      <c r="H6658" s="141"/>
      <c r="I6658" s="142"/>
      <c r="J6658" s="141"/>
      <c r="K6658" s="142"/>
    </row>
    <row r="6659" spans="7:11" x14ac:dyDescent="0.25">
      <c r="G6659" s="141"/>
      <c r="H6659" s="141"/>
      <c r="I6659" s="142"/>
      <c r="J6659" s="141"/>
      <c r="K6659" s="142"/>
    </row>
    <row r="6660" spans="7:11" x14ac:dyDescent="0.25">
      <c r="G6660" s="141"/>
      <c r="H6660" s="141"/>
      <c r="I6660" s="142"/>
      <c r="J6660" s="141"/>
      <c r="K6660" s="142"/>
    </row>
    <row r="6661" spans="7:11" x14ac:dyDescent="0.25">
      <c r="G6661" s="141"/>
      <c r="H6661" s="141"/>
      <c r="I6661" s="142"/>
      <c r="J6661" s="141"/>
      <c r="K6661" s="142"/>
    </row>
    <row r="6662" spans="7:11" x14ac:dyDescent="0.25">
      <c r="G6662" s="141"/>
      <c r="H6662" s="141"/>
      <c r="I6662" s="142"/>
      <c r="J6662" s="141"/>
      <c r="K6662" s="142"/>
    </row>
    <row r="6663" spans="7:11" x14ac:dyDescent="0.25">
      <c r="G6663" s="141"/>
      <c r="H6663" s="141"/>
      <c r="I6663" s="142"/>
      <c r="J6663" s="141"/>
      <c r="K6663" s="142"/>
    </row>
    <row r="6664" spans="7:11" x14ac:dyDescent="0.25">
      <c r="G6664" s="141"/>
      <c r="H6664" s="141"/>
      <c r="I6664" s="142"/>
      <c r="J6664" s="141"/>
      <c r="K6664" s="142"/>
    </row>
    <row r="6665" spans="7:11" x14ac:dyDescent="0.25">
      <c r="G6665" s="141"/>
      <c r="H6665" s="141"/>
      <c r="I6665" s="142"/>
      <c r="J6665" s="141"/>
      <c r="K6665" s="142"/>
    </row>
    <row r="6666" spans="7:11" x14ac:dyDescent="0.25">
      <c r="G6666" s="141"/>
      <c r="H6666" s="141"/>
      <c r="I6666" s="142"/>
      <c r="J6666" s="141"/>
      <c r="K6666" s="142"/>
    </row>
    <row r="6667" spans="7:11" x14ac:dyDescent="0.25">
      <c r="G6667" s="141"/>
      <c r="H6667" s="141"/>
      <c r="I6667" s="142"/>
      <c r="J6667" s="141"/>
      <c r="K6667" s="142"/>
    </row>
    <row r="6668" spans="7:11" x14ac:dyDescent="0.25">
      <c r="G6668" s="141"/>
      <c r="H6668" s="141"/>
      <c r="I6668" s="142"/>
      <c r="J6668" s="141"/>
      <c r="K6668" s="142"/>
    </row>
    <row r="6669" spans="7:11" x14ac:dyDescent="0.25">
      <c r="G6669" s="141"/>
      <c r="H6669" s="141"/>
      <c r="I6669" s="142"/>
      <c r="J6669" s="141"/>
      <c r="K6669" s="142"/>
    </row>
    <row r="6670" spans="7:11" x14ac:dyDescent="0.25">
      <c r="G6670" s="141"/>
      <c r="H6670" s="141"/>
      <c r="I6670" s="142"/>
      <c r="J6670" s="141"/>
      <c r="K6670" s="142"/>
    </row>
    <row r="6671" spans="7:11" x14ac:dyDescent="0.25">
      <c r="G6671" s="141"/>
      <c r="H6671" s="141"/>
      <c r="I6671" s="142"/>
      <c r="J6671" s="141"/>
      <c r="K6671" s="142"/>
    </row>
    <row r="6672" spans="7:11" x14ac:dyDescent="0.25">
      <c r="G6672" s="141"/>
      <c r="H6672" s="141"/>
      <c r="I6672" s="142"/>
      <c r="J6672" s="141"/>
      <c r="K6672" s="142"/>
    </row>
    <row r="6673" spans="7:11" x14ac:dyDescent="0.25">
      <c r="G6673" s="141"/>
      <c r="H6673" s="141"/>
      <c r="I6673" s="142"/>
      <c r="J6673" s="141"/>
      <c r="K6673" s="142"/>
    </row>
    <row r="6674" spans="7:11" x14ac:dyDescent="0.25">
      <c r="G6674" s="141"/>
      <c r="H6674" s="141"/>
      <c r="I6674" s="142"/>
      <c r="J6674" s="141"/>
      <c r="K6674" s="142"/>
    </row>
    <row r="6675" spans="7:11" x14ac:dyDescent="0.25">
      <c r="G6675" s="141"/>
      <c r="H6675" s="141"/>
      <c r="I6675" s="142"/>
      <c r="J6675" s="141"/>
      <c r="K6675" s="142"/>
    </row>
    <row r="6676" spans="7:11" x14ac:dyDescent="0.25">
      <c r="G6676" s="141"/>
      <c r="H6676" s="141"/>
      <c r="I6676" s="142"/>
      <c r="J6676" s="141"/>
      <c r="K6676" s="142"/>
    </row>
    <row r="6677" spans="7:11" x14ac:dyDescent="0.25">
      <c r="G6677" s="141"/>
      <c r="H6677" s="141"/>
      <c r="I6677" s="142"/>
      <c r="J6677" s="141"/>
      <c r="K6677" s="142"/>
    </row>
    <row r="6678" spans="7:11" x14ac:dyDescent="0.25">
      <c r="G6678" s="141"/>
      <c r="H6678" s="141"/>
      <c r="I6678" s="142"/>
      <c r="J6678" s="141"/>
      <c r="K6678" s="142"/>
    </row>
    <row r="6679" spans="7:11" x14ac:dyDescent="0.25">
      <c r="G6679" s="141"/>
      <c r="H6679" s="141"/>
      <c r="I6679" s="142"/>
      <c r="J6679" s="141"/>
      <c r="K6679" s="142"/>
    </row>
    <row r="6680" spans="7:11" x14ac:dyDescent="0.25">
      <c r="G6680" s="141"/>
      <c r="H6680" s="141"/>
      <c r="I6680" s="142"/>
      <c r="J6680" s="141"/>
      <c r="K6680" s="142"/>
    </row>
    <row r="6681" spans="7:11" x14ac:dyDescent="0.25">
      <c r="G6681" s="141"/>
      <c r="H6681" s="141"/>
      <c r="I6681" s="142"/>
      <c r="J6681" s="141"/>
      <c r="K6681" s="142"/>
    </row>
    <row r="6682" spans="7:11" x14ac:dyDescent="0.25">
      <c r="G6682" s="141"/>
      <c r="H6682" s="141"/>
      <c r="I6682" s="142"/>
      <c r="J6682" s="141"/>
      <c r="K6682" s="142"/>
    </row>
    <row r="6683" spans="7:11" x14ac:dyDescent="0.25">
      <c r="G6683" s="141"/>
      <c r="H6683" s="141"/>
      <c r="I6683" s="142"/>
      <c r="J6683" s="141"/>
      <c r="K6683" s="142"/>
    </row>
    <row r="6684" spans="7:11" x14ac:dyDescent="0.25">
      <c r="G6684" s="141"/>
      <c r="H6684" s="141"/>
      <c r="I6684" s="142"/>
      <c r="J6684" s="141"/>
      <c r="K6684" s="142"/>
    </row>
    <row r="6685" spans="7:11" x14ac:dyDescent="0.25">
      <c r="G6685" s="141"/>
      <c r="H6685" s="141"/>
      <c r="I6685" s="142"/>
      <c r="J6685" s="141"/>
      <c r="K6685" s="142"/>
    </row>
    <row r="6686" spans="7:11" x14ac:dyDescent="0.25">
      <c r="G6686" s="141"/>
      <c r="H6686" s="141"/>
      <c r="I6686" s="142"/>
      <c r="J6686" s="141"/>
      <c r="K6686" s="142"/>
    </row>
    <row r="6687" spans="7:11" x14ac:dyDescent="0.25">
      <c r="G6687" s="141"/>
      <c r="H6687" s="141"/>
      <c r="I6687" s="142"/>
      <c r="J6687" s="141"/>
      <c r="K6687" s="142"/>
    </row>
    <row r="6688" spans="7:11" x14ac:dyDescent="0.25">
      <c r="G6688" s="141"/>
      <c r="H6688" s="141"/>
      <c r="I6688" s="142"/>
      <c r="J6688" s="141"/>
      <c r="K6688" s="142"/>
    </row>
    <row r="6689" spans="7:11" x14ac:dyDescent="0.25">
      <c r="G6689" s="141"/>
      <c r="H6689" s="141"/>
      <c r="I6689" s="142"/>
      <c r="J6689" s="141"/>
      <c r="K6689" s="142"/>
    </row>
    <row r="6690" spans="7:11" x14ac:dyDescent="0.25">
      <c r="G6690" s="141"/>
      <c r="H6690" s="141"/>
      <c r="I6690" s="142"/>
      <c r="J6690" s="141"/>
      <c r="K6690" s="142"/>
    </row>
    <row r="6691" spans="7:11" x14ac:dyDescent="0.25">
      <c r="G6691" s="141"/>
      <c r="H6691" s="141"/>
      <c r="I6691" s="142"/>
      <c r="J6691" s="141"/>
      <c r="K6691" s="142"/>
    </row>
    <row r="6692" spans="7:11" x14ac:dyDescent="0.25">
      <c r="G6692" s="141"/>
      <c r="H6692" s="141"/>
      <c r="I6692" s="142"/>
      <c r="J6692" s="141"/>
      <c r="K6692" s="142"/>
    </row>
    <row r="6693" spans="7:11" x14ac:dyDescent="0.25">
      <c r="G6693" s="141"/>
      <c r="H6693" s="141"/>
      <c r="I6693" s="142"/>
      <c r="J6693" s="141"/>
      <c r="K6693" s="142"/>
    </row>
    <row r="6694" spans="7:11" x14ac:dyDescent="0.25">
      <c r="G6694" s="141"/>
      <c r="H6694" s="141"/>
      <c r="I6694" s="142"/>
      <c r="J6694" s="141"/>
      <c r="K6694" s="142"/>
    </row>
    <row r="6695" spans="7:11" x14ac:dyDescent="0.25">
      <c r="G6695" s="141"/>
      <c r="H6695" s="141"/>
      <c r="I6695" s="142"/>
      <c r="J6695" s="141"/>
      <c r="K6695" s="142"/>
    </row>
    <row r="6696" spans="7:11" x14ac:dyDescent="0.25">
      <c r="G6696" s="141"/>
      <c r="H6696" s="141"/>
      <c r="I6696" s="142"/>
      <c r="J6696" s="141"/>
      <c r="K6696" s="142"/>
    </row>
    <row r="6697" spans="7:11" x14ac:dyDescent="0.25">
      <c r="G6697" s="141"/>
      <c r="H6697" s="141"/>
      <c r="I6697" s="142"/>
      <c r="J6697" s="141"/>
      <c r="K6697" s="142"/>
    </row>
    <row r="6698" spans="7:11" x14ac:dyDescent="0.25">
      <c r="G6698" s="141"/>
      <c r="H6698" s="141"/>
      <c r="I6698" s="142"/>
      <c r="J6698" s="141"/>
      <c r="K6698" s="142"/>
    </row>
    <row r="6699" spans="7:11" x14ac:dyDescent="0.25">
      <c r="G6699" s="141"/>
      <c r="H6699" s="141"/>
      <c r="I6699" s="142"/>
      <c r="J6699" s="141"/>
      <c r="K6699" s="142"/>
    </row>
    <row r="6700" spans="7:11" x14ac:dyDescent="0.25">
      <c r="G6700" s="141"/>
      <c r="H6700" s="141"/>
      <c r="I6700" s="142"/>
      <c r="J6700" s="141"/>
      <c r="K6700" s="142"/>
    </row>
    <row r="6701" spans="7:11" x14ac:dyDescent="0.25">
      <c r="G6701" s="141"/>
      <c r="H6701" s="141"/>
      <c r="I6701" s="142"/>
      <c r="J6701" s="141"/>
      <c r="K6701" s="142"/>
    </row>
    <row r="6702" spans="7:11" x14ac:dyDescent="0.25">
      <c r="G6702" s="141"/>
      <c r="H6702" s="141"/>
      <c r="I6702" s="142"/>
      <c r="J6702" s="141"/>
      <c r="K6702" s="142"/>
    </row>
    <row r="6703" spans="7:11" x14ac:dyDescent="0.25">
      <c r="G6703" s="141"/>
      <c r="H6703" s="141"/>
      <c r="I6703" s="142"/>
      <c r="J6703" s="141"/>
      <c r="K6703" s="142"/>
    </row>
    <row r="6704" spans="7:11" x14ac:dyDescent="0.25">
      <c r="G6704" s="141"/>
      <c r="H6704" s="141"/>
      <c r="I6704" s="142"/>
      <c r="J6704" s="141"/>
      <c r="K6704" s="142"/>
    </row>
    <row r="6705" spans="7:11" x14ac:dyDescent="0.25">
      <c r="G6705" s="141"/>
      <c r="H6705" s="141"/>
      <c r="I6705" s="142"/>
      <c r="J6705" s="141"/>
      <c r="K6705" s="142"/>
    </row>
    <row r="6706" spans="7:11" x14ac:dyDescent="0.25">
      <c r="G6706" s="141"/>
      <c r="H6706" s="141"/>
      <c r="I6706" s="142"/>
      <c r="J6706" s="141"/>
      <c r="K6706" s="142"/>
    </row>
    <row r="6707" spans="7:11" x14ac:dyDescent="0.25">
      <c r="G6707" s="141"/>
      <c r="H6707" s="141"/>
      <c r="I6707" s="142"/>
      <c r="J6707" s="141"/>
      <c r="K6707" s="142"/>
    </row>
    <row r="6708" spans="7:11" x14ac:dyDescent="0.25">
      <c r="G6708" s="141"/>
      <c r="H6708" s="141"/>
      <c r="I6708" s="142"/>
      <c r="J6708" s="141"/>
      <c r="K6708" s="142"/>
    </row>
    <row r="6709" spans="7:11" x14ac:dyDescent="0.25">
      <c r="G6709" s="141"/>
      <c r="H6709" s="141"/>
      <c r="I6709" s="142"/>
      <c r="J6709" s="141"/>
      <c r="K6709" s="142"/>
    </row>
    <row r="6710" spans="7:11" x14ac:dyDescent="0.25">
      <c r="G6710" s="141"/>
      <c r="H6710" s="141"/>
      <c r="I6710" s="142"/>
      <c r="J6710" s="141"/>
      <c r="K6710" s="142"/>
    </row>
    <row r="6711" spans="7:11" x14ac:dyDescent="0.25">
      <c r="G6711" s="141"/>
      <c r="H6711" s="141"/>
      <c r="I6711" s="142"/>
      <c r="J6711" s="141"/>
      <c r="K6711" s="142"/>
    </row>
    <row r="6712" spans="7:11" x14ac:dyDescent="0.25">
      <c r="G6712" s="141"/>
      <c r="H6712" s="141"/>
      <c r="I6712" s="142"/>
      <c r="J6712" s="141"/>
      <c r="K6712" s="142"/>
    </row>
    <row r="6713" spans="7:11" x14ac:dyDescent="0.25">
      <c r="G6713" s="141"/>
      <c r="H6713" s="141"/>
      <c r="I6713" s="142"/>
      <c r="J6713" s="141"/>
      <c r="K6713" s="142"/>
    </row>
    <row r="6714" spans="7:11" x14ac:dyDescent="0.25">
      <c r="G6714" s="141"/>
      <c r="H6714" s="141"/>
      <c r="I6714" s="142"/>
      <c r="J6714" s="141"/>
      <c r="K6714" s="142"/>
    </row>
    <row r="6715" spans="7:11" x14ac:dyDescent="0.25">
      <c r="G6715" s="141"/>
      <c r="H6715" s="141"/>
      <c r="I6715" s="142"/>
      <c r="J6715" s="141"/>
      <c r="K6715" s="142"/>
    </row>
    <row r="6716" spans="7:11" x14ac:dyDescent="0.25">
      <c r="G6716" s="141"/>
      <c r="H6716" s="141"/>
      <c r="I6716" s="142"/>
      <c r="J6716" s="141"/>
      <c r="K6716" s="142"/>
    </row>
    <row r="6717" spans="7:11" x14ac:dyDescent="0.25">
      <c r="G6717" s="141"/>
      <c r="H6717" s="141"/>
      <c r="I6717" s="142"/>
      <c r="J6717" s="141"/>
      <c r="K6717" s="142"/>
    </row>
    <row r="6718" spans="7:11" x14ac:dyDescent="0.25">
      <c r="G6718" s="141"/>
      <c r="H6718" s="141"/>
      <c r="I6718" s="142"/>
      <c r="J6718" s="141"/>
      <c r="K6718" s="142"/>
    </row>
    <row r="6719" spans="7:11" x14ac:dyDescent="0.25">
      <c r="G6719" s="141"/>
      <c r="H6719" s="141"/>
      <c r="I6719" s="142"/>
      <c r="J6719" s="141"/>
      <c r="K6719" s="142"/>
    </row>
    <row r="6720" spans="7:11" x14ac:dyDescent="0.25">
      <c r="G6720" s="141"/>
      <c r="H6720" s="141"/>
      <c r="I6720" s="142"/>
      <c r="J6720" s="141"/>
      <c r="K6720" s="142"/>
    </row>
    <row r="6721" spans="7:11" x14ac:dyDescent="0.25">
      <c r="G6721" s="141"/>
      <c r="H6721" s="141"/>
      <c r="I6721" s="142"/>
      <c r="J6721" s="141"/>
      <c r="K6721" s="142"/>
    </row>
    <row r="6722" spans="7:11" x14ac:dyDescent="0.25">
      <c r="G6722" s="141"/>
      <c r="H6722" s="141"/>
      <c r="I6722" s="142"/>
      <c r="J6722" s="141"/>
      <c r="K6722" s="142"/>
    </row>
    <row r="6723" spans="7:11" x14ac:dyDescent="0.25">
      <c r="G6723" s="141"/>
      <c r="H6723" s="141"/>
      <c r="I6723" s="142"/>
      <c r="J6723" s="141"/>
      <c r="K6723" s="142"/>
    </row>
    <row r="6724" spans="7:11" x14ac:dyDescent="0.25">
      <c r="G6724" s="141"/>
      <c r="H6724" s="141"/>
      <c r="I6724" s="142"/>
      <c r="J6724" s="141"/>
      <c r="K6724" s="142"/>
    </row>
    <row r="6725" spans="7:11" x14ac:dyDescent="0.25">
      <c r="G6725" s="141"/>
      <c r="H6725" s="141"/>
      <c r="I6725" s="142"/>
      <c r="J6725" s="141"/>
      <c r="K6725" s="142"/>
    </row>
    <row r="6726" spans="7:11" x14ac:dyDescent="0.25">
      <c r="G6726" s="141"/>
      <c r="H6726" s="141"/>
      <c r="I6726" s="142"/>
      <c r="J6726" s="141"/>
      <c r="K6726" s="142"/>
    </row>
    <row r="6727" spans="7:11" x14ac:dyDescent="0.25">
      <c r="G6727" s="141"/>
      <c r="H6727" s="141"/>
      <c r="I6727" s="142"/>
      <c r="J6727" s="141"/>
      <c r="K6727" s="142"/>
    </row>
    <row r="6728" spans="7:11" x14ac:dyDescent="0.25">
      <c r="G6728" s="141"/>
      <c r="H6728" s="141"/>
      <c r="I6728" s="142"/>
      <c r="J6728" s="141"/>
      <c r="K6728" s="142"/>
    </row>
    <row r="6729" spans="7:11" x14ac:dyDescent="0.25">
      <c r="G6729" s="141"/>
      <c r="H6729" s="141"/>
      <c r="I6729" s="142"/>
      <c r="J6729" s="141"/>
      <c r="K6729" s="142"/>
    </row>
    <row r="6730" spans="7:11" x14ac:dyDescent="0.25">
      <c r="G6730" s="141"/>
      <c r="H6730" s="141"/>
      <c r="I6730" s="142"/>
      <c r="J6730" s="141"/>
      <c r="K6730" s="142"/>
    </row>
    <row r="6731" spans="7:11" x14ac:dyDescent="0.25">
      <c r="G6731" s="141"/>
      <c r="H6731" s="141"/>
      <c r="I6731" s="142"/>
      <c r="J6731" s="141"/>
      <c r="K6731" s="142"/>
    </row>
    <row r="6732" spans="7:11" x14ac:dyDescent="0.25">
      <c r="G6732" s="141"/>
      <c r="H6732" s="141"/>
      <c r="I6732" s="142"/>
      <c r="J6732" s="141"/>
      <c r="K6732" s="142"/>
    </row>
    <row r="6733" spans="7:11" x14ac:dyDescent="0.25">
      <c r="G6733" s="141"/>
      <c r="H6733" s="141"/>
      <c r="I6733" s="142"/>
      <c r="J6733" s="141"/>
      <c r="K6733" s="142"/>
    </row>
    <row r="6734" spans="7:11" x14ac:dyDescent="0.25">
      <c r="G6734" s="141"/>
      <c r="H6734" s="141"/>
      <c r="I6734" s="142"/>
      <c r="J6734" s="141"/>
      <c r="K6734" s="142"/>
    </row>
    <row r="6735" spans="7:11" x14ac:dyDescent="0.25">
      <c r="G6735" s="141"/>
      <c r="H6735" s="141"/>
      <c r="I6735" s="142"/>
      <c r="J6735" s="141"/>
      <c r="K6735" s="142"/>
    </row>
    <row r="6736" spans="7:11" x14ac:dyDescent="0.25">
      <c r="G6736" s="141"/>
      <c r="H6736" s="141"/>
      <c r="I6736" s="142"/>
      <c r="J6736" s="141"/>
      <c r="K6736" s="142"/>
    </row>
    <row r="6737" spans="7:11" x14ac:dyDescent="0.25">
      <c r="G6737" s="141"/>
      <c r="H6737" s="141"/>
      <c r="I6737" s="142"/>
      <c r="J6737" s="141"/>
      <c r="K6737" s="142"/>
    </row>
    <row r="6738" spans="7:11" x14ac:dyDescent="0.25">
      <c r="G6738" s="141"/>
      <c r="H6738" s="141"/>
      <c r="I6738" s="142"/>
      <c r="J6738" s="141"/>
      <c r="K6738" s="142"/>
    </row>
    <row r="6739" spans="7:11" x14ac:dyDescent="0.25">
      <c r="G6739" s="141"/>
      <c r="H6739" s="141"/>
      <c r="I6739" s="142"/>
      <c r="J6739" s="141"/>
      <c r="K6739" s="142"/>
    </row>
    <row r="6740" spans="7:11" x14ac:dyDescent="0.25">
      <c r="G6740" s="141"/>
      <c r="H6740" s="141"/>
      <c r="I6740" s="142"/>
      <c r="J6740" s="141"/>
      <c r="K6740" s="142"/>
    </row>
    <row r="6741" spans="7:11" x14ac:dyDescent="0.25">
      <c r="G6741" s="141"/>
      <c r="H6741" s="141"/>
      <c r="I6741" s="142"/>
      <c r="J6741" s="141"/>
      <c r="K6741" s="142"/>
    </row>
    <row r="6742" spans="7:11" x14ac:dyDescent="0.25">
      <c r="G6742" s="141"/>
      <c r="H6742" s="141"/>
      <c r="I6742" s="142"/>
      <c r="J6742" s="141"/>
      <c r="K6742" s="142"/>
    </row>
    <row r="6743" spans="7:11" x14ac:dyDescent="0.25">
      <c r="G6743" s="141"/>
      <c r="H6743" s="141"/>
      <c r="I6743" s="142"/>
      <c r="J6743" s="141"/>
      <c r="K6743" s="142"/>
    </row>
    <row r="6744" spans="7:11" x14ac:dyDescent="0.25">
      <c r="G6744" s="141"/>
      <c r="H6744" s="141"/>
      <c r="I6744" s="142"/>
      <c r="J6744" s="141"/>
      <c r="K6744" s="142"/>
    </row>
    <row r="6745" spans="7:11" x14ac:dyDescent="0.25">
      <c r="G6745" s="141"/>
      <c r="H6745" s="141"/>
      <c r="I6745" s="142"/>
      <c r="J6745" s="141"/>
      <c r="K6745" s="142"/>
    </row>
    <row r="6746" spans="7:11" x14ac:dyDescent="0.25">
      <c r="G6746" s="141"/>
      <c r="H6746" s="141"/>
      <c r="I6746" s="142"/>
      <c r="J6746" s="141"/>
      <c r="K6746" s="142"/>
    </row>
    <row r="6747" spans="7:11" x14ac:dyDescent="0.25">
      <c r="G6747" s="141"/>
      <c r="H6747" s="141"/>
      <c r="I6747" s="142"/>
      <c r="J6747" s="141"/>
      <c r="K6747" s="142"/>
    </row>
    <row r="6748" spans="7:11" x14ac:dyDescent="0.25">
      <c r="G6748" s="141"/>
      <c r="H6748" s="141"/>
      <c r="I6748" s="142"/>
      <c r="J6748" s="141"/>
      <c r="K6748" s="142"/>
    </row>
    <row r="6749" spans="7:11" x14ac:dyDescent="0.25">
      <c r="G6749" s="141"/>
      <c r="H6749" s="141"/>
      <c r="I6749" s="142"/>
      <c r="J6749" s="141"/>
      <c r="K6749" s="142"/>
    </row>
    <row r="6750" spans="7:11" x14ac:dyDescent="0.25">
      <c r="G6750" s="141"/>
      <c r="H6750" s="141"/>
      <c r="I6750" s="142"/>
      <c r="J6750" s="141"/>
      <c r="K6750" s="142"/>
    </row>
    <row r="6751" spans="7:11" x14ac:dyDescent="0.25">
      <c r="G6751" s="141"/>
      <c r="H6751" s="141"/>
      <c r="I6751" s="142"/>
      <c r="J6751" s="141"/>
      <c r="K6751" s="142"/>
    </row>
    <row r="6752" spans="7:11" x14ac:dyDescent="0.25">
      <c r="G6752" s="141"/>
      <c r="H6752" s="141"/>
      <c r="I6752" s="142"/>
      <c r="J6752" s="141"/>
      <c r="K6752" s="142"/>
    </row>
    <row r="6753" spans="7:11" x14ac:dyDescent="0.25">
      <c r="G6753" s="141"/>
      <c r="H6753" s="141"/>
      <c r="I6753" s="142"/>
      <c r="J6753" s="141"/>
      <c r="K6753" s="142"/>
    </row>
    <row r="6754" spans="7:11" x14ac:dyDescent="0.25">
      <c r="G6754" s="141"/>
      <c r="H6754" s="141"/>
      <c r="I6754" s="142"/>
      <c r="J6754" s="141"/>
      <c r="K6754" s="142"/>
    </row>
    <row r="6755" spans="7:11" x14ac:dyDescent="0.25">
      <c r="G6755" s="141"/>
      <c r="H6755" s="141"/>
      <c r="I6755" s="142"/>
      <c r="J6755" s="141"/>
      <c r="K6755" s="142"/>
    </row>
    <row r="6756" spans="7:11" x14ac:dyDescent="0.25">
      <c r="G6756" s="141"/>
      <c r="H6756" s="141"/>
      <c r="I6756" s="142"/>
      <c r="J6756" s="141"/>
      <c r="K6756" s="142"/>
    </row>
    <row r="6757" spans="7:11" x14ac:dyDescent="0.25">
      <c r="G6757" s="141"/>
      <c r="H6757" s="141"/>
      <c r="I6757" s="142"/>
      <c r="J6757" s="141"/>
      <c r="K6757" s="142"/>
    </row>
    <row r="6758" spans="7:11" x14ac:dyDescent="0.25">
      <c r="G6758" s="141"/>
      <c r="H6758" s="141"/>
      <c r="I6758" s="142"/>
      <c r="J6758" s="141"/>
      <c r="K6758" s="142"/>
    </row>
    <row r="6759" spans="7:11" x14ac:dyDescent="0.25">
      <c r="G6759" s="141"/>
      <c r="H6759" s="141"/>
      <c r="I6759" s="142"/>
      <c r="J6759" s="141"/>
      <c r="K6759" s="142"/>
    </row>
    <row r="6760" spans="7:11" x14ac:dyDescent="0.25">
      <c r="G6760" s="141"/>
      <c r="H6760" s="141"/>
      <c r="I6760" s="142"/>
      <c r="J6760" s="141"/>
      <c r="K6760" s="142"/>
    </row>
    <row r="6761" spans="7:11" x14ac:dyDescent="0.25">
      <c r="G6761" s="141"/>
      <c r="H6761" s="141"/>
      <c r="I6761" s="142"/>
      <c r="J6761" s="141"/>
      <c r="K6761" s="142"/>
    </row>
    <row r="6762" spans="7:11" x14ac:dyDescent="0.25">
      <c r="G6762" s="141"/>
      <c r="H6762" s="141"/>
      <c r="I6762" s="142"/>
      <c r="J6762" s="141"/>
      <c r="K6762" s="142"/>
    </row>
    <row r="6763" spans="7:11" x14ac:dyDescent="0.25">
      <c r="G6763" s="141"/>
      <c r="H6763" s="141"/>
      <c r="I6763" s="142"/>
      <c r="J6763" s="141"/>
      <c r="K6763" s="142"/>
    </row>
    <row r="6764" spans="7:11" x14ac:dyDescent="0.25">
      <c r="G6764" s="141"/>
      <c r="H6764" s="141"/>
      <c r="I6764" s="142"/>
      <c r="J6764" s="141"/>
      <c r="K6764" s="142"/>
    </row>
    <row r="6765" spans="7:11" x14ac:dyDescent="0.25">
      <c r="G6765" s="141"/>
      <c r="H6765" s="141"/>
      <c r="I6765" s="142"/>
      <c r="J6765" s="141"/>
      <c r="K6765" s="142"/>
    </row>
    <row r="6766" spans="7:11" x14ac:dyDescent="0.25">
      <c r="G6766" s="141"/>
      <c r="H6766" s="141"/>
      <c r="I6766" s="142"/>
      <c r="J6766" s="141"/>
      <c r="K6766" s="142"/>
    </row>
    <row r="6767" spans="7:11" x14ac:dyDescent="0.25">
      <c r="G6767" s="141"/>
      <c r="H6767" s="141"/>
      <c r="I6767" s="142"/>
      <c r="J6767" s="141"/>
      <c r="K6767" s="142"/>
    </row>
    <row r="6768" spans="7:11" x14ac:dyDescent="0.25">
      <c r="G6768" s="141"/>
      <c r="H6768" s="141"/>
      <c r="I6768" s="142"/>
      <c r="J6768" s="141"/>
      <c r="K6768" s="142"/>
    </row>
    <row r="6769" spans="7:11" x14ac:dyDescent="0.25">
      <c r="G6769" s="141"/>
      <c r="H6769" s="141"/>
      <c r="I6769" s="142"/>
      <c r="J6769" s="141"/>
      <c r="K6769" s="142"/>
    </row>
    <row r="6770" spans="7:11" x14ac:dyDescent="0.25">
      <c r="G6770" s="141"/>
      <c r="H6770" s="141"/>
      <c r="I6770" s="142"/>
      <c r="J6770" s="141"/>
      <c r="K6770" s="142"/>
    </row>
    <row r="6771" spans="7:11" x14ac:dyDescent="0.25">
      <c r="G6771" s="141"/>
      <c r="H6771" s="141"/>
      <c r="I6771" s="142"/>
      <c r="J6771" s="141"/>
      <c r="K6771" s="142"/>
    </row>
    <row r="6772" spans="7:11" x14ac:dyDescent="0.25">
      <c r="G6772" s="141"/>
      <c r="H6772" s="141"/>
      <c r="I6772" s="142"/>
      <c r="J6772" s="141"/>
      <c r="K6772" s="142"/>
    </row>
    <row r="6773" spans="7:11" x14ac:dyDescent="0.25">
      <c r="G6773" s="141"/>
      <c r="H6773" s="141"/>
      <c r="I6773" s="142"/>
      <c r="J6773" s="141"/>
      <c r="K6773" s="142"/>
    </row>
    <row r="6774" spans="7:11" x14ac:dyDescent="0.25">
      <c r="G6774" s="141"/>
      <c r="H6774" s="141"/>
      <c r="I6774" s="142"/>
      <c r="J6774" s="141"/>
      <c r="K6774" s="142"/>
    </row>
    <row r="6775" spans="7:11" x14ac:dyDescent="0.25">
      <c r="G6775" s="141"/>
      <c r="H6775" s="141"/>
      <c r="I6775" s="142"/>
      <c r="J6775" s="141"/>
      <c r="K6775" s="142"/>
    </row>
    <row r="6776" spans="7:11" x14ac:dyDescent="0.25">
      <c r="G6776" s="141"/>
      <c r="H6776" s="141"/>
      <c r="I6776" s="142"/>
      <c r="J6776" s="141"/>
      <c r="K6776" s="142"/>
    </row>
    <row r="6777" spans="7:11" x14ac:dyDescent="0.25">
      <c r="G6777" s="141"/>
      <c r="H6777" s="141"/>
      <c r="I6777" s="142"/>
      <c r="J6777" s="141"/>
      <c r="K6777" s="142"/>
    </row>
    <row r="6778" spans="7:11" x14ac:dyDescent="0.25">
      <c r="G6778" s="141"/>
      <c r="H6778" s="141"/>
      <c r="I6778" s="142"/>
      <c r="J6778" s="141"/>
      <c r="K6778" s="142"/>
    </row>
    <row r="6779" spans="7:11" x14ac:dyDescent="0.25">
      <c r="G6779" s="141"/>
      <c r="H6779" s="141"/>
      <c r="I6779" s="142"/>
      <c r="J6779" s="141"/>
      <c r="K6779" s="142"/>
    </row>
    <row r="6780" spans="7:11" x14ac:dyDescent="0.25">
      <c r="G6780" s="141"/>
      <c r="H6780" s="141"/>
      <c r="I6780" s="142"/>
      <c r="J6780" s="141"/>
      <c r="K6780" s="142"/>
    </row>
    <row r="6781" spans="7:11" x14ac:dyDescent="0.25">
      <c r="G6781" s="141"/>
      <c r="H6781" s="141"/>
      <c r="I6781" s="142"/>
      <c r="J6781" s="141"/>
      <c r="K6781" s="142"/>
    </row>
    <row r="6782" spans="7:11" x14ac:dyDescent="0.25">
      <c r="G6782" s="141"/>
      <c r="H6782" s="141"/>
      <c r="I6782" s="142"/>
      <c r="J6782" s="141"/>
      <c r="K6782" s="142"/>
    </row>
    <row r="6783" spans="7:11" x14ac:dyDescent="0.25">
      <c r="G6783" s="141"/>
      <c r="H6783" s="141"/>
      <c r="I6783" s="142"/>
      <c r="J6783" s="141"/>
      <c r="K6783" s="142"/>
    </row>
    <row r="6784" spans="7:11" x14ac:dyDescent="0.25">
      <c r="G6784" s="141"/>
      <c r="H6784" s="141"/>
      <c r="I6784" s="142"/>
      <c r="J6784" s="141"/>
      <c r="K6784" s="142"/>
    </row>
    <row r="6785" spans="7:11" x14ac:dyDescent="0.25">
      <c r="G6785" s="141"/>
      <c r="H6785" s="141"/>
      <c r="I6785" s="142"/>
      <c r="J6785" s="141"/>
      <c r="K6785" s="142"/>
    </row>
    <row r="6786" spans="7:11" x14ac:dyDescent="0.25">
      <c r="G6786" s="141"/>
      <c r="H6786" s="141"/>
      <c r="I6786" s="142"/>
      <c r="J6786" s="141"/>
      <c r="K6786" s="142"/>
    </row>
    <row r="6787" spans="7:11" x14ac:dyDescent="0.25">
      <c r="G6787" s="141"/>
      <c r="H6787" s="141"/>
      <c r="I6787" s="142"/>
      <c r="J6787" s="141"/>
      <c r="K6787" s="142"/>
    </row>
    <row r="6788" spans="7:11" x14ac:dyDescent="0.25">
      <c r="G6788" s="141"/>
      <c r="H6788" s="141"/>
      <c r="I6788" s="142"/>
      <c r="J6788" s="141"/>
      <c r="K6788" s="142"/>
    </row>
    <row r="6789" spans="7:11" x14ac:dyDescent="0.25">
      <c r="G6789" s="141"/>
      <c r="H6789" s="141"/>
      <c r="I6789" s="142"/>
      <c r="J6789" s="141"/>
      <c r="K6789" s="142"/>
    </row>
    <row r="6790" spans="7:11" x14ac:dyDescent="0.25">
      <c r="G6790" s="141"/>
      <c r="H6790" s="141"/>
      <c r="I6790" s="142"/>
      <c r="J6790" s="141"/>
      <c r="K6790" s="142"/>
    </row>
    <row r="6791" spans="7:11" x14ac:dyDescent="0.25">
      <c r="G6791" s="141"/>
      <c r="H6791" s="141"/>
      <c r="I6791" s="142"/>
      <c r="J6791" s="141"/>
      <c r="K6791" s="142"/>
    </row>
    <row r="6792" spans="7:11" x14ac:dyDescent="0.25">
      <c r="G6792" s="141"/>
      <c r="H6792" s="141"/>
      <c r="I6792" s="142"/>
      <c r="J6792" s="141"/>
      <c r="K6792" s="142"/>
    </row>
    <row r="6793" spans="7:11" x14ac:dyDescent="0.25">
      <c r="G6793" s="141"/>
      <c r="H6793" s="141"/>
      <c r="I6793" s="142"/>
      <c r="J6793" s="141"/>
      <c r="K6793" s="142"/>
    </row>
    <row r="6794" spans="7:11" x14ac:dyDescent="0.25">
      <c r="G6794" s="141"/>
      <c r="H6794" s="141"/>
      <c r="I6794" s="142"/>
      <c r="J6794" s="141"/>
      <c r="K6794" s="142"/>
    </row>
    <row r="6795" spans="7:11" x14ac:dyDescent="0.25">
      <c r="G6795" s="141"/>
      <c r="H6795" s="141"/>
      <c r="I6795" s="142"/>
      <c r="J6795" s="141"/>
      <c r="K6795" s="142"/>
    </row>
    <row r="6796" spans="7:11" x14ac:dyDescent="0.25">
      <c r="G6796" s="141"/>
      <c r="H6796" s="141"/>
      <c r="I6796" s="142"/>
      <c r="J6796" s="141"/>
      <c r="K6796" s="142"/>
    </row>
    <row r="6797" spans="7:11" x14ac:dyDescent="0.25">
      <c r="G6797" s="141"/>
      <c r="H6797" s="141"/>
      <c r="I6797" s="142"/>
      <c r="J6797" s="141"/>
      <c r="K6797" s="142"/>
    </row>
    <row r="6798" spans="7:11" x14ac:dyDescent="0.25">
      <c r="G6798" s="141"/>
      <c r="H6798" s="141"/>
      <c r="I6798" s="142"/>
      <c r="J6798" s="141"/>
      <c r="K6798" s="142"/>
    </row>
    <row r="6799" spans="7:11" x14ac:dyDescent="0.25">
      <c r="G6799" s="141"/>
      <c r="H6799" s="141"/>
      <c r="I6799" s="142"/>
      <c r="J6799" s="141"/>
      <c r="K6799" s="142"/>
    </row>
    <row r="6800" spans="7:11" x14ac:dyDescent="0.25">
      <c r="G6800" s="141"/>
      <c r="H6800" s="141"/>
      <c r="I6800" s="142"/>
      <c r="J6800" s="141"/>
      <c r="K6800" s="142"/>
    </row>
    <row r="6801" spans="7:11" x14ac:dyDescent="0.25">
      <c r="G6801" s="141"/>
      <c r="H6801" s="141"/>
      <c r="I6801" s="142"/>
      <c r="J6801" s="141"/>
      <c r="K6801" s="142"/>
    </row>
    <row r="6802" spans="7:11" x14ac:dyDescent="0.25">
      <c r="G6802" s="141"/>
      <c r="H6802" s="141"/>
      <c r="I6802" s="142"/>
      <c r="J6802" s="141"/>
      <c r="K6802" s="142"/>
    </row>
    <row r="6803" spans="7:11" x14ac:dyDescent="0.25">
      <c r="G6803" s="141"/>
      <c r="H6803" s="141"/>
      <c r="I6803" s="142"/>
      <c r="J6803" s="141"/>
      <c r="K6803" s="142"/>
    </row>
    <row r="6804" spans="7:11" x14ac:dyDescent="0.25">
      <c r="G6804" s="141"/>
      <c r="H6804" s="141"/>
      <c r="I6804" s="142"/>
      <c r="J6804" s="141"/>
      <c r="K6804" s="142"/>
    </row>
    <row r="6805" spans="7:11" x14ac:dyDescent="0.25">
      <c r="G6805" s="141"/>
      <c r="H6805" s="141"/>
      <c r="I6805" s="142"/>
      <c r="J6805" s="141"/>
      <c r="K6805" s="142"/>
    </row>
    <row r="6806" spans="7:11" x14ac:dyDescent="0.25">
      <c r="G6806" s="141"/>
      <c r="H6806" s="141"/>
      <c r="I6806" s="142"/>
      <c r="J6806" s="141"/>
      <c r="K6806" s="142"/>
    </row>
    <row r="6807" spans="7:11" x14ac:dyDescent="0.25">
      <c r="G6807" s="141"/>
      <c r="H6807" s="141"/>
      <c r="I6807" s="142"/>
      <c r="J6807" s="141"/>
      <c r="K6807" s="142"/>
    </row>
    <row r="6808" spans="7:11" x14ac:dyDescent="0.25">
      <c r="G6808" s="141"/>
      <c r="H6808" s="141"/>
      <c r="I6808" s="142"/>
      <c r="J6808" s="141"/>
      <c r="K6808" s="142"/>
    </row>
    <row r="6809" spans="7:11" x14ac:dyDescent="0.25">
      <c r="G6809" s="141"/>
      <c r="H6809" s="141"/>
      <c r="I6809" s="142"/>
      <c r="J6809" s="141"/>
      <c r="K6809" s="142"/>
    </row>
    <row r="6810" spans="7:11" x14ac:dyDescent="0.25">
      <c r="G6810" s="141"/>
      <c r="H6810" s="141"/>
      <c r="I6810" s="142"/>
      <c r="J6810" s="141"/>
      <c r="K6810" s="142"/>
    </row>
    <row r="6811" spans="7:11" x14ac:dyDescent="0.25">
      <c r="G6811" s="141"/>
      <c r="H6811" s="141"/>
      <c r="I6811" s="142"/>
      <c r="J6811" s="141"/>
      <c r="K6811" s="142"/>
    </row>
    <row r="6812" spans="7:11" x14ac:dyDescent="0.25">
      <c r="G6812" s="141"/>
      <c r="H6812" s="141"/>
      <c r="I6812" s="142"/>
      <c r="J6812" s="141"/>
      <c r="K6812" s="142"/>
    </row>
    <row r="6813" spans="7:11" x14ac:dyDescent="0.25">
      <c r="G6813" s="141"/>
      <c r="H6813" s="141"/>
      <c r="I6813" s="142"/>
      <c r="J6813" s="141"/>
      <c r="K6813" s="142"/>
    </row>
    <row r="6814" spans="7:11" x14ac:dyDescent="0.25">
      <c r="G6814" s="141"/>
      <c r="H6814" s="141"/>
      <c r="I6814" s="142"/>
      <c r="J6814" s="141"/>
      <c r="K6814" s="142"/>
    </row>
    <row r="6815" spans="7:11" x14ac:dyDescent="0.25">
      <c r="G6815" s="141"/>
      <c r="H6815" s="141"/>
      <c r="I6815" s="142"/>
      <c r="J6815" s="141"/>
      <c r="K6815" s="142"/>
    </row>
    <row r="6816" spans="7:11" x14ac:dyDescent="0.25">
      <c r="G6816" s="141"/>
      <c r="H6816" s="141"/>
      <c r="I6816" s="142"/>
      <c r="J6816" s="141"/>
      <c r="K6816" s="142"/>
    </row>
    <row r="6817" spans="7:11" x14ac:dyDescent="0.25">
      <c r="G6817" s="141"/>
      <c r="H6817" s="141"/>
      <c r="I6817" s="142"/>
      <c r="J6817" s="141"/>
      <c r="K6817" s="142"/>
    </row>
    <row r="6818" spans="7:11" x14ac:dyDescent="0.25">
      <c r="G6818" s="141"/>
      <c r="H6818" s="141"/>
      <c r="I6818" s="142"/>
      <c r="J6818" s="141"/>
      <c r="K6818" s="142"/>
    </row>
    <row r="6819" spans="7:11" x14ac:dyDescent="0.25">
      <c r="G6819" s="141"/>
      <c r="H6819" s="141"/>
      <c r="I6819" s="142"/>
      <c r="J6819" s="141"/>
      <c r="K6819" s="142"/>
    </row>
    <row r="6820" spans="7:11" x14ac:dyDescent="0.25">
      <c r="G6820" s="141"/>
      <c r="H6820" s="141"/>
      <c r="I6820" s="142"/>
      <c r="J6820" s="141"/>
      <c r="K6820" s="142"/>
    </row>
    <row r="6821" spans="7:11" x14ac:dyDescent="0.25">
      <c r="G6821" s="141"/>
      <c r="H6821" s="141"/>
      <c r="I6821" s="142"/>
      <c r="J6821" s="141"/>
      <c r="K6821" s="142"/>
    </row>
    <row r="6822" spans="7:11" x14ac:dyDescent="0.25">
      <c r="G6822" s="141"/>
      <c r="H6822" s="141"/>
      <c r="I6822" s="142"/>
      <c r="J6822" s="141"/>
      <c r="K6822" s="142"/>
    </row>
    <row r="6823" spans="7:11" x14ac:dyDescent="0.25">
      <c r="G6823" s="141"/>
      <c r="H6823" s="141"/>
      <c r="I6823" s="142"/>
      <c r="J6823" s="141"/>
      <c r="K6823" s="142"/>
    </row>
    <row r="6824" spans="7:11" x14ac:dyDescent="0.25">
      <c r="G6824" s="141"/>
      <c r="H6824" s="141"/>
      <c r="I6824" s="142"/>
      <c r="J6824" s="141"/>
      <c r="K6824" s="142"/>
    </row>
    <row r="6825" spans="7:11" x14ac:dyDescent="0.25">
      <c r="G6825" s="141"/>
      <c r="H6825" s="141"/>
      <c r="I6825" s="142"/>
      <c r="J6825" s="141"/>
      <c r="K6825" s="142"/>
    </row>
    <row r="6826" spans="7:11" x14ac:dyDescent="0.25">
      <c r="G6826" s="141"/>
      <c r="H6826" s="141"/>
      <c r="I6826" s="142"/>
      <c r="J6826" s="141"/>
      <c r="K6826" s="142"/>
    </row>
    <row r="6827" spans="7:11" x14ac:dyDescent="0.25">
      <c r="G6827" s="141"/>
      <c r="H6827" s="141"/>
      <c r="I6827" s="142"/>
      <c r="J6827" s="141"/>
      <c r="K6827" s="142"/>
    </row>
    <row r="6828" spans="7:11" x14ac:dyDescent="0.25">
      <c r="G6828" s="141"/>
      <c r="H6828" s="141"/>
      <c r="I6828" s="142"/>
      <c r="J6828" s="141"/>
      <c r="K6828" s="142"/>
    </row>
    <row r="6829" spans="7:11" x14ac:dyDescent="0.25">
      <c r="G6829" s="141"/>
      <c r="H6829" s="141"/>
      <c r="I6829" s="142"/>
      <c r="J6829" s="141"/>
      <c r="K6829" s="142"/>
    </row>
    <row r="6830" spans="7:11" x14ac:dyDescent="0.25">
      <c r="G6830" s="141"/>
      <c r="H6830" s="141"/>
      <c r="I6830" s="142"/>
      <c r="J6830" s="141"/>
      <c r="K6830" s="142"/>
    </row>
    <row r="6831" spans="7:11" x14ac:dyDescent="0.25">
      <c r="G6831" s="141"/>
      <c r="H6831" s="141"/>
      <c r="I6831" s="142"/>
      <c r="J6831" s="141"/>
      <c r="K6831" s="142"/>
    </row>
    <row r="6832" spans="7:11" x14ac:dyDescent="0.25">
      <c r="G6832" s="141"/>
      <c r="H6832" s="141"/>
      <c r="I6832" s="142"/>
      <c r="J6832" s="141"/>
      <c r="K6832" s="142"/>
    </row>
    <row r="6833" spans="7:11" x14ac:dyDescent="0.25">
      <c r="G6833" s="141"/>
      <c r="H6833" s="141"/>
      <c r="I6833" s="142"/>
      <c r="J6833" s="141"/>
      <c r="K6833" s="142"/>
    </row>
    <row r="6834" spans="7:11" x14ac:dyDescent="0.25">
      <c r="G6834" s="141"/>
      <c r="H6834" s="141"/>
      <c r="I6834" s="142"/>
      <c r="J6834" s="141"/>
      <c r="K6834" s="142"/>
    </row>
    <row r="6835" spans="7:11" x14ac:dyDescent="0.25">
      <c r="G6835" s="141"/>
      <c r="H6835" s="141"/>
      <c r="I6835" s="142"/>
      <c r="J6835" s="141"/>
      <c r="K6835" s="142"/>
    </row>
    <row r="6836" spans="7:11" x14ac:dyDescent="0.25">
      <c r="G6836" s="141"/>
      <c r="H6836" s="141"/>
      <c r="I6836" s="142"/>
      <c r="J6836" s="141"/>
      <c r="K6836" s="142"/>
    </row>
    <row r="6837" spans="7:11" x14ac:dyDescent="0.25">
      <c r="G6837" s="141"/>
      <c r="H6837" s="141"/>
      <c r="I6837" s="142"/>
      <c r="J6837" s="141"/>
      <c r="K6837" s="142"/>
    </row>
    <row r="6838" spans="7:11" x14ac:dyDescent="0.25">
      <c r="G6838" s="141"/>
      <c r="H6838" s="141"/>
      <c r="I6838" s="142"/>
      <c r="J6838" s="141"/>
      <c r="K6838" s="142"/>
    </row>
    <row r="6839" spans="7:11" x14ac:dyDescent="0.25">
      <c r="G6839" s="141"/>
      <c r="H6839" s="141"/>
      <c r="I6839" s="142"/>
      <c r="J6839" s="141"/>
      <c r="K6839" s="142"/>
    </row>
    <row r="6840" spans="7:11" x14ac:dyDescent="0.25">
      <c r="G6840" s="141"/>
      <c r="H6840" s="141"/>
      <c r="I6840" s="142"/>
      <c r="J6840" s="141"/>
      <c r="K6840" s="142"/>
    </row>
    <row r="6841" spans="7:11" x14ac:dyDescent="0.25">
      <c r="G6841" s="141"/>
      <c r="H6841" s="141"/>
      <c r="I6841" s="142"/>
      <c r="J6841" s="141"/>
      <c r="K6841" s="142"/>
    </row>
    <row r="6842" spans="7:11" x14ac:dyDescent="0.25">
      <c r="G6842" s="141"/>
      <c r="H6842" s="141"/>
      <c r="I6842" s="142"/>
      <c r="J6842" s="141"/>
      <c r="K6842" s="142"/>
    </row>
    <row r="6843" spans="7:11" x14ac:dyDescent="0.25">
      <c r="G6843" s="141"/>
      <c r="H6843" s="141"/>
      <c r="I6843" s="142"/>
      <c r="J6843" s="141"/>
      <c r="K6843" s="142"/>
    </row>
    <row r="6844" spans="7:11" x14ac:dyDescent="0.25">
      <c r="G6844" s="141"/>
      <c r="H6844" s="141"/>
      <c r="I6844" s="142"/>
      <c r="J6844" s="141"/>
      <c r="K6844" s="142"/>
    </row>
    <row r="6845" spans="7:11" x14ac:dyDescent="0.25">
      <c r="G6845" s="141"/>
      <c r="H6845" s="141"/>
      <c r="I6845" s="142"/>
      <c r="J6845" s="141"/>
      <c r="K6845" s="142"/>
    </row>
    <row r="6846" spans="7:11" x14ac:dyDescent="0.25">
      <c r="G6846" s="141"/>
      <c r="H6846" s="141"/>
      <c r="I6846" s="142"/>
      <c r="J6846" s="141"/>
      <c r="K6846" s="142"/>
    </row>
    <row r="6847" spans="7:11" x14ac:dyDescent="0.25">
      <c r="G6847" s="141"/>
      <c r="H6847" s="141"/>
      <c r="I6847" s="142"/>
      <c r="J6847" s="141"/>
      <c r="K6847" s="142"/>
    </row>
    <row r="6848" spans="7:11" x14ac:dyDescent="0.25">
      <c r="G6848" s="141"/>
      <c r="H6848" s="141"/>
      <c r="I6848" s="142"/>
      <c r="J6848" s="141"/>
      <c r="K6848" s="142"/>
    </row>
    <row r="6849" spans="7:11" x14ac:dyDescent="0.25">
      <c r="G6849" s="141"/>
      <c r="H6849" s="141"/>
      <c r="I6849" s="142"/>
      <c r="J6849" s="141"/>
      <c r="K6849" s="142"/>
    </row>
    <row r="6850" spans="7:11" x14ac:dyDescent="0.25">
      <c r="G6850" s="141"/>
      <c r="H6850" s="141"/>
      <c r="I6850" s="142"/>
      <c r="J6850" s="141"/>
      <c r="K6850" s="142"/>
    </row>
    <row r="6851" spans="7:11" x14ac:dyDescent="0.25">
      <c r="G6851" s="141"/>
      <c r="H6851" s="141"/>
      <c r="I6851" s="142"/>
      <c r="J6851" s="141"/>
      <c r="K6851" s="142"/>
    </row>
    <row r="6852" spans="7:11" x14ac:dyDescent="0.25">
      <c r="G6852" s="141"/>
      <c r="H6852" s="141"/>
      <c r="I6852" s="142"/>
      <c r="J6852" s="141"/>
      <c r="K6852" s="142"/>
    </row>
    <row r="6853" spans="7:11" x14ac:dyDescent="0.25">
      <c r="G6853" s="141"/>
      <c r="H6853" s="141"/>
      <c r="I6853" s="142"/>
      <c r="J6853" s="141"/>
      <c r="K6853" s="142"/>
    </row>
    <row r="6854" spans="7:11" x14ac:dyDescent="0.25">
      <c r="G6854" s="141"/>
      <c r="H6854" s="141"/>
      <c r="I6854" s="142"/>
      <c r="J6854" s="141"/>
      <c r="K6854" s="142"/>
    </row>
    <row r="6855" spans="7:11" x14ac:dyDescent="0.25">
      <c r="G6855" s="141"/>
      <c r="H6855" s="141"/>
      <c r="I6855" s="142"/>
      <c r="J6855" s="141"/>
      <c r="K6855" s="142"/>
    </row>
    <row r="6856" spans="7:11" x14ac:dyDescent="0.25">
      <c r="G6856" s="141"/>
      <c r="H6856" s="141"/>
      <c r="I6856" s="142"/>
      <c r="J6856" s="141"/>
      <c r="K6856" s="142"/>
    </row>
    <row r="6857" spans="7:11" x14ac:dyDescent="0.25">
      <c r="G6857" s="141"/>
      <c r="H6857" s="141"/>
      <c r="I6857" s="142"/>
      <c r="J6857" s="141"/>
      <c r="K6857" s="142"/>
    </row>
    <row r="6858" spans="7:11" x14ac:dyDescent="0.25">
      <c r="G6858" s="141"/>
      <c r="H6858" s="141"/>
      <c r="I6858" s="142"/>
      <c r="J6858" s="141"/>
      <c r="K6858" s="142"/>
    </row>
    <row r="6859" spans="7:11" x14ac:dyDescent="0.25">
      <c r="G6859" s="141"/>
      <c r="H6859" s="141"/>
      <c r="I6859" s="142"/>
      <c r="J6859" s="141"/>
      <c r="K6859" s="142"/>
    </row>
    <row r="6860" spans="7:11" x14ac:dyDescent="0.25">
      <c r="G6860" s="141"/>
      <c r="H6860" s="141"/>
      <c r="I6860" s="142"/>
      <c r="J6860" s="141"/>
      <c r="K6860" s="142"/>
    </row>
    <row r="6861" spans="7:11" x14ac:dyDescent="0.25">
      <c r="G6861" s="141"/>
      <c r="H6861" s="141"/>
      <c r="I6861" s="142"/>
      <c r="J6861" s="141"/>
      <c r="K6861" s="142"/>
    </row>
    <row r="6862" spans="7:11" x14ac:dyDescent="0.25">
      <c r="G6862" s="141"/>
      <c r="H6862" s="141"/>
      <c r="I6862" s="142"/>
      <c r="J6862" s="141"/>
      <c r="K6862" s="142"/>
    </row>
    <row r="6863" spans="7:11" x14ac:dyDescent="0.25">
      <c r="G6863" s="141"/>
      <c r="H6863" s="141"/>
      <c r="I6863" s="142"/>
      <c r="J6863" s="141"/>
      <c r="K6863" s="142"/>
    </row>
    <row r="6864" spans="7:11" x14ac:dyDescent="0.25">
      <c r="G6864" s="141"/>
      <c r="H6864" s="141"/>
      <c r="I6864" s="142"/>
      <c r="J6864" s="141"/>
      <c r="K6864" s="142"/>
    </row>
    <row r="6865" spans="7:11" x14ac:dyDescent="0.25">
      <c r="G6865" s="141"/>
      <c r="H6865" s="141"/>
      <c r="I6865" s="142"/>
      <c r="J6865" s="141"/>
      <c r="K6865" s="142"/>
    </row>
    <row r="6866" spans="7:11" x14ac:dyDescent="0.25">
      <c r="G6866" s="141"/>
      <c r="H6866" s="141"/>
      <c r="I6866" s="142"/>
      <c r="J6866" s="141"/>
      <c r="K6866" s="142"/>
    </row>
    <row r="6867" spans="7:11" x14ac:dyDescent="0.25">
      <c r="G6867" s="141"/>
      <c r="H6867" s="141"/>
      <c r="I6867" s="142"/>
      <c r="J6867" s="141"/>
      <c r="K6867" s="142"/>
    </row>
    <row r="6868" spans="7:11" x14ac:dyDescent="0.25">
      <c r="G6868" s="141"/>
      <c r="H6868" s="141"/>
      <c r="I6868" s="142"/>
      <c r="J6868" s="141"/>
      <c r="K6868" s="142"/>
    </row>
    <row r="6869" spans="7:11" x14ac:dyDescent="0.25">
      <c r="G6869" s="141"/>
      <c r="H6869" s="141"/>
      <c r="I6869" s="142"/>
      <c r="J6869" s="141"/>
      <c r="K6869" s="142"/>
    </row>
    <row r="6870" spans="7:11" x14ac:dyDescent="0.25">
      <c r="G6870" s="141"/>
      <c r="H6870" s="141"/>
      <c r="I6870" s="142"/>
      <c r="J6870" s="141"/>
      <c r="K6870" s="142"/>
    </row>
    <row r="6871" spans="7:11" x14ac:dyDescent="0.25">
      <c r="G6871" s="141"/>
      <c r="H6871" s="141"/>
      <c r="I6871" s="142"/>
      <c r="J6871" s="141"/>
      <c r="K6871" s="142"/>
    </row>
    <row r="6872" spans="7:11" x14ac:dyDescent="0.25">
      <c r="G6872" s="141"/>
      <c r="H6872" s="141"/>
      <c r="I6872" s="142"/>
      <c r="J6872" s="141"/>
      <c r="K6872" s="142"/>
    </row>
    <row r="6873" spans="7:11" x14ac:dyDescent="0.25">
      <c r="G6873" s="141"/>
      <c r="H6873" s="141"/>
      <c r="I6873" s="142"/>
      <c r="J6873" s="141"/>
      <c r="K6873" s="142"/>
    </row>
    <row r="6874" spans="7:11" x14ac:dyDescent="0.25">
      <c r="G6874" s="141"/>
      <c r="H6874" s="141"/>
      <c r="I6874" s="142"/>
      <c r="J6874" s="141"/>
      <c r="K6874" s="142"/>
    </row>
    <row r="6875" spans="7:11" x14ac:dyDescent="0.25">
      <c r="G6875" s="141"/>
      <c r="H6875" s="141"/>
      <c r="I6875" s="142"/>
      <c r="J6875" s="141"/>
      <c r="K6875" s="142"/>
    </row>
    <row r="6876" spans="7:11" x14ac:dyDescent="0.25">
      <c r="G6876" s="141"/>
      <c r="H6876" s="141"/>
      <c r="I6876" s="142"/>
      <c r="J6876" s="141"/>
      <c r="K6876" s="142"/>
    </row>
    <row r="6877" spans="7:11" x14ac:dyDescent="0.25">
      <c r="G6877" s="141"/>
      <c r="H6877" s="141"/>
      <c r="I6877" s="142"/>
      <c r="J6877" s="141"/>
      <c r="K6877" s="142"/>
    </row>
    <row r="6878" spans="7:11" x14ac:dyDescent="0.25">
      <c r="G6878" s="141"/>
      <c r="H6878" s="141"/>
      <c r="I6878" s="142"/>
      <c r="J6878" s="141"/>
      <c r="K6878" s="142"/>
    </row>
    <row r="6879" spans="7:11" x14ac:dyDescent="0.25">
      <c r="G6879" s="141"/>
      <c r="H6879" s="141"/>
      <c r="I6879" s="142"/>
      <c r="J6879" s="141"/>
      <c r="K6879" s="142"/>
    </row>
    <row r="6880" spans="7:11" x14ac:dyDescent="0.25">
      <c r="G6880" s="141"/>
      <c r="H6880" s="141"/>
      <c r="I6880" s="142"/>
      <c r="J6880" s="141"/>
      <c r="K6880" s="142"/>
    </row>
    <row r="6881" spans="7:11" x14ac:dyDescent="0.25">
      <c r="G6881" s="141"/>
      <c r="H6881" s="141"/>
      <c r="I6881" s="142"/>
      <c r="J6881" s="141"/>
      <c r="K6881" s="142"/>
    </row>
    <row r="6882" spans="7:11" x14ac:dyDescent="0.25">
      <c r="G6882" s="141"/>
      <c r="H6882" s="141"/>
      <c r="I6882" s="142"/>
      <c r="J6882" s="141"/>
      <c r="K6882" s="142"/>
    </row>
    <row r="6883" spans="7:11" x14ac:dyDescent="0.25">
      <c r="G6883" s="141"/>
      <c r="H6883" s="141"/>
      <c r="I6883" s="142"/>
      <c r="J6883" s="141"/>
      <c r="K6883" s="142"/>
    </row>
    <row r="6884" spans="7:11" x14ac:dyDescent="0.25">
      <c r="G6884" s="141"/>
      <c r="H6884" s="141"/>
      <c r="I6884" s="142"/>
      <c r="J6884" s="141"/>
      <c r="K6884" s="142"/>
    </row>
    <row r="6885" spans="7:11" x14ac:dyDescent="0.25">
      <c r="G6885" s="141"/>
      <c r="H6885" s="141"/>
      <c r="I6885" s="142"/>
      <c r="J6885" s="141"/>
      <c r="K6885" s="142"/>
    </row>
    <row r="6886" spans="7:11" x14ac:dyDescent="0.25">
      <c r="G6886" s="141"/>
      <c r="H6886" s="141"/>
      <c r="I6886" s="142"/>
      <c r="J6886" s="141"/>
      <c r="K6886" s="142"/>
    </row>
    <row r="6887" spans="7:11" x14ac:dyDescent="0.25">
      <c r="G6887" s="141"/>
      <c r="H6887" s="141"/>
      <c r="I6887" s="142"/>
      <c r="J6887" s="141"/>
      <c r="K6887" s="142"/>
    </row>
    <row r="6888" spans="7:11" x14ac:dyDescent="0.25">
      <c r="G6888" s="141"/>
      <c r="H6888" s="141"/>
      <c r="I6888" s="142"/>
      <c r="J6888" s="141"/>
      <c r="K6888" s="142"/>
    </row>
    <row r="6889" spans="7:11" x14ac:dyDescent="0.25">
      <c r="G6889" s="141"/>
      <c r="H6889" s="141"/>
      <c r="I6889" s="142"/>
      <c r="J6889" s="141"/>
      <c r="K6889" s="142"/>
    </row>
    <row r="6890" spans="7:11" x14ac:dyDescent="0.25">
      <c r="G6890" s="141"/>
      <c r="H6890" s="141"/>
      <c r="I6890" s="142"/>
      <c r="J6890" s="141"/>
      <c r="K6890" s="142"/>
    </row>
    <row r="6891" spans="7:11" x14ac:dyDescent="0.25">
      <c r="G6891" s="141"/>
      <c r="H6891" s="141"/>
      <c r="I6891" s="142"/>
      <c r="J6891" s="141"/>
      <c r="K6891" s="142"/>
    </row>
    <row r="6892" spans="7:11" x14ac:dyDescent="0.25">
      <c r="G6892" s="141"/>
      <c r="H6892" s="141"/>
      <c r="I6892" s="142"/>
      <c r="J6892" s="141"/>
      <c r="K6892" s="142"/>
    </row>
    <row r="6893" spans="7:11" x14ac:dyDescent="0.25">
      <c r="G6893" s="141"/>
      <c r="H6893" s="141"/>
      <c r="I6893" s="142"/>
      <c r="J6893" s="141"/>
      <c r="K6893" s="142"/>
    </row>
    <row r="6894" spans="7:11" x14ac:dyDescent="0.25">
      <c r="G6894" s="141"/>
      <c r="H6894" s="141"/>
      <c r="I6894" s="142"/>
      <c r="J6894" s="141"/>
      <c r="K6894" s="142"/>
    </row>
    <row r="6895" spans="7:11" x14ac:dyDescent="0.25">
      <c r="G6895" s="141"/>
      <c r="H6895" s="141"/>
      <c r="I6895" s="142"/>
      <c r="J6895" s="141"/>
      <c r="K6895" s="142"/>
    </row>
    <row r="6896" spans="7:11" x14ac:dyDescent="0.25">
      <c r="G6896" s="141"/>
      <c r="H6896" s="141"/>
      <c r="I6896" s="142"/>
      <c r="J6896" s="141"/>
      <c r="K6896" s="142"/>
    </row>
    <row r="6897" spans="7:11" x14ac:dyDescent="0.25">
      <c r="G6897" s="141"/>
      <c r="H6897" s="141"/>
      <c r="I6897" s="142"/>
      <c r="J6897" s="141"/>
      <c r="K6897" s="142"/>
    </row>
    <row r="6898" spans="7:11" x14ac:dyDescent="0.25">
      <c r="G6898" s="141"/>
      <c r="H6898" s="141"/>
      <c r="I6898" s="142"/>
      <c r="J6898" s="141"/>
      <c r="K6898" s="142"/>
    </row>
    <row r="6899" spans="7:11" x14ac:dyDescent="0.25">
      <c r="G6899" s="141"/>
      <c r="H6899" s="141"/>
      <c r="I6899" s="142"/>
      <c r="J6899" s="141"/>
      <c r="K6899" s="142"/>
    </row>
    <row r="6900" spans="7:11" x14ac:dyDescent="0.25">
      <c r="G6900" s="141"/>
      <c r="H6900" s="141"/>
      <c r="I6900" s="142"/>
      <c r="J6900" s="141"/>
      <c r="K6900" s="142"/>
    </row>
    <row r="6901" spans="7:11" x14ac:dyDescent="0.25">
      <c r="G6901" s="141"/>
      <c r="H6901" s="141"/>
      <c r="I6901" s="142"/>
      <c r="J6901" s="141"/>
      <c r="K6901" s="142"/>
    </row>
    <row r="6902" spans="7:11" x14ac:dyDescent="0.25">
      <c r="G6902" s="141"/>
      <c r="H6902" s="141"/>
      <c r="I6902" s="142"/>
      <c r="J6902" s="141"/>
      <c r="K6902" s="142"/>
    </row>
    <row r="6903" spans="7:11" x14ac:dyDescent="0.25">
      <c r="G6903" s="141"/>
      <c r="H6903" s="141"/>
      <c r="I6903" s="142"/>
      <c r="J6903" s="141"/>
      <c r="K6903" s="142"/>
    </row>
    <row r="6904" spans="7:11" x14ac:dyDescent="0.25">
      <c r="G6904" s="141"/>
      <c r="H6904" s="141"/>
      <c r="I6904" s="142"/>
      <c r="J6904" s="141"/>
      <c r="K6904" s="142"/>
    </row>
    <row r="6905" spans="7:11" x14ac:dyDescent="0.25">
      <c r="G6905" s="141"/>
      <c r="H6905" s="141"/>
      <c r="I6905" s="142"/>
      <c r="J6905" s="141"/>
      <c r="K6905" s="142"/>
    </row>
    <row r="6906" spans="7:11" x14ac:dyDescent="0.25">
      <c r="G6906" s="141"/>
      <c r="H6906" s="141"/>
      <c r="I6906" s="142"/>
      <c r="J6906" s="141"/>
      <c r="K6906" s="142"/>
    </row>
    <row r="6907" spans="7:11" x14ac:dyDescent="0.25">
      <c r="G6907" s="141"/>
      <c r="H6907" s="141"/>
      <c r="I6907" s="142"/>
      <c r="J6907" s="141"/>
      <c r="K6907" s="142"/>
    </row>
    <row r="6908" spans="7:11" x14ac:dyDescent="0.25">
      <c r="G6908" s="141"/>
      <c r="H6908" s="141"/>
      <c r="I6908" s="142"/>
      <c r="J6908" s="141"/>
      <c r="K6908" s="142"/>
    </row>
    <row r="6909" spans="7:11" x14ac:dyDescent="0.25">
      <c r="G6909" s="141"/>
      <c r="H6909" s="141"/>
      <c r="I6909" s="142"/>
      <c r="J6909" s="141"/>
      <c r="K6909" s="142"/>
    </row>
    <row r="6910" spans="7:11" x14ac:dyDescent="0.25">
      <c r="G6910" s="141"/>
      <c r="H6910" s="141"/>
      <c r="I6910" s="142"/>
      <c r="J6910" s="141"/>
      <c r="K6910" s="142"/>
    </row>
    <row r="6911" spans="7:11" x14ac:dyDescent="0.25">
      <c r="G6911" s="141"/>
      <c r="H6911" s="141"/>
      <c r="I6911" s="142"/>
      <c r="J6911" s="141"/>
      <c r="K6911" s="142"/>
    </row>
    <row r="6912" spans="7:11" x14ac:dyDescent="0.25">
      <c r="G6912" s="141"/>
      <c r="H6912" s="141"/>
      <c r="I6912" s="142"/>
      <c r="J6912" s="141"/>
      <c r="K6912" s="142"/>
    </row>
    <row r="6913" spans="7:11" x14ac:dyDescent="0.25">
      <c r="G6913" s="141"/>
      <c r="H6913" s="141"/>
      <c r="I6913" s="142"/>
      <c r="J6913" s="141"/>
      <c r="K6913" s="142"/>
    </row>
    <row r="6914" spans="7:11" x14ac:dyDescent="0.25">
      <c r="G6914" s="141"/>
      <c r="H6914" s="141"/>
      <c r="I6914" s="142"/>
      <c r="J6914" s="141"/>
      <c r="K6914" s="142"/>
    </row>
    <row r="6915" spans="7:11" x14ac:dyDescent="0.25">
      <c r="G6915" s="141"/>
      <c r="H6915" s="141"/>
      <c r="I6915" s="142"/>
      <c r="J6915" s="141"/>
      <c r="K6915" s="142"/>
    </row>
    <row r="6916" spans="7:11" x14ac:dyDescent="0.25">
      <c r="G6916" s="141"/>
      <c r="H6916" s="141"/>
      <c r="I6916" s="142"/>
      <c r="J6916" s="141"/>
      <c r="K6916" s="142"/>
    </row>
    <row r="6917" spans="7:11" x14ac:dyDescent="0.25">
      <c r="G6917" s="141"/>
      <c r="H6917" s="141"/>
      <c r="I6917" s="142"/>
      <c r="J6917" s="141"/>
      <c r="K6917" s="142"/>
    </row>
    <row r="6918" spans="7:11" x14ac:dyDescent="0.25">
      <c r="G6918" s="141"/>
      <c r="H6918" s="141"/>
      <c r="I6918" s="142"/>
      <c r="J6918" s="141"/>
      <c r="K6918" s="142"/>
    </row>
    <row r="6919" spans="7:11" x14ac:dyDescent="0.25">
      <c r="G6919" s="141"/>
      <c r="H6919" s="141"/>
      <c r="I6919" s="142"/>
      <c r="J6919" s="141"/>
      <c r="K6919" s="142"/>
    </row>
    <row r="6920" spans="7:11" x14ac:dyDescent="0.25">
      <c r="G6920" s="141"/>
      <c r="H6920" s="141"/>
      <c r="I6920" s="142"/>
      <c r="J6920" s="141"/>
      <c r="K6920" s="142"/>
    </row>
    <row r="6921" spans="7:11" x14ac:dyDescent="0.25">
      <c r="G6921" s="141"/>
      <c r="H6921" s="141"/>
      <c r="I6921" s="142"/>
      <c r="J6921" s="141"/>
      <c r="K6921" s="142"/>
    </row>
    <row r="6922" spans="7:11" x14ac:dyDescent="0.25">
      <c r="G6922" s="141"/>
      <c r="H6922" s="141"/>
      <c r="I6922" s="142"/>
      <c r="J6922" s="141"/>
      <c r="K6922" s="142"/>
    </row>
    <row r="6923" spans="7:11" x14ac:dyDescent="0.25">
      <c r="G6923" s="141"/>
      <c r="H6923" s="141"/>
      <c r="I6923" s="142"/>
      <c r="J6923" s="141"/>
      <c r="K6923" s="142"/>
    </row>
    <row r="6924" spans="7:11" x14ac:dyDescent="0.25">
      <c r="G6924" s="141"/>
      <c r="H6924" s="141"/>
      <c r="I6924" s="142"/>
      <c r="J6924" s="141"/>
      <c r="K6924" s="142"/>
    </row>
    <row r="6925" spans="7:11" x14ac:dyDescent="0.25">
      <c r="G6925" s="141"/>
      <c r="H6925" s="141"/>
      <c r="I6925" s="142"/>
      <c r="J6925" s="141"/>
      <c r="K6925" s="142"/>
    </row>
    <row r="6926" spans="7:11" x14ac:dyDescent="0.25">
      <c r="G6926" s="141"/>
      <c r="H6926" s="141"/>
      <c r="I6926" s="142"/>
      <c r="J6926" s="141"/>
      <c r="K6926" s="142"/>
    </row>
    <row r="6927" spans="7:11" x14ac:dyDescent="0.25">
      <c r="G6927" s="141"/>
      <c r="H6927" s="141"/>
      <c r="I6927" s="142"/>
      <c r="J6927" s="141"/>
      <c r="K6927" s="142"/>
    </row>
    <row r="6928" spans="7:11" x14ac:dyDescent="0.25">
      <c r="G6928" s="141"/>
      <c r="H6928" s="141"/>
      <c r="I6928" s="142"/>
      <c r="J6928" s="141"/>
      <c r="K6928" s="142"/>
    </row>
    <row r="6929" spans="7:11" x14ac:dyDescent="0.25">
      <c r="G6929" s="141"/>
      <c r="H6929" s="141"/>
      <c r="I6929" s="142"/>
      <c r="J6929" s="141"/>
      <c r="K6929" s="142"/>
    </row>
    <row r="6930" spans="7:11" x14ac:dyDescent="0.25">
      <c r="G6930" s="141"/>
      <c r="H6930" s="141"/>
      <c r="I6930" s="142"/>
      <c r="J6930" s="141"/>
      <c r="K6930" s="142"/>
    </row>
    <row r="6931" spans="7:11" x14ac:dyDescent="0.25">
      <c r="G6931" s="141"/>
      <c r="H6931" s="141"/>
      <c r="I6931" s="142"/>
      <c r="J6931" s="141"/>
      <c r="K6931" s="142"/>
    </row>
    <row r="6932" spans="7:11" x14ac:dyDescent="0.25">
      <c r="G6932" s="141"/>
      <c r="H6932" s="141"/>
      <c r="I6932" s="142"/>
      <c r="J6932" s="141"/>
      <c r="K6932" s="142"/>
    </row>
    <row r="6933" spans="7:11" x14ac:dyDescent="0.25">
      <c r="G6933" s="141"/>
      <c r="H6933" s="141"/>
      <c r="I6933" s="142"/>
      <c r="J6933" s="141"/>
      <c r="K6933" s="142"/>
    </row>
    <row r="6934" spans="7:11" x14ac:dyDescent="0.25">
      <c r="G6934" s="141"/>
      <c r="H6934" s="141"/>
      <c r="I6934" s="142"/>
      <c r="J6934" s="141"/>
      <c r="K6934" s="142"/>
    </row>
    <row r="6935" spans="7:11" x14ac:dyDescent="0.25">
      <c r="G6935" s="141"/>
      <c r="H6935" s="141"/>
      <c r="I6935" s="142"/>
      <c r="J6935" s="141"/>
      <c r="K6935" s="142"/>
    </row>
    <row r="6936" spans="7:11" x14ac:dyDescent="0.25">
      <c r="G6936" s="141"/>
      <c r="H6936" s="141"/>
      <c r="I6936" s="142"/>
      <c r="J6936" s="141"/>
      <c r="K6936" s="142"/>
    </row>
    <row r="6937" spans="7:11" x14ac:dyDescent="0.25">
      <c r="G6937" s="141"/>
      <c r="H6937" s="141"/>
      <c r="I6937" s="142"/>
      <c r="J6937" s="141"/>
      <c r="K6937" s="142"/>
    </row>
    <row r="6938" spans="7:11" x14ac:dyDescent="0.25">
      <c r="G6938" s="141"/>
      <c r="H6938" s="141"/>
      <c r="I6938" s="142"/>
      <c r="J6938" s="141"/>
      <c r="K6938" s="142"/>
    </row>
    <row r="6939" spans="7:11" x14ac:dyDescent="0.25">
      <c r="G6939" s="141"/>
      <c r="H6939" s="141"/>
      <c r="I6939" s="142"/>
      <c r="J6939" s="141"/>
      <c r="K6939" s="142"/>
    </row>
    <row r="6940" spans="7:11" x14ac:dyDescent="0.25">
      <c r="G6940" s="141"/>
      <c r="H6940" s="141"/>
      <c r="I6940" s="142"/>
      <c r="J6940" s="141"/>
      <c r="K6940" s="142"/>
    </row>
    <row r="6941" spans="7:11" x14ac:dyDescent="0.25">
      <c r="G6941" s="141"/>
      <c r="H6941" s="141"/>
      <c r="I6941" s="142"/>
      <c r="J6941" s="141"/>
      <c r="K6941" s="142"/>
    </row>
    <row r="6942" spans="7:11" x14ac:dyDescent="0.25">
      <c r="G6942" s="141"/>
      <c r="H6942" s="141"/>
      <c r="I6942" s="142"/>
      <c r="J6942" s="141"/>
      <c r="K6942" s="142"/>
    </row>
    <row r="6943" spans="7:11" x14ac:dyDescent="0.25">
      <c r="G6943" s="141"/>
      <c r="H6943" s="141"/>
      <c r="I6943" s="142"/>
      <c r="J6943" s="141"/>
      <c r="K6943" s="142"/>
    </row>
    <row r="6944" spans="7:11" x14ac:dyDescent="0.25">
      <c r="G6944" s="141"/>
      <c r="H6944" s="141"/>
      <c r="I6944" s="142"/>
      <c r="J6944" s="141"/>
      <c r="K6944" s="142"/>
    </row>
    <row r="6945" spans="7:11" x14ac:dyDescent="0.25">
      <c r="G6945" s="141"/>
      <c r="H6945" s="141"/>
      <c r="I6945" s="142"/>
      <c r="J6945" s="141"/>
      <c r="K6945" s="142"/>
    </row>
    <row r="6946" spans="7:11" x14ac:dyDescent="0.25">
      <c r="G6946" s="141"/>
      <c r="H6946" s="141"/>
      <c r="I6946" s="142"/>
      <c r="J6946" s="141"/>
      <c r="K6946" s="142"/>
    </row>
    <row r="6947" spans="7:11" x14ac:dyDescent="0.25">
      <c r="G6947" s="141"/>
      <c r="H6947" s="141"/>
      <c r="I6947" s="142"/>
      <c r="J6947" s="141"/>
      <c r="K6947" s="142"/>
    </row>
    <row r="6948" spans="7:11" x14ac:dyDescent="0.25">
      <c r="G6948" s="141"/>
      <c r="H6948" s="141"/>
      <c r="I6948" s="142"/>
      <c r="J6948" s="141"/>
      <c r="K6948" s="142"/>
    </row>
    <row r="6949" spans="7:11" x14ac:dyDescent="0.25">
      <c r="G6949" s="141"/>
      <c r="H6949" s="141"/>
      <c r="I6949" s="142"/>
      <c r="J6949" s="141"/>
      <c r="K6949" s="142"/>
    </row>
    <row r="6950" spans="7:11" x14ac:dyDescent="0.25">
      <c r="G6950" s="141"/>
      <c r="H6950" s="141"/>
      <c r="I6950" s="142"/>
      <c r="J6950" s="141"/>
      <c r="K6950" s="142"/>
    </row>
    <row r="6951" spans="7:11" x14ac:dyDescent="0.25">
      <c r="G6951" s="141"/>
      <c r="H6951" s="141"/>
      <c r="I6951" s="142"/>
      <c r="J6951" s="141"/>
      <c r="K6951" s="142"/>
    </row>
    <row r="6952" spans="7:11" x14ac:dyDescent="0.25">
      <c r="G6952" s="141"/>
      <c r="H6952" s="141"/>
      <c r="I6952" s="142"/>
      <c r="J6952" s="141"/>
      <c r="K6952" s="142"/>
    </row>
    <row r="6953" spans="7:11" x14ac:dyDescent="0.25">
      <c r="G6953" s="141"/>
      <c r="H6953" s="141"/>
      <c r="I6953" s="142"/>
      <c r="J6953" s="141"/>
      <c r="K6953" s="142"/>
    </row>
    <row r="6954" spans="7:11" x14ac:dyDescent="0.25">
      <c r="G6954" s="141"/>
      <c r="H6954" s="141"/>
      <c r="I6954" s="142"/>
      <c r="J6954" s="141"/>
      <c r="K6954" s="142"/>
    </row>
    <row r="6955" spans="7:11" x14ac:dyDescent="0.25">
      <c r="G6955" s="141"/>
      <c r="H6955" s="141"/>
      <c r="I6955" s="142"/>
      <c r="J6955" s="141"/>
      <c r="K6955" s="142"/>
    </row>
    <row r="6956" spans="7:11" x14ac:dyDescent="0.25">
      <c r="G6956" s="141"/>
      <c r="H6956" s="141"/>
      <c r="I6956" s="142"/>
      <c r="J6956" s="141"/>
      <c r="K6956" s="142"/>
    </row>
    <row r="6957" spans="7:11" x14ac:dyDescent="0.25">
      <c r="G6957" s="141"/>
      <c r="H6957" s="141"/>
      <c r="I6957" s="142"/>
      <c r="J6957" s="141"/>
      <c r="K6957" s="142"/>
    </row>
    <row r="6958" spans="7:11" x14ac:dyDescent="0.25">
      <c r="G6958" s="141"/>
      <c r="H6958" s="141"/>
      <c r="I6958" s="142"/>
      <c r="J6958" s="141"/>
      <c r="K6958" s="142"/>
    </row>
    <row r="6959" spans="7:11" x14ac:dyDescent="0.25">
      <c r="G6959" s="141"/>
      <c r="H6959" s="141"/>
      <c r="I6959" s="142"/>
      <c r="J6959" s="141"/>
      <c r="K6959" s="142"/>
    </row>
    <row r="6960" spans="7:11" x14ac:dyDescent="0.25">
      <c r="G6960" s="141"/>
      <c r="H6960" s="141"/>
      <c r="I6960" s="142"/>
      <c r="J6960" s="141"/>
      <c r="K6960" s="142"/>
    </row>
    <row r="6961" spans="7:11" x14ac:dyDescent="0.25">
      <c r="G6961" s="141"/>
      <c r="H6961" s="141"/>
      <c r="I6961" s="142"/>
      <c r="J6961" s="141"/>
      <c r="K6961" s="142"/>
    </row>
    <row r="6962" spans="7:11" x14ac:dyDescent="0.25">
      <c r="G6962" s="141"/>
      <c r="H6962" s="141"/>
      <c r="I6962" s="142"/>
      <c r="J6962" s="141"/>
      <c r="K6962" s="142"/>
    </row>
    <row r="6963" spans="7:11" x14ac:dyDescent="0.25">
      <c r="G6963" s="141"/>
      <c r="H6963" s="141"/>
      <c r="I6963" s="142"/>
      <c r="J6963" s="141"/>
      <c r="K6963" s="142"/>
    </row>
    <row r="6964" spans="7:11" x14ac:dyDescent="0.25">
      <c r="G6964" s="141"/>
      <c r="H6964" s="141"/>
      <c r="I6964" s="142"/>
      <c r="J6964" s="141"/>
      <c r="K6964" s="142"/>
    </row>
    <row r="6965" spans="7:11" x14ac:dyDescent="0.25">
      <c r="G6965" s="141"/>
      <c r="H6965" s="141"/>
      <c r="I6965" s="142"/>
      <c r="J6965" s="141"/>
      <c r="K6965" s="142"/>
    </row>
    <row r="6966" spans="7:11" x14ac:dyDescent="0.25">
      <c r="G6966" s="141"/>
      <c r="H6966" s="141"/>
      <c r="I6966" s="142"/>
      <c r="J6966" s="141"/>
      <c r="K6966" s="142"/>
    </row>
    <row r="6967" spans="7:11" x14ac:dyDescent="0.25">
      <c r="G6967" s="141"/>
      <c r="H6967" s="141"/>
      <c r="I6967" s="142"/>
      <c r="J6967" s="141"/>
      <c r="K6967" s="142"/>
    </row>
    <row r="6968" spans="7:11" x14ac:dyDescent="0.25">
      <c r="G6968" s="141"/>
      <c r="H6968" s="141"/>
      <c r="I6968" s="142"/>
      <c r="J6968" s="141"/>
      <c r="K6968" s="142"/>
    </row>
    <row r="6969" spans="7:11" x14ac:dyDescent="0.25">
      <c r="G6969" s="141"/>
      <c r="H6969" s="141"/>
      <c r="I6969" s="142"/>
      <c r="J6969" s="141"/>
      <c r="K6969" s="142"/>
    </row>
    <row r="6970" spans="7:11" x14ac:dyDescent="0.25">
      <c r="G6970" s="141"/>
      <c r="H6970" s="141"/>
      <c r="I6970" s="142"/>
      <c r="J6970" s="141"/>
      <c r="K6970" s="142"/>
    </row>
    <row r="6971" spans="7:11" x14ac:dyDescent="0.25">
      <c r="G6971" s="141"/>
      <c r="H6971" s="141"/>
      <c r="I6971" s="142"/>
      <c r="J6971" s="141"/>
      <c r="K6971" s="142"/>
    </row>
    <row r="6972" spans="7:11" x14ac:dyDescent="0.25">
      <c r="G6972" s="141"/>
      <c r="H6972" s="141"/>
      <c r="I6972" s="142"/>
      <c r="J6972" s="141"/>
      <c r="K6972" s="142"/>
    </row>
    <row r="6973" spans="7:11" x14ac:dyDescent="0.25">
      <c r="G6973" s="141"/>
      <c r="H6973" s="141"/>
      <c r="I6973" s="142"/>
      <c r="J6973" s="141"/>
      <c r="K6973" s="142"/>
    </row>
    <row r="6974" spans="7:11" x14ac:dyDescent="0.25">
      <c r="G6974" s="141"/>
      <c r="H6974" s="141"/>
      <c r="I6974" s="142"/>
      <c r="J6974" s="141"/>
      <c r="K6974" s="142"/>
    </row>
    <row r="6975" spans="7:11" x14ac:dyDescent="0.25">
      <c r="G6975" s="141"/>
      <c r="H6975" s="141"/>
      <c r="I6975" s="142"/>
      <c r="J6975" s="141"/>
      <c r="K6975" s="142"/>
    </row>
    <row r="6976" spans="7:11" x14ac:dyDescent="0.25">
      <c r="G6976" s="141"/>
      <c r="H6976" s="141"/>
      <c r="I6976" s="142"/>
      <c r="J6976" s="141"/>
      <c r="K6976" s="142"/>
    </row>
    <row r="6977" spans="7:11" x14ac:dyDescent="0.25">
      <c r="G6977" s="141"/>
      <c r="H6977" s="141"/>
      <c r="I6977" s="142"/>
      <c r="J6977" s="141"/>
      <c r="K6977" s="142"/>
    </row>
    <row r="6978" spans="7:11" x14ac:dyDescent="0.25">
      <c r="G6978" s="141"/>
      <c r="H6978" s="141"/>
      <c r="I6978" s="142"/>
      <c r="J6978" s="141"/>
      <c r="K6978" s="142"/>
    </row>
    <row r="6979" spans="7:11" x14ac:dyDescent="0.25">
      <c r="G6979" s="141"/>
      <c r="H6979" s="141"/>
      <c r="I6979" s="142"/>
      <c r="J6979" s="141"/>
      <c r="K6979" s="142"/>
    </row>
    <row r="6980" spans="7:11" x14ac:dyDescent="0.25">
      <c r="G6980" s="141"/>
      <c r="H6980" s="141"/>
      <c r="I6980" s="142"/>
      <c r="J6980" s="141"/>
      <c r="K6980" s="142"/>
    </row>
    <row r="6981" spans="7:11" x14ac:dyDescent="0.25">
      <c r="G6981" s="141"/>
      <c r="H6981" s="141"/>
      <c r="I6981" s="142"/>
      <c r="J6981" s="141"/>
      <c r="K6981" s="142"/>
    </row>
    <row r="6982" spans="7:11" x14ac:dyDescent="0.25">
      <c r="G6982" s="141"/>
      <c r="H6982" s="141"/>
      <c r="I6982" s="142"/>
      <c r="J6982" s="141"/>
      <c r="K6982" s="142"/>
    </row>
    <row r="6983" spans="7:11" x14ac:dyDescent="0.25">
      <c r="G6983" s="141"/>
      <c r="H6983" s="141"/>
      <c r="I6983" s="142"/>
      <c r="J6983" s="141"/>
      <c r="K6983" s="142"/>
    </row>
    <row r="6984" spans="7:11" x14ac:dyDescent="0.25">
      <c r="G6984" s="141"/>
      <c r="H6984" s="141"/>
      <c r="I6984" s="142"/>
      <c r="J6984" s="141"/>
      <c r="K6984" s="142"/>
    </row>
    <row r="6985" spans="7:11" x14ac:dyDescent="0.25">
      <c r="G6985" s="141"/>
      <c r="H6985" s="141"/>
      <c r="I6985" s="142"/>
      <c r="J6985" s="141"/>
      <c r="K6985" s="142"/>
    </row>
    <row r="6986" spans="7:11" x14ac:dyDescent="0.25">
      <c r="G6986" s="141"/>
      <c r="H6986" s="141"/>
      <c r="I6986" s="142"/>
      <c r="J6986" s="141"/>
      <c r="K6986" s="142"/>
    </row>
    <row r="6987" spans="7:11" x14ac:dyDescent="0.25">
      <c r="G6987" s="141"/>
      <c r="H6987" s="141"/>
      <c r="I6987" s="142"/>
      <c r="J6987" s="141"/>
      <c r="K6987" s="142"/>
    </row>
    <row r="6988" spans="7:11" x14ac:dyDescent="0.25">
      <c r="G6988" s="141"/>
      <c r="H6988" s="141"/>
      <c r="I6988" s="142"/>
      <c r="J6988" s="141"/>
      <c r="K6988" s="142"/>
    </row>
    <row r="6989" spans="7:11" x14ac:dyDescent="0.25">
      <c r="G6989" s="141"/>
      <c r="H6989" s="141"/>
      <c r="I6989" s="142"/>
      <c r="J6989" s="141"/>
      <c r="K6989" s="142"/>
    </row>
    <row r="6990" spans="7:11" x14ac:dyDescent="0.25">
      <c r="G6990" s="141"/>
      <c r="H6990" s="141"/>
      <c r="I6990" s="142"/>
      <c r="J6990" s="141"/>
      <c r="K6990" s="142"/>
    </row>
    <row r="6991" spans="7:11" x14ac:dyDescent="0.25">
      <c r="G6991" s="141"/>
      <c r="H6991" s="141"/>
      <c r="I6991" s="142"/>
      <c r="J6991" s="141"/>
      <c r="K6991" s="142"/>
    </row>
    <row r="6992" spans="7:11" x14ac:dyDescent="0.25">
      <c r="G6992" s="141"/>
      <c r="H6992" s="141"/>
      <c r="I6992" s="142"/>
      <c r="J6992" s="141"/>
      <c r="K6992" s="142"/>
    </row>
    <row r="6993" spans="7:11" x14ac:dyDescent="0.25">
      <c r="G6993" s="141"/>
      <c r="H6993" s="141"/>
      <c r="I6993" s="142"/>
      <c r="J6993" s="141"/>
      <c r="K6993" s="142"/>
    </row>
    <row r="6994" spans="7:11" x14ac:dyDescent="0.25">
      <c r="G6994" s="141"/>
      <c r="H6994" s="141"/>
      <c r="I6994" s="142"/>
      <c r="J6994" s="141"/>
      <c r="K6994" s="142"/>
    </row>
    <row r="6995" spans="7:11" x14ac:dyDescent="0.25">
      <c r="G6995" s="141"/>
      <c r="H6995" s="141"/>
      <c r="I6995" s="142"/>
      <c r="J6995" s="141"/>
      <c r="K6995" s="142"/>
    </row>
    <row r="6996" spans="7:11" x14ac:dyDescent="0.25">
      <c r="G6996" s="141"/>
      <c r="H6996" s="141"/>
      <c r="I6996" s="142"/>
      <c r="J6996" s="141"/>
      <c r="K6996" s="142"/>
    </row>
    <row r="6997" spans="7:11" x14ac:dyDescent="0.25">
      <c r="G6997" s="141"/>
      <c r="H6997" s="141"/>
      <c r="I6997" s="142"/>
      <c r="J6997" s="141"/>
      <c r="K6997" s="142"/>
    </row>
    <row r="6998" spans="7:11" x14ac:dyDescent="0.25">
      <c r="G6998" s="141"/>
      <c r="H6998" s="141"/>
      <c r="I6998" s="142"/>
      <c r="J6998" s="141"/>
      <c r="K6998" s="142"/>
    </row>
    <row r="6999" spans="7:11" x14ac:dyDescent="0.25">
      <c r="G6999" s="141"/>
      <c r="H6999" s="141"/>
      <c r="I6999" s="142"/>
      <c r="J6999" s="141"/>
      <c r="K6999" s="142"/>
    </row>
    <row r="7000" spans="7:11" x14ac:dyDescent="0.25">
      <c r="G7000" s="141"/>
      <c r="H7000" s="141"/>
      <c r="I7000" s="142"/>
      <c r="J7000" s="141"/>
      <c r="K7000" s="142"/>
    </row>
    <row r="7001" spans="7:11" x14ac:dyDescent="0.25">
      <c r="G7001" s="141"/>
      <c r="H7001" s="141"/>
      <c r="I7001" s="142"/>
      <c r="J7001" s="141"/>
      <c r="K7001" s="142"/>
    </row>
    <row r="7002" spans="7:11" x14ac:dyDescent="0.25">
      <c r="G7002" s="141"/>
      <c r="H7002" s="141"/>
      <c r="I7002" s="142"/>
      <c r="J7002" s="141"/>
      <c r="K7002" s="142"/>
    </row>
    <row r="7003" spans="7:11" x14ac:dyDescent="0.25">
      <c r="G7003" s="141"/>
      <c r="H7003" s="141"/>
      <c r="I7003" s="142"/>
      <c r="J7003" s="141"/>
      <c r="K7003" s="142"/>
    </row>
    <row r="7004" spans="7:11" x14ac:dyDescent="0.25">
      <c r="G7004" s="141"/>
      <c r="H7004" s="141"/>
      <c r="I7004" s="142"/>
      <c r="J7004" s="141"/>
      <c r="K7004" s="142"/>
    </row>
    <row r="7005" spans="7:11" x14ac:dyDescent="0.25">
      <c r="G7005" s="141"/>
      <c r="H7005" s="141"/>
      <c r="I7005" s="142"/>
      <c r="J7005" s="141"/>
      <c r="K7005" s="142"/>
    </row>
    <row r="7006" spans="7:11" x14ac:dyDescent="0.25">
      <c r="G7006" s="141"/>
      <c r="H7006" s="141"/>
      <c r="I7006" s="142"/>
      <c r="J7006" s="141"/>
      <c r="K7006" s="142"/>
    </row>
    <row r="7007" spans="7:11" x14ac:dyDescent="0.25">
      <c r="G7007" s="141"/>
      <c r="H7007" s="141"/>
      <c r="I7007" s="142"/>
      <c r="J7007" s="141"/>
      <c r="K7007" s="142"/>
    </row>
    <row r="7008" spans="7:11" x14ac:dyDescent="0.25">
      <c r="G7008" s="141"/>
      <c r="H7008" s="141"/>
      <c r="I7008" s="142"/>
      <c r="J7008" s="141"/>
      <c r="K7008" s="142"/>
    </row>
    <row r="7009" spans="7:11" x14ac:dyDescent="0.25">
      <c r="G7009" s="141"/>
      <c r="H7009" s="141"/>
      <c r="I7009" s="142"/>
      <c r="J7009" s="141"/>
      <c r="K7009" s="142"/>
    </row>
    <row r="7010" spans="7:11" x14ac:dyDescent="0.25">
      <c r="G7010" s="141"/>
      <c r="H7010" s="141"/>
      <c r="I7010" s="142"/>
      <c r="J7010" s="141"/>
      <c r="K7010" s="142"/>
    </row>
    <row r="7011" spans="7:11" x14ac:dyDescent="0.25">
      <c r="G7011" s="141"/>
      <c r="H7011" s="141"/>
      <c r="I7011" s="142"/>
      <c r="J7011" s="141"/>
      <c r="K7011" s="142"/>
    </row>
    <row r="7012" spans="7:11" x14ac:dyDescent="0.25">
      <c r="G7012" s="141"/>
      <c r="H7012" s="141"/>
      <c r="I7012" s="142"/>
      <c r="J7012" s="141"/>
      <c r="K7012" s="142"/>
    </row>
    <row r="7013" spans="7:11" x14ac:dyDescent="0.25">
      <c r="G7013" s="141"/>
      <c r="H7013" s="141"/>
      <c r="I7013" s="142"/>
      <c r="J7013" s="141"/>
      <c r="K7013" s="142"/>
    </row>
    <row r="7014" spans="7:11" x14ac:dyDescent="0.25">
      <c r="G7014" s="141"/>
      <c r="H7014" s="141"/>
      <c r="I7014" s="142"/>
      <c r="J7014" s="141"/>
      <c r="K7014" s="142"/>
    </row>
    <row r="7015" spans="7:11" x14ac:dyDescent="0.25">
      <c r="G7015" s="141"/>
      <c r="H7015" s="141"/>
      <c r="I7015" s="142"/>
      <c r="J7015" s="141"/>
      <c r="K7015" s="142"/>
    </row>
    <row r="7016" spans="7:11" x14ac:dyDescent="0.25">
      <c r="G7016" s="141"/>
      <c r="H7016" s="141"/>
      <c r="I7016" s="142"/>
      <c r="J7016" s="141"/>
      <c r="K7016" s="142"/>
    </row>
    <row r="7017" spans="7:11" x14ac:dyDescent="0.25">
      <c r="G7017" s="141"/>
      <c r="H7017" s="141"/>
      <c r="I7017" s="142"/>
      <c r="J7017" s="141"/>
      <c r="K7017" s="142"/>
    </row>
    <row r="7018" spans="7:11" x14ac:dyDescent="0.25">
      <c r="G7018" s="141"/>
      <c r="H7018" s="141"/>
      <c r="I7018" s="142"/>
      <c r="J7018" s="141"/>
      <c r="K7018" s="142"/>
    </row>
    <row r="7019" spans="7:11" x14ac:dyDescent="0.25">
      <c r="G7019" s="141"/>
      <c r="H7019" s="141"/>
      <c r="I7019" s="142"/>
      <c r="J7019" s="141"/>
      <c r="K7019" s="142"/>
    </row>
    <row r="7020" spans="7:11" x14ac:dyDescent="0.25">
      <c r="G7020" s="141"/>
      <c r="H7020" s="141"/>
      <c r="I7020" s="142"/>
      <c r="J7020" s="141"/>
      <c r="K7020" s="142"/>
    </row>
    <row r="7021" spans="7:11" x14ac:dyDescent="0.25">
      <c r="G7021" s="141"/>
      <c r="H7021" s="141"/>
      <c r="I7021" s="142"/>
      <c r="J7021" s="141"/>
      <c r="K7021" s="142"/>
    </row>
    <row r="7022" spans="7:11" x14ac:dyDescent="0.25">
      <c r="G7022" s="141"/>
      <c r="H7022" s="141"/>
      <c r="I7022" s="142"/>
      <c r="J7022" s="141"/>
      <c r="K7022" s="142"/>
    </row>
    <row r="7023" spans="7:11" x14ac:dyDescent="0.25">
      <c r="G7023" s="141"/>
      <c r="H7023" s="141"/>
      <c r="I7023" s="142"/>
      <c r="J7023" s="141"/>
      <c r="K7023" s="142"/>
    </row>
    <row r="7024" spans="7:11" x14ac:dyDescent="0.25">
      <c r="G7024" s="141"/>
      <c r="H7024" s="141"/>
      <c r="I7024" s="142"/>
      <c r="J7024" s="141"/>
      <c r="K7024" s="142"/>
    </row>
    <row r="7025" spans="7:11" x14ac:dyDescent="0.25">
      <c r="G7025" s="141"/>
      <c r="H7025" s="141"/>
      <c r="I7025" s="142"/>
      <c r="J7025" s="141"/>
      <c r="K7025" s="142"/>
    </row>
    <row r="7026" spans="7:11" x14ac:dyDescent="0.25">
      <c r="G7026" s="141"/>
      <c r="H7026" s="141"/>
      <c r="I7026" s="142"/>
      <c r="J7026" s="141"/>
      <c r="K7026" s="142"/>
    </row>
    <row r="7027" spans="7:11" x14ac:dyDescent="0.25">
      <c r="G7027" s="141"/>
      <c r="H7027" s="141"/>
      <c r="I7027" s="142"/>
      <c r="J7027" s="141"/>
      <c r="K7027" s="142"/>
    </row>
    <row r="7028" spans="7:11" x14ac:dyDescent="0.25">
      <c r="G7028" s="141"/>
      <c r="H7028" s="141"/>
      <c r="I7028" s="142"/>
      <c r="J7028" s="141"/>
      <c r="K7028" s="142"/>
    </row>
    <row r="7029" spans="7:11" x14ac:dyDescent="0.25">
      <c r="G7029" s="141"/>
      <c r="H7029" s="141"/>
      <c r="I7029" s="142"/>
      <c r="J7029" s="141"/>
      <c r="K7029" s="142"/>
    </row>
    <row r="7030" spans="7:11" x14ac:dyDescent="0.25">
      <c r="G7030" s="141"/>
      <c r="H7030" s="141"/>
      <c r="I7030" s="142"/>
      <c r="J7030" s="141"/>
      <c r="K7030" s="142"/>
    </row>
    <row r="7031" spans="7:11" x14ac:dyDescent="0.25">
      <c r="G7031" s="141"/>
      <c r="H7031" s="141"/>
      <c r="I7031" s="142"/>
      <c r="J7031" s="141"/>
      <c r="K7031" s="142"/>
    </row>
    <row r="7032" spans="7:11" x14ac:dyDescent="0.25">
      <c r="G7032" s="141"/>
      <c r="H7032" s="141"/>
      <c r="I7032" s="142"/>
      <c r="J7032" s="141"/>
      <c r="K7032" s="142"/>
    </row>
    <row r="7033" spans="7:11" x14ac:dyDescent="0.25">
      <c r="G7033" s="141"/>
      <c r="H7033" s="141"/>
      <c r="I7033" s="142"/>
      <c r="J7033" s="141"/>
      <c r="K7033" s="142"/>
    </row>
    <row r="7034" spans="7:11" x14ac:dyDescent="0.25">
      <c r="G7034" s="141"/>
      <c r="H7034" s="141"/>
      <c r="I7034" s="142"/>
      <c r="J7034" s="141"/>
      <c r="K7034" s="142"/>
    </row>
    <row r="7035" spans="7:11" x14ac:dyDescent="0.25">
      <c r="G7035" s="141"/>
      <c r="H7035" s="141"/>
      <c r="I7035" s="142"/>
      <c r="J7035" s="141"/>
      <c r="K7035" s="142"/>
    </row>
    <row r="7036" spans="7:11" x14ac:dyDescent="0.25">
      <c r="G7036" s="141"/>
      <c r="H7036" s="141"/>
      <c r="I7036" s="142"/>
      <c r="J7036" s="141"/>
      <c r="K7036" s="142"/>
    </row>
    <row r="7037" spans="7:11" x14ac:dyDescent="0.25">
      <c r="G7037" s="141"/>
      <c r="H7037" s="141"/>
      <c r="I7037" s="142"/>
      <c r="J7037" s="141"/>
      <c r="K7037" s="142"/>
    </row>
    <row r="7038" spans="7:11" x14ac:dyDescent="0.25">
      <c r="G7038" s="141"/>
      <c r="H7038" s="141"/>
      <c r="I7038" s="142"/>
      <c r="J7038" s="141"/>
      <c r="K7038" s="142"/>
    </row>
    <row r="7039" spans="7:11" x14ac:dyDescent="0.25">
      <c r="G7039" s="141"/>
      <c r="H7039" s="141"/>
      <c r="I7039" s="142"/>
      <c r="J7039" s="141"/>
      <c r="K7039" s="142"/>
    </row>
    <row r="7040" spans="7:11" x14ac:dyDescent="0.25">
      <c r="G7040" s="141"/>
      <c r="H7040" s="141"/>
      <c r="I7040" s="142"/>
      <c r="J7040" s="141"/>
      <c r="K7040" s="142"/>
    </row>
    <row r="7041" spans="7:11" x14ac:dyDescent="0.25">
      <c r="G7041" s="141"/>
      <c r="H7041" s="141"/>
      <c r="I7041" s="142"/>
      <c r="J7041" s="141"/>
      <c r="K7041" s="142"/>
    </row>
    <row r="7042" spans="7:11" x14ac:dyDescent="0.25">
      <c r="G7042" s="141"/>
      <c r="H7042" s="141"/>
      <c r="I7042" s="142"/>
      <c r="J7042" s="141"/>
      <c r="K7042" s="142"/>
    </row>
    <row r="7043" spans="7:11" x14ac:dyDescent="0.25">
      <c r="G7043" s="141"/>
      <c r="H7043" s="141"/>
      <c r="I7043" s="142"/>
      <c r="J7043" s="141"/>
      <c r="K7043" s="142"/>
    </row>
    <row r="7044" spans="7:11" x14ac:dyDescent="0.25">
      <c r="G7044" s="141"/>
      <c r="H7044" s="141"/>
      <c r="I7044" s="142"/>
      <c r="J7044" s="141"/>
      <c r="K7044" s="142"/>
    </row>
    <row r="7045" spans="7:11" x14ac:dyDescent="0.25">
      <c r="G7045" s="141"/>
      <c r="H7045" s="141"/>
      <c r="I7045" s="142"/>
      <c r="J7045" s="141"/>
      <c r="K7045" s="142"/>
    </row>
    <row r="7046" spans="7:11" x14ac:dyDescent="0.25">
      <c r="G7046" s="141"/>
      <c r="H7046" s="141"/>
      <c r="I7046" s="142"/>
      <c r="J7046" s="141"/>
      <c r="K7046" s="142"/>
    </row>
    <row r="7047" spans="7:11" x14ac:dyDescent="0.25">
      <c r="G7047" s="141"/>
      <c r="H7047" s="141"/>
      <c r="I7047" s="142"/>
      <c r="J7047" s="141"/>
      <c r="K7047" s="142"/>
    </row>
    <row r="7048" spans="7:11" x14ac:dyDescent="0.25">
      <c r="G7048" s="141"/>
      <c r="H7048" s="141"/>
      <c r="I7048" s="142"/>
      <c r="J7048" s="141"/>
      <c r="K7048" s="142"/>
    </row>
    <row r="7049" spans="7:11" x14ac:dyDescent="0.25">
      <c r="G7049" s="141"/>
      <c r="H7049" s="141"/>
      <c r="I7049" s="142"/>
      <c r="J7049" s="141"/>
      <c r="K7049" s="142"/>
    </row>
    <row r="7050" spans="7:11" x14ac:dyDescent="0.25">
      <c r="G7050" s="141"/>
      <c r="H7050" s="141"/>
      <c r="I7050" s="142"/>
      <c r="J7050" s="141"/>
      <c r="K7050" s="142"/>
    </row>
    <row r="7051" spans="7:11" x14ac:dyDescent="0.25">
      <c r="G7051" s="141"/>
      <c r="H7051" s="141"/>
      <c r="I7051" s="142"/>
      <c r="J7051" s="141"/>
      <c r="K7051" s="142"/>
    </row>
    <row r="7052" spans="7:11" x14ac:dyDescent="0.25">
      <c r="G7052" s="141"/>
      <c r="H7052" s="141"/>
      <c r="I7052" s="142"/>
      <c r="J7052" s="141"/>
      <c r="K7052" s="142"/>
    </row>
    <row r="7053" spans="7:11" x14ac:dyDescent="0.25">
      <c r="G7053" s="141"/>
      <c r="H7053" s="141"/>
      <c r="I7053" s="142"/>
      <c r="J7053" s="141"/>
      <c r="K7053" s="142"/>
    </row>
    <row r="7054" spans="7:11" x14ac:dyDescent="0.25">
      <c r="G7054" s="141"/>
      <c r="H7054" s="141"/>
      <c r="I7054" s="142"/>
      <c r="J7054" s="141"/>
      <c r="K7054" s="142"/>
    </row>
    <row r="7055" spans="7:11" x14ac:dyDescent="0.25">
      <c r="G7055" s="141"/>
      <c r="H7055" s="141"/>
      <c r="I7055" s="142"/>
      <c r="J7055" s="141"/>
      <c r="K7055" s="142"/>
    </row>
    <row r="7056" spans="7:11" x14ac:dyDescent="0.25">
      <c r="G7056" s="141"/>
      <c r="H7056" s="141"/>
      <c r="I7056" s="142"/>
      <c r="J7056" s="141"/>
      <c r="K7056" s="142"/>
    </row>
    <row r="7057" spans="7:11" x14ac:dyDescent="0.25">
      <c r="G7057" s="141"/>
      <c r="H7057" s="141"/>
      <c r="I7057" s="142"/>
      <c r="J7057" s="141"/>
      <c r="K7057" s="142"/>
    </row>
    <row r="7058" spans="7:11" x14ac:dyDescent="0.25">
      <c r="G7058" s="141"/>
      <c r="H7058" s="141"/>
      <c r="I7058" s="142"/>
      <c r="J7058" s="141"/>
      <c r="K7058" s="142"/>
    </row>
    <row r="7059" spans="7:11" x14ac:dyDescent="0.25">
      <c r="G7059" s="141"/>
      <c r="H7059" s="141"/>
      <c r="I7059" s="142"/>
      <c r="J7059" s="141"/>
      <c r="K7059" s="142"/>
    </row>
    <row r="7060" spans="7:11" x14ac:dyDescent="0.25">
      <c r="G7060" s="141"/>
      <c r="H7060" s="141"/>
      <c r="I7060" s="142"/>
      <c r="J7060" s="141"/>
      <c r="K7060" s="142"/>
    </row>
    <row r="7061" spans="7:11" x14ac:dyDescent="0.25">
      <c r="G7061" s="141"/>
      <c r="H7061" s="141"/>
      <c r="I7061" s="142"/>
      <c r="J7061" s="141"/>
      <c r="K7061" s="142"/>
    </row>
    <row r="7062" spans="7:11" x14ac:dyDescent="0.25">
      <c r="G7062" s="141"/>
      <c r="H7062" s="141"/>
      <c r="I7062" s="142"/>
      <c r="J7062" s="141"/>
      <c r="K7062" s="142"/>
    </row>
    <row r="7063" spans="7:11" x14ac:dyDescent="0.25">
      <c r="G7063" s="141"/>
      <c r="H7063" s="141"/>
      <c r="I7063" s="142"/>
      <c r="J7063" s="141"/>
      <c r="K7063" s="142"/>
    </row>
    <row r="7064" spans="7:11" x14ac:dyDescent="0.25">
      <c r="G7064" s="141"/>
      <c r="H7064" s="141"/>
      <c r="I7064" s="142"/>
      <c r="J7064" s="141"/>
      <c r="K7064" s="142"/>
    </row>
    <row r="7065" spans="7:11" x14ac:dyDescent="0.25">
      <c r="G7065" s="141"/>
      <c r="H7065" s="141"/>
      <c r="I7065" s="142"/>
      <c r="J7065" s="141"/>
      <c r="K7065" s="142"/>
    </row>
    <row r="7066" spans="7:11" x14ac:dyDescent="0.25">
      <c r="G7066" s="141"/>
      <c r="H7066" s="141"/>
      <c r="I7066" s="142"/>
      <c r="J7066" s="141"/>
      <c r="K7066" s="142"/>
    </row>
    <row r="7067" spans="7:11" x14ac:dyDescent="0.25">
      <c r="G7067" s="141"/>
      <c r="H7067" s="141"/>
      <c r="I7067" s="142"/>
      <c r="J7067" s="141"/>
      <c r="K7067" s="142"/>
    </row>
    <row r="7068" spans="7:11" x14ac:dyDescent="0.25">
      <c r="G7068" s="141"/>
      <c r="H7068" s="141"/>
      <c r="I7068" s="142"/>
      <c r="J7068" s="141"/>
      <c r="K7068" s="142"/>
    </row>
    <row r="7069" spans="7:11" x14ac:dyDescent="0.25">
      <c r="G7069" s="141"/>
      <c r="H7069" s="141"/>
      <c r="I7069" s="142"/>
      <c r="J7069" s="141"/>
      <c r="K7069" s="142"/>
    </row>
    <row r="7070" spans="7:11" x14ac:dyDescent="0.25">
      <c r="G7070" s="141"/>
      <c r="H7070" s="141"/>
      <c r="I7070" s="142"/>
      <c r="J7070" s="141"/>
      <c r="K7070" s="142"/>
    </row>
    <row r="7071" spans="7:11" x14ac:dyDescent="0.25">
      <c r="G7071" s="141"/>
      <c r="H7071" s="141"/>
      <c r="I7071" s="142"/>
      <c r="J7071" s="141"/>
      <c r="K7071" s="142"/>
    </row>
    <row r="7072" spans="7:11" x14ac:dyDescent="0.25">
      <c r="G7072" s="141"/>
      <c r="H7072" s="141"/>
      <c r="I7072" s="142"/>
      <c r="J7072" s="141"/>
      <c r="K7072" s="142"/>
    </row>
    <row r="7073" spans="7:11" x14ac:dyDescent="0.25">
      <c r="G7073" s="141"/>
      <c r="H7073" s="141"/>
      <c r="I7073" s="142"/>
      <c r="J7073" s="141"/>
      <c r="K7073" s="142"/>
    </row>
    <row r="7074" spans="7:11" x14ac:dyDescent="0.25">
      <c r="G7074" s="141"/>
      <c r="H7074" s="141"/>
      <c r="I7074" s="142"/>
      <c r="J7074" s="141"/>
      <c r="K7074" s="142"/>
    </row>
    <row r="7075" spans="7:11" x14ac:dyDescent="0.25">
      <c r="G7075" s="141"/>
      <c r="H7075" s="141"/>
      <c r="I7075" s="142"/>
      <c r="J7075" s="141"/>
      <c r="K7075" s="142"/>
    </row>
    <row r="7076" spans="7:11" x14ac:dyDescent="0.25">
      <c r="G7076" s="141"/>
      <c r="H7076" s="141"/>
      <c r="I7076" s="142"/>
      <c r="J7076" s="141"/>
      <c r="K7076" s="142"/>
    </row>
    <row r="7077" spans="7:11" x14ac:dyDescent="0.25">
      <c r="G7077" s="141"/>
      <c r="H7077" s="141"/>
      <c r="I7077" s="142"/>
      <c r="J7077" s="141"/>
      <c r="K7077" s="142"/>
    </row>
    <row r="7078" spans="7:11" x14ac:dyDescent="0.25">
      <c r="G7078" s="141"/>
      <c r="H7078" s="141"/>
      <c r="I7078" s="142"/>
      <c r="J7078" s="141"/>
      <c r="K7078" s="142"/>
    </row>
    <row r="7079" spans="7:11" x14ac:dyDescent="0.25">
      <c r="G7079" s="141"/>
      <c r="H7079" s="141"/>
      <c r="I7079" s="142"/>
      <c r="J7079" s="141"/>
      <c r="K7079" s="142"/>
    </row>
    <row r="7080" spans="7:11" x14ac:dyDescent="0.25">
      <c r="G7080" s="141"/>
      <c r="H7080" s="141"/>
      <c r="I7080" s="142"/>
      <c r="J7080" s="141"/>
      <c r="K7080" s="142"/>
    </row>
    <row r="7081" spans="7:11" x14ac:dyDescent="0.25">
      <c r="G7081" s="141"/>
      <c r="H7081" s="141"/>
      <c r="I7081" s="142"/>
      <c r="J7081" s="141"/>
      <c r="K7081" s="142"/>
    </row>
    <row r="7082" spans="7:11" x14ac:dyDescent="0.25">
      <c r="G7082" s="141"/>
      <c r="H7082" s="141"/>
      <c r="I7082" s="142"/>
      <c r="J7082" s="141"/>
      <c r="K7082" s="142"/>
    </row>
    <row r="7083" spans="7:11" x14ac:dyDescent="0.25">
      <c r="G7083" s="141"/>
      <c r="H7083" s="141"/>
      <c r="I7083" s="142"/>
      <c r="J7083" s="141"/>
      <c r="K7083" s="142"/>
    </row>
    <row r="7084" spans="7:11" x14ac:dyDescent="0.25">
      <c r="G7084" s="141"/>
      <c r="H7084" s="141"/>
      <c r="I7084" s="142"/>
      <c r="J7084" s="141"/>
      <c r="K7084" s="142"/>
    </row>
    <row r="7085" spans="7:11" x14ac:dyDescent="0.25">
      <c r="G7085" s="141"/>
      <c r="H7085" s="141"/>
      <c r="I7085" s="142"/>
      <c r="J7085" s="141"/>
      <c r="K7085" s="142"/>
    </row>
    <row r="7086" spans="7:11" x14ac:dyDescent="0.25">
      <c r="G7086" s="141"/>
      <c r="H7086" s="141"/>
      <c r="I7086" s="142"/>
      <c r="J7086" s="141"/>
      <c r="K7086" s="142"/>
    </row>
    <row r="7087" spans="7:11" x14ac:dyDescent="0.25">
      <c r="G7087" s="141"/>
      <c r="H7087" s="141"/>
      <c r="I7087" s="142"/>
      <c r="J7087" s="141"/>
      <c r="K7087" s="142"/>
    </row>
    <row r="7088" spans="7:11" x14ac:dyDescent="0.25">
      <c r="G7088" s="141"/>
      <c r="H7088" s="141"/>
      <c r="I7088" s="142"/>
      <c r="J7088" s="141"/>
      <c r="K7088" s="142"/>
    </row>
    <row r="7089" spans="7:11" x14ac:dyDescent="0.25">
      <c r="G7089" s="141"/>
      <c r="H7089" s="141"/>
      <c r="I7089" s="142"/>
      <c r="J7089" s="141"/>
      <c r="K7089" s="142"/>
    </row>
    <row r="7090" spans="7:11" x14ac:dyDescent="0.25">
      <c r="G7090" s="141"/>
      <c r="H7090" s="141"/>
      <c r="I7090" s="142"/>
      <c r="J7090" s="141"/>
      <c r="K7090" s="142"/>
    </row>
    <row r="7091" spans="7:11" x14ac:dyDescent="0.25">
      <c r="G7091" s="141"/>
      <c r="H7091" s="141"/>
      <c r="I7091" s="142"/>
      <c r="J7091" s="141"/>
      <c r="K7091" s="142"/>
    </row>
    <row r="7092" spans="7:11" x14ac:dyDescent="0.25">
      <c r="G7092" s="141"/>
      <c r="H7092" s="141"/>
      <c r="I7092" s="142"/>
      <c r="J7092" s="141"/>
      <c r="K7092" s="142"/>
    </row>
    <row r="7093" spans="7:11" x14ac:dyDescent="0.25">
      <c r="G7093" s="141"/>
      <c r="H7093" s="141"/>
      <c r="I7093" s="142"/>
      <c r="J7093" s="141"/>
      <c r="K7093" s="142"/>
    </row>
    <row r="7094" spans="7:11" x14ac:dyDescent="0.25">
      <c r="G7094" s="141"/>
      <c r="H7094" s="141"/>
      <c r="I7094" s="142"/>
      <c r="J7094" s="141"/>
      <c r="K7094" s="142"/>
    </row>
    <row r="7095" spans="7:11" x14ac:dyDescent="0.25">
      <c r="G7095" s="141"/>
      <c r="H7095" s="141"/>
      <c r="I7095" s="142"/>
      <c r="J7095" s="141"/>
      <c r="K7095" s="142"/>
    </row>
    <row r="7096" spans="7:11" x14ac:dyDescent="0.25">
      <c r="G7096" s="141"/>
      <c r="H7096" s="141"/>
      <c r="I7096" s="142"/>
      <c r="J7096" s="141"/>
      <c r="K7096" s="142"/>
    </row>
    <row r="7097" spans="7:11" x14ac:dyDescent="0.25">
      <c r="G7097" s="141"/>
      <c r="H7097" s="141"/>
      <c r="I7097" s="142"/>
      <c r="J7097" s="141"/>
      <c r="K7097" s="142"/>
    </row>
    <row r="7098" spans="7:11" x14ac:dyDescent="0.25">
      <c r="G7098" s="141"/>
      <c r="H7098" s="141"/>
      <c r="I7098" s="142"/>
      <c r="J7098" s="141"/>
      <c r="K7098" s="142"/>
    </row>
    <row r="7099" spans="7:11" x14ac:dyDescent="0.25">
      <c r="G7099" s="141"/>
      <c r="H7099" s="141"/>
      <c r="I7099" s="142"/>
      <c r="J7099" s="141"/>
      <c r="K7099" s="142"/>
    </row>
    <row r="7100" spans="7:11" x14ac:dyDescent="0.25">
      <c r="G7100" s="141"/>
      <c r="H7100" s="141"/>
      <c r="I7100" s="142"/>
      <c r="J7100" s="141"/>
      <c r="K7100" s="142"/>
    </row>
    <row r="7101" spans="7:11" x14ac:dyDescent="0.25">
      <c r="G7101" s="141"/>
      <c r="H7101" s="141"/>
      <c r="I7101" s="142"/>
      <c r="J7101" s="141"/>
      <c r="K7101" s="142"/>
    </row>
    <row r="7102" spans="7:11" x14ac:dyDescent="0.25">
      <c r="G7102" s="141"/>
      <c r="H7102" s="141"/>
      <c r="I7102" s="142"/>
      <c r="J7102" s="141"/>
      <c r="K7102" s="142"/>
    </row>
    <row r="7103" spans="7:11" x14ac:dyDescent="0.25">
      <c r="G7103" s="141"/>
      <c r="H7103" s="141"/>
      <c r="I7103" s="142"/>
      <c r="J7103" s="141"/>
      <c r="K7103" s="142"/>
    </row>
    <row r="7104" spans="7:11" x14ac:dyDescent="0.25">
      <c r="G7104" s="141"/>
      <c r="H7104" s="141"/>
      <c r="I7104" s="142"/>
      <c r="J7104" s="141"/>
      <c r="K7104" s="142"/>
    </row>
    <row r="7105" spans="7:11" x14ac:dyDescent="0.25">
      <c r="G7105" s="141"/>
      <c r="H7105" s="141"/>
      <c r="I7105" s="142"/>
      <c r="J7105" s="141"/>
      <c r="K7105" s="142"/>
    </row>
    <row r="7106" spans="7:11" x14ac:dyDescent="0.25">
      <c r="G7106" s="141"/>
      <c r="H7106" s="141"/>
      <c r="I7106" s="142"/>
      <c r="J7106" s="141"/>
      <c r="K7106" s="142"/>
    </row>
    <row r="7107" spans="7:11" x14ac:dyDescent="0.25">
      <c r="G7107" s="141"/>
      <c r="H7107" s="141"/>
      <c r="I7107" s="142"/>
      <c r="J7107" s="141"/>
      <c r="K7107" s="142"/>
    </row>
    <row r="7108" spans="7:11" x14ac:dyDescent="0.25">
      <c r="G7108" s="141"/>
      <c r="H7108" s="141"/>
      <c r="I7108" s="142"/>
      <c r="J7108" s="141"/>
      <c r="K7108" s="142"/>
    </row>
    <row r="7109" spans="7:11" x14ac:dyDescent="0.25">
      <c r="G7109" s="141"/>
      <c r="H7109" s="141"/>
      <c r="I7109" s="142"/>
      <c r="J7109" s="141"/>
      <c r="K7109" s="142"/>
    </row>
    <row r="7110" spans="7:11" x14ac:dyDescent="0.25">
      <c r="G7110" s="141"/>
      <c r="H7110" s="141"/>
      <c r="I7110" s="142"/>
      <c r="J7110" s="141"/>
      <c r="K7110" s="142"/>
    </row>
    <row r="7111" spans="7:11" x14ac:dyDescent="0.25">
      <c r="G7111" s="141"/>
      <c r="H7111" s="141"/>
      <c r="I7111" s="142"/>
      <c r="J7111" s="141"/>
      <c r="K7111" s="142"/>
    </row>
    <row r="7112" spans="7:11" x14ac:dyDescent="0.25">
      <c r="G7112" s="141"/>
      <c r="H7112" s="141"/>
      <c r="I7112" s="142"/>
      <c r="J7112" s="141"/>
      <c r="K7112" s="142"/>
    </row>
    <row r="7113" spans="7:11" x14ac:dyDescent="0.25">
      <c r="G7113" s="141"/>
      <c r="H7113" s="141"/>
      <c r="I7113" s="142"/>
      <c r="J7113" s="141"/>
      <c r="K7113" s="142"/>
    </row>
    <row r="7114" spans="7:11" x14ac:dyDescent="0.25">
      <c r="G7114" s="141"/>
      <c r="H7114" s="141"/>
      <c r="I7114" s="142"/>
      <c r="J7114" s="141"/>
      <c r="K7114" s="142"/>
    </row>
    <row r="7115" spans="7:11" x14ac:dyDescent="0.25">
      <c r="G7115" s="141"/>
      <c r="H7115" s="141"/>
      <c r="I7115" s="142"/>
      <c r="J7115" s="141"/>
      <c r="K7115" s="142"/>
    </row>
    <row r="7116" spans="7:11" x14ac:dyDescent="0.25">
      <c r="G7116" s="141"/>
      <c r="H7116" s="141"/>
      <c r="I7116" s="142"/>
      <c r="J7116" s="141"/>
      <c r="K7116" s="142"/>
    </row>
    <row r="7117" spans="7:11" x14ac:dyDescent="0.25">
      <c r="G7117" s="141"/>
      <c r="H7117" s="141"/>
      <c r="I7117" s="142"/>
      <c r="J7117" s="141"/>
      <c r="K7117" s="142"/>
    </row>
    <row r="7118" spans="7:11" x14ac:dyDescent="0.25">
      <c r="G7118" s="141"/>
      <c r="H7118" s="141"/>
      <c r="I7118" s="142"/>
      <c r="J7118" s="141"/>
      <c r="K7118" s="142"/>
    </row>
    <row r="7119" spans="7:11" x14ac:dyDescent="0.25">
      <c r="G7119" s="141"/>
      <c r="H7119" s="141"/>
      <c r="I7119" s="142"/>
      <c r="J7119" s="141"/>
      <c r="K7119" s="142"/>
    </row>
    <row r="7120" spans="7:11" x14ac:dyDescent="0.25">
      <c r="G7120" s="141"/>
      <c r="H7120" s="141"/>
      <c r="I7120" s="142"/>
      <c r="J7120" s="141"/>
      <c r="K7120" s="142"/>
    </row>
    <row r="7121" spans="7:11" x14ac:dyDescent="0.25">
      <c r="G7121" s="141"/>
      <c r="H7121" s="141"/>
      <c r="I7121" s="142"/>
      <c r="J7121" s="141"/>
      <c r="K7121" s="142"/>
    </row>
    <row r="7122" spans="7:11" x14ac:dyDescent="0.25">
      <c r="G7122" s="141"/>
      <c r="H7122" s="141"/>
      <c r="I7122" s="142"/>
      <c r="J7122" s="141"/>
      <c r="K7122" s="142"/>
    </row>
    <row r="7123" spans="7:11" x14ac:dyDescent="0.25">
      <c r="G7123" s="141"/>
      <c r="H7123" s="141"/>
      <c r="I7123" s="142"/>
      <c r="J7123" s="141"/>
      <c r="K7123" s="142"/>
    </row>
    <row r="7124" spans="7:11" x14ac:dyDescent="0.25">
      <c r="G7124" s="141"/>
      <c r="H7124" s="141"/>
      <c r="I7124" s="142"/>
      <c r="J7124" s="141"/>
      <c r="K7124" s="142"/>
    </row>
    <row r="7125" spans="7:11" x14ac:dyDescent="0.25">
      <c r="G7125" s="141"/>
      <c r="H7125" s="141"/>
      <c r="I7125" s="142"/>
      <c r="J7125" s="141"/>
      <c r="K7125" s="142"/>
    </row>
    <row r="7126" spans="7:11" x14ac:dyDescent="0.25">
      <c r="G7126" s="141"/>
      <c r="H7126" s="141"/>
      <c r="I7126" s="142"/>
      <c r="J7126" s="141"/>
      <c r="K7126" s="142"/>
    </row>
    <row r="7127" spans="7:11" x14ac:dyDescent="0.25">
      <c r="G7127" s="141"/>
      <c r="H7127" s="141"/>
      <c r="I7127" s="142"/>
      <c r="J7127" s="141"/>
      <c r="K7127" s="142"/>
    </row>
    <row r="7128" spans="7:11" x14ac:dyDescent="0.25">
      <c r="G7128" s="141"/>
      <c r="H7128" s="141"/>
      <c r="I7128" s="142"/>
      <c r="J7128" s="141"/>
      <c r="K7128" s="142"/>
    </row>
    <row r="7129" spans="7:11" x14ac:dyDescent="0.25">
      <c r="G7129" s="141"/>
      <c r="H7129" s="141"/>
      <c r="I7129" s="142"/>
      <c r="J7129" s="141"/>
      <c r="K7129" s="142"/>
    </row>
    <row r="7130" spans="7:11" x14ac:dyDescent="0.25">
      <c r="G7130" s="141"/>
      <c r="H7130" s="141"/>
      <c r="I7130" s="142"/>
      <c r="J7130" s="141"/>
      <c r="K7130" s="142"/>
    </row>
    <row r="7131" spans="7:11" x14ac:dyDescent="0.25">
      <c r="G7131" s="141"/>
      <c r="H7131" s="141"/>
      <c r="I7131" s="142"/>
      <c r="J7131" s="141"/>
      <c r="K7131" s="142"/>
    </row>
    <row r="7132" spans="7:11" x14ac:dyDescent="0.25">
      <c r="G7132" s="141"/>
      <c r="H7132" s="141"/>
      <c r="I7132" s="142"/>
      <c r="J7132" s="141"/>
      <c r="K7132" s="142"/>
    </row>
    <row r="7133" spans="7:11" x14ac:dyDescent="0.25">
      <c r="G7133" s="141"/>
      <c r="H7133" s="141"/>
      <c r="I7133" s="142"/>
      <c r="J7133" s="141"/>
      <c r="K7133" s="142"/>
    </row>
    <row r="7134" spans="7:11" x14ac:dyDescent="0.25">
      <c r="G7134" s="141"/>
      <c r="H7134" s="141"/>
      <c r="I7134" s="142"/>
      <c r="J7134" s="141"/>
      <c r="K7134" s="142"/>
    </row>
    <row r="7135" spans="7:11" x14ac:dyDescent="0.25">
      <c r="G7135" s="141"/>
      <c r="H7135" s="141"/>
      <c r="I7135" s="142"/>
      <c r="J7135" s="141"/>
      <c r="K7135" s="142"/>
    </row>
    <row r="7136" spans="7:11" x14ac:dyDescent="0.25">
      <c r="G7136" s="141"/>
      <c r="H7136" s="141"/>
      <c r="I7136" s="142"/>
      <c r="J7136" s="141"/>
      <c r="K7136" s="142"/>
    </row>
    <row r="7137" spans="7:11" x14ac:dyDescent="0.25">
      <c r="G7137" s="141"/>
      <c r="H7137" s="141"/>
      <c r="I7137" s="142"/>
      <c r="J7137" s="141"/>
      <c r="K7137" s="142"/>
    </row>
    <row r="7138" spans="7:11" x14ac:dyDescent="0.25">
      <c r="G7138" s="141"/>
      <c r="H7138" s="141"/>
      <c r="I7138" s="142"/>
      <c r="J7138" s="141"/>
      <c r="K7138" s="142"/>
    </row>
    <row r="7139" spans="7:11" x14ac:dyDescent="0.25">
      <c r="G7139" s="141"/>
      <c r="H7139" s="141"/>
      <c r="I7139" s="142"/>
      <c r="J7139" s="141"/>
      <c r="K7139" s="142"/>
    </row>
    <row r="7140" spans="7:11" x14ac:dyDescent="0.25">
      <c r="G7140" s="141"/>
      <c r="H7140" s="141"/>
      <c r="I7140" s="142"/>
      <c r="J7140" s="141"/>
      <c r="K7140" s="142"/>
    </row>
    <row r="7141" spans="7:11" x14ac:dyDescent="0.25">
      <c r="G7141" s="141"/>
      <c r="H7141" s="141"/>
      <c r="I7141" s="142"/>
      <c r="J7141" s="141"/>
      <c r="K7141" s="142"/>
    </row>
    <row r="7142" spans="7:11" x14ac:dyDescent="0.25">
      <c r="G7142" s="141"/>
      <c r="H7142" s="141"/>
      <c r="I7142" s="142"/>
      <c r="J7142" s="141"/>
      <c r="K7142" s="142"/>
    </row>
    <row r="7143" spans="7:11" x14ac:dyDescent="0.25">
      <c r="G7143" s="141"/>
      <c r="H7143" s="141"/>
      <c r="I7143" s="142"/>
      <c r="J7143" s="141"/>
      <c r="K7143" s="142"/>
    </row>
    <row r="7144" spans="7:11" x14ac:dyDescent="0.25">
      <c r="G7144" s="141"/>
      <c r="H7144" s="141"/>
      <c r="I7144" s="142"/>
      <c r="J7144" s="141"/>
      <c r="K7144" s="142"/>
    </row>
    <row r="7145" spans="7:11" x14ac:dyDescent="0.25">
      <c r="G7145" s="141"/>
      <c r="H7145" s="141"/>
      <c r="I7145" s="142"/>
      <c r="J7145" s="141"/>
      <c r="K7145" s="142"/>
    </row>
    <row r="7146" spans="7:11" x14ac:dyDescent="0.25">
      <c r="G7146" s="141"/>
      <c r="H7146" s="141"/>
      <c r="I7146" s="142"/>
      <c r="J7146" s="141"/>
      <c r="K7146" s="142"/>
    </row>
    <row r="7147" spans="7:11" x14ac:dyDescent="0.25">
      <c r="G7147" s="141"/>
      <c r="H7147" s="141"/>
      <c r="I7147" s="142"/>
      <c r="J7147" s="141"/>
      <c r="K7147" s="142"/>
    </row>
    <row r="7148" spans="7:11" x14ac:dyDescent="0.25">
      <c r="G7148" s="141"/>
      <c r="H7148" s="141"/>
      <c r="I7148" s="142"/>
      <c r="J7148" s="141"/>
      <c r="K7148" s="142"/>
    </row>
    <row r="7149" spans="7:11" x14ac:dyDescent="0.25">
      <c r="G7149" s="141"/>
      <c r="H7149" s="141"/>
      <c r="I7149" s="142"/>
      <c r="J7149" s="141"/>
      <c r="K7149" s="142"/>
    </row>
    <row r="7150" spans="7:11" x14ac:dyDescent="0.25">
      <c r="G7150" s="141"/>
      <c r="H7150" s="141"/>
      <c r="I7150" s="142"/>
      <c r="J7150" s="141"/>
      <c r="K7150" s="142"/>
    </row>
    <row r="7151" spans="7:11" x14ac:dyDescent="0.25">
      <c r="G7151" s="141"/>
      <c r="H7151" s="141"/>
      <c r="I7151" s="142"/>
      <c r="J7151" s="141"/>
      <c r="K7151" s="142"/>
    </row>
    <row r="7152" spans="7:11" x14ac:dyDescent="0.25">
      <c r="G7152" s="141"/>
      <c r="H7152" s="141"/>
      <c r="I7152" s="142"/>
      <c r="J7152" s="141"/>
      <c r="K7152" s="142"/>
    </row>
    <row r="7153" spans="7:11" x14ac:dyDescent="0.25">
      <c r="G7153" s="141"/>
      <c r="H7153" s="141"/>
      <c r="I7153" s="142"/>
      <c r="J7153" s="141"/>
      <c r="K7153" s="142"/>
    </row>
    <row r="7154" spans="7:11" x14ac:dyDescent="0.25">
      <c r="G7154" s="141"/>
      <c r="H7154" s="141"/>
      <c r="I7154" s="142"/>
      <c r="J7154" s="141"/>
      <c r="K7154" s="142"/>
    </row>
    <row r="7155" spans="7:11" x14ac:dyDescent="0.25">
      <c r="G7155" s="141"/>
      <c r="H7155" s="141"/>
      <c r="I7155" s="142"/>
      <c r="J7155" s="141"/>
      <c r="K7155" s="142"/>
    </row>
    <row r="7156" spans="7:11" x14ac:dyDescent="0.25">
      <c r="G7156" s="141"/>
      <c r="H7156" s="141"/>
      <c r="I7156" s="142"/>
      <c r="J7156" s="141"/>
      <c r="K7156" s="142"/>
    </row>
    <row r="7157" spans="7:11" x14ac:dyDescent="0.25">
      <c r="G7157" s="141"/>
      <c r="H7157" s="141"/>
      <c r="I7157" s="142"/>
      <c r="J7157" s="141"/>
      <c r="K7157" s="142"/>
    </row>
    <row r="7158" spans="7:11" x14ac:dyDescent="0.25">
      <c r="G7158" s="141"/>
      <c r="H7158" s="141"/>
      <c r="I7158" s="142"/>
      <c r="J7158" s="141"/>
      <c r="K7158" s="142"/>
    </row>
    <row r="7159" spans="7:11" x14ac:dyDescent="0.25">
      <c r="G7159" s="141"/>
      <c r="H7159" s="141"/>
      <c r="I7159" s="142"/>
      <c r="J7159" s="141"/>
      <c r="K7159" s="142"/>
    </row>
    <row r="7160" spans="7:11" x14ac:dyDescent="0.25">
      <c r="G7160" s="141"/>
      <c r="H7160" s="141"/>
      <c r="I7160" s="142"/>
      <c r="J7160" s="141"/>
      <c r="K7160" s="142"/>
    </row>
    <row r="7161" spans="7:11" x14ac:dyDescent="0.25">
      <c r="G7161" s="141"/>
      <c r="H7161" s="141"/>
      <c r="I7161" s="142"/>
      <c r="J7161" s="141"/>
      <c r="K7161" s="142"/>
    </row>
    <row r="7162" spans="7:11" x14ac:dyDescent="0.25">
      <c r="G7162" s="141"/>
      <c r="H7162" s="141"/>
      <c r="I7162" s="142"/>
      <c r="J7162" s="141"/>
      <c r="K7162" s="142"/>
    </row>
    <row r="7163" spans="7:11" x14ac:dyDescent="0.25">
      <c r="G7163" s="141"/>
      <c r="H7163" s="141"/>
      <c r="I7163" s="142"/>
      <c r="J7163" s="141"/>
      <c r="K7163" s="142"/>
    </row>
    <row r="7164" spans="7:11" x14ac:dyDescent="0.25">
      <c r="G7164" s="141"/>
      <c r="H7164" s="141"/>
      <c r="I7164" s="142"/>
      <c r="J7164" s="141"/>
      <c r="K7164" s="142"/>
    </row>
    <row r="7165" spans="7:11" x14ac:dyDescent="0.25">
      <c r="G7165" s="141"/>
      <c r="H7165" s="141"/>
      <c r="I7165" s="142"/>
      <c r="J7165" s="141"/>
      <c r="K7165" s="142"/>
    </row>
    <row r="7166" spans="7:11" x14ac:dyDescent="0.25">
      <c r="G7166" s="141"/>
      <c r="H7166" s="141"/>
      <c r="I7166" s="142"/>
      <c r="J7166" s="141"/>
      <c r="K7166" s="142"/>
    </row>
    <row r="7167" spans="7:11" x14ac:dyDescent="0.25">
      <c r="G7167" s="141"/>
      <c r="H7167" s="141"/>
      <c r="I7167" s="142"/>
      <c r="J7167" s="141"/>
      <c r="K7167" s="142"/>
    </row>
    <row r="7168" spans="7:11" x14ac:dyDescent="0.25">
      <c r="G7168" s="141"/>
      <c r="H7168" s="141"/>
      <c r="I7168" s="142"/>
      <c r="J7168" s="141"/>
      <c r="K7168" s="142"/>
    </row>
    <row r="7169" spans="7:11" x14ac:dyDescent="0.25">
      <c r="G7169" s="141"/>
      <c r="H7169" s="141"/>
      <c r="I7169" s="142"/>
      <c r="J7169" s="141"/>
      <c r="K7169" s="142"/>
    </row>
    <row r="7170" spans="7:11" x14ac:dyDescent="0.25">
      <c r="G7170" s="141"/>
      <c r="H7170" s="141"/>
      <c r="I7170" s="142"/>
      <c r="J7170" s="141"/>
      <c r="K7170" s="142"/>
    </row>
    <row r="7171" spans="7:11" x14ac:dyDescent="0.25">
      <c r="G7171" s="141"/>
      <c r="H7171" s="141"/>
      <c r="I7171" s="142"/>
      <c r="J7171" s="141"/>
      <c r="K7171" s="142"/>
    </row>
    <row r="7172" spans="7:11" x14ac:dyDescent="0.25">
      <c r="G7172" s="141"/>
      <c r="H7172" s="141"/>
      <c r="I7172" s="142"/>
      <c r="J7172" s="141"/>
      <c r="K7172" s="142"/>
    </row>
    <row r="7173" spans="7:11" x14ac:dyDescent="0.25">
      <c r="G7173" s="141"/>
      <c r="H7173" s="141"/>
      <c r="I7173" s="142"/>
      <c r="J7173" s="141"/>
      <c r="K7173" s="142"/>
    </row>
    <row r="7174" spans="7:11" x14ac:dyDescent="0.25">
      <c r="G7174" s="141"/>
      <c r="H7174" s="141"/>
      <c r="I7174" s="142"/>
      <c r="J7174" s="141"/>
      <c r="K7174" s="142"/>
    </row>
    <row r="7175" spans="7:11" x14ac:dyDescent="0.25">
      <c r="G7175" s="141"/>
      <c r="H7175" s="141"/>
      <c r="I7175" s="142"/>
      <c r="J7175" s="141"/>
      <c r="K7175" s="142"/>
    </row>
    <row r="7176" spans="7:11" x14ac:dyDescent="0.25">
      <c r="G7176" s="141"/>
      <c r="H7176" s="141"/>
      <c r="I7176" s="142"/>
      <c r="J7176" s="141"/>
      <c r="K7176" s="142"/>
    </row>
    <row r="7177" spans="7:11" x14ac:dyDescent="0.25">
      <c r="G7177" s="141"/>
      <c r="H7177" s="141"/>
      <c r="I7177" s="142"/>
      <c r="J7177" s="141"/>
      <c r="K7177" s="142"/>
    </row>
    <row r="7178" spans="7:11" x14ac:dyDescent="0.25">
      <c r="G7178" s="141"/>
      <c r="H7178" s="141"/>
      <c r="I7178" s="142"/>
      <c r="J7178" s="141"/>
      <c r="K7178" s="142"/>
    </row>
    <row r="7179" spans="7:11" x14ac:dyDescent="0.25">
      <c r="G7179" s="141"/>
      <c r="H7179" s="141"/>
      <c r="I7179" s="142"/>
      <c r="J7179" s="141"/>
      <c r="K7179" s="142"/>
    </row>
    <row r="7180" spans="7:11" x14ac:dyDescent="0.25">
      <c r="G7180" s="141"/>
      <c r="H7180" s="141"/>
      <c r="I7180" s="142"/>
      <c r="J7180" s="141"/>
      <c r="K7180" s="142"/>
    </row>
    <row r="7181" spans="7:11" x14ac:dyDescent="0.25">
      <c r="G7181" s="141"/>
      <c r="H7181" s="141"/>
      <c r="I7181" s="142"/>
      <c r="J7181" s="141"/>
      <c r="K7181" s="142"/>
    </row>
    <row r="7182" spans="7:11" x14ac:dyDescent="0.25">
      <c r="G7182" s="141"/>
      <c r="H7182" s="141"/>
      <c r="I7182" s="142"/>
      <c r="J7182" s="141"/>
      <c r="K7182" s="142"/>
    </row>
    <row r="7183" spans="7:11" x14ac:dyDescent="0.25">
      <c r="G7183" s="141"/>
      <c r="H7183" s="141"/>
      <c r="I7183" s="142"/>
      <c r="J7183" s="141"/>
      <c r="K7183" s="142"/>
    </row>
    <row r="7184" spans="7:11" x14ac:dyDescent="0.25">
      <c r="G7184" s="141"/>
      <c r="H7184" s="141"/>
      <c r="I7184" s="142"/>
      <c r="J7184" s="141"/>
      <c r="K7184" s="142"/>
    </row>
    <row r="7185" spans="7:11" x14ac:dyDescent="0.25">
      <c r="G7185" s="141"/>
      <c r="H7185" s="141"/>
      <c r="I7185" s="142"/>
      <c r="J7185" s="141"/>
      <c r="K7185" s="142"/>
    </row>
    <row r="7186" spans="7:11" x14ac:dyDescent="0.25">
      <c r="G7186" s="141"/>
      <c r="H7186" s="141"/>
      <c r="I7186" s="142"/>
      <c r="J7186" s="141"/>
      <c r="K7186" s="142"/>
    </row>
    <row r="7187" spans="7:11" x14ac:dyDescent="0.25">
      <c r="G7187" s="141"/>
      <c r="H7187" s="141"/>
      <c r="I7187" s="142"/>
      <c r="J7187" s="141"/>
      <c r="K7187" s="142"/>
    </row>
    <row r="7188" spans="7:11" x14ac:dyDescent="0.25">
      <c r="G7188" s="141"/>
      <c r="H7188" s="141"/>
      <c r="I7188" s="142"/>
      <c r="J7188" s="141"/>
      <c r="K7188" s="142"/>
    </row>
    <row r="7189" spans="7:11" x14ac:dyDescent="0.25">
      <c r="G7189" s="141"/>
      <c r="H7189" s="141"/>
      <c r="I7189" s="142"/>
      <c r="J7189" s="141"/>
      <c r="K7189" s="142"/>
    </row>
    <row r="7190" spans="7:11" x14ac:dyDescent="0.25">
      <c r="G7190" s="141"/>
      <c r="H7190" s="141"/>
      <c r="I7190" s="142"/>
      <c r="J7190" s="141"/>
      <c r="K7190" s="142"/>
    </row>
    <row r="7191" spans="7:11" x14ac:dyDescent="0.25">
      <c r="G7191" s="141"/>
      <c r="H7191" s="141"/>
      <c r="I7191" s="142"/>
      <c r="J7191" s="141"/>
      <c r="K7191" s="142"/>
    </row>
    <row r="7192" spans="7:11" x14ac:dyDescent="0.25">
      <c r="G7192" s="141"/>
      <c r="H7192" s="141"/>
      <c r="I7192" s="142"/>
      <c r="J7192" s="141"/>
      <c r="K7192" s="142"/>
    </row>
    <row r="7193" spans="7:11" x14ac:dyDescent="0.25">
      <c r="G7193" s="141"/>
      <c r="H7193" s="141"/>
      <c r="I7193" s="142"/>
      <c r="J7193" s="141"/>
      <c r="K7193" s="142"/>
    </row>
    <row r="7194" spans="7:11" x14ac:dyDescent="0.25">
      <c r="G7194" s="141"/>
      <c r="H7194" s="141"/>
      <c r="I7194" s="142"/>
      <c r="J7194" s="141"/>
      <c r="K7194" s="142"/>
    </row>
    <row r="7195" spans="7:11" x14ac:dyDescent="0.25">
      <c r="G7195" s="141"/>
      <c r="H7195" s="141"/>
      <c r="I7195" s="142"/>
      <c r="J7195" s="141"/>
      <c r="K7195" s="142"/>
    </row>
    <row r="7196" spans="7:11" x14ac:dyDescent="0.25">
      <c r="G7196" s="141"/>
      <c r="H7196" s="141"/>
      <c r="I7196" s="142"/>
      <c r="J7196" s="141"/>
      <c r="K7196" s="142"/>
    </row>
    <row r="7197" spans="7:11" x14ac:dyDescent="0.25">
      <c r="G7197" s="141"/>
      <c r="H7197" s="141"/>
      <c r="I7197" s="142"/>
      <c r="J7197" s="141"/>
      <c r="K7197" s="142"/>
    </row>
    <row r="7198" spans="7:11" x14ac:dyDescent="0.25">
      <c r="G7198" s="141"/>
      <c r="H7198" s="141"/>
      <c r="I7198" s="142"/>
      <c r="J7198" s="141"/>
      <c r="K7198" s="142"/>
    </row>
    <row r="7199" spans="7:11" x14ac:dyDescent="0.25">
      <c r="G7199" s="141"/>
      <c r="H7199" s="141"/>
      <c r="I7199" s="142"/>
      <c r="J7199" s="141"/>
      <c r="K7199" s="142"/>
    </row>
    <row r="7200" spans="7:11" x14ac:dyDescent="0.25">
      <c r="G7200" s="141"/>
      <c r="H7200" s="141"/>
      <c r="I7200" s="142"/>
      <c r="J7200" s="141"/>
      <c r="K7200" s="142"/>
    </row>
    <row r="7201" spans="7:11" x14ac:dyDescent="0.25">
      <c r="G7201" s="141"/>
      <c r="H7201" s="141"/>
      <c r="I7201" s="142"/>
      <c r="J7201" s="141"/>
      <c r="K7201" s="142"/>
    </row>
    <row r="7202" spans="7:11" x14ac:dyDescent="0.25">
      <c r="G7202" s="141"/>
      <c r="H7202" s="141"/>
      <c r="I7202" s="142"/>
      <c r="J7202" s="141"/>
      <c r="K7202" s="142"/>
    </row>
    <row r="7203" spans="7:11" x14ac:dyDescent="0.25">
      <c r="G7203" s="141"/>
      <c r="H7203" s="141"/>
      <c r="I7203" s="142"/>
      <c r="J7203" s="141"/>
      <c r="K7203" s="142"/>
    </row>
    <row r="7204" spans="7:11" x14ac:dyDescent="0.25">
      <c r="G7204" s="141"/>
      <c r="H7204" s="141"/>
      <c r="I7204" s="142"/>
      <c r="J7204" s="141"/>
      <c r="K7204" s="142"/>
    </row>
    <row r="7205" spans="7:11" x14ac:dyDescent="0.25">
      <c r="G7205" s="141"/>
      <c r="H7205" s="141"/>
      <c r="I7205" s="142"/>
      <c r="J7205" s="141"/>
      <c r="K7205" s="142"/>
    </row>
    <row r="7206" spans="7:11" x14ac:dyDescent="0.25">
      <c r="G7206" s="141"/>
      <c r="H7206" s="141"/>
      <c r="I7206" s="142"/>
      <c r="J7206" s="141"/>
      <c r="K7206" s="142"/>
    </row>
    <row r="7207" spans="7:11" x14ac:dyDescent="0.25">
      <c r="G7207" s="141"/>
      <c r="H7207" s="141"/>
      <c r="I7207" s="142"/>
      <c r="J7207" s="141"/>
      <c r="K7207" s="142"/>
    </row>
    <row r="7208" spans="7:11" x14ac:dyDescent="0.25">
      <c r="G7208" s="141"/>
      <c r="H7208" s="141"/>
      <c r="I7208" s="142"/>
      <c r="J7208" s="141"/>
      <c r="K7208" s="142"/>
    </row>
    <row r="7209" spans="7:11" x14ac:dyDescent="0.25">
      <c r="G7209" s="141"/>
      <c r="H7209" s="141"/>
      <c r="I7209" s="142"/>
      <c r="J7209" s="141"/>
      <c r="K7209" s="142"/>
    </row>
    <row r="7210" spans="7:11" x14ac:dyDescent="0.25">
      <c r="G7210" s="141"/>
      <c r="H7210" s="141"/>
      <c r="I7210" s="142"/>
      <c r="J7210" s="141"/>
      <c r="K7210" s="142"/>
    </row>
    <row r="7211" spans="7:11" x14ac:dyDescent="0.25">
      <c r="G7211" s="141"/>
      <c r="H7211" s="141"/>
      <c r="I7211" s="142"/>
      <c r="J7211" s="141"/>
      <c r="K7211" s="142"/>
    </row>
    <row r="7212" spans="7:11" x14ac:dyDescent="0.25">
      <c r="G7212" s="141"/>
      <c r="H7212" s="141"/>
      <c r="I7212" s="142"/>
      <c r="J7212" s="141"/>
      <c r="K7212" s="142"/>
    </row>
    <row r="7213" spans="7:11" x14ac:dyDescent="0.25">
      <c r="G7213" s="141"/>
      <c r="H7213" s="141"/>
      <c r="I7213" s="142"/>
      <c r="J7213" s="141"/>
      <c r="K7213" s="142"/>
    </row>
    <row r="7214" spans="7:11" x14ac:dyDescent="0.25">
      <c r="G7214" s="141"/>
      <c r="H7214" s="141"/>
      <c r="I7214" s="142"/>
      <c r="J7214" s="141"/>
      <c r="K7214" s="142"/>
    </row>
    <row r="7215" spans="7:11" x14ac:dyDescent="0.25">
      <c r="G7215" s="141"/>
      <c r="H7215" s="141"/>
      <c r="I7215" s="142"/>
      <c r="J7215" s="141"/>
      <c r="K7215" s="142"/>
    </row>
    <row r="7216" spans="7:11" x14ac:dyDescent="0.25">
      <c r="G7216" s="141"/>
      <c r="H7216" s="141"/>
      <c r="I7216" s="142"/>
      <c r="J7216" s="141"/>
      <c r="K7216" s="142"/>
    </row>
    <row r="7217" spans="7:11" x14ac:dyDescent="0.25">
      <c r="G7217" s="141"/>
      <c r="H7217" s="141"/>
      <c r="I7217" s="142"/>
      <c r="J7217" s="141"/>
      <c r="K7217" s="142"/>
    </row>
    <row r="7218" spans="7:11" x14ac:dyDescent="0.25">
      <c r="G7218" s="141"/>
      <c r="H7218" s="141"/>
      <c r="I7218" s="142"/>
      <c r="J7218" s="141"/>
      <c r="K7218" s="142"/>
    </row>
    <row r="7219" spans="7:11" x14ac:dyDescent="0.25">
      <c r="G7219" s="141"/>
      <c r="H7219" s="141"/>
      <c r="I7219" s="142"/>
      <c r="J7219" s="141"/>
      <c r="K7219" s="142"/>
    </row>
    <row r="7220" spans="7:11" x14ac:dyDescent="0.25">
      <c r="G7220" s="141"/>
      <c r="H7220" s="141"/>
      <c r="I7220" s="142"/>
      <c r="J7220" s="141"/>
      <c r="K7220" s="142"/>
    </row>
    <row r="7221" spans="7:11" x14ac:dyDescent="0.25">
      <c r="G7221" s="141"/>
      <c r="H7221" s="141"/>
      <c r="I7221" s="142"/>
      <c r="J7221" s="141"/>
      <c r="K7221" s="142"/>
    </row>
    <row r="7222" spans="7:11" x14ac:dyDescent="0.25">
      <c r="G7222" s="141"/>
      <c r="H7222" s="141"/>
      <c r="I7222" s="142"/>
      <c r="J7222" s="141"/>
      <c r="K7222" s="142"/>
    </row>
    <row r="7223" spans="7:11" x14ac:dyDescent="0.25">
      <c r="G7223" s="141"/>
      <c r="H7223" s="141"/>
      <c r="I7223" s="142"/>
      <c r="J7223" s="141"/>
      <c r="K7223" s="142"/>
    </row>
    <row r="7224" spans="7:11" x14ac:dyDescent="0.25">
      <c r="G7224" s="141"/>
      <c r="H7224" s="141"/>
      <c r="I7224" s="142"/>
      <c r="J7224" s="141"/>
      <c r="K7224" s="142"/>
    </row>
    <row r="7225" spans="7:11" x14ac:dyDescent="0.25">
      <c r="G7225" s="141"/>
      <c r="H7225" s="141"/>
      <c r="I7225" s="142"/>
      <c r="J7225" s="141"/>
      <c r="K7225" s="142"/>
    </row>
    <row r="7226" spans="7:11" x14ac:dyDescent="0.25">
      <c r="G7226" s="141"/>
      <c r="H7226" s="141"/>
      <c r="I7226" s="142"/>
      <c r="J7226" s="141"/>
      <c r="K7226" s="142"/>
    </row>
    <row r="7227" spans="7:11" x14ac:dyDescent="0.25">
      <c r="G7227" s="141"/>
      <c r="H7227" s="141"/>
      <c r="I7227" s="142"/>
      <c r="J7227" s="141"/>
      <c r="K7227" s="142"/>
    </row>
    <row r="7228" spans="7:11" x14ac:dyDescent="0.25">
      <c r="G7228" s="141"/>
      <c r="H7228" s="141"/>
      <c r="I7228" s="142"/>
      <c r="J7228" s="141"/>
      <c r="K7228" s="142"/>
    </row>
    <row r="7229" spans="7:11" x14ac:dyDescent="0.25">
      <c r="G7229" s="141"/>
      <c r="H7229" s="141"/>
      <c r="I7229" s="142"/>
      <c r="J7229" s="141"/>
      <c r="K7229" s="142"/>
    </row>
    <row r="7230" spans="7:11" x14ac:dyDescent="0.25">
      <c r="G7230" s="141"/>
      <c r="H7230" s="141"/>
      <c r="I7230" s="142"/>
      <c r="J7230" s="141"/>
      <c r="K7230" s="142"/>
    </row>
    <row r="7231" spans="7:11" x14ac:dyDescent="0.25">
      <c r="G7231" s="141"/>
      <c r="H7231" s="141"/>
      <c r="I7231" s="142"/>
      <c r="J7231" s="141"/>
      <c r="K7231" s="142"/>
    </row>
    <row r="7232" spans="7:11" x14ac:dyDescent="0.25">
      <c r="G7232" s="141"/>
      <c r="H7232" s="141"/>
      <c r="I7232" s="142"/>
      <c r="J7232" s="141"/>
      <c r="K7232" s="142"/>
    </row>
    <row r="7233" spans="7:11" x14ac:dyDescent="0.25">
      <c r="G7233" s="141"/>
      <c r="H7233" s="141"/>
      <c r="I7233" s="142"/>
      <c r="J7233" s="141"/>
      <c r="K7233" s="142"/>
    </row>
    <row r="7234" spans="7:11" x14ac:dyDescent="0.25">
      <c r="G7234" s="141"/>
      <c r="H7234" s="141"/>
      <c r="I7234" s="142"/>
      <c r="J7234" s="141"/>
      <c r="K7234" s="142"/>
    </row>
    <row r="7235" spans="7:11" x14ac:dyDescent="0.25">
      <c r="G7235" s="141"/>
      <c r="H7235" s="141"/>
      <c r="I7235" s="142"/>
      <c r="J7235" s="141"/>
      <c r="K7235" s="142"/>
    </row>
    <row r="7236" spans="7:11" x14ac:dyDescent="0.25">
      <c r="G7236" s="141"/>
      <c r="H7236" s="141"/>
      <c r="I7236" s="142"/>
      <c r="J7236" s="141"/>
      <c r="K7236" s="142"/>
    </row>
    <row r="7237" spans="7:11" x14ac:dyDescent="0.25">
      <c r="G7237" s="141"/>
      <c r="H7237" s="141"/>
      <c r="I7237" s="142"/>
      <c r="J7237" s="141"/>
      <c r="K7237" s="142"/>
    </row>
    <row r="7238" spans="7:11" x14ac:dyDescent="0.25">
      <c r="G7238" s="141"/>
      <c r="H7238" s="141"/>
      <c r="I7238" s="142"/>
      <c r="J7238" s="141"/>
      <c r="K7238" s="142"/>
    </row>
    <row r="7239" spans="7:11" x14ac:dyDescent="0.25">
      <c r="G7239" s="141"/>
      <c r="H7239" s="141"/>
      <c r="I7239" s="142"/>
      <c r="J7239" s="141"/>
      <c r="K7239" s="142"/>
    </row>
    <row r="7240" spans="7:11" x14ac:dyDescent="0.25">
      <c r="G7240" s="141"/>
      <c r="H7240" s="141"/>
      <c r="I7240" s="142"/>
      <c r="J7240" s="141"/>
      <c r="K7240" s="142"/>
    </row>
    <row r="7241" spans="7:11" x14ac:dyDescent="0.25">
      <c r="G7241" s="141"/>
      <c r="H7241" s="141"/>
      <c r="I7241" s="142"/>
      <c r="J7241" s="141"/>
      <c r="K7241" s="142"/>
    </row>
    <row r="7242" spans="7:11" x14ac:dyDescent="0.25">
      <c r="G7242" s="141"/>
      <c r="H7242" s="141"/>
      <c r="I7242" s="142"/>
      <c r="J7242" s="141"/>
      <c r="K7242" s="142"/>
    </row>
    <row r="7243" spans="7:11" x14ac:dyDescent="0.25">
      <c r="G7243" s="141"/>
      <c r="H7243" s="141"/>
      <c r="I7243" s="142"/>
      <c r="J7243" s="141"/>
      <c r="K7243" s="142"/>
    </row>
    <row r="7244" spans="7:11" x14ac:dyDescent="0.25">
      <c r="G7244" s="141"/>
      <c r="H7244" s="141"/>
      <c r="I7244" s="142"/>
      <c r="J7244" s="141"/>
      <c r="K7244" s="142"/>
    </row>
    <row r="7245" spans="7:11" x14ac:dyDescent="0.25">
      <c r="G7245" s="141"/>
      <c r="H7245" s="141"/>
      <c r="I7245" s="142"/>
      <c r="J7245" s="141"/>
      <c r="K7245" s="142"/>
    </row>
    <row r="7246" spans="7:11" x14ac:dyDescent="0.25">
      <c r="G7246" s="141"/>
      <c r="H7246" s="141"/>
      <c r="I7246" s="142"/>
      <c r="J7246" s="141"/>
      <c r="K7246" s="142"/>
    </row>
    <row r="7247" spans="7:11" x14ac:dyDescent="0.25">
      <c r="G7247" s="141"/>
      <c r="H7247" s="141"/>
      <c r="I7247" s="142"/>
      <c r="J7247" s="141"/>
      <c r="K7247" s="142"/>
    </row>
    <row r="7248" spans="7:11" x14ac:dyDescent="0.25">
      <c r="G7248" s="141"/>
      <c r="H7248" s="141"/>
      <c r="I7248" s="142"/>
      <c r="J7248" s="141"/>
      <c r="K7248" s="142"/>
    </row>
    <row r="7249" spans="7:11" x14ac:dyDescent="0.25">
      <c r="G7249" s="141"/>
      <c r="H7249" s="141"/>
      <c r="I7249" s="142"/>
      <c r="J7249" s="141"/>
      <c r="K7249" s="142"/>
    </row>
    <row r="7250" spans="7:11" x14ac:dyDescent="0.25">
      <c r="G7250" s="141"/>
      <c r="H7250" s="141"/>
      <c r="I7250" s="142"/>
      <c r="J7250" s="141"/>
      <c r="K7250" s="142"/>
    </row>
    <row r="7251" spans="7:11" x14ac:dyDescent="0.25">
      <c r="G7251" s="141"/>
      <c r="H7251" s="141"/>
      <c r="I7251" s="142"/>
      <c r="J7251" s="141"/>
      <c r="K7251" s="142"/>
    </row>
    <row r="7252" spans="7:11" x14ac:dyDescent="0.25">
      <c r="G7252" s="141"/>
      <c r="H7252" s="141"/>
      <c r="I7252" s="142"/>
      <c r="J7252" s="141"/>
      <c r="K7252" s="142"/>
    </row>
    <row r="7253" spans="7:11" x14ac:dyDescent="0.25">
      <c r="G7253" s="141"/>
      <c r="H7253" s="141"/>
      <c r="I7253" s="142"/>
      <c r="J7253" s="141"/>
      <c r="K7253" s="142"/>
    </row>
    <row r="7254" spans="7:11" x14ac:dyDescent="0.25">
      <c r="G7254" s="141"/>
      <c r="H7254" s="141"/>
      <c r="I7254" s="142"/>
      <c r="J7254" s="141"/>
      <c r="K7254" s="142"/>
    </row>
    <row r="7255" spans="7:11" x14ac:dyDescent="0.25">
      <c r="G7255" s="141"/>
      <c r="H7255" s="141"/>
      <c r="I7255" s="142"/>
      <c r="J7255" s="141"/>
      <c r="K7255" s="142"/>
    </row>
    <row r="7256" spans="7:11" x14ac:dyDescent="0.25">
      <c r="G7256" s="141"/>
      <c r="H7256" s="141"/>
      <c r="I7256" s="142"/>
      <c r="J7256" s="141"/>
      <c r="K7256" s="142"/>
    </row>
    <row r="7257" spans="7:11" x14ac:dyDescent="0.25">
      <c r="G7257" s="141"/>
      <c r="H7257" s="141"/>
      <c r="I7257" s="142"/>
      <c r="J7257" s="141"/>
      <c r="K7257" s="142"/>
    </row>
    <row r="7258" spans="7:11" x14ac:dyDescent="0.25">
      <c r="G7258" s="141"/>
      <c r="H7258" s="141"/>
      <c r="I7258" s="142"/>
      <c r="J7258" s="141"/>
      <c r="K7258" s="142"/>
    </row>
    <row r="7259" spans="7:11" x14ac:dyDescent="0.25">
      <c r="G7259" s="141"/>
      <c r="H7259" s="141"/>
      <c r="I7259" s="142"/>
      <c r="J7259" s="141"/>
      <c r="K7259" s="142"/>
    </row>
    <row r="7260" spans="7:11" x14ac:dyDescent="0.25">
      <c r="G7260" s="141"/>
      <c r="H7260" s="141"/>
      <c r="I7260" s="142"/>
      <c r="J7260" s="141"/>
      <c r="K7260" s="142"/>
    </row>
    <row r="7261" spans="7:11" x14ac:dyDescent="0.25">
      <c r="G7261" s="141"/>
      <c r="H7261" s="141"/>
      <c r="I7261" s="142"/>
      <c r="J7261" s="141"/>
      <c r="K7261" s="142"/>
    </row>
    <row r="7262" spans="7:11" x14ac:dyDescent="0.25">
      <c r="G7262" s="141"/>
      <c r="H7262" s="141"/>
      <c r="I7262" s="142"/>
      <c r="J7262" s="141"/>
      <c r="K7262" s="142"/>
    </row>
    <row r="7263" spans="7:11" x14ac:dyDescent="0.25">
      <c r="G7263" s="141"/>
      <c r="H7263" s="141"/>
      <c r="I7263" s="142"/>
      <c r="J7263" s="141"/>
      <c r="K7263" s="142"/>
    </row>
    <row r="7264" spans="7:11" x14ac:dyDescent="0.25">
      <c r="G7264" s="141"/>
      <c r="H7264" s="141"/>
      <c r="I7264" s="142"/>
      <c r="J7264" s="141"/>
      <c r="K7264" s="142"/>
    </row>
    <row r="7265" spans="7:11" x14ac:dyDescent="0.25">
      <c r="G7265" s="141"/>
      <c r="H7265" s="141"/>
      <c r="I7265" s="142"/>
      <c r="J7265" s="141"/>
      <c r="K7265" s="142"/>
    </row>
    <row r="7266" spans="7:11" x14ac:dyDescent="0.25">
      <c r="G7266" s="141"/>
      <c r="H7266" s="141"/>
      <c r="I7266" s="142"/>
      <c r="J7266" s="141"/>
      <c r="K7266" s="142"/>
    </row>
    <row r="7267" spans="7:11" x14ac:dyDescent="0.25">
      <c r="G7267" s="141"/>
      <c r="H7267" s="141"/>
      <c r="I7267" s="142"/>
      <c r="J7267" s="141"/>
      <c r="K7267" s="142"/>
    </row>
    <row r="7268" spans="7:11" x14ac:dyDescent="0.25">
      <c r="G7268" s="141"/>
      <c r="H7268" s="141"/>
      <c r="I7268" s="142"/>
      <c r="J7268" s="141"/>
      <c r="K7268" s="142"/>
    </row>
    <row r="7269" spans="7:11" x14ac:dyDescent="0.25">
      <c r="G7269" s="141"/>
      <c r="H7269" s="141"/>
      <c r="I7269" s="142"/>
      <c r="J7269" s="141"/>
      <c r="K7269" s="142"/>
    </row>
    <row r="7270" spans="7:11" x14ac:dyDescent="0.25">
      <c r="G7270" s="141"/>
      <c r="H7270" s="141"/>
      <c r="I7270" s="142"/>
      <c r="J7270" s="141"/>
      <c r="K7270" s="142"/>
    </row>
    <row r="7271" spans="7:11" x14ac:dyDescent="0.25">
      <c r="G7271" s="141"/>
      <c r="H7271" s="141"/>
      <c r="I7271" s="142"/>
      <c r="J7271" s="141"/>
      <c r="K7271" s="142"/>
    </row>
    <row r="7272" spans="7:11" x14ac:dyDescent="0.25">
      <c r="G7272" s="141"/>
      <c r="H7272" s="141"/>
      <c r="I7272" s="142"/>
      <c r="J7272" s="141"/>
      <c r="K7272" s="142"/>
    </row>
    <row r="7273" spans="7:11" x14ac:dyDescent="0.25">
      <c r="G7273" s="141"/>
      <c r="H7273" s="141"/>
      <c r="I7273" s="142"/>
      <c r="J7273" s="141"/>
      <c r="K7273" s="142"/>
    </row>
    <row r="7274" spans="7:11" x14ac:dyDescent="0.25">
      <c r="G7274" s="141"/>
      <c r="H7274" s="141"/>
      <c r="I7274" s="142"/>
      <c r="J7274" s="141"/>
      <c r="K7274" s="142"/>
    </row>
    <row r="7275" spans="7:11" x14ac:dyDescent="0.25">
      <c r="G7275" s="141"/>
      <c r="H7275" s="141"/>
      <c r="I7275" s="142"/>
      <c r="J7275" s="141"/>
      <c r="K7275" s="142"/>
    </row>
    <row r="7276" spans="7:11" x14ac:dyDescent="0.25">
      <c r="G7276" s="141"/>
      <c r="H7276" s="141"/>
      <c r="I7276" s="142"/>
      <c r="J7276" s="141"/>
      <c r="K7276" s="142"/>
    </row>
    <row r="7277" spans="7:11" x14ac:dyDescent="0.25">
      <c r="G7277" s="141"/>
      <c r="H7277" s="141"/>
      <c r="I7277" s="142"/>
      <c r="J7277" s="141"/>
      <c r="K7277" s="142"/>
    </row>
    <row r="7278" spans="7:11" x14ac:dyDescent="0.25">
      <c r="G7278" s="141"/>
      <c r="H7278" s="141"/>
      <c r="I7278" s="142"/>
      <c r="J7278" s="141"/>
      <c r="K7278" s="142"/>
    </row>
    <row r="7279" spans="7:11" x14ac:dyDescent="0.25">
      <c r="G7279" s="141"/>
      <c r="H7279" s="141"/>
      <c r="I7279" s="142"/>
      <c r="J7279" s="141"/>
      <c r="K7279" s="142"/>
    </row>
    <row r="7280" spans="7:11" x14ac:dyDescent="0.25">
      <c r="G7280" s="141"/>
      <c r="H7280" s="141"/>
      <c r="I7280" s="142"/>
      <c r="J7280" s="141"/>
      <c r="K7280" s="142"/>
    </row>
    <row r="7281" spans="7:11" x14ac:dyDescent="0.25">
      <c r="G7281" s="141"/>
      <c r="H7281" s="141"/>
      <c r="I7281" s="142"/>
      <c r="J7281" s="141"/>
      <c r="K7281" s="142"/>
    </row>
    <row r="7282" spans="7:11" x14ac:dyDescent="0.25">
      <c r="G7282" s="141"/>
      <c r="H7282" s="141"/>
      <c r="I7282" s="142"/>
      <c r="J7282" s="141"/>
      <c r="K7282" s="142"/>
    </row>
    <row r="7283" spans="7:11" x14ac:dyDescent="0.25">
      <c r="G7283" s="141"/>
      <c r="H7283" s="141"/>
      <c r="I7283" s="142"/>
      <c r="J7283" s="141"/>
      <c r="K7283" s="142"/>
    </row>
    <row r="7284" spans="7:11" x14ac:dyDescent="0.25">
      <c r="G7284" s="141"/>
      <c r="H7284" s="141"/>
      <c r="I7284" s="142"/>
      <c r="J7284" s="141"/>
      <c r="K7284" s="142"/>
    </row>
    <row r="7285" spans="7:11" x14ac:dyDescent="0.25">
      <c r="G7285" s="141"/>
      <c r="H7285" s="141"/>
      <c r="I7285" s="142"/>
      <c r="J7285" s="141"/>
      <c r="K7285" s="142"/>
    </row>
    <row r="7286" spans="7:11" x14ac:dyDescent="0.25">
      <c r="G7286" s="141"/>
      <c r="H7286" s="141"/>
      <c r="I7286" s="142"/>
      <c r="J7286" s="141"/>
      <c r="K7286" s="142"/>
    </row>
    <row r="7287" spans="7:11" x14ac:dyDescent="0.25">
      <c r="G7287" s="141"/>
      <c r="H7287" s="141"/>
      <c r="I7287" s="142"/>
      <c r="J7287" s="141"/>
      <c r="K7287" s="142"/>
    </row>
    <row r="7288" spans="7:11" x14ac:dyDescent="0.25">
      <c r="G7288" s="141"/>
      <c r="H7288" s="141"/>
      <c r="I7288" s="142"/>
      <c r="J7288" s="141"/>
      <c r="K7288" s="142"/>
    </row>
    <row r="7289" spans="7:11" x14ac:dyDescent="0.25">
      <c r="G7289" s="141"/>
      <c r="H7289" s="141"/>
      <c r="I7289" s="142"/>
      <c r="J7289" s="141"/>
      <c r="K7289" s="142"/>
    </row>
    <row r="7290" spans="7:11" x14ac:dyDescent="0.25">
      <c r="G7290" s="141"/>
      <c r="H7290" s="141"/>
      <c r="I7290" s="142"/>
      <c r="J7290" s="141"/>
      <c r="K7290" s="142"/>
    </row>
    <row r="7291" spans="7:11" x14ac:dyDescent="0.25">
      <c r="G7291" s="141"/>
      <c r="H7291" s="141"/>
      <c r="I7291" s="142"/>
      <c r="J7291" s="141"/>
      <c r="K7291" s="142"/>
    </row>
    <row r="7292" spans="7:11" x14ac:dyDescent="0.25">
      <c r="G7292" s="141"/>
      <c r="H7292" s="141"/>
      <c r="I7292" s="142"/>
      <c r="J7292" s="141"/>
      <c r="K7292" s="142"/>
    </row>
    <row r="7293" spans="7:11" x14ac:dyDescent="0.25">
      <c r="G7293" s="141"/>
      <c r="H7293" s="141"/>
      <c r="I7293" s="142"/>
      <c r="J7293" s="141"/>
      <c r="K7293" s="142"/>
    </row>
    <row r="7294" spans="7:11" x14ac:dyDescent="0.25">
      <c r="G7294" s="141"/>
      <c r="H7294" s="141"/>
      <c r="I7294" s="142"/>
      <c r="J7294" s="141"/>
      <c r="K7294" s="142"/>
    </row>
    <row r="7295" spans="7:11" x14ac:dyDescent="0.25">
      <c r="G7295" s="141"/>
      <c r="H7295" s="141"/>
      <c r="I7295" s="142"/>
      <c r="J7295" s="141"/>
      <c r="K7295" s="142"/>
    </row>
    <row r="7296" spans="7:11" x14ac:dyDescent="0.25">
      <c r="G7296" s="141"/>
      <c r="H7296" s="141"/>
      <c r="I7296" s="142"/>
      <c r="J7296" s="141"/>
      <c r="K7296" s="142"/>
    </row>
    <row r="7297" spans="7:11" x14ac:dyDescent="0.25">
      <c r="G7297" s="141"/>
      <c r="H7297" s="141"/>
      <c r="I7297" s="142"/>
      <c r="J7297" s="141"/>
      <c r="K7297" s="142"/>
    </row>
    <row r="7298" spans="7:11" x14ac:dyDescent="0.25">
      <c r="G7298" s="141"/>
      <c r="H7298" s="141"/>
      <c r="I7298" s="142"/>
      <c r="J7298" s="141"/>
      <c r="K7298" s="142"/>
    </row>
    <row r="7299" spans="7:11" x14ac:dyDescent="0.25">
      <c r="G7299" s="141"/>
      <c r="H7299" s="141"/>
      <c r="I7299" s="142"/>
      <c r="J7299" s="141"/>
      <c r="K7299" s="142"/>
    </row>
    <row r="7300" spans="7:11" x14ac:dyDescent="0.25">
      <c r="G7300" s="141"/>
      <c r="H7300" s="141"/>
      <c r="I7300" s="142"/>
      <c r="J7300" s="141"/>
      <c r="K7300" s="142"/>
    </row>
    <row r="7301" spans="7:11" x14ac:dyDescent="0.25">
      <c r="G7301" s="141"/>
      <c r="H7301" s="141"/>
      <c r="I7301" s="142"/>
      <c r="J7301" s="141"/>
      <c r="K7301" s="142"/>
    </row>
    <row r="7302" spans="7:11" x14ac:dyDescent="0.25">
      <c r="G7302" s="141"/>
      <c r="H7302" s="141"/>
      <c r="I7302" s="142"/>
      <c r="J7302" s="141"/>
      <c r="K7302" s="142"/>
    </row>
    <row r="7303" spans="7:11" x14ac:dyDescent="0.25">
      <c r="G7303" s="141"/>
      <c r="H7303" s="141"/>
      <c r="I7303" s="142"/>
      <c r="J7303" s="141"/>
      <c r="K7303" s="142"/>
    </row>
    <row r="7304" spans="7:11" x14ac:dyDescent="0.25">
      <c r="G7304" s="141"/>
      <c r="H7304" s="141"/>
      <c r="I7304" s="142"/>
      <c r="J7304" s="141"/>
      <c r="K7304" s="142"/>
    </row>
    <row r="7305" spans="7:11" x14ac:dyDescent="0.25">
      <c r="G7305" s="141"/>
      <c r="H7305" s="141"/>
      <c r="I7305" s="142"/>
      <c r="J7305" s="141"/>
      <c r="K7305" s="142"/>
    </row>
    <row r="7306" spans="7:11" x14ac:dyDescent="0.25">
      <c r="G7306" s="141"/>
      <c r="H7306" s="141"/>
      <c r="I7306" s="142"/>
      <c r="J7306" s="141"/>
      <c r="K7306" s="142"/>
    </row>
    <row r="7307" spans="7:11" x14ac:dyDescent="0.25">
      <c r="G7307" s="141"/>
      <c r="H7307" s="141"/>
      <c r="I7307" s="142"/>
      <c r="J7307" s="141"/>
      <c r="K7307" s="142"/>
    </row>
    <row r="7308" spans="7:11" x14ac:dyDescent="0.25">
      <c r="G7308" s="141"/>
      <c r="H7308" s="141"/>
      <c r="I7308" s="142"/>
      <c r="J7308" s="141"/>
      <c r="K7308" s="142"/>
    </row>
    <row r="7309" spans="7:11" x14ac:dyDescent="0.25">
      <c r="G7309" s="141"/>
      <c r="H7309" s="141"/>
      <c r="I7309" s="142"/>
      <c r="J7309" s="141"/>
      <c r="K7309" s="142"/>
    </row>
    <row r="7310" spans="7:11" x14ac:dyDescent="0.25">
      <c r="G7310" s="141"/>
      <c r="H7310" s="141"/>
      <c r="I7310" s="142"/>
      <c r="J7310" s="141"/>
      <c r="K7310" s="142"/>
    </row>
    <row r="7311" spans="7:11" x14ac:dyDescent="0.25">
      <c r="G7311" s="141"/>
      <c r="H7311" s="141"/>
      <c r="I7311" s="142"/>
      <c r="J7311" s="141"/>
      <c r="K7311" s="142"/>
    </row>
    <row r="7312" spans="7:11" x14ac:dyDescent="0.25">
      <c r="G7312" s="141"/>
      <c r="H7312" s="141"/>
      <c r="I7312" s="142"/>
      <c r="J7312" s="141"/>
      <c r="K7312" s="142"/>
    </row>
    <row r="7313" spans="7:11" x14ac:dyDescent="0.25">
      <c r="G7313" s="141"/>
      <c r="H7313" s="141"/>
      <c r="I7313" s="142"/>
      <c r="J7313" s="141"/>
      <c r="K7313" s="142"/>
    </row>
    <row r="7314" spans="7:11" x14ac:dyDescent="0.25">
      <c r="G7314" s="141"/>
      <c r="H7314" s="141"/>
      <c r="I7314" s="142"/>
      <c r="J7314" s="141"/>
      <c r="K7314" s="142"/>
    </row>
    <row r="7315" spans="7:11" x14ac:dyDescent="0.25">
      <c r="G7315" s="141"/>
      <c r="H7315" s="141"/>
      <c r="I7315" s="142"/>
      <c r="J7315" s="141"/>
      <c r="K7315" s="142"/>
    </row>
    <row r="7316" spans="7:11" x14ac:dyDescent="0.25">
      <c r="G7316" s="141"/>
      <c r="H7316" s="141"/>
      <c r="I7316" s="142"/>
      <c r="J7316" s="141"/>
      <c r="K7316" s="142"/>
    </row>
    <row r="7317" spans="7:11" x14ac:dyDescent="0.25">
      <c r="G7317" s="141"/>
      <c r="H7317" s="141"/>
      <c r="I7317" s="142"/>
      <c r="J7317" s="141"/>
      <c r="K7317" s="142"/>
    </row>
    <row r="7318" spans="7:11" x14ac:dyDescent="0.25">
      <c r="G7318" s="141"/>
      <c r="H7318" s="141"/>
      <c r="I7318" s="142"/>
      <c r="J7318" s="141"/>
      <c r="K7318" s="142"/>
    </row>
    <row r="7319" spans="7:11" x14ac:dyDescent="0.25">
      <c r="G7319" s="141"/>
      <c r="H7319" s="141"/>
      <c r="I7319" s="142"/>
      <c r="J7319" s="141"/>
      <c r="K7319" s="142"/>
    </row>
    <row r="7320" spans="7:11" x14ac:dyDescent="0.25">
      <c r="G7320" s="141"/>
      <c r="H7320" s="141"/>
      <c r="I7320" s="142"/>
      <c r="J7320" s="141"/>
      <c r="K7320" s="142"/>
    </row>
    <row r="7321" spans="7:11" x14ac:dyDescent="0.25">
      <c r="G7321" s="141"/>
      <c r="H7321" s="141"/>
      <c r="I7321" s="142"/>
      <c r="J7321" s="141"/>
      <c r="K7321" s="142"/>
    </row>
    <row r="7322" spans="7:11" x14ac:dyDescent="0.25">
      <c r="G7322" s="141"/>
      <c r="H7322" s="141"/>
      <c r="I7322" s="142"/>
      <c r="J7322" s="141"/>
      <c r="K7322" s="142"/>
    </row>
    <row r="7323" spans="7:11" x14ac:dyDescent="0.25">
      <c r="G7323" s="141"/>
      <c r="H7323" s="141"/>
      <c r="I7323" s="142"/>
      <c r="J7323" s="141"/>
      <c r="K7323" s="142"/>
    </row>
    <row r="7324" spans="7:11" x14ac:dyDescent="0.25">
      <c r="G7324" s="141"/>
      <c r="H7324" s="141"/>
      <c r="I7324" s="142"/>
      <c r="J7324" s="141"/>
      <c r="K7324" s="142"/>
    </row>
    <row r="7325" spans="7:11" x14ac:dyDescent="0.25">
      <c r="G7325" s="141"/>
      <c r="H7325" s="141"/>
      <c r="I7325" s="142"/>
      <c r="J7325" s="141"/>
      <c r="K7325" s="142"/>
    </row>
    <row r="7326" spans="7:11" x14ac:dyDescent="0.25">
      <c r="G7326" s="141"/>
      <c r="H7326" s="141"/>
      <c r="I7326" s="142"/>
      <c r="J7326" s="141"/>
      <c r="K7326" s="142"/>
    </row>
    <row r="7327" spans="7:11" x14ac:dyDescent="0.25">
      <c r="G7327" s="141"/>
      <c r="H7327" s="141"/>
      <c r="I7327" s="142"/>
      <c r="J7327" s="141"/>
      <c r="K7327" s="142"/>
    </row>
    <row r="7328" spans="7:11" x14ac:dyDescent="0.25">
      <c r="G7328" s="141"/>
      <c r="H7328" s="141"/>
      <c r="I7328" s="142"/>
      <c r="J7328" s="141"/>
      <c r="K7328" s="142"/>
    </row>
    <row r="7329" spans="7:11" x14ac:dyDescent="0.25">
      <c r="G7329" s="141"/>
      <c r="H7329" s="141"/>
      <c r="I7329" s="142"/>
      <c r="J7329" s="141"/>
      <c r="K7329" s="142"/>
    </row>
    <row r="7330" spans="7:11" x14ac:dyDescent="0.25">
      <c r="G7330" s="141"/>
      <c r="H7330" s="141"/>
      <c r="I7330" s="142"/>
      <c r="J7330" s="141"/>
      <c r="K7330" s="142"/>
    </row>
    <row r="7331" spans="7:11" x14ac:dyDescent="0.25">
      <c r="G7331" s="141"/>
      <c r="H7331" s="141"/>
      <c r="I7331" s="142"/>
      <c r="J7331" s="141"/>
      <c r="K7331" s="142"/>
    </row>
    <row r="7332" spans="7:11" x14ac:dyDescent="0.25">
      <c r="G7332" s="141"/>
      <c r="H7332" s="141"/>
      <c r="I7332" s="142"/>
      <c r="J7332" s="141"/>
      <c r="K7332" s="142"/>
    </row>
    <row r="7333" spans="7:11" x14ac:dyDescent="0.25">
      <c r="G7333" s="141"/>
      <c r="H7333" s="141"/>
      <c r="I7333" s="142"/>
      <c r="J7333" s="141"/>
      <c r="K7333" s="142"/>
    </row>
    <row r="7334" spans="7:11" x14ac:dyDescent="0.25">
      <c r="G7334" s="141"/>
      <c r="H7334" s="141"/>
      <c r="I7334" s="142"/>
      <c r="J7334" s="141"/>
      <c r="K7334" s="142"/>
    </row>
    <row r="7335" spans="7:11" x14ac:dyDescent="0.25">
      <c r="G7335" s="141"/>
      <c r="H7335" s="141"/>
      <c r="I7335" s="142"/>
      <c r="J7335" s="141"/>
      <c r="K7335" s="142"/>
    </row>
    <row r="7336" spans="7:11" x14ac:dyDescent="0.25">
      <c r="G7336" s="141"/>
      <c r="H7336" s="141"/>
      <c r="I7336" s="142"/>
      <c r="J7336" s="141"/>
      <c r="K7336" s="142"/>
    </row>
    <row r="7337" spans="7:11" x14ac:dyDescent="0.25">
      <c r="G7337" s="141"/>
      <c r="H7337" s="141"/>
      <c r="I7337" s="142"/>
      <c r="J7337" s="141"/>
      <c r="K7337" s="142"/>
    </row>
    <row r="7338" spans="7:11" x14ac:dyDescent="0.25">
      <c r="G7338" s="141"/>
      <c r="H7338" s="141"/>
      <c r="I7338" s="142"/>
      <c r="J7338" s="141"/>
      <c r="K7338" s="142"/>
    </row>
    <row r="7339" spans="7:11" x14ac:dyDescent="0.25">
      <c r="G7339" s="141"/>
      <c r="H7339" s="141"/>
      <c r="I7339" s="142"/>
      <c r="J7339" s="141"/>
      <c r="K7339" s="142"/>
    </row>
    <row r="7340" spans="7:11" x14ac:dyDescent="0.25">
      <c r="G7340" s="141"/>
      <c r="H7340" s="141"/>
      <c r="I7340" s="142"/>
      <c r="J7340" s="141"/>
      <c r="K7340" s="142"/>
    </row>
    <row r="7341" spans="7:11" x14ac:dyDescent="0.25">
      <c r="G7341" s="141"/>
      <c r="H7341" s="141"/>
      <c r="I7341" s="142"/>
      <c r="J7341" s="141"/>
      <c r="K7341" s="142"/>
    </row>
    <row r="7342" spans="7:11" x14ac:dyDescent="0.25">
      <c r="G7342" s="141"/>
      <c r="H7342" s="141"/>
      <c r="I7342" s="142"/>
      <c r="J7342" s="141"/>
      <c r="K7342" s="142"/>
    </row>
    <row r="7343" spans="7:11" x14ac:dyDescent="0.25">
      <c r="G7343" s="141"/>
      <c r="H7343" s="141"/>
      <c r="I7343" s="142"/>
      <c r="J7343" s="141"/>
      <c r="K7343" s="142"/>
    </row>
    <row r="7344" spans="7:11" x14ac:dyDescent="0.25">
      <c r="G7344" s="141"/>
      <c r="H7344" s="141"/>
      <c r="I7344" s="142"/>
      <c r="J7344" s="141"/>
      <c r="K7344" s="142"/>
    </row>
    <row r="7345" spans="7:11" x14ac:dyDescent="0.25">
      <c r="G7345" s="141"/>
      <c r="H7345" s="141"/>
      <c r="I7345" s="142"/>
      <c r="J7345" s="141"/>
      <c r="K7345" s="142"/>
    </row>
    <row r="7346" spans="7:11" x14ac:dyDescent="0.25">
      <c r="G7346" s="141"/>
      <c r="H7346" s="141"/>
      <c r="I7346" s="142"/>
      <c r="J7346" s="141"/>
      <c r="K7346" s="142"/>
    </row>
    <row r="7347" spans="7:11" x14ac:dyDescent="0.25">
      <c r="G7347" s="141"/>
      <c r="H7347" s="141"/>
      <c r="I7347" s="142"/>
      <c r="J7347" s="141"/>
      <c r="K7347" s="142"/>
    </row>
    <row r="7348" spans="7:11" x14ac:dyDescent="0.25">
      <c r="G7348" s="141"/>
      <c r="H7348" s="141"/>
      <c r="I7348" s="142"/>
      <c r="J7348" s="141"/>
      <c r="K7348" s="142"/>
    </row>
    <row r="7349" spans="7:11" x14ac:dyDescent="0.25">
      <c r="G7349" s="141"/>
      <c r="H7349" s="141"/>
      <c r="I7349" s="142"/>
      <c r="J7349" s="141"/>
      <c r="K7349" s="142"/>
    </row>
    <row r="7350" spans="7:11" x14ac:dyDescent="0.25">
      <c r="G7350" s="141"/>
      <c r="H7350" s="141"/>
      <c r="I7350" s="142"/>
      <c r="J7350" s="141"/>
      <c r="K7350" s="142"/>
    </row>
    <row r="7351" spans="7:11" x14ac:dyDescent="0.25">
      <c r="G7351" s="141"/>
      <c r="H7351" s="141"/>
      <c r="I7351" s="142"/>
      <c r="J7351" s="141"/>
      <c r="K7351" s="142"/>
    </row>
    <row r="7352" spans="7:11" x14ac:dyDescent="0.25">
      <c r="G7352" s="141"/>
      <c r="H7352" s="141"/>
      <c r="I7352" s="142"/>
      <c r="J7352" s="141"/>
      <c r="K7352" s="142"/>
    </row>
    <row r="7353" spans="7:11" x14ac:dyDescent="0.25">
      <c r="G7353" s="141"/>
      <c r="H7353" s="141"/>
      <c r="I7353" s="142"/>
      <c r="J7353" s="141"/>
      <c r="K7353" s="142"/>
    </row>
    <row r="7354" spans="7:11" x14ac:dyDescent="0.25">
      <c r="G7354" s="141"/>
      <c r="H7354" s="141"/>
      <c r="I7354" s="142"/>
      <c r="J7354" s="141"/>
      <c r="K7354" s="142"/>
    </row>
    <row r="7355" spans="7:11" x14ac:dyDescent="0.25">
      <c r="G7355" s="141"/>
      <c r="H7355" s="141"/>
      <c r="I7355" s="142"/>
      <c r="J7355" s="141"/>
      <c r="K7355" s="142"/>
    </row>
    <row r="7356" spans="7:11" x14ac:dyDescent="0.25">
      <c r="G7356" s="141"/>
      <c r="H7356" s="141"/>
      <c r="I7356" s="142"/>
      <c r="J7356" s="141"/>
      <c r="K7356" s="142"/>
    </row>
    <row r="7357" spans="7:11" x14ac:dyDescent="0.25">
      <c r="G7357" s="141"/>
      <c r="H7357" s="141"/>
      <c r="I7357" s="142"/>
      <c r="J7357" s="141"/>
      <c r="K7357" s="142"/>
    </row>
    <row r="7358" spans="7:11" x14ac:dyDescent="0.25">
      <c r="G7358" s="141"/>
      <c r="H7358" s="141"/>
      <c r="I7358" s="142"/>
      <c r="J7358" s="141"/>
      <c r="K7358" s="142"/>
    </row>
    <row r="7359" spans="7:11" x14ac:dyDescent="0.25">
      <c r="G7359" s="141"/>
      <c r="H7359" s="141"/>
      <c r="I7359" s="142"/>
      <c r="J7359" s="141"/>
      <c r="K7359" s="142"/>
    </row>
    <row r="7360" spans="7:11" x14ac:dyDescent="0.25">
      <c r="G7360" s="141"/>
      <c r="H7360" s="141"/>
      <c r="I7360" s="142"/>
      <c r="J7360" s="141"/>
      <c r="K7360" s="142"/>
    </row>
    <row r="7361" spans="7:11" x14ac:dyDescent="0.25">
      <c r="G7361" s="141"/>
      <c r="H7361" s="141"/>
      <c r="I7361" s="142"/>
      <c r="J7361" s="141"/>
      <c r="K7361" s="142"/>
    </row>
    <row r="7362" spans="7:11" x14ac:dyDescent="0.25">
      <c r="G7362" s="141"/>
      <c r="H7362" s="141"/>
      <c r="I7362" s="142"/>
      <c r="J7362" s="141"/>
      <c r="K7362" s="142"/>
    </row>
    <row r="7363" spans="7:11" x14ac:dyDescent="0.25">
      <c r="G7363" s="141"/>
      <c r="H7363" s="141"/>
      <c r="I7363" s="142"/>
      <c r="J7363" s="141"/>
      <c r="K7363" s="142"/>
    </row>
    <row r="7364" spans="7:11" x14ac:dyDescent="0.25">
      <c r="G7364" s="141"/>
      <c r="H7364" s="141"/>
      <c r="I7364" s="142"/>
      <c r="J7364" s="141"/>
      <c r="K7364" s="142"/>
    </row>
    <row r="7365" spans="7:11" x14ac:dyDescent="0.25">
      <c r="G7365" s="141"/>
      <c r="H7365" s="141"/>
      <c r="I7365" s="142"/>
      <c r="J7365" s="141"/>
      <c r="K7365" s="142"/>
    </row>
    <row r="7366" spans="7:11" x14ac:dyDescent="0.25">
      <c r="G7366" s="141"/>
      <c r="H7366" s="141"/>
      <c r="I7366" s="142"/>
      <c r="J7366" s="141"/>
      <c r="K7366" s="142"/>
    </row>
    <row r="7367" spans="7:11" x14ac:dyDescent="0.25">
      <c r="G7367" s="141"/>
      <c r="H7367" s="141"/>
      <c r="I7367" s="142"/>
      <c r="J7367" s="141"/>
      <c r="K7367" s="142"/>
    </row>
    <row r="7368" spans="7:11" x14ac:dyDescent="0.25">
      <c r="G7368" s="141"/>
      <c r="H7368" s="141"/>
      <c r="I7368" s="142"/>
      <c r="J7368" s="141"/>
      <c r="K7368" s="142"/>
    </row>
    <row r="7369" spans="7:11" x14ac:dyDescent="0.25">
      <c r="G7369" s="141"/>
      <c r="H7369" s="141"/>
      <c r="I7369" s="142"/>
      <c r="J7369" s="141"/>
      <c r="K7369" s="142"/>
    </row>
    <row r="7370" spans="7:11" x14ac:dyDescent="0.25">
      <c r="G7370" s="141"/>
      <c r="H7370" s="141"/>
      <c r="I7370" s="142"/>
      <c r="J7370" s="141"/>
      <c r="K7370" s="142"/>
    </row>
    <row r="7371" spans="7:11" x14ac:dyDescent="0.25">
      <c r="G7371" s="141"/>
      <c r="H7371" s="141"/>
      <c r="I7371" s="142"/>
      <c r="J7371" s="141"/>
      <c r="K7371" s="142"/>
    </row>
    <row r="7372" spans="7:11" x14ac:dyDescent="0.25">
      <c r="G7372" s="141"/>
      <c r="H7372" s="141"/>
      <c r="I7372" s="142"/>
      <c r="J7372" s="141"/>
      <c r="K7372" s="142"/>
    </row>
    <row r="7373" spans="7:11" x14ac:dyDescent="0.25">
      <c r="G7373" s="141"/>
      <c r="H7373" s="141"/>
      <c r="I7373" s="142"/>
      <c r="J7373" s="141"/>
      <c r="K7373" s="142"/>
    </row>
    <row r="7374" spans="7:11" x14ac:dyDescent="0.25">
      <c r="G7374" s="141"/>
      <c r="H7374" s="141"/>
      <c r="I7374" s="142"/>
      <c r="J7374" s="141"/>
      <c r="K7374" s="142"/>
    </row>
    <row r="7375" spans="7:11" x14ac:dyDescent="0.25">
      <c r="G7375" s="141"/>
      <c r="H7375" s="141"/>
      <c r="I7375" s="142"/>
      <c r="J7375" s="141"/>
      <c r="K7375" s="142"/>
    </row>
    <row r="7376" spans="7:11" x14ac:dyDescent="0.25">
      <c r="G7376" s="141"/>
      <c r="H7376" s="141"/>
      <c r="I7376" s="142"/>
      <c r="J7376" s="141"/>
      <c r="K7376" s="142"/>
    </row>
    <row r="7377" spans="7:11" x14ac:dyDescent="0.25">
      <c r="G7377" s="141"/>
      <c r="H7377" s="141"/>
      <c r="I7377" s="142"/>
      <c r="J7377" s="141"/>
      <c r="K7377" s="142"/>
    </row>
    <row r="7378" spans="7:11" x14ac:dyDescent="0.25">
      <c r="G7378" s="141"/>
      <c r="H7378" s="141"/>
      <c r="I7378" s="142"/>
      <c r="J7378" s="141"/>
      <c r="K7378" s="142"/>
    </row>
    <row r="7379" spans="7:11" x14ac:dyDescent="0.25">
      <c r="G7379" s="141"/>
      <c r="H7379" s="141"/>
      <c r="I7379" s="142"/>
      <c r="J7379" s="141"/>
      <c r="K7379" s="142"/>
    </row>
    <row r="7380" spans="7:11" x14ac:dyDescent="0.25">
      <c r="G7380" s="141"/>
      <c r="H7380" s="141"/>
      <c r="I7380" s="142"/>
      <c r="J7380" s="141"/>
      <c r="K7380" s="142"/>
    </row>
    <row r="7381" spans="7:11" x14ac:dyDescent="0.25">
      <c r="G7381" s="141"/>
      <c r="H7381" s="141"/>
      <c r="I7381" s="142"/>
      <c r="J7381" s="141"/>
      <c r="K7381" s="142"/>
    </row>
    <row r="7382" spans="7:11" x14ac:dyDescent="0.25">
      <c r="G7382" s="141"/>
      <c r="H7382" s="141"/>
      <c r="I7382" s="142"/>
      <c r="J7382" s="141"/>
      <c r="K7382" s="142"/>
    </row>
    <row r="7383" spans="7:11" x14ac:dyDescent="0.25">
      <c r="G7383" s="141"/>
      <c r="H7383" s="141"/>
      <c r="I7383" s="142"/>
      <c r="J7383" s="141"/>
      <c r="K7383" s="142"/>
    </row>
    <row r="7384" spans="7:11" x14ac:dyDescent="0.25">
      <c r="G7384" s="141"/>
      <c r="H7384" s="141"/>
      <c r="I7384" s="142"/>
      <c r="J7384" s="141"/>
      <c r="K7384" s="142"/>
    </row>
    <row r="7385" spans="7:11" x14ac:dyDescent="0.25">
      <c r="G7385" s="141"/>
      <c r="H7385" s="141"/>
      <c r="I7385" s="142"/>
      <c r="J7385" s="141"/>
      <c r="K7385" s="142"/>
    </row>
    <row r="7386" spans="7:11" x14ac:dyDescent="0.25">
      <c r="G7386" s="141"/>
      <c r="H7386" s="141"/>
      <c r="I7386" s="142"/>
      <c r="J7386" s="141"/>
      <c r="K7386" s="142"/>
    </row>
    <row r="7387" spans="7:11" x14ac:dyDescent="0.25">
      <c r="G7387" s="141"/>
      <c r="H7387" s="141"/>
      <c r="I7387" s="142"/>
      <c r="J7387" s="141"/>
      <c r="K7387" s="142"/>
    </row>
    <row r="7388" spans="7:11" x14ac:dyDescent="0.25">
      <c r="G7388" s="141"/>
      <c r="H7388" s="141"/>
      <c r="I7388" s="142"/>
      <c r="J7388" s="141"/>
      <c r="K7388" s="142"/>
    </row>
    <row r="7389" spans="7:11" x14ac:dyDescent="0.25">
      <c r="G7389" s="141"/>
      <c r="H7389" s="141"/>
      <c r="I7389" s="142"/>
      <c r="J7389" s="141"/>
      <c r="K7389" s="142"/>
    </row>
    <row r="7390" spans="7:11" x14ac:dyDescent="0.25">
      <c r="G7390" s="141"/>
      <c r="H7390" s="141"/>
      <c r="I7390" s="142"/>
      <c r="J7390" s="141"/>
      <c r="K7390" s="142"/>
    </row>
    <row r="7391" spans="7:11" x14ac:dyDescent="0.25">
      <c r="G7391" s="141"/>
      <c r="H7391" s="141"/>
      <c r="I7391" s="142"/>
      <c r="J7391" s="141"/>
      <c r="K7391" s="142"/>
    </row>
    <row r="7392" spans="7:11" x14ac:dyDescent="0.25">
      <c r="G7392" s="141"/>
      <c r="H7392" s="141"/>
      <c r="I7392" s="142"/>
      <c r="J7392" s="141"/>
      <c r="K7392" s="142"/>
    </row>
    <row r="7393" spans="7:11" x14ac:dyDescent="0.25">
      <c r="G7393" s="141"/>
      <c r="H7393" s="141"/>
      <c r="I7393" s="142"/>
      <c r="J7393" s="141"/>
      <c r="K7393" s="142"/>
    </row>
    <row r="7394" spans="7:11" x14ac:dyDescent="0.25">
      <c r="G7394" s="141"/>
      <c r="H7394" s="141"/>
      <c r="I7394" s="142"/>
      <c r="J7394" s="141"/>
      <c r="K7394" s="142"/>
    </row>
    <row r="7395" spans="7:11" x14ac:dyDescent="0.25">
      <c r="G7395" s="141"/>
      <c r="H7395" s="141"/>
      <c r="I7395" s="142"/>
      <c r="J7395" s="141"/>
      <c r="K7395" s="142"/>
    </row>
    <row r="7396" spans="7:11" x14ac:dyDescent="0.25">
      <c r="G7396" s="141"/>
      <c r="H7396" s="141"/>
      <c r="I7396" s="142"/>
      <c r="J7396" s="141"/>
      <c r="K7396" s="142"/>
    </row>
    <row r="7397" spans="7:11" x14ac:dyDescent="0.25">
      <c r="G7397" s="141"/>
      <c r="H7397" s="141"/>
      <c r="I7397" s="142"/>
      <c r="J7397" s="141"/>
      <c r="K7397" s="142"/>
    </row>
    <row r="7398" spans="7:11" x14ac:dyDescent="0.25">
      <c r="G7398" s="141"/>
      <c r="H7398" s="141"/>
      <c r="I7398" s="142"/>
      <c r="J7398" s="141"/>
      <c r="K7398" s="142"/>
    </row>
    <row r="7399" spans="7:11" x14ac:dyDescent="0.25">
      <c r="G7399" s="141"/>
      <c r="H7399" s="141"/>
      <c r="I7399" s="142"/>
      <c r="J7399" s="141"/>
      <c r="K7399" s="142"/>
    </row>
    <row r="7400" spans="7:11" x14ac:dyDescent="0.25">
      <c r="G7400" s="141"/>
      <c r="H7400" s="141"/>
      <c r="I7400" s="142"/>
      <c r="J7400" s="141"/>
      <c r="K7400" s="142"/>
    </row>
    <row r="7401" spans="7:11" x14ac:dyDescent="0.25">
      <c r="G7401" s="141"/>
      <c r="H7401" s="141"/>
      <c r="I7401" s="142"/>
      <c r="J7401" s="141"/>
      <c r="K7401" s="142"/>
    </row>
    <row r="7402" spans="7:11" x14ac:dyDescent="0.25">
      <c r="G7402" s="141"/>
      <c r="H7402" s="141"/>
      <c r="I7402" s="142"/>
      <c r="J7402" s="141"/>
      <c r="K7402" s="142"/>
    </row>
    <row r="7403" spans="7:11" x14ac:dyDescent="0.25">
      <c r="G7403" s="141"/>
      <c r="H7403" s="141"/>
      <c r="I7403" s="142"/>
      <c r="J7403" s="141"/>
      <c r="K7403" s="142"/>
    </row>
    <row r="7404" spans="7:11" x14ac:dyDescent="0.25">
      <c r="G7404" s="141"/>
      <c r="H7404" s="141"/>
      <c r="I7404" s="142"/>
      <c r="J7404" s="141"/>
      <c r="K7404" s="142"/>
    </row>
    <row r="7405" spans="7:11" x14ac:dyDescent="0.25">
      <c r="G7405" s="141"/>
      <c r="H7405" s="141"/>
      <c r="I7405" s="142"/>
      <c r="J7405" s="141"/>
      <c r="K7405" s="142"/>
    </row>
    <row r="7406" spans="7:11" x14ac:dyDescent="0.25">
      <c r="G7406" s="141"/>
      <c r="H7406" s="141"/>
      <c r="I7406" s="142"/>
      <c r="J7406" s="141"/>
      <c r="K7406" s="142"/>
    </row>
    <row r="7407" spans="7:11" x14ac:dyDescent="0.25">
      <c r="G7407" s="141"/>
      <c r="H7407" s="141"/>
      <c r="I7407" s="142"/>
      <c r="J7407" s="141"/>
      <c r="K7407" s="142"/>
    </row>
    <row r="7408" spans="7:11" x14ac:dyDescent="0.25">
      <c r="G7408" s="141"/>
      <c r="H7408" s="141"/>
      <c r="I7408" s="142"/>
      <c r="J7408" s="141"/>
      <c r="K7408" s="142"/>
    </row>
    <row r="7409" spans="7:11" x14ac:dyDescent="0.25">
      <c r="G7409" s="141"/>
      <c r="H7409" s="141"/>
      <c r="I7409" s="142"/>
      <c r="J7409" s="141"/>
      <c r="K7409" s="142"/>
    </row>
    <row r="7410" spans="7:11" x14ac:dyDescent="0.25">
      <c r="G7410" s="141"/>
      <c r="H7410" s="141"/>
      <c r="I7410" s="142"/>
      <c r="J7410" s="141"/>
      <c r="K7410" s="142"/>
    </row>
    <row r="7411" spans="7:11" x14ac:dyDescent="0.25">
      <c r="G7411" s="141"/>
      <c r="H7411" s="141"/>
      <c r="I7411" s="142"/>
      <c r="J7411" s="141"/>
      <c r="K7411" s="142"/>
    </row>
    <row r="7412" spans="7:11" x14ac:dyDescent="0.25">
      <c r="G7412" s="141"/>
      <c r="H7412" s="141"/>
      <c r="I7412" s="142"/>
      <c r="J7412" s="141"/>
      <c r="K7412" s="142"/>
    </row>
    <row r="7413" spans="7:11" x14ac:dyDescent="0.25">
      <c r="G7413" s="141"/>
      <c r="H7413" s="141"/>
      <c r="I7413" s="142"/>
      <c r="J7413" s="141"/>
      <c r="K7413" s="142"/>
    </row>
    <row r="7414" spans="7:11" x14ac:dyDescent="0.25">
      <c r="G7414" s="141"/>
      <c r="H7414" s="141"/>
      <c r="I7414" s="142"/>
      <c r="J7414" s="141"/>
      <c r="K7414" s="142"/>
    </row>
    <row r="7415" spans="7:11" x14ac:dyDescent="0.25">
      <c r="G7415" s="141"/>
      <c r="H7415" s="141"/>
      <c r="I7415" s="142"/>
      <c r="J7415" s="141"/>
      <c r="K7415" s="142"/>
    </row>
    <row r="7416" spans="7:11" x14ac:dyDescent="0.25">
      <c r="G7416" s="141"/>
      <c r="H7416" s="141"/>
      <c r="I7416" s="142"/>
      <c r="J7416" s="141"/>
      <c r="K7416" s="142"/>
    </row>
    <row r="7417" spans="7:11" x14ac:dyDescent="0.25">
      <c r="G7417" s="141"/>
      <c r="H7417" s="141"/>
      <c r="I7417" s="142"/>
      <c r="J7417" s="141"/>
      <c r="K7417" s="142"/>
    </row>
    <row r="7418" spans="7:11" x14ac:dyDescent="0.25">
      <c r="G7418" s="141"/>
      <c r="H7418" s="141"/>
      <c r="I7418" s="142"/>
      <c r="J7418" s="141"/>
      <c r="K7418" s="142"/>
    </row>
    <row r="7419" spans="7:11" x14ac:dyDescent="0.25">
      <c r="G7419" s="141"/>
      <c r="H7419" s="141"/>
      <c r="I7419" s="142"/>
      <c r="J7419" s="141"/>
      <c r="K7419" s="142"/>
    </row>
    <row r="7420" spans="7:11" x14ac:dyDescent="0.25">
      <c r="G7420" s="141"/>
      <c r="H7420" s="141"/>
      <c r="I7420" s="142"/>
      <c r="J7420" s="141"/>
      <c r="K7420" s="142"/>
    </row>
    <row r="7421" spans="7:11" x14ac:dyDescent="0.25">
      <c r="G7421" s="141"/>
      <c r="H7421" s="141"/>
      <c r="I7421" s="142"/>
      <c r="J7421" s="141"/>
      <c r="K7421" s="142"/>
    </row>
    <row r="7422" spans="7:11" x14ac:dyDescent="0.25">
      <c r="G7422" s="141"/>
      <c r="H7422" s="141"/>
      <c r="I7422" s="142"/>
      <c r="J7422" s="141"/>
      <c r="K7422" s="142"/>
    </row>
    <row r="7423" spans="7:11" x14ac:dyDescent="0.25">
      <c r="G7423" s="141"/>
      <c r="H7423" s="141"/>
      <c r="I7423" s="142"/>
      <c r="J7423" s="141"/>
      <c r="K7423" s="142"/>
    </row>
    <row r="7424" spans="7:11" x14ac:dyDescent="0.25">
      <c r="G7424" s="141"/>
      <c r="H7424" s="141"/>
      <c r="I7424" s="142"/>
      <c r="J7424" s="141"/>
      <c r="K7424" s="142"/>
    </row>
    <row r="7425" spans="7:11" x14ac:dyDescent="0.25">
      <c r="G7425" s="141"/>
      <c r="H7425" s="141"/>
      <c r="I7425" s="142"/>
      <c r="J7425" s="141"/>
      <c r="K7425" s="142"/>
    </row>
    <row r="7426" spans="7:11" x14ac:dyDescent="0.25">
      <c r="G7426" s="141"/>
      <c r="H7426" s="141"/>
      <c r="I7426" s="142"/>
      <c r="J7426" s="141"/>
      <c r="K7426" s="142"/>
    </row>
    <row r="7427" spans="7:11" x14ac:dyDescent="0.25">
      <c r="G7427" s="141"/>
      <c r="H7427" s="141"/>
      <c r="I7427" s="142"/>
      <c r="J7427" s="141"/>
      <c r="K7427" s="142"/>
    </row>
    <row r="7428" spans="7:11" x14ac:dyDescent="0.25">
      <c r="G7428" s="141"/>
      <c r="H7428" s="141"/>
      <c r="I7428" s="142"/>
      <c r="J7428" s="141"/>
      <c r="K7428" s="142"/>
    </row>
    <row r="7429" spans="7:11" x14ac:dyDescent="0.25">
      <c r="G7429" s="141"/>
      <c r="H7429" s="141"/>
      <c r="I7429" s="142"/>
      <c r="J7429" s="141"/>
      <c r="K7429" s="142"/>
    </row>
    <row r="7430" spans="7:11" x14ac:dyDescent="0.25">
      <c r="G7430" s="141"/>
      <c r="H7430" s="141"/>
      <c r="I7430" s="142"/>
      <c r="J7430" s="141"/>
      <c r="K7430" s="142"/>
    </row>
    <row r="7431" spans="7:11" x14ac:dyDescent="0.25">
      <c r="G7431" s="141"/>
      <c r="H7431" s="141"/>
      <c r="I7431" s="142"/>
      <c r="J7431" s="141"/>
      <c r="K7431" s="142"/>
    </row>
    <row r="7432" spans="7:11" x14ac:dyDescent="0.25">
      <c r="G7432" s="141"/>
      <c r="H7432" s="141"/>
      <c r="I7432" s="142"/>
      <c r="J7432" s="141"/>
      <c r="K7432" s="142"/>
    </row>
    <row r="7433" spans="7:11" x14ac:dyDescent="0.25">
      <c r="G7433" s="141"/>
      <c r="H7433" s="141"/>
      <c r="I7433" s="142"/>
      <c r="J7433" s="141"/>
      <c r="K7433" s="142"/>
    </row>
    <row r="7434" spans="7:11" x14ac:dyDescent="0.25">
      <c r="G7434" s="141"/>
      <c r="H7434" s="141"/>
      <c r="I7434" s="142"/>
      <c r="J7434" s="141"/>
      <c r="K7434" s="142"/>
    </row>
    <row r="7435" spans="7:11" x14ac:dyDescent="0.25">
      <c r="G7435" s="141"/>
      <c r="H7435" s="141"/>
      <c r="I7435" s="142"/>
      <c r="J7435" s="141"/>
      <c r="K7435" s="142"/>
    </row>
    <row r="7436" spans="7:11" x14ac:dyDescent="0.25">
      <c r="G7436" s="141"/>
      <c r="H7436" s="141"/>
      <c r="I7436" s="142"/>
      <c r="J7436" s="141"/>
      <c r="K7436" s="142"/>
    </row>
    <row r="7437" spans="7:11" x14ac:dyDescent="0.25">
      <c r="G7437" s="141"/>
      <c r="H7437" s="141"/>
      <c r="I7437" s="142"/>
      <c r="J7437" s="141"/>
      <c r="K7437" s="142"/>
    </row>
    <row r="7438" spans="7:11" x14ac:dyDescent="0.25">
      <c r="G7438" s="141"/>
      <c r="H7438" s="141"/>
      <c r="I7438" s="142"/>
      <c r="J7438" s="141"/>
      <c r="K7438" s="142"/>
    </row>
    <row r="7439" spans="7:11" x14ac:dyDescent="0.25">
      <c r="G7439" s="141"/>
      <c r="H7439" s="141"/>
      <c r="I7439" s="142"/>
      <c r="J7439" s="141"/>
      <c r="K7439" s="142"/>
    </row>
    <row r="7440" spans="7:11" x14ac:dyDescent="0.25">
      <c r="G7440" s="141"/>
      <c r="H7440" s="141"/>
      <c r="I7440" s="142"/>
      <c r="J7440" s="141"/>
      <c r="K7440" s="142"/>
    </row>
    <row r="7441" spans="7:11" x14ac:dyDescent="0.25">
      <c r="G7441" s="141"/>
      <c r="H7441" s="141"/>
      <c r="I7441" s="142"/>
      <c r="J7441" s="141"/>
      <c r="K7441" s="142"/>
    </row>
    <row r="7442" spans="7:11" x14ac:dyDescent="0.25">
      <c r="G7442" s="141"/>
      <c r="H7442" s="141"/>
      <c r="I7442" s="142"/>
      <c r="J7442" s="141"/>
      <c r="K7442" s="142"/>
    </row>
    <row r="7443" spans="7:11" x14ac:dyDescent="0.25">
      <c r="G7443" s="141"/>
      <c r="H7443" s="141"/>
      <c r="I7443" s="142"/>
      <c r="J7443" s="141"/>
      <c r="K7443" s="142"/>
    </row>
    <row r="7444" spans="7:11" x14ac:dyDescent="0.25">
      <c r="G7444" s="141"/>
      <c r="H7444" s="141"/>
      <c r="I7444" s="142"/>
      <c r="J7444" s="141"/>
      <c r="K7444" s="142"/>
    </row>
    <row r="7445" spans="7:11" x14ac:dyDescent="0.25">
      <c r="G7445" s="141"/>
      <c r="H7445" s="141"/>
      <c r="I7445" s="142"/>
      <c r="J7445" s="141"/>
      <c r="K7445" s="142"/>
    </row>
    <row r="7446" spans="7:11" x14ac:dyDescent="0.25">
      <c r="G7446" s="141"/>
      <c r="H7446" s="141"/>
      <c r="I7446" s="142"/>
      <c r="J7446" s="141"/>
      <c r="K7446" s="142"/>
    </row>
    <row r="7447" spans="7:11" x14ac:dyDescent="0.25">
      <c r="G7447" s="141"/>
      <c r="H7447" s="141"/>
      <c r="I7447" s="142"/>
      <c r="J7447" s="141"/>
      <c r="K7447" s="142"/>
    </row>
    <row r="7448" spans="7:11" x14ac:dyDescent="0.25">
      <c r="G7448" s="141"/>
      <c r="H7448" s="141"/>
      <c r="I7448" s="142"/>
      <c r="J7448" s="141"/>
      <c r="K7448" s="142"/>
    </row>
    <row r="7449" spans="7:11" x14ac:dyDescent="0.25">
      <c r="G7449" s="141"/>
      <c r="H7449" s="141"/>
      <c r="I7449" s="142"/>
      <c r="J7449" s="141"/>
      <c r="K7449" s="142"/>
    </row>
    <row r="7450" spans="7:11" x14ac:dyDescent="0.25">
      <c r="G7450" s="141"/>
      <c r="H7450" s="141"/>
      <c r="I7450" s="142"/>
      <c r="J7450" s="141"/>
      <c r="K7450" s="142"/>
    </row>
    <row r="7451" spans="7:11" x14ac:dyDescent="0.25">
      <c r="G7451" s="141"/>
      <c r="H7451" s="141"/>
      <c r="I7451" s="142"/>
      <c r="J7451" s="141"/>
      <c r="K7451" s="142"/>
    </row>
    <row r="7452" spans="7:11" x14ac:dyDescent="0.25">
      <c r="G7452" s="141"/>
      <c r="H7452" s="141"/>
      <c r="I7452" s="142"/>
      <c r="J7452" s="141"/>
      <c r="K7452" s="142"/>
    </row>
    <row r="7453" spans="7:11" x14ac:dyDescent="0.25">
      <c r="G7453" s="141"/>
      <c r="H7453" s="141"/>
      <c r="I7453" s="142"/>
      <c r="J7453" s="141"/>
      <c r="K7453" s="142"/>
    </row>
    <row r="7454" spans="7:11" x14ac:dyDescent="0.25">
      <c r="G7454" s="141"/>
      <c r="H7454" s="141"/>
      <c r="I7454" s="142"/>
      <c r="J7454" s="141"/>
      <c r="K7454" s="142"/>
    </row>
    <row r="7455" spans="7:11" x14ac:dyDescent="0.25">
      <c r="G7455" s="141"/>
      <c r="H7455" s="141"/>
      <c r="I7455" s="142"/>
      <c r="J7455" s="141"/>
      <c r="K7455" s="142"/>
    </row>
    <row r="7456" spans="7:11" x14ac:dyDescent="0.25">
      <c r="G7456" s="141"/>
      <c r="H7456" s="141"/>
      <c r="I7456" s="142"/>
      <c r="J7456" s="141"/>
      <c r="K7456" s="142"/>
    </row>
    <row r="7457" spans="7:11" x14ac:dyDescent="0.25">
      <c r="G7457" s="141"/>
      <c r="H7457" s="141"/>
      <c r="I7457" s="142"/>
      <c r="J7457" s="141"/>
      <c r="K7457" s="142"/>
    </row>
    <row r="7458" spans="7:11" x14ac:dyDescent="0.25">
      <c r="G7458" s="141"/>
      <c r="H7458" s="141"/>
      <c r="I7458" s="142"/>
      <c r="J7458" s="141"/>
      <c r="K7458" s="142"/>
    </row>
    <row r="7459" spans="7:11" x14ac:dyDescent="0.25">
      <c r="G7459" s="141"/>
      <c r="H7459" s="141"/>
      <c r="I7459" s="142"/>
      <c r="J7459" s="141"/>
      <c r="K7459" s="142"/>
    </row>
    <row r="7460" spans="7:11" x14ac:dyDescent="0.25">
      <c r="G7460" s="141"/>
      <c r="H7460" s="141"/>
      <c r="I7460" s="142"/>
      <c r="J7460" s="141"/>
      <c r="K7460" s="142"/>
    </row>
    <row r="7461" spans="7:11" x14ac:dyDescent="0.25">
      <c r="G7461" s="141"/>
      <c r="H7461" s="141"/>
      <c r="I7461" s="142"/>
      <c r="J7461" s="141"/>
      <c r="K7461" s="142"/>
    </row>
    <row r="7462" spans="7:11" x14ac:dyDescent="0.25">
      <c r="G7462" s="141"/>
      <c r="H7462" s="141"/>
      <c r="I7462" s="142"/>
      <c r="J7462" s="141"/>
      <c r="K7462" s="142"/>
    </row>
    <row r="7463" spans="7:11" x14ac:dyDescent="0.25">
      <c r="G7463" s="141"/>
      <c r="H7463" s="141"/>
      <c r="I7463" s="142"/>
      <c r="J7463" s="141"/>
      <c r="K7463" s="142"/>
    </row>
    <row r="7464" spans="7:11" x14ac:dyDescent="0.25">
      <c r="G7464" s="141"/>
      <c r="H7464" s="141"/>
      <c r="I7464" s="142"/>
      <c r="J7464" s="141"/>
      <c r="K7464" s="142"/>
    </row>
    <row r="7465" spans="7:11" x14ac:dyDescent="0.25">
      <c r="G7465" s="141"/>
      <c r="H7465" s="141"/>
      <c r="I7465" s="142"/>
      <c r="J7465" s="141"/>
      <c r="K7465" s="142"/>
    </row>
    <row r="7466" spans="7:11" x14ac:dyDescent="0.25">
      <c r="G7466" s="141"/>
      <c r="H7466" s="141"/>
      <c r="I7466" s="142"/>
      <c r="J7466" s="141"/>
      <c r="K7466" s="142"/>
    </row>
    <row r="7467" spans="7:11" x14ac:dyDescent="0.25">
      <c r="G7467" s="141"/>
      <c r="H7467" s="141"/>
      <c r="I7467" s="142"/>
      <c r="J7467" s="141"/>
      <c r="K7467" s="142"/>
    </row>
    <row r="7468" spans="7:11" x14ac:dyDescent="0.25">
      <c r="G7468" s="141"/>
      <c r="H7468" s="141"/>
      <c r="I7468" s="142"/>
      <c r="J7468" s="141"/>
      <c r="K7468" s="142"/>
    </row>
    <row r="7469" spans="7:11" x14ac:dyDescent="0.25">
      <c r="G7469" s="141"/>
      <c r="H7469" s="141"/>
      <c r="I7469" s="142"/>
      <c r="J7469" s="141"/>
      <c r="K7469" s="142"/>
    </row>
    <row r="7470" spans="7:11" x14ac:dyDescent="0.25">
      <c r="G7470" s="141"/>
      <c r="H7470" s="141"/>
      <c r="I7470" s="142"/>
      <c r="J7470" s="141"/>
      <c r="K7470" s="142"/>
    </row>
    <row r="7471" spans="7:11" x14ac:dyDescent="0.25">
      <c r="G7471" s="141"/>
      <c r="H7471" s="141"/>
      <c r="I7471" s="142"/>
      <c r="J7471" s="141"/>
      <c r="K7471" s="142"/>
    </row>
    <row r="7472" spans="7:11" x14ac:dyDescent="0.25">
      <c r="G7472" s="141"/>
      <c r="H7472" s="141"/>
      <c r="I7472" s="142"/>
      <c r="J7472" s="141"/>
      <c r="K7472" s="142"/>
    </row>
    <row r="7473" spans="7:11" x14ac:dyDescent="0.25">
      <c r="G7473" s="141"/>
      <c r="H7473" s="141"/>
      <c r="I7473" s="142"/>
      <c r="J7473" s="141"/>
      <c r="K7473" s="142"/>
    </row>
    <row r="7474" spans="7:11" x14ac:dyDescent="0.25">
      <c r="G7474" s="141"/>
      <c r="H7474" s="141"/>
      <c r="I7474" s="142"/>
      <c r="J7474" s="141"/>
      <c r="K7474" s="142"/>
    </row>
    <row r="7475" spans="7:11" x14ac:dyDescent="0.25">
      <c r="G7475" s="141"/>
      <c r="H7475" s="141"/>
      <c r="I7475" s="142"/>
      <c r="J7475" s="141"/>
      <c r="K7475" s="142"/>
    </row>
    <row r="7476" spans="7:11" x14ac:dyDescent="0.25">
      <c r="G7476" s="141"/>
      <c r="H7476" s="141"/>
      <c r="I7476" s="142"/>
      <c r="J7476" s="141"/>
      <c r="K7476" s="142"/>
    </row>
    <row r="7477" spans="7:11" x14ac:dyDescent="0.25">
      <c r="G7477" s="141"/>
      <c r="H7477" s="141"/>
      <c r="I7477" s="142"/>
      <c r="J7477" s="141"/>
      <c r="K7477" s="142"/>
    </row>
    <row r="7478" spans="7:11" x14ac:dyDescent="0.25">
      <c r="G7478" s="141"/>
      <c r="H7478" s="141"/>
      <c r="I7478" s="142"/>
      <c r="J7478" s="141"/>
      <c r="K7478" s="142"/>
    </row>
    <row r="7479" spans="7:11" x14ac:dyDescent="0.25">
      <c r="G7479" s="141"/>
      <c r="H7479" s="141"/>
      <c r="I7479" s="142"/>
      <c r="J7479" s="141"/>
      <c r="K7479" s="142"/>
    </row>
    <row r="7480" spans="7:11" x14ac:dyDescent="0.25">
      <c r="G7480" s="141"/>
      <c r="H7480" s="141"/>
      <c r="I7480" s="142"/>
      <c r="J7480" s="141"/>
      <c r="K7480" s="142"/>
    </row>
    <row r="7481" spans="7:11" x14ac:dyDescent="0.25">
      <c r="G7481" s="141"/>
      <c r="H7481" s="141"/>
      <c r="I7481" s="142"/>
      <c r="J7481" s="141"/>
      <c r="K7481" s="142"/>
    </row>
    <row r="7482" spans="7:11" x14ac:dyDescent="0.25">
      <c r="G7482" s="141"/>
      <c r="H7482" s="141"/>
      <c r="I7482" s="142"/>
      <c r="J7482" s="141"/>
      <c r="K7482" s="142"/>
    </row>
    <row r="7483" spans="7:11" x14ac:dyDescent="0.25">
      <c r="G7483" s="141"/>
      <c r="H7483" s="141"/>
      <c r="I7483" s="142"/>
      <c r="J7483" s="141"/>
      <c r="K7483" s="142"/>
    </row>
    <row r="7484" spans="7:11" x14ac:dyDescent="0.25">
      <c r="G7484" s="141"/>
      <c r="H7484" s="141"/>
      <c r="I7484" s="142"/>
      <c r="J7484" s="141"/>
      <c r="K7484" s="142"/>
    </row>
    <row r="7485" spans="7:11" x14ac:dyDescent="0.25">
      <c r="G7485" s="141"/>
      <c r="H7485" s="141"/>
      <c r="I7485" s="142"/>
      <c r="J7485" s="141"/>
      <c r="K7485" s="142"/>
    </row>
    <row r="7486" spans="7:11" x14ac:dyDescent="0.25">
      <c r="G7486" s="141"/>
      <c r="H7486" s="141"/>
      <c r="I7486" s="142"/>
      <c r="J7486" s="141"/>
      <c r="K7486" s="142"/>
    </row>
    <row r="7487" spans="7:11" x14ac:dyDescent="0.25">
      <c r="G7487" s="141"/>
      <c r="H7487" s="141"/>
      <c r="I7487" s="142"/>
      <c r="J7487" s="141"/>
      <c r="K7487" s="142"/>
    </row>
    <row r="7488" spans="7:11" x14ac:dyDescent="0.25">
      <c r="G7488" s="141"/>
      <c r="H7488" s="141"/>
      <c r="I7488" s="142"/>
      <c r="J7488" s="141"/>
      <c r="K7488" s="142"/>
    </row>
    <row r="7489" spans="7:11" x14ac:dyDescent="0.25">
      <c r="G7489" s="141"/>
      <c r="H7489" s="141"/>
      <c r="I7489" s="142"/>
      <c r="J7489" s="141"/>
      <c r="K7489" s="142"/>
    </row>
    <row r="7490" spans="7:11" x14ac:dyDescent="0.25">
      <c r="G7490" s="141"/>
      <c r="H7490" s="141"/>
      <c r="I7490" s="142"/>
      <c r="J7490" s="141"/>
      <c r="K7490" s="142"/>
    </row>
    <row r="7491" spans="7:11" x14ac:dyDescent="0.25">
      <c r="G7491" s="141"/>
      <c r="H7491" s="141"/>
      <c r="I7491" s="142"/>
      <c r="J7491" s="141"/>
      <c r="K7491" s="142"/>
    </row>
    <row r="7492" spans="7:11" x14ac:dyDescent="0.25">
      <c r="G7492" s="141"/>
      <c r="H7492" s="141"/>
      <c r="I7492" s="142"/>
      <c r="J7492" s="141"/>
      <c r="K7492" s="142"/>
    </row>
    <row r="7493" spans="7:11" x14ac:dyDescent="0.25">
      <c r="G7493" s="141"/>
      <c r="H7493" s="141"/>
      <c r="I7493" s="142"/>
      <c r="J7493" s="141"/>
      <c r="K7493" s="142"/>
    </row>
    <row r="7494" spans="7:11" x14ac:dyDescent="0.25">
      <c r="G7494" s="141"/>
      <c r="H7494" s="141"/>
      <c r="I7494" s="142"/>
      <c r="J7494" s="141"/>
      <c r="K7494" s="142"/>
    </row>
    <row r="7495" spans="7:11" x14ac:dyDescent="0.25">
      <c r="G7495" s="141"/>
      <c r="H7495" s="141"/>
      <c r="I7495" s="142"/>
      <c r="J7495" s="141"/>
      <c r="K7495" s="142"/>
    </row>
    <row r="7496" spans="7:11" x14ac:dyDescent="0.25">
      <c r="G7496" s="141"/>
      <c r="H7496" s="141"/>
      <c r="I7496" s="142"/>
      <c r="J7496" s="141"/>
      <c r="K7496" s="142"/>
    </row>
    <row r="7497" spans="7:11" x14ac:dyDescent="0.25">
      <c r="G7497" s="141"/>
      <c r="H7497" s="141"/>
      <c r="I7497" s="142"/>
      <c r="J7497" s="141"/>
      <c r="K7497" s="142"/>
    </row>
    <row r="7498" spans="7:11" x14ac:dyDescent="0.25">
      <c r="G7498" s="141"/>
      <c r="H7498" s="141"/>
      <c r="I7498" s="142"/>
      <c r="J7498" s="141"/>
      <c r="K7498" s="142"/>
    </row>
    <row r="7499" spans="7:11" x14ac:dyDescent="0.25">
      <c r="G7499" s="141"/>
      <c r="H7499" s="141"/>
      <c r="I7499" s="142"/>
      <c r="J7499" s="141"/>
      <c r="K7499" s="142"/>
    </row>
    <row r="7500" spans="7:11" x14ac:dyDescent="0.25">
      <c r="G7500" s="141"/>
      <c r="H7500" s="141"/>
      <c r="I7500" s="142"/>
      <c r="J7500" s="141"/>
      <c r="K7500" s="142"/>
    </row>
    <row r="7501" spans="7:11" x14ac:dyDescent="0.25">
      <c r="G7501" s="141"/>
      <c r="H7501" s="141"/>
      <c r="I7501" s="142"/>
      <c r="J7501" s="141"/>
      <c r="K7501" s="142"/>
    </row>
    <row r="7502" spans="7:11" x14ac:dyDescent="0.25">
      <c r="G7502" s="141"/>
      <c r="H7502" s="141"/>
      <c r="I7502" s="142"/>
      <c r="J7502" s="141"/>
      <c r="K7502" s="142"/>
    </row>
    <row r="7503" spans="7:11" x14ac:dyDescent="0.25">
      <c r="G7503" s="141"/>
      <c r="H7503" s="141"/>
      <c r="I7503" s="142"/>
      <c r="J7503" s="141"/>
      <c r="K7503" s="142"/>
    </row>
    <row r="7504" spans="7:11" x14ac:dyDescent="0.25">
      <c r="G7504" s="141"/>
      <c r="H7504" s="141"/>
      <c r="I7504" s="142"/>
      <c r="J7504" s="141"/>
      <c r="K7504" s="142"/>
    </row>
    <row r="7505" spans="7:11" x14ac:dyDescent="0.25">
      <c r="G7505" s="141"/>
      <c r="H7505" s="141"/>
      <c r="I7505" s="142"/>
      <c r="J7505" s="141"/>
      <c r="K7505" s="142"/>
    </row>
    <row r="7506" spans="7:11" x14ac:dyDescent="0.25">
      <c r="G7506" s="141"/>
      <c r="H7506" s="141"/>
      <c r="I7506" s="142"/>
      <c r="J7506" s="141"/>
      <c r="K7506" s="142"/>
    </row>
    <row r="7507" spans="7:11" x14ac:dyDescent="0.25">
      <c r="G7507" s="141"/>
      <c r="H7507" s="141"/>
      <c r="I7507" s="142"/>
      <c r="J7507" s="141"/>
      <c r="K7507" s="142"/>
    </row>
    <row r="7508" spans="7:11" x14ac:dyDescent="0.25">
      <c r="G7508" s="141"/>
      <c r="H7508" s="141"/>
      <c r="I7508" s="142"/>
      <c r="J7508" s="141"/>
      <c r="K7508" s="142"/>
    </row>
    <row r="7509" spans="7:11" x14ac:dyDescent="0.25">
      <c r="G7509" s="141"/>
      <c r="H7509" s="141"/>
      <c r="I7509" s="142"/>
      <c r="J7509" s="141"/>
      <c r="K7509" s="142"/>
    </row>
    <row r="7510" spans="7:11" x14ac:dyDescent="0.25">
      <c r="G7510" s="141"/>
      <c r="H7510" s="141"/>
      <c r="I7510" s="142"/>
      <c r="J7510" s="141"/>
      <c r="K7510" s="142"/>
    </row>
    <row r="7511" spans="7:11" x14ac:dyDescent="0.25">
      <c r="G7511" s="141"/>
      <c r="H7511" s="141"/>
      <c r="I7511" s="142"/>
      <c r="J7511" s="141"/>
      <c r="K7511" s="142"/>
    </row>
    <row r="7512" spans="7:11" x14ac:dyDescent="0.25">
      <c r="G7512" s="141"/>
      <c r="H7512" s="141"/>
      <c r="I7512" s="142"/>
      <c r="J7512" s="141"/>
      <c r="K7512" s="142"/>
    </row>
    <row r="7513" spans="7:11" x14ac:dyDescent="0.25">
      <c r="G7513" s="141"/>
      <c r="H7513" s="141"/>
      <c r="I7513" s="142"/>
      <c r="J7513" s="141"/>
      <c r="K7513" s="142"/>
    </row>
    <row r="7514" spans="7:11" x14ac:dyDescent="0.25">
      <c r="G7514" s="141"/>
      <c r="H7514" s="141"/>
      <c r="I7514" s="142"/>
      <c r="J7514" s="141"/>
      <c r="K7514" s="142"/>
    </row>
    <row r="7515" spans="7:11" x14ac:dyDescent="0.25">
      <c r="G7515" s="141"/>
      <c r="H7515" s="141"/>
      <c r="I7515" s="142"/>
      <c r="J7515" s="141"/>
      <c r="K7515" s="142"/>
    </row>
    <row r="7516" spans="7:11" x14ac:dyDescent="0.25">
      <c r="G7516" s="141"/>
      <c r="H7516" s="141"/>
      <c r="I7516" s="142"/>
      <c r="J7516" s="141"/>
      <c r="K7516" s="142"/>
    </row>
    <row r="7517" spans="7:11" x14ac:dyDescent="0.25">
      <c r="G7517" s="141"/>
      <c r="H7517" s="141"/>
      <c r="I7517" s="142"/>
      <c r="J7517" s="141"/>
      <c r="K7517" s="142"/>
    </row>
    <row r="7518" spans="7:11" x14ac:dyDescent="0.25">
      <c r="G7518" s="141"/>
      <c r="H7518" s="141"/>
      <c r="I7518" s="142"/>
      <c r="J7518" s="141"/>
      <c r="K7518" s="142"/>
    </row>
    <row r="7519" spans="7:11" x14ac:dyDescent="0.25">
      <c r="G7519" s="141"/>
      <c r="H7519" s="141"/>
      <c r="I7519" s="142"/>
      <c r="J7519" s="141"/>
      <c r="K7519" s="142"/>
    </row>
    <row r="7520" spans="7:11" x14ac:dyDescent="0.25">
      <c r="G7520" s="141"/>
      <c r="H7520" s="141"/>
      <c r="I7520" s="142"/>
      <c r="J7520" s="141"/>
      <c r="K7520" s="142"/>
    </row>
    <row r="7521" spans="7:11" x14ac:dyDescent="0.25">
      <c r="G7521" s="141"/>
      <c r="H7521" s="141"/>
      <c r="I7521" s="142"/>
      <c r="J7521" s="141"/>
      <c r="K7521" s="142"/>
    </row>
    <row r="7522" spans="7:11" x14ac:dyDescent="0.25">
      <c r="G7522" s="141"/>
      <c r="H7522" s="141"/>
      <c r="I7522" s="142"/>
      <c r="J7522" s="141"/>
      <c r="K7522" s="142"/>
    </row>
    <row r="7523" spans="7:11" x14ac:dyDescent="0.25">
      <c r="G7523" s="141"/>
      <c r="H7523" s="141"/>
      <c r="I7523" s="142"/>
      <c r="J7523" s="141"/>
      <c r="K7523" s="142"/>
    </row>
    <row r="7524" spans="7:11" x14ac:dyDescent="0.25">
      <c r="G7524" s="141"/>
      <c r="H7524" s="141"/>
      <c r="I7524" s="142"/>
      <c r="J7524" s="141"/>
      <c r="K7524" s="142"/>
    </row>
    <row r="7525" spans="7:11" x14ac:dyDescent="0.25">
      <c r="G7525" s="141"/>
      <c r="H7525" s="141"/>
      <c r="I7525" s="142"/>
      <c r="J7525" s="141"/>
      <c r="K7525" s="142"/>
    </row>
    <row r="7526" spans="7:11" x14ac:dyDescent="0.25">
      <c r="G7526" s="141"/>
      <c r="H7526" s="141"/>
      <c r="I7526" s="142"/>
      <c r="J7526" s="141"/>
      <c r="K7526" s="142"/>
    </row>
    <row r="7527" spans="7:11" x14ac:dyDescent="0.25">
      <c r="G7527" s="141"/>
      <c r="H7527" s="141"/>
      <c r="I7527" s="142"/>
      <c r="J7527" s="141"/>
      <c r="K7527" s="142"/>
    </row>
    <row r="7528" spans="7:11" x14ac:dyDescent="0.25">
      <c r="G7528" s="141"/>
      <c r="H7528" s="141"/>
      <c r="I7528" s="142"/>
      <c r="J7528" s="141"/>
      <c r="K7528" s="142"/>
    </row>
    <row r="7529" spans="7:11" x14ac:dyDescent="0.25">
      <c r="G7529" s="141"/>
      <c r="H7529" s="141"/>
      <c r="I7529" s="142"/>
      <c r="J7529" s="141"/>
      <c r="K7529" s="142"/>
    </row>
    <row r="7530" spans="7:11" x14ac:dyDescent="0.25">
      <c r="G7530" s="141"/>
      <c r="H7530" s="141"/>
      <c r="I7530" s="142"/>
      <c r="J7530" s="141"/>
      <c r="K7530" s="142"/>
    </row>
    <row r="7531" spans="7:11" x14ac:dyDescent="0.25">
      <c r="G7531" s="141"/>
      <c r="H7531" s="141"/>
      <c r="I7531" s="142"/>
      <c r="J7531" s="141"/>
      <c r="K7531" s="142"/>
    </row>
    <row r="7532" spans="7:11" x14ac:dyDescent="0.25">
      <c r="G7532" s="141"/>
      <c r="H7532" s="141"/>
      <c r="I7532" s="142"/>
      <c r="J7532" s="141"/>
      <c r="K7532" s="142"/>
    </row>
    <row r="7533" spans="7:11" x14ac:dyDescent="0.25">
      <c r="G7533" s="141"/>
      <c r="H7533" s="141"/>
      <c r="I7533" s="142"/>
      <c r="J7533" s="141"/>
      <c r="K7533" s="142"/>
    </row>
    <row r="7534" spans="7:11" x14ac:dyDescent="0.25">
      <c r="G7534" s="141"/>
      <c r="H7534" s="141"/>
      <c r="I7534" s="142"/>
      <c r="J7534" s="141"/>
      <c r="K7534" s="142"/>
    </row>
    <row r="7535" spans="7:11" x14ac:dyDescent="0.25">
      <c r="G7535" s="141"/>
      <c r="H7535" s="141"/>
      <c r="I7535" s="142"/>
      <c r="J7535" s="141"/>
      <c r="K7535" s="142"/>
    </row>
    <row r="7536" spans="7:11" x14ac:dyDescent="0.25">
      <c r="G7536" s="141"/>
      <c r="H7536" s="141"/>
      <c r="I7536" s="142"/>
      <c r="J7536" s="141"/>
      <c r="K7536" s="142"/>
    </row>
    <row r="7537" spans="7:11" x14ac:dyDescent="0.25">
      <c r="G7537" s="141"/>
      <c r="H7537" s="141"/>
      <c r="I7537" s="142"/>
      <c r="J7537" s="141"/>
      <c r="K7537" s="142"/>
    </row>
    <row r="7538" spans="7:11" x14ac:dyDescent="0.25">
      <c r="G7538" s="141"/>
      <c r="H7538" s="141"/>
      <c r="I7538" s="142"/>
      <c r="J7538" s="141"/>
      <c r="K7538" s="142"/>
    </row>
    <row r="7539" spans="7:11" x14ac:dyDescent="0.25">
      <c r="G7539" s="141"/>
      <c r="H7539" s="141"/>
      <c r="I7539" s="142"/>
      <c r="J7539" s="141"/>
      <c r="K7539" s="142"/>
    </row>
    <row r="7540" spans="7:11" x14ac:dyDescent="0.25">
      <c r="G7540" s="141"/>
      <c r="H7540" s="141"/>
      <c r="I7540" s="142"/>
      <c r="J7540" s="141"/>
      <c r="K7540" s="142"/>
    </row>
    <row r="7541" spans="7:11" x14ac:dyDescent="0.25">
      <c r="G7541" s="141"/>
      <c r="H7541" s="141"/>
      <c r="I7541" s="142"/>
      <c r="J7541" s="141"/>
      <c r="K7541" s="142"/>
    </row>
    <row r="7542" spans="7:11" x14ac:dyDescent="0.25">
      <c r="G7542" s="141"/>
      <c r="H7542" s="141"/>
      <c r="I7542" s="142"/>
      <c r="J7542" s="141"/>
      <c r="K7542" s="142"/>
    </row>
    <row r="7543" spans="7:11" x14ac:dyDescent="0.25">
      <c r="G7543" s="141"/>
      <c r="H7543" s="141"/>
      <c r="I7543" s="142"/>
      <c r="J7543" s="141"/>
      <c r="K7543" s="142"/>
    </row>
    <row r="7544" spans="7:11" x14ac:dyDescent="0.25">
      <c r="G7544" s="141"/>
      <c r="H7544" s="141"/>
      <c r="I7544" s="142"/>
      <c r="J7544" s="141"/>
      <c r="K7544" s="142"/>
    </row>
    <row r="7545" spans="7:11" x14ac:dyDescent="0.25">
      <c r="G7545" s="141"/>
      <c r="H7545" s="141"/>
      <c r="I7545" s="142"/>
      <c r="J7545" s="141"/>
      <c r="K7545" s="142"/>
    </row>
    <row r="7546" spans="7:11" x14ac:dyDescent="0.25">
      <c r="G7546" s="141"/>
      <c r="H7546" s="141"/>
      <c r="I7546" s="142"/>
      <c r="J7546" s="141"/>
      <c r="K7546" s="142"/>
    </row>
    <row r="7547" spans="7:11" x14ac:dyDescent="0.25">
      <c r="G7547" s="141"/>
      <c r="H7547" s="141"/>
      <c r="I7547" s="142"/>
      <c r="J7547" s="141"/>
      <c r="K7547" s="142"/>
    </row>
    <row r="7548" spans="7:11" x14ac:dyDescent="0.25">
      <c r="G7548" s="141"/>
      <c r="H7548" s="141"/>
      <c r="I7548" s="142"/>
      <c r="J7548" s="141"/>
      <c r="K7548" s="142"/>
    </row>
    <row r="7549" spans="7:11" x14ac:dyDescent="0.25">
      <c r="G7549" s="141"/>
      <c r="H7549" s="141"/>
      <c r="I7549" s="142"/>
      <c r="J7549" s="141"/>
      <c r="K7549" s="142"/>
    </row>
    <row r="7550" spans="7:11" x14ac:dyDescent="0.25">
      <c r="G7550" s="141"/>
      <c r="H7550" s="141"/>
      <c r="I7550" s="142"/>
      <c r="J7550" s="141"/>
      <c r="K7550" s="142"/>
    </row>
    <row r="7551" spans="7:11" x14ac:dyDescent="0.25">
      <c r="G7551" s="141"/>
      <c r="H7551" s="141"/>
      <c r="I7551" s="142"/>
      <c r="J7551" s="141"/>
      <c r="K7551" s="142"/>
    </row>
    <row r="7552" spans="7:11" x14ac:dyDescent="0.25">
      <c r="G7552" s="141"/>
      <c r="H7552" s="141"/>
      <c r="I7552" s="142"/>
      <c r="J7552" s="141"/>
      <c r="K7552" s="142"/>
    </row>
    <row r="7553" spans="7:11" x14ac:dyDescent="0.25">
      <c r="G7553" s="141"/>
      <c r="H7553" s="141"/>
      <c r="I7553" s="142"/>
      <c r="J7553" s="141"/>
      <c r="K7553" s="142"/>
    </row>
    <row r="7554" spans="7:11" x14ac:dyDescent="0.25">
      <c r="G7554" s="141"/>
      <c r="H7554" s="141"/>
      <c r="I7554" s="142"/>
      <c r="J7554" s="141"/>
      <c r="K7554" s="142"/>
    </row>
    <row r="7555" spans="7:11" x14ac:dyDescent="0.25">
      <c r="G7555" s="141"/>
      <c r="H7555" s="141"/>
      <c r="I7555" s="142"/>
      <c r="J7555" s="141"/>
      <c r="K7555" s="142"/>
    </row>
    <row r="7556" spans="7:11" x14ac:dyDescent="0.25">
      <c r="G7556" s="141"/>
      <c r="H7556" s="141"/>
      <c r="I7556" s="142"/>
      <c r="J7556" s="141"/>
      <c r="K7556" s="142"/>
    </row>
    <row r="7557" spans="7:11" x14ac:dyDescent="0.25">
      <c r="G7557" s="141"/>
      <c r="H7557" s="141"/>
      <c r="I7557" s="142"/>
      <c r="J7557" s="141"/>
      <c r="K7557" s="142"/>
    </row>
    <row r="7558" spans="7:11" x14ac:dyDescent="0.25">
      <c r="G7558" s="141"/>
      <c r="H7558" s="141"/>
      <c r="I7558" s="142"/>
      <c r="J7558" s="141"/>
      <c r="K7558" s="142"/>
    </row>
    <row r="7559" spans="7:11" x14ac:dyDescent="0.25">
      <c r="G7559" s="141"/>
      <c r="H7559" s="141"/>
      <c r="I7559" s="142"/>
      <c r="J7559" s="141"/>
      <c r="K7559" s="142"/>
    </row>
    <row r="7560" spans="7:11" x14ac:dyDescent="0.25">
      <c r="G7560" s="141"/>
      <c r="H7560" s="141"/>
      <c r="I7560" s="142"/>
      <c r="J7560" s="141"/>
      <c r="K7560" s="142"/>
    </row>
    <row r="7561" spans="7:11" x14ac:dyDescent="0.25">
      <c r="G7561" s="141"/>
      <c r="H7561" s="141"/>
      <c r="I7561" s="142"/>
      <c r="J7561" s="141"/>
      <c r="K7561" s="142"/>
    </row>
    <row r="7562" spans="7:11" x14ac:dyDescent="0.25">
      <c r="G7562" s="141"/>
      <c r="H7562" s="141"/>
      <c r="I7562" s="142"/>
      <c r="J7562" s="141"/>
      <c r="K7562" s="142"/>
    </row>
    <row r="7563" spans="7:11" x14ac:dyDescent="0.25">
      <c r="G7563" s="141"/>
      <c r="H7563" s="141"/>
      <c r="I7563" s="142"/>
      <c r="J7563" s="141"/>
      <c r="K7563" s="142"/>
    </row>
    <row r="7564" spans="7:11" x14ac:dyDescent="0.25">
      <c r="G7564" s="141"/>
      <c r="H7564" s="141"/>
      <c r="I7564" s="142"/>
      <c r="J7564" s="141"/>
      <c r="K7564" s="142"/>
    </row>
    <row r="7565" spans="7:11" x14ac:dyDescent="0.25">
      <c r="G7565" s="141"/>
      <c r="H7565" s="141"/>
      <c r="I7565" s="142"/>
      <c r="J7565" s="141"/>
      <c r="K7565" s="142"/>
    </row>
    <row r="7566" spans="7:11" x14ac:dyDescent="0.25">
      <c r="G7566" s="141"/>
      <c r="H7566" s="141"/>
      <c r="I7566" s="142"/>
      <c r="J7566" s="141"/>
      <c r="K7566" s="142"/>
    </row>
    <row r="7567" spans="7:11" x14ac:dyDescent="0.25">
      <c r="G7567" s="141"/>
      <c r="H7567" s="141"/>
      <c r="I7567" s="142"/>
      <c r="J7567" s="141"/>
      <c r="K7567" s="142"/>
    </row>
    <row r="7568" spans="7:11" x14ac:dyDescent="0.25">
      <c r="G7568" s="141"/>
      <c r="H7568" s="141"/>
      <c r="I7568" s="142"/>
      <c r="J7568" s="141"/>
      <c r="K7568" s="142"/>
    </row>
    <row r="7569" spans="7:11" x14ac:dyDescent="0.25">
      <c r="G7569" s="141"/>
      <c r="H7569" s="141"/>
      <c r="I7569" s="142"/>
      <c r="J7569" s="141"/>
      <c r="K7569" s="142"/>
    </row>
    <row r="7570" spans="7:11" x14ac:dyDescent="0.25">
      <c r="G7570" s="141"/>
      <c r="H7570" s="141"/>
      <c r="I7570" s="142"/>
      <c r="J7570" s="141"/>
      <c r="K7570" s="142"/>
    </row>
    <row r="7571" spans="7:11" x14ac:dyDescent="0.25">
      <c r="G7571" s="141"/>
      <c r="H7571" s="141"/>
      <c r="I7571" s="142"/>
      <c r="J7571" s="141"/>
      <c r="K7571" s="142"/>
    </row>
    <row r="7572" spans="7:11" x14ac:dyDescent="0.25">
      <c r="G7572" s="141"/>
      <c r="H7572" s="141"/>
      <c r="I7572" s="142"/>
      <c r="J7572" s="141"/>
      <c r="K7572" s="142"/>
    </row>
    <row r="7573" spans="7:11" x14ac:dyDescent="0.25">
      <c r="G7573" s="141"/>
      <c r="H7573" s="141"/>
      <c r="I7573" s="142"/>
      <c r="J7573" s="141"/>
      <c r="K7573" s="142"/>
    </row>
    <row r="7574" spans="7:11" x14ac:dyDescent="0.25">
      <c r="G7574" s="141"/>
      <c r="H7574" s="141"/>
      <c r="I7574" s="142"/>
      <c r="J7574" s="141"/>
      <c r="K7574" s="142"/>
    </row>
    <row r="7575" spans="7:11" x14ac:dyDescent="0.25">
      <c r="G7575" s="141"/>
      <c r="H7575" s="141"/>
      <c r="I7575" s="142"/>
      <c r="J7575" s="141"/>
      <c r="K7575" s="142"/>
    </row>
    <row r="7576" spans="7:11" x14ac:dyDescent="0.25">
      <c r="G7576" s="141"/>
      <c r="H7576" s="141"/>
      <c r="I7576" s="142"/>
      <c r="J7576" s="141"/>
      <c r="K7576" s="142"/>
    </row>
    <row r="7577" spans="7:11" x14ac:dyDescent="0.25">
      <c r="G7577" s="141"/>
      <c r="H7577" s="141"/>
      <c r="I7577" s="142"/>
      <c r="J7577" s="141"/>
      <c r="K7577" s="142"/>
    </row>
    <row r="7578" spans="7:11" x14ac:dyDescent="0.25">
      <c r="G7578" s="141"/>
      <c r="H7578" s="141"/>
      <c r="I7578" s="142"/>
      <c r="J7578" s="141"/>
      <c r="K7578" s="142"/>
    </row>
    <row r="7579" spans="7:11" x14ac:dyDescent="0.25">
      <c r="G7579" s="141"/>
      <c r="H7579" s="141"/>
      <c r="I7579" s="142"/>
      <c r="J7579" s="141"/>
      <c r="K7579" s="142"/>
    </row>
    <row r="7580" spans="7:11" x14ac:dyDescent="0.25">
      <c r="G7580" s="141"/>
      <c r="H7580" s="141"/>
      <c r="I7580" s="142"/>
      <c r="J7580" s="141"/>
      <c r="K7580" s="142"/>
    </row>
    <row r="7581" spans="7:11" x14ac:dyDescent="0.25">
      <c r="G7581" s="141"/>
      <c r="H7581" s="141"/>
      <c r="I7581" s="142"/>
      <c r="J7581" s="141"/>
      <c r="K7581" s="142"/>
    </row>
    <row r="7582" spans="7:11" x14ac:dyDescent="0.25">
      <c r="G7582" s="141"/>
      <c r="H7582" s="141"/>
      <c r="I7582" s="142"/>
      <c r="J7582" s="141"/>
      <c r="K7582" s="142"/>
    </row>
    <row r="7583" spans="7:11" x14ac:dyDescent="0.25">
      <c r="G7583" s="141"/>
      <c r="H7583" s="141"/>
      <c r="I7583" s="142"/>
      <c r="J7583" s="141"/>
      <c r="K7583" s="142"/>
    </row>
    <row r="7584" spans="7:11" x14ac:dyDescent="0.25">
      <c r="G7584" s="141"/>
      <c r="H7584" s="141"/>
      <c r="I7584" s="142"/>
      <c r="J7584" s="141"/>
      <c r="K7584" s="142"/>
    </row>
    <row r="7585" spans="7:11" x14ac:dyDescent="0.25">
      <c r="G7585" s="141"/>
      <c r="H7585" s="141"/>
      <c r="I7585" s="142"/>
      <c r="J7585" s="141"/>
      <c r="K7585" s="142"/>
    </row>
    <row r="7586" spans="7:11" x14ac:dyDescent="0.25">
      <c r="G7586" s="141"/>
      <c r="H7586" s="141"/>
      <c r="I7586" s="142"/>
      <c r="J7586" s="141"/>
      <c r="K7586" s="142"/>
    </row>
    <row r="7587" spans="7:11" x14ac:dyDescent="0.25">
      <c r="G7587" s="141"/>
      <c r="H7587" s="141"/>
      <c r="I7587" s="142"/>
      <c r="J7587" s="141"/>
      <c r="K7587" s="142"/>
    </row>
    <row r="7588" spans="7:11" x14ac:dyDescent="0.25">
      <c r="G7588" s="141"/>
      <c r="H7588" s="141"/>
      <c r="I7588" s="142"/>
      <c r="J7588" s="141"/>
      <c r="K7588" s="142"/>
    </row>
    <row r="7589" spans="7:11" x14ac:dyDescent="0.25">
      <c r="G7589" s="141"/>
      <c r="H7589" s="141"/>
      <c r="I7589" s="142"/>
      <c r="J7589" s="141"/>
      <c r="K7589" s="142"/>
    </row>
    <row r="7590" spans="7:11" x14ac:dyDescent="0.25">
      <c r="G7590" s="141"/>
      <c r="H7590" s="141"/>
      <c r="I7590" s="142"/>
      <c r="J7590" s="141"/>
      <c r="K7590" s="142"/>
    </row>
    <row r="7591" spans="7:11" x14ac:dyDescent="0.25">
      <c r="G7591" s="141"/>
      <c r="H7591" s="141"/>
      <c r="I7591" s="142"/>
      <c r="J7591" s="141"/>
      <c r="K7591" s="142"/>
    </row>
    <row r="7592" spans="7:11" x14ac:dyDescent="0.25">
      <c r="G7592" s="141"/>
      <c r="H7592" s="141"/>
      <c r="I7592" s="142"/>
      <c r="J7592" s="141"/>
      <c r="K7592" s="142"/>
    </row>
    <row r="7593" spans="7:11" x14ac:dyDescent="0.25">
      <c r="G7593" s="141"/>
      <c r="H7593" s="141"/>
      <c r="I7593" s="142"/>
      <c r="J7593" s="141"/>
      <c r="K7593" s="142"/>
    </row>
    <row r="7594" spans="7:11" x14ac:dyDescent="0.25">
      <c r="G7594" s="141"/>
      <c r="H7594" s="141"/>
      <c r="I7594" s="142"/>
      <c r="J7594" s="141"/>
      <c r="K7594" s="142"/>
    </row>
    <row r="7595" spans="7:11" x14ac:dyDescent="0.25">
      <c r="G7595" s="141"/>
      <c r="H7595" s="141"/>
      <c r="I7595" s="142"/>
      <c r="J7595" s="141"/>
      <c r="K7595" s="142"/>
    </row>
    <row r="7596" spans="7:11" x14ac:dyDescent="0.25">
      <c r="G7596" s="141"/>
      <c r="H7596" s="141"/>
      <c r="I7596" s="142"/>
      <c r="J7596" s="141"/>
      <c r="K7596" s="142"/>
    </row>
    <row r="7597" spans="7:11" x14ac:dyDescent="0.25">
      <c r="G7597" s="141"/>
      <c r="H7597" s="141"/>
      <c r="I7597" s="142"/>
      <c r="J7597" s="141"/>
      <c r="K7597" s="142"/>
    </row>
    <row r="7598" spans="7:11" x14ac:dyDescent="0.25">
      <c r="G7598" s="141"/>
      <c r="H7598" s="141"/>
      <c r="I7598" s="142"/>
      <c r="J7598" s="141"/>
      <c r="K7598" s="142"/>
    </row>
    <row r="7599" spans="7:11" x14ac:dyDescent="0.25">
      <c r="G7599" s="141"/>
      <c r="H7599" s="141"/>
      <c r="I7599" s="142"/>
      <c r="J7599" s="141"/>
      <c r="K7599" s="142"/>
    </row>
    <row r="7600" spans="7:11" x14ac:dyDescent="0.25">
      <c r="G7600" s="141"/>
      <c r="H7600" s="141"/>
      <c r="I7600" s="142"/>
      <c r="J7600" s="141"/>
      <c r="K7600" s="142"/>
    </row>
    <row r="7601" spans="7:11" x14ac:dyDescent="0.25">
      <c r="G7601" s="141"/>
      <c r="H7601" s="141"/>
      <c r="I7601" s="142"/>
      <c r="J7601" s="141"/>
      <c r="K7601" s="142"/>
    </row>
    <row r="7602" spans="7:11" x14ac:dyDescent="0.25">
      <c r="G7602" s="141"/>
      <c r="H7602" s="141"/>
      <c r="I7602" s="142"/>
      <c r="J7602" s="141"/>
      <c r="K7602" s="142"/>
    </row>
    <row r="7603" spans="7:11" x14ac:dyDescent="0.25">
      <c r="G7603" s="141"/>
      <c r="H7603" s="141"/>
      <c r="I7603" s="142"/>
      <c r="J7603" s="141"/>
      <c r="K7603" s="142"/>
    </row>
    <row r="7604" spans="7:11" x14ac:dyDescent="0.25">
      <c r="G7604" s="141"/>
      <c r="H7604" s="141"/>
      <c r="I7604" s="142"/>
      <c r="J7604" s="141"/>
      <c r="K7604" s="142"/>
    </row>
    <row r="7605" spans="7:11" x14ac:dyDescent="0.25">
      <c r="G7605" s="141"/>
      <c r="H7605" s="141"/>
      <c r="I7605" s="142"/>
      <c r="J7605" s="141"/>
      <c r="K7605" s="142"/>
    </row>
    <row r="7606" spans="7:11" x14ac:dyDescent="0.25">
      <c r="G7606" s="141"/>
      <c r="H7606" s="141"/>
      <c r="I7606" s="142"/>
      <c r="J7606" s="141"/>
      <c r="K7606" s="142"/>
    </row>
    <row r="7607" spans="7:11" x14ac:dyDescent="0.25">
      <c r="G7607" s="141"/>
      <c r="H7607" s="141"/>
      <c r="I7607" s="142"/>
      <c r="J7607" s="141"/>
      <c r="K7607" s="142"/>
    </row>
    <row r="7608" spans="7:11" x14ac:dyDescent="0.25">
      <c r="G7608" s="141"/>
      <c r="H7608" s="141"/>
      <c r="I7608" s="142"/>
      <c r="J7608" s="141"/>
      <c r="K7608" s="142"/>
    </row>
    <row r="7609" spans="7:11" x14ac:dyDescent="0.25">
      <c r="G7609" s="141"/>
      <c r="H7609" s="141"/>
      <c r="I7609" s="142"/>
      <c r="J7609" s="141"/>
      <c r="K7609" s="142"/>
    </row>
    <row r="7610" spans="7:11" x14ac:dyDescent="0.25">
      <c r="G7610" s="141"/>
      <c r="H7610" s="141"/>
      <c r="I7610" s="142"/>
      <c r="J7610" s="141"/>
      <c r="K7610" s="142"/>
    </row>
    <row r="7611" spans="7:11" x14ac:dyDescent="0.25">
      <c r="G7611" s="141"/>
      <c r="H7611" s="141"/>
      <c r="I7611" s="142"/>
      <c r="J7611" s="141"/>
      <c r="K7611" s="142"/>
    </row>
    <row r="7612" spans="7:11" x14ac:dyDescent="0.25">
      <c r="G7612" s="141"/>
      <c r="H7612" s="141"/>
      <c r="I7612" s="142"/>
      <c r="J7612" s="141"/>
      <c r="K7612" s="142"/>
    </row>
    <row r="7613" spans="7:11" x14ac:dyDescent="0.25">
      <c r="G7613" s="141"/>
      <c r="H7613" s="141"/>
      <c r="I7613" s="142"/>
      <c r="J7613" s="141"/>
      <c r="K7613" s="142"/>
    </row>
    <row r="7614" spans="7:11" x14ac:dyDescent="0.25">
      <c r="G7614" s="141"/>
      <c r="H7614" s="141"/>
      <c r="I7614" s="142"/>
      <c r="J7614" s="141"/>
      <c r="K7614" s="142"/>
    </row>
    <row r="7615" spans="7:11" x14ac:dyDescent="0.25">
      <c r="G7615" s="141"/>
      <c r="H7615" s="141"/>
      <c r="I7615" s="142"/>
      <c r="J7615" s="141"/>
      <c r="K7615" s="142"/>
    </row>
    <row r="7616" spans="7:11" x14ac:dyDescent="0.25">
      <c r="G7616" s="141"/>
      <c r="H7616" s="141"/>
      <c r="I7616" s="142"/>
      <c r="J7616" s="141"/>
      <c r="K7616" s="142"/>
    </row>
    <row r="7617" spans="7:11" x14ac:dyDescent="0.25">
      <c r="G7617" s="141"/>
      <c r="H7617" s="141"/>
      <c r="I7617" s="142"/>
      <c r="J7617" s="141"/>
      <c r="K7617" s="142"/>
    </row>
    <row r="7618" spans="7:11" x14ac:dyDescent="0.25">
      <c r="G7618" s="141"/>
      <c r="H7618" s="141"/>
      <c r="I7618" s="142"/>
      <c r="J7618" s="141"/>
      <c r="K7618" s="142"/>
    </row>
    <row r="7619" spans="7:11" x14ac:dyDescent="0.25">
      <c r="G7619" s="141"/>
      <c r="H7619" s="141"/>
      <c r="I7619" s="142"/>
      <c r="J7619" s="141"/>
      <c r="K7619" s="142"/>
    </row>
    <row r="7620" spans="7:11" x14ac:dyDescent="0.25">
      <c r="G7620" s="141"/>
      <c r="H7620" s="141"/>
      <c r="I7620" s="142"/>
      <c r="J7620" s="141"/>
      <c r="K7620" s="142"/>
    </row>
    <row r="7621" spans="7:11" x14ac:dyDescent="0.25">
      <c r="G7621" s="141"/>
      <c r="H7621" s="141"/>
      <c r="I7621" s="142"/>
      <c r="J7621" s="141"/>
      <c r="K7621" s="142"/>
    </row>
    <row r="7622" spans="7:11" x14ac:dyDescent="0.25">
      <c r="G7622" s="141"/>
      <c r="H7622" s="141"/>
      <c r="I7622" s="142"/>
      <c r="J7622" s="141"/>
      <c r="K7622" s="142"/>
    </row>
    <row r="7623" spans="7:11" x14ac:dyDescent="0.25">
      <c r="G7623" s="141"/>
      <c r="H7623" s="141"/>
      <c r="I7623" s="142"/>
      <c r="J7623" s="141"/>
      <c r="K7623" s="142"/>
    </row>
    <row r="7624" spans="7:11" x14ac:dyDescent="0.25">
      <c r="G7624" s="141"/>
      <c r="H7624" s="141"/>
      <c r="I7624" s="142"/>
      <c r="J7624" s="141"/>
      <c r="K7624" s="142"/>
    </row>
    <row r="7625" spans="7:11" x14ac:dyDescent="0.25">
      <c r="G7625" s="141"/>
      <c r="H7625" s="141"/>
      <c r="I7625" s="142"/>
      <c r="J7625" s="141"/>
      <c r="K7625" s="142"/>
    </row>
    <row r="7626" spans="7:11" x14ac:dyDescent="0.25">
      <c r="G7626" s="141"/>
      <c r="H7626" s="141"/>
      <c r="I7626" s="142"/>
      <c r="J7626" s="141"/>
      <c r="K7626" s="142"/>
    </row>
    <row r="7627" spans="7:11" x14ac:dyDescent="0.25">
      <c r="G7627" s="141"/>
      <c r="H7627" s="141"/>
      <c r="I7627" s="142"/>
      <c r="J7627" s="141"/>
      <c r="K7627" s="142"/>
    </row>
    <row r="7628" spans="7:11" x14ac:dyDescent="0.25">
      <c r="G7628" s="141"/>
      <c r="H7628" s="141"/>
      <c r="I7628" s="142"/>
      <c r="J7628" s="141"/>
      <c r="K7628" s="142"/>
    </row>
    <row r="7629" spans="7:11" x14ac:dyDescent="0.25">
      <c r="G7629" s="141"/>
      <c r="H7629" s="141"/>
      <c r="I7629" s="142"/>
      <c r="J7629" s="141"/>
      <c r="K7629" s="142"/>
    </row>
    <row r="7630" spans="7:11" x14ac:dyDescent="0.25">
      <c r="G7630" s="141"/>
      <c r="H7630" s="141"/>
      <c r="I7630" s="142"/>
      <c r="J7630" s="141"/>
      <c r="K7630" s="142"/>
    </row>
    <row r="7631" spans="7:11" x14ac:dyDescent="0.25">
      <c r="G7631" s="141"/>
      <c r="H7631" s="141"/>
      <c r="I7631" s="142"/>
      <c r="J7631" s="141"/>
      <c r="K7631" s="142"/>
    </row>
    <row r="7632" spans="7:11" x14ac:dyDescent="0.25">
      <c r="G7632" s="141"/>
      <c r="H7632" s="141"/>
      <c r="I7632" s="142"/>
      <c r="J7632" s="141"/>
      <c r="K7632" s="142"/>
    </row>
    <row r="7633" spans="7:11" x14ac:dyDescent="0.25">
      <c r="G7633" s="141"/>
      <c r="H7633" s="141"/>
      <c r="I7633" s="142"/>
      <c r="J7633" s="141"/>
      <c r="K7633" s="142"/>
    </row>
    <row r="7634" spans="7:11" x14ac:dyDescent="0.25">
      <c r="G7634" s="141"/>
      <c r="H7634" s="141"/>
      <c r="I7634" s="142"/>
      <c r="J7634" s="141"/>
      <c r="K7634" s="142"/>
    </row>
    <row r="7635" spans="7:11" x14ac:dyDescent="0.25">
      <c r="G7635" s="141"/>
      <c r="H7635" s="141"/>
      <c r="I7635" s="142"/>
      <c r="J7635" s="141"/>
      <c r="K7635" s="142"/>
    </row>
    <row r="7636" spans="7:11" x14ac:dyDescent="0.25">
      <c r="G7636" s="141"/>
      <c r="H7636" s="141"/>
      <c r="I7636" s="142"/>
      <c r="J7636" s="141"/>
      <c r="K7636" s="142"/>
    </row>
    <row r="7637" spans="7:11" x14ac:dyDescent="0.25">
      <c r="G7637" s="141"/>
      <c r="H7637" s="141"/>
      <c r="I7637" s="142"/>
      <c r="J7637" s="141"/>
      <c r="K7637" s="142"/>
    </row>
    <row r="7638" spans="7:11" x14ac:dyDescent="0.25">
      <c r="G7638" s="141"/>
      <c r="H7638" s="141"/>
      <c r="I7638" s="142"/>
      <c r="J7638" s="141"/>
      <c r="K7638" s="142"/>
    </row>
    <row r="7639" spans="7:11" x14ac:dyDescent="0.25">
      <c r="G7639" s="141"/>
      <c r="H7639" s="141"/>
      <c r="I7639" s="142"/>
      <c r="J7639" s="141"/>
      <c r="K7639" s="142"/>
    </row>
    <row r="7640" spans="7:11" x14ac:dyDescent="0.25">
      <c r="G7640" s="141"/>
      <c r="H7640" s="141"/>
      <c r="I7640" s="142"/>
      <c r="J7640" s="141"/>
      <c r="K7640" s="142"/>
    </row>
    <row r="7641" spans="7:11" x14ac:dyDescent="0.25">
      <c r="G7641" s="141"/>
      <c r="H7641" s="141"/>
      <c r="I7641" s="142"/>
      <c r="J7641" s="141"/>
      <c r="K7641" s="142"/>
    </row>
    <row r="7642" spans="7:11" x14ac:dyDescent="0.25">
      <c r="G7642" s="141"/>
      <c r="H7642" s="141"/>
      <c r="I7642" s="142"/>
      <c r="J7642" s="141"/>
      <c r="K7642" s="142"/>
    </row>
    <row r="7643" spans="7:11" x14ac:dyDescent="0.25">
      <c r="G7643" s="141"/>
      <c r="H7643" s="141"/>
      <c r="I7643" s="142"/>
      <c r="J7643" s="141"/>
      <c r="K7643" s="142"/>
    </row>
    <row r="7644" spans="7:11" x14ac:dyDescent="0.25">
      <c r="G7644" s="141"/>
      <c r="H7644" s="141"/>
      <c r="I7644" s="142"/>
      <c r="J7644" s="141"/>
      <c r="K7644" s="142"/>
    </row>
    <row r="7645" spans="7:11" x14ac:dyDescent="0.25">
      <c r="G7645" s="141"/>
      <c r="H7645" s="141"/>
      <c r="I7645" s="142"/>
      <c r="J7645" s="141"/>
      <c r="K7645" s="142"/>
    </row>
    <row r="7646" spans="7:11" x14ac:dyDescent="0.25">
      <c r="G7646" s="141"/>
      <c r="H7646" s="141"/>
      <c r="I7646" s="142"/>
      <c r="J7646" s="141"/>
      <c r="K7646" s="142"/>
    </row>
    <row r="7647" spans="7:11" x14ac:dyDescent="0.25">
      <c r="G7647" s="141"/>
      <c r="H7647" s="141"/>
      <c r="I7647" s="142"/>
      <c r="J7647" s="141"/>
      <c r="K7647" s="142"/>
    </row>
    <row r="7648" spans="7:11" x14ac:dyDescent="0.25">
      <c r="G7648" s="141"/>
      <c r="H7648" s="141"/>
      <c r="I7648" s="142"/>
      <c r="J7648" s="141"/>
      <c r="K7648" s="142"/>
    </row>
    <row r="7649" spans="7:11" x14ac:dyDescent="0.25">
      <c r="G7649" s="141"/>
      <c r="H7649" s="141"/>
      <c r="I7649" s="142"/>
      <c r="J7649" s="141"/>
      <c r="K7649" s="142"/>
    </row>
    <row r="7650" spans="7:11" x14ac:dyDescent="0.25">
      <c r="G7650" s="141"/>
      <c r="H7650" s="141"/>
      <c r="I7650" s="142"/>
      <c r="J7650" s="141"/>
      <c r="K7650" s="142"/>
    </row>
    <row r="7651" spans="7:11" x14ac:dyDescent="0.25">
      <c r="G7651" s="141"/>
      <c r="H7651" s="141"/>
      <c r="I7651" s="142"/>
      <c r="J7651" s="141"/>
      <c r="K7651" s="142"/>
    </row>
    <row r="7652" spans="7:11" x14ac:dyDescent="0.25">
      <c r="G7652" s="141"/>
      <c r="H7652" s="141"/>
      <c r="I7652" s="142"/>
      <c r="J7652" s="141"/>
      <c r="K7652" s="142"/>
    </row>
    <row r="7653" spans="7:11" x14ac:dyDescent="0.25">
      <c r="G7653" s="141"/>
      <c r="H7653" s="141"/>
      <c r="I7653" s="142"/>
      <c r="J7653" s="141"/>
      <c r="K7653" s="142"/>
    </row>
    <row r="7654" spans="7:11" x14ac:dyDescent="0.25">
      <c r="G7654" s="141"/>
      <c r="H7654" s="141"/>
      <c r="I7654" s="142"/>
      <c r="J7654" s="141"/>
      <c r="K7654" s="142"/>
    </row>
    <row r="7655" spans="7:11" x14ac:dyDescent="0.25">
      <c r="G7655" s="141"/>
      <c r="H7655" s="141"/>
      <c r="I7655" s="142"/>
      <c r="J7655" s="141"/>
      <c r="K7655" s="142"/>
    </row>
    <row r="7656" spans="7:11" x14ac:dyDescent="0.25">
      <c r="G7656" s="141"/>
      <c r="H7656" s="141"/>
      <c r="I7656" s="142"/>
      <c r="J7656" s="141"/>
      <c r="K7656" s="142"/>
    </row>
    <row r="7657" spans="7:11" x14ac:dyDescent="0.25">
      <c r="G7657" s="141"/>
      <c r="H7657" s="141"/>
      <c r="I7657" s="142"/>
      <c r="J7657" s="141"/>
      <c r="K7657" s="142"/>
    </row>
    <row r="7658" spans="7:11" x14ac:dyDescent="0.25">
      <c r="G7658" s="141"/>
      <c r="H7658" s="141"/>
      <c r="I7658" s="142"/>
      <c r="J7658" s="141"/>
      <c r="K7658" s="142"/>
    </row>
    <row r="7659" spans="7:11" x14ac:dyDescent="0.25">
      <c r="G7659" s="141"/>
      <c r="H7659" s="141"/>
      <c r="I7659" s="142"/>
      <c r="J7659" s="141"/>
      <c r="K7659" s="142"/>
    </row>
    <row r="7660" spans="7:11" x14ac:dyDescent="0.25">
      <c r="G7660" s="141"/>
      <c r="H7660" s="141"/>
      <c r="I7660" s="142"/>
      <c r="J7660" s="141"/>
      <c r="K7660" s="142"/>
    </row>
    <row r="7661" spans="7:11" x14ac:dyDescent="0.25">
      <c r="G7661" s="141"/>
      <c r="H7661" s="141"/>
      <c r="I7661" s="142"/>
      <c r="J7661" s="141"/>
      <c r="K7661" s="142"/>
    </row>
    <row r="7662" spans="7:11" x14ac:dyDescent="0.25">
      <c r="G7662" s="141"/>
      <c r="H7662" s="141"/>
      <c r="I7662" s="142"/>
      <c r="J7662" s="141"/>
      <c r="K7662" s="142"/>
    </row>
    <row r="7663" spans="7:11" x14ac:dyDescent="0.25">
      <c r="G7663" s="141"/>
      <c r="H7663" s="141"/>
      <c r="I7663" s="142"/>
      <c r="J7663" s="141"/>
      <c r="K7663" s="142"/>
    </row>
    <row r="7664" spans="7:11" x14ac:dyDescent="0.25">
      <c r="G7664" s="141"/>
      <c r="H7664" s="141"/>
      <c r="I7664" s="142"/>
      <c r="J7664" s="141"/>
      <c r="K7664" s="142"/>
    </row>
    <row r="7665" spans="7:11" x14ac:dyDescent="0.25">
      <c r="G7665" s="141"/>
      <c r="H7665" s="141"/>
      <c r="I7665" s="142"/>
      <c r="J7665" s="141"/>
      <c r="K7665" s="142"/>
    </row>
    <row r="7666" spans="7:11" x14ac:dyDescent="0.25">
      <c r="G7666" s="141"/>
      <c r="H7666" s="141"/>
      <c r="I7666" s="142"/>
      <c r="J7666" s="141"/>
      <c r="K7666" s="142"/>
    </row>
    <row r="7667" spans="7:11" x14ac:dyDescent="0.25">
      <c r="G7667" s="141"/>
      <c r="H7667" s="141"/>
      <c r="I7667" s="142"/>
      <c r="J7667" s="141"/>
      <c r="K7667" s="142"/>
    </row>
    <row r="7668" spans="7:11" x14ac:dyDescent="0.25">
      <c r="G7668" s="141"/>
      <c r="H7668" s="141"/>
      <c r="I7668" s="142"/>
      <c r="J7668" s="141"/>
      <c r="K7668" s="142"/>
    </row>
    <row r="7669" spans="7:11" x14ac:dyDescent="0.25">
      <c r="G7669" s="141"/>
      <c r="H7669" s="141"/>
      <c r="I7669" s="142"/>
      <c r="J7669" s="141"/>
      <c r="K7669" s="142"/>
    </row>
    <row r="7670" spans="7:11" x14ac:dyDescent="0.25">
      <c r="G7670" s="141"/>
      <c r="H7670" s="141"/>
      <c r="I7670" s="142"/>
      <c r="J7670" s="141"/>
      <c r="K7670" s="142"/>
    </row>
    <row r="7671" spans="7:11" x14ac:dyDescent="0.25">
      <c r="G7671" s="141"/>
      <c r="H7671" s="141"/>
      <c r="I7671" s="142"/>
      <c r="J7671" s="141"/>
      <c r="K7671" s="142"/>
    </row>
    <row r="7672" spans="7:11" x14ac:dyDescent="0.25">
      <c r="G7672" s="141"/>
      <c r="H7672" s="141"/>
      <c r="I7672" s="142"/>
      <c r="J7672" s="141"/>
      <c r="K7672" s="142"/>
    </row>
    <row r="7673" spans="7:11" x14ac:dyDescent="0.25">
      <c r="G7673" s="141"/>
      <c r="H7673" s="141"/>
      <c r="I7673" s="142"/>
      <c r="J7673" s="141"/>
      <c r="K7673" s="142"/>
    </row>
    <row r="7674" spans="7:11" x14ac:dyDescent="0.25">
      <c r="G7674" s="141"/>
      <c r="H7674" s="141"/>
      <c r="I7674" s="142"/>
      <c r="J7674" s="141"/>
      <c r="K7674" s="142"/>
    </row>
    <row r="7675" spans="7:11" x14ac:dyDescent="0.25">
      <c r="G7675" s="141"/>
      <c r="H7675" s="141"/>
      <c r="I7675" s="142"/>
      <c r="J7675" s="141"/>
      <c r="K7675" s="142"/>
    </row>
    <row r="7676" spans="7:11" x14ac:dyDescent="0.25">
      <c r="G7676" s="141"/>
      <c r="H7676" s="141"/>
      <c r="I7676" s="142"/>
      <c r="J7676" s="141"/>
      <c r="K7676" s="142"/>
    </row>
    <row r="7677" spans="7:11" x14ac:dyDescent="0.25">
      <c r="G7677" s="141"/>
      <c r="H7677" s="141"/>
      <c r="I7677" s="142"/>
      <c r="J7677" s="141"/>
      <c r="K7677" s="142"/>
    </row>
    <row r="7678" spans="7:11" x14ac:dyDescent="0.25">
      <c r="G7678" s="141"/>
      <c r="H7678" s="141"/>
      <c r="I7678" s="142"/>
      <c r="J7678" s="141"/>
      <c r="K7678" s="142"/>
    </row>
    <row r="7679" spans="7:11" x14ac:dyDescent="0.25">
      <c r="G7679" s="141"/>
      <c r="H7679" s="141"/>
      <c r="I7679" s="142"/>
      <c r="J7679" s="141"/>
      <c r="K7679" s="142"/>
    </row>
    <row r="7680" spans="7:11" x14ac:dyDescent="0.25">
      <c r="G7680" s="141"/>
      <c r="H7680" s="141"/>
      <c r="I7680" s="142"/>
      <c r="J7680" s="141"/>
      <c r="K7680" s="142"/>
    </row>
    <row r="7681" spans="7:11" x14ac:dyDescent="0.25">
      <c r="G7681" s="141"/>
      <c r="H7681" s="141"/>
      <c r="I7681" s="142"/>
      <c r="J7681" s="141"/>
      <c r="K7681" s="142"/>
    </row>
    <row r="7682" spans="7:11" x14ac:dyDescent="0.25">
      <c r="G7682" s="141"/>
      <c r="H7682" s="141"/>
      <c r="I7682" s="142"/>
      <c r="J7682" s="141"/>
      <c r="K7682" s="142"/>
    </row>
    <row r="7683" spans="7:11" x14ac:dyDescent="0.25">
      <c r="G7683" s="141"/>
      <c r="H7683" s="141"/>
      <c r="I7683" s="142"/>
      <c r="J7683" s="141"/>
      <c r="K7683" s="142"/>
    </row>
    <row r="7684" spans="7:11" x14ac:dyDescent="0.25">
      <c r="G7684" s="141"/>
      <c r="H7684" s="141"/>
      <c r="I7684" s="142"/>
      <c r="J7684" s="141"/>
      <c r="K7684" s="142"/>
    </row>
    <row r="7685" spans="7:11" x14ac:dyDescent="0.25">
      <c r="G7685" s="141"/>
      <c r="H7685" s="141"/>
      <c r="I7685" s="142"/>
      <c r="J7685" s="141"/>
      <c r="K7685" s="142"/>
    </row>
    <row r="7686" spans="7:11" x14ac:dyDescent="0.25">
      <c r="G7686" s="141"/>
      <c r="H7686" s="141"/>
      <c r="I7686" s="142"/>
      <c r="J7686" s="141"/>
      <c r="K7686" s="142"/>
    </row>
    <row r="7687" spans="7:11" x14ac:dyDescent="0.25">
      <c r="G7687" s="141"/>
      <c r="H7687" s="141"/>
      <c r="I7687" s="142"/>
      <c r="J7687" s="141"/>
      <c r="K7687" s="142"/>
    </row>
    <row r="7688" spans="7:11" x14ac:dyDescent="0.25">
      <c r="G7688" s="141"/>
      <c r="H7688" s="141"/>
      <c r="I7688" s="142"/>
      <c r="J7688" s="141"/>
      <c r="K7688" s="142"/>
    </row>
    <row r="7689" spans="7:11" x14ac:dyDescent="0.25">
      <c r="G7689" s="141"/>
      <c r="H7689" s="141"/>
      <c r="I7689" s="142"/>
      <c r="J7689" s="141"/>
      <c r="K7689" s="142"/>
    </row>
    <row r="7690" spans="7:11" x14ac:dyDescent="0.25">
      <c r="G7690" s="141"/>
      <c r="H7690" s="141"/>
      <c r="I7690" s="142"/>
      <c r="J7690" s="141"/>
      <c r="K7690" s="142"/>
    </row>
    <row r="7691" spans="7:11" x14ac:dyDescent="0.25">
      <c r="G7691" s="141"/>
      <c r="H7691" s="141"/>
      <c r="I7691" s="142"/>
      <c r="J7691" s="141"/>
      <c r="K7691" s="142"/>
    </row>
    <row r="7692" spans="7:11" x14ac:dyDescent="0.25">
      <c r="G7692" s="141"/>
      <c r="H7692" s="141"/>
      <c r="I7692" s="142"/>
      <c r="J7692" s="141"/>
      <c r="K7692" s="142"/>
    </row>
    <row r="7693" spans="7:11" x14ac:dyDescent="0.25">
      <c r="G7693" s="141"/>
      <c r="H7693" s="141"/>
      <c r="I7693" s="142"/>
      <c r="J7693" s="141"/>
      <c r="K7693" s="142"/>
    </row>
    <row r="7694" spans="7:11" x14ac:dyDescent="0.25">
      <c r="G7694" s="141"/>
      <c r="H7694" s="141"/>
      <c r="I7694" s="142"/>
      <c r="J7694" s="141"/>
      <c r="K7694" s="142"/>
    </row>
    <row r="7695" spans="7:11" x14ac:dyDescent="0.25">
      <c r="G7695" s="141"/>
      <c r="H7695" s="141"/>
      <c r="I7695" s="142"/>
      <c r="J7695" s="141"/>
      <c r="K7695" s="142"/>
    </row>
    <row r="7696" spans="7:11" x14ac:dyDescent="0.25">
      <c r="G7696" s="141"/>
      <c r="H7696" s="141"/>
      <c r="I7696" s="142"/>
      <c r="J7696" s="141"/>
      <c r="K7696" s="142"/>
    </row>
    <row r="7697" spans="7:11" x14ac:dyDescent="0.25">
      <c r="G7697" s="141"/>
      <c r="H7697" s="141"/>
      <c r="I7697" s="142"/>
      <c r="J7697" s="141"/>
      <c r="K7697" s="142"/>
    </row>
    <row r="7698" spans="7:11" x14ac:dyDescent="0.25">
      <c r="G7698" s="141"/>
      <c r="H7698" s="141"/>
      <c r="I7698" s="142"/>
      <c r="J7698" s="141"/>
      <c r="K7698" s="142"/>
    </row>
    <row r="7699" spans="7:11" x14ac:dyDescent="0.25">
      <c r="G7699" s="141"/>
      <c r="H7699" s="141"/>
      <c r="I7699" s="142"/>
      <c r="J7699" s="141"/>
      <c r="K7699" s="142"/>
    </row>
    <row r="7700" spans="7:11" x14ac:dyDescent="0.25">
      <c r="G7700" s="141"/>
      <c r="H7700" s="141"/>
      <c r="I7700" s="142"/>
      <c r="J7700" s="141"/>
      <c r="K7700" s="142"/>
    </row>
    <row r="7701" spans="7:11" x14ac:dyDescent="0.25">
      <c r="G7701" s="141"/>
      <c r="H7701" s="141"/>
      <c r="I7701" s="142"/>
      <c r="J7701" s="141"/>
      <c r="K7701" s="142"/>
    </row>
    <row r="7702" spans="7:11" x14ac:dyDescent="0.25">
      <c r="G7702" s="141"/>
      <c r="H7702" s="141"/>
      <c r="I7702" s="142"/>
      <c r="J7702" s="141"/>
      <c r="K7702" s="142"/>
    </row>
    <row r="7703" spans="7:11" x14ac:dyDescent="0.25">
      <c r="G7703" s="141"/>
      <c r="H7703" s="141"/>
      <c r="I7703" s="142"/>
      <c r="J7703" s="141"/>
      <c r="K7703" s="142"/>
    </row>
    <row r="7704" spans="7:11" x14ac:dyDescent="0.25">
      <c r="G7704" s="141"/>
      <c r="H7704" s="141"/>
      <c r="I7704" s="142"/>
      <c r="J7704" s="141"/>
      <c r="K7704" s="142"/>
    </row>
    <row r="7705" spans="7:11" x14ac:dyDescent="0.25">
      <c r="G7705" s="141"/>
      <c r="H7705" s="141"/>
      <c r="I7705" s="142"/>
      <c r="J7705" s="141"/>
      <c r="K7705" s="142"/>
    </row>
    <row r="7706" spans="7:11" x14ac:dyDescent="0.25">
      <c r="G7706" s="141"/>
      <c r="H7706" s="141"/>
      <c r="I7706" s="142"/>
      <c r="J7706" s="141"/>
      <c r="K7706" s="142"/>
    </row>
    <row r="7707" spans="7:11" x14ac:dyDescent="0.25">
      <c r="G7707" s="141"/>
      <c r="H7707" s="141"/>
      <c r="I7707" s="142"/>
      <c r="J7707" s="141"/>
      <c r="K7707" s="142"/>
    </row>
    <row r="7708" spans="7:11" x14ac:dyDescent="0.25">
      <c r="G7708" s="141"/>
      <c r="H7708" s="141"/>
      <c r="I7708" s="142"/>
      <c r="J7708" s="141"/>
      <c r="K7708" s="142"/>
    </row>
    <row r="7709" spans="7:11" x14ac:dyDescent="0.25">
      <c r="G7709" s="141"/>
      <c r="H7709" s="141"/>
      <c r="I7709" s="142"/>
      <c r="J7709" s="141"/>
      <c r="K7709" s="142"/>
    </row>
    <row r="7710" spans="7:11" x14ac:dyDescent="0.25">
      <c r="G7710" s="141"/>
      <c r="H7710" s="141"/>
      <c r="I7710" s="142"/>
      <c r="J7710" s="141"/>
      <c r="K7710" s="142"/>
    </row>
    <row r="7711" spans="7:11" x14ac:dyDescent="0.25">
      <c r="G7711" s="141"/>
      <c r="H7711" s="141"/>
      <c r="I7711" s="142"/>
      <c r="J7711" s="141"/>
      <c r="K7711" s="142"/>
    </row>
    <row r="7712" spans="7:11" x14ac:dyDescent="0.25">
      <c r="G7712" s="141"/>
      <c r="H7712" s="141"/>
      <c r="I7712" s="142"/>
      <c r="J7712" s="141"/>
      <c r="K7712" s="142"/>
    </row>
    <row r="7713" spans="7:11" x14ac:dyDescent="0.25">
      <c r="G7713" s="141"/>
      <c r="H7713" s="141"/>
      <c r="I7713" s="142"/>
      <c r="J7713" s="141"/>
      <c r="K7713" s="142"/>
    </row>
    <row r="7714" spans="7:11" x14ac:dyDescent="0.25">
      <c r="G7714" s="141"/>
      <c r="H7714" s="141"/>
      <c r="I7714" s="142"/>
      <c r="J7714" s="141"/>
      <c r="K7714" s="142"/>
    </row>
    <row r="7715" spans="7:11" x14ac:dyDescent="0.25">
      <c r="G7715" s="141"/>
      <c r="H7715" s="141"/>
      <c r="I7715" s="142"/>
      <c r="J7715" s="141"/>
      <c r="K7715" s="142"/>
    </row>
    <row r="7716" spans="7:11" x14ac:dyDescent="0.25">
      <c r="G7716" s="141"/>
      <c r="H7716" s="141"/>
      <c r="I7716" s="142"/>
      <c r="J7716" s="141"/>
      <c r="K7716" s="142"/>
    </row>
    <row r="7717" spans="7:11" x14ac:dyDescent="0.25">
      <c r="G7717" s="141"/>
      <c r="H7717" s="141"/>
      <c r="I7717" s="142"/>
      <c r="J7717" s="141"/>
      <c r="K7717" s="142"/>
    </row>
    <row r="7718" spans="7:11" x14ac:dyDescent="0.25">
      <c r="G7718" s="141"/>
      <c r="H7718" s="141"/>
      <c r="I7718" s="142"/>
      <c r="J7718" s="141"/>
      <c r="K7718" s="142"/>
    </row>
    <row r="7719" spans="7:11" x14ac:dyDescent="0.25">
      <c r="G7719" s="141"/>
      <c r="H7719" s="141"/>
      <c r="I7719" s="142"/>
      <c r="J7719" s="141"/>
      <c r="K7719" s="142"/>
    </row>
    <row r="7720" spans="7:11" x14ac:dyDescent="0.25">
      <c r="G7720" s="141"/>
      <c r="H7720" s="141"/>
      <c r="I7720" s="142"/>
      <c r="J7720" s="141"/>
      <c r="K7720" s="142"/>
    </row>
    <row r="7721" spans="7:11" x14ac:dyDescent="0.25">
      <c r="G7721" s="141"/>
      <c r="H7721" s="141"/>
      <c r="I7721" s="142"/>
      <c r="J7721" s="141"/>
      <c r="K7721" s="142"/>
    </row>
    <row r="7722" spans="7:11" x14ac:dyDescent="0.25">
      <c r="G7722" s="141"/>
      <c r="H7722" s="141"/>
      <c r="I7722" s="142"/>
      <c r="J7722" s="141"/>
      <c r="K7722" s="142"/>
    </row>
    <row r="7723" spans="7:11" x14ac:dyDescent="0.25">
      <c r="G7723" s="141"/>
      <c r="H7723" s="141"/>
      <c r="I7723" s="142"/>
      <c r="J7723" s="141"/>
      <c r="K7723" s="142"/>
    </row>
    <row r="7724" spans="7:11" x14ac:dyDescent="0.25">
      <c r="G7724" s="141"/>
      <c r="H7724" s="141"/>
      <c r="I7724" s="142"/>
      <c r="J7724" s="141"/>
      <c r="K7724" s="142"/>
    </row>
    <row r="7725" spans="7:11" x14ac:dyDescent="0.25">
      <c r="G7725" s="141"/>
      <c r="H7725" s="141"/>
      <c r="I7725" s="142"/>
      <c r="J7725" s="141"/>
      <c r="K7725" s="142"/>
    </row>
    <row r="7726" spans="7:11" x14ac:dyDescent="0.25">
      <c r="G7726" s="141"/>
      <c r="H7726" s="141"/>
      <c r="I7726" s="142"/>
      <c r="J7726" s="141"/>
      <c r="K7726" s="142"/>
    </row>
    <row r="7727" spans="7:11" x14ac:dyDescent="0.25">
      <c r="G7727" s="141"/>
      <c r="H7727" s="141"/>
      <c r="I7727" s="142"/>
      <c r="J7727" s="141"/>
      <c r="K7727" s="142"/>
    </row>
    <row r="7728" spans="7:11" x14ac:dyDescent="0.25">
      <c r="G7728" s="141"/>
      <c r="H7728" s="141"/>
      <c r="I7728" s="142"/>
      <c r="J7728" s="141"/>
      <c r="K7728" s="142"/>
    </row>
    <row r="7729" spans="7:11" x14ac:dyDescent="0.25">
      <c r="G7729" s="141"/>
      <c r="H7729" s="141"/>
      <c r="I7729" s="142"/>
      <c r="J7729" s="141"/>
      <c r="K7729" s="142"/>
    </row>
    <row r="7730" spans="7:11" x14ac:dyDescent="0.25">
      <c r="G7730" s="141"/>
      <c r="H7730" s="141"/>
      <c r="I7730" s="142"/>
      <c r="J7730" s="141"/>
      <c r="K7730" s="142"/>
    </row>
    <row r="7731" spans="7:11" x14ac:dyDescent="0.25">
      <c r="G7731" s="141"/>
      <c r="H7731" s="141"/>
      <c r="I7731" s="142"/>
      <c r="J7731" s="141"/>
      <c r="K7731" s="142"/>
    </row>
    <row r="7732" spans="7:11" x14ac:dyDescent="0.25">
      <c r="G7732" s="141"/>
      <c r="H7732" s="141"/>
      <c r="I7732" s="142"/>
      <c r="J7732" s="141"/>
      <c r="K7732" s="142"/>
    </row>
    <row r="7733" spans="7:11" x14ac:dyDescent="0.25">
      <c r="G7733" s="141"/>
      <c r="H7733" s="141"/>
      <c r="I7733" s="142"/>
      <c r="J7733" s="141"/>
      <c r="K7733" s="142"/>
    </row>
    <row r="7734" spans="7:11" x14ac:dyDescent="0.25">
      <c r="G7734" s="141"/>
      <c r="H7734" s="141"/>
      <c r="I7734" s="142"/>
      <c r="J7734" s="141"/>
      <c r="K7734" s="142"/>
    </row>
    <row r="7735" spans="7:11" x14ac:dyDescent="0.25">
      <c r="G7735" s="141"/>
      <c r="H7735" s="141"/>
      <c r="I7735" s="142"/>
      <c r="J7735" s="141"/>
      <c r="K7735" s="142"/>
    </row>
    <row r="7736" spans="7:11" x14ac:dyDescent="0.25">
      <c r="G7736" s="141"/>
      <c r="H7736" s="141"/>
      <c r="I7736" s="142"/>
      <c r="J7736" s="141"/>
      <c r="K7736" s="142"/>
    </row>
    <row r="7737" spans="7:11" x14ac:dyDescent="0.25">
      <c r="G7737" s="141"/>
      <c r="H7737" s="141"/>
      <c r="I7737" s="142"/>
      <c r="J7737" s="141"/>
      <c r="K7737" s="142"/>
    </row>
    <row r="7738" spans="7:11" x14ac:dyDescent="0.25">
      <c r="G7738" s="141"/>
      <c r="H7738" s="141"/>
      <c r="I7738" s="142"/>
      <c r="J7738" s="141"/>
      <c r="K7738" s="142"/>
    </row>
    <row r="7739" spans="7:11" x14ac:dyDescent="0.25">
      <c r="G7739" s="141"/>
      <c r="H7739" s="141"/>
      <c r="I7739" s="142"/>
      <c r="J7739" s="141"/>
      <c r="K7739" s="142"/>
    </row>
    <row r="7740" spans="7:11" x14ac:dyDescent="0.25">
      <c r="G7740" s="141"/>
      <c r="H7740" s="141"/>
      <c r="I7740" s="142"/>
      <c r="J7740" s="141"/>
      <c r="K7740" s="142"/>
    </row>
    <row r="7741" spans="7:11" x14ac:dyDescent="0.25">
      <c r="G7741" s="141"/>
      <c r="H7741" s="141"/>
      <c r="I7741" s="142"/>
      <c r="J7741" s="141"/>
      <c r="K7741" s="142"/>
    </row>
    <row r="7742" spans="7:11" x14ac:dyDescent="0.25">
      <c r="G7742" s="141"/>
      <c r="H7742" s="141"/>
      <c r="I7742" s="142"/>
      <c r="J7742" s="141"/>
      <c r="K7742" s="142"/>
    </row>
    <row r="7743" spans="7:11" x14ac:dyDescent="0.25">
      <c r="G7743" s="141"/>
      <c r="H7743" s="141"/>
      <c r="I7743" s="142"/>
      <c r="J7743" s="141"/>
      <c r="K7743" s="142"/>
    </row>
    <row r="7744" spans="7:11" x14ac:dyDescent="0.25">
      <c r="G7744" s="141"/>
      <c r="H7744" s="141"/>
      <c r="I7744" s="142"/>
      <c r="J7744" s="141"/>
      <c r="K7744" s="142"/>
    </row>
    <row r="7745" spans="7:11" x14ac:dyDescent="0.25">
      <c r="G7745" s="141"/>
      <c r="H7745" s="141"/>
      <c r="I7745" s="142"/>
      <c r="J7745" s="141"/>
      <c r="K7745" s="142"/>
    </row>
    <row r="7746" spans="7:11" x14ac:dyDescent="0.25">
      <c r="G7746" s="141"/>
      <c r="H7746" s="141"/>
      <c r="I7746" s="142"/>
      <c r="J7746" s="141"/>
      <c r="K7746" s="142"/>
    </row>
    <row r="7747" spans="7:11" x14ac:dyDescent="0.25">
      <c r="G7747" s="141"/>
      <c r="H7747" s="141"/>
      <c r="I7747" s="142"/>
      <c r="J7747" s="141"/>
      <c r="K7747" s="142"/>
    </row>
    <row r="7748" spans="7:11" x14ac:dyDescent="0.25">
      <c r="G7748" s="141"/>
      <c r="H7748" s="141"/>
      <c r="I7748" s="142"/>
      <c r="J7748" s="141"/>
      <c r="K7748" s="142"/>
    </row>
    <row r="7749" spans="7:11" x14ac:dyDescent="0.25">
      <c r="G7749" s="141"/>
      <c r="H7749" s="141"/>
      <c r="I7749" s="142"/>
      <c r="J7749" s="141"/>
      <c r="K7749" s="142"/>
    </row>
    <row r="7750" spans="7:11" x14ac:dyDescent="0.25">
      <c r="G7750" s="141"/>
      <c r="H7750" s="141"/>
      <c r="I7750" s="142"/>
      <c r="J7750" s="141"/>
      <c r="K7750" s="142"/>
    </row>
    <row r="7751" spans="7:11" x14ac:dyDescent="0.25">
      <c r="G7751" s="141"/>
      <c r="H7751" s="141"/>
      <c r="I7751" s="142"/>
      <c r="J7751" s="141"/>
      <c r="K7751" s="142"/>
    </row>
    <row r="7752" spans="7:11" x14ac:dyDescent="0.25">
      <c r="G7752" s="141"/>
      <c r="H7752" s="141"/>
      <c r="I7752" s="142"/>
      <c r="J7752" s="141"/>
      <c r="K7752" s="142"/>
    </row>
    <row r="7753" spans="7:11" x14ac:dyDescent="0.25">
      <c r="G7753" s="141"/>
      <c r="H7753" s="141"/>
      <c r="I7753" s="142"/>
      <c r="J7753" s="141"/>
      <c r="K7753" s="142"/>
    </row>
    <row r="7754" spans="7:11" x14ac:dyDescent="0.25">
      <c r="G7754" s="141"/>
      <c r="H7754" s="141"/>
      <c r="I7754" s="142"/>
      <c r="J7754" s="141"/>
      <c r="K7754" s="142"/>
    </row>
    <row r="7755" spans="7:11" x14ac:dyDescent="0.25">
      <c r="G7755" s="141"/>
      <c r="H7755" s="141"/>
      <c r="I7755" s="142"/>
      <c r="J7755" s="141"/>
      <c r="K7755" s="142"/>
    </row>
    <row r="7756" spans="7:11" x14ac:dyDescent="0.25">
      <c r="G7756" s="141"/>
      <c r="H7756" s="141"/>
      <c r="I7756" s="142"/>
      <c r="J7756" s="141"/>
      <c r="K7756" s="142"/>
    </row>
    <row r="7757" spans="7:11" x14ac:dyDescent="0.25">
      <c r="G7757" s="141"/>
      <c r="H7757" s="141"/>
      <c r="I7757" s="142"/>
      <c r="J7757" s="141"/>
      <c r="K7757" s="142"/>
    </row>
    <row r="7758" spans="7:11" x14ac:dyDescent="0.25">
      <c r="G7758" s="141"/>
      <c r="H7758" s="141"/>
      <c r="I7758" s="142"/>
      <c r="J7758" s="141"/>
      <c r="K7758" s="142"/>
    </row>
    <row r="7759" spans="7:11" x14ac:dyDescent="0.25">
      <c r="G7759" s="141"/>
      <c r="H7759" s="141"/>
      <c r="I7759" s="142"/>
      <c r="J7759" s="141"/>
      <c r="K7759" s="142"/>
    </row>
    <row r="7760" spans="7:11" x14ac:dyDescent="0.25">
      <c r="G7760" s="141"/>
      <c r="H7760" s="141"/>
      <c r="I7760" s="142"/>
      <c r="J7760" s="141"/>
      <c r="K7760" s="142"/>
    </row>
    <row r="7761" spans="7:11" x14ac:dyDescent="0.25">
      <c r="G7761" s="141"/>
      <c r="H7761" s="141"/>
      <c r="I7761" s="142"/>
      <c r="J7761" s="141"/>
      <c r="K7761" s="142"/>
    </row>
    <row r="7762" spans="7:11" x14ac:dyDescent="0.25">
      <c r="G7762" s="141"/>
      <c r="H7762" s="141"/>
      <c r="I7762" s="142"/>
      <c r="J7762" s="141"/>
      <c r="K7762" s="142"/>
    </row>
    <row r="7763" spans="7:11" x14ac:dyDescent="0.25">
      <c r="G7763" s="141"/>
      <c r="H7763" s="141"/>
      <c r="I7763" s="142"/>
      <c r="J7763" s="141"/>
      <c r="K7763" s="142"/>
    </row>
    <row r="7764" spans="7:11" x14ac:dyDescent="0.25">
      <c r="G7764" s="141"/>
      <c r="H7764" s="141"/>
      <c r="I7764" s="142"/>
      <c r="J7764" s="141"/>
      <c r="K7764" s="142"/>
    </row>
    <row r="7765" spans="7:11" x14ac:dyDescent="0.25">
      <c r="G7765" s="141"/>
      <c r="H7765" s="141"/>
      <c r="I7765" s="142"/>
      <c r="J7765" s="141"/>
      <c r="K7765" s="142"/>
    </row>
    <row r="7766" spans="7:11" x14ac:dyDescent="0.25">
      <c r="G7766" s="141"/>
      <c r="H7766" s="141"/>
      <c r="I7766" s="142"/>
      <c r="J7766" s="141"/>
      <c r="K7766" s="142"/>
    </row>
    <row r="7767" spans="7:11" x14ac:dyDescent="0.25">
      <c r="G7767" s="141"/>
      <c r="H7767" s="141"/>
      <c r="I7767" s="142"/>
      <c r="J7767" s="141"/>
      <c r="K7767" s="142"/>
    </row>
    <row r="7768" spans="7:11" x14ac:dyDescent="0.25">
      <c r="G7768" s="141"/>
      <c r="H7768" s="141"/>
      <c r="I7768" s="142"/>
      <c r="J7768" s="141"/>
      <c r="K7768" s="142"/>
    </row>
    <row r="7769" spans="7:11" x14ac:dyDescent="0.25">
      <c r="G7769" s="141"/>
      <c r="H7769" s="141"/>
      <c r="I7769" s="142"/>
      <c r="J7769" s="141"/>
      <c r="K7769" s="142"/>
    </row>
    <row r="7770" spans="7:11" x14ac:dyDescent="0.25">
      <c r="G7770" s="141"/>
      <c r="H7770" s="141"/>
      <c r="I7770" s="142"/>
      <c r="J7770" s="141"/>
      <c r="K7770" s="142"/>
    </row>
    <row r="7771" spans="7:11" x14ac:dyDescent="0.25">
      <c r="G7771" s="141"/>
      <c r="H7771" s="141"/>
      <c r="I7771" s="142"/>
      <c r="J7771" s="141"/>
      <c r="K7771" s="142"/>
    </row>
    <row r="7772" spans="7:11" x14ac:dyDescent="0.25">
      <c r="G7772" s="141"/>
      <c r="H7772" s="141"/>
      <c r="I7772" s="142"/>
      <c r="J7772" s="141"/>
      <c r="K7772" s="142"/>
    </row>
    <row r="7773" spans="7:11" x14ac:dyDescent="0.25">
      <c r="G7773" s="141"/>
      <c r="H7773" s="141"/>
      <c r="I7773" s="142"/>
      <c r="J7773" s="141"/>
      <c r="K7773" s="142"/>
    </row>
    <row r="7774" spans="7:11" x14ac:dyDescent="0.25">
      <c r="G7774" s="141"/>
      <c r="H7774" s="141"/>
      <c r="I7774" s="142"/>
      <c r="J7774" s="141"/>
      <c r="K7774" s="142"/>
    </row>
    <row r="7775" spans="7:11" x14ac:dyDescent="0.25">
      <c r="G7775" s="141"/>
      <c r="H7775" s="141"/>
      <c r="I7775" s="142"/>
      <c r="J7775" s="141"/>
      <c r="K7775" s="142"/>
    </row>
    <row r="7776" spans="7:11" x14ac:dyDescent="0.25">
      <c r="G7776" s="141"/>
      <c r="H7776" s="141"/>
      <c r="I7776" s="142"/>
      <c r="J7776" s="141"/>
      <c r="K7776" s="142"/>
    </row>
    <row r="7777" spans="7:11" x14ac:dyDescent="0.25">
      <c r="G7777" s="141"/>
      <c r="H7777" s="141"/>
      <c r="I7777" s="142"/>
      <c r="J7777" s="141"/>
      <c r="K7777" s="142"/>
    </row>
    <row r="7778" spans="7:11" x14ac:dyDescent="0.25">
      <c r="G7778" s="141"/>
      <c r="H7778" s="141"/>
      <c r="I7778" s="142"/>
      <c r="J7778" s="141"/>
      <c r="K7778" s="142"/>
    </row>
    <row r="7779" spans="7:11" x14ac:dyDescent="0.25">
      <c r="G7779" s="141"/>
      <c r="H7779" s="141"/>
      <c r="I7779" s="142"/>
      <c r="J7779" s="141"/>
      <c r="K7779" s="142"/>
    </row>
    <row r="7780" spans="7:11" x14ac:dyDescent="0.25">
      <c r="G7780" s="141"/>
      <c r="H7780" s="141"/>
      <c r="I7780" s="142"/>
      <c r="J7780" s="141"/>
      <c r="K7780" s="142"/>
    </row>
    <row r="7781" spans="7:11" x14ac:dyDescent="0.25">
      <c r="G7781" s="141"/>
      <c r="H7781" s="141"/>
      <c r="I7781" s="142"/>
      <c r="J7781" s="141"/>
      <c r="K7781" s="142"/>
    </row>
    <row r="7782" spans="7:11" x14ac:dyDescent="0.25">
      <c r="G7782" s="141"/>
      <c r="H7782" s="141"/>
      <c r="I7782" s="142"/>
      <c r="J7782" s="141"/>
      <c r="K7782" s="142"/>
    </row>
    <row r="7783" spans="7:11" x14ac:dyDescent="0.25">
      <c r="G7783" s="141"/>
      <c r="H7783" s="141"/>
      <c r="I7783" s="142"/>
      <c r="J7783" s="141"/>
      <c r="K7783" s="142"/>
    </row>
    <row r="7784" spans="7:11" x14ac:dyDescent="0.25">
      <c r="G7784" s="141"/>
      <c r="H7784" s="141"/>
      <c r="I7784" s="142"/>
      <c r="J7784" s="141"/>
      <c r="K7784" s="142"/>
    </row>
    <row r="7785" spans="7:11" x14ac:dyDescent="0.25">
      <c r="G7785" s="141"/>
      <c r="H7785" s="141"/>
      <c r="I7785" s="142"/>
      <c r="J7785" s="141"/>
      <c r="K7785" s="142"/>
    </row>
    <row r="7786" spans="7:11" x14ac:dyDescent="0.25">
      <c r="G7786" s="141"/>
      <c r="H7786" s="141"/>
      <c r="I7786" s="142"/>
      <c r="J7786" s="141"/>
      <c r="K7786" s="142"/>
    </row>
    <row r="7787" spans="7:11" x14ac:dyDescent="0.25">
      <c r="G7787" s="141"/>
      <c r="H7787" s="141"/>
      <c r="I7787" s="142"/>
      <c r="J7787" s="141"/>
      <c r="K7787" s="142"/>
    </row>
    <row r="7788" spans="7:11" x14ac:dyDescent="0.25">
      <c r="G7788" s="141"/>
      <c r="H7788" s="141"/>
      <c r="I7788" s="142"/>
      <c r="J7788" s="141"/>
      <c r="K7788" s="142"/>
    </row>
    <row r="7789" spans="7:11" x14ac:dyDescent="0.25">
      <c r="G7789" s="141"/>
      <c r="H7789" s="141"/>
      <c r="I7789" s="142"/>
      <c r="J7789" s="141"/>
      <c r="K7789" s="142"/>
    </row>
    <row r="7790" spans="7:11" x14ac:dyDescent="0.25">
      <c r="G7790" s="141"/>
      <c r="H7790" s="141"/>
      <c r="I7790" s="142"/>
      <c r="J7790" s="141"/>
      <c r="K7790" s="142"/>
    </row>
    <row r="7791" spans="7:11" x14ac:dyDescent="0.25">
      <c r="G7791" s="141"/>
      <c r="H7791" s="141"/>
      <c r="I7791" s="142"/>
      <c r="J7791" s="141"/>
      <c r="K7791" s="142"/>
    </row>
    <row r="7792" spans="7:11" x14ac:dyDescent="0.25">
      <c r="G7792" s="141"/>
      <c r="H7792" s="141"/>
      <c r="I7792" s="142"/>
      <c r="J7792" s="141"/>
      <c r="K7792" s="142"/>
    </row>
    <row r="7793" spans="7:11" x14ac:dyDescent="0.25">
      <c r="G7793" s="141"/>
      <c r="H7793" s="141"/>
      <c r="I7793" s="142"/>
      <c r="J7793" s="141"/>
      <c r="K7793" s="142"/>
    </row>
    <row r="7794" spans="7:11" x14ac:dyDescent="0.25">
      <c r="G7794" s="141"/>
      <c r="H7794" s="141"/>
      <c r="I7794" s="142"/>
      <c r="J7794" s="141"/>
      <c r="K7794" s="142"/>
    </row>
    <row r="7795" spans="7:11" x14ac:dyDescent="0.25">
      <c r="G7795" s="141"/>
      <c r="H7795" s="141"/>
      <c r="I7795" s="142"/>
      <c r="J7795" s="141"/>
      <c r="K7795" s="142"/>
    </row>
    <row r="7796" spans="7:11" x14ac:dyDescent="0.25">
      <c r="G7796" s="141"/>
      <c r="H7796" s="141"/>
      <c r="I7796" s="142"/>
      <c r="J7796" s="141"/>
      <c r="K7796" s="142"/>
    </row>
    <row r="7797" spans="7:11" x14ac:dyDescent="0.25">
      <c r="G7797" s="141"/>
      <c r="H7797" s="141"/>
      <c r="I7797" s="142"/>
      <c r="J7797" s="141"/>
      <c r="K7797" s="142"/>
    </row>
    <row r="7798" spans="7:11" x14ac:dyDescent="0.25">
      <c r="G7798" s="141"/>
      <c r="H7798" s="141"/>
      <c r="I7798" s="142"/>
      <c r="J7798" s="141"/>
      <c r="K7798" s="142"/>
    </row>
    <row r="7799" spans="7:11" x14ac:dyDescent="0.25">
      <c r="G7799" s="141"/>
      <c r="H7799" s="141"/>
      <c r="I7799" s="142"/>
      <c r="J7799" s="141"/>
      <c r="K7799" s="142"/>
    </row>
    <row r="7800" spans="7:11" x14ac:dyDescent="0.25">
      <c r="G7800" s="141"/>
      <c r="H7800" s="141"/>
      <c r="I7800" s="142"/>
      <c r="J7800" s="141"/>
      <c r="K7800" s="142"/>
    </row>
    <row r="7801" spans="7:11" x14ac:dyDescent="0.25">
      <c r="G7801" s="141"/>
      <c r="H7801" s="141"/>
      <c r="I7801" s="142"/>
      <c r="J7801" s="141"/>
      <c r="K7801" s="142"/>
    </row>
    <row r="7802" spans="7:11" x14ac:dyDescent="0.25">
      <c r="G7802" s="141"/>
      <c r="H7802" s="141"/>
      <c r="I7802" s="142"/>
      <c r="J7802" s="141"/>
      <c r="K7802" s="142"/>
    </row>
    <row r="7803" spans="7:11" x14ac:dyDescent="0.25">
      <c r="G7803" s="141"/>
      <c r="H7803" s="141"/>
      <c r="I7803" s="142"/>
      <c r="J7803" s="141"/>
      <c r="K7803" s="142"/>
    </row>
    <row r="7804" spans="7:11" x14ac:dyDescent="0.25">
      <c r="G7804" s="141"/>
      <c r="H7804" s="141"/>
      <c r="I7804" s="142"/>
      <c r="J7804" s="141"/>
      <c r="K7804" s="142"/>
    </row>
    <row r="7805" spans="7:11" x14ac:dyDescent="0.25">
      <c r="G7805" s="141"/>
      <c r="H7805" s="141"/>
      <c r="I7805" s="142"/>
      <c r="J7805" s="141"/>
      <c r="K7805" s="142"/>
    </row>
    <row r="7806" spans="7:11" x14ac:dyDescent="0.25">
      <c r="G7806" s="141"/>
      <c r="H7806" s="141"/>
      <c r="I7806" s="142"/>
      <c r="J7806" s="141"/>
      <c r="K7806" s="142"/>
    </row>
    <row r="7807" spans="7:11" x14ac:dyDescent="0.25">
      <c r="G7807" s="141"/>
      <c r="H7807" s="141"/>
      <c r="I7807" s="142"/>
      <c r="J7807" s="141"/>
      <c r="K7807" s="142"/>
    </row>
    <row r="7808" spans="7:11" x14ac:dyDescent="0.25">
      <c r="G7808" s="141"/>
      <c r="H7808" s="141"/>
      <c r="I7808" s="142"/>
      <c r="J7808" s="141"/>
      <c r="K7808" s="142"/>
    </row>
    <row r="7809" spans="7:11" x14ac:dyDescent="0.25">
      <c r="G7809" s="141"/>
      <c r="H7809" s="141"/>
      <c r="I7809" s="142"/>
      <c r="J7809" s="141"/>
      <c r="K7809" s="142"/>
    </row>
    <row r="7810" spans="7:11" x14ac:dyDescent="0.25">
      <c r="G7810" s="141"/>
      <c r="H7810" s="141"/>
      <c r="I7810" s="142"/>
      <c r="J7810" s="141"/>
      <c r="K7810" s="142"/>
    </row>
    <row r="7811" spans="7:11" x14ac:dyDescent="0.25">
      <c r="G7811" s="141"/>
      <c r="H7811" s="141"/>
      <c r="I7811" s="142"/>
      <c r="J7811" s="141"/>
      <c r="K7811" s="142"/>
    </row>
    <row r="7812" spans="7:11" x14ac:dyDescent="0.25">
      <c r="G7812" s="141"/>
      <c r="H7812" s="141"/>
      <c r="I7812" s="142"/>
      <c r="J7812" s="141"/>
      <c r="K7812" s="142"/>
    </row>
    <row r="7813" spans="7:11" x14ac:dyDescent="0.25">
      <c r="G7813" s="141"/>
      <c r="H7813" s="141"/>
      <c r="I7813" s="142"/>
      <c r="J7813" s="141"/>
      <c r="K7813" s="142"/>
    </row>
    <row r="7814" spans="7:11" x14ac:dyDescent="0.25">
      <c r="G7814" s="141"/>
      <c r="H7814" s="141"/>
      <c r="I7814" s="142"/>
      <c r="J7814" s="141"/>
      <c r="K7814" s="142"/>
    </row>
    <row r="7815" spans="7:11" x14ac:dyDescent="0.25">
      <c r="G7815" s="141"/>
      <c r="H7815" s="141"/>
      <c r="I7815" s="142"/>
      <c r="J7815" s="141"/>
      <c r="K7815" s="142"/>
    </row>
    <row r="7816" spans="7:11" x14ac:dyDescent="0.25">
      <c r="G7816" s="141"/>
      <c r="H7816" s="141"/>
      <c r="I7816" s="142"/>
      <c r="J7816" s="141"/>
      <c r="K7816" s="142"/>
    </row>
    <row r="7817" spans="7:11" x14ac:dyDescent="0.25">
      <c r="G7817" s="141"/>
      <c r="H7817" s="141"/>
      <c r="I7817" s="142"/>
      <c r="J7817" s="141"/>
      <c r="K7817" s="142"/>
    </row>
    <row r="7818" spans="7:11" x14ac:dyDescent="0.25">
      <c r="G7818" s="141"/>
      <c r="H7818" s="141"/>
      <c r="I7818" s="142"/>
      <c r="J7818" s="141"/>
      <c r="K7818" s="142"/>
    </row>
    <row r="7819" spans="7:11" x14ac:dyDescent="0.25">
      <c r="G7819" s="141"/>
      <c r="H7819" s="141"/>
      <c r="I7819" s="142"/>
      <c r="J7819" s="141"/>
      <c r="K7819" s="142"/>
    </row>
    <row r="7820" spans="7:11" x14ac:dyDescent="0.25">
      <c r="G7820" s="141"/>
      <c r="H7820" s="141"/>
      <c r="I7820" s="142"/>
      <c r="J7820" s="141"/>
      <c r="K7820" s="142"/>
    </row>
    <row r="7821" spans="7:11" x14ac:dyDescent="0.25">
      <c r="G7821" s="141"/>
      <c r="H7821" s="141"/>
      <c r="I7821" s="142"/>
      <c r="J7821" s="141"/>
      <c r="K7821" s="142"/>
    </row>
    <row r="7822" spans="7:11" x14ac:dyDescent="0.25">
      <c r="G7822" s="141"/>
      <c r="H7822" s="141"/>
      <c r="I7822" s="142"/>
      <c r="J7822" s="141"/>
      <c r="K7822" s="142"/>
    </row>
    <row r="7823" spans="7:11" x14ac:dyDescent="0.25">
      <c r="G7823" s="141"/>
      <c r="H7823" s="141"/>
      <c r="I7823" s="142"/>
      <c r="J7823" s="141"/>
      <c r="K7823" s="142"/>
    </row>
    <row r="7824" spans="7:11" x14ac:dyDescent="0.25">
      <c r="G7824" s="141"/>
      <c r="H7824" s="141"/>
      <c r="I7824" s="142"/>
      <c r="J7824" s="141"/>
      <c r="K7824" s="142"/>
    </row>
    <row r="7825" spans="7:11" x14ac:dyDescent="0.25">
      <c r="G7825" s="141"/>
      <c r="H7825" s="141"/>
      <c r="I7825" s="142"/>
      <c r="J7825" s="141"/>
      <c r="K7825" s="142"/>
    </row>
    <row r="7826" spans="7:11" x14ac:dyDescent="0.25">
      <c r="G7826" s="141"/>
      <c r="H7826" s="141"/>
      <c r="I7826" s="142"/>
      <c r="J7826" s="141"/>
      <c r="K7826" s="142"/>
    </row>
    <row r="7827" spans="7:11" x14ac:dyDescent="0.25">
      <c r="G7827" s="141"/>
      <c r="H7827" s="141"/>
      <c r="I7827" s="142"/>
      <c r="J7827" s="141"/>
      <c r="K7827" s="142"/>
    </row>
    <row r="7828" spans="7:11" x14ac:dyDescent="0.25">
      <c r="G7828" s="141"/>
      <c r="H7828" s="141"/>
      <c r="I7828" s="142"/>
      <c r="J7828" s="141"/>
      <c r="K7828" s="142"/>
    </row>
    <row r="7829" spans="7:11" x14ac:dyDescent="0.25">
      <c r="G7829" s="141"/>
      <c r="H7829" s="141"/>
      <c r="I7829" s="142"/>
      <c r="J7829" s="141"/>
      <c r="K7829" s="142"/>
    </row>
    <row r="7830" spans="7:11" x14ac:dyDescent="0.25">
      <c r="G7830" s="141"/>
      <c r="H7830" s="141"/>
      <c r="I7830" s="142"/>
      <c r="J7830" s="141"/>
      <c r="K7830" s="142"/>
    </row>
    <row r="7831" spans="7:11" x14ac:dyDescent="0.25">
      <c r="G7831" s="141"/>
      <c r="H7831" s="141"/>
      <c r="I7831" s="142"/>
      <c r="J7831" s="141"/>
      <c r="K7831" s="142"/>
    </row>
    <row r="7832" spans="7:11" x14ac:dyDescent="0.25">
      <c r="G7832" s="141"/>
      <c r="H7832" s="141"/>
      <c r="I7832" s="142"/>
      <c r="J7832" s="141"/>
      <c r="K7832" s="142"/>
    </row>
    <row r="7833" spans="7:11" x14ac:dyDescent="0.25">
      <c r="G7833" s="141"/>
      <c r="H7833" s="141"/>
      <c r="I7833" s="142"/>
      <c r="J7833" s="141"/>
      <c r="K7833" s="142"/>
    </row>
    <row r="7834" spans="7:11" x14ac:dyDescent="0.25">
      <c r="G7834" s="141"/>
      <c r="H7834" s="141"/>
      <c r="I7834" s="142"/>
      <c r="J7834" s="141"/>
      <c r="K7834" s="142"/>
    </row>
    <row r="7835" spans="7:11" x14ac:dyDescent="0.25">
      <c r="G7835" s="141"/>
      <c r="H7835" s="141"/>
      <c r="I7835" s="142"/>
      <c r="J7835" s="141"/>
      <c r="K7835" s="142"/>
    </row>
    <row r="7836" spans="7:11" x14ac:dyDescent="0.25">
      <c r="G7836" s="141"/>
      <c r="H7836" s="141"/>
      <c r="I7836" s="142"/>
      <c r="J7836" s="141"/>
      <c r="K7836" s="142"/>
    </row>
    <row r="7837" spans="7:11" x14ac:dyDescent="0.25">
      <c r="G7837" s="141"/>
      <c r="H7837" s="141"/>
      <c r="I7837" s="142"/>
      <c r="J7837" s="141"/>
      <c r="K7837" s="142"/>
    </row>
    <row r="7838" spans="7:11" x14ac:dyDescent="0.25">
      <c r="G7838" s="141"/>
      <c r="H7838" s="141"/>
      <c r="I7838" s="142"/>
      <c r="J7838" s="141"/>
      <c r="K7838" s="142"/>
    </row>
    <row r="7839" spans="7:11" x14ac:dyDescent="0.25">
      <c r="G7839" s="141"/>
      <c r="H7839" s="141"/>
      <c r="I7839" s="142"/>
      <c r="J7839" s="141"/>
      <c r="K7839" s="142"/>
    </row>
    <row r="7840" spans="7:11" x14ac:dyDescent="0.25">
      <c r="G7840" s="141"/>
      <c r="H7840" s="141"/>
      <c r="I7840" s="142"/>
      <c r="J7840" s="141"/>
      <c r="K7840" s="142"/>
    </row>
    <row r="7841" spans="7:11" x14ac:dyDescent="0.25">
      <c r="G7841" s="141"/>
      <c r="H7841" s="141"/>
      <c r="I7841" s="142"/>
      <c r="J7841" s="141"/>
      <c r="K7841" s="142"/>
    </row>
    <row r="7842" spans="7:11" x14ac:dyDescent="0.25">
      <c r="G7842" s="141"/>
      <c r="H7842" s="141"/>
      <c r="I7842" s="142"/>
      <c r="J7842" s="141"/>
      <c r="K7842" s="142"/>
    </row>
    <row r="7843" spans="7:11" x14ac:dyDescent="0.25">
      <c r="G7843" s="141"/>
      <c r="H7843" s="141"/>
      <c r="I7843" s="142"/>
      <c r="J7843" s="141"/>
      <c r="K7843" s="142"/>
    </row>
    <row r="7844" spans="7:11" x14ac:dyDescent="0.25">
      <c r="G7844" s="141"/>
      <c r="H7844" s="141"/>
      <c r="I7844" s="142"/>
      <c r="J7844" s="141"/>
      <c r="K7844" s="142"/>
    </row>
    <row r="7845" spans="7:11" x14ac:dyDescent="0.25">
      <c r="G7845" s="141"/>
      <c r="H7845" s="141"/>
      <c r="I7845" s="142"/>
      <c r="J7845" s="141"/>
      <c r="K7845" s="142"/>
    </row>
    <row r="7846" spans="7:11" x14ac:dyDescent="0.25">
      <c r="G7846" s="141"/>
      <c r="H7846" s="141"/>
      <c r="I7846" s="142"/>
      <c r="J7846" s="141"/>
      <c r="K7846" s="142"/>
    </row>
    <row r="7847" spans="7:11" x14ac:dyDescent="0.25">
      <c r="G7847" s="141"/>
      <c r="H7847" s="141"/>
      <c r="I7847" s="142"/>
      <c r="J7847" s="141"/>
      <c r="K7847" s="142"/>
    </row>
    <row r="7848" spans="7:11" x14ac:dyDescent="0.25">
      <c r="G7848" s="141"/>
      <c r="H7848" s="141"/>
      <c r="I7848" s="142"/>
      <c r="J7848" s="141"/>
      <c r="K7848" s="142"/>
    </row>
    <row r="7849" spans="7:11" x14ac:dyDescent="0.25">
      <c r="G7849" s="141"/>
      <c r="H7849" s="141"/>
      <c r="I7849" s="142"/>
      <c r="J7849" s="141"/>
      <c r="K7849" s="142"/>
    </row>
    <row r="7850" spans="7:11" x14ac:dyDescent="0.25">
      <c r="G7850" s="141"/>
      <c r="H7850" s="141"/>
      <c r="I7850" s="142"/>
      <c r="J7850" s="141"/>
      <c r="K7850" s="142"/>
    </row>
    <row r="7851" spans="7:11" x14ac:dyDescent="0.25">
      <c r="G7851" s="141"/>
      <c r="H7851" s="141"/>
      <c r="I7851" s="142"/>
      <c r="J7851" s="141"/>
      <c r="K7851" s="142"/>
    </row>
    <row r="7852" spans="7:11" x14ac:dyDescent="0.25">
      <c r="G7852" s="141"/>
      <c r="H7852" s="141"/>
      <c r="I7852" s="142"/>
      <c r="J7852" s="141"/>
      <c r="K7852" s="142"/>
    </row>
    <row r="7853" spans="7:11" x14ac:dyDescent="0.25">
      <c r="G7853" s="141"/>
      <c r="H7853" s="141"/>
      <c r="I7853" s="142"/>
      <c r="J7853" s="141"/>
      <c r="K7853" s="142"/>
    </row>
    <row r="7854" spans="7:11" x14ac:dyDescent="0.25">
      <c r="G7854" s="141"/>
      <c r="H7854" s="141"/>
      <c r="I7854" s="142"/>
      <c r="J7854" s="141"/>
      <c r="K7854" s="142"/>
    </row>
    <row r="7855" spans="7:11" x14ac:dyDescent="0.25">
      <c r="G7855" s="141"/>
      <c r="H7855" s="141"/>
      <c r="I7855" s="142"/>
      <c r="J7855" s="141"/>
      <c r="K7855" s="142"/>
    </row>
    <row r="7856" spans="7:11" x14ac:dyDescent="0.25">
      <c r="G7856" s="141"/>
      <c r="H7856" s="141"/>
      <c r="I7856" s="142"/>
      <c r="J7856" s="141"/>
      <c r="K7856" s="142"/>
    </row>
    <row r="7857" spans="7:11" x14ac:dyDescent="0.25">
      <c r="G7857" s="141"/>
      <c r="H7857" s="141"/>
      <c r="I7857" s="142"/>
      <c r="J7857" s="141"/>
      <c r="K7857" s="142"/>
    </row>
    <row r="7858" spans="7:11" x14ac:dyDescent="0.25">
      <c r="G7858" s="141"/>
      <c r="H7858" s="141"/>
      <c r="I7858" s="142"/>
      <c r="J7858" s="141"/>
      <c r="K7858" s="142"/>
    </row>
    <row r="7859" spans="7:11" x14ac:dyDescent="0.25">
      <c r="G7859" s="141"/>
      <c r="H7859" s="141"/>
      <c r="I7859" s="142"/>
      <c r="J7859" s="141"/>
      <c r="K7859" s="142"/>
    </row>
    <row r="7860" spans="7:11" x14ac:dyDescent="0.25">
      <c r="G7860" s="141"/>
      <c r="H7860" s="141"/>
      <c r="I7860" s="142"/>
      <c r="J7860" s="141"/>
      <c r="K7860" s="142"/>
    </row>
    <row r="7861" spans="7:11" x14ac:dyDescent="0.25">
      <c r="G7861" s="141"/>
      <c r="H7861" s="141"/>
      <c r="I7861" s="142"/>
      <c r="J7861" s="141"/>
      <c r="K7861" s="142"/>
    </row>
    <row r="7862" spans="7:11" x14ac:dyDescent="0.25">
      <c r="G7862" s="141"/>
      <c r="H7862" s="141"/>
      <c r="I7862" s="142"/>
      <c r="J7862" s="141"/>
      <c r="K7862" s="142"/>
    </row>
    <row r="7863" spans="7:11" x14ac:dyDescent="0.25">
      <c r="G7863" s="141"/>
      <c r="H7863" s="141"/>
      <c r="I7863" s="142"/>
      <c r="J7863" s="141"/>
      <c r="K7863" s="142"/>
    </row>
    <row r="7864" spans="7:11" x14ac:dyDescent="0.25">
      <c r="G7864" s="141"/>
      <c r="H7864" s="141"/>
      <c r="I7864" s="142"/>
      <c r="J7864" s="141"/>
      <c r="K7864" s="142"/>
    </row>
    <row r="7865" spans="7:11" x14ac:dyDescent="0.25">
      <c r="G7865" s="141"/>
      <c r="H7865" s="141"/>
      <c r="I7865" s="142"/>
      <c r="J7865" s="141"/>
      <c r="K7865" s="142"/>
    </row>
    <row r="7866" spans="7:11" x14ac:dyDescent="0.25">
      <c r="G7866" s="141"/>
      <c r="H7866" s="141"/>
      <c r="I7866" s="142"/>
      <c r="J7866" s="141"/>
      <c r="K7866" s="142"/>
    </row>
    <row r="7867" spans="7:11" x14ac:dyDescent="0.25">
      <c r="G7867" s="141"/>
      <c r="H7867" s="141"/>
      <c r="I7867" s="142"/>
      <c r="J7867" s="141"/>
      <c r="K7867" s="142"/>
    </row>
    <row r="7868" spans="7:11" x14ac:dyDescent="0.25">
      <c r="G7868" s="141"/>
      <c r="H7868" s="141"/>
      <c r="I7868" s="142"/>
      <c r="J7868" s="141"/>
      <c r="K7868" s="142"/>
    </row>
    <row r="7869" spans="7:11" x14ac:dyDescent="0.25">
      <c r="G7869" s="141"/>
      <c r="H7869" s="141"/>
      <c r="I7869" s="142"/>
      <c r="J7869" s="141"/>
      <c r="K7869" s="142"/>
    </row>
    <row r="7870" spans="7:11" x14ac:dyDescent="0.25">
      <c r="G7870" s="141"/>
      <c r="H7870" s="141"/>
      <c r="I7870" s="142"/>
      <c r="J7870" s="141"/>
      <c r="K7870" s="142"/>
    </row>
    <row r="7871" spans="7:11" x14ac:dyDescent="0.25">
      <c r="G7871" s="141"/>
      <c r="H7871" s="141"/>
      <c r="I7871" s="142"/>
      <c r="J7871" s="141"/>
      <c r="K7871" s="142"/>
    </row>
    <row r="7872" spans="7:11" x14ac:dyDescent="0.25">
      <c r="G7872" s="141"/>
      <c r="H7872" s="141"/>
      <c r="I7872" s="142"/>
      <c r="J7872" s="141"/>
      <c r="K7872" s="142"/>
    </row>
    <row r="7873" spans="7:11" x14ac:dyDescent="0.25">
      <c r="G7873" s="141"/>
      <c r="H7873" s="141"/>
      <c r="I7873" s="142"/>
      <c r="J7873" s="141"/>
      <c r="K7873" s="142"/>
    </row>
    <row r="7874" spans="7:11" x14ac:dyDescent="0.25">
      <c r="G7874" s="141"/>
      <c r="H7874" s="141"/>
      <c r="I7874" s="142"/>
      <c r="J7874" s="141"/>
      <c r="K7874" s="142"/>
    </row>
    <row r="7875" spans="7:11" x14ac:dyDescent="0.25">
      <c r="G7875" s="141"/>
      <c r="H7875" s="141"/>
      <c r="I7875" s="142"/>
      <c r="J7875" s="141"/>
      <c r="K7875" s="142"/>
    </row>
    <row r="7876" spans="7:11" x14ac:dyDescent="0.25">
      <c r="G7876" s="141"/>
      <c r="H7876" s="141"/>
      <c r="I7876" s="142"/>
      <c r="J7876" s="141"/>
      <c r="K7876" s="142"/>
    </row>
    <row r="7877" spans="7:11" x14ac:dyDescent="0.25">
      <c r="G7877" s="141"/>
      <c r="H7877" s="141"/>
      <c r="I7877" s="142"/>
      <c r="J7877" s="141"/>
      <c r="K7877" s="142"/>
    </row>
    <row r="7878" spans="7:11" x14ac:dyDescent="0.25">
      <c r="G7878" s="141"/>
      <c r="H7878" s="141"/>
      <c r="I7878" s="142"/>
      <c r="J7878" s="141"/>
      <c r="K7878" s="142"/>
    </row>
    <row r="7879" spans="7:11" x14ac:dyDescent="0.25">
      <c r="G7879" s="141"/>
      <c r="H7879" s="141"/>
      <c r="I7879" s="142"/>
      <c r="J7879" s="141"/>
      <c r="K7879" s="142"/>
    </row>
    <row r="7880" spans="7:11" x14ac:dyDescent="0.25">
      <c r="G7880" s="141"/>
      <c r="H7880" s="141"/>
      <c r="I7880" s="142"/>
      <c r="J7880" s="141"/>
      <c r="K7880" s="142"/>
    </row>
    <row r="7881" spans="7:11" x14ac:dyDescent="0.25">
      <c r="G7881" s="141"/>
      <c r="H7881" s="141"/>
      <c r="I7881" s="142"/>
      <c r="J7881" s="141"/>
      <c r="K7881" s="142"/>
    </row>
    <row r="7882" spans="7:11" x14ac:dyDescent="0.25">
      <c r="G7882" s="141"/>
      <c r="H7882" s="141"/>
      <c r="I7882" s="142"/>
      <c r="J7882" s="141"/>
      <c r="K7882" s="142"/>
    </row>
    <row r="7883" spans="7:11" x14ac:dyDescent="0.25">
      <c r="G7883" s="141"/>
      <c r="H7883" s="141"/>
      <c r="I7883" s="142"/>
      <c r="J7883" s="141"/>
      <c r="K7883" s="142"/>
    </row>
    <row r="7884" spans="7:11" x14ac:dyDescent="0.25">
      <c r="G7884" s="141"/>
      <c r="H7884" s="141"/>
      <c r="I7884" s="142"/>
      <c r="J7884" s="141"/>
      <c r="K7884" s="142"/>
    </row>
    <row r="7885" spans="7:11" x14ac:dyDescent="0.25">
      <c r="G7885" s="141"/>
      <c r="H7885" s="141"/>
      <c r="I7885" s="142"/>
      <c r="J7885" s="141"/>
      <c r="K7885" s="142"/>
    </row>
    <row r="7886" spans="7:11" x14ac:dyDescent="0.25">
      <c r="G7886" s="141"/>
      <c r="H7886" s="141"/>
      <c r="I7886" s="142"/>
      <c r="J7886" s="141"/>
      <c r="K7886" s="142"/>
    </row>
    <row r="7887" spans="7:11" x14ac:dyDescent="0.25">
      <c r="G7887" s="141"/>
      <c r="H7887" s="141"/>
      <c r="I7887" s="142"/>
      <c r="J7887" s="141"/>
      <c r="K7887" s="142"/>
    </row>
    <row r="7888" spans="7:11" x14ac:dyDescent="0.25">
      <c r="G7888" s="141"/>
      <c r="H7888" s="141"/>
      <c r="I7888" s="142"/>
      <c r="J7888" s="141"/>
      <c r="K7888" s="142"/>
    </row>
    <row r="7889" spans="7:11" x14ac:dyDescent="0.25">
      <c r="G7889" s="141"/>
      <c r="H7889" s="141"/>
      <c r="I7889" s="142"/>
      <c r="J7889" s="141"/>
      <c r="K7889" s="142"/>
    </row>
    <row r="7890" spans="7:11" x14ac:dyDescent="0.25">
      <c r="G7890" s="141"/>
      <c r="H7890" s="141"/>
      <c r="I7890" s="142"/>
      <c r="J7890" s="141"/>
      <c r="K7890" s="142"/>
    </row>
    <row r="7891" spans="7:11" x14ac:dyDescent="0.25">
      <c r="G7891" s="141"/>
      <c r="H7891" s="141"/>
      <c r="I7891" s="142"/>
      <c r="J7891" s="141"/>
      <c r="K7891" s="142"/>
    </row>
  </sheetData>
  <autoFilter ref="B3:K4555">
    <filterColumn colId="0">
      <filters>
        <filter val="00"/>
        <filter val="01"/>
        <filter val="02"/>
        <filter val="03"/>
        <filter val="04"/>
        <filter val="05"/>
        <filter val="06"/>
        <filter val="07"/>
        <filter val="08"/>
        <filter val="09"/>
        <filter val="10"/>
        <filter val="11"/>
        <filter val="12"/>
        <filter val="13"/>
        <filter val="14"/>
        <filter val="15"/>
        <filter val="16"/>
        <filter val="17"/>
        <filter val="18"/>
        <filter val="19"/>
      </filters>
    </filterColumn>
    <filterColumn colId="3">
      <filters>
        <filter val="2000"/>
        <filter val="2001"/>
        <filter val="2002"/>
        <filter val="2003"/>
        <filter val="2004"/>
        <filter val="2005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  <filter val="2016"/>
        <filter val="2017"/>
        <filter val="2018"/>
        <filter val="2019"/>
        <filter val="2020"/>
        <filter val="2021"/>
        <filter val="2022"/>
        <filter val="2023"/>
        <filter val="2024"/>
        <filter val="2025"/>
        <filter val="2026"/>
        <filter val="2027"/>
        <filter val="2028"/>
        <filter val="2029"/>
        <filter val="2030"/>
        <filter val="2031"/>
        <filter val="2032"/>
        <filter val="2033"/>
        <filter val="2034"/>
        <filter val="2035"/>
      </filters>
    </filterColumn>
  </autoFilter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2747"/>
  <sheetViews>
    <sheetView workbookViewId="0"/>
  </sheetViews>
  <sheetFormatPr defaultRowHeight="15" x14ac:dyDescent="0.25"/>
  <cols>
    <col min="1" max="1" width="9.140625" style="152"/>
    <col min="2" max="2" width="9.7109375" style="149" bestFit="1" customWidth="1"/>
    <col min="3" max="3" width="12.85546875" style="156" bestFit="1" customWidth="1"/>
    <col min="4" max="4" width="13.7109375" style="156" bestFit="1" customWidth="1"/>
    <col min="5" max="5" width="9.7109375" style="157" bestFit="1" customWidth="1"/>
    <col min="6" max="6" width="15.28515625" style="156" bestFit="1" customWidth="1"/>
    <col min="7" max="7" width="12.28515625" style="157" bestFit="1" customWidth="1"/>
    <col min="8" max="8" width="12.28515625" style="156" bestFit="1" customWidth="1"/>
    <col min="9" max="9" width="12.28515625" style="157" bestFit="1" customWidth="1"/>
    <col min="10" max="10" width="12.28515625" style="156" bestFit="1" customWidth="1"/>
    <col min="11" max="11" width="12.28515625" style="157" bestFit="1" customWidth="1"/>
    <col min="12" max="12" width="12.28515625" style="152" bestFit="1" customWidth="1"/>
    <col min="13" max="13" width="13.7109375" style="153" bestFit="1" customWidth="1"/>
    <col min="14" max="14" width="12.28515625" style="152" bestFit="1" customWidth="1"/>
    <col min="15" max="15" width="12.28515625" style="153" bestFit="1" customWidth="1"/>
    <col min="16" max="16384" width="9.140625" style="152"/>
  </cols>
  <sheetData>
    <row r="1" spans="1:15" x14ac:dyDescent="0.25">
      <c r="A1" s="139" t="s">
        <v>279</v>
      </c>
      <c r="C1" s="150"/>
      <c r="D1" s="150"/>
      <c r="E1" s="151"/>
      <c r="F1" s="150"/>
      <c r="G1" s="151"/>
      <c r="H1" s="150"/>
      <c r="I1" s="151"/>
      <c r="J1" s="150"/>
      <c r="K1" s="151"/>
    </row>
    <row r="2" spans="1:15" x14ac:dyDescent="0.25">
      <c r="C2" s="150"/>
      <c r="D2" s="150"/>
      <c r="E2" s="151"/>
      <c r="F2" s="150"/>
      <c r="G2" s="151"/>
      <c r="H2" s="150"/>
      <c r="I2" s="151"/>
      <c r="J2" s="150"/>
      <c r="K2" s="151"/>
      <c r="L2" s="154"/>
    </row>
    <row r="3" spans="1:15" ht="45" x14ac:dyDescent="0.25">
      <c r="B3" s="145" t="s">
        <v>130</v>
      </c>
      <c r="C3" s="145" t="s">
        <v>226</v>
      </c>
      <c r="D3" s="145" t="s">
        <v>275</v>
      </c>
      <c r="E3" s="148" t="s">
        <v>276</v>
      </c>
      <c r="F3" s="155" t="s">
        <v>280</v>
      </c>
      <c r="G3" s="147" t="s">
        <v>125</v>
      </c>
      <c r="H3" s="147" t="s">
        <v>126</v>
      </c>
      <c r="I3" s="148" t="s">
        <v>127</v>
      </c>
      <c r="J3" s="147" t="s">
        <v>277</v>
      </c>
      <c r="K3" s="148" t="s">
        <v>278</v>
      </c>
      <c r="L3" s="147" t="s">
        <v>281</v>
      </c>
      <c r="M3" s="148" t="s">
        <v>282</v>
      </c>
      <c r="N3" s="147" t="s">
        <v>283</v>
      </c>
      <c r="O3" s="148" t="s">
        <v>284</v>
      </c>
    </row>
    <row r="4" spans="1:15" x14ac:dyDescent="0.25">
      <c r="B4" s="149" t="s">
        <v>172</v>
      </c>
      <c r="C4" s="156" t="s">
        <v>36</v>
      </c>
      <c r="D4" s="156" t="s">
        <v>229</v>
      </c>
      <c r="E4" s="157">
        <v>2002</v>
      </c>
      <c r="F4" s="156">
        <v>0</v>
      </c>
      <c r="G4" s="156">
        <v>0</v>
      </c>
      <c r="H4" s="156">
        <v>0</v>
      </c>
      <c r="I4" s="157">
        <v>0</v>
      </c>
      <c r="J4" s="156">
        <v>0</v>
      </c>
      <c r="K4" s="157">
        <v>0</v>
      </c>
      <c r="L4" s="156">
        <v>0</v>
      </c>
      <c r="M4" s="157">
        <v>0</v>
      </c>
      <c r="N4" s="156">
        <v>0</v>
      </c>
      <c r="O4" s="157">
        <v>0</v>
      </c>
    </row>
    <row r="5" spans="1:15" x14ac:dyDescent="0.25">
      <c r="B5" s="149" t="s">
        <v>172</v>
      </c>
      <c r="C5" s="156" t="s">
        <v>36</v>
      </c>
      <c r="D5" s="156" t="s">
        <v>229</v>
      </c>
      <c r="E5" s="157">
        <v>2003</v>
      </c>
      <c r="F5" s="156">
        <v>4.5645512509240302E-2</v>
      </c>
      <c r="G5" s="156">
        <v>1.0000000000000001E-5</v>
      </c>
      <c r="H5" s="156">
        <v>0.05</v>
      </c>
      <c r="I5" s="157">
        <v>7</v>
      </c>
      <c r="J5" s="156">
        <v>0.1</v>
      </c>
      <c r="K5" s="157">
        <v>20</v>
      </c>
      <c r="L5" s="156">
        <v>0.1</v>
      </c>
      <c r="M5" s="157">
        <v>45</v>
      </c>
      <c r="N5" s="156">
        <v>0.1</v>
      </c>
      <c r="O5" s="157">
        <v>90</v>
      </c>
    </row>
    <row r="6" spans="1:15" x14ac:dyDescent="0.25">
      <c r="B6" s="149" t="s">
        <v>172</v>
      </c>
      <c r="C6" s="156" t="s">
        <v>36</v>
      </c>
      <c r="D6" s="156" t="s">
        <v>229</v>
      </c>
      <c r="E6" s="157">
        <v>2004</v>
      </c>
      <c r="F6" s="156">
        <v>8.6224488185356593E-2</v>
      </c>
      <c r="G6" s="156">
        <v>0.18</v>
      </c>
      <c r="H6" s="156">
        <v>0.16</v>
      </c>
      <c r="I6" s="157">
        <v>7</v>
      </c>
      <c r="J6" s="156">
        <v>0.14000000000000001</v>
      </c>
      <c r="K6" s="157">
        <v>20</v>
      </c>
      <c r="L6" s="156">
        <v>0.12</v>
      </c>
      <c r="M6" s="157">
        <v>45</v>
      </c>
      <c r="N6" s="156">
        <v>0.1</v>
      </c>
      <c r="O6" s="157">
        <v>90</v>
      </c>
    </row>
    <row r="7" spans="1:15" x14ac:dyDescent="0.25">
      <c r="B7" s="149" t="s">
        <v>172</v>
      </c>
      <c r="C7" s="156" t="s">
        <v>36</v>
      </c>
      <c r="D7" s="156" t="s">
        <v>229</v>
      </c>
      <c r="E7" s="157">
        <v>2005</v>
      </c>
      <c r="F7" s="156">
        <v>7.7962382830191607E-2</v>
      </c>
      <c r="G7" s="156">
        <v>0.25</v>
      </c>
      <c r="H7" s="156">
        <v>0.16</v>
      </c>
      <c r="I7" s="157">
        <v>7</v>
      </c>
      <c r="J7" s="156">
        <v>0.17</v>
      </c>
      <c r="K7" s="157">
        <v>20</v>
      </c>
      <c r="L7" s="156">
        <v>0.12</v>
      </c>
      <c r="M7" s="157">
        <v>45</v>
      </c>
      <c r="N7" s="156">
        <v>0.1</v>
      </c>
      <c r="O7" s="157">
        <v>90</v>
      </c>
    </row>
    <row r="8" spans="1:15" x14ac:dyDescent="0.25">
      <c r="B8" s="149" t="s">
        <v>172</v>
      </c>
      <c r="C8" s="156" t="s">
        <v>36</v>
      </c>
      <c r="D8" s="156" t="s">
        <v>229</v>
      </c>
      <c r="E8" s="157">
        <v>2006</v>
      </c>
      <c r="F8" s="156">
        <v>8.5793944333660999E-2</v>
      </c>
      <c r="G8" s="156">
        <v>0.25</v>
      </c>
      <c r="H8" s="156">
        <v>0.18</v>
      </c>
      <c r="I8" s="157">
        <v>7</v>
      </c>
      <c r="J8" s="156">
        <v>0.16</v>
      </c>
      <c r="K8" s="157">
        <v>20</v>
      </c>
      <c r="L8" s="156">
        <v>0.12</v>
      </c>
      <c r="M8" s="157">
        <v>45</v>
      </c>
      <c r="N8" s="156">
        <v>0.1</v>
      </c>
      <c r="O8" s="157">
        <v>90</v>
      </c>
    </row>
    <row r="9" spans="1:15" x14ac:dyDescent="0.25">
      <c r="B9" s="149" t="s">
        <v>172</v>
      </c>
      <c r="C9" s="156" t="s">
        <v>36</v>
      </c>
      <c r="D9" s="156" t="s">
        <v>229</v>
      </c>
      <c r="E9" s="157">
        <v>2007</v>
      </c>
      <c r="F9" s="156">
        <v>8.7765364342915694E-2</v>
      </c>
      <c r="G9" s="156">
        <v>0.5</v>
      </c>
      <c r="H9" s="156">
        <v>0.2</v>
      </c>
      <c r="I9" s="157">
        <v>7</v>
      </c>
      <c r="J9" s="156">
        <v>0.16</v>
      </c>
      <c r="K9" s="157">
        <v>20</v>
      </c>
      <c r="L9" s="156">
        <v>0.12</v>
      </c>
      <c r="M9" s="157">
        <v>45</v>
      </c>
      <c r="N9" s="156">
        <v>0.1</v>
      </c>
      <c r="O9" s="157">
        <v>90</v>
      </c>
    </row>
    <row r="10" spans="1:15" x14ac:dyDescent="0.25">
      <c r="B10" s="149" t="s">
        <v>172</v>
      </c>
      <c r="C10" s="156" t="s">
        <v>36</v>
      </c>
      <c r="D10" s="156" t="s">
        <v>229</v>
      </c>
      <c r="E10" s="157">
        <v>2008</v>
      </c>
      <c r="F10" s="156">
        <v>7.7569630043789098E-2</v>
      </c>
      <c r="G10" s="156">
        <v>0.4</v>
      </c>
      <c r="H10" s="156">
        <v>0.2</v>
      </c>
      <c r="I10" s="157">
        <v>7</v>
      </c>
      <c r="J10" s="156">
        <v>0.16</v>
      </c>
      <c r="K10" s="157">
        <v>20</v>
      </c>
      <c r="L10" s="156">
        <v>0.14000000000000001</v>
      </c>
      <c r="M10" s="157">
        <v>45</v>
      </c>
      <c r="N10" s="156">
        <v>0.1</v>
      </c>
      <c r="O10" s="157">
        <v>90</v>
      </c>
    </row>
    <row r="11" spans="1:15" x14ac:dyDescent="0.25">
      <c r="B11" s="149" t="s">
        <v>172</v>
      </c>
      <c r="C11" s="156" t="s">
        <v>36</v>
      </c>
      <c r="D11" s="156" t="s">
        <v>229</v>
      </c>
      <c r="E11" s="157">
        <v>2009</v>
      </c>
      <c r="F11" s="156">
        <v>7.4047776714819394E-2</v>
      </c>
      <c r="G11" s="156">
        <v>0.45</v>
      </c>
      <c r="H11" s="156">
        <v>0.2</v>
      </c>
      <c r="I11" s="157">
        <v>7</v>
      </c>
      <c r="J11" s="156">
        <v>0.15</v>
      </c>
      <c r="K11" s="157">
        <v>20</v>
      </c>
      <c r="L11" s="156">
        <v>0.1</v>
      </c>
      <c r="M11" s="157">
        <v>45</v>
      </c>
      <c r="N11" s="156">
        <v>0.1</v>
      </c>
      <c r="O11" s="157">
        <v>90</v>
      </c>
    </row>
    <row r="12" spans="1:15" x14ac:dyDescent="0.25">
      <c r="B12" s="149" t="s">
        <v>172</v>
      </c>
      <c r="C12" s="156" t="s">
        <v>36</v>
      </c>
      <c r="D12" s="156" t="s">
        <v>229</v>
      </c>
      <c r="E12" s="157">
        <v>2010</v>
      </c>
      <c r="F12" s="156">
        <v>5.9586685658845201E-2</v>
      </c>
      <c r="G12" s="156">
        <v>0.3</v>
      </c>
      <c r="H12" s="156">
        <v>0.2</v>
      </c>
      <c r="I12" s="157">
        <v>7</v>
      </c>
      <c r="J12" s="156">
        <v>0.15</v>
      </c>
      <c r="K12" s="157">
        <v>20</v>
      </c>
      <c r="L12" s="156">
        <v>0.1</v>
      </c>
      <c r="M12" s="157">
        <v>45</v>
      </c>
      <c r="N12" s="156">
        <v>0.1</v>
      </c>
      <c r="O12" s="157">
        <v>90</v>
      </c>
    </row>
    <row r="13" spans="1:15" x14ac:dyDescent="0.25">
      <c r="B13" s="149" t="s">
        <v>172</v>
      </c>
      <c r="C13" s="156" t="s">
        <v>36</v>
      </c>
      <c r="D13" s="156" t="s">
        <v>229</v>
      </c>
      <c r="E13" s="157">
        <v>2011</v>
      </c>
      <c r="F13" s="156">
        <v>5.6243869182176102E-2</v>
      </c>
      <c r="G13" s="156">
        <v>0.5</v>
      </c>
      <c r="H13" s="156">
        <v>0.3</v>
      </c>
      <c r="I13" s="157">
        <v>7</v>
      </c>
      <c r="J13" s="156">
        <v>0.2</v>
      </c>
      <c r="K13" s="157">
        <v>20</v>
      </c>
      <c r="L13" s="156">
        <v>0.1</v>
      </c>
      <c r="M13" s="157">
        <v>45</v>
      </c>
      <c r="N13" s="156">
        <v>0.1</v>
      </c>
      <c r="O13" s="157">
        <v>90</v>
      </c>
    </row>
    <row r="14" spans="1:15" x14ac:dyDescent="0.25">
      <c r="B14" s="149" t="s">
        <v>172</v>
      </c>
      <c r="C14" s="156" t="s">
        <v>36</v>
      </c>
      <c r="D14" s="156" t="s">
        <v>229</v>
      </c>
      <c r="E14" s="157">
        <v>2012</v>
      </c>
      <c r="F14" s="156">
        <v>5.3631761149897303E-2</v>
      </c>
      <c r="G14" s="156">
        <v>0.5</v>
      </c>
      <c r="H14" s="156">
        <v>0.3</v>
      </c>
      <c r="I14" s="157">
        <v>7</v>
      </c>
      <c r="J14" s="156">
        <v>0.2</v>
      </c>
      <c r="K14" s="157">
        <v>20</v>
      </c>
      <c r="L14" s="156">
        <v>0.1</v>
      </c>
      <c r="M14" s="157">
        <v>45</v>
      </c>
      <c r="N14" s="156">
        <v>0.1</v>
      </c>
      <c r="O14" s="157">
        <v>90</v>
      </c>
    </row>
    <row r="15" spans="1:15" x14ac:dyDescent="0.25">
      <c r="B15" s="149" t="s">
        <v>172</v>
      </c>
      <c r="C15" s="156" t="s">
        <v>36</v>
      </c>
      <c r="D15" s="156" t="s">
        <v>229</v>
      </c>
      <c r="E15" s="157">
        <v>2013</v>
      </c>
      <c r="F15" s="156">
        <v>6.1991117363963032E-2</v>
      </c>
      <c r="G15" s="156">
        <v>0.65</v>
      </c>
      <c r="H15" s="156">
        <v>0.4</v>
      </c>
      <c r="I15" s="157">
        <v>7</v>
      </c>
      <c r="J15" s="156">
        <v>0.2</v>
      </c>
      <c r="K15" s="157">
        <v>20</v>
      </c>
      <c r="L15" s="156">
        <v>0.12</v>
      </c>
      <c r="M15" s="157">
        <v>45</v>
      </c>
      <c r="N15" s="156">
        <v>0.1</v>
      </c>
      <c r="O15" s="157">
        <v>90</v>
      </c>
    </row>
    <row r="16" spans="1:15" x14ac:dyDescent="0.25">
      <c r="B16" s="149" t="s">
        <v>172</v>
      </c>
      <c r="C16" s="156" t="s">
        <v>36</v>
      </c>
      <c r="D16" s="156" t="s">
        <v>229</v>
      </c>
      <c r="E16" s="157">
        <v>2014</v>
      </c>
      <c r="F16" s="156">
        <v>7.3330096201232001E-2</v>
      </c>
      <c r="G16" s="156">
        <v>0.65</v>
      </c>
      <c r="H16" s="156">
        <v>0.4</v>
      </c>
      <c r="I16" s="157">
        <v>7</v>
      </c>
      <c r="J16" s="156">
        <v>0.2</v>
      </c>
      <c r="K16" s="157">
        <v>20</v>
      </c>
      <c r="L16" s="156">
        <v>0.12</v>
      </c>
      <c r="M16" s="157">
        <v>45</v>
      </c>
      <c r="N16" s="156">
        <v>0.1</v>
      </c>
      <c r="O16" s="157">
        <v>90</v>
      </c>
    </row>
    <row r="17" spans="2:15" x14ac:dyDescent="0.25">
      <c r="B17" s="149" t="s">
        <v>172</v>
      </c>
      <c r="C17" s="156" t="s">
        <v>36</v>
      </c>
      <c r="D17" s="156" t="s">
        <v>229</v>
      </c>
      <c r="E17" s="157">
        <v>2015</v>
      </c>
      <c r="F17" s="156">
        <v>7.6739945674589291E-2</v>
      </c>
      <c r="G17" s="156">
        <v>0.65</v>
      </c>
      <c r="H17" s="156">
        <v>0.4</v>
      </c>
      <c r="I17" s="157">
        <v>7</v>
      </c>
      <c r="J17" s="156">
        <v>0.2</v>
      </c>
      <c r="K17" s="157">
        <v>20</v>
      </c>
      <c r="L17" s="156">
        <v>0.12</v>
      </c>
      <c r="M17" s="157">
        <v>45</v>
      </c>
      <c r="N17" s="156">
        <v>0.1</v>
      </c>
      <c r="O17" s="157">
        <v>90</v>
      </c>
    </row>
    <row r="18" spans="2:15" x14ac:dyDescent="0.25">
      <c r="B18" s="149" t="s">
        <v>172</v>
      </c>
      <c r="C18" s="156" t="s">
        <v>36</v>
      </c>
      <c r="D18" s="156" t="s">
        <v>229</v>
      </c>
      <c r="E18" s="157">
        <v>2016</v>
      </c>
      <c r="F18" s="156">
        <v>7.769919499552165E-2</v>
      </c>
      <c r="G18" s="156">
        <v>0.65</v>
      </c>
      <c r="H18" s="156">
        <v>0.4</v>
      </c>
      <c r="I18" s="157">
        <v>7</v>
      </c>
      <c r="J18" s="156">
        <v>0.2</v>
      </c>
      <c r="K18" s="157">
        <v>20</v>
      </c>
      <c r="L18" s="156">
        <v>0.12</v>
      </c>
      <c r="M18" s="157">
        <v>45</v>
      </c>
      <c r="N18" s="156">
        <v>0.1</v>
      </c>
      <c r="O18" s="157">
        <v>90</v>
      </c>
    </row>
    <row r="19" spans="2:15" x14ac:dyDescent="0.25">
      <c r="B19" s="149" t="s">
        <v>172</v>
      </c>
      <c r="C19" s="156" t="s">
        <v>36</v>
      </c>
      <c r="D19" s="156" t="s">
        <v>229</v>
      </c>
      <c r="E19" s="157">
        <v>2017</v>
      </c>
      <c r="F19" s="156">
        <v>7.8476186945476867E-2</v>
      </c>
      <c r="G19" s="156">
        <v>0.65</v>
      </c>
      <c r="H19" s="156">
        <v>0.4</v>
      </c>
      <c r="I19" s="157">
        <v>7</v>
      </c>
      <c r="J19" s="156">
        <v>0.2</v>
      </c>
      <c r="K19" s="157">
        <v>20</v>
      </c>
      <c r="L19" s="156">
        <v>0.12</v>
      </c>
      <c r="M19" s="157">
        <v>45</v>
      </c>
      <c r="N19" s="156">
        <v>0.1</v>
      </c>
      <c r="O19" s="157">
        <v>90</v>
      </c>
    </row>
    <row r="20" spans="2:15" x14ac:dyDescent="0.25">
      <c r="B20" s="149" t="s">
        <v>172</v>
      </c>
      <c r="C20" s="156" t="s">
        <v>36</v>
      </c>
      <c r="D20" s="156" t="s">
        <v>229</v>
      </c>
      <c r="E20" s="157">
        <v>2018</v>
      </c>
      <c r="F20" s="156">
        <v>7.8476186945476867E-2</v>
      </c>
      <c r="G20" s="156">
        <v>0.65</v>
      </c>
      <c r="H20" s="156">
        <v>0.4</v>
      </c>
      <c r="I20" s="157">
        <v>7</v>
      </c>
      <c r="J20" s="156">
        <v>0.2</v>
      </c>
      <c r="K20" s="157">
        <v>20</v>
      </c>
      <c r="L20" s="156">
        <v>0.12</v>
      </c>
      <c r="M20" s="157">
        <v>45</v>
      </c>
      <c r="N20" s="156">
        <v>0.1</v>
      </c>
      <c r="O20" s="157">
        <v>90</v>
      </c>
    </row>
    <row r="21" spans="2:15" x14ac:dyDescent="0.25">
      <c r="B21" s="149" t="s">
        <v>172</v>
      </c>
      <c r="C21" s="156" t="s">
        <v>36</v>
      </c>
      <c r="D21" s="156" t="s">
        <v>194</v>
      </c>
      <c r="E21" s="157">
        <v>2004</v>
      </c>
      <c r="F21" s="156">
        <v>0</v>
      </c>
      <c r="G21" s="156">
        <v>0</v>
      </c>
      <c r="H21" s="156">
        <v>0</v>
      </c>
      <c r="I21" s="157">
        <v>0</v>
      </c>
      <c r="J21" s="156">
        <v>0</v>
      </c>
      <c r="K21" s="157">
        <v>0</v>
      </c>
      <c r="L21" s="156">
        <v>0</v>
      </c>
      <c r="M21" s="157">
        <v>0</v>
      </c>
      <c r="N21" s="156">
        <v>0</v>
      </c>
      <c r="O21" s="157">
        <v>0</v>
      </c>
    </row>
    <row r="22" spans="2:15" x14ac:dyDescent="0.25">
      <c r="B22" s="149" t="s">
        <v>172</v>
      </c>
      <c r="C22" s="156" t="s">
        <v>36</v>
      </c>
      <c r="D22" s="156" t="s">
        <v>194</v>
      </c>
      <c r="E22" s="157">
        <v>2005</v>
      </c>
      <c r="F22" s="156">
        <v>0</v>
      </c>
      <c r="G22" s="156">
        <v>0</v>
      </c>
      <c r="H22" s="156">
        <v>0</v>
      </c>
      <c r="I22" s="157">
        <v>0</v>
      </c>
      <c r="J22" s="156">
        <v>0</v>
      </c>
      <c r="K22" s="157">
        <v>0</v>
      </c>
      <c r="L22" s="156">
        <v>0</v>
      </c>
      <c r="M22" s="157">
        <v>0</v>
      </c>
      <c r="N22" s="156">
        <v>0</v>
      </c>
      <c r="O22" s="157">
        <v>0</v>
      </c>
    </row>
    <row r="23" spans="2:15" x14ac:dyDescent="0.25">
      <c r="B23" s="149" t="s">
        <v>172</v>
      </c>
      <c r="C23" s="156" t="s">
        <v>36</v>
      </c>
      <c r="D23" s="156" t="s">
        <v>194</v>
      </c>
      <c r="E23" s="157">
        <v>2006</v>
      </c>
      <c r="F23" s="156">
        <v>0</v>
      </c>
      <c r="G23" s="156">
        <v>0</v>
      </c>
      <c r="H23" s="156">
        <v>0</v>
      </c>
      <c r="I23" s="157">
        <v>0</v>
      </c>
      <c r="J23" s="156">
        <v>0</v>
      </c>
      <c r="K23" s="157">
        <v>0</v>
      </c>
      <c r="L23" s="156">
        <v>0</v>
      </c>
      <c r="M23" s="157">
        <v>0</v>
      </c>
      <c r="N23" s="156">
        <v>0</v>
      </c>
      <c r="O23" s="157">
        <v>0</v>
      </c>
    </row>
    <row r="24" spans="2:15" x14ac:dyDescent="0.25">
      <c r="B24" s="149" t="s">
        <v>172</v>
      </c>
      <c r="C24" s="156" t="s">
        <v>36</v>
      </c>
      <c r="D24" s="156" t="s">
        <v>194</v>
      </c>
      <c r="E24" s="157">
        <v>2007</v>
      </c>
      <c r="F24" s="156">
        <v>0</v>
      </c>
      <c r="G24" s="156">
        <v>0</v>
      </c>
      <c r="H24" s="156">
        <v>0</v>
      </c>
      <c r="I24" s="157">
        <v>0</v>
      </c>
      <c r="J24" s="156">
        <v>0</v>
      </c>
      <c r="K24" s="157">
        <v>0</v>
      </c>
      <c r="L24" s="156">
        <v>0</v>
      </c>
      <c r="M24" s="157">
        <v>0</v>
      </c>
      <c r="N24" s="156">
        <v>0</v>
      </c>
      <c r="O24" s="157">
        <v>0</v>
      </c>
    </row>
    <row r="25" spans="2:15" x14ac:dyDescent="0.25">
      <c r="B25" s="149" t="s">
        <v>172</v>
      </c>
      <c r="C25" s="156" t="s">
        <v>36</v>
      </c>
      <c r="D25" s="156" t="s">
        <v>194</v>
      </c>
      <c r="E25" s="157">
        <v>2008</v>
      </c>
      <c r="F25" s="156">
        <v>0</v>
      </c>
      <c r="G25" s="156">
        <v>0</v>
      </c>
      <c r="H25" s="156">
        <v>0</v>
      </c>
      <c r="I25" s="157">
        <v>0</v>
      </c>
      <c r="J25" s="156">
        <v>0</v>
      </c>
      <c r="K25" s="157">
        <v>0</v>
      </c>
      <c r="L25" s="156">
        <v>0</v>
      </c>
      <c r="M25" s="157">
        <v>0</v>
      </c>
      <c r="N25" s="156">
        <v>0</v>
      </c>
      <c r="O25" s="157">
        <v>0</v>
      </c>
    </row>
    <row r="26" spans="2:15" x14ac:dyDescent="0.25">
      <c r="B26" s="149" t="s">
        <v>172</v>
      </c>
      <c r="C26" s="156" t="s">
        <v>36</v>
      </c>
      <c r="D26" s="156" t="s">
        <v>194</v>
      </c>
      <c r="E26" s="157">
        <v>2009</v>
      </c>
      <c r="F26" s="156">
        <v>0</v>
      </c>
      <c r="G26" s="156">
        <v>0</v>
      </c>
      <c r="H26" s="156">
        <v>0</v>
      </c>
      <c r="I26" s="157">
        <v>0</v>
      </c>
      <c r="J26" s="156">
        <v>0</v>
      </c>
      <c r="K26" s="157">
        <v>0</v>
      </c>
      <c r="L26" s="156">
        <v>0</v>
      </c>
      <c r="M26" s="157">
        <v>0</v>
      </c>
      <c r="N26" s="156">
        <v>0</v>
      </c>
      <c r="O26" s="157">
        <v>0</v>
      </c>
    </row>
    <row r="27" spans="2:15" x14ac:dyDescent="0.25">
      <c r="B27" s="149" t="s">
        <v>172</v>
      </c>
      <c r="C27" s="156" t="s">
        <v>36</v>
      </c>
      <c r="D27" s="156" t="s">
        <v>194</v>
      </c>
      <c r="E27" s="157">
        <v>2010</v>
      </c>
      <c r="F27" s="156">
        <v>0.24</v>
      </c>
      <c r="G27" s="156">
        <v>0.4</v>
      </c>
      <c r="H27" s="156">
        <v>0.2</v>
      </c>
      <c r="I27" s="157">
        <v>16</v>
      </c>
      <c r="J27" s="156">
        <v>0.15</v>
      </c>
      <c r="K27" s="157">
        <v>36</v>
      </c>
      <c r="L27" s="156">
        <v>0.1</v>
      </c>
      <c r="M27" s="157">
        <v>90</v>
      </c>
      <c r="N27" s="156">
        <v>0.1</v>
      </c>
      <c r="O27" s="157">
        <v>500</v>
      </c>
    </row>
    <row r="28" spans="2:15" x14ac:dyDescent="0.25">
      <c r="B28" s="149" t="s">
        <v>172</v>
      </c>
      <c r="C28" s="156" t="s">
        <v>36</v>
      </c>
      <c r="D28" s="156" t="s">
        <v>194</v>
      </c>
      <c r="E28" s="157">
        <v>2011</v>
      </c>
      <c r="F28" s="156">
        <v>0.24</v>
      </c>
      <c r="G28" s="156">
        <v>0.4</v>
      </c>
      <c r="H28" s="156">
        <v>0.2</v>
      </c>
      <c r="I28" s="157">
        <v>16</v>
      </c>
      <c r="J28" s="156">
        <v>0.15</v>
      </c>
      <c r="K28" s="157">
        <v>36</v>
      </c>
      <c r="L28" s="156">
        <v>0.1</v>
      </c>
      <c r="M28" s="157">
        <v>90</v>
      </c>
      <c r="N28" s="156">
        <v>0.1</v>
      </c>
      <c r="O28" s="157">
        <v>500</v>
      </c>
    </row>
    <row r="29" spans="2:15" x14ac:dyDescent="0.25">
      <c r="B29" s="149" t="s">
        <v>172</v>
      </c>
      <c r="C29" s="156" t="s">
        <v>36</v>
      </c>
      <c r="D29" s="156" t="s">
        <v>194</v>
      </c>
      <c r="E29" s="157">
        <v>2012</v>
      </c>
      <c r="F29" s="156">
        <v>0.38</v>
      </c>
      <c r="G29" s="156">
        <v>0.01</v>
      </c>
      <c r="H29" s="156">
        <v>0.4</v>
      </c>
      <c r="I29" s="157">
        <v>15</v>
      </c>
      <c r="J29" s="156">
        <v>0.2</v>
      </c>
      <c r="K29" s="157">
        <v>30</v>
      </c>
      <c r="L29" s="156">
        <v>0.15</v>
      </c>
      <c r="M29" s="157">
        <v>50</v>
      </c>
      <c r="N29" s="156">
        <v>0.1</v>
      </c>
      <c r="O29" s="157">
        <v>100</v>
      </c>
    </row>
    <row r="30" spans="2:15" x14ac:dyDescent="0.25">
      <c r="B30" s="149" t="s">
        <v>172</v>
      </c>
      <c r="C30" s="156" t="s">
        <v>36</v>
      </c>
      <c r="D30" s="156" t="s">
        <v>194</v>
      </c>
      <c r="E30" s="157">
        <v>2013</v>
      </c>
      <c r="F30" s="156">
        <v>0.38</v>
      </c>
      <c r="G30" s="156">
        <v>0.01</v>
      </c>
      <c r="H30" s="156">
        <v>0.4</v>
      </c>
      <c r="I30" s="157">
        <v>15</v>
      </c>
      <c r="J30" s="156">
        <v>0.2</v>
      </c>
      <c r="K30" s="157">
        <v>30</v>
      </c>
      <c r="L30" s="156">
        <v>0.15</v>
      </c>
      <c r="M30" s="157">
        <v>50</v>
      </c>
      <c r="N30" s="156">
        <v>0.1</v>
      </c>
      <c r="O30" s="157">
        <v>100</v>
      </c>
    </row>
    <row r="31" spans="2:15" x14ac:dyDescent="0.25">
      <c r="B31" s="149" t="s">
        <v>172</v>
      </c>
      <c r="C31" s="156" t="s">
        <v>36</v>
      </c>
      <c r="D31" s="156" t="s">
        <v>194</v>
      </c>
      <c r="E31" s="157">
        <v>2014</v>
      </c>
      <c r="F31" s="156">
        <v>0.38</v>
      </c>
      <c r="G31" s="156">
        <v>0.01</v>
      </c>
      <c r="H31" s="156">
        <v>0.4</v>
      </c>
      <c r="I31" s="157">
        <v>15</v>
      </c>
      <c r="J31" s="156">
        <v>0.2</v>
      </c>
      <c r="K31" s="157">
        <v>30</v>
      </c>
      <c r="L31" s="156">
        <v>0.15</v>
      </c>
      <c r="M31" s="157">
        <v>50</v>
      </c>
      <c r="N31" s="156">
        <v>0.1</v>
      </c>
      <c r="O31" s="157">
        <v>100</v>
      </c>
    </row>
    <row r="32" spans="2:15" x14ac:dyDescent="0.25">
      <c r="B32" s="149" t="s">
        <v>172</v>
      </c>
      <c r="C32" s="156" t="s">
        <v>36</v>
      </c>
      <c r="D32" s="156" t="s">
        <v>194</v>
      </c>
      <c r="E32" s="157">
        <v>2015</v>
      </c>
      <c r="F32" s="156">
        <v>0.38</v>
      </c>
      <c r="G32" s="156">
        <v>0.01</v>
      </c>
      <c r="H32" s="156">
        <v>0.4</v>
      </c>
      <c r="I32" s="157">
        <v>15</v>
      </c>
      <c r="J32" s="156">
        <v>0.2</v>
      </c>
      <c r="K32" s="157">
        <v>30</v>
      </c>
      <c r="L32" s="156">
        <v>0.15</v>
      </c>
      <c r="M32" s="157">
        <v>50</v>
      </c>
      <c r="N32" s="156">
        <v>0.1</v>
      </c>
      <c r="O32" s="157">
        <v>100</v>
      </c>
    </row>
    <row r="33" spans="2:15" x14ac:dyDescent="0.25">
      <c r="B33" s="149" t="s">
        <v>172</v>
      </c>
      <c r="C33" s="156" t="s">
        <v>36</v>
      </c>
      <c r="D33" s="156" t="s">
        <v>194</v>
      </c>
      <c r="E33" s="157">
        <v>2016</v>
      </c>
      <c r="F33" s="156">
        <v>0.38</v>
      </c>
      <c r="G33" s="156">
        <v>0.01</v>
      </c>
      <c r="H33" s="156">
        <v>0.4</v>
      </c>
      <c r="I33" s="157">
        <v>15</v>
      </c>
      <c r="J33" s="156">
        <v>0.2</v>
      </c>
      <c r="K33" s="157">
        <v>30</v>
      </c>
      <c r="L33" s="156">
        <v>0.15</v>
      </c>
      <c r="M33" s="157">
        <v>50</v>
      </c>
      <c r="N33" s="156">
        <v>0.1</v>
      </c>
      <c r="O33" s="157">
        <v>100</v>
      </c>
    </row>
    <row r="34" spans="2:15" x14ac:dyDescent="0.25">
      <c r="B34" s="149" t="s">
        <v>172</v>
      </c>
      <c r="C34" s="156" t="s">
        <v>36</v>
      </c>
      <c r="D34" s="156" t="s">
        <v>194</v>
      </c>
      <c r="E34" s="157">
        <v>2017</v>
      </c>
      <c r="F34" s="156">
        <v>0.38</v>
      </c>
      <c r="G34" s="156">
        <v>0.01</v>
      </c>
      <c r="H34" s="156">
        <v>0.4</v>
      </c>
      <c r="I34" s="157">
        <v>15</v>
      </c>
      <c r="J34" s="156">
        <v>0.2</v>
      </c>
      <c r="K34" s="157">
        <v>30</v>
      </c>
      <c r="L34" s="156">
        <v>0.15</v>
      </c>
      <c r="M34" s="157">
        <v>50</v>
      </c>
      <c r="N34" s="156">
        <v>0.1</v>
      </c>
      <c r="O34" s="157">
        <v>100</v>
      </c>
    </row>
    <row r="35" spans="2:15" x14ac:dyDescent="0.25">
      <c r="B35" s="149" t="s">
        <v>172</v>
      </c>
      <c r="C35" s="156" t="s">
        <v>36</v>
      </c>
      <c r="D35" s="156" t="s">
        <v>194</v>
      </c>
      <c r="E35" s="157">
        <v>2018</v>
      </c>
      <c r="F35" s="156">
        <v>0.38</v>
      </c>
      <c r="G35" s="156">
        <v>0.01</v>
      </c>
      <c r="H35" s="156">
        <v>0.4</v>
      </c>
      <c r="I35" s="157">
        <v>15</v>
      </c>
      <c r="J35" s="156">
        <v>0.2</v>
      </c>
      <c r="K35" s="157">
        <v>30</v>
      </c>
      <c r="L35" s="156">
        <v>0.15</v>
      </c>
      <c r="M35" s="157">
        <v>50</v>
      </c>
      <c r="N35" s="156">
        <v>0.1</v>
      </c>
      <c r="O35" s="157">
        <v>100</v>
      </c>
    </row>
    <row r="36" spans="2:15" x14ac:dyDescent="0.25">
      <c r="B36" s="149" t="s">
        <v>172</v>
      </c>
      <c r="C36" s="156" t="s">
        <v>36</v>
      </c>
      <c r="D36" s="156" t="s">
        <v>287</v>
      </c>
      <c r="E36" s="157">
        <v>2002</v>
      </c>
      <c r="F36" s="156">
        <v>0</v>
      </c>
      <c r="G36" s="156">
        <v>0</v>
      </c>
      <c r="H36" s="156">
        <v>0</v>
      </c>
      <c r="I36" s="157">
        <v>0</v>
      </c>
      <c r="J36" s="156">
        <v>0</v>
      </c>
      <c r="K36" s="157">
        <v>0</v>
      </c>
      <c r="L36" s="156">
        <v>0</v>
      </c>
      <c r="M36" s="157">
        <v>0</v>
      </c>
      <c r="N36" s="156">
        <v>0</v>
      </c>
      <c r="O36" s="157">
        <v>0</v>
      </c>
    </row>
    <row r="37" spans="2:15" x14ac:dyDescent="0.25">
      <c r="B37" s="149" t="s">
        <v>172</v>
      </c>
      <c r="C37" s="156" t="s">
        <v>36</v>
      </c>
      <c r="D37" s="156" t="s">
        <v>287</v>
      </c>
      <c r="E37" s="157">
        <v>2003</v>
      </c>
      <c r="F37" s="156">
        <v>1.1875932812208299E-2</v>
      </c>
      <c r="G37" s="156">
        <v>-0.1</v>
      </c>
      <c r="H37" s="156">
        <v>-0.08</v>
      </c>
      <c r="I37" s="157">
        <v>7</v>
      </c>
      <c r="J37" s="156">
        <v>-0.02</v>
      </c>
      <c r="K37" s="157">
        <v>20</v>
      </c>
      <c r="L37" s="156">
        <v>0.99</v>
      </c>
      <c r="M37" s="157">
        <v>45</v>
      </c>
      <c r="N37" s="156">
        <v>0.1</v>
      </c>
      <c r="O37" s="157">
        <v>90</v>
      </c>
    </row>
    <row r="38" spans="2:15" x14ac:dyDescent="0.25">
      <c r="B38" s="149" t="s">
        <v>172</v>
      </c>
      <c r="C38" s="156" t="s">
        <v>36</v>
      </c>
      <c r="D38" s="156" t="s">
        <v>287</v>
      </c>
      <c r="E38" s="157">
        <v>2004</v>
      </c>
      <c r="F38" s="156">
        <v>8.4405935771010104E-2</v>
      </c>
      <c r="G38" s="156">
        <v>0.5</v>
      </c>
      <c r="H38" s="156">
        <v>0.3</v>
      </c>
      <c r="I38" s="157">
        <v>7</v>
      </c>
      <c r="J38" s="156">
        <v>0.2</v>
      </c>
      <c r="K38" s="157">
        <v>20</v>
      </c>
      <c r="L38" s="156">
        <v>0.1</v>
      </c>
      <c r="M38" s="157">
        <v>45</v>
      </c>
      <c r="N38" s="156">
        <v>0.05</v>
      </c>
      <c r="O38" s="157">
        <v>90</v>
      </c>
    </row>
    <row r="39" spans="2:15" x14ac:dyDescent="0.25">
      <c r="B39" s="149" t="s">
        <v>172</v>
      </c>
      <c r="C39" s="156" t="s">
        <v>36</v>
      </c>
      <c r="D39" s="156" t="s">
        <v>287</v>
      </c>
      <c r="E39" s="157">
        <v>2005</v>
      </c>
      <c r="F39" s="156">
        <v>6.5791790159332494E-2</v>
      </c>
      <c r="G39" s="156">
        <v>0.5</v>
      </c>
      <c r="H39" s="156">
        <v>0.3</v>
      </c>
      <c r="I39" s="157">
        <v>7</v>
      </c>
      <c r="J39" s="156">
        <v>0.16</v>
      </c>
      <c r="K39" s="157">
        <v>20</v>
      </c>
      <c r="L39" s="156">
        <v>0.1</v>
      </c>
      <c r="M39" s="157">
        <v>45</v>
      </c>
      <c r="N39" s="156">
        <v>0.05</v>
      </c>
      <c r="O39" s="157">
        <v>90</v>
      </c>
    </row>
    <row r="40" spans="2:15" x14ac:dyDescent="0.25">
      <c r="B40" s="149" t="s">
        <v>172</v>
      </c>
      <c r="C40" s="156" t="s">
        <v>36</v>
      </c>
      <c r="D40" s="156" t="s">
        <v>287</v>
      </c>
      <c r="E40" s="157">
        <v>2006</v>
      </c>
      <c r="F40" s="156">
        <v>7.9140004020907206E-2</v>
      </c>
      <c r="G40" s="156">
        <v>0.8</v>
      </c>
      <c r="H40" s="156">
        <v>0.3</v>
      </c>
      <c r="I40" s="157">
        <v>7</v>
      </c>
      <c r="J40" s="156">
        <v>0.2</v>
      </c>
      <c r="K40" s="157">
        <v>20</v>
      </c>
      <c r="L40" s="156">
        <v>0.05</v>
      </c>
      <c r="M40" s="157">
        <v>45</v>
      </c>
      <c r="N40" s="156">
        <v>0.05</v>
      </c>
      <c r="O40" s="157">
        <v>90</v>
      </c>
    </row>
    <row r="41" spans="2:15" x14ac:dyDescent="0.25">
      <c r="B41" s="149" t="s">
        <v>172</v>
      </c>
      <c r="C41" s="156" t="s">
        <v>36</v>
      </c>
      <c r="D41" s="156" t="s">
        <v>287</v>
      </c>
      <c r="E41" s="157">
        <v>2007</v>
      </c>
      <c r="F41" s="156">
        <v>8.29928317848979E-2</v>
      </c>
      <c r="G41" s="156">
        <v>0.75</v>
      </c>
      <c r="H41" s="156">
        <v>0.35</v>
      </c>
      <c r="I41" s="157">
        <v>7</v>
      </c>
      <c r="J41" s="156">
        <v>0.16</v>
      </c>
      <c r="K41" s="157">
        <v>20</v>
      </c>
      <c r="L41" s="156">
        <v>0.05</v>
      </c>
      <c r="M41" s="157">
        <v>45</v>
      </c>
      <c r="N41" s="156">
        <v>0.05</v>
      </c>
      <c r="O41" s="157">
        <v>90</v>
      </c>
    </row>
    <row r="42" spans="2:15" x14ac:dyDescent="0.25">
      <c r="B42" s="149" t="s">
        <v>172</v>
      </c>
      <c r="C42" s="156" t="s">
        <v>36</v>
      </c>
      <c r="D42" s="156" t="s">
        <v>287</v>
      </c>
      <c r="E42" s="157">
        <v>2008</v>
      </c>
      <c r="F42" s="156">
        <v>6.6430766106262806E-2</v>
      </c>
      <c r="G42" s="156">
        <v>0.5</v>
      </c>
      <c r="H42" s="156">
        <v>0.3</v>
      </c>
      <c r="I42" s="157">
        <v>7</v>
      </c>
      <c r="J42" s="156">
        <v>0.11</v>
      </c>
      <c r="K42" s="157">
        <v>20</v>
      </c>
      <c r="L42" s="156">
        <v>0.08</v>
      </c>
      <c r="M42" s="157">
        <v>45</v>
      </c>
      <c r="N42" s="156">
        <v>0.5</v>
      </c>
      <c r="O42" s="157">
        <v>90</v>
      </c>
    </row>
    <row r="43" spans="2:15" x14ac:dyDescent="0.25">
      <c r="B43" s="149" t="s">
        <v>172</v>
      </c>
      <c r="C43" s="156" t="s">
        <v>36</v>
      </c>
      <c r="D43" s="156" t="s">
        <v>287</v>
      </c>
      <c r="E43" s="157">
        <v>2009</v>
      </c>
      <c r="F43" s="156">
        <v>3.5727866047327597E-2</v>
      </c>
      <c r="G43" s="156">
        <v>0.4</v>
      </c>
      <c r="H43" s="156">
        <v>0.21</v>
      </c>
      <c r="I43" s="157">
        <v>7</v>
      </c>
      <c r="J43" s="156">
        <v>0.18</v>
      </c>
      <c r="K43" s="157">
        <v>20</v>
      </c>
      <c r="L43" s="156">
        <v>0.1</v>
      </c>
      <c r="M43" s="157">
        <v>45</v>
      </c>
      <c r="N43" s="156">
        <v>0.05</v>
      </c>
      <c r="O43" s="157">
        <v>90</v>
      </c>
    </row>
    <row r="44" spans="2:15" x14ac:dyDescent="0.25">
      <c r="B44" s="149" t="s">
        <v>172</v>
      </c>
      <c r="C44" s="156" t="s">
        <v>36</v>
      </c>
      <c r="D44" s="156" t="s">
        <v>287</v>
      </c>
      <c r="E44" s="157">
        <v>2010</v>
      </c>
      <c r="F44" s="156">
        <v>3.68352038540515E-2</v>
      </c>
      <c r="G44" s="156">
        <v>0.35</v>
      </c>
      <c r="H44" s="156">
        <v>0.25</v>
      </c>
      <c r="I44" s="157">
        <v>7</v>
      </c>
      <c r="J44" s="156">
        <v>0.16</v>
      </c>
      <c r="K44" s="157">
        <v>20</v>
      </c>
      <c r="L44" s="156">
        <v>1.2</v>
      </c>
      <c r="M44" s="157">
        <v>45</v>
      </c>
      <c r="N44" s="156">
        <v>0.05</v>
      </c>
      <c r="O44" s="157">
        <v>90</v>
      </c>
    </row>
    <row r="45" spans="2:15" x14ac:dyDescent="0.25">
      <c r="B45" s="149" t="s">
        <v>172</v>
      </c>
      <c r="C45" s="156" t="s">
        <v>36</v>
      </c>
      <c r="D45" s="156" t="s">
        <v>287</v>
      </c>
      <c r="E45" s="157">
        <v>2011</v>
      </c>
      <c r="F45" s="156">
        <v>3.5676098425735797E-2</v>
      </c>
      <c r="G45" s="156">
        <v>0.55000000000000004</v>
      </c>
      <c r="H45" s="156">
        <v>0.35</v>
      </c>
      <c r="I45" s="157">
        <v>7</v>
      </c>
      <c r="J45" s="156">
        <v>0.2</v>
      </c>
      <c r="K45" s="157">
        <v>20</v>
      </c>
      <c r="L45" s="156">
        <v>0.16</v>
      </c>
      <c r="M45" s="157">
        <v>45</v>
      </c>
      <c r="N45" s="156">
        <v>0.12</v>
      </c>
      <c r="O45" s="157">
        <v>90</v>
      </c>
    </row>
    <row r="46" spans="2:15" x14ac:dyDescent="0.25">
      <c r="B46" s="149" t="s">
        <v>172</v>
      </c>
      <c r="C46" s="156" t="s">
        <v>36</v>
      </c>
      <c r="D46" s="156" t="s">
        <v>287</v>
      </c>
      <c r="E46" s="157">
        <v>2012</v>
      </c>
      <c r="F46" s="156">
        <v>3.2036292311202398E-2</v>
      </c>
      <c r="G46" s="156">
        <v>0.55000000000000004</v>
      </c>
      <c r="H46" s="156">
        <v>0.35</v>
      </c>
      <c r="I46" s="157">
        <v>7</v>
      </c>
      <c r="J46" s="156">
        <v>0.6</v>
      </c>
      <c r="K46" s="157">
        <v>20</v>
      </c>
      <c r="L46" s="156">
        <v>0.12</v>
      </c>
      <c r="M46" s="157">
        <v>45</v>
      </c>
      <c r="N46" s="156">
        <v>0.1</v>
      </c>
      <c r="O46" s="157">
        <v>90</v>
      </c>
    </row>
    <row r="47" spans="2:15" x14ac:dyDescent="0.25">
      <c r="B47" s="149" t="s">
        <v>172</v>
      </c>
      <c r="C47" s="156" t="s">
        <v>36</v>
      </c>
      <c r="D47" s="156" t="s">
        <v>287</v>
      </c>
      <c r="E47" s="157">
        <v>2013</v>
      </c>
      <c r="F47" s="156">
        <v>3.9336169754148401E-2</v>
      </c>
      <c r="G47" s="156">
        <v>0.65</v>
      </c>
      <c r="H47" s="156">
        <v>0.4</v>
      </c>
      <c r="I47" s="157">
        <v>7</v>
      </c>
      <c r="J47" s="156">
        <v>0.2</v>
      </c>
      <c r="K47" s="157">
        <v>20</v>
      </c>
      <c r="L47" s="156">
        <v>0.12</v>
      </c>
      <c r="M47" s="157">
        <v>45</v>
      </c>
      <c r="N47" s="156">
        <v>0.1</v>
      </c>
      <c r="O47" s="157">
        <v>90</v>
      </c>
    </row>
    <row r="48" spans="2:15" x14ac:dyDescent="0.25">
      <c r="B48" s="149" t="s">
        <v>172</v>
      </c>
      <c r="C48" s="156" t="s">
        <v>36</v>
      </c>
      <c r="D48" s="156" t="s">
        <v>287</v>
      </c>
      <c r="E48" s="157">
        <v>2014</v>
      </c>
      <c r="F48" s="156">
        <v>1.85096673511294E-3</v>
      </c>
      <c r="G48" s="156">
        <v>0.65</v>
      </c>
      <c r="H48" s="156">
        <v>0.4</v>
      </c>
      <c r="I48" s="157">
        <v>7</v>
      </c>
      <c r="J48" s="156">
        <v>0.2</v>
      </c>
      <c r="K48" s="157">
        <v>20</v>
      </c>
      <c r="L48" s="156">
        <v>0.12</v>
      </c>
      <c r="M48" s="157">
        <v>45</v>
      </c>
      <c r="N48" s="156">
        <v>0.1</v>
      </c>
      <c r="O48" s="157">
        <v>90</v>
      </c>
    </row>
    <row r="49" spans="2:15" x14ac:dyDescent="0.25">
      <c r="B49" s="149" t="s">
        <v>172</v>
      </c>
      <c r="C49" s="156" t="s">
        <v>36</v>
      </c>
      <c r="D49" s="156" t="s">
        <v>287</v>
      </c>
      <c r="E49" s="157">
        <v>2015</v>
      </c>
      <c r="F49" s="156">
        <v>3.5686231032675403E-2</v>
      </c>
      <c r="G49" s="156">
        <v>0.65</v>
      </c>
      <c r="H49" s="156">
        <v>0.4</v>
      </c>
      <c r="I49" s="157">
        <v>7</v>
      </c>
      <c r="J49" s="156">
        <v>0.2</v>
      </c>
      <c r="K49" s="157">
        <v>20</v>
      </c>
      <c r="L49" s="156">
        <v>0.12</v>
      </c>
      <c r="M49" s="157">
        <v>45</v>
      </c>
      <c r="N49" s="156">
        <v>0.1</v>
      </c>
      <c r="O49" s="157">
        <v>90</v>
      </c>
    </row>
    <row r="50" spans="2:15" x14ac:dyDescent="0.25">
      <c r="B50" s="149" t="s">
        <v>172</v>
      </c>
      <c r="C50" s="156" t="s">
        <v>36</v>
      </c>
      <c r="D50" s="156" t="s">
        <v>287</v>
      </c>
      <c r="E50" s="157">
        <v>2016</v>
      </c>
      <c r="F50" s="156">
        <v>3.5686231032675403E-2</v>
      </c>
      <c r="G50" s="156">
        <v>0.65</v>
      </c>
      <c r="H50" s="156">
        <v>0.4</v>
      </c>
      <c r="I50" s="157">
        <v>7</v>
      </c>
      <c r="J50" s="156">
        <v>0.2</v>
      </c>
      <c r="K50" s="157">
        <v>20</v>
      </c>
      <c r="L50" s="156">
        <v>0.12</v>
      </c>
      <c r="M50" s="157">
        <v>45</v>
      </c>
      <c r="N50" s="156">
        <v>0.1</v>
      </c>
      <c r="O50" s="157">
        <v>90</v>
      </c>
    </row>
    <row r="51" spans="2:15" x14ac:dyDescent="0.25">
      <c r="B51" s="149" t="s">
        <v>172</v>
      </c>
      <c r="C51" s="156" t="s">
        <v>36</v>
      </c>
      <c r="D51" s="156" t="s">
        <v>287</v>
      </c>
      <c r="E51" s="157">
        <v>2017</v>
      </c>
      <c r="F51" s="156">
        <v>3.5686231032675403E-2</v>
      </c>
      <c r="G51" s="156">
        <v>0.65</v>
      </c>
      <c r="H51" s="156">
        <v>0.4</v>
      </c>
      <c r="I51" s="157">
        <v>7</v>
      </c>
      <c r="J51" s="156">
        <v>0.2</v>
      </c>
      <c r="K51" s="157">
        <v>20</v>
      </c>
      <c r="L51" s="156">
        <v>0.12</v>
      </c>
      <c r="M51" s="157">
        <v>45</v>
      </c>
      <c r="N51" s="156">
        <v>0.1</v>
      </c>
      <c r="O51" s="157">
        <v>90</v>
      </c>
    </row>
    <row r="52" spans="2:15" x14ac:dyDescent="0.25">
      <c r="B52" s="149" t="s">
        <v>172</v>
      </c>
      <c r="C52" s="156" t="s">
        <v>36</v>
      </c>
      <c r="D52" s="156" t="s">
        <v>287</v>
      </c>
      <c r="E52" s="157">
        <v>2018</v>
      </c>
      <c r="F52" s="156">
        <v>3.5686231032675403E-2</v>
      </c>
      <c r="G52" s="156">
        <v>0.65</v>
      </c>
      <c r="H52" s="156">
        <v>0.4</v>
      </c>
      <c r="I52" s="157">
        <v>7</v>
      </c>
      <c r="J52" s="156">
        <v>0.2</v>
      </c>
      <c r="K52" s="157">
        <v>20</v>
      </c>
      <c r="L52" s="156">
        <v>0.12</v>
      </c>
      <c r="M52" s="157">
        <v>45</v>
      </c>
      <c r="N52" s="156">
        <v>0.1</v>
      </c>
      <c r="O52" s="157">
        <v>90</v>
      </c>
    </row>
    <row r="53" spans="2:15" x14ac:dyDescent="0.25">
      <c r="B53" s="149" t="s">
        <v>154</v>
      </c>
      <c r="C53" s="156" t="s">
        <v>151</v>
      </c>
      <c r="D53" s="156" t="s">
        <v>288</v>
      </c>
      <c r="E53" s="157">
        <v>2000</v>
      </c>
      <c r="F53" s="156">
        <v>0.14675216756100001</v>
      </c>
      <c r="G53" s="156">
        <v>0.85</v>
      </c>
      <c r="H53" s="156">
        <v>0.45</v>
      </c>
      <c r="I53" s="157">
        <v>7</v>
      </c>
      <c r="J53" s="156">
        <v>0.25</v>
      </c>
      <c r="K53" s="157">
        <v>20</v>
      </c>
      <c r="L53" s="156">
        <v>0.12</v>
      </c>
      <c r="M53" s="157">
        <v>45</v>
      </c>
      <c r="N53" s="156">
        <v>0.1</v>
      </c>
      <c r="O53" s="157">
        <v>90</v>
      </c>
    </row>
    <row r="54" spans="2:15" x14ac:dyDescent="0.25">
      <c r="B54" s="149" t="s">
        <v>154</v>
      </c>
      <c r="C54" s="156" t="s">
        <v>151</v>
      </c>
      <c r="D54" s="156" t="s">
        <v>288</v>
      </c>
      <c r="E54" s="157">
        <v>2001</v>
      </c>
      <c r="F54" s="156">
        <v>0.13799907185551</v>
      </c>
      <c r="G54" s="156">
        <v>0.9</v>
      </c>
      <c r="H54" s="156">
        <v>0.5</v>
      </c>
      <c r="I54" s="157">
        <v>7</v>
      </c>
      <c r="J54" s="156">
        <v>0.25</v>
      </c>
      <c r="K54" s="157">
        <v>20</v>
      </c>
      <c r="L54" s="156">
        <v>0.12</v>
      </c>
      <c r="M54" s="157">
        <v>45</v>
      </c>
      <c r="N54" s="156">
        <v>0.1</v>
      </c>
      <c r="O54" s="157">
        <v>90</v>
      </c>
    </row>
    <row r="55" spans="2:15" x14ac:dyDescent="0.25">
      <c r="B55" s="149" t="s">
        <v>154</v>
      </c>
      <c r="C55" s="156" t="s">
        <v>151</v>
      </c>
      <c r="D55" s="156" t="s">
        <v>288</v>
      </c>
      <c r="E55" s="157">
        <v>2002</v>
      </c>
      <c r="F55" s="156">
        <v>0.214828162426452</v>
      </c>
      <c r="G55" s="156">
        <v>1.4</v>
      </c>
      <c r="H55" s="156">
        <v>0.6</v>
      </c>
      <c r="I55" s="157">
        <v>7</v>
      </c>
      <c r="J55" s="156">
        <v>0.3</v>
      </c>
      <c r="K55" s="157">
        <v>20</v>
      </c>
      <c r="L55" s="156">
        <v>0.18</v>
      </c>
      <c r="M55" s="157">
        <v>45</v>
      </c>
      <c r="N55" s="156">
        <v>0.1</v>
      </c>
      <c r="O55" s="157">
        <v>90</v>
      </c>
    </row>
    <row r="56" spans="2:15" x14ac:dyDescent="0.25">
      <c r="B56" s="149" t="s">
        <v>154</v>
      </c>
      <c r="C56" s="156" t="s">
        <v>151</v>
      </c>
      <c r="D56" s="156" t="s">
        <v>288</v>
      </c>
      <c r="E56" s="157">
        <v>2003</v>
      </c>
      <c r="F56" s="156">
        <v>8.8925922723689502E-2</v>
      </c>
      <c r="G56" s="156">
        <v>0.65</v>
      </c>
      <c r="H56" s="156">
        <v>0.4</v>
      </c>
      <c r="I56" s="157">
        <v>7</v>
      </c>
      <c r="J56" s="156">
        <v>0.2</v>
      </c>
      <c r="K56" s="157">
        <v>20</v>
      </c>
      <c r="L56" s="156">
        <v>0.18</v>
      </c>
      <c r="M56" s="157">
        <v>45</v>
      </c>
      <c r="N56" s="156">
        <v>0.1</v>
      </c>
      <c r="O56" s="157">
        <v>90</v>
      </c>
    </row>
    <row r="57" spans="2:15" x14ac:dyDescent="0.25">
      <c r="B57" s="149" t="s">
        <v>154</v>
      </c>
      <c r="C57" s="156" t="s">
        <v>151</v>
      </c>
      <c r="D57" s="156" t="s">
        <v>288</v>
      </c>
      <c r="E57" s="157">
        <v>2004</v>
      </c>
      <c r="F57" s="156">
        <v>0.144507036174431</v>
      </c>
      <c r="G57" s="156">
        <v>1.05</v>
      </c>
      <c r="H57" s="156">
        <v>0.5</v>
      </c>
      <c r="I57" s="157">
        <v>7</v>
      </c>
      <c r="J57" s="156">
        <v>0.25</v>
      </c>
      <c r="K57" s="157">
        <v>20</v>
      </c>
      <c r="L57" s="156">
        <v>0.18</v>
      </c>
      <c r="M57" s="157">
        <v>45</v>
      </c>
      <c r="N57" s="156">
        <v>0.1</v>
      </c>
      <c r="O57" s="157">
        <v>90</v>
      </c>
    </row>
    <row r="58" spans="2:15" x14ac:dyDescent="0.25">
      <c r="B58" s="149" t="s">
        <v>154</v>
      </c>
      <c r="C58" s="156" t="s">
        <v>151</v>
      </c>
      <c r="D58" s="156" t="s">
        <v>288</v>
      </c>
      <c r="E58" s="157">
        <v>2005</v>
      </c>
      <c r="F58" s="156">
        <v>7.8070807490961402E-2</v>
      </c>
      <c r="G58" s="156">
        <v>1.1000000000000001</v>
      </c>
      <c r="H58" s="156">
        <v>0.5</v>
      </c>
      <c r="I58" s="157">
        <v>7</v>
      </c>
      <c r="J58" s="156">
        <v>0.25</v>
      </c>
      <c r="K58" s="157">
        <v>20</v>
      </c>
      <c r="L58" s="156">
        <v>0.18</v>
      </c>
      <c r="M58" s="157">
        <v>45</v>
      </c>
      <c r="N58" s="156">
        <v>0.1</v>
      </c>
      <c r="O58" s="157">
        <v>90</v>
      </c>
    </row>
    <row r="59" spans="2:15" x14ac:dyDescent="0.25">
      <c r="B59" s="149" t="s">
        <v>154</v>
      </c>
      <c r="C59" s="156" t="s">
        <v>151</v>
      </c>
      <c r="D59" s="156" t="s">
        <v>288</v>
      </c>
      <c r="E59" s="157">
        <v>2006</v>
      </c>
      <c r="F59" s="156">
        <v>8.4795718401157405E-2</v>
      </c>
      <c r="G59" s="156">
        <v>1.25</v>
      </c>
      <c r="H59" s="156">
        <v>0.5</v>
      </c>
      <c r="I59" s="157">
        <v>7</v>
      </c>
      <c r="J59" s="156">
        <v>0.2</v>
      </c>
      <c r="K59" s="157">
        <v>20</v>
      </c>
      <c r="L59" s="156">
        <v>0.18</v>
      </c>
      <c r="M59" s="157">
        <v>45</v>
      </c>
      <c r="N59" s="156">
        <v>0.08</v>
      </c>
      <c r="O59" s="157">
        <v>90</v>
      </c>
    </row>
    <row r="60" spans="2:15" x14ac:dyDescent="0.25">
      <c r="B60" s="149" t="s">
        <v>154</v>
      </c>
      <c r="C60" s="156" t="s">
        <v>151</v>
      </c>
      <c r="D60" s="156" t="s">
        <v>288</v>
      </c>
      <c r="E60" s="157">
        <v>2007</v>
      </c>
      <c r="F60" s="156">
        <v>8.1173415523613998E-2</v>
      </c>
      <c r="G60" s="156">
        <v>1</v>
      </c>
      <c r="H60" s="156">
        <v>0.4</v>
      </c>
      <c r="I60" s="157">
        <v>7</v>
      </c>
      <c r="J60" s="156">
        <v>0.2</v>
      </c>
      <c r="K60" s="157">
        <v>20</v>
      </c>
      <c r="L60" s="156">
        <v>0.15</v>
      </c>
      <c r="M60" s="157">
        <v>45</v>
      </c>
      <c r="N60" s="156">
        <v>0.05</v>
      </c>
      <c r="O60" s="157">
        <v>90</v>
      </c>
    </row>
    <row r="61" spans="2:15" x14ac:dyDescent="0.25">
      <c r="B61" s="149" t="s">
        <v>154</v>
      </c>
      <c r="C61" s="156" t="s">
        <v>151</v>
      </c>
      <c r="D61" s="156" t="s">
        <v>288</v>
      </c>
      <c r="E61" s="157">
        <v>2008</v>
      </c>
      <c r="F61" s="156">
        <v>0.100149291281425</v>
      </c>
      <c r="G61" s="156">
        <v>1</v>
      </c>
      <c r="H61" s="156">
        <v>0.4</v>
      </c>
      <c r="I61" s="157">
        <v>7</v>
      </c>
      <c r="J61" s="156">
        <v>0.2</v>
      </c>
      <c r="K61" s="157">
        <v>20</v>
      </c>
      <c r="L61" s="156">
        <v>0.18</v>
      </c>
      <c r="M61" s="157">
        <v>45</v>
      </c>
      <c r="N61" s="156">
        <v>0.08</v>
      </c>
      <c r="O61" s="157">
        <v>90</v>
      </c>
    </row>
    <row r="62" spans="2:15" x14ac:dyDescent="0.25">
      <c r="B62" s="149" t="s">
        <v>154</v>
      </c>
      <c r="C62" s="156" t="s">
        <v>151</v>
      </c>
      <c r="D62" s="156" t="s">
        <v>288</v>
      </c>
      <c r="E62" s="157">
        <v>2009</v>
      </c>
      <c r="F62" s="156">
        <v>7.9839091546525395E-2</v>
      </c>
      <c r="G62" s="156">
        <v>1.1000000000000001</v>
      </c>
      <c r="H62" s="156">
        <v>0.5</v>
      </c>
      <c r="I62" s="157">
        <v>7</v>
      </c>
      <c r="J62" s="156">
        <v>0.2</v>
      </c>
      <c r="K62" s="157">
        <v>20</v>
      </c>
      <c r="L62" s="156">
        <v>0.15</v>
      </c>
      <c r="M62" s="157">
        <v>45</v>
      </c>
      <c r="N62" s="156">
        <v>0.08</v>
      </c>
      <c r="O62" s="157">
        <v>90</v>
      </c>
    </row>
    <row r="63" spans="2:15" x14ac:dyDescent="0.25">
      <c r="B63" s="149" t="s">
        <v>154</v>
      </c>
      <c r="C63" s="156" t="s">
        <v>151</v>
      </c>
      <c r="D63" s="156" t="s">
        <v>288</v>
      </c>
      <c r="E63" s="157">
        <v>2010</v>
      </c>
      <c r="F63" s="156">
        <v>0.100253792898142</v>
      </c>
      <c r="G63" s="156">
        <v>1</v>
      </c>
      <c r="H63" s="156">
        <v>0.5</v>
      </c>
      <c r="I63" s="157">
        <v>7</v>
      </c>
      <c r="J63" s="156">
        <v>0.25</v>
      </c>
      <c r="K63" s="157">
        <v>20</v>
      </c>
      <c r="L63" s="156">
        <v>0.15</v>
      </c>
      <c r="M63" s="157">
        <v>45</v>
      </c>
      <c r="N63" s="156">
        <v>0.08</v>
      </c>
      <c r="O63" s="157">
        <v>90</v>
      </c>
    </row>
    <row r="64" spans="2:15" x14ac:dyDescent="0.25">
      <c r="B64" s="149" t="s">
        <v>154</v>
      </c>
      <c r="C64" s="156" t="s">
        <v>151</v>
      </c>
      <c r="D64" s="156" t="s">
        <v>288</v>
      </c>
      <c r="E64" s="157">
        <v>2011</v>
      </c>
      <c r="F64" s="156">
        <v>0.12112748233921999</v>
      </c>
      <c r="G64" s="156">
        <v>1.05</v>
      </c>
      <c r="H64" s="156">
        <v>0.5</v>
      </c>
      <c r="I64" s="157">
        <v>7</v>
      </c>
      <c r="J64" s="156">
        <v>0.2</v>
      </c>
      <c r="K64" s="157">
        <v>20</v>
      </c>
      <c r="L64" s="156">
        <v>0.15</v>
      </c>
      <c r="M64" s="157">
        <v>45</v>
      </c>
      <c r="N64" s="156">
        <v>0.08</v>
      </c>
      <c r="O64" s="157">
        <v>90</v>
      </c>
    </row>
    <row r="65" spans="2:15" x14ac:dyDescent="0.25">
      <c r="B65" s="149" t="s">
        <v>154</v>
      </c>
      <c r="C65" s="156" t="s">
        <v>151</v>
      </c>
      <c r="D65" s="156" t="s">
        <v>288</v>
      </c>
      <c r="E65" s="157">
        <v>2012</v>
      </c>
      <c r="F65" s="156">
        <v>8.06791647843942E-2</v>
      </c>
      <c r="G65" s="156">
        <v>0.75</v>
      </c>
      <c r="H65" s="156">
        <v>0.3</v>
      </c>
      <c r="I65" s="157">
        <v>7</v>
      </c>
      <c r="J65" s="156">
        <v>0.75</v>
      </c>
      <c r="K65" s="157">
        <v>20</v>
      </c>
      <c r="L65" s="156">
        <v>0.3</v>
      </c>
      <c r="M65" s="157">
        <v>45</v>
      </c>
      <c r="N65" s="156">
        <v>0.08</v>
      </c>
      <c r="O65" s="157">
        <v>90</v>
      </c>
    </row>
    <row r="66" spans="2:15" x14ac:dyDescent="0.25">
      <c r="B66" s="149" t="s">
        <v>154</v>
      </c>
      <c r="C66" s="156" t="s">
        <v>151</v>
      </c>
      <c r="D66" s="156" t="s">
        <v>288</v>
      </c>
      <c r="E66" s="157">
        <v>2013</v>
      </c>
      <c r="F66" s="156">
        <v>7.7345395092402403E-2</v>
      </c>
      <c r="G66" s="156">
        <v>0.7</v>
      </c>
      <c r="H66" s="156">
        <v>0.55000000000000004</v>
      </c>
      <c r="I66" s="157">
        <v>7</v>
      </c>
      <c r="J66" s="156">
        <v>0.2</v>
      </c>
      <c r="K66" s="157">
        <v>20</v>
      </c>
      <c r="L66" s="156">
        <v>0.12</v>
      </c>
      <c r="M66" s="157">
        <v>45</v>
      </c>
      <c r="N66" s="156">
        <v>0.08</v>
      </c>
      <c r="O66" s="157">
        <v>90</v>
      </c>
    </row>
    <row r="67" spans="2:15" x14ac:dyDescent="0.25">
      <c r="B67" s="149" t="s">
        <v>154</v>
      </c>
      <c r="C67" s="156" t="s">
        <v>151</v>
      </c>
      <c r="D67" s="156" t="s">
        <v>288</v>
      </c>
      <c r="E67" s="157">
        <v>2014</v>
      </c>
      <c r="F67" s="156">
        <v>7.2284009091033594E-2</v>
      </c>
      <c r="G67" s="156">
        <v>1</v>
      </c>
      <c r="H67" s="156">
        <v>0.6</v>
      </c>
      <c r="I67" s="157">
        <v>7</v>
      </c>
      <c r="J67" s="156">
        <v>0.2</v>
      </c>
      <c r="K67" s="157">
        <v>20</v>
      </c>
      <c r="L67" s="156">
        <v>0.12</v>
      </c>
      <c r="M67" s="157">
        <v>45</v>
      </c>
      <c r="N67" s="156">
        <v>0.05</v>
      </c>
      <c r="O67" s="157">
        <v>90</v>
      </c>
    </row>
    <row r="68" spans="2:15" x14ac:dyDescent="0.25">
      <c r="B68" s="149" t="s">
        <v>154</v>
      </c>
      <c r="C68" s="156" t="s">
        <v>151</v>
      </c>
      <c r="D68" s="156" t="s">
        <v>288</v>
      </c>
      <c r="E68" s="157">
        <v>2015</v>
      </c>
      <c r="F68" s="156">
        <v>6.7938669085638406E-2</v>
      </c>
      <c r="G68" s="156">
        <v>0.9</v>
      </c>
      <c r="H68" s="156">
        <v>0.4</v>
      </c>
      <c r="I68" s="157">
        <v>7</v>
      </c>
      <c r="J68" s="156">
        <v>0.2</v>
      </c>
      <c r="K68" s="157">
        <v>20</v>
      </c>
      <c r="L68" s="156">
        <v>0.12</v>
      </c>
      <c r="M68" s="157">
        <v>45</v>
      </c>
      <c r="N68" s="156">
        <v>0.08</v>
      </c>
      <c r="O68" s="157">
        <v>90</v>
      </c>
    </row>
    <row r="69" spans="2:15" x14ac:dyDescent="0.25">
      <c r="B69" s="149" t="s">
        <v>154</v>
      </c>
      <c r="C69" s="156" t="s">
        <v>151</v>
      </c>
      <c r="D69" s="156" t="s">
        <v>288</v>
      </c>
      <c r="E69" s="157">
        <v>2016</v>
      </c>
      <c r="F69" s="156">
        <v>6.657989570392564E-2</v>
      </c>
      <c r="G69" s="156">
        <v>0.9</v>
      </c>
      <c r="H69" s="156">
        <v>0.4</v>
      </c>
      <c r="I69" s="157">
        <v>7</v>
      </c>
      <c r="J69" s="156">
        <v>0.2</v>
      </c>
      <c r="K69" s="157">
        <v>20</v>
      </c>
      <c r="L69" s="156">
        <v>0.12</v>
      </c>
      <c r="M69" s="157">
        <v>45</v>
      </c>
      <c r="N69" s="156">
        <v>0.08</v>
      </c>
      <c r="O69" s="157">
        <v>90</v>
      </c>
    </row>
    <row r="70" spans="2:15" x14ac:dyDescent="0.25">
      <c r="B70" s="149" t="s">
        <v>154</v>
      </c>
      <c r="C70" s="156" t="s">
        <v>151</v>
      </c>
      <c r="D70" s="156" t="s">
        <v>288</v>
      </c>
      <c r="E70" s="157">
        <v>2017</v>
      </c>
      <c r="F70" s="156">
        <v>6.5248297789847129E-2</v>
      </c>
      <c r="G70" s="156">
        <v>0.9</v>
      </c>
      <c r="H70" s="156">
        <v>0.4</v>
      </c>
      <c r="I70" s="157">
        <v>7</v>
      </c>
      <c r="J70" s="156">
        <v>0.2</v>
      </c>
      <c r="K70" s="157">
        <v>20</v>
      </c>
      <c r="L70" s="156">
        <v>0.12</v>
      </c>
      <c r="M70" s="157">
        <v>45</v>
      </c>
      <c r="N70" s="156">
        <v>0.08</v>
      </c>
      <c r="O70" s="157">
        <v>90</v>
      </c>
    </row>
    <row r="71" spans="2:15" x14ac:dyDescent="0.25">
      <c r="B71" s="149" t="s">
        <v>154</v>
      </c>
      <c r="C71" s="156" t="s">
        <v>151</v>
      </c>
      <c r="D71" s="156" t="s">
        <v>288</v>
      </c>
      <c r="E71" s="157">
        <v>2018</v>
      </c>
      <c r="F71" s="156">
        <v>6.3943331834050182E-2</v>
      </c>
      <c r="G71" s="156">
        <v>0.9</v>
      </c>
      <c r="H71" s="156">
        <v>0.4</v>
      </c>
      <c r="I71" s="157">
        <v>7</v>
      </c>
      <c r="J71" s="156">
        <v>0.2</v>
      </c>
      <c r="K71" s="157">
        <v>20</v>
      </c>
      <c r="L71" s="156">
        <v>0.12</v>
      </c>
      <c r="M71" s="157">
        <v>45</v>
      </c>
      <c r="N71" s="156">
        <v>0.08</v>
      </c>
      <c r="O71" s="157">
        <v>90</v>
      </c>
    </row>
    <row r="72" spans="2:15" x14ac:dyDescent="0.25">
      <c r="B72" s="149" t="s">
        <v>154</v>
      </c>
      <c r="C72" s="156" t="s">
        <v>151</v>
      </c>
      <c r="D72" s="156" t="s">
        <v>158</v>
      </c>
      <c r="E72" s="157">
        <v>2000</v>
      </c>
      <c r="F72" s="156">
        <v>0.18074252361396301</v>
      </c>
      <c r="G72" s="156">
        <v>0.75</v>
      </c>
      <c r="H72" s="156">
        <v>0.5</v>
      </c>
      <c r="I72" s="157">
        <v>7</v>
      </c>
      <c r="J72" s="156">
        <v>0.3</v>
      </c>
      <c r="K72" s="157">
        <v>20</v>
      </c>
      <c r="L72" s="156">
        <v>0.18</v>
      </c>
      <c r="M72" s="157">
        <v>45</v>
      </c>
      <c r="N72" s="156">
        <v>0.08</v>
      </c>
      <c r="O72" s="157">
        <v>90</v>
      </c>
    </row>
    <row r="73" spans="2:15" x14ac:dyDescent="0.25">
      <c r="B73" s="149" t="s">
        <v>154</v>
      </c>
      <c r="C73" s="156" t="s">
        <v>151</v>
      </c>
      <c r="D73" s="156" t="s">
        <v>158</v>
      </c>
      <c r="E73" s="157">
        <v>2001</v>
      </c>
      <c r="F73" s="156">
        <v>0.18466237116016401</v>
      </c>
      <c r="G73" s="156">
        <v>1</v>
      </c>
      <c r="H73" s="156">
        <v>0.5</v>
      </c>
      <c r="I73" s="157">
        <v>7</v>
      </c>
      <c r="J73" s="156">
        <v>0.25</v>
      </c>
      <c r="K73" s="157">
        <v>20</v>
      </c>
      <c r="L73" s="156">
        <v>0.18</v>
      </c>
      <c r="M73" s="157">
        <v>45</v>
      </c>
      <c r="N73" s="156">
        <v>0.1</v>
      </c>
      <c r="O73" s="157">
        <v>90</v>
      </c>
    </row>
    <row r="74" spans="2:15" x14ac:dyDescent="0.25">
      <c r="B74" s="149" t="s">
        <v>154</v>
      </c>
      <c r="C74" s="156" t="s">
        <v>151</v>
      </c>
      <c r="D74" s="156" t="s">
        <v>158</v>
      </c>
      <c r="E74" s="157">
        <v>2002</v>
      </c>
      <c r="F74" s="156">
        <v>0.15128685738525799</v>
      </c>
      <c r="G74" s="156">
        <v>1</v>
      </c>
      <c r="H74" s="156">
        <v>0.6</v>
      </c>
      <c r="I74" s="157">
        <v>7</v>
      </c>
      <c r="J74" s="156">
        <v>0.3</v>
      </c>
      <c r="K74" s="157">
        <v>20</v>
      </c>
      <c r="L74" s="156">
        <v>0.15</v>
      </c>
      <c r="M74" s="157">
        <v>45</v>
      </c>
      <c r="N74" s="156">
        <v>0.1</v>
      </c>
      <c r="O74" s="157">
        <v>90</v>
      </c>
    </row>
    <row r="75" spans="2:15" x14ac:dyDescent="0.25">
      <c r="B75" s="149" t="s">
        <v>154</v>
      </c>
      <c r="C75" s="156" t="s">
        <v>151</v>
      </c>
      <c r="D75" s="156" t="s">
        <v>158</v>
      </c>
      <c r="E75" s="157">
        <v>2003</v>
      </c>
      <c r="F75" s="156">
        <v>0.13321818918549</v>
      </c>
      <c r="G75" s="156">
        <v>1</v>
      </c>
      <c r="H75" s="156">
        <v>0.5</v>
      </c>
      <c r="I75" s="157">
        <v>7</v>
      </c>
      <c r="J75" s="156">
        <v>0.3</v>
      </c>
      <c r="K75" s="157">
        <v>20</v>
      </c>
      <c r="L75" s="156">
        <v>0.18</v>
      </c>
      <c r="M75" s="157">
        <v>45</v>
      </c>
      <c r="N75" s="156">
        <v>0.1</v>
      </c>
      <c r="O75" s="157">
        <v>90</v>
      </c>
    </row>
    <row r="76" spans="2:15" x14ac:dyDescent="0.25">
      <c r="B76" s="149" t="s">
        <v>154</v>
      </c>
      <c r="C76" s="156" t="s">
        <v>151</v>
      </c>
      <c r="D76" s="156" t="s">
        <v>158</v>
      </c>
      <c r="E76" s="157">
        <v>2004</v>
      </c>
      <c r="F76" s="156">
        <v>0.110095322854672</v>
      </c>
      <c r="G76" s="156">
        <v>1</v>
      </c>
      <c r="H76" s="156">
        <v>0.45</v>
      </c>
      <c r="I76" s="157">
        <v>7</v>
      </c>
      <c r="J76" s="156">
        <v>0.25</v>
      </c>
      <c r="K76" s="157">
        <v>20</v>
      </c>
      <c r="L76" s="156">
        <v>0.18</v>
      </c>
      <c r="M76" s="157">
        <v>45</v>
      </c>
      <c r="N76" s="156">
        <v>0.1</v>
      </c>
      <c r="O76" s="157">
        <v>90</v>
      </c>
    </row>
    <row r="77" spans="2:15" x14ac:dyDescent="0.25">
      <c r="B77" s="149" t="s">
        <v>154</v>
      </c>
      <c r="C77" s="156" t="s">
        <v>151</v>
      </c>
      <c r="D77" s="156" t="s">
        <v>158</v>
      </c>
      <c r="E77" s="157">
        <v>2005</v>
      </c>
      <c r="F77" s="156">
        <v>0.111356724480859</v>
      </c>
      <c r="G77" s="156">
        <v>1.05</v>
      </c>
      <c r="H77" s="156">
        <v>0.5</v>
      </c>
      <c r="I77" s="157">
        <v>7</v>
      </c>
      <c r="J77" s="156">
        <v>0.25</v>
      </c>
      <c r="K77" s="157">
        <v>20</v>
      </c>
      <c r="L77" s="156">
        <v>0.15</v>
      </c>
      <c r="M77" s="157">
        <v>45</v>
      </c>
      <c r="N77" s="156">
        <v>0.1</v>
      </c>
      <c r="O77" s="157">
        <v>90</v>
      </c>
    </row>
    <row r="78" spans="2:15" x14ac:dyDescent="0.25">
      <c r="B78" s="149" t="s">
        <v>154</v>
      </c>
      <c r="C78" s="156" t="s">
        <v>151</v>
      </c>
      <c r="D78" s="156" t="s">
        <v>158</v>
      </c>
      <c r="E78" s="157">
        <v>2006</v>
      </c>
      <c r="F78" s="156">
        <v>9.7592781860079594E-2</v>
      </c>
      <c r="G78" s="156">
        <v>1.1000000000000001</v>
      </c>
      <c r="H78" s="156">
        <v>0.5</v>
      </c>
      <c r="I78" s="157">
        <v>7</v>
      </c>
      <c r="J78" s="156">
        <v>0.25</v>
      </c>
      <c r="K78" s="157">
        <v>20</v>
      </c>
      <c r="L78" s="156">
        <v>0.15</v>
      </c>
      <c r="M78" s="157">
        <v>45</v>
      </c>
      <c r="N78" s="156">
        <v>0.1</v>
      </c>
      <c r="O78" s="157">
        <v>90</v>
      </c>
    </row>
    <row r="79" spans="2:15" x14ac:dyDescent="0.25">
      <c r="B79" s="149" t="s">
        <v>154</v>
      </c>
      <c r="C79" s="156" t="s">
        <v>151</v>
      </c>
      <c r="D79" s="156" t="s">
        <v>158</v>
      </c>
      <c r="E79" s="157">
        <v>2007</v>
      </c>
      <c r="F79" s="156">
        <v>8.6742811543535095E-2</v>
      </c>
      <c r="G79" s="156">
        <v>1</v>
      </c>
      <c r="H79" s="156">
        <v>0.5</v>
      </c>
      <c r="I79" s="157">
        <v>7</v>
      </c>
      <c r="J79" s="156">
        <v>0.25</v>
      </c>
      <c r="K79" s="157">
        <v>20</v>
      </c>
      <c r="L79" s="156">
        <v>0.18</v>
      </c>
      <c r="M79" s="157">
        <v>45</v>
      </c>
      <c r="N79" s="156">
        <v>0.1</v>
      </c>
      <c r="O79" s="157">
        <v>90</v>
      </c>
    </row>
    <row r="80" spans="2:15" x14ac:dyDescent="0.25">
      <c r="B80" s="149" t="s">
        <v>154</v>
      </c>
      <c r="C80" s="156" t="s">
        <v>151</v>
      </c>
      <c r="D80" s="156" t="s">
        <v>158</v>
      </c>
      <c r="E80" s="157">
        <v>2008</v>
      </c>
      <c r="F80" s="156">
        <v>8.7637833007733701E-2</v>
      </c>
      <c r="G80" s="156">
        <v>1</v>
      </c>
      <c r="H80" s="156">
        <v>0.5</v>
      </c>
      <c r="I80" s="157">
        <v>7</v>
      </c>
      <c r="J80" s="156">
        <v>0.2</v>
      </c>
      <c r="K80" s="157">
        <v>20</v>
      </c>
      <c r="L80" s="156">
        <v>0.15</v>
      </c>
      <c r="M80" s="157">
        <v>45</v>
      </c>
      <c r="N80" s="156">
        <v>0.08</v>
      </c>
      <c r="O80" s="157">
        <v>90</v>
      </c>
    </row>
    <row r="81" spans="2:15" x14ac:dyDescent="0.25">
      <c r="B81" s="149" t="s">
        <v>154</v>
      </c>
      <c r="C81" s="156" t="s">
        <v>151</v>
      </c>
      <c r="D81" s="156" t="s">
        <v>158</v>
      </c>
      <c r="E81" s="157">
        <v>2009</v>
      </c>
      <c r="F81" s="156">
        <v>9.1046315024934002E-2</v>
      </c>
      <c r="G81" s="156">
        <v>0.85</v>
      </c>
      <c r="H81" s="156">
        <v>0.4</v>
      </c>
      <c r="I81" s="157">
        <v>7</v>
      </c>
      <c r="J81" s="156">
        <v>0.2</v>
      </c>
      <c r="K81" s="157">
        <v>20</v>
      </c>
      <c r="L81" s="156">
        <v>0.15</v>
      </c>
      <c r="M81" s="157">
        <v>45</v>
      </c>
      <c r="N81" s="156">
        <v>0.08</v>
      </c>
      <c r="O81" s="157">
        <v>90</v>
      </c>
    </row>
    <row r="82" spans="2:15" x14ac:dyDescent="0.25">
      <c r="B82" s="149" t="s">
        <v>154</v>
      </c>
      <c r="C82" s="156" t="s">
        <v>151</v>
      </c>
      <c r="D82" s="156" t="s">
        <v>158</v>
      </c>
      <c r="E82" s="157">
        <v>2010</v>
      </c>
      <c r="F82" s="156">
        <v>0.13750454300651299</v>
      </c>
      <c r="G82" s="156">
        <v>1.1000000000000001</v>
      </c>
      <c r="H82" s="156">
        <v>0.5</v>
      </c>
      <c r="I82" s="157">
        <v>7</v>
      </c>
      <c r="J82" s="156">
        <v>0.25</v>
      </c>
      <c r="K82" s="157">
        <v>20</v>
      </c>
      <c r="L82" s="156">
        <v>0.18</v>
      </c>
      <c r="M82" s="157">
        <v>45</v>
      </c>
      <c r="N82" s="156">
        <v>0.08</v>
      </c>
      <c r="O82" s="157">
        <v>90</v>
      </c>
    </row>
    <row r="83" spans="2:15" x14ac:dyDescent="0.25">
      <c r="B83" s="149" t="s">
        <v>154</v>
      </c>
      <c r="C83" s="156" t="s">
        <v>151</v>
      </c>
      <c r="D83" s="156" t="s">
        <v>158</v>
      </c>
      <c r="E83" s="157">
        <v>2011</v>
      </c>
      <c r="F83" s="156">
        <v>0.15171719717533899</v>
      </c>
      <c r="G83" s="156">
        <v>0.8</v>
      </c>
      <c r="H83" s="156">
        <v>0.4</v>
      </c>
      <c r="I83" s="157">
        <v>7</v>
      </c>
      <c r="J83" s="156">
        <v>0.3</v>
      </c>
      <c r="K83" s="157">
        <v>20</v>
      </c>
      <c r="L83" s="156">
        <v>0.15</v>
      </c>
      <c r="M83" s="157">
        <v>45</v>
      </c>
      <c r="N83" s="156">
        <v>0.08</v>
      </c>
      <c r="O83" s="157">
        <v>90</v>
      </c>
    </row>
    <row r="84" spans="2:15" x14ac:dyDescent="0.25">
      <c r="B84" s="149" t="s">
        <v>154</v>
      </c>
      <c r="C84" s="156" t="s">
        <v>151</v>
      </c>
      <c r="D84" s="156" t="s">
        <v>158</v>
      </c>
      <c r="E84" s="157">
        <v>2012</v>
      </c>
      <c r="F84" s="156">
        <v>0.25485498234086201</v>
      </c>
      <c r="G84" s="156">
        <v>1.8</v>
      </c>
      <c r="H84" s="156">
        <v>1.6</v>
      </c>
      <c r="I84" s="157">
        <v>7</v>
      </c>
      <c r="J84" s="156">
        <v>0.85</v>
      </c>
      <c r="K84" s="157">
        <v>13</v>
      </c>
      <c r="L84" s="156">
        <v>0.05</v>
      </c>
      <c r="M84" s="157">
        <v>30</v>
      </c>
      <c r="N84" s="156">
        <v>0.08</v>
      </c>
      <c r="O84" s="157">
        <v>70</v>
      </c>
    </row>
    <row r="85" spans="2:15" x14ac:dyDescent="0.25">
      <c r="B85" s="149" t="s">
        <v>154</v>
      </c>
      <c r="C85" s="156" t="s">
        <v>151</v>
      </c>
      <c r="D85" s="156" t="s">
        <v>158</v>
      </c>
      <c r="E85" s="157">
        <v>2013</v>
      </c>
      <c r="F85" s="156">
        <v>9.2495882546201003E-2</v>
      </c>
      <c r="G85" s="156">
        <v>0.5</v>
      </c>
      <c r="H85" s="156">
        <v>0.3</v>
      </c>
      <c r="I85" s="157">
        <v>7</v>
      </c>
      <c r="J85" s="156">
        <v>0.2</v>
      </c>
      <c r="K85" s="157">
        <v>20</v>
      </c>
      <c r="L85" s="156">
        <v>0.12</v>
      </c>
      <c r="M85" s="157">
        <v>45</v>
      </c>
      <c r="N85" s="156">
        <v>0.05</v>
      </c>
      <c r="O85" s="157">
        <v>90</v>
      </c>
    </row>
    <row r="86" spans="2:15" x14ac:dyDescent="0.25">
      <c r="B86" s="149" t="s">
        <v>154</v>
      </c>
      <c r="C86" s="156" t="s">
        <v>151</v>
      </c>
      <c r="D86" s="156" t="s">
        <v>158</v>
      </c>
      <c r="E86" s="157">
        <v>2014</v>
      </c>
      <c r="F86" s="156">
        <v>9.99999400410677E-2</v>
      </c>
      <c r="G86" s="156">
        <v>0.85</v>
      </c>
      <c r="H86" s="156">
        <v>0.85</v>
      </c>
      <c r="I86" s="157">
        <v>7</v>
      </c>
      <c r="J86" s="156">
        <v>0.5</v>
      </c>
      <c r="K86" s="157">
        <v>20</v>
      </c>
      <c r="L86" s="156">
        <v>0.15</v>
      </c>
      <c r="M86" s="157">
        <v>45</v>
      </c>
      <c r="N86" s="156">
        <v>0.08</v>
      </c>
      <c r="O86" s="157">
        <v>90</v>
      </c>
    </row>
    <row r="87" spans="2:15" x14ac:dyDescent="0.25">
      <c r="B87" s="149" t="s">
        <v>154</v>
      </c>
      <c r="C87" s="156" t="s">
        <v>151</v>
      </c>
      <c r="D87" s="156" t="s">
        <v>158</v>
      </c>
      <c r="E87" s="157">
        <v>2015</v>
      </c>
      <c r="F87" s="156">
        <v>9.5389056536618694E-2</v>
      </c>
      <c r="G87" s="156">
        <v>0.8</v>
      </c>
      <c r="H87" s="156">
        <v>0.4</v>
      </c>
      <c r="I87" s="157">
        <v>7</v>
      </c>
      <c r="J87" s="156">
        <v>0.2</v>
      </c>
      <c r="K87" s="157">
        <v>20</v>
      </c>
      <c r="L87" s="156">
        <v>0.12</v>
      </c>
      <c r="M87" s="157">
        <v>45</v>
      </c>
      <c r="N87" s="156">
        <v>0.08</v>
      </c>
      <c r="O87" s="157">
        <v>90</v>
      </c>
    </row>
    <row r="88" spans="2:15" x14ac:dyDescent="0.25">
      <c r="B88" s="149" t="s">
        <v>154</v>
      </c>
      <c r="C88" s="156" t="s">
        <v>151</v>
      </c>
      <c r="D88" s="156" t="s">
        <v>158</v>
      </c>
      <c r="E88" s="157">
        <v>2016</v>
      </c>
      <c r="F88" s="156">
        <v>9.5389056536618694E-2</v>
      </c>
      <c r="G88" s="156">
        <v>0.8</v>
      </c>
      <c r="H88" s="156">
        <v>0.4</v>
      </c>
      <c r="I88" s="157">
        <v>7</v>
      </c>
      <c r="J88" s="156">
        <v>0.2</v>
      </c>
      <c r="K88" s="157">
        <v>20</v>
      </c>
      <c r="L88" s="156">
        <v>0.12</v>
      </c>
      <c r="M88" s="157">
        <v>45</v>
      </c>
      <c r="N88" s="156">
        <v>0.08</v>
      </c>
      <c r="O88" s="157">
        <v>90</v>
      </c>
    </row>
    <row r="89" spans="2:15" x14ac:dyDescent="0.25">
      <c r="B89" s="149" t="s">
        <v>154</v>
      </c>
      <c r="C89" s="156" t="s">
        <v>151</v>
      </c>
      <c r="D89" s="156" t="s">
        <v>158</v>
      </c>
      <c r="E89" s="157">
        <v>2017</v>
      </c>
      <c r="F89" s="156">
        <v>9.5389056536618694E-2</v>
      </c>
      <c r="G89" s="156">
        <v>0.8</v>
      </c>
      <c r="H89" s="156">
        <v>0.4</v>
      </c>
      <c r="I89" s="157">
        <v>7</v>
      </c>
      <c r="J89" s="156">
        <v>0.2</v>
      </c>
      <c r="K89" s="157">
        <v>20</v>
      </c>
      <c r="L89" s="156">
        <v>0.12</v>
      </c>
      <c r="M89" s="157">
        <v>45</v>
      </c>
      <c r="N89" s="156">
        <v>0.08</v>
      </c>
      <c r="O89" s="157">
        <v>90</v>
      </c>
    </row>
    <row r="90" spans="2:15" x14ac:dyDescent="0.25">
      <c r="B90" s="149" t="s">
        <v>154</v>
      </c>
      <c r="C90" s="156" t="s">
        <v>151</v>
      </c>
      <c r="D90" s="156" t="s">
        <v>158</v>
      </c>
      <c r="E90" s="157">
        <v>2018</v>
      </c>
      <c r="F90" s="156">
        <v>9.5389056536618694E-2</v>
      </c>
      <c r="G90" s="156">
        <v>0.8</v>
      </c>
      <c r="H90" s="156">
        <v>0.4</v>
      </c>
      <c r="I90" s="157">
        <v>7</v>
      </c>
      <c r="J90" s="156">
        <v>0.2</v>
      </c>
      <c r="K90" s="157">
        <v>20</v>
      </c>
      <c r="L90" s="156">
        <v>0.12</v>
      </c>
      <c r="M90" s="157">
        <v>45</v>
      </c>
      <c r="N90" s="156">
        <v>0.08</v>
      </c>
      <c r="O90" s="157">
        <v>90</v>
      </c>
    </row>
    <row r="91" spans="2:15" x14ac:dyDescent="0.25">
      <c r="B91" s="149" t="s">
        <v>154</v>
      </c>
      <c r="C91" s="156" t="s">
        <v>151</v>
      </c>
      <c r="D91" s="156" t="s">
        <v>196</v>
      </c>
      <c r="E91" s="157">
        <v>2000</v>
      </c>
      <c r="F91" s="156">
        <v>0.30927536903007302</v>
      </c>
      <c r="G91" s="156">
        <v>0.85</v>
      </c>
      <c r="H91" s="156">
        <v>0.55000000000000004</v>
      </c>
      <c r="I91" s="157">
        <v>7</v>
      </c>
      <c r="J91" s="156">
        <v>0.4</v>
      </c>
      <c r="K91" s="157">
        <v>20</v>
      </c>
      <c r="L91" s="156">
        <v>0.18</v>
      </c>
      <c r="M91" s="157">
        <v>45</v>
      </c>
      <c r="N91" s="156">
        <v>0.1</v>
      </c>
      <c r="O91" s="157">
        <v>90</v>
      </c>
    </row>
    <row r="92" spans="2:15" x14ac:dyDescent="0.25">
      <c r="B92" s="149" t="s">
        <v>154</v>
      </c>
      <c r="C92" s="156" t="s">
        <v>151</v>
      </c>
      <c r="D92" s="156" t="s">
        <v>196</v>
      </c>
      <c r="E92" s="157">
        <v>2001</v>
      </c>
      <c r="F92" s="156">
        <v>0.22680747378986399</v>
      </c>
      <c r="G92" s="156">
        <v>1.1000000000000001</v>
      </c>
      <c r="H92" s="156">
        <v>0.55000000000000004</v>
      </c>
      <c r="I92" s="157">
        <v>7</v>
      </c>
      <c r="J92" s="156">
        <v>0.4</v>
      </c>
      <c r="K92" s="157">
        <v>20</v>
      </c>
      <c r="L92" s="156">
        <v>0.2</v>
      </c>
      <c r="M92" s="157">
        <v>45</v>
      </c>
      <c r="N92" s="156">
        <v>0.12</v>
      </c>
      <c r="O92" s="157">
        <v>90</v>
      </c>
    </row>
    <row r="93" spans="2:15" x14ac:dyDescent="0.25">
      <c r="B93" s="149" t="s">
        <v>154</v>
      </c>
      <c r="C93" s="156" t="s">
        <v>151</v>
      </c>
      <c r="D93" s="156" t="s">
        <v>196</v>
      </c>
      <c r="E93" s="157">
        <v>2002</v>
      </c>
      <c r="F93" s="156">
        <v>0.157624515995302</v>
      </c>
      <c r="G93" s="156">
        <v>0.9</v>
      </c>
      <c r="H93" s="156">
        <v>0.55000000000000004</v>
      </c>
      <c r="I93" s="157">
        <v>7</v>
      </c>
      <c r="J93" s="156">
        <v>0.3</v>
      </c>
      <c r="K93" s="157">
        <v>20</v>
      </c>
      <c r="L93" s="156">
        <v>0.2</v>
      </c>
      <c r="M93" s="157">
        <v>45</v>
      </c>
      <c r="N93" s="156">
        <v>0.12</v>
      </c>
      <c r="O93" s="157">
        <v>90</v>
      </c>
    </row>
    <row r="94" spans="2:15" x14ac:dyDescent="0.25">
      <c r="B94" s="149" t="s">
        <v>154</v>
      </c>
      <c r="C94" s="156" t="s">
        <v>151</v>
      </c>
      <c r="D94" s="156" t="s">
        <v>196</v>
      </c>
      <c r="E94" s="157">
        <v>2003</v>
      </c>
      <c r="F94" s="156">
        <v>0.16772396262304501</v>
      </c>
      <c r="G94" s="156">
        <v>1</v>
      </c>
      <c r="H94" s="156">
        <v>0.55000000000000004</v>
      </c>
      <c r="I94" s="157">
        <v>7</v>
      </c>
      <c r="J94" s="156">
        <v>0.3</v>
      </c>
      <c r="K94" s="157">
        <v>20</v>
      </c>
      <c r="L94" s="156">
        <v>0.2</v>
      </c>
      <c r="M94" s="157">
        <v>45</v>
      </c>
      <c r="N94" s="156">
        <v>0.12</v>
      </c>
      <c r="O94" s="157">
        <v>90</v>
      </c>
    </row>
    <row r="95" spans="2:15" x14ac:dyDescent="0.25">
      <c r="B95" s="149" t="s">
        <v>154</v>
      </c>
      <c r="C95" s="156" t="s">
        <v>151</v>
      </c>
      <c r="D95" s="156" t="s">
        <v>196</v>
      </c>
      <c r="E95" s="157">
        <v>2004</v>
      </c>
      <c r="F95" s="156">
        <v>0.16991039321995499</v>
      </c>
      <c r="G95" s="156">
        <v>1</v>
      </c>
      <c r="H95" s="156">
        <v>0.55000000000000004</v>
      </c>
      <c r="I95" s="157">
        <v>7</v>
      </c>
      <c r="J95" s="156">
        <v>0.3</v>
      </c>
      <c r="K95" s="157">
        <v>20</v>
      </c>
      <c r="L95" s="156">
        <v>0.2</v>
      </c>
      <c r="M95" s="157">
        <v>45</v>
      </c>
      <c r="N95" s="156">
        <v>0.12</v>
      </c>
      <c r="O95" s="157">
        <v>90</v>
      </c>
    </row>
    <row r="96" spans="2:15" x14ac:dyDescent="0.25">
      <c r="B96" s="149" t="s">
        <v>154</v>
      </c>
      <c r="C96" s="156" t="s">
        <v>151</v>
      </c>
      <c r="D96" s="156" t="s">
        <v>196</v>
      </c>
      <c r="E96" s="157">
        <v>2005</v>
      </c>
      <c r="F96" s="156">
        <v>0.15182337207043001</v>
      </c>
      <c r="G96" s="156">
        <v>0.9</v>
      </c>
      <c r="H96" s="156">
        <v>0.55000000000000004</v>
      </c>
      <c r="I96" s="157">
        <v>7</v>
      </c>
      <c r="J96" s="156">
        <v>0.35</v>
      </c>
      <c r="K96" s="157">
        <v>20</v>
      </c>
      <c r="L96" s="156">
        <v>0.2</v>
      </c>
      <c r="M96" s="157">
        <v>45</v>
      </c>
      <c r="N96" s="156">
        <v>0.12</v>
      </c>
      <c r="O96" s="157">
        <v>90</v>
      </c>
    </row>
    <row r="97" spans="2:15" x14ac:dyDescent="0.25">
      <c r="B97" s="149" t="s">
        <v>154</v>
      </c>
      <c r="C97" s="156" t="s">
        <v>151</v>
      </c>
      <c r="D97" s="156" t="s">
        <v>196</v>
      </c>
      <c r="E97" s="157">
        <v>2006</v>
      </c>
      <c r="F97" s="156">
        <v>0.13426935702696099</v>
      </c>
      <c r="G97" s="156">
        <v>1.2</v>
      </c>
      <c r="H97" s="156">
        <v>0.55000000000000004</v>
      </c>
      <c r="I97" s="157">
        <v>7</v>
      </c>
      <c r="J97" s="156">
        <v>0.3</v>
      </c>
      <c r="K97" s="157">
        <v>20</v>
      </c>
      <c r="L97" s="156">
        <v>0.2</v>
      </c>
      <c r="M97" s="157">
        <v>45</v>
      </c>
      <c r="N97" s="156">
        <v>0.12</v>
      </c>
      <c r="O97" s="157">
        <v>90</v>
      </c>
    </row>
    <row r="98" spans="2:15" x14ac:dyDescent="0.25">
      <c r="B98" s="149" t="s">
        <v>154</v>
      </c>
      <c r="C98" s="156" t="s">
        <v>151</v>
      </c>
      <c r="D98" s="156" t="s">
        <v>196</v>
      </c>
      <c r="E98" s="157">
        <v>2007</v>
      </c>
      <c r="F98" s="156">
        <v>0.16908691497602599</v>
      </c>
      <c r="G98" s="156">
        <v>0.9</v>
      </c>
      <c r="H98" s="156">
        <v>0.4</v>
      </c>
      <c r="I98" s="157">
        <v>7</v>
      </c>
      <c r="J98" s="156">
        <v>0.3</v>
      </c>
      <c r="K98" s="157">
        <v>20</v>
      </c>
      <c r="L98" s="156">
        <v>0.2</v>
      </c>
      <c r="M98" s="157">
        <v>45</v>
      </c>
      <c r="N98" s="156">
        <v>0.12</v>
      </c>
      <c r="O98" s="157">
        <v>90</v>
      </c>
    </row>
    <row r="99" spans="2:15" x14ac:dyDescent="0.25">
      <c r="B99" s="149" t="s">
        <v>154</v>
      </c>
      <c r="C99" s="156" t="s">
        <v>151</v>
      </c>
      <c r="D99" s="156" t="s">
        <v>196</v>
      </c>
      <c r="E99" s="157">
        <v>2008</v>
      </c>
      <c r="F99" s="156">
        <v>0.28050864152798399</v>
      </c>
      <c r="G99" s="156">
        <v>0.9</v>
      </c>
      <c r="H99" s="156">
        <v>0.45</v>
      </c>
      <c r="I99" s="157">
        <v>7</v>
      </c>
      <c r="J99" s="156">
        <v>0.3</v>
      </c>
      <c r="K99" s="157">
        <v>20</v>
      </c>
      <c r="L99" s="156">
        <v>0.2</v>
      </c>
      <c r="M99" s="157">
        <v>45</v>
      </c>
      <c r="N99" s="156">
        <v>0.12</v>
      </c>
      <c r="O99" s="157">
        <v>90</v>
      </c>
    </row>
    <row r="100" spans="2:15" x14ac:dyDescent="0.25">
      <c r="B100" s="149" t="s">
        <v>154</v>
      </c>
      <c r="C100" s="156" t="s">
        <v>151</v>
      </c>
      <c r="D100" s="156" t="s">
        <v>196</v>
      </c>
      <c r="E100" s="157">
        <v>2009</v>
      </c>
      <c r="F100" s="156">
        <v>0.221211837706003</v>
      </c>
      <c r="G100" s="156">
        <v>1.25</v>
      </c>
      <c r="H100" s="156">
        <v>0.5</v>
      </c>
      <c r="I100" s="157">
        <v>7</v>
      </c>
      <c r="J100" s="156">
        <v>0.3</v>
      </c>
      <c r="K100" s="157">
        <v>20</v>
      </c>
      <c r="L100" s="156">
        <v>0.2</v>
      </c>
      <c r="M100" s="157">
        <v>45</v>
      </c>
      <c r="N100" s="156">
        <v>0.12</v>
      </c>
      <c r="O100" s="157">
        <v>90</v>
      </c>
    </row>
    <row r="101" spans="2:15" x14ac:dyDescent="0.25">
      <c r="B101" s="149" t="s">
        <v>154</v>
      </c>
      <c r="C101" s="156" t="s">
        <v>151</v>
      </c>
      <c r="D101" s="156" t="s">
        <v>196</v>
      </c>
      <c r="E101" s="157">
        <v>2010</v>
      </c>
      <c r="F101" s="156">
        <v>0.235703534341758</v>
      </c>
      <c r="G101" s="156">
        <v>0.75</v>
      </c>
      <c r="H101" s="156">
        <v>0.4</v>
      </c>
      <c r="I101" s="157">
        <v>7</v>
      </c>
      <c r="J101" s="156">
        <v>0.3</v>
      </c>
      <c r="K101" s="157">
        <v>20</v>
      </c>
      <c r="L101" s="156">
        <v>0.2</v>
      </c>
      <c r="M101" s="157">
        <v>45</v>
      </c>
      <c r="N101" s="156">
        <v>0.12</v>
      </c>
      <c r="O101" s="157">
        <v>90</v>
      </c>
    </row>
    <row r="102" spans="2:15" x14ac:dyDescent="0.25">
      <c r="B102" s="149" t="s">
        <v>154</v>
      </c>
      <c r="C102" s="156" t="s">
        <v>151</v>
      </c>
      <c r="D102" s="156" t="s">
        <v>196</v>
      </c>
      <c r="E102" s="157">
        <v>2011</v>
      </c>
      <c r="F102" s="156">
        <v>0.264375697645996</v>
      </c>
      <c r="G102" s="156">
        <v>1.25</v>
      </c>
      <c r="H102" s="156">
        <v>0.4</v>
      </c>
      <c r="I102" s="157">
        <v>7</v>
      </c>
      <c r="J102" s="156">
        <v>0.3</v>
      </c>
      <c r="K102" s="157">
        <v>20</v>
      </c>
      <c r="L102" s="156">
        <v>0.2</v>
      </c>
      <c r="M102" s="157">
        <v>45</v>
      </c>
      <c r="N102" s="156">
        <v>0.12</v>
      </c>
      <c r="O102" s="157">
        <v>90</v>
      </c>
    </row>
    <row r="103" spans="2:15" x14ac:dyDescent="0.25">
      <c r="B103" s="149" t="s">
        <v>154</v>
      </c>
      <c r="C103" s="156" t="s">
        <v>151</v>
      </c>
      <c r="D103" s="156" t="s">
        <v>196</v>
      </c>
      <c r="E103" s="157">
        <v>2012</v>
      </c>
      <c r="F103" s="156">
        <v>0.28358454636550301</v>
      </c>
      <c r="G103" s="156">
        <v>0.1</v>
      </c>
      <c r="H103" s="156">
        <v>0.4</v>
      </c>
      <c r="I103" s="157">
        <v>7</v>
      </c>
      <c r="J103" s="156">
        <v>0.3</v>
      </c>
      <c r="K103" s="157">
        <v>20</v>
      </c>
      <c r="L103" s="156">
        <v>0.2</v>
      </c>
      <c r="M103" s="157">
        <v>45</v>
      </c>
      <c r="N103" s="156">
        <v>0.12</v>
      </c>
      <c r="O103" s="157">
        <v>90</v>
      </c>
    </row>
    <row r="104" spans="2:15" hidden="1" x14ac:dyDescent="0.25">
      <c r="B104" s="149" t="s">
        <v>154</v>
      </c>
      <c r="C104" s="156" t="s">
        <v>151</v>
      </c>
      <c r="D104" s="156" t="s">
        <v>196</v>
      </c>
      <c r="E104" s="157">
        <v>2013</v>
      </c>
      <c r="F104" s="156">
        <v>0.132688920122875</v>
      </c>
      <c r="G104" s="156">
        <v>0.3</v>
      </c>
      <c r="H104" s="156">
        <v>0.4</v>
      </c>
      <c r="I104" s="157">
        <v>7</v>
      </c>
      <c r="J104" s="156">
        <v>0.3</v>
      </c>
      <c r="K104" s="157">
        <v>20</v>
      </c>
      <c r="L104" s="156">
        <v>0.2</v>
      </c>
      <c r="M104" s="157">
        <v>45</v>
      </c>
      <c r="N104" s="156">
        <v>0.12</v>
      </c>
      <c r="O104" s="157">
        <v>90</v>
      </c>
    </row>
    <row r="105" spans="2:15" hidden="1" x14ac:dyDescent="0.25">
      <c r="B105" s="149" t="s">
        <v>154</v>
      </c>
      <c r="C105" s="156" t="s">
        <v>151</v>
      </c>
      <c r="D105" s="156" t="s">
        <v>196</v>
      </c>
      <c r="E105" s="157">
        <v>2014</v>
      </c>
      <c r="F105" s="156">
        <v>0.39191510018026599</v>
      </c>
      <c r="G105" s="156">
        <v>1.75</v>
      </c>
      <c r="H105" s="156">
        <v>0.4</v>
      </c>
      <c r="I105" s="157">
        <v>7</v>
      </c>
      <c r="J105" s="156">
        <v>0.3</v>
      </c>
      <c r="K105" s="157">
        <v>20</v>
      </c>
      <c r="L105" s="156">
        <v>0.2</v>
      </c>
      <c r="M105" s="157">
        <v>45</v>
      </c>
      <c r="N105" s="156">
        <v>0.12</v>
      </c>
      <c r="O105" s="157">
        <v>90</v>
      </c>
    </row>
    <row r="106" spans="2:15" x14ac:dyDescent="0.25">
      <c r="B106" s="149" t="s">
        <v>154</v>
      </c>
      <c r="C106" s="156" t="s">
        <v>151</v>
      </c>
      <c r="D106" s="156" t="s">
        <v>196</v>
      </c>
      <c r="E106" s="157">
        <v>2015</v>
      </c>
      <c r="F106" s="156">
        <v>0.31430472161642697</v>
      </c>
      <c r="G106" s="156">
        <v>1.75</v>
      </c>
      <c r="H106" s="156">
        <v>0.4</v>
      </c>
      <c r="I106" s="157">
        <v>7</v>
      </c>
      <c r="J106" s="156">
        <v>0.3</v>
      </c>
      <c r="K106" s="157">
        <v>20</v>
      </c>
      <c r="L106" s="156">
        <v>0.2</v>
      </c>
      <c r="M106" s="157">
        <v>45</v>
      </c>
      <c r="N106" s="156">
        <v>0.12</v>
      </c>
      <c r="O106" s="157">
        <v>90</v>
      </c>
    </row>
    <row r="107" spans="2:15" x14ac:dyDescent="0.25">
      <c r="B107" s="149" t="s">
        <v>154</v>
      </c>
      <c r="C107" s="156" t="s">
        <v>151</v>
      </c>
      <c r="D107" s="156" t="s">
        <v>196</v>
      </c>
      <c r="E107" s="157">
        <v>2016</v>
      </c>
      <c r="F107" s="156">
        <v>1.4394873315154</v>
      </c>
      <c r="G107" s="156">
        <v>1.75</v>
      </c>
      <c r="H107" s="156">
        <v>0.4</v>
      </c>
      <c r="I107" s="157">
        <v>7</v>
      </c>
      <c r="J107" s="156">
        <v>0.3</v>
      </c>
      <c r="K107" s="157">
        <v>20</v>
      </c>
      <c r="L107" s="156">
        <v>0.2</v>
      </c>
      <c r="M107" s="157">
        <v>45</v>
      </c>
      <c r="N107" s="156">
        <v>0.12</v>
      </c>
      <c r="O107" s="157">
        <v>90</v>
      </c>
    </row>
    <row r="108" spans="2:15" x14ac:dyDescent="0.25">
      <c r="B108" s="149" t="s">
        <v>154</v>
      </c>
      <c r="C108" s="156" t="s">
        <v>151</v>
      </c>
      <c r="D108" s="156" t="s">
        <v>196</v>
      </c>
      <c r="E108" s="157">
        <v>2017</v>
      </c>
      <c r="F108" s="156">
        <v>0.35987183287885</v>
      </c>
      <c r="G108" s="156">
        <v>1.75</v>
      </c>
      <c r="H108" s="156">
        <v>0.4</v>
      </c>
      <c r="I108" s="157">
        <v>7</v>
      </c>
      <c r="J108" s="156">
        <v>0.3</v>
      </c>
      <c r="K108" s="157">
        <v>20</v>
      </c>
      <c r="L108" s="156">
        <v>0.2</v>
      </c>
      <c r="M108" s="157">
        <v>45</v>
      </c>
      <c r="N108" s="156">
        <v>0.12</v>
      </c>
      <c r="O108" s="157">
        <v>90</v>
      </c>
    </row>
    <row r="109" spans="2:15" x14ac:dyDescent="0.25">
      <c r="B109" s="149" t="s">
        <v>154</v>
      </c>
      <c r="C109" s="156" t="s">
        <v>151</v>
      </c>
      <c r="D109" s="156" t="s">
        <v>196</v>
      </c>
      <c r="E109" s="157">
        <v>2018</v>
      </c>
      <c r="F109" s="156">
        <v>8.9967958219712499E-2</v>
      </c>
      <c r="G109" s="156">
        <v>1.75</v>
      </c>
      <c r="H109" s="156">
        <v>0.4</v>
      </c>
      <c r="I109" s="157">
        <v>7</v>
      </c>
      <c r="J109" s="156">
        <v>0.3</v>
      </c>
      <c r="K109" s="157">
        <v>20</v>
      </c>
      <c r="L109" s="156">
        <v>0.2</v>
      </c>
      <c r="M109" s="157">
        <v>45</v>
      </c>
      <c r="N109" s="156">
        <v>0.12</v>
      </c>
      <c r="O109" s="157">
        <v>90</v>
      </c>
    </row>
    <row r="110" spans="2:15" x14ac:dyDescent="0.25">
      <c r="B110" s="149" t="s">
        <v>154</v>
      </c>
      <c r="C110" s="156" t="s">
        <v>152</v>
      </c>
      <c r="D110" s="156" t="s">
        <v>157</v>
      </c>
      <c r="E110" s="157">
        <v>2000</v>
      </c>
      <c r="F110" s="156">
        <v>0.10134640605629699</v>
      </c>
      <c r="G110" s="156">
        <v>0.7</v>
      </c>
      <c r="H110" s="156">
        <v>0.3</v>
      </c>
      <c r="I110" s="157">
        <v>7</v>
      </c>
      <c r="J110" s="156">
        <v>0.14000000000000001</v>
      </c>
      <c r="K110" s="157">
        <v>20</v>
      </c>
      <c r="L110" s="156">
        <v>0.12</v>
      </c>
      <c r="M110" s="157">
        <v>45</v>
      </c>
      <c r="N110" s="156">
        <v>0.12</v>
      </c>
      <c r="O110" s="157">
        <v>90</v>
      </c>
    </row>
    <row r="111" spans="2:15" x14ac:dyDescent="0.25">
      <c r="B111" s="149" t="s">
        <v>154</v>
      </c>
      <c r="C111" s="156" t="s">
        <v>152</v>
      </c>
      <c r="D111" s="156" t="s">
        <v>157</v>
      </c>
      <c r="E111" s="157">
        <v>2001</v>
      </c>
      <c r="F111" s="156">
        <v>8.0046165778351996E-2</v>
      </c>
      <c r="G111" s="156">
        <v>0.8</v>
      </c>
      <c r="H111" s="156">
        <v>0.25</v>
      </c>
      <c r="I111" s="157">
        <v>7</v>
      </c>
      <c r="J111" s="156">
        <v>0.16</v>
      </c>
      <c r="K111" s="157">
        <v>20</v>
      </c>
      <c r="L111" s="156">
        <v>0.12</v>
      </c>
      <c r="M111" s="157">
        <v>45</v>
      </c>
      <c r="N111" s="156">
        <v>0.12</v>
      </c>
      <c r="O111" s="157">
        <v>90</v>
      </c>
    </row>
    <row r="112" spans="2:15" x14ac:dyDescent="0.25">
      <c r="B112" s="149" t="s">
        <v>154</v>
      </c>
      <c r="C112" s="156" t="s">
        <v>152</v>
      </c>
      <c r="D112" s="156" t="s">
        <v>157</v>
      </c>
      <c r="E112" s="157">
        <v>2002</v>
      </c>
      <c r="F112" s="156">
        <v>7.90497789269137E-2</v>
      </c>
      <c r="G112" s="156">
        <v>0.8</v>
      </c>
      <c r="H112" s="156">
        <v>0.35</v>
      </c>
      <c r="I112" s="157">
        <v>7</v>
      </c>
      <c r="J112" s="156">
        <v>0.18</v>
      </c>
      <c r="K112" s="157">
        <v>20</v>
      </c>
      <c r="L112" s="156">
        <v>0.13</v>
      </c>
      <c r="M112" s="157">
        <v>45</v>
      </c>
      <c r="N112" s="156">
        <v>0.12</v>
      </c>
      <c r="O112" s="157">
        <v>90</v>
      </c>
    </row>
    <row r="113" spans="2:15" x14ac:dyDescent="0.25">
      <c r="B113" s="149" t="s">
        <v>154</v>
      </c>
      <c r="C113" s="156" t="s">
        <v>152</v>
      </c>
      <c r="D113" s="156" t="s">
        <v>157</v>
      </c>
      <c r="E113" s="157">
        <v>2003</v>
      </c>
      <c r="F113" s="156">
        <v>7.5859840924570099E-2</v>
      </c>
      <c r="G113" s="156">
        <v>0.65</v>
      </c>
      <c r="H113" s="156">
        <v>0.35</v>
      </c>
      <c r="I113" s="157">
        <v>7</v>
      </c>
      <c r="J113" s="156">
        <v>0.18</v>
      </c>
      <c r="K113" s="157">
        <v>20</v>
      </c>
      <c r="L113" s="156">
        <v>0.16</v>
      </c>
      <c r="M113" s="157">
        <v>45</v>
      </c>
      <c r="N113" s="156">
        <v>0.12</v>
      </c>
      <c r="O113" s="157">
        <v>90</v>
      </c>
    </row>
    <row r="114" spans="2:15" x14ac:dyDescent="0.25">
      <c r="B114" s="149" t="s">
        <v>154</v>
      </c>
      <c r="C114" s="156" t="s">
        <v>152</v>
      </c>
      <c r="D114" s="156" t="s">
        <v>157</v>
      </c>
      <c r="E114" s="157">
        <v>2004</v>
      </c>
      <c r="F114" s="156">
        <v>8.5152685689280902E-2</v>
      </c>
      <c r="G114" s="156">
        <v>0.7</v>
      </c>
      <c r="H114" s="156">
        <v>0.4</v>
      </c>
      <c r="I114" s="157">
        <v>7</v>
      </c>
      <c r="J114" s="156">
        <v>0.22</v>
      </c>
      <c r="K114" s="157">
        <v>20</v>
      </c>
      <c r="L114" s="156">
        <v>0.12</v>
      </c>
      <c r="M114" s="157">
        <v>45</v>
      </c>
      <c r="N114" s="156">
        <v>0.12</v>
      </c>
      <c r="O114" s="157">
        <v>90</v>
      </c>
    </row>
    <row r="115" spans="2:15" x14ac:dyDescent="0.25">
      <c r="B115" s="149" t="s">
        <v>154</v>
      </c>
      <c r="C115" s="156" t="s">
        <v>152</v>
      </c>
      <c r="D115" s="156" t="s">
        <v>157</v>
      </c>
      <c r="E115" s="157">
        <v>2005</v>
      </c>
      <c r="F115" s="156">
        <v>7.5916408244289801E-2</v>
      </c>
      <c r="G115" s="156">
        <v>0.8</v>
      </c>
      <c r="H115" s="156">
        <v>0.35</v>
      </c>
      <c r="I115" s="157">
        <v>7</v>
      </c>
      <c r="J115" s="156">
        <v>0.22</v>
      </c>
      <c r="K115" s="157">
        <v>20</v>
      </c>
      <c r="L115" s="156">
        <v>0.12</v>
      </c>
      <c r="M115" s="157">
        <v>45</v>
      </c>
      <c r="N115" s="156">
        <v>0.12</v>
      </c>
      <c r="O115" s="157">
        <v>90</v>
      </c>
    </row>
    <row r="116" spans="2:15" x14ac:dyDescent="0.25">
      <c r="B116" s="149" t="s">
        <v>154</v>
      </c>
      <c r="C116" s="156" t="s">
        <v>152</v>
      </c>
      <c r="D116" s="156" t="s">
        <v>157</v>
      </c>
      <c r="E116" s="157">
        <v>2006</v>
      </c>
      <c r="F116" s="156">
        <v>7.9325728101439494E-2</v>
      </c>
      <c r="G116" s="156">
        <v>0.9</v>
      </c>
      <c r="H116" s="156">
        <v>0.4</v>
      </c>
      <c r="I116" s="157">
        <v>7</v>
      </c>
      <c r="J116" s="156">
        <v>0.2</v>
      </c>
      <c r="K116" s="157">
        <v>20</v>
      </c>
      <c r="L116" s="156">
        <v>0.12</v>
      </c>
      <c r="M116" s="157">
        <v>45</v>
      </c>
      <c r="N116" s="156">
        <v>0.12</v>
      </c>
      <c r="O116" s="157">
        <v>90</v>
      </c>
    </row>
    <row r="117" spans="2:15" x14ac:dyDescent="0.25">
      <c r="B117" s="149" t="s">
        <v>154</v>
      </c>
      <c r="C117" s="156" t="s">
        <v>152</v>
      </c>
      <c r="D117" s="156" t="s">
        <v>157</v>
      </c>
      <c r="E117" s="157">
        <v>2007</v>
      </c>
      <c r="F117" s="156">
        <v>8.1739159583058205E-2</v>
      </c>
      <c r="G117" s="156">
        <v>0.85</v>
      </c>
      <c r="H117" s="156">
        <v>0.4</v>
      </c>
      <c r="I117" s="157">
        <v>7</v>
      </c>
      <c r="J117" s="156">
        <v>0.18</v>
      </c>
      <c r="K117" s="157">
        <v>20</v>
      </c>
      <c r="L117" s="156">
        <v>0.14000000000000001</v>
      </c>
      <c r="M117" s="157">
        <v>45</v>
      </c>
      <c r="N117" s="156">
        <v>0.12</v>
      </c>
      <c r="O117" s="157">
        <v>90</v>
      </c>
    </row>
    <row r="118" spans="2:15" x14ac:dyDescent="0.25">
      <c r="B118" s="149" t="s">
        <v>154</v>
      </c>
      <c r="C118" s="156" t="s">
        <v>152</v>
      </c>
      <c r="D118" s="156" t="s">
        <v>157</v>
      </c>
      <c r="E118" s="157">
        <v>2008</v>
      </c>
      <c r="F118" s="156">
        <v>7.4519598959760597E-2</v>
      </c>
      <c r="G118" s="156">
        <v>0.9</v>
      </c>
      <c r="H118" s="156">
        <v>0.37</v>
      </c>
      <c r="I118" s="157">
        <v>7</v>
      </c>
      <c r="J118" s="156">
        <v>0.2</v>
      </c>
      <c r="K118" s="157">
        <v>20</v>
      </c>
      <c r="L118" s="156">
        <v>0.16</v>
      </c>
      <c r="M118" s="157">
        <v>45</v>
      </c>
      <c r="N118" s="156">
        <v>0.12</v>
      </c>
      <c r="O118" s="157">
        <v>90</v>
      </c>
    </row>
    <row r="119" spans="2:15" x14ac:dyDescent="0.25">
      <c r="B119" s="149" t="s">
        <v>154</v>
      </c>
      <c r="C119" s="156" t="s">
        <v>152</v>
      </c>
      <c r="D119" s="156" t="s">
        <v>157</v>
      </c>
      <c r="E119" s="157">
        <v>2009</v>
      </c>
      <c r="F119" s="156">
        <v>7.61550003922878E-2</v>
      </c>
      <c r="G119" s="156">
        <v>0.75</v>
      </c>
      <c r="H119" s="156">
        <v>0.43</v>
      </c>
      <c r="I119" s="157">
        <v>7</v>
      </c>
      <c r="J119" s="156">
        <v>0.2</v>
      </c>
      <c r="K119" s="157">
        <v>20</v>
      </c>
      <c r="L119" s="156">
        <v>0.16</v>
      </c>
      <c r="M119" s="157">
        <v>45</v>
      </c>
      <c r="N119" s="156">
        <v>0.12</v>
      </c>
      <c r="O119" s="157">
        <v>90</v>
      </c>
    </row>
    <row r="120" spans="2:15" x14ac:dyDescent="0.25">
      <c r="B120" s="149" t="s">
        <v>154</v>
      </c>
      <c r="C120" s="156" t="s">
        <v>152</v>
      </c>
      <c r="D120" s="156" t="s">
        <v>157</v>
      </c>
      <c r="E120" s="157">
        <v>2010</v>
      </c>
      <c r="F120" s="156">
        <v>8.2788979035131605E-2</v>
      </c>
      <c r="G120" s="156">
        <v>0.65</v>
      </c>
      <c r="H120" s="156">
        <v>0.45</v>
      </c>
      <c r="I120" s="157">
        <v>7</v>
      </c>
      <c r="J120" s="156">
        <v>0.22</v>
      </c>
      <c r="K120" s="157">
        <v>20</v>
      </c>
      <c r="L120" s="156">
        <v>0.16</v>
      </c>
      <c r="M120" s="157">
        <v>45</v>
      </c>
      <c r="N120" s="156">
        <v>0.12</v>
      </c>
      <c r="O120" s="157">
        <v>90</v>
      </c>
    </row>
    <row r="121" spans="2:15" x14ac:dyDescent="0.25">
      <c r="B121" s="149" t="s">
        <v>154</v>
      </c>
      <c r="C121" s="156" t="s">
        <v>152</v>
      </c>
      <c r="D121" s="156" t="s">
        <v>157</v>
      </c>
      <c r="E121" s="157">
        <v>2011</v>
      </c>
      <c r="F121" s="156">
        <v>7.0343698591956702E-2</v>
      </c>
      <c r="G121" s="156">
        <v>0.6</v>
      </c>
      <c r="H121" s="156">
        <v>0.33</v>
      </c>
      <c r="I121" s="157">
        <v>7</v>
      </c>
      <c r="J121" s="156">
        <v>0.22</v>
      </c>
      <c r="K121" s="157">
        <v>20</v>
      </c>
      <c r="L121" s="156">
        <v>0.16</v>
      </c>
      <c r="M121" s="157">
        <v>45</v>
      </c>
      <c r="N121" s="156">
        <v>0.12</v>
      </c>
      <c r="O121" s="157">
        <v>90</v>
      </c>
    </row>
    <row r="122" spans="2:15" x14ac:dyDescent="0.25">
      <c r="B122" s="149" t="s">
        <v>154</v>
      </c>
      <c r="C122" s="156" t="s">
        <v>152</v>
      </c>
      <c r="D122" s="156" t="s">
        <v>157</v>
      </c>
      <c r="E122" s="157">
        <v>2012</v>
      </c>
      <c r="F122" s="156">
        <v>7.6821676792923704E-2</v>
      </c>
      <c r="G122" s="156">
        <v>0.85</v>
      </c>
      <c r="H122" s="156">
        <v>0.4</v>
      </c>
      <c r="I122" s="157">
        <v>7</v>
      </c>
      <c r="J122" s="156">
        <v>0.22</v>
      </c>
      <c r="K122" s="157">
        <v>20</v>
      </c>
      <c r="L122" s="156">
        <v>0.16</v>
      </c>
      <c r="M122" s="157">
        <v>45</v>
      </c>
      <c r="N122" s="156">
        <v>0.12</v>
      </c>
      <c r="O122" s="157">
        <v>90</v>
      </c>
    </row>
    <row r="123" spans="2:15" x14ac:dyDescent="0.25">
      <c r="B123" s="149" t="s">
        <v>154</v>
      </c>
      <c r="C123" s="156" t="s">
        <v>152</v>
      </c>
      <c r="D123" s="156" t="s">
        <v>157</v>
      </c>
      <c r="E123" s="157">
        <v>2013</v>
      </c>
      <c r="F123" s="156">
        <v>1.1148864525667299E-2</v>
      </c>
      <c r="G123" s="156">
        <v>0.65</v>
      </c>
      <c r="H123" s="156">
        <v>0.4</v>
      </c>
      <c r="I123" s="157">
        <v>7</v>
      </c>
      <c r="J123" s="156">
        <v>0.2</v>
      </c>
      <c r="K123" s="157">
        <v>20</v>
      </c>
      <c r="L123" s="156">
        <v>0.16</v>
      </c>
      <c r="M123" s="157">
        <v>45</v>
      </c>
      <c r="N123" s="156">
        <v>0.12</v>
      </c>
      <c r="O123" s="157">
        <v>90</v>
      </c>
    </row>
    <row r="124" spans="2:15" x14ac:dyDescent="0.25">
      <c r="B124" s="149" t="s">
        <v>154</v>
      </c>
      <c r="C124" s="156" t="s">
        <v>152</v>
      </c>
      <c r="D124" s="156" t="s">
        <v>157</v>
      </c>
      <c r="E124" s="157">
        <v>2014</v>
      </c>
      <c r="F124" s="156">
        <v>9.1389047063655006E-3</v>
      </c>
      <c r="G124" s="156">
        <v>0.65</v>
      </c>
      <c r="H124" s="156">
        <v>0.4</v>
      </c>
      <c r="I124" s="157">
        <v>7</v>
      </c>
      <c r="J124" s="156">
        <v>0.2</v>
      </c>
      <c r="K124" s="157">
        <v>20</v>
      </c>
      <c r="L124" s="156">
        <v>0.16</v>
      </c>
      <c r="M124" s="157">
        <v>45</v>
      </c>
      <c r="N124" s="156">
        <v>0.12</v>
      </c>
      <c r="O124" s="157">
        <v>90</v>
      </c>
    </row>
    <row r="125" spans="2:15" x14ac:dyDescent="0.25">
      <c r="B125" s="149" t="s">
        <v>154</v>
      </c>
      <c r="C125" s="156" t="s">
        <v>152</v>
      </c>
      <c r="D125" s="156" t="s">
        <v>157</v>
      </c>
      <c r="E125" s="157">
        <v>2015</v>
      </c>
      <c r="F125" s="156">
        <v>3.2369815341652168E-2</v>
      </c>
      <c r="G125" s="156">
        <v>0.65</v>
      </c>
      <c r="H125" s="156">
        <v>0.4</v>
      </c>
      <c r="I125" s="157">
        <v>7</v>
      </c>
      <c r="J125" s="156">
        <v>0.2</v>
      </c>
      <c r="K125" s="157">
        <v>20</v>
      </c>
      <c r="L125" s="156">
        <v>0.16</v>
      </c>
      <c r="M125" s="157">
        <v>45</v>
      </c>
      <c r="N125" s="156">
        <v>0.12</v>
      </c>
      <c r="O125" s="157">
        <v>90</v>
      </c>
    </row>
    <row r="126" spans="2:15" x14ac:dyDescent="0.25">
      <c r="B126" s="149" t="s">
        <v>154</v>
      </c>
      <c r="C126" s="156" t="s">
        <v>152</v>
      </c>
      <c r="D126" s="156" t="s">
        <v>157</v>
      </c>
      <c r="E126" s="157">
        <v>2016</v>
      </c>
      <c r="F126" s="156">
        <v>3.2369815341652168E-2</v>
      </c>
      <c r="G126" s="156">
        <v>0.65</v>
      </c>
      <c r="H126" s="156">
        <v>0.4</v>
      </c>
      <c r="I126" s="157">
        <v>7</v>
      </c>
      <c r="J126" s="156">
        <v>0.2</v>
      </c>
      <c r="K126" s="157">
        <v>20</v>
      </c>
      <c r="L126" s="156">
        <v>0.16</v>
      </c>
      <c r="M126" s="157">
        <v>45</v>
      </c>
      <c r="N126" s="156">
        <v>0.12</v>
      </c>
      <c r="O126" s="157">
        <v>90</v>
      </c>
    </row>
    <row r="127" spans="2:15" x14ac:dyDescent="0.25">
      <c r="B127" s="149" t="s">
        <v>154</v>
      </c>
      <c r="C127" s="156" t="s">
        <v>152</v>
      </c>
      <c r="D127" s="156" t="s">
        <v>157</v>
      </c>
      <c r="E127" s="157">
        <v>2017</v>
      </c>
      <c r="F127" s="156">
        <v>3.2369815341652168E-2</v>
      </c>
      <c r="G127" s="156">
        <v>0.65</v>
      </c>
      <c r="H127" s="156">
        <v>0.4</v>
      </c>
      <c r="I127" s="157">
        <v>7</v>
      </c>
      <c r="J127" s="156">
        <v>0.2</v>
      </c>
      <c r="K127" s="157">
        <v>20</v>
      </c>
      <c r="L127" s="156">
        <v>0.16</v>
      </c>
      <c r="M127" s="157">
        <v>45</v>
      </c>
      <c r="N127" s="156">
        <v>0.12</v>
      </c>
      <c r="O127" s="157">
        <v>90</v>
      </c>
    </row>
    <row r="128" spans="2:15" x14ac:dyDescent="0.25">
      <c r="B128" s="149" t="s">
        <v>154</v>
      </c>
      <c r="C128" s="156" t="s">
        <v>152</v>
      </c>
      <c r="D128" s="156" t="s">
        <v>157</v>
      </c>
      <c r="E128" s="157">
        <v>2018</v>
      </c>
      <c r="F128" s="156">
        <v>3.2369815341652168E-2</v>
      </c>
      <c r="G128" s="156">
        <v>0.65</v>
      </c>
      <c r="H128" s="156">
        <v>0.4</v>
      </c>
      <c r="I128" s="157">
        <v>7</v>
      </c>
      <c r="J128" s="156">
        <v>0.2</v>
      </c>
      <c r="K128" s="157">
        <v>20</v>
      </c>
      <c r="L128" s="156">
        <v>0.16</v>
      </c>
      <c r="M128" s="157">
        <v>45</v>
      </c>
      <c r="N128" s="156">
        <v>0.12</v>
      </c>
      <c r="O128" s="157">
        <v>90</v>
      </c>
    </row>
    <row r="129" spans="2:15" x14ac:dyDescent="0.25">
      <c r="B129" s="149" t="s">
        <v>155</v>
      </c>
      <c r="C129" s="156" t="s">
        <v>151</v>
      </c>
      <c r="D129" s="156" t="s">
        <v>288</v>
      </c>
      <c r="E129" s="157">
        <v>2000</v>
      </c>
      <c r="F129" s="156">
        <v>0.25544822417643198</v>
      </c>
      <c r="G129" s="156">
        <v>0.95</v>
      </c>
      <c r="H129" s="156">
        <v>0.45</v>
      </c>
      <c r="I129" s="157">
        <v>7</v>
      </c>
      <c r="J129" s="156">
        <v>0.25</v>
      </c>
      <c r="K129" s="157">
        <v>20</v>
      </c>
      <c r="L129" s="156">
        <v>0.18</v>
      </c>
      <c r="M129" s="157">
        <v>45</v>
      </c>
      <c r="N129" s="156">
        <v>0.08</v>
      </c>
      <c r="O129" s="157">
        <v>90</v>
      </c>
    </row>
    <row r="130" spans="2:15" x14ac:dyDescent="0.25">
      <c r="B130" s="149" t="s">
        <v>155</v>
      </c>
      <c r="C130" s="156" t="s">
        <v>151</v>
      </c>
      <c r="D130" s="156" t="s">
        <v>288</v>
      </c>
      <c r="E130" s="157">
        <v>2001</v>
      </c>
      <c r="F130" s="156">
        <v>0.23236112262286099</v>
      </c>
      <c r="G130" s="156">
        <v>0.85</v>
      </c>
      <c r="H130" s="156">
        <v>0.45</v>
      </c>
      <c r="I130" s="157">
        <v>7</v>
      </c>
      <c r="J130" s="156">
        <v>0.25</v>
      </c>
      <c r="K130" s="157">
        <v>20</v>
      </c>
      <c r="L130" s="156">
        <v>0.18</v>
      </c>
      <c r="M130" s="157">
        <v>45</v>
      </c>
      <c r="N130" s="156">
        <v>0.1</v>
      </c>
      <c r="O130" s="157">
        <v>90</v>
      </c>
    </row>
    <row r="131" spans="2:15" x14ac:dyDescent="0.25">
      <c r="B131" s="149" t="s">
        <v>155</v>
      </c>
      <c r="C131" s="156" t="s">
        <v>151</v>
      </c>
      <c r="D131" s="156" t="s">
        <v>288</v>
      </c>
      <c r="E131" s="157">
        <v>2002</v>
      </c>
      <c r="F131" s="156">
        <v>0.24292824266010199</v>
      </c>
      <c r="G131" s="156">
        <v>0.95</v>
      </c>
      <c r="H131" s="156">
        <v>0.5</v>
      </c>
      <c r="I131" s="157">
        <v>7</v>
      </c>
      <c r="J131" s="156">
        <v>0.25</v>
      </c>
      <c r="K131" s="157">
        <v>20</v>
      </c>
      <c r="L131" s="156">
        <v>0.18</v>
      </c>
      <c r="M131" s="157">
        <v>45</v>
      </c>
      <c r="N131" s="156">
        <v>0.1</v>
      </c>
      <c r="O131" s="157">
        <v>90</v>
      </c>
    </row>
    <row r="132" spans="2:15" x14ac:dyDescent="0.25">
      <c r="B132" s="149" t="s">
        <v>155</v>
      </c>
      <c r="C132" s="156" t="s">
        <v>151</v>
      </c>
      <c r="D132" s="156" t="s">
        <v>288</v>
      </c>
      <c r="E132" s="157">
        <v>2003</v>
      </c>
      <c r="F132" s="156">
        <v>0.17658514490972199</v>
      </c>
      <c r="G132" s="156">
        <v>0.9</v>
      </c>
      <c r="H132" s="156">
        <v>0.5</v>
      </c>
      <c r="I132" s="157">
        <v>7</v>
      </c>
      <c r="J132" s="156">
        <v>0.25</v>
      </c>
      <c r="K132" s="157">
        <v>20</v>
      </c>
      <c r="L132" s="156">
        <v>0.22</v>
      </c>
      <c r="M132" s="157">
        <v>45</v>
      </c>
      <c r="N132" s="156">
        <v>0.1</v>
      </c>
      <c r="O132" s="157">
        <v>90</v>
      </c>
    </row>
    <row r="133" spans="2:15" x14ac:dyDescent="0.25">
      <c r="B133" s="149" t="s">
        <v>155</v>
      </c>
      <c r="C133" s="156" t="s">
        <v>151</v>
      </c>
      <c r="D133" s="156" t="s">
        <v>288</v>
      </c>
      <c r="E133" s="157">
        <v>2004</v>
      </c>
      <c r="F133" s="156">
        <v>0.197406339647722</v>
      </c>
      <c r="G133" s="156">
        <v>1</v>
      </c>
      <c r="H133" s="156">
        <v>0.6</v>
      </c>
      <c r="I133" s="157">
        <v>7</v>
      </c>
      <c r="J133" s="156">
        <v>0.4</v>
      </c>
      <c r="K133" s="157">
        <v>20</v>
      </c>
      <c r="L133" s="156">
        <v>0.2</v>
      </c>
      <c r="M133" s="157">
        <v>45</v>
      </c>
      <c r="N133" s="156">
        <v>0.1</v>
      </c>
      <c r="O133" s="157">
        <v>90</v>
      </c>
    </row>
    <row r="134" spans="2:15" x14ac:dyDescent="0.25">
      <c r="B134" s="149" t="s">
        <v>155</v>
      </c>
      <c r="C134" s="156" t="s">
        <v>151</v>
      </c>
      <c r="D134" s="156" t="s">
        <v>288</v>
      </c>
      <c r="E134" s="157">
        <v>2005</v>
      </c>
      <c r="F134" s="156">
        <v>0.162907374463998</v>
      </c>
      <c r="G134" s="156">
        <v>1.4</v>
      </c>
      <c r="H134" s="156">
        <v>0.4</v>
      </c>
      <c r="I134" s="157">
        <v>7</v>
      </c>
      <c r="J134" s="156">
        <v>0.3</v>
      </c>
      <c r="K134" s="157">
        <v>20</v>
      </c>
      <c r="L134" s="156">
        <v>0.2</v>
      </c>
      <c r="M134" s="157">
        <v>45</v>
      </c>
      <c r="N134" s="156">
        <v>0.1</v>
      </c>
      <c r="O134" s="157">
        <v>90</v>
      </c>
    </row>
    <row r="135" spans="2:15" x14ac:dyDescent="0.25">
      <c r="B135" s="149" t="s">
        <v>155</v>
      </c>
      <c r="C135" s="156" t="s">
        <v>151</v>
      </c>
      <c r="D135" s="156" t="s">
        <v>288</v>
      </c>
      <c r="E135" s="157">
        <v>2006</v>
      </c>
      <c r="F135" s="156">
        <v>0.14627447637369301</v>
      </c>
      <c r="G135" s="156">
        <v>1.1499999999999999</v>
      </c>
      <c r="H135" s="156">
        <v>0.45</v>
      </c>
      <c r="I135" s="157">
        <v>7</v>
      </c>
      <c r="J135" s="156">
        <v>0.3</v>
      </c>
      <c r="K135" s="157">
        <v>20</v>
      </c>
      <c r="L135" s="156">
        <v>0.2</v>
      </c>
      <c r="M135" s="157">
        <v>45</v>
      </c>
      <c r="N135" s="156">
        <v>0.1</v>
      </c>
      <c r="O135" s="157">
        <v>90</v>
      </c>
    </row>
    <row r="136" spans="2:15" x14ac:dyDescent="0.25">
      <c r="B136" s="149" t="s">
        <v>155</v>
      </c>
      <c r="C136" s="156" t="s">
        <v>151</v>
      </c>
      <c r="D136" s="156" t="s">
        <v>288</v>
      </c>
      <c r="E136" s="157">
        <v>2007</v>
      </c>
      <c r="F136" s="156">
        <v>0.16166991122427599</v>
      </c>
      <c r="G136" s="156">
        <v>1.25</v>
      </c>
      <c r="H136" s="156">
        <v>0.5</v>
      </c>
      <c r="I136" s="157">
        <v>7</v>
      </c>
      <c r="J136" s="156">
        <v>0.3</v>
      </c>
      <c r="K136" s="157">
        <v>20</v>
      </c>
      <c r="L136" s="156">
        <v>0.2</v>
      </c>
      <c r="M136" s="157">
        <v>45</v>
      </c>
      <c r="N136" s="156">
        <v>0.1</v>
      </c>
      <c r="O136" s="157">
        <v>90</v>
      </c>
    </row>
    <row r="137" spans="2:15" x14ac:dyDescent="0.25">
      <c r="B137" s="149" t="s">
        <v>155</v>
      </c>
      <c r="C137" s="156" t="s">
        <v>151</v>
      </c>
      <c r="D137" s="156" t="s">
        <v>288</v>
      </c>
      <c r="E137" s="157">
        <v>2008</v>
      </c>
      <c r="F137" s="156">
        <v>0.130007890132154</v>
      </c>
      <c r="G137" s="156">
        <v>1.25</v>
      </c>
      <c r="H137" s="156">
        <v>0.45</v>
      </c>
      <c r="I137" s="157">
        <v>7</v>
      </c>
      <c r="J137" s="156">
        <v>0.3</v>
      </c>
      <c r="K137" s="157">
        <v>20</v>
      </c>
      <c r="L137" s="156">
        <v>0.12</v>
      </c>
      <c r="M137" s="157">
        <v>45</v>
      </c>
      <c r="N137" s="156">
        <v>0.1</v>
      </c>
      <c r="O137" s="157">
        <v>90</v>
      </c>
    </row>
    <row r="138" spans="2:15" x14ac:dyDescent="0.25">
      <c r="B138" s="149" t="s">
        <v>155</v>
      </c>
      <c r="C138" s="156" t="s">
        <v>151</v>
      </c>
      <c r="D138" s="156" t="s">
        <v>288</v>
      </c>
      <c r="E138" s="157">
        <v>2009</v>
      </c>
      <c r="F138" s="156">
        <v>0.12009393956318801</v>
      </c>
      <c r="G138" s="156">
        <v>0.95</v>
      </c>
      <c r="H138" s="156">
        <v>0.5</v>
      </c>
      <c r="I138" s="157">
        <v>7</v>
      </c>
      <c r="J138" s="156">
        <v>0.3</v>
      </c>
      <c r="K138" s="157">
        <v>20</v>
      </c>
      <c r="L138" s="156">
        <v>0.12</v>
      </c>
      <c r="M138" s="157">
        <v>45</v>
      </c>
      <c r="N138" s="156">
        <v>0.1</v>
      </c>
      <c r="O138" s="157">
        <v>90</v>
      </c>
    </row>
    <row r="139" spans="2:15" x14ac:dyDescent="0.25">
      <c r="B139" s="149" t="s">
        <v>155</v>
      </c>
      <c r="C139" s="156" t="s">
        <v>151</v>
      </c>
      <c r="D139" s="156" t="s">
        <v>288</v>
      </c>
      <c r="E139" s="157">
        <v>2010</v>
      </c>
      <c r="F139" s="156">
        <v>7.7758904809759596E-2</v>
      </c>
      <c r="G139" s="156">
        <v>1.5</v>
      </c>
      <c r="H139" s="156">
        <v>0.5</v>
      </c>
      <c r="I139" s="157">
        <v>7</v>
      </c>
      <c r="J139" s="156">
        <v>0.3</v>
      </c>
      <c r="K139" s="157">
        <v>20</v>
      </c>
      <c r="L139" s="156">
        <v>0.12</v>
      </c>
      <c r="M139" s="157">
        <v>45</v>
      </c>
      <c r="N139" s="156">
        <v>0.1</v>
      </c>
      <c r="O139" s="157">
        <v>90</v>
      </c>
    </row>
    <row r="140" spans="2:15" x14ac:dyDescent="0.25">
      <c r="B140" s="149" t="s">
        <v>155</v>
      </c>
      <c r="C140" s="156" t="s">
        <v>151</v>
      </c>
      <c r="D140" s="156" t="s">
        <v>288</v>
      </c>
      <c r="E140" s="157">
        <v>2011</v>
      </c>
      <c r="F140" s="156">
        <v>5.3916478426788803E-2</v>
      </c>
      <c r="G140" s="156">
        <v>0.4</v>
      </c>
      <c r="H140" s="156">
        <v>0.35</v>
      </c>
      <c r="I140" s="157">
        <v>7</v>
      </c>
      <c r="J140" s="156">
        <v>0.25</v>
      </c>
      <c r="K140" s="157">
        <v>20</v>
      </c>
      <c r="L140" s="156">
        <v>0.12</v>
      </c>
      <c r="M140" s="157">
        <v>45</v>
      </c>
      <c r="N140" s="156">
        <v>0.1</v>
      </c>
      <c r="O140" s="157">
        <v>90</v>
      </c>
    </row>
    <row r="141" spans="2:15" x14ac:dyDescent="0.25">
      <c r="B141" s="149" t="s">
        <v>155</v>
      </c>
      <c r="C141" s="156" t="s">
        <v>151</v>
      </c>
      <c r="D141" s="156" t="s">
        <v>288</v>
      </c>
      <c r="E141" s="157">
        <v>2012</v>
      </c>
      <c r="F141" s="156">
        <v>0.13091971490476501</v>
      </c>
      <c r="G141" s="156">
        <v>0.85</v>
      </c>
      <c r="H141" s="156">
        <v>0.5</v>
      </c>
      <c r="I141" s="157">
        <v>7</v>
      </c>
      <c r="J141" s="156">
        <v>0.25</v>
      </c>
      <c r="K141" s="157">
        <v>20</v>
      </c>
      <c r="L141" s="156">
        <v>0.12</v>
      </c>
      <c r="M141" s="157">
        <v>45</v>
      </c>
      <c r="N141" s="156">
        <v>0.1</v>
      </c>
      <c r="O141" s="157">
        <v>90</v>
      </c>
    </row>
    <row r="142" spans="2:15" hidden="1" x14ac:dyDescent="0.25">
      <c r="B142" s="149" t="s">
        <v>155</v>
      </c>
      <c r="C142" s="156" t="s">
        <v>151</v>
      </c>
      <c r="D142" s="156" t="s">
        <v>288</v>
      </c>
      <c r="E142" s="157">
        <v>2013</v>
      </c>
      <c r="F142" s="156">
        <v>1.99397522792608E-2</v>
      </c>
      <c r="G142" s="156">
        <v>0.9</v>
      </c>
      <c r="H142" s="156">
        <v>0.5</v>
      </c>
      <c r="I142" s="157">
        <v>7</v>
      </c>
      <c r="J142" s="156">
        <v>0.25</v>
      </c>
      <c r="K142" s="157">
        <v>20</v>
      </c>
      <c r="L142" s="156">
        <v>0.12</v>
      </c>
      <c r="M142" s="157">
        <v>45</v>
      </c>
      <c r="N142" s="156">
        <v>0.1</v>
      </c>
      <c r="O142" s="157">
        <v>90</v>
      </c>
    </row>
    <row r="143" spans="2:15" hidden="1" x14ac:dyDescent="0.25">
      <c r="B143" s="149" t="s">
        <v>155</v>
      </c>
      <c r="C143" s="156" t="s">
        <v>151</v>
      </c>
      <c r="D143" s="156" t="s">
        <v>288</v>
      </c>
      <c r="E143" s="157">
        <v>2014</v>
      </c>
      <c r="F143" s="156">
        <v>4.6632927145790502E-2</v>
      </c>
      <c r="G143" s="156">
        <v>0.9</v>
      </c>
      <c r="H143" s="156">
        <v>0.3</v>
      </c>
      <c r="I143" s="157">
        <v>7</v>
      </c>
      <c r="J143" s="156">
        <v>0.25</v>
      </c>
      <c r="K143" s="157">
        <v>20</v>
      </c>
      <c r="L143" s="156">
        <v>0.12</v>
      </c>
      <c r="M143" s="157">
        <v>45</v>
      </c>
      <c r="N143" s="156">
        <v>0.1</v>
      </c>
      <c r="O143" s="157">
        <v>90</v>
      </c>
    </row>
    <row r="144" spans="2:15" x14ac:dyDescent="0.25">
      <c r="B144" s="149" t="s">
        <v>155</v>
      </c>
      <c r="C144" s="156" t="s">
        <v>151</v>
      </c>
      <c r="D144" s="156" t="s">
        <v>288</v>
      </c>
      <c r="E144" s="157">
        <v>2015</v>
      </c>
      <c r="F144" s="156">
        <v>9.1726767310061602E-2</v>
      </c>
      <c r="G144" s="156">
        <v>0.9</v>
      </c>
      <c r="H144" s="156">
        <v>0.4</v>
      </c>
      <c r="I144" s="157">
        <v>7</v>
      </c>
      <c r="J144" s="156">
        <v>0.25</v>
      </c>
      <c r="K144" s="157">
        <v>20</v>
      </c>
      <c r="L144" s="156">
        <v>0.12</v>
      </c>
      <c r="M144" s="157">
        <v>45</v>
      </c>
      <c r="N144" s="156">
        <v>0.1</v>
      </c>
      <c r="O144" s="157">
        <v>90</v>
      </c>
    </row>
    <row r="145" spans="2:15" x14ac:dyDescent="0.25">
      <c r="B145" s="149" t="s">
        <v>155</v>
      </c>
      <c r="C145" s="156" t="s">
        <v>151</v>
      </c>
      <c r="D145" s="156" t="s">
        <v>288</v>
      </c>
      <c r="E145" s="157">
        <v>2016</v>
      </c>
      <c r="F145" s="156">
        <v>0.42085290611909598</v>
      </c>
      <c r="G145" s="156">
        <v>0.9</v>
      </c>
      <c r="H145" s="156">
        <v>0.4</v>
      </c>
      <c r="I145" s="157">
        <v>7</v>
      </c>
      <c r="J145" s="156">
        <v>0.25</v>
      </c>
      <c r="K145" s="157">
        <v>20</v>
      </c>
      <c r="L145" s="156">
        <v>0.12</v>
      </c>
      <c r="M145" s="157">
        <v>45</v>
      </c>
      <c r="N145" s="156">
        <v>0.1</v>
      </c>
      <c r="O145" s="157">
        <v>90</v>
      </c>
    </row>
    <row r="146" spans="2:15" x14ac:dyDescent="0.25">
      <c r="B146" s="149" t="s">
        <v>155</v>
      </c>
      <c r="C146" s="156" t="s">
        <v>151</v>
      </c>
      <c r="D146" s="156" t="s">
        <v>288</v>
      </c>
      <c r="E146" s="157">
        <v>2017</v>
      </c>
      <c r="F146" s="156">
        <v>9.9928479014373697E-2</v>
      </c>
      <c r="G146" s="156">
        <v>0.9</v>
      </c>
      <c r="H146" s="156">
        <v>0.4</v>
      </c>
      <c r="I146" s="157">
        <v>7</v>
      </c>
      <c r="J146" s="156">
        <v>0.25</v>
      </c>
      <c r="K146" s="157">
        <v>20</v>
      </c>
      <c r="L146" s="156">
        <v>0.12</v>
      </c>
      <c r="M146" s="157">
        <v>45</v>
      </c>
      <c r="N146" s="156">
        <v>0.1</v>
      </c>
      <c r="O146" s="157">
        <v>90</v>
      </c>
    </row>
    <row r="147" spans="2:15" x14ac:dyDescent="0.25">
      <c r="B147" s="149" t="s">
        <v>155</v>
      </c>
      <c r="C147" s="156" t="s">
        <v>151</v>
      </c>
      <c r="D147" s="156" t="s">
        <v>288</v>
      </c>
      <c r="E147" s="157">
        <v>2018</v>
      </c>
      <c r="F147" s="156">
        <v>9.9928479014373697E-2</v>
      </c>
      <c r="G147" s="156">
        <v>0.9</v>
      </c>
      <c r="H147" s="156">
        <v>0.4</v>
      </c>
      <c r="I147" s="157">
        <v>7</v>
      </c>
      <c r="J147" s="156">
        <v>0.25</v>
      </c>
      <c r="K147" s="157">
        <v>20</v>
      </c>
      <c r="L147" s="156">
        <v>0.12</v>
      </c>
      <c r="M147" s="157">
        <v>45</v>
      </c>
      <c r="N147" s="156">
        <v>0.1</v>
      </c>
      <c r="O147" s="157">
        <v>90</v>
      </c>
    </row>
    <row r="148" spans="2:15" x14ac:dyDescent="0.25">
      <c r="B148" s="149" t="s">
        <v>155</v>
      </c>
      <c r="C148" s="156" t="s">
        <v>151</v>
      </c>
      <c r="D148" s="156" t="s">
        <v>158</v>
      </c>
      <c r="E148" s="157">
        <v>2000</v>
      </c>
      <c r="F148" s="156">
        <v>0.45155570550007501</v>
      </c>
      <c r="G148" s="156">
        <v>1.4</v>
      </c>
      <c r="H148" s="156">
        <v>0.55000000000000004</v>
      </c>
      <c r="I148" s="157">
        <v>7</v>
      </c>
      <c r="J148" s="156">
        <v>0.4</v>
      </c>
      <c r="K148" s="157">
        <v>20</v>
      </c>
      <c r="L148" s="156">
        <v>0.2</v>
      </c>
      <c r="M148" s="157">
        <v>45</v>
      </c>
      <c r="N148" s="156">
        <v>0.1</v>
      </c>
      <c r="O148" s="157">
        <v>90</v>
      </c>
    </row>
    <row r="149" spans="2:15" x14ac:dyDescent="0.25">
      <c r="B149" s="149" t="s">
        <v>155</v>
      </c>
      <c r="C149" s="156" t="s">
        <v>151</v>
      </c>
      <c r="D149" s="156" t="s">
        <v>158</v>
      </c>
      <c r="E149" s="157">
        <v>2001</v>
      </c>
      <c r="F149" s="156">
        <v>0.31603957543931699</v>
      </c>
      <c r="G149" s="156">
        <v>1</v>
      </c>
      <c r="H149" s="156">
        <v>0.5</v>
      </c>
      <c r="I149" s="157">
        <v>7</v>
      </c>
      <c r="J149" s="156">
        <v>0.4</v>
      </c>
      <c r="K149" s="157">
        <v>20</v>
      </c>
      <c r="L149" s="156">
        <v>0.2</v>
      </c>
      <c r="M149" s="157">
        <v>45</v>
      </c>
      <c r="N149" s="156">
        <v>0.1</v>
      </c>
      <c r="O149" s="157">
        <v>90</v>
      </c>
    </row>
    <row r="150" spans="2:15" x14ac:dyDescent="0.25">
      <c r="B150" s="149" t="s">
        <v>155</v>
      </c>
      <c r="C150" s="156" t="s">
        <v>151</v>
      </c>
      <c r="D150" s="156" t="s">
        <v>158</v>
      </c>
      <c r="E150" s="157">
        <v>2002</v>
      </c>
      <c r="F150" s="156">
        <v>0.28274903634213699</v>
      </c>
      <c r="G150" s="156">
        <v>1.5</v>
      </c>
      <c r="H150" s="156">
        <v>0.5</v>
      </c>
      <c r="I150" s="157">
        <v>7</v>
      </c>
      <c r="J150" s="156">
        <v>0.35</v>
      </c>
      <c r="K150" s="157">
        <v>20</v>
      </c>
      <c r="L150" s="156">
        <v>0.2</v>
      </c>
      <c r="M150" s="157">
        <v>45</v>
      </c>
      <c r="N150" s="156">
        <v>0.1</v>
      </c>
      <c r="O150" s="157">
        <v>90</v>
      </c>
    </row>
    <row r="151" spans="2:15" x14ac:dyDescent="0.25">
      <c r="B151" s="149" t="s">
        <v>155</v>
      </c>
      <c r="C151" s="156" t="s">
        <v>151</v>
      </c>
      <c r="D151" s="156" t="s">
        <v>158</v>
      </c>
      <c r="E151" s="157">
        <v>2003</v>
      </c>
      <c r="F151" s="156">
        <v>0.16761213397498601</v>
      </c>
      <c r="G151" s="156">
        <v>1.1000000000000001</v>
      </c>
      <c r="H151" s="156">
        <v>0.4</v>
      </c>
      <c r="I151" s="157">
        <v>7</v>
      </c>
      <c r="J151" s="156">
        <v>0.25</v>
      </c>
      <c r="K151" s="157">
        <v>20</v>
      </c>
      <c r="L151" s="156">
        <v>0.2</v>
      </c>
      <c r="M151" s="157">
        <v>45</v>
      </c>
      <c r="N151" s="156">
        <v>0.1</v>
      </c>
      <c r="O151" s="157">
        <v>90</v>
      </c>
    </row>
    <row r="152" spans="2:15" x14ac:dyDescent="0.25">
      <c r="B152" s="149" t="s">
        <v>155</v>
      </c>
      <c r="C152" s="156" t="s">
        <v>151</v>
      </c>
      <c r="D152" s="156" t="s">
        <v>158</v>
      </c>
      <c r="E152" s="157">
        <v>2004</v>
      </c>
      <c r="F152" s="156">
        <v>0.20763185254373701</v>
      </c>
      <c r="G152" s="156">
        <v>0.6</v>
      </c>
      <c r="H152" s="156">
        <v>0.75</v>
      </c>
      <c r="I152" s="157">
        <v>7</v>
      </c>
      <c r="J152" s="156">
        <v>0.4</v>
      </c>
      <c r="K152" s="157">
        <v>20</v>
      </c>
      <c r="L152" s="156">
        <v>0.2</v>
      </c>
      <c r="M152" s="157">
        <v>45</v>
      </c>
      <c r="N152" s="156">
        <v>0.1</v>
      </c>
      <c r="O152" s="157">
        <v>90</v>
      </c>
    </row>
    <row r="153" spans="2:15" x14ac:dyDescent="0.25">
      <c r="B153" s="149" t="s">
        <v>155</v>
      </c>
      <c r="C153" s="156" t="s">
        <v>151</v>
      </c>
      <c r="D153" s="156" t="s">
        <v>158</v>
      </c>
      <c r="E153" s="157">
        <v>2005</v>
      </c>
      <c r="F153" s="156">
        <v>0.11098493963038999</v>
      </c>
      <c r="G153" s="156">
        <v>1.25</v>
      </c>
      <c r="H153" s="156">
        <v>0.5</v>
      </c>
      <c r="I153" s="157">
        <v>7</v>
      </c>
      <c r="J153" s="156">
        <v>0.3</v>
      </c>
      <c r="K153" s="157">
        <v>20</v>
      </c>
      <c r="L153" s="156">
        <v>0.2</v>
      </c>
      <c r="M153" s="157">
        <v>45</v>
      </c>
      <c r="N153" s="156">
        <v>0.12</v>
      </c>
      <c r="O153" s="157">
        <v>90</v>
      </c>
    </row>
    <row r="154" spans="2:15" x14ac:dyDescent="0.25">
      <c r="B154" s="149" t="s">
        <v>155</v>
      </c>
      <c r="C154" s="156" t="s">
        <v>151</v>
      </c>
      <c r="D154" s="156" t="s">
        <v>158</v>
      </c>
      <c r="E154" s="157">
        <v>2006</v>
      </c>
      <c r="F154" s="156">
        <v>0.26296717893634503</v>
      </c>
      <c r="G154" s="156">
        <v>1.5</v>
      </c>
      <c r="H154" s="156">
        <v>0.55000000000000004</v>
      </c>
      <c r="I154" s="157">
        <v>7</v>
      </c>
      <c r="J154" s="156">
        <v>0.3</v>
      </c>
      <c r="K154" s="157">
        <v>20</v>
      </c>
      <c r="L154" s="156">
        <v>0.25</v>
      </c>
      <c r="M154" s="157">
        <v>45</v>
      </c>
      <c r="N154" s="156">
        <v>0.12</v>
      </c>
      <c r="O154" s="157">
        <v>90</v>
      </c>
    </row>
    <row r="155" spans="2:15" x14ac:dyDescent="0.25">
      <c r="B155" s="149" t="s">
        <v>155</v>
      </c>
      <c r="C155" s="156" t="s">
        <v>151</v>
      </c>
      <c r="D155" s="156" t="s">
        <v>158</v>
      </c>
      <c r="E155" s="157">
        <v>2007</v>
      </c>
      <c r="F155" s="156">
        <v>0.30381710279796398</v>
      </c>
      <c r="G155" s="156">
        <v>1.25</v>
      </c>
      <c r="H155" s="156">
        <v>0.5</v>
      </c>
      <c r="I155" s="157">
        <v>7</v>
      </c>
      <c r="J155" s="156">
        <v>0.35</v>
      </c>
      <c r="K155" s="157">
        <v>20</v>
      </c>
      <c r="L155" s="156">
        <v>0.25</v>
      </c>
      <c r="M155" s="157">
        <v>45</v>
      </c>
      <c r="N155" s="156">
        <v>0.12</v>
      </c>
      <c r="O155" s="157">
        <v>90</v>
      </c>
    </row>
    <row r="156" spans="2:15" x14ac:dyDescent="0.25">
      <c r="B156" s="149" t="s">
        <v>155</v>
      </c>
      <c r="C156" s="156" t="s">
        <v>151</v>
      </c>
      <c r="D156" s="156" t="s">
        <v>158</v>
      </c>
      <c r="E156" s="157">
        <v>2008</v>
      </c>
      <c r="F156" s="156">
        <v>0.37363514660205299</v>
      </c>
      <c r="G156" s="156">
        <v>1.25</v>
      </c>
      <c r="H156" s="156">
        <v>0.5</v>
      </c>
      <c r="I156" s="157">
        <v>7</v>
      </c>
      <c r="J156" s="156">
        <v>0.35</v>
      </c>
      <c r="K156" s="157">
        <v>20</v>
      </c>
      <c r="L156" s="156">
        <v>0.2</v>
      </c>
      <c r="M156" s="157">
        <v>45</v>
      </c>
      <c r="N156" s="156">
        <v>0.1</v>
      </c>
      <c r="O156" s="157">
        <v>90</v>
      </c>
    </row>
    <row r="157" spans="2:15" x14ac:dyDescent="0.25">
      <c r="B157" s="149" t="s">
        <v>155</v>
      </c>
      <c r="C157" s="156" t="s">
        <v>151</v>
      </c>
      <c r="D157" s="156" t="s">
        <v>158</v>
      </c>
      <c r="E157" s="157">
        <v>2009</v>
      </c>
      <c r="F157" s="156">
        <v>0.64092706669404498</v>
      </c>
      <c r="G157" s="156">
        <v>0.75</v>
      </c>
      <c r="H157" s="156">
        <v>0.45</v>
      </c>
      <c r="I157" s="157">
        <v>7</v>
      </c>
      <c r="J157" s="156">
        <v>0.3</v>
      </c>
      <c r="K157" s="157">
        <v>20</v>
      </c>
      <c r="L157" s="156">
        <v>0.25</v>
      </c>
      <c r="M157" s="157">
        <v>45</v>
      </c>
      <c r="N157" s="156">
        <v>0.1</v>
      </c>
      <c r="O157" s="157">
        <v>90</v>
      </c>
    </row>
    <row r="158" spans="2:15" x14ac:dyDescent="0.25">
      <c r="B158" s="149" t="s">
        <v>155</v>
      </c>
      <c r="C158" s="156" t="s">
        <v>151</v>
      </c>
      <c r="D158" s="156" t="s">
        <v>158</v>
      </c>
      <c r="E158" s="157">
        <v>2010</v>
      </c>
      <c r="F158" s="156">
        <v>0.40786417330595498</v>
      </c>
      <c r="G158" s="156">
        <v>1.5</v>
      </c>
      <c r="H158" s="156">
        <v>0.6</v>
      </c>
      <c r="I158" s="157">
        <v>7</v>
      </c>
      <c r="J158" s="156">
        <v>0.3</v>
      </c>
      <c r="K158" s="157">
        <v>20</v>
      </c>
      <c r="L158" s="156">
        <v>0.2</v>
      </c>
      <c r="M158" s="157">
        <v>45</v>
      </c>
      <c r="N158" s="156">
        <v>0.1</v>
      </c>
      <c r="O158" s="157">
        <v>90</v>
      </c>
    </row>
    <row r="159" spans="2:15" x14ac:dyDescent="0.25">
      <c r="B159" s="149" t="s">
        <v>155</v>
      </c>
      <c r="C159" s="156" t="s">
        <v>151</v>
      </c>
      <c r="D159" s="156" t="s">
        <v>158</v>
      </c>
      <c r="E159" s="157">
        <v>2011</v>
      </c>
      <c r="F159" s="156">
        <v>7.0405980847489294E-2</v>
      </c>
      <c r="G159" s="156">
        <v>0.8</v>
      </c>
      <c r="H159" s="156">
        <v>0.4</v>
      </c>
      <c r="I159" s="157">
        <v>7</v>
      </c>
      <c r="J159" s="156">
        <v>0.3</v>
      </c>
      <c r="K159" s="157">
        <v>20</v>
      </c>
      <c r="L159" s="156">
        <v>0.16</v>
      </c>
      <c r="M159" s="157">
        <v>45</v>
      </c>
      <c r="N159" s="156">
        <v>0.12</v>
      </c>
      <c r="O159" s="157">
        <v>90</v>
      </c>
    </row>
    <row r="160" spans="2:15" x14ac:dyDescent="0.25">
      <c r="B160" s="149" t="s">
        <v>155</v>
      </c>
      <c r="C160" s="156" t="s">
        <v>151</v>
      </c>
      <c r="D160" s="156" t="s">
        <v>158</v>
      </c>
      <c r="E160" s="157">
        <v>2012</v>
      </c>
      <c r="F160" s="156">
        <v>0.184124002710472</v>
      </c>
      <c r="G160" s="156">
        <v>1.7</v>
      </c>
      <c r="H160" s="156">
        <v>1.6</v>
      </c>
      <c r="I160" s="157">
        <v>4</v>
      </c>
      <c r="J160" s="156">
        <v>1.3</v>
      </c>
      <c r="K160" s="157">
        <v>20</v>
      </c>
      <c r="L160" s="156">
        <v>0.7</v>
      </c>
      <c r="M160" s="157">
        <v>35</v>
      </c>
      <c r="N160" s="156">
        <v>0.1</v>
      </c>
      <c r="O160" s="157">
        <v>90</v>
      </c>
    </row>
    <row r="161" spans="2:15" x14ac:dyDescent="0.25">
      <c r="B161" s="149" t="s">
        <v>155</v>
      </c>
      <c r="C161" s="156" t="s">
        <v>151</v>
      </c>
      <c r="D161" s="156" t="s">
        <v>158</v>
      </c>
      <c r="E161" s="157">
        <v>2013</v>
      </c>
      <c r="F161" s="156">
        <v>3.3142046488706403E-2</v>
      </c>
      <c r="G161" s="156">
        <v>0.65</v>
      </c>
      <c r="H161" s="156">
        <v>0.4</v>
      </c>
      <c r="I161" s="157">
        <v>7</v>
      </c>
      <c r="J161" s="156">
        <v>0.2</v>
      </c>
      <c r="K161" s="157">
        <v>20</v>
      </c>
      <c r="L161" s="156">
        <v>0.12</v>
      </c>
      <c r="M161" s="157">
        <v>45</v>
      </c>
      <c r="N161" s="156">
        <v>0.05</v>
      </c>
      <c r="O161" s="157">
        <v>90</v>
      </c>
    </row>
    <row r="162" spans="2:15" x14ac:dyDescent="0.25">
      <c r="B162" s="149" t="s">
        <v>155</v>
      </c>
      <c r="C162" s="156" t="s">
        <v>151</v>
      </c>
      <c r="D162" s="156" t="s">
        <v>158</v>
      </c>
      <c r="E162" s="157">
        <v>2014</v>
      </c>
      <c r="F162" s="156">
        <v>2.2471966078028701E-2</v>
      </c>
      <c r="G162" s="156">
        <v>1</v>
      </c>
      <c r="H162" s="156">
        <v>0.5</v>
      </c>
      <c r="I162" s="157">
        <v>7</v>
      </c>
      <c r="J162" s="156">
        <v>0.3</v>
      </c>
      <c r="K162" s="157">
        <v>20</v>
      </c>
      <c r="L162" s="156">
        <v>0.2</v>
      </c>
      <c r="M162" s="157">
        <v>45</v>
      </c>
      <c r="N162" s="156">
        <v>0.1</v>
      </c>
      <c r="O162" s="157">
        <v>90</v>
      </c>
    </row>
    <row r="163" spans="2:15" x14ac:dyDescent="0.25">
      <c r="B163" s="149" t="s">
        <v>155</v>
      </c>
      <c r="C163" s="156" t="s">
        <v>151</v>
      </c>
      <c r="D163" s="156" t="s">
        <v>158</v>
      </c>
      <c r="E163" s="157">
        <v>2015</v>
      </c>
      <c r="F163" s="156">
        <v>0.70057842718685803</v>
      </c>
      <c r="G163" s="156">
        <v>1</v>
      </c>
      <c r="H163" s="156">
        <v>0.5</v>
      </c>
      <c r="I163" s="157">
        <v>7</v>
      </c>
      <c r="J163" s="156">
        <v>0.2</v>
      </c>
      <c r="K163" s="157">
        <v>20</v>
      </c>
      <c r="L163" s="156">
        <v>0.12</v>
      </c>
      <c r="M163" s="157">
        <v>45</v>
      </c>
      <c r="N163" s="156">
        <v>0.1</v>
      </c>
      <c r="O163" s="157">
        <v>90</v>
      </c>
    </row>
    <row r="164" spans="2:15" x14ac:dyDescent="0.25">
      <c r="B164" s="149" t="s">
        <v>155</v>
      </c>
      <c r="C164" s="156" t="s">
        <v>151</v>
      </c>
      <c r="D164" s="156" t="s">
        <v>158</v>
      </c>
      <c r="E164" s="157">
        <v>2016</v>
      </c>
      <c r="F164" s="156">
        <v>0.301155332156057</v>
      </c>
      <c r="G164" s="156">
        <v>1</v>
      </c>
      <c r="H164" s="156">
        <v>0.5</v>
      </c>
      <c r="I164" s="157">
        <v>7</v>
      </c>
      <c r="J164" s="156">
        <v>0.2</v>
      </c>
      <c r="K164" s="157">
        <v>20</v>
      </c>
      <c r="L164" s="156">
        <v>0.12</v>
      </c>
      <c r="M164" s="157">
        <v>45</v>
      </c>
      <c r="N164" s="156">
        <v>0.1</v>
      </c>
      <c r="O164" s="157">
        <v>90</v>
      </c>
    </row>
    <row r="165" spans="2:15" x14ac:dyDescent="0.25">
      <c r="B165" s="149" t="s">
        <v>155</v>
      </c>
      <c r="C165" s="156" t="s">
        <v>151</v>
      </c>
      <c r="D165" s="156" t="s">
        <v>158</v>
      </c>
      <c r="E165" s="157">
        <v>2017</v>
      </c>
      <c r="F165" s="156">
        <v>0.167032851663244</v>
      </c>
      <c r="G165" s="156">
        <v>1</v>
      </c>
      <c r="H165" s="156">
        <v>0.5</v>
      </c>
      <c r="I165" s="157">
        <v>7</v>
      </c>
      <c r="J165" s="156">
        <v>0.2</v>
      </c>
      <c r="K165" s="157">
        <v>20</v>
      </c>
      <c r="L165" s="156">
        <v>0.12</v>
      </c>
      <c r="M165" s="157">
        <v>45</v>
      </c>
      <c r="N165" s="156">
        <v>0.1</v>
      </c>
      <c r="O165" s="157">
        <v>90</v>
      </c>
    </row>
    <row r="166" spans="2:15" x14ac:dyDescent="0.25">
      <c r="B166" s="149" t="s">
        <v>155</v>
      </c>
      <c r="C166" s="156" t="s">
        <v>151</v>
      </c>
      <c r="D166" s="156" t="s">
        <v>158</v>
      </c>
      <c r="E166" s="157">
        <v>2018</v>
      </c>
      <c r="F166" s="156">
        <v>0.167032851663244</v>
      </c>
      <c r="G166" s="156">
        <v>1</v>
      </c>
      <c r="H166" s="156">
        <v>0.5</v>
      </c>
      <c r="I166" s="157">
        <v>7</v>
      </c>
      <c r="J166" s="156">
        <v>0.2</v>
      </c>
      <c r="K166" s="157">
        <v>20</v>
      </c>
      <c r="L166" s="156">
        <v>0.12</v>
      </c>
      <c r="M166" s="157">
        <v>45</v>
      </c>
      <c r="N166" s="156">
        <v>0.1</v>
      </c>
      <c r="O166" s="157">
        <v>90</v>
      </c>
    </row>
    <row r="167" spans="2:15" x14ac:dyDescent="0.25">
      <c r="B167" s="149" t="s">
        <v>155</v>
      </c>
      <c r="C167" s="156" t="s">
        <v>151</v>
      </c>
      <c r="D167" s="156" t="s">
        <v>289</v>
      </c>
      <c r="E167" s="157">
        <v>2000</v>
      </c>
      <c r="F167" s="156">
        <v>0.50723016590409498</v>
      </c>
      <c r="G167" s="156">
        <v>1.4</v>
      </c>
      <c r="H167" s="156">
        <v>0.6</v>
      </c>
      <c r="I167" s="157">
        <v>7</v>
      </c>
      <c r="J167" s="156">
        <v>0.4</v>
      </c>
      <c r="K167" s="157">
        <v>20</v>
      </c>
      <c r="L167" s="156">
        <v>0.25</v>
      </c>
      <c r="M167" s="157">
        <v>45</v>
      </c>
      <c r="N167" s="156">
        <v>0.12</v>
      </c>
      <c r="O167" s="157">
        <v>90</v>
      </c>
    </row>
    <row r="168" spans="2:15" x14ac:dyDescent="0.25">
      <c r="B168" s="149" t="s">
        <v>155</v>
      </c>
      <c r="C168" s="156" t="s">
        <v>151</v>
      </c>
      <c r="D168" s="156" t="s">
        <v>289</v>
      </c>
      <c r="E168" s="157">
        <v>2001</v>
      </c>
      <c r="F168" s="156">
        <v>0.42969870105375102</v>
      </c>
      <c r="G168" s="156">
        <v>0.9</v>
      </c>
      <c r="H168" s="156">
        <v>0.5</v>
      </c>
      <c r="I168" s="157">
        <v>7</v>
      </c>
      <c r="J168" s="156">
        <v>0.4</v>
      </c>
      <c r="K168" s="157">
        <v>20</v>
      </c>
      <c r="L168" s="156">
        <v>0.25</v>
      </c>
      <c r="M168" s="157">
        <v>45</v>
      </c>
      <c r="N168" s="156">
        <v>0.12</v>
      </c>
      <c r="O168" s="157">
        <v>90</v>
      </c>
    </row>
    <row r="169" spans="2:15" x14ac:dyDescent="0.25">
      <c r="B169" s="149" t="s">
        <v>155</v>
      </c>
      <c r="C169" s="156" t="s">
        <v>151</v>
      </c>
      <c r="D169" s="156" t="s">
        <v>289</v>
      </c>
      <c r="E169" s="157">
        <v>2002</v>
      </c>
      <c r="F169" s="156">
        <v>0.37607911241101599</v>
      </c>
      <c r="G169" s="156">
        <v>0.9</v>
      </c>
      <c r="H169" s="156">
        <v>0.4</v>
      </c>
      <c r="I169" s="157">
        <v>7</v>
      </c>
      <c r="J169" s="156">
        <v>0.35</v>
      </c>
      <c r="K169" s="157">
        <v>20</v>
      </c>
      <c r="L169" s="156">
        <v>0.2</v>
      </c>
      <c r="M169" s="157">
        <v>45</v>
      </c>
      <c r="N169" s="156">
        <v>0.12</v>
      </c>
      <c r="O169" s="157">
        <v>90</v>
      </c>
    </row>
    <row r="170" spans="2:15" x14ac:dyDescent="0.25">
      <c r="B170" s="149" t="s">
        <v>155</v>
      </c>
      <c r="C170" s="156" t="s">
        <v>151</v>
      </c>
      <c r="D170" s="156" t="s">
        <v>289</v>
      </c>
      <c r="E170" s="157">
        <v>2003</v>
      </c>
      <c r="F170" s="156">
        <v>0.43505524420276798</v>
      </c>
      <c r="G170" s="156">
        <v>0.8</v>
      </c>
      <c r="H170" s="156">
        <v>0.35</v>
      </c>
      <c r="I170" s="157">
        <v>7</v>
      </c>
      <c r="J170" s="156">
        <v>0.5</v>
      </c>
      <c r="K170" s="157">
        <v>20</v>
      </c>
      <c r="L170" s="156">
        <v>0.25</v>
      </c>
      <c r="M170" s="157">
        <v>45</v>
      </c>
      <c r="N170" s="156">
        <v>0.12</v>
      </c>
      <c r="O170" s="157">
        <v>90</v>
      </c>
    </row>
    <row r="171" spans="2:15" x14ac:dyDescent="0.25">
      <c r="B171" s="149" t="s">
        <v>155</v>
      </c>
      <c r="C171" s="156" t="s">
        <v>151</v>
      </c>
      <c r="D171" s="156" t="s">
        <v>289</v>
      </c>
      <c r="E171" s="157">
        <v>2004</v>
      </c>
      <c r="F171" s="156">
        <v>0.246826703198603</v>
      </c>
      <c r="G171" s="156">
        <v>0.9</v>
      </c>
      <c r="H171" s="156">
        <v>0.55000000000000004</v>
      </c>
      <c r="I171" s="157">
        <v>7</v>
      </c>
      <c r="J171" s="156">
        <v>0.4</v>
      </c>
      <c r="K171" s="157">
        <v>20</v>
      </c>
      <c r="L171" s="156">
        <v>0.25</v>
      </c>
      <c r="M171" s="157">
        <v>45</v>
      </c>
      <c r="N171" s="156">
        <v>0.12</v>
      </c>
      <c r="O171" s="157">
        <v>90</v>
      </c>
    </row>
    <row r="172" spans="2:15" x14ac:dyDescent="0.25">
      <c r="B172" s="149" t="s">
        <v>155</v>
      </c>
      <c r="C172" s="156" t="s">
        <v>151</v>
      </c>
      <c r="D172" s="156" t="s">
        <v>289</v>
      </c>
      <c r="E172" s="157">
        <v>2005</v>
      </c>
      <c r="F172" s="156">
        <v>0.306500984902914</v>
      </c>
      <c r="G172" s="156">
        <v>1.5</v>
      </c>
      <c r="H172" s="156">
        <v>0.5</v>
      </c>
      <c r="I172" s="157">
        <v>7</v>
      </c>
      <c r="J172" s="156">
        <v>0.4</v>
      </c>
      <c r="K172" s="157">
        <v>20</v>
      </c>
      <c r="L172" s="156">
        <v>0.2</v>
      </c>
      <c r="M172" s="157">
        <v>45</v>
      </c>
      <c r="N172" s="156">
        <v>0.12</v>
      </c>
      <c r="O172" s="157">
        <v>90</v>
      </c>
    </row>
    <row r="173" spans="2:15" x14ac:dyDescent="0.25">
      <c r="B173" s="149" t="s">
        <v>155</v>
      </c>
      <c r="C173" s="156" t="s">
        <v>151</v>
      </c>
      <c r="D173" s="156" t="s">
        <v>289</v>
      </c>
      <c r="E173" s="157">
        <v>2006</v>
      </c>
      <c r="F173" s="156">
        <v>0.25887097039002299</v>
      </c>
      <c r="G173" s="156">
        <v>1.4</v>
      </c>
      <c r="H173" s="156">
        <v>0.55000000000000004</v>
      </c>
      <c r="I173" s="157">
        <v>7</v>
      </c>
      <c r="J173" s="156">
        <v>0.45</v>
      </c>
      <c r="K173" s="157">
        <v>20</v>
      </c>
      <c r="L173" s="156">
        <v>0.2</v>
      </c>
      <c r="M173" s="157">
        <v>45</v>
      </c>
      <c r="N173" s="156">
        <v>0.12</v>
      </c>
      <c r="O173" s="157">
        <v>90</v>
      </c>
    </row>
    <row r="174" spans="2:15" x14ac:dyDescent="0.25">
      <c r="B174" s="149" t="s">
        <v>155</v>
      </c>
      <c r="C174" s="156" t="s">
        <v>151</v>
      </c>
      <c r="D174" s="156" t="s">
        <v>289</v>
      </c>
      <c r="E174" s="157">
        <v>2007</v>
      </c>
      <c r="F174" s="156">
        <v>0.21195062246595001</v>
      </c>
      <c r="G174" s="156">
        <v>1.25</v>
      </c>
      <c r="H174" s="156">
        <v>0.45</v>
      </c>
      <c r="I174" s="157">
        <v>7</v>
      </c>
      <c r="J174" s="156">
        <v>0.35</v>
      </c>
      <c r="K174" s="157">
        <v>20</v>
      </c>
      <c r="L174" s="156">
        <v>0.25</v>
      </c>
      <c r="M174" s="157">
        <v>45</v>
      </c>
      <c r="N174" s="156">
        <v>0.12</v>
      </c>
      <c r="O174" s="157">
        <v>90</v>
      </c>
    </row>
    <row r="175" spans="2:15" x14ac:dyDescent="0.25">
      <c r="B175" s="149" t="s">
        <v>155</v>
      </c>
      <c r="C175" s="156" t="s">
        <v>151</v>
      </c>
      <c r="D175" s="156" t="s">
        <v>289</v>
      </c>
      <c r="E175" s="157">
        <v>2008</v>
      </c>
      <c r="F175" s="156">
        <v>0.26141286651093099</v>
      </c>
      <c r="G175" s="156">
        <v>1.25</v>
      </c>
      <c r="H175" s="156">
        <v>0.5</v>
      </c>
      <c r="I175" s="157">
        <v>7</v>
      </c>
      <c r="J175" s="156">
        <v>0.3</v>
      </c>
      <c r="K175" s="157">
        <v>20</v>
      </c>
      <c r="L175" s="156">
        <v>0.2</v>
      </c>
      <c r="M175" s="157">
        <v>45</v>
      </c>
      <c r="N175" s="156">
        <v>0.12</v>
      </c>
      <c r="O175" s="157">
        <v>90</v>
      </c>
    </row>
    <row r="176" spans="2:15" x14ac:dyDescent="0.25">
      <c r="B176" s="149" t="s">
        <v>155</v>
      </c>
      <c r="C176" s="156" t="s">
        <v>151</v>
      </c>
      <c r="D176" s="156" t="s">
        <v>289</v>
      </c>
      <c r="E176" s="157">
        <v>2009</v>
      </c>
      <c r="F176" s="156">
        <v>0.30140051624312098</v>
      </c>
      <c r="G176" s="156">
        <v>0.85</v>
      </c>
      <c r="H176" s="156">
        <v>0.4</v>
      </c>
      <c r="I176" s="157">
        <v>7</v>
      </c>
      <c r="J176" s="156">
        <v>0.3</v>
      </c>
      <c r="K176" s="157">
        <v>20</v>
      </c>
      <c r="L176" s="156">
        <v>0.2</v>
      </c>
      <c r="M176" s="157">
        <v>45</v>
      </c>
      <c r="N176" s="156">
        <v>0.12</v>
      </c>
      <c r="O176" s="157">
        <v>90</v>
      </c>
    </row>
    <row r="177" spans="2:15" x14ac:dyDescent="0.25">
      <c r="B177" s="149" t="s">
        <v>155</v>
      </c>
      <c r="C177" s="156" t="s">
        <v>151</v>
      </c>
      <c r="D177" s="156" t="s">
        <v>289</v>
      </c>
      <c r="E177" s="157">
        <v>2010</v>
      </c>
      <c r="F177" s="156">
        <v>0.27880233039478602</v>
      </c>
      <c r="G177" s="156">
        <v>1.4</v>
      </c>
      <c r="H177" s="156">
        <v>0.6</v>
      </c>
      <c r="I177" s="157">
        <v>7</v>
      </c>
      <c r="J177" s="156">
        <v>0.2</v>
      </c>
      <c r="K177" s="157">
        <v>20</v>
      </c>
      <c r="L177" s="156">
        <v>0.12</v>
      </c>
      <c r="M177" s="157">
        <v>45</v>
      </c>
      <c r="N177" s="156">
        <v>0.1</v>
      </c>
      <c r="O177" s="157">
        <v>90</v>
      </c>
    </row>
    <row r="178" spans="2:15" x14ac:dyDescent="0.25">
      <c r="B178" s="149" t="s">
        <v>155</v>
      </c>
      <c r="C178" s="156" t="s">
        <v>151</v>
      </c>
      <c r="D178" s="156" t="s">
        <v>289</v>
      </c>
      <c r="E178" s="157">
        <v>2011</v>
      </c>
      <c r="F178" s="156">
        <v>0.64614303520328498</v>
      </c>
      <c r="G178" s="156">
        <v>0.65</v>
      </c>
      <c r="H178" s="156">
        <v>0.4</v>
      </c>
      <c r="I178" s="157">
        <v>7</v>
      </c>
      <c r="J178" s="156">
        <v>0.25</v>
      </c>
      <c r="K178" s="157">
        <v>20</v>
      </c>
      <c r="L178" s="156">
        <v>0.2</v>
      </c>
      <c r="M178" s="157">
        <v>45</v>
      </c>
      <c r="N178" s="156">
        <v>0.1</v>
      </c>
      <c r="O178" s="157">
        <v>90</v>
      </c>
    </row>
    <row r="179" spans="2:15" x14ac:dyDescent="0.25">
      <c r="B179" s="149" t="s">
        <v>155</v>
      </c>
      <c r="C179" s="156" t="s">
        <v>151</v>
      </c>
      <c r="D179" s="156" t="s">
        <v>289</v>
      </c>
      <c r="E179" s="157">
        <v>2012</v>
      </c>
      <c r="F179" s="156">
        <v>0.21774151620533899</v>
      </c>
      <c r="G179" s="156">
        <v>3.7</v>
      </c>
      <c r="H179" s="156">
        <v>1.4</v>
      </c>
      <c r="I179" s="157">
        <v>7</v>
      </c>
      <c r="J179" s="156">
        <v>1.3</v>
      </c>
      <c r="K179" s="157">
        <v>20</v>
      </c>
      <c r="L179" s="156">
        <v>0.2</v>
      </c>
      <c r="M179" s="157">
        <v>45</v>
      </c>
      <c r="N179" s="156">
        <v>0.1</v>
      </c>
      <c r="O179" s="157">
        <v>90</v>
      </c>
    </row>
    <row r="180" spans="2:15" hidden="1" x14ac:dyDescent="0.25">
      <c r="B180" s="149" t="s">
        <v>155</v>
      </c>
      <c r="C180" s="156" t="s">
        <v>151</v>
      </c>
      <c r="D180" s="156" t="s">
        <v>289</v>
      </c>
      <c r="E180" s="157">
        <v>2013</v>
      </c>
      <c r="F180" s="156">
        <v>0.16268743331416799</v>
      </c>
      <c r="G180" s="156">
        <v>0.65</v>
      </c>
      <c r="H180" s="156">
        <v>0.8</v>
      </c>
      <c r="I180" s="157">
        <v>7</v>
      </c>
      <c r="J180" s="156">
        <v>0.3</v>
      </c>
      <c r="K180" s="157">
        <v>20</v>
      </c>
      <c r="L180" s="156">
        <v>0.2</v>
      </c>
      <c r="M180" s="157">
        <v>45</v>
      </c>
      <c r="N180" s="156">
        <v>0.1</v>
      </c>
      <c r="O180" s="157">
        <v>90</v>
      </c>
    </row>
    <row r="181" spans="2:15" hidden="1" x14ac:dyDescent="0.25">
      <c r="B181" s="149" t="s">
        <v>155</v>
      </c>
      <c r="C181" s="156" t="s">
        <v>151</v>
      </c>
      <c r="D181" s="156" t="s">
        <v>289</v>
      </c>
      <c r="E181" s="157">
        <v>2014</v>
      </c>
      <c r="F181" s="156">
        <v>0.24745432213552401</v>
      </c>
      <c r="G181" s="156">
        <v>0.9</v>
      </c>
      <c r="H181" s="156">
        <v>0.5</v>
      </c>
      <c r="I181" s="157">
        <v>7</v>
      </c>
      <c r="J181" s="156">
        <v>0.3</v>
      </c>
      <c r="K181" s="157">
        <v>20</v>
      </c>
      <c r="L181" s="156">
        <v>0.2</v>
      </c>
      <c r="M181" s="157">
        <v>45</v>
      </c>
      <c r="N181" s="156">
        <v>0.1</v>
      </c>
      <c r="O181" s="157">
        <v>90</v>
      </c>
    </row>
    <row r="182" spans="2:15" x14ac:dyDescent="0.25">
      <c r="B182" s="149" t="s">
        <v>155</v>
      </c>
      <c r="C182" s="156" t="s">
        <v>151</v>
      </c>
      <c r="D182" s="156" t="s">
        <v>289</v>
      </c>
      <c r="E182" s="157">
        <v>2015</v>
      </c>
      <c r="F182" s="156">
        <v>0.13093180548665301</v>
      </c>
      <c r="G182" s="156">
        <v>0.65</v>
      </c>
      <c r="H182" s="156">
        <v>0.4</v>
      </c>
      <c r="I182" s="157">
        <v>7</v>
      </c>
      <c r="J182" s="156">
        <v>0.2</v>
      </c>
      <c r="K182" s="157">
        <v>20</v>
      </c>
      <c r="L182" s="156">
        <v>0.12</v>
      </c>
      <c r="M182" s="157">
        <v>45</v>
      </c>
      <c r="N182" s="156">
        <v>0.1</v>
      </c>
      <c r="O182" s="157">
        <v>90</v>
      </c>
    </row>
    <row r="183" spans="2:15" x14ac:dyDescent="0.25">
      <c r="B183" s="149" t="s">
        <v>155</v>
      </c>
      <c r="C183" s="156" t="s">
        <v>151</v>
      </c>
      <c r="D183" s="156" t="s">
        <v>289</v>
      </c>
      <c r="E183" s="157">
        <v>2016</v>
      </c>
      <c r="F183" s="156">
        <v>0.5</v>
      </c>
      <c r="G183" s="156">
        <v>0.65</v>
      </c>
      <c r="H183" s="156">
        <v>0.4</v>
      </c>
      <c r="I183" s="157">
        <v>7</v>
      </c>
      <c r="J183" s="156">
        <v>0.2</v>
      </c>
      <c r="K183" s="157">
        <v>20</v>
      </c>
      <c r="L183" s="156">
        <v>0.12</v>
      </c>
      <c r="M183" s="157">
        <v>45</v>
      </c>
      <c r="N183" s="156">
        <v>0.1</v>
      </c>
      <c r="O183" s="157">
        <v>90</v>
      </c>
    </row>
    <row r="184" spans="2:15" x14ac:dyDescent="0.25">
      <c r="B184" s="149" t="s">
        <v>155</v>
      </c>
      <c r="C184" s="156" t="s">
        <v>151</v>
      </c>
      <c r="D184" s="156" t="s">
        <v>289</v>
      </c>
      <c r="E184" s="157">
        <v>2017</v>
      </c>
      <c r="F184" s="156">
        <v>0.33018716696919898</v>
      </c>
      <c r="G184" s="156">
        <v>0.65</v>
      </c>
      <c r="H184" s="156">
        <v>0.4</v>
      </c>
      <c r="I184" s="157">
        <v>7</v>
      </c>
      <c r="J184" s="156">
        <v>0.2</v>
      </c>
      <c r="K184" s="157">
        <v>20</v>
      </c>
      <c r="L184" s="156">
        <v>0.12</v>
      </c>
      <c r="M184" s="157">
        <v>45</v>
      </c>
      <c r="N184" s="156">
        <v>0.1</v>
      </c>
      <c r="O184" s="157">
        <v>90</v>
      </c>
    </row>
    <row r="185" spans="2:15" x14ac:dyDescent="0.25">
      <c r="B185" s="149" t="s">
        <v>155</v>
      </c>
      <c r="C185" s="156" t="s">
        <v>151</v>
      </c>
      <c r="D185" s="156" t="s">
        <v>289</v>
      </c>
      <c r="E185" s="157">
        <v>2018</v>
      </c>
      <c r="F185" s="156">
        <v>0.33018716696919898</v>
      </c>
      <c r="G185" s="156">
        <v>0.65</v>
      </c>
      <c r="H185" s="156">
        <v>0.4</v>
      </c>
      <c r="I185" s="157">
        <v>7</v>
      </c>
      <c r="J185" s="156">
        <v>0.2</v>
      </c>
      <c r="K185" s="157">
        <v>20</v>
      </c>
      <c r="L185" s="156">
        <v>0.12</v>
      </c>
      <c r="M185" s="157">
        <v>45</v>
      </c>
      <c r="N185" s="156">
        <v>0.1</v>
      </c>
      <c r="O185" s="157">
        <v>90</v>
      </c>
    </row>
    <row r="186" spans="2:15" x14ac:dyDescent="0.25">
      <c r="B186" s="149" t="s">
        <v>155</v>
      </c>
      <c r="C186" s="156" t="s">
        <v>151</v>
      </c>
      <c r="D186" s="156" t="s">
        <v>290</v>
      </c>
      <c r="E186" s="157">
        <v>2000</v>
      </c>
      <c r="F186" s="156">
        <v>0.90184685956973598</v>
      </c>
      <c r="G186" s="156">
        <v>1.25</v>
      </c>
      <c r="H186" s="156">
        <v>0.7</v>
      </c>
      <c r="I186" s="157">
        <v>7</v>
      </c>
      <c r="J186" s="156">
        <v>0.45</v>
      </c>
      <c r="K186" s="157">
        <v>20</v>
      </c>
      <c r="L186" s="156">
        <v>0.2</v>
      </c>
      <c r="M186" s="157">
        <v>45</v>
      </c>
      <c r="N186" s="156">
        <v>0.1</v>
      </c>
      <c r="O186" s="157">
        <v>90</v>
      </c>
    </row>
    <row r="187" spans="2:15" x14ac:dyDescent="0.25">
      <c r="B187" s="149" t="s">
        <v>155</v>
      </c>
      <c r="C187" s="156" t="s">
        <v>151</v>
      </c>
      <c r="D187" s="156" t="s">
        <v>290</v>
      </c>
      <c r="E187" s="157">
        <v>2001</v>
      </c>
      <c r="F187" s="156">
        <v>0.95974692669678296</v>
      </c>
      <c r="G187" s="156">
        <v>1.25</v>
      </c>
      <c r="H187" s="156">
        <v>0.85</v>
      </c>
      <c r="I187" s="157">
        <v>7</v>
      </c>
      <c r="J187" s="156">
        <v>0.5</v>
      </c>
      <c r="K187" s="157">
        <v>20</v>
      </c>
      <c r="L187" s="156">
        <v>0.2</v>
      </c>
      <c r="M187" s="157">
        <v>45</v>
      </c>
      <c r="N187" s="156">
        <v>0.1</v>
      </c>
      <c r="O187" s="157">
        <v>90</v>
      </c>
    </row>
    <row r="188" spans="2:15" x14ac:dyDescent="0.25">
      <c r="B188" s="149" t="s">
        <v>155</v>
      </c>
      <c r="C188" s="156" t="s">
        <v>151</v>
      </c>
      <c r="D188" s="156" t="s">
        <v>290</v>
      </c>
      <c r="E188" s="157">
        <v>2002</v>
      </c>
      <c r="F188" s="156">
        <v>0.11768933598357301</v>
      </c>
      <c r="G188" s="156">
        <v>1.25</v>
      </c>
      <c r="H188" s="156">
        <v>0.6</v>
      </c>
      <c r="I188" s="157">
        <v>7</v>
      </c>
      <c r="J188" s="156">
        <v>0.4</v>
      </c>
      <c r="K188" s="157">
        <v>20</v>
      </c>
      <c r="L188" s="156">
        <v>0.2</v>
      </c>
      <c r="M188" s="157">
        <v>45</v>
      </c>
      <c r="N188" s="156">
        <v>0.1</v>
      </c>
      <c r="O188" s="157">
        <v>90</v>
      </c>
    </row>
    <row r="189" spans="2:15" x14ac:dyDescent="0.25">
      <c r="B189" s="149" t="s">
        <v>155</v>
      </c>
      <c r="C189" s="156" t="s">
        <v>151</v>
      </c>
      <c r="D189" s="156" t="s">
        <v>290</v>
      </c>
      <c r="E189" s="157">
        <v>2003</v>
      </c>
      <c r="F189" s="156">
        <v>0.32433114051745399</v>
      </c>
      <c r="G189" s="156">
        <v>1.25</v>
      </c>
      <c r="H189" s="156">
        <v>0.5</v>
      </c>
      <c r="I189" s="157">
        <v>7</v>
      </c>
      <c r="J189" s="156">
        <v>0.12</v>
      </c>
      <c r="K189" s="157">
        <v>20</v>
      </c>
      <c r="L189" s="156">
        <v>0.1</v>
      </c>
      <c r="M189" s="157">
        <v>45</v>
      </c>
      <c r="N189" s="156">
        <v>0.05</v>
      </c>
      <c r="O189" s="157">
        <v>90</v>
      </c>
    </row>
    <row r="190" spans="2:15" x14ac:dyDescent="0.25">
      <c r="B190" s="149" t="s">
        <v>155</v>
      </c>
      <c r="C190" s="156" t="s">
        <v>151</v>
      </c>
      <c r="D190" s="156" t="s">
        <v>290</v>
      </c>
      <c r="E190" s="157">
        <v>2004</v>
      </c>
      <c r="F190" s="156">
        <v>0.27597938375359299</v>
      </c>
      <c r="G190" s="156">
        <v>1.25</v>
      </c>
      <c r="H190" s="156">
        <v>0.4</v>
      </c>
      <c r="I190" s="157">
        <v>7</v>
      </c>
      <c r="J190" s="156">
        <v>0.2</v>
      </c>
      <c r="K190" s="157">
        <v>20</v>
      </c>
      <c r="L190" s="156">
        <v>0.1</v>
      </c>
      <c r="M190" s="157">
        <v>45</v>
      </c>
      <c r="N190" s="156">
        <v>0.05</v>
      </c>
      <c r="O190" s="157">
        <v>90</v>
      </c>
    </row>
    <row r="191" spans="2:15" x14ac:dyDescent="0.25">
      <c r="B191" s="149" t="s">
        <v>155</v>
      </c>
      <c r="C191" s="156" t="s">
        <v>151</v>
      </c>
      <c r="D191" s="156" t="s">
        <v>290</v>
      </c>
      <c r="E191" s="157">
        <v>2005</v>
      </c>
      <c r="F191" s="156">
        <v>0.94889663546611902</v>
      </c>
      <c r="G191" s="156">
        <v>1.5</v>
      </c>
      <c r="H191" s="156">
        <v>0.6</v>
      </c>
      <c r="I191" s="157">
        <v>7</v>
      </c>
      <c r="J191" s="156">
        <v>0.3</v>
      </c>
      <c r="K191" s="157">
        <v>20</v>
      </c>
      <c r="L191" s="156">
        <v>0.12</v>
      </c>
      <c r="M191" s="157">
        <v>45</v>
      </c>
      <c r="N191" s="156">
        <v>0.05</v>
      </c>
      <c r="O191" s="157">
        <v>90</v>
      </c>
    </row>
    <row r="192" spans="2:15" x14ac:dyDescent="0.25">
      <c r="B192" s="149" t="s">
        <v>155</v>
      </c>
      <c r="C192" s="156" t="s">
        <v>151</v>
      </c>
      <c r="D192" s="156" t="s">
        <v>290</v>
      </c>
      <c r="E192" s="157">
        <v>2006</v>
      </c>
      <c r="F192" s="156">
        <v>0.33955787210951399</v>
      </c>
      <c r="G192" s="156">
        <v>1.25</v>
      </c>
      <c r="H192" s="156">
        <v>0.6</v>
      </c>
      <c r="I192" s="157">
        <v>7</v>
      </c>
      <c r="J192" s="156">
        <v>0.3</v>
      </c>
      <c r="K192" s="157">
        <v>20</v>
      </c>
      <c r="L192" s="156">
        <v>0.12</v>
      </c>
      <c r="M192" s="157">
        <v>45</v>
      </c>
      <c r="N192" s="156">
        <v>0.05</v>
      </c>
      <c r="O192" s="157">
        <v>90</v>
      </c>
    </row>
    <row r="193" spans="2:15" x14ac:dyDescent="0.25">
      <c r="B193" s="149" t="s">
        <v>155</v>
      </c>
      <c r="C193" s="156" t="s">
        <v>151</v>
      </c>
      <c r="D193" s="156" t="s">
        <v>290</v>
      </c>
      <c r="E193" s="157">
        <v>2007</v>
      </c>
      <c r="F193" s="156">
        <v>0.46160900173306002</v>
      </c>
      <c r="G193" s="156">
        <v>1.75</v>
      </c>
      <c r="H193" s="156">
        <v>0.6</v>
      </c>
      <c r="I193" s="157">
        <v>7</v>
      </c>
      <c r="J193" s="156">
        <v>0.3</v>
      </c>
      <c r="K193" s="157">
        <v>20</v>
      </c>
      <c r="L193" s="156">
        <v>0.12</v>
      </c>
      <c r="M193" s="157">
        <v>45</v>
      </c>
      <c r="N193" s="156">
        <v>0.05</v>
      </c>
      <c r="O193" s="157">
        <v>90</v>
      </c>
    </row>
    <row r="194" spans="2:15" x14ac:dyDescent="0.25">
      <c r="B194" s="149" t="s">
        <v>155</v>
      </c>
      <c r="C194" s="156" t="s">
        <v>151</v>
      </c>
      <c r="D194" s="156" t="s">
        <v>290</v>
      </c>
      <c r="E194" s="157">
        <v>2008</v>
      </c>
      <c r="F194" s="156">
        <v>0.94778934332648901</v>
      </c>
      <c r="G194" s="156">
        <v>1.25</v>
      </c>
      <c r="H194" s="156">
        <v>0.6</v>
      </c>
      <c r="I194" s="157">
        <v>7</v>
      </c>
      <c r="J194" s="156">
        <v>0.3</v>
      </c>
      <c r="K194" s="157">
        <v>20</v>
      </c>
      <c r="L194" s="156">
        <v>0.12</v>
      </c>
      <c r="M194" s="157">
        <v>45</v>
      </c>
      <c r="N194" s="156">
        <v>0.05</v>
      </c>
      <c r="O194" s="157">
        <v>90</v>
      </c>
    </row>
    <row r="195" spans="2:15" x14ac:dyDescent="0.25">
      <c r="B195" s="149" t="s">
        <v>155</v>
      </c>
      <c r="C195" s="156" t="s">
        <v>151</v>
      </c>
      <c r="D195" s="156" t="s">
        <v>290</v>
      </c>
      <c r="E195" s="157">
        <v>2009</v>
      </c>
      <c r="F195" s="156">
        <v>0.89528240979876805</v>
      </c>
      <c r="G195" s="156">
        <v>0.85</v>
      </c>
      <c r="H195" s="156">
        <v>0.4</v>
      </c>
      <c r="I195" s="157">
        <v>7</v>
      </c>
      <c r="J195" s="156">
        <v>0.27</v>
      </c>
      <c r="K195" s="157">
        <v>20</v>
      </c>
      <c r="L195" s="156">
        <v>0.16</v>
      </c>
      <c r="M195" s="157">
        <v>45</v>
      </c>
      <c r="N195" s="156">
        <v>0.1</v>
      </c>
      <c r="O195" s="157">
        <v>90</v>
      </c>
    </row>
    <row r="196" spans="2:15" x14ac:dyDescent="0.25">
      <c r="B196" s="149" t="s">
        <v>155</v>
      </c>
      <c r="C196" s="156" t="s">
        <v>151</v>
      </c>
      <c r="D196" s="156" t="s">
        <v>290</v>
      </c>
      <c r="E196" s="157">
        <v>2010</v>
      </c>
      <c r="F196" s="156">
        <v>0.24658516732977401</v>
      </c>
      <c r="G196" s="156">
        <v>0.6</v>
      </c>
      <c r="H196" s="156">
        <v>0.4</v>
      </c>
      <c r="I196" s="157">
        <v>7</v>
      </c>
      <c r="J196" s="156">
        <v>0.25</v>
      </c>
      <c r="K196" s="157">
        <v>20</v>
      </c>
      <c r="L196" s="156">
        <v>0.14000000000000001</v>
      </c>
      <c r="M196" s="157">
        <v>45</v>
      </c>
      <c r="N196" s="156">
        <v>0.08</v>
      </c>
      <c r="O196" s="157">
        <v>90</v>
      </c>
    </row>
    <row r="197" spans="2:15" x14ac:dyDescent="0.25">
      <c r="B197" s="149" t="s">
        <v>155</v>
      </c>
      <c r="C197" s="156" t="s">
        <v>151</v>
      </c>
      <c r="D197" s="156" t="s">
        <v>290</v>
      </c>
      <c r="E197" s="157">
        <v>2011</v>
      </c>
      <c r="F197" s="156">
        <v>0.40192165673921998</v>
      </c>
      <c r="G197" s="156">
        <v>1.25</v>
      </c>
      <c r="H197" s="156">
        <v>0.6</v>
      </c>
      <c r="I197" s="157">
        <v>7</v>
      </c>
      <c r="J197" s="156">
        <v>0.3</v>
      </c>
      <c r="K197" s="157">
        <v>20</v>
      </c>
      <c r="L197" s="156">
        <v>0.12</v>
      </c>
      <c r="M197" s="157">
        <v>45</v>
      </c>
      <c r="N197" s="156">
        <v>0.05</v>
      </c>
      <c r="O197" s="157">
        <v>90</v>
      </c>
    </row>
    <row r="198" spans="2:15" x14ac:dyDescent="0.25">
      <c r="B198" s="149" t="s">
        <v>155</v>
      </c>
      <c r="C198" s="156" t="s">
        <v>151</v>
      </c>
      <c r="D198" s="156" t="s">
        <v>290</v>
      </c>
      <c r="E198" s="157">
        <v>2012</v>
      </c>
      <c r="F198" s="156">
        <v>0</v>
      </c>
      <c r="G198" s="156">
        <v>0</v>
      </c>
      <c r="H198" s="156">
        <v>0</v>
      </c>
      <c r="I198" s="157">
        <v>0</v>
      </c>
      <c r="J198" s="156">
        <v>0</v>
      </c>
      <c r="K198" s="157">
        <v>0</v>
      </c>
      <c r="L198" s="156">
        <v>0</v>
      </c>
      <c r="M198" s="157">
        <v>0</v>
      </c>
      <c r="N198" s="156">
        <v>0</v>
      </c>
      <c r="O198" s="157">
        <v>0</v>
      </c>
    </row>
    <row r="199" spans="2:15" x14ac:dyDescent="0.25">
      <c r="B199" s="149" t="s">
        <v>155</v>
      </c>
      <c r="C199" s="156" t="s">
        <v>151</v>
      </c>
      <c r="D199" s="156" t="s">
        <v>290</v>
      </c>
      <c r="E199" s="157">
        <v>2013</v>
      </c>
      <c r="F199" s="156">
        <v>0</v>
      </c>
      <c r="G199" s="156">
        <v>0</v>
      </c>
      <c r="H199" s="156">
        <v>0</v>
      </c>
      <c r="I199" s="157">
        <v>0</v>
      </c>
      <c r="J199" s="156">
        <v>0</v>
      </c>
      <c r="K199" s="157">
        <v>0</v>
      </c>
      <c r="L199" s="156">
        <v>0</v>
      </c>
      <c r="M199" s="157">
        <v>0</v>
      </c>
      <c r="N199" s="156">
        <v>0</v>
      </c>
      <c r="O199" s="157">
        <v>0</v>
      </c>
    </row>
    <row r="200" spans="2:15" x14ac:dyDescent="0.25">
      <c r="B200" s="149" t="s">
        <v>155</v>
      </c>
      <c r="C200" s="156" t="s">
        <v>151</v>
      </c>
      <c r="D200" s="156" t="s">
        <v>290</v>
      </c>
      <c r="E200" s="157">
        <v>2014</v>
      </c>
      <c r="F200" s="156">
        <v>0.25358451581108998</v>
      </c>
      <c r="G200" s="156">
        <v>0.65</v>
      </c>
      <c r="H200" s="156">
        <v>0.4</v>
      </c>
      <c r="I200" s="157">
        <v>7</v>
      </c>
      <c r="J200" s="156">
        <v>0.2</v>
      </c>
      <c r="K200" s="157">
        <v>20</v>
      </c>
      <c r="L200" s="156">
        <v>0.12</v>
      </c>
      <c r="M200" s="157">
        <v>45</v>
      </c>
      <c r="N200" s="156">
        <v>0.05</v>
      </c>
      <c r="O200" s="157">
        <v>90</v>
      </c>
    </row>
    <row r="201" spans="2:15" x14ac:dyDescent="0.25">
      <c r="B201" s="149" t="s">
        <v>155</v>
      </c>
      <c r="C201" s="156" t="s">
        <v>151</v>
      </c>
      <c r="D201" s="156" t="s">
        <v>290</v>
      </c>
      <c r="E201" s="157">
        <v>2015</v>
      </c>
      <c r="F201" s="156">
        <v>0.25358451581108998</v>
      </c>
      <c r="G201" s="156">
        <v>1</v>
      </c>
      <c r="H201" s="156">
        <v>0.4</v>
      </c>
      <c r="I201" s="157">
        <v>7</v>
      </c>
      <c r="J201" s="156">
        <v>0.3</v>
      </c>
      <c r="K201" s="157">
        <v>20</v>
      </c>
      <c r="L201" s="156">
        <v>0.14000000000000001</v>
      </c>
      <c r="M201" s="157">
        <v>45</v>
      </c>
      <c r="N201" s="156">
        <v>0.05</v>
      </c>
      <c r="O201" s="157">
        <v>90</v>
      </c>
    </row>
    <row r="202" spans="2:15" x14ac:dyDescent="0.25">
      <c r="B202" s="149" t="s">
        <v>155</v>
      </c>
      <c r="C202" s="156" t="s">
        <v>151</v>
      </c>
      <c r="D202" s="156" t="s">
        <v>290</v>
      </c>
      <c r="E202" s="157">
        <v>2016</v>
      </c>
      <c r="F202" s="156">
        <v>0.25358451581108998</v>
      </c>
      <c r="G202" s="156">
        <v>1</v>
      </c>
      <c r="H202" s="156">
        <v>0.4</v>
      </c>
      <c r="I202" s="157">
        <v>7</v>
      </c>
      <c r="J202" s="156">
        <v>0.3</v>
      </c>
      <c r="K202" s="157">
        <v>20</v>
      </c>
      <c r="L202" s="156">
        <v>0.14000000000000001</v>
      </c>
      <c r="M202" s="157">
        <v>45</v>
      </c>
      <c r="N202" s="156">
        <v>0.05</v>
      </c>
      <c r="O202" s="157">
        <v>90</v>
      </c>
    </row>
    <row r="203" spans="2:15" x14ac:dyDescent="0.25">
      <c r="B203" s="149" t="s">
        <v>155</v>
      </c>
      <c r="C203" s="156" t="s">
        <v>151</v>
      </c>
      <c r="D203" s="156" t="s">
        <v>290</v>
      </c>
      <c r="E203" s="157">
        <v>2017</v>
      </c>
      <c r="F203" s="156">
        <v>5.1423661322381901E-2</v>
      </c>
      <c r="G203" s="156">
        <v>1</v>
      </c>
      <c r="H203" s="156">
        <v>0.4</v>
      </c>
      <c r="I203" s="157">
        <v>7</v>
      </c>
      <c r="J203" s="156">
        <v>0.3</v>
      </c>
      <c r="K203" s="157">
        <v>20</v>
      </c>
      <c r="L203" s="156">
        <v>0.14000000000000001</v>
      </c>
      <c r="M203" s="157">
        <v>45</v>
      </c>
      <c r="N203" s="156">
        <v>0.05</v>
      </c>
      <c r="O203" s="157">
        <v>90</v>
      </c>
    </row>
    <row r="204" spans="2:15" x14ac:dyDescent="0.25">
      <c r="B204" s="149" t="s">
        <v>155</v>
      </c>
      <c r="C204" s="156" t="s">
        <v>151</v>
      </c>
      <c r="D204" s="156" t="s">
        <v>290</v>
      </c>
      <c r="E204" s="157">
        <v>2018</v>
      </c>
      <c r="F204" s="156">
        <v>0.2</v>
      </c>
      <c r="G204" s="156">
        <v>1</v>
      </c>
      <c r="H204" s="156">
        <v>0.4</v>
      </c>
      <c r="I204" s="157">
        <v>7</v>
      </c>
      <c r="J204" s="156">
        <v>0.3</v>
      </c>
      <c r="K204" s="157">
        <v>20</v>
      </c>
      <c r="L204" s="156">
        <v>0.14000000000000001</v>
      </c>
      <c r="M204" s="157">
        <v>45</v>
      </c>
      <c r="N204" s="156">
        <v>0.05</v>
      </c>
      <c r="O204" s="157">
        <v>90</v>
      </c>
    </row>
    <row r="205" spans="2:15" x14ac:dyDescent="0.25">
      <c r="B205" s="149" t="s">
        <v>155</v>
      </c>
      <c r="C205" s="156" t="s">
        <v>151</v>
      </c>
      <c r="D205" s="156" t="s">
        <v>167</v>
      </c>
      <c r="E205" s="157">
        <v>2000</v>
      </c>
      <c r="F205" s="156">
        <v>0.10387652714579</v>
      </c>
      <c r="G205" s="156">
        <v>0.65</v>
      </c>
      <c r="H205" s="156">
        <v>0.35</v>
      </c>
      <c r="I205" s="157">
        <v>7</v>
      </c>
      <c r="J205" s="156">
        <v>0.2</v>
      </c>
      <c r="K205" s="157">
        <v>20</v>
      </c>
      <c r="L205" s="156">
        <v>0.12</v>
      </c>
      <c r="M205" s="157">
        <v>45</v>
      </c>
      <c r="N205" s="156">
        <v>0.05</v>
      </c>
      <c r="O205" s="157">
        <v>90</v>
      </c>
    </row>
    <row r="206" spans="2:15" x14ac:dyDescent="0.25">
      <c r="B206" s="149" t="s">
        <v>155</v>
      </c>
      <c r="C206" s="156" t="s">
        <v>151</v>
      </c>
      <c r="D206" s="156" t="s">
        <v>167</v>
      </c>
      <c r="E206" s="157">
        <v>2001</v>
      </c>
      <c r="F206" s="156">
        <v>1.4615881178809</v>
      </c>
      <c r="G206" s="156">
        <v>1.25</v>
      </c>
      <c r="H206" s="156">
        <v>0.5</v>
      </c>
      <c r="I206" s="157">
        <v>7</v>
      </c>
      <c r="J206" s="156">
        <v>0.2</v>
      </c>
      <c r="K206" s="157">
        <v>20</v>
      </c>
      <c r="L206" s="156">
        <v>0.15</v>
      </c>
      <c r="M206" s="157">
        <v>45</v>
      </c>
      <c r="N206" s="156">
        <v>0.12</v>
      </c>
      <c r="O206" s="157">
        <v>90</v>
      </c>
    </row>
    <row r="207" spans="2:15" x14ac:dyDescent="0.25">
      <c r="B207" s="149" t="s">
        <v>155</v>
      </c>
      <c r="C207" s="156" t="s">
        <v>151</v>
      </c>
      <c r="D207" s="156" t="s">
        <v>167</v>
      </c>
      <c r="E207" s="157">
        <v>2002</v>
      </c>
      <c r="F207" s="156">
        <v>0.78231571801232003</v>
      </c>
      <c r="G207" s="156">
        <v>1.65</v>
      </c>
      <c r="H207" s="156">
        <v>0.4</v>
      </c>
      <c r="I207" s="157">
        <v>7</v>
      </c>
      <c r="J207" s="156">
        <v>0.2</v>
      </c>
      <c r="K207" s="157">
        <v>20</v>
      </c>
      <c r="L207" s="156">
        <v>0.12</v>
      </c>
      <c r="M207" s="157">
        <v>45</v>
      </c>
      <c r="N207" s="156">
        <v>0.05</v>
      </c>
      <c r="O207" s="157">
        <v>90</v>
      </c>
    </row>
    <row r="208" spans="2:15" x14ac:dyDescent="0.25">
      <c r="B208" s="149" t="s">
        <v>155</v>
      </c>
      <c r="C208" s="156" t="s">
        <v>151</v>
      </c>
      <c r="D208" s="156" t="s">
        <v>167</v>
      </c>
      <c r="E208" s="157">
        <v>2003</v>
      </c>
      <c r="F208" s="156">
        <v>2.2723049720574999</v>
      </c>
      <c r="G208" s="156">
        <v>0.8</v>
      </c>
      <c r="H208" s="156">
        <v>0.5</v>
      </c>
      <c r="I208" s="157">
        <v>7</v>
      </c>
      <c r="J208" s="156">
        <v>0.3</v>
      </c>
      <c r="K208" s="157">
        <v>20</v>
      </c>
      <c r="L208" s="156">
        <v>0.2</v>
      </c>
      <c r="M208" s="157">
        <v>45</v>
      </c>
      <c r="N208" s="156">
        <v>0.05</v>
      </c>
      <c r="O208" s="157">
        <v>90</v>
      </c>
    </row>
    <row r="209" spans="2:15" x14ac:dyDescent="0.25">
      <c r="B209" s="149" t="s">
        <v>155</v>
      </c>
      <c r="C209" s="156" t="s">
        <v>151</v>
      </c>
      <c r="D209" s="156" t="s">
        <v>167</v>
      </c>
      <c r="E209" s="157">
        <v>2004</v>
      </c>
      <c r="F209" s="156">
        <v>1.09322966340862</v>
      </c>
      <c r="G209" s="156">
        <v>0.65</v>
      </c>
      <c r="H209" s="156">
        <v>0.2</v>
      </c>
      <c r="I209" s="157">
        <v>7</v>
      </c>
      <c r="J209" s="156">
        <v>0.15</v>
      </c>
      <c r="K209" s="157">
        <v>20</v>
      </c>
      <c r="L209" s="156">
        <v>0.12</v>
      </c>
      <c r="M209" s="157">
        <v>45</v>
      </c>
      <c r="N209" s="156">
        <v>0.05</v>
      </c>
      <c r="O209" s="157">
        <v>90</v>
      </c>
    </row>
    <row r="210" spans="2:15" x14ac:dyDescent="0.25">
      <c r="B210" s="149" t="s">
        <v>155</v>
      </c>
      <c r="C210" s="156" t="s">
        <v>151</v>
      </c>
      <c r="D210" s="156" t="s">
        <v>167</v>
      </c>
      <c r="E210" s="157">
        <v>2005</v>
      </c>
      <c r="F210" s="156">
        <v>9.2589131088295695E-2</v>
      </c>
      <c r="G210" s="156">
        <v>0.6</v>
      </c>
      <c r="H210" s="156">
        <v>0.2</v>
      </c>
      <c r="I210" s="157">
        <v>7</v>
      </c>
      <c r="J210" s="156">
        <v>0.15</v>
      </c>
      <c r="K210" s="157">
        <v>20</v>
      </c>
      <c r="L210" s="156">
        <v>0.1</v>
      </c>
      <c r="M210" s="157">
        <v>45</v>
      </c>
      <c r="N210" s="156">
        <v>0.05</v>
      </c>
      <c r="O210" s="157">
        <v>90</v>
      </c>
    </row>
    <row r="211" spans="2:15" x14ac:dyDescent="0.25">
      <c r="B211" s="149" t="s">
        <v>155</v>
      </c>
      <c r="C211" s="156" t="s">
        <v>151</v>
      </c>
      <c r="D211" s="156" t="s">
        <v>167</v>
      </c>
      <c r="E211" s="157">
        <v>2006</v>
      </c>
      <c r="F211" s="156">
        <v>0.37137851368788499</v>
      </c>
      <c r="G211" s="156">
        <v>0.7</v>
      </c>
      <c r="H211" s="156">
        <v>0.45</v>
      </c>
      <c r="I211" s="157">
        <v>7</v>
      </c>
      <c r="J211" s="156">
        <v>0.4</v>
      </c>
      <c r="K211" s="157">
        <v>20</v>
      </c>
      <c r="L211" s="156">
        <v>0.2</v>
      </c>
      <c r="M211" s="157">
        <v>45</v>
      </c>
      <c r="N211" s="156">
        <v>0.12</v>
      </c>
      <c r="O211" s="157">
        <v>90</v>
      </c>
    </row>
    <row r="212" spans="2:15" x14ac:dyDescent="0.25">
      <c r="B212" s="149" t="s">
        <v>155</v>
      </c>
      <c r="C212" s="156" t="s">
        <v>151</v>
      </c>
      <c r="D212" s="156" t="s">
        <v>167</v>
      </c>
      <c r="E212" s="157">
        <v>2007</v>
      </c>
      <c r="F212" s="156">
        <v>0.50254380067351101</v>
      </c>
      <c r="G212" s="156">
        <v>0.9</v>
      </c>
      <c r="H212" s="156">
        <v>0.55000000000000004</v>
      </c>
      <c r="I212" s="157">
        <v>7</v>
      </c>
      <c r="J212" s="156">
        <v>0.3</v>
      </c>
      <c r="K212" s="157">
        <v>20</v>
      </c>
      <c r="L212" s="156">
        <v>0.12</v>
      </c>
      <c r="M212" s="157">
        <v>45</v>
      </c>
      <c r="N212" s="156">
        <v>0.05</v>
      </c>
      <c r="O212" s="157">
        <v>90</v>
      </c>
    </row>
    <row r="213" spans="2:15" x14ac:dyDescent="0.25">
      <c r="B213" s="149" t="s">
        <v>155</v>
      </c>
      <c r="C213" s="156" t="s">
        <v>151</v>
      </c>
      <c r="D213" s="156" t="s">
        <v>167</v>
      </c>
      <c r="E213" s="157">
        <v>2008</v>
      </c>
      <c r="F213" s="156">
        <v>0.24833154234086199</v>
      </c>
      <c r="G213" s="156">
        <v>1.5</v>
      </c>
      <c r="H213" s="156">
        <v>0.65</v>
      </c>
      <c r="I213" s="157">
        <v>7</v>
      </c>
      <c r="J213" s="156">
        <v>0.35</v>
      </c>
      <c r="K213" s="157">
        <v>20</v>
      </c>
      <c r="L213" s="156">
        <v>0.12</v>
      </c>
      <c r="M213" s="157">
        <v>45</v>
      </c>
      <c r="N213" s="156">
        <v>0.05</v>
      </c>
      <c r="O213" s="157">
        <v>90</v>
      </c>
    </row>
    <row r="214" spans="2:15" x14ac:dyDescent="0.25">
      <c r="B214" s="149" t="s">
        <v>155</v>
      </c>
      <c r="C214" s="156" t="s">
        <v>151</v>
      </c>
      <c r="D214" s="156" t="s">
        <v>167</v>
      </c>
      <c r="E214" s="157">
        <v>2009</v>
      </c>
      <c r="F214" s="156">
        <v>0.28173750380287499</v>
      </c>
      <c r="G214" s="156">
        <v>0.65</v>
      </c>
      <c r="H214" s="156">
        <v>0.4</v>
      </c>
      <c r="I214" s="157">
        <v>7</v>
      </c>
      <c r="J214" s="156">
        <v>0.22</v>
      </c>
      <c r="K214" s="157">
        <v>20</v>
      </c>
      <c r="L214" s="156">
        <v>0.16</v>
      </c>
      <c r="M214" s="157">
        <v>45</v>
      </c>
      <c r="N214" s="156">
        <v>0.12</v>
      </c>
      <c r="O214" s="157">
        <v>90</v>
      </c>
    </row>
    <row r="215" spans="2:15" x14ac:dyDescent="0.25">
      <c r="B215" s="149" t="s">
        <v>155</v>
      </c>
      <c r="C215" s="156" t="s">
        <v>151</v>
      </c>
      <c r="D215" s="156" t="s">
        <v>167</v>
      </c>
      <c r="E215" s="157">
        <v>2010</v>
      </c>
      <c r="F215" s="156">
        <v>0.18099999999999999</v>
      </c>
      <c r="G215" s="156">
        <v>0.75</v>
      </c>
      <c r="H215" s="156">
        <v>0.4</v>
      </c>
      <c r="I215" s="157">
        <v>7</v>
      </c>
      <c r="J215" s="156">
        <v>0.25</v>
      </c>
      <c r="K215" s="157">
        <v>20</v>
      </c>
      <c r="L215" s="156">
        <v>0.16</v>
      </c>
      <c r="M215" s="157">
        <v>45</v>
      </c>
      <c r="N215" s="156">
        <v>0.12</v>
      </c>
      <c r="O215" s="157">
        <v>90</v>
      </c>
    </row>
    <row r="216" spans="2:15" x14ac:dyDescent="0.25">
      <c r="B216" s="149" t="s">
        <v>155</v>
      </c>
      <c r="C216" s="156" t="s">
        <v>151</v>
      </c>
      <c r="D216" s="156" t="s">
        <v>167</v>
      </c>
      <c r="E216" s="157">
        <v>2011</v>
      </c>
      <c r="F216" s="156">
        <v>2.55438554414784E-2</v>
      </c>
      <c r="G216" s="156">
        <v>0.95</v>
      </c>
      <c r="H216" s="156">
        <v>0.55000000000000004</v>
      </c>
      <c r="I216" s="157">
        <v>7</v>
      </c>
      <c r="J216" s="156">
        <v>0.25</v>
      </c>
      <c r="K216" s="157">
        <v>20</v>
      </c>
      <c r="L216" s="156">
        <v>0.16</v>
      </c>
      <c r="M216" s="157">
        <v>45</v>
      </c>
      <c r="N216" s="156">
        <v>0.12</v>
      </c>
      <c r="O216" s="157">
        <v>90</v>
      </c>
    </row>
    <row r="217" spans="2:15" x14ac:dyDescent="0.25">
      <c r="B217" s="149" t="s">
        <v>155</v>
      </c>
      <c r="C217" s="156" t="s">
        <v>151</v>
      </c>
      <c r="D217" s="156" t="s">
        <v>167</v>
      </c>
      <c r="E217" s="157">
        <v>2012</v>
      </c>
      <c r="F217" s="156">
        <v>3.7260347006160197E-2</v>
      </c>
      <c r="G217" s="156">
        <v>0.85</v>
      </c>
      <c r="H217" s="156">
        <v>0.45</v>
      </c>
      <c r="I217" s="157">
        <v>7</v>
      </c>
      <c r="J217" s="156">
        <v>0.2</v>
      </c>
      <c r="K217" s="157">
        <v>20</v>
      </c>
      <c r="L217" s="156">
        <v>0.16</v>
      </c>
      <c r="M217" s="157">
        <v>45</v>
      </c>
      <c r="N217" s="156">
        <v>0.12</v>
      </c>
      <c r="O217" s="157">
        <v>90</v>
      </c>
    </row>
    <row r="218" spans="2:15" hidden="1" x14ac:dyDescent="0.25">
      <c r="B218" s="149" t="s">
        <v>155</v>
      </c>
      <c r="C218" s="156" t="s">
        <v>151</v>
      </c>
      <c r="D218" s="156" t="s">
        <v>167</v>
      </c>
      <c r="E218" s="157">
        <v>2013</v>
      </c>
      <c r="F218" s="156">
        <v>3.7260347006160197E-2</v>
      </c>
      <c r="G218" s="156">
        <v>0</v>
      </c>
      <c r="H218" s="156">
        <v>0</v>
      </c>
      <c r="I218" s="157">
        <v>0</v>
      </c>
      <c r="J218" s="156">
        <v>0</v>
      </c>
      <c r="K218" s="157">
        <v>0</v>
      </c>
      <c r="L218" s="156">
        <v>0</v>
      </c>
      <c r="M218" s="157">
        <v>0</v>
      </c>
      <c r="N218" s="156">
        <v>0</v>
      </c>
      <c r="O218" s="157">
        <v>0</v>
      </c>
    </row>
    <row r="219" spans="2:15" hidden="1" x14ac:dyDescent="0.25">
      <c r="B219" s="149" t="s">
        <v>155</v>
      </c>
      <c r="C219" s="156" t="s">
        <v>151</v>
      </c>
      <c r="D219" s="156" t="s">
        <v>167</v>
      </c>
      <c r="E219" s="157">
        <v>2014</v>
      </c>
      <c r="F219" s="156">
        <v>3.7260347006160197E-2</v>
      </c>
      <c r="G219" s="156">
        <v>0</v>
      </c>
      <c r="H219" s="156">
        <v>0</v>
      </c>
      <c r="I219" s="157">
        <v>0</v>
      </c>
      <c r="J219" s="156">
        <v>0</v>
      </c>
      <c r="K219" s="157">
        <v>0</v>
      </c>
      <c r="L219" s="156">
        <v>0</v>
      </c>
      <c r="M219" s="157">
        <v>0</v>
      </c>
      <c r="N219" s="156">
        <v>0</v>
      </c>
      <c r="O219" s="157">
        <v>0</v>
      </c>
    </row>
    <row r="220" spans="2:15" hidden="1" x14ac:dyDescent="0.25">
      <c r="B220" s="149" t="s">
        <v>155</v>
      </c>
      <c r="C220" s="156" t="s">
        <v>151</v>
      </c>
      <c r="D220" s="156" t="s">
        <v>167</v>
      </c>
      <c r="E220" s="157">
        <v>2015</v>
      </c>
      <c r="F220" s="156">
        <v>0.22437985008624201</v>
      </c>
      <c r="G220" s="156">
        <v>0.85</v>
      </c>
      <c r="H220" s="156">
        <v>0.45</v>
      </c>
      <c r="I220" s="157">
        <v>7</v>
      </c>
      <c r="J220" s="156">
        <v>0.2</v>
      </c>
      <c r="K220" s="157">
        <v>20</v>
      </c>
      <c r="L220" s="156">
        <v>0.16</v>
      </c>
      <c r="M220" s="157">
        <v>45</v>
      </c>
      <c r="N220" s="156">
        <v>0.1</v>
      </c>
      <c r="O220" s="157">
        <v>90</v>
      </c>
    </row>
    <row r="221" spans="2:15" x14ac:dyDescent="0.25">
      <c r="B221" s="149" t="s">
        <v>155</v>
      </c>
      <c r="C221" s="156" t="s">
        <v>151</v>
      </c>
      <c r="D221" s="156" t="s">
        <v>167</v>
      </c>
      <c r="E221" s="157">
        <v>2016</v>
      </c>
      <c r="F221" s="156">
        <v>0.22437985008624201</v>
      </c>
      <c r="G221" s="156">
        <v>0.85</v>
      </c>
      <c r="H221" s="156">
        <v>0.45</v>
      </c>
      <c r="I221" s="157">
        <v>7</v>
      </c>
      <c r="J221" s="156">
        <v>0.2</v>
      </c>
      <c r="K221" s="157">
        <v>20</v>
      </c>
      <c r="L221" s="156">
        <v>0.16</v>
      </c>
      <c r="M221" s="157">
        <v>45</v>
      </c>
      <c r="N221" s="156">
        <v>0.1</v>
      </c>
      <c r="O221" s="157">
        <v>90</v>
      </c>
    </row>
    <row r="222" spans="2:15" x14ac:dyDescent="0.25">
      <c r="B222" s="149" t="s">
        <v>155</v>
      </c>
      <c r="C222" s="156" t="s">
        <v>151</v>
      </c>
      <c r="D222" s="156" t="s">
        <v>167</v>
      </c>
      <c r="E222" s="157">
        <v>2017</v>
      </c>
      <c r="F222" s="156">
        <v>0.22437985008624201</v>
      </c>
      <c r="G222" s="156">
        <v>0.85</v>
      </c>
      <c r="H222" s="156">
        <v>0.45</v>
      </c>
      <c r="I222" s="157">
        <v>7</v>
      </c>
      <c r="J222" s="156">
        <v>0.2</v>
      </c>
      <c r="K222" s="157">
        <v>20</v>
      </c>
      <c r="L222" s="156">
        <v>0.16</v>
      </c>
      <c r="M222" s="157">
        <v>45</v>
      </c>
      <c r="N222" s="156">
        <v>0.1</v>
      </c>
      <c r="O222" s="157">
        <v>90</v>
      </c>
    </row>
    <row r="223" spans="2:15" x14ac:dyDescent="0.25">
      <c r="B223" s="149" t="s">
        <v>155</v>
      </c>
      <c r="C223" s="156" t="s">
        <v>151</v>
      </c>
      <c r="D223" s="156" t="s">
        <v>167</v>
      </c>
      <c r="E223" s="157">
        <v>2018</v>
      </c>
      <c r="F223" s="156">
        <v>0.22437985008624201</v>
      </c>
      <c r="G223" s="156">
        <v>0.85</v>
      </c>
      <c r="H223" s="156">
        <v>0.45</v>
      </c>
      <c r="I223" s="157">
        <v>7</v>
      </c>
      <c r="J223" s="156">
        <v>0.2</v>
      </c>
      <c r="K223" s="157">
        <v>20</v>
      </c>
      <c r="L223" s="156">
        <v>0.16</v>
      </c>
      <c r="M223" s="157">
        <v>45</v>
      </c>
      <c r="N223" s="156">
        <v>0.1</v>
      </c>
      <c r="O223" s="157">
        <v>90</v>
      </c>
    </row>
    <row r="224" spans="2:15" x14ac:dyDescent="0.25">
      <c r="B224" s="149" t="s">
        <v>155</v>
      </c>
      <c r="C224" s="156" t="s">
        <v>152</v>
      </c>
      <c r="D224" s="156" t="s">
        <v>157</v>
      </c>
      <c r="E224" s="157">
        <v>2000</v>
      </c>
      <c r="F224" s="156">
        <v>0.22314417152525701</v>
      </c>
      <c r="G224" s="156">
        <v>1.1499999999999999</v>
      </c>
      <c r="H224" s="156">
        <v>0.6</v>
      </c>
      <c r="I224" s="157">
        <v>7</v>
      </c>
      <c r="J224" s="156">
        <v>0.38</v>
      </c>
      <c r="K224" s="157">
        <v>20</v>
      </c>
      <c r="L224" s="156">
        <v>0.16</v>
      </c>
      <c r="M224" s="157">
        <v>45</v>
      </c>
      <c r="N224" s="156">
        <v>0.12</v>
      </c>
      <c r="O224" s="157">
        <v>90</v>
      </c>
    </row>
    <row r="225" spans="2:15" x14ac:dyDescent="0.25">
      <c r="B225" s="149" t="s">
        <v>155</v>
      </c>
      <c r="C225" s="156" t="s">
        <v>152</v>
      </c>
      <c r="D225" s="156" t="s">
        <v>157</v>
      </c>
      <c r="E225" s="157">
        <v>2001</v>
      </c>
      <c r="F225" s="156">
        <v>0.22908700482265201</v>
      </c>
      <c r="G225" s="156">
        <v>1.1499999999999999</v>
      </c>
      <c r="H225" s="156">
        <v>0.6</v>
      </c>
      <c r="I225" s="157">
        <v>7</v>
      </c>
      <c r="J225" s="156">
        <v>0.32</v>
      </c>
      <c r="K225" s="157">
        <v>20</v>
      </c>
      <c r="L225" s="156">
        <v>0.2</v>
      </c>
      <c r="M225" s="157">
        <v>45</v>
      </c>
      <c r="N225" s="156">
        <v>0.12</v>
      </c>
      <c r="O225" s="157">
        <v>90</v>
      </c>
    </row>
    <row r="226" spans="2:15" x14ac:dyDescent="0.25">
      <c r="B226" s="149" t="s">
        <v>155</v>
      </c>
      <c r="C226" s="156" t="s">
        <v>152</v>
      </c>
      <c r="D226" s="156" t="s">
        <v>157</v>
      </c>
      <c r="E226" s="157">
        <v>2002</v>
      </c>
      <c r="F226" s="156">
        <v>0.15085646794250501</v>
      </c>
      <c r="G226" s="156">
        <v>1.55</v>
      </c>
      <c r="H226" s="156">
        <v>0.55000000000000004</v>
      </c>
      <c r="I226" s="157">
        <v>7</v>
      </c>
      <c r="J226" s="156">
        <v>0.25</v>
      </c>
      <c r="K226" s="157">
        <v>20</v>
      </c>
      <c r="L226" s="156">
        <v>0.12</v>
      </c>
      <c r="M226" s="157">
        <v>45</v>
      </c>
      <c r="N226" s="156">
        <v>0.12</v>
      </c>
      <c r="O226" s="157">
        <v>90</v>
      </c>
    </row>
    <row r="227" spans="2:15" x14ac:dyDescent="0.25">
      <c r="B227" s="149" t="s">
        <v>155</v>
      </c>
      <c r="C227" s="156" t="s">
        <v>152</v>
      </c>
      <c r="D227" s="156" t="s">
        <v>157</v>
      </c>
      <c r="E227" s="157">
        <v>2003</v>
      </c>
      <c r="F227" s="156">
        <v>8.8907721242141802E-2</v>
      </c>
      <c r="G227" s="156">
        <v>0.85</v>
      </c>
      <c r="H227" s="156">
        <v>0.4</v>
      </c>
      <c r="I227" s="157">
        <v>7</v>
      </c>
      <c r="J227" s="156">
        <v>0.18</v>
      </c>
      <c r="K227" s="157">
        <v>20</v>
      </c>
      <c r="L227" s="156">
        <v>0.12</v>
      </c>
      <c r="M227" s="157">
        <v>45</v>
      </c>
      <c r="N227" s="156">
        <v>0.12</v>
      </c>
      <c r="O227" s="157">
        <v>90</v>
      </c>
    </row>
    <row r="228" spans="2:15" x14ac:dyDescent="0.25">
      <c r="B228" s="149" t="s">
        <v>155</v>
      </c>
      <c r="C228" s="156" t="s">
        <v>152</v>
      </c>
      <c r="D228" s="156" t="s">
        <v>157</v>
      </c>
      <c r="E228" s="157">
        <v>2004</v>
      </c>
      <c r="F228" s="156">
        <v>0.157688197676636</v>
      </c>
      <c r="G228" s="156">
        <v>0.75</v>
      </c>
      <c r="H228" s="156">
        <v>0.55000000000000004</v>
      </c>
      <c r="I228" s="157">
        <v>7</v>
      </c>
      <c r="J228" s="156">
        <v>0.48</v>
      </c>
      <c r="K228" s="157">
        <v>20</v>
      </c>
      <c r="L228" s="156">
        <v>0.16</v>
      </c>
      <c r="M228" s="157">
        <v>45</v>
      </c>
      <c r="N228" s="156">
        <v>0.12</v>
      </c>
      <c r="O228" s="157">
        <v>90</v>
      </c>
    </row>
    <row r="229" spans="2:15" x14ac:dyDescent="0.25">
      <c r="B229" s="149" t="s">
        <v>155</v>
      </c>
      <c r="C229" s="156" t="s">
        <v>152</v>
      </c>
      <c r="D229" s="156" t="s">
        <v>157</v>
      </c>
      <c r="E229" s="157">
        <v>2005</v>
      </c>
      <c r="F229" s="156">
        <v>9.7061551602762794E-2</v>
      </c>
      <c r="G229" s="156">
        <v>1.65</v>
      </c>
      <c r="H229" s="156">
        <v>0.4</v>
      </c>
      <c r="I229" s="157">
        <v>7</v>
      </c>
      <c r="J229" s="156">
        <v>0.27</v>
      </c>
      <c r="K229" s="157">
        <v>20</v>
      </c>
      <c r="L229" s="156">
        <v>0.14000000000000001</v>
      </c>
      <c r="M229" s="157">
        <v>45</v>
      </c>
      <c r="N229" s="156">
        <v>0.12</v>
      </c>
      <c r="O229" s="157">
        <v>90</v>
      </c>
    </row>
    <row r="230" spans="2:15" x14ac:dyDescent="0.25">
      <c r="B230" s="149" t="s">
        <v>155</v>
      </c>
      <c r="C230" s="156" t="s">
        <v>152</v>
      </c>
      <c r="D230" s="156" t="s">
        <v>157</v>
      </c>
      <c r="E230" s="157">
        <v>2006</v>
      </c>
      <c r="F230" s="156">
        <v>5.3687192732648902E-2</v>
      </c>
      <c r="G230" s="156">
        <v>1.25</v>
      </c>
      <c r="H230" s="156">
        <v>0.35</v>
      </c>
      <c r="I230" s="157">
        <v>7</v>
      </c>
      <c r="J230" s="156">
        <v>0.24</v>
      </c>
      <c r="K230" s="157">
        <v>20</v>
      </c>
      <c r="L230" s="156">
        <v>0.12</v>
      </c>
      <c r="M230" s="157">
        <v>45</v>
      </c>
      <c r="N230" s="156">
        <v>0.12</v>
      </c>
      <c r="O230" s="157">
        <v>90</v>
      </c>
    </row>
    <row r="231" spans="2:15" x14ac:dyDescent="0.25">
      <c r="B231" s="149" t="s">
        <v>155</v>
      </c>
      <c r="C231" s="156" t="s">
        <v>152</v>
      </c>
      <c r="D231" s="156" t="s">
        <v>157</v>
      </c>
      <c r="E231" s="157">
        <v>2007</v>
      </c>
      <c r="F231" s="156">
        <v>0.12426700844933</v>
      </c>
      <c r="G231" s="156">
        <v>1.35</v>
      </c>
      <c r="H231" s="156">
        <v>0.62</v>
      </c>
      <c r="I231" s="157">
        <v>7</v>
      </c>
      <c r="J231" s="156">
        <v>0.25</v>
      </c>
      <c r="K231" s="157">
        <v>20</v>
      </c>
      <c r="L231" s="156">
        <v>0.18</v>
      </c>
      <c r="M231" s="157">
        <v>45</v>
      </c>
      <c r="N231" s="156">
        <v>0.12</v>
      </c>
      <c r="O231" s="157">
        <v>90</v>
      </c>
    </row>
    <row r="232" spans="2:15" x14ac:dyDescent="0.25">
      <c r="B232" s="149" t="s">
        <v>155</v>
      </c>
      <c r="C232" s="156" t="s">
        <v>152</v>
      </c>
      <c r="D232" s="156" t="s">
        <v>157</v>
      </c>
      <c r="E232" s="157">
        <v>2008</v>
      </c>
      <c r="F232" s="156">
        <v>7.1296389117043099E-2</v>
      </c>
      <c r="G232" s="156">
        <v>1.05</v>
      </c>
      <c r="H232" s="156">
        <v>0.75</v>
      </c>
      <c r="I232" s="157">
        <v>7</v>
      </c>
      <c r="J232" s="156">
        <v>0.3</v>
      </c>
      <c r="K232" s="157">
        <v>20</v>
      </c>
      <c r="L232" s="156">
        <v>0.16</v>
      </c>
      <c r="M232" s="157">
        <v>45</v>
      </c>
      <c r="N232" s="156">
        <v>0.12</v>
      </c>
      <c r="O232" s="157">
        <v>90</v>
      </c>
    </row>
    <row r="233" spans="2:15" x14ac:dyDescent="0.25">
      <c r="B233" s="149" t="s">
        <v>155</v>
      </c>
      <c r="C233" s="156" t="s">
        <v>152</v>
      </c>
      <c r="D233" s="156" t="s">
        <v>157</v>
      </c>
      <c r="E233" s="157">
        <v>2009</v>
      </c>
      <c r="F233" s="156">
        <v>0.24649354450923999</v>
      </c>
      <c r="G233" s="156">
        <v>1.65</v>
      </c>
      <c r="H233" s="156">
        <v>0.65</v>
      </c>
      <c r="I233" s="157">
        <v>7</v>
      </c>
      <c r="J233" s="156">
        <v>0.2</v>
      </c>
      <c r="K233" s="157">
        <v>20</v>
      </c>
      <c r="L233" s="156">
        <v>0.16</v>
      </c>
      <c r="M233" s="157">
        <v>45</v>
      </c>
      <c r="N233" s="156">
        <v>0.12</v>
      </c>
      <c r="O233" s="157">
        <v>90</v>
      </c>
    </row>
    <row r="234" spans="2:15" x14ac:dyDescent="0.25">
      <c r="B234" s="149" t="s">
        <v>155</v>
      </c>
      <c r="C234" s="156" t="s">
        <v>152</v>
      </c>
      <c r="D234" s="156" t="s">
        <v>157</v>
      </c>
      <c r="E234" s="157">
        <v>2010</v>
      </c>
      <c r="F234" s="156">
        <v>0.161770230554415</v>
      </c>
      <c r="G234" s="156">
        <v>0.6</v>
      </c>
      <c r="H234" s="156">
        <v>0.4</v>
      </c>
      <c r="I234" s="157">
        <v>7</v>
      </c>
      <c r="J234" s="156">
        <v>0.2</v>
      </c>
      <c r="K234" s="157">
        <v>20</v>
      </c>
      <c r="L234" s="156">
        <v>0.16</v>
      </c>
      <c r="M234" s="157">
        <v>45</v>
      </c>
      <c r="N234" s="156">
        <v>0.12</v>
      </c>
      <c r="O234" s="157">
        <v>90</v>
      </c>
    </row>
    <row r="235" spans="2:15" x14ac:dyDescent="0.25">
      <c r="B235" s="149" t="s">
        <v>155</v>
      </c>
      <c r="C235" s="156" t="s">
        <v>152</v>
      </c>
      <c r="D235" s="156" t="s">
        <v>157</v>
      </c>
      <c r="E235" s="157">
        <v>2011</v>
      </c>
      <c r="F235" s="156">
        <v>0</v>
      </c>
      <c r="G235" s="156">
        <v>0</v>
      </c>
      <c r="H235" s="156">
        <v>0</v>
      </c>
      <c r="I235" s="157">
        <v>0</v>
      </c>
      <c r="J235" s="156">
        <v>0</v>
      </c>
      <c r="K235" s="157">
        <v>0</v>
      </c>
      <c r="L235" s="156">
        <v>0</v>
      </c>
      <c r="M235" s="157">
        <v>0</v>
      </c>
      <c r="N235" s="156">
        <v>0</v>
      </c>
      <c r="O235" s="157">
        <v>0</v>
      </c>
    </row>
    <row r="236" spans="2:15" x14ac:dyDescent="0.25">
      <c r="B236" s="149" t="s">
        <v>155</v>
      </c>
      <c r="C236" s="156" t="s">
        <v>152</v>
      </c>
      <c r="D236" s="156" t="s">
        <v>157</v>
      </c>
      <c r="E236" s="157">
        <v>2012</v>
      </c>
      <c r="F236" s="156">
        <v>5.9357416213552401E-2</v>
      </c>
      <c r="G236" s="156">
        <v>1.25</v>
      </c>
      <c r="H236" s="156">
        <v>0.6</v>
      </c>
      <c r="I236" s="157">
        <v>7</v>
      </c>
      <c r="J236" s="156">
        <v>0.25</v>
      </c>
      <c r="K236" s="157">
        <v>20</v>
      </c>
      <c r="L236" s="156">
        <v>0.16</v>
      </c>
      <c r="M236" s="157">
        <v>45</v>
      </c>
      <c r="N236" s="156">
        <v>0.12</v>
      </c>
      <c r="O236" s="157">
        <v>90</v>
      </c>
    </row>
    <row r="237" spans="2:15" x14ac:dyDescent="0.25">
      <c r="B237" s="149" t="s">
        <v>155</v>
      </c>
      <c r="C237" s="156" t="s">
        <v>152</v>
      </c>
      <c r="D237" s="156" t="s">
        <v>157</v>
      </c>
      <c r="E237" s="157">
        <v>2013</v>
      </c>
      <c r="F237" s="156">
        <v>5.9357416213552401E-2</v>
      </c>
      <c r="G237" s="156">
        <v>0</v>
      </c>
      <c r="H237" s="156">
        <v>0</v>
      </c>
      <c r="I237" s="157">
        <v>0</v>
      </c>
      <c r="J237" s="156">
        <v>0</v>
      </c>
      <c r="K237" s="157">
        <v>0</v>
      </c>
      <c r="L237" s="156">
        <v>0</v>
      </c>
      <c r="M237" s="157">
        <v>0</v>
      </c>
      <c r="N237" s="156">
        <v>0</v>
      </c>
      <c r="O237" s="157">
        <v>0</v>
      </c>
    </row>
    <row r="238" spans="2:15" x14ac:dyDescent="0.25">
      <c r="B238" s="149" t="s">
        <v>155</v>
      </c>
      <c r="C238" s="156" t="s">
        <v>152</v>
      </c>
      <c r="D238" s="156" t="s">
        <v>157</v>
      </c>
      <c r="E238" s="157">
        <v>2014</v>
      </c>
      <c r="F238" s="156">
        <v>5.9357416213552401E-2</v>
      </c>
      <c r="G238" s="156">
        <v>0</v>
      </c>
      <c r="H238" s="156">
        <v>0</v>
      </c>
      <c r="I238" s="157">
        <v>0</v>
      </c>
      <c r="J238" s="156">
        <v>0</v>
      </c>
      <c r="K238" s="157">
        <v>0</v>
      </c>
      <c r="L238" s="156">
        <v>0</v>
      </c>
      <c r="M238" s="157">
        <v>0</v>
      </c>
      <c r="N238" s="156">
        <v>0</v>
      </c>
      <c r="O238" s="157">
        <v>0</v>
      </c>
    </row>
    <row r="239" spans="2:15" x14ac:dyDescent="0.25">
      <c r="B239" s="149" t="s">
        <v>155</v>
      </c>
      <c r="C239" s="156" t="s">
        <v>152</v>
      </c>
      <c r="D239" s="156" t="s">
        <v>157</v>
      </c>
      <c r="E239" s="157">
        <v>2015</v>
      </c>
      <c r="F239" s="156">
        <v>5.9357416213552401E-2</v>
      </c>
      <c r="G239" s="156">
        <v>1.25</v>
      </c>
      <c r="H239" s="156">
        <v>0.6</v>
      </c>
      <c r="I239" s="157">
        <v>7</v>
      </c>
      <c r="J239" s="156">
        <v>0.25</v>
      </c>
      <c r="K239" s="157">
        <v>20</v>
      </c>
      <c r="L239" s="156">
        <v>0.16</v>
      </c>
      <c r="M239" s="157">
        <v>45</v>
      </c>
      <c r="N239" s="156">
        <v>0.12</v>
      </c>
      <c r="O239" s="157">
        <v>90</v>
      </c>
    </row>
    <row r="240" spans="2:15" x14ac:dyDescent="0.25">
      <c r="B240" s="149" t="s">
        <v>155</v>
      </c>
      <c r="C240" s="156" t="s">
        <v>152</v>
      </c>
      <c r="D240" s="156" t="s">
        <v>157</v>
      </c>
      <c r="E240" s="157">
        <v>2016</v>
      </c>
      <c r="F240" s="156">
        <v>5.9357416213552401E-2</v>
      </c>
      <c r="G240" s="156">
        <v>1.25</v>
      </c>
      <c r="H240" s="156">
        <v>0.6</v>
      </c>
      <c r="I240" s="157">
        <v>7</v>
      </c>
      <c r="J240" s="156">
        <v>0.25</v>
      </c>
      <c r="K240" s="157">
        <v>20</v>
      </c>
      <c r="L240" s="156">
        <v>0.16</v>
      </c>
      <c r="M240" s="157">
        <v>45</v>
      </c>
      <c r="N240" s="156">
        <v>0.12</v>
      </c>
      <c r="O240" s="157">
        <v>90</v>
      </c>
    </row>
    <row r="241" spans="2:15" x14ac:dyDescent="0.25">
      <c r="B241" s="149" t="s">
        <v>155</v>
      </c>
      <c r="C241" s="156" t="s">
        <v>152</v>
      </c>
      <c r="D241" s="156" t="s">
        <v>157</v>
      </c>
      <c r="E241" s="157">
        <v>2017</v>
      </c>
      <c r="F241" s="156">
        <v>5.9357416213552401E-2</v>
      </c>
      <c r="G241" s="156">
        <v>1.25</v>
      </c>
      <c r="H241" s="156">
        <v>0.6</v>
      </c>
      <c r="I241" s="157">
        <v>7</v>
      </c>
      <c r="J241" s="156">
        <v>0.25</v>
      </c>
      <c r="K241" s="157">
        <v>20</v>
      </c>
      <c r="L241" s="156">
        <v>0.16</v>
      </c>
      <c r="M241" s="157">
        <v>45</v>
      </c>
      <c r="N241" s="156">
        <v>0.12</v>
      </c>
      <c r="O241" s="157">
        <v>90</v>
      </c>
    </row>
    <row r="242" spans="2:15" x14ac:dyDescent="0.25">
      <c r="B242" s="149" t="s">
        <v>155</v>
      </c>
      <c r="C242" s="156" t="s">
        <v>152</v>
      </c>
      <c r="D242" s="156" t="s">
        <v>157</v>
      </c>
      <c r="E242" s="157">
        <v>2018</v>
      </c>
      <c r="F242" s="156">
        <v>5.9357416213552401E-2</v>
      </c>
      <c r="G242" s="156">
        <v>1.25</v>
      </c>
      <c r="H242" s="156">
        <v>0.6</v>
      </c>
      <c r="I242" s="157">
        <v>7</v>
      </c>
      <c r="J242" s="156">
        <v>0.25</v>
      </c>
      <c r="K242" s="157">
        <v>20</v>
      </c>
      <c r="L242" s="156">
        <v>0.16</v>
      </c>
      <c r="M242" s="157">
        <v>45</v>
      </c>
      <c r="N242" s="156">
        <v>0.12</v>
      </c>
      <c r="O242" s="157">
        <v>90</v>
      </c>
    </row>
    <row r="243" spans="2:15" x14ac:dyDescent="0.25">
      <c r="B243" s="149" t="s">
        <v>155</v>
      </c>
      <c r="C243" s="156" t="s">
        <v>152</v>
      </c>
      <c r="D243" s="156" t="s">
        <v>158</v>
      </c>
      <c r="E243" s="157">
        <v>2000</v>
      </c>
      <c r="F243" s="156">
        <v>0.368558033356638</v>
      </c>
      <c r="G243" s="156">
        <v>1.2</v>
      </c>
      <c r="H243" s="156">
        <v>0.55000000000000004</v>
      </c>
      <c r="I243" s="157">
        <v>7</v>
      </c>
      <c r="J243" s="156">
        <v>0.42</v>
      </c>
      <c r="K243" s="157">
        <v>20</v>
      </c>
      <c r="L243" s="156">
        <v>0.14000000000000001</v>
      </c>
      <c r="M243" s="157">
        <v>45</v>
      </c>
      <c r="N243" s="156">
        <v>0.12</v>
      </c>
      <c r="O243" s="157">
        <v>90</v>
      </c>
    </row>
    <row r="244" spans="2:15" x14ac:dyDescent="0.25">
      <c r="B244" s="149" t="s">
        <v>155</v>
      </c>
      <c r="C244" s="156" t="s">
        <v>152</v>
      </c>
      <c r="D244" s="156" t="s">
        <v>158</v>
      </c>
      <c r="E244" s="157">
        <v>2001</v>
      </c>
      <c r="F244" s="156">
        <v>0.293603956156058</v>
      </c>
      <c r="G244" s="156">
        <v>1.25</v>
      </c>
      <c r="H244" s="156">
        <v>0.6</v>
      </c>
      <c r="I244" s="157">
        <v>7</v>
      </c>
      <c r="J244" s="156">
        <v>0.35</v>
      </c>
      <c r="K244" s="157">
        <v>20</v>
      </c>
      <c r="L244" s="156">
        <v>0.12</v>
      </c>
      <c r="M244" s="157">
        <v>45</v>
      </c>
      <c r="N244" s="156">
        <v>0.12</v>
      </c>
      <c r="O244" s="157">
        <v>90</v>
      </c>
    </row>
    <row r="245" spans="2:15" x14ac:dyDescent="0.25">
      <c r="B245" s="149" t="s">
        <v>155</v>
      </c>
      <c r="C245" s="156" t="s">
        <v>152</v>
      </c>
      <c r="D245" s="156" t="s">
        <v>158</v>
      </c>
      <c r="E245" s="157">
        <v>2002</v>
      </c>
      <c r="F245" s="156">
        <v>0.23602090871457901</v>
      </c>
      <c r="G245" s="156">
        <v>1.55</v>
      </c>
      <c r="H245" s="156">
        <v>0.45</v>
      </c>
      <c r="I245" s="157">
        <v>7</v>
      </c>
      <c r="J245" s="156">
        <v>0.3</v>
      </c>
      <c r="K245" s="157">
        <v>20</v>
      </c>
      <c r="L245" s="156">
        <v>0.22</v>
      </c>
      <c r="M245" s="157">
        <v>45</v>
      </c>
      <c r="N245" s="156">
        <v>0.12</v>
      </c>
      <c r="O245" s="157">
        <v>90</v>
      </c>
    </row>
    <row r="246" spans="2:15" x14ac:dyDescent="0.25">
      <c r="B246" s="149" t="s">
        <v>155</v>
      </c>
      <c r="C246" s="156" t="s">
        <v>152</v>
      </c>
      <c r="D246" s="156" t="s">
        <v>158</v>
      </c>
      <c r="E246" s="157">
        <v>2003</v>
      </c>
      <c r="F246" s="156">
        <v>0.19193229939461301</v>
      </c>
      <c r="G246" s="156">
        <v>0.65</v>
      </c>
      <c r="H246" s="156">
        <v>0.35</v>
      </c>
      <c r="I246" s="157">
        <v>7</v>
      </c>
      <c r="J246" s="156">
        <v>0.22</v>
      </c>
      <c r="K246" s="157">
        <v>20</v>
      </c>
      <c r="L246" s="156">
        <v>0.18</v>
      </c>
      <c r="M246" s="157">
        <v>45</v>
      </c>
      <c r="N246" s="156">
        <v>0.12</v>
      </c>
      <c r="O246" s="157">
        <v>90</v>
      </c>
    </row>
    <row r="247" spans="2:15" x14ac:dyDescent="0.25">
      <c r="B247" s="149" t="s">
        <v>155</v>
      </c>
      <c r="C247" s="156" t="s">
        <v>152</v>
      </c>
      <c r="D247" s="156" t="s">
        <v>158</v>
      </c>
      <c r="E247" s="157">
        <v>2004</v>
      </c>
      <c r="F247" s="156">
        <v>0.310633089977226</v>
      </c>
      <c r="G247" s="156">
        <v>1.1000000000000001</v>
      </c>
      <c r="H247" s="156">
        <v>0.5</v>
      </c>
      <c r="I247" s="157">
        <v>7</v>
      </c>
      <c r="J247" s="156">
        <v>0.45</v>
      </c>
      <c r="K247" s="157">
        <v>20</v>
      </c>
      <c r="L247" s="156">
        <v>0.16</v>
      </c>
      <c r="M247" s="157">
        <v>45</v>
      </c>
      <c r="N247" s="156">
        <v>0.12</v>
      </c>
      <c r="O247" s="157">
        <v>90</v>
      </c>
    </row>
    <row r="248" spans="2:15" x14ac:dyDescent="0.25">
      <c r="B248" s="149" t="s">
        <v>155</v>
      </c>
      <c r="C248" s="156" t="s">
        <v>152</v>
      </c>
      <c r="D248" s="156" t="s">
        <v>158</v>
      </c>
      <c r="E248" s="157">
        <v>2005</v>
      </c>
      <c r="F248" s="156">
        <v>8.1771311234086194E-2</v>
      </c>
      <c r="G248" s="156">
        <v>0.75</v>
      </c>
      <c r="H248" s="156">
        <v>0.3</v>
      </c>
      <c r="I248" s="157">
        <v>7</v>
      </c>
      <c r="J248" s="156">
        <v>0.24</v>
      </c>
      <c r="K248" s="157">
        <v>20</v>
      </c>
      <c r="L248" s="156">
        <v>0.16</v>
      </c>
      <c r="M248" s="157">
        <v>45</v>
      </c>
      <c r="N248" s="156">
        <v>0.12</v>
      </c>
      <c r="O248" s="157">
        <v>90</v>
      </c>
    </row>
    <row r="249" spans="2:15" x14ac:dyDescent="0.25">
      <c r="B249" s="149" t="s">
        <v>155</v>
      </c>
      <c r="C249" s="156" t="s">
        <v>152</v>
      </c>
      <c r="D249" s="156" t="s">
        <v>158</v>
      </c>
      <c r="E249" s="157">
        <v>2006</v>
      </c>
      <c r="F249" s="156">
        <v>8.8002801419301793E-2</v>
      </c>
      <c r="G249" s="156">
        <v>1.35</v>
      </c>
      <c r="H249" s="156">
        <v>0.6</v>
      </c>
      <c r="I249" s="157">
        <v>7</v>
      </c>
      <c r="J249" s="156">
        <v>0.25</v>
      </c>
      <c r="K249" s="157">
        <v>20</v>
      </c>
      <c r="L249" s="156">
        <v>0.14000000000000001</v>
      </c>
      <c r="M249" s="157">
        <v>45</v>
      </c>
      <c r="N249" s="156">
        <v>0.12</v>
      </c>
      <c r="O249" s="157">
        <v>90</v>
      </c>
    </row>
    <row r="250" spans="2:15" x14ac:dyDescent="0.25">
      <c r="B250" s="149" t="s">
        <v>155</v>
      </c>
      <c r="C250" s="156" t="s">
        <v>152</v>
      </c>
      <c r="D250" s="156" t="s">
        <v>158</v>
      </c>
      <c r="E250" s="157">
        <v>2007</v>
      </c>
      <c r="F250" s="156">
        <v>0.42604217042792603</v>
      </c>
      <c r="G250" s="156">
        <v>1.2</v>
      </c>
      <c r="H250" s="156">
        <v>0.55000000000000004</v>
      </c>
      <c r="I250" s="157">
        <v>7</v>
      </c>
      <c r="J250" s="156">
        <v>0.32</v>
      </c>
      <c r="K250" s="157">
        <v>20</v>
      </c>
      <c r="L250" s="156">
        <v>0.16</v>
      </c>
      <c r="M250" s="157">
        <v>45</v>
      </c>
      <c r="N250" s="156">
        <v>0.12</v>
      </c>
      <c r="O250" s="157">
        <v>90</v>
      </c>
    </row>
    <row r="251" spans="2:15" x14ac:dyDescent="0.25">
      <c r="B251" s="149" t="s">
        <v>155</v>
      </c>
      <c r="C251" s="156" t="s">
        <v>152</v>
      </c>
      <c r="D251" s="156" t="s">
        <v>158</v>
      </c>
      <c r="E251" s="157">
        <v>2008</v>
      </c>
      <c r="F251" s="156">
        <v>0.85343470015605705</v>
      </c>
      <c r="G251" s="156">
        <v>1.95</v>
      </c>
      <c r="H251" s="156">
        <v>0.8</v>
      </c>
      <c r="I251" s="157">
        <v>7</v>
      </c>
      <c r="J251" s="156">
        <v>0.45</v>
      </c>
      <c r="K251" s="157">
        <v>20</v>
      </c>
      <c r="L251" s="156">
        <v>0.16</v>
      </c>
      <c r="M251" s="157">
        <v>45</v>
      </c>
      <c r="N251" s="156">
        <v>0.12</v>
      </c>
      <c r="O251" s="157">
        <v>90</v>
      </c>
    </row>
    <row r="252" spans="2:15" x14ac:dyDescent="0.25">
      <c r="B252" s="149" t="s">
        <v>155</v>
      </c>
      <c r="C252" s="156" t="s">
        <v>152</v>
      </c>
      <c r="D252" s="156" t="s">
        <v>158</v>
      </c>
      <c r="E252" s="157">
        <v>2009</v>
      </c>
      <c r="F252" s="156">
        <v>0.60470638741683802</v>
      </c>
      <c r="G252" s="156">
        <v>1</v>
      </c>
      <c r="H252" s="156">
        <v>0.4</v>
      </c>
      <c r="I252" s="157">
        <v>7</v>
      </c>
      <c r="J252" s="156">
        <v>0.3</v>
      </c>
      <c r="K252" s="157">
        <v>20</v>
      </c>
      <c r="L252" s="156">
        <v>0.16</v>
      </c>
      <c r="M252" s="157">
        <v>45</v>
      </c>
      <c r="N252" s="156">
        <v>0.12</v>
      </c>
      <c r="O252" s="157">
        <v>90</v>
      </c>
    </row>
    <row r="253" spans="2:15" x14ac:dyDescent="0.25">
      <c r="B253" s="149" t="s">
        <v>155</v>
      </c>
      <c r="C253" s="156" t="s">
        <v>152</v>
      </c>
      <c r="D253" s="156" t="s">
        <v>158</v>
      </c>
      <c r="E253" s="157">
        <v>2010</v>
      </c>
      <c r="F253" s="156">
        <v>0.24074643988500999</v>
      </c>
      <c r="G253" s="156">
        <v>0.9</v>
      </c>
      <c r="H253" s="156">
        <v>0.4</v>
      </c>
      <c r="I253" s="157">
        <v>7</v>
      </c>
      <c r="J253" s="156">
        <v>0.24</v>
      </c>
      <c r="K253" s="157">
        <v>20</v>
      </c>
      <c r="L253" s="156">
        <v>0.16</v>
      </c>
      <c r="M253" s="157">
        <v>45</v>
      </c>
      <c r="N253" s="156">
        <v>0.12</v>
      </c>
      <c r="O253" s="157">
        <v>90</v>
      </c>
    </row>
    <row r="254" spans="2:15" x14ac:dyDescent="0.25">
      <c r="B254" s="149" t="s">
        <v>155</v>
      </c>
      <c r="C254" s="156" t="s">
        <v>152</v>
      </c>
      <c r="D254" s="156" t="s">
        <v>158</v>
      </c>
      <c r="E254" s="157">
        <v>2011</v>
      </c>
      <c r="F254" s="156">
        <v>0.150468452914989</v>
      </c>
      <c r="G254" s="156">
        <v>0.95</v>
      </c>
      <c r="H254" s="156">
        <v>0.55000000000000004</v>
      </c>
      <c r="I254" s="157">
        <v>7</v>
      </c>
      <c r="J254" s="156">
        <v>0.3</v>
      </c>
      <c r="K254" s="157">
        <v>20</v>
      </c>
      <c r="L254" s="156">
        <v>0.16</v>
      </c>
      <c r="M254" s="157">
        <v>45</v>
      </c>
      <c r="N254" s="156">
        <v>0.12</v>
      </c>
      <c r="O254" s="157">
        <v>90</v>
      </c>
    </row>
    <row r="255" spans="2:15" x14ac:dyDescent="0.25">
      <c r="B255" s="149" t="s">
        <v>155</v>
      </c>
      <c r="C255" s="156" t="s">
        <v>152</v>
      </c>
      <c r="D255" s="156" t="s">
        <v>158</v>
      </c>
      <c r="E255" s="157">
        <v>2012</v>
      </c>
      <c r="F255" s="156">
        <v>0.97133488818069802</v>
      </c>
      <c r="G255" s="156">
        <v>0.85</v>
      </c>
      <c r="H255" s="156">
        <v>0.4</v>
      </c>
      <c r="I255" s="157">
        <v>7</v>
      </c>
      <c r="J255" s="156">
        <v>0.2</v>
      </c>
      <c r="K255" s="157">
        <v>20</v>
      </c>
      <c r="L255" s="156">
        <v>0.16</v>
      </c>
      <c r="M255" s="157">
        <v>45</v>
      </c>
      <c r="N255" s="156">
        <v>0.12</v>
      </c>
      <c r="O255" s="157">
        <v>90</v>
      </c>
    </row>
    <row r="256" spans="2:15" x14ac:dyDescent="0.25">
      <c r="B256" s="149" t="s">
        <v>155</v>
      </c>
      <c r="C256" s="156" t="s">
        <v>152</v>
      </c>
      <c r="D256" s="156" t="s">
        <v>158</v>
      </c>
      <c r="E256" s="157">
        <v>2013</v>
      </c>
      <c r="F256" s="156">
        <v>0.97133488818069802</v>
      </c>
      <c r="G256" s="156">
        <v>0</v>
      </c>
      <c r="H256" s="156">
        <v>0</v>
      </c>
      <c r="I256" s="157">
        <v>0</v>
      </c>
      <c r="J256" s="156">
        <v>0</v>
      </c>
      <c r="K256" s="157">
        <v>0</v>
      </c>
      <c r="L256" s="156">
        <v>0</v>
      </c>
      <c r="M256" s="157">
        <v>0</v>
      </c>
      <c r="N256" s="156">
        <v>0</v>
      </c>
      <c r="O256" s="157">
        <v>0</v>
      </c>
    </row>
    <row r="257" spans="2:15" hidden="1" x14ac:dyDescent="0.25">
      <c r="B257" s="149" t="s">
        <v>155</v>
      </c>
      <c r="C257" s="156" t="s">
        <v>152</v>
      </c>
      <c r="D257" s="156" t="s">
        <v>158</v>
      </c>
      <c r="E257" s="157">
        <v>2014</v>
      </c>
      <c r="F257" s="156">
        <v>0.97133488818069802</v>
      </c>
      <c r="G257" s="156">
        <v>0</v>
      </c>
      <c r="H257" s="156">
        <v>0</v>
      </c>
      <c r="I257" s="157">
        <v>0</v>
      </c>
      <c r="J257" s="156">
        <v>0</v>
      </c>
      <c r="K257" s="157">
        <v>0</v>
      </c>
      <c r="L257" s="156">
        <v>0</v>
      </c>
      <c r="M257" s="157">
        <v>0</v>
      </c>
      <c r="N257" s="156">
        <v>0</v>
      </c>
      <c r="O257" s="157">
        <v>0</v>
      </c>
    </row>
    <row r="258" spans="2:15" hidden="1" x14ac:dyDescent="0.25">
      <c r="B258" s="149" t="s">
        <v>155</v>
      </c>
      <c r="C258" s="156" t="s">
        <v>152</v>
      </c>
      <c r="D258" s="156" t="s">
        <v>158</v>
      </c>
      <c r="E258" s="157">
        <v>2015</v>
      </c>
      <c r="F258" s="156">
        <v>0.97133488818069802</v>
      </c>
      <c r="G258" s="156">
        <v>0.85</v>
      </c>
      <c r="H258" s="156">
        <v>0.4</v>
      </c>
      <c r="I258" s="157">
        <v>7</v>
      </c>
      <c r="J258" s="156">
        <v>0.2</v>
      </c>
      <c r="K258" s="157">
        <v>20</v>
      </c>
      <c r="L258" s="156">
        <v>0.16</v>
      </c>
      <c r="M258" s="157">
        <v>45</v>
      </c>
      <c r="N258" s="156">
        <v>0.12</v>
      </c>
      <c r="O258" s="157">
        <v>90</v>
      </c>
    </row>
    <row r="259" spans="2:15" hidden="1" x14ac:dyDescent="0.25">
      <c r="B259" s="149" t="s">
        <v>155</v>
      </c>
      <c r="C259" s="156" t="s">
        <v>152</v>
      </c>
      <c r="D259" s="156" t="s">
        <v>158</v>
      </c>
      <c r="E259" s="157">
        <v>2016</v>
      </c>
      <c r="F259" s="156">
        <v>0.97133488818069802</v>
      </c>
      <c r="G259" s="156">
        <v>0.85</v>
      </c>
      <c r="H259" s="156">
        <v>0.4</v>
      </c>
      <c r="I259" s="157">
        <v>7</v>
      </c>
      <c r="J259" s="156">
        <v>0.2</v>
      </c>
      <c r="K259" s="157">
        <v>20</v>
      </c>
      <c r="L259" s="156">
        <v>0.16</v>
      </c>
      <c r="M259" s="157">
        <v>45</v>
      </c>
      <c r="N259" s="156">
        <v>0.12</v>
      </c>
      <c r="O259" s="157">
        <v>90</v>
      </c>
    </row>
    <row r="260" spans="2:15" hidden="1" x14ac:dyDescent="0.25">
      <c r="B260" s="149" t="s">
        <v>155</v>
      </c>
      <c r="C260" s="156" t="s">
        <v>152</v>
      </c>
      <c r="D260" s="156" t="s">
        <v>158</v>
      </c>
      <c r="E260" s="157">
        <v>2017</v>
      </c>
      <c r="F260" s="156">
        <v>0.97133488818069802</v>
      </c>
      <c r="G260" s="156">
        <v>0.85</v>
      </c>
      <c r="H260" s="156">
        <v>0.4</v>
      </c>
      <c r="I260" s="157">
        <v>7</v>
      </c>
      <c r="J260" s="156">
        <v>0.2</v>
      </c>
      <c r="K260" s="157">
        <v>20</v>
      </c>
      <c r="L260" s="156">
        <v>0.16</v>
      </c>
      <c r="M260" s="157">
        <v>45</v>
      </c>
      <c r="N260" s="156">
        <v>0.12</v>
      </c>
      <c r="O260" s="157">
        <v>90</v>
      </c>
    </row>
    <row r="261" spans="2:15" x14ac:dyDescent="0.25">
      <c r="B261" s="149" t="s">
        <v>155</v>
      </c>
      <c r="C261" s="156" t="s">
        <v>152</v>
      </c>
      <c r="D261" s="156" t="s">
        <v>158</v>
      </c>
      <c r="E261" s="157">
        <v>2018</v>
      </c>
      <c r="F261" s="156">
        <v>0.97133488818069802</v>
      </c>
      <c r="G261" s="156">
        <v>0.85</v>
      </c>
      <c r="H261" s="156">
        <v>0.4</v>
      </c>
      <c r="I261" s="157">
        <v>7</v>
      </c>
      <c r="J261" s="156">
        <v>0.2</v>
      </c>
      <c r="K261" s="157">
        <v>20</v>
      </c>
      <c r="L261" s="156">
        <v>0.16</v>
      </c>
      <c r="M261" s="157">
        <v>45</v>
      </c>
      <c r="N261" s="156">
        <v>0.12</v>
      </c>
      <c r="O261" s="157">
        <v>90</v>
      </c>
    </row>
    <row r="262" spans="2:15" x14ac:dyDescent="0.25">
      <c r="B262" s="149" t="s">
        <v>155</v>
      </c>
      <c r="C262" s="156" t="s">
        <v>152</v>
      </c>
      <c r="D262" s="156" t="s">
        <v>161</v>
      </c>
      <c r="E262" s="157">
        <v>2000</v>
      </c>
      <c r="F262" s="156">
        <v>1.1504611661588999</v>
      </c>
      <c r="G262" s="156">
        <v>1.1499999999999999</v>
      </c>
      <c r="H262" s="156">
        <v>0.35</v>
      </c>
      <c r="I262" s="157">
        <v>7</v>
      </c>
      <c r="J262" s="156">
        <v>0.16</v>
      </c>
      <c r="K262" s="157">
        <v>20</v>
      </c>
      <c r="L262" s="156">
        <v>0.16</v>
      </c>
      <c r="M262" s="157">
        <v>45</v>
      </c>
      <c r="N262" s="156">
        <v>0.12</v>
      </c>
      <c r="O262" s="157">
        <v>90</v>
      </c>
    </row>
    <row r="263" spans="2:15" x14ac:dyDescent="0.25">
      <c r="B263" s="149" t="s">
        <v>155</v>
      </c>
      <c r="C263" s="156" t="s">
        <v>152</v>
      </c>
      <c r="D263" s="156" t="s">
        <v>161</v>
      </c>
      <c r="E263" s="157">
        <v>2001</v>
      </c>
      <c r="F263" s="156">
        <v>0.86935114977310002</v>
      </c>
      <c r="G263" s="156">
        <v>0.85</v>
      </c>
      <c r="H263" s="156">
        <v>0.36</v>
      </c>
      <c r="I263" s="157">
        <v>7</v>
      </c>
      <c r="J263" s="156">
        <v>0.18</v>
      </c>
      <c r="K263" s="157">
        <v>20</v>
      </c>
      <c r="L263" s="156">
        <v>0.16</v>
      </c>
      <c r="M263" s="157">
        <v>45</v>
      </c>
      <c r="N263" s="156">
        <v>0.12</v>
      </c>
      <c r="O263" s="157">
        <v>90</v>
      </c>
    </row>
    <row r="264" spans="2:15" x14ac:dyDescent="0.25">
      <c r="B264" s="149" t="s">
        <v>155</v>
      </c>
      <c r="C264" s="156" t="s">
        <v>152</v>
      </c>
      <c r="D264" s="156" t="s">
        <v>161</v>
      </c>
      <c r="E264" s="157">
        <v>2002</v>
      </c>
      <c r="F264" s="156">
        <v>0.94811510433880897</v>
      </c>
      <c r="G264" s="156">
        <v>0.85</v>
      </c>
      <c r="H264" s="156">
        <v>0.3</v>
      </c>
      <c r="I264" s="157">
        <v>7</v>
      </c>
      <c r="J264" s="156">
        <v>0.2</v>
      </c>
      <c r="K264" s="157">
        <v>20</v>
      </c>
      <c r="L264" s="156">
        <v>0.16</v>
      </c>
      <c r="M264" s="157">
        <v>45</v>
      </c>
      <c r="N264" s="156">
        <v>0.14000000000000001</v>
      </c>
      <c r="O264" s="157">
        <v>90</v>
      </c>
    </row>
    <row r="265" spans="2:15" x14ac:dyDescent="0.25">
      <c r="B265" s="149" t="s">
        <v>155</v>
      </c>
      <c r="C265" s="156" t="s">
        <v>152</v>
      </c>
      <c r="D265" s="156" t="s">
        <v>161</v>
      </c>
      <c r="E265" s="157">
        <v>2003</v>
      </c>
      <c r="F265" s="156">
        <v>0.60175493590472295</v>
      </c>
      <c r="G265" s="156">
        <v>0.45</v>
      </c>
      <c r="H265" s="156">
        <v>0.27</v>
      </c>
      <c r="I265" s="157">
        <v>7</v>
      </c>
      <c r="J265" s="156">
        <v>0.2</v>
      </c>
      <c r="K265" s="157">
        <v>20</v>
      </c>
      <c r="L265" s="156">
        <v>0.1</v>
      </c>
      <c r="M265" s="157">
        <v>45</v>
      </c>
      <c r="N265" s="156">
        <v>0.08</v>
      </c>
      <c r="O265" s="157">
        <v>90</v>
      </c>
    </row>
    <row r="266" spans="2:15" x14ac:dyDescent="0.25">
      <c r="B266" s="149" t="s">
        <v>155</v>
      </c>
      <c r="C266" s="156" t="s">
        <v>152</v>
      </c>
      <c r="D266" s="156" t="s">
        <v>161</v>
      </c>
      <c r="E266" s="157">
        <v>2004</v>
      </c>
      <c r="F266" s="156">
        <v>0.53525750681724804</v>
      </c>
      <c r="G266" s="156">
        <v>0.35</v>
      </c>
      <c r="H266" s="156">
        <v>0.2</v>
      </c>
      <c r="I266" s="157">
        <v>7</v>
      </c>
      <c r="J266" s="156">
        <v>0.18</v>
      </c>
      <c r="K266" s="157">
        <v>20</v>
      </c>
      <c r="L266" s="156">
        <v>0.16</v>
      </c>
      <c r="M266" s="157">
        <v>45</v>
      </c>
      <c r="N266" s="156">
        <v>0.12</v>
      </c>
      <c r="O266" s="157">
        <v>90</v>
      </c>
    </row>
    <row r="267" spans="2:15" x14ac:dyDescent="0.25">
      <c r="B267" s="149" t="s">
        <v>155</v>
      </c>
      <c r="C267" s="156" t="s">
        <v>152</v>
      </c>
      <c r="D267" s="156" t="s">
        <v>161</v>
      </c>
      <c r="E267" s="157">
        <v>2005</v>
      </c>
      <c r="F267" s="156">
        <v>0.65799420930114005</v>
      </c>
      <c r="G267" s="156">
        <v>0.95</v>
      </c>
      <c r="H267" s="156">
        <v>0.35</v>
      </c>
      <c r="I267" s="157">
        <v>7</v>
      </c>
      <c r="J267" s="156">
        <v>0.2</v>
      </c>
      <c r="K267" s="157">
        <v>20</v>
      </c>
      <c r="L267" s="156">
        <v>0.12</v>
      </c>
      <c r="M267" s="157">
        <v>45</v>
      </c>
      <c r="N267" s="156">
        <v>0.12</v>
      </c>
      <c r="O267" s="157">
        <v>90</v>
      </c>
    </row>
    <row r="268" spans="2:15" x14ac:dyDescent="0.25">
      <c r="B268" s="149" t="s">
        <v>155</v>
      </c>
      <c r="C268" s="156" t="s">
        <v>152</v>
      </c>
      <c r="D268" s="156" t="s">
        <v>161</v>
      </c>
      <c r="E268" s="157">
        <v>2006</v>
      </c>
      <c r="F268" s="156">
        <v>0.91222090583722204</v>
      </c>
      <c r="G268" s="156">
        <v>0.75</v>
      </c>
      <c r="H268" s="156">
        <v>0.45</v>
      </c>
      <c r="I268" s="157">
        <v>7</v>
      </c>
      <c r="J268" s="156">
        <v>0.35</v>
      </c>
      <c r="K268" s="157">
        <v>20</v>
      </c>
      <c r="L268" s="156">
        <v>0.16</v>
      </c>
      <c r="M268" s="157">
        <v>45</v>
      </c>
      <c r="N268" s="156">
        <v>0.12</v>
      </c>
      <c r="O268" s="157">
        <v>90</v>
      </c>
    </row>
    <row r="269" spans="2:15" x14ac:dyDescent="0.25">
      <c r="B269" s="149" t="s">
        <v>155</v>
      </c>
      <c r="C269" s="156" t="s">
        <v>152</v>
      </c>
      <c r="D269" s="156" t="s">
        <v>161</v>
      </c>
      <c r="E269" s="157">
        <v>2007</v>
      </c>
      <c r="F269" s="156">
        <v>0.58012915998685799</v>
      </c>
      <c r="G269" s="156">
        <v>0.7</v>
      </c>
      <c r="H269" s="156">
        <v>0.45</v>
      </c>
      <c r="I269" s="157">
        <v>7</v>
      </c>
      <c r="J269" s="156">
        <v>0.3</v>
      </c>
      <c r="K269" s="157">
        <v>20</v>
      </c>
      <c r="L269" s="156">
        <v>0.1</v>
      </c>
      <c r="M269" s="157">
        <v>45</v>
      </c>
      <c r="N269" s="156">
        <v>0.1</v>
      </c>
      <c r="O269" s="157">
        <v>90</v>
      </c>
    </row>
    <row r="270" spans="2:15" x14ac:dyDescent="0.25">
      <c r="B270" s="149" t="s">
        <v>155</v>
      </c>
      <c r="C270" s="156" t="s">
        <v>152</v>
      </c>
      <c r="D270" s="156" t="s">
        <v>161</v>
      </c>
      <c r="E270" s="157">
        <v>2008</v>
      </c>
      <c r="F270" s="156">
        <v>0.37737711551838699</v>
      </c>
      <c r="G270" s="156">
        <v>0.6</v>
      </c>
      <c r="H270" s="156">
        <v>0.4</v>
      </c>
      <c r="I270" s="157">
        <v>7</v>
      </c>
      <c r="J270" s="156">
        <v>0.2</v>
      </c>
      <c r="K270" s="157">
        <v>20</v>
      </c>
      <c r="L270" s="156">
        <v>0.16</v>
      </c>
      <c r="M270" s="157">
        <v>45</v>
      </c>
      <c r="N270" s="156">
        <v>0.12</v>
      </c>
      <c r="O270" s="157">
        <v>90</v>
      </c>
    </row>
    <row r="271" spans="2:15" x14ac:dyDescent="0.25">
      <c r="B271" s="149" t="s">
        <v>155</v>
      </c>
      <c r="C271" s="156" t="s">
        <v>152</v>
      </c>
      <c r="D271" s="156" t="s">
        <v>161</v>
      </c>
      <c r="E271" s="157">
        <v>2009</v>
      </c>
      <c r="F271" s="156">
        <v>0.35593846767967202</v>
      </c>
      <c r="G271" s="156">
        <v>0.8</v>
      </c>
      <c r="H271" s="156">
        <v>0.3</v>
      </c>
      <c r="I271" s="157">
        <v>7</v>
      </c>
      <c r="J271" s="156">
        <v>0.2</v>
      </c>
      <c r="K271" s="157">
        <v>20</v>
      </c>
      <c r="L271" s="156">
        <v>0.16</v>
      </c>
      <c r="M271" s="157">
        <v>45</v>
      </c>
      <c r="N271" s="156">
        <v>0.12</v>
      </c>
      <c r="O271" s="157">
        <v>90</v>
      </c>
    </row>
    <row r="272" spans="2:15" x14ac:dyDescent="0.25">
      <c r="B272" s="149" t="s">
        <v>155</v>
      </c>
      <c r="C272" s="156" t="s">
        <v>152</v>
      </c>
      <c r="D272" s="156" t="s">
        <v>161</v>
      </c>
      <c r="E272" s="157">
        <v>2010</v>
      </c>
      <c r="F272" s="156">
        <v>0.55101106025461999</v>
      </c>
      <c r="G272" s="156">
        <v>0.95</v>
      </c>
      <c r="H272" s="156">
        <v>0.45</v>
      </c>
      <c r="I272" s="157">
        <v>7</v>
      </c>
      <c r="J272" s="156">
        <v>0.28000000000000003</v>
      </c>
      <c r="K272" s="157">
        <v>20</v>
      </c>
      <c r="L272" s="156">
        <v>0.16</v>
      </c>
      <c r="M272" s="157">
        <v>45</v>
      </c>
      <c r="N272" s="156">
        <v>0.12</v>
      </c>
      <c r="O272" s="157">
        <v>90</v>
      </c>
    </row>
    <row r="273" spans="2:15" x14ac:dyDescent="0.25">
      <c r="B273" s="149" t="s">
        <v>155</v>
      </c>
      <c r="C273" s="156" t="s">
        <v>152</v>
      </c>
      <c r="D273" s="156" t="s">
        <v>161</v>
      </c>
      <c r="E273" s="157">
        <v>2011</v>
      </c>
      <c r="F273" s="156">
        <v>0</v>
      </c>
      <c r="G273" s="156">
        <v>0</v>
      </c>
      <c r="H273" s="156">
        <v>0</v>
      </c>
      <c r="I273" s="157">
        <v>0</v>
      </c>
      <c r="J273" s="156">
        <v>0</v>
      </c>
      <c r="K273" s="157">
        <v>0</v>
      </c>
      <c r="L273" s="156">
        <v>0</v>
      </c>
      <c r="M273" s="157">
        <v>0</v>
      </c>
      <c r="N273" s="156">
        <v>0</v>
      </c>
      <c r="O273" s="157">
        <v>0</v>
      </c>
    </row>
    <row r="274" spans="2:15" x14ac:dyDescent="0.25">
      <c r="B274" s="149" t="s">
        <v>155</v>
      </c>
      <c r="C274" s="156" t="s">
        <v>152</v>
      </c>
      <c r="D274" s="156" t="s">
        <v>161</v>
      </c>
      <c r="E274" s="157">
        <v>2012</v>
      </c>
      <c r="F274" s="156">
        <v>0.65400000000000003</v>
      </c>
      <c r="G274" s="156">
        <v>0.65</v>
      </c>
      <c r="H274" s="156">
        <v>0.4</v>
      </c>
      <c r="I274" s="157">
        <v>7</v>
      </c>
      <c r="J274" s="156">
        <v>0.22</v>
      </c>
      <c r="K274" s="157">
        <v>20</v>
      </c>
      <c r="L274" s="156">
        <v>0.16</v>
      </c>
      <c r="M274" s="157">
        <v>45</v>
      </c>
      <c r="N274" s="156">
        <v>0.12</v>
      </c>
      <c r="O274" s="157">
        <v>90</v>
      </c>
    </row>
    <row r="275" spans="2:15" x14ac:dyDescent="0.25">
      <c r="B275" s="149" t="s">
        <v>155</v>
      </c>
      <c r="C275" s="156" t="s">
        <v>152</v>
      </c>
      <c r="D275" s="156" t="s">
        <v>161</v>
      </c>
      <c r="E275" s="157">
        <v>2013</v>
      </c>
      <c r="F275" s="156">
        <v>0.65400000000000003</v>
      </c>
      <c r="G275" s="156">
        <v>0</v>
      </c>
      <c r="H275" s="156">
        <v>0</v>
      </c>
      <c r="I275" s="157">
        <v>0</v>
      </c>
      <c r="J275" s="156">
        <v>0</v>
      </c>
      <c r="K275" s="157">
        <v>0</v>
      </c>
      <c r="L275" s="156">
        <v>0</v>
      </c>
      <c r="M275" s="157">
        <v>0</v>
      </c>
      <c r="N275" s="156">
        <v>0</v>
      </c>
      <c r="O275" s="157">
        <v>0</v>
      </c>
    </row>
    <row r="276" spans="2:15" x14ac:dyDescent="0.25">
      <c r="B276" s="149" t="s">
        <v>155</v>
      </c>
      <c r="C276" s="156" t="s">
        <v>152</v>
      </c>
      <c r="D276" s="156" t="s">
        <v>161</v>
      </c>
      <c r="E276" s="157">
        <v>2014</v>
      </c>
      <c r="F276" s="156">
        <v>0.65400000000000003</v>
      </c>
      <c r="G276" s="156">
        <v>0</v>
      </c>
      <c r="H276" s="156">
        <v>0</v>
      </c>
      <c r="I276" s="157">
        <v>0</v>
      </c>
      <c r="J276" s="156">
        <v>0</v>
      </c>
      <c r="K276" s="157">
        <v>0</v>
      </c>
      <c r="L276" s="156">
        <v>0</v>
      </c>
      <c r="M276" s="157">
        <v>0</v>
      </c>
      <c r="N276" s="156">
        <v>0</v>
      </c>
      <c r="O276" s="157">
        <v>0</v>
      </c>
    </row>
    <row r="277" spans="2:15" x14ac:dyDescent="0.25">
      <c r="B277" s="149" t="s">
        <v>155</v>
      </c>
      <c r="C277" s="156" t="s">
        <v>152</v>
      </c>
      <c r="D277" s="156" t="s">
        <v>161</v>
      </c>
      <c r="E277" s="157">
        <v>2015</v>
      </c>
      <c r="F277" s="156">
        <v>0.65400000000000003</v>
      </c>
      <c r="G277" s="156">
        <v>0.65</v>
      </c>
      <c r="H277" s="156">
        <v>0.4</v>
      </c>
      <c r="I277" s="157">
        <v>7</v>
      </c>
      <c r="J277" s="156">
        <v>0.22</v>
      </c>
      <c r="K277" s="157">
        <v>20</v>
      </c>
      <c r="L277" s="156">
        <v>0.16</v>
      </c>
      <c r="M277" s="157">
        <v>45</v>
      </c>
      <c r="N277" s="156">
        <v>0.12</v>
      </c>
      <c r="O277" s="157">
        <v>90</v>
      </c>
    </row>
    <row r="278" spans="2:15" x14ac:dyDescent="0.25">
      <c r="B278" s="149" t="s">
        <v>155</v>
      </c>
      <c r="C278" s="156" t="s">
        <v>152</v>
      </c>
      <c r="D278" s="156" t="s">
        <v>161</v>
      </c>
      <c r="E278" s="157">
        <v>2016</v>
      </c>
      <c r="F278" s="156">
        <v>0.65400000000000003</v>
      </c>
      <c r="G278" s="156">
        <v>0.65</v>
      </c>
      <c r="H278" s="156">
        <v>0.4</v>
      </c>
      <c r="I278" s="157">
        <v>7</v>
      </c>
      <c r="J278" s="156">
        <v>0.22</v>
      </c>
      <c r="K278" s="157">
        <v>20</v>
      </c>
      <c r="L278" s="156">
        <v>0.16</v>
      </c>
      <c r="M278" s="157">
        <v>45</v>
      </c>
      <c r="N278" s="156">
        <v>0.12</v>
      </c>
      <c r="O278" s="157">
        <v>90</v>
      </c>
    </row>
    <row r="279" spans="2:15" x14ac:dyDescent="0.25">
      <c r="B279" s="149" t="s">
        <v>155</v>
      </c>
      <c r="C279" s="156" t="s">
        <v>152</v>
      </c>
      <c r="D279" s="156" t="s">
        <v>161</v>
      </c>
      <c r="E279" s="157">
        <v>2017</v>
      </c>
      <c r="F279" s="156">
        <v>0.65400000000000003</v>
      </c>
      <c r="G279" s="156">
        <v>0.65</v>
      </c>
      <c r="H279" s="156">
        <v>0.4</v>
      </c>
      <c r="I279" s="157">
        <v>7</v>
      </c>
      <c r="J279" s="156">
        <v>0.22</v>
      </c>
      <c r="K279" s="157">
        <v>20</v>
      </c>
      <c r="L279" s="156">
        <v>0.16</v>
      </c>
      <c r="M279" s="157">
        <v>45</v>
      </c>
      <c r="N279" s="156">
        <v>0.12</v>
      </c>
      <c r="O279" s="157">
        <v>90</v>
      </c>
    </row>
    <row r="280" spans="2:15" x14ac:dyDescent="0.25">
      <c r="B280" s="149" t="s">
        <v>155</v>
      </c>
      <c r="C280" s="156" t="s">
        <v>152</v>
      </c>
      <c r="D280" s="156" t="s">
        <v>161</v>
      </c>
      <c r="E280" s="157">
        <v>2018</v>
      </c>
      <c r="F280" s="156">
        <v>0.65400000000000003</v>
      </c>
      <c r="G280" s="156">
        <v>0.65</v>
      </c>
      <c r="H280" s="156">
        <v>0.4</v>
      </c>
      <c r="I280" s="157">
        <v>7</v>
      </c>
      <c r="J280" s="156">
        <v>0.22</v>
      </c>
      <c r="K280" s="157">
        <v>20</v>
      </c>
      <c r="L280" s="156">
        <v>0.16</v>
      </c>
      <c r="M280" s="157">
        <v>45</v>
      </c>
      <c r="N280" s="156">
        <v>0.12</v>
      </c>
      <c r="O280" s="157">
        <v>90</v>
      </c>
    </row>
    <row r="281" spans="2:15" x14ac:dyDescent="0.25">
      <c r="B281" s="149" t="s">
        <v>156</v>
      </c>
      <c r="C281" s="156" t="s">
        <v>151</v>
      </c>
      <c r="D281" s="156" t="s">
        <v>292</v>
      </c>
      <c r="E281" s="157">
        <v>2000</v>
      </c>
      <c r="F281" s="156">
        <v>5.3183446643121197</v>
      </c>
      <c r="G281" s="156">
        <v>1.25</v>
      </c>
      <c r="H281" s="156">
        <v>0.6</v>
      </c>
      <c r="I281" s="157">
        <v>7</v>
      </c>
      <c r="J281" s="156">
        <v>0.3</v>
      </c>
      <c r="K281" s="157">
        <v>20</v>
      </c>
      <c r="L281" s="156">
        <v>0.2</v>
      </c>
      <c r="M281" s="157">
        <v>45</v>
      </c>
      <c r="N281" s="156">
        <v>0.1</v>
      </c>
      <c r="O281" s="157">
        <v>90</v>
      </c>
    </row>
    <row r="282" spans="2:15" x14ac:dyDescent="0.25">
      <c r="B282" s="149" t="s">
        <v>156</v>
      </c>
      <c r="C282" s="156" t="s">
        <v>151</v>
      </c>
      <c r="D282" s="156" t="s">
        <v>292</v>
      </c>
      <c r="E282" s="157">
        <v>2001</v>
      </c>
      <c r="F282" s="156">
        <v>1.3912320802176501</v>
      </c>
      <c r="G282" s="156">
        <v>0.85</v>
      </c>
      <c r="H282" s="156">
        <v>0.4</v>
      </c>
      <c r="I282" s="157">
        <v>7</v>
      </c>
      <c r="J282" s="156">
        <v>0.2</v>
      </c>
      <c r="K282" s="157">
        <v>20</v>
      </c>
      <c r="L282" s="156">
        <v>0.15</v>
      </c>
      <c r="M282" s="157">
        <v>45</v>
      </c>
      <c r="N282" s="156">
        <v>0.08</v>
      </c>
      <c r="O282" s="157">
        <v>90</v>
      </c>
    </row>
    <row r="283" spans="2:15" x14ac:dyDescent="0.25">
      <c r="B283" s="149" t="s">
        <v>156</v>
      </c>
      <c r="C283" s="156" t="s">
        <v>151</v>
      </c>
      <c r="D283" s="156" t="s">
        <v>292</v>
      </c>
      <c r="E283" s="157">
        <v>2002</v>
      </c>
      <c r="F283" s="156">
        <v>4.5568185913347001</v>
      </c>
      <c r="G283" s="156">
        <v>0.3</v>
      </c>
      <c r="H283" s="156">
        <v>0.2</v>
      </c>
      <c r="I283" s="157">
        <v>7</v>
      </c>
      <c r="J283" s="156">
        <v>0.15</v>
      </c>
      <c r="K283" s="157">
        <v>20</v>
      </c>
      <c r="L283" s="156">
        <v>0.12</v>
      </c>
      <c r="M283" s="157">
        <v>45</v>
      </c>
      <c r="N283" s="156">
        <v>0.05</v>
      </c>
      <c r="O283" s="157">
        <v>90</v>
      </c>
    </row>
    <row r="284" spans="2:15" x14ac:dyDescent="0.25">
      <c r="B284" s="149" t="s">
        <v>156</v>
      </c>
      <c r="C284" s="156" t="s">
        <v>151</v>
      </c>
      <c r="D284" s="156" t="s">
        <v>292</v>
      </c>
      <c r="E284" s="157">
        <v>2003</v>
      </c>
      <c r="F284" s="156">
        <v>1.9304599281314101</v>
      </c>
      <c r="G284" s="156">
        <v>0.8</v>
      </c>
      <c r="H284" s="156">
        <v>0.4</v>
      </c>
      <c r="I284" s="157">
        <v>7</v>
      </c>
      <c r="J284" s="156">
        <v>0.3</v>
      </c>
      <c r="K284" s="157">
        <v>20</v>
      </c>
      <c r="L284" s="156">
        <v>0.2</v>
      </c>
      <c r="M284" s="157">
        <v>45</v>
      </c>
      <c r="N284" s="156">
        <v>0.12</v>
      </c>
      <c r="O284" s="157">
        <v>90</v>
      </c>
    </row>
    <row r="285" spans="2:15" x14ac:dyDescent="0.25">
      <c r="B285" s="149" t="s">
        <v>156</v>
      </c>
      <c r="C285" s="156" t="s">
        <v>151</v>
      </c>
      <c r="D285" s="156" t="s">
        <v>292</v>
      </c>
      <c r="E285" s="157">
        <v>2004</v>
      </c>
      <c r="F285" s="156">
        <v>2.91465484716222</v>
      </c>
      <c r="G285" s="156">
        <v>0.4</v>
      </c>
      <c r="H285" s="156">
        <v>0.3</v>
      </c>
      <c r="I285" s="157">
        <v>7</v>
      </c>
      <c r="J285" s="156">
        <v>0.2</v>
      </c>
      <c r="K285" s="157">
        <v>20</v>
      </c>
      <c r="L285" s="156">
        <v>0.12</v>
      </c>
      <c r="M285" s="157">
        <v>45</v>
      </c>
      <c r="N285" s="156">
        <v>0.08</v>
      </c>
      <c r="O285" s="157">
        <v>90</v>
      </c>
    </row>
    <row r="286" spans="2:15" x14ac:dyDescent="0.25">
      <c r="B286" s="149" t="s">
        <v>156</v>
      </c>
      <c r="C286" s="156" t="s">
        <v>151</v>
      </c>
      <c r="D286" s="156" t="s">
        <v>292</v>
      </c>
      <c r="E286" s="157">
        <v>2005</v>
      </c>
      <c r="F286" s="156">
        <v>1.91792180308008</v>
      </c>
      <c r="G286" s="156">
        <v>0.5</v>
      </c>
      <c r="H286" s="156">
        <v>0.25</v>
      </c>
      <c r="I286" s="157">
        <v>7</v>
      </c>
      <c r="J286" s="156">
        <v>0.2</v>
      </c>
      <c r="K286" s="157">
        <v>20</v>
      </c>
      <c r="L286" s="156">
        <v>0.12</v>
      </c>
      <c r="M286" s="157">
        <v>45</v>
      </c>
      <c r="N286" s="156">
        <v>0.08</v>
      </c>
      <c r="O286" s="157">
        <v>90</v>
      </c>
    </row>
    <row r="287" spans="2:15" x14ac:dyDescent="0.25">
      <c r="B287" s="149" t="s">
        <v>156</v>
      </c>
      <c r="C287" s="156" t="s">
        <v>151</v>
      </c>
      <c r="D287" s="156" t="s">
        <v>292</v>
      </c>
      <c r="E287" s="157">
        <v>2006</v>
      </c>
      <c r="F287" s="156">
        <v>3.0446872086899401</v>
      </c>
      <c r="G287" s="156">
        <v>0.4</v>
      </c>
      <c r="H287" s="156">
        <v>0.2</v>
      </c>
      <c r="I287" s="157">
        <v>7</v>
      </c>
      <c r="J287" s="156">
        <v>0.15</v>
      </c>
      <c r="K287" s="157">
        <v>20</v>
      </c>
      <c r="L287" s="156">
        <v>0.1</v>
      </c>
      <c r="M287" s="157">
        <v>45</v>
      </c>
      <c r="N287" s="156">
        <v>0.05</v>
      </c>
      <c r="O287" s="157">
        <v>90</v>
      </c>
    </row>
    <row r="288" spans="2:15" x14ac:dyDescent="0.25">
      <c r="B288" s="149" t="s">
        <v>156</v>
      </c>
      <c r="C288" s="156" t="s">
        <v>151</v>
      </c>
      <c r="D288" s="156" t="s">
        <v>292</v>
      </c>
      <c r="E288" s="157">
        <v>2007</v>
      </c>
      <c r="F288" s="156">
        <v>2.6474063634086198</v>
      </c>
      <c r="G288" s="156">
        <v>0.4</v>
      </c>
      <c r="H288" s="156">
        <v>0.2</v>
      </c>
      <c r="I288" s="157">
        <v>7</v>
      </c>
      <c r="J288" s="156">
        <v>0.15</v>
      </c>
      <c r="K288" s="157">
        <v>20</v>
      </c>
      <c r="L288" s="156">
        <v>0.1</v>
      </c>
      <c r="M288" s="157">
        <v>45</v>
      </c>
      <c r="N288" s="156">
        <v>0.05</v>
      </c>
      <c r="O288" s="157">
        <v>90</v>
      </c>
    </row>
    <row r="289" spans="2:15" x14ac:dyDescent="0.25">
      <c r="B289" s="149" t="s">
        <v>156</v>
      </c>
      <c r="C289" s="156" t="s">
        <v>151</v>
      </c>
      <c r="D289" s="156" t="s">
        <v>292</v>
      </c>
      <c r="E289" s="157">
        <v>2008</v>
      </c>
      <c r="F289" s="156">
        <v>2.3915817547433198</v>
      </c>
      <c r="G289" s="156">
        <v>0.5</v>
      </c>
      <c r="H289" s="156">
        <v>0.3</v>
      </c>
      <c r="I289" s="157">
        <v>7</v>
      </c>
      <c r="J289" s="156">
        <v>0.2</v>
      </c>
      <c r="K289" s="157">
        <v>20</v>
      </c>
      <c r="L289" s="156">
        <v>0.12</v>
      </c>
      <c r="M289" s="157">
        <v>45</v>
      </c>
      <c r="N289" s="156">
        <v>0.05</v>
      </c>
      <c r="O289" s="157">
        <v>90</v>
      </c>
    </row>
    <row r="290" spans="2:15" x14ac:dyDescent="0.25">
      <c r="B290" s="149" t="s">
        <v>156</v>
      </c>
      <c r="C290" s="156" t="s">
        <v>151</v>
      </c>
      <c r="D290" s="156" t="s">
        <v>292</v>
      </c>
      <c r="E290" s="157">
        <v>2009</v>
      </c>
      <c r="F290" s="156">
        <v>6.2130000000000001</v>
      </c>
      <c r="G290" s="156">
        <v>0.4</v>
      </c>
      <c r="H290" s="156">
        <v>0.3</v>
      </c>
      <c r="I290" s="157">
        <v>7</v>
      </c>
      <c r="J290" s="156">
        <v>0.2</v>
      </c>
      <c r="K290" s="157">
        <v>20</v>
      </c>
      <c r="L290" s="156">
        <v>0.12</v>
      </c>
      <c r="M290" s="157">
        <v>45</v>
      </c>
      <c r="N290" s="156">
        <v>0.05</v>
      </c>
      <c r="O290" s="157">
        <v>90</v>
      </c>
    </row>
    <row r="291" spans="2:15" x14ac:dyDescent="0.25">
      <c r="B291" s="149" t="s">
        <v>156</v>
      </c>
      <c r="C291" s="156" t="s">
        <v>151</v>
      </c>
      <c r="D291" s="156" t="s">
        <v>292</v>
      </c>
      <c r="E291" s="157">
        <v>2010</v>
      </c>
      <c r="F291" s="156">
        <v>0.01</v>
      </c>
      <c r="G291" s="156">
        <v>0.4</v>
      </c>
      <c r="H291" s="156">
        <v>0.3</v>
      </c>
      <c r="I291" s="157">
        <v>7</v>
      </c>
      <c r="J291" s="156">
        <v>0.2</v>
      </c>
      <c r="K291" s="157">
        <v>20</v>
      </c>
      <c r="L291" s="156">
        <v>0.12</v>
      </c>
      <c r="M291" s="157">
        <v>45</v>
      </c>
      <c r="N291" s="156">
        <v>0.08</v>
      </c>
      <c r="O291" s="157">
        <v>90</v>
      </c>
    </row>
    <row r="292" spans="2:15" x14ac:dyDescent="0.25">
      <c r="B292" s="149" t="s">
        <v>156</v>
      </c>
      <c r="C292" s="156" t="s">
        <v>151</v>
      </c>
      <c r="D292" s="156" t="s">
        <v>292</v>
      </c>
      <c r="E292" s="157">
        <v>2011</v>
      </c>
      <c r="F292" s="156">
        <v>2.5832503954168358</v>
      </c>
      <c r="G292" s="156">
        <v>0</v>
      </c>
      <c r="H292" s="156">
        <v>0</v>
      </c>
      <c r="I292" s="157">
        <v>0</v>
      </c>
      <c r="J292" s="156">
        <v>0</v>
      </c>
      <c r="K292" s="157">
        <v>0</v>
      </c>
      <c r="L292" s="156">
        <v>0</v>
      </c>
      <c r="M292" s="157">
        <v>0</v>
      </c>
      <c r="N292" s="156">
        <v>0</v>
      </c>
      <c r="O292" s="157">
        <v>0</v>
      </c>
    </row>
    <row r="293" spans="2:15" x14ac:dyDescent="0.25">
      <c r="B293" s="149" t="s">
        <v>156</v>
      </c>
      <c r="C293" s="156" t="s">
        <v>151</v>
      </c>
      <c r="D293" s="156" t="s">
        <v>292</v>
      </c>
      <c r="E293" s="157">
        <v>2012</v>
      </c>
      <c r="F293" s="156">
        <v>2.5832503954168358</v>
      </c>
      <c r="G293" s="156">
        <v>0</v>
      </c>
      <c r="H293" s="156">
        <v>0</v>
      </c>
      <c r="I293" s="157">
        <v>0</v>
      </c>
      <c r="J293" s="156">
        <v>0</v>
      </c>
      <c r="K293" s="157">
        <v>0</v>
      </c>
      <c r="L293" s="156">
        <v>0</v>
      </c>
      <c r="M293" s="157">
        <v>0</v>
      </c>
      <c r="N293" s="156">
        <v>0</v>
      </c>
      <c r="O293" s="157">
        <v>0</v>
      </c>
    </row>
    <row r="294" spans="2:15" x14ac:dyDescent="0.25">
      <c r="B294" s="149" t="s">
        <v>156</v>
      </c>
      <c r="C294" s="156" t="s">
        <v>151</v>
      </c>
      <c r="D294" s="156" t="s">
        <v>292</v>
      </c>
      <c r="E294" s="157">
        <v>2013</v>
      </c>
      <c r="F294" s="156">
        <v>2.5832503954168358</v>
      </c>
      <c r="G294" s="156">
        <v>0</v>
      </c>
      <c r="H294" s="156">
        <v>0</v>
      </c>
      <c r="I294" s="157">
        <v>0</v>
      </c>
      <c r="J294" s="156">
        <v>0</v>
      </c>
      <c r="K294" s="157">
        <v>0</v>
      </c>
      <c r="L294" s="156">
        <v>0</v>
      </c>
      <c r="M294" s="157">
        <v>0</v>
      </c>
      <c r="N294" s="156">
        <v>0</v>
      </c>
      <c r="O294" s="157">
        <v>0</v>
      </c>
    </row>
    <row r="295" spans="2:15" x14ac:dyDescent="0.25">
      <c r="B295" s="149" t="s">
        <v>156</v>
      </c>
      <c r="C295" s="156" t="s">
        <v>151</v>
      </c>
      <c r="D295" s="156" t="s">
        <v>292</v>
      </c>
      <c r="E295" s="157">
        <v>2014</v>
      </c>
      <c r="F295" s="156">
        <v>3.7470973627926099</v>
      </c>
      <c r="G295" s="156">
        <v>0.9</v>
      </c>
      <c r="H295" s="156">
        <v>0.5</v>
      </c>
      <c r="I295" s="157">
        <v>7</v>
      </c>
      <c r="J295" s="156">
        <v>0.3</v>
      </c>
      <c r="K295" s="157">
        <v>20</v>
      </c>
      <c r="L295" s="156">
        <v>0.12</v>
      </c>
      <c r="M295" s="157">
        <v>45</v>
      </c>
      <c r="N295" s="156">
        <v>0.05</v>
      </c>
      <c r="O295" s="157">
        <v>90</v>
      </c>
    </row>
    <row r="296" spans="2:15" x14ac:dyDescent="0.25">
      <c r="B296" s="149" t="s">
        <v>156</v>
      </c>
      <c r="C296" s="156" t="s">
        <v>151</v>
      </c>
      <c r="D296" s="156" t="s">
        <v>292</v>
      </c>
      <c r="E296" s="157">
        <v>2015</v>
      </c>
      <c r="F296" s="156">
        <v>4.8661611030800804</v>
      </c>
      <c r="G296" s="156">
        <v>0.9</v>
      </c>
      <c r="H296" s="156">
        <v>0.5</v>
      </c>
      <c r="I296" s="157">
        <v>7</v>
      </c>
      <c r="J296" s="156">
        <v>0.18000000000000002</v>
      </c>
      <c r="K296" s="157">
        <v>20</v>
      </c>
      <c r="L296" s="156">
        <v>0.12</v>
      </c>
      <c r="M296" s="157">
        <v>45</v>
      </c>
      <c r="N296" s="156">
        <v>0.05</v>
      </c>
      <c r="O296" s="157">
        <v>90</v>
      </c>
    </row>
    <row r="297" spans="2:15" hidden="1" x14ac:dyDescent="0.25">
      <c r="B297" s="149" t="s">
        <v>156</v>
      </c>
      <c r="C297" s="156" t="s">
        <v>151</v>
      </c>
      <c r="D297" s="156" t="s">
        <v>292</v>
      </c>
      <c r="E297" s="157">
        <v>2016</v>
      </c>
      <c r="F297" s="156">
        <v>4.8661611030800804</v>
      </c>
      <c r="G297" s="156">
        <v>0.9</v>
      </c>
      <c r="H297" s="156">
        <v>0.5</v>
      </c>
      <c r="I297" s="157">
        <v>7</v>
      </c>
      <c r="J297" s="156">
        <v>0.18000000000000002</v>
      </c>
      <c r="K297" s="157">
        <v>20</v>
      </c>
      <c r="L297" s="156">
        <v>0.12</v>
      </c>
      <c r="M297" s="157">
        <v>45</v>
      </c>
      <c r="N297" s="156">
        <v>0.05</v>
      </c>
      <c r="O297" s="157">
        <v>90</v>
      </c>
    </row>
    <row r="298" spans="2:15" hidden="1" x14ac:dyDescent="0.25">
      <c r="B298" s="149" t="s">
        <v>156</v>
      </c>
      <c r="C298" s="156" t="s">
        <v>151</v>
      </c>
      <c r="D298" s="156" t="s">
        <v>292</v>
      </c>
      <c r="E298" s="157">
        <v>2017</v>
      </c>
      <c r="F298" s="156">
        <v>4.8661611030800804</v>
      </c>
      <c r="G298" s="156">
        <v>0.9</v>
      </c>
      <c r="H298" s="156">
        <v>0.5</v>
      </c>
      <c r="I298" s="157">
        <v>7</v>
      </c>
      <c r="J298" s="156">
        <v>0.18000000000000002</v>
      </c>
      <c r="K298" s="157">
        <v>20</v>
      </c>
      <c r="L298" s="156">
        <v>0.12</v>
      </c>
      <c r="M298" s="157">
        <v>45</v>
      </c>
      <c r="N298" s="156">
        <v>0.05</v>
      </c>
      <c r="O298" s="157">
        <v>90</v>
      </c>
    </row>
    <row r="299" spans="2:15" x14ac:dyDescent="0.25">
      <c r="B299" s="149" t="s">
        <v>156</v>
      </c>
      <c r="C299" s="156" t="s">
        <v>151</v>
      </c>
      <c r="D299" s="156" t="s">
        <v>292</v>
      </c>
      <c r="E299" s="157">
        <v>2018</v>
      </c>
      <c r="F299" s="156">
        <v>4.8661611030800804</v>
      </c>
      <c r="G299" s="156">
        <v>0.9</v>
      </c>
      <c r="H299" s="156">
        <v>0.5</v>
      </c>
      <c r="I299" s="157">
        <v>7</v>
      </c>
      <c r="J299" s="156">
        <v>0.18000000000000002</v>
      </c>
      <c r="K299" s="157">
        <v>20</v>
      </c>
      <c r="L299" s="156">
        <v>0.12</v>
      </c>
      <c r="M299" s="157">
        <v>45</v>
      </c>
      <c r="N299" s="156">
        <v>0.05</v>
      </c>
      <c r="O299" s="157">
        <v>90</v>
      </c>
    </row>
    <row r="300" spans="2:15" x14ac:dyDescent="0.25">
      <c r="B300" s="149" t="s">
        <v>157</v>
      </c>
      <c r="C300" s="156" t="s">
        <v>151</v>
      </c>
      <c r="D300" s="156" t="s">
        <v>293</v>
      </c>
      <c r="E300" s="157">
        <v>2000</v>
      </c>
      <c r="F300" s="156">
        <v>0.26057001313749001</v>
      </c>
      <c r="G300" s="156">
        <v>0.85</v>
      </c>
      <c r="H300" s="156">
        <v>0.3</v>
      </c>
      <c r="I300" s="157">
        <v>7</v>
      </c>
      <c r="J300" s="156">
        <v>0.65</v>
      </c>
      <c r="K300" s="157">
        <v>20</v>
      </c>
      <c r="L300" s="156">
        <v>0.12</v>
      </c>
      <c r="M300" s="157">
        <v>45</v>
      </c>
      <c r="N300" s="156">
        <v>0.05</v>
      </c>
      <c r="O300" s="157">
        <v>90</v>
      </c>
    </row>
    <row r="301" spans="2:15" x14ac:dyDescent="0.25">
      <c r="B301" s="149" t="s">
        <v>157</v>
      </c>
      <c r="C301" s="156" t="s">
        <v>151</v>
      </c>
      <c r="D301" s="156" t="s">
        <v>293</v>
      </c>
      <c r="E301" s="157">
        <v>2001</v>
      </c>
      <c r="F301" s="156">
        <v>0.20699209139267999</v>
      </c>
      <c r="G301" s="156">
        <v>0.95</v>
      </c>
      <c r="H301" s="156">
        <v>0.85</v>
      </c>
      <c r="I301" s="157">
        <v>7</v>
      </c>
      <c r="J301" s="156">
        <v>0.2</v>
      </c>
      <c r="K301" s="157">
        <v>20</v>
      </c>
      <c r="L301" s="156">
        <v>0.45</v>
      </c>
      <c r="M301" s="157">
        <v>45</v>
      </c>
      <c r="N301" s="156">
        <v>0.15</v>
      </c>
      <c r="O301" s="157">
        <v>90</v>
      </c>
    </row>
    <row r="302" spans="2:15" x14ac:dyDescent="0.25">
      <c r="B302" s="149" t="s">
        <v>157</v>
      </c>
      <c r="C302" s="156" t="s">
        <v>151</v>
      </c>
      <c r="D302" s="156" t="s">
        <v>293</v>
      </c>
      <c r="E302" s="157">
        <v>2002</v>
      </c>
      <c r="F302" s="156">
        <v>0.204053969736086</v>
      </c>
      <c r="G302" s="156">
        <v>0.85</v>
      </c>
      <c r="H302" s="156">
        <v>0.55000000000000004</v>
      </c>
      <c r="I302" s="157">
        <v>7</v>
      </c>
      <c r="J302" s="156">
        <v>0.3</v>
      </c>
      <c r="K302" s="157">
        <v>20</v>
      </c>
      <c r="L302" s="156">
        <v>0.2</v>
      </c>
      <c r="M302" s="157">
        <v>45</v>
      </c>
      <c r="N302" s="156">
        <v>0.1</v>
      </c>
      <c r="O302" s="157">
        <v>90</v>
      </c>
    </row>
    <row r="303" spans="2:15" x14ac:dyDescent="0.25">
      <c r="B303" s="149" t="s">
        <v>157</v>
      </c>
      <c r="C303" s="156" t="s">
        <v>151</v>
      </c>
      <c r="D303" s="156" t="s">
        <v>293</v>
      </c>
      <c r="E303" s="157">
        <v>2003</v>
      </c>
      <c r="F303" s="156">
        <v>0.143969026341494</v>
      </c>
      <c r="G303" s="156">
        <v>0.95</v>
      </c>
      <c r="H303" s="156">
        <v>0.4</v>
      </c>
      <c r="I303" s="157">
        <v>7</v>
      </c>
      <c r="J303" s="156">
        <v>0.35</v>
      </c>
      <c r="K303" s="157">
        <v>20</v>
      </c>
      <c r="L303" s="156">
        <v>0.3</v>
      </c>
      <c r="M303" s="157">
        <v>45</v>
      </c>
      <c r="N303" s="156">
        <v>0.2</v>
      </c>
      <c r="O303" s="157">
        <v>90</v>
      </c>
    </row>
    <row r="304" spans="2:15" x14ac:dyDescent="0.25">
      <c r="B304" s="149" t="s">
        <v>157</v>
      </c>
      <c r="C304" s="156" t="s">
        <v>151</v>
      </c>
      <c r="D304" s="156" t="s">
        <v>293</v>
      </c>
      <c r="E304" s="157">
        <v>2004</v>
      </c>
      <c r="F304" s="156">
        <v>0.12731467562033799</v>
      </c>
      <c r="G304" s="156">
        <v>1.1000000000000001</v>
      </c>
      <c r="H304" s="156">
        <v>0.5</v>
      </c>
      <c r="I304" s="157">
        <v>7</v>
      </c>
      <c r="J304" s="156">
        <v>0.25</v>
      </c>
      <c r="K304" s="157">
        <v>20</v>
      </c>
      <c r="L304" s="156">
        <v>0.45</v>
      </c>
      <c r="M304" s="157">
        <v>45</v>
      </c>
      <c r="N304" s="156">
        <v>0.05</v>
      </c>
      <c r="O304" s="157">
        <v>90</v>
      </c>
    </row>
    <row r="305" spans="2:15" x14ac:dyDescent="0.25">
      <c r="B305" s="149" t="s">
        <v>157</v>
      </c>
      <c r="C305" s="156" t="s">
        <v>151</v>
      </c>
      <c r="D305" s="156" t="s">
        <v>293</v>
      </c>
      <c r="E305" s="157">
        <v>2005</v>
      </c>
      <c r="F305" s="156">
        <v>8.6749317508555801E-2</v>
      </c>
      <c r="G305" s="156">
        <v>1</v>
      </c>
      <c r="H305" s="156">
        <v>0.6</v>
      </c>
      <c r="I305" s="157">
        <v>7</v>
      </c>
      <c r="J305" s="156">
        <v>0.15</v>
      </c>
      <c r="K305" s="157">
        <v>20</v>
      </c>
      <c r="L305" s="156">
        <v>0.55000000000000004</v>
      </c>
      <c r="M305" s="157">
        <v>45</v>
      </c>
      <c r="N305" s="156">
        <v>0.05</v>
      </c>
      <c r="O305" s="157">
        <v>90</v>
      </c>
    </row>
    <row r="306" spans="2:15" x14ac:dyDescent="0.25">
      <c r="B306" s="149" t="s">
        <v>157</v>
      </c>
      <c r="C306" s="156" t="s">
        <v>151</v>
      </c>
      <c r="D306" s="156" t="s">
        <v>293</v>
      </c>
      <c r="E306" s="157">
        <v>2006</v>
      </c>
      <c r="F306" s="156">
        <v>9.3831648712683596E-2</v>
      </c>
      <c r="G306" s="156">
        <v>0.85</v>
      </c>
      <c r="H306" s="156">
        <v>0.65</v>
      </c>
      <c r="I306" s="157">
        <v>7</v>
      </c>
      <c r="J306" s="156">
        <v>0.05</v>
      </c>
      <c r="K306" s="157">
        <v>20</v>
      </c>
      <c r="L306" s="156">
        <v>0.4</v>
      </c>
      <c r="M306" s="157">
        <v>45</v>
      </c>
      <c r="N306" s="156">
        <v>0.05</v>
      </c>
      <c r="O306" s="157">
        <v>90</v>
      </c>
    </row>
    <row r="307" spans="2:15" x14ac:dyDescent="0.25">
      <c r="B307" s="149" t="s">
        <v>157</v>
      </c>
      <c r="C307" s="156" t="s">
        <v>151</v>
      </c>
      <c r="D307" s="156" t="s">
        <v>293</v>
      </c>
      <c r="E307" s="157">
        <v>2007</v>
      </c>
      <c r="F307" s="156">
        <v>0.10621956329542</v>
      </c>
      <c r="G307" s="156">
        <v>0.5</v>
      </c>
      <c r="H307" s="156">
        <v>0.45</v>
      </c>
      <c r="I307" s="157">
        <v>7</v>
      </c>
      <c r="J307" s="156">
        <v>0.15</v>
      </c>
      <c r="K307" s="157">
        <v>20</v>
      </c>
      <c r="L307" s="156">
        <v>0.35</v>
      </c>
      <c r="M307" s="157">
        <v>45</v>
      </c>
      <c r="N307" s="156">
        <v>0.05</v>
      </c>
      <c r="O307" s="157">
        <v>90</v>
      </c>
    </row>
    <row r="308" spans="2:15" x14ac:dyDescent="0.25">
      <c r="B308" s="149" t="s">
        <v>157</v>
      </c>
      <c r="C308" s="156" t="s">
        <v>151</v>
      </c>
      <c r="D308" s="156" t="s">
        <v>293</v>
      </c>
      <c r="E308" s="157">
        <v>2008</v>
      </c>
      <c r="F308" s="156">
        <v>7.3294297375396694E-2</v>
      </c>
      <c r="G308" s="156">
        <v>0.75</v>
      </c>
      <c r="H308" s="156">
        <v>0.3</v>
      </c>
      <c r="I308" s="157">
        <v>7</v>
      </c>
      <c r="J308" s="156">
        <v>0.35</v>
      </c>
      <c r="K308" s="157">
        <v>20</v>
      </c>
      <c r="L308" s="156">
        <v>0.2</v>
      </c>
      <c r="M308" s="157">
        <v>45</v>
      </c>
      <c r="N308" s="156">
        <v>0.05</v>
      </c>
      <c r="O308" s="157">
        <v>90</v>
      </c>
    </row>
    <row r="309" spans="2:15" x14ac:dyDescent="0.25">
      <c r="B309" s="149" t="s">
        <v>157</v>
      </c>
      <c r="C309" s="156" t="s">
        <v>151</v>
      </c>
      <c r="D309" s="156" t="s">
        <v>293</v>
      </c>
      <c r="E309" s="157">
        <v>2009</v>
      </c>
      <c r="F309" s="156">
        <v>9.5385381664065697E-2</v>
      </c>
      <c r="G309" s="156">
        <v>0.6</v>
      </c>
      <c r="H309" s="156">
        <v>0.55000000000000004</v>
      </c>
      <c r="I309" s="157">
        <v>7</v>
      </c>
      <c r="J309" s="156">
        <v>0.2</v>
      </c>
      <c r="K309" s="157">
        <v>20</v>
      </c>
      <c r="L309" s="156">
        <v>0.35</v>
      </c>
      <c r="M309" s="157">
        <v>45</v>
      </c>
      <c r="N309" s="156">
        <v>0.05</v>
      </c>
      <c r="O309" s="157">
        <v>90</v>
      </c>
    </row>
    <row r="310" spans="2:15" x14ac:dyDescent="0.25">
      <c r="B310" s="149" t="s">
        <v>157</v>
      </c>
      <c r="C310" s="156" t="s">
        <v>151</v>
      </c>
      <c r="D310" s="156" t="s">
        <v>293</v>
      </c>
      <c r="E310" s="157">
        <v>2010</v>
      </c>
      <c r="F310" s="156">
        <v>0.15686678221355199</v>
      </c>
      <c r="G310" s="156">
        <v>0.5</v>
      </c>
      <c r="H310" s="156">
        <v>0.7</v>
      </c>
      <c r="I310" s="157">
        <v>7</v>
      </c>
      <c r="J310" s="156">
        <v>0.45</v>
      </c>
      <c r="K310" s="157">
        <v>20</v>
      </c>
      <c r="L310" s="156">
        <v>0.05</v>
      </c>
      <c r="M310" s="157">
        <v>45</v>
      </c>
      <c r="N310" s="156">
        <v>0.05</v>
      </c>
      <c r="O310" s="157">
        <v>90</v>
      </c>
    </row>
    <row r="311" spans="2:15" x14ac:dyDescent="0.25">
      <c r="B311" s="149" t="s">
        <v>157</v>
      </c>
      <c r="C311" s="156" t="s">
        <v>151</v>
      </c>
      <c r="D311" s="156" t="s">
        <v>293</v>
      </c>
      <c r="E311" s="157">
        <v>2011</v>
      </c>
      <c r="F311" s="156">
        <v>0.18698796487885</v>
      </c>
      <c r="G311" s="156">
        <v>0.6</v>
      </c>
      <c r="H311" s="156">
        <v>0.6</v>
      </c>
      <c r="I311" s="157">
        <v>7</v>
      </c>
      <c r="J311" s="156">
        <v>0.15</v>
      </c>
      <c r="K311" s="157">
        <v>20</v>
      </c>
      <c r="L311" s="156">
        <v>0.35</v>
      </c>
      <c r="M311" s="157">
        <v>45</v>
      </c>
      <c r="N311" s="156">
        <v>0.05</v>
      </c>
      <c r="O311" s="157">
        <v>90</v>
      </c>
    </row>
    <row r="312" spans="2:15" x14ac:dyDescent="0.25">
      <c r="B312" s="149" t="s">
        <v>157</v>
      </c>
      <c r="C312" s="156" t="s">
        <v>151</v>
      </c>
      <c r="D312" s="156" t="s">
        <v>293</v>
      </c>
      <c r="E312" s="157">
        <v>2012</v>
      </c>
      <c r="F312" s="156">
        <v>0.203307437568788</v>
      </c>
      <c r="G312" s="156">
        <v>0.9</v>
      </c>
      <c r="H312" s="156">
        <v>0.7</v>
      </c>
      <c r="I312" s="157">
        <v>7</v>
      </c>
      <c r="J312" s="156">
        <v>0.2</v>
      </c>
      <c r="K312" s="157">
        <v>20</v>
      </c>
      <c r="L312" s="156">
        <v>0.15</v>
      </c>
      <c r="M312" s="157">
        <v>45</v>
      </c>
      <c r="N312" s="156">
        <v>0.05</v>
      </c>
      <c r="O312" s="157">
        <v>90</v>
      </c>
    </row>
    <row r="313" spans="2:15" x14ac:dyDescent="0.25">
      <c r="B313" s="149" t="s">
        <v>157</v>
      </c>
      <c r="C313" s="156" t="s">
        <v>151</v>
      </c>
      <c r="D313" s="156" t="s">
        <v>293</v>
      </c>
      <c r="E313" s="157">
        <v>2013</v>
      </c>
      <c r="F313" s="156">
        <v>0.224615094323172</v>
      </c>
      <c r="G313" s="156">
        <v>1.35</v>
      </c>
      <c r="H313" s="156">
        <v>0.5</v>
      </c>
      <c r="I313" s="157">
        <v>7</v>
      </c>
      <c r="J313" s="156">
        <v>0.2</v>
      </c>
      <c r="K313" s="157">
        <v>20</v>
      </c>
      <c r="L313" s="156">
        <v>0.12</v>
      </c>
      <c r="M313" s="157">
        <v>45</v>
      </c>
      <c r="N313" s="156">
        <v>0.05</v>
      </c>
      <c r="O313" s="157">
        <v>90</v>
      </c>
    </row>
    <row r="314" spans="2:15" x14ac:dyDescent="0.25">
      <c r="B314" s="149" t="s">
        <v>157</v>
      </c>
      <c r="C314" s="156" t="s">
        <v>151</v>
      </c>
      <c r="D314" s="156" t="s">
        <v>293</v>
      </c>
      <c r="E314" s="157">
        <v>2014</v>
      </c>
      <c r="F314" s="156">
        <v>0.53176310257084203</v>
      </c>
      <c r="G314" s="156">
        <v>1.5</v>
      </c>
      <c r="H314" s="156">
        <v>0.5</v>
      </c>
      <c r="I314" s="157">
        <v>7</v>
      </c>
      <c r="J314" s="156">
        <v>0.2</v>
      </c>
      <c r="K314" s="157">
        <v>20</v>
      </c>
      <c r="L314" s="156">
        <v>0.12</v>
      </c>
      <c r="M314" s="157">
        <v>45</v>
      </c>
      <c r="N314" s="156">
        <v>0.05</v>
      </c>
      <c r="O314" s="157">
        <v>90</v>
      </c>
    </row>
    <row r="315" spans="2:15" x14ac:dyDescent="0.25">
      <c r="B315" s="149" t="s">
        <v>157</v>
      </c>
      <c r="C315" s="156" t="s">
        <v>151</v>
      </c>
      <c r="D315" s="156" t="s">
        <v>293</v>
      </c>
      <c r="E315" s="157">
        <v>2015</v>
      </c>
      <c r="F315" s="156">
        <v>7.3188685995893205E-2</v>
      </c>
      <c r="G315" s="156">
        <v>1.5</v>
      </c>
      <c r="H315" s="156">
        <v>0.5</v>
      </c>
      <c r="I315" s="157">
        <v>7</v>
      </c>
      <c r="J315" s="156">
        <v>0.2</v>
      </c>
      <c r="K315" s="157">
        <v>20</v>
      </c>
      <c r="L315" s="156">
        <v>0.12</v>
      </c>
      <c r="M315" s="157">
        <v>45</v>
      </c>
      <c r="N315" s="156">
        <v>0.05</v>
      </c>
      <c r="O315" s="157">
        <v>90</v>
      </c>
    </row>
    <row r="316" spans="2:15" x14ac:dyDescent="0.25">
      <c r="B316" s="149" t="s">
        <v>157</v>
      </c>
      <c r="C316" s="156" t="s">
        <v>151</v>
      </c>
      <c r="D316" s="156" t="s">
        <v>293</v>
      </c>
      <c r="E316" s="157">
        <v>2016</v>
      </c>
      <c r="F316" s="156">
        <v>2.4551213634496898E-2</v>
      </c>
      <c r="G316" s="156">
        <v>1.5</v>
      </c>
      <c r="H316" s="156">
        <v>0.5</v>
      </c>
      <c r="I316" s="157">
        <v>7</v>
      </c>
      <c r="J316" s="156">
        <v>0.2</v>
      </c>
      <c r="K316" s="157">
        <v>20</v>
      </c>
      <c r="L316" s="156">
        <v>0.12</v>
      </c>
      <c r="M316" s="157">
        <v>45</v>
      </c>
      <c r="N316" s="156">
        <v>0.05</v>
      </c>
      <c r="O316" s="157">
        <v>90</v>
      </c>
    </row>
    <row r="317" spans="2:15" x14ac:dyDescent="0.25">
      <c r="B317" s="149" t="s">
        <v>157</v>
      </c>
      <c r="C317" s="156" t="s">
        <v>151</v>
      </c>
      <c r="D317" s="156" t="s">
        <v>293</v>
      </c>
      <c r="E317" s="157">
        <v>2017</v>
      </c>
      <c r="F317" s="156">
        <v>2.5519229667351099E-2</v>
      </c>
      <c r="G317" s="156">
        <v>1.5</v>
      </c>
      <c r="H317" s="156">
        <v>0.5</v>
      </c>
      <c r="I317" s="157">
        <v>7</v>
      </c>
      <c r="J317" s="156">
        <v>0.2</v>
      </c>
      <c r="K317" s="157">
        <v>20</v>
      </c>
      <c r="L317" s="156">
        <v>0.12</v>
      </c>
      <c r="M317" s="157">
        <v>45</v>
      </c>
      <c r="N317" s="156">
        <v>0.05</v>
      </c>
      <c r="O317" s="157">
        <v>90</v>
      </c>
    </row>
    <row r="318" spans="2:15" x14ac:dyDescent="0.25">
      <c r="B318" s="149" t="s">
        <v>157</v>
      </c>
      <c r="C318" s="156" t="s">
        <v>151</v>
      </c>
      <c r="D318" s="156" t="s">
        <v>293</v>
      </c>
      <c r="E318" s="157">
        <v>2018</v>
      </c>
      <c r="F318" s="156">
        <v>2.4881248925667322E-2</v>
      </c>
      <c r="G318" s="156">
        <v>1.5</v>
      </c>
      <c r="H318" s="156">
        <v>0.5</v>
      </c>
      <c r="I318" s="157">
        <v>7</v>
      </c>
      <c r="J318" s="156">
        <v>0.2</v>
      </c>
      <c r="K318" s="157">
        <v>20</v>
      </c>
      <c r="L318" s="156">
        <v>0.12</v>
      </c>
      <c r="M318" s="157">
        <v>45</v>
      </c>
      <c r="N318" s="156">
        <v>0.05</v>
      </c>
      <c r="O318" s="157">
        <v>90</v>
      </c>
    </row>
    <row r="319" spans="2:15" x14ac:dyDescent="0.25">
      <c r="B319" s="149" t="s">
        <v>157</v>
      </c>
      <c r="C319" s="156" t="s">
        <v>151</v>
      </c>
      <c r="D319" s="156" t="s">
        <v>294</v>
      </c>
      <c r="E319" s="157">
        <v>2000</v>
      </c>
      <c r="F319" s="156">
        <v>0.35858623586459099</v>
      </c>
      <c r="G319" s="156">
        <v>0.85</v>
      </c>
      <c r="H319" s="156">
        <v>0.65</v>
      </c>
      <c r="I319" s="157">
        <v>7</v>
      </c>
      <c r="J319" s="156">
        <v>0.4</v>
      </c>
      <c r="K319" s="157">
        <v>20</v>
      </c>
      <c r="L319" s="156">
        <v>0.1</v>
      </c>
      <c r="M319" s="157">
        <v>45</v>
      </c>
      <c r="N319" s="156">
        <v>0.05</v>
      </c>
      <c r="O319" s="157">
        <v>90</v>
      </c>
    </row>
    <row r="320" spans="2:15" x14ac:dyDescent="0.25">
      <c r="B320" s="149" t="s">
        <v>157</v>
      </c>
      <c r="C320" s="156" t="s">
        <v>151</v>
      </c>
      <c r="D320" s="156" t="s">
        <v>294</v>
      </c>
      <c r="E320" s="157">
        <v>2001</v>
      </c>
      <c r="F320" s="156">
        <v>0.29672038580952398</v>
      </c>
      <c r="G320" s="156">
        <v>0.85</v>
      </c>
      <c r="H320" s="156">
        <v>0.65</v>
      </c>
      <c r="I320" s="157">
        <v>7</v>
      </c>
      <c r="J320" s="156">
        <v>0.25</v>
      </c>
      <c r="K320" s="157">
        <v>20</v>
      </c>
      <c r="L320" s="156">
        <v>0.2</v>
      </c>
      <c r="M320" s="157">
        <v>45</v>
      </c>
      <c r="N320" s="156">
        <v>0.15</v>
      </c>
      <c r="O320" s="157">
        <v>90</v>
      </c>
    </row>
    <row r="321" spans="2:15" x14ac:dyDescent="0.25">
      <c r="B321" s="149" t="s">
        <v>157</v>
      </c>
      <c r="C321" s="156" t="s">
        <v>151</v>
      </c>
      <c r="D321" s="156" t="s">
        <v>294</v>
      </c>
      <c r="E321" s="157">
        <v>2002</v>
      </c>
      <c r="F321" s="156">
        <v>0.30221541703786098</v>
      </c>
      <c r="G321" s="156">
        <v>0.85</v>
      </c>
      <c r="H321" s="156">
        <v>0.3</v>
      </c>
      <c r="I321" s="157">
        <v>7</v>
      </c>
      <c r="J321" s="156">
        <v>0.5</v>
      </c>
      <c r="K321" s="157">
        <v>20</v>
      </c>
      <c r="L321" s="156">
        <v>0.05</v>
      </c>
      <c r="M321" s="157">
        <v>45</v>
      </c>
      <c r="N321" s="156">
        <v>0.05</v>
      </c>
      <c r="O321" s="157">
        <v>90</v>
      </c>
    </row>
    <row r="322" spans="2:15" x14ac:dyDescent="0.25">
      <c r="B322" s="149" t="s">
        <v>157</v>
      </c>
      <c r="C322" s="156" t="s">
        <v>151</v>
      </c>
      <c r="D322" s="156" t="s">
        <v>294</v>
      </c>
      <c r="E322" s="157">
        <v>2003</v>
      </c>
      <c r="F322" s="156">
        <v>0.20591799578497799</v>
      </c>
      <c r="G322" s="156">
        <v>0.85</v>
      </c>
      <c r="H322" s="156">
        <v>0.65</v>
      </c>
      <c r="I322" s="157">
        <v>7</v>
      </c>
      <c r="J322" s="156">
        <v>0.17</v>
      </c>
      <c r="K322" s="157">
        <v>20</v>
      </c>
      <c r="L322" s="156">
        <v>0.3</v>
      </c>
      <c r="M322" s="157">
        <v>45</v>
      </c>
      <c r="N322" s="156">
        <v>7.0000000000000007E-2</v>
      </c>
      <c r="O322" s="157">
        <v>90</v>
      </c>
    </row>
    <row r="323" spans="2:15" x14ac:dyDescent="0.25">
      <c r="B323" s="149" t="s">
        <v>157</v>
      </c>
      <c r="C323" s="156" t="s">
        <v>151</v>
      </c>
      <c r="D323" s="156" t="s">
        <v>294</v>
      </c>
      <c r="E323" s="157">
        <v>2004</v>
      </c>
      <c r="F323" s="156">
        <v>0.18396460843426801</v>
      </c>
      <c r="G323" s="156">
        <v>1.05</v>
      </c>
      <c r="H323" s="156">
        <v>0.55000000000000004</v>
      </c>
      <c r="I323" s="157">
        <v>7</v>
      </c>
      <c r="J323" s="156">
        <v>0.3</v>
      </c>
      <c r="K323" s="157">
        <v>20</v>
      </c>
      <c r="L323" s="156">
        <v>0.2</v>
      </c>
      <c r="M323" s="157">
        <v>45</v>
      </c>
      <c r="N323" s="156">
        <v>0.05</v>
      </c>
      <c r="O323" s="157">
        <v>90</v>
      </c>
    </row>
    <row r="324" spans="2:15" x14ac:dyDescent="0.25">
      <c r="B324" s="149" t="s">
        <v>157</v>
      </c>
      <c r="C324" s="156" t="s">
        <v>151</v>
      </c>
      <c r="D324" s="156" t="s">
        <v>294</v>
      </c>
      <c r="E324" s="157">
        <v>2005</v>
      </c>
      <c r="F324" s="156">
        <v>0.165603528978264</v>
      </c>
      <c r="G324" s="156">
        <v>0.95</v>
      </c>
      <c r="H324" s="156">
        <v>0.5</v>
      </c>
      <c r="I324" s="157">
        <v>7</v>
      </c>
      <c r="J324" s="156">
        <v>0.25</v>
      </c>
      <c r="K324" s="157">
        <v>20</v>
      </c>
      <c r="L324" s="156">
        <v>0.25</v>
      </c>
      <c r="M324" s="157">
        <v>45</v>
      </c>
      <c r="N324" s="156">
        <v>0.05</v>
      </c>
      <c r="O324" s="157">
        <v>90</v>
      </c>
    </row>
    <row r="325" spans="2:15" x14ac:dyDescent="0.25">
      <c r="B325" s="149" t="s">
        <v>157</v>
      </c>
      <c r="C325" s="156" t="s">
        <v>151</v>
      </c>
      <c r="D325" s="156" t="s">
        <v>294</v>
      </c>
      <c r="E325" s="157">
        <v>2006</v>
      </c>
      <c r="F325" s="156">
        <v>0.11923269092628</v>
      </c>
      <c r="G325" s="156">
        <v>0.85</v>
      </c>
      <c r="H325" s="156">
        <v>0.5</v>
      </c>
      <c r="I325" s="157">
        <v>7</v>
      </c>
      <c r="J325" s="156">
        <v>0.3</v>
      </c>
      <c r="K325" s="157">
        <v>20</v>
      </c>
      <c r="L325" s="156">
        <v>0.25</v>
      </c>
      <c r="M325" s="157">
        <v>45</v>
      </c>
      <c r="N325" s="156">
        <v>0.05</v>
      </c>
      <c r="O325" s="157">
        <v>90</v>
      </c>
    </row>
    <row r="326" spans="2:15" x14ac:dyDescent="0.25">
      <c r="B326" s="149" t="s">
        <v>157</v>
      </c>
      <c r="C326" s="156" t="s">
        <v>151</v>
      </c>
      <c r="D326" s="156" t="s">
        <v>294</v>
      </c>
      <c r="E326" s="157">
        <v>2007</v>
      </c>
      <c r="F326" s="156">
        <v>0.14033389846577901</v>
      </c>
      <c r="G326" s="156">
        <v>0.95</v>
      </c>
      <c r="H326" s="156">
        <v>0.7</v>
      </c>
      <c r="I326" s="157">
        <v>7</v>
      </c>
      <c r="J326" s="156">
        <v>0.25</v>
      </c>
      <c r="K326" s="157">
        <v>20</v>
      </c>
      <c r="L326" s="156">
        <v>0.3</v>
      </c>
      <c r="M326" s="157">
        <v>45</v>
      </c>
      <c r="N326" s="156">
        <v>0.05</v>
      </c>
      <c r="O326" s="157">
        <v>90</v>
      </c>
    </row>
    <row r="327" spans="2:15" x14ac:dyDescent="0.25">
      <c r="B327" s="149" t="s">
        <v>157</v>
      </c>
      <c r="C327" s="156" t="s">
        <v>151</v>
      </c>
      <c r="D327" s="156" t="s">
        <v>294</v>
      </c>
      <c r="E327" s="157">
        <v>2008</v>
      </c>
      <c r="F327" s="156">
        <v>0.14834140661384801</v>
      </c>
      <c r="G327" s="156">
        <v>0.85</v>
      </c>
      <c r="H327" s="156">
        <v>0.6</v>
      </c>
      <c r="I327" s="157">
        <v>7</v>
      </c>
      <c r="J327" s="156">
        <v>0.25</v>
      </c>
      <c r="K327" s="157">
        <v>20</v>
      </c>
      <c r="L327" s="156">
        <v>0.3</v>
      </c>
      <c r="M327" s="157">
        <v>45</v>
      </c>
      <c r="N327" s="156">
        <v>0.05</v>
      </c>
      <c r="O327" s="157">
        <v>90</v>
      </c>
    </row>
    <row r="328" spans="2:15" x14ac:dyDescent="0.25">
      <c r="B328" s="149" t="s">
        <v>157</v>
      </c>
      <c r="C328" s="156" t="s">
        <v>151</v>
      </c>
      <c r="D328" s="156" t="s">
        <v>294</v>
      </c>
      <c r="E328" s="157">
        <v>2009</v>
      </c>
      <c r="F328" s="156">
        <v>0.1945633433933</v>
      </c>
      <c r="G328" s="156">
        <v>0.95</v>
      </c>
      <c r="H328" s="156">
        <v>0.6</v>
      </c>
      <c r="I328" s="157">
        <v>7</v>
      </c>
      <c r="J328" s="156">
        <v>0.23</v>
      </c>
      <c r="K328" s="157">
        <v>20</v>
      </c>
      <c r="L328" s="156">
        <v>0.25</v>
      </c>
      <c r="M328" s="157">
        <v>45</v>
      </c>
      <c r="N328" s="156">
        <v>0.05</v>
      </c>
      <c r="O328" s="157">
        <v>90</v>
      </c>
    </row>
    <row r="329" spans="2:15" x14ac:dyDescent="0.25">
      <c r="B329" s="149" t="s">
        <v>157</v>
      </c>
      <c r="C329" s="156" t="s">
        <v>151</v>
      </c>
      <c r="D329" s="156" t="s">
        <v>294</v>
      </c>
      <c r="E329" s="157">
        <v>2010</v>
      </c>
      <c r="F329" s="156">
        <v>0.15206548614935</v>
      </c>
      <c r="G329" s="156">
        <v>0.95</v>
      </c>
      <c r="H329" s="156">
        <v>0.85</v>
      </c>
      <c r="I329" s="157">
        <v>7</v>
      </c>
      <c r="J329" s="156">
        <v>0.28000000000000003</v>
      </c>
      <c r="K329" s="157">
        <v>20</v>
      </c>
      <c r="L329" s="156">
        <v>0.2</v>
      </c>
      <c r="M329" s="157">
        <v>45</v>
      </c>
      <c r="N329" s="156">
        <v>0.05</v>
      </c>
      <c r="O329" s="157">
        <v>90</v>
      </c>
    </row>
    <row r="330" spans="2:15" x14ac:dyDescent="0.25">
      <c r="B330" s="149" t="s">
        <v>157</v>
      </c>
      <c r="C330" s="156" t="s">
        <v>151</v>
      </c>
      <c r="D330" s="156" t="s">
        <v>294</v>
      </c>
      <c r="E330" s="157">
        <v>2011</v>
      </c>
      <c r="F330" s="156">
        <v>0.118991773226186</v>
      </c>
      <c r="G330" s="156">
        <v>1.25</v>
      </c>
      <c r="H330" s="156">
        <v>0.75</v>
      </c>
      <c r="I330" s="157">
        <v>7</v>
      </c>
      <c r="J330" s="156">
        <v>0.3</v>
      </c>
      <c r="K330" s="157">
        <v>20</v>
      </c>
      <c r="L330" s="156">
        <v>0.3</v>
      </c>
      <c r="M330" s="157">
        <v>45</v>
      </c>
      <c r="N330" s="156">
        <v>0.05</v>
      </c>
      <c r="O330" s="157">
        <v>90</v>
      </c>
    </row>
    <row r="331" spans="2:15" x14ac:dyDescent="0.25">
      <c r="B331" s="149" t="s">
        <v>157</v>
      </c>
      <c r="C331" s="156" t="s">
        <v>151</v>
      </c>
      <c r="D331" s="156" t="s">
        <v>294</v>
      </c>
      <c r="E331" s="157">
        <v>2012</v>
      </c>
      <c r="F331" s="156">
        <v>9.9909437699145495E-2</v>
      </c>
      <c r="G331" s="156">
        <v>0.3</v>
      </c>
      <c r="H331" s="156">
        <v>0.35</v>
      </c>
      <c r="I331" s="157">
        <v>7</v>
      </c>
      <c r="J331" s="156">
        <v>0.7</v>
      </c>
      <c r="K331" s="157">
        <v>20</v>
      </c>
      <c r="L331" s="156">
        <v>0.3</v>
      </c>
      <c r="M331" s="157">
        <v>45</v>
      </c>
      <c r="N331" s="156">
        <v>0.05</v>
      </c>
      <c r="O331" s="157">
        <v>90</v>
      </c>
    </row>
    <row r="332" spans="2:15" x14ac:dyDescent="0.25">
      <c r="B332" s="149" t="s">
        <v>157</v>
      </c>
      <c r="C332" s="156" t="s">
        <v>151</v>
      </c>
      <c r="D332" s="156" t="s">
        <v>294</v>
      </c>
      <c r="E332" s="157">
        <v>2013</v>
      </c>
      <c r="F332" s="156">
        <v>0.14677365544558499</v>
      </c>
      <c r="G332" s="156">
        <v>0.95</v>
      </c>
      <c r="H332" s="156">
        <v>0.45</v>
      </c>
      <c r="I332" s="157">
        <v>7</v>
      </c>
      <c r="J332" s="156">
        <v>0.45</v>
      </c>
      <c r="K332" s="157">
        <v>20</v>
      </c>
      <c r="L332" s="156">
        <v>0.12</v>
      </c>
      <c r="M332" s="157">
        <v>45</v>
      </c>
      <c r="N332" s="156">
        <v>0.05</v>
      </c>
      <c r="O332" s="157">
        <v>90</v>
      </c>
    </row>
    <row r="333" spans="2:15" x14ac:dyDescent="0.25">
      <c r="B333" s="149" t="s">
        <v>157</v>
      </c>
      <c r="C333" s="156" t="s">
        <v>151</v>
      </c>
      <c r="D333" s="156" t="s">
        <v>294</v>
      </c>
      <c r="E333" s="157">
        <v>2014</v>
      </c>
      <c r="F333" s="156">
        <v>8.7110239785352497E-2</v>
      </c>
      <c r="G333" s="156">
        <v>0.95</v>
      </c>
      <c r="H333" s="156">
        <v>0.45</v>
      </c>
      <c r="I333" s="157">
        <v>7</v>
      </c>
      <c r="J333" s="156">
        <v>0.35</v>
      </c>
      <c r="K333" s="157">
        <v>20</v>
      </c>
      <c r="L333" s="156">
        <v>0.12</v>
      </c>
      <c r="M333" s="157">
        <v>45</v>
      </c>
      <c r="N333" s="156">
        <v>0.05</v>
      </c>
      <c r="O333" s="157">
        <v>90</v>
      </c>
    </row>
    <row r="334" spans="2:15" x14ac:dyDescent="0.25">
      <c r="B334" s="149" t="s">
        <v>157</v>
      </c>
      <c r="C334" s="156" t="s">
        <v>151</v>
      </c>
      <c r="D334" s="156" t="s">
        <v>294</v>
      </c>
      <c r="E334" s="157">
        <v>2015</v>
      </c>
      <c r="F334" s="156">
        <v>0.130347748906571</v>
      </c>
      <c r="G334" s="156">
        <v>0.95</v>
      </c>
      <c r="H334" s="156">
        <v>0.45</v>
      </c>
      <c r="I334" s="157">
        <v>7</v>
      </c>
      <c r="J334" s="156">
        <v>0.35</v>
      </c>
      <c r="K334" s="157">
        <v>20</v>
      </c>
      <c r="L334" s="156">
        <v>0.12</v>
      </c>
      <c r="M334" s="157">
        <v>45</v>
      </c>
      <c r="N334" s="156">
        <v>0.05</v>
      </c>
      <c r="O334" s="157">
        <v>90</v>
      </c>
    </row>
    <row r="335" spans="2:15" hidden="1" x14ac:dyDescent="0.25">
      <c r="B335" s="149" t="s">
        <v>157</v>
      </c>
      <c r="C335" s="156" t="s">
        <v>151</v>
      </c>
      <c r="D335" s="156" t="s">
        <v>294</v>
      </c>
      <c r="E335" s="157">
        <v>2016</v>
      </c>
      <c r="F335" s="156">
        <v>9.1820789709868303E-2</v>
      </c>
      <c r="G335" s="156">
        <v>0.95</v>
      </c>
      <c r="H335" s="156">
        <v>0.45</v>
      </c>
      <c r="I335" s="157">
        <v>7</v>
      </c>
      <c r="J335" s="156">
        <v>0.35</v>
      </c>
      <c r="K335" s="157">
        <v>20</v>
      </c>
      <c r="L335" s="156">
        <v>0.12</v>
      </c>
      <c r="M335" s="157">
        <v>45</v>
      </c>
      <c r="N335" s="156">
        <v>0.05</v>
      </c>
      <c r="O335" s="157">
        <v>90</v>
      </c>
    </row>
    <row r="336" spans="2:15" hidden="1" x14ac:dyDescent="0.25">
      <c r="B336" s="149" t="s">
        <v>157</v>
      </c>
      <c r="C336" s="156" t="s">
        <v>151</v>
      </c>
      <c r="D336" s="156" t="s">
        <v>294</v>
      </c>
      <c r="E336" s="157">
        <v>2017</v>
      </c>
      <c r="F336" s="156">
        <v>0.166764394531417</v>
      </c>
      <c r="G336" s="156">
        <v>0.95</v>
      </c>
      <c r="H336" s="156">
        <v>0.45</v>
      </c>
      <c r="I336" s="157">
        <v>7</v>
      </c>
      <c r="J336" s="156">
        <v>0.35</v>
      </c>
      <c r="K336" s="157">
        <v>20</v>
      </c>
      <c r="L336" s="156">
        <v>0.12</v>
      </c>
      <c r="M336" s="157">
        <v>45</v>
      </c>
      <c r="N336" s="156">
        <v>0.05</v>
      </c>
      <c r="O336" s="157">
        <v>90</v>
      </c>
    </row>
    <row r="337" spans="2:15" x14ac:dyDescent="0.25">
      <c r="B337" s="149" t="s">
        <v>157</v>
      </c>
      <c r="C337" s="156" t="s">
        <v>151</v>
      </c>
      <c r="D337" s="156" t="s">
        <v>294</v>
      </c>
      <c r="E337" s="157">
        <v>2018</v>
      </c>
      <c r="F337" s="156">
        <v>0.18861161265708401</v>
      </c>
      <c r="G337" s="156">
        <v>0.95</v>
      </c>
      <c r="H337" s="156">
        <v>0.45</v>
      </c>
      <c r="I337" s="157">
        <v>7</v>
      </c>
      <c r="J337" s="156">
        <v>0.35</v>
      </c>
      <c r="K337" s="157">
        <v>20</v>
      </c>
      <c r="L337" s="156">
        <v>0.12</v>
      </c>
      <c r="M337" s="157">
        <v>45</v>
      </c>
      <c r="N337" s="156">
        <v>0.05</v>
      </c>
      <c r="O337" s="157">
        <v>90</v>
      </c>
    </row>
    <row r="338" spans="2:15" x14ac:dyDescent="0.25">
      <c r="B338" s="149" t="s">
        <v>157</v>
      </c>
      <c r="C338" s="156" t="s">
        <v>152</v>
      </c>
      <c r="D338" s="156" t="s">
        <v>157</v>
      </c>
      <c r="E338" s="157">
        <v>2000</v>
      </c>
      <c r="F338" s="156">
        <v>9.9356076721971304E-2</v>
      </c>
      <c r="G338" s="156">
        <v>0.65</v>
      </c>
      <c r="H338" s="156">
        <v>0.3</v>
      </c>
      <c r="I338" s="157">
        <v>7</v>
      </c>
      <c r="J338" s="156">
        <v>0.16</v>
      </c>
      <c r="K338" s="157">
        <v>20</v>
      </c>
      <c r="L338" s="156">
        <v>0.14000000000000001</v>
      </c>
      <c r="M338" s="157">
        <v>45</v>
      </c>
      <c r="N338" s="156">
        <v>0.12</v>
      </c>
      <c r="O338" s="157">
        <v>90</v>
      </c>
    </row>
    <row r="339" spans="2:15" x14ac:dyDescent="0.25">
      <c r="B339" s="149" t="s">
        <v>157</v>
      </c>
      <c r="C339" s="156" t="s">
        <v>152</v>
      </c>
      <c r="D339" s="156" t="s">
        <v>157</v>
      </c>
      <c r="E339" s="157">
        <v>2001</v>
      </c>
      <c r="F339" s="156">
        <v>8.4086854901348096E-2</v>
      </c>
      <c r="G339" s="156">
        <v>0.95</v>
      </c>
      <c r="H339" s="156">
        <v>0.3</v>
      </c>
      <c r="I339" s="157">
        <v>7</v>
      </c>
      <c r="J339" s="156">
        <v>0.2</v>
      </c>
      <c r="K339" s="157">
        <v>20</v>
      </c>
      <c r="L339" s="156">
        <v>0.12</v>
      </c>
      <c r="M339" s="157">
        <v>45</v>
      </c>
      <c r="N339" s="156">
        <v>0.12</v>
      </c>
      <c r="O339" s="157">
        <v>90</v>
      </c>
    </row>
    <row r="340" spans="2:15" x14ac:dyDescent="0.25">
      <c r="B340" s="149" t="s">
        <v>157</v>
      </c>
      <c r="C340" s="156" t="s">
        <v>152</v>
      </c>
      <c r="D340" s="156" t="s">
        <v>157</v>
      </c>
      <c r="E340" s="157">
        <v>2002</v>
      </c>
      <c r="F340" s="156">
        <v>4.8695517631464201E-2</v>
      </c>
      <c r="G340" s="156">
        <v>0.95</v>
      </c>
      <c r="H340" s="156">
        <v>0.32</v>
      </c>
      <c r="I340" s="157">
        <v>7</v>
      </c>
      <c r="J340" s="156">
        <v>0.17</v>
      </c>
      <c r="K340" s="157">
        <v>20</v>
      </c>
      <c r="L340" s="156">
        <v>0.12</v>
      </c>
      <c r="M340" s="157">
        <v>45</v>
      </c>
      <c r="N340" s="156">
        <v>0.12</v>
      </c>
      <c r="O340" s="157">
        <v>90</v>
      </c>
    </row>
    <row r="341" spans="2:15" x14ac:dyDescent="0.25">
      <c r="B341" s="149" t="s">
        <v>157</v>
      </c>
      <c r="C341" s="156" t="s">
        <v>152</v>
      </c>
      <c r="D341" s="156" t="s">
        <v>157</v>
      </c>
      <c r="E341" s="157">
        <v>2003</v>
      </c>
      <c r="F341" s="156">
        <v>6.0386876865141097E-2</v>
      </c>
      <c r="G341" s="156">
        <v>0.65</v>
      </c>
      <c r="H341" s="156">
        <v>0.48</v>
      </c>
      <c r="I341" s="157">
        <v>7</v>
      </c>
      <c r="J341" s="156">
        <v>0.18</v>
      </c>
      <c r="K341" s="157">
        <v>20</v>
      </c>
      <c r="L341" s="156">
        <v>0.12</v>
      </c>
      <c r="M341" s="157">
        <v>45</v>
      </c>
      <c r="N341" s="156">
        <v>0.12</v>
      </c>
      <c r="O341" s="157">
        <v>90</v>
      </c>
    </row>
    <row r="342" spans="2:15" x14ac:dyDescent="0.25">
      <c r="B342" s="149" t="s">
        <v>157</v>
      </c>
      <c r="C342" s="156" t="s">
        <v>152</v>
      </c>
      <c r="D342" s="156" t="s">
        <v>157</v>
      </c>
      <c r="E342" s="157">
        <v>2004</v>
      </c>
      <c r="F342" s="156">
        <v>4.90081368899625E-2</v>
      </c>
      <c r="G342" s="156">
        <v>0.5</v>
      </c>
      <c r="H342" s="156">
        <v>0.35</v>
      </c>
      <c r="I342" s="157">
        <v>7</v>
      </c>
      <c r="J342" s="156">
        <v>0.2</v>
      </c>
      <c r="K342" s="157">
        <v>20</v>
      </c>
      <c r="L342" s="156">
        <v>0.12</v>
      </c>
      <c r="M342" s="157">
        <v>45</v>
      </c>
      <c r="N342" s="156">
        <v>0.05</v>
      </c>
      <c r="O342" s="157">
        <v>90</v>
      </c>
    </row>
    <row r="343" spans="2:15" x14ac:dyDescent="0.25">
      <c r="B343" s="149" t="s">
        <v>157</v>
      </c>
      <c r="C343" s="156" t="s">
        <v>152</v>
      </c>
      <c r="D343" s="156" t="s">
        <v>157</v>
      </c>
      <c r="E343" s="157">
        <v>2005</v>
      </c>
      <c r="F343" s="156">
        <v>6.0238392577605999E-2</v>
      </c>
      <c r="G343" s="156">
        <v>0.8</v>
      </c>
      <c r="H343" s="156">
        <v>0.5</v>
      </c>
      <c r="I343" s="157">
        <v>7</v>
      </c>
      <c r="J343" s="156">
        <v>0.2</v>
      </c>
      <c r="K343" s="157">
        <v>20</v>
      </c>
      <c r="L343" s="156">
        <v>0.12</v>
      </c>
      <c r="M343" s="157">
        <v>45</v>
      </c>
      <c r="N343" s="156">
        <v>0.12</v>
      </c>
      <c r="O343" s="157">
        <v>90</v>
      </c>
    </row>
    <row r="344" spans="2:15" x14ac:dyDescent="0.25">
      <c r="B344" s="149" t="s">
        <v>157</v>
      </c>
      <c r="C344" s="156" t="s">
        <v>152</v>
      </c>
      <c r="D344" s="156" t="s">
        <v>157</v>
      </c>
      <c r="E344" s="157">
        <v>2006</v>
      </c>
      <c r="F344" s="156">
        <v>5.8468340273100598E-2</v>
      </c>
      <c r="G344" s="156">
        <v>0.75</v>
      </c>
      <c r="H344" s="156">
        <v>0.4</v>
      </c>
      <c r="I344" s="157">
        <v>7</v>
      </c>
      <c r="J344" s="156">
        <v>0.25</v>
      </c>
      <c r="K344" s="157">
        <v>20</v>
      </c>
      <c r="L344" s="156">
        <v>0.16</v>
      </c>
      <c r="M344" s="157">
        <v>45</v>
      </c>
      <c r="N344" s="156">
        <v>0.12</v>
      </c>
      <c r="O344" s="157">
        <v>90</v>
      </c>
    </row>
    <row r="345" spans="2:15" x14ac:dyDescent="0.25">
      <c r="B345" s="149" t="s">
        <v>157</v>
      </c>
      <c r="C345" s="156" t="s">
        <v>152</v>
      </c>
      <c r="D345" s="156" t="s">
        <v>157</v>
      </c>
      <c r="E345" s="157">
        <v>2007</v>
      </c>
      <c r="F345" s="156">
        <v>4.1652304253446799E-2</v>
      </c>
      <c r="G345" s="156">
        <v>1.2</v>
      </c>
      <c r="H345" s="156">
        <v>0.35</v>
      </c>
      <c r="I345" s="157">
        <v>7</v>
      </c>
      <c r="J345" s="156">
        <v>0.2</v>
      </c>
      <c r="K345" s="157">
        <v>20</v>
      </c>
      <c r="L345" s="156">
        <v>0.05</v>
      </c>
      <c r="M345" s="157">
        <v>45</v>
      </c>
      <c r="N345" s="156">
        <v>0.05</v>
      </c>
      <c r="O345" s="157">
        <v>90</v>
      </c>
    </row>
    <row r="346" spans="2:15" x14ac:dyDescent="0.25">
      <c r="B346" s="149" t="s">
        <v>157</v>
      </c>
      <c r="C346" s="156" t="s">
        <v>152</v>
      </c>
      <c r="D346" s="156" t="s">
        <v>157</v>
      </c>
      <c r="E346" s="157">
        <v>2008</v>
      </c>
      <c r="F346" s="156">
        <v>5.9809670102669403E-2</v>
      </c>
      <c r="G346" s="156">
        <v>1.25</v>
      </c>
      <c r="H346" s="156">
        <v>0.4</v>
      </c>
      <c r="I346" s="157">
        <v>7</v>
      </c>
      <c r="J346" s="156">
        <v>0.25</v>
      </c>
      <c r="K346" s="157">
        <v>20</v>
      </c>
      <c r="L346" s="156">
        <v>0.12</v>
      </c>
      <c r="M346" s="157">
        <v>45</v>
      </c>
      <c r="N346" s="156">
        <v>0.12</v>
      </c>
      <c r="O346" s="157">
        <v>90</v>
      </c>
    </row>
    <row r="347" spans="2:15" x14ac:dyDescent="0.25">
      <c r="B347" s="149" t="s">
        <v>157</v>
      </c>
      <c r="C347" s="156" t="s">
        <v>152</v>
      </c>
      <c r="D347" s="156" t="s">
        <v>157</v>
      </c>
      <c r="E347" s="157">
        <v>2009</v>
      </c>
      <c r="F347" s="156">
        <v>5.4495947849916002E-2</v>
      </c>
      <c r="G347" s="156">
        <v>1.75</v>
      </c>
      <c r="H347" s="156">
        <v>0.45</v>
      </c>
      <c r="I347" s="157">
        <v>7</v>
      </c>
      <c r="J347" s="156">
        <v>0.25</v>
      </c>
      <c r="K347" s="157">
        <v>20</v>
      </c>
      <c r="L347" s="156">
        <v>0.16</v>
      </c>
      <c r="M347" s="157">
        <v>45</v>
      </c>
      <c r="N347" s="156">
        <v>0.12</v>
      </c>
      <c r="O347" s="157">
        <v>90</v>
      </c>
    </row>
    <row r="348" spans="2:15" x14ac:dyDescent="0.25">
      <c r="B348" s="149" t="s">
        <v>157</v>
      </c>
      <c r="C348" s="156" t="s">
        <v>152</v>
      </c>
      <c r="D348" s="156" t="s">
        <v>157</v>
      </c>
      <c r="E348" s="157">
        <v>2010</v>
      </c>
      <c r="F348" s="156">
        <v>4.1130122157664498E-2</v>
      </c>
      <c r="G348" s="156">
        <v>0.75</v>
      </c>
      <c r="H348" s="156">
        <v>0.4</v>
      </c>
      <c r="I348" s="157">
        <v>7</v>
      </c>
      <c r="J348" s="156">
        <v>0.25</v>
      </c>
      <c r="K348" s="157">
        <v>20</v>
      </c>
      <c r="L348" s="156">
        <v>0.16</v>
      </c>
      <c r="M348" s="157">
        <v>45</v>
      </c>
      <c r="N348" s="156">
        <v>0.12</v>
      </c>
      <c r="O348" s="157">
        <v>90</v>
      </c>
    </row>
    <row r="349" spans="2:15" x14ac:dyDescent="0.25">
      <c r="B349" s="149" t="s">
        <v>157</v>
      </c>
      <c r="C349" s="156" t="s">
        <v>152</v>
      </c>
      <c r="D349" s="156" t="s">
        <v>157</v>
      </c>
      <c r="E349" s="157">
        <v>2011</v>
      </c>
      <c r="F349" s="156">
        <v>6.22229049560575E-2</v>
      </c>
      <c r="G349" s="156">
        <v>0.7</v>
      </c>
      <c r="H349" s="156">
        <v>0.4</v>
      </c>
      <c r="I349" s="157">
        <v>7</v>
      </c>
      <c r="J349" s="156">
        <v>0.22</v>
      </c>
      <c r="K349" s="157">
        <v>20</v>
      </c>
      <c r="L349" s="156">
        <v>0.16</v>
      </c>
      <c r="M349" s="157">
        <v>45</v>
      </c>
      <c r="N349" s="156">
        <v>0.12</v>
      </c>
      <c r="O349" s="157">
        <v>90</v>
      </c>
    </row>
    <row r="350" spans="2:15" x14ac:dyDescent="0.25">
      <c r="B350" s="149" t="s">
        <v>157</v>
      </c>
      <c r="C350" s="156" t="s">
        <v>152</v>
      </c>
      <c r="D350" s="156" t="s">
        <v>157</v>
      </c>
      <c r="E350" s="157">
        <v>2012</v>
      </c>
      <c r="F350" s="156">
        <v>3.0087130414784401E-2</v>
      </c>
      <c r="G350" s="156">
        <v>0.7</v>
      </c>
      <c r="H350" s="156">
        <v>0.4</v>
      </c>
      <c r="I350" s="157">
        <v>7</v>
      </c>
      <c r="J350" s="156">
        <v>0.22</v>
      </c>
      <c r="K350" s="157">
        <v>20</v>
      </c>
      <c r="L350" s="156">
        <v>0.16</v>
      </c>
      <c r="M350" s="157">
        <v>45</v>
      </c>
      <c r="N350" s="156">
        <v>0.12</v>
      </c>
      <c r="O350" s="157">
        <v>90</v>
      </c>
    </row>
    <row r="351" spans="2:15" x14ac:dyDescent="0.25">
      <c r="B351" s="149" t="s">
        <v>157</v>
      </c>
      <c r="C351" s="156" t="s">
        <v>152</v>
      </c>
      <c r="D351" s="156" t="s">
        <v>157</v>
      </c>
      <c r="E351" s="157">
        <v>2013</v>
      </c>
      <c r="F351" s="156">
        <v>3.0087130414784401E-2</v>
      </c>
      <c r="G351" s="156">
        <v>0.7</v>
      </c>
      <c r="H351" s="156">
        <v>0.4</v>
      </c>
      <c r="I351" s="157">
        <v>7</v>
      </c>
      <c r="J351" s="156">
        <v>0.22</v>
      </c>
      <c r="K351" s="157">
        <v>20</v>
      </c>
      <c r="L351" s="156">
        <v>0.16</v>
      </c>
      <c r="M351" s="157">
        <v>45</v>
      </c>
      <c r="N351" s="156">
        <v>0.12</v>
      </c>
      <c r="O351" s="157">
        <v>90</v>
      </c>
    </row>
    <row r="352" spans="2:15" x14ac:dyDescent="0.25">
      <c r="B352" s="149" t="s">
        <v>157</v>
      </c>
      <c r="C352" s="156" t="s">
        <v>152</v>
      </c>
      <c r="D352" s="156" t="s">
        <v>157</v>
      </c>
      <c r="E352" s="157">
        <v>2014</v>
      </c>
      <c r="F352" s="156">
        <v>3.0087130414784401E-2</v>
      </c>
      <c r="G352" s="156">
        <v>0.7</v>
      </c>
      <c r="H352" s="156">
        <v>0.4</v>
      </c>
      <c r="I352" s="157">
        <v>7</v>
      </c>
      <c r="J352" s="156">
        <v>0.22</v>
      </c>
      <c r="K352" s="157">
        <v>20</v>
      </c>
      <c r="L352" s="156">
        <v>0.16</v>
      </c>
      <c r="M352" s="157">
        <v>45</v>
      </c>
      <c r="N352" s="156">
        <v>0.12</v>
      </c>
      <c r="O352" s="157">
        <v>90</v>
      </c>
    </row>
    <row r="353" spans="2:15" x14ac:dyDescent="0.25">
      <c r="B353" s="149" t="s">
        <v>157</v>
      </c>
      <c r="C353" s="156" t="s">
        <v>152</v>
      </c>
      <c r="D353" s="156" t="s">
        <v>157</v>
      </c>
      <c r="E353" s="157">
        <v>2015</v>
      </c>
      <c r="F353" s="156">
        <v>3.0087130414784401E-2</v>
      </c>
      <c r="G353" s="156">
        <v>0.7</v>
      </c>
      <c r="H353" s="156">
        <v>0.4</v>
      </c>
      <c r="I353" s="157">
        <v>7</v>
      </c>
      <c r="J353" s="156">
        <v>0.22</v>
      </c>
      <c r="K353" s="157">
        <v>20</v>
      </c>
      <c r="L353" s="156">
        <v>0.16</v>
      </c>
      <c r="M353" s="157">
        <v>45</v>
      </c>
      <c r="N353" s="156">
        <v>0.12</v>
      </c>
      <c r="O353" s="157">
        <v>90</v>
      </c>
    </row>
    <row r="354" spans="2:15" x14ac:dyDescent="0.25">
      <c r="B354" s="149" t="s">
        <v>157</v>
      </c>
      <c r="C354" s="156" t="s">
        <v>152</v>
      </c>
      <c r="D354" s="156" t="s">
        <v>157</v>
      </c>
      <c r="E354" s="157">
        <v>2016</v>
      </c>
      <c r="F354" s="156">
        <v>3.0087130414784401E-2</v>
      </c>
      <c r="G354" s="156">
        <v>0.7</v>
      </c>
      <c r="H354" s="156">
        <v>0.4</v>
      </c>
      <c r="I354" s="157">
        <v>7</v>
      </c>
      <c r="J354" s="156">
        <v>0.22</v>
      </c>
      <c r="K354" s="157">
        <v>20</v>
      </c>
      <c r="L354" s="156">
        <v>0.16</v>
      </c>
      <c r="M354" s="157">
        <v>45</v>
      </c>
      <c r="N354" s="156">
        <v>0.12</v>
      </c>
      <c r="O354" s="157">
        <v>90</v>
      </c>
    </row>
    <row r="355" spans="2:15" x14ac:dyDescent="0.25">
      <c r="B355" s="149" t="s">
        <v>157</v>
      </c>
      <c r="C355" s="156" t="s">
        <v>152</v>
      </c>
      <c r="D355" s="156" t="s">
        <v>157</v>
      </c>
      <c r="E355" s="157">
        <v>2017</v>
      </c>
      <c r="F355" s="156">
        <v>3.0087130414784401E-2</v>
      </c>
      <c r="G355" s="156">
        <v>0.7</v>
      </c>
      <c r="H355" s="156">
        <v>0.4</v>
      </c>
      <c r="I355" s="157">
        <v>7</v>
      </c>
      <c r="J355" s="156">
        <v>0.22</v>
      </c>
      <c r="K355" s="157">
        <v>20</v>
      </c>
      <c r="L355" s="156">
        <v>0.16</v>
      </c>
      <c r="M355" s="157">
        <v>45</v>
      </c>
      <c r="N355" s="156">
        <v>0.12</v>
      </c>
      <c r="O355" s="157">
        <v>90</v>
      </c>
    </row>
    <row r="356" spans="2:15" x14ac:dyDescent="0.25">
      <c r="B356" s="149" t="s">
        <v>157</v>
      </c>
      <c r="C356" s="156" t="s">
        <v>152</v>
      </c>
      <c r="D356" s="156" t="s">
        <v>157</v>
      </c>
      <c r="E356" s="157">
        <v>2018</v>
      </c>
      <c r="F356" s="156">
        <v>3.0087130414784401E-2</v>
      </c>
      <c r="G356" s="156">
        <v>0.7</v>
      </c>
      <c r="H356" s="156">
        <v>0.4</v>
      </c>
      <c r="I356" s="157">
        <v>7</v>
      </c>
      <c r="J356" s="156">
        <v>0.22</v>
      </c>
      <c r="K356" s="157">
        <v>20</v>
      </c>
      <c r="L356" s="156">
        <v>0.16</v>
      </c>
      <c r="M356" s="157">
        <v>45</v>
      </c>
      <c r="N356" s="156">
        <v>0.12</v>
      </c>
      <c r="O356" s="157">
        <v>90</v>
      </c>
    </row>
    <row r="357" spans="2:15" x14ac:dyDescent="0.25">
      <c r="B357" s="149" t="s">
        <v>157</v>
      </c>
      <c r="C357" s="156" t="s">
        <v>39</v>
      </c>
      <c r="D357" s="156" t="s">
        <v>16</v>
      </c>
      <c r="E357" s="157">
        <v>2000</v>
      </c>
      <c r="F357" s="156">
        <v>0</v>
      </c>
      <c r="G357" s="156">
        <v>0</v>
      </c>
      <c r="H357" s="156">
        <v>0</v>
      </c>
      <c r="I357" s="157">
        <v>0</v>
      </c>
      <c r="J357" s="156">
        <v>0</v>
      </c>
      <c r="K357" s="157">
        <v>0</v>
      </c>
      <c r="L357" s="156">
        <v>0</v>
      </c>
      <c r="M357" s="157">
        <v>0</v>
      </c>
      <c r="N357" s="156">
        <v>0</v>
      </c>
      <c r="O357" s="157">
        <v>0</v>
      </c>
    </row>
    <row r="358" spans="2:15" x14ac:dyDescent="0.25">
      <c r="B358" s="149" t="s">
        <v>157</v>
      </c>
      <c r="C358" s="156" t="s">
        <v>39</v>
      </c>
      <c r="D358" s="156" t="s">
        <v>16</v>
      </c>
      <c r="E358" s="157">
        <v>2001</v>
      </c>
      <c r="F358" s="156">
        <v>0</v>
      </c>
      <c r="G358" s="156">
        <v>0</v>
      </c>
      <c r="H358" s="156">
        <v>0</v>
      </c>
      <c r="I358" s="157">
        <v>0</v>
      </c>
      <c r="J358" s="156">
        <v>0</v>
      </c>
      <c r="K358" s="157">
        <v>0</v>
      </c>
      <c r="L358" s="156">
        <v>0</v>
      </c>
      <c r="M358" s="157">
        <v>0</v>
      </c>
      <c r="N358" s="156">
        <v>0</v>
      </c>
      <c r="O358" s="157">
        <v>0</v>
      </c>
    </row>
    <row r="359" spans="2:15" x14ac:dyDescent="0.25">
      <c r="B359" s="149" t="s">
        <v>157</v>
      </c>
      <c r="C359" s="156" t="s">
        <v>39</v>
      </c>
      <c r="D359" s="156" t="s">
        <v>16</v>
      </c>
      <c r="E359" s="157">
        <v>2002</v>
      </c>
      <c r="F359" s="156">
        <v>0</v>
      </c>
      <c r="G359" s="156">
        <v>0</v>
      </c>
      <c r="H359" s="156">
        <v>0</v>
      </c>
      <c r="I359" s="157">
        <v>0</v>
      </c>
      <c r="J359" s="156">
        <v>0</v>
      </c>
      <c r="K359" s="157">
        <v>0</v>
      </c>
      <c r="L359" s="156">
        <v>0</v>
      </c>
      <c r="M359" s="157">
        <v>0</v>
      </c>
      <c r="N359" s="156">
        <v>0</v>
      </c>
      <c r="O359" s="157">
        <v>0</v>
      </c>
    </row>
    <row r="360" spans="2:15" x14ac:dyDescent="0.25">
      <c r="B360" s="149" t="s">
        <v>157</v>
      </c>
      <c r="C360" s="156" t="s">
        <v>39</v>
      </c>
      <c r="D360" s="156" t="s">
        <v>16</v>
      </c>
      <c r="E360" s="157">
        <v>2003</v>
      </c>
      <c r="F360" s="156">
        <v>0</v>
      </c>
      <c r="G360" s="156">
        <v>0</v>
      </c>
      <c r="H360" s="156">
        <v>0</v>
      </c>
      <c r="I360" s="157">
        <v>0</v>
      </c>
      <c r="J360" s="156">
        <v>0</v>
      </c>
      <c r="K360" s="157">
        <v>0</v>
      </c>
      <c r="L360" s="156">
        <v>0</v>
      </c>
      <c r="M360" s="157">
        <v>0</v>
      </c>
      <c r="N360" s="156">
        <v>0</v>
      </c>
      <c r="O360" s="157">
        <v>0</v>
      </c>
    </row>
    <row r="361" spans="2:15" x14ac:dyDescent="0.25">
      <c r="B361" s="149" t="s">
        <v>157</v>
      </c>
      <c r="C361" s="156" t="s">
        <v>39</v>
      </c>
      <c r="D361" s="156" t="s">
        <v>16</v>
      </c>
      <c r="E361" s="157">
        <v>2004</v>
      </c>
      <c r="F361" s="156">
        <v>0</v>
      </c>
      <c r="G361" s="156">
        <v>0</v>
      </c>
      <c r="H361" s="156">
        <v>0</v>
      </c>
      <c r="I361" s="157">
        <v>0</v>
      </c>
      <c r="J361" s="156">
        <v>0</v>
      </c>
      <c r="K361" s="157">
        <v>0</v>
      </c>
      <c r="L361" s="156">
        <v>0</v>
      </c>
      <c r="M361" s="157">
        <v>0</v>
      </c>
      <c r="N361" s="156">
        <v>0</v>
      </c>
      <c r="O361" s="157">
        <v>0</v>
      </c>
    </row>
    <row r="362" spans="2:15" x14ac:dyDescent="0.25">
      <c r="B362" s="149" t="s">
        <v>157</v>
      </c>
      <c r="C362" s="156" t="s">
        <v>39</v>
      </c>
      <c r="D362" s="156" t="s">
        <v>16</v>
      </c>
      <c r="E362" s="157">
        <v>2005</v>
      </c>
      <c r="F362" s="156">
        <v>0</v>
      </c>
      <c r="G362" s="156">
        <v>0</v>
      </c>
      <c r="H362" s="156">
        <v>0</v>
      </c>
      <c r="I362" s="157">
        <v>0</v>
      </c>
      <c r="J362" s="156">
        <v>0</v>
      </c>
      <c r="K362" s="157">
        <v>0</v>
      </c>
      <c r="L362" s="156">
        <v>0</v>
      </c>
      <c r="M362" s="157">
        <v>0</v>
      </c>
      <c r="N362" s="156">
        <v>0</v>
      </c>
      <c r="O362" s="157">
        <v>0</v>
      </c>
    </row>
    <row r="363" spans="2:15" x14ac:dyDescent="0.25">
      <c r="B363" s="149" t="s">
        <v>157</v>
      </c>
      <c r="C363" s="156" t="s">
        <v>39</v>
      </c>
      <c r="D363" s="156" t="s">
        <v>16</v>
      </c>
      <c r="E363" s="157">
        <v>2006</v>
      </c>
      <c r="F363" s="156">
        <v>0</v>
      </c>
      <c r="G363" s="156">
        <v>0</v>
      </c>
      <c r="H363" s="156">
        <v>0</v>
      </c>
      <c r="I363" s="157">
        <v>0</v>
      </c>
      <c r="J363" s="156">
        <v>0</v>
      </c>
      <c r="K363" s="157">
        <v>0</v>
      </c>
      <c r="L363" s="156">
        <v>0</v>
      </c>
      <c r="M363" s="157">
        <v>0</v>
      </c>
      <c r="N363" s="156">
        <v>0</v>
      </c>
      <c r="O363" s="157">
        <v>0</v>
      </c>
    </row>
    <row r="364" spans="2:15" x14ac:dyDescent="0.25">
      <c r="B364" s="149" t="s">
        <v>157</v>
      </c>
      <c r="C364" s="156" t="s">
        <v>39</v>
      </c>
      <c r="D364" s="156" t="s">
        <v>16</v>
      </c>
      <c r="E364" s="157">
        <v>2007</v>
      </c>
      <c r="F364" s="156">
        <v>0</v>
      </c>
      <c r="G364" s="156">
        <v>0</v>
      </c>
      <c r="H364" s="156">
        <v>0</v>
      </c>
      <c r="I364" s="157">
        <v>0</v>
      </c>
      <c r="J364" s="156">
        <v>0</v>
      </c>
      <c r="K364" s="157">
        <v>0</v>
      </c>
      <c r="L364" s="156">
        <v>0</v>
      </c>
      <c r="M364" s="157">
        <v>0</v>
      </c>
      <c r="N364" s="156">
        <v>0</v>
      </c>
      <c r="O364" s="157">
        <v>0</v>
      </c>
    </row>
    <row r="365" spans="2:15" x14ac:dyDescent="0.25">
      <c r="B365" s="149" t="s">
        <v>157</v>
      </c>
      <c r="C365" s="156" t="s">
        <v>39</v>
      </c>
      <c r="D365" s="156" t="s">
        <v>16</v>
      </c>
      <c r="E365" s="157">
        <v>2008</v>
      </c>
      <c r="F365" s="156">
        <v>0</v>
      </c>
      <c r="G365" s="156">
        <v>0</v>
      </c>
      <c r="H365" s="156">
        <v>0</v>
      </c>
      <c r="I365" s="157">
        <v>0</v>
      </c>
      <c r="J365" s="156">
        <v>0</v>
      </c>
      <c r="K365" s="157">
        <v>0</v>
      </c>
      <c r="L365" s="156">
        <v>0</v>
      </c>
      <c r="M365" s="157">
        <v>0</v>
      </c>
      <c r="N365" s="156">
        <v>0</v>
      </c>
      <c r="O365" s="157">
        <v>0</v>
      </c>
    </row>
    <row r="366" spans="2:15" x14ac:dyDescent="0.25">
      <c r="B366" s="149" t="s">
        <v>157</v>
      </c>
      <c r="C366" s="156" t="s">
        <v>39</v>
      </c>
      <c r="D366" s="156" t="s">
        <v>16</v>
      </c>
      <c r="E366" s="157">
        <v>2009</v>
      </c>
      <c r="F366" s="156">
        <v>0</v>
      </c>
      <c r="G366" s="156">
        <v>0</v>
      </c>
      <c r="H366" s="156">
        <v>0</v>
      </c>
      <c r="I366" s="157">
        <v>0</v>
      </c>
      <c r="J366" s="156">
        <v>0</v>
      </c>
      <c r="K366" s="157">
        <v>0</v>
      </c>
      <c r="L366" s="156">
        <v>0</v>
      </c>
      <c r="M366" s="157">
        <v>0</v>
      </c>
      <c r="N366" s="156">
        <v>0</v>
      </c>
      <c r="O366" s="157">
        <v>0</v>
      </c>
    </row>
    <row r="367" spans="2:15" x14ac:dyDescent="0.25">
      <c r="B367" s="149" t="s">
        <v>157</v>
      </c>
      <c r="C367" s="156" t="s">
        <v>39</v>
      </c>
      <c r="D367" s="156" t="s">
        <v>16</v>
      </c>
      <c r="E367" s="157">
        <v>2010</v>
      </c>
      <c r="F367" s="156">
        <v>0</v>
      </c>
      <c r="G367" s="156">
        <v>0</v>
      </c>
      <c r="H367" s="156">
        <v>0</v>
      </c>
      <c r="I367" s="157">
        <v>0</v>
      </c>
      <c r="J367" s="156">
        <v>0</v>
      </c>
      <c r="K367" s="157">
        <v>0</v>
      </c>
      <c r="L367" s="156">
        <v>0</v>
      </c>
      <c r="M367" s="157">
        <v>0</v>
      </c>
      <c r="N367" s="156">
        <v>0</v>
      </c>
      <c r="O367" s="157">
        <v>0</v>
      </c>
    </row>
    <row r="368" spans="2:15" x14ac:dyDescent="0.25">
      <c r="B368" s="149" t="s">
        <v>157</v>
      </c>
      <c r="C368" s="156" t="s">
        <v>39</v>
      </c>
      <c r="D368" s="156" t="s">
        <v>16</v>
      </c>
      <c r="E368" s="157">
        <v>2011</v>
      </c>
      <c r="F368" s="156">
        <v>0</v>
      </c>
      <c r="G368" s="156">
        <v>0</v>
      </c>
      <c r="H368" s="156">
        <v>0</v>
      </c>
      <c r="I368" s="157">
        <v>0</v>
      </c>
      <c r="J368" s="156">
        <v>0</v>
      </c>
      <c r="K368" s="157">
        <v>0</v>
      </c>
      <c r="L368" s="156">
        <v>0</v>
      </c>
      <c r="M368" s="157">
        <v>0</v>
      </c>
      <c r="N368" s="156">
        <v>0</v>
      </c>
      <c r="O368" s="157">
        <v>0</v>
      </c>
    </row>
    <row r="369" spans="2:15" x14ac:dyDescent="0.25">
      <c r="B369" s="149" t="s">
        <v>157</v>
      </c>
      <c r="C369" s="156" t="s">
        <v>39</v>
      </c>
      <c r="D369" s="156" t="s">
        <v>16</v>
      </c>
      <c r="E369" s="157">
        <v>2012</v>
      </c>
      <c r="F369" s="156">
        <v>0</v>
      </c>
      <c r="G369" s="156">
        <v>0</v>
      </c>
      <c r="H369" s="156">
        <v>0</v>
      </c>
      <c r="I369" s="157">
        <v>0</v>
      </c>
      <c r="J369" s="156">
        <v>0</v>
      </c>
      <c r="K369" s="157">
        <v>0</v>
      </c>
      <c r="L369" s="156">
        <v>0</v>
      </c>
      <c r="M369" s="157">
        <v>0</v>
      </c>
      <c r="N369" s="156">
        <v>0</v>
      </c>
      <c r="O369" s="157">
        <v>0</v>
      </c>
    </row>
    <row r="370" spans="2:15" x14ac:dyDescent="0.25">
      <c r="B370" s="149" t="s">
        <v>157</v>
      </c>
      <c r="C370" s="156" t="s">
        <v>39</v>
      </c>
      <c r="D370" s="156" t="s">
        <v>16</v>
      </c>
      <c r="E370" s="157">
        <v>2013</v>
      </c>
      <c r="F370" s="156">
        <v>0</v>
      </c>
      <c r="G370" s="156">
        <v>0</v>
      </c>
      <c r="H370" s="156">
        <v>0</v>
      </c>
      <c r="I370" s="157">
        <v>0</v>
      </c>
      <c r="J370" s="156">
        <v>0</v>
      </c>
      <c r="K370" s="157">
        <v>0</v>
      </c>
      <c r="L370" s="156">
        <v>0</v>
      </c>
      <c r="M370" s="157">
        <v>0</v>
      </c>
      <c r="N370" s="156">
        <v>0</v>
      </c>
      <c r="O370" s="157">
        <v>0</v>
      </c>
    </row>
    <row r="371" spans="2:15" x14ac:dyDescent="0.25">
      <c r="B371" s="149" t="s">
        <v>157</v>
      </c>
      <c r="C371" s="156" t="s">
        <v>39</v>
      </c>
      <c r="D371" s="156" t="s">
        <v>16</v>
      </c>
      <c r="E371" s="157">
        <v>2014</v>
      </c>
      <c r="F371" s="156">
        <v>0</v>
      </c>
      <c r="G371" s="156">
        <v>0</v>
      </c>
      <c r="H371" s="156">
        <v>0</v>
      </c>
      <c r="I371" s="157">
        <v>0</v>
      </c>
      <c r="J371" s="156">
        <v>0</v>
      </c>
      <c r="K371" s="157">
        <v>0</v>
      </c>
      <c r="L371" s="156">
        <v>0</v>
      </c>
      <c r="M371" s="157">
        <v>0</v>
      </c>
      <c r="N371" s="156">
        <v>0</v>
      </c>
      <c r="O371" s="157">
        <v>0</v>
      </c>
    </row>
    <row r="372" spans="2:15" x14ac:dyDescent="0.25">
      <c r="B372" s="149" t="s">
        <v>157</v>
      </c>
      <c r="C372" s="156" t="s">
        <v>39</v>
      </c>
      <c r="D372" s="156" t="s">
        <v>16</v>
      </c>
      <c r="E372" s="157">
        <v>2015</v>
      </c>
      <c r="F372" s="156">
        <v>0.01</v>
      </c>
      <c r="G372" s="156">
        <v>0.65</v>
      </c>
      <c r="H372" s="156">
        <v>0.4</v>
      </c>
      <c r="I372" s="157">
        <v>7</v>
      </c>
      <c r="J372" s="156">
        <v>0.22</v>
      </c>
      <c r="K372" s="157">
        <v>20</v>
      </c>
      <c r="L372" s="156">
        <v>0.16</v>
      </c>
      <c r="M372" s="157">
        <v>45</v>
      </c>
      <c r="N372" s="156">
        <v>0.12</v>
      </c>
      <c r="O372" s="157">
        <v>90</v>
      </c>
    </row>
    <row r="373" spans="2:15" hidden="1" x14ac:dyDescent="0.25">
      <c r="B373" s="149" t="s">
        <v>157</v>
      </c>
      <c r="C373" s="156" t="s">
        <v>39</v>
      </c>
      <c r="D373" s="156" t="s">
        <v>16</v>
      </c>
      <c r="E373" s="157">
        <v>2016</v>
      </c>
      <c r="F373" s="156">
        <v>0</v>
      </c>
      <c r="G373" s="156">
        <v>0</v>
      </c>
      <c r="H373" s="156">
        <v>0</v>
      </c>
      <c r="I373" s="157">
        <v>0</v>
      </c>
      <c r="J373" s="156">
        <v>0</v>
      </c>
      <c r="K373" s="157">
        <v>0</v>
      </c>
      <c r="L373" s="156">
        <v>0</v>
      </c>
      <c r="M373" s="157">
        <v>0</v>
      </c>
      <c r="N373" s="156">
        <v>0</v>
      </c>
      <c r="O373" s="157">
        <v>0</v>
      </c>
    </row>
    <row r="374" spans="2:15" hidden="1" x14ac:dyDescent="0.25">
      <c r="B374" s="149" t="s">
        <v>157</v>
      </c>
      <c r="C374" s="156" t="s">
        <v>39</v>
      </c>
      <c r="D374" s="156" t="s">
        <v>16</v>
      </c>
      <c r="E374" s="157">
        <v>2017</v>
      </c>
      <c r="F374" s="156">
        <v>0</v>
      </c>
      <c r="G374" s="156">
        <v>0</v>
      </c>
      <c r="H374" s="156">
        <v>0</v>
      </c>
      <c r="I374" s="157">
        <v>0</v>
      </c>
      <c r="J374" s="156">
        <v>0</v>
      </c>
      <c r="K374" s="157">
        <v>0</v>
      </c>
      <c r="L374" s="156">
        <v>0</v>
      </c>
      <c r="M374" s="157">
        <v>0</v>
      </c>
      <c r="N374" s="156">
        <v>0</v>
      </c>
      <c r="O374" s="157">
        <v>0</v>
      </c>
    </row>
    <row r="375" spans="2:15" x14ac:dyDescent="0.25">
      <c r="B375" s="149" t="s">
        <v>157</v>
      </c>
      <c r="C375" s="156" t="s">
        <v>39</v>
      </c>
      <c r="D375" s="156" t="s">
        <v>16</v>
      </c>
      <c r="E375" s="157">
        <v>2018</v>
      </c>
      <c r="F375" s="156">
        <v>0</v>
      </c>
      <c r="G375" s="156">
        <v>0</v>
      </c>
      <c r="H375" s="156">
        <v>0</v>
      </c>
      <c r="I375" s="157">
        <v>0</v>
      </c>
      <c r="J375" s="156">
        <v>0</v>
      </c>
      <c r="K375" s="157">
        <v>0</v>
      </c>
      <c r="L375" s="156">
        <v>0</v>
      </c>
      <c r="M375" s="157">
        <v>0</v>
      </c>
      <c r="N375" s="156">
        <v>0</v>
      </c>
      <c r="O375" s="157">
        <v>0</v>
      </c>
    </row>
    <row r="376" spans="2:15" x14ac:dyDescent="0.25">
      <c r="B376" s="149" t="s">
        <v>158</v>
      </c>
      <c r="C376" s="156" t="s">
        <v>151</v>
      </c>
      <c r="D376" s="156" t="s">
        <v>295</v>
      </c>
      <c r="E376" s="157">
        <v>2000</v>
      </c>
      <c r="F376" s="156">
        <v>0.304470838794767</v>
      </c>
      <c r="G376" s="156">
        <v>0.85</v>
      </c>
      <c r="H376" s="156">
        <v>0.35</v>
      </c>
      <c r="I376" s="157">
        <v>7</v>
      </c>
      <c r="J376" s="156">
        <v>0.4</v>
      </c>
      <c r="K376" s="157">
        <v>20</v>
      </c>
      <c r="L376" s="156">
        <v>0.08</v>
      </c>
      <c r="M376" s="157">
        <v>45</v>
      </c>
      <c r="N376" s="156">
        <v>0.05</v>
      </c>
      <c r="O376" s="157">
        <v>90</v>
      </c>
    </row>
    <row r="377" spans="2:15" x14ac:dyDescent="0.25">
      <c r="B377" s="149" t="s">
        <v>158</v>
      </c>
      <c r="C377" s="156" t="s">
        <v>151</v>
      </c>
      <c r="D377" s="156" t="s">
        <v>295</v>
      </c>
      <c r="E377" s="157">
        <v>2001</v>
      </c>
      <c r="F377" s="156">
        <v>0.34309707475427798</v>
      </c>
      <c r="G377" s="156">
        <v>1</v>
      </c>
      <c r="H377" s="156">
        <v>0.45</v>
      </c>
      <c r="I377" s="157">
        <v>7</v>
      </c>
      <c r="J377" s="156">
        <v>0.25</v>
      </c>
      <c r="K377" s="157">
        <v>20</v>
      </c>
      <c r="L377" s="156">
        <v>0.15</v>
      </c>
      <c r="M377" s="157">
        <v>45</v>
      </c>
      <c r="N377" s="156">
        <v>0.05</v>
      </c>
      <c r="O377" s="157">
        <v>90</v>
      </c>
    </row>
    <row r="378" spans="2:15" x14ac:dyDescent="0.25">
      <c r="B378" s="149" t="s">
        <v>158</v>
      </c>
      <c r="C378" s="156" t="s">
        <v>151</v>
      </c>
      <c r="D378" s="156" t="s">
        <v>295</v>
      </c>
      <c r="E378" s="157">
        <v>2002</v>
      </c>
      <c r="F378" s="156">
        <v>0.299548902439846</v>
      </c>
      <c r="G378" s="156">
        <v>1.05</v>
      </c>
      <c r="H378" s="156">
        <v>0.5</v>
      </c>
      <c r="I378" s="157">
        <v>7</v>
      </c>
      <c r="J378" s="156">
        <v>0.25</v>
      </c>
      <c r="K378" s="157">
        <v>20</v>
      </c>
      <c r="L378" s="156">
        <v>0.15</v>
      </c>
      <c r="M378" s="157">
        <v>45</v>
      </c>
      <c r="N378" s="156">
        <v>0.05</v>
      </c>
      <c r="O378" s="157">
        <v>90</v>
      </c>
    </row>
    <row r="379" spans="2:15" x14ac:dyDescent="0.25">
      <c r="B379" s="149" t="s">
        <v>158</v>
      </c>
      <c r="C379" s="156" t="s">
        <v>151</v>
      </c>
      <c r="D379" s="156" t="s">
        <v>295</v>
      </c>
      <c r="E379" s="157">
        <v>2003</v>
      </c>
      <c r="F379" s="156">
        <v>0.26927141702292401</v>
      </c>
      <c r="G379" s="156">
        <v>1.1000000000000001</v>
      </c>
      <c r="H379" s="156">
        <v>0.6</v>
      </c>
      <c r="I379" s="157">
        <v>7</v>
      </c>
      <c r="J379" s="156">
        <v>0.15</v>
      </c>
      <c r="K379" s="157">
        <v>20</v>
      </c>
      <c r="L379" s="156">
        <v>0.25</v>
      </c>
      <c r="M379" s="157">
        <v>45</v>
      </c>
      <c r="N379" s="156">
        <v>0.05</v>
      </c>
      <c r="O379" s="157">
        <v>90</v>
      </c>
    </row>
    <row r="380" spans="2:15" x14ac:dyDescent="0.25">
      <c r="B380" s="149" t="s">
        <v>158</v>
      </c>
      <c r="C380" s="156" t="s">
        <v>151</v>
      </c>
      <c r="D380" s="156" t="s">
        <v>295</v>
      </c>
      <c r="E380" s="157">
        <v>2004</v>
      </c>
      <c r="F380" s="156">
        <v>0.248224763660644</v>
      </c>
      <c r="G380" s="156">
        <v>1.1000000000000001</v>
      </c>
      <c r="H380" s="156">
        <v>0.45</v>
      </c>
      <c r="I380" s="157">
        <v>7</v>
      </c>
      <c r="J380" s="156">
        <v>0.3</v>
      </c>
      <c r="K380" s="157">
        <v>20</v>
      </c>
      <c r="L380" s="156">
        <v>0.1</v>
      </c>
      <c r="M380" s="157">
        <v>45</v>
      </c>
      <c r="N380" s="156">
        <v>0.05</v>
      </c>
      <c r="O380" s="157">
        <v>90</v>
      </c>
    </row>
    <row r="381" spans="2:15" x14ac:dyDescent="0.25">
      <c r="B381" s="149" t="s">
        <v>158</v>
      </c>
      <c r="C381" s="156" t="s">
        <v>151</v>
      </c>
      <c r="D381" s="156" t="s">
        <v>295</v>
      </c>
      <c r="E381" s="157">
        <v>2005</v>
      </c>
      <c r="F381" s="156">
        <v>0.149247161963039</v>
      </c>
      <c r="G381" s="156">
        <v>1.1000000000000001</v>
      </c>
      <c r="H381" s="156">
        <v>0.5</v>
      </c>
      <c r="I381" s="157">
        <v>7</v>
      </c>
      <c r="J381" s="156">
        <v>0.2</v>
      </c>
      <c r="K381" s="157">
        <v>20</v>
      </c>
      <c r="L381" s="156">
        <v>0.15</v>
      </c>
      <c r="M381" s="157">
        <v>45</v>
      </c>
      <c r="N381" s="156">
        <v>0.05</v>
      </c>
      <c r="O381" s="157">
        <v>90</v>
      </c>
    </row>
    <row r="382" spans="2:15" x14ac:dyDescent="0.25">
      <c r="B382" s="149" t="s">
        <v>158</v>
      </c>
      <c r="C382" s="156" t="s">
        <v>151</v>
      </c>
      <c r="D382" s="156" t="s">
        <v>295</v>
      </c>
      <c r="E382" s="157">
        <v>2006</v>
      </c>
      <c r="F382" s="156">
        <v>0.129550085634655</v>
      </c>
      <c r="G382" s="156">
        <v>1.1000000000000001</v>
      </c>
      <c r="H382" s="156">
        <v>0.4</v>
      </c>
      <c r="I382" s="157">
        <v>7</v>
      </c>
      <c r="J382" s="156">
        <v>0.3</v>
      </c>
      <c r="K382" s="157">
        <v>20</v>
      </c>
      <c r="L382" s="156">
        <v>0.1</v>
      </c>
      <c r="M382" s="157">
        <v>45</v>
      </c>
      <c r="N382" s="156">
        <v>0.05</v>
      </c>
      <c r="O382" s="157">
        <v>90</v>
      </c>
    </row>
    <row r="383" spans="2:15" x14ac:dyDescent="0.25">
      <c r="B383" s="149" t="s">
        <v>158</v>
      </c>
      <c r="C383" s="156" t="s">
        <v>151</v>
      </c>
      <c r="D383" s="156" t="s">
        <v>295</v>
      </c>
      <c r="E383" s="157">
        <v>2007</v>
      </c>
      <c r="F383" s="156">
        <v>0.18667863358829601</v>
      </c>
      <c r="G383" s="156">
        <v>1.1000000000000001</v>
      </c>
      <c r="H383" s="156">
        <v>0.45</v>
      </c>
      <c r="I383" s="157">
        <v>7</v>
      </c>
      <c r="J383" s="156">
        <v>0.25</v>
      </c>
      <c r="K383" s="157">
        <v>20</v>
      </c>
      <c r="L383" s="156">
        <v>0.13</v>
      </c>
      <c r="M383" s="157">
        <v>45</v>
      </c>
      <c r="N383" s="156">
        <v>0.05</v>
      </c>
      <c r="O383" s="157">
        <v>90</v>
      </c>
    </row>
    <row r="384" spans="2:15" x14ac:dyDescent="0.25">
      <c r="B384" s="149" t="s">
        <v>158</v>
      </c>
      <c r="C384" s="156" t="s">
        <v>151</v>
      </c>
      <c r="D384" s="156" t="s">
        <v>295</v>
      </c>
      <c r="E384" s="157">
        <v>2008</v>
      </c>
      <c r="F384" s="156">
        <v>0.13165873618069801</v>
      </c>
      <c r="G384" s="156">
        <v>0.9</v>
      </c>
      <c r="H384" s="156">
        <v>0.45</v>
      </c>
      <c r="I384" s="157">
        <v>7</v>
      </c>
      <c r="J384" s="156">
        <v>0.35</v>
      </c>
      <c r="K384" s="157">
        <v>20</v>
      </c>
      <c r="L384" s="156">
        <v>7.0000000000000007E-2</v>
      </c>
      <c r="M384" s="157">
        <v>45</v>
      </c>
      <c r="N384" s="156">
        <v>0.05</v>
      </c>
      <c r="O384" s="157">
        <v>90</v>
      </c>
    </row>
    <row r="385" spans="2:15" x14ac:dyDescent="0.25">
      <c r="B385" s="149" t="s">
        <v>158</v>
      </c>
      <c r="C385" s="156" t="s">
        <v>151</v>
      </c>
      <c r="D385" s="156" t="s">
        <v>295</v>
      </c>
      <c r="E385" s="157">
        <v>2009</v>
      </c>
      <c r="F385" s="156">
        <v>0.129962531871742</v>
      </c>
      <c r="G385" s="156">
        <v>0.65</v>
      </c>
      <c r="H385" s="156">
        <v>0.65</v>
      </c>
      <c r="I385" s="157">
        <v>7</v>
      </c>
      <c r="J385" s="156">
        <v>0.2</v>
      </c>
      <c r="K385" s="157">
        <v>20</v>
      </c>
      <c r="L385" s="156">
        <v>0.15</v>
      </c>
      <c r="M385" s="157">
        <v>45</v>
      </c>
      <c r="N385" s="156">
        <v>0.05</v>
      </c>
      <c r="O385" s="157">
        <v>90</v>
      </c>
    </row>
    <row r="386" spans="2:15" x14ac:dyDescent="0.25">
      <c r="B386" s="149" t="s">
        <v>158</v>
      </c>
      <c r="C386" s="156" t="s">
        <v>151</v>
      </c>
      <c r="D386" s="156" t="s">
        <v>295</v>
      </c>
      <c r="E386" s="157">
        <v>2010</v>
      </c>
      <c r="F386" s="156">
        <v>0.13413930802730101</v>
      </c>
      <c r="G386" s="156">
        <v>1.35</v>
      </c>
      <c r="H386" s="156">
        <v>0.35</v>
      </c>
      <c r="I386" s="157">
        <v>7</v>
      </c>
      <c r="J386" s="156">
        <v>0.25</v>
      </c>
      <c r="K386" s="157">
        <v>20</v>
      </c>
      <c r="L386" s="156">
        <v>0.1</v>
      </c>
      <c r="M386" s="157">
        <v>45</v>
      </c>
      <c r="N386" s="156">
        <v>0.05</v>
      </c>
      <c r="O386" s="157">
        <v>90</v>
      </c>
    </row>
    <row r="387" spans="2:15" x14ac:dyDescent="0.25">
      <c r="B387" s="149" t="s">
        <v>158</v>
      </c>
      <c r="C387" s="156" t="s">
        <v>151</v>
      </c>
      <c r="D387" s="156" t="s">
        <v>295</v>
      </c>
      <c r="E387" s="157">
        <v>2011</v>
      </c>
      <c r="F387" s="156">
        <v>0.155455227268994</v>
      </c>
      <c r="G387" s="156">
        <v>1</v>
      </c>
      <c r="H387" s="156">
        <v>0.55000000000000004</v>
      </c>
      <c r="I387" s="157">
        <v>7</v>
      </c>
      <c r="J387" s="156">
        <v>0.25</v>
      </c>
      <c r="K387" s="157">
        <v>20</v>
      </c>
      <c r="L387" s="156">
        <v>0.25</v>
      </c>
      <c r="M387" s="157">
        <v>45</v>
      </c>
      <c r="N387" s="156">
        <v>0.05</v>
      </c>
      <c r="O387" s="157">
        <v>90</v>
      </c>
    </row>
    <row r="388" spans="2:15" x14ac:dyDescent="0.25">
      <c r="B388" s="149" t="s">
        <v>158</v>
      </c>
      <c r="C388" s="156" t="s">
        <v>151</v>
      </c>
      <c r="D388" s="156" t="s">
        <v>295</v>
      </c>
      <c r="E388" s="157">
        <v>2012</v>
      </c>
      <c r="F388" s="156">
        <v>7.0872158241228403E-2</v>
      </c>
      <c r="G388" s="156">
        <v>0.5</v>
      </c>
      <c r="H388" s="156">
        <v>0.55000000000000004</v>
      </c>
      <c r="I388" s="157">
        <v>7</v>
      </c>
      <c r="J388" s="156">
        <v>0.25</v>
      </c>
      <c r="K388" s="157">
        <v>20</v>
      </c>
      <c r="L388" s="156">
        <v>0.2</v>
      </c>
      <c r="M388" s="157">
        <v>45</v>
      </c>
      <c r="N388" s="156">
        <v>0.05</v>
      </c>
      <c r="O388" s="157">
        <v>90</v>
      </c>
    </row>
    <row r="389" spans="2:15" x14ac:dyDescent="0.25">
      <c r="B389" s="149" t="s">
        <v>158</v>
      </c>
      <c r="C389" s="156" t="s">
        <v>151</v>
      </c>
      <c r="D389" s="156" t="s">
        <v>295</v>
      </c>
      <c r="E389" s="157">
        <v>2013</v>
      </c>
      <c r="F389" s="156">
        <v>0.106777164058522</v>
      </c>
      <c r="G389" s="156">
        <v>1.75</v>
      </c>
      <c r="H389" s="156">
        <v>0.55000000000000004</v>
      </c>
      <c r="I389" s="157">
        <v>7</v>
      </c>
      <c r="J389" s="156">
        <v>0.4</v>
      </c>
      <c r="K389" s="157">
        <v>20</v>
      </c>
      <c r="L389" s="156">
        <v>0.2</v>
      </c>
      <c r="M389" s="157">
        <v>45</v>
      </c>
      <c r="N389" s="156">
        <v>0.05</v>
      </c>
      <c r="O389" s="157">
        <v>90</v>
      </c>
    </row>
    <row r="390" spans="2:15" x14ac:dyDescent="0.25">
      <c r="B390" s="149" t="s">
        <v>158</v>
      </c>
      <c r="C390" s="156" t="s">
        <v>151</v>
      </c>
      <c r="D390" s="156" t="s">
        <v>295</v>
      </c>
      <c r="E390" s="157">
        <v>2014</v>
      </c>
      <c r="F390" s="156">
        <v>0.10034179896067</v>
      </c>
      <c r="G390" s="156">
        <v>0.8</v>
      </c>
      <c r="H390" s="156">
        <v>0.55000000000000004</v>
      </c>
      <c r="I390" s="157">
        <v>7</v>
      </c>
      <c r="J390" s="156">
        <v>0.4</v>
      </c>
      <c r="K390" s="157">
        <v>15</v>
      </c>
      <c r="L390" s="156">
        <v>0.2</v>
      </c>
      <c r="M390" s="157">
        <v>25</v>
      </c>
      <c r="N390" s="156">
        <v>0.05</v>
      </c>
      <c r="O390" s="157">
        <v>90</v>
      </c>
    </row>
    <row r="391" spans="2:15" x14ac:dyDescent="0.25">
      <c r="B391" s="149" t="s">
        <v>158</v>
      </c>
      <c r="C391" s="156" t="s">
        <v>151</v>
      </c>
      <c r="D391" s="156" t="s">
        <v>295</v>
      </c>
      <c r="E391" s="157">
        <v>2015</v>
      </c>
      <c r="F391" s="156">
        <v>6.7249440458590007E-2</v>
      </c>
      <c r="G391" s="156">
        <v>0.8</v>
      </c>
      <c r="H391" s="156">
        <v>0.55000000000000004</v>
      </c>
      <c r="I391" s="157">
        <v>7</v>
      </c>
      <c r="J391" s="156">
        <v>0.4</v>
      </c>
      <c r="K391" s="157">
        <v>15</v>
      </c>
      <c r="L391" s="156">
        <v>0.2</v>
      </c>
      <c r="M391" s="157">
        <v>25</v>
      </c>
      <c r="N391" s="156">
        <v>0.05</v>
      </c>
      <c r="O391" s="157">
        <v>90</v>
      </c>
    </row>
    <row r="392" spans="2:15" x14ac:dyDescent="0.25">
      <c r="B392" s="149" t="s">
        <v>158</v>
      </c>
      <c r="C392" s="156" t="s">
        <v>151</v>
      </c>
      <c r="D392" s="156" t="s">
        <v>295</v>
      </c>
      <c r="E392" s="157">
        <v>2016</v>
      </c>
      <c r="F392" s="156">
        <v>7.0086422450376495E-2</v>
      </c>
      <c r="G392" s="156">
        <v>0.8</v>
      </c>
      <c r="H392" s="156">
        <v>0.55000000000000004</v>
      </c>
      <c r="I392" s="157">
        <v>7</v>
      </c>
      <c r="J392" s="156">
        <v>0.4</v>
      </c>
      <c r="K392" s="157">
        <v>15</v>
      </c>
      <c r="L392" s="156">
        <v>0.2</v>
      </c>
      <c r="M392" s="157">
        <v>25</v>
      </c>
      <c r="N392" s="156">
        <v>0.05</v>
      </c>
      <c r="O392" s="157">
        <v>90</v>
      </c>
    </row>
    <row r="393" spans="2:15" x14ac:dyDescent="0.25">
      <c r="B393" s="149" t="s">
        <v>158</v>
      </c>
      <c r="C393" s="156" t="s">
        <v>151</v>
      </c>
      <c r="D393" s="156" t="s">
        <v>295</v>
      </c>
      <c r="E393" s="157">
        <v>2017</v>
      </c>
      <c r="F393" s="156">
        <v>5.3236464065708401E-2</v>
      </c>
      <c r="G393" s="156">
        <v>0.8</v>
      </c>
      <c r="H393" s="156">
        <v>0.55000000000000004</v>
      </c>
      <c r="I393" s="157">
        <v>7</v>
      </c>
      <c r="J393" s="156">
        <v>0.4</v>
      </c>
      <c r="K393" s="157">
        <v>15</v>
      </c>
      <c r="L393" s="156">
        <v>0.2</v>
      </c>
      <c r="M393" s="157">
        <v>25</v>
      </c>
      <c r="N393" s="156">
        <v>0.05</v>
      </c>
      <c r="O393" s="157">
        <v>90</v>
      </c>
    </row>
    <row r="394" spans="2:15" x14ac:dyDescent="0.25">
      <c r="B394" s="149" t="s">
        <v>158</v>
      </c>
      <c r="C394" s="156" t="s">
        <v>151</v>
      </c>
      <c r="D394" s="156" t="s">
        <v>295</v>
      </c>
      <c r="E394" s="157">
        <v>2018</v>
      </c>
      <c r="F394" s="156">
        <v>5.3236464065708401E-2</v>
      </c>
      <c r="G394" s="156">
        <v>0.8</v>
      </c>
      <c r="H394" s="156">
        <v>0.55000000000000004</v>
      </c>
      <c r="I394" s="157">
        <v>7</v>
      </c>
      <c r="J394" s="156">
        <v>0.4</v>
      </c>
      <c r="K394" s="157">
        <v>15</v>
      </c>
      <c r="L394" s="156">
        <v>0.2</v>
      </c>
      <c r="M394" s="157">
        <v>25</v>
      </c>
      <c r="N394" s="156">
        <v>0.05</v>
      </c>
      <c r="O394" s="157">
        <v>90</v>
      </c>
    </row>
    <row r="395" spans="2:15" x14ac:dyDescent="0.25">
      <c r="B395" s="149" t="s">
        <v>158</v>
      </c>
      <c r="C395" s="156" t="s">
        <v>151</v>
      </c>
      <c r="D395" s="156" t="s">
        <v>158</v>
      </c>
      <c r="E395" s="157">
        <v>2000</v>
      </c>
      <c r="F395" s="156">
        <v>0.28281263611125601</v>
      </c>
      <c r="G395" s="156">
        <v>1.65</v>
      </c>
      <c r="H395" s="156">
        <v>0.6</v>
      </c>
      <c r="I395" s="157">
        <v>7</v>
      </c>
      <c r="J395" s="156">
        <v>0.2</v>
      </c>
      <c r="K395" s="157">
        <v>20</v>
      </c>
      <c r="L395" s="156">
        <v>0.3</v>
      </c>
      <c r="M395" s="157">
        <v>45</v>
      </c>
      <c r="N395" s="156">
        <v>0.05</v>
      </c>
      <c r="O395" s="157">
        <v>90</v>
      </c>
    </row>
    <row r="396" spans="2:15" x14ac:dyDescent="0.25">
      <c r="B396" s="149" t="s">
        <v>158</v>
      </c>
      <c r="C396" s="156" t="s">
        <v>151</v>
      </c>
      <c r="D396" s="156" t="s">
        <v>158</v>
      </c>
      <c r="E396" s="157">
        <v>2001</v>
      </c>
      <c r="F396" s="156">
        <v>0.28506559561661299</v>
      </c>
      <c r="G396" s="156">
        <v>0.65</v>
      </c>
      <c r="H396" s="156">
        <v>0.8</v>
      </c>
      <c r="I396" s="157">
        <v>7</v>
      </c>
      <c r="J396" s="156">
        <v>0.15</v>
      </c>
      <c r="K396" s="157">
        <v>20</v>
      </c>
      <c r="L396" s="156">
        <v>0.4</v>
      </c>
      <c r="M396" s="157">
        <v>45</v>
      </c>
      <c r="N396" s="156">
        <v>0.05</v>
      </c>
      <c r="O396" s="157">
        <v>90</v>
      </c>
    </row>
    <row r="397" spans="2:15" x14ac:dyDescent="0.25">
      <c r="B397" s="149" t="s">
        <v>158</v>
      </c>
      <c r="C397" s="156" t="s">
        <v>151</v>
      </c>
      <c r="D397" s="156" t="s">
        <v>158</v>
      </c>
      <c r="E397" s="157">
        <v>2002</v>
      </c>
      <c r="F397" s="156">
        <v>0.27365070256961599</v>
      </c>
      <c r="G397" s="156">
        <v>2.5</v>
      </c>
      <c r="H397" s="156">
        <v>0.4</v>
      </c>
      <c r="I397" s="157">
        <v>7</v>
      </c>
      <c r="J397" s="156">
        <v>0.2</v>
      </c>
      <c r="K397" s="157">
        <v>20</v>
      </c>
      <c r="L397" s="156">
        <v>0.12</v>
      </c>
      <c r="M397" s="157">
        <v>45</v>
      </c>
      <c r="N397" s="156">
        <v>0.05</v>
      </c>
      <c r="O397" s="157">
        <v>90</v>
      </c>
    </row>
    <row r="398" spans="2:15" x14ac:dyDescent="0.25">
      <c r="B398" s="149" t="s">
        <v>158</v>
      </c>
      <c r="C398" s="156" t="s">
        <v>151</v>
      </c>
      <c r="D398" s="156" t="s">
        <v>158</v>
      </c>
      <c r="E398" s="157">
        <v>2003</v>
      </c>
      <c r="F398" s="156">
        <v>0.27616591736180701</v>
      </c>
      <c r="G398" s="156">
        <v>0.65</v>
      </c>
      <c r="H398" s="156">
        <v>0.6</v>
      </c>
      <c r="I398" s="157">
        <v>7</v>
      </c>
      <c r="J398" s="156">
        <v>0.15</v>
      </c>
      <c r="K398" s="157">
        <v>20</v>
      </c>
      <c r="L398" s="156">
        <v>0.45</v>
      </c>
      <c r="M398" s="157">
        <v>45</v>
      </c>
      <c r="N398" s="156">
        <v>0.05</v>
      </c>
      <c r="O398" s="157">
        <v>90</v>
      </c>
    </row>
    <row r="399" spans="2:15" x14ac:dyDescent="0.25">
      <c r="B399" s="149" t="s">
        <v>158</v>
      </c>
      <c r="C399" s="156" t="s">
        <v>151</v>
      </c>
      <c r="D399" s="156" t="s">
        <v>158</v>
      </c>
      <c r="E399" s="157">
        <v>2004</v>
      </c>
      <c r="F399" s="156">
        <v>0.245767793645076</v>
      </c>
      <c r="G399" s="156">
        <v>1.65</v>
      </c>
      <c r="H399" s="156">
        <v>0.4</v>
      </c>
      <c r="I399" s="157">
        <v>7</v>
      </c>
      <c r="J399" s="156">
        <v>0.5</v>
      </c>
      <c r="K399" s="157">
        <v>20</v>
      </c>
      <c r="L399" s="156">
        <v>0.1</v>
      </c>
      <c r="M399" s="157">
        <v>45</v>
      </c>
      <c r="N399" s="156">
        <v>0.05</v>
      </c>
      <c r="O399" s="157">
        <v>90</v>
      </c>
    </row>
    <row r="400" spans="2:15" x14ac:dyDescent="0.25">
      <c r="B400" s="149" t="s">
        <v>158</v>
      </c>
      <c r="C400" s="156" t="s">
        <v>151</v>
      </c>
      <c r="D400" s="156" t="s">
        <v>158</v>
      </c>
      <c r="E400" s="157">
        <v>2005</v>
      </c>
      <c r="F400" s="156">
        <v>0.20028330050943099</v>
      </c>
      <c r="G400" s="156">
        <v>1.2</v>
      </c>
      <c r="H400" s="156">
        <v>0.65</v>
      </c>
      <c r="I400" s="157">
        <v>7</v>
      </c>
      <c r="J400" s="156">
        <v>0.17</v>
      </c>
      <c r="K400" s="157">
        <v>20</v>
      </c>
      <c r="L400" s="156">
        <v>0.43</v>
      </c>
      <c r="M400" s="157">
        <v>45</v>
      </c>
      <c r="N400" s="156">
        <v>0.05</v>
      </c>
      <c r="O400" s="157">
        <v>90</v>
      </c>
    </row>
    <row r="401" spans="2:15" x14ac:dyDescent="0.25">
      <c r="B401" s="149" t="s">
        <v>158</v>
      </c>
      <c r="C401" s="156" t="s">
        <v>151</v>
      </c>
      <c r="D401" s="156" t="s">
        <v>158</v>
      </c>
      <c r="E401" s="157">
        <v>2006</v>
      </c>
      <c r="F401" s="156">
        <v>0.16618547281646201</v>
      </c>
      <c r="G401" s="156">
        <v>0.75</v>
      </c>
      <c r="H401" s="156">
        <v>0.55000000000000004</v>
      </c>
      <c r="I401" s="157">
        <v>7</v>
      </c>
      <c r="J401" s="156">
        <v>0.3</v>
      </c>
      <c r="K401" s="157">
        <v>20</v>
      </c>
      <c r="L401" s="156">
        <v>0.1</v>
      </c>
      <c r="M401" s="157">
        <v>45</v>
      </c>
      <c r="N401" s="156">
        <v>0.05</v>
      </c>
      <c r="O401" s="157">
        <v>90</v>
      </c>
    </row>
    <row r="402" spans="2:15" x14ac:dyDescent="0.25">
      <c r="B402" s="149" t="s">
        <v>158</v>
      </c>
      <c r="C402" s="156" t="s">
        <v>151</v>
      </c>
      <c r="D402" s="156" t="s">
        <v>158</v>
      </c>
      <c r="E402" s="157">
        <v>2007</v>
      </c>
      <c r="F402" s="156">
        <v>0.196206774627736</v>
      </c>
      <c r="G402" s="156">
        <v>0.85</v>
      </c>
      <c r="H402" s="156">
        <v>0.45</v>
      </c>
      <c r="I402" s="157">
        <v>7</v>
      </c>
      <c r="J402" s="156">
        <v>0.3</v>
      </c>
      <c r="K402" s="157">
        <v>20</v>
      </c>
      <c r="L402" s="156">
        <v>0.11</v>
      </c>
      <c r="M402" s="157">
        <v>45</v>
      </c>
      <c r="N402" s="156">
        <v>0.05</v>
      </c>
      <c r="O402" s="157">
        <v>90</v>
      </c>
    </row>
    <row r="403" spans="2:15" x14ac:dyDescent="0.25">
      <c r="B403" s="149" t="s">
        <v>158</v>
      </c>
      <c r="C403" s="156" t="s">
        <v>151</v>
      </c>
      <c r="D403" s="156" t="s">
        <v>158</v>
      </c>
      <c r="E403" s="157">
        <v>2008</v>
      </c>
      <c r="F403" s="156">
        <v>0.157725369357091</v>
      </c>
      <c r="G403" s="156">
        <v>1.75</v>
      </c>
      <c r="H403" s="156">
        <v>0.3</v>
      </c>
      <c r="I403" s="157">
        <v>7</v>
      </c>
      <c r="J403" s="156">
        <v>0.45</v>
      </c>
      <c r="K403" s="157">
        <v>20</v>
      </c>
      <c r="L403" s="156">
        <v>7.0000000000000007E-2</v>
      </c>
      <c r="M403" s="157">
        <v>45</v>
      </c>
      <c r="N403" s="156">
        <v>0.05</v>
      </c>
      <c r="O403" s="157">
        <v>90</v>
      </c>
    </row>
    <row r="404" spans="2:15" x14ac:dyDescent="0.25">
      <c r="B404" s="149" t="s">
        <v>158</v>
      </c>
      <c r="C404" s="156" t="s">
        <v>151</v>
      </c>
      <c r="D404" s="156" t="s">
        <v>158</v>
      </c>
      <c r="E404" s="157">
        <v>2009</v>
      </c>
      <c r="F404" s="156">
        <v>0.197787903474333</v>
      </c>
      <c r="G404" s="156">
        <v>0.85</v>
      </c>
      <c r="H404" s="156">
        <v>0.8</v>
      </c>
      <c r="I404" s="157">
        <v>7</v>
      </c>
      <c r="J404" s="156">
        <v>0.7</v>
      </c>
      <c r="K404" s="157">
        <v>20</v>
      </c>
      <c r="L404" s="156">
        <v>0.12</v>
      </c>
      <c r="M404" s="157">
        <v>45</v>
      </c>
      <c r="N404" s="156">
        <v>0.05</v>
      </c>
      <c r="O404" s="157">
        <v>90</v>
      </c>
    </row>
    <row r="405" spans="2:15" x14ac:dyDescent="0.25">
      <c r="B405" s="149" t="s">
        <v>158</v>
      </c>
      <c r="C405" s="156" t="s">
        <v>151</v>
      </c>
      <c r="D405" s="156" t="s">
        <v>158</v>
      </c>
      <c r="E405" s="157">
        <v>2010</v>
      </c>
      <c r="F405" s="156">
        <v>0.16294317001903999</v>
      </c>
      <c r="G405" s="156">
        <v>0.55000000000000004</v>
      </c>
      <c r="H405" s="156">
        <v>0.8</v>
      </c>
      <c r="I405" s="157">
        <v>7</v>
      </c>
      <c r="J405" s="156">
        <v>0.8</v>
      </c>
      <c r="K405" s="157">
        <v>20</v>
      </c>
      <c r="L405" s="156">
        <v>0.12</v>
      </c>
      <c r="M405" s="157">
        <v>45</v>
      </c>
      <c r="N405" s="156">
        <v>0.05</v>
      </c>
      <c r="O405" s="157">
        <v>90</v>
      </c>
    </row>
    <row r="406" spans="2:15" x14ac:dyDescent="0.25">
      <c r="B406" s="149" t="s">
        <v>158</v>
      </c>
      <c r="C406" s="156" t="s">
        <v>151</v>
      </c>
      <c r="D406" s="156" t="s">
        <v>158</v>
      </c>
      <c r="E406" s="157">
        <v>2011</v>
      </c>
      <c r="F406" s="156">
        <v>0.14851007534784399</v>
      </c>
      <c r="G406" s="156">
        <v>1</v>
      </c>
      <c r="H406" s="156">
        <v>0.75</v>
      </c>
      <c r="I406" s="157">
        <v>7</v>
      </c>
      <c r="J406" s="156">
        <v>0.25</v>
      </c>
      <c r="K406" s="157">
        <v>20</v>
      </c>
      <c r="L406" s="156">
        <v>0.3</v>
      </c>
      <c r="M406" s="157">
        <v>45</v>
      </c>
      <c r="N406" s="156">
        <v>0.05</v>
      </c>
      <c r="O406" s="157">
        <v>90</v>
      </c>
    </row>
    <row r="407" spans="2:15" x14ac:dyDescent="0.25">
      <c r="B407" s="149" t="s">
        <v>158</v>
      </c>
      <c r="C407" s="156" t="s">
        <v>151</v>
      </c>
      <c r="D407" s="156" t="s">
        <v>158</v>
      </c>
      <c r="E407" s="157">
        <v>2012</v>
      </c>
      <c r="F407" s="156">
        <v>6.4182017839835695E-2</v>
      </c>
      <c r="G407" s="156">
        <v>0.02</v>
      </c>
      <c r="H407" s="156">
        <v>0.01</v>
      </c>
      <c r="I407" s="157">
        <v>7</v>
      </c>
      <c r="J407" s="156">
        <v>0.25</v>
      </c>
      <c r="K407" s="157">
        <v>20</v>
      </c>
      <c r="L407" s="156">
        <v>0.2</v>
      </c>
      <c r="M407" s="157">
        <v>45</v>
      </c>
      <c r="N407" s="156">
        <v>0.05</v>
      </c>
      <c r="O407" s="157">
        <v>90</v>
      </c>
    </row>
    <row r="408" spans="2:15" x14ac:dyDescent="0.25">
      <c r="B408" s="149" t="s">
        <v>158</v>
      </c>
      <c r="C408" s="156" t="s">
        <v>151</v>
      </c>
      <c r="D408" s="156" t="s">
        <v>158</v>
      </c>
      <c r="E408" s="157">
        <v>2013</v>
      </c>
      <c r="F408" s="156">
        <v>3.4984570217659099E-2</v>
      </c>
      <c r="G408" s="156">
        <v>1.5</v>
      </c>
      <c r="H408" s="156">
        <v>0.7</v>
      </c>
      <c r="I408" s="157">
        <v>7</v>
      </c>
      <c r="J408" s="156">
        <v>0.25</v>
      </c>
      <c r="K408" s="157">
        <v>20</v>
      </c>
      <c r="L408" s="156">
        <v>0.12</v>
      </c>
      <c r="M408" s="157">
        <v>45</v>
      </c>
      <c r="N408" s="156">
        <v>0.05</v>
      </c>
      <c r="O408" s="157">
        <v>90</v>
      </c>
    </row>
    <row r="409" spans="2:15" x14ac:dyDescent="0.25">
      <c r="B409" s="149" t="s">
        <v>158</v>
      </c>
      <c r="C409" s="156" t="s">
        <v>151</v>
      </c>
      <c r="D409" s="156" t="s">
        <v>158</v>
      </c>
      <c r="E409" s="157">
        <v>2014</v>
      </c>
      <c r="F409" s="156">
        <v>0.192932725486653</v>
      </c>
      <c r="G409" s="156">
        <v>0.8</v>
      </c>
      <c r="H409" s="156">
        <v>0.5</v>
      </c>
      <c r="I409" s="157">
        <v>7</v>
      </c>
      <c r="J409" s="156">
        <v>0.25</v>
      </c>
      <c r="K409" s="157">
        <v>20</v>
      </c>
      <c r="L409" s="156">
        <v>0.12</v>
      </c>
      <c r="M409" s="157">
        <v>45</v>
      </c>
      <c r="N409" s="156">
        <v>0.05</v>
      </c>
      <c r="O409" s="157">
        <v>90</v>
      </c>
    </row>
    <row r="410" spans="2:15" x14ac:dyDescent="0.25">
      <c r="B410" s="149" t="s">
        <v>158</v>
      </c>
      <c r="C410" s="156" t="s">
        <v>151</v>
      </c>
      <c r="D410" s="156" t="s">
        <v>158</v>
      </c>
      <c r="E410" s="157">
        <v>2015</v>
      </c>
      <c r="F410" s="156">
        <v>0.112282077634497</v>
      </c>
      <c r="G410" s="156">
        <v>0.8</v>
      </c>
      <c r="H410" s="156">
        <v>0.5</v>
      </c>
      <c r="I410" s="157">
        <v>7</v>
      </c>
      <c r="J410" s="156">
        <v>0.25</v>
      </c>
      <c r="K410" s="157">
        <v>20</v>
      </c>
      <c r="L410" s="156">
        <v>0.12</v>
      </c>
      <c r="M410" s="157">
        <v>45</v>
      </c>
      <c r="N410" s="156">
        <v>0.05</v>
      </c>
      <c r="O410" s="157">
        <v>90</v>
      </c>
    </row>
    <row r="411" spans="2:15" hidden="1" x14ac:dyDescent="0.25">
      <c r="B411" s="149" t="s">
        <v>158</v>
      </c>
      <c r="C411" s="156" t="s">
        <v>151</v>
      </c>
      <c r="D411" s="156" t="s">
        <v>158</v>
      </c>
      <c r="E411" s="157">
        <v>2016</v>
      </c>
      <c r="F411" s="156">
        <v>9.5354986841889103E-2</v>
      </c>
      <c r="G411" s="156">
        <v>0.8</v>
      </c>
      <c r="H411" s="156">
        <v>0.5</v>
      </c>
      <c r="I411" s="157">
        <v>7</v>
      </c>
      <c r="J411" s="156">
        <v>0.25</v>
      </c>
      <c r="K411" s="157">
        <v>20</v>
      </c>
      <c r="L411" s="156">
        <v>0.12</v>
      </c>
      <c r="M411" s="157">
        <v>45</v>
      </c>
      <c r="N411" s="156">
        <v>0.05</v>
      </c>
      <c r="O411" s="157">
        <v>90</v>
      </c>
    </row>
    <row r="412" spans="2:15" x14ac:dyDescent="0.25">
      <c r="B412" s="149" t="s">
        <v>158</v>
      </c>
      <c r="C412" s="156" t="s">
        <v>151</v>
      </c>
      <c r="D412" s="156" t="s">
        <v>158</v>
      </c>
      <c r="E412" s="157">
        <v>2017</v>
      </c>
      <c r="F412" s="156">
        <v>9.2720391411909603E-2</v>
      </c>
      <c r="G412" s="156">
        <v>0.8</v>
      </c>
      <c r="H412" s="156">
        <v>0.5</v>
      </c>
      <c r="I412" s="157">
        <v>7</v>
      </c>
      <c r="J412" s="156">
        <v>0.25</v>
      </c>
      <c r="K412" s="157">
        <v>20</v>
      </c>
      <c r="L412" s="156">
        <v>0.12</v>
      </c>
      <c r="M412" s="157">
        <v>45</v>
      </c>
      <c r="N412" s="156">
        <v>0.05</v>
      </c>
      <c r="O412" s="157">
        <v>90</v>
      </c>
    </row>
    <row r="413" spans="2:15" x14ac:dyDescent="0.25">
      <c r="B413" s="149" t="s">
        <v>158</v>
      </c>
      <c r="C413" s="156" t="s">
        <v>151</v>
      </c>
      <c r="D413" s="156" t="s">
        <v>158</v>
      </c>
      <c r="E413" s="157">
        <v>2018</v>
      </c>
      <c r="F413" s="156">
        <v>9.0865983583671414E-2</v>
      </c>
      <c r="G413" s="156">
        <v>0.8</v>
      </c>
      <c r="H413" s="156">
        <v>0.5</v>
      </c>
      <c r="I413" s="157">
        <v>7</v>
      </c>
      <c r="J413" s="156">
        <v>0.25</v>
      </c>
      <c r="K413" s="157">
        <v>20</v>
      </c>
      <c r="L413" s="156">
        <v>0.12</v>
      </c>
      <c r="M413" s="157">
        <v>45</v>
      </c>
      <c r="N413" s="156">
        <v>0.05</v>
      </c>
      <c r="O413" s="157">
        <v>90</v>
      </c>
    </row>
    <row r="414" spans="2:15" x14ac:dyDescent="0.25">
      <c r="B414" s="149" t="s">
        <v>158</v>
      </c>
      <c r="C414" s="156" t="s">
        <v>151</v>
      </c>
      <c r="D414" s="156" t="s">
        <v>196</v>
      </c>
      <c r="E414" s="157">
        <v>2000</v>
      </c>
      <c r="F414" s="156">
        <v>0.56622167909309296</v>
      </c>
      <c r="G414" s="156">
        <v>0.85</v>
      </c>
      <c r="H414" s="156">
        <v>0.85</v>
      </c>
      <c r="I414" s="157">
        <v>7</v>
      </c>
      <c r="J414" s="156">
        <v>0.11</v>
      </c>
      <c r="K414" s="157">
        <v>20</v>
      </c>
      <c r="L414" s="156">
        <v>0.5</v>
      </c>
      <c r="M414" s="157">
        <v>45</v>
      </c>
      <c r="N414" s="156">
        <v>0.05</v>
      </c>
      <c r="O414" s="157">
        <v>90</v>
      </c>
    </row>
    <row r="415" spans="2:15" x14ac:dyDescent="0.25">
      <c r="B415" s="149" t="s">
        <v>158</v>
      </c>
      <c r="C415" s="156" t="s">
        <v>151</v>
      </c>
      <c r="D415" s="156" t="s">
        <v>196</v>
      </c>
      <c r="E415" s="157">
        <v>2001</v>
      </c>
      <c r="F415" s="156">
        <v>0.45940587704617603</v>
      </c>
      <c r="G415" s="156">
        <v>0.95</v>
      </c>
      <c r="H415" s="156">
        <v>0.75</v>
      </c>
      <c r="I415" s="157">
        <v>7</v>
      </c>
      <c r="J415" s="156">
        <v>0.35</v>
      </c>
      <c r="K415" s="157">
        <v>20</v>
      </c>
      <c r="L415" s="156">
        <v>0.35</v>
      </c>
      <c r="M415" s="157">
        <v>45</v>
      </c>
      <c r="N415" s="156">
        <v>0.05</v>
      </c>
      <c r="O415" s="157">
        <v>90</v>
      </c>
    </row>
    <row r="416" spans="2:15" x14ac:dyDescent="0.25">
      <c r="B416" s="149" t="s">
        <v>158</v>
      </c>
      <c r="C416" s="156" t="s">
        <v>151</v>
      </c>
      <c r="D416" s="156" t="s">
        <v>196</v>
      </c>
      <c r="E416" s="157">
        <v>2002</v>
      </c>
      <c r="F416" s="156">
        <v>0.40677282978234103</v>
      </c>
      <c r="G416" s="156">
        <v>0.8</v>
      </c>
      <c r="H416" s="156">
        <v>0.6</v>
      </c>
      <c r="I416" s="157">
        <v>7</v>
      </c>
      <c r="J416" s="156">
        <v>0.37</v>
      </c>
      <c r="K416" s="157">
        <v>20</v>
      </c>
      <c r="L416" s="156">
        <v>0.22</v>
      </c>
      <c r="M416" s="157">
        <v>45</v>
      </c>
      <c r="N416" s="156">
        <v>0.05</v>
      </c>
      <c r="O416" s="157">
        <v>90</v>
      </c>
    </row>
    <row r="417" spans="2:15" x14ac:dyDescent="0.25">
      <c r="B417" s="149" t="s">
        <v>158</v>
      </c>
      <c r="C417" s="156" t="s">
        <v>151</v>
      </c>
      <c r="D417" s="156" t="s">
        <v>196</v>
      </c>
      <c r="E417" s="157">
        <v>2003</v>
      </c>
      <c r="F417" s="156">
        <v>0.34477339306479099</v>
      </c>
      <c r="G417" s="156">
        <v>0.9</v>
      </c>
      <c r="H417" s="156">
        <v>0.7</v>
      </c>
      <c r="I417" s="157">
        <v>7</v>
      </c>
      <c r="J417" s="156">
        <v>0.3</v>
      </c>
      <c r="K417" s="157">
        <v>20</v>
      </c>
      <c r="L417" s="156">
        <v>0.3</v>
      </c>
      <c r="M417" s="157">
        <v>45</v>
      </c>
      <c r="N417" s="156">
        <v>0.05</v>
      </c>
      <c r="O417" s="157">
        <v>90</v>
      </c>
    </row>
    <row r="418" spans="2:15" x14ac:dyDescent="0.25">
      <c r="B418" s="149" t="s">
        <v>158</v>
      </c>
      <c r="C418" s="156" t="s">
        <v>151</v>
      </c>
      <c r="D418" s="156" t="s">
        <v>196</v>
      </c>
      <c r="E418" s="157">
        <v>2004</v>
      </c>
      <c r="F418" s="156">
        <v>0.352367126407228</v>
      </c>
      <c r="G418" s="156">
        <v>1</v>
      </c>
      <c r="H418" s="156">
        <v>0.55000000000000004</v>
      </c>
      <c r="I418" s="157">
        <v>7</v>
      </c>
      <c r="J418" s="156">
        <v>0.35</v>
      </c>
      <c r="K418" s="157">
        <v>20</v>
      </c>
      <c r="L418" s="156">
        <v>0.3</v>
      </c>
      <c r="M418" s="157">
        <v>45</v>
      </c>
      <c r="N418" s="156">
        <v>0.15</v>
      </c>
      <c r="O418" s="157">
        <v>90</v>
      </c>
    </row>
    <row r="419" spans="2:15" x14ac:dyDescent="0.25">
      <c r="B419" s="149" t="s">
        <v>158</v>
      </c>
      <c r="C419" s="156" t="s">
        <v>151</v>
      </c>
      <c r="D419" s="156" t="s">
        <v>196</v>
      </c>
      <c r="E419" s="157">
        <v>2005</v>
      </c>
      <c r="F419" s="156">
        <v>0.31784357824174098</v>
      </c>
      <c r="G419" s="156">
        <v>0.8</v>
      </c>
      <c r="H419" s="156">
        <v>0.75</v>
      </c>
      <c r="I419" s="157">
        <v>7</v>
      </c>
      <c r="J419" s="156">
        <v>0.22</v>
      </c>
      <c r="K419" s="157">
        <v>20</v>
      </c>
      <c r="L419" s="156">
        <v>0.45</v>
      </c>
      <c r="M419" s="157">
        <v>45</v>
      </c>
      <c r="N419" s="156">
        <v>0.05</v>
      </c>
      <c r="O419" s="157">
        <v>90</v>
      </c>
    </row>
    <row r="420" spans="2:15" x14ac:dyDescent="0.25">
      <c r="B420" s="149" t="s">
        <v>158</v>
      </c>
      <c r="C420" s="156" t="s">
        <v>151</v>
      </c>
      <c r="D420" s="156" t="s">
        <v>196</v>
      </c>
      <c r="E420" s="157">
        <v>2006</v>
      </c>
      <c r="F420" s="156">
        <v>0.26540315122820801</v>
      </c>
      <c r="G420" s="156">
        <v>0.65</v>
      </c>
      <c r="H420" s="156">
        <v>0.7</v>
      </c>
      <c r="I420" s="157">
        <v>7</v>
      </c>
      <c r="J420" s="156">
        <v>0.35</v>
      </c>
      <c r="K420" s="157">
        <v>20</v>
      </c>
      <c r="L420" s="156">
        <v>0.3</v>
      </c>
      <c r="M420" s="157">
        <v>45</v>
      </c>
      <c r="N420" s="156">
        <v>0.05</v>
      </c>
      <c r="O420" s="157">
        <v>90</v>
      </c>
    </row>
    <row r="421" spans="2:15" x14ac:dyDescent="0.25">
      <c r="B421" s="149" t="s">
        <v>158</v>
      </c>
      <c r="C421" s="156" t="s">
        <v>151</v>
      </c>
      <c r="D421" s="156" t="s">
        <v>196</v>
      </c>
      <c r="E421" s="157">
        <v>2007</v>
      </c>
      <c r="F421" s="156">
        <v>0.29794430018553503</v>
      </c>
      <c r="G421" s="156">
        <v>1.05</v>
      </c>
      <c r="H421" s="156">
        <v>0.75</v>
      </c>
      <c r="I421" s="157">
        <v>7</v>
      </c>
      <c r="J421" s="156">
        <v>0.25</v>
      </c>
      <c r="K421" s="157">
        <v>20</v>
      </c>
      <c r="L421" s="156">
        <v>0.25</v>
      </c>
      <c r="M421" s="157">
        <v>45</v>
      </c>
      <c r="N421" s="156">
        <v>0.05</v>
      </c>
      <c r="O421" s="157">
        <v>90</v>
      </c>
    </row>
    <row r="422" spans="2:15" x14ac:dyDescent="0.25">
      <c r="B422" s="149" t="s">
        <v>158</v>
      </c>
      <c r="C422" s="156" t="s">
        <v>151</v>
      </c>
      <c r="D422" s="156" t="s">
        <v>196</v>
      </c>
      <c r="E422" s="157">
        <v>2008</v>
      </c>
      <c r="F422" s="156">
        <v>0.239466891831706</v>
      </c>
      <c r="G422" s="156">
        <v>1</v>
      </c>
      <c r="H422" s="156">
        <v>0.75</v>
      </c>
      <c r="I422" s="157">
        <v>7</v>
      </c>
      <c r="J422" s="156">
        <v>0.25</v>
      </c>
      <c r="K422" s="157">
        <v>20</v>
      </c>
      <c r="L422" s="156">
        <v>0.3</v>
      </c>
      <c r="M422" s="157">
        <v>45</v>
      </c>
      <c r="N422" s="156">
        <v>0.05</v>
      </c>
      <c r="O422" s="157">
        <v>90</v>
      </c>
    </row>
    <row r="423" spans="2:15" x14ac:dyDescent="0.25">
      <c r="B423" s="149" t="s">
        <v>158</v>
      </c>
      <c r="C423" s="156" t="s">
        <v>151</v>
      </c>
      <c r="D423" s="156" t="s">
        <v>196</v>
      </c>
      <c r="E423" s="157">
        <v>2009</v>
      </c>
      <c r="F423" s="156">
        <v>0.22593808769804499</v>
      </c>
      <c r="G423" s="156">
        <v>1</v>
      </c>
      <c r="H423" s="156">
        <v>0.55000000000000004</v>
      </c>
      <c r="I423" s="157">
        <v>7</v>
      </c>
      <c r="J423" s="156">
        <v>0.35</v>
      </c>
      <c r="K423" s="157">
        <v>20</v>
      </c>
      <c r="L423" s="156">
        <v>0.2</v>
      </c>
      <c r="M423" s="157">
        <v>45</v>
      </c>
      <c r="N423" s="156">
        <v>0.05</v>
      </c>
      <c r="O423" s="157">
        <v>90</v>
      </c>
    </row>
    <row r="424" spans="2:15" x14ac:dyDescent="0.25">
      <c r="B424" s="149" t="s">
        <v>158</v>
      </c>
      <c r="C424" s="156" t="s">
        <v>151</v>
      </c>
      <c r="D424" s="156" t="s">
        <v>196</v>
      </c>
      <c r="E424" s="157">
        <v>2010</v>
      </c>
      <c r="F424" s="156">
        <v>0.24696029620464499</v>
      </c>
      <c r="G424" s="156">
        <v>1.35</v>
      </c>
      <c r="H424" s="156">
        <v>1.05</v>
      </c>
      <c r="I424" s="157">
        <v>7</v>
      </c>
      <c r="J424" s="156">
        <v>0.2</v>
      </c>
      <c r="K424" s="157">
        <v>20</v>
      </c>
      <c r="L424" s="156">
        <v>0.3</v>
      </c>
      <c r="M424" s="157">
        <v>45</v>
      </c>
      <c r="N424" s="156">
        <v>0.05</v>
      </c>
      <c r="O424" s="157">
        <v>90</v>
      </c>
    </row>
    <row r="425" spans="2:15" x14ac:dyDescent="0.25">
      <c r="B425" s="149" t="s">
        <v>158</v>
      </c>
      <c r="C425" s="156" t="s">
        <v>151</v>
      </c>
      <c r="D425" s="156" t="s">
        <v>196</v>
      </c>
      <c r="E425" s="157">
        <v>2011</v>
      </c>
      <c r="F425" s="156">
        <v>0.283591342069689</v>
      </c>
      <c r="G425" s="156">
        <v>1.2</v>
      </c>
      <c r="H425" s="156">
        <v>0.4</v>
      </c>
      <c r="I425" s="157">
        <v>7</v>
      </c>
      <c r="J425" s="156">
        <v>0.27</v>
      </c>
      <c r="K425" s="157">
        <v>20</v>
      </c>
      <c r="L425" s="156">
        <v>0.2</v>
      </c>
      <c r="M425" s="157">
        <v>45</v>
      </c>
      <c r="N425" s="156">
        <v>0.05</v>
      </c>
      <c r="O425" s="157">
        <v>90</v>
      </c>
    </row>
    <row r="426" spans="2:15" x14ac:dyDescent="0.25">
      <c r="B426" s="149" t="s">
        <v>158</v>
      </c>
      <c r="C426" s="156" t="s">
        <v>151</v>
      </c>
      <c r="D426" s="156" t="s">
        <v>196</v>
      </c>
      <c r="E426" s="157">
        <v>2012</v>
      </c>
      <c r="F426" s="156">
        <v>0.31220909695995902</v>
      </c>
      <c r="G426" s="156">
        <v>1.2</v>
      </c>
      <c r="H426" s="156">
        <v>0.9</v>
      </c>
      <c r="I426" s="157">
        <v>7</v>
      </c>
      <c r="J426" s="156">
        <v>0.15</v>
      </c>
      <c r="K426" s="157">
        <v>20</v>
      </c>
      <c r="L426" s="156">
        <v>0.2</v>
      </c>
      <c r="M426" s="157">
        <v>45</v>
      </c>
      <c r="N426" s="156">
        <v>0.05</v>
      </c>
      <c r="O426" s="157">
        <v>80</v>
      </c>
    </row>
    <row r="427" spans="2:15" x14ac:dyDescent="0.25">
      <c r="B427" s="149" t="s">
        <v>158</v>
      </c>
      <c r="C427" s="156" t="s">
        <v>151</v>
      </c>
      <c r="D427" s="156" t="s">
        <v>196</v>
      </c>
      <c r="E427" s="157">
        <v>2013</v>
      </c>
      <c r="F427" s="156">
        <v>0.27915200789778699</v>
      </c>
      <c r="G427" s="156">
        <v>1.2</v>
      </c>
      <c r="H427" s="156">
        <v>0.85</v>
      </c>
      <c r="I427" s="157">
        <v>7</v>
      </c>
      <c r="J427" s="156">
        <v>0.9</v>
      </c>
      <c r="K427" s="157">
        <v>20</v>
      </c>
      <c r="L427" s="156">
        <v>0.2</v>
      </c>
      <c r="M427" s="157">
        <v>30</v>
      </c>
      <c r="N427" s="156">
        <v>0.05</v>
      </c>
      <c r="O427" s="157">
        <v>90</v>
      </c>
    </row>
    <row r="428" spans="2:15" x14ac:dyDescent="0.25">
      <c r="B428" s="149" t="s">
        <v>158</v>
      </c>
      <c r="C428" s="156" t="s">
        <v>151</v>
      </c>
      <c r="D428" s="156" t="s">
        <v>196</v>
      </c>
      <c r="E428" s="157">
        <v>2014</v>
      </c>
      <c r="F428" s="156">
        <v>0.26464261431457903</v>
      </c>
      <c r="G428" s="156">
        <v>1.2</v>
      </c>
      <c r="H428" s="156">
        <v>0.85</v>
      </c>
      <c r="I428" s="157">
        <v>7</v>
      </c>
      <c r="J428" s="156">
        <v>0.3</v>
      </c>
      <c r="K428" s="157">
        <v>20</v>
      </c>
      <c r="L428" s="156">
        <v>0.2</v>
      </c>
      <c r="M428" s="157">
        <v>30</v>
      </c>
      <c r="N428" s="156">
        <v>0.05</v>
      </c>
      <c r="O428" s="157">
        <v>90</v>
      </c>
    </row>
    <row r="429" spans="2:15" x14ac:dyDescent="0.25">
      <c r="B429" s="149" t="s">
        <v>158</v>
      </c>
      <c r="C429" s="156" t="s">
        <v>151</v>
      </c>
      <c r="D429" s="156" t="s">
        <v>196</v>
      </c>
      <c r="E429" s="157">
        <v>2015</v>
      </c>
      <c r="F429" s="156">
        <v>0.27746590662012299</v>
      </c>
      <c r="G429" s="156">
        <v>1.2</v>
      </c>
      <c r="H429" s="156">
        <v>0.85</v>
      </c>
      <c r="I429" s="157">
        <v>7</v>
      </c>
      <c r="J429" s="156">
        <v>0.3</v>
      </c>
      <c r="K429" s="157">
        <v>20</v>
      </c>
      <c r="L429" s="156">
        <v>0.2</v>
      </c>
      <c r="M429" s="157">
        <v>45</v>
      </c>
      <c r="N429" s="156">
        <v>0.05</v>
      </c>
      <c r="O429" s="157">
        <v>90</v>
      </c>
    </row>
    <row r="430" spans="2:15" x14ac:dyDescent="0.25">
      <c r="B430" s="149" t="s">
        <v>158</v>
      </c>
      <c r="C430" s="156" t="s">
        <v>151</v>
      </c>
      <c r="D430" s="156" t="s">
        <v>196</v>
      </c>
      <c r="E430" s="157">
        <v>2016</v>
      </c>
      <c r="F430" s="156">
        <v>0.53014205582587304</v>
      </c>
      <c r="G430" s="156">
        <v>1.2</v>
      </c>
      <c r="H430" s="156">
        <v>0.85</v>
      </c>
      <c r="I430" s="157">
        <v>7</v>
      </c>
      <c r="J430" s="156">
        <v>0.3</v>
      </c>
      <c r="K430" s="157">
        <v>20</v>
      </c>
      <c r="L430" s="156">
        <v>0.2</v>
      </c>
      <c r="M430" s="157">
        <v>45</v>
      </c>
      <c r="N430" s="156">
        <v>0.05</v>
      </c>
      <c r="O430" s="157">
        <v>90</v>
      </c>
    </row>
    <row r="431" spans="2:15" x14ac:dyDescent="0.25">
      <c r="B431" s="149" t="s">
        <v>158</v>
      </c>
      <c r="C431" s="156" t="s">
        <v>151</v>
      </c>
      <c r="D431" s="156" t="s">
        <v>196</v>
      </c>
      <c r="E431" s="157">
        <v>2017</v>
      </c>
      <c r="F431" s="156">
        <v>0.31691166619301803</v>
      </c>
      <c r="G431" s="156">
        <v>1.2</v>
      </c>
      <c r="H431" s="156">
        <v>0.85</v>
      </c>
      <c r="I431" s="157">
        <v>7</v>
      </c>
      <c r="J431" s="156">
        <v>0.3</v>
      </c>
      <c r="K431" s="157">
        <v>20</v>
      </c>
      <c r="L431" s="156">
        <v>0.2</v>
      </c>
      <c r="M431" s="157">
        <v>45</v>
      </c>
      <c r="N431" s="156">
        <v>0.05</v>
      </c>
      <c r="O431" s="157">
        <v>90</v>
      </c>
    </row>
    <row r="432" spans="2:15" x14ac:dyDescent="0.25">
      <c r="B432" s="149" t="s">
        <v>158</v>
      </c>
      <c r="C432" s="156" t="s">
        <v>151</v>
      </c>
      <c r="D432" s="156" t="s">
        <v>196</v>
      </c>
      <c r="E432" s="157">
        <v>2018</v>
      </c>
      <c r="F432" s="156">
        <v>0.25069536078850102</v>
      </c>
      <c r="G432" s="156">
        <v>1.2</v>
      </c>
      <c r="H432" s="156">
        <v>0.85</v>
      </c>
      <c r="I432" s="157">
        <v>7</v>
      </c>
      <c r="J432" s="156">
        <v>0.3</v>
      </c>
      <c r="K432" s="157">
        <v>20</v>
      </c>
      <c r="L432" s="156">
        <v>0.2</v>
      </c>
      <c r="M432" s="157">
        <v>45</v>
      </c>
      <c r="N432" s="156">
        <v>0.05</v>
      </c>
      <c r="O432" s="157">
        <v>90</v>
      </c>
    </row>
    <row r="433" spans="2:15" x14ac:dyDescent="0.25">
      <c r="B433" s="149" t="s">
        <v>158</v>
      </c>
      <c r="C433" s="156" t="s">
        <v>151</v>
      </c>
      <c r="D433" s="156" t="s">
        <v>292</v>
      </c>
      <c r="E433" s="157">
        <v>2000</v>
      </c>
      <c r="F433" s="156">
        <v>0.52998785683005201</v>
      </c>
      <c r="G433" s="156">
        <v>0.85</v>
      </c>
      <c r="H433" s="156">
        <v>0.75</v>
      </c>
      <c r="I433" s="157">
        <v>7</v>
      </c>
      <c r="J433" s="156">
        <v>0.35</v>
      </c>
      <c r="K433" s="157">
        <v>20</v>
      </c>
      <c r="L433" s="156">
        <v>0.05</v>
      </c>
      <c r="M433" s="157">
        <v>45</v>
      </c>
      <c r="N433" s="156">
        <v>0.05</v>
      </c>
      <c r="O433" s="157">
        <v>90</v>
      </c>
    </row>
    <row r="434" spans="2:15" x14ac:dyDescent="0.25">
      <c r="B434" s="149" t="s">
        <v>158</v>
      </c>
      <c r="C434" s="156" t="s">
        <v>151</v>
      </c>
      <c r="D434" s="156" t="s">
        <v>292</v>
      </c>
      <c r="E434" s="157">
        <v>2001</v>
      </c>
      <c r="F434" s="156">
        <v>0.42932009747383998</v>
      </c>
      <c r="G434" s="156">
        <v>0.95</v>
      </c>
      <c r="H434" s="156">
        <v>0.35</v>
      </c>
      <c r="I434" s="157">
        <v>7</v>
      </c>
      <c r="J434" s="156">
        <v>0.1</v>
      </c>
      <c r="K434" s="157">
        <v>20</v>
      </c>
      <c r="L434" s="156">
        <v>0.3</v>
      </c>
      <c r="M434" s="157">
        <v>45</v>
      </c>
      <c r="N434" s="156">
        <v>0.1</v>
      </c>
      <c r="O434" s="157">
        <v>90</v>
      </c>
    </row>
    <row r="435" spans="2:15" x14ac:dyDescent="0.25">
      <c r="B435" s="149" t="s">
        <v>158</v>
      </c>
      <c r="C435" s="156" t="s">
        <v>151</v>
      </c>
      <c r="D435" s="156" t="s">
        <v>292</v>
      </c>
      <c r="E435" s="157">
        <v>2002</v>
      </c>
      <c r="F435" s="156">
        <v>0.389176680936345</v>
      </c>
      <c r="G435" s="156">
        <v>0.75</v>
      </c>
      <c r="H435" s="156">
        <v>0.65</v>
      </c>
      <c r="I435" s="157">
        <v>7</v>
      </c>
      <c r="J435" s="156">
        <v>0.15</v>
      </c>
      <c r="K435" s="157">
        <v>20</v>
      </c>
      <c r="L435" s="156">
        <v>0.22</v>
      </c>
      <c r="M435" s="157">
        <v>45</v>
      </c>
      <c r="N435" s="156">
        <v>0.17</v>
      </c>
      <c r="O435" s="157">
        <v>90</v>
      </c>
    </row>
    <row r="436" spans="2:15" x14ac:dyDescent="0.25">
      <c r="B436" s="149" t="s">
        <v>158</v>
      </c>
      <c r="C436" s="156" t="s">
        <v>151</v>
      </c>
      <c r="D436" s="156" t="s">
        <v>292</v>
      </c>
      <c r="E436" s="157">
        <v>2003</v>
      </c>
      <c r="F436" s="156">
        <v>0.47042930962996499</v>
      </c>
      <c r="G436" s="156">
        <v>0.05</v>
      </c>
      <c r="H436" s="156">
        <v>0.05</v>
      </c>
      <c r="I436" s="157">
        <v>7</v>
      </c>
      <c r="J436" s="156">
        <v>0.05</v>
      </c>
      <c r="K436" s="157">
        <v>20</v>
      </c>
      <c r="L436" s="156">
        <v>0.12</v>
      </c>
      <c r="M436" s="157">
        <v>45</v>
      </c>
      <c r="N436" s="156">
        <v>0.05</v>
      </c>
      <c r="O436" s="157">
        <v>90</v>
      </c>
    </row>
    <row r="437" spans="2:15" x14ac:dyDescent="0.25">
      <c r="B437" s="149" t="s">
        <v>158</v>
      </c>
      <c r="C437" s="156" t="s">
        <v>151</v>
      </c>
      <c r="D437" s="156" t="s">
        <v>292</v>
      </c>
      <c r="E437" s="157">
        <v>2004</v>
      </c>
      <c r="F437" s="156">
        <v>0.67128273844763897</v>
      </c>
      <c r="G437" s="156">
        <v>0.2</v>
      </c>
      <c r="H437" s="156">
        <v>0.25</v>
      </c>
      <c r="I437" s="157">
        <v>7</v>
      </c>
      <c r="J437" s="156">
        <v>0.2</v>
      </c>
      <c r="K437" s="157">
        <v>20</v>
      </c>
      <c r="L437" s="156">
        <v>0.25</v>
      </c>
      <c r="M437" s="157">
        <v>45</v>
      </c>
      <c r="N437" s="156">
        <v>0.2</v>
      </c>
      <c r="O437" s="157">
        <v>90</v>
      </c>
    </row>
    <row r="438" spans="2:15" x14ac:dyDescent="0.25">
      <c r="B438" s="149" t="s">
        <v>158</v>
      </c>
      <c r="C438" s="156" t="s">
        <v>151</v>
      </c>
      <c r="D438" s="156" t="s">
        <v>292</v>
      </c>
      <c r="E438" s="157">
        <v>2005</v>
      </c>
      <c r="F438" s="156">
        <v>0.32228463392763601</v>
      </c>
      <c r="G438" s="156">
        <v>0.5</v>
      </c>
      <c r="H438" s="156">
        <v>0.4</v>
      </c>
      <c r="I438" s="157">
        <v>7</v>
      </c>
      <c r="J438" s="156">
        <v>0.3</v>
      </c>
      <c r="K438" s="157">
        <v>20</v>
      </c>
      <c r="L438" s="156">
        <v>0.25</v>
      </c>
      <c r="M438" s="157">
        <v>45</v>
      </c>
      <c r="N438" s="156">
        <v>0.05</v>
      </c>
      <c r="O438" s="157">
        <v>90</v>
      </c>
    </row>
    <row r="439" spans="2:15" x14ac:dyDescent="0.25">
      <c r="B439" s="149" t="s">
        <v>158</v>
      </c>
      <c r="C439" s="156" t="s">
        <v>151</v>
      </c>
      <c r="D439" s="156" t="s">
        <v>292</v>
      </c>
      <c r="E439" s="157">
        <v>2006</v>
      </c>
      <c r="F439" s="156">
        <v>0.24726080331499001</v>
      </c>
      <c r="G439" s="156">
        <v>1.3</v>
      </c>
      <c r="H439" s="156">
        <v>0.4</v>
      </c>
      <c r="I439" s="157">
        <v>7</v>
      </c>
      <c r="J439" s="156">
        <v>0.6</v>
      </c>
      <c r="K439" s="157">
        <v>20</v>
      </c>
      <c r="L439" s="156">
        <v>0.2</v>
      </c>
      <c r="M439" s="157">
        <v>45</v>
      </c>
      <c r="N439" s="156">
        <v>0.05</v>
      </c>
      <c r="O439" s="157">
        <v>90</v>
      </c>
    </row>
    <row r="440" spans="2:15" x14ac:dyDescent="0.25">
      <c r="B440" s="149" t="s">
        <v>158</v>
      </c>
      <c r="C440" s="156" t="s">
        <v>151</v>
      </c>
      <c r="D440" s="156" t="s">
        <v>292</v>
      </c>
      <c r="E440" s="157">
        <v>2007</v>
      </c>
      <c r="F440" s="156">
        <v>0.27324621565503099</v>
      </c>
      <c r="G440" s="156">
        <v>0.05</v>
      </c>
      <c r="H440" s="156">
        <v>0.35</v>
      </c>
      <c r="I440" s="157">
        <v>7</v>
      </c>
      <c r="J440" s="156">
        <v>0.3</v>
      </c>
      <c r="K440" s="157">
        <v>20</v>
      </c>
      <c r="L440" s="156">
        <v>0.25</v>
      </c>
      <c r="M440" s="157">
        <v>45</v>
      </c>
      <c r="N440" s="156">
        <v>0.15</v>
      </c>
      <c r="O440" s="157">
        <v>90</v>
      </c>
    </row>
    <row r="441" spans="2:15" x14ac:dyDescent="0.25">
      <c r="B441" s="149" t="s">
        <v>158</v>
      </c>
      <c r="C441" s="156" t="s">
        <v>151</v>
      </c>
      <c r="D441" s="156" t="s">
        <v>292</v>
      </c>
      <c r="E441" s="157">
        <v>2008</v>
      </c>
      <c r="F441" s="156">
        <v>0.24974547043121101</v>
      </c>
      <c r="G441" s="156">
        <v>0.65</v>
      </c>
      <c r="H441" s="156">
        <v>0.45</v>
      </c>
      <c r="I441" s="157">
        <v>7</v>
      </c>
      <c r="J441" s="156">
        <v>0.35</v>
      </c>
      <c r="K441" s="157">
        <v>20</v>
      </c>
      <c r="L441" s="156">
        <v>7.0000000000000007E-2</v>
      </c>
      <c r="M441" s="157">
        <v>45</v>
      </c>
      <c r="N441" s="156">
        <v>0.05</v>
      </c>
      <c r="O441" s="157">
        <v>90</v>
      </c>
    </row>
    <row r="442" spans="2:15" x14ac:dyDescent="0.25">
      <c r="B442" s="149" t="s">
        <v>158</v>
      </c>
      <c r="C442" s="156" t="s">
        <v>151</v>
      </c>
      <c r="D442" s="156" t="s">
        <v>292</v>
      </c>
      <c r="E442" s="157">
        <v>2009</v>
      </c>
      <c r="F442" s="156">
        <v>0.23067258904312099</v>
      </c>
      <c r="G442" s="156">
        <v>1.3</v>
      </c>
      <c r="H442" s="156">
        <v>0.4</v>
      </c>
      <c r="I442" s="157">
        <v>7</v>
      </c>
      <c r="J442" s="156">
        <v>0.25</v>
      </c>
      <c r="K442" s="157">
        <v>20</v>
      </c>
      <c r="L442" s="156">
        <v>0.15</v>
      </c>
      <c r="M442" s="157">
        <v>45</v>
      </c>
      <c r="N442" s="156">
        <v>0.05</v>
      </c>
      <c r="O442" s="157">
        <v>90</v>
      </c>
    </row>
    <row r="443" spans="2:15" x14ac:dyDescent="0.25">
      <c r="B443" s="149" t="s">
        <v>158</v>
      </c>
      <c r="C443" s="156" t="s">
        <v>151</v>
      </c>
      <c r="D443" s="156" t="s">
        <v>292</v>
      </c>
      <c r="E443" s="157">
        <v>2010</v>
      </c>
      <c r="F443" s="156">
        <v>1.96386352854209E-2</v>
      </c>
      <c r="G443" s="156">
        <v>0.65</v>
      </c>
      <c r="H443" s="156">
        <v>0.4</v>
      </c>
      <c r="I443" s="157">
        <v>7</v>
      </c>
      <c r="J443" s="156">
        <v>0.1</v>
      </c>
      <c r="K443" s="157">
        <v>20</v>
      </c>
      <c r="L443" s="156">
        <v>0.05</v>
      </c>
      <c r="M443" s="157">
        <v>45</v>
      </c>
      <c r="N443" s="156">
        <v>0.05</v>
      </c>
      <c r="O443" s="157">
        <v>90</v>
      </c>
    </row>
    <row r="444" spans="2:15" x14ac:dyDescent="0.25">
      <c r="B444" s="149" t="s">
        <v>158</v>
      </c>
      <c r="C444" s="156" t="s">
        <v>151</v>
      </c>
      <c r="D444" s="156" t="s">
        <v>292</v>
      </c>
      <c r="E444" s="157">
        <v>2011</v>
      </c>
      <c r="F444" s="156">
        <v>0.37847230719671499</v>
      </c>
      <c r="G444" s="156">
        <v>1.4</v>
      </c>
      <c r="H444" s="156">
        <v>1.2</v>
      </c>
      <c r="I444" s="157">
        <v>7</v>
      </c>
      <c r="J444" s="156">
        <v>0.25</v>
      </c>
      <c r="K444" s="157">
        <v>20</v>
      </c>
      <c r="L444" s="156">
        <v>0.12</v>
      </c>
      <c r="M444" s="157">
        <v>45</v>
      </c>
      <c r="N444" s="156">
        <v>0.05</v>
      </c>
      <c r="O444" s="157">
        <v>90</v>
      </c>
    </row>
    <row r="445" spans="2:15" x14ac:dyDescent="0.25">
      <c r="B445" s="149" t="s">
        <v>158</v>
      </c>
      <c r="C445" s="156" t="s">
        <v>151</v>
      </c>
      <c r="D445" s="156" t="s">
        <v>292</v>
      </c>
      <c r="E445" s="157">
        <v>2012</v>
      </c>
      <c r="F445" s="156">
        <v>7.0236150505133502E-2</v>
      </c>
      <c r="G445" s="156">
        <v>2.7</v>
      </c>
      <c r="H445" s="156">
        <v>0.4</v>
      </c>
      <c r="I445" s="157">
        <v>7</v>
      </c>
      <c r="J445" s="156">
        <v>0.2</v>
      </c>
      <c r="K445" s="157">
        <v>20</v>
      </c>
      <c r="L445" s="156">
        <v>0.12</v>
      </c>
      <c r="M445" s="157">
        <v>45</v>
      </c>
      <c r="N445" s="156">
        <v>0.05</v>
      </c>
      <c r="O445" s="157">
        <v>90</v>
      </c>
    </row>
    <row r="446" spans="2:15" x14ac:dyDescent="0.25">
      <c r="B446" s="149" t="s">
        <v>158</v>
      </c>
      <c r="C446" s="156" t="s">
        <v>151</v>
      </c>
      <c r="D446" s="156" t="s">
        <v>292</v>
      </c>
      <c r="E446" s="157">
        <v>2013</v>
      </c>
      <c r="F446" s="156">
        <v>0.115097592877207</v>
      </c>
      <c r="G446" s="156">
        <v>0.85</v>
      </c>
      <c r="H446" s="156">
        <v>0.4</v>
      </c>
      <c r="I446" s="157">
        <v>7</v>
      </c>
      <c r="J446" s="156">
        <v>0.15</v>
      </c>
      <c r="K446" s="157">
        <v>20</v>
      </c>
      <c r="L446" s="156">
        <v>0.12</v>
      </c>
      <c r="M446" s="157">
        <v>45</v>
      </c>
      <c r="N446" s="156">
        <v>0.05</v>
      </c>
      <c r="O446" s="157">
        <v>90</v>
      </c>
    </row>
    <row r="447" spans="2:15" x14ac:dyDescent="0.25">
      <c r="B447" s="149" t="s">
        <v>158</v>
      </c>
      <c r="C447" s="156" t="s">
        <v>151</v>
      </c>
      <c r="D447" s="156" t="s">
        <v>292</v>
      </c>
      <c r="E447" s="157">
        <v>2014</v>
      </c>
      <c r="F447" s="156">
        <v>0.23610219306776201</v>
      </c>
      <c r="G447" s="156">
        <v>0.85</v>
      </c>
      <c r="H447" s="156">
        <v>0.4</v>
      </c>
      <c r="I447" s="157">
        <v>7</v>
      </c>
      <c r="J447" s="156">
        <v>0.2</v>
      </c>
      <c r="K447" s="157">
        <v>20</v>
      </c>
      <c r="L447" s="156">
        <v>0.12</v>
      </c>
      <c r="M447" s="157">
        <v>45</v>
      </c>
      <c r="N447" s="156">
        <v>0.05</v>
      </c>
      <c r="O447" s="157">
        <v>90</v>
      </c>
    </row>
    <row r="448" spans="2:15" hidden="1" x14ac:dyDescent="0.25">
      <c r="B448" s="149" t="s">
        <v>158</v>
      </c>
      <c r="C448" s="156" t="s">
        <v>151</v>
      </c>
      <c r="D448" s="156" t="s">
        <v>292</v>
      </c>
      <c r="E448" s="157">
        <v>2015</v>
      </c>
      <c r="F448" s="156">
        <v>0.22798719554414801</v>
      </c>
      <c r="G448" s="156">
        <v>0.85</v>
      </c>
      <c r="H448" s="156">
        <v>0.4</v>
      </c>
      <c r="I448" s="157">
        <v>7</v>
      </c>
      <c r="J448" s="156">
        <v>0.2</v>
      </c>
      <c r="K448" s="157">
        <v>20</v>
      </c>
      <c r="L448" s="156">
        <v>0.12</v>
      </c>
      <c r="M448" s="157">
        <v>45</v>
      </c>
      <c r="N448" s="156">
        <v>0.05</v>
      </c>
      <c r="O448" s="157">
        <v>90</v>
      </c>
    </row>
    <row r="449" spans="2:15" hidden="1" x14ac:dyDescent="0.25">
      <c r="B449" s="149" t="s">
        <v>158</v>
      </c>
      <c r="C449" s="156" t="s">
        <v>151</v>
      </c>
      <c r="D449" s="156" t="s">
        <v>292</v>
      </c>
      <c r="E449" s="157">
        <v>2016</v>
      </c>
      <c r="F449" s="156">
        <v>0.236296544451745</v>
      </c>
      <c r="G449" s="156">
        <v>0.85</v>
      </c>
      <c r="H449" s="156">
        <v>0.4</v>
      </c>
      <c r="I449" s="157">
        <v>7</v>
      </c>
      <c r="J449" s="156">
        <v>0.2</v>
      </c>
      <c r="K449" s="157">
        <v>20</v>
      </c>
      <c r="L449" s="156">
        <v>0.12</v>
      </c>
      <c r="M449" s="157">
        <v>45</v>
      </c>
      <c r="N449" s="156">
        <v>0.05</v>
      </c>
      <c r="O449" s="157">
        <v>90</v>
      </c>
    </row>
    <row r="450" spans="2:15" hidden="1" x14ac:dyDescent="0.25">
      <c r="B450" s="149" t="s">
        <v>158</v>
      </c>
      <c r="C450" s="156" t="s">
        <v>151</v>
      </c>
      <c r="D450" s="156" t="s">
        <v>292</v>
      </c>
      <c r="E450" s="157">
        <v>2017</v>
      </c>
      <c r="F450" s="156">
        <v>0.28188494183162199</v>
      </c>
      <c r="G450" s="156">
        <v>0.85</v>
      </c>
      <c r="H450" s="156">
        <v>0.4</v>
      </c>
      <c r="I450" s="157">
        <v>7</v>
      </c>
      <c r="J450" s="156">
        <v>0.2</v>
      </c>
      <c r="K450" s="157">
        <v>20</v>
      </c>
      <c r="L450" s="156">
        <v>0.12</v>
      </c>
      <c r="M450" s="157">
        <v>45</v>
      </c>
      <c r="N450" s="156">
        <v>0.05</v>
      </c>
      <c r="O450" s="157">
        <v>90</v>
      </c>
    </row>
    <row r="451" spans="2:15" x14ac:dyDescent="0.25">
      <c r="B451" s="149" t="s">
        <v>158</v>
      </c>
      <c r="C451" s="156" t="s">
        <v>151</v>
      </c>
      <c r="D451" s="156" t="s">
        <v>292</v>
      </c>
      <c r="E451" s="157">
        <v>2018</v>
      </c>
      <c r="F451" s="156">
        <v>0.90093595631211498</v>
      </c>
      <c r="G451" s="156">
        <v>0.85</v>
      </c>
      <c r="H451" s="156">
        <v>0.4</v>
      </c>
      <c r="I451" s="157">
        <v>7</v>
      </c>
      <c r="J451" s="156">
        <v>0.2</v>
      </c>
      <c r="K451" s="157">
        <v>20</v>
      </c>
      <c r="L451" s="156">
        <v>0.12</v>
      </c>
      <c r="M451" s="157">
        <v>45</v>
      </c>
      <c r="N451" s="156">
        <v>0.05</v>
      </c>
      <c r="O451" s="157">
        <v>90</v>
      </c>
    </row>
    <row r="452" spans="2:15" x14ac:dyDescent="0.25">
      <c r="B452" s="149" t="s">
        <v>158</v>
      </c>
      <c r="C452" s="156" t="s">
        <v>152</v>
      </c>
      <c r="D452" s="156" t="s">
        <v>158</v>
      </c>
      <c r="E452" s="157">
        <v>2000</v>
      </c>
      <c r="F452" s="156">
        <v>0.35897714357156302</v>
      </c>
      <c r="G452" s="156">
        <v>0.85</v>
      </c>
      <c r="H452" s="156">
        <v>0.4</v>
      </c>
      <c r="I452" s="157">
        <v>7</v>
      </c>
      <c r="J452" s="156">
        <v>0.22</v>
      </c>
      <c r="K452" s="157">
        <v>20</v>
      </c>
      <c r="L452" s="156">
        <v>0.16</v>
      </c>
      <c r="M452" s="157">
        <v>45</v>
      </c>
      <c r="N452" s="156">
        <v>0.12</v>
      </c>
      <c r="O452" s="157">
        <v>90</v>
      </c>
    </row>
    <row r="453" spans="2:15" x14ac:dyDescent="0.25">
      <c r="B453" s="149" t="s">
        <v>158</v>
      </c>
      <c r="C453" s="156" t="s">
        <v>152</v>
      </c>
      <c r="D453" s="156" t="s">
        <v>158</v>
      </c>
      <c r="E453" s="157">
        <v>2001</v>
      </c>
      <c r="F453" s="156">
        <v>0.21239413201344001</v>
      </c>
      <c r="G453" s="156">
        <v>0.65</v>
      </c>
      <c r="H453" s="156">
        <v>0.2</v>
      </c>
      <c r="I453" s="157">
        <v>7</v>
      </c>
      <c r="J453" s="156">
        <v>0.12</v>
      </c>
      <c r="K453" s="157">
        <v>20</v>
      </c>
      <c r="L453" s="156">
        <v>0.05</v>
      </c>
      <c r="M453" s="157">
        <v>45</v>
      </c>
      <c r="N453" s="156">
        <v>0.05</v>
      </c>
      <c r="O453" s="157">
        <v>90</v>
      </c>
    </row>
    <row r="454" spans="2:15" x14ac:dyDescent="0.25">
      <c r="B454" s="149" t="s">
        <v>158</v>
      </c>
      <c r="C454" s="156" t="s">
        <v>152</v>
      </c>
      <c r="D454" s="156" t="s">
        <v>158</v>
      </c>
      <c r="E454" s="157">
        <v>2002</v>
      </c>
      <c r="F454" s="156">
        <v>0.27748494687474301</v>
      </c>
      <c r="G454" s="156">
        <v>1.1000000000000001</v>
      </c>
      <c r="H454" s="156">
        <v>0.35</v>
      </c>
      <c r="I454" s="157">
        <v>7</v>
      </c>
      <c r="J454" s="156">
        <v>0.18</v>
      </c>
      <c r="K454" s="157">
        <v>20</v>
      </c>
      <c r="L454" s="156">
        <v>0.18</v>
      </c>
      <c r="M454" s="157">
        <v>45</v>
      </c>
      <c r="N454" s="156">
        <v>0.14000000000000001</v>
      </c>
      <c r="O454" s="157">
        <v>90</v>
      </c>
    </row>
    <row r="455" spans="2:15" x14ac:dyDescent="0.25">
      <c r="B455" s="149" t="s">
        <v>158</v>
      </c>
      <c r="C455" s="156" t="s">
        <v>152</v>
      </c>
      <c r="D455" s="156" t="s">
        <v>158</v>
      </c>
      <c r="E455" s="157">
        <v>2003</v>
      </c>
      <c r="F455" s="156">
        <v>0.24463211132895299</v>
      </c>
      <c r="G455" s="156">
        <v>0.5</v>
      </c>
      <c r="H455" s="156">
        <v>0.35</v>
      </c>
      <c r="I455" s="157">
        <v>7</v>
      </c>
      <c r="J455" s="156">
        <v>0.18</v>
      </c>
      <c r="K455" s="157">
        <v>20</v>
      </c>
      <c r="L455" s="156">
        <v>0.14000000000000001</v>
      </c>
      <c r="M455" s="157">
        <v>45</v>
      </c>
      <c r="N455" s="156">
        <v>0.12</v>
      </c>
      <c r="O455" s="157">
        <v>90</v>
      </c>
    </row>
    <row r="456" spans="2:15" x14ac:dyDescent="0.25">
      <c r="B456" s="149" t="s">
        <v>158</v>
      </c>
      <c r="C456" s="156" t="s">
        <v>152</v>
      </c>
      <c r="D456" s="156" t="s">
        <v>158</v>
      </c>
      <c r="E456" s="157">
        <v>2004</v>
      </c>
      <c r="F456" s="156">
        <v>0.29572011446735103</v>
      </c>
      <c r="G456" s="156">
        <v>1.1499999999999999</v>
      </c>
      <c r="H456" s="156">
        <v>0.6</v>
      </c>
      <c r="I456" s="157">
        <v>7</v>
      </c>
      <c r="J456" s="156">
        <v>0.22</v>
      </c>
      <c r="K456" s="157">
        <v>20</v>
      </c>
      <c r="L456" s="156">
        <v>0.14000000000000001</v>
      </c>
      <c r="M456" s="157">
        <v>45</v>
      </c>
      <c r="N456" s="156">
        <v>0.1</v>
      </c>
      <c r="O456" s="157">
        <v>90</v>
      </c>
    </row>
    <row r="457" spans="2:15" x14ac:dyDescent="0.25">
      <c r="B457" s="149" t="s">
        <v>158</v>
      </c>
      <c r="C457" s="156" t="s">
        <v>152</v>
      </c>
      <c r="D457" s="156" t="s">
        <v>158</v>
      </c>
      <c r="E457" s="157">
        <v>2005</v>
      </c>
      <c r="F457" s="156">
        <v>0.22405059213919801</v>
      </c>
      <c r="G457" s="156">
        <v>1.05</v>
      </c>
      <c r="H457" s="156">
        <v>0.35</v>
      </c>
      <c r="I457" s="157">
        <v>7</v>
      </c>
      <c r="J457" s="156">
        <v>0.22</v>
      </c>
      <c r="K457" s="157">
        <v>20</v>
      </c>
      <c r="L457" s="156">
        <v>0.16</v>
      </c>
      <c r="M457" s="157">
        <v>45</v>
      </c>
      <c r="N457" s="156">
        <v>0.12</v>
      </c>
      <c r="O457" s="157">
        <v>90</v>
      </c>
    </row>
    <row r="458" spans="2:15" x14ac:dyDescent="0.25">
      <c r="B458" s="149" t="s">
        <v>158</v>
      </c>
      <c r="C458" s="156" t="s">
        <v>152</v>
      </c>
      <c r="D458" s="156" t="s">
        <v>158</v>
      </c>
      <c r="E458" s="157">
        <v>2006</v>
      </c>
      <c r="F458" s="156">
        <v>0.16743319022012301</v>
      </c>
      <c r="G458" s="156">
        <v>0.65</v>
      </c>
      <c r="H458" s="156">
        <v>0.3</v>
      </c>
      <c r="I458" s="157">
        <v>7</v>
      </c>
      <c r="J458" s="156">
        <v>0.14000000000000001</v>
      </c>
      <c r="K458" s="157">
        <v>20</v>
      </c>
      <c r="L458" s="156">
        <v>0.12</v>
      </c>
      <c r="M458" s="157">
        <v>45</v>
      </c>
      <c r="N458" s="156">
        <v>0.1</v>
      </c>
      <c r="O458" s="157">
        <v>90</v>
      </c>
    </row>
    <row r="459" spans="2:15" x14ac:dyDescent="0.25">
      <c r="B459" s="149" t="s">
        <v>158</v>
      </c>
      <c r="C459" s="156" t="s">
        <v>152</v>
      </c>
      <c r="D459" s="156" t="s">
        <v>158</v>
      </c>
      <c r="E459" s="157">
        <v>2007</v>
      </c>
      <c r="F459" s="156">
        <v>0.26121035663244402</v>
      </c>
      <c r="G459" s="156">
        <v>0.95</v>
      </c>
      <c r="H459" s="156">
        <v>0.5</v>
      </c>
      <c r="I459" s="157">
        <v>7</v>
      </c>
      <c r="J459" s="156">
        <v>0.22</v>
      </c>
      <c r="K459" s="157">
        <v>20</v>
      </c>
      <c r="L459" s="156">
        <v>0.12</v>
      </c>
      <c r="M459" s="157">
        <v>45</v>
      </c>
      <c r="N459" s="156">
        <v>0.1</v>
      </c>
      <c r="O459" s="157">
        <v>90</v>
      </c>
    </row>
    <row r="460" spans="2:15" x14ac:dyDescent="0.25">
      <c r="B460" s="149" t="s">
        <v>158</v>
      </c>
      <c r="C460" s="156" t="s">
        <v>152</v>
      </c>
      <c r="D460" s="156" t="s">
        <v>158</v>
      </c>
      <c r="E460" s="157">
        <v>2008</v>
      </c>
      <c r="F460" s="156">
        <v>0.45814073051633297</v>
      </c>
      <c r="G460" s="156">
        <v>0.95</v>
      </c>
      <c r="H460" s="156">
        <v>0.35</v>
      </c>
      <c r="I460" s="157">
        <v>7</v>
      </c>
      <c r="J460" s="156">
        <v>0.24</v>
      </c>
      <c r="K460" s="157">
        <v>20</v>
      </c>
      <c r="L460" s="156">
        <v>0.16</v>
      </c>
      <c r="M460" s="157">
        <v>45</v>
      </c>
      <c r="N460" s="156">
        <v>0.12</v>
      </c>
      <c r="O460" s="157">
        <v>90</v>
      </c>
    </row>
    <row r="461" spans="2:15" x14ac:dyDescent="0.25">
      <c r="B461" s="149" t="s">
        <v>158</v>
      </c>
      <c r="C461" s="156" t="s">
        <v>152</v>
      </c>
      <c r="D461" s="156" t="s">
        <v>158</v>
      </c>
      <c r="E461" s="157">
        <v>2009</v>
      </c>
      <c r="F461" s="156">
        <v>0.18062230846817301</v>
      </c>
      <c r="G461" s="156">
        <v>0.9</v>
      </c>
      <c r="H461" s="156">
        <v>0.4</v>
      </c>
      <c r="I461" s="157">
        <v>7</v>
      </c>
      <c r="J461" s="156">
        <v>0.24</v>
      </c>
      <c r="K461" s="157">
        <v>20</v>
      </c>
      <c r="L461" s="156">
        <v>0.16</v>
      </c>
      <c r="M461" s="157">
        <v>45</v>
      </c>
      <c r="N461" s="156">
        <v>0.12</v>
      </c>
      <c r="O461" s="157">
        <v>90</v>
      </c>
    </row>
    <row r="462" spans="2:15" x14ac:dyDescent="0.25">
      <c r="B462" s="149" t="s">
        <v>158</v>
      </c>
      <c r="C462" s="156" t="s">
        <v>152</v>
      </c>
      <c r="D462" s="156" t="s">
        <v>158</v>
      </c>
      <c r="E462" s="157">
        <v>2010</v>
      </c>
      <c r="F462" s="156">
        <v>1.0566879813158101</v>
      </c>
      <c r="G462" s="156">
        <v>0.65</v>
      </c>
      <c r="H462" s="156">
        <v>0.4</v>
      </c>
      <c r="I462" s="157">
        <v>7</v>
      </c>
      <c r="J462" s="156">
        <v>0.25</v>
      </c>
      <c r="K462" s="157">
        <v>20</v>
      </c>
      <c r="L462" s="156">
        <v>0.16</v>
      </c>
      <c r="M462" s="157">
        <v>45</v>
      </c>
      <c r="N462" s="156">
        <v>0.12</v>
      </c>
      <c r="O462" s="157">
        <v>90</v>
      </c>
    </row>
    <row r="463" spans="2:15" x14ac:dyDescent="0.25">
      <c r="B463" s="149" t="s">
        <v>158</v>
      </c>
      <c r="C463" s="156" t="s">
        <v>152</v>
      </c>
      <c r="D463" s="156" t="s">
        <v>158</v>
      </c>
      <c r="E463" s="157">
        <v>2011</v>
      </c>
      <c r="F463" s="156">
        <v>9.3407958572484601E-2</v>
      </c>
      <c r="G463" s="156">
        <v>0.85</v>
      </c>
      <c r="H463" s="156">
        <v>0.45</v>
      </c>
      <c r="I463" s="157">
        <v>7</v>
      </c>
      <c r="J463" s="156">
        <v>0.24</v>
      </c>
      <c r="K463" s="157">
        <v>20</v>
      </c>
      <c r="L463" s="156">
        <v>0.16</v>
      </c>
      <c r="M463" s="157">
        <v>45</v>
      </c>
      <c r="N463" s="156">
        <v>0.12</v>
      </c>
      <c r="O463" s="157">
        <v>90</v>
      </c>
    </row>
    <row r="464" spans="2:15" x14ac:dyDescent="0.25">
      <c r="B464" s="149" t="s">
        <v>158</v>
      </c>
      <c r="C464" s="156" t="s">
        <v>152</v>
      </c>
      <c r="D464" s="156" t="s">
        <v>158</v>
      </c>
      <c r="E464" s="157">
        <v>2012</v>
      </c>
      <c r="F464" s="156">
        <v>0.106318165355236</v>
      </c>
      <c r="G464" s="156">
        <v>1.05</v>
      </c>
      <c r="H464" s="156">
        <v>0.6</v>
      </c>
      <c r="I464" s="157">
        <v>7</v>
      </c>
      <c r="J464" s="156">
        <v>0.25</v>
      </c>
      <c r="K464" s="157">
        <v>20</v>
      </c>
      <c r="L464" s="156">
        <v>0.16</v>
      </c>
      <c r="M464" s="157">
        <v>45</v>
      </c>
      <c r="N464" s="156">
        <v>0.12</v>
      </c>
      <c r="O464" s="157">
        <v>90</v>
      </c>
    </row>
    <row r="465" spans="2:15" x14ac:dyDescent="0.25">
      <c r="B465" s="149" t="s">
        <v>158</v>
      </c>
      <c r="C465" s="156" t="s">
        <v>152</v>
      </c>
      <c r="D465" s="156" t="s">
        <v>158</v>
      </c>
      <c r="E465" s="157">
        <v>2013</v>
      </c>
      <c r="F465" s="156">
        <v>0.206811922989733</v>
      </c>
      <c r="G465" s="156">
        <v>1.05</v>
      </c>
      <c r="H465" s="156">
        <v>0.6</v>
      </c>
      <c r="I465" s="157">
        <v>7</v>
      </c>
      <c r="J465" s="156">
        <v>0.2</v>
      </c>
      <c r="K465" s="157">
        <v>20</v>
      </c>
      <c r="L465" s="156">
        <v>0.16</v>
      </c>
      <c r="M465" s="157">
        <v>45</v>
      </c>
      <c r="N465" s="156">
        <v>0.12</v>
      </c>
      <c r="O465" s="157">
        <v>90</v>
      </c>
    </row>
    <row r="466" spans="2:15" x14ac:dyDescent="0.25">
      <c r="B466" s="149" t="s">
        <v>158</v>
      </c>
      <c r="C466" s="156" t="s">
        <v>152</v>
      </c>
      <c r="D466" s="156" t="s">
        <v>158</v>
      </c>
      <c r="E466" s="157">
        <v>2014</v>
      </c>
      <c r="F466" s="156">
        <v>0.206811922989733</v>
      </c>
      <c r="G466" s="156">
        <v>1.05</v>
      </c>
      <c r="H466" s="156">
        <v>0.6</v>
      </c>
      <c r="I466" s="157">
        <v>7</v>
      </c>
      <c r="J466" s="156">
        <v>0.2</v>
      </c>
      <c r="K466" s="157">
        <v>20</v>
      </c>
      <c r="L466" s="156">
        <v>0.16</v>
      </c>
      <c r="M466" s="157">
        <v>45</v>
      </c>
      <c r="N466" s="156">
        <v>0.12</v>
      </c>
      <c r="O466" s="157">
        <v>90</v>
      </c>
    </row>
    <row r="467" spans="2:15" x14ac:dyDescent="0.25">
      <c r="B467" s="149" t="s">
        <v>158</v>
      </c>
      <c r="C467" s="156" t="s">
        <v>152</v>
      </c>
      <c r="D467" s="156" t="s">
        <v>158</v>
      </c>
      <c r="E467" s="157">
        <v>2015</v>
      </c>
      <c r="F467" s="156">
        <v>0.206811922989733</v>
      </c>
      <c r="G467" s="156">
        <v>1.05</v>
      </c>
      <c r="H467" s="156">
        <v>0.6</v>
      </c>
      <c r="I467" s="157">
        <v>7</v>
      </c>
      <c r="J467" s="156">
        <v>0.2</v>
      </c>
      <c r="K467" s="157">
        <v>20</v>
      </c>
      <c r="L467" s="156">
        <v>0.16</v>
      </c>
      <c r="M467" s="157">
        <v>45</v>
      </c>
      <c r="N467" s="156">
        <v>0.12</v>
      </c>
      <c r="O467" s="157">
        <v>90</v>
      </c>
    </row>
    <row r="468" spans="2:15" x14ac:dyDescent="0.25">
      <c r="B468" s="149" t="s">
        <v>158</v>
      </c>
      <c r="C468" s="156" t="s">
        <v>152</v>
      </c>
      <c r="D468" s="156" t="s">
        <v>158</v>
      </c>
      <c r="E468" s="157">
        <v>2016</v>
      </c>
      <c r="F468" s="156">
        <v>0.206811922989733</v>
      </c>
      <c r="G468" s="156">
        <v>1.05</v>
      </c>
      <c r="H468" s="156">
        <v>0.6</v>
      </c>
      <c r="I468" s="157">
        <v>7</v>
      </c>
      <c r="J468" s="156">
        <v>0.2</v>
      </c>
      <c r="K468" s="157">
        <v>20</v>
      </c>
      <c r="L468" s="156">
        <v>0.16</v>
      </c>
      <c r="M468" s="157">
        <v>45</v>
      </c>
      <c r="N468" s="156">
        <v>0.12</v>
      </c>
      <c r="O468" s="157">
        <v>90</v>
      </c>
    </row>
    <row r="469" spans="2:15" x14ac:dyDescent="0.25">
      <c r="B469" s="149" t="s">
        <v>158</v>
      </c>
      <c r="C469" s="156" t="s">
        <v>152</v>
      </c>
      <c r="D469" s="156" t="s">
        <v>158</v>
      </c>
      <c r="E469" s="157">
        <v>2017</v>
      </c>
      <c r="F469" s="156">
        <v>0.206811922989733</v>
      </c>
      <c r="G469" s="156">
        <v>1.05</v>
      </c>
      <c r="H469" s="156">
        <v>0.6</v>
      </c>
      <c r="I469" s="157">
        <v>7</v>
      </c>
      <c r="J469" s="156">
        <v>0.2</v>
      </c>
      <c r="K469" s="157">
        <v>20</v>
      </c>
      <c r="L469" s="156">
        <v>0.16</v>
      </c>
      <c r="M469" s="157">
        <v>45</v>
      </c>
      <c r="N469" s="156">
        <v>0.12</v>
      </c>
      <c r="O469" s="157">
        <v>90</v>
      </c>
    </row>
    <row r="470" spans="2:15" x14ac:dyDescent="0.25">
      <c r="B470" s="149" t="s">
        <v>158</v>
      </c>
      <c r="C470" s="156" t="s">
        <v>152</v>
      </c>
      <c r="D470" s="156" t="s">
        <v>158</v>
      </c>
      <c r="E470" s="157">
        <v>2018</v>
      </c>
      <c r="F470" s="156">
        <v>0.206811922989733</v>
      </c>
      <c r="G470" s="156">
        <v>1.05</v>
      </c>
      <c r="H470" s="156">
        <v>0.6</v>
      </c>
      <c r="I470" s="157">
        <v>7</v>
      </c>
      <c r="J470" s="156">
        <v>0.2</v>
      </c>
      <c r="K470" s="157">
        <v>20</v>
      </c>
      <c r="L470" s="156">
        <v>0.16</v>
      </c>
      <c r="M470" s="157">
        <v>45</v>
      </c>
      <c r="N470" s="156">
        <v>0.12</v>
      </c>
      <c r="O470" s="157">
        <v>90</v>
      </c>
    </row>
    <row r="471" spans="2:15" x14ac:dyDescent="0.25">
      <c r="B471" s="149" t="s">
        <v>158</v>
      </c>
      <c r="C471" s="156" t="s">
        <v>152</v>
      </c>
      <c r="D471" s="156" t="s">
        <v>196</v>
      </c>
      <c r="E471" s="157">
        <v>2000</v>
      </c>
      <c r="F471" s="156">
        <v>0.405779503286053</v>
      </c>
      <c r="G471" s="156">
        <v>1.1000000000000001</v>
      </c>
      <c r="H471" s="156">
        <v>0.6</v>
      </c>
      <c r="I471" s="157">
        <v>7</v>
      </c>
      <c r="J471" s="156">
        <v>0.3</v>
      </c>
      <c r="K471" s="157">
        <v>20</v>
      </c>
      <c r="L471" s="156">
        <v>0.1</v>
      </c>
      <c r="M471" s="157">
        <v>45</v>
      </c>
      <c r="N471" s="156">
        <v>0.05</v>
      </c>
      <c r="O471" s="157">
        <v>90</v>
      </c>
    </row>
    <row r="472" spans="2:15" x14ac:dyDescent="0.25">
      <c r="B472" s="149" t="s">
        <v>158</v>
      </c>
      <c r="C472" s="156" t="s">
        <v>152</v>
      </c>
      <c r="D472" s="156" t="s">
        <v>196</v>
      </c>
      <c r="E472" s="157">
        <v>2001</v>
      </c>
      <c r="F472" s="156">
        <v>0.585958687137906</v>
      </c>
      <c r="G472" s="156">
        <v>0.24</v>
      </c>
      <c r="H472" s="156">
        <v>0.36</v>
      </c>
      <c r="I472" s="157">
        <v>7</v>
      </c>
      <c r="J472" s="156">
        <v>0.34</v>
      </c>
      <c r="K472" s="157">
        <v>20</v>
      </c>
      <c r="L472" s="156">
        <v>0.22</v>
      </c>
      <c r="M472" s="157">
        <v>45</v>
      </c>
      <c r="N472" s="156">
        <v>0.12</v>
      </c>
      <c r="O472" s="157">
        <v>90</v>
      </c>
    </row>
    <row r="473" spans="2:15" x14ac:dyDescent="0.25">
      <c r="B473" s="149" t="s">
        <v>158</v>
      </c>
      <c r="C473" s="156" t="s">
        <v>152</v>
      </c>
      <c r="D473" s="156" t="s">
        <v>196</v>
      </c>
      <c r="E473" s="157">
        <v>2002</v>
      </c>
      <c r="F473" s="156">
        <v>0.39557139988501</v>
      </c>
      <c r="G473" s="156">
        <v>0.75</v>
      </c>
      <c r="H473" s="156">
        <v>0.55000000000000004</v>
      </c>
      <c r="I473" s="157">
        <v>7</v>
      </c>
      <c r="J473" s="156">
        <v>0.35</v>
      </c>
      <c r="K473" s="157">
        <v>20</v>
      </c>
      <c r="L473" s="156">
        <v>0.18</v>
      </c>
      <c r="M473" s="157">
        <v>45</v>
      </c>
      <c r="N473" s="156">
        <v>0.12</v>
      </c>
      <c r="O473" s="157">
        <v>90</v>
      </c>
    </row>
    <row r="474" spans="2:15" x14ac:dyDescent="0.25">
      <c r="B474" s="149" t="s">
        <v>158</v>
      </c>
      <c r="C474" s="156" t="s">
        <v>152</v>
      </c>
      <c r="D474" s="156" t="s">
        <v>196</v>
      </c>
      <c r="E474" s="157">
        <v>2003</v>
      </c>
      <c r="F474" s="156">
        <v>0.32462459810723299</v>
      </c>
      <c r="G474" s="156">
        <v>0.45</v>
      </c>
      <c r="H474" s="156">
        <v>0.35</v>
      </c>
      <c r="I474" s="157">
        <v>7</v>
      </c>
      <c r="J474" s="156">
        <v>0.24</v>
      </c>
      <c r="K474" s="157">
        <v>20</v>
      </c>
      <c r="L474" s="156">
        <v>0.2</v>
      </c>
      <c r="M474" s="157">
        <v>45</v>
      </c>
      <c r="N474" s="156">
        <v>0.12</v>
      </c>
      <c r="O474" s="157">
        <v>90</v>
      </c>
    </row>
    <row r="475" spans="2:15" x14ac:dyDescent="0.25">
      <c r="B475" s="149" t="s">
        <v>158</v>
      </c>
      <c r="C475" s="156" t="s">
        <v>152</v>
      </c>
      <c r="D475" s="156" t="s">
        <v>196</v>
      </c>
      <c r="E475" s="157">
        <v>2004</v>
      </c>
      <c r="F475" s="156">
        <v>0.59193495174006505</v>
      </c>
      <c r="G475" s="156">
        <v>1.2</v>
      </c>
      <c r="H475" s="156">
        <v>0.55000000000000004</v>
      </c>
      <c r="I475" s="157">
        <v>7</v>
      </c>
      <c r="J475" s="156">
        <v>0.22</v>
      </c>
      <c r="K475" s="157">
        <v>20</v>
      </c>
      <c r="L475" s="156">
        <v>0.14000000000000001</v>
      </c>
      <c r="M475" s="157">
        <v>45</v>
      </c>
      <c r="N475" s="156">
        <v>0.12</v>
      </c>
      <c r="O475" s="157">
        <v>90</v>
      </c>
    </row>
    <row r="476" spans="2:15" x14ac:dyDescent="0.25">
      <c r="B476" s="149" t="s">
        <v>158</v>
      </c>
      <c r="C476" s="156" t="s">
        <v>152</v>
      </c>
      <c r="D476" s="156" t="s">
        <v>196</v>
      </c>
      <c r="E476" s="157">
        <v>2005</v>
      </c>
      <c r="F476" s="156">
        <v>0.243963451498109</v>
      </c>
      <c r="G476" s="156">
        <v>0.65</v>
      </c>
      <c r="H476" s="156">
        <v>0.4</v>
      </c>
      <c r="I476" s="157">
        <v>7</v>
      </c>
      <c r="J476" s="156">
        <v>0.3</v>
      </c>
      <c r="K476" s="157">
        <v>20</v>
      </c>
      <c r="L476" s="156">
        <v>0.14000000000000001</v>
      </c>
      <c r="M476" s="157">
        <v>45</v>
      </c>
      <c r="N476" s="156">
        <v>0.12</v>
      </c>
      <c r="O476" s="157">
        <v>90</v>
      </c>
    </row>
    <row r="477" spans="2:15" x14ac:dyDescent="0.25">
      <c r="B477" s="149" t="s">
        <v>158</v>
      </c>
      <c r="C477" s="156" t="s">
        <v>152</v>
      </c>
      <c r="D477" s="156" t="s">
        <v>196</v>
      </c>
      <c r="E477" s="157">
        <v>2006</v>
      </c>
      <c r="F477" s="156">
        <v>0.499193666720328</v>
      </c>
      <c r="G477" s="156">
        <v>1.1499999999999999</v>
      </c>
      <c r="H477" s="156">
        <v>0.43</v>
      </c>
      <c r="I477" s="157">
        <v>7</v>
      </c>
      <c r="J477" s="156">
        <v>0.3</v>
      </c>
      <c r="K477" s="157">
        <v>20</v>
      </c>
      <c r="L477" s="156">
        <v>0.16</v>
      </c>
      <c r="M477" s="157">
        <v>45</v>
      </c>
      <c r="N477" s="156">
        <v>0.12</v>
      </c>
      <c r="O477" s="157">
        <v>90</v>
      </c>
    </row>
    <row r="478" spans="2:15" x14ac:dyDescent="0.25">
      <c r="B478" s="149" t="s">
        <v>158</v>
      </c>
      <c r="C478" s="156" t="s">
        <v>152</v>
      </c>
      <c r="D478" s="156" t="s">
        <v>196</v>
      </c>
      <c r="E478" s="157">
        <v>2007</v>
      </c>
      <c r="F478" s="156">
        <v>0.34372156533880899</v>
      </c>
      <c r="G478" s="156">
        <v>0.65</v>
      </c>
      <c r="H478" s="156">
        <v>0.3</v>
      </c>
      <c r="I478" s="157">
        <v>7</v>
      </c>
      <c r="J478" s="156">
        <v>0.28000000000000003</v>
      </c>
      <c r="K478" s="157">
        <v>20</v>
      </c>
      <c r="L478" s="156">
        <v>0.2</v>
      </c>
      <c r="M478" s="157">
        <v>45</v>
      </c>
      <c r="N478" s="156">
        <v>0.12</v>
      </c>
      <c r="O478" s="157">
        <v>90</v>
      </c>
    </row>
    <row r="479" spans="2:15" x14ac:dyDescent="0.25">
      <c r="B479" s="149" t="s">
        <v>158</v>
      </c>
      <c r="C479" s="156" t="s">
        <v>152</v>
      </c>
      <c r="D479" s="156" t="s">
        <v>196</v>
      </c>
      <c r="E479" s="157">
        <v>2008</v>
      </c>
      <c r="F479" s="156">
        <v>0.531621089336071</v>
      </c>
      <c r="G479" s="156">
        <v>0.85</v>
      </c>
      <c r="H479" s="156">
        <v>0.65</v>
      </c>
      <c r="I479" s="157">
        <v>7</v>
      </c>
      <c r="J479" s="156">
        <v>0.5</v>
      </c>
      <c r="K479" s="157">
        <v>20</v>
      </c>
      <c r="L479" s="156">
        <v>0.2</v>
      </c>
      <c r="M479" s="157">
        <v>45</v>
      </c>
      <c r="N479" s="156">
        <v>0.12</v>
      </c>
      <c r="O479" s="157">
        <v>90</v>
      </c>
    </row>
    <row r="480" spans="2:15" x14ac:dyDescent="0.25">
      <c r="B480" s="149" t="s">
        <v>158</v>
      </c>
      <c r="C480" s="156" t="s">
        <v>152</v>
      </c>
      <c r="D480" s="156" t="s">
        <v>196</v>
      </c>
      <c r="E480" s="157">
        <v>2009</v>
      </c>
      <c r="F480" s="156">
        <v>0.6951517155154</v>
      </c>
      <c r="G480" s="156">
        <v>1.2</v>
      </c>
      <c r="H480" s="156">
        <v>0.5</v>
      </c>
      <c r="I480" s="157">
        <v>7</v>
      </c>
      <c r="J480" s="156">
        <v>0.32</v>
      </c>
      <c r="K480" s="157">
        <v>20</v>
      </c>
      <c r="L480" s="156">
        <v>0.16</v>
      </c>
      <c r="M480" s="157">
        <v>45</v>
      </c>
      <c r="N480" s="156">
        <v>0.12</v>
      </c>
      <c r="O480" s="157">
        <v>90</v>
      </c>
    </row>
    <row r="481" spans="2:15" x14ac:dyDescent="0.25">
      <c r="B481" s="149" t="s">
        <v>158</v>
      </c>
      <c r="C481" s="156" t="s">
        <v>152</v>
      </c>
      <c r="D481" s="156" t="s">
        <v>196</v>
      </c>
      <c r="E481" s="157">
        <v>2010</v>
      </c>
      <c r="F481" s="156">
        <v>0.39195283111293699</v>
      </c>
      <c r="G481" s="156">
        <v>1.1499999999999999</v>
      </c>
      <c r="H481" s="156">
        <v>0.65</v>
      </c>
      <c r="I481" s="157">
        <v>7</v>
      </c>
      <c r="J481" s="156">
        <v>0.3</v>
      </c>
      <c r="K481" s="157">
        <v>20</v>
      </c>
      <c r="L481" s="156">
        <v>0.16</v>
      </c>
      <c r="M481" s="157">
        <v>45</v>
      </c>
      <c r="N481" s="156">
        <v>0.12</v>
      </c>
      <c r="O481" s="157">
        <v>90</v>
      </c>
    </row>
    <row r="482" spans="2:15" x14ac:dyDescent="0.25">
      <c r="B482" s="149" t="s">
        <v>158</v>
      </c>
      <c r="C482" s="156" t="s">
        <v>152</v>
      </c>
      <c r="D482" s="156" t="s">
        <v>196</v>
      </c>
      <c r="E482" s="157">
        <v>2011</v>
      </c>
      <c r="F482" s="156">
        <v>0.29023041284406298</v>
      </c>
      <c r="G482" s="156">
        <v>1.1499999999999999</v>
      </c>
      <c r="H482" s="156">
        <v>0.6</v>
      </c>
      <c r="I482" s="157">
        <v>7</v>
      </c>
      <c r="J482" s="156">
        <v>0.3</v>
      </c>
      <c r="K482" s="157">
        <v>20</v>
      </c>
      <c r="L482" s="156">
        <v>0.16</v>
      </c>
      <c r="M482" s="157">
        <v>45</v>
      </c>
      <c r="N482" s="156">
        <v>0.12</v>
      </c>
      <c r="O482" s="157">
        <v>90</v>
      </c>
    </row>
    <row r="483" spans="2:15" x14ac:dyDescent="0.25">
      <c r="B483" s="149" t="s">
        <v>158</v>
      </c>
      <c r="C483" s="156" t="s">
        <v>152</v>
      </c>
      <c r="D483" s="156" t="s">
        <v>196</v>
      </c>
      <c r="E483" s="157">
        <v>2012</v>
      </c>
      <c r="F483" s="156">
        <v>0.68526254809363396</v>
      </c>
      <c r="G483" s="156">
        <v>1.05</v>
      </c>
      <c r="H483" s="156">
        <v>0.5</v>
      </c>
      <c r="I483" s="157">
        <v>7</v>
      </c>
      <c r="J483" s="156">
        <v>0.3</v>
      </c>
      <c r="K483" s="157">
        <v>20</v>
      </c>
      <c r="L483" s="156">
        <v>0.16</v>
      </c>
      <c r="M483" s="157">
        <v>45</v>
      </c>
      <c r="N483" s="156">
        <v>0.12</v>
      </c>
      <c r="O483" s="157">
        <v>90</v>
      </c>
    </row>
    <row r="484" spans="2:15" x14ac:dyDescent="0.25">
      <c r="B484" s="149" t="s">
        <v>158</v>
      </c>
      <c r="C484" s="156" t="s">
        <v>152</v>
      </c>
      <c r="D484" s="156" t="s">
        <v>196</v>
      </c>
      <c r="E484" s="157">
        <v>2013</v>
      </c>
      <c r="F484" s="156">
        <v>0.40298287835729002</v>
      </c>
      <c r="G484" s="156">
        <v>1.05</v>
      </c>
      <c r="H484" s="156">
        <v>0.5</v>
      </c>
      <c r="I484" s="157">
        <v>7</v>
      </c>
      <c r="J484" s="156">
        <v>0.3</v>
      </c>
      <c r="K484" s="157">
        <v>20</v>
      </c>
      <c r="L484" s="156">
        <v>0.16</v>
      </c>
      <c r="M484" s="157">
        <v>45</v>
      </c>
      <c r="N484" s="156">
        <v>0.12</v>
      </c>
      <c r="O484" s="157">
        <v>90</v>
      </c>
    </row>
    <row r="485" spans="2:15" x14ac:dyDescent="0.25">
      <c r="B485" s="149" t="s">
        <v>158</v>
      </c>
      <c r="C485" s="156" t="s">
        <v>152</v>
      </c>
      <c r="D485" s="156" t="s">
        <v>196</v>
      </c>
      <c r="E485" s="157">
        <v>2014</v>
      </c>
      <c r="F485" s="156">
        <v>1.48906782981519</v>
      </c>
      <c r="G485" s="156">
        <v>1.05</v>
      </c>
      <c r="H485" s="156">
        <v>0.5</v>
      </c>
      <c r="I485" s="157">
        <v>7</v>
      </c>
      <c r="J485" s="156">
        <v>0.3</v>
      </c>
      <c r="K485" s="157">
        <v>20</v>
      </c>
      <c r="L485" s="156">
        <v>0.16</v>
      </c>
      <c r="M485" s="157">
        <v>45</v>
      </c>
      <c r="N485" s="156">
        <v>0.12</v>
      </c>
      <c r="O485" s="157">
        <v>90</v>
      </c>
    </row>
    <row r="486" spans="2:15" x14ac:dyDescent="0.25">
      <c r="B486" s="149" t="s">
        <v>158</v>
      </c>
      <c r="C486" s="156" t="s">
        <v>152</v>
      </c>
      <c r="D486" s="156" t="s">
        <v>196</v>
      </c>
      <c r="E486" s="157">
        <v>2015</v>
      </c>
      <c r="F486" s="156">
        <v>0.85910441875537147</v>
      </c>
      <c r="G486" s="156">
        <v>1.05</v>
      </c>
      <c r="H486" s="156">
        <v>0.5</v>
      </c>
      <c r="I486" s="157">
        <v>7</v>
      </c>
      <c r="J486" s="156">
        <v>0.3</v>
      </c>
      <c r="K486" s="157">
        <v>20</v>
      </c>
      <c r="L486" s="156">
        <v>0.16</v>
      </c>
      <c r="M486" s="157">
        <v>45</v>
      </c>
      <c r="N486" s="156">
        <v>0.12</v>
      </c>
      <c r="O486" s="157">
        <v>90</v>
      </c>
    </row>
    <row r="487" spans="2:15" hidden="1" x14ac:dyDescent="0.25">
      <c r="B487" s="149" t="s">
        <v>158</v>
      </c>
      <c r="C487" s="156" t="s">
        <v>152</v>
      </c>
      <c r="D487" s="156" t="s">
        <v>196</v>
      </c>
      <c r="E487" s="157">
        <v>2016</v>
      </c>
      <c r="F487" s="156">
        <v>0.91705170897595056</v>
      </c>
      <c r="G487" s="156">
        <v>1.05</v>
      </c>
      <c r="H487" s="156">
        <v>0.5</v>
      </c>
      <c r="I487" s="157">
        <v>7</v>
      </c>
      <c r="J487" s="156">
        <v>0.3</v>
      </c>
      <c r="K487" s="157">
        <v>20</v>
      </c>
      <c r="L487" s="156">
        <v>0.16</v>
      </c>
      <c r="M487" s="157">
        <v>45</v>
      </c>
      <c r="N487" s="156">
        <v>0.12</v>
      </c>
      <c r="O487" s="157">
        <v>90</v>
      </c>
    </row>
    <row r="488" spans="2:15" hidden="1" x14ac:dyDescent="0.25">
      <c r="B488" s="149" t="s">
        <v>158</v>
      </c>
      <c r="C488" s="156" t="s">
        <v>152</v>
      </c>
      <c r="D488" s="156" t="s">
        <v>196</v>
      </c>
      <c r="E488" s="157">
        <v>2017</v>
      </c>
      <c r="F488" s="156">
        <v>1.0884079858488374</v>
      </c>
      <c r="G488" s="156">
        <v>1.05</v>
      </c>
      <c r="H488" s="156">
        <v>0.5</v>
      </c>
      <c r="I488" s="157">
        <v>7</v>
      </c>
      <c r="J488" s="156">
        <v>0.3</v>
      </c>
      <c r="K488" s="157">
        <v>20</v>
      </c>
      <c r="L488" s="156">
        <v>0.16</v>
      </c>
      <c r="M488" s="157">
        <v>45</v>
      </c>
      <c r="N488" s="156">
        <v>0.12</v>
      </c>
      <c r="O488" s="157">
        <v>90</v>
      </c>
    </row>
    <row r="489" spans="2:15" x14ac:dyDescent="0.25">
      <c r="B489" s="149" t="s">
        <v>158</v>
      </c>
      <c r="C489" s="156" t="s">
        <v>152</v>
      </c>
      <c r="D489" s="156" t="s">
        <v>196</v>
      </c>
      <c r="E489" s="157">
        <v>2018</v>
      </c>
      <c r="F489" s="156">
        <v>0.95485470452671972</v>
      </c>
      <c r="G489" s="156">
        <v>1.05</v>
      </c>
      <c r="H489" s="156">
        <v>0.5</v>
      </c>
      <c r="I489" s="157">
        <v>7</v>
      </c>
      <c r="J489" s="156">
        <v>0.3</v>
      </c>
      <c r="K489" s="157">
        <v>20</v>
      </c>
      <c r="L489" s="156">
        <v>0.16</v>
      </c>
      <c r="M489" s="157">
        <v>45</v>
      </c>
      <c r="N489" s="156">
        <v>0.12</v>
      </c>
      <c r="O489" s="157">
        <v>90</v>
      </c>
    </row>
    <row r="490" spans="2:15" x14ac:dyDescent="0.25">
      <c r="B490" s="149" t="s">
        <v>158</v>
      </c>
      <c r="C490" s="156" t="s">
        <v>152</v>
      </c>
      <c r="D490" s="156" t="s">
        <v>244</v>
      </c>
      <c r="E490" s="157">
        <v>2000</v>
      </c>
      <c r="F490" s="156">
        <v>0</v>
      </c>
      <c r="G490" s="156">
        <v>0</v>
      </c>
      <c r="H490" s="156">
        <v>0</v>
      </c>
      <c r="I490" s="157">
        <v>0</v>
      </c>
      <c r="J490" s="156">
        <v>0</v>
      </c>
      <c r="K490" s="157">
        <v>0</v>
      </c>
      <c r="L490" s="156">
        <v>0</v>
      </c>
      <c r="M490" s="157">
        <v>0</v>
      </c>
      <c r="N490" s="156">
        <v>0</v>
      </c>
      <c r="O490" s="157">
        <v>0</v>
      </c>
    </row>
    <row r="491" spans="2:15" x14ac:dyDescent="0.25">
      <c r="B491" s="149" t="s">
        <v>158</v>
      </c>
      <c r="C491" s="156" t="s">
        <v>152</v>
      </c>
      <c r="D491" s="156" t="s">
        <v>244</v>
      </c>
      <c r="E491" s="157">
        <v>2001</v>
      </c>
      <c r="F491" s="156">
        <v>0</v>
      </c>
      <c r="G491" s="156">
        <v>0</v>
      </c>
      <c r="H491" s="156">
        <v>0</v>
      </c>
      <c r="I491" s="157">
        <v>0</v>
      </c>
      <c r="J491" s="156">
        <v>0</v>
      </c>
      <c r="K491" s="157">
        <v>0</v>
      </c>
      <c r="L491" s="156">
        <v>0</v>
      </c>
      <c r="M491" s="157">
        <v>0</v>
      </c>
      <c r="N491" s="156">
        <v>0</v>
      </c>
      <c r="O491" s="157">
        <v>0</v>
      </c>
    </row>
    <row r="492" spans="2:15" x14ac:dyDescent="0.25">
      <c r="B492" s="149" t="s">
        <v>158</v>
      </c>
      <c r="C492" s="156" t="s">
        <v>152</v>
      </c>
      <c r="D492" s="156" t="s">
        <v>244</v>
      </c>
      <c r="E492" s="157">
        <v>2002</v>
      </c>
      <c r="F492" s="156">
        <v>0</v>
      </c>
      <c r="G492" s="156">
        <v>0</v>
      </c>
      <c r="H492" s="156">
        <v>0</v>
      </c>
      <c r="I492" s="157">
        <v>0</v>
      </c>
      <c r="J492" s="156">
        <v>0</v>
      </c>
      <c r="K492" s="157">
        <v>0</v>
      </c>
      <c r="L492" s="156">
        <v>0</v>
      </c>
      <c r="M492" s="157">
        <v>0</v>
      </c>
      <c r="N492" s="156">
        <v>0</v>
      </c>
      <c r="O492" s="157">
        <v>0</v>
      </c>
    </row>
    <row r="493" spans="2:15" x14ac:dyDescent="0.25">
      <c r="B493" s="149" t="s">
        <v>158</v>
      </c>
      <c r="C493" s="156" t="s">
        <v>152</v>
      </c>
      <c r="D493" s="156" t="s">
        <v>244</v>
      </c>
      <c r="E493" s="157">
        <v>2003</v>
      </c>
      <c r="F493" s="156">
        <v>0</v>
      </c>
      <c r="G493" s="156">
        <v>0</v>
      </c>
      <c r="H493" s="156">
        <v>0</v>
      </c>
      <c r="I493" s="157">
        <v>0</v>
      </c>
      <c r="J493" s="156">
        <v>0</v>
      </c>
      <c r="K493" s="157">
        <v>0</v>
      </c>
      <c r="L493" s="156">
        <v>0</v>
      </c>
      <c r="M493" s="157">
        <v>0</v>
      </c>
      <c r="N493" s="156">
        <v>0</v>
      </c>
      <c r="O493" s="157">
        <v>0</v>
      </c>
    </row>
    <row r="494" spans="2:15" x14ac:dyDescent="0.25">
      <c r="B494" s="149" t="s">
        <v>158</v>
      </c>
      <c r="C494" s="156" t="s">
        <v>152</v>
      </c>
      <c r="D494" s="156" t="s">
        <v>244</v>
      </c>
      <c r="E494" s="157">
        <v>2004</v>
      </c>
      <c r="F494" s="156">
        <v>0</v>
      </c>
      <c r="G494" s="156">
        <v>0</v>
      </c>
      <c r="H494" s="156">
        <v>0</v>
      </c>
      <c r="I494" s="157">
        <v>0</v>
      </c>
      <c r="J494" s="156">
        <v>0</v>
      </c>
      <c r="K494" s="157">
        <v>0</v>
      </c>
      <c r="L494" s="156">
        <v>0</v>
      </c>
      <c r="M494" s="157">
        <v>0</v>
      </c>
      <c r="N494" s="156">
        <v>0</v>
      </c>
      <c r="O494" s="157">
        <v>0</v>
      </c>
    </row>
    <row r="495" spans="2:15" x14ac:dyDescent="0.25">
      <c r="B495" s="149" t="s">
        <v>158</v>
      </c>
      <c r="C495" s="156" t="s">
        <v>152</v>
      </c>
      <c r="D495" s="156" t="s">
        <v>244</v>
      </c>
      <c r="E495" s="157">
        <v>2005</v>
      </c>
      <c r="F495" s="156">
        <v>0</v>
      </c>
      <c r="G495" s="156">
        <v>0</v>
      </c>
      <c r="H495" s="156">
        <v>0</v>
      </c>
      <c r="I495" s="157">
        <v>0</v>
      </c>
      <c r="J495" s="156">
        <v>0</v>
      </c>
      <c r="K495" s="157">
        <v>0</v>
      </c>
      <c r="L495" s="156">
        <v>0</v>
      </c>
      <c r="M495" s="157">
        <v>0</v>
      </c>
      <c r="N495" s="156">
        <v>0</v>
      </c>
      <c r="O495" s="157">
        <v>0</v>
      </c>
    </row>
    <row r="496" spans="2:15" x14ac:dyDescent="0.25">
      <c r="B496" s="149" t="s">
        <v>158</v>
      </c>
      <c r="C496" s="156" t="s">
        <v>152</v>
      </c>
      <c r="D496" s="156" t="s">
        <v>244</v>
      </c>
      <c r="E496" s="157">
        <v>2006</v>
      </c>
      <c r="F496" s="156">
        <v>0</v>
      </c>
      <c r="G496" s="156">
        <v>0</v>
      </c>
      <c r="H496" s="156">
        <v>0</v>
      </c>
      <c r="I496" s="157">
        <v>0</v>
      </c>
      <c r="J496" s="156">
        <v>0</v>
      </c>
      <c r="K496" s="157">
        <v>0</v>
      </c>
      <c r="L496" s="156">
        <v>0</v>
      </c>
      <c r="M496" s="157">
        <v>0</v>
      </c>
      <c r="N496" s="156">
        <v>0</v>
      </c>
      <c r="O496" s="157">
        <v>0</v>
      </c>
    </row>
    <row r="497" spans="2:15" x14ac:dyDescent="0.25">
      <c r="B497" s="149" t="s">
        <v>158</v>
      </c>
      <c r="C497" s="156" t="s">
        <v>152</v>
      </c>
      <c r="D497" s="156" t="s">
        <v>244</v>
      </c>
      <c r="E497" s="157">
        <v>2007</v>
      </c>
      <c r="F497" s="156">
        <v>0</v>
      </c>
      <c r="G497" s="156">
        <v>0</v>
      </c>
      <c r="H497" s="156">
        <v>0</v>
      </c>
      <c r="I497" s="157">
        <v>0</v>
      </c>
      <c r="J497" s="156">
        <v>0</v>
      </c>
      <c r="K497" s="157">
        <v>0</v>
      </c>
      <c r="L497" s="156">
        <v>0</v>
      </c>
      <c r="M497" s="157">
        <v>0</v>
      </c>
      <c r="N497" s="156">
        <v>0</v>
      </c>
      <c r="O497" s="157">
        <v>0</v>
      </c>
    </row>
    <row r="498" spans="2:15" x14ac:dyDescent="0.25">
      <c r="B498" s="149" t="s">
        <v>158</v>
      </c>
      <c r="C498" s="156" t="s">
        <v>152</v>
      </c>
      <c r="D498" s="156" t="s">
        <v>244</v>
      </c>
      <c r="E498" s="157">
        <v>2008</v>
      </c>
      <c r="F498" s="156">
        <v>0</v>
      </c>
      <c r="G498" s="156">
        <v>0</v>
      </c>
      <c r="H498" s="156">
        <v>0</v>
      </c>
      <c r="I498" s="157">
        <v>0</v>
      </c>
      <c r="J498" s="156">
        <v>0</v>
      </c>
      <c r="K498" s="157">
        <v>0</v>
      </c>
      <c r="L498" s="156">
        <v>0</v>
      </c>
      <c r="M498" s="157">
        <v>0</v>
      </c>
      <c r="N498" s="156">
        <v>0</v>
      </c>
      <c r="O498" s="157">
        <v>0</v>
      </c>
    </row>
    <row r="499" spans="2:15" x14ac:dyDescent="0.25">
      <c r="B499" s="149" t="s">
        <v>158</v>
      </c>
      <c r="C499" s="156" t="s">
        <v>152</v>
      </c>
      <c r="D499" s="156" t="s">
        <v>244</v>
      </c>
      <c r="E499" s="157">
        <v>2009</v>
      </c>
      <c r="F499" s="156">
        <v>0</v>
      </c>
      <c r="G499" s="156">
        <v>0</v>
      </c>
      <c r="H499" s="156">
        <v>0</v>
      </c>
      <c r="I499" s="157">
        <v>0</v>
      </c>
      <c r="J499" s="156">
        <v>0</v>
      </c>
      <c r="K499" s="157">
        <v>0</v>
      </c>
      <c r="L499" s="156">
        <v>0</v>
      </c>
      <c r="M499" s="157">
        <v>0</v>
      </c>
      <c r="N499" s="156">
        <v>0</v>
      </c>
      <c r="O499" s="157">
        <v>0</v>
      </c>
    </row>
    <row r="500" spans="2:15" x14ac:dyDescent="0.25">
      <c r="B500" s="149" t="s">
        <v>158</v>
      </c>
      <c r="C500" s="156" t="s">
        <v>152</v>
      </c>
      <c r="D500" s="156" t="s">
        <v>244</v>
      </c>
      <c r="E500" s="157">
        <v>2010</v>
      </c>
      <c r="F500" s="156">
        <v>0</v>
      </c>
      <c r="G500" s="156">
        <v>0</v>
      </c>
      <c r="H500" s="156">
        <v>0</v>
      </c>
      <c r="I500" s="157">
        <v>0</v>
      </c>
      <c r="J500" s="156">
        <v>0</v>
      </c>
      <c r="K500" s="157">
        <v>0</v>
      </c>
      <c r="L500" s="156">
        <v>0</v>
      </c>
      <c r="M500" s="157">
        <v>0</v>
      </c>
      <c r="N500" s="156">
        <v>0</v>
      </c>
      <c r="O500" s="157">
        <v>0</v>
      </c>
    </row>
    <row r="501" spans="2:15" x14ac:dyDescent="0.25">
      <c r="B501" s="149" t="s">
        <v>158</v>
      </c>
      <c r="C501" s="156" t="s">
        <v>152</v>
      </c>
      <c r="D501" s="156" t="s">
        <v>244</v>
      </c>
      <c r="E501" s="157">
        <v>2011</v>
      </c>
      <c r="F501" s="156">
        <v>0</v>
      </c>
      <c r="G501" s="156">
        <v>0</v>
      </c>
      <c r="H501" s="156">
        <v>0</v>
      </c>
      <c r="I501" s="157">
        <v>0</v>
      </c>
      <c r="J501" s="156">
        <v>0</v>
      </c>
      <c r="K501" s="157">
        <v>0</v>
      </c>
      <c r="L501" s="156">
        <v>0</v>
      </c>
      <c r="M501" s="157">
        <v>0</v>
      </c>
      <c r="N501" s="156">
        <v>0</v>
      </c>
      <c r="O501" s="157">
        <v>0</v>
      </c>
    </row>
    <row r="502" spans="2:15" x14ac:dyDescent="0.25">
      <c r="B502" s="149" t="s">
        <v>158</v>
      </c>
      <c r="C502" s="156" t="s">
        <v>152</v>
      </c>
      <c r="D502" s="156" t="s">
        <v>244</v>
      </c>
      <c r="E502" s="157">
        <v>2012</v>
      </c>
      <c r="F502" s="156">
        <v>0</v>
      </c>
      <c r="G502" s="156">
        <v>0</v>
      </c>
      <c r="H502" s="156">
        <v>0</v>
      </c>
      <c r="I502" s="157">
        <v>0</v>
      </c>
      <c r="J502" s="156">
        <v>0</v>
      </c>
      <c r="K502" s="157">
        <v>0</v>
      </c>
      <c r="L502" s="156">
        <v>0</v>
      </c>
      <c r="M502" s="157">
        <v>0</v>
      </c>
      <c r="N502" s="156">
        <v>0</v>
      </c>
      <c r="O502" s="157">
        <v>0</v>
      </c>
    </row>
    <row r="503" spans="2:15" x14ac:dyDescent="0.25">
      <c r="B503" s="149" t="s">
        <v>158</v>
      </c>
      <c r="C503" s="156" t="s">
        <v>152</v>
      </c>
      <c r="D503" s="156" t="s">
        <v>244</v>
      </c>
      <c r="E503" s="157">
        <v>2013</v>
      </c>
      <c r="F503" s="156">
        <v>0</v>
      </c>
      <c r="G503" s="156">
        <v>0</v>
      </c>
      <c r="H503" s="156">
        <v>0</v>
      </c>
      <c r="I503" s="157">
        <v>0</v>
      </c>
      <c r="J503" s="156">
        <v>0</v>
      </c>
      <c r="K503" s="157">
        <v>0</v>
      </c>
      <c r="L503" s="156">
        <v>0</v>
      </c>
      <c r="M503" s="157">
        <v>0</v>
      </c>
      <c r="N503" s="156">
        <v>0</v>
      </c>
      <c r="O503" s="157">
        <v>0</v>
      </c>
    </row>
    <row r="504" spans="2:15" x14ac:dyDescent="0.25">
      <c r="B504" s="149" t="s">
        <v>158</v>
      </c>
      <c r="C504" s="156" t="s">
        <v>152</v>
      </c>
      <c r="D504" s="156" t="s">
        <v>244</v>
      </c>
      <c r="E504" s="157">
        <v>2014</v>
      </c>
      <c r="F504" s="156">
        <v>0</v>
      </c>
      <c r="G504" s="156">
        <v>0</v>
      </c>
      <c r="H504" s="156">
        <v>0</v>
      </c>
      <c r="I504" s="157">
        <v>0</v>
      </c>
      <c r="J504" s="156">
        <v>0</v>
      </c>
      <c r="K504" s="157">
        <v>0</v>
      </c>
      <c r="L504" s="156">
        <v>0</v>
      </c>
      <c r="M504" s="157">
        <v>0</v>
      </c>
      <c r="N504" s="156">
        <v>0</v>
      </c>
      <c r="O504" s="157">
        <v>0</v>
      </c>
    </row>
    <row r="505" spans="2:15" x14ac:dyDescent="0.25">
      <c r="B505" s="149" t="s">
        <v>158</v>
      </c>
      <c r="C505" s="156" t="s">
        <v>152</v>
      </c>
      <c r="D505" s="156" t="s">
        <v>244</v>
      </c>
      <c r="E505" s="157">
        <v>2015</v>
      </c>
      <c r="F505" s="156">
        <v>0.01</v>
      </c>
      <c r="G505" s="156">
        <v>0.65</v>
      </c>
      <c r="H505" s="156">
        <v>0.4</v>
      </c>
      <c r="I505" s="157">
        <v>7</v>
      </c>
      <c r="J505" s="156">
        <v>0.22</v>
      </c>
      <c r="K505" s="157">
        <v>20</v>
      </c>
      <c r="L505" s="156">
        <v>0.16</v>
      </c>
      <c r="M505" s="157">
        <v>45</v>
      </c>
      <c r="N505" s="156">
        <v>0.12</v>
      </c>
      <c r="O505" s="157">
        <v>90</v>
      </c>
    </row>
    <row r="506" spans="2:15" x14ac:dyDescent="0.25">
      <c r="B506" s="149" t="s">
        <v>158</v>
      </c>
      <c r="C506" s="156" t="s">
        <v>152</v>
      </c>
      <c r="D506" s="156" t="s">
        <v>244</v>
      </c>
      <c r="E506" s="157">
        <v>2016</v>
      </c>
      <c r="F506" s="156">
        <v>0</v>
      </c>
      <c r="G506" s="156">
        <v>0</v>
      </c>
      <c r="H506" s="156">
        <v>0</v>
      </c>
      <c r="I506" s="157">
        <v>0</v>
      </c>
      <c r="J506" s="156">
        <v>0</v>
      </c>
      <c r="K506" s="157">
        <v>0</v>
      </c>
      <c r="L506" s="156">
        <v>0</v>
      </c>
      <c r="M506" s="157">
        <v>0</v>
      </c>
      <c r="N506" s="156">
        <v>0</v>
      </c>
      <c r="O506" s="157">
        <v>0</v>
      </c>
    </row>
    <row r="507" spans="2:15" x14ac:dyDescent="0.25">
      <c r="B507" s="149" t="s">
        <v>158</v>
      </c>
      <c r="C507" s="156" t="s">
        <v>152</v>
      </c>
      <c r="D507" s="156" t="s">
        <v>244</v>
      </c>
      <c r="E507" s="157">
        <v>2017</v>
      </c>
      <c r="F507" s="156">
        <v>0</v>
      </c>
      <c r="G507" s="156">
        <v>0</v>
      </c>
      <c r="H507" s="156">
        <v>0</v>
      </c>
      <c r="I507" s="157">
        <v>0</v>
      </c>
      <c r="J507" s="156">
        <v>0</v>
      </c>
      <c r="K507" s="157">
        <v>0</v>
      </c>
      <c r="L507" s="156">
        <v>0</v>
      </c>
      <c r="M507" s="157">
        <v>0</v>
      </c>
      <c r="N507" s="156">
        <v>0</v>
      </c>
      <c r="O507" s="157">
        <v>0</v>
      </c>
    </row>
    <row r="508" spans="2:15" x14ac:dyDescent="0.25">
      <c r="B508" s="149" t="s">
        <v>158</v>
      </c>
      <c r="C508" s="156" t="s">
        <v>152</v>
      </c>
      <c r="D508" s="156" t="s">
        <v>244</v>
      </c>
      <c r="E508" s="157">
        <v>2018</v>
      </c>
      <c r="F508" s="156">
        <v>0</v>
      </c>
      <c r="G508" s="156">
        <v>0</v>
      </c>
      <c r="H508" s="156">
        <v>0</v>
      </c>
      <c r="I508" s="157">
        <v>0</v>
      </c>
      <c r="J508" s="156">
        <v>0</v>
      </c>
      <c r="K508" s="157">
        <v>0</v>
      </c>
      <c r="L508" s="156">
        <v>0</v>
      </c>
      <c r="M508" s="157">
        <v>0</v>
      </c>
      <c r="N508" s="156">
        <v>0</v>
      </c>
      <c r="O508" s="157">
        <v>0</v>
      </c>
    </row>
    <row r="509" spans="2:15" x14ac:dyDescent="0.25">
      <c r="B509" s="149" t="s">
        <v>158</v>
      </c>
      <c r="C509" s="156" t="s">
        <v>39</v>
      </c>
      <c r="D509" s="156" t="s">
        <v>16</v>
      </c>
      <c r="E509" s="157">
        <v>2000</v>
      </c>
      <c r="F509" s="156">
        <v>0</v>
      </c>
      <c r="G509" s="156">
        <v>0</v>
      </c>
      <c r="H509" s="156">
        <v>0</v>
      </c>
      <c r="I509" s="157">
        <v>0</v>
      </c>
      <c r="J509" s="156">
        <v>0</v>
      </c>
      <c r="K509" s="157">
        <v>0</v>
      </c>
      <c r="L509" s="156">
        <v>0</v>
      </c>
      <c r="M509" s="157">
        <v>0</v>
      </c>
      <c r="N509" s="156">
        <v>0</v>
      </c>
      <c r="O509" s="157">
        <v>0</v>
      </c>
    </row>
    <row r="510" spans="2:15" x14ac:dyDescent="0.25">
      <c r="B510" s="149" t="s">
        <v>158</v>
      </c>
      <c r="C510" s="156" t="s">
        <v>39</v>
      </c>
      <c r="D510" s="156" t="s">
        <v>16</v>
      </c>
      <c r="E510" s="157">
        <v>2001</v>
      </c>
      <c r="F510" s="156">
        <v>0</v>
      </c>
      <c r="G510" s="156">
        <v>0</v>
      </c>
      <c r="H510" s="156">
        <v>0</v>
      </c>
      <c r="I510" s="157">
        <v>0</v>
      </c>
      <c r="J510" s="156">
        <v>0</v>
      </c>
      <c r="K510" s="157">
        <v>0</v>
      </c>
      <c r="L510" s="156">
        <v>0</v>
      </c>
      <c r="M510" s="157">
        <v>0</v>
      </c>
      <c r="N510" s="156">
        <v>0</v>
      </c>
      <c r="O510" s="157">
        <v>0</v>
      </c>
    </row>
    <row r="511" spans="2:15" x14ac:dyDescent="0.25">
      <c r="B511" s="149" t="s">
        <v>158</v>
      </c>
      <c r="C511" s="156" t="s">
        <v>39</v>
      </c>
      <c r="D511" s="156" t="s">
        <v>16</v>
      </c>
      <c r="E511" s="157">
        <v>2002</v>
      </c>
      <c r="F511" s="156">
        <v>0</v>
      </c>
      <c r="G511" s="156">
        <v>0</v>
      </c>
      <c r="H511" s="156">
        <v>0</v>
      </c>
      <c r="I511" s="157">
        <v>0</v>
      </c>
      <c r="J511" s="156">
        <v>0</v>
      </c>
      <c r="K511" s="157">
        <v>0</v>
      </c>
      <c r="L511" s="156">
        <v>0</v>
      </c>
      <c r="M511" s="157">
        <v>0</v>
      </c>
      <c r="N511" s="156">
        <v>0</v>
      </c>
      <c r="O511" s="157">
        <v>0</v>
      </c>
    </row>
    <row r="512" spans="2:15" x14ac:dyDescent="0.25">
      <c r="B512" s="149" t="s">
        <v>158</v>
      </c>
      <c r="C512" s="156" t="s">
        <v>39</v>
      </c>
      <c r="D512" s="156" t="s">
        <v>16</v>
      </c>
      <c r="E512" s="157">
        <v>2003</v>
      </c>
      <c r="F512" s="156">
        <v>0</v>
      </c>
      <c r="G512" s="156">
        <v>0</v>
      </c>
      <c r="H512" s="156">
        <v>0</v>
      </c>
      <c r="I512" s="157">
        <v>0</v>
      </c>
      <c r="J512" s="156">
        <v>0</v>
      </c>
      <c r="K512" s="157">
        <v>0</v>
      </c>
      <c r="L512" s="156">
        <v>0</v>
      </c>
      <c r="M512" s="157">
        <v>0</v>
      </c>
      <c r="N512" s="156">
        <v>0</v>
      </c>
      <c r="O512" s="157">
        <v>0</v>
      </c>
    </row>
    <row r="513" spans="2:15" x14ac:dyDescent="0.25">
      <c r="B513" s="149" t="s">
        <v>158</v>
      </c>
      <c r="C513" s="156" t="s">
        <v>39</v>
      </c>
      <c r="D513" s="156" t="s">
        <v>16</v>
      </c>
      <c r="E513" s="157">
        <v>2004</v>
      </c>
      <c r="F513" s="156">
        <v>0</v>
      </c>
      <c r="G513" s="156">
        <v>0</v>
      </c>
      <c r="H513" s="156">
        <v>0</v>
      </c>
      <c r="I513" s="157">
        <v>0</v>
      </c>
      <c r="J513" s="156">
        <v>0</v>
      </c>
      <c r="K513" s="157">
        <v>0</v>
      </c>
      <c r="L513" s="156">
        <v>0</v>
      </c>
      <c r="M513" s="157">
        <v>0</v>
      </c>
      <c r="N513" s="156">
        <v>0</v>
      </c>
      <c r="O513" s="157">
        <v>0</v>
      </c>
    </row>
    <row r="514" spans="2:15" x14ac:dyDescent="0.25">
      <c r="B514" s="149" t="s">
        <v>158</v>
      </c>
      <c r="C514" s="156" t="s">
        <v>39</v>
      </c>
      <c r="D514" s="156" t="s">
        <v>16</v>
      </c>
      <c r="E514" s="157">
        <v>2005</v>
      </c>
      <c r="F514" s="156">
        <v>0</v>
      </c>
      <c r="G514" s="156">
        <v>0</v>
      </c>
      <c r="H514" s="156">
        <v>0</v>
      </c>
      <c r="I514" s="157">
        <v>0</v>
      </c>
      <c r="J514" s="156">
        <v>0</v>
      </c>
      <c r="K514" s="157">
        <v>0</v>
      </c>
      <c r="L514" s="156">
        <v>0</v>
      </c>
      <c r="M514" s="157">
        <v>0</v>
      </c>
      <c r="N514" s="156">
        <v>0</v>
      </c>
      <c r="O514" s="157">
        <v>0</v>
      </c>
    </row>
    <row r="515" spans="2:15" x14ac:dyDescent="0.25">
      <c r="B515" s="149" t="s">
        <v>158</v>
      </c>
      <c r="C515" s="156" t="s">
        <v>39</v>
      </c>
      <c r="D515" s="156" t="s">
        <v>16</v>
      </c>
      <c r="E515" s="157">
        <v>2006</v>
      </c>
      <c r="F515" s="156">
        <v>0</v>
      </c>
      <c r="G515" s="156">
        <v>0</v>
      </c>
      <c r="H515" s="156">
        <v>0</v>
      </c>
      <c r="I515" s="157">
        <v>0</v>
      </c>
      <c r="J515" s="156">
        <v>0</v>
      </c>
      <c r="K515" s="157">
        <v>0</v>
      </c>
      <c r="L515" s="156">
        <v>0</v>
      </c>
      <c r="M515" s="157">
        <v>0</v>
      </c>
      <c r="N515" s="156">
        <v>0</v>
      </c>
      <c r="O515" s="157">
        <v>0</v>
      </c>
    </row>
    <row r="516" spans="2:15" x14ac:dyDescent="0.25">
      <c r="B516" s="149" t="s">
        <v>158</v>
      </c>
      <c r="C516" s="156" t="s">
        <v>39</v>
      </c>
      <c r="D516" s="156" t="s">
        <v>16</v>
      </c>
      <c r="E516" s="157">
        <v>2007</v>
      </c>
      <c r="F516" s="156">
        <v>0</v>
      </c>
      <c r="G516" s="156">
        <v>0</v>
      </c>
      <c r="H516" s="156">
        <v>0</v>
      </c>
      <c r="I516" s="157">
        <v>0</v>
      </c>
      <c r="J516" s="156">
        <v>0</v>
      </c>
      <c r="K516" s="157">
        <v>0</v>
      </c>
      <c r="L516" s="156">
        <v>0</v>
      </c>
      <c r="M516" s="157">
        <v>0</v>
      </c>
      <c r="N516" s="156">
        <v>0</v>
      </c>
      <c r="O516" s="157">
        <v>0</v>
      </c>
    </row>
    <row r="517" spans="2:15" x14ac:dyDescent="0.25">
      <c r="B517" s="149" t="s">
        <v>158</v>
      </c>
      <c r="C517" s="156" t="s">
        <v>39</v>
      </c>
      <c r="D517" s="156" t="s">
        <v>16</v>
      </c>
      <c r="E517" s="157">
        <v>2008</v>
      </c>
      <c r="F517" s="156">
        <v>0</v>
      </c>
      <c r="G517" s="156">
        <v>0</v>
      </c>
      <c r="H517" s="156">
        <v>0</v>
      </c>
      <c r="I517" s="157">
        <v>0</v>
      </c>
      <c r="J517" s="156">
        <v>0</v>
      </c>
      <c r="K517" s="157">
        <v>0</v>
      </c>
      <c r="L517" s="156">
        <v>0</v>
      </c>
      <c r="M517" s="157">
        <v>0</v>
      </c>
      <c r="N517" s="156">
        <v>0</v>
      </c>
      <c r="O517" s="157">
        <v>0</v>
      </c>
    </row>
    <row r="518" spans="2:15" x14ac:dyDescent="0.25">
      <c r="B518" s="149" t="s">
        <v>158</v>
      </c>
      <c r="C518" s="156" t="s">
        <v>39</v>
      </c>
      <c r="D518" s="156" t="s">
        <v>16</v>
      </c>
      <c r="E518" s="157">
        <v>2009</v>
      </c>
      <c r="F518" s="156">
        <v>0</v>
      </c>
      <c r="G518" s="156">
        <v>0</v>
      </c>
      <c r="H518" s="156">
        <v>0</v>
      </c>
      <c r="I518" s="157">
        <v>0</v>
      </c>
      <c r="J518" s="156">
        <v>0</v>
      </c>
      <c r="K518" s="157">
        <v>0</v>
      </c>
      <c r="L518" s="156">
        <v>0</v>
      </c>
      <c r="M518" s="157">
        <v>0</v>
      </c>
      <c r="N518" s="156">
        <v>0</v>
      </c>
      <c r="O518" s="157">
        <v>0</v>
      </c>
    </row>
    <row r="519" spans="2:15" x14ac:dyDescent="0.25">
      <c r="B519" s="149" t="s">
        <v>158</v>
      </c>
      <c r="C519" s="156" t="s">
        <v>39</v>
      </c>
      <c r="D519" s="156" t="s">
        <v>16</v>
      </c>
      <c r="E519" s="157">
        <v>2010</v>
      </c>
      <c r="F519" s="156">
        <v>0</v>
      </c>
      <c r="G519" s="156">
        <v>0</v>
      </c>
      <c r="H519" s="156">
        <v>0</v>
      </c>
      <c r="I519" s="157">
        <v>0</v>
      </c>
      <c r="J519" s="156">
        <v>0</v>
      </c>
      <c r="K519" s="157">
        <v>0</v>
      </c>
      <c r="L519" s="156">
        <v>0</v>
      </c>
      <c r="M519" s="157">
        <v>0</v>
      </c>
      <c r="N519" s="156">
        <v>0</v>
      </c>
      <c r="O519" s="157">
        <v>0</v>
      </c>
    </row>
    <row r="520" spans="2:15" x14ac:dyDescent="0.25">
      <c r="B520" s="149" t="s">
        <v>158</v>
      </c>
      <c r="C520" s="156" t="s">
        <v>39</v>
      </c>
      <c r="D520" s="156" t="s">
        <v>16</v>
      </c>
      <c r="E520" s="157">
        <v>2011</v>
      </c>
      <c r="F520" s="156">
        <v>0</v>
      </c>
      <c r="G520" s="156">
        <v>0</v>
      </c>
      <c r="H520" s="156">
        <v>0</v>
      </c>
      <c r="I520" s="157">
        <v>0</v>
      </c>
      <c r="J520" s="156">
        <v>0</v>
      </c>
      <c r="K520" s="157">
        <v>0</v>
      </c>
      <c r="L520" s="156">
        <v>0</v>
      </c>
      <c r="M520" s="157">
        <v>0</v>
      </c>
      <c r="N520" s="156">
        <v>0</v>
      </c>
      <c r="O520" s="157">
        <v>0</v>
      </c>
    </row>
    <row r="521" spans="2:15" x14ac:dyDescent="0.25">
      <c r="B521" s="149" t="s">
        <v>158</v>
      </c>
      <c r="C521" s="156" t="s">
        <v>39</v>
      </c>
      <c r="D521" s="156" t="s">
        <v>16</v>
      </c>
      <c r="E521" s="157">
        <v>2012</v>
      </c>
      <c r="F521" s="156">
        <v>0</v>
      </c>
      <c r="G521" s="156">
        <v>0</v>
      </c>
      <c r="H521" s="156">
        <v>0</v>
      </c>
      <c r="I521" s="157">
        <v>0</v>
      </c>
      <c r="J521" s="156">
        <v>0</v>
      </c>
      <c r="K521" s="157">
        <v>0</v>
      </c>
      <c r="L521" s="156">
        <v>0</v>
      </c>
      <c r="M521" s="157">
        <v>0</v>
      </c>
      <c r="N521" s="156">
        <v>0</v>
      </c>
      <c r="O521" s="157">
        <v>0</v>
      </c>
    </row>
    <row r="522" spans="2:15" x14ac:dyDescent="0.25">
      <c r="B522" s="149" t="s">
        <v>158</v>
      </c>
      <c r="C522" s="156" t="s">
        <v>39</v>
      </c>
      <c r="D522" s="156" t="s">
        <v>16</v>
      </c>
      <c r="E522" s="157">
        <v>2013</v>
      </c>
      <c r="F522" s="156">
        <v>0</v>
      </c>
      <c r="G522" s="156">
        <v>0</v>
      </c>
      <c r="H522" s="156">
        <v>0</v>
      </c>
      <c r="I522" s="157">
        <v>0</v>
      </c>
      <c r="J522" s="156">
        <v>0</v>
      </c>
      <c r="K522" s="157">
        <v>0</v>
      </c>
      <c r="L522" s="156">
        <v>0</v>
      </c>
      <c r="M522" s="157">
        <v>0</v>
      </c>
      <c r="N522" s="156">
        <v>0</v>
      </c>
      <c r="O522" s="157">
        <v>0</v>
      </c>
    </row>
    <row r="523" spans="2:15" x14ac:dyDescent="0.25">
      <c r="B523" s="149" t="s">
        <v>158</v>
      </c>
      <c r="C523" s="156" t="s">
        <v>39</v>
      </c>
      <c r="D523" s="156" t="s">
        <v>16</v>
      </c>
      <c r="E523" s="157">
        <v>2014</v>
      </c>
      <c r="F523" s="156">
        <v>0</v>
      </c>
      <c r="G523" s="156">
        <v>0</v>
      </c>
      <c r="H523" s="156">
        <v>0</v>
      </c>
      <c r="I523" s="157">
        <v>0</v>
      </c>
      <c r="J523" s="156">
        <v>0</v>
      </c>
      <c r="K523" s="157">
        <v>0</v>
      </c>
      <c r="L523" s="156">
        <v>0</v>
      </c>
      <c r="M523" s="157">
        <v>0</v>
      </c>
      <c r="N523" s="156">
        <v>0</v>
      </c>
      <c r="O523" s="157">
        <v>0</v>
      </c>
    </row>
    <row r="524" spans="2:15" x14ac:dyDescent="0.25">
      <c r="B524" s="149" t="s">
        <v>158</v>
      </c>
      <c r="C524" s="156" t="s">
        <v>39</v>
      </c>
      <c r="D524" s="156" t="s">
        <v>16</v>
      </c>
      <c r="E524" s="157">
        <v>2015</v>
      </c>
      <c r="F524" s="156">
        <v>0.01</v>
      </c>
      <c r="G524" s="156">
        <v>0.65</v>
      </c>
      <c r="H524" s="156">
        <v>0.4</v>
      </c>
      <c r="I524" s="157">
        <v>7</v>
      </c>
      <c r="J524" s="156">
        <v>0.22</v>
      </c>
      <c r="K524" s="157">
        <v>20</v>
      </c>
      <c r="L524" s="156">
        <v>0.16</v>
      </c>
      <c r="M524" s="157">
        <v>45</v>
      </c>
      <c r="N524" s="156">
        <v>0.12</v>
      </c>
      <c r="O524" s="157">
        <v>90</v>
      </c>
    </row>
    <row r="525" spans="2:15" hidden="1" x14ac:dyDescent="0.25">
      <c r="B525" s="149" t="s">
        <v>158</v>
      </c>
      <c r="C525" s="156" t="s">
        <v>39</v>
      </c>
      <c r="D525" s="156" t="s">
        <v>16</v>
      </c>
      <c r="E525" s="157">
        <v>2016</v>
      </c>
      <c r="F525" s="156">
        <v>0</v>
      </c>
      <c r="G525" s="156">
        <v>0</v>
      </c>
      <c r="H525" s="156">
        <v>0</v>
      </c>
      <c r="I525" s="157">
        <v>0</v>
      </c>
      <c r="J525" s="156">
        <v>0</v>
      </c>
      <c r="K525" s="157">
        <v>0</v>
      </c>
      <c r="L525" s="156">
        <v>0</v>
      </c>
      <c r="M525" s="157">
        <v>0</v>
      </c>
      <c r="N525" s="156">
        <v>0</v>
      </c>
      <c r="O525" s="157">
        <v>0</v>
      </c>
    </row>
    <row r="526" spans="2:15" hidden="1" x14ac:dyDescent="0.25">
      <c r="B526" s="149" t="s">
        <v>158</v>
      </c>
      <c r="C526" s="156" t="s">
        <v>39</v>
      </c>
      <c r="D526" s="156" t="s">
        <v>16</v>
      </c>
      <c r="E526" s="157">
        <v>2017</v>
      </c>
      <c r="F526" s="156">
        <v>0</v>
      </c>
      <c r="G526" s="156">
        <v>0</v>
      </c>
      <c r="H526" s="156">
        <v>0</v>
      </c>
      <c r="I526" s="157">
        <v>0</v>
      </c>
      <c r="J526" s="156">
        <v>0</v>
      </c>
      <c r="K526" s="157">
        <v>0</v>
      </c>
      <c r="L526" s="156">
        <v>0</v>
      </c>
      <c r="M526" s="157">
        <v>0</v>
      </c>
      <c r="N526" s="156">
        <v>0</v>
      </c>
      <c r="O526" s="157">
        <v>0</v>
      </c>
    </row>
    <row r="527" spans="2:15" x14ac:dyDescent="0.25">
      <c r="B527" s="149" t="s">
        <v>158</v>
      </c>
      <c r="C527" s="156" t="s">
        <v>39</v>
      </c>
      <c r="D527" s="156" t="s">
        <v>16</v>
      </c>
      <c r="E527" s="157">
        <v>2018</v>
      </c>
      <c r="F527" s="156">
        <v>0</v>
      </c>
      <c r="G527" s="156">
        <v>0</v>
      </c>
      <c r="H527" s="156">
        <v>0</v>
      </c>
      <c r="I527" s="157">
        <v>0</v>
      </c>
      <c r="J527" s="156">
        <v>0</v>
      </c>
      <c r="K527" s="157">
        <v>0</v>
      </c>
      <c r="L527" s="156">
        <v>0</v>
      </c>
      <c r="M527" s="157">
        <v>0</v>
      </c>
      <c r="N527" s="156">
        <v>0</v>
      </c>
      <c r="O527" s="157">
        <v>0</v>
      </c>
    </row>
    <row r="528" spans="2:15" x14ac:dyDescent="0.25">
      <c r="B528" s="149" t="s">
        <v>159</v>
      </c>
      <c r="C528" s="156" t="s">
        <v>151</v>
      </c>
      <c r="D528" s="156" t="s">
        <v>155</v>
      </c>
      <c r="E528" s="157">
        <v>2000</v>
      </c>
      <c r="F528" s="156">
        <v>0.43624612430111198</v>
      </c>
      <c r="G528" s="156">
        <v>0.3</v>
      </c>
      <c r="H528" s="156">
        <v>0.4</v>
      </c>
      <c r="I528" s="157">
        <v>7</v>
      </c>
      <c r="J528" s="156">
        <v>0.3</v>
      </c>
      <c r="K528" s="157">
        <v>20</v>
      </c>
      <c r="L528" s="156">
        <v>0.2</v>
      </c>
      <c r="M528" s="157">
        <v>45</v>
      </c>
      <c r="N528" s="156">
        <v>0.1</v>
      </c>
      <c r="O528" s="157">
        <v>90</v>
      </c>
    </row>
    <row r="529" spans="2:15" x14ac:dyDescent="0.25">
      <c r="B529" s="149" t="s">
        <v>159</v>
      </c>
      <c r="C529" s="156" t="s">
        <v>151</v>
      </c>
      <c r="D529" s="156" t="s">
        <v>155</v>
      </c>
      <c r="E529" s="157">
        <v>2001</v>
      </c>
      <c r="F529" s="156">
        <v>0.37531880534418999</v>
      </c>
      <c r="G529" s="156">
        <v>0.4</v>
      </c>
      <c r="H529" s="156">
        <v>0.35</v>
      </c>
      <c r="I529" s="157">
        <v>7</v>
      </c>
      <c r="J529" s="156">
        <v>0.35</v>
      </c>
      <c r="K529" s="157">
        <v>20</v>
      </c>
      <c r="L529" s="156">
        <v>0.22</v>
      </c>
      <c r="M529" s="157">
        <v>45</v>
      </c>
      <c r="N529" s="156">
        <v>0.1</v>
      </c>
      <c r="O529" s="157">
        <v>90</v>
      </c>
    </row>
    <row r="530" spans="2:15" x14ac:dyDescent="0.25">
      <c r="B530" s="149" t="s">
        <v>159</v>
      </c>
      <c r="C530" s="156" t="s">
        <v>151</v>
      </c>
      <c r="D530" s="156" t="s">
        <v>155</v>
      </c>
      <c r="E530" s="157">
        <v>2002</v>
      </c>
      <c r="F530" s="156">
        <v>0.55710317443836499</v>
      </c>
      <c r="G530" s="156">
        <v>0.65</v>
      </c>
      <c r="H530" s="156">
        <v>0.4</v>
      </c>
      <c r="I530" s="157">
        <v>7</v>
      </c>
      <c r="J530" s="156">
        <v>0.3</v>
      </c>
      <c r="K530" s="157">
        <v>20</v>
      </c>
      <c r="L530" s="156">
        <v>0.2</v>
      </c>
      <c r="M530" s="157">
        <v>45</v>
      </c>
      <c r="N530" s="156">
        <v>0.12</v>
      </c>
      <c r="O530" s="157">
        <v>90</v>
      </c>
    </row>
    <row r="531" spans="2:15" x14ac:dyDescent="0.25">
      <c r="B531" s="149" t="s">
        <v>159</v>
      </c>
      <c r="C531" s="156" t="s">
        <v>151</v>
      </c>
      <c r="D531" s="156" t="s">
        <v>155</v>
      </c>
      <c r="E531" s="157">
        <v>2003</v>
      </c>
      <c r="F531" s="156">
        <v>0.292200258659637</v>
      </c>
      <c r="G531" s="156">
        <v>0.9</v>
      </c>
      <c r="H531" s="156">
        <v>0.35</v>
      </c>
      <c r="I531" s="157">
        <v>7</v>
      </c>
      <c r="J531" s="156">
        <v>0.22</v>
      </c>
      <c r="K531" s="157">
        <v>20</v>
      </c>
      <c r="L531" s="156">
        <v>0.16</v>
      </c>
      <c r="M531" s="157">
        <v>45</v>
      </c>
      <c r="N531" s="156">
        <v>0.12</v>
      </c>
      <c r="O531" s="157">
        <v>90</v>
      </c>
    </row>
    <row r="532" spans="2:15" x14ac:dyDescent="0.25">
      <c r="B532" s="149" t="s">
        <v>159</v>
      </c>
      <c r="C532" s="156" t="s">
        <v>151</v>
      </c>
      <c r="D532" s="156" t="s">
        <v>155</v>
      </c>
      <c r="E532" s="157">
        <v>2004</v>
      </c>
      <c r="F532" s="156">
        <v>0.23898162947045501</v>
      </c>
      <c r="G532" s="156">
        <v>1</v>
      </c>
      <c r="H532" s="156">
        <v>0.45</v>
      </c>
      <c r="I532" s="157">
        <v>7</v>
      </c>
      <c r="J532" s="156">
        <v>0.25</v>
      </c>
      <c r="K532" s="157">
        <v>20</v>
      </c>
      <c r="L532" s="156">
        <v>0.15</v>
      </c>
      <c r="M532" s="157">
        <v>45</v>
      </c>
      <c r="N532" s="156">
        <v>0.12</v>
      </c>
      <c r="O532" s="157">
        <v>90</v>
      </c>
    </row>
    <row r="533" spans="2:15" x14ac:dyDescent="0.25">
      <c r="B533" s="149" t="s">
        <v>159</v>
      </c>
      <c r="C533" s="156" t="s">
        <v>151</v>
      </c>
      <c r="D533" s="156" t="s">
        <v>155</v>
      </c>
      <c r="E533" s="157">
        <v>2005</v>
      </c>
      <c r="F533" s="156">
        <v>0.17754605676434099</v>
      </c>
      <c r="G533" s="156">
        <v>0.8</v>
      </c>
      <c r="H533" s="156">
        <v>0.45</v>
      </c>
      <c r="I533" s="157">
        <v>7</v>
      </c>
      <c r="J533" s="156">
        <v>0.25</v>
      </c>
      <c r="K533" s="157">
        <v>20</v>
      </c>
      <c r="L533" s="156">
        <v>0.2</v>
      </c>
      <c r="M533" s="157">
        <v>45</v>
      </c>
      <c r="N533" s="156">
        <v>0.12</v>
      </c>
      <c r="O533" s="157">
        <v>90</v>
      </c>
    </row>
    <row r="534" spans="2:15" x14ac:dyDescent="0.25">
      <c r="B534" s="149" t="s">
        <v>159</v>
      </c>
      <c r="C534" s="156" t="s">
        <v>151</v>
      </c>
      <c r="D534" s="156" t="s">
        <v>155</v>
      </c>
      <c r="E534" s="157">
        <v>2006</v>
      </c>
      <c r="F534" s="156">
        <v>0.17237851249785999</v>
      </c>
      <c r="G534" s="156">
        <v>1</v>
      </c>
      <c r="H534" s="156">
        <v>0.4</v>
      </c>
      <c r="I534" s="157">
        <v>7</v>
      </c>
      <c r="J534" s="156">
        <v>0.25</v>
      </c>
      <c r="K534" s="157">
        <v>20</v>
      </c>
      <c r="L534" s="156">
        <v>0.2</v>
      </c>
      <c r="M534" s="157">
        <v>45</v>
      </c>
      <c r="N534" s="156">
        <v>0.12</v>
      </c>
      <c r="O534" s="157">
        <v>90</v>
      </c>
    </row>
    <row r="535" spans="2:15" x14ac:dyDescent="0.25">
      <c r="B535" s="149" t="s">
        <v>159</v>
      </c>
      <c r="C535" s="156" t="s">
        <v>151</v>
      </c>
      <c r="D535" s="156" t="s">
        <v>155</v>
      </c>
      <c r="E535" s="157">
        <v>2007</v>
      </c>
      <c r="F535" s="156">
        <v>0.22061614994141501</v>
      </c>
      <c r="G535" s="156">
        <v>1</v>
      </c>
      <c r="H535" s="156">
        <v>0.3</v>
      </c>
      <c r="I535" s="157">
        <v>7</v>
      </c>
      <c r="J535" s="156">
        <v>0.28000000000000003</v>
      </c>
      <c r="K535" s="157">
        <v>20</v>
      </c>
      <c r="L535" s="156">
        <v>0.2</v>
      </c>
      <c r="M535" s="157">
        <v>45</v>
      </c>
      <c r="N535" s="156">
        <v>0.12</v>
      </c>
      <c r="O535" s="157">
        <v>90</v>
      </c>
    </row>
    <row r="536" spans="2:15" x14ac:dyDescent="0.25">
      <c r="B536" s="149" t="s">
        <v>159</v>
      </c>
      <c r="C536" s="156" t="s">
        <v>151</v>
      </c>
      <c r="D536" s="156" t="s">
        <v>155</v>
      </c>
      <c r="E536" s="157">
        <v>2008</v>
      </c>
      <c r="F536" s="156">
        <v>0.23785238766112499</v>
      </c>
      <c r="G536" s="156">
        <v>1</v>
      </c>
      <c r="H536" s="156">
        <v>0.4</v>
      </c>
      <c r="I536" s="157">
        <v>7</v>
      </c>
      <c r="J536" s="156">
        <v>0.35</v>
      </c>
      <c r="K536" s="157">
        <v>20</v>
      </c>
      <c r="L536" s="156">
        <v>0.2</v>
      </c>
      <c r="M536" s="157">
        <v>45</v>
      </c>
      <c r="N536" s="156">
        <v>0.12</v>
      </c>
      <c r="O536" s="157">
        <v>90</v>
      </c>
    </row>
    <row r="537" spans="2:15" x14ac:dyDescent="0.25">
      <c r="B537" s="149" t="s">
        <v>159</v>
      </c>
      <c r="C537" s="156" t="s">
        <v>151</v>
      </c>
      <c r="D537" s="156" t="s">
        <v>155</v>
      </c>
      <c r="E537" s="157">
        <v>2009</v>
      </c>
      <c r="F537" s="156">
        <v>0.28786537549942098</v>
      </c>
      <c r="G537" s="156">
        <v>0.8</v>
      </c>
      <c r="H537" s="156">
        <v>0.4</v>
      </c>
      <c r="I537" s="157">
        <v>7</v>
      </c>
      <c r="J537" s="156">
        <v>0.3</v>
      </c>
      <c r="K537" s="157">
        <v>20</v>
      </c>
      <c r="L537" s="156">
        <v>0.2</v>
      </c>
      <c r="M537" s="157">
        <v>45</v>
      </c>
      <c r="N537" s="156">
        <v>0.12</v>
      </c>
      <c r="O537" s="157">
        <v>90</v>
      </c>
    </row>
    <row r="538" spans="2:15" x14ac:dyDescent="0.25">
      <c r="B538" s="149" t="s">
        <v>159</v>
      </c>
      <c r="C538" s="156" t="s">
        <v>151</v>
      </c>
      <c r="D538" s="156" t="s">
        <v>155</v>
      </c>
      <c r="E538" s="157">
        <v>2010</v>
      </c>
      <c r="F538" s="156">
        <v>0.35160388282546201</v>
      </c>
      <c r="G538" s="156">
        <v>1.2</v>
      </c>
      <c r="H538" s="156">
        <v>0.5</v>
      </c>
      <c r="I538" s="157">
        <v>7</v>
      </c>
      <c r="J538" s="156">
        <v>0.25</v>
      </c>
      <c r="K538" s="157">
        <v>20</v>
      </c>
      <c r="L538" s="156">
        <v>0.2</v>
      </c>
      <c r="M538" s="157">
        <v>45</v>
      </c>
      <c r="N538" s="156">
        <v>0.12</v>
      </c>
      <c r="O538" s="157">
        <v>90</v>
      </c>
    </row>
    <row r="539" spans="2:15" x14ac:dyDescent="0.25">
      <c r="B539" s="149" t="s">
        <v>159</v>
      </c>
      <c r="C539" s="156" t="s">
        <v>151</v>
      </c>
      <c r="D539" s="156" t="s">
        <v>155</v>
      </c>
      <c r="E539" s="157">
        <v>2011</v>
      </c>
      <c r="F539" s="156">
        <v>0.47138415541251499</v>
      </c>
      <c r="G539" s="156">
        <v>1.25</v>
      </c>
      <c r="H539" s="156">
        <v>0.5</v>
      </c>
      <c r="I539" s="157">
        <v>7</v>
      </c>
      <c r="J539" s="156">
        <v>0.3</v>
      </c>
      <c r="K539" s="157">
        <v>20</v>
      </c>
      <c r="L539" s="156">
        <v>0.2</v>
      </c>
      <c r="M539" s="157">
        <v>45</v>
      </c>
      <c r="N539" s="156">
        <v>0.12</v>
      </c>
      <c r="O539" s="157">
        <v>90</v>
      </c>
    </row>
    <row r="540" spans="2:15" x14ac:dyDescent="0.25">
      <c r="B540" s="149" t="s">
        <v>159</v>
      </c>
      <c r="C540" s="156" t="s">
        <v>151</v>
      </c>
      <c r="D540" s="156" t="s">
        <v>155</v>
      </c>
      <c r="E540" s="157">
        <v>2012</v>
      </c>
      <c r="F540" s="156">
        <v>0.20214186647291099</v>
      </c>
      <c r="G540" s="156">
        <v>0.95</v>
      </c>
      <c r="H540" s="156">
        <v>0.5</v>
      </c>
      <c r="I540" s="157">
        <v>7</v>
      </c>
      <c r="J540" s="156">
        <v>0.35</v>
      </c>
      <c r="K540" s="157">
        <v>20</v>
      </c>
      <c r="L540" s="156">
        <v>0.2</v>
      </c>
      <c r="M540" s="157">
        <v>45</v>
      </c>
      <c r="N540" s="156">
        <v>0.12</v>
      </c>
      <c r="O540" s="157">
        <v>90</v>
      </c>
    </row>
    <row r="541" spans="2:15" x14ac:dyDescent="0.25">
      <c r="B541" s="149" t="s">
        <v>159</v>
      </c>
      <c r="C541" s="156" t="s">
        <v>151</v>
      </c>
      <c r="D541" s="156" t="s">
        <v>155</v>
      </c>
      <c r="E541" s="157">
        <v>2013</v>
      </c>
      <c r="F541" s="156">
        <v>0.30163755770020501</v>
      </c>
      <c r="G541" s="156">
        <v>0.9</v>
      </c>
      <c r="H541" s="156">
        <v>0.5</v>
      </c>
      <c r="I541" s="157">
        <v>7</v>
      </c>
      <c r="J541" s="156">
        <v>0.3</v>
      </c>
      <c r="K541" s="157">
        <v>20</v>
      </c>
      <c r="L541" s="156">
        <v>0.2</v>
      </c>
      <c r="M541" s="157">
        <v>45</v>
      </c>
      <c r="N541" s="156">
        <v>0.12</v>
      </c>
      <c r="O541" s="157">
        <v>90</v>
      </c>
    </row>
    <row r="542" spans="2:15" x14ac:dyDescent="0.25">
      <c r="B542" s="149" t="s">
        <v>159</v>
      </c>
      <c r="C542" s="156" t="s">
        <v>151</v>
      </c>
      <c r="D542" s="156" t="s">
        <v>155</v>
      </c>
      <c r="E542" s="157">
        <v>2014</v>
      </c>
      <c r="F542" s="156">
        <v>0.45262981159424998</v>
      </c>
      <c r="G542" s="156">
        <v>0.9</v>
      </c>
      <c r="H542" s="156">
        <v>0.5</v>
      </c>
      <c r="I542" s="157">
        <v>7</v>
      </c>
      <c r="J542" s="156">
        <v>0.3</v>
      </c>
      <c r="K542" s="157">
        <v>20</v>
      </c>
      <c r="L542" s="156">
        <v>0.2</v>
      </c>
      <c r="M542" s="157">
        <v>45</v>
      </c>
      <c r="N542" s="156">
        <v>0.12</v>
      </c>
      <c r="O542" s="157">
        <v>90</v>
      </c>
    </row>
    <row r="543" spans="2:15" x14ac:dyDescent="0.25">
      <c r="B543" s="149" t="s">
        <v>159</v>
      </c>
      <c r="C543" s="156" t="s">
        <v>151</v>
      </c>
      <c r="D543" s="156" t="s">
        <v>155</v>
      </c>
      <c r="E543" s="157">
        <v>2015</v>
      </c>
      <c r="F543" s="156">
        <v>6.9648167764928104</v>
      </c>
      <c r="G543" s="156">
        <v>0.9</v>
      </c>
      <c r="H543" s="156">
        <v>0.5</v>
      </c>
      <c r="I543" s="157">
        <v>7</v>
      </c>
      <c r="J543" s="156">
        <v>0.3</v>
      </c>
      <c r="K543" s="157">
        <v>20</v>
      </c>
      <c r="L543" s="156">
        <v>0.2</v>
      </c>
      <c r="M543" s="157">
        <v>45</v>
      </c>
      <c r="N543" s="156">
        <v>0.12</v>
      </c>
      <c r="O543" s="157">
        <v>90</v>
      </c>
    </row>
    <row r="544" spans="2:15" x14ac:dyDescent="0.25">
      <c r="B544" s="149" t="s">
        <v>159</v>
      </c>
      <c r="C544" s="156" t="s">
        <v>151</v>
      </c>
      <c r="D544" s="156" t="s">
        <v>155</v>
      </c>
      <c r="E544" s="157">
        <v>2016</v>
      </c>
      <c r="F544" s="156">
        <v>0.94474635993839795</v>
      </c>
      <c r="G544" s="156">
        <v>0.9</v>
      </c>
      <c r="H544" s="156">
        <v>0.5</v>
      </c>
      <c r="I544" s="157">
        <v>7</v>
      </c>
      <c r="J544" s="156">
        <v>0.3</v>
      </c>
      <c r="K544" s="157">
        <v>20</v>
      </c>
      <c r="L544" s="156">
        <v>0.2</v>
      </c>
      <c r="M544" s="157">
        <v>45</v>
      </c>
      <c r="N544" s="156">
        <v>0.12</v>
      </c>
      <c r="O544" s="157">
        <v>90</v>
      </c>
    </row>
    <row r="545" spans="2:15" x14ac:dyDescent="0.25">
      <c r="B545" s="149" t="s">
        <v>159</v>
      </c>
      <c r="C545" s="156" t="s">
        <v>151</v>
      </c>
      <c r="D545" s="156" t="s">
        <v>155</v>
      </c>
      <c r="E545" s="157">
        <v>2017</v>
      </c>
      <c r="F545" s="156">
        <v>0.94474635993839795</v>
      </c>
      <c r="G545" s="156">
        <v>0.9</v>
      </c>
      <c r="H545" s="156">
        <v>0.5</v>
      </c>
      <c r="I545" s="157">
        <v>7</v>
      </c>
      <c r="J545" s="156">
        <v>0.3</v>
      </c>
      <c r="K545" s="157">
        <v>20</v>
      </c>
      <c r="L545" s="156">
        <v>0.2</v>
      </c>
      <c r="M545" s="157">
        <v>45</v>
      </c>
      <c r="N545" s="156">
        <v>0.12</v>
      </c>
      <c r="O545" s="157">
        <v>90</v>
      </c>
    </row>
    <row r="546" spans="2:15" x14ac:dyDescent="0.25">
      <c r="B546" s="149" t="s">
        <v>159</v>
      </c>
      <c r="C546" s="156" t="s">
        <v>151</v>
      </c>
      <c r="D546" s="156" t="s">
        <v>155</v>
      </c>
      <c r="E546" s="157">
        <v>2018</v>
      </c>
      <c r="F546" s="156">
        <v>9.0999999999999998E-2</v>
      </c>
      <c r="G546" s="156">
        <v>0.9</v>
      </c>
      <c r="H546" s="156">
        <v>0.5</v>
      </c>
      <c r="I546" s="157">
        <v>7</v>
      </c>
      <c r="J546" s="156">
        <v>0.3</v>
      </c>
      <c r="K546" s="157">
        <v>20</v>
      </c>
      <c r="L546" s="156">
        <v>0.2</v>
      </c>
      <c r="M546" s="157">
        <v>45</v>
      </c>
      <c r="N546" s="156">
        <v>0.12</v>
      </c>
      <c r="O546" s="157">
        <v>90</v>
      </c>
    </row>
    <row r="547" spans="2:15" x14ac:dyDescent="0.25">
      <c r="B547" s="149" t="s">
        <v>159</v>
      </c>
      <c r="C547" s="156" t="s">
        <v>151</v>
      </c>
      <c r="D547" s="156" t="s">
        <v>293</v>
      </c>
      <c r="E547" s="157">
        <v>2000</v>
      </c>
      <c r="F547" s="156">
        <v>0.77761358598220398</v>
      </c>
      <c r="G547" s="156">
        <v>0.2</v>
      </c>
      <c r="H547" s="156">
        <v>0.3</v>
      </c>
      <c r="I547" s="157">
        <v>7</v>
      </c>
      <c r="J547" s="156">
        <v>0.2</v>
      </c>
      <c r="K547" s="157">
        <v>20</v>
      </c>
      <c r="L547" s="156">
        <v>0.12</v>
      </c>
      <c r="M547" s="157">
        <v>45</v>
      </c>
      <c r="N547" s="156">
        <v>0.05</v>
      </c>
      <c r="O547" s="157">
        <v>90</v>
      </c>
    </row>
    <row r="548" spans="2:15" x14ac:dyDescent="0.25">
      <c r="B548" s="149" t="s">
        <v>159</v>
      </c>
      <c r="C548" s="156" t="s">
        <v>151</v>
      </c>
      <c r="D548" s="156" t="s">
        <v>293</v>
      </c>
      <c r="E548" s="157">
        <v>2001</v>
      </c>
      <c r="F548" s="156">
        <v>0.70700131987385195</v>
      </c>
      <c r="G548" s="156">
        <v>0.3</v>
      </c>
      <c r="H548" s="156">
        <v>0.3</v>
      </c>
      <c r="I548" s="157">
        <v>7</v>
      </c>
      <c r="J548" s="156">
        <v>0.3</v>
      </c>
      <c r="K548" s="157">
        <v>20</v>
      </c>
      <c r="L548" s="156">
        <v>0.22</v>
      </c>
      <c r="M548" s="157">
        <v>45</v>
      </c>
      <c r="N548" s="156">
        <v>0.1</v>
      </c>
      <c r="O548" s="157">
        <v>90</v>
      </c>
    </row>
    <row r="549" spans="2:15" x14ac:dyDescent="0.25">
      <c r="B549" s="149" t="s">
        <v>159</v>
      </c>
      <c r="C549" s="156" t="s">
        <v>151</v>
      </c>
      <c r="D549" s="156" t="s">
        <v>293</v>
      </c>
      <c r="E549" s="157">
        <v>2002</v>
      </c>
      <c r="F549" s="156">
        <v>1.0428155344043</v>
      </c>
      <c r="G549" s="156">
        <v>1</v>
      </c>
      <c r="H549" s="156">
        <v>0.4</v>
      </c>
      <c r="I549" s="157">
        <v>7</v>
      </c>
      <c r="J549" s="156">
        <v>0.2</v>
      </c>
      <c r="K549" s="157">
        <v>20</v>
      </c>
      <c r="L549" s="156">
        <v>0.18</v>
      </c>
      <c r="M549" s="157">
        <v>45</v>
      </c>
      <c r="N549" s="156">
        <v>0.1</v>
      </c>
      <c r="O549" s="157">
        <v>90</v>
      </c>
    </row>
    <row r="550" spans="2:15" x14ac:dyDescent="0.25">
      <c r="B550" s="149" t="s">
        <v>159</v>
      </c>
      <c r="C550" s="156" t="s">
        <v>151</v>
      </c>
      <c r="D550" s="156" t="s">
        <v>293</v>
      </c>
      <c r="E550" s="157">
        <v>2003</v>
      </c>
      <c r="F550" s="156">
        <v>0.52096153781041399</v>
      </c>
      <c r="G550" s="156">
        <v>0.85</v>
      </c>
      <c r="H550" s="156">
        <v>0.4</v>
      </c>
      <c r="I550" s="157">
        <v>7</v>
      </c>
      <c r="J550" s="156">
        <v>0.16</v>
      </c>
      <c r="K550" s="157">
        <v>20</v>
      </c>
      <c r="L550" s="156">
        <v>0.15</v>
      </c>
      <c r="M550" s="157">
        <v>45</v>
      </c>
      <c r="N550" s="156">
        <v>0.1</v>
      </c>
      <c r="O550" s="157">
        <v>90</v>
      </c>
    </row>
    <row r="551" spans="2:15" x14ac:dyDescent="0.25">
      <c r="B551" s="149" t="s">
        <v>159</v>
      </c>
      <c r="C551" s="156" t="s">
        <v>151</v>
      </c>
      <c r="D551" s="156" t="s">
        <v>293</v>
      </c>
      <c r="E551" s="157">
        <v>2004</v>
      </c>
      <c r="F551" s="156">
        <v>0.47970065666102701</v>
      </c>
      <c r="G551" s="156">
        <v>1</v>
      </c>
      <c r="H551" s="156">
        <v>0.45</v>
      </c>
      <c r="I551" s="157">
        <v>7</v>
      </c>
      <c r="J551" s="156">
        <v>0.22</v>
      </c>
      <c r="K551" s="157">
        <v>20</v>
      </c>
      <c r="L551" s="156">
        <v>0.12</v>
      </c>
      <c r="M551" s="157">
        <v>45</v>
      </c>
      <c r="N551" s="156">
        <v>0.1</v>
      </c>
      <c r="O551" s="157">
        <v>90</v>
      </c>
    </row>
    <row r="552" spans="2:15" x14ac:dyDescent="0.25">
      <c r="B552" s="149" t="s">
        <v>159</v>
      </c>
      <c r="C552" s="156" t="s">
        <v>151</v>
      </c>
      <c r="D552" s="156" t="s">
        <v>293</v>
      </c>
      <c r="E552" s="157">
        <v>2005</v>
      </c>
      <c r="F552" s="156">
        <v>0.38243159998104598</v>
      </c>
      <c r="G552" s="156">
        <v>1</v>
      </c>
      <c r="H552" s="156">
        <v>0.4</v>
      </c>
      <c r="I552" s="157">
        <v>7</v>
      </c>
      <c r="J552" s="156">
        <v>0.2</v>
      </c>
      <c r="K552" s="157">
        <v>20</v>
      </c>
      <c r="L552" s="156">
        <v>0.14000000000000001</v>
      </c>
      <c r="M552" s="157">
        <v>45</v>
      </c>
      <c r="N552" s="156">
        <v>0.1</v>
      </c>
      <c r="O552" s="157">
        <v>90</v>
      </c>
    </row>
    <row r="553" spans="2:15" x14ac:dyDescent="0.25">
      <c r="B553" s="149" t="s">
        <v>159</v>
      </c>
      <c r="C553" s="156" t="s">
        <v>151</v>
      </c>
      <c r="D553" s="156" t="s">
        <v>293</v>
      </c>
      <c r="E553" s="157">
        <v>2006</v>
      </c>
      <c r="F553" s="156">
        <v>0.38896647718456701</v>
      </c>
      <c r="G553" s="156">
        <v>0.65</v>
      </c>
      <c r="H553" s="156">
        <v>0.4</v>
      </c>
      <c r="I553" s="157">
        <v>7</v>
      </c>
      <c r="J553" s="156">
        <v>0.2</v>
      </c>
      <c r="K553" s="157">
        <v>20</v>
      </c>
      <c r="L553" s="156">
        <v>0.12</v>
      </c>
      <c r="M553" s="157">
        <v>45</v>
      </c>
      <c r="N553" s="156">
        <v>0.1</v>
      </c>
      <c r="O553" s="157">
        <v>90</v>
      </c>
    </row>
    <row r="554" spans="2:15" x14ac:dyDescent="0.25">
      <c r="B554" s="149" t="s">
        <v>159</v>
      </c>
      <c r="C554" s="156" t="s">
        <v>151</v>
      </c>
      <c r="D554" s="156" t="s">
        <v>293</v>
      </c>
      <c r="E554" s="157">
        <v>2007</v>
      </c>
      <c r="F554" s="156">
        <v>0.48266256713593397</v>
      </c>
      <c r="G554" s="156">
        <v>1</v>
      </c>
      <c r="H554" s="156">
        <v>0.4</v>
      </c>
      <c r="I554" s="157">
        <v>7</v>
      </c>
      <c r="J554" s="156">
        <v>0.2</v>
      </c>
      <c r="K554" s="157">
        <v>20</v>
      </c>
      <c r="L554" s="156">
        <v>0.12</v>
      </c>
      <c r="M554" s="157">
        <v>45</v>
      </c>
      <c r="N554" s="156">
        <v>0.1</v>
      </c>
      <c r="O554" s="157">
        <v>90</v>
      </c>
    </row>
    <row r="555" spans="2:15" x14ac:dyDescent="0.25">
      <c r="B555" s="149" t="s">
        <v>159</v>
      </c>
      <c r="C555" s="156" t="s">
        <v>151</v>
      </c>
      <c r="D555" s="156" t="s">
        <v>293</v>
      </c>
      <c r="E555" s="157">
        <v>2008</v>
      </c>
      <c r="F555" s="156">
        <v>0.39228911794521998</v>
      </c>
      <c r="G555" s="156">
        <v>0.65</v>
      </c>
      <c r="H555" s="156">
        <v>0.3</v>
      </c>
      <c r="I555" s="157">
        <v>7</v>
      </c>
      <c r="J555" s="156">
        <v>0.2</v>
      </c>
      <c r="K555" s="157">
        <v>20</v>
      </c>
      <c r="L555" s="156">
        <v>0.14000000000000001</v>
      </c>
      <c r="M555" s="157">
        <v>45</v>
      </c>
      <c r="N555" s="156">
        <v>0.1</v>
      </c>
      <c r="O555" s="157">
        <v>90</v>
      </c>
    </row>
    <row r="556" spans="2:15" x14ac:dyDescent="0.25">
      <c r="B556" s="149" t="s">
        <v>159</v>
      </c>
      <c r="C556" s="156" t="s">
        <v>151</v>
      </c>
      <c r="D556" s="156" t="s">
        <v>293</v>
      </c>
      <c r="E556" s="157">
        <v>2009</v>
      </c>
      <c r="F556" s="156">
        <v>0.519537786217659</v>
      </c>
      <c r="G556" s="156">
        <v>0.9</v>
      </c>
      <c r="H556" s="156">
        <v>0.45</v>
      </c>
      <c r="I556" s="157">
        <v>7</v>
      </c>
      <c r="J556" s="156">
        <v>0.22</v>
      </c>
      <c r="K556" s="157">
        <v>20</v>
      </c>
      <c r="L556" s="156">
        <v>0.15</v>
      </c>
      <c r="M556" s="157">
        <v>45</v>
      </c>
      <c r="N556" s="156">
        <v>0.1</v>
      </c>
      <c r="O556" s="157">
        <v>90</v>
      </c>
    </row>
    <row r="557" spans="2:15" x14ac:dyDescent="0.25">
      <c r="B557" s="149" t="s">
        <v>159</v>
      </c>
      <c r="C557" s="156" t="s">
        <v>151</v>
      </c>
      <c r="D557" s="156" t="s">
        <v>293</v>
      </c>
      <c r="E557" s="157">
        <v>2010</v>
      </c>
      <c r="F557" s="156">
        <v>0.61382354846720599</v>
      </c>
      <c r="G557" s="156">
        <v>0.8</v>
      </c>
      <c r="H557" s="156">
        <v>0.3</v>
      </c>
      <c r="I557" s="157">
        <v>7</v>
      </c>
      <c r="J557" s="156">
        <v>0.16</v>
      </c>
      <c r="K557" s="157">
        <v>20</v>
      </c>
      <c r="L557" s="156">
        <v>0.14000000000000001</v>
      </c>
      <c r="M557" s="157">
        <v>45</v>
      </c>
      <c r="N557" s="156">
        <v>0.1</v>
      </c>
      <c r="O557" s="157">
        <v>90</v>
      </c>
    </row>
    <row r="558" spans="2:15" x14ac:dyDescent="0.25">
      <c r="B558" s="149" t="s">
        <v>159</v>
      </c>
      <c r="C558" s="156" t="s">
        <v>151</v>
      </c>
      <c r="D558" s="156" t="s">
        <v>293</v>
      </c>
      <c r="E558" s="157">
        <v>2011</v>
      </c>
      <c r="F558" s="156">
        <v>0.78668864496463597</v>
      </c>
      <c r="G558" s="156">
        <v>1.25</v>
      </c>
      <c r="H558" s="156">
        <v>0.65</v>
      </c>
      <c r="I558" s="157">
        <v>7</v>
      </c>
      <c r="J558" s="156">
        <v>0.3</v>
      </c>
      <c r="K558" s="157">
        <v>20</v>
      </c>
      <c r="L558" s="156">
        <v>0.2</v>
      </c>
      <c r="M558" s="157">
        <v>45</v>
      </c>
      <c r="N558" s="156">
        <v>0.1</v>
      </c>
      <c r="O558" s="157">
        <v>90</v>
      </c>
    </row>
    <row r="559" spans="2:15" x14ac:dyDescent="0.25">
      <c r="B559" s="149" t="s">
        <v>159</v>
      </c>
      <c r="C559" s="156" t="s">
        <v>151</v>
      </c>
      <c r="D559" s="156" t="s">
        <v>293</v>
      </c>
      <c r="E559" s="157">
        <v>2012</v>
      </c>
      <c r="F559" s="156">
        <v>1.8991703623490801</v>
      </c>
      <c r="G559" s="156">
        <v>1.1000000000000001</v>
      </c>
      <c r="H559" s="156">
        <v>0.7</v>
      </c>
      <c r="I559" s="157">
        <v>7</v>
      </c>
      <c r="J559" s="156">
        <v>0.35</v>
      </c>
      <c r="K559" s="157">
        <v>20</v>
      </c>
      <c r="L559" s="156">
        <v>0.2</v>
      </c>
      <c r="M559" s="157">
        <v>45</v>
      </c>
      <c r="N559" s="156">
        <v>0.1</v>
      </c>
      <c r="O559" s="157">
        <v>90</v>
      </c>
    </row>
    <row r="560" spans="2:15" x14ac:dyDescent="0.25">
      <c r="B560" s="149" t="s">
        <v>159</v>
      </c>
      <c r="C560" s="156" t="s">
        <v>151</v>
      </c>
      <c r="D560" s="156" t="s">
        <v>293</v>
      </c>
      <c r="E560" s="157">
        <v>2013</v>
      </c>
      <c r="F560" s="156">
        <v>1.41744861672727</v>
      </c>
      <c r="G560" s="156">
        <v>1.1000000000000001</v>
      </c>
      <c r="H560" s="156">
        <v>0.7</v>
      </c>
      <c r="I560" s="157">
        <v>7</v>
      </c>
      <c r="J560" s="156">
        <v>0.35</v>
      </c>
      <c r="K560" s="157">
        <v>20</v>
      </c>
      <c r="L560" s="156">
        <v>0.2</v>
      </c>
      <c r="M560" s="157">
        <v>45</v>
      </c>
      <c r="N560" s="156">
        <v>0.1</v>
      </c>
      <c r="O560" s="157">
        <v>90</v>
      </c>
    </row>
    <row r="561" spans="2:15" x14ac:dyDescent="0.25">
      <c r="B561" s="149" t="s">
        <v>159</v>
      </c>
      <c r="C561" s="156" t="s">
        <v>151</v>
      </c>
      <c r="D561" s="156" t="s">
        <v>293</v>
      </c>
      <c r="E561" s="157">
        <v>2014</v>
      </c>
      <c r="F561" s="156">
        <v>1.85905133464682</v>
      </c>
      <c r="G561" s="156">
        <v>1.1000000000000001</v>
      </c>
      <c r="H561" s="156">
        <v>0.7</v>
      </c>
      <c r="I561" s="157">
        <v>7</v>
      </c>
      <c r="J561" s="156">
        <v>0.35</v>
      </c>
      <c r="K561" s="157">
        <v>20</v>
      </c>
      <c r="L561" s="156">
        <v>0.2</v>
      </c>
      <c r="M561" s="157">
        <v>45</v>
      </c>
      <c r="N561" s="156">
        <v>0.1</v>
      </c>
      <c r="O561" s="157">
        <v>90</v>
      </c>
    </row>
    <row r="562" spans="2:15" x14ac:dyDescent="0.25">
      <c r="B562" s="149" t="s">
        <v>159</v>
      </c>
      <c r="C562" s="156" t="s">
        <v>151</v>
      </c>
      <c r="D562" s="156" t="s">
        <v>293</v>
      </c>
      <c r="E562" s="157">
        <v>2015</v>
      </c>
      <c r="F562" s="156">
        <v>2.6600848125897301</v>
      </c>
      <c r="G562" s="156">
        <v>1.1000000000000001</v>
      </c>
      <c r="H562" s="156">
        <v>0.7</v>
      </c>
      <c r="I562" s="157">
        <v>7</v>
      </c>
      <c r="J562" s="156">
        <v>0.35</v>
      </c>
      <c r="K562" s="157">
        <v>20</v>
      </c>
      <c r="L562" s="156">
        <v>0.2</v>
      </c>
      <c r="M562" s="157">
        <v>45</v>
      </c>
      <c r="N562" s="156">
        <v>0.1</v>
      </c>
      <c r="O562" s="157">
        <v>90</v>
      </c>
    </row>
    <row r="563" spans="2:15" hidden="1" x14ac:dyDescent="0.25">
      <c r="B563" s="149" t="s">
        <v>159</v>
      </c>
      <c r="C563" s="156" t="s">
        <v>151</v>
      </c>
      <c r="D563" s="156" t="s">
        <v>293</v>
      </c>
      <c r="E563" s="157">
        <v>2016</v>
      </c>
      <c r="F563" s="156">
        <v>1.7074256449117</v>
      </c>
      <c r="G563" s="156">
        <v>1.1000000000000001</v>
      </c>
      <c r="H563" s="156">
        <v>0.7</v>
      </c>
      <c r="I563" s="157">
        <v>7</v>
      </c>
      <c r="J563" s="156">
        <v>0.35</v>
      </c>
      <c r="K563" s="157">
        <v>20</v>
      </c>
      <c r="L563" s="156">
        <v>0.2</v>
      </c>
      <c r="M563" s="157">
        <v>45</v>
      </c>
      <c r="N563" s="156">
        <v>0.1</v>
      </c>
      <c r="O563" s="157">
        <v>90</v>
      </c>
    </row>
    <row r="564" spans="2:15" hidden="1" x14ac:dyDescent="0.25">
      <c r="B564" s="149" t="s">
        <v>159</v>
      </c>
      <c r="C564" s="156" t="s">
        <v>151</v>
      </c>
      <c r="D564" s="156" t="s">
        <v>293</v>
      </c>
      <c r="E564" s="157">
        <v>2017</v>
      </c>
      <c r="F564" s="156">
        <v>2.6664361899301801</v>
      </c>
      <c r="G564" s="156">
        <v>1.1000000000000001</v>
      </c>
      <c r="H564" s="156">
        <v>0.7</v>
      </c>
      <c r="I564" s="157">
        <v>7</v>
      </c>
      <c r="J564" s="156">
        <v>0.35</v>
      </c>
      <c r="K564" s="157">
        <v>20</v>
      </c>
      <c r="L564" s="156">
        <v>0.2</v>
      </c>
      <c r="M564" s="157">
        <v>45</v>
      </c>
      <c r="N564" s="156">
        <v>0.1</v>
      </c>
      <c r="O564" s="157">
        <v>90</v>
      </c>
    </row>
    <row r="565" spans="2:15" hidden="1" x14ac:dyDescent="0.25">
      <c r="B565" s="149" t="s">
        <v>159</v>
      </c>
      <c r="C565" s="156" t="s">
        <v>151</v>
      </c>
      <c r="D565" s="156" t="s">
        <v>293</v>
      </c>
      <c r="E565" s="157">
        <v>2018</v>
      </c>
      <c r="F565" s="156">
        <v>0.92588726798193</v>
      </c>
      <c r="G565" s="156">
        <v>1.1000000000000001</v>
      </c>
      <c r="H565" s="156">
        <v>0.7</v>
      </c>
      <c r="I565" s="157">
        <v>7</v>
      </c>
      <c r="J565" s="156">
        <v>0.35</v>
      </c>
      <c r="K565" s="157">
        <v>20</v>
      </c>
      <c r="L565" s="156">
        <v>0.2</v>
      </c>
      <c r="M565" s="157">
        <v>45</v>
      </c>
      <c r="N565" s="156">
        <v>0.1</v>
      </c>
      <c r="O565" s="157">
        <v>90</v>
      </c>
    </row>
    <row r="566" spans="2:15" hidden="1" x14ac:dyDescent="0.25">
      <c r="B566" s="149" t="s">
        <v>159</v>
      </c>
      <c r="C566" s="156" t="s">
        <v>151</v>
      </c>
      <c r="D566" s="156" t="s">
        <v>196</v>
      </c>
      <c r="E566" s="157">
        <v>2000</v>
      </c>
      <c r="F566" s="156">
        <v>0.46192208301437399</v>
      </c>
      <c r="G566" s="156">
        <v>0.3</v>
      </c>
      <c r="H566" s="156">
        <v>0.6</v>
      </c>
      <c r="I566" s="157">
        <v>7</v>
      </c>
      <c r="J566" s="156">
        <v>0.3</v>
      </c>
      <c r="K566" s="157">
        <v>20</v>
      </c>
      <c r="L566" s="156">
        <v>0.2</v>
      </c>
      <c r="M566" s="157">
        <v>45</v>
      </c>
      <c r="N566" s="156">
        <v>0.1</v>
      </c>
      <c r="O566" s="157">
        <v>90</v>
      </c>
    </row>
    <row r="567" spans="2:15" x14ac:dyDescent="0.25">
      <c r="B567" s="149" t="s">
        <v>159</v>
      </c>
      <c r="C567" s="156" t="s">
        <v>151</v>
      </c>
      <c r="D567" s="156" t="s">
        <v>196</v>
      </c>
      <c r="E567" s="157">
        <v>2001</v>
      </c>
      <c r="F567" s="156">
        <v>0.57191693810266897</v>
      </c>
      <c r="G567" s="156">
        <v>1.1000000000000001</v>
      </c>
      <c r="H567" s="156">
        <v>0.4</v>
      </c>
      <c r="I567" s="157">
        <v>7</v>
      </c>
      <c r="J567" s="156">
        <v>0.18</v>
      </c>
      <c r="K567" s="157">
        <v>20</v>
      </c>
      <c r="L567" s="156">
        <v>0.1</v>
      </c>
      <c r="M567" s="157">
        <v>45</v>
      </c>
      <c r="N567" s="156">
        <v>0.1</v>
      </c>
      <c r="O567" s="157">
        <v>90</v>
      </c>
    </row>
    <row r="568" spans="2:15" x14ac:dyDescent="0.25">
      <c r="B568" s="149" t="s">
        <v>159</v>
      </c>
      <c r="C568" s="156" t="s">
        <v>151</v>
      </c>
      <c r="D568" s="156" t="s">
        <v>196</v>
      </c>
      <c r="E568" s="157">
        <v>2002</v>
      </c>
      <c r="F568" s="156">
        <v>0.61296045105954799</v>
      </c>
      <c r="G568" s="156">
        <v>0.75</v>
      </c>
      <c r="H568" s="156">
        <v>0.4</v>
      </c>
      <c r="I568" s="157">
        <v>7</v>
      </c>
      <c r="J568" s="156">
        <v>0.3</v>
      </c>
      <c r="K568" s="157">
        <v>20</v>
      </c>
      <c r="L568" s="156">
        <v>0.2</v>
      </c>
      <c r="M568" s="157">
        <v>45</v>
      </c>
      <c r="N568" s="156">
        <v>0.1</v>
      </c>
      <c r="O568" s="157">
        <v>90</v>
      </c>
    </row>
    <row r="569" spans="2:15" x14ac:dyDescent="0.25">
      <c r="B569" s="149" t="s">
        <v>159</v>
      </c>
      <c r="C569" s="156" t="s">
        <v>151</v>
      </c>
      <c r="D569" s="156" t="s">
        <v>196</v>
      </c>
      <c r="E569" s="157">
        <v>2003</v>
      </c>
      <c r="F569" s="156">
        <v>0.56877221694455904</v>
      </c>
      <c r="G569" s="156">
        <v>1</v>
      </c>
      <c r="H569" s="156">
        <v>0.45</v>
      </c>
      <c r="I569" s="157">
        <v>7</v>
      </c>
      <c r="J569" s="156">
        <v>0.3</v>
      </c>
      <c r="K569" s="157">
        <v>20</v>
      </c>
      <c r="L569" s="156">
        <v>0.15</v>
      </c>
      <c r="M569" s="157">
        <v>45</v>
      </c>
      <c r="N569" s="156">
        <v>0.1</v>
      </c>
      <c r="O569" s="157">
        <v>90</v>
      </c>
    </row>
    <row r="570" spans="2:15" x14ac:dyDescent="0.25">
      <c r="B570" s="149" t="s">
        <v>159</v>
      </c>
      <c r="C570" s="156" t="s">
        <v>151</v>
      </c>
      <c r="D570" s="156" t="s">
        <v>196</v>
      </c>
      <c r="E570" s="157">
        <v>2004</v>
      </c>
      <c r="F570" s="156">
        <v>0.530271149685272</v>
      </c>
      <c r="G570" s="156">
        <v>1.5</v>
      </c>
      <c r="H570" s="156">
        <v>0.4</v>
      </c>
      <c r="I570" s="157">
        <v>7</v>
      </c>
      <c r="J570" s="156">
        <v>0.35</v>
      </c>
      <c r="K570" s="157">
        <v>20</v>
      </c>
      <c r="L570" s="156">
        <v>0.18</v>
      </c>
      <c r="M570" s="157">
        <v>45</v>
      </c>
      <c r="N570" s="156">
        <v>0.1</v>
      </c>
      <c r="O570" s="157">
        <v>90</v>
      </c>
    </row>
    <row r="571" spans="2:15" x14ac:dyDescent="0.25">
      <c r="B571" s="149" t="s">
        <v>159</v>
      </c>
      <c r="C571" s="156" t="s">
        <v>151</v>
      </c>
      <c r="D571" s="156" t="s">
        <v>196</v>
      </c>
      <c r="E571" s="157">
        <v>2005</v>
      </c>
      <c r="F571" s="156">
        <v>0.46815279461788301</v>
      </c>
      <c r="G571" s="156">
        <v>0.75</v>
      </c>
      <c r="H571" s="156">
        <v>0.8</v>
      </c>
      <c r="I571" s="157">
        <v>7</v>
      </c>
      <c r="J571" s="156">
        <v>0.25</v>
      </c>
      <c r="K571" s="157">
        <v>20</v>
      </c>
      <c r="L571" s="156">
        <v>0.2</v>
      </c>
      <c r="M571" s="157">
        <v>45</v>
      </c>
      <c r="N571" s="156">
        <v>0.1</v>
      </c>
      <c r="O571" s="157">
        <v>90</v>
      </c>
    </row>
    <row r="572" spans="2:15" x14ac:dyDescent="0.25">
      <c r="B572" s="149" t="s">
        <v>159</v>
      </c>
      <c r="C572" s="156" t="s">
        <v>151</v>
      </c>
      <c r="D572" s="156" t="s">
        <v>196</v>
      </c>
      <c r="E572" s="157">
        <v>2006</v>
      </c>
      <c r="F572" s="156">
        <v>0.304454097127418</v>
      </c>
      <c r="G572" s="156">
        <v>1.5</v>
      </c>
      <c r="H572" s="156">
        <v>0.5</v>
      </c>
      <c r="I572" s="157">
        <v>7</v>
      </c>
      <c r="J572" s="156">
        <v>0.35</v>
      </c>
      <c r="K572" s="157">
        <v>20</v>
      </c>
      <c r="L572" s="156">
        <v>0.2</v>
      </c>
      <c r="M572" s="157">
        <v>45</v>
      </c>
      <c r="N572" s="156">
        <v>0.1</v>
      </c>
      <c r="O572" s="157">
        <v>90</v>
      </c>
    </row>
    <row r="573" spans="2:15" x14ac:dyDescent="0.25">
      <c r="B573" s="149" t="s">
        <v>159</v>
      </c>
      <c r="C573" s="156" t="s">
        <v>151</v>
      </c>
      <c r="D573" s="156" t="s">
        <v>196</v>
      </c>
      <c r="E573" s="157">
        <v>2007</v>
      </c>
      <c r="F573" s="156">
        <v>0.20623375465503099</v>
      </c>
      <c r="G573" s="156">
        <v>0.9</v>
      </c>
      <c r="H573" s="156">
        <v>0.5</v>
      </c>
      <c r="I573" s="157">
        <v>7</v>
      </c>
      <c r="J573" s="156">
        <v>0.35</v>
      </c>
      <c r="K573" s="157">
        <v>20</v>
      </c>
      <c r="L573" s="156">
        <v>0.2</v>
      </c>
      <c r="M573" s="157">
        <v>45</v>
      </c>
      <c r="N573" s="156">
        <v>0.1</v>
      </c>
      <c r="O573" s="157">
        <v>90</v>
      </c>
    </row>
    <row r="574" spans="2:15" x14ac:dyDescent="0.25">
      <c r="B574" s="149" t="s">
        <v>159</v>
      </c>
      <c r="C574" s="156" t="s">
        <v>151</v>
      </c>
      <c r="D574" s="156" t="s">
        <v>196</v>
      </c>
      <c r="E574" s="157">
        <v>2008</v>
      </c>
      <c r="F574" s="156">
        <v>0.21016088545379899</v>
      </c>
      <c r="G574" s="156">
        <v>1.5</v>
      </c>
      <c r="H574" s="156">
        <v>0.5</v>
      </c>
      <c r="I574" s="157">
        <v>7</v>
      </c>
      <c r="J574" s="156">
        <v>0.2</v>
      </c>
      <c r="K574" s="157">
        <v>20</v>
      </c>
      <c r="L574" s="156">
        <v>0.12</v>
      </c>
      <c r="M574" s="157">
        <v>45</v>
      </c>
      <c r="N574" s="156">
        <v>0.1</v>
      </c>
      <c r="O574" s="157">
        <v>90</v>
      </c>
    </row>
    <row r="575" spans="2:15" x14ac:dyDescent="0.25">
      <c r="B575" s="149" t="s">
        <v>159</v>
      </c>
      <c r="C575" s="156" t="s">
        <v>151</v>
      </c>
      <c r="D575" s="156" t="s">
        <v>196</v>
      </c>
      <c r="E575" s="157">
        <v>2009</v>
      </c>
      <c r="F575" s="156">
        <v>0.31732272635728898</v>
      </c>
      <c r="G575" s="156">
        <v>1.75</v>
      </c>
      <c r="H575" s="156">
        <v>0.8</v>
      </c>
      <c r="I575" s="157">
        <v>7</v>
      </c>
      <c r="J575" s="156">
        <v>0.3</v>
      </c>
      <c r="K575" s="157">
        <v>20</v>
      </c>
      <c r="L575" s="156">
        <v>0.2</v>
      </c>
      <c r="M575" s="157">
        <v>45</v>
      </c>
      <c r="N575" s="156">
        <v>0.1</v>
      </c>
      <c r="O575" s="157">
        <v>90</v>
      </c>
    </row>
    <row r="576" spans="2:15" x14ac:dyDescent="0.25">
      <c r="B576" s="149" t="s">
        <v>159</v>
      </c>
      <c r="C576" s="156" t="s">
        <v>151</v>
      </c>
      <c r="D576" s="156" t="s">
        <v>196</v>
      </c>
      <c r="E576" s="157">
        <v>2010</v>
      </c>
      <c r="F576" s="156">
        <v>7.6790521133470194E-2</v>
      </c>
      <c r="G576" s="156">
        <v>1.75</v>
      </c>
      <c r="H576" s="156">
        <v>0.5</v>
      </c>
      <c r="I576" s="157">
        <v>7</v>
      </c>
      <c r="J576" s="156">
        <v>0.1</v>
      </c>
      <c r="K576" s="157">
        <v>20</v>
      </c>
      <c r="L576" s="156">
        <v>0.1</v>
      </c>
      <c r="M576" s="157">
        <v>45</v>
      </c>
      <c r="N576" s="156">
        <v>0.1</v>
      </c>
      <c r="O576" s="157">
        <v>90</v>
      </c>
    </row>
    <row r="577" spans="2:15" x14ac:dyDescent="0.25">
      <c r="B577" s="149" t="s">
        <v>159</v>
      </c>
      <c r="C577" s="156" t="s">
        <v>151</v>
      </c>
      <c r="D577" s="156" t="s">
        <v>196</v>
      </c>
      <c r="E577" s="157">
        <v>2011</v>
      </c>
      <c r="F577" s="156">
        <v>0.128023940796714</v>
      </c>
      <c r="G577" s="156">
        <v>1.75</v>
      </c>
      <c r="H577" s="156">
        <v>0.5</v>
      </c>
      <c r="I577" s="157">
        <v>7</v>
      </c>
      <c r="J577" s="156">
        <v>0.3</v>
      </c>
      <c r="K577" s="157">
        <v>20</v>
      </c>
      <c r="L577" s="156">
        <v>0.2</v>
      </c>
      <c r="M577" s="157">
        <v>45</v>
      </c>
      <c r="N577" s="156">
        <v>0.1</v>
      </c>
      <c r="O577" s="157">
        <v>90</v>
      </c>
    </row>
    <row r="578" spans="2:15" x14ac:dyDescent="0.25">
      <c r="B578" s="149" t="s">
        <v>159</v>
      </c>
      <c r="C578" s="156" t="s">
        <v>151</v>
      </c>
      <c r="D578" s="156" t="s">
        <v>196</v>
      </c>
      <c r="E578" s="157">
        <v>2012</v>
      </c>
      <c r="F578" s="156">
        <v>0.85</v>
      </c>
      <c r="G578" s="156">
        <v>0.45</v>
      </c>
      <c r="H578" s="156">
        <v>0.5</v>
      </c>
      <c r="I578" s="157">
        <v>7</v>
      </c>
      <c r="J578" s="156">
        <v>0.25</v>
      </c>
      <c r="K578" s="157">
        <v>20</v>
      </c>
      <c r="L578" s="156">
        <v>0.2</v>
      </c>
      <c r="M578" s="157">
        <v>45</v>
      </c>
      <c r="N578" s="156">
        <v>0.1</v>
      </c>
      <c r="O578" s="157">
        <v>90</v>
      </c>
    </row>
    <row r="579" spans="2:15" x14ac:dyDescent="0.25">
      <c r="B579" s="149" t="s">
        <v>159</v>
      </c>
      <c r="C579" s="156" t="s">
        <v>151</v>
      </c>
      <c r="D579" s="156" t="s">
        <v>196</v>
      </c>
      <c r="E579" s="157">
        <v>2013</v>
      </c>
      <c r="F579" s="156">
        <v>1.94284945448871</v>
      </c>
      <c r="G579" s="156">
        <v>1.5</v>
      </c>
      <c r="H579" s="156">
        <v>0.5</v>
      </c>
      <c r="I579" s="157">
        <v>7</v>
      </c>
      <c r="J579" s="156">
        <v>0.3</v>
      </c>
      <c r="K579" s="157">
        <v>20</v>
      </c>
      <c r="L579" s="156">
        <v>0.2</v>
      </c>
      <c r="M579" s="157">
        <v>45</v>
      </c>
      <c r="N579" s="156">
        <v>0.1</v>
      </c>
      <c r="O579" s="157">
        <v>90</v>
      </c>
    </row>
    <row r="580" spans="2:15" x14ac:dyDescent="0.25">
      <c r="B580" s="149" t="s">
        <v>159</v>
      </c>
      <c r="C580" s="156" t="s">
        <v>151</v>
      </c>
      <c r="D580" s="156" t="s">
        <v>196</v>
      </c>
      <c r="E580" s="157">
        <v>2014</v>
      </c>
      <c r="F580" s="156">
        <v>0.27149760871457901</v>
      </c>
      <c r="G580" s="156">
        <v>1.5</v>
      </c>
      <c r="H580" s="156">
        <v>0.5</v>
      </c>
      <c r="I580" s="157">
        <v>7</v>
      </c>
      <c r="J580" s="156">
        <v>0.3</v>
      </c>
      <c r="K580" s="157">
        <v>20</v>
      </c>
      <c r="L580" s="156">
        <v>0.2</v>
      </c>
      <c r="M580" s="157">
        <v>45</v>
      </c>
      <c r="N580" s="156">
        <v>0.1</v>
      </c>
      <c r="O580" s="157">
        <v>90</v>
      </c>
    </row>
    <row r="581" spans="2:15" x14ac:dyDescent="0.25">
      <c r="B581" s="149" t="s">
        <v>159</v>
      </c>
      <c r="C581" s="156" t="s">
        <v>151</v>
      </c>
      <c r="D581" s="156" t="s">
        <v>196</v>
      </c>
      <c r="E581" s="157">
        <v>2015</v>
      </c>
      <c r="F581" s="156">
        <v>2.2612732103162201</v>
      </c>
      <c r="G581" s="156">
        <v>1.5</v>
      </c>
      <c r="H581" s="156">
        <v>0.5</v>
      </c>
      <c r="I581" s="157">
        <v>7</v>
      </c>
      <c r="J581" s="156">
        <v>0.3</v>
      </c>
      <c r="K581" s="157">
        <v>20</v>
      </c>
      <c r="L581" s="156">
        <v>0.2</v>
      </c>
      <c r="M581" s="157">
        <v>45</v>
      </c>
      <c r="N581" s="156">
        <v>0.1</v>
      </c>
      <c r="O581" s="157">
        <v>90</v>
      </c>
    </row>
    <row r="582" spans="2:15" x14ac:dyDescent="0.25">
      <c r="B582" s="149" t="s">
        <v>159</v>
      </c>
      <c r="C582" s="156" t="s">
        <v>151</v>
      </c>
      <c r="D582" s="156" t="s">
        <v>196</v>
      </c>
      <c r="E582" s="157">
        <v>2016</v>
      </c>
      <c r="F582" s="156">
        <v>0</v>
      </c>
      <c r="G582" s="156">
        <v>1.5</v>
      </c>
      <c r="H582" s="156">
        <v>0.5</v>
      </c>
      <c r="I582" s="157">
        <v>7</v>
      </c>
      <c r="J582" s="156">
        <v>0.3</v>
      </c>
      <c r="K582" s="157">
        <v>20</v>
      </c>
      <c r="L582" s="156">
        <v>0.2</v>
      </c>
      <c r="M582" s="157">
        <v>45</v>
      </c>
      <c r="N582" s="156">
        <v>0.1</v>
      </c>
      <c r="O582" s="157">
        <v>90</v>
      </c>
    </row>
    <row r="583" spans="2:15" x14ac:dyDescent="0.25">
      <c r="B583" s="149" t="s">
        <v>159</v>
      </c>
      <c r="C583" s="156" t="s">
        <v>151</v>
      </c>
      <c r="D583" s="156" t="s">
        <v>196</v>
      </c>
      <c r="E583" s="157">
        <v>2017</v>
      </c>
      <c r="F583" s="156">
        <v>0.1966217422423</v>
      </c>
      <c r="G583" s="156">
        <v>1.5</v>
      </c>
      <c r="H583" s="156">
        <v>0.5</v>
      </c>
      <c r="I583" s="157">
        <v>7</v>
      </c>
      <c r="J583" s="156">
        <v>0.3</v>
      </c>
      <c r="K583" s="157">
        <v>20</v>
      </c>
      <c r="L583" s="156">
        <v>0.2</v>
      </c>
      <c r="M583" s="157">
        <v>45</v>
      </c>
      <c r="N583" s="156">
        <v>0.1</v>
      </c>
      <c r="O583" s="157">
        <v>90</v>
      </c>
    </row>
    <row r="584" spans="2:15" x14ac:dyDescent="0.25">
      <c r="B584" s="149" t="s">
        <v>159</v>
      </c>
      <c r="C584" s="156" t="s">
        <v>151</v>
      </c>
      <c r="D584" s="156" t="s">
        <v>196</v>
      </c>
      <c r="E584" s="157">
        <v>2018</v>
      </c>
      <c r="F584" s="156">
        <v>0.95473633809609904</v>
      </c>
      <c r="G584" s="156">
        <v>1.5</v>
      </c>
      <c r="H584" s="156">
        <v>0.5</v>
      </c>
      <c r="I584" s="157">
        <v>7</v>
      </c>
      <c r="J584" s="156">
        <v>0.3</v>
      </c>
      <c r="K584" s="157">
        <v>20</v>
      </c>
      <c r="L584" s="156">
        <v>0.2</v>
      </c>
      <c r="M584" s="157">
        <v>45</v>
      </c>
      <c r="N584" s="156">
        <v>0.1</v>
      </c>
      <c r="O584" s="157">
        <v>90</v>
      </c>
    </row>
    <row r="585" spans="2:15" x14ac:dyDescent="0.25">
      <c r="B585" s="149" t="s">
        <v>159</v>
      </c>
      <c r="C585" s="156" t="s">
        <v>151</v>
      </c>
      <c r="D585" s="156" t="s">
        <v>296</v>
      </c>
      <c r="E585" s="157">
        <v>2000</v>
      </c>
      <c r="F585" s="156">
        <v>0.56858559036276501</v>
      </c>
      <c r="G585" s="156">
        <v>1.1000000000000001</v>
      </c>
      <c r="H585" s="156">
        <v>0.5</v>
      </c>
      <c r="I585" s="157">
        <v>7</v>
      </c>
      <c r="J585" s="156">
        <v>0.2</v>
      </c>
      <c r="K585" s="157">
        <v>20</v>
      </c>
      <c r="L585" s="156">
        <v>0.12</v>
      </c>
      <c r="M585" s="157">
        <v>45</v>
      </c>
      <c r="N585" s="156">
        <v>0.08</v>
      </c>
      <c r="O585" s="157">
        <v>90</v>
      </c>
    </row>
    <row r="586" spans="2:15" x14ac:dyDescent="0.25">
      <c r="B586" s="149" t="s">
        <v>159</v>
      </c>
      <c r="C586" s="156" t="s">
        <v>151</v>
      </c>
      <c r="D586" s="156" t="s">
        <v>296</v>
      </c>
      <c r="E586" s="157">
        <v>2001</v>
      </c>
      <c r="F586" s="156">
        <v>0.66384705467488003</v>
      </c>
      <c r="G586" s="156">
        <v>0.45</v>
      </c>
      <c r="H586" s="156">
        <v>0.5</v>
      </c>
      <c r="I586" s="157">
        <v>7</v>
      </c>
      <c r="J586" s="156">
        <v>0.25</v>
      </c>
      <c r="K586" s="157">
        <v>20</v>
      </c>
      <c r="L586" s="156">
        <v>0.15</v>
      </c>
      <c r="M586" s="157">
        <v>45</v>
      </c>
      <c r="N586" s="156">
        <v>0.08</v>
      </c>
      <c r="O586" s="157">
        <v>90</v>
      </c>
    </row>
    <row r="587" spans="2:15" x14ac:dyDescent="0.25">
      <c r="B587" s="149" t="s">
        <v>159</v>
      </c>
      <c r="C587" s="156" t="s">
        <v>151</v>
      </c>
      <c r="D587" s="156" t="s">
        <v>296</v>
      </c>
      <c r="E587" s="157">
        <v>2002</v>
      </c>
      <c r="F587" s="156">
        <v>0.75671257490087696</v>
      </c>
      <c r="G587" s="156">
        <v>0.75</v>
      </c>
      <c r="H587" s="156">
        <v>0.45</v>
      </c>
      <c r="I587" s="157">
        <v>7</v>
      </c>
      <c r="J587" s="156">
        <v>0.32</v>
      </c>
      <c r="K587" s="157">
        <v>20</v>
      </c>
      <c r="L587" s="156">
        <v>0.15</v>
      </c>
      <c r="M587" s="157">
        <v>45</v>
      </c>
      <c r="N587" s="156">
        <v>0.1</v>
      </c>
      <c r="O587" s="157">
        <v>90</v>
      </c>
    </row>
    <row r="588" spans="2:15" x14ac:dyDescent="0.25">
      <c r="B588" s="149" t="s">
        <v>159</v>
      </c>
      <c r="C588" s="156" t="s">
        <v>151</v>
      </c>
      <c r="D588" s="156" t="s">
        <v>296</v>
      </c>
      <c r="E588" s="157">
        <v>2003</v>
      </c>
      <c r="F588" s="156">
        <v>0.669417130278674</v>
      </c>
      <c r="G588" s="156">
        <v>1.1000000000000001</v>
      </c>
      <c r="H588" s="156">
        <v>0.4</v>
      </c>
      <c r="I588" s="157">
        <v>7</v>
      </c>
      <c r="J588" s="156">
        <v>0.25</v>
      </c>
      <c r="K588" s="157">
        <v>20</v>
      </c>
      <c r="L588" s="156">
        <v>0.15</v>
      </c>
      <c r="M588" s="157">
        <v>45</v>
      </c>
      <c r="N588" s="156">
        <v>0.12</v>
      </c>
      <c r="O588" s="157">
        <v>90</v>
      </c>
    </row>
    <row r="589" spans="2:15" x14ac:dyDescent="0.25">
      <c r="B589" s="149" t="s">
        <v>159</v>
      </c>
      <c r="C589" s="156" t="s">
        <v>151</v>
      </c>
      <c r="D589" s="156" t="s">
        <v>296</v>
      </c>
      <c r="E589" s="157">
        <v>2004</v>
      </c>
      <c r="F589" s="156">
        <v>0.52426641658272999</v>
      </c>
      <c r="G589" s="156">
        <v>0.85</v>
      </c>
      <c r="H589" s="156">
        <v>0.4</v>
      </c>
      <c r="I589" s="157">
        <v>7</v>
      </c>
      <c r="J589" s="156">
        <v>0.2</v>
      </c>
      <c r="K589" s="157">
        <v>20</v>
      </c>
      <c r="L589" s="156">
        <v>0.15</v>
      </c>
      <c r="M589" s="157">
        <v>45</v>
      </c>
      <c r="N589" s="156">
        <v>0.12</v>
      </c>
      <c r="O589" s="157">
        <v>90</v>
      </c>
    </row>
    <row r="590" spans="2:15" x14ac:dyDescent="0.25">
      <c r="B590" s="149" t="s">
        <v>159</v>
      </c>
      <c r="C590" s="156" t="s">
        <v>151</v>
      </c>
      <c r="D590" s="156" t="s">
        <v>296</v>
      </c>
      <c r="E590" s="157">
        <v>2005</v>
      </c>
      <c r="F590" s="156">
        <v>0.64047932728207502</v>
      </c>
      <c r="G590" s="156">
        <v>1.1000000000000001</v>
      </c>
      <c r="H590" s="156">
        <v>0.4</v>
      </c>
      <c r="I590" s="157">
        <v>7</v>
      </c>
      <c r="J590" s="156">
        <v>0.25</v>
      </c>
      <c r="K590" s="157">
        <v>20</v>
      </c>
      <c r="L590" s="156">
        <v>0.2</v>
      </c>
      <c r="M590" s="157">
        <v>45</v>
      </c>
      <c r="N590" s="156">
        <v>0.1</v>
      </c>
      <c r="O590" s="157">
        <v>90</v>
      </c>
    </row>
    <row r="591" spans="2:15" x14ac:dyDescent="0.25">
      <c r="B591" s="149" t="s">
        <v>159</v>
      </c>
      <c r="C591" s="156" t="s">
        <v>151</v>
      </c>
      <c r="D591" s="156" t="s">
        <v>296</v>
      </c>
      <c r="E591" s="157">
        <v>2006</v>
      </c>
      <c r="F591" s="156">
        <v>0.57753369639848995</v>
      </c>
      <c r="G591" s="156">
        <v>1.1499999999999999</v>
      </c>
      <c r="H591" s="156">
        <v>0.4</v>
      </c>
      <c r="I591" s="157">
        <v>7</v>
      </c>
      <c r="J591" s="156">
        <v>0.25</v>
      </c>
      <c r="K591" s="157">
        <v>20</v>
      </c>
      <c r="L591" s="156">
        <v>0.15</v>
      </c>
      <c r="M591" s="157">
        <v>45</v>
      </c>
      <c r="N591" s="156">
        <v>0.1</v>
      </c>
      <c r="O591" s="157">
        <v>90</v>
      </c>
    </row>
    <row r="592" spans="2:15" x14ac:dyDescent="0.25">
      <c r="B592" s="149" t="s">
        <v>159</v>
      </c>
      <c r="C592" s="156" t="s">
        <v>151</v>
      </c>
      <c r="D592" s="156" t="s">
        <v>296</v>
      </c>
      <c r="E592" s="157">
        <v>2007</v>
      </c>
      <c r="F592" s="156">
        <v>0.43029612035154002</v>
      </c>
      <c r="G592" s="156">
        <v>1.1000000000000001</v>
      </c>
      <c r="H592" s="156">
        <v>0.4</v>
      </c>
      <c r="I592" s="157">
        <v>7</v>
      </c>
      <c r="J592" s="156">
        <v>0.22</v>
      </c>
      <c r="K592" s="157">
        <v>20</v>
      </c>
      <c r="L592" s="156">
        <v>0.15</v>
      </c>
      <c r="M592" s="157">
        <v>45</v>
      </c>
      <c r="N592" s="156">
        <v>0.1</v>
      </c>
      <c r="O592" s="157">
        <v>90</v>
      </c>
    </row>
    <row r="593" spans="2:15" x14ac:dyDescent="0.25">
      <c r="B593" s="149" t="s">
        <v>159</v>
      </c>
      <c r="C593" s="156" t="s">
        <v>151</v>
      </c>
      <c r="D593" s="156" t="s">
        <v>296</v>
      </c>
      <c r="E593" s="157">
        <v>2008</v>
      </c>
      <c r="F593" s="156">
        <v>0.59478753715769295</v>
      </c>
      <c r="G593" s="156">
        <v>1.1000000000000001</v>
      </c>
      <c r="H593" s="156">
        <v>0.5</v>
      </c>
      <c r="I593" s="157">
        <v>7</v>
      </c>
      <c r="J593" s="156">
        <v>0.3</v>
      </c>
      <c r="K593" s="157">
        <v>20</v>
      </c>
      <c r="L593" s="156">
        <v>0.15</v>
      </c>
      <c r="M593" s="157">
        <v>45</v>
      </c>
      <c r="N593" s="156">
        <v>0.1</v>
      </c>
      <c r="O593" s="157">
        <v>90</v>
      </c>
    </row>
    <row r="594" spans="2:15" x14ac:dyDescent="0.25">
      <c r="B594" s="149" t="s">
        <v>159</v>
      </c>
      <c r="C594" s="156" t="s">
        <v>151</v>
      </c>
      <c r="D594" s="156" t="s">
        <v>296</v>
      </c>
      <c r="E594" s="157">
        <v>2009</v>
      </c>
      <c r="F594" s="156">
        <v>0.56731828745631596</v>
      </c>
      <c r="G594" s="156">
        <v>0.65</v>
      </c>
      <c r="H594" s="156">
        <v>0.55000000000000004</v>
      </c>
      <c r="I594" s="157">
        <v>7</v>
      </c>
      <c r="J594" s="156">
        <v>0.25</v>
      </c>
      <c r="K594" s="157">
        <v>20</v>
      </c>
      <c r="L594" s="156">
        <v>0.15</v>
      </c>
      <c r="M594" s="157">
        <v>45</v>
      </c>
      <c r="N594" s="156">
        <v>0.1</v>
      </c>
      <c r="O594" s="157">
        <v>90</v>
      </c>
    </row>
    <row r="595" spans="2:15" x14ac:dyDescent="0.25">
      <c r="B595" s="149" t="s">
        <v>159</v>
      </c>
      <c r="C595" s="156" t="s">
        <v>151</v>
      </c>
      <c r="D595" s="156" t="s">
        <v>296</v>
      </c>
      <c r="E595" s="157">
        <v>2010</v>
      </c>
      <c r="F595" s="156">
        <v>0.58184030396435005</v>
      </c>
      <c r="G595" s="156">
        <v>1.5</v>
      </c>
      <c r="H595" s="156">
        <v>0.5</v>
      </c>
      <c r="I595" s="157">
        <v>7</v>
      </c>
      <c r="J595" s="156">
        <v>0.3</v>
      </c>
      <c r="K595" s="157">
        <v>20</v>
      </c>
      <c r="L595" s="156">
        <v>0.15</v>
      </c>
      <c r="M595" s="157">
        <v>45</v>
      </c>
      <c r="N595" s="156">
        <v>0.1</v>
      </c>
      <c r="O595" s="157">
        <v>90</v>
      </c>
    </row>
    <row r="596" spans="2:15" x14ac:dyDescent="0.25">
      <c r="B596" s="149" t="s">
        <v>159</v>
      </c>
      <c r="C596" s="156" t="s">
        <v>151</v>
      </c>
      <c r="D596" s="156" t="s">
        <v>296</v>
      </c>
      <c r="E596" s="157">
        <v>2011</v>
      </c>
      <c r="F596" s="156">
        <v>0.72303529983680004</v>
      </c>
      <c r="G596" s="156">
        <v>1.1000000000000001</v>
      </c>
      <c r="H596" s="156">
        <v>0.45</v>
      </c>
      <c r="I596" s="157">
        <v>7</v>
      </c>
      <c r="J596" s="156">
        <v>0.25</v>
      </c>
      <c r="K596" s="157">
        <v>20</v>
      </c>
      <c r="L596" s="156">
        <v>0.2</v>
      </c>
      <c r="M596" s="157">
        <v>45</v>
      </c>
      <c r="N596" s="156">
        <v>0.1</v>
      </c>
      <c r="O596" s="157">
        <v>90</v>
      </c>
    </row>
    <row r="597" spans="2:15" x14ac:dyDescent="0.25">
      <c r="B597" s="149" t="s">
        <v>159</v>
      </c>
      <c r="C597" s="156" t="s">
        <v>151</v>
      </c>
      <c r="D597" s="156" t="s">
        <v>296</v>
      </c>
      <c r="E597" s="157">
        <v>2012</v>
      </c>
      <c r="F597" s="156">
        <v>2.17022514261684</v>
      </c>
      <c r="G597" s="156">
        <v>1</v>
      </c>
      <c r="H597" s="156">
        <v>0.6</v>
      </c>
      <c r="I597" s="157">
        <v>7</v>
      </c>
      <c r="J597" s="156">
        <v>0.3</v>
      </c>
      <c r="K597" s="157">
        <v>20</v>
      </c>
      <c r="L597" s="156">
        <v>0.2</v>
      </c>
      <c r="M597" s="157">
        <v>45</v>
      </c>
      <c r="N597" s="156">
        <v>0.1</v>
      </c>
      <c r="O597" s="157">
        <v>90</v>
      </c>
    </row>
    <row r="598" spans="2:15" x14ac:dyDescent="0.25">
      <c r="B598" s="149" t="s">
        <v>159</v>
      </c>
      <c r="C598" s="156" t="s">
        <v>151</v>
      </c>
      <c r="D598" s="156" t="s">
        <v>296</v>
      </c>
      <c r="E598" s="157">
        <v>2013</v>
      </c>
      <c r="F598" s="156">
        <v>1.5761680122874699</v>
      </c>
      <c r="G598" s="156">
        <v>1</v>
      </c>
      <c r="H598" s="156">
        <v>0.5</v>
      </c>
      <c r="I598" s="157">
        <v>7</v>
      </c>
      <c r="J598" s="156">
        <v>0.3</v>
      </c>
      <c r="K598" s="157">
        <v>20</v>
      </c>
      <c r="L598" s="156">
        <v>0.2</v>
      </c>
      <c r="M598" s="157">
        <v>45</v>
      </c>
      <c r="N598" s="156">
        <v>0.1</v>
      </c>
      <c r="O598" s="157">
        <v>90</v>
      </c>
    </row>
    <row r="599" spans="2:15" x14ac:dyDescent="0.25">
      <c r="B599" s="149" t="s">
        <v>159</v>
      </c>
      <c r="C599" s="156" t="s">
        <v>151</v>
      </c>
      <c r="D599" s="156" t="s">
        <v>296</v>
      </c>
      <c r="E599" s="157">
        <v>2014</v>
      </c>
      <c r="F599" s="156">
        <v>1.8766982201232001</v>
      </c>
      <c r="G599" s="156">
        <v>1</v>
      </c>
      <c r="H599" s="156">
        <v>0.5</v>
      </c>
      <c r="I599" s="157">
        <v>7</v>
      </c>
      <c r="J599" s="156">
        <v>0.3</v>
      </c>
      <c r="K599" s="157">
        <v>20</v>
      </c>
      <c r="L599" s="156">
        <v>0.2</v>
      </c>
      <c r="M599" s="157">
        <v>45</v>
      </c>
      <c r="N599" s="156">
        <v>0.1</v>
      </c>
      <c r="O599" s="157">
        <v>90</v>
      </c>
    </row>
    <row r="600" spans="2:15" x14ac:dyDescent="0.25">
      <c r="B600" s="149" t="s">
        <v>159</v>
      </c>
      <c r="C600" s="156" t="s">
        <v>151</v>
      </c>
      <c r="D600" s="156" t="s">
        <v>296</v>
      </c>
      <c r="E600" s="157">
        <v>2015</v>
      </c>
      <c r="F600" s="156">
        <v>1.9772734578069799</v>
      </c>
      <c r="G600" s="156">
        <v>1</v>
      </c>
      <c r="H600" s="156">
        <v>0.5</v>
      </c>
      <c r="I600" s="157">
        <v>7</v>
      </c>
      <c r="J600" s="156">
        <v>0.3</v>
      </c>
      <c r="K600" s="157">
        <v>20</v>
      </c>
      <c r="L600" s="156">
        <v>0.2</v>
      </c>
      <c r="M600" s="157">
        <v>45</v>
      </c>
      <c r="N600" s="156">
        <v>0.1</v>
      </c>
      <c r="O600" s="157">
        <v>90</v>
      </c>
    </row>
    <row r="601" spans="2:15" x14ac:dyDescent="0.25">
      <c r="B601" s="149" t="s">
        <v>159</v>
      </c>
      <c r="C601" s="156" t="s">
        <v>151</v>
      </c>
      <c r="D601" s="156" t="s">
        <v>296</v>
      </c>
      <c r="E601" s="157">
        <v>2016</v>
      </c>
      <c r="F601" s="156">
        <v>1.9772734578069799</v>
      </c>
      <c r="G601" s="156">
        <v>1</v>
      </c>
      <c r="H601" s="156">
        <v>0.5</v>
      </c>
      <c r="I601" s="157">
        <v>7</v>
      </c>
      <c r="J601" s="156">
        <v>0.3</v>
      </c>
      <c r="K601" s="157">
        <v>20</v>
      </c>
      <c r="L601" s="156">
        <v>0.2</v>
      </c>
      <c r="M601" s="157">
        <v>45</v>
      </c>
      <c r="N601" s="156">
        <v>0.1</v>
      </c>
      <c r="O601" s="157">
        <v>90</v>
      </c>
    </row>
    <row r="602" spans="2:15" x14ac:dyDescent="0.25">
      <c r="B602" s="149" t="s">
        <v>159</v>
      </c>
      <c r="C602" s="156" t="s">
        <v>151</v>
      </c>
      <c r="D602" s="156" t="s">
        <v>296</v>
      </c>
      <c r="E602" s="157">
        <v>2017</v>
      </c>
      <c r="F602" s="156">
        <v>1.29236476267762</v>
      </c>
      <c r="G602" s="156">
        <v>1</v>
      </c>
      <c r="H602" s="156">
        <v>0.5</v>
      </c>
      <c r="I602" s="157">
        <v>7</v>
      </c>
      <c r="J602" s="156">
        <v>0.3</v>
      </c>
      <c r="K602" s="157">
        <v>20</v>
      </c>
      <c r="L602" s="156">
        <v>0.2</v>
      </c>
      <c r="M602" s="157">
        <v>45</v>
      </c>
      <c r="N602" s="156">
        <v>0.1</v>
      </c>
      <c r="O602" s="157">
        <v>90</v>
      </c>
    </row>
    <row r="603" spans="2:15" hidden="1" x14ac:dyDescent="0.25">
      <c r="B603" s="149" t="s">
        <v>159</v>
      </c>
      <c r="C603" s="156" t="s">
        <v>151</v>
      </c>
      <c r="D603" s="156" t="s">
        <v>296</v>
      </c>
      <c r="E603" s="157">
        <v>2018</v>
      </c>
      <c r="F603" s="156">
        <v>1.29236476267762</v>
      </c>
      <c r="G603" s="156">
        <v>1</v>
      </c>
      <c r="H603" s="156">
        <v>0.5</v>
      </c>
      <c r="I603" s="157">
        <v>7</v>
      </c>
      <c r="J603" s="156">
        <v>0.3</v>
      </c>
      <c r="K603" s="157">
        <v>20</v>
      </c>
      <c r="L603" s="156">
        <v>0.2</v>
      </c>
      <c r="M603" s="157">
        <v>45</v>
      </c>
      <c r="N603" s="156">
        <v>0.1</v>
      </c>
      <c r="O603" s="157">
        <v>90</v>
      </c>
    </row>
    <row r="604" spans="2:15" hidden="1" x14ac:dyDescent="0.25">
      <c r="B604" s="149" t="s">
        <v>159</v>
      </c>
      <c r="C604" s="156" t="s">
        <v>151</v>
      </c>
      <c r="D604" s="156" t="s">
        <v>166</v>
      </c>
      <c r="E604" s="157">
        <v>2000</v>
      </c>
      <c r="F604" s="156">
        <v>2.7736583591689801</v>
      </c>
      <c r="G604" s="156">
        <v>0.75</v>
      </c>
      <c r="H604" s="156">
        <v>0.5</v>
      </c>
      <c r="I604" s="157">
        <v>7</v>
      </c>
      <c r="J604" s="156">
        <v>0.35</v>
      </c>
      <c r="K604" s="157">
        <v>20</v>
      </c>
      <c r="L604" s="156">
        <v>0.35</v>
      </c>
      <c r="M604" s="157">
        <v>45</v>
      </c>
      <c r="N604" s="156">
        <v>0.1</v>
      </c>
      <c r="O604" s="157">
        <v>90</v>
      </c>
    </row>
    <row r="605" spans="2:15" hidden="1" x14ac:dyDescent="0.25">
      <c r="B605" s="149" t="s">
        <v>159</v>
      </c>
      <c r="C605" s="156" t="s">
        <v>151</v>
      </c>
      <c r="D605" s="156" t="s">
        <v>166</v>
      </c>
      <c r="E605" s="157">
        <v>2001</v>
      </c>
      <c r="F605" s="156">
        <v>1.39601887962218</v>
      </c>
      <c r="G605" s="156">
        <v>0.8</v>
      </c>
      <c r="H605" s="156">
        <v>0.4</v>
      </c>
      <c r="I605" s="157">
        <v>7</v>
      </c>
      <c r="J605" s="156">
        <v>0.45</v>
      </c>
      <c r="K605" s="157">
        <v>20</v>
      </c>
      <c r="L605" s="156">
        <v>0.12</v>
      </c>
      <c r="M605" s="157">
        <v>45</v>
      </c>
      <c r="N605" s="156">
        <v>0.1</v>
      </c>
      <c r="O605" s="157">
        <v>90</v>
      </c>
    </row>
    <row r="606" spans="2:15" hidden="1" x14ac:dyDescent="0.25">
      <c r="B606" s="149" t="s">
        <v>159</v>
      </c>
      <c r="C606" s="156" t="s">
        <v>151</v>
      </c>
      <c r="D606" s="156" t="s">
        <v>166</v>
      </c>
      <c r="E606" s="157">
        <v>2002</v>
      </c>
      <c r="F606" s="156">
        <v>3.1313898050513398</v>
      </c>
      <c r="G606" s="156">
        <v>0.65</v>
      </c>
      <c r="H606" s="156">
        <v>0.5</v>
      </c>
      <c r="I606" s="157">
        <v>7</v>
      </c>
      <c r="J606" s="156">
        <v>0.3</v>
      </c>
      <c r="K606" s="157">
        <v>20</v>
      </c>
      <c r="L606" s="156">
        <v>0.2</v>
      </c>
      <c r="M606" s="157">
        <v>45</v>
      </c>
      <c r="N606" s="156">
        <v>0.1</v>
      </c>
      <c r="O606" s="157">
        <v>90</v>
      </c>
    </row>
    <row r="607" spans="2:15" x14ac:dyDescent="0.25">
      <c r="B607" s="149" t="s">
        <v>159</v>
      </c>
      <c r="C607" s="156" t="s">
        <v>151</v>
      </c>
      <c r="D607" s="156" t="s">
        <v>166</v>
      </c>
      <c r="E607" s="157">
        <v>2003</v>
      </c>
      <c r="F607" s="156">
        <v>0.78116710123335797</v>
      </c>
      <c r="G607" s="156">
        <v>0.65</v>
      </c>
      <c r="H607" s="156">
        <v>0.4</v>
      </c>
      <c r="I607" s="157">
        <v>7</v>
      </c>
      <c r="J607" s="156">
        <v>0.3</v>
      </c>
      <c r="K607" s="157">
        <v>20</v>
      </c>
      <c r="L607" s="156">
        <v>0.2</v>
      </c>
      <c r="M607" s="157">
        <v>45</v>
      </c>
      <c r="N607" s="156">
        <v>0.1</v>
      </c>
      <c r="O607" s="157">
        <v>90</v>
      </c>
    </row>
    <row r="608" spans="2:15" x14ac:dyDescent="0.25">
      <c r="B608" s="149" t="s">
        <v>159</v>
      </c>
      <c r="C608" s="156" t="s">
        <v>151</v>
      </c>
      <c r="D608" s="156" t="s">
        <v>166</v>
      </c>
      <c r="E608" s="157">
        <v>2004</v>
      </c>
      <c r="F608" s="156">
        <v>0.77497456474743298</v>
      </c>
      <c r="G608" s="156">
        <v>0.9</v>
      </c>
      <c r="H608" s="156">
        <v>0.45</v>
      </c>
      <c r="I608" s="157">
        <v>7</v>
      </c>
      <c r="J608" s="156">
        <v>0.25</v>
      </c>
      <c r="K608" s="157">
        <v>20</v>
      </c>
      <c r="L608" s="156">
        <v>0.12</v>
      </c>
      <c r="M608" s="157">
        <v>45</v>
      </c>
      <c r="N608" s="156">
        <v>0.1</v>
      </c>
      <c r="O608" s="157">
        <v>90</v>
      </c>
    </row>
    <row r="609" spans="2:15" x14ac:dyDescent="0.25">
      <c r="B609" s="149" t="s">
        <v>159</v>
      </c>
      <c r="C609" s="156" t="s">
        <v>151</v>
      </c>
      <c r="D609" s="156" t="s">
        <v>166</v>
      </c>
      <c r="E609" s="157">
        <v>2005</v>
      </c>
      <c r="F609" s="156">
        <v>1.8001747029158099</v>
      </c>
      <c r="G609" s="156">
        <v>0.65</v>
      </c>
      <c r="H609" s="156">
        <v>0.4</v>
      </c>
      <c r="I609" s="157">
        <v>7</v>
      </c>
      <c r="J609" s="156">
        <v>0.3</v>
      </c>
      <c r="K609" s="157">
        <v>20</v>
      </c>
      <c r="L609" s="156">
        <v>0.2</v>
      </c>
      <c r="M609" s="157">
        <v>45</v>
      </c>
      <c r="N609" s="156">
        <v>0.1</v>
      </c>
      <c r="O609" s="157">
        <v>90</v>
      </c>
    </row>
    <row r="610" spans="2:15" x14ac:dyDescent="0.25">
      <c r="B610" s="149" t="s">
        <v>159</v>
      </c>
      <c r="C610" s="156" t="s">
        <v>151</v>
      </c>
      <c r="D610" s="156" t="s">
        <v>166</v>
      </c>
      <c r="E610" s="157">
        <v>2006</v>
      </c>
      <c r="F610" s="156">
        <v>1.45558547537988</v>
      </c>
      <c r="G610" s="156">
        <v>0.9</v>
      </c>
      <c r="H610" s="156">
        <v>0.5</v>
      </c>
      <c r="I610" s="157">
        <v>7</v>
      </c>
      <c r="J610" s="156">
        <v>0.3</v>
      </c>
      <c r="K610" s="157">
        <v>20</v>
      </c>
      <c r="L610" s="156">
        <v>0.25</v>
      </c>
      <c r="M610" s="157">
        <v>45</v>
      </c>
      <c r="N610" s="156">
        <v>0.1</v>
      </c>
      <c r="O610" s="157">
        <v>90</v>
      </c>
    </row>
    <row r="611" spans="2:15" x14ac:dyDescent="0.25">
      <c r="B611" s="149" t="s">
        <v>159</v>
      </c>
      <c r="C611" s="156" t="s">
        <v>151</v>
      </c>
      <c r="D611" s="156" t="s">
        <v>166</v>
      </c>
      <c r="E611" s="157">
        <v>2007</v>
      </c>
      <c r="F611" s="156">
        <v>0.79249173974985998</v>
      </c>
      <c r="G611" s="156">
        <v>0.55000000000000004</v>
      </c>
      <c r="H611" s="156">
        <v>0.3</v>
      </c>
      <c r="I611" s="157">
        <v>7</v>
      </c>
      <c r="J611" s="156">
        <v>0.22</v>
      </c>
      <c r="K611" s="157">
        <v>20</v>
      </c>
      <c r="L611" s="156">
        <v>0.2</v>
      </c>
      <c r="M611" s="157">
        <v>45</v>
      </c>
      <c r="N611" s="156">
        <v>0.1</v>
      </c>
      <c r="O611" s="157">
        <v>90</v>
      </c>
    </row>
    <row r="612" spans="2:15" x14ac:dyDescent="0.25">
      <c r="B612" s="149" t="s">
        <v>159</v>
      </c>
      <c r="C612" s="156" t="s">
        <v>151</v>
      </c>
      <c r="D612" s="156" t="s">
        <v>166</v>
      </c>
      <c r="E612" s="157">
        <v>2008</v>
      </c>
      <c r="F612" s="156">
        <v>0.31063289507186898</v>
      </c>
      <c r="G612" s="156">
        <v>1.1000000000000001</v>
      </c>
      <c r="H612" s="156">
        <v>0.4</v>
      </c>
      <c r="I612" s="157">
        <v>7</v>
      </c>
      <c r="J612" s="156">
        <v>0.3</v>
      </c>
      <c r="K612" s="157">
        <v>20</v>
      </c>
      <c r="L612" s="156">
        <v>0.2</v>
      </c>
      <c r="M612" s="157">
        <v>45</v>
      </c>
      <c r="N612" s="156">
        <v>0.1</v>
      </c>
      <c r="O612" s="157">
        <v>90</v>
      </c>
    </row>
    <row r="613" spans="2:15" x14ac:dyDescent="0.25">
      <c r="B613" s="149" t="s">
        <v>159</v>
      </c>
      <c r="C613" s="156" t="s">
        <v>151</v>
      </c>
      <c r="D613" s="156" t="s">
        <v>166</v>
      </c>
      <c r="E613" s="157">
        <v>2009</v>
      </c>
      <c r="F613" s="156">
        <v>0.79079702213552305</v>
      </c>
      <c r="G613" s="156">
        <v>0.65</v>
      </c>
      <c r="H613" s="156">
        <v>0.35</v>
      </c>
      <c r="I613" s="157">
        <v>7</v>
      </c>
      <c r="J613" s="156">
        <v>0.2</v>
      </c>
      <c r="K613" s="157">
        <v>20</v>
      </c>
      <c r="L613" s="156">
        <v>0.2</v>
      </c>
      <c r="M613" s="157">
        <v>45</v>
      </c>
      <c r="N613" s="156">
        <v>0.1</v>
      </c>
      <c r="O613" s="157">
        <v>90</v>
      </c>
    </row>
    <row r="614" spans="2:15" x14ac:dyDescent="0.25">
      <c r="B614" s="149" t="s">
        <v>159</v>
      </c>
      <c r="C614" s="156" t="s">
        <v>151</v>
      </c>
      <c r="D614" s="156" t="s">
        <v>166</v>
      </c>
      <c r="E614" s="157">
        <v>2010</v>
      </c>
      <c r="F614" s="156">
        <v>6.6781540287474406E-2</v>
      </c>
      <c r="G614" s="156">
        <v>1</v>
      </c>
      <c r="H614" s="156">
        <v>0.6</v>
      </c>
      <c r="I614" s="157">
        <v>7</v>
      </c>
      <c r="J614" s="156">
        <v>0.3</v>
      </c>
      <c r="K614" s="157">
        <v>20</v>
      </c>
      <c r="L614" s="156">
        <v>0.2</v>
      </c>
      <c r="M614" s="157">
        <v>45</v>
      </c>
      <c r="N614" s="156">
        <v>0.1</v>
      </c>
      <c r="O614" s="157">
        <v>90</v>
      </c>
    </row>
    <row r="615" spans="2:15" x14ac:dyDescent="0.25">
      <c r="B615" s="149" t="s">
        <v>159</v>
      </c>
      <c r="C615" s="156" t="s">
        <v>151</v>
      </c>
      <c r="D615" s="156" t="s">
        <v>166</v>
      </c>
      <c r="E615" s="157">
        <v>2011</v>
      </c>
      <c r="F615" s="156">
        <v>0.62259665061190905</v>
      </c>
      <c r="G615" s="156">
        <v>1</v>
      </c>
      <c r="H615" s="156">
        <v>0.6</v>
      </c>
      <c r="I615" s="157">
        <v>7</v>
      </c>
      <c r="J615" s="156">
        <v>0.3</v>
      </c>
      <c r="K615" s="157">
        <v>20</v>
      </c>
      <c r="L615" s="156">
        <v>0.2</v>
      </c>
      <c r="M615" s="157">
        <v>45</v>
      </c>
      <c r="N615" s="156">
        <v>0.1</v>
      </c>
      <c r="O615" s="157">
        <v>90</v>
      </c>
    </row>
    <row r="616" spans="2:15" x14ac:dyDescent="0.25">
      <c r="B616" s="149" t="s">
        <v>159</v>
      </c>
      <c r="C616" s="156" t="s">
        <v>151</v>
      </c>
      <c r="D616" s="156" t="s">
        <v>166</v>
      </c>
      <c r="E616" s="157">
        <v>2012</v>
      </c>
      <c r="F616" s="156">
        <v>1.6633645589322399</v>
      </c>
      <c r="G616" s="156">
        <v>1.1000000000000001</v>
      </c>
      <c r="H616" s="156">
        <v>0.6</v>
      </c>
      <c r="I616" s="157">
        <v>7</v>
      </c>
      <c r="J616" s="156">
        <v>0.35</v>
      </c>
      <c r="K616" s="157">
        <v>20</v>
      </c>
      <c r="L616" s="156">
        <v>0.2</v>
      </c>
      <c r="M616" s="157">
        <v>45</v>
      </c>
      <c r="N616" s="156">
        <v>0.1</v>
      </c>
      <c r="O616" s="157">
        <v>90</v>
      </c>
    </row>
    <row r="617" spans="2:15" x14ac:dyDescent="0.25">
      <c r="B617" s="149" t="s">
        <v>159</v>
      </c>
      <c r="C617" s="156" t="s">
        <v>151</v>
      </c>
      <c r="D617" s="156" t="s">
        <v>166</v>
      </c>
      <c r="E617" s="157">
        <v>2013</v>
      </c>
      <c r="F617" s="156">
        <v>0.27702816340862402</v>
      </c>
      <c r="G617" s="156">
        <v>1.1000000000000001</v>
      </c>
      <c r="H617" s="156">
        <v>0.5</v>
      </c>
      <c r="I617" s="157">
        <v>7</v>
      </c>
      <c r="J617" s="156">
        <v>0.35</v>
      </c>
      <c r="K617" s="157">
        <v>20</v>
      </c>
      <c r="L617" s="156">
        <v>0.2</v>
      </c>
      <c r="M617" s="157">
        <v>45</v>
      </c>
      <c r="N617" s="156">
        <v>0.1</v>
      </c>
      <c r="O617" s="157">
        <v>90</v>
      </c>
    </row>
    <row r="618" spans="2:15" x14ac:dyDescent="0.25">
      <c r="B618" s="149" t="s">
        <v>159</v>
      </c>
      <c r="C618" s="156" t="s">
        <v>151</v>
      </c>
      <c r="D618" s="156" t="s">
        <v>166</v>
      </c>
      <c r="E618" s="157">
        <v>2014</v>
      </c>
      <c r="F618" s="156">
        <v>1.4318651844353201</v>
      </c>
      <c r="G618" s="156">
        <v>1.1000000000000001</v>
      </c>
      <c r="H618" s="156">
        <v>0.5</v>
      </c>
      <c r="I618" s="157">
        <v>7</v>
      </c>
      <c r="J618" s="156">
        <v>0.35</v>
      </c>
      <c r="K618" s="157">
        <v>20</v>
      </c>
      <c r="L618" s="156">
        <v>0.2</v>
      </c>
      <c r="M618" s="157">
        <v>45</v>
      </c>
      <c r="N618" s="156">
        <v>0.1</v>
      </c>
      <c r="O618" s="157">
        <v>90</v>
      </c>
    </row>
    <row r="619" spans="2:15" x14ac:dyDescent="0.25">
      <c r="B619" s="149" t="s">
        <v>159</v>
      </c>
      <c r="C619" s="156" t="s">
        <v>151</v>
      </c>
      <c r="D619" s="156" t="s">
        <v>166</v>
      </c>
      <c r="E619" s="157">
        <v>2015</v>
      </c>
      <c r="F619" s="156">
        <v>0.67379171178644803</v>
      </c>
      <c r="G619" s="156">
        <v>1.1000000000000001</v>
      </c>
      <c r="H619" s="156">
        <v>0.5</v>
      </c>
      <c r="I619" s="157">
        <v>7</v>
      </c>
      <c r="J619" s="156">
        <v>0.35</v>
      </c>
      <c r="K619" s="157">
        <v>20</v>
      </c>
      <c r="L619" s="156">
        <v>0.2</v>
      </c>
      <c r="M619" s="157">
        <v>45</v>
      </c>
      <c r="N619" s="156">
        <v>0.1</v>
      </c>
      <c r="O619" s="157">
        <v>90</v>
      </c>
    </row>
    <row r="620" spans="2:15" x14ac:dyDescent="0.25">
      <c r="B620" s="149" t="s">
        <v>159</v>
      </c>
      <c r="C620" s="156" t="s">
        <v>151</v>
      </c>
      <c r="D620" s="156" t="s">
        <v>166</v>
      </c>
      <c r="E620" s="157">
        <v>2016</v>
      </c>
      <c r="F620" s="156">
        <v>0.67379171178644803</v>
      </c>
      <c r="G620" s="156">
        <v>1.1000000000000001</v>
      </c>
      <c r="H620" s="156">
        <v>0.5</v>
      </c>
      <c r="I620" s="157">
        <v>7</v>
      </c>
      <c r="J620" s="156">
        <v>0.35</v>
      </c>
      <c r="K620" s="157">
        <v>20</v>
      </c>
      <c r="L620" s="156">
        <v>0.2</v>
      </c>
      <c r="M620" s="157">
        <v>45</v>
      </c>
      <c r="N620" s="156">
        <v>0.1</v>
      </c>
      <c r="O620" s="157">
        <v>90</v>
      </c>
    </row>
    <row r="621" spans="2:15" x14ac:dyDescent="0.25">
      <c r="B621" s="149" t="s">
        <v>159</v>
      </c>
      <c r="C621" s="156" t="s">
        <v>151</v>
      </c>
      <c r="D621" s="156" t="s">
        <v>166</v>
      </c>
      <c r="E621" s="157">
        <v>2017</v>
      </c>
      <c r="F621" s="156">
        <v>0.67379171178644803</v>
      </c>
      <c r="G621" s="156">
        <v>1.1000000000000001</v>
      </c>
      <c r="H621" s="156">
        <v>0.5</v>
      </c>
      <c r="I621" s="157">
        <v>7</v>
      </c>
      <c r="J621" s="156">
        <v>0.35</v>
      </c>
      <c r="K621" s="157">
        <v>20</v>
      </c>
      <c r="L621" s="156">
        <v>0.2</v>
      </c>
      <c r="M621" s="157">
        <v>45</v>
      </c>
      <c r="N621" s="156">
        <v>0.1</v>
      </c>
      <c r="O621" s="157">
        <v>90</v>
      </c>
    </row>
    <row r="622" spans="2:15" x14ac:dyDescent="0.25">
      <c r="B622" s="149" t="s">
        <v>159</v>
      </c>
      <c r="C622" s="156" t="s">
        <v>151</v>
      </c>
      <c r="D622" s="156" t="s">
        <v>166</v>
      </c>
      <c r="E622" s="157">
        <v>2018</v>
      </c>
      <c r="F622" s="156">
        <v>0.67379171178644803</v>
      </c>
      <c r="G622" s="156">
        <v>1.1000000000000001</v>
      </c>
      <c r="H622" s="156">
        <v>0.5</v>
      </c>
      <c r="I622" s="157">
        <v>7</v>
      </c>
      <c r="J622" s="156">
        <v>0.35</v>
      </c>
      <c r="K622" s="157">
        <v>20</v>
      </c>
      <c r="L622" s="156">
        <v>0.2</v>
      </c>
      <c r="M622" s="157">
        <v>45</v>
      </c>
      <c r="N622" s="156">
        <v>0.1</v>
      </c>
      <c r="O622" s="157">
        <v>90</v>
      </c>
    </row>
    <row r="623" spans="2:15" x14ac:dyDescent="0.25">
      <c r="B623" s="149" t="s">
        <v>159</v>
      </c>
      <c r="C623" s="156" t="s">
        <v>151</v>
      </c>
      <c r="D623" s="156" t="s">
        <v>167</v>
      </c>
      <c r="E623" s="157">
        <v>2000</v>
      </c>
      <c r="F623" s="156">
        <v>1.5344865755400401</v>
      </c>
      <c r="G623" s="156">
        <v>0.65</v>
      </c>
      <c r="H623" s="156">
        <v>0.4</v>
      </c>
      <c r="I623" s="157">
        <v>7</v>
      </c>
      <c r="J623" s="156">
        <v>0.2</v>
      </c>
      <c r="K623" s="157">
        <v>20</v>
      </c>
      <c r="L623" s="156">
        <v>0.12</v>
      </c>
      <c r="M623" s="157">
        <v>45</v>
      </c>
      <c r="N623" s="156">
        <v>0.05</v>
      </c>
      <c r="O623" s="157">
        <v>90</v>
      </c>
    </row>
    <row r="624" spans="2:15" x14ac:dyDescent="0.25">
      <c r="B624" s="149" t="s">
        <v>159</v>
      </c>
      <c r="C624" s="156" t="s">
        <v>151</v>
      </c>
      <c r="D624" s="156" t="s">
        <v>167</v>
      </c>
      <c r="E624" s="157">
        <v>2001</v>
      </c>
      <c r="F624" s="156">
        <v>2.9370635949897301</v>
      </c>
      <c r="G624" s="156">
        <v>0.55000000000000004</v>
      </c>
      <c r="H624" s="156">
        <v>0.3</v>
      </c>
      <c r="I624" s="157">
        <v>7</v>
      </c>
      <c r="J624" s="156">
        <v>0.2</v>
      </c>
      <c r="K624" s="157">
        <v>20</v>
      </c>
      <c r="L624" s="156">
        <v>0.12</v>
      </c>
      <c r="M624" s="157">
        <v>45</v>
      </c>
      <c r="N624" s="156">
        <v>0.05</v>
      </c>
      <c r="O624" s="157">
        <v>90</v>
      </c>
    </row>
    <row r="625" spans="2:15" x14ac:dyDescent="0.25">
      <c r="B625" s="149" t="s">
        <v>159</v>
      </c>
      <c r="C625" s="156" t="s">
        <v>151</v>
      </c>
      <c r="D625" s="156" t="s">
        <v>167</v>
      </c>
      <c r="E625" s="157">
        <v>2002</v>
      </c>
      <c r="F625" s="156">
        <v>1.2604821651745399</v>
      </c>
      <c r="G625" s="156">
        <v>0.9</v>
      </c>
      <c r="H625" s="156">
        <v>0.5</v>
      </c>
      <c r="I625" s="157">
        <v>7</v>
      </c>
      <c r="J625" s="156">
        <v>0.3</v>
      </c>
      <c r="K625" s="157">
        <v>20</v>
      </c>
      <c r="L625" s="156">
        <v>0.15</v>
      </c>
      <c r="M625" s="157">
        <v>45</v>
      </c>
      <c r="N625" s="156">
        <v>0.05</v>
      </c>
      <c r="O625" s="157">
        <v>90</v>
      </c>
    </row>
    <row r="626" spans="2:15" x14ac:dyDescent="0.25">
      <c r="B626" s="149" t="s">
        <v>159</v>
      </c>
      <c r="C626" s="156" t="s">
        <v>151</v>
      </c>
      <c r="D626" s="156" t="s">
        <v>167</v>
      </c>
      <c r="E626" s="157">
        <v>2003</v>
      </c>
      <c r="F626" s="156">
        <v>1.1219162990143701</v>
      </c>
      <c r="G626" s="156">
        <v>0.65</v>
      </c>
      <c r="H626" s="156">
        <v>0.3</v>
      </c>
      <c r="I626" s="157">
        <v>7</v>
      </c>
      <c r="J626" s="156">
        <v>0.2</v>
      </c>
      <c r="K626" s="157">
        <v>20</v>
      </c>
      <c r="L626" s="156">
        <v>0.15</v>
      </c>
      <c r="M626" s="157">
        <v>45</v>
      </c>
      <c r="N626" s="156">
        <v>0.05</v>
      </c>
      <c r="O626" s="157">
        <v>90</v>
      </c>
    </row>
    <row r="627" spans="2:15" x14ac:dyDescent="0.25">
      <c r="B627" s="149" t="s">
        <v>159</v>
      </c>
      <c r="C627" s="156" t="s">
        <v>151</v>
      </c>
      <c r="D627" s="156" t="s">
        <v>167</v>
      </c>
      <c r="E627" s="157">
        <v>2004</v>
      </c>
      <c r="F627" s="156">
        <v>1.06539297303388</v>
      </c>
      <c r="G627" s="156">
        <v>0.4</v>
      </c>
      <c r="H627" s="156">
        <v>0.3</v>
      </c>
      <c r="I627" s="157">
        <v>7</v>
      </c>
      <c r="J627" s="156">
        <v>0.2</v>
      </c>
      <c r="K627" s="157">
        <v>20</v>
      </c>
      <c r="L627" s="156">
        <v>0.15</v>
      </c>
      <c r="M627" s="157">
        <v>45</v>
      </c>
      <c r="N627" s="156">
        <v>0.05</v>
      </c>
      <c r="O627" s="157">
        <v>90</v>
      </c>
    </row>
    <row r="628" spans="2:15" x14ac:dyDescent="0.25">
      <c r="B628" s="149" t="s">
        <v>159</v>
      </c>
      <c r="C628" s="156" t="s">
        <v>151</v>
      </c>
      <c r="D628" s="156" t="s">
        <v>167</v>
      </c>
      <c r="E628" s="157">
        <v>2005</v>
      </c>
      <c r="F628" s="156">
        <v>1.1974492199888001</v>
      </c>
      <c r="G628" s="156">
        <v>0.3</v>
      </c>
      <c r="H628" s="156">
        <v>0.18</v>
      </c>
      <c r="I628" s="157">
        <v>7</v>
      </c>
      <c r="J628" s="156">
        <v>0.1</v>
      </c>
      <c r="K628" s="157">
        <v>20</v>
      </c>
      <c r="L628" s="156">
        <v>0.08</v>
      </c>
      <c r="M628" s="157">
        <v>45</v>
      </c>
      <c r="N628" s="156">
        <v>0.05</v>
      </c>
      <c r="O628" s="157">
        <v>90</v>
      </c>
    </row>
    <row r="629" spans="2:15" x14ac:dyDescent="0.25">
      <c r="B629" s="149" t="s">
        <v>159</v>
      </c>
      <c r="C629" s="156" t="s">
        <v>151</v>
      </c>
      <c r="D629" s="156" t="s">
        <v>167</v>
      </c>
      <c r="E629" s="157">
        <v>2006</v>
      </c>
      <c r="F629" s="156">
        <v>0.45409300111704298</v>
      </c>
      <c r="G629" s="156">
        <v>0.9</v>
      </c>
      <c r="H629" s="156">
        <v>0.6</v>
      </c>
      <c r="I629" s="157">
        <v>7</v>
      </c>
      <c r="J629" s="156">
        <v>0.3</v>
      </c>
      <c r="K629" s="157">
        <v>20</v>
      </c>
      <c r="L629" s="156">
        <v>0.2</v>
      </c>
      <c r="M629" s="157">
        <v>45</v>
      </c>
      <c r="N629" s="156">
        <v>0.1</v>
      </c>
      <c r="O629" s="157">
        <v>90</v>
      </c>
    </row>
    <row r="630" spans="2:15" x14ac:dyDescent="0.25">
      <c r="B630" s="149" t="s">
        <v>159</v>
      </c>
      <c r="C630" s="156" t="s">
        <v>151</v>
      </c>
      <c r="D630" s="156" t="s">
        <v>167</v>
      </c>
      <c r="E630" s="157">
        <v>2007</v>
      </c>
      <c r="F630" s="156">
        <v>1.5654131218504601</v>
      </c>
      <c r="G630" s="156">
        <v>0.6</v>
      </c>
      <c r="H630" s="156">
        <v>0.2</v>
      </c>
      <c r="I630" s="157">
        <v>7</v>
      </c>
      <c r="J630" s="156">
        <v>0.18</v>
      </c>
      <c r="K630" s="157">
        <v>20</v>
      </c>
      <c r="L630" s="156">
        <v>0.12</v>
      </c>
      <c r="M630" s="157">
        <v>45</v>
      </c>
      <c r="N630" s="156">
        <v>0.05</v>
      </c>
      <c r="O630" s="157">
        <v>90</v>
      </c>
    </row>
    <row r="631" spans="2:15" x14ac:dyDescent="0.25">
      <c r="B631" s="149" t="s">
        <v>159</v>
      </c>
      <c r="C631" s="156" t="s">
        <v>151</v>
      </c>
      <c r="D631" s="156" t="s">
        <v>167</v>
      </c>
      <c r="E631" s="157">
        <v>2008</v>
      </c>
      <c r="F631" s="156">
        <v>2.1729661446406601</v>
      </c>
      <c r="G631" s="156">
        <v>0.9</v>
      </c>
      <c r="H631" s="156">
        <v>0.6</v>
      </c>
      <c r="I631" s="157">
        <v>7</v>
      </c>
      <c r="J631" s="156">
        <v>0.2</v>
      </c>
      <c r="K631" s="157">
        <v>20</v>
      </c>
      <c r="L631" s="156">
        <v>0.15</v>
      </c>
      <c r="M631" s="157">
        <v>45</v>
      </c>
      <c r="N631" s="156">
        <v>0.05</v>
      </c>
      <c r="O631" s="157">
        <v>90</v>
      </c>
    </row>
    <row r="632" spans="2:15" x14ac:dyDescent="0.25">
      <c r="B632" s="149" t="s">
        <v>159</v>
      </c>
      <c r="C632" s="156" t="s">
        <v>151</v>
      </c>
      <c r="D632" s="156" t="s">
        <v>167</v>
      </c>
      <c r="E632" s="157">
        <v>2009</v>
      </c>
      <c r="F632" s="156">
        <v>0.23212839873511301</v>
      </c>
      <c r="G632" s="156">
        <v>0.9</v>
      </c>
      <c r="H632" s="156">
        <v>0.6</v>
      </c>
      <c r="I632" s="157">
        <v>7</v>
      </c>
      <c r="J632" s="156">
        <v>0.3</v>
      </c>
      <c r="K632" s="157">
        <v>20</v>
      </c>
      <c r="L632" s="156">
        <v>0.12</v>
      </c>
      <c r="M632" s="157">
        <v>45</v>
      </c>
      <c r="N632" s="156">
        <v>0.05</v>
      </c>
      <c r="O632" s="157">
        <v>90</v>
      </c>
    </row>
    <row r="633" spans="2:15" x14ac:dyDescent="0.25">
      <c r="B633" s="149" t="s">
        <v>159</v>
      </c>
      <c r="C633" s="156" t="s">
        <v>151</v>
      </c>
      <c r="D633" s="156" t="s">
        <v>167</v>
      </c>
      <c r="E633" s="157">
        <v>2010</v>
      </c>
      <c r="F633" s="156">
        <v>0.75491586960985602</v>
      </c>
      <c r="G633" s="156">
        <v>1</v>
      </c>
      <c r="H633" s="156">
        <v>0.6</v>
      </c>
      <c r="I633" s="157">
        <v>7</v>
      </c>
      <c r="J633" s="156">
        <v>0.3</v>
      </c>
      <c r="K633" s="157">
        <v>20</v>
      </c>
      <c r="L633" s="156">
        <v>0.12</v>
      </c>
      <c r="M633" s="157">
        <v>45</v>
      </c>
      <c r="N633" s="156">
        <v>0.05</v>
      </c>
      <c r="O633" s="157">
        <v>90</v>
      </c>
    </row>
    <row r="634" spans="2:15" x14ac:dyDescent="0.25">
      <c r="B634" s="149" t="s">
        <v>159</v>
      </c>
      <c r="C634" s="156" t="s">
        <v>151</v>
      </c>
      <c r="D634" s="156" t="s">
        <v>167</v>
      </c>
      <c r="E634" s="157">
        <v>2011</v>
      </c>
      <c r="F634" s="156">
        <v>0.14113997747993301</v>
      </c>
      <c r="G634" s="156">
        <v>1.2</v>
      </c>
      <c r="H634" s="156">
        <v>0.6</v>
      </c>
      <c r="I634" s="157">
        <v>7</v>
      </c>
      <c r="J634" s="156">
        <v>0.3</v>
      </c>
      <c r="K634" s="157">
        <v>20</v>
      </c>
      <c r="L634" s="156">
        <v>0.12</v>
      </c>
      <c r="M634" s="157">
        <v>45</v>
      </c>
      <c r="N634" s="156">
        <v>0.05</v>
      </c>
      <c r="O634" s="157">
        <v>90</v>
      </c>
    </row>
    <row r="635" spans="2:15" x14ac:dyDescent="0.25">
      <c r="B635" s="149" t="s">
        <v>159</v>
      </c>
      <c r="C635" s="156" t="s">
        <v>151</v>
      </c>
      <c r="D635" s="156" t="s">
        <v>167</v>
      </c>
      <c r="E635" s="157">
        <v>2012</v>
      </c>
      <c r="F635" s="156">
        <v>0.429569498028747</v>
      </c>
      <c r="G635" s="156">
        <v>1.2</v>
      </c>
      <c r="H635" s="156">
        <v>0.6</v>
      </c>
      <c r="I635" s="157">
        <v>7</v>
      </c>
      <c r="J635" s="156">
        <v>0.4</v>
      </c>
      <c r="K635" s="157">
        <v>20</v>
      </c>
      <c r="L635" s="156">
        <v>0.2</v>
      </c>
      <c r="M635" s="157">
        <v>45</v>
      </c>
      <c r="N635" s="156">
        <v>0.1</v>
      </c>
      <c r="O635" s="157">
        <v>90</v>
      </c>
    </row>
    <row r="636" spans="2:15" x14ac:dyDescent="0.25">
      <c r="B636" s="149" t="s">
        <v>159</v>
      </c>
      <c r="C636" s="156" t="s">
        <v>151</v>
      </c>
      <c r="D636" s="156" t="s">
        <v>167</v>
      </c>
      <c r="E636" s="157">
        <v>2013</v>
      </c>
      <c r="F636" s="156">
        <v>0.18571321584394199</v>
      </c>
      <c r="G636" s="156">
        <v>1.2</v>
      </c>
      <c r="H636" s="156">
        <v>0.5</v>
      </c>
      <c r="I636" s="157">
        <v>7</v>
      </c>
      <c r="J636" s="156">
        <v>0.3</v>
      </c>
      <c r="K636" s="157">
        <v>20</v>
      </c>
      <c r="L636" s="156">
        <v>0.2</v>
      </c>
      <c r="M636" s="157">
        <v>45</v>
      </c>
      <c r="N636" s="156">
        <v>0.05</v>
      </c>
      <c r="O636" s="157">
        <v>90</v>
      </c>
    </row>
    <row r="637" spans="2:15" x14ac:dyDescent="0.25">
      <c r="B637" s="149" t="s">
        <v>159</v>
      </c>
      <c r="C637" s="156" t="s">
        <v>151</v>
      </c>
      <c r="D637" s="156" t="s">
        <v>167</v>
      </c>
      <c r="E637" s="157">
        <v>2014</v>
      </c>
      <c r="F637" s="156">
        <v>0</v>
      </c>
      <c r="G637" s="156">
        <v>1.2</v>
      </c>
      <c r="H637" s="156">
        <v>0.5</v>
      </c>
      <c r="I637" s="157">
        <v>7</v>
      </c>
      <c r="J637" s="156">
        <v>0.3</v>
      </c>
      <c r="K637" s="157">
        <v>20</v>
      </c>
      <c r="L637" s="156">
        <v>0.2</v>
      </c>
      <c r="M637" s="157">
        <v>0</v>
      </c>
      <c r="N637" s="156">
        <v>0.05</v>
      </c>
      <c r="O637" s="157">
        <v>0</v>
      </c>
    </row>
    <row r="638" spans="2:15" x14ac:dyDescent="0.25">
      <c r="B638" s="149" t="s">
        <v>159</v>
      </c>
      <c r="C638" s="156" t="s">
        <v>151</v>
      </c>
      <c r="D638" s="156" t="s">
        <v>167</v>
      </c>
      <c r="E638" s="157">
        <v>2015</v>
      </c>
      <c r="F638" s="156">
        <v>1.2613601566324399</v>
      </c>
      <c r="G638" s="156">
        <v>1.2</v>
      </c>
      <c r="H638" s="156">
        <v>0.5</v>
      </c>
      <c r="I638" s="157">
        <v>7</v>
      </c>
      <c r="J638" s="156">
        <v>0.3</v>
      </c>
      <c r="K638" s="157">
        <v>20</v>
      </c>
      <c r="L638" s="156">
        <v>0.2</v>
      </c>
      <c r="M638" s="157">
        <v>45</v>
      </c>
      <c r="N638" s="156">
        <v>0.05</v>
      </c>
      <c r="O638" s="157">
        <v>90</v>
      </c>
    </row>
    <row r="639" spans="2:15" x14ac:dyDescent="0.25">
      <c r="B639" s="149" t="s">
        <v>159</v>
      </c>
      <c r="C639" s="156" t="s">
        <v>151</v>
      </c>
      <c r="D639" s="156" t="s">
        <v>167</v>
      </c>
      <c r="E639" s="157">
        <v>2016</v>
      </c>
      <c r="F639" s="156">
        <v>0.32100000000000001</v>
      </c>
      <c r="G639" s="156">
        <v>1.2</v>
      </c>
      <c r="H639" s="156">
        <v>0.5</v>
      </c>
      <c r="I639" s="157">
        <v>7</v>
      </c>
      <c r="J639" s="156">
        <v>0.3</v>
      </c>
      <c r="K639" s="157">
        <v>20</v>
      </c>
      <c r="L639" s="156">
        <v>0.2</v>
      </c>
      <c r="M639" s="157">
        <v>45</v>
      </c>
      <c r="N639" s="156">
        <v>0.05</v>
      </c>
      <c r="O639" s="157">
        <v>90</v>
      </c>
    </row>
    <row r="640" spans="2:15" x14ac:dyDescent="0.25">
      <c r="B640" s="149" t="s">
        <v>159</v>
      </c>
      <c r="C640" s="156" t="s">
        <v>151</v>
      </c>
      <c r="D640" s="156" t="s">
        <v>167</v>
      </c>
      <c r="E640" s="157">
        <v>2017</v>
      </c>
      <c r="F640" s="156">
        <v>0.32100000000000001</v>
      </c>
      <c r="G640" s="156">
        <v>1.2</v>
      </c>
      <c r="H640" s="156">
        <v>0.5</v>
      </c>
      <c r="I640" s="157">
        <v>7</v>
      </c>
      <c r="J640" s="156">
        <v>0.3</v>
      </c>
      <c r="K640" s="157">
        <v>20</v>
      </c>
      <c r="L640" s="156">
        <v>0.2</v>
      </c>
      <c r="M640" s="157">
        <v>45</v>
      </c>
      <c r="N640" s="156">
        <v>0.05</v>
      </c>
      <c r="O640" s="157">
        <v>90</v>
      </c>
    </row>
    <row r="641" spans="2:15" x14ac:dyDescent="0.25">
      <c r="B641" s="149" t="s">
        <v>159</v>
      </c>
      <c r="C641" s="156" t="s">
        <v>151</v>
      </c>
      <c r="D641" s="156" t="s">
        <v>167</v>
      </c>
      <c r="E641" s="157">
        <v>2018</v>
      </c>
      <c r="F641" s="156">
        <v>5.5495313232854198</v>
      </c>
      <c r="G641" s="156">
        <v>1.2</v>
      </c>
      <c r="H641" s="156">
        <v>0.5</v>
      </c>
      <c r="I641" s="157">
        <v>7</v>
      </c>
      <c r="J641" s="156">
        <v>0.3</v>
      </c>
      <c r="K641" s="157">
        <v>20</v>
      </c>
      <c r="L641" s="156">
        <v>0.2</v>
      </c>
      <c r="M641" s="157">
        <v>45</v>
      </c>
      <c r="N641" s="156">
        <v>0.05</v>
      </c>
      <c r="O641" s="157">
        <v>90</v>
      </c>
    </row>
    <row r="642" spans="2:15" x14ac:dyDescent="0.25">
      <c r="B642" s="149" t="s">
        <v>159</v>
      </c>
      <c r="C642" s="156" t="s">
        <v>152</v>
      </c>
      <c r="D642" s="156" t="s">
        <v>158</v>
      </c>
      <c r="E642" s="157">
        <v>2000</v>
      </c>
      <c r="F642" s="156">
        <v>0.68222058189322399</v>
      </c>
      <c r="G642" s="156">
        <v>0.9</v>
      </c>
      <c r="H642" s="156">
        <v>0.6</v>
      </c>
      <c r="I642" s="157">
        <v>7</v>
      </c>
      <c r="J642" s="156">
        <v>0.35</v>
      </c>
      <c r="K642" s="157">
        <v>20</v>
      </c>
      <c r="L642" s="156">
        <v>0.12</v>
      </c>
      <c r="M642" s="157">
        <v>45</v>
      </c>
      <c r="N642" s="156">
        <v>0.1</v>
      </c>
      <c r="O642" s="157">
        <v>90</v>
      </c>
    </row>
    <row r="643" spans="2:15" hidden="1" x14ac:dyDescent="0.25">
      <c r="B643" s="149" t="s">
        <v>159</v>
      </c>
      <c r="C643" s="156" t="s">
        <v>152</v>
      </c>
      <c r="D643" s="156" t="s">
        <v>158</v>
      </c>
      <c r="E643" s="157">
        <v>2001</v>
      </c>
      <c r="F643" s="156">
        <v>0.49260525617659101</v>
      </c>
      <c r="G643" s="156">
        <v>1.1000000000000001</v>
      </c>
      <c r="H643" s="156">
        <v>0.4</v>
      </c>
      <c r="I643" s="157">
        <v>7</v>
      </c>
      <c r="J643" s="156">
        <v>0.22</v>
      </c>
      <c r="K643" s="157">
        <v>20</v>
      </c>
      <c r="L643" s="156">
        <v>0.12</v>
      </c>
      <c r="M643" s="157">
        <v>45</v>
      </c>
      <c r="N643" s="156">
        <v>0.05</v>
      </c>
      <c r="O643" s="157">
        <v>90</v>
      </c>
    </row>
    <row r="644" spans="2:15" hidden="1" x14ac:dyDescent="0.25">
      <c r="B644" s="149" t="s">
        <v>159</v>
      </c>
      <c r="C644" s="156" t="s">
        <v>152</v>
      </c>
      <c r="D644" s="156" t="s">
        <v>158</v>
      </c>
      <c r="E644" s="157">
        <v>2002</v>
      </c>
      <c r="F644" s="156">
        <v>0.20484017371663199</v>
      </c>
      <c r="G644" s="156">
        <v>1.25</v>
      </c>
      <c r="H644" s="156">
        <v>0.4</v>
      </c>
      <c r="I644" s="157">
        <v>7</v>
      </c>
      <c r="J644" s="156">
        <v>0.18</v>
      </c>
      <c r="K644" s="157">
        <v>20</v>
      </c>
      <c r="L644" s="156">
        <v>0.05</v>
      </c>
      <c r="M644" s="157">
        <v>45</v>
      </c>
      <c r="N644" s="156">
        <v>0.05</v>
      </c>
      <c r="O644" s="157">
        <v>90</v>
      </c>
    </row>
    <row r="645" spans="2:15" x14ac:dyDescent="0.25">
      <c r="B645" s="149" t="s">
        <v>159</v>
      </c>
      <c r="C645" s="156" t="s">
        <v>152</v>
      </c>
      <c r="D645" s="156" t="s">
        <v>158</v>
      </c>
      <c r="E645" s="157">
        <v>2003</v>
      </c>
      <c r="F645" s="156">
        <v>0.223588257412731</v>
      </c>
      <c r="G645" s="156">
        <v>0.65</v>
      </c>
      <c r="H645" s="156">
        <v>0.4</v>
      </c>
      <c r="I645" s="157">
        <v>7</v>
      </c>
      <c r="J645" s="156">
        <v>0.3</v>
      </c>
      <c r="K645" s="157">
        <v>20</v>
      </c>
      <c r="L645" s="156">
        <v>0.2</v>
      </c>
      <c r="M645" s="157">
        <v>45</v>
      </c>
      <c r="N645" s="156">
        <v>0.1</v>
      </c>
      <c r="O645" s="157">
        <v>90</v>
      </c>
    </row>
    <row r="646" spans="2:15" x14ac:dyDescent="0.25">
      <c r="B646" s="149" t="s">
        <v>159</v>
      </c>
      <c r="C646" s="156" t="s">
        <v>152</v>
      </c>
      <c r="D646" s="156" t="s">
        <v>158</v>
      </c>
      <c r="E646" s="157">
        <v>2004</v>
      </c>
      <c r="F646" s="156">
        <v>0.45959626137659099</v>
      </c>
      <c r="G646" s="156">
        <v>0.3</v>
      </c>
      <c r="H646" s="156">
        <v>0.2</v>
      </c>
      <c r="I646" s="157">
        <v>7</v>
      </c>
      <c r="J646" s="156">
        <v>0.18</v>
      </c>
      <c r="K646" s="157">
        <v>20</v>
      </c>
      <c r="L646" s="156">
        <v>0.12</v>
      </c>
      <c r="M646" s="157">
        <v>45</v>
      </c>
      <c r="N646" s="156">
        <v>0.1</v>
      </c>
      <c r="O646" s="157">
        <v>90</v>
      </c>
    </row>
    <row r="647" spans="2:15" x14ac:dyDescent="0.25">
      <c r="B647" s="149" t="s">
        <v>159</v>
      </c>
      <c r="C647" s="156" t="s">
        <v>152</v>
      </c>
      <c r="D647" s="156" t="s">
        <v>158</v>
      </c>
      <c r="E647" s="157">
        <v>2005</v>
      </c>
      <c r="F647" s="156">
        <v>0.41313950729604998</v>
      </c>
      <c r="G647" s="156">
        <v>1.5</v>
      </c>
      <c r="H647" s="156">
        <v>0.4</v>
      </c>
      <c r="I647" s="157">
        <v>7</v>
      </c>
      <c r="J647" s="156">
        <v>0.2</v>
      </c>
      <c r="K647" s="157">
        <v>20</v>
      </c>
      <c r="L647" s="156">
        <v>0.12</v>
      </c>
      <c r="M647" s="157">
        <v>45</v>
      </c>
      <c r="N647" s="156">
        <v>0.08</v>
      </c>
      <c r="O647" s="157">
        <v>90</v>
      </c>
    </row>
    <row r="648" spans="2:15" x14ac:dyDescent="0.25">
      <c r="B648" s="149" t="s">
        <v>159</v>
      </c>
      <c r="C648" s="156" t="s">
        <v>152</v>
      </c>
      <c r="D648" s="156" t="s">
        <v>158</v>
      </c>
      <c r="E648" s="157">
        <v>2006</v>
      </c>
      <c r="F648" s="156">
        <v>0.67001267718731505</v>
      </c>
      <c r="G648" s="156">
        <v>1</v>
      </c>
      <c r="H648" s="156">
        <v>0.5</v>
      </c>
      <c r="I648" s="157">
        <v>7</v>
      </c>
      <c r="J648" s="156">
        <v>0.25</v>
      </c>
      <c r="K648" s="157">
        <v>20</v>
      </c>
      <c r="L648" s="156">
        <v>0.18</v>
      </c>
      <c r="M648" s="157">
        <v>45</v>
      </c>
      <c r="N648" s="156">
        <v>0.1</v>
      </c>
      <c r="O648" s="157">
        <v>90</v>
      </c>
    </row>
    <row r="649" spans="2:15" x14ac:dyDescent="0.25">
      <c r="B649" s="149" t="s">
        <v>159</v>
      </c>
      <c r="C649" s="156" t="s">
        <v>152</v>
      </c>
      <c r="D649" s="156" t="s">
        <v>158</v>
      </c>
      <c r="E649" s="157">
        <v>2007</v>
      </c>
      <c r="F649" s="156">
        <v>0.37166928790057302</v>
      </c>
      <c r="G649" s="156">
        <v>0.65</v>
      </c>
      <c r="H649" s="156">
        <v>0.4</v>
      </c>
      <c r="I649" s="157">
        <v>7</v>
      </c>
      <c r="J649" s="156">
        <v>0.2</v>
      </c>
      <c r="K649" s="157">
        <v>20</v>
      </c>
      <c r="L649" s="156">
        <v>0.12</v>
      </c>
      <c r="M649" s="157">
        <v>45</v>
      </c>
      <c r="N649" s="156">
        <v>0.1</v>
      </c>
      <c r="O649" s="157">
        <v>90</v>
      </c>
    </row>
    <row r="650" spans="2:15" x14ac:dyDescent="0.25">
      <c r="B650" s="149" t="s">
        <v>159</v>
      </c>
      <c r="C650" s="156" t="s">
        <v>152</v>
      </c>
      <c r="D650" s="156" t="s">
        <v>158</v>
      </c>
      <c r="E650" s="157">
        <v>2008</v>
      </c>
      <c r="F650" s="156">
        <v>2.1141151849856299</v>
      </c>
      <c r="G650" s="156">
        <v>0.9</v>
      </c>
      <c r="H650" s="156">
        <v>0.6</v>
      </c>
      <c r="I650" s="157">
        <v>7</v>
      </c>
      <c r="J650" s="156">
        <v>0.3</v>
      </c>
      <c r="K650" s="157">
        <v>20</v>
      </c>
      <c r="L650" s="156">
        <v>0.12</v>
      </c>
      <c r="M650" s="157">
        <v>45</v>
      </c>
      <c r="N650" s="156">
        <v>0.05</v>
      </c>
      <c r="O650" s="157">
        <v>90</v>
      </c>
    </row>
    <row r="651" spans="2:15" x14ac:dyDescent="0.25">
      <c r="B651" s="149" t="s">
        <v>159</v>
      </c>
      <c r="C651" s="156" t="s">
        <v>152</v>
      </c>
      <c r="D651" s="156" t="s">
        <v>158</v>
      </c>
      <c r="E651" s="157">
        <v>2009</v>
      </c>
      <c r="F651" s="156">
        <v>0.30222219528542099</v>
      </c>
      <c r="G651" s="156">
        <v>0.9</v>
      </c>
      <c r="H651" s="156">
        <v>0.4</v>
      </c>
      <c r="I651" s="157">
        <v>7</v>
      </c>
      <c r="J651" s="156">
        <v>0.2</v>
      </c>
      <c r="K651" s="157">
        <v>20</v>
      </c>
      <c r="L651" s="156">
        <v>0.05</v>
      </c>
      <c r="M651" s="157">
        <v>45</v>
      </c>
      <c r="N651" s="156">
        <v>0.05</v>
      </c>
      <c r="O651" s="157">
        <v>90</v>
      </c>
    </row>
    <row r="652" spans="2:15" x14ac:dyDescent="0.25">
      <c r="B652" s="149" t="s">
        <v>159</v>
      </c>
      <c r="C652" s="156" t="s">
        <v>152</v>
      </c>
      <c r="D652" s="156" t="s">
        <v>158</v>
      </c>
      <c r="E652" s="157">
        <v>2010</v>
      </c>
      <c r="F652" s="156">
        <v>0.46625172557864503</v>
      </c>
      <c r="G652" s="156">
        <v>1.5</v>
      </c>
      <c r="H652" s="156">
        <v>0.6</v>
      </c>
      <c r="I652" s="157">
        <v>7</v>
      </c>
      <c r="J652" s="156">
        <v>0.2</v>
      </c>
      <c r="K652" s="157">
        <v>20</v>
      </c>
      <c r="L652" s="156">
        <v>0.12</v>
      </c>
      <c r="M652" s="157">
        <v>45</v>
      </c>
      <c r="N652" s="156">
        <v>0.05</v>
      </c>
      <c r="O652" s="157">
        <v>90</v>
      </c>
    </row>
    <row r="653" spans="2:15" x14ac:dyDescent="0.25">
      <c r="B653" s="149" t="s">
        <v>159</v>
      </c>
      <c r="C653" s="156" t="s">
        <v>152</v>
      </c>
      <c r="D653" s="156" t="s">
        <v>158</v>
      </c>
      <c r="E653" s="157">
        <v>2011</v>
      </c>
      <c r="F653" s="156">
        <v>0.405496747275154</v>
      </c>
      <c r="G653" s="156">
        <v>2</v>
      </c>
      <c r="H653" s="156">
        <v>0.6</v>
      </c>
      <c r="I653" s="157">
        <v>7</v>
      </c>
      <c r="J653" s="156">
        <v>0.2</v>
      </c>
      <c r="K653" s="157">
        <v>20</v>
      </c>
      <c r="L653" s="156">
        <v>0.12</v>
      </c>
      <c r="M653" s="157">
        <v>45</v>
      </c>
      <c r="N653" s="156">
        <v>0.05</v>
      </c>
      <c r="O653" s="157">
        <v>90</v>
      </c>
    </row>
    <row r="654" spans="2:15" x14ac:dyDescent="0.25">
      <c r="B654" s="149" t="s">
        <v>159</v>
      </c>
      <c r="C654" s="156" t="s">
        <v>152</v>
      </c>
      <c r="D654" s="156" t="s">
        <v>158</v>
      </c>
      <c r="E654" s="157">
        <v>2012</v>
      </c>
      <c r="F654" s="156">
        <v>1.6296511484435301</v>
      </c>
      <c r="G654" s="156">
        <v>0.75</v>
      </c>
      <c r="H654" s="156">
        <v>0.5</v>
      </c>
      <c r="I654" s="157">
        <v>7</v>
      </c>
      <c r="J654" s="156">
        <v>0.3</v>
      </c>
      <c r="K654" s="157">
        <v>20</v>
      </c>
      <c r="L654" s="156">
        <v>0.2</v>
      </c>
      <c r="M654" s="157">
        <v>45</v>
      </c>
      <c r="N654" s="156">
        <v>0.08</v>
      </c>
      <c r="O654" s="157">
        <v>90</v>
      </c>
    </row>
    <row r="655" spans="2:15" x14ac:dyDescent="0.25">
      <c r="B655" s="149" t="s">
        <v>159</v>
      </c>
      <c r="C655" s="156" t="s">
        <v>152</v>
      </c>
      <c r="D655" s="156" t="s">
        <v>158</v>
      </c>
      <c r="E655" s="157">
        <v>2013</v>
      </c>
      <c r="F655" s="156">
        <v>0.25528551469404498</v>
      </c>
      <c r="G655" s="156">
        <v>0.75</v>
      </c>
      <c r="H655" s="156">
        <v>0.55000000000000004</v>
      </c>
      <c r="I655" s="157">
        <v>7</v>
      </c>
      <c r="J655" s="156">
        <v>0.2</v>
      </c>
      <c r="K655" s="157">
        <v>20</v>
      </c>
      <c r="L655" s="156">
        <v>0.12</v>
      </c>
      <c r="M655" s="157">
        <v>45</v>
      </c>
      <c r="N655" s="156">
        <v>0.08</v>
      </c>
      <c r="O655" s="157">
        <v>90</v>
      </c>
    </row>
    <row r="656" spans="2:15" x14ac:dyDescent="0.25">
      <c r="B656" s="149" t="s">
        <v>159</v>
      </c>
      <c r="C656" s="156" t="s">
        <v>152</v>
      </c>
      <c r="D656" s="156" t="s">
        <v>158</v>
      </c>
      <c r="E656" s="157">
        <v>2014</v>
      </c>
      <c r="F656" s="156">
        <v>0.23537593255031</v>
      </c>
      <c r="G656" s="156">
        <v>0.75</v>
      </c>
      <c r="H656" s="156">
        <v>0.55000000000000004</v>
      </c>
      <c r="I656" s="157">
        <v>7</v>
      </c>
      <c r="J656" s="156">
        <v>0.2</v>
      </c>
      <c r="K656" s="157">
        <v>20</v>
      </c>
      <c r="L656" s="156">
        <v>0.15</v>
      </c>
      <c r="M656" s="157">
        <v>45</v>
      </c>
      <c r="N656" s="156">
        <v>0.08</v>
      </c>
      <c r="O656" s="157">
        <v>90</v>
      </c>
    </row>
    <row r="657" spans="2:15" x14ac:dyDescent="0.25">
      <c r="B657" s="149" t="s">
        <v>159</v>
      </c>
      <c r="C657" s="156" t="s">
        <v>152</v>
      </c>
      <c r="D657" s="156" t="s">
        <v>158</v>
      </c>
      <c r="E657" s="157">
        <v>2015</v>
      </c>
      <c r="F657" s="156">
        <v>0.39</v>
      </c>
      <c r="G657" s="156">
        <v>0.75</v>
      </c>
      <c r="H657" s="156">
        <v>0.55000000000000004</v>
      </c>
      <c r="I657" s="157">
        <v>7</v>
      </c>
      <c r="J657" s="156">
        <v>0.2</v>
      </c>
      <c r="K657" s="157">
        <v>20</v>
      </c>
      <c r="L657" s="156">
        <v>0.15</v>
      </c>
      <c r="M657" s="157">
        <v>45</v>
      </c>
      <c r="N657" s="156">
        <v>0.08</v>
      </c>
      <c r="O657" s="157">
        <v>90</v>
      </c>
    </row>
    <row r="658" spans="2:15" x14ac:dyDescent="0.25">
      <c r="B658" s="149" t="s">
        <v>159</v>
      </c>
      <c r="C658" s="156" t="s">
        <v>152</v>
      </c>
      <c r="D658" s="156" t="s">
        <v>158</v>
      </c>
      <c r="E658" s="157">
        <v>2016</v>
      </c>
      <c r="F658" s="156">
        <v>0.85435715000000001</v>
      </c>
      <c r="G658" s="156">
        <v>0.75</v>
      </c>
      <c r="H658" s="156">
        <v>0.55000000000000004</v>
      </c>
      <c r="I658" s="157">
        <v>7</v>
      </c>
      <c r="J658" s="156">
        <v>0.2</v>
      </c>
      <c r="K658" s="157">
        <v>20</v>
      </c>
      <c r="L658" s="156">
        <v>0.15</v>
      </c>
      <c r="M658" s="157">
        <v>45</v>
      </c>
      <c r="N658" s="156">
        <v>0.08</v>
      </c>
      <c r="O658" s="157">
        <v>90</v>
      </c>
    </row>
    <row r="659" spans="2:15" x14ac:dyDescent="0.25">
      <c r="B659" s="149" t="s">
        <v>159</v>
      </c>
      <c r="C659" s="156" t="s">
        <v>152</v>
      </c>
      <c r="D659" s="156" t="s">
        <v>158</v>
      </c>
      <c r="E659" s="157">
        <v>2017</v>
      </c>
      <c r="F659" s="156">
        <v>0.85435715000000001</v>
      </c>
      <c r="G659" s="156">
        <v>0.75</v>
      </c>
      <c r="H659" s="156">
        <v>0.55000000000000004</v>
      </c>
      <c r="I659" s="157">
        <v>7</v>
      </c>
      <c r="J659" s="156">
        <v>0.2</v>
      </c>
      <c r="K659" s="157">
        <v>20</v>
      </c>
      <c r="L659" s="156">
        <v>0.15</v>
      </c>
      <c r="M659" s="157">
        <v>45</v>
      </c>
      <c r="N659" s="156">
        <v>0.08</v>
      </c>
      <c r="O659" s="157">
        <v>90</v>
      </c>
    </row>
    <row r="660" spans="2:15" x14ac:dyDescent="0.25">
      <c r="B660" s="149" t="s">
        <v>159</v>
      </c>
      <c r="C660" s="156" t="s">
        <v>152</v>
      </c>
      <c r="D660" s="156" t="s">
        <v>158</v>
      </c>
      <c r="E660" s="157">
        <v>2018</v>
      </c>
      <c r="F660" s="156">
        <v>0.85435715000000001</v>
      </c>
      <c r="G660" s="156">
        <v>0.75</v>
      </c>
      <c r="H660" s="156">
        <v>0.55000000000000004</v>
      </c>
      <c r="I660" s="157">
        <v>7</v>
      </c>
      <c r="J660" s="156">
        <v>0.2</v>
      </c>
      <c r="K660" s="157">
        <v>20</v>
      </c>
      <c r="L660" s="156">
        <v>0.15</v>
      </c>
      <c r="M660" s="157">
        <v>45</v>
      </c>
      <c r="N660" s="156">
        <v>0.08</v>
      </c>
      <c r="O660" s="157">
        <v>90</v>
      </c>
    </row>
    <row r="661" spans="2:15" x14ac:dyDescent="0.25">
      <c r="B661" s="149" t="s">
        <v>159</v>
      </c>
      <c r="C661" s="156" t="s">
        <v>152</v>
      </c>
      <c r="D661" s="156" t="s">
        <v>196</v>
      </c>
      <c r="E661" s="157">
        <v>2000</v>
      </c>
      <c r="F661" s="156">
        <v>0.71914111800852998</v>
      </c>
      <c r="G661" s="156">
        <v>0.75</v>
      </c>
      <c r="H661" s="156">
        <v>0.4</v>
      </c>
      <c r="I661" s="157">
        <v>7</v>
      </c>
      <c r="J661" s="156">
        <v>0.3</v>
      </c>
      <c r="K661" s="157">
        <v>20</v>
      </c>
      <c r="L661" s="156">
        <v>0.18</v>
      </c>
      <c r="M661" s="157">
        <v>45</v>
      </c>
      <c r="N661" s="156">
        <v>0.12</v>
      </c>
      <c r="O661" s="157">
        <v>90</v>
      </c>
    </row>
    <row r="662" spans="2:15" x14ac:dyDescent="0.25">
      <c r="B662" s="149" t="s">
        <v>159</v>
      </c>
      <c r="C662" s="156" t="s">
        <v>152</v>
      </c>
      <c r="D662" s="156" t="s">
        <v>196</v>
      </c>
      <c r="E662" s="157">
        <v>2001</v>
      </c>
      <c r="F662" s="156">
        <v>0.72703459317819397</v>
      </c>
      <c r="G662" s="156">
        <v>0.85</v>
      </c>
      <c r="H662" s="156">
        <v>0.45</v>
      </c>
      <c r="I662" s="157">
        <v>7</v>
      </c>
      <c r="J662" s="156">
        <v>0.27</v>
      </c>
      <c r="K662" s="157">
        <v>20</v>
      </c>
      <c r="L662" s="156">
        <v>0.15</v>
      </c>
      <c r="M662" s="157">
        <v>45</v>
      </c>
      <c r="N662" s="156">
        <v>0.12</v>
      </c>
      <c r="O662" s="157">
        <v>90</v>
      </c>
    </row>
    <row r="663" spans="2:15" x14ac:dyDescent="0.25">
      <c r="B663" s="149" t="s">
        <v>159</v>
      </c>
      <c r="C663" s="156" t="s">
        <v>152</v>
      </c>
      <c r="D663" s="156" t="s">
        <v>196</v>
      </c>
      <c r="E663" s="157">
        <v>2002</v>
      </c>
      <c r="F663" s="156">
        <v>0.784969038063</v>
      </c>
      <c r="G663" s="156">
        <v>0.9</v>
      </c>
      <c r="H663" s="156">
        <v>0.5</v>
      </c>
      <c r="I663" s="157">
        <v>7</v>
      </c>
      <c r="J663" s="156">
        <v>0.22</v>
      </c>
      <c r="K663" s="157">
        <v>20</v>
      </c>
      <c r="L663" s="156">
        <v>0.15</v>
      </c>
      <c r="M663" s="157">
        <v>45</v>
      </c>
      <c r="N663" s="156">
        <v>0.12</v>
      </c>
      <c r="O663" s="157">
        <v>90</v>
      </c>
    </row>
    <row r="664" spans="2:15" x14ac:dyDescent="0.25">
      <c r="B664" s="149" t="s">
        <v>159</v>
      </c>
      <c r="C664" s="156" t="s">
        <v>152</v>
      </c>
      <c r="D664" s="156" t="s">
        <v>196</v>
      </c>
      <c r="E664" s="157">
        <v>2003</v>
      </c>
      <c r="F664" s="156">
        <v>0.49924610944662601</v>
      </c>
      <c r="G664" s="156">
        <v>0.7</v>
      </c>
      <c r="H664" s="156">
        <v>0.4</v>
      </c>
      <c r="I664" s="157">
        <v>7</v>
      </c>
      <c r="J664" s="156">
        <v>0.3</v>
      </c>
      <c r="K664" s="157">
        <v>20</v>
      </c>
      <c r="L664" s="156">
        <v>0.17</v>
      </c>
      <c r="M664" s="157">
        <v>45</v>
      </c>
      <c r="N664" s="156">
        <v>0.12</v>
      </c>
      <c r="O664" s="157">
        <v>90</v>
      </c>
    </row>
    <row r="665" spans="2:15" x14ac:dyDescent="0.25">
      <c r="B665" s="149" t="s">
        <v>159</v>
      </c>
      <c r="C665" s="156" t="s">
        <v>152</v>
      </c>
      <c r="D665" s="156" t="s">
        <v>196</v>
      </c>
      <c r="E665" s="157">
        <v>2004</v>
      </c>
      <c r="F665" s="156">
        <v>0.44636952729752499</v>
      </c>
      <c r="G665" s="156">
        <v>1</v>
      </c>
      <c r="H665" s="156">
        <v>0.35</v>
      </c>
      <c r="I665" s="157">
        <v>7</v>
      </c>
      <c r="J665" s="156">
        <v>0.25</v>
      </c>
      <c r="K665" s="157">
        <v>20</v>
      </c>
      <c r="L665" s="156">
        <v>0.15</v>
      </c>
      <c r="M665" s="157">
        <v>45</v>
      </c>
      <c r="N665" s="156">
        <v>0.12</v>
      </c>
      <c r="O665" s="157">
        <v>90</v>
      </c>
    </row>
    <row r="666" spans="2:15" x14ac:dyDescent="0.25">
      <c r="B666" s="149" t="s">
        <v>159</v>
      </c>
      <c r="C666" s="156" t="s">
        <v>152</v>
      </c>
      <c r="D666" s="156" t="s">
        <v>196</v>
      </c>
      <c r="E666" s="157">
        <v>2005</v>
      </c>
      <c r="F666" s="156">
        <v>0.46642686291060198</v>
      </c>
      <c r="G666" s="156">
        <v>1</v>
      </c>
      <c r="H666" s="156">
        <v>0.45</v>
      </c>
      <c r="I666" s="157">
        <v>7</v>
      </c>
      <c r="J666" s="156">
        <v>0.25</v>
      </c>
      <c r="K666" s="157">
        <v>20</v>
      </c>
      <c r="L666" s="156">
        <v>0.18</v>
      </c>
      <c r="M666" s="157">
        <v>45</v>
      </c>
      <c r="N666" s="156">
        <v>0.12</v>
      </c>
      <c r="O666" s="157">
        <v>90</v>
      </c>
    </row>
    <row r="667" spans="2:15" x14ac:dyDescent="0.25">
      <c r="B667" s="149" t="s">
        <v>159</v>
      </c>
      <c r="C667" s="156" t="s">
        <v>152</v>
      </c>
      <c r="D667" s="156" t="s">
        <v>196</v>
      </c>
      <c r="E667" s="157">
        <v>2006</v>
      </c>
      <c r="F667" s="156">
        <v>0.48816892324024602</v>
      </c>
      <c r="G667" s="156">
        <v>1.25</v>
      </c>
      <c r="H667" s="156">
        <v>0.45</v>
      </c>
      <c r="I667" s="157">
        <v>7</v>
      </c>
      <c r="J667" s="156">
        <v>0.2</v>
      </c>
      <c r="K667" s="157">
        <v>20</v>
      </c>
      <c r="L667" s="156">
        <v>0.18</v>
      </c>
      <c r="M667" s="157">
        <v>45</v>
      </c>
      <c r="N667" s="156">
        <v>0.12</v>
      </c>
      <c r="O667" s="157">
        <v>90</v>
      </c>
    </row>
    <row r="668" spans="2:15" x14ac:dyDescent="0.25">
      <c r="B668" s="149" t="s">
        <v>159</v>
      </c>
      <c r="C668" s="156" t="s">
        <v>152</v>
      </c>
      <c r="D668" s="156" t="s">
        <v>196</v>
      </c>
      <c r="E668" s="157">
        <v>2007</v>
      </c>
      <c r="F668" s="156">
        <v>0.45722407275476401</v>
      </c>
      <c r="G668" s="156">
        <v>1.25</v>
      </c>
      <c r="H668" s="156">
        <v>0.4</v>
      </c>
      <c r="I668" s="157">
        <v>7</v>
      </c>
      <c r="J668" s="156">
        <v>0.22</v>
      </c>
      <c r="K668" s="157">
        <v>20</v>
      </c>
      <c r="L668" s="156">
        <v>0.12</v>
      </c>
      <c r="M668" s="157">
        <v>45</v>
      </c>
      <c r="N668" s="156">
        <v>0.12</v>
      </c>
      <c r="O668" s="157">
        <v>90</v>
      </c>
    </row>
    <row r="669" spans="2:15" x14ac:dyDescent="0.25">
      <c r="B669" s="149" t="s">
        <v>159</v>
      </c>
      <c r="C669" s="156" t="s">
        <v>152</v>
      </c>
      <c r="D669" s="156" t="s">
        <v>196</v>
      </c>
      <c r="E669" s="157">
        <v>2008</v>
      </c>
      <c r="F669" s="156">
        <v>0.39590778448186198</v>
      </c>
      <c r="G669" s="156">
        <v>1.1000000000000001</v>
      </c>
      <c r="H669" s="156">
        <v>0.45</v>
      </c>
      <c r="I669" s="157">
        <v>7</v>
      </c>
      <c r="J669" s="156">
        <v>0.25</v>
      </c>
      <c r="K669" s="157">
        <v>20</v>
      </c>
      <c r="L669" s="156">
        <v>0.18</v>
      </c>
      <c r="M669" s="157">
        <v>45</v>
      </c>
      <c r="N669" s="156">
        <v>0.12</v>
      </c>
      <c r="O669" s="157">
        <v>90</v>
      </c>
    </row>
    <row r="670" spans="2:15" x14ac:dyDescent="0.25">
      <c r="B670" s="149" t="s">
        <v>159</v>
      </c>
      <c r="C670" s="156" t="s">
        <v>152</v>
      </c>
      <c r="D670" s="156" t="s">
        <v>196</v>
      </c>
      <c r="E670" s="157">
        <v>2009</v>
      </c>
      <c r="F670" s="156">
        <v>0.53385247750130405</v>
      </c>
      <c r="G670" s="156">
        <v>0.7</v>
      </c>
      <c r="H670" s="156">
        <v>0.4</v>
      </c>
      <c r="I670" s="157">
        <v>7</v>
      </c>
      <c r="J670" s="156">
        <v>0.3</v>
      </c>
      <c r="K670" s="157">
        <v>20</v>
      </c>
      <c r="L670" s="156">
        <v>0.18</v>
      </c>
      <c r="M670" s="157">
        <v>45</v>
      </c>
      <c r="N670" s="156">
        <v>0.12</v>
      </c>
      <c r="O670" s="157">
        <v>90</v>
      </c>
    </row>
    <row r="671" spans="2:15" x14ac:dyDescent="0.25">
      <c r="B671" s="149" t="s">
        <v>159</v>
      </c>
      <c r="C671" s="156" t="s">
        <v>152</v>
      </c>
      <c r="D671" s="156" t="s">
        <v>196</v>
      </c>
      <c r="E671" s="157">
        <v>2010</v>
      </c>
      <c r="F671" s="156">
        <v>0.59594802790479195</v>
      </c>
      <c r="G671" s="156">
        <v>1.1000000000000001</v>
      </c>
      <c r="H671" s="156">
        <v>0.55000000000000004</v>
      </c>
      <c r="I671" s="157">
        <v>7</v>
      </c>
      <c r="J671" s="156">
        <v>0.35</v>
      </c>
      <c r="K671" s="157">
        <v>20</v>
      </c>
      <c r="L671" s="156">
        <v>0.12</v>
      </c>
      <c r="M671" s="157">
        <v>45</v>
      </c>
      <c r="N671" s="156">
        <v>0.05</v>
      </c>
      <c r="O671" s="157">
        <v>90</v>
      </c>
    </row>
    <row r="672" spans="2:15" x14ac:dyDescent="0.25">
      <c r="B672" s="149" t="s">
        <v>159</v>
      </c>
      <c r="C672" s="156" t="s">
        <v>152</v>
      </c>
      <c r="D672" s="156" t="s">
        <v>196</v>
      </c>
      <c r="E672" s="157">
        <v>2011</v>
      </c>
      <c r="F672" s="156">
        <v>1.23085214398854</v>
      </c>
      <c r="G672" s="156">
        <v>1.1000000000000001</v>
      </c>
      <c r="H672" s="156">
        <v>0.6</v>
      </c>
      <c r="I672" s="157">
        <v>7</v>
      </c>
      <c r="J672" s="156">
        <v>0.35</v>
      </c>
      <c r="K672" s="157">
        <v>20</v>
      </c>
      <c r="L672" s="156">
        <v>0.2</v>
      </c>
      <c r="M672" s="157">
        <v>45</v>
      </c>
      <c r="N672" s="156">
        <v>0.12</v>
      </c>
      <c r="O672" s="157">
        <v>90</v>
      </c>
    </row>
    <row r="673" spans="2:15" x14ac:dyDescent="0.25">
      <c r="B673" s="149" t="s">
        <v>159</v>
      </c>
      <c r="C673" s="156" t="s">
        <v>152</v>
      </c>
      <c r="D673" s="156" t="s">
        <v>196</v>
      </c>
      <c r="E673" s="157">
        <v>2012</v>
      </c>
      <c r="F673" s="156">
        <v>1.61722447190472</v>
      </c>
      <c r="G673" s="156">
        <v>1.2</v>
      </c>
      <c r="H673" s="156">
        <v>0.55000000000000004</v>
      </c>
      <c r="I673" s="157">
        <v>7</v>
      </c>
      <c r="J673" s="156">
        <v>0.35</v>
      </c>
      <c r="K673" s="157">
        <v>20</v>
      </c>
      <c r="L673" s="156">
        <v>0.2</v>
      </c>
      <c r="M673" s="157">
        <v>45</v>
      </c>
      <c r="N673" s="156">
        <v>0.12</v>
      </c>
      <c r="O673" s="157">
        <v>90</v>
      </c>
    </row>
    <row r="674" spans="2:15" x14ac:dyDescent="0.25">
      <c r="B674" s="149" t="s">
        <v>159</v>
      </c>
      <c r="C674" s="156" t="s">
        <v>152</v>
      </c>
      <c r="D674" s="156" t="s">
        <v>196</v>
      </c>
      <c r="E674" s="157">
        <v>2013</v>
      </c>
      <c r="F674" s="156">
        <v>2.4341893713675602</v>
      </c>
      <c r="G674" s="156">
        <v>1.1000000000000001</v>
      </c>
      <c r="H674" s="156">
        <v>0.65</v>
      </c>
      <c r="I674" s="157">
        <v>7</v>
      </c>
      <c r="J674" s="156">
        <v>0.35</v>
      </c>
      <c r="K674" s="157">
        <v>20</v>
      </c>
      <c r="L674" s="156">
        <v>0.2</v>
      </c>
      <c r="M674" s="157">
        <v>45</v>
      </c>
      <c r="N674" s="156">
        <v>0.12</v>
      </c>
      <c r="O674" s="157">
        <v>90</v>
      </c>
    </row>
    <row r="675" spans="2:15" x14ac:dyDescent="0.25">
      <c r="B675" s="149" t="s">
        <v>159</v>
      </c>
      <c r="C675" s="156" t="s">
        <v>152</v>
      </c>
      <c r="D675" s="156" t="s">
        <v>196</v>
      </c>
      <c r="E675" s="157">
        <v>2014</v>
      </c>
      <c r="F675" s="156">
        <v>2.1312851504836501</v>
      </c>
      <c r="G675" s="156">
        <v>1</v>
      </c>
      <c r="H675" s="156">
        <v>0.45</v>
      </c>
      <c r="I675" s="157">
        <v>7</v>
      </c>
      <c r="J675" s="156">
        <v>0.35</v>
      </c>
      <c r="K675" s="157">
        <v>20</v>
      </c>
      <c r="L675" s="156">
        <v>0.2</v>
      </c>
      <c r="M675" s="157">
        <v>45</v>
      </c>
      <c r="N675" s="156">
        <v>0.12</v>
      </c>
      <c r="O675" s="157">
        <v>90</v>
      </c>
    </row>
    <row r="676" spans="2:15" x14ac:dyDescent="0.25">
      <c r="B676" s="149" t="s">
        <v>159</v>
      </c>
      <c r="C676" s="156" t="s">
        <v>152</v>
      </c>
      <c r="D676" s="156" t="s">
        <v>196</v>
      </c>
      <c r="E676" s="157">
        <v>2015</v>
      </c>
      <c r="F676" s="156">
        <v>2.4451752318603002</v>
      </c>
      <c r="G676" s="156">
        <v>1</v>
      </c>
      <c r="H676" s="156">
        <v>0.45</v>
      </c>
      <c r="I676" s="157">
        <v>7</v>
      </c>
      <c r="J676" s="156">
        <v>0.35</v>
      </c>
      <c r="K676" s="157">
        <v>20</v>
      </c>
      <c r="L676" s="156">
        <v>0.2</v>
      </c>
      <c r="M676" s="157">
        <v>45</v>
      </c>
      <c r="N676" s="156">
        <v>0.12</v>
      </c>
      <c r="O676" s="157">
        <v>90</v>
      </c>
    </row>
    <row r="677" spans="2:15" x14ac:dyDescent="0.25">
      <c r="B677" s="149" t="s">
        <v>159</v>
      </c>
      <c r="C677" s="156" t="s">
        <v>152</v>
      </c>
      <c r="D677" s="156" t="s">
        <v>196</v>
      </c>
      <c r="E677" s="157">
        <v>2016</v>
      </c>
      <c r="F677" s="156">
        <v>2.4842469984792999</v>
      </c>
      <c r="G677" s="156">
        <v>1</v>
      </c>
      <c r="H677" s="156">
        <v>0.45</v>
      </c>
      <c r="I677" s="157">
        <v>7</v>
      </c>
      <c r="J677" s="156">
        <v>0.35</v>
      </c>
      <c r="K677" s="157">
        <v>20</v>
      </c>
      <c r="L677" s="156">
        <v>0.2</v>
      </c>
      <c r="M677" s="157">
        <v>45</v>
      </c>
      <c r="N677" s="156">
        <v>0.12</v>
      </c>
      <c r="O677" s="157">
        <v>90</v>
      </c>
    </row>
    <row r="678" spans="2:15" x14ac:dyDescent="0.25">
      <c r="B678" s="149" t="s">
        <v>159</v>
      </c>
      <c r="C678" s="156" t="s">
        <v>152</v>
      </c>
      <c r="D678" s="156" t="s">
        <v>196</v>
      </c>
      <c r="E678" s="157">
        <v>2017</v>
      </c>
      <c r="F678" s="156">
        <v>3.2008759388484598</v>
      </c>
      <c r="G678" s="156">
        <v>1</v>
      </c>
      <c r="H678" s="156">
        <v>0.45</v>
      </c>
      <c r="I678" s="157">
        <v>7</v>
      </c>
      <c r="J678" s="156">
        <v>0.35</v>
      </c>
      <c r="K678" s="157">
        <v>20</v>
      </c>
      <c r="L678" s="156">
        <v>0.2</v>
      </c>
      <c r="M678" s="157">
        <v>45</v>
      </c>
      <c r="N678" s="156">
        <v>0.12</v>
      </c>
      <c r="O678" s="157">
        <v>90</v>
      </c>
    </row>
    <row r="679" spans="2:15" x14ac:dyDescent="0.25">
      <c r="B679" s="149" t="s">
        <v>159</v>
      </c>
      <c r="C679" s="156" t="s">
        <v>152</v>
      </c>
      <c r="D679" s="156" t="s">
        <v>196</v>
      </c>
      <c r="E679" s="157">
        <v>2018</v>
      </c>
      <c r="F679" s="156">
        <v>2.87143158153193</v>
      </c>
      <c r="G679" s="156">
        <v>1</v>
      </c>
      <c r="H679" s="156">
        <v>0.45</v>
      </c>
      <c r="I679" s="157">
        <v>7</v>
      </c>
      <c r="J679" s="156">
        <v>0.35</v>
      </c>
      <c r="K679" s="157">
        <v>20</v>
      </c>
      <c r="L679" s="156">
        <v>0.2</v>
      </c>
      <c r="M679" s="157">
        <v>45</v>
      </c>
      <c r="N679" s="156">
        <v>0.12</v>
      </c>
      <c r="O679" s="157">
        <v>90</v>
      </c>
    </row>
    <row r="680" spans="2:15" x14ac:dyDescent="0.25">
      <c r="B680" s="149" t="s">
        <v>159</v>
      </c>
      <c r="C680" s="156" t="s">
        <v>152</v>
      </c>
      <c r="D680" s="156" t="s">
        <v>244</v>
      </c>
      <c r="E680" s="157">
        <v>2000</v>
      </c>
      <c r="F680" s="156">
        <v>0</v>
      </c>
      <c r="G680" s="156">
        <v>0</v>
      </c>
      <c r="H680" s="156">
        <v>0</v>
      </c>
      <c r="I680" s="157">
        <v>0</v>
      </c>
      <c r="J680" s="156">
        <v>0</v>
      </c>
      <c r="K680" s="157">
        <v>0</v>
      </c>
      <c r="L680" s="156">
        <v>0</v>
      </c>
      <c r="M680" s="157">
        <v>0</v>
      </c>
      <c r="N680" s="156">
        <v>0</v>
      </c>
      <c r="O680" s="157">
        <v>0</v>
      </c>
    </row>
    <row r="681" spans="2:15" hidden="1" x14ac:dyDescent="0.25">
      <c r="B681" s="149" t="s">
        <v>159</v>
      </c>
      <c r="C681" s="156" t="s">
        <v>152</v>
      </c>
      <c r="D681" s="156" t="s">
        <v>244</v>
      </c>
      <c r="E681" s="157">
        <v>2001</v>
      </c>
      <c r="F681" s="156">
        <v>0</v>
      </c>
      <c r="G681" s="156">
        <v>0</v>
      </c>
      <c r="H681" s="156">
        <v>0</v>
      </c>
      <c r="I681" s="157">
        <v>0</v>
      </c>
      <c r="J681" s="156">
        <v>0</v>
      </c>
      <c r="K681" s="157">
        <v>0</v>
      </c>
      <c r="L681" s="156">
        <v>0</v>
      </c>
      <c r="M681" s="157">
        <v>0</v>
      </c>
      <c r="N681" s="156">
        <v>0</v>
      </c>
      <c r="O681" s="157">
        <v>0</v>
      </c>
    </row>
    <row r="682" spans="2:15" hidden="1" x14ac:dyDescent="0.25">
      <c r="B682" s="149" t="s">
        <v>159</v>
      </c>
      <c r="C682" s="156" t="s">
        <v>152</v>
      </c>
      <c r="D682" s="156" t="s">
        <v>244</v>
      </c>
      <c r="E682" s="157">
        <v>2002</v>
      </c>
      <c r="F682" s="156">
        <v>0</v>
      </c>
      <c r="G682" s="156">
        <v>0</v>
      </c>
      <c r="H682" s="156">
        <v>0</v>
      </c>
      <c r="I682" s="157">
        <v>0</v>
      </c>
      <c r="J682" s="156">
        <v>0</v>
      </c>
      <c r="K682" s="157">
        <v>0</v>
      </c>
      <c r="L682" s="156">
        <v>0</v>
      </c>
      <c r="M682" s="157">
        <v>0</v>
      </c>
      <c r="N682" s="156">
        <v>0</v>
      </c>
      <c r="O682" s="157">
        <v>0</v>
      </c>
    </row>
    <row r="683" spans="2:15" hidden="1" x14ac:dyDescent="0.25">
      <c r="B683" s="149" t="s">
        <v>159</v>
      </c>
      <c r="C683" s="156" t="s">
        <v>152</v>
      </c>
      <c r="D683" s="156" t="s">
        <v>244</v>
      </c>
      <c r="E683" s="157">
        <v>2003</v>
      </c>
      <c r="F683" s="156">
        <v>0</v>
      </c>
      <c r="G683" s="156">
        <v>0</v>
      </c>
      <c r="H683" s="156">
        <v>0</v>
      </c>
      <c r="I683" s="157">
        <v>0</v>
      </c>
      <c r="J683" s="156">
        <v>0</v>
      </c>
      <c r="K683" s="157">
        <v>0</v>
      </c>
      <c r="L683" s="156">
        <v>0</v>
      </c>
      <c r="M683" s="157">
        <v>0</v>
      </c>
      <c r="N683" s="156">
        <v>0</v>
      </c>
      <c r="O683" s="157">
        <v>0</v>
      </c>
    </row>
    <row r="684" spans="2:15" x14ac:dyDescent="0.25">
      <c r="B684" s="149" t="s">
        <v>159</v>
      </c>
      <c r="C684" s="156" t="s">
        <v>152</v>
      </c>
      <c r="D684" s="156" t="s">
        <v>244</v>
      </c>
      <c r="E684" s="157">
        <v>2004</v>
      </c>
      <c r="F684" s="156">
        <v>0</v>
      </c>
      <c r="G684" s="156">
        <v>0</v>
      </c>
      <c r="H684" s="156">
        <v>0</v>
      </c>
      <c r="I684" s="157">
        <v>0</v>
      </c>
      <c r="J684" s="156">
        <v>0</v>
      </c>
      <c r="K684" s="157">
        <v>0</v>
      </c>
      <c r="L684" s="156">
        <v>0</v>
      </c>
      <c r="M684" s="157">
        <v>0</v>
      </c>
      <c r="N684" s="156">
        <v>0</v>
      </c>
      <c r="O684" s="157">
        <v>0</v>
      </c>
    </row>
    <row r="685" spans="2:15" x14ac:dyDescent="0.25">
      <c r="B685" s="149" t="s">
        <v>159</v>
      </c>
      <c r="C685" s="156" t="s">
        <v>152</v>
      </c>
      <c r="D685" s="156" t="s">
        <v>244</v>
      </c>
      <c r="E685" s="157">
        <v>2005</v>
      </c>
      <c r="F685" s="156">
        <v>0</v>
      </c>
      <c r="G685" s="156">
        <v>0</v>
      </c>
      <c r="H685" s="156">
        <v>0</v>
      </c>
      <c r="I685" s="157">
        <v>0</v>
      </c>
      <c r="J685" s="156">
        <v>0</v>
      </c>
      <c r="K685" s="157">
        <v>0</v>
      </c>
      <c r="L685" s="156">
        <v>0</v>
      </c>
      <c r="M685" s="157">
        <v>0</v>
      </c>
      <c r="N685" s="156">
        <v>0</v>
      </c>
      <c r="O685" s="157">
        <v>0</v>
      </c>
    </row>
    <row r="686" spans="2:15" x14ac:dyDescent="0.25">
      <c r="B686" s="149" t="s">
        <v>159</v>
      </c>
      <c r="C686" s="156" t="s">
        <v>152</v>
      </c>
      <c r="D686" s="156" t="s">
        <v>244</v>
      </c>
      <c r="E686" s="157">
        <v>2006</v>
      </c>
      <c r="F686" s="156">
        <v>0</v>
      </c>
      <c r="G686" s="156">
        <v>0</v>
      </c>
      <c r="H686" s="156">
        <v>0</v>
      </c>
      <c r="I686" s="157">
        <v>0</v>
      </c>
      <c r="J686" s="156">
        <v>0</v>
      </c>
      <c r="K686" s="157">
        <v>0</v>
      </c>
      <c r="L686" s="156">
        <v>0</v>
      </c>
      <c r="M686" s="157">
        <v>0</v>
      </c>
      <c r="N686" s="156">
        <v>0</v>
      </c>
      <c r="O686" s="157">
        <v>0</v>
      </c>
    </row>
    <row r="687" spans="2:15" x14ac:dyDescent="0.25">
      <c r="B687" s="149" t="s">
        <v>159</v>
      </c>
      <c r="C687" s="156" t="s">
        <v>152</v>
      </c>
      <c r="D687" s="156" t="s">
        <v>244</v>
      </c>
      <c r="E687" s="157">
        <v>2007</v>
      </c>
      <c r="F687" s="156">
        <v>0</v>
      </c>
      <c r="G687" s="156">
        <v>0</v>
      </c>
      <c r="H687" s="156">
        <v>0</v>
      </c>
      <c r="I687" s="157">
        <v>0</v>
      </c>
      <c r="J687" s="156">
        <v>0</v>
      </c>
      <c r="K687" s="157">
        <v>0</v>
      </c>
      <c r="L687" s="156">
        <v>0</v>
      </c>
      <c r="M687" s="157">
        <v>0</v>
      </c>
      <c r="N687" s="156">
        <v>0</v>
      </c>
      <c r="O687" s="157">
        <v>0</v>
      </c>
    </row>
    <row r="688" spans="2:15" x14ac:dyDescent="0.25">
      <c r="B688" s="149" t="s">
        <v>159</v>
      </c>
      <c r="C688" s="156" t="s">
        <v>152</v>
      </c>
      <c r="D688" s="156" t="s">
        <v>244</v>
      </c>
      <c r="E688" s="157">
        <v>2008</v>
      </c>
      <c r="F688" s="156">
        <v>0</v>
      </c>
      <c r="G688" s="156">
        <v>0</v>
      </c>
      <c r="H688" s="156">
        <v>0</v>
      </c>
      <c r="I688" s="157">
        <v>0</v>
      </c>
      <c r="J688" s="156">
        <v>0</v>
      </c>
      <c r="K688" s="157">
        <v>0</v>
      </c>
      <c r="L688" s="156">
        <v>0</v>
      </c>
      <c r="M688" s="157">
        <v>0</v>
      </c>
      <c r="N688" s="156">
        <v>0</v>
      </c>
      <c r="O688" s="157">
        <v>0</v>
      </c>
    </row>
    <row r="689" spans="2:15" x14ac:dyDescent="0.25">
      <c r="B689" s="149" t="s">
        <v>159</v>
      </c>
      <c r="C689" s="156" t="s">
        <v>152</v>
      </c>
      <c r="D689" s="156" t="s">
        <v>244</v>
      </c>
      <c r="E689" s="157">
        <v>2009</v>
      </c>
      <c r="F689" s="156">
        <v>0</v>
      </c>
      <c r="G689" s="156">
        <v>0</v>
      </c>
      <c r="H689" s="156">
        <v>0</v>
      </c>
      <c r="I689" s="157">
        <v>0</v>
      </c>
      <c r="J689" s="156">
        <v>0</v>
      </c>
      <c r="K689" s="157">
        <v>0</v>
      </c>
      <c r="L689" s="156">
        <v>0</v>
      </c>
      <c r="M689" s="157">
        <v>0</v>
      </c>
      <c r="N689" s="156">
        <v>0</v>
      </c>
      <c r="O689" s="157">
        <v>0</v>
      </c>
    </row>
    <row r="690" spans="2:15" x14ac:dyDescent="0.25">
      <c r="B690" s="149" t="s">
        <v>159</v>
      </c>
      <c r="C690" s="156" t="s">
        <v>152</v>
      </c>
      <c r="D690" s="156" t="s">
        <v>244</v>
      </c>
      <c r="E690" s="157">
        <v>2010</v>
      </c>
      <c r="F690" s="156">
        <v>0</v>
      </c>
      <c r="G690" s="156">
        <v>0</v>
      </c>
      <c r="H690" s="156">
        <v>0</v>
      </c>
      <c r="I690" s="157">
        <v>0</v>
      </c>
      <c r="J690" s="156">
        <v>0</v>
      </c>
      <c r="K690" s="157">
        <v>0</v>
      </c>
      <c r="L690" s="156">
        <v>0</v>
      </c>
      <c r="M690" s="157">
        <v>0</v>
      </c>
      <c r="N690" s="156">
        <v>0</v>
      </c>
      <c r="O690" s="157">
        <v>0</v>
      </c>
    </row>
    <row r="691" spans="2:15" x14ac:dyDescent="0.25">
      <c r="B691" s="149" t="s">
        <v>159</v>
      </c>
      <c r="C691" s="156" t="s">
        <v>152</v>
      </c>
      <c r="D691" s="156" t="s">
        <v>244</v>
      </c>
      <c r="E691" s="157">
        <v>2011</v>
      </c>
      <c r="F691" s="156">
        <v>0</v>
      </c>
      <c r="G691" s="156">
        <v>0</v>
      </c>
      <c r="H691" s="156">
        <v>0</v>
      </c>
      <c r="I691" s="157">
        <v>0</v>
      </c>
      <c r="J691" s="156">
        <v>0</v>
      </c>
      <c r="K691" s="157">
        <v>0</v>
      </c>
      <c r="L691" s="156">
        <v>0</v>
      </c>
      <c r="M691" s="157">
        <v>0</v>
      </c>
      <c r="N691" s="156">
        <v>0</v>
      </c>
      <c r="O691" s="157">
        <v>0</v>
      </c>
    </row>
    <row r="692" spans="2:15" x14ac:dyDescent="0.25">
      <c r="B692" s="149" t="s">
        <v>159</v>
      </c>
      <c r="C692" s="156" t="s">
        <v>152</v>
      </c>
      <c r="D692" s="156" t="s">
        <v>244</v>
      </c>
      <c r="E692" s="157">
        <v>2012</v>
      </c>
      <c r="F692" s="156">
        <v>0</v>
      </c>
      <c r="G692" s="156">
        <v>0</v>
      </c>
      <c r="H692" s="156">
        <v>0</v>
      </c>
      <c r="I692" s="157">
        <v>0</v>
      </c>
      <c r="J692" s="156">
        <v>0</v>
      </c>
      <c r="K692" s="157">
        <v>0</v>
      </c>
      <c r="L692" s="156">
        <v>0</v>
      </c>
      <c r="M692" s="157">
        <v>0</v>
      </c>
      <c r="N692" s="156">
        <v>0</v>
      </c>
      <c r="O692" s="157">
        <v>0</v>
      </c>
    </row>
    <row r="693" spans="2:15" x14ac:dyDescent="0.25">
      <c r="B693" s="149" t="s">
        <v>159</v>
      </c>
      <c r="C693" s="156" t="s">
        <v>152</v>
      </c>
      <c r="D693" s="156" t="s">
        <v>244</v>
      </c>
      <c r="E693" s="157">
        <v>2013</v>
      </c>
      <c r="F693" s="156">
        <v>0</v>
      </c>
      <c r="G693" s="156">
        <v>0</v>
      </c>
      <c r="H693" s="156">
        <v>0</v>
      </c>
      <c r="I693" s="157">
        <v>0</v>
      </c>
      <c r="J693" s="156">
        <v>0</v>
      </c>
      <c r="K693" s="157">
        <v>0</v>
      </c>
      <c r="L693" s="156">
        <v>0</v>
      </c>
      <c r="M693" s="157">
        <v>0</v>
      </c>
      <c r="N693" s="156">
        <v>0</v>
      </c>
      <c r="O693" s="157">
        <v>0</v>
      </c>
    </row>
    <row r="694" spans="2:15" x14ac:dyDescent="0.25">
      <c r="B694" s="149" t="s">
        <v>159</v>
      </c>
      <c r="C694" s="156" t="s">
        <v>152</v>
      </c>
      <c r="D694" s="156" t="s">
        <v>244</v>
      </c>
      <c r="E694" s="157">
        <v>2014</v>
      </c>
      <c r="F694" s="156">
        <v>0</v>
      </c>
      <c r="G694" s="156">
        <v>0</v>
      </c>
      <c r="H694" s="156">
        <v>0</v>
      </c>
      <c r="I694" s="157">
        <v>0</v>
      </c>
      <c r="J694" s="156">
        <v>0</v>
      </c>
      <c r="K694" s="157">
        <v>0</v>
      </c>
      <c r="L694" s="156">
        <v>0</v>
      </c>
      <c r="M694" s="157">
        <v>0</v>
      </c>
      <c r="N694" s="156">
        <v>0</v>
      </c>
      <c r="O694" s="157">
        <v>0</v>
      </c>
    </row>
    <row r="695" spans="2:15" x14ac:dyDescent="0.25">
      <c r="B695" s="149" t="s">
        <v>159</v>
      </c>
      <c r="C695" s="156" t="s">
        <v>152</v>
      </c>
      <c r="D695" s="156" t="s">
        <v>244</v>
      </c>
      <c r="E695" s="157">
        <v>2015</v>
      </c>
      <c r="F695" s="156">
        <v>0.01</v>
      </c>
      <c r="G695" s="156">
        <v>0.65</v>
      </c>
      <c r="H695" s="156">
        <v>0.4</v>
      </c>
      <c r="I695" s="157">
        <v>7</v>
      </c>
      <c r="J695" s="156">
        <v>0.22</v>
      </c>
      <c r="K695" s="157">
        <v>20</v>
      </c>
      <c r="L695" s="156">
        <v>0.16</v>
      </c>
      <c r="M695" s="157">
        <v>45</v>
      </c>
      <c r="N695" s="156">
        <v>0.12</v>
      </c>
      <c r="O695" s="157">
        <v>90</v>
      </c>
    </row>
    <row r="696" spans="2:15" x14ac:dyDescent="0.25">
      <c r="B696" s="149" t="s">
        <v>159</v>
      </c>
      <c r="C696" s="156" t="s">
        <v>152</v>
      </c>
      <c r="D696" s="156" t="s">
        <v>244</v>
      </c>
      <c r="E696" s="157">
        <v>2016</v>
      </c>
      <c r="F696" s="156">
        <v>0</v>
      </c>
      <c r="G696" s="156">
        <v>0</v>
      </c>
      <c r="H696" s="156">
        <v>0</v>
      </c>
      <c r="I696" s="157">
        <v>0</v>
      </c>
      <c r="J696" s="156">
        <v>0</v>
      </c>
      <c r="K696" s="157">
        <v>0</v>
      </c>
      <c r="L696" s="156">
        <v>0</v>
      </c>
      <c r="M696" s="157">
        <v>0</v>
      </c>
      <c r="N696" s="156">
        <v>0</v>
      </c>
      <c r="O696" s="157">
        <v>0</v>
      </c>
    </row>
    <row r="697" spans="2:15" x14ac:dyDescent="0.25">
      <c r="B697" s="149" t="s">
        <v>159</v>
      </c>
      <c r="C697" s="156" t="s">
        <v>152</v>
      </c>
      <c r="D697" s="156" t="s">
        <v>244</v>
      </c>
      <c r="E697" s="157">
        <v>2017</v>
      </c>
      <c r="F697" s="156">
        <v>0</v>
      </c>
      <c r="G697" s="156">
        <v>0</v>
      </c>
      <c r="H697" s="156">
        <v>0</v>
      </c>
      <c r="I697" s="157">
        <v>0</v>
      </c>
      <c r="J697" s="156">
        <v>0</v>
      </c>
      <c r="K697" s="157">
        <v>0</v>
      </c>
      <c r="L697" s="156">
        <v>0</v>
      </c>
      <c r="M697" s="157">
        <v>0</v>
      </c>
      <c r="N697" s="156">
        <v>0</v>
      </c>
      <c r="O697" s="157">
        <v>0</v>
      </c>
    </row>
    <row r="698" spans="2:15" x14ac:dyDescent="0.25">
      <c r="B698" s="149" t="s">
        <v>159</v>
      </c>
      <c r="C698" s="156" t="s">
        <v>152</v>
      </c>
      <c r="D698" s="156" t="s">
        <v>244</v>
      </c>
      <c r="E698" s="157">
        <v>2018</v>
      </c>
      <c r="F698" s="156">
        <v>0</v>
      </c>
      <c r="G698" s="156">
        <v>0</v>
      </c>
      <c r="H698" s="156">
        <v>0</v>
      </c>
      <c r="I698" s="157">
        <v>0</v>
      </c>
      <c r="J698" s="156">
        <v>0</v>
      </c>
      <c r="K698" s="157">
        <v>0</v>
      </c>
      <c r="L698" s="156">
        <v>0</v>
      </c>
      <c r="M698" s="157">
        <v>0</v>
      </c>
      <c r="N698" s="156">
        <v>0</v>
      </c>
      <c r="O698" s="157">
        <v>0</v>
      </c>
    </row>
    <row r="699" spans="2:15" x14ac:dyDescent="0.25">
      <c r="B699" s="149" t="s">
        <v>159</v>
      </c>
      <c r="C699" s="156" t="s">
        <v>39</v>
      </c>
      <c r="D699" s="156" t="s">
        <v>16</v>
      </c>
      <c r="E699" s="157">
        <v>2000</v>
      </c>
      <c r="F699" s="156">
        <v>0</v>
      </c>
      <c r="G699" s="156">
        <v>0</v>
      </c>
      <c r="H699" s="156">
        <v>0</v>
      </c>
      <c r="I699" s="157">
        <v>0</v>
      </c>
      <c r="J699" s="156">
        <v>0</v>
      </c>
      <c r="K699" s="157">
        <v>0</v>
      </c>
      <c r="L699" s="156">
        <v>0</v>
      </c>
      <c r="M699" s="157">
        <v>0</v>
      </c>
      <c r="N699" s="156">
        <v>0</v>
      </c>
      <c r="O699" s="157">
        <v>0</v>
      </c>
    </row>
    <row r="700" spans="2:15" x14ac:dyDescent="0.25">
      <c r="B700" s="149" t="s">
        <v>159</v>
      </c>
      <c r="C700" s="156" t="s">
        <v>39</v>
      </c>
      <c r="D700" s="156" t="s">
        <v>16</v>
      </c>
      <c r="E700" s="157">
        <v>2001</v>
      </c>
      <c r="F700" s="156">
        <v>0</v>
      </c>
      <c r="G700" s="156">
        <v>0</v>
      </c>
      <c r="H700" s="156">
        <v>0</v>
      </c>
      <c r="I700" s="157">
        <v>0</v>
      </c>
      <c r="J700" s="156">
        <v>0</v>
      </c>
      <c r="K700" s="157">
        <v>0</v>
      </c>
      <c r="L700" s="156">
        <v>0</v>
      </c>
      <c r="M700" s="157">
        <v>0</v>
      </c>
      <c r="N700" s="156">
        <v>0</v>
      </c>
      <c r="O700" s="157">
        <v>0</v>
      </c>
    </row>
    <row r="701" spans="2:15" x14ac:dyDescent="0.25">
      <c r="B701" s="149" t="s">
        <v>159</v>
      </c>
      <c r="C701" s="156" t="s">
        <v>39</v>
      </c>
      <c r="D701" s="156" t="s">
        <v>16</v>
      </c>
      <c r="E701" s="157">
        <v>2002</v>
      </c>
      <c r="F701" s="156">
        <v>0</v>
      </c>
      <c r="G701" s="156">
        <v>0</v>
      </c>
      <c r="H701" s="156">
        <v>0</v>
      </c>
      <c r="I701" s="157">
        <v>0</v>
      </c>
      <c r="J701" s="156">
        <v>0</v>
      </c>
      <c r="K701" s="157">
        <v>0</v>
      </c>
      <c r="L701" s="156">
        <v>0</v>
      </c>
      <c r="M701" s="157">
        <v>0</v>
      </c>
      <c r="N701" s="156">
        <v>0</v>
      </c>
      <c r="O701" s="157">
        <v>0</v>
      </c>
    </row>
    <row r="702" spans="2:15" x14ac:dyDescent="0.25">
      <c r="B702" s="149" t="s">
        <v>159</v>
      </c>
      <c r="C702" s="156" t="s">
        <v>39</v>
      </c>
      <c r="D702" s="156" t="s">
        <v>16</v>
      </c>
      <c r="E702" s="157">
        <v>2003</v>
      </c>
      <c r="F702" s="156">
        <v>0</v>
      </c>
      <c r="G702" s="156">
        <v>0</v>
      </c>
      <c r="H702" s="156">
        <v>0</v>
      </c>
      <c r="I702" s="157">
        <v>0</v>
      </c>
      <c r="J702" s="156">
        <v>0</v>
      </c>
      <c r="K702" s="157">
        <v>0</v>
      </c>
      <c r="L702" s="156">
        <v>0</v>
      </c>
      <c r="M702" s="157">
        <v>0</v>
      </c>
      <c r="N702" s="156">
        <v>0</v>
      </c>
      <c r="O702" s="157">
        <v>0</v>
      </c>
    </row>
    <row r="703" spans="2:15" x14ac:dyDescent="0.25">
      <c r="B703" s="149" t="s">
        <v>159</v>
      </c>
      <c r="C703" s="156" t="s">
        <v>39</v>
      </c>
      <c r="D703" s="156" t="s">
        <v>16</v>
      </c>
      <c r="E703" s="157">
        <v>2004</v>
      </c>
      <c r="F703" s="156">
        <v>0</v>
      </c>
      <c r="G703" s="156">
        <v>0</v>
      </c>
      <c r="H703" s="156">
        <v>0</v>
      </c>
      <c r="I703" s="157">
        <v>0</v>
      </c>
      <c r="J703" s="156">
        <v>0</v>
      </c>
      <c r="K703" s="157">
        <v>0</v>
      </c>
      <c r="L703" s="156">
        <v>0</v>
      </c>
      <c r="M703" s="157">
        <v>0</v>
      </c>
      <c r="N703" s="156">
        <v>0</v>
      </c>
      <c r="O703" s="157">
        <v>0</v>
      </c>
    </row>
    <row r="704" spans="2:15" x14ac:dyDescent="0.25">
      <c r="B704" s="149" t="s">
        <v>159</v>
      </c>
      <c r="C704" s="156" t="s">
        <v>39</v>
      </c>
      <c r="D704" s="156" t="s">
        <v>16</v>
      </c>
      <c r="E704" s="157">
        <v>2005</v>
      </c>
      <c r="F704" s="156">
        <v>0</v>
      </c>
      <c r="G704" s="156">
        <v>0</v>
      </c>
      <c r="H704" s="156">
        <v>0</v>
      </c>
      <c r="I704" s="157">
        <v>0</v>
      </c>
      <c r="J704" s="156">
        <v>0</v>
      </c>
      <c r="K704" s="157">
        <v>0</v>
      </c>
      <c r="L704" s="156">
        <v>0</v>
      </c>
      <c r="M704" s="157">
        <v>0</v>
      </c>
      <c r="N704" s="156">
        <v>0</v>
      </c>
      <c r="O704" s="157">
        <v>0</v>
      </c>
    </row>
    <row r="705" spans="2:15" x14ac:dyDescent="0.25">
      <c r="B705" s="149" t="s">
        <v>159</v>
      </c>
      <c r="C705" s="156" t="s">
        <v>39</v>
      </c>
      <c r="D705" s="156" t="s">
        <v>16</v>
      </c>
      <c r="E705" s="157">
        <v>2006</v>
      </c>
      <c r="F705" s="156">
        <v>0</v>
      </c>
      <c r="G705" s="156">
        <v>0</v>
      </c>
      <c r="H705" s="156">
        <v>0</v>
      </c>
      <c r="I705" s="157">
        <v>0</v>
      </c>
      <c r="J705" s="156">
        <v>0</v>
      </c>
      <c r="K705" s="157">
        <v>0</v>
      </c>
      <c r="L705" s="156">
        <v>0</v>
      </c>
      <c r="M705" s="157">
        <v>0</v>
      </c>
      <c r="N705" s="156">
        <v>0</v>
      </c>
      <c r="O705" s="157">
        <v>0</v>
      </c>
    </row>
    <row r="706" spans="2:15" x14ac:dyDescent="0.25">
      <c r="B706" s="149" t="s">
        <v>159</v>
      </c>
      <c r="C706" s="156" t="s">
        <v>39</v>
      </c>
      <c r="D706" s="156" t="s">
        <v>16</v>
      </c>
      <c r="E706" s="157">
        <v>2007</v>
      </c>
      <c r="F706" s="156">
        <v>0</v>
      </c>
      <c r="G706" s="156">
        <v>0</v>
      </c>
      <c r="H706" s="156">
        <v>0</v>
      </c>
      <c r="I706" s="157">
        <v>0</v>
      </c>
      <c r="J706" s="156">
        <v>0</v>
      </c>
      <c r="K706" s="157">
        <v>0</v>
      </c>
      <c r="L706" s="156">
        <v>0</v>
      </c>
      <c r="M706" s="157">
        <v>0</v>
      </c>
      <c r="N706" s="156">
        <v>0</v>
      </c>
      <c r="O706" s="157">
        <v>0</v>
      </c>
    </row>
    <row r="707" spans="2:15" x14ac:dyDescent="0.25">
      <c r="B707" s="149" t="s">
        <v>159</v>
      </c>
      <c r="C707" s="156" t="s">
        <v>39</v>
      </c>
      <c r="D707" s="156" t="s">
        <v>16</v>
      </c>
      <c r="E707" s="157">
        <v>2008</v>
      </c>
      <c r="F707" s="156">
        <v>0</v>
      </c>
      <c r="G707" s="156">
        <v>0</v>
      </c>
      <c r="H707" s="156">
        <v>0</v>
      </c>
      <c r="I707" s="157">
        <v>0</v>
      </c>
      <c r="J707" s="156">
        <v>0</v>
      </c>
      <c r="K707" s="157">
        <v>0</v>
      </c>
      <c r="L707" s="156">
        <v>0</v>
      </c>
      <c r="M707" s="157">
        <v>0</v>
      </c>
      <c r="N707" s="156">
        <v>0</v>
      </c>
      <c r="O707" s="157">
        <v>0</v>
      </c>
    </row>
    <row r="708" spans="2:15" x14ac:dyDescent="0.25">
      <c r="B708" s="149" t="s">
        <v>159</v>
      </c>
      <c r="C708" s="156" t="s">
        <v>39</v>
      </c>
      <c r="D708" s="156" t="s">
        <v>16</v>
      </c>
      <c r="E708" s="157">
        <v>2009</v>
      </c>
      <c r="F708" s="156">
        <v>0</v>
      </c>
      <c r="G708" s="156">
        <v>0</v>
      </c>
      <c r="H708" s="156">
        <v>0</v>
      </c>
      <c r="I708" s="157">
        <v>0</v>
      </c>
      <c r="J708" s="156">
        <v>0</v>
      </c>
      <c r="K708" s="157">
        <v>0</v>
      </c>
      <c r="L708" s="156">
        <v>0</v>
      </c>
      <c r="M708" s="157">
        <v>0</v>
      </c>
      <c r="N708" s="156">
        <v>0</v>
      </c>
      <c r="O708" s="157">
        <v>0</v>
      </c>
    </row>
    <row r="709" spans="2:15" x14ac:dyDescent="0.25">
      <c r="B709" s="149" t="s">
        <v>159</v>
      </c>
      <c r="C709" s="156" t="s">
        <v>39</v>
      </c>
      <c r="D709" s="156" t="s">
        <v>16</v>
      </c>
      <c r="E709" s="157">
        <v>2010</v>
      </c>
      <c r="F709" s="156">
        <v>0</v>
      </c>
      <c r="G709" s="156">
        <v>0</v>
      </c>
      <c r="H709" s="156">
        <v>0</v>
      </c>
      <c r="I709" s="157">
        <v>0</v>
      </c>
      <c r="J709" s="156">
        <v>0</v>
      </c>
      <c r="K709" s="157">
        <v>0</v>
      </c>
      <c r="L709" s="156">
        <v>0</v>
      </c>
      <c r="M709" s="157">
        <v>0</v>
      </c>
      <c r="N709" s="156">
        <v>0</v>
      </c>
      <c r="O709" s="157">
        <v>0</v>
      </c>
    </row>
    <row r="710" spans="2:15" x14ac:dyDescent="0.25">
      <c r="B710" s="149" t="s">
        <v>159</v>
      </c>
      <c r="C710" s="156" t="s">
        <v>39</v>
      </c>
      <c r="D710" s="156" t="s">
        <v>16</v>
      </c>
      <c r="E710" s="157">
        <v>2011</v>
      </c>
      <c r="F710" s="156">
        <v>1.09427679912936</v>
      </c>
      <c r="G710" s="156">
        <v>1.5</v>
      </c>
      <c r="H710" s="156">
        <v>0.75</v>
      </c>
      <c r="I710" s="157">
        <v>7</v>
      </c>
      <c r="J710" s="156">
        <v>0.4</v>
      </c>
      <c r="K710" s="157">
        <v>20</v>
      </c>
      <c r="L710" s="156">
        <v>0.18</v>
      </c>
      <c r="M710" s="157">
        <v>45</v>
      </c>
      <c r="N710" s="156">
        <v>0.1</v>
      </c>
      <c r="O710" s="157">
        <v>90</v>
      </c>
    </row>
    <row r="711" spans="2:15" x14ac:dyDescent="0.25">
      <c r="B711" s="149" t="s">
        <v>159</v>
      </c>
      <c r="C711" s="156" t="s">
        <v>39</v>
      </c>
      <c r="D711" s="156" t="s">
        <v>16</v>
      </c>
      <c r="E711" s="157">
        <v>2012</v>
      </c>
      <c r="F711" s="156">
        <v>3.51740164703507</v>
      </c>
      <c r="G711" s="156">
        <v>1.95</v>
      </c>
      <c r="H711" s="156">
        <v>0.8</v>
      </c>
      <c r="I711" s="157">
        <v>7</v>
      </c>
      <c r="J711" s="156">
        <v>0.4</v>
      </c>
      <c r="K711" s="157">
        <v>20</v>
      </c>
      <c r="L711" s="156">
        <v>0.2</v>
      </c>
      <c r="M711" s="157">
        <v>45</v>
      </c>
      <c r="N711" s="156">
        <v>0.1</v>
      </c>
      <c r="O711" s="157">
        <v>90</v>
      </c>
    </row>
    <row r="712" spans="2:15" x14ac:dyDescent="0.25">
      <c r="B712" s="149" t="s">
        <v>159</v>
      </c>
      <c r="C712" s="156" t="s">
        <v>39</v>
      </c>
      <c r="D712" s="156" t="s">
        <v>16</v>
      </c>
      <c r="E712" s="157">
        <v>2013</v>
      </c>
      <c r="F712" s="156">
        <v>0.87593571121150005</v>
      </c>
      <c r="G712" s="156">
        <v>1.25</v>
      </c>
      <c r="H712" s="156">
        <v>0.55000000000000004</v>
      </c>
      <c r="I712" s="157">
        <v>7</v>
      </c>
      <c r="J712" s="156">
        <v>0.3</v>
      </c>
      <c r="K712" s="157">
        <v>20</v>
      </c>
      <c r="L712" s="156">
        <v>0.2</v>
      </c>
      <c r="M712" s="157">
        <v>45</v>
      </c>
      <c r="N712" s="156">
        <v>0.1</v>
      </c>
      <c r="O712" s="157">
        <v>90</v>
      </c>
    </row>
    <row r="713" spans="2:15" x14ac:dyDescent="0.25">
      <c r="B713" s="149" t="s">
        <v>159</v>
      </c>
      <c r="C713" s="156" t="s">
        <v>39</v>
      </c>
      <c r="D713" s="156" t="s">
        <v>16</v>
      </c>
      <c r="E713" s="157">
        <v>2014</v>
      </c>
      <c r="F713" s="156">
        <v>0.685139800003286</v>
      </c>
      <c r="G713" s="156">
        <v>0.8</v>
      </c>
      <c r="H713" s="156">
        <v>0.4</v>
      </c>
      <c r="I713" s="157">
        <v>7</v>
      </c>
      <c r="J713" s="156">
        <v>0.3</v>
      </c>
      <c r="K713" s="157">
        <v>20</v>
      </c>
      <c r="L713" s="156">
        <v>0.2</v>
      </c>
      <c r="M713" s="157">
        <v>45</v>
      </c>
      <c r="N713" s="156">
        <v>0.1</v>
      </c>
      <c r="O713" s="157">
        <v>90</v>
      </c>
    </row>
    <row r="714" spans="2:15" x14ac:dyDescent="0.25">
      <c r="B714" s="149" t="s">
        <v>159</v>
      </c>
      <c r="C714" s="156" t="s">
        <v>39</v>
      </c>
      <c r="D714" s="156" t="s">
        <v>16</v>
      </c>
      <c r="E714" s="157">
        <v>2015</v>
      </c>
      <c r="F714" s="156">
        <v>0.85838785138860296</v>
      </c>
      <c r="G714" s="156">
        <v>0.8</v>
      </c>
      <c r="H714" s="156">
        <v>0.4</v>
      </c>
      <c r="I714" s="157">
        <v>7</v>
      </c>
      <c r="J714" s="156">
        <v>0.3</v>
      </c>
      <c r="K714" s="157">
        <v>20</v>
      </c>
      <c r="L714" s="156">
        <v>0.2</v>
      </c>
      <c r="M714" s="157">
        <v>45</v>
      </c>
      <c r="N714" s="156">
        <v>0.1</v>
      </c>
      <c r="O714" s="157">
        <v>90</v>
      </c>
    </row>
    <row r="715" spans="2:15" x14ac:dyDescent="0.25">
      <c r="B715" s="149" t="s">
        <v>159</v>
      </c>
      <c r="C715" s="156" t="s">
        <v>39</v>
      </c>
      <c r="D715" s="156" t="s">
        <v>16</v>
      </c>
      <c r="E715" s="157">
        <v>2016</v>
      </c>
      <c r="F715" s="156">
        <v>0.79588811425872696</v>
      </c>
      <c r="G715" s="156">
        <v>0.8</v>
      </c>
      <c r="H715" s="156">
        <v>0.4</v>
      </c>
      <c r="I715" s="157">
        <v>7</v>
      </c>
      <c r="J715" s="156">
        <v>0.3</v>
      </c>
      <c r="K715" s="157">
        <v>20</v>
      </c>
      <c r="L715" s="156">
        <v>0.2</v>
      </c>
      <c r="M715" s="157">
        <v>45</v>
      </c>
      <c r="N715" s="156">
        <v>0.1</v>
      </c>
      <c r="O715" s="157">
        <v>90</v>
      </c>
    </row>
    <row r="716" spans="2:15" x14ac:dyDescent="0.25">
      <c r="B716" s="149" t="s">
        <v>159</v>
      </c>
      <c r="C716" s="156" t="s">
        <v>39</v>
      </c>
      <c r="D716" s="156" t="s">
        <v>16</v>
      </c>
      <c r="E716" s="157">
        <v>2017</v>
      </c>
      <c r="F716" s="156">
        <v>0.45840287162217702</v>
      </c>
      <c r="G716" s="156">
        <v>0.8</v>
      </c>
      <c r="H716" s="156">
        <v>0.4</v>
      </c>
      <c r="I716" s="157">
        <v>7</v>
      </c>
      <c r="J716" s="156">
        <v>0.3</v>
      </c>
      <c r="K716" s="157">
        <v>20</v>
      </c>
      <c r="L716" s="156">
        <v>0.2</v>
      </c>
      <c r="M716" s="157">
        <v>45</v>
      </c>
      <c r="N716" s="156">
        <v>0.1</v>
      </c>
      <c r="O716" s="157">
        <v>90</v>
      </c>
    </row>
    <row r="717" spans="2:15" x14ac:dyDescent="0.25">
      <c r="B717" s="149" t="s">
        <v>159</v>
      </c>
      <c r="C717" s="156" t="s">
        <v>39</v>
      </c>
      <c r="D717" s="156" t="s">
        <v>16</v>
      </c>
      <c r="E717" s="157">
        <v>2018</v>
      </c>
      <c r="F717" s="156">
        <v>1.7756495591457899</v>
      </c>
      <c r="G717" s="156">
        <v>0.8</v>
      </c>
      <c r="H717" s="156">
        <v>0.4</v>
      </c>
      <c r="I717" s="157">
        <v>7</v>
      </c>
      <c r="J717" s="156">
        <v>0.3</v>
      </c>
      <c r="K717" s="157">
        <v>20</v>
      </c>
      <c r="L717" s="156">
        <v>0.2</v>
      </c>
      <c r="M717" s="157">
        <v>45</v>
      </c>
      <c r="N717" s="156">
        <v>0.1</v>
      </c>
      <c r="O717" s="157">
        <v>90</v>
      </c>
    </row>
    <row r="718" spans="2:15" x14ac:dyDescent="0.25">
      <c r="B718" s="149" t="s">
        <v>160</v>
      </c>
      <c r="C718" s="156" t="s">
        <v>151</v>
      </c>
      <c r="D718" s="156" t="s">
        <v>157</v>
      </c>
      <c r="E718" s="157">
        <v>2000</v>
      </c>
      <c r="F718" s="156">
        <v>1.6826550267659099</v>
      </c>
      <c r="G718" s="156">
        <v>1</v>
      </c>
      <c r="H718" s="156">
        <v>0.6</v>
      </c>
      <c r="I718" s="157">
        <v>7</v>
      </c>
      <c r="J718" s="156">
        <v>0.3</v>
      </c>
      <c r="K718" s="157">
        <v>20</v>
      </c>
      <c r="L718" s="156">
        <v>0.25</v>
      </c>
      <c r="M718" s="157">
        <v>45</v>
      </c>
      <c r="N718" s="156">
        <v>0.12</v>
      </c>
      <c r="O718" s="157">
        <v>90</v>
      </c>
    </row>
    <row r="719" spans="2:15" x14ac:dyDescent="0.25">
      <c r="B719" s="149" t="s">
        <v>160</v>
      </c>
      <c r="C719" s="156" t="s">
        <v>151</v>
      </c>
      <c r="D719" s="156" t="s">
        <v>157</v>
      </c>
      <c r="E719" s="157">
        <v>2001</v>
      </c>
      <c r="F719" s="156">
        <v>0.71300186735112903</v>
      </c>
      <c r="G719" s="156">
        <v>0.2</v>
      </c>
      <c r="H719" s="156">
        <v>0.25</v>
      </c>
      <c r="I719" s="157">
        <v>7</v>
      </c>
      <c r="J719" s="156">
        <v>0.2</v>
      </c>
      <c r="K719" s="157">
        <v>20</v>
      </c>
      <c r="L719" s="156">
        <v>0.2</v>
      </c>
      <c r="M719" s="157">
        <v>45</v>
      </c>
      <c r="N719" s="156">
        <v>0.1</v>
      </c>
      <c r="O719" s="157">
        <v>90</v>
      </c>
    </row>
    <row r="720" spans="2:15" hidden="1" x14ac:dyDescent="0.25">
      <c r="B720" s="149" t="s">
        <v>160</v>
      </c>
      <c r="C720" s="156" t="s">
        <v>151</v>
      </c>
      <c r="D720" s="156" t="s">
        <v>157</v>
      </c>
      <c r="E720" s="157">
        <v>2002</v>
      </c>
      <c r="F720" s="156">
        <v>2.22556039022587</v>
      </c>
      <c r="G720" s="156">
        <v>1</v>
      </c>
      <c r="H720" s="156">
        <v>0.3</v>
      </c>
      <c r="I720" s="157">
        <v>7</v>
      </c>
      <c r="J720" s="156">
        <v>0.35</v>
      </c>
      <c r="K720" s="157">
        <v>20</v>
      </c>
      <c r="L720" s="156">
        <v>0.23</v>
      </c>
      <c r="M720" s="157">
        <v>45</v>
      </c>
      <c r="N720" s="156">
        <v>0.1</v>
      </c>
      <c r="O720" s="157">
        <v>90</v>
      </c>
    </row>
    <row r="721" spans="2:15" hidden="1" x14ac:dyDescent="0.25">
      <c r="B721" s="149" t="s">
        <v>160</v>
      </c>
      <c r="C721" s="156" t="s">
        <v>151</v>
      </c>
      <c r="D721" s="156" t="s">
        <v>157</v>
      </c>
      <c r="E721" s="157">
        <v>2003</v>
      </c>
      <c r="F721" s="156">
        <v>0.71403851310061595</v>
      </c>
      <c r="G721" s="156">
        <v>0.75</v>
      </c>
      <c r="H721" s="156">
        <v>0.45</v>
      </c>
      <c r="I721" s="157">
        <v>7</v>
      </c>
      <c r="J721" s="156">
        <v>0.35</v>
      </c>
      <c r="K721" s="157">
        <v>20</v>
      </c>
      <c r="L721" s="156">
        <v>0.12</v>
      </c>
      <c r="M721" s="157">
        <v>45</v>
      </c>
      <c r="N721" s="156">
        <v>0.08</v>
      </c>
      <c r="O721" s="157">
        <v>90</v>
      </c>
    </row>
    <row r="722" spans="2:15" x14ac:dyDescent="0.25">
      <c r="B722" s="149" t="s">
        <v>160</v>
      </c>
      <c r="C722" s="156" t="s">
        <v>151</v>
      </c>
      <c r="D722" s="156" t="s">
        <v>157</v>
      </c>
      <c r="E722" s="157">
        <v>2004</v>
      </c>
      <c r="F722" s="156">
        <v>1.1321507933667301</v>
      </c>
      <c r="G722" s="156">
        <v>1.4</v>
      </c>
      <c r="H722" s="156">
        <v>0.35</v>
      </c>
      <c r="I722" s="157">
        <v>7</v>
      </c>
      <c r="J722" s="156">
        <v>0.2</v>
      </c>
      <c r="K722" s="157">
        <v>20</v>
      </c>
      <c r="L722" s="156">
        <v>0.1</v>
      </c>
      <c r="M722" s="157">
        <v>45</v>
      </c>
      <c r="N722" s="156">
        <v>0.1</v>
      </c>
      <c r="O722" s="157">
        <v>90</v>
      </c>
    </row>
    <row r="723" spans="2:15" x14ac:dyDescent="0.25">
      <c r="B723" s="149" t="s">
        <v>160</v>
      </c>
      <c r="C723" s="156" t="s">
        <v>151</v>
      </c>
      <c r="D723" s="156" t="s">
        <v>157</v>
      </c>
      <c r="E723" s="157">
        <v>2005</v>
      </c>
      <c r="F723" s="156">
        <v>0.85986172583162201</v>
      </c>
      <c r="G723" s="156">
        <v>0.5</v>
      </c>
      <c r="H723" s="156">
        <v>0.3</v>
      </c>
      <c r="I723" s="157">
        <v>7</v>
      </c>
      <c r="J723" s="156">
        <v>0.2</v>
      </c>
      <c r="K723" s="157">
        <v>20</v>
      </c>
      <c r="L723" s="156">
        <v>0.14000000000000001</v>
      </c>
      <c r="M723" s="157">
        <v>45</v>
      </c>
      <c r="N723" s="156">
        <v>0.1</v>
      </c>
      <c r="O723" s="157">
        <v>90</v>
      </c>
    </row>
    <row r="724" spans="2:15" x14ac:dyDescent="0.25">
      <c r="B724" s="149" t="s">
        <v>160</v>
      </c>
      <c r="C724" s="156" t="s">
        <v>151</v>
      </c>
      <c r="D724" s="156" t="s">
        <v>157</v>
      </c>
      <c r="E724" s="157">
        <v>2006</v>
      </c>
      <c r="F724" s="156">
        <v>0.95500710763324703</v>
      </c>
      <c r="G724" s="156">
        <v>1</v>
      </c>
      <c r="H724" s="156">
        <v>0.4</v>
      </c>
      <c r="I724" s="157">
        <v>7</v>
      </c>
      <c r="J724" s="156">
        <v>0.3</v>
      </c>
      <c r="K724" s="157">
        <v>20</v>
      </c>
      <c r="L724" s="156">
        <v>0.2</v>
      </c>
      <c r="M724" s="157">
        <v>45</v>
      </c>
      <c r="N724" s="156">
        <v>0.1</v>
      </c>
      <c r="O724" s="157">
        <v>90</v>
      </c>
    </row>
    <row r="725" spans="2:15" x14ac:dyDescent="0.25">
      <c r="B725" s="149" t="s">
        <v>160</v>
      </c>
      <c r="C725" s="156" t="s">
        <v>151</v>
      </c>
      <c r="D725" s="156" t="s">
        <v>157</v>
      </c>
      <c r="E725" s="157">
        <v>2007</v>
      </c>
      <c r="F725" s="156">
        <v>0.60600786732585699</v>
      </c>
      <c r="G725" s="156">
        <v>1.5</v>
      </c>
      <c r="H725" s="156">
        <v>0.6</v>
      </c>
      <c r="I725" s="157">
        <v>7</v>
      </c>
      <c r="J725" s="156">
        <v>0.2</v>
      </c>
      <c r="K725" s="157">
        <v>20</v>
      </c>
      <c r="L725" s="156">
        <v>0.12</v>
      </c>
      <c r="M725" s="157">
        <v>45</v>
      </c>
      <c r="N725" s="156">
        <v>0.1</v>
      </c>
      <c r="O725" s="157">
        <v>90</v>
      </c>
    </row>
    <row r="726" spans="2:15" x14ac:dyDescent="0.25">
      <c r="B726" s="149" t="s">
        <v>160</v>
      </c>
      <c r="C726" s="156" t="s">
        <v>151</v>
      </c>
      <c r="D726" s="156" t="s">
        <v>157</v>
      </c>
      <c r="E726" s="157">
        <v>2008</v>
      </c>
      <c r="F726" s="156">
        <v>0.85458323601129305</v>
      </c>
      <c r="G726" s="156">
        <v>1</v>
      </c>
      <c r="H726" s="156">
        <v>0.4</v>
      </c>
      <c r="I726" s="157">
        <v>7</v>
      </c>
      <c r="J726" s="156">
        <v>0.25</v>
      </c>
      <c r="K726" s="157">
        <v>20</v>
      </c>
      <c r="L726" s="156">
        <v>0.14000000000000001</v>
      </c>
      <c r="M726" s="157">
        <v>45</v>
      </c>
      <c r="N726" s="156">
        <v>0.1</v>
      </c>
      <c r="O726" s="157">
        <v>90</v>
      </c>
    </row>
    <row r="727" spans="2:15" x14ac:dyDescent="0.25">
      <c r="B727" s="149" t="s">
        <v>160</v>
      </c>
      <c r="C727" s="156" t="s">
        <v>151</v>
      </c>
      <c r="D727" s="156" t="s">
        <v>157</v>
      </c>
      <c r="E727" s="157">
        <v>2009</v>
      </c>
      <c r="F727" s="156">
        <v>1.0107488504106801</v>
      </c>
      <c r="G727" s="156">
        <v>2</v>
      </c>
      <c r="H727" s="156">
        <v>0.75</v>
      </c>
      <c r="I727" s="157">
        <v>7</v>
      </c>
      <c r="J727" s="156">
        <v>0.1</v>
      </c>
      <c r="K727" s="157">
        <v>20</v>
      </c>
      <c r="L727" s="156">
        <v>0.1</v>
      </c>
      <c r="M727" s="157">
        <v>45</v>
      </c>
      <c r="N727" s="156">
        <v>0.1</v>
      </c>
      <c r="O727" s="157">
        <v>90</v>
      </c>
    </row>
    <row r="728" spans="2:15" x14ac:dyDescent="0.25">
      <c r="B728" s="149" t="s">
        <v>160</v>
      </c>
      <c r="C728" s="156" t="s">
        <v>151</v>
      </c>
      <c r="D728" s="156" t="s">
        <v>157</v>
      </c>
      <c r="E728" s="157">
        <v>2010</v>
      </c>
      <c r="F728" s="156">
        <v>0.52730231167967101</v>
      </c>
      <c r="G728" s="156">
        <v>0.75</v>
      </c>
      <c r="H728" s="156">
        <v>0.4</v>
      </c>
      <c r="I728" s="157">
        <v>7</v>
      </c>
      <c r="J728" s="156">
        <v>0.35</v>
      </c>
      <c r="K728" s="157">
        <v>20</v>
      </c>
      <c r="L728" s="156">
        <v>0.2</v>
      </c>
      <c r="M728" s="157">
        <v>45</v>
      </c>
      <c r="N728" s="156">
        <v>0.1</v>
      </c>
      <c r="O728" s="157">
        <v>90</v>
      </c>
    </row>
    <row r="729" spans="2:15" x14ac:dyDescent="0.25">
      <c r="B729" s="149" t="s">
        <v>160</v>
      </c>
      <c r="C729" s="156" t="s">
        <v>151</v>
      </c>
      <c r="D729" s="156" t="s">
        <v>157</v>
      </c>
      <c r="E729" s="157">
        <v>2011</v>
      </c>
      <c r="F729" s="156">
        <v>1.2129884289116999</v>
      </c>
      <c r="G729" s="156">
        <v>1.1000000000000001</v>
      </c>
      <c r="H729" s="156">
        <v>0.6</v>
      </c>
      <c r="I729" s="157">
        <v>7</v>
      </c>
      <c r="J729" s="156">
        <v>0.3</v>
      </c>
      <c r="K729" s="157">
        <v>20</v>
      </c>
      <c r="L729" s="156">
        <v>0.2</v>
      </c>
      <c r="M729" s="157">
        <v>45</v>
      </c>
      <c r="N729" s="156">
        <v>0.1</v>
      </c>
      <c r="O729" s="157">
        <v>90</v>
      </c>
    </row>
    <row r="730" spans="2:15" x14ac:dyDescent="0.25">
      <c r="B730" s="149" t="s">
        <v>160</v>
      </c>
      <c r="C730" s="156" t="s">
        <v>151</v>
      </c>
      <c r="D730" s="156" t="s">
        <v>157</v>
      </c>
      <c r="E730" s="157">
        <v>2012</v>
      </c>
      <c r="F730" s="156">
        <v>2.0096448155236102</v>
      </c>
      <c r="G730" s="156">
        <v>2.5</v>
      </c>
      <c r="H730" s="156">
        <v>0.8</v>
      </c>
      <c r="I730" s="157">
        <v>7</v>
      </c>
      <c r="J730" s="156">
        <v>0.4</v>
      </c>
      <c r="K730" s="157">
        <v>20</v>
      </c>
      <c r="L730" s="156">
        <v>0.2</v>
      </c>
      <c r="M730" s="157">
        <v>45</v>
      </c>
      <c r="N730" s="156">
        <v>0.1</v>
      </c>
      <c r="O730" s="157">
        <v>90</v>
      </c>
    </row>
    <row r="731" spans="2:15" x14ac:dyDescent="0.25">
      <c r="B731" s="149" t="s">
        <v>160</v>
      </c>
      <c r="C731" s="156" t="s">
        <v>151</v>
      </c>
      <c r="D731" s="156" t="s">
        <v>157</v>
      </c>
      <c r="E731" s="157">
        <v>2013</v>
      </c>
      <c r="F731" s="156">
        <v>0.87351991190965095</v>
      </c>
      <c r="G731" s="156">
        <v>0.4</v>
      </c>
      <c r="H731" s="156">
        <v>0.2</v>
      </c>
      <c r="I731" s="157">
        <v>7</v>
      </c>
      <c r="J731" s="156">
        <v>0.16</v>
      </c>
      <c r="K731" s="157">
        <v>20</v>
      </c>
      <c r="L731" s="156">
        <v>0.12</v>
      </c>
      <c r="M731" s="157">
        <v>45</v>
      </c>
      <c r="N731" s="156">
        <v>0.05</v>
      </c>
      <c r="O731" s="157">
        <v>90</v>
      </c>
    </row>
    <row r="732" spans="2:15" x14ac:dyDescent="0.25">
      <c r="B732" s="149" t="s">
        <v>160</v>
      </c>
      <c r="C732" s="156" t="s">
        <v>151</v>
      </c>
      <c r="D732" s="156" t="s">
        <v>157</v>
      </c>
      <c r="E732" s="157">
        <v>2014</v>
      </c>
      <c r="F732" s="156">
        <v>1.7997607145790601E-2</v>
      </c>
      <c r="G732" s="156">
        <v>0.75</v>
      </c>
      <c r="H732" s="156">
        <v>0.4</v>
      </c>
      <c r="I732" s="157">
        <v>7</v>
      </c>
      <c r="J732" s="156">
        <v>0.3</v>
      </c>
      <c r="K732" s="157">
        <v>20</v>
      </c>
      <c r="L732" s="156">
        <v>0.2</v>
      </c>
      <c r="M732" s="157">
        <v>45</v>
      </c>
      <c r="N732" s="156">
        <v>0.1</v>
      </c>
      <c r="O732" s="157">
        <v>90</v>
      </c>
    </row>
    <row r="733" spans="2:15" x14ac:dyDescent="0.25">
      <c r="B733" s="149" t="s">
        <v>160</v>
      </c>
      <c r="C733" s="156" t="s">
        <v>151</v>
      </c>
      <c r="D733" s="156" t="s">
        <v>157</v>
      </c>
      <c r="E733" s="157">
        <v>2015</v>
      </c>
      <c r="F733" s="156">
        <v>6.9598495501026703</v>
      </c>
      <c r="G733" s="156">
        <v>0.75</v>
      </c>
      <c r="H733" s="156">
        <v>0.4</v>
      </c>
      <c r="I733" s="157">
        <v>7</v>
      </c>
      <c r="J733" s="156">
        <v>0.3</v>
      </c>
      <c r="K733" s="157">
        <v>20</v>
      </c>
      <c r="L733" s="156">
        <v>0.2</v>
      </c>
      <c r="M733" s="157">
        <v>45</v>
      </c>
      <c r="N733" s="156">
        <v>0.1</v>
      </c>
      <c r="O733" s="157">
        <v>90</v>
      </c>
    </row>
    <row r="734" spans="2:15" x14ac:dyDescent="0.25">
      <c r="B734" s="149" t="s">
        <v>160</v>
      </c>
      <c r="C734" s="156" t="s">
        <v>151</v>
      </c>
      <c r="D734" s="156" t="s">
        <v>157</v>
      </c>
      <c r="E734" s="157">
        <v>2016</v>
      </c>
      <c r="F734" s="156">
        <v>2.6171223563860373</v>
      </c>
      <c r="G734" s="156">
        <v>0.75</v>
      </c>
      <c r="H734" s="156">
        <v>0.4</v>
      </c>
      <c r="I734" s="157">
        <v>7</v>
      </c>
      <c r="J734" s="156">
        <v>0.3</v>
      </c>
      <c r="K734" s="157">
        <v>20</v>
      </c>
      <c r="L734" s="156">
        <v>0.2</v>
      </c>
      <c r="M734" s="157">
        <v>45</v>
      </c>
      <c r="N734" s="156">
        <v>0.1</v>
      </c>
      <c r="O734" s="157">
        <v>90</v>
      </c>
    </row>
    <row r="735" spans="2:15" x14ac:dyDescent="0.25">
      <c r="B735" s="149" t="s">
        <v>160</v>
      </c>
      <c r="C735" s="156" t="s">
        <v>151</v>
      </c>
      <c r="D735" s="156" t="s">
        <v>157</v>
      </c>
      <c r="E735" s="157">
        <v>2017</v>
      </c>
      <c r="F735" s="156">
        <v>5.1326589097330597</v>
      </c>
      <c r="G735" s="156">
        <v>0.75</v>
      </c>
      <c r="H735" s="156">
        <v>0.4</v>
      </c>
      <c r="I735" s="157">
        <v>7</v>
      </c>
      <c r="J735" s="156">
        <v>0.3</v>
      </c>
      <c r="K735" s="157">
        <v>20</v>
      </c>
      <c r="L735" s="156">
        <v>0.2</v>
      </c>
      <c r="M735" s="157">
        <v>45</v>
      </c>
      <c r="N735" s="156">
        <v>0.1</v>
      </c>
      <c r="O735" s="157">
        <v>90</v>
      </c>
    </row>
    <row r="736" spans="2:15" x14ac:dyDescent="0.25">
      <c r="B736" s="149" t="s">
        <v>160</v>
      </c>
      <c r="C736" s="156" t="s">
        <v>151</v>
      </c>
      <c r="D736" s="156" t="s">
        <v>157</v>
      </c>
      <c r="E736" s="157">
        <v>2018</v>
      </c>
      <c r="F736" s="156">
        <v>5.1326589097330597</v>
      </c>
      <c r="G736" s="156">
        <v>0.75</v>
      </c>
      <c r="H736" s="156">
        <v>0.4</v>
      </c>
      <c r="I736" s="157">
        <v>7</v>
      </c>
      <c r="J736" s="156">
        <v>0.3</v>
      </c>
      <c r="K736" s="157">
        <v>20</v>
      </c>
      <c r="L736" s="156">
        <v>0.2</v>
      </c>
      <c r="M736" s="157">
        <v>45</v>
      </c>
      <c r="N736" s="156">
        <v>0.1</v>
      </c>
      <c r="O736" s="157">
        <v>90</v>
      </c>
    </row>
    <row r="737" spans="2:15" x14ac:dyDescent="0.25">
      <c r="B737" s="149" t="s">
        <v>160</v>
      </c>
      <c r="C737" s="156" t="s">
        <v>151</v>
      </c>
      <c r="D737" s="156" t="s">
        <v>294</v>
      </c>
      <c r="E737" s="157">
        <v>2000</v>
      </c>
      <c r="F737" s="156">
        <v>2.1081976860446101</v>
      </c>
      <c r="G737" s="156">
        <v>0.2</v>
      </c>
      <c r="H737" s="156">
        <v>0.25</v>
      </c>
      <c r="I737" s="157">
        <v>7</v>
      </c>
      <c r="J737" s="156">
        <v>0.3</v>
      </c>
      <c r="K737" s="157">
        <v>20</v>
      </c>
      <c r="L737" s="156">
        <v>0.25</v>
      </c>
      <c r="M737" s="157">
        <v>45</v>
      </c>
      <c r="N737" s="156">
        <v>0.08</v>
      </c>
      <c r="O737" s="157">
        <v>90</v>
      </c>
    </row>
    <row r="738" spans="2:15" x14ac:dyDescent="0.25">
      <c r="B738" s="149" t="s">
        <v>160</v>
      </c>
      <c r="C738" s="156" t="s">
        <v>151</v>
      </c>
      <c r="D738" s="156" t="s">
        <v>294</v>
      </c>
      <c r="E738" s="157">
        <v>2001</v>
      </c>
      <c r="F738" s="156">
        <v>1.4043322372962801</v>
      </c>
      <c r="G738" s="156">
        <v>0.3</v>
      </c>
      <c r="H738" s="156">
        <v>0.4</v>
      </c>
      <c r="I738" s="157">
        <v>7</v>
      </c>
      <c r="J738" s="156">
        <v>0.25</v>
      </c>
      <c r="K738" s="157">
        <v>20</v>
      </c>
      <c r="L738" s="156">
        <v>0.2</v>
      </c>
      <c r="M738" s="157">
        <v>45</v>
      </c>
      <c r="N738" s="156">
        <v>0.08</v>
      </c>
      <c r="O738" s="157">
        <v>90</v>
      </c>
    </row>
    <row r="739" spans="2:15" x14ac:dyDescent="0.25">
      <c r="B739" s="149" t="s">
        <v>160</v>
      </c>
      <c r="C739" s="156" t="s">
        <v>151</v>
      </c>
      <c r="D739" s="156" t="s">
        <v>294</v>
      </c>
      <c r="E739" s="157">
        <v>2002</v>
      </c>
      <c r="F739" s="156">
        <v>3.3014736803506302</v>
      </c>
      <c r="G739" s="156">
        <v>0.55000000000000004</v>
      </c>
      <c r="H739" s="156">
        <v>0.4</v>
      </c>
      <c r="I739" s="157">
        <v>7</v>
      </c>
      <c r="J739" s="156">
        <v>0.25</v>
      </c>
      <c r="K739" s="157">
        <v>20</v>
      </c>
      <c r="L739" s="156">
        <v>0.25</v>
      </c>
      <c r="M739" s="157">
        <v>45</v>
      </c>
      <c r="N739" s="156">
        <v>0.1</v>
      </c>
      <c r="O739" s="157">
        <v>90</v>
      </c>
    </row>
    <row r="740" spans="2:15" x14ac:dyDescent="0.25">
      <c r="B740" s="149" t="s">
        <v>160</v>
      </c>
      <c r="C740" s="156" t="s">
        <v>151</v>
      </c>
      <c r="D740" s="156" t="s">
        <v>294</v>
      </c>
      <c r="E740" s="157">
        <v>2003</v>
      </c>
      <c r="F740" s="156">
        <v>1.74828472486407</v>
      </c>
      <c r="G740" s="156">
        <v>0.55000000000000004</v>
      </c>
      <c r="H740" s="156">
        <v>0.3</v>
      </c>
      <c r="I740" s="157">
        <v>7</v>
      </c>
      <c r="J740" s="156">
        <v>0.2</v>
      </c>
      <c r="K740" s="157">
        <v>20</v>
      </c>
      <c r="L740" s="156">
        <v>0.18</v>
      </c>
      <c r="M740" s="157">
        <v>45</v>
      </c>
      <c r="N740" s="156">
        <v>0.08</v>
      </c>
      <c r="O740" s="157">
        <v>90</v>
      </c>
    </row>
    <row r="741" spans="2:15" x14ac:dyDescent="0.25">
      <c r="B741" s="149" t="s">
        <v>160</v>
      </c>
      <c r="C741" s="156" t="s">
        <v>151</v>
      </c>
      <c r="D741" s="156" t="s">
        <v>294</v>
      </c>
      <c r="E741" s="157">
        <v>2004</v>
      </c>
      <c r="F741" s="156">
        <v>2.1918454036313602</v>
      </c>
      <c r="G741" s="156">
        <v>0.65</v>
      </c>
      <c r="H741" s="156">
        <v>0.5</v>
      </c>
      <c r="I741" s="157">
        <v>7</v>
      </c>
      <c r="J741" s="156">
        <v>0.3</v>
      </c>
      <c r="K741" s="157">
        <v>20</v>
      </c>
      <c r="L741" s="156">
        <v>0.1</v>
      </c>
      <c r="M741" s="157">
        <v>45</v>
      </c>
      <c r="N741" s="156">
        <v>0.1</v>
      </c>
      <c r="O741" s="157">
        <v>90</v>
      </c>
    </row>
    <row r="742" spans="2:15" x14ac:dyDescent="0.25">
      <c r="B742" s="149" t="s">
        <v>160</v>
      </c>
      <c r="C742" s="156" t="s">
        <v>151</v>
      </c>
      <c r="D742" s="156" t="s">
        <v>294</v>
      </c>
      <c r="E742" s="157">
        <v>2005</v>
      </c>
      <c r="F742" s="156">
        <v>1.32979258876386</v>
      </c>
      <c r="G742" s="156">
        <v>1.25</v>
      </c>
      <c r="H742" s="156">
        <v>0.5</v>
      </c>
      <c r="I742" s="157">
        <v>7</v>
      </c>
      <c r="J742" s="156">
        <v>0.22</v>
      </c>
      <c r="K742" s="157">
        <v>20</v>
      </c>
      <c r="L742" s="156">
        <v>0.12</v>
      </c>
      <c r="M742" s="157">
        <v>45</v>
      </c>
      <c r="N742" s="156">
        <v>0.1</v>
      </c>
      <c r="O742" s="157">
        <v>90</v>
      </c>
    </row>
    <row r="743" spans="2:15" x14ac:dyDescent="0.25">
      <c r="B743" s="149" t="s">
        <v>160</v>
      </c>
      <c r="C743" s="156" t="s">
        <v>151</v>
      </c>
      <c r="D743" s="156" t="s">
        <v>294</v>
      </c>
      <c r="E743" s="157">
        <v>2006</v>
      </c>
      <c r="F743" s="156">
        <v>2.0259137340106799</v>
      </c>
      <c r="G743" s="156">
        <v>1</v>
      </c>
      <c r="H743" s="156">
        <v>0.4</v>
      </c>
      <c r="I743" s="157">
        <v>7</v>
      </c>
      <c r="J743" s="156">
        <v>0.4</v>
      </c>
      <c r="K743" s="157">
        <v>20</v>
      </c>
      <c r="L743" s="156">
        <v>0.25</v>
      </c>
      <c r="M743" s="157">
        <v>45</v>
      </c>
      <c r="N743" s="156">
        <v>0.1</v>
      </c>
      <c r="O743" s="157">
        <v>90</v>
      </c>
    </row>
    <row r="744" spans="2:15" x14ac:dyDescent="0.25">
      <c r="B744" s="149" t="s">
        <v>160</v>
      </c>
      <c r="C744" s="156" t="s">
        <v>151</v>
      </c>
      <c r="D744" s="156" t="s">
        <v>294</v>
      </c>
      <c r="E744" s="157">
        <v>2007</v>
      </c>
      <c r="F744" s="156">
        <v>1.59095605111728</v>
      </c>
      <c r="G744" s="156">
        <v>1.5</v>
      </c>
      <c r="H744" s="156">
        <v>0.6</v>
      </c>
      <c r="I744" s="157">
        <v>7</v>
      </c>
      <c r="J744" s="156">
        <v>0.22</v>
      </c>
      <c r="K744" s="157">
        <v>20</v>
      </c>
      <c r="L744" s="156">
        <v>0.1</v>
      </c>
      <c r="M744" s="157">
        <v>45</v>
      </c>
      <c r="N744" s="156">
        <v>0.1</v>
      </c>
      <c r="O744" s="157">
        <v>90</v>
      </c>
    </row>
    <row r="745" spans="2:15" x14ac:dyDescent="0.25">
      <c r="B745" s="149" t="s">
        <v>160</v>
      </c>
      <c r="C745" s="156" t="s">
        <v>151</v>
      </c>
      <c r="D745" s="156" t="s">
        <v>294</v>
      </c>
      <c r="E745" s="157">
        <v>2008</v>
      </c>
      <c r="F745" s="156">
        <v>1.583443236056</v>
      </c>
      <c r="G745" s="156">
        <v>0.9</v>
      </c>
      <c r="H745" s="156">
        <v>0.4</v>
      </c>
      <c r="I745" s="157">
        <v>7</v>
      </c>
      <c r="J745" s="156">
        <v>0.18</v>
      </c>
      <c r="K745" s="157">
        <v>20</v>
      </c>
      <c r="L745" s="156">
        <v>0.12</v>
      </c>
      <c r="M745" s="157">
        <v>45</v>
      </c>
      <c r="N745" s="156">
        <v>0.1</v>
      </c>
      <c r="O745" s="157">
        <v>90</v>
      </c>
    </row>
    <row r="746" spans="2:15" x14ac:dyDescent="0.25">
      <c r="B746" s="149" t="s">
        <v>160</v>
      </c>
      <c r="C746" s="156" t="s">
        <v>151</v>
      </c>
      <c r="D746" s="156" t="s">
        <v>294</v>
      </c>
      <c r="E746" s="157">
        <v>2009</v>
      </c>
      <c r="F746" s="156">
        <v>1.32115913980722</v>
      </c>
      <c r="G746" s="156">
        <v>0.6</v>
      </c>
      <c r="H746" s="156">
        <v>0.2</v>
      </c>
      <c r="I746" s="157">
        <v>7</v>
      </c>
      <c r="J746" s="156">
        <v>0.15</v>
      </c>
      <c r="K746" s="157">
        <v>20</v>
      </c>
      <c r="L746" s="156">
        <v>0.12</v>
      </c>
      <c r="M746" s="157">
        <v>45</v>
      </c>
      <c r="N746" s="156">
        <v>0.05</v>
      </c>
      <c r="O746" s="157">
        <v>90</v>
      </c>
    </row>
    <row r="747" spans="2:15" x14ac:dyDescent="0.25">
      <c r="B747" s="149" t="s">
        <v>160</v>
      </c>
      <c r="C747" s="156" t="s">
        <v>151</v>
      </c>
      <c r="D747" s="156" t="s">
        <v>294</v>
      </c>
      <c r="E747" s="157">
        <v>2010</v>
      </c>
      <c r="F747" s="156">
        <v>2.31695246811225</v>
      </c>
      <c r="G747" s="156">
        <v>1.1000000000000001</v>
      </c>
      <c r="H747" s="156">
        <v>0.4</v>
      </c>
      <c r="I747" s="157">
        <v>7</v>
      </c>
      <c r="J747" s="156">
        <v>0.3</v>
      </c>
      <c r="K747" s="157">
        <v>20</v>
      </c>
      <c r="L747" s="156">
        <v>0.2</v>
      </c>
      <c r="M747" s="157">
        <v>45</v>
      </c>
      <c r="N747" s="156">
        <v>0.1</v>
      </c>
      <c r="O747" s="157">
        <v>90</v>
      </c>
    </row>
    <row r="748" spans="2:15" x14ac:dyDescent="0.25">
      <c r="B748" s="149" t="s">
        <v>160</v>
      </c>
      <c r="C748" s="156" t="s">
        <v>151</v>
      </c>
      <c r="D748" s="156" t="s">
        <v>294</v>
      </c>
      <c r="E748" s="157">
        <v>2011</v>
      </c>
      <c r="F748" s="156">
        <v>1.3163582113133501</v>
      </c>
      <c r="G748" s="156">
        <v>0.35</v>
      </c>
      <c r="H748" s="156">
        <v>0.45</v>
      </c>
      <c r="I748" s="157">
        <v>7</v>
      </c>
      <c r="J748" s="156">
        <v>0.3</v>
      </c>
      <c r="K748" s="157">
        <v>20</v>
      </c>
      <c r="L748" s="156">
        <v>0.2</v>
      </c>
      <c r="M748" s="157">
        <v>45</v>
      </c>
      <c r="N748" s="156">
        <v>0.1</v>
      </c>
      <c r="O748" s="157">
        <v>90</v>
      </c>
    </row>
    <row r="749" spans="2:15" x14ac:dyDescent="0.25">
      <c r="B749" s="149" t="s">
        <v>160</v>
      </c>
      <c r="C749" s="156" t="s">
        <v>151</v>
      </c>
      <c r="D749" s="156" t="s">
        <v>294</v>
      </c>
      <c r="E749" s="157">
        <v>2012</v>
      </c>
      <c r="F749" s="156">
        <v>1.8455351219384</v>
      </c>
      <c r="G749" s="156">
        <v>1.25</v>
      </c>
      <c r="H749" s="156">
        <v>0.4</v>
      </c>
      <c r="I749" s="157">
        <v>7</v>
      </c>
      <c r="J749" s="156">
        <v>0.3</v>
      </c>
      <c r="K749" s="157">
        <v>20</v>
      </c>
      <c r="L749" s="156">
        <v>0.2</v>
      </c>
      <c r="M749" s="157">
        <v>45</v>
      </c>
      <c r="N749" s="156">
        <v>0.1</v>
      </c>
      <c r="O749" s="157">
        <v>90</v>
      </c>
    </row>
    <row r="750" spans="2:15" x14ac:dyDescent="0.25">
      <c r="B750" s="149" t="s">
        <v>160</v>
      </c>
      <c r="C750" s="156" t="s">
        <v>151</v>
      </c>
      <c r="D750" s="156" t="s">
        <v>294</v>
      </c>
      <c r="E750" s="157">
        <v>2013</v>
      </c>
      <c r="F750" s="156">
        <v>1.46202422565914</v>
      </c>
      <c r="G750" s="156">
        <v>0.7</v>
      </c>
      <c r="H750" s="156">
        <v>0.3</v>
      </c>
      <c r="I750" s="157">
        <v>7</v>
      </c>
      <c r="J750" s="156">
        <v>0.2</v>
      </c>
      <c r="K750" s="157">
        <v>20</v>
      </c>
      <c r="L750" s="156">
        <v>0.12</v>
      </c>
      <c r="M750" s="157">
        <v>45</v>
      </c>
      <c r="N750" s="156">
        <v>0.05</v>
      </c>
      <c r="O750" s="157">
        <v>90</v>
      </c>
    </row>
    <row r="751" spans="2:15" x14ac:dyDescent="0.25">
      <c r="B751" s="149" t="s">
        <v>160</v>
      </c>
      <c r="C751" s="156" t="s">
        <v>151</v>
      </c>
      <c r="D751" s="156" t="s">
        <v>294</v>
      </c>
      <c r="E751" s="157">
        <v>2014</v>
      </c>
      <c r="F751" s="156">
        <v>3.18852982214784</v>
      </c>
      <c r="G751" s="156">
        <v>1.2</v>
      </c>
      <c r="H751" s="156">
        <v>0.5</v>
      </c>
      <c r="I751" s="157">
        <v>7</v>
      </c>
      <c r="J751" s="156">
        <v>0.3</v>
      </c>
      <c r="K751" s="157">
        <v>20</v>
      </c>
      <c r="L751" s="156">
        <v>0.2</v>
      </c>
      <c r="M751" s="157">
        <v>45</v>
      </c>
      <c r="N751" s="156">
        <v>0.1</v>
      </c>
      <c r="O751" s="157">
        <v>90</v>
      </c>
    </row>
    <row r="752" spans="2:15" x14ac:dyDescent="0.25">
      <c r="B752" s="149" t="s">
        <v>160</v>
      </c>
      <c r="C752" s="156" t="s">
        <v>151</v>
      </c>
      <c r="D752" s="156" t="s">
        <v>294</v>
      </c>
      <c r="E752" s="157">
        <v>2015</v>
      </c>
      <c r="F752" s="156">
        <v>4.1315557568049304</v>
      </c>
      <c r="G752" s="156">
        <v>1.2</v>
      </c>
      <c r="H752" s="156">
        <v>0.5</v>
      </c>
      <c r="I752" s="157">
        <v>7</v>
      </c>
      <c r="J752" s="156">
        <v>0.3</v>
      </c>
      <c r="K752" s="157">
        <v>20</v>
      </c>
      <c r="L752" s="156">
        <v>0.2</v>
      </c>
      <c r="M752" s="157">
        <v>45</v>
      </c>
      <c r="N752" s="156">
        <v>0.1</v>
      </c>
      <c r="O752" s="157">
        <v>90</v>
      </c>
    </row>
    <row r="753" spans="2:15" x14ac:dyDescent="0.25">
      <c r="B753" s="149" t="s">
        <v>160</v>
      </c>
      <c r="C753" s="156" t="s">
        <v>151</v>
      </c>
      <c r="D753" s="156" t="s">
        <v>294</v>
      </c>
      <c r="E753" s="157">
        <v>2016</v>
      </c>
      <c r="F753" s="156">
        <v>4.21130023724188</v>
      </c>
      <c r="G753" s="156">
        <v>1.2</v>
      </c>
      <c r="H753" s="156">
        <v>0.5</v>
      </c>
      <c r="I753" s="157">
        <v>7</v>
      </c>
      <c r="J753" s="156">
        <v>0.3</v>
      </c>
      <c r="K753" s="157">
        <v>20</v>
      </c>
      <c r="L753" s="156">
        <v>0.2</v>
      </c>
      <c r="M753" s="157">
        <v>45</v>
      </c>
      <c r="N753" s="156">
        <v>0.1</v>
      </c>
      <c r="O753" s="157">
        <v>90</v>
      </c>
    </row>
    <row r="754" spans="2:15" x14ac:dyDescent="0.25">
      <c r="B754" s="149" t="s">
        <v>160</v>
      </c>
      <c r="C754" s="156" t="s">
        <v>151</v>
      </c>
      <c r="D754" s="156" t="s">
        <v>294</v>
      </c>
      <c r="E754" s="157">
        <v>2017</v>
      </c>
      <c r="F754" s="156">
        <v>3.8437952720648831</v>
      </c>
      <c r="G754" s="156">
        <v>1.2</v>
      </c>
      <c r="H754" s="156">
        <v>0.5</v>
      </c>
      <c r="I754" s="157">
        <v>7</v>
      </c>
      <c r="J754" s="156">
        <v>0.3</v>
      </c>
      <c r="K754" s="157">
        <v>20</v>
      </c>
      <c r="L754" s="156">
        <v>0.2</v>
      </c>
      <c r="M754" s="157">
        <v>45</v>
      </c>
      <c r="N754" s="156">
        <v>0.1</v>
      </c>
      <c r="O754" s="157">
        <v>90</v>
      </c>
    </row>
    <row r="755" spans="2:15" x14ac:dyDescent="0.25">
      <c r="B755" s="149" t="s">
        <v>160</v>
      </c>
      <c r="C755" s="156" t="s">
        <v>151</v>
      </c>
      <c r="D755" s="156" t="s">
        <v>294</v>
      </c>
      <c r="E755" s="157">
        <v>2018</v>
      </c>
      <c r="F755" s="156">
        <v>3.8437952720648831</v>
      </c>
      <c r="G755" s="156">
        <v>1.2</v>
      </c>
      <c r="H755" s="156">
        <v>0.5</v>
      </c>
      <c r="I755" s="157">
        <v>7</v>
      </c>
      <c r="J755" s="156">
        <v>0.3</v>
      </c>
      <c r="K755" s="157">
        <v>20</v>
      </c>
      <c r="L755" s="156">
        <v>0.2</v>
      </c>
      <c r="M755" s="157">
        <v>45</v>
      </c>
      <c r="N755" s="156">
        <v>0.1</v>
      </c>
      <c r="O755" s="157">
        <v>90</v>
      </c>
    </row>
    <row r="756" spans="2:15" x14ac:dyDescent="0.25">
      <c r="B756" s="149" t="s">
        <v>160</v>
      </c>
      <c r="C756" s="156" t="s">
        <v>151</v>
      </c>
      <c r="D756" s="156" t="s">
        <v>297</v>
      </c>
      <c r="E756" s="157">
        <v>2000</v>
      </c>
      <c r="F756" s="156">
        <v>0.78696904838439397</v>
      </c>
      <c r="G756" s="156">
        <v>0.65</v>
      </c>
      <c r="H756" s="156">
        <v>0.4</v>
      </c>
      <c r="I756" s="157">
        <v>7</v>
      </c>
      <c r="J756" s="156">
        <v>0.2</v>
      </c>
      <c r="K756" s="157">
        <v>20</v>
      </c>
      <c r="L756" s="156">
        <v>0.12</v>
      </c>
      <c r="M756" s="157">
        <v>45</v>
      </c>
      <c r="N756" s="156">
        <v>0.05</v>
      </c>
      <c r="O756" s="157">
        <v>90</v>
      </c>
    </row>
    <row r="757" spans="2:15" x14ac:dyDescent="0.25">
      <c r="B757" s="149" t="s">
        <v>160</v>
      </c>
      <c r="C757" s="156" t="s">
        <v>151</v>
      </c>
      <c r="D757" s="156" t="s">
        <v>297</v>
      </c>
      <c r="E757" s="157">
        <v>2001</v>
      </c>
      <c r="F757" s="156">
        <v>0.76162787133962995</v>
      </c>
      <c r="G757" s="156">
        <v>0.4</v>
      </c>
      <c r="H757" s="156">
        <v>0.2</v>
      </c>
      <c r="I757" s="157">
        <v>7</v>
      </c>
      <c r="J757" s="156">
        <v>0.18</v>
      </c>
      <c r="K757" s="157">
        <v>20</v>
      </c>
      <c r="L757" s="156">
        <v>0.12</v>
      </c>
      <c r="M757" s="157">
        <v>45</v>
      </c>
      <c r="N757" s="156">
        <v>0.1</v>
      </c>
      <c r="O757" s="157">
        <v>90</v>
      </c>
    </row>
    <row r="758" spans="2:15" hidden="1" x14ac:dyDescent="0.25">
      <c r="B758" s="149" t="s">
        <v>160</v>
      </c>
      <c r="C758" s="156" t="s">
        <v>151</v>
      </c>
      <c r="D758" s="156" t="s">
        <v>297</v>
      </c>
      <c r="E758" s="157">
        <v>2002</v>
      </c>
      <c r="F758" s="156">
        <v>4.3482064385051302</v>
      </c>
      <c r="G758" s="156">
        <v>0.75</v>
      </c>
      <c r="H758" s="156">
        <v>0.4</v>
      </c>
      <c r="I758" s="157">
        <v>7</v>
      </c>
      <c r="J758" s="156">
        <v>0.3</v>
      </c>
      <c r="K758" s="157">
        <v>20</v>
      </c>
      <c r="L758" s="156">
        <v>0.2</v>
      </c>
      <c r="M758" s="157">
        <v>45</v>
      </c>
      <c r="N758" s="156">
        <v>0.1</v>
      </c>
      <c r="O758" s="157">
        <v>90</v>
      </c>
    </row>
    <row r="759" spans="2:15" hidden="1" x14ac:dyDescent="0.25">
      <c r="B759" s="149" t="s">
        <v>160</v>
      </c>
      <c r="C759" s="156" t="s">
        <v>151</v>
      </c>
      <c r="D759" s="156" t="s">
        <v>297</v>
      </c>
      <c r="E759" s="157">
        <v>2003</v>
      </c>
      <c r="F759" s="156">
        <v>4.3276007165913803</v>
      </c>
      <c r="G759" s="156">
        <v>0.4</v>
      </c>
      <c r="H759" s="156">
        <v>0.35</v>
      </c>
      <c r="I759" s="157">
        <v>7</v>
      </c>
      <c r="J759" s="156">
        <v>0.25</v>
      </c>
      <c r="K759" s="157">
        <v>20</v>
      </c>
      <c r="L759" s="156">
        <v>0.2</v>
      </c>
      <c r="M759" s="157">
        <v>45</v>
      </c>
      <c r="N759" s="156">
        <v>0.1</v>
      </c>
      <c r="O759" s="157">
        <v>90</v>
      </c>
    </row>
    <row r="760" spans="2:15" hidden="1" x14ac:dyDescent="0.25">
      <c r="B760" s="149" t="s">
        <v>160</v>
      </c>
      <c r="C760" s="156" t="s">
        <v>151</v>
      </c>
      <c r="D760" s="156" t="s">
        <v>297</v>
      </c>
      <c r="E760" s="157">
        <v>2004</v>
      </c>
      <c r="F760" s="156">
        <v>2.9663389753070701</v>
      </c>
      <c r="G760" s="156">
        <v>0.4</v>
      </c>
      <c r="H760" s="156">
        <v>0.3</v>
      </c>
      <c r="I760" s="157">
        <v>7</v>
      </c>
      <c r="J760" s="156">
        <v>0.2</v>
      </c>
      <c r="K760" s="157">
        <v>20</v>
      </c>
      <c r="L760" s="156">
        <v>0.18</v>
      </c>
      <c r="M760" s="157">
        <v>45</v>
      </c>
      <c r="N760" s="156">
        <v>0.1</v>
      </c>
      <c r="O760" s="157">
        <v>90</v>
      </c>
    </row>
    <row r="761" spans="2:15" x14ac:dyDescent="0.25">
      <c r="B761" s="149" t="s">
        <v>160</v>
      </c>
      <c r="C761" s="156" t="s">
        <v>151</v>
      </c>
      <c r="D761" s="156" t="s">
        <v>297</v>
      </c>
      <c r="E761" s="157">
        <v>2005</v>
      </c>
      <c r="F761" s="156">
        <v>1.49144729626283</v>
      </c>
      <c r="G761" s="156">
        <v>0.8</v>
      </c>
      <c r="H761" s="156">
        <v>0.4</v>
      </c>
      <c r="I761" s="157">
        <v>7</v>
      </c>
      <c r="J761" s="156">
        <v>0.35</v>
      </c>
      <c r="K761" s="157">
        <v>20</v>
      </c>
      <c r="L761" s="156">
        <v>0.25</v>
      </c>
      <c r="M761" s="157">
        <v>45</v>
      </c>
      <c r="N761" s="156">
        <v>0.1</v>
      </c>
      <c r="O761" s="157">
        <v>90</v>
      </c>
    </row>
    <row r="762" spans="2:15" x14ac:dyDescent="0.25">
      <c r="B762" s="149" t="s">
        <v>160</v>
      </c>
      <c r="C762" s="156" t="s">
        <v>151</v>
      </c>
      <c r="D762" s="156" t="s">
        <v>297</v>
      </c>
      <c r="E762" s="157">
        <v>2006</v>
      </c>
      <c r="F762" s="156">
        <v>2.9174486505708401</v>
      </c>
      <c r="G762" s="156">
        <v>0.8</v>
      </c>
      <c r="H762" s="156">
        <v>0.4</v>
      </c>
      <c r="I762" s="157">
        <v>7</v>
      </c>
      <c r="J762" s="156">
        <v>0.2</v>
      </c>
      <c r="K762" s="157">
        <v>20</v>
      </c>
      <c r="L762" s="156">
        <v>0.12</v>
      </c>
      <c r="M762" s="157">
        <v>45</v>
      </c>
      <c r="N762" s="156">
        <v>0.05</v>
      </c>
      <c r="O762" s="157">
        <v>90</v>
      </c>
    </row>
    <row r="763" spans="2:15" x14ac:dyDescent="0.25">
      <c r="B763" s="149" t="s">
        <v>160</v>
      </c>
      <c r="C763" s="156" t="s">
        <v>151</v>
      </c>
      <c r="D763" s="156" t="s">
        <v>297</v>
      </c>
      <c r="E763" s="157">
        <v>2007</v>
      </c>
      <c r="F763" s="156">
        <v>3.0172007184887102</v>
      </c>
      <c r="G763" s="156">
        <v>1.5</v>
      </c>
      <c r="H763" s="156">
        <v>0.7</v>
      </c>
      <c r="I763" s="157">
        <v>7</v>
      </c>
      <c r="J763" s="156">
        <v>0.25</v>
      </c>
      <c r="K763" s="157">
        <v>20</v>
      </c>
      <c r="L763" s="156">
        <v>0.1</v>
      </c>
      <c r="M763" s="157">
        <v>45</v>
      </c>
      <c r="N763" s="156">
        <v>0.1</v>
      </c>
      <c r="O763" s="157">
        <v>90</v>
      </c>
    </row>
    <row r="764" spans="2:15" x14ac:dyDescent="0.25">
      <c r="B764" s="149" t="s">
        <v>160</v>
      </c>
      <c r="C764" s="156" t="s">
        <v>151</v>
      </c>
      <c r="D764" s="156" t="s">
        <v>297</v>
      </c>
      <c r="E764" s="157">
        <v>2008</v>
      </c>
      <c r="F764" s="156">
        <v>2.7842330321724802</v>
      </c>
      <c r="G764" s="156">
        <v>0.65</v>
      </c>
      <c r="H764" s="156">
        <v>0.45</v>
      </c>
      <c r="I764" s="157">
        <v>7</v>
      </c>
      <c r="J764" s="156">
        <v>0.35</v>
      </c>
      <c r="K764" s="157">
        <v>20</v>
      </c>
      <c r="L764" s="156">
        <v>0.25</v>
      </c>
      <c r="M764" s="157">
        <v>45</v>
      </c>
      <c r="N764" s="156">
        <v>0.1</v>
      </c>
      <c r="O764" s="157">
        <v>90</v>
      </c>
    </row>
    <row r="765" spans="2:15" x14ac:dyDescent="0.25">
      <c r="B765" s="149" t="s">
        <v>160</v>
      </c>
      <c r="C765" s="156" t="s">
        <v>151</v>
      </c>
      <c r="D765" s="156" t="s">
        <v>297</v>
      </c>
      <c r="E765" s="157">
        <v>2009</v>
      </c>
      <c r="F765" s="156">
        <v>2.5790898490546201</v>
      </c>
      <c r="G765" s="156">
        <v>0.9</v>
      </c>
      <c r="H765" s="156">
        <v>0.4</v>
      </c>
      <c r="I765" s="157">
        <v>7</v>
      </c>
      <c r="J765" s="156">
        <v>0.2</v>
      </c>
      <c r="K765" s="157">
        <v>20</v>
      </c>
      <c r="L765" s="156">
        <v>0.12</v>
      </c>
      <c r="M765" s="157">
        <v>45</v>
      </c>
      <c r="N765" s="156">
        <v>0.05</v>
      </c>
      <c r="O765" s="157">
        <v>90</v>
      </c>
    </row>
    <row r="766" spans="2:15" x14ac:dyDescent="0.25">
      <c r="B766" s="149" t="s">
        <v>160</v>
      </c>
      <c r="C766" s="156" t="s">
        <v>151</v>
      </c>
      <c r="D766" s="156" t="s">
        <v>297</v>
      </c>
      <c r="E766" s="157">
        <v>2010</v>
      </c>
      <c r="F766" s="156">
        <v>2.1994267879454901</v>
      </c>
      <c r="G766" s="156">
        <v>1.5</v>
      </c>
      <c r="H766" s="156">
        <v>0.45</v>
      </c>
      <c r="I766" s="157">
        <v>7</v>
      </c>
      <c r="J766" s="156">
        <v>0.2</v>
      </c>
      <c r="K766" s="157">
        <v>20</v>
      </c>
      <c r="L766" s="156">
        <v>0.12</v>
      </c>
      <c r="M766" s="157">
        <v>45</v>
      </c>
      <c r="N766" s="156">
        <v>0.05</v>
      </c>
      <c r="O766" s="157">
        <v>90</v>
      </c>
    </row>
    <row r="767" spans="2:15" x14ac:dyDescent="0.25">
      <c r="B767" s="149" t="s">
        <v>160</v>
      </c>
      <c r="C767" s="156" t="s">
        <v>151</v>
      </c>
      <c r="D767" s="156" t="s">
        <v>297</v>
      </c>
      <c r="E767" s="157">
        <v>2011</v>
      </c>
      <c r="F767" s="156">
        <v>3.3780197603464601</v>
      </c>
      <c r="G767" s="156">
        <v>1.4</v>
      </c>
      <c r="H767" s="156">
        <v>0.6</v>
      </c>
      <c r="I767" s="157">
        <v>7</v>
      </c>
      <c r="J767" s="156">
        <v>0.25</v>
      </c>
      <c r="K767" s="157">
        <v>20</v>
      </c>
      <c r="L767" s="156">
        <v>0.12</v>
      </c>
      <c r="M767" s="157">
        <v>45</v>
      </c>
      <c r="N767" s="156">
        <v>0.05</v>
      </c>
      <c r="O767" s="157">
        <v>90</v>
      </c>
    </row>
    <row r="768" spans="2:15" x14ac:dyDescent="0.25">
      <c r="B768" s="149" t="s">
        <v>160</v>
      </c>
      <c r="C768" s="156" t="s">
        <v>151</v>
      </c>
      <c r="D768" s="156" t="s">
        <v>297</v>
      </c>
      <c r="E768" s="157">
        <v>2012</v>
      </c>
      <c r="F768" s="156">
        <v>1.37667524261191</v>
      </c>
      <c r="G768" s="156">
        <v>1.75</v>
      </c>
      <c r="H768" s="156">
        <v>0.6</v>
      </c>
      <c r="I768" s="157">
        <v>7</v>
      </c>
      <c r="J768" s="156">
        <v>0.25</v>
      </c>
      <c r="K768" s="157">
        <v>20</v>
      </c>
      <c r="L768" s="156">
        <v>0.12</v>
      </c>
      <c r="M768" s="157">
        <v>45</v>
      </c>
      <c r="N768" s="156">
        <v>0.05</v>
      </c>
      <c r="O768" s="157">
        <v>90</v>
      </c>
    </row>
    <row r="769" spans="2:15" x14ac:dyDescent="0.25">
      <c r="B769" s="149" t="s">
        <v>160</v>
      </c>
      <c r="C769" s="156" t="s">
        <v>151</v>
      </c>
      <c r="D769" s="156" t="s">
        <v>297</v>
      </c>
      <c r="E769" s="157">
        <v>2013</v>
      </c>
      <c r="F769" s="156">
        <v>4.3236361772156098</v>
      </c>
      <c r="G769" s="156">
        <v>1</v>
      </c>
      <c r="H769" s="156">
        <v>0.5</v>
      </c>
      <c r="I769" s="157">
        <v>7</v>
      </c>
      <c r="J769" s="156">
        <v>0.25</v>
      </c>
      <c r="K769" s="157">
        <v>20</v>
      </c>
      <c r="L769" s="156">
        <v>0.12</v>
      </c>
      <c r="M769" s="157">
        <v>45</v>
      </c>
      <c r="N769" s="156">
        <v>0.05</v>
      </c>
      <c r="O769" s="157">
        <v>90</v>
      </c>
    </row>
    <row r="770" spans="2:15" x14ac:dyDescent="0.25">
      <c r="B770" s="149" t="s">
        <v>160</v>
      </c>
      <c r="C770" s="156" t="s">
        <v>151</v>
      </c>
      <c r="D770" s="156" t="s">
        <v>297</v>
      </c>
      <c r="E770" s="157">
        <v>2014</v>
      </c>
      <c r="F770" s="156">
        <v>2.8501557099137598</v>
      </c>
      <c r="G770" s="156">
        <v>1</v>
      </c>
      <c r="H770" s="156">
        <v>0.5</v>
      </c>
      <c r="I770" s="157">
        <v>7</v>
      </c>
      <c r="J770" s="156">
        <v>0.25</v>
      </c>
      <c r="K770" s="157">
        <v>20</v>
      </c>
      <c r="L770" s="156">
        <v>0.12</v>
      </c>
      <c r="M770" s="157">
        <v>45</v>
      </c>
      <c r="N770" s="156">
        <v>0.05</v>
      </c>
      <c r="O770" s="157">
        <v>0</v>
      </c>
    </row>
    <row r="771" spans="2:15" x14ac:dyDescent="0.25">
      <c r="B771" s="149" t="s">
        <v>160</v>
      </c>
      <c r="C771" s="156" t="s">
        <v>151</v>
      </c>
      <c r="D771" s="156" t="s">
        <v>297</v>
      </c>
      <c r="E771" s="157">
        <v>2015</v>
      </c>
      <c r="F771" s="156">
        <v>2.8501557099137598</v>
      </c>
      <c r="G771" s="156">
        <v>1</v>
      </c>
      <c r="H771" s="156">
        <v>0.5</v>
      </c>
      <c r="I771" s="157">
        <v>7</v>
      </c>
      <c r="J771" s="156">
        <v>0.25</v>
      </c>
      <c r="K771" s="157">
        <v>20</v>
      </c>
      <c r="L771" s="156">
        <v>0.12</v>
      </c>
      <c r="M771" s="157">
        <v>45</v>
      </c>
      <c r="N771" s="156">
        <v>0.05</v>
      </c>
      <c r="O771" s="157">
        <v>90</v>
      </c>
    </row>
    <row r="772" spans="2:15" x14ac:dyDescent="0.25">
      <c r="B772" s="149" t="s">
        <v>160</v>
      </c>
      <c r="C772" s="156" t="s">
        <v>151</v>
      </c>
      <c r="D772" s="156" t="s">
        <v>297</v>
      </c>
      <c r="E772" s="157">
        <v>2016</v>
      </c>
      <c r="F772" s="156">
        <v>2.8501557099137598</v>
      </c>
      <c r="G772" s="156">
        <v>1</v>
      </c>
      <c r="H772" s="156">
        <v>0.5</v>
      </c>
      <c r="I772" s="157">
        <v>7</v>
      </c>
      <c r="J772" s="156">
        <v>0.25</v>
      </c>
      <c r="K772" s="157">
        <v>20</v>
      </c>
      <c r="L772" s="156">
        <v>0.12</v>
      </c>
      <c r="M772" s="157">
        <v>45</v>
      </c>
      <c r="N772" s="156">
        <v>0.05</v>
      </c>
      <c r="O772" s="157">
        <v>90</v>
      </c>
    </row>
    <row r="773" spans="2:15" x14ac:dyDescent="0.25">
      <c r="B773" s="149" t="s">
        <v>160</v>
      </c>
      <c r="C773" s="156" t="s">
        <v>151</v>
      </c>
      <c r="D773" s="156" t="s">
        <v>297</v>
      </c>
      <c r="E773" s="157">
        <v>2017</v>
      </c>
      <c r="F773" s="156">
        <v>2.8501557099137598</v>
      </c>
      <c r="G773" s="156">
        <v>1</v>
      </c>
      <c r="H773" s="156">
        <v>0.5</v>
      </c>
      <c r="I773" s="157">
        <v>7</v>
      </c>
      <c r="J773" s="156">
        <v>0.25</v>
      </c>
      <c r="K773" s="157">
        <v>20</v>
      </c>
      <c r="L773" s="156">
        <v>0.12</v>
      </c>
      <c r="M773" s="157">
        <v>45</v>
      </c>
      <c r="N773" s="156">
        <v>0.05</v>
      </c>
      <c r="O773" s="157">
        <v>90</v>
      </c>
    </row>
    <row r="774" spans="2:15" x14ac:dyDescent="0.25">
      <c r="B774" s="149" t="s">
        <v>160</v>
      </c>
      <c r="C774" s="156" t="s">
        <v>151</v>
      </c>
      <c r="D774" s="156" t="s">
        <v>297</v>
      </c>
      <c r="E774" s="157">
        <v>2018</v>
      </c>
      <c r="F774" s="156">
        <v>2.8501557099137598</v>
      </c>
      <c r="G774" s="156">
        <v>1</v>
      </c>
      <c r="H774" s="156">
        <v>0.5</v>
      </c>
      <c r="I774" s="157">
        <v>7</v>
      </c>
      <c r="J774" s="156">
        <v>0.25</v>
      </c>
      <c r="K774" s="157">
        <v>20</v>
      </c>
      <c r="L774" s="156">
        <v>0.12</v>
      </c>
      <c r="M774" s="157">
        <v>45</v>
      </c>
      <c r="N774" s="156">
        <v>0.05</v>
      </c>
      <c r="O774" s="157">
        <v>90</v>
      </c>
    </row>
    <row r="775" spans="2:15" x14ac:dyDescent="0.25">
      <c r="B775" s="149" t="s">
        <v>160</v>
      </c>
      <c r="C775" s="156" t="s">
        <v>151</v>
      </c>
      <c r="D775" s="156" t="s">
        <v>166</v>
      </c>
      <c r="E775" s="157">
        <v>2000</v>
      </c>
      <c r="F775" s="156">
        <v>5.8585165652094497</v>
      </c>
      <c r="G775" s="156">
        <v>0.75</v>
      </c>
      <c r="H775" s="156">
        <v>0.4</v>
      </c>
      <c r="I775" s="157">
        <v>7</v>
      </c>
      <c r="J775" s="156">
        <v>0.2</v>
      </c>
      <c r="K775" s="157">
        <v>20</v>
      </c>
      <c r="L775" s="156">
        <v>0.1</v>
      </c>
      <c r="M775" s="157">
        <v>45</v>
      </c>
      <c r="N775" s="156">
        <v>0.1</v>
      </c>
      <c r="O775" s="157">
        <v>90</v>
      </c>
    </row>
    <row r="776" spans="2:15" x14ac:dyDescent="0.25">
      <c r="B776" s="149" t="s">
        <v>160</v>
      </c>
      <c r="C776" s="156" t="s">
        <v>151</v>
      </c>
      <c r="D776" s="156" t="s">
        <v>166</v>
      </c>
      <c r="E776" s="157">
        <v>2001</v>
      </c>
      <c r="F776" s="156">
        <v>6.4241876078587303</v>
      </c>
      <c r="G776" s="156">
        <v>0.75</v>
      </c>
      <c r="H776" s="156">
        <v>0.4</v>
      </c>
      <c r="I776" s="157">
        <v>7</v>
      </c>
      <c r="J776" s="156">
        <v>0.2</v>
      </c>
      <c r="K776" s="157">
        <v>20</v>
      </c>
      <c r="L776" s="156">
        <v>0.12</v>
      </c>
      <c r="M776" s="157">
        <v>45</v>
      </c>
      <c r="N776" s="156">
        <v>0.1</v>
      </c>
      <c r="O776" s="157">
        <v>90</v>
      </c>
    </row>
    <row r="777" spans="2:15" x14ac:dyDescent="0.25">
      <c r="B777" s="149" t="s">
        <v>160</v>
      </c>
      <c r="C777" s="156" t="s">
        <v>151</v>
      </c>
      <c r="D777" s="156" t="s">
        <v>166</v>
      </c>
      <c r="E777" s="157">
        <v>2002</v>
      </c>
      <c r="F777" s="156">
        <v>4.2384065746881001</v>
      </c>
      <c r="G777" s="156">
        <v>1</v>
      </c>
      <c r="H777" s="156">
        <v>0.4</v>
      </c>
      <c r="I777" s="157">
        <v>7</v>
      </c>
      <c r="J777" s="156">
        <v>0.15</v>
      </c>
      <c r="K777" s="157">
        <v>20</v>
      </c>
      <c r="L777" s="156">
        <v>0.1</v>
      </c>
      <c r="M777" s="157">
        <v>45</v>
      </c>
      <c r="N777" s="156">
        <v>0.1</v>
      </c>
      <c r="O777" s="157">
        <v>90</v>
      </c>
    </row>
    <row r="778" spans="2:15" x14ac:dyDescent="0.25">
      <c r="B778" s="149" t="s">
        <v>160</v>
      </c>
      <c r="C778" s="156" t="s">
        <v>151</v>
      </c>
      <c r="D778" s="156" t="s">
        <v>166</v>
      </c>
      <c r="E778" s="157">
        <v>2003</v>
      </c>
      <c r="F778" s="156">
        <v>4.1571450125881597</v>
      </c>
      <c r="G778" s="156">
        <v>0.6</v>
      </c>
      <c r="H778" s="156">
        <v>0.3</v>
      </c>
      <c r="I778" s="157">
        <v>7</v>
      </c>
      <c r="J778" s="156">
        <v>0.15</v>
      </c>
      <c r="K778" s="157">
        <v>20</v>
      </c>
      <c r="L778" s="156">
        <v>0.12</v>
      </c>
      <c r="M778" s="157">
        <v>45</v>
      </c>
      <c r="N778" s="156">
        <v>0.1</v>
      </c>
      <c r="O778" s="157">
        <v>90</v>
      </c>
    </row>
    <row r="779" spans="2:15" x14ac:dyDescent="0.25">
      <c r="B779" s="149" t="s">
        <v>160</v>
      </c>
      <c r="C779" s="156" t="s">
        <v>151</v>
      </c>
      <c r="D779" s="156" t="s">
        <v>166</v>
      </c>
      <c r="E779" s="157">
        <v>2004</v>
      </c>
      <c r="F779" s="156">
        <v>2.6137810485831601</v>
      </c>
      <c r="G779" s="156">
        <v>0.9</v>
      </c>
      <c r="H779" s="156">
        <v>0.4</v>
      </c>
      <c r="I779" s="157">
        <v>7</v>
      </c>
      <c r="J779" s="156">
        <v>0.2</v>
      </c>
      <c r="K779" s="157">
        <v>20</v>
      </c>
      <c r="L779" s="156">
        <v>0.08</v>
      </c>
      <c r="M779" s="157">
        <v>45</v>
      </c>
      <c r="N779" s="156">
        <v>0.08</v>
      </c>
      <c r="O779" s="157">
        <v>90</v>
      </c>
    </row>
    <row r="780" spans="2:15" x14ac:dyDescent="0.25">
      <c r="B780" s="149" t="s">
        <v>160</v>
      </c>
      <c r="C780" s="156" t="s">
        <v>151</v>
      </c>
      <c r="D780" s="156" t="s">
        <v>166</v>
      </c>
      <c r="E780" s="157">
        <v>2005</v>
      </c>
      <c r="F780" s="156">
        <v>3.0623581937642701</v>
      </c>
      <c r="G780" s="156">
        <v>1</v>
      </c>
      <c r="H780" s="156">
        <v>0.4</v>
      </c>
      <c r="I780" s="157">
        <v>7</v>
      </c>
      <c r="J780" s="156">
        <v>0.1</v>
      </c>
      <c r="K780" s="157">
        <v>20</v>
      </c>
      <c r="L780" s="156">
        <v>0.1</v>
      </c>
      <c r="M780" s="157">
        <v>45</v>
      </c>
      <c r="N780" s="156">
        <v>0.1</v>
      </c>
      <c r="O780" s="157">
        <v>90</v>
      </c>
    </row>
    <row r="781" spans="2:15" x14ac:dyDescent="0.25">
      <c r="B781" s="149" t="s">
        <v>160</v>
      </c>
      <c r="C781" s="156" t="s">
        <v>151</v>
      </c>
      <c r="D781" s="156" t="s">
        <v>166</v>
      </c>
      <c r="E781" s="157">
        <v>2006</v>
      </c>
      <c r="F781" s="156">
        <v>2.0800249123614001</v>
      </c>
      <c r="G781" s="156">
        <v>0.65</v>
      </c>
      <c r="H781" s="156">
        <v>0.3</v>
      </c>
      <c r="I781" s="157">
        <v>7</v>
      </c>
      <c r="J781" s="156">
        <v>0.18</v>
      </c>
      <c r="K781" s="157">
        <v>20</v>
      </c>
      <c r="L781" s="156">
        <v>0.08</v>
      </c>
      <c r="M781" s="157">
        <v>45</v>
      </c>
      <c r="N781" s="156">
        <v>0.08</v>
      </c>
      <c r="O781" s="157">
        <v>90</v>
      </c>
    </row>
    <row r="782" spans="2:15" x14ac:dyDescent="0.25">
      <c r="B782" s="149" t="s">
        <v>160</v>
      </c>
      <c r="C782" s="156" t="s">
        <v>151</v>
      </c>
      <c r="D782" s="156" t="s">
        <v>166</v>
      </c>
      <c r="E782" s="157">
        <v>2007</v>
      </c>
      <c r="F782" s="156">
        <v>3.45256279881314</v>
      </c>
      <c r="G782" s="156">
        <v>0.4</v>
      </c>
      <c r="H782" s="156">
        <v>0.25</v>
      </c>
      <c r="I782" s="157">
        <v>7</v>
      </c>
      <c r="J782" s="156">
        <v>0.2</v>
      </c>
      <c r="K782" s="157">
        <v>20</v>
      </c>
      <c r="L782" s="156">
        <v>0.12</v>
      </c>
      <c r="M782" s="157">
        <v>45</v>
      </c>
      <c r="N782" s="156">
        <v>0.1</v>
      </c>
      <c r="O782" s="157">
        <v>90</v>
      </c>
    </row>
    <row r="783" spans="2:15" x14ac:dyDescent="0.25">
      <c r="B783" s="149" t="s">
        <v>160</v>
      </c>
      <c r="C783" s="156" t="s">
        <v>151</v>
      </c>
      <c r="D783" s="156" t="s">
        <v>166</v>
      </c>
      <c r="E783" s="157">
        <v>2008</v>
      </c>
      <c r="F783" s="156">
        <v>5.4329807307881302</v>
      </c>
      <c r="G783" s="156">
        <v>0.5</v>
      </c>
      <c r="H783" s="156">
        <v>0.3</v>
      </c>
      <c r="I783" s="157">
        <v>7</v>
      </c>
      <c r="J783" s="156">
        <v>0.2</v>
      </c>
      <c r="K783" s="157">
        <v>20</v>
      </c>
      <c r="L783" s="156">
        <v>0.12</v>
      </c>
      <c r="M783" s="157">
        <v>45</v>
      </c>
      <c r="N783" s="156">
        <v>0.1</v>
      </c>
      <c r="O783" s="157">
        <v>90</v>
      </c>
    </row>
    <row r="784" spans="2:15" x14ac:dyDescent="0.25">
      <c r="B784" s="149" t="s">
        <v>160</v>
      </c>
      <c r="C784" s="156" t="s">
        <v>151</v>
      </c>
      <c r="D784" s="156" t="s">
        <v>166</v>
      </c>
      <c r="E784" s="157">
        <v>2009</v>
      </c>
      <c r="F784" s="156">
        <v>5.7597707685147199</v>
      </c>
      <c r="G784" s="156">
        <v>0.9</v>
      </c>
      <c r="H784" s="156">
        <v>0.45</v>
      </c>
      <c r="I784" s="157">
        <v>7</v>
      </c>
      <c r="J784" s="156">
        <v>0.2</v>
      </c>
      <c r="K784" s="157">
        <v>20</v>
      </c>
      <c r="L784" s="156">
        <v>0.12</v>
      </c>
      <c r="M784" s="157">
        <v>45</v>
      </c>
      <c r="N784" s="156">
        <v>0.1</v>
      </c>
      <c r="O784" s="157">
        <v>90</v>
      </c>
    </row>
    <row r="785" spans="2:15" x14ac:dyDescent="0.25">
      <c r="B785" s="149" t="s">
        <v>160</v>
      </c>
      <c r="C785" s="156" t="s">
        <v>151</v>
      </c>
      <c r="D785" s="156" t="s">
        <v>166</v>
      </c>
      <c r="E785" s="157">
        <v>2010</v>
      </c>
      <c r="F785" s="156">
        <v>2.5658174812320298</v>
      </c>
      <c r="G785" s="156">
        <v>0.5</v>
      </c>
      <c r="H785" s="156">
        <v>0.4</v>
      </c>
      <c r="I785" s="157">
        <v>7</v>
      </c>
      <c r="J785" s="156">
        <v>0.2</v>
      </c>
      <c r="K785" s="157">
        <v>20</v>
      </c>
      <c r="L785" s="156">
        <v>0.12</v>
      </c>
      <c r="M785" s="157">
        <v>45</v>
      </c>
      <c r="N785" s="156">
        <v>0.1</v>
      </c>
      <c r="O785" s="157">
        <v>90</v>
      </c>
    </row>
    <row r="786" spans="2:15" x14ac:dyDescent="0.25">
      <c r="B786" s="149" t="s">
        <v>160</v>
      </c>
      <c r="C786" s="156" t="s">
        <v>151</v>
      </c>
      <c r="D786" s="156" t="s">
        <v>166</v>
      </c>
      <c r="E786" s="157">
        <v>2011</v>
      </c>
      <c r="F786" s="156">
        <v>1.61340319175359</v>
      </c>
      <c r="G786" s="156">
        <v>1.1000000000000001</v>
      </c>
      <c r="H786" s="156">
        <v>0.4</v>
      </c>
      <c r="I786" s="157">
        <v>7</v>
      </c>
      <c r="J786" s="156">
        <v>0.2</v>
      </c>
      <c r="K786" s="157">
        <v>20</v>
      </c>
      <c r="L786" s="156">
        <v>0.12</v>
      </c>
      <c r="M786" s="157">
        <v>45</v>
      </c>
      <c r="N786" s="156">
        <v>0.1</v>
      </c>
      <c r="O786" s="157">
        <v>90</v>
      </c>
    </row>
    <row r="787" spans="2:15" x14ac:dyDescent="0.25">
      <c r="B787" s="149" t="s">
        <v>160</v>
      </c>
      <c r="C787" s="156" t="s">
        <v>151</v>
      </c>
      <c r="D787" s="156" t="s">
        <v>166</v>
      </c>
      <c r="E787" s="157">
        <v>2012</v>
      </c>
      <c r="F787" s="156">
        <v>2.9569999999999999</v>
      </c>
      <c r="G787" s="156">
        <v>0.5</v>
      </c>
      <c r="H787" s="156">
        <v>0.3</v>
      </c>
      <c r="I787" s="157">
        <v>7</v>
      </c>
      <c r="J787" s="156">
        <v>0.2</v>
      </c>
      <c r="K787" s="157">
        <v>20</v>
      </c>
      <c r="L787" s="156">
        <v>0.12</v>
      </c>
      <c r="M787" s="157">
        <v>45</v>
      </c>
      <c r="N787" s="156">
        <v>0.1</v>
      </c>
      <c r="O787" s="157">
        <v>90</v>
      </c>
    </row>
    <row r="788" spans="2:15" x14ac:dyDescent="0.25">
      <c r="B788" s="149" t="s">
        <v>160</v>
      </c>
      <c r="C788" s="156" t="s">
        <v>151</v>
      </c>
      <c r="D788" s="156" t="s">
        <v>166</v>
      </c>
      <c r="E788" s="157">
        <v>2013</v>
      </c>
      <c r="F788" s="156">
        <v>2.9569999999999999</v>
      </c>
      <c r="G788" s="156">
        <v>0.65</v>
      </c>
      <c r="H788" s="156">
        <v>0.4</v>
      </c>
      <c r="I788" s="157">
        <v>7</v>
      </c>
      <c r="J788" s="156">
        <v>0.2</v>
      </c>
      <c r="K788" s="157">
        <v>20</v>
      </c>
      <c r="L788" s="156">
        <v>0.12</v>
      </c>
      <c r="M788" s="157">
        <v>45</v>
      </c>
      <c r="N788" s="156">
        <v>0.1</v>
      </c>
      <c r="O788" s="157">
        <v>90</v>
      </c>
    </row>
    <row r="789" spans="2:15" x14ac:dyDescent="0.25">
      <c r="B789" s="149" t="s">
        <v>160</v>
      </c>
      <c r="C789" s="156" t="s">
        <v>151</v>
      </c>
      <c r="D789" s="156" t="s">
        <v>166</v>
      </c>
      <c r="E789" s="157">
        <v>2014</v>
      </c>
      <c r="F789" s="156">
        <v>2.9569999999999999</v>
      </c>
      <c r="G789" s="156">
        <v>0.65</v>
      </c>
      <c r="H789" s="156">
        <v>0.4</v>
      </c>
      <c r="I789" s="157">
        <v>7</v>
      </c>
      <c r="J789" s="156">
        <v>0.2</v>
      </c>
      <c r="K789" s="157">
        <v>20</v>
      </c>
      <c r="L789" s="156">
        <v>0.12</v>
      </c>
      <c r="M789" s="157">
        <v>45</v>
      </c>
      <c r="N789" s="156">
        <v>0.1</v>
      </c>
      <c r="O789" s="157">
        <v>0</v>
      </c>
    </row>
    <row r="790" spans="2:15" x14ac:dyDescent="0.25">
      <c r="B790" s="149" t="s">
        <v>160</v>
      </c>
      <c r="C790" s="156" t="s">
        <v>151</v>
      </c>
      <c r="D790" s="156" t="s">
        <v>166</v>
      </c>
      <c r="E790" s="157">
        <v>2015</v>
      </c>
      <c r="F790" s="156">
        <v>2.9569999999999999</v>
      </c>
      <c r="G790" s="156">
        <v>0.65</v>
      </c>
      <c r="H790" s="156">
        <v>0.4</v>
      </c>
      <c r="I790" s="157">
        <v>7</v>
      </c>
      <c r="J790" s="156">
        <v>0.2</v>
      </c>
      <c r="K790" s="157">
        <v>20</v>
      </c>
      <c r="L790" s="156">
        <v>0.12</v>
      </c>
      <c r="M790" s="157">
        <v>45</v>
      </c>
      <c r="N790" s="156">
        <v>0.1</v>
      </c>
      <c r="O790" s="157">
        <v>90</v>
      </c>
    </row>
    <row r="791" spans="2:15" x14ac:dyDescent="0.25">
      <c r="B791" s="149" t="s">
        <v>160</v>
      </c>
      <c r="C791" s="156" t="s">
        <v>151</v>
      </c>
      <c r="D791" s="156" t="s">
        <v>166</v>
      </c>
      <c r="E791" s="157">
        <v>2016</v>
      </c>
      <c r="F791" s="156">
        <v>2.9569999999999999</v>
      </c>
      <c r="G791" s="156">
        <v>0.65</v>
      </c>
      <c r="H791" s="156">
        <v>0.4</v>
      </c>
      <c r="I791" s="157">
        <v>7</v>
      </c>
      <c r="J791" s="156">
        <v>0.2</v>
      </c>
      <c r="K791" s="157">
        <v>20</v>
      </c>
      <c r="L791" s="156">
        <v>0.12</v>
      </c>
      <c r="M791" s="157">
        <v>45</v>
      </c>
      <c r="N791" s="156">
        <v>0.1</v>
      </c>
      <c r="O791" s="157">
        <v>90</v>
      </c>
    </row>
    <row r="792" spans="2:15" x14ac:dyDescent="0.25">
      <c r="B792" s="149" t="s">
        <v>160</v>
      </c>
      <c r="C792" s="156" t="s">
        <v>151</v>
      </c>
      <c r="D792" s="156" t="s">
        <v>166</v>
      </c>
      <c r="E792" s="157">
        <v>2017</v>
      </c>
      <c r="F792" s="156">
        <v>2.9569999999999999</v>
      </c>
      <c r="G792" s="156">
        <v>0.65</v>
      </c>
      <c r="H792" s="156">
        <v>0.4</v>
      </c>
      <c r="I792" s="157">
        <v>7</v>
      </c>
      <c r="J792" s="156">
        <v>0.2</v>
      </c>
      <c r="K792" s="157">
        <v>20</v>
      </c>
      <c r="L792" s="156">
        <v>0.12</v>
      </c>
      <c r="M792" s="157">
        <v>45</v>
      </c>
      <c r="N792" s="156">
        <v>0.1</v>
      </c>
      <c r="O792" s="157">
        <v>90</v>
      </c>
    </row>
    <row r="793" spans="2:15" x14ac:dyDescent="0.25">
      <c r="B793" s="149" t="s">
        <v>160</v>
      </c>
      <c r="C793" s="156" t="s">
        <v>151</v>
      </c>
      <c r="D793" s="156" t="s">
        <v>166</v>
      </c>
      <c r="E793" s="157">
        <v>2018</v>
      </c>
      <c r="F793" s="156">
        <v>2.9569999999999999</v>
      </c>
      <c r="G793" s="156">
        <v>0.65</v>
      </c>
      <c r="H793" s="156">
        <v>0.4</v>
      </c>
      <c r="I793" s="157">
        <v>7</v>
      </c>
      <c r="J793" s="156">
        <v>0.2</v>
      </c>
      <c r="K793" s="157">
        <v>20</v>
      </c>
      <c r="L793" s="156">
        <v>0.12</v>
      </c>
      <c r="M793" s="157">
        <v>45</v>
      </c>
      <c r="N793" s="156">
        <v>0.1</v>
      </c>
      <c r="O793" s="157">
        <v>90</v>
      </c>
    </row>
    <row r="794" spans="2:15" x14ac:dyDescent="0.25">
      <c r="B794" s="149" t="s">
        <v>160</v>
      </c>
      <c r="C794" s="156" t="s">
        <v>151</v>
      </c>
      <c r="D794" s="156" t="s">
        <v>298</v>
      </c>
      <c r="E794" s="157">
        <v>2000</v>
      </c>
      <c r="F794" s="156">
        <v>2.2945712734882999</v>
      </c>
      <c r="G794" s="156">
        <v>0.65</v>
      </c>
      <c r="H794" s="156">
        <v>0.2</v>
      </c>
      <c r="I794" s="157">
        <v>7</v>
      </c>
      <c r="J794" s="156">
        <v>0.15</v>
      </c>
      <c r="K794" s="157">
        <v>20</v>
      </c>
      <c r="L794" s="156">
        <v>0.12</v>
      </c>
      <c r="M794" s="157">
        <v>45</v>
      </c>
      <c r="N794" s="156">
        <v>0.05</v>
      </c>
      <c r="O794" s="157">
        <v>90</v>
      </c>
    </row>
    <row r="795" spans="2:15" x14ac:dyDescent="0.25">
      <c r="B795" s="149" t="s">
        <v>160</v>
      </c>
      <c r="C795" s="156" t="s">
        <v>151</v>
      </c>
      <c r="D795" s="156" t="s">
        <v>298</v>
      </c>
      <c r="E795" s="157">
        <v>2001</v>
      </c>
      <c r="F795" s="156">
        <v>4.9897162618743298</v>
      </c>
      <c r="G795" s="156">
        <v>0.4</v>
      </c>
      <c r="H795" s="156">
        <v>0.3</v>
      </c>
      <c r="I795" s="157">
        <v>7</v>
      </c>
      <c r="J795" s="156">
        <v>0.2</v>
      </c>
      <c r="K795" s="157">
        <v>20</v>
      </c>
      <c r="L795" s="156">
        <v>0.12</v>
      </c>
      <c r="M795" s="157">
        <v>45</v>
      </c>
      <c r="N795" s="156">
        <v>0.08</v>
      </c>
      <c r="O795" s="157">
        <v>90</v>
      </c>
    </row>
    <row r="796" spans="2:15" x14ac:dyDescent="0.25">
      <c r="B796" s="149" t="s">
        <v>160</v>
      </c>
      <c r="C796" s="156" t="s">
        <v>151</v>
      </c>
      <c r="D796" s="156" t="s">
        <v>298</v>
      </c>
      <c r="E796" s="157">
        <v>2002</v>
      </c>
      <c r="F796" s="156">
        <v>9.0597638218151904</v>
      </c>
      <c r="G796" s="156">
        <v>0.3</v>
      </c>
      <c r="H796" s="156">
        <v>0.18</v>
      </c>
      <c r="I796" s="157">
        <v>7</v>
      </c>
      <c r="J796" s="156">
        <v>0.1</v>
      </c>
      <c r="K796" s="157">
        <v>20</v>
      </c>
      <c r="L796" s="156">
        <v>0.08</v>
      </c>
      <c r="M796" s="157">
        <v>45</v>
      </c>
      <c r="N796" s="156">
        <v>0.08</v>
      </c>
      <c r="O796" s="157">
        <v>90</v>
      </c>
    </row>
    <row r="797" spans="2:15" hidden="1" x14ac:dyDescent="0.25">
      <c r="B797" s="149" t="s">
        <v>160</v>
      </c>
      <c r="C797" s="156" t="s">
        <v>151</v>
      </c>
      <c r="D797" s="156" t="s">
        <v>298</v>
      </c>
      <c r="E797" s="157">
        <v>2003</v>
      </c>
      <c r="F797" s="156">
        <v>3.7175454611252601</v>
      </c>
      <c r="G797" s="156">
        <v>0.3</v>
      </c>
      <c r="H797" s="156">
        <v>0.2</v>
      </c>
      <c r="I797" s="157">
        <v>7</v>
      </c>
      <c r="J797" s="156">
        <v>0.18</v>
      </c>
      <c r="K797" s="157">
        <v>20</v>
      </c>
      <c r="L797" s="156">
        <v>0.08</v>
      </c>
      <c r="M797" s="157">
        <v>45</v>
      </c>
      <c r="N797" s="156">
        <v>0.05</v>
      </c>
      <c r="O797" s="157">
        <v>90</v>
      </c>
    </row>
    <row r="798" spans="2:15" hidden="1" x14ac:dyDescent="0.25">
      <c r="B798" s="149" t="s">
        <v>160</v>
      </c>
      <c r="C798" s="156" t="s">
        <v>151</v>
      </c>
      <c r="D798" s="156" t="s">
        <v>298</v>
      </c>
      <c r="E798" s="157">
        <v>2004</v>
      </c>
      <c r="F798" s="156">
        <v>2.6424047474299801</v>
      </c>
      <c r="G798" s="156">
        <v>0.25</v>
      </c>
      <c r="H798" s="156">
        <v>0.2</v>
      </c>
      <c r="I798" s="157">
        <v>7</v>
      </c>
      <c r="J798" s="156">
        <v>0.18</v>
      </c>
      <c r="K798" s="157">
        <v>20</v>
      </c>
      <c r="L798" s="156">
        <v>0.08</v>
      </c>
      <c r="M798" s="157">
        <v>45</v>
      </c>
      <c r="N798" s="156">
        <v>0.05</v>
      </c>
      <c r="O798" s="157">
        <v>90</v>
      </c>
    </row>
    <row r="799" spans="2:15" x14ac:dyDescent="0.25">
      <c r="B799" s="149" t="s">
        <v>160</v>
      </c>
      <c r="C799" s="156" t="s">
        <v>151</v>
      </c>
      <c r="D799" s="156" t="s">
        <v>298</v>
      </c>
      <c r="E799" s="157">
        <v>2005</v>
      </c>
      <c r="F799" s="156">
        <v>14.8966162761034</v>
      </c>
      <c r="G799" s="156">
        <v>0.4</v>
      </c>
      <c r="H799" s="156">
        <v>0.3</v>
      </c>
      <c r="I799" s="157">
        <v>7</v>
      </c>
      <c r="J799" s="156">
        <v>0.2</v>
      </c>
      <c r="K799" s="157">
        <v>20</v>
      </c>
      <c r="L799" s="156">
        <v>0.12</v>
      </c>
      <c r="M799" s="157">
        <v>45</v>
      </c>
      <c r="N799" s="156">
        <v>0.05</v>
      </c>
      <c r="O799" s="157">
        <v>90</v>
      </c>
    </row>
    <row r="800" spans="2:15" x14ac:dyDescent="0.25">
      <c r="B800" s="149" t="s">
        <v>160</v>
      </c>
      <c r="C800" s="156" t="s">
        <v>151</v>
      </c>
      <c r="D800" s="156" t="s">
        <v>298</v>
      </c>
      <c r="E800" s="157">
        <v>2006</v>
      </c>
      <c r="F800" s="156">
        <v>3.3125785977166302</v>
      </c>
      <c r="G800" s="156">
        <v>0.3</v>
      </c>
      <c r="H800" s="156">
        <v>0.2</v>
      </c>
      <c r="I800" s="157">
        <v>7</v>
      </c>
      <c r="J800" s="156">
        <v>0.18</v>
      </c>
      <c r="K800" s="157">
        <v>20</v>
      </c>
      <c r="L800" s="156">
        <v>0.12</v>
      </c>
      <c r="M800" s="157">
        <v>45</v>
      </c>
      <c r="N800" s="156">
        <v>0.05</v>
      </c>
      <c r="O800" s="157">
        <v>90</v>
      </c>
    </row>
    <row r="801" spans="2:15" x14ac:dyDescent="0.25">
      <c r="B801" s="149" t="s">
        <v>160</v>
      </c>
      <c r="C801" s="156" t="s">
        <v>151</v>
      </c>
      <c r="D801" s="156" t="s">
        <v>298</v>
      </c>
      <c r="E801" s="157">
        <v>2007</v>
      </c>
      <c r="F801" s="156">
        <v>1.77302276944559</v>
      </c>
      <c r="G801" s="156">
        <v>0.65</v>
      </c>
      <c r="H801" s="156">
        <v>0.3</v>
      </c>
      <c r="I801" s="157">
        <v>7</v>
      </c>
      <c r="J801" s="156">
        <v>0.2</v>
      </c>
      <c r="K801" s="157">
        <v>20</v>
      </c>
      <c r="L801" s="156">
        <v>0.12</v>
      </c>
      <c r="M801" s="157">
        <v>45</v>
      </c>
      <c r="N801" s="156">
        <v>0.05</v>
      </c>
      <c r="O801" s="157">
        <v>90</v>
      </c>
    </row>
    <row r="802" spans="2:15" x14ac:dyDescent="0.25">
      <c r="B802" s="149" t="s">
        <v>160</v>
      </c>
      <c r="C802" s="156" t="s">
        <v>151</v>
      </c>
      <c r="D802" s="156" t="s">
        <v>298</v>
      </c>
      <c r="E802" s="157">
        <v>2008</v>
      </c>
      <c r="F802" s="156">
        <v>1.11129528136345</v>
      </c>
      <c r="G802" s="156">
        <v>0.65</v>
      </c>
      <c r="H802" s="156">
        <v>0.4</v>
      </c>
      <c r="I802" s="157">
        <v>7</v>
      </c>
      <c r="J802" s="156">
        <v>0.2</v>
      </c>
      <c r="K802" s="157">
        <v>20</v>
      </c>
      <c r="L802" s="156">
        <v>0.12</v>
      </c>
      <c r="M802" s="157">
        <v>45</v>
      </c>
      <c r="N802" s="156">
        <v>0.05</v>
      </c>
      <c r="O802" s="157">
        <v>90</v>
      </c>
    </row>
    <row r="803" spans="2:15" x14ac:dyDescent="0.25">
      <c r="B803" s="149" t="s">
        <v>160</v>
      </c>
      <c r="C803" s="156" t="s">
        <v>151</v>
      </c>
      <c r="D803" s="156" t="s">
        <v>298</v>
      </c>
      <c r="E803" s="157">
        <v>2009</v>
      </c>
      <c r="F803" s="156">
        <v>1.28329545154825</v>
      </c>
      <c r="G803" s="156">
        <v>1</v>
      </c>
      <c r="H803" s="156">
        <v>0.4</v>
      </c>
      <c r="I803" s="157">
        <v>7</v>
      </c>
      <c r="J803" s="156">
        <v>0.2</v>
      </c>
      <c r="K803" s="157">
        <v>20</v>
      </c>
      <c r="L803" s="156">
        <v>0.12</v>
      </c>
      <c r="M803" s="157">
        <v>45</v>
      </c>
      <c r="N803" s="156">
        <v>0.05</v>
      </c>
      <c r="O803" s="157">
        <v>90</v>
      </c>
    </row>
    <row r="804" spans="2:15" x14ac:dyDescent="0.25">
      <c r="B804" s="149" t="s">
        <v>160</v>
      </c>
      <c r="C804" s="156" t="s">
        <v>151</v>
      </c>
      <c r="D804" s="156" t="s">
        <v>298</v>
      </c>
      <c r="E804" s="157">
        <v>2010</v>
      </c>
      <c r="F804" s="156">
        <v>2.524</v>
      </c>
      <c r="G804" s="156">
        <v>1</v>
      </c>
      <c r="H804" s="156">
        <v>0.4</v>
      </c>
      <c r="I804" s="157">
        <v>7</v>
      </c>
      <c r="J804" s="156">
        <v>0.2</v>
      </c>
      <c r="K804" s="157">
        <v>20</v>
      </c>
      <c r="L804" s="156">
        <v>0.12</v>
      </c>
      <c r="M804" s="157">
        <v>45</v>
      </c>
      <c r="N804" s="156">
        <v>0.05</v>
      </c>
      <c r="O804" s="157">
        <v>90</v>
      </c>
    </row>
    <row r="805" spans="2:15" x14ac:dyDescent="0.25">
      <c r="B805" s="149" t="s">
        <v>160</v>
      </c>
      <c r="C805" s="156" t="s">
        <v>151</v>
      </c>
      <c r="D805" s="156" t="s">
        <v>298</v>
      </c>
      <c r="E805" s="157">
        <v>2011</v>
      </c>
      <c r="F805" s="156">
        <v>2.9197384300862401</v>
      </c>
      <c r="G805" s="156">
        <v>1</v>
      </c>
      <c r="H805" s="156">
        <v>0.4</v>
      </c>
      <c r="I805" s="157">
        <v>7</v>
      </c>
      <c r="J805" s="156">
        <v>0.2</v>
      </c>
      <c r="K805" s="157">
        <v>20</v>
      </c>
      <c r="L805" s="156">
        <v>0.12</v>
      </c>
      <c r="M805" s="157">
        <v>45</v>
      </c>
      <c r="N805" s="156">
        <v>0.05</v>
      </c>
      <c r="O805" s="157">
        <v>90</v>
      </c>
    </row>
    <row r="806" spans="2:15" x14ac:dyDescent="0.25">
      <c r="B806" s="149" t="s">
        <v>160</v>
      </c>
      <c r="C806" s="156" t="s">
        <v>151</v>
      </c>
      <c r="D806" s="156" t="s">
        <v>298</v>
      </c>
      <c r="E806" s="157">
        <v>2012</v>
      </c>
      <c r="F806" s="156">
        <v>2.9197384300862401</v>
      </c>
      <c r="G806" s="156">
        <v>1</v>
      </c>
      <c r="H806" s="156">
        <v>0.4</v>
      </c>
      <c r="I806" s="157">
        <v>7</v>
      </c>
      <c r="J806" s="156">
        <v>0.2</v>
      </c>
      <c r="K806" s="157">
        <v>20</v>
      </c>
      <c r="L806" s="156">
        <v>0.12</v>
      </c>
      <c r="M806" s="157">
        <v>45</v>
      </c>
      <c r="N806" s="156">
        <v>0.05</v>
      </c>
      <c r="O806" s="157">
        <v>90</v>
      </c>
    </row>
    <row r="807" spans="2:15" x14ac:dyDescent="0.25">
      <c r="B807" s="149" t="s">
        <v>160</v>
      </c>
      <c r="C807" s="156" t="s">
        <v>151</v>
      </c>
      <c r="D807" s="156" t="s">
        <v>298</v>
      </c>
      <c r="E807" s="157">
        <v>2013</v>
      </c>
      <c r="F807" s="156">
        <v>2.9197384300862401</v>
      </c>
      <c r="G807" s="156">
        <v>1</v>
      </c>
      <c r="H807" s="156">
        <v>0.4</v>
      </c>
      <c r="I807" s="157">
        <v>7</v>
      </c>
      <c r="J807" s="156">
        <v>0.2</v>
      </c>
      <c r="K807" s="157">
        <v>20</v>
      </c>
      <c r="L807" s="156">
        <v>0.12</v>
      </c>
      <c r="M807" s="157">
        <v>45</v>
      </c>
      <c r="N807" s="156">
        <v>0.05</v>
      </c>
      <c r="O807" s="157">
        <v>90</v>
      </c>
    </row>
    <row r="808" spans="2:15" x14ac:dyDescent="0.25">
      <c r="B808" s="149" t="s">
        <v>160</v>
      </c>
      <c r="C808" s="156" t="s">
        <v>151</v>
      </c>
      <c r="D808" s="156" t="s">
        <v>298</v>
      </c>
      <c r="E808" s="157">
        <v>2014</v>
      </c>
      <c r="F808" s="156">
        <v>2.9197384300862401</v>
      </c>
      <c r="G808" s="156">
        <v>1</v>
      </c>
      <c r="H808" s="156">
        <v>0.4</v>
      </c>
      <c r="I808" s="157">
        <v>7</v>
      </c>
      <c r="J808" s="156">
        <v>0.2</v>
      </c>
      <c r="K808" s="157">
        <v>20</v>
      </c>
      <c r="L808" s="156">
        <v>0.12</v>
      </c>
      <c r="M808" s="157">
        <v>45</v>
      </c>
      <c r="N808" s="156">
        <v>0.05</v>
      </c>
      <c r="O808" s="157">
        <v>90</v>
      </c>
    </row>
    <row r="809" spans="2:15" x14ac:dyDescent="0.25">
      <c r="B809" s="149" t="s">
        <v>160</v>
      </c>
      <c r="C809" s="156" t="s">
        <v>151</v>
      </c>
      <c r="D809" s="156" t="s">
        <v>298</v>
      </c>
      <c r="E809" s="157">
        <v>2015</v>
      </c>
      <c r="F809" s="156">
        <v>2.9197384300862401</v>
      </c>
      <c r="G809" s="156">
        <v>1</v>
      </c>
      <c r="H809" s="156">
        <v>0.4</v>
      </c>
      <c r="I809" s="157">
        <v>7</v>
      </c>
      <c r="J809" s="156">
        <v>0.2</v>
      </c>
      <c r="K809" s="157">
        <v>20</v>
      </c>
      <c r="L809" s="156">
        <v>0.12</v>
      </c>
      <c r="M809" s="157">
        <v>45</v>
      </c>
      <c r="N809" s="156">
        <v>0.05</v>
      </c>
      <c r="O809" s="157">
        <v>90</v>
      </c>
    </row>
    <row r="810" spans="2:15" x14ac:dyDescent="0.25">
      <c r="B810" s="149" t="s">
        <v>160</v>
      </c>
      <c r="C810" s="156" t="s">
        <v>151</v>
      </c>
      <c r="D810" s="156" t="s">
        <v>298</v>
      </c>
      <c r="E810" s="157">
        <v>2016</v>
      </c>
      <c r="F810" s="156">
        <v>2.9197384300862401</v>
      </c>
      <c r="G810" s="156">
        <v>1</v>
      </c>
      <c r="H810" s="156">
        <v>0.4</v>
      </c>
      <c r="I810" s="157">
        <v>7</v>
      </c>
      <c r="J810" s="156">
        <v>0.2</v>
      </c>
      <c r="K810" s="157">
        <v>20</v>
      </c>
      <c r="L810" s="156">
        <v>0.12</v>
      </c>
      <c r="M810" s="157">
        <v>45</v>
      </c>
      <c r="N810" s="156">
        <v>0.05</v>
      </c>
      <c r="O810" s="157">
        <v>90</v>
      </c>
    </row>
    <row r="811" spans="2:15" x14ac:dyDescent="0.25">
      <c r="B811" s="149" t="s">
        <v>160</v>
      </c>
      <c r="C811" s="156" t="s">
        <v>151</v>
      </c>
      <c r="D811" s="156" t="s">
        <v>298</v>
      </c>
      <c r="E811" s="157">
        <v>2017</v>
      </c>
      <c r="F811" s="156">
        <v>2.9197384300862401</v>
      </c>
      <c r="G811" s="156">
        <v>1</v>
      </c>
      <c r="H811" s="156">
        <v>0.4</v>
      </c>
      <c r="I811" s="157">
        <v>7</v>
      </c>
      <c r="J811" s="156">
        <v>0.2</v>
      </c>
      <c r="K811" s="157">
        <v>20</v>
      </c>
      <c r="L811" s="156">
        <v>0.12</v>
      </c>
      <c r="M811" s="157">
        <v>45</v>
      </c>
      <c r="N811" s="156">
        <v>0.05</v>
      </c>
      <c r="O811" s="157">
        <v>90</v>
      </c>
    </row>
    <row r="812" spans="2:15" x14ac:dyDescent="0.25">
      <c r="B812" s="149" t="s">
        <v>160</v>
      </c>
      <c r="C812" s="156" t="s">
        <v>151</v>
      </c>
      <c r="D812" s="156" t="s">
        <v>298</v>
      </c>
      <c r="E812" s="157">
        <v>2018</v>
      </c>
      <c r="F812" s="156">
        <v>2.9197384300862401</v>
      </c>
      <c r="G812" s="156">
        <v>1</v>
      </c>
      <c r="H812" s="156">
        <v>0.4</v>
      </c>
      <c r="I812" s="157">
        <v>7</v>
      </c>
      <c r="J812" s="156">
        <v>0.2</v>
      </c>
      <c r="K812" s="157">
        <v>20</v>
      </c>
      <c r="L812" s="156">
        <v>0.12</v>
      </c>
      <c r="M812" s="157">
        <v>45</v>
      </c>
      <c r="N812" s="156">
        <v>0.05</v>
      </c>
      <c r="O812" s="157">
        <v>90</v>
      </c>
    </row>
    <row r="813" spans="2:15" x14ac:dyDescent="0.25">
      <c r="B813" s="149" t="s">
        <v>160</v>
      </c>
      <c r="C813" s="156" t="s">
        <v>152</v>
      </c>
      <c r="D813" s="156" t="s">
        <v>299</v>
      </c>
      <c r="E813" s="157">
        <v>2001</v>
      </c>
      <c r="F813" s="156">
        <v>0.53139093457905495</v>
      </c>
      <c r="G813" s="156">
        <v>0.27</v>
      </c>
      <c r="H813" s="156">
        <v>0.16</v>
      </c>
      <c r="I813" s="157">
        <v>7</v>
      </c>
      <c r="J813" s="156">
        <v>0.2</v>
      </c>
      <c r="K813" s="157">
        <v>20</v>
      </c>
      <c r="L813" s="156">
        <v>0.16</v>
      </c>
      <c r="M813" s="157">
        <v>45</v>
      </c>
      <c r="N813" s="156">
        <v>0.12</v>
      </c>
      <c r="O813" s="157">
        <v>90</v>
      </c>
    </row>
    <row r="814" spans="2:15" x14ac:dyDescent="0.25">
      <c r="B814" s="149" t="s">
        <v>160</v>
      </c>
      <c r="C814" s="156" t="s">
        <v>152</v>
      </c>
      <c r="D814" s="156" t="s">
        <v>299</v>
      </c>
      <c r="E814" s="157">
        <v>2002</v>
      </c>
      <c r="F814" s="156">
        <v>0.29990322020533899</v>
      </c>
      <c r="G814" s="156">
        <v>0.65</v>
      </c>
      <c r="H814" s="156">
        <v>0.4</v>
      </c>
      <c r="I814" s="157">
        <v>7</v>
      </c>
      <c r="J814" s="156">
        <v>0.2</v>
      </c>
      <c r="K814" s="157">
        <v>20</v>
      </c>
      <c r="L814" s="156">
        <v>0.08</v>
      </c>
      <c r="M814" s="157">
        <v>45</v>
      </c>
      <c r="N814" s="156">
        <v>0.05</v>
      </c>
      <c r="O814" s="157">
        <v>90</v>
      </c>
    </row>
    <row r="815" spans="2:15" x14ac:dyDescent="0.25">
      <c r="B815" s="149" t="s">
        <v>160</v>
      </c>
      <c r="C815" s="156" t="s">
        <v>152</v>
      </c>
      <c r="D815" s="156" t="s">
        <v>299</v>
      </c>
      <c r="E815" s="157">
        <v>2003</v>
      </c>
      <c r="F815" s="156">
        <v>0.70210952387679704</v>
      </c>
      <c r="G815" s="156">
        <v>0.9</v>
      </c>
      <c r="H815" s="156">
        <v>0.5</v>
      </c>
      <c r="I815" s="157">
        <v>7</v>
      </c>
      <c r="J815" s="156">
        <v>0.3</v>
      </c>
      <c r="K815" s="157">
        <v>20</v>
      </c>
      <c r="L815" s="156">
        <v>0.2</v>
      </c>
      <c r="M815" s="157">
        <v>45</v>
      </c>
      <c r="N815" s="156">
        <v>0.1</v>
      </c>
      <c r="O815" s="157">
        <v>90</v>
      </c>
    </row>
    <row r="816" spans="2:15" x14ac:dyDescent="0.25">
      <c r="B816" s="149" t="s">
        <v>160</v>
      </c>
      <c r="C816" s="156" t="s">
        <v>152</v>
      </c>
      <c r="D816" s="156" t="s">
        <v>299</v>
      </c>
      <c r="E816" s="157">
        <v>2004</v>
      </c>
      <c r="F816" s="156">
        <v>1.0684678688131399</v>
      </c>
      <c r="G816" s="156">
        <v>0.65</v>
      </c>
      <c r="H816" s="156">
        <v>0.4</v>
      </c>
      <c r="I816" s="157">
        <v>7</v>
      </c>
      <c r="J816" s="156">
        <v>0.22</v>
      </c>
      <c r="K816" s="157">
        <v>20</v>
      </c>
      <c r="L816" s="156">
        <v>0.16</v>
      </c>
      <c r="M816" s="157">
        <v>45</v>
      </c>
      <c r="N816" s="156">
        <v>0.12</v>
      </c>
      <c r="O816" s="157">
        <v>90</v>
      </c>
    </row>
    <row r="817" spans="2:15" x14ac:dyDescent="0.25">
      <c r="B817" s="149" t="s">
        <v>160</v>
      </c>
      <c r="C817" s="156" t="s">
        <v>152</v>
      </c>
      <c r="D817" s="156" t="s">
        <v>299</v>
      </c>
      <c r="E817" s="157">
        <v>2005</v>
      </c>
      <c r="F817" s="156">
        <v>2.0232865931950701</v>
      </c>
      <c r="G817" s="156">
        <v>0.9</v>
      </c>
      <c r="H817" s="156">
        <v>0.4</v>
      </c>
      <c r="I817" s="157">
        <v>7</v>
      </c>
      <c r="J817" s="156">
        <v>0.35</v>
      </c>
      <c r="K817" s="157">
        <v>20</v>
      </c>
      <c r="L817" s="156">
        <v>0.2</v>
      </c>
      <c r="M817" s="157">
        <v>45</v>
      </c>
      <c r="N817" s="156">
        <v>0.1</v>
      </c>
      <c r="O817" s="157">
        <v>90</v>
      </c>
    </row>
    <row r="818" spans="2:15" x14ac:dyDescent="0.25">
      <c r="B818" s="149" t="s">
        <v>160</v>
      </c>
      <c r="C818" s="156" t="s">
        <v>152</v>
      </c>
      <c r="D818" s="156" t="s">
        <v>299</v>
      </c>
      <c r="E818" s="157">
        <v>2006</v>
      </c>
      <c r="F818" s="156">
        <v>0.234124246225873</v>
      </c>
      <c r="G818" s="156">
        <v>0.55000000000000004</v>
      </c>
      <c r="H818" s="156">
        <v>0.1</v>
      </c>
      <c r="I818" s="157">
        <v>7</v>
      </c>
      <c r="J818" s="156">
        <v>0.05</v>
      </c>
      <c r="K818" s="157">
        <v>20</v>
      </c>
      <c r="L818" s="156">
        <v>0.02</v>
      </c>
      <c r="M818" s="157">
        <v>45</v>
      </c>
      <c r="N818" s="156">
        <v>0.02</v>
      </c>
      <c r="O818" s="157">
        <v>90</v>
      </c>
    </row>
    <row r="819" spans="2:15" x14ac:dyDescent="0.25">
      <c r="B819" s="149" t="s">
        <v>160</v>
      </c>
      <c r="C819" s="156" t="s">
        <v>152</v>
      </c>
      <c r="D819" s="156" t="s">
        <v>299</v>
      </c>
      <c r="E819" s="157">
        <v>2007</v>
      </c>
      <c r="F819" s="156">
        <v>1.2976750280082101</v>
      </c>
      <c r="G819" s="156">
        <v>0.75</v>
      </c>
      <c r="H819" s="156">
        <v>0.4</v>
      </c>
      <c r="I819" s="157">
        <v>7</v>
      </c>
      <c r="J819" s="156">
        <v>0.3</v>
      </c>
      <c r="K819" s="157">
        <v>20</v>
      </c>
      <c r="L819" s="156">
        <v>0.18</v>
      </c>
      <c r="M819" s="157">
        <v>45</v>
      </c>
      <c r="N819" s="156">
        <v>0.1</v>
      </c>
      <c r="O819" s="157">
        <v>90</v>
      </c>
    </row>
    <row r="820" spans="2:15" x14ac:dyDescent="0.25">
      <c r="B820" s="149" t="s">
        <v>160</v>
      </c>
      <c r="C820" s="156" t="s">
        <v>152</v>
      </c>
      <c r="D820" s="156" t="s">
        <v>299</v>
      </c>
      <c r="E820" s="157">
        <v>2008</v>
      </c>
      <c r="F820" s="156">
        <v>0.46615683917864498</v>
      </c>
      <c r="G820" s="156">
        <v>0.65</v>
      </c>
      <c r="H820" s="156">
        <v>0.35</v>
      </c>
      <c r="I820" s="157">
        <v>7</v>
      </c>
      <c r="J820" s="156">
        <v>0.2</v>
      </c>
      <c r="K820" s="157">
        <v>20</v>
      </c>
      <c r="L820" s="156">
        <v>0.12</v>
      </c>
      <c r="M820" s="157">
        <v>45</v>
      </c>
      <c r="N820" s="156">
        <v>0.05</v>
      </c>
      <c r="O820" s="157">
        <v>90</v>
      </c>
    </row>
    <row r="821" spans="2:15" x14ac:dyDescent="0.25">
      <c r="B821" s="149" t="s">
        <v>160</v>
      </c>
      <c r="C821" s="156" t="s">
        <v>152</v>
      </c>
      <c r="D821" s="156" t="s">
        <v>299</v>
      </c>
      <c r="E821" s="157">
        <v>2009</v>
      </c>
      <c r="F821" s="156">
        <v>0.79883547434907598</v>
      </c>
      <c r="G821" s="156">
        <v>0.4</v>
      </c>
      <c r="H821" s="156">
        <v>0.3</v>
      </c>
      <c r="I821" s="157">
        <v>7</v>
      </c>
      <c r="J821" s="156">
        <v>0.2</v>
      </c>
      <c r="K821" s="157">
        <v>20</v>
      </c>
      <c r="L821" s="156">
        <v>0.12</v>
      </c>
      <c r="M821" s="157">
        <v>45</v>
      </c>
      <c r="N821" s="156">
        <v>0.05</v>
      </c>
      <c r="O821" s="157">
        <v>90</v>
      </c>
    </row>
    <row r="822" spans="2:15" x14ac:dyDescent="0.25">
      <c r="B822" s="149" t="s">
        <v>160</v>
      </c>
      <c r="C822" s="156" t="s">
        <v>152</v>
      </c>
      <c r="D822" s="156" t="s">
        <v>299</v>
      </c>
      <c r="E822" s="157">
        <v>2010</v>
      </c>
      <c r="F822" s="156">
        <v>1.3565121272205301</v>
      </c>
      <c r="G822" s="156">
        <v>0.4</v>
      </c>
      <c r="H822" s="156">
        <v>0.3</v>
      </c>
      <c r="I822" s="157">
        <v>7</v>
      </c>
      <c r="J822" s="156">
        <v>0.2</v>
      </c>
      <c r="K822" s="157">
        <v>20</v>
      </c>
      <c r="L822" s="156">
        <v>0.12</v>
      </c>
      <c r="M822" s="157">
        <v>45</v>
      </c>
      <c r="N822" s="156">
        <v>0.05</v>
      </c>
      <c r="O822" s="157">
        <v>90</v>
      </c>
    </row>
    <row r="823" spans="2:15" x14ac:dyDescent="0.25">
      <c r="B823" s="149" t="s">
        <v>160</v>
      </c>
      <c r="C823" s="156" t="s">
        <v>152</v>
      </c>
      <c r="D823" s="156" t="s">
        <v>299</v>
      </c>
      <c r="E823" s="157">
        <v>2011</v>
      </c>
      <c r="F823" s="156">
        <v>1.3565121272205301</v>
      </c>
      <c r="G823" s="156">
        <v>0.4</v>
      </c>
      <c r="H823" s="156">
        <v>0.3</v>
      </c>
      <c r="I823" s="157">
        <v>7</v>
      </c>
      <c r="J823" s="156">
        <v>0.2</v>
      </c>
      <c r="K823" s="157">
        <v>20</v>
      </c>
      <c r="L823" s="156">
        <v>0.12</v>
      </c>
      <c r="M823" s="157">
        <v>45</v>
      </c>
      <c r="N823" s="156">
        <v>0.05</v>
      </c>
      <c r="O823" s="157">
        <v>90</v>
      </c>
    </row>
    <row r="824" spans="2:15" x14ac:dyDescent="0.25">
      <c r="B824" s="149" t="s">
        <v>160</v>
      </c>
      <c r="C824" s="156" t="s">
        <v>152</v>
      </c>
      <c r="D824" s="156" t="s">
        <v>299</v>
      </c>
      <c r="E824" s="157">
        <v>2012</v>
      </c>
      <c r="F824" s="156">
        <v>1.3565121272205301</v>
      </c>
      <c r="G824" s="156">
        <v>0.4</v>
      </c>
      <c r="H824" s="156">
        <v>0.3</v>
      </c>
      <c r="I824" s="157">
        <v>7</v>
      </c>
      <c r="J824" s="156">
        <v>0.2</v>
      </c>
      <c r="K824" s="157">
        <v>20</v>
      </c>
      <c r="L824" s="156">
        <v>0.12</v>
      </c>
      <c r="M824" s="157">
        <v>45</v>
      </c>
      <c r="N824" s="156">
        <v>0.05</v>
      </c>
      <c r="O824" s="157">
        <v>90</v>
      </c>
    </row>
    <row r="825" spans="2:15" x14ac:dyDescent="0.25">
      <c r="B825" s="149" t="s">
        <v>160</v>
      </c>
      <c r="C825" s="156" t="s">
        <v>152</v>
      </c>
      <c r="D825" s="156" t="s">
        <v>299</v>
      </c>
      <c r="E825" s="157">
        <v>2013</v>
      </c>
      <c r="F825" s="156">
        <v>1.3565121272205301</v>
      </c>
      <c r="G825" s="156">
        <v>0.4</v>
      </c>
      <c r="H825" s="156">
        <v>0.3</v>
      </c>
      <c r="I825" s="157">
        <v>7</v>
      </c>
      <c r="J825" s="156">
        <v>0.2</v>
      </c>
      <c r="K825" s="157">
        <v>20</v>
      </c>
      <c r="L825" s="156">
        <v>0.12</v>
      </c>
      <c r="M825" s="157">
        <v>45</v>
      </c>
      <c r="N825" s="156">
        <v>0.05</v>
      </c>
      <c r="O825" s="157">
        <v>90</v>
      </c>
    </row>
    <row r="826" spans="2:15" x14ac:dyDescent="0.25">
      <c r="B826" s="149" t="s">
        <v>160</v>
      </c>
      <c r="C826" s="156" t="s">
        <v>152</v>
      </c>
      <c r="D826" s="156" t="s">
        <v>299</v>
      </c>
      <c r="E826" s="157">
        <v>2014</v>
      </c>
      <c r="F826" s="156">
        <v>1.3565121272205301</v>
      </c>
      <c r="G826" s="156">
        <v>0.4</v>
      </c>
      <c r="H826" s="156">
        <v>0.3</v>
      </c>
      <c r="I826" s="157">
        <v>7</v>
      </c>
      <c r="J826" s="156">
        <v>0.2</v>
      </c>
      <c r="K826" s="157">
        <v>20</v>
      </c>
      <c r="L826" s="156">
        <v>0.12</v>
      </c>
      <c r="M826" s="157">
        <v>45</v>
      </c>
      <c r="N826" s="156">
        <v>0.05</v>
      </c>
      <c r="O826" s="157">
        <v>90</v>
      </c>
    </row>
    <row r="827" spans="2:15" x14ac:dyDescent="0.25">
      <c r="B827" s="149" t="s">
        <v>160</v>
      </c>
      <c r="C827" s="156" t="s">
        <v>152</v>
      </c>
      <c r="D827" s="156" t="s">
        <v>299</v>
      </c>
      <c r="E827" s="157">
        <v>2015</v>
      </c>
      <c r="F827" s="156">
        <v>1.3565121272205301</v>
      </c>
      <c r="G827" s="156">
        <v>0.4</v>
      </c>
      <c r="H827" s="156">
        <v>0.3</v>
      </c>
      <c r="I827" s="157">
        <v>7</v>
      </c>
      <c r="J827" s="156">
        <v>0.2</v>
      </c>
      <c r="K827" s="157">
        <v>20</v>
      </c>
      <c r="L827" s="156">
        <v>0.12</v>
      </c>
      <c r="M827" s="157">
        <v>45</v>
      </c>
      <c r="N827" s="156">
        <v>0.05</v>
      </c>
      <c r="O827" s="157">
        <v>90</v>
      </c>
    </row>
    <row r="828" spans="2:15" x14ac:dyDescent="0.25">
      <c r="B828" s="149" t="s">
        <v>160</v>
      </c>
      <c r="C828" s="156" t="s">
        <v>152</v>
      </c>
      <c r="D828" s="156" t="s">
        <v>299</v>
      </c>
      <c r="E828" s="157">
        <v>2016</v>
      </c>
      <c r="F828" s="156">
        <v>1.3565121272205301</v>
      </c>
      <c r="G828" s="156">
        <v>0.4</v>
      </c>
      <c r="H828" s="156">
        <v>0.3</v>
      </c>
      <c r="I828" s="157">
        <v>7</v>
      </c>
      <c r="J828" s="156">
        <v>0.2</v>
      </c>
      <c r="K828" s="157">
        <v>20</v>
      </c>
      <c r="L828" s="156">
        <v>0.12</v>
      </c>
      <c r="M828" s="157">
        <v>45</v>
      </c>
      <c r="N828" s="156">
        <v>0.05</v>
      </c>
      <c r="O828" s="157">
        <v>90</v>
      </c>
    </row>
    <row r="829" spans="2:15" x14ac:dyDescent="0.25">
      <c r="B829" s="149" t="s">
        <v>160</v>
      </c>
      <c r="C829" s="156" t="s">
        <v>152</v>
      </c>
      <c r="D829" s="156" t="s">
        <v>299</v>
      </c>
      <c r="E829" s="157">
        <v>2017</v>
      </c>
      <c r="F829" s="156">
        <v>1.3565121272205301</v>
      </c>
      <c r="G829" s="156">
        <v>0.4</v>
      </c>
      <c r="H829" s="156">
        <v>0.3</v>
      </c>
      <c r="I829" s="157">
        <v>7</v>
      </c>
      <c r="J829" s="156">
        <v>0.2</v>
      </c>
      <c r="K829" s="157">
        <v>20</v>
      </c>
      <c r="L829" s="156">
        <v>0.12</v>
      </c>
      <c r="M829" s="157">
        <v>45</v>
      </c>
      <c r="N829" s="156">
        <v>0.05</v>
      </c>
      <c r="O829" s="157">
        <v>90</v>
      </c>
    </row>
    <row r="830" spans="2:15" x14ac:dyDescent="0.25">
      <c r="B830" s="149" t="s">
        <v>160</v>
      </c>
      <c r="C830" s="156" t="s">
        <v>152</v>
      </c>
      <c r="D830" s="156" t="s">
        <v>299</v>
      </c>
      <c r="E830" s="157">
        <v>2018</v>
      </c>
      <c r="F830" s="156">
        <v>1.3565121272205301</v>
      </c>
      <c r="G830" s="156">
        <v>0.4</v>
      </c>
      <c r="H830" s="156">
        <v>0.3</v>
      </c>
      <c r="I830" s="157">
        <v>7</v>
      </c>
      <c r="J830" s="156">
        <v>0.2</v>
      </c>
      <c r="K830" s="157">
        <v>20</v>
      </c>
      <c r="L830" s="156">
        <v>0.12</v>
      </c>
      <c r="M830" s="157">
        <v>45</v>
      </c>
      <c r="N830" s="156">
        <v>0.05</v>
      </c>
      <c r="O830" s="157">
        <v>90</v>
      </c>
    </row>
    <row r="831" spans="2:15" x14ac:dyDescent="0.25">
      <c r="B831" s="149" t="s">
        <v>160</v>
      </c>
      <c r="C831" s="156" t="s">
        <v>152</v>
      </c>
      <c r="D831" s="156" t="s">
        <v>196</v>
      </c>
      <c r="E831" s="157">
        <v>2000</v>
      </c>
      <c r="F831" s="156">
        <v>1.4146125847901401</v>
      </c>
      <c r="G831" s="156">
        <v>0.65</v>
      </c>
      <c r="H831" s="156">
        <v>0.4</v>
      </c>
      <c r="I831" s="157">
        <v>7</v>
      </c>
      <c r="J831" s="156">
        <v>0.2</v>
      </c>
      <c r="K831" s="157">
        <v>20</v>
      </c>
      <c r="L831" s="156">
        <v>0.12</v>
      </c>
      <c r="M831" s="157">
        <v>45</v>
      </c>
      <c r="N831" s="156">
        <v>0.05</v>
      </c>
      <c r="O831" s="157">
        <v>90</v>
      </c>
    </row>
    <row r="832" spans="2:15" x14ac:dyDescent="0.25">
      <c r="B832" s="149" t="s">
        <v>160</v>
      </c>
      <c r="C832" s="156" t="s">
        <v>152</v>
      </c>
      <c r="D832" s="156" t="s">
        <v>196</v>
      </c>
      <c r="E832" s="157">
        <v>2001</v>
      </c>
      <c r="F832" s="156">
        <v>0.2</v>
      </c>
      <c r="G832" s="156">
        <v>0.3</v>
      </c>
      <c r="H832" s="156">
        <v>0.25</v>
      </c>
      <c r="I832" s="157">
        <v>7</v>
      </c>
      <c r="J832" s="156">
        <v>0.16</v>
      </c>
      <c r="K832" s="157">
        <v>20</v>
      </c>
      <c r="L832" s="156">
        <v>0.05</v>
      </c>
      <c r="M832" s="157">
        <v>45</v>
      </c>
      <c r="N832" s="156">
        <v>0.05</v>
      </c>
      <c r="O832" s="157">
        <v>90</v>
      </c>
    </row>
    <row r="833" spans="2:15" x14ac:dyDescent="0.25">
      <c r="B833" s="149" t="s">
        <v>160</v>
      </c>
      <c r="C833" s="156" t="s">
        <v>152</v>
      </c>
      <c r="D833" s="156" t="s">
        <v>196</v>
      </c>
      <c r="E833" s="157">
        <v>2002</v>
      </c>
      <c r="F833" s="156">
        <v>1.9</v>
      </c>
      <c r="G833" s="156">
        <v>1.2</v>
      </c>
      <c r="H833" s="156">
        <v>0.8</v>
      </c>
      <c r="I833" s="157">
        <v>7</v>
      </c>
      <c r="J833" s="156">
        <v>0.6</v>
      </c>
      <c r="K833" s="157">
        <v>500</v>
      </c>
      <c r="L833" s="156">
        <v>0.16</v>
      </c>
      <c r="M833" s="157">
        <v>500</v>
      </c>
      <c r="N833" s="156">
        <v>0.12</v>
      </c>
      <c r="O833" s="157">
        <v>500</v>
      </c>
    </row>
    <row r="834" spans="2:15" x14ac:dyDescent="0.25">
      <c r="B834" s="149" t="s">
        <v>160</v>
      </c>
      <c r="C834" s="156" t="s">
        <v>152</v>
      </c>
      <c r="D834" s="156" t="s">
        <v>196</v>
      </c>
      <c r="E834" s="157">
        <v>2003</v>
      </c>
      <c r="F834" s="156">
        <v>1.4021462695687901</v>
      </c>
      <c r="G834" s="156">
        <v>0.4</v>
      </c>
      <c r="H834" s="156">
        <v>0.25</v>
      </c>
      <c r="I834" s="157">
        <v>7</v>
      </c>
      <c r="J834" s="156">
        <v>0.2</v>
      </c>
      <c r="K834" s="157">
        <v>20</v>
      </c>
      <c r="L834" s="156">
        <v>0.12</v>
      </c>
      <c r="M834" s="157">
        <v>45</v>
      </c>
      <c r="N834" s="156">
        <v>0.1</v>
      </c>
      <c r="O834" s="157">
        <v>90</v>
      </c>
    </row>
    <row r="835" spans="2:15" hidden="1" x14ac:dyDescent="0.25">
      <c r="B835" s="149" t="s">
        <v>160</v>
      </c>
      <c r="C835" s="156" t="s">
        <v>152</v>
      </c>
      <c r="D835" s="156" t="s">
        <v>196</v>
      </c>
      <c r="E835" s="157">
        <v>2004</v>
      </c>
      <c r="F835" s="156">
        <v>1.3579528557043099</v>
      </c>
      <c r="G835" s="156">
        <v>2.95</v>
      </c>
      <c r="H835" s="156">
        <v>0.65</v>
      </c>
      <c r="I835" s="157">
        <v>7</v>
      </c>
      <c r="J835" s="156">
        <v>0.22</v>
      </c>
      <c r="K835" s="157">
        <v>20</v>
      </c>
      <c r="L835" s="156">
        <v>0.16</v>
      </c>
      <c r="M835" s="157">
        <v>45</v>
      </c>
      <c r="N835" s="156">
        <v>0.12</v>
      </c>
      <c r="O835" s="157">
        <v>90</v>
      </c>
    </row>
    <row r="836" spans="2:15" hidden="1" x14ac:dyDescent="0.25">
      <c r="B836" s="149" t="s">
        <v>160</v>
      </c>
      <c r="C836" s="156" t="s">
        <v>152</v>
      </c>
      <c r="D836" s="156" t="s">
        <v>196</v>
      </c>
      <c r="E836" s="157">
        <v>2005</v>
      </c>
      <c r="F836" s="156">
        <v>3.8059054374537999</v>
      </c>
      <c r="G836" s="156">
        <v>0.9</v>
      </c>
      <c r="H836" s="156">
        <v>0.6</v>
      </c>
      <c r="I836" s="157">
        <v>7</v>
      </c>
      <c r="J836" s="156">
        <v>0.45</v>
      </c>
      <c r="K836" s="157">
        <v>20</v>
      </c>
      <c r="L836" s="156">
        <v>0.2</v>
      </c>
      <c r="M836" s="157">
        <v>45</v>
      </c>
      <c r="N836" s="156">
        <v>0.1</v>
      </c>
      <c r="O836" s="157">
        <v>90</v>
      </c>
    </row>
    <row r="837" spans="2:15" x14ac:dyDescent="0.25">
      <c r="B837" s="149" t="s">
        <v>160</v>
      </c>
      <c r="C837" s="156" t="s">
        <v>152</v>
      </c>
      <c r="D837" s="156" t="s">
        <v>196</v>
      </c>
      <c r="E837" s="157">
        <v>2006</v>
      </c>
      <c r="F837" s="156">
        <v>0.48254412545379899</v>
      </c>
      <c r="G837" s="156">
        <v>1.25</v>
      </c>
      <c r="H837" s="156">
        <v>0.6</v>
      </c>
      <c r="I837" s="157">
        <v>7</v>
      </c>
      <c r="J837" s="156">
        <v>0.3</v>
      </c>
      <c r="K837" s="157">
        <v>20</v>
      </c>
      <c r="L837" s="156">
        <v>0.2</v>
      </c>
      <c r="M837" s="157">
        <v>45</v>
      </c>
      <c r="N837" s="156">
        <v>0.1</v>
      </c>
      <c r="O837" s="157">
        <v>90</v>
      </c>
    </row>
    <row r="838" spans="2:15" x14ac:dyDescent="0.25">
      <c r="B838" s="149" t="s">
        <v>160</v>
      </c>
      <c r="C838" s="156" t="s">
        <v>152</v>
      </c>
      <c r="D838" s="156" t="s">
        <v>196</v>
      </c>
      <c r="E838" s="157">
        <v>2007</v>
      </c>
      <c r="F838" s="156">
        <v>1.0042084127720701</v>
      </c>
      <c r="G838" s="156">
        <v>0.65</v>
      </c>
      <c r="H838" s="156">
        <v>0.35</v>
      </c>
      <c r="I838" s="157">
        <v>7</v>
      </c>
      <c r="J838" s="156">
        <v>0.15</v>
      </c>
      <c r="K838" s="157">
        <v>20</v>
      </c>
      <c r="L838" s="156">
        <v>0.12</v>
      </c>
      <c r="M838" s="157">
        <v>45</v>
      </c>
      <c r="N838" s="156">
        <v>0.05</v>
      </c>
      <c r="O838" s="157">
        <v>90</v>
      </c>
    </row>
    <row r="839" spans="2:15" x14ac:dyDescent="0.25">
      <c r="B839" s="149" t="s">
        <v>160</v>
      </c>
      <c r="C839" s="156" t="s">
        <v>152</v>
      </c>
      <c r="D839" s="156" t="s">
        <v>196</v>
      </c>
      <c r="E839" s="157">
        <v>2008</v>
      </c>
      <c r="F839" s="156">
        <v>1.0646204152607801</v>
      </c>
      <c r="G839" s="156">
        <v>0.9</v>
      </c>
      <c r="H839" s="156">
        <v>0.4</v>
      </c>
      <c r="I839" s="157">
        <v>7</v>
      </c>
      <c r="J839" s="156">
        <v>0.15</v>
      </c>
      <c r="K839" s="157">
        <v>20</v>
      </c>
      <c r="L839" s="156">
        <v>0.08</v>
      </c>
      <c r="M839" s="157">
        <v>45</v>
      </c>
      <c r="N839" s="156">
        <v>0.05</v>
      </c>
      <c r="O839" s="157">
        <v>90</v>
      </c>
    </row>
    <row r="840" spans="2:15" x14ac:dyDescent="0.25">
      <c r="B840" s="149" t="s">
        <v>160</v>
      </c>
      <c r="C840" s="156" t="s">
        <v>152</v>
      </c>
      <c r="D840" s="156" t="s">
        <v>196</v>
      </c>
      <c r="E840" s="157">
        <v>2009</v>
      </c>
      <c r="F840" s="156">
        <v>2.2244293216057498</v>
      </c>
      <c r="G840" s="156">
        <v>1.25</v>
      </c>
      <c r="H840" s="156">
        <v>0.45</v>
      </c>
      <c r="I840" s="157">
        <v>7</v>
      </c>
      <c r="J840" s="156">
        <v>0.25</v>
      </c>
      <c r="K840" s="157">
        <v>20</v>
      </c>
      <c r="L840" s="156">
        <v>0.16</v>
      </c>
      <c r="M840" s="157">
        <v>45</v>
      </c>
      <c r="N840" s="156">
        <v>0.12</v>
      </c>
      <c r="O840" s="157">
        <v>90</v>
      </c>
    </row>
    <row r="841" spans="2:15" x14ac:dyDescent="0.25">
      <c r="B841" s="149" t="s">
        <v>160</v>
      </c>
      <c r="C841" s="156" t="s">
        <v>152</v>
      </c>
      <c r="D841" s="156" t="s">
        <v>196</v>
      </c>
      <c r="E841" s="157">
        <v>2010</v>
      </c>
      <c r="F841" s="156">
        <v>0</v>
      </c>
      <c r="G841" s="156">
        <v>0</v>
      </c>
      <c r="H841" s="156">
        <v>0</v>
      </c>
      <c r="I841" s="157">
        <v>0</v>
      </c>
      <c r="J841" s="156">
        <v>0</v>
      </c>
      <c r="K841" s="157">
        <v>0</v>
      </c>
      <c r="L841" s="156">
        <v>0</v>
      </c>
      <c r="M841" s="157">
        <v>0</v>
      </c>
      <c r="N841" s="156">
        <v>0</v>
      </c>
      <c r="O841" s="157">
        <v>0</v>
      </c>
    </row>
    <row r="842" spans="2:15" x14ac:dyDescent="0.25">
      <c r="B842" s="149" t="s">
        <v>160</v>
      </c>
      <c r="C842" s="156" t="s">
        <v>152</v>
      </c>
      <c r="D842" s="156" t="s">
        <v>196</v>
      </c>
      <c r="E842" s="157">
        <v>2011</v>
      </c>
      <c r="F842" s="156">
        <v>9.5990036479507204</v>
      </c>
      <c r="G842" s="156">
        <v>1.45</v>
      </c>
      <c r="H842" s="156">
        <v>0.62</v>
      </c>
      <c r="I842" s="157">
        <v>7</v>
      </c>
      <c r="J842" s="156">
        <v>0.3</v>
      </c>
      <c r="K842" s="157">
        <v>20</v>
      </c>
      <c r="L842" s="156">
        <v>0.16</v>
      </c>
      <c r="M842" s="157">
        <v>45</v>
      </c>
      <c r="N842" s="156">
        <v>0.12</v>
      </c>
      <c r="O842" s="157">
        <v>90</v>
      </c>
    </row>
    <row r="843" spans="2:15" x14ac:dyDescent="0.25">
      <c r="B843" s="149" t="s">
        <v>160</v>
      </c>
      <c r="C843" s="156" t="s">
        <v>152</v>
      </c>
      <c r="D843" s="156" t="s">
        <v>196</v>
      </c>
      <c r="E843" s="157">
        <v>2012</v>
      </c>
      <c r="F843" s="156">
        <v>5.8806272609445598</v>
      </c>
      <c r="G843" s="156">
        <v>0.8</v>
      </c>
      <c r="H843" s="156">
        <v>0.55000000000000004</v>
      </c>
      <c r="I843" s="157">
        <v>7</v>
      </c>
      <c r="J843" s="156">
        <v>0.4</v>
      </c>
      <c r="K843" s="157">
        <v>20</v>
      </c>
      <c r="L843" s="156">
        <v>0.2</v>
      </c>
      <c r="M843" s="157">
        <v>45</v>
      </c>
      <c r="N843" s="156">
        <v>0.1</v>
      </c>
      <c r="O843" s="157">
        <v>90</v>
      </c>
    </row>
    <row r="844" spans="2:15" x14ac:dyDescent="0.25">
      <c r="B844" s="149" t="s">
        <v>160</v>
      </c>
      <c r="C844" s="156" t="s">
        <v>152</v>
      </c>
      <c r="D844" s="156" t="s">
        <v>196</v>
      </c>
      <c r="E844" s="157">
        <v>2013</v>
      </c>
      <c r="F844" s="156">
        <v>4.2806014637700196</v>
      </c>
      <c r="G844" s="156">
        <v>0</v>
      </c>
      <c r="H844" s="156">
        <v>0</v>
      </c>
      <c r="I844" s="157">
        <v>0</v>
      </c>
      <c r="J844" s="156">
        <v>0</v>
      </c>
      <c r="K844" s="157">
        <v>0</v>
      </c>
      <c r="L844" s="156">
        <v>0</v>
      </c>
      <c r="M844" s="157">
        <v>0</v>
      </c>
      <c r="N844" s="156">
        <v>0</v>
      </c>
      <c r="O844" s="157">
        <v>0</v>
      </c>
    </row>
    <row r="845" spans="2:15" x14ac:dyDescent="0.25">
      <c r="B845" s="149" t="s">
        <v>160</v>
      </c>
      <c r="C845" s="156" t="s">
        <v>152</v>
      </c>
      <c r="D845" s="156" t="s">
        <v>196</v>
      </c>
      <c r="E845" s="157">
        <v>2014</v>
      </c>
      <c r="F845" s="156">
        <v>4.2806014637700196</v>
      </c>
      <c r="G845" s="156">
        <v>0</v>
      </c>
      <c r="H845" s="156">
        <v>0</v>
      </c>
      <c r="I845" s="157">
        <v>0</v>
      </c>
      <c r="J845" s="156">
        <v>0</v>
      </c>
      <c r="K845" s="157">
        <v>0</v>
      </c>
      <c r="L845" s="156">
        <v>0</v>
      </c>
      <c r="M845" s="157">
        <v>0</v>
      </c>
      <c r="N845" s="156">
        <v>0</v>
      </c>
      <c r="O845" s="157">
        <v>0</v>
      </c>
    </row>
    <row r="846" spans="2:15" x14ac:dyDescent="0.25">
      <c r="B846" s="149" t="s">
        <v>160</v>
      </c>
      <c r="C846" s="156" t="s">
        <v>152</v>
      </c>
      <c r="D846" s="156" t="s">
        <v>196</v>
      </c>
      <c r="E846" s="157">
        <v>2015</v>
      </c>
      <c r="F846" s="156">
        <v>4.2806014637700196</v>
      </c>
      <c r="G846" s="156">
        <v>0.85</v>
      </c>
      <c r="H846" s="156">
        <v>0.5</v>
      </c>
      <c r="I846" s="157">
        <v>7</v>
      </c>
      <c r="J846" s="156">
        <v>0.3</v>
      </c>
      <c r="K846" s="157">
        <v>20</v>
      </c>
      <c r="L846" s="156">
        <v>0.2</v>
      </c>
      <c r="M846" s="157">
        <v>45</v>
      </c>
      <c r="N846" s="156">
        <v>0.1</v>
      </c>
      <c r="O846" s="157">
        <v>90</v>
      </c>
    </row>
    <row r="847" spans="2:15" x14ac:dyDescent="0.25">
      <c r="B847" s="149" t="s">
        <v>160</v>
      </c>
      <c r="C847" s="156" t="s">
        <v>152</v>
      </c>
      <c r="D847" s="156" t="s">
        <v>196</v>
      </c>
      <c r="E847" s="157">
        <v>2016</v>
      </c>
      <c r="F847" s="156">
        <v>2.5181643778398399</v>
      </c>
      <c r="G847" s="156">
        <v>0.85</v>
      </c>
      <c r="H847" s="156">
        <v>0.5</v>
      </c>
      <c r="I847" s="157">
        <v>7</v>
      </c>
      <c r="J847" s="156">
        <v>0.3</v>
      </c>
      <c r="K847" s="157">
        <v>20</v>
      </c>
      <c r="L847" s="156">
        <v>0.2</v>
      </c>
      <c r="M847" s="157">
        <v>45</v>
      </c>
      <c r="N847" s="156">
        <v>0.1</v>
      </c>
      <c r="O847" s="157">
        <v>90</v>
      </c>
    </row>
    <row r="848" spans="2:15" x14ac:dyDescent="0.25">
      <c r="B848" s="149" t="s">
        <v>160</v>
      </c>
      <c r="C848" s="156" t="s">
        <v>152</v>
      </c>
      <c r="D848" s="156" t="s">
        <v>196</v>
      </c>
      <c r="E848" s="157">
        <v>2017</v>
      </c>
      <c r="F848" s="156">
        <v>2.5181643778398399</v>
      </c>
      <c r="G848" s="156">
        <v>0.85</v>
      </c>
      <c r="H848" s="156">
        <v>0.5</v>
      </c>
      <c r="I848" s="157">
        <v>7</v>
      </c>
      <c r="J848" s="156">
        <v>0.3</v>
      </c>
      <c r="K848" s="157">
        <v>20</v>
      </c>
      <c r="L848" s="156">
        <v>0.2</v>
      </c>
      <c r="M848" s="157">
        <v>45</v>
      </c>
      <c r="N848" s="156">
        <v>0.1</v>
      </c>
      <c r="O848" s="157">
        <v>90</v>
      </c>
    </row>
    <row r="849" spans="2:15" x14ac:dyDescent="0.25">
      <c r="B849" s="149" t="s">
        <v>160</v>
      </c>
      <c r="C849" s="156" t="s">
        <v>152</v>
      </c>
      <c r="D849" s="156" t="s">
        <v>196</v>
      </c>
      <c r="E849" s="157">
        <v>2018</v>
      </c>
      <c r="F849" s="156">
        <v>2.5181643778398399</v>
      </c>
      <c r="G849" s="156">
        <v>0.85</v>
      </c>
      <c r="H849" s="156">
        <v>0.5</v>
      </c>
      <c r="I849" s="157">
        <v>7</v>
      </c>
      <c r="J849" s="156">
        <v>0.3</v>
      </c>
      <c r="K849" s="157">
        <v>20</v>
      </c>
      <c r="L849" s="156">
        <v>0.2</v>
      </c>
      <c r="M849" s="157">
        <v>45</v>
      </c>
      <c r="N849" s="156">
        <v>0.1</v>
      </c>
      <c r="O849" s="157">
        <v>90</v>
      </c>
    </row>
    <row r="850" spans="2:15" x14ac:dyDescent="0.25">
      <c r="B850" s="149" t="s">
        <v>160</v>
      </c>
      <c r="C850" s="156" t="s">
        <v>152</v>
      </c>
      <c r="D850" s="156" t="s">
        <v>162</v>
      </c>
      <c r="E850" s="157">
        <v>2005</v>
      </c>
      <c r="F850" s="156">
        <v>4.5058743240410699</v>
      </c>
      <c r="G850" s="156">
        <v>0.6</v>
      </c>
      <c r="H850" s="156">
        <v>0.4</v>
      </c>
      <c r="I850" s="157">
        <v>7</v>
      </c>
      <c r="J850" s="156">
        <v>0.3</v>
      </c>
      <c r="K850" s="157">
        <v>20</v>
      </c>
      <c r="L850" s="156">
        <v>0.22</v>
      </c>
      <c r="M850" s="157">
        <v>45</v>
      </c>
      <c r="N850" s="156">
        <v>0.12</v>
      </c>
      <c r="O850" s="157">
        <v>90</v>
      </c>
    </row>
    <row r="851" spans="2:15" x14ac:dyDescent="0.25">
      <c r="B851" s="149" t="s">
        <v>160</v>
      </c>
      <c r="C851" s="156" t="s">
        <v>152</v>
      </c>
      <c r="D851" s="156" t="s">
        <v>162</v>
      </c>
      <c r="E851" s="157">
        <v>2006</v>
      </c>
      <c r="F851" s="156">
        <v>1.2172352712813099</v>
      </c>
      <c r="G851" s="156">
        <v>1.5</v>
      </c>
      <c r="H851" s="156">
        <v>0.4</v>
      </c>
      <c r="I851" s="157">
        <v>7</v>
      </c>
      <c r="J851" s="156">
        <v>0.2</v>
      </c>
      <c r="K851" s="157">
        <v>20</v>
      </c>
      <c r="L851" s="156">
        <v>0.18</v>
      </c>
      <c r="M851" s="157">
        <v>45</v>
      </c>
      <c r="N851" s="156">
        <v>0.1</v>
      </c>
      <c r="O851" s="157">
        <v>90</v>
      </c>
    </row>
    <row r="852" spans="2:15" x14ac:dyDescent="0.25">
      <c r="B852" s="149" t="s">
        <v>160</v>
      </c>
      <c r="C852" s="156" t="s">
        <v>152</v>
      </c>
      <c r="D852" s="156" t="s">
        <v>162</v>
      </c>
      <c r="E852" s="157">
        <v>2007</v>
      </c>
      <c r="F852" s="156">
        <v>1.32109895082546</v>
      </c>
      <c r="G852" s="156">
        <v>0.85</v>
      </c>
      <c r="H852" s="156">
        <v>0.5</v>
      </c>
      <c r="I852" s="157">
        <v>7</v>
      </c>
      <c r="J852" s="156">
        <v>0.18</v>
      </c>
      <c r="K852" s="157">
        <v>20</v>
      </c>
      <c r="L852" s="156">
        <v>0.16</v>
      </c>
      <c r="M852" s="157">
        <v>45</v>
      </c>
      <c r="N852" s="156">
        <v>0.12</v>
      </c>
      <c r="O852" s="157">
        <v>90</v>
      </c>
    </row>
    <row r="853" spans="2:15" x14ac:dyDescent="0.25">
      <c r="B853" s="149" t="s">
        <v>160</v>
      </c>
      <c r="C853" s="156" t="s">
        <v>152</v>
      </c>
      <c r="D853" s="156" t="s">
        <v>162</v>
      </c>
      <c r="E853" s="157">
        <v>2008</v>
      </c>
      <c r="F853" s="156">
        <v>0.65051422196303899</v>
      </c>
      <c r="G853" s="156">
        <v>0.75</v>
      </c>
      <c r="H853" s="156">
        <v>0.4</v>
      </c>
      <c r="I853" s="157">
        <v>7</v>
      </c>
      <c r="J853" s="156">
        <v>0.2</v>
      </c>
      <c r="K853" s="157">
        <v>20</v>
      </c>
      <c r="L853" s="156">
        <v>0.18</v>
      </c>
      <c r="M853" s="157">
        <v>45</v>
      </c>
      <c r="N853" s="156">
        <v>0.1</v>
      </c>
      <c r="O853" s="157">
        <v>90</v>
      </c>
    </row>
    <row r="854" spans="2:15" x14ac:dyDescent="0.25">
      <c r="B854" s="149" t="s">
        <v>160</v>
      </c>
      <c r="C854" s="156" t="s">
        <v>152</v>
      </c>
      <c r="D854" s="156" t="s">
        <v>162</v>
      </c>
      <c r="E854" s="157">
        <v>2009</v>
      </c>
      <c r="F854" s="156">
        <v>2.3235630509076</v>
      </c>
      <c r="G854" s="156">
        <v>1.1499999999999999</v>
      </c>
      <c r="H854" s="156">
        <v>0.4</v>
      </c>
      <c r="I854" s="157">
        <v>7</v>
      </c>
      <c r="J854" s="156">
        <v>0.2</v>
      </c>
      <c r="K854" s="157">
        <v>20</v>
      </c>
      <c r="L854" s="156">
        <v>0.16</v>
      </c>
      <c r="M854" s="157">
        <v>45</v>
      </c>
      <c r="N854" s="156">
        <v>0.12</v>
      </c>
      <c r="O854" s="157">
        <v>90</v>
      </c>
    </row>
    <row r="855" spans="2:15" x14ac:dyDescent="0.25">
      <c r="B855" s="149" t="s">
        <v>160</v>
      </c>
      <c r="C855" s="156" t="s">
        <v>152</v>
      </c>
      <c r="D855" s="156" t="s">
        <v>162</v>
      </c>
      <c r="E855" s="157">
        <v>2010</v>
      </c>
      <c r="F855" s="156">
        <v>0</v>
      </c>
      <c r="G855" s="156">
        <v>0</v>
      </c>
      <c r="H855" s="156">
        <v>0</v>
      </c>
      <c r="I855" s="157">
        <v>0</v>
      </c>
      <c r="J855" s="156">
        <v>0</v>
      </c>
      <c r="K855" s="157">
        <v>0</v>
      </c>
      <c r="L855" s="156">
        <v>0</v>
      </c>
      <c r="M855" s="157">
        <v>0</v>
      </c>
      <c r="N855" s="156">
        <v>0</v>
      </c>
      <c r="O855" s="157">
        <v>0</v>
      </c>
    </row>
    <row r="856" spans="2:15" x14ac:dyDescent="0.25">
      <c r="B856" s="149" t="s">
        <v>160</v>
      </c>
      <c r="C856" s="156" t="s">
        <v>152</v>
      </c>
      <c r="D856" s="156" t="s">
        <v>162</v>
      </c>
      <c r="E856" s="157">
        <v>2011</v>
      </c>
      <c r="F856" s="156">
        <v>1.7551204509240199</v>
      </c>
      <c r="G856" s="156">
        <v>0.65</v>
      </c>
      <c r="H856" s="156">
        <v>0.4</v>
      </c>
      <c r="I856" s="157">
        <v>7</v>
      </c>
      <c r="J856" s="156">
        <v>0.3</v>
      </c>
      <c r="K856" s="157">
        <v>20</v>
      </c>
      <c r="L856" s="156">
        <v>0.16</v>
      </c>
      <c r="M856" s="157">
        <v>45</v>
      </c>
      <c r="N856" s="156">
        <v>0.12</v>
      </c>
      <c r="O856" s="157">
        <v>90</v>
      </c>
    </row>
    <row r="857" spans="2:15" x14ac:dyDescent="0.25">
      <c r="B857" s="149" t="s">
        <v>160</v>
      </c>
      <c r="C857" s="156" t="s">
        <v>152</v>
      </c>
      <c r="D857" s="156" t="s">
        <v>162</v>
      </c>
      <c r="E857" s="157">
        <v>2012</v>
      </c>
      <c r="F857" s="156">
        <v>3.7110309717289498</v>
      </c>
      <c r="G857" s="156">
        <v>1.2</v>
      </c>
      <c r="H857" s="156">
        <v>0.5</v>
      </c>
      <c r="I857" s="157">
        <v>7</v>
      </c>
      <c r="J857" s="156">
        <v>0.3</v>
      </c>
      <c r="K857" s="157">
        <v>20</v>
      </c>
      <c r="L857" s="156">
        <v>0.2</v>
      </c>
      <c r="M857" s="157">
        <v>45</v>
      </c>
      <c r="N857" s="156">
        <v>0.1</v>
      </c>
      <c r="O857" s="157">
        <v>90</v>
      </c>
    </row>
    <row r="858" spans="2:15" x14ac:dyDescent="0.25">
      <c r="B858" s="149" t="s">
        <v>160</v>
      </c>
      <c r="C858" s="156" t="s">
        <v>152</v>
      </c>
      <c r="D858" s="156" t="s">
        <v>162</v>
      </c>
      <c r="E858" s="157">
        <v>2013</v>
      </c>
      <c r="F858" s="156">
        <v>2.7330757113264847</v>
      </c>
      <c r="G858" s="156">
        <v>0</v>
      </c>
      <c r="H858" s="156">
        <v>0</v>
      </c>
      <c r="I858" s="157">
        <v>0</v>
      </c>
      <c r="J858" s="156">
        <v>0</v>
      </c>
      <c r="K858" s="157">
        <v>0</v>
      </c>
      <c r="L858" s="156">
        <v>0</v>
      </c>
      <c r="M858" s="157">
        <v>0</v>
      </c>
      <c r="N858" s="156">
        <v>0</v>
      </c>
      <c r="O858" s="157">
        <v>0</v>
      </c>
    </row>
    <row r="859" spans="2:15" x14ac:dyDescent="0.25">
      <c r="B859" s="149" t="s">
        <v>160</v>
      </c>
      <c r="C859" s="156" t="s">
        <v>152</v>
      </c>
      <c r="D859" s="156" t="s">
        <v>162</v>
      </c>
      <c r="E859" s="157">
        <v>2014</v>
      </c>
      <c r="F859" s="156">
        <v>2.7330757113264847</v>
      </c>
      <c r="G859" s="156">
        <v>0</v>
      </c>
      <c r="H859" s="156">
        <v>0</v>
      </c>
      <c r="I859" s="157">
        <v>0</v>
      </c>
      <c r="J859" s="156">
        <v>0</v>
      </c>
      <c r="K859" s="157">
        <v>0</v>
      </c>
      <c r="L859" s="156">
        <v>0</v>
      </c>
      <c r="M859" s="157">
        <v>0</v>
      </c>
      <c r="N859" s="156">
        <v>0</v>
      </c>
      <c r="O859" s="157">
        <v>0</v>
      </c>
    </row>
    <row r="860" spans="2:15" x14ac:dyDescent="0.25">
      <c r="B860" s="149" t="s">
        <v>160</v>
      </c>
      <c r="C860" s="156" t="s">
        <v>152</v>
      </c>
      <c r="D860" s="156" t="s">
        <v>162</v>
      </c>
      <c r="E860" s="157">
        <v>2015</v>
      </c>
      <c r="F860" s="156">
        <v>2.7330757113264847</v>
      </c>
      <c r="G860" s="156">
        <v>0.75</v>
      </c>
      <c r="H860" s="156">
        <v>0.4</v>
      </c>
      <c r="I860" s="157">
        <v>7</v>
      </c>
      <c r="J860" s="156">
        <v>0.2</v>
      </c>
      <c r="K860" s="157">
        <v>20</v>
      </c>
      <c r="L860" s="156">
        <v>0.16</v>
      </c>
      <c r="M860" s="157">
        <v>45</v>
      </c>
      <c r="N860" s="156">
        <v>0.12</v>
      </c>
      <c r="O860" s="157">
        <v>90</v>
      </c>
    </row>
    <row r="861" spans="2:15" x14ac:dyDescent="0.25">
      <c r="B861" s="149" t="s">
        <v>160</v>
      </c>
      <c r="C861" s="156" t="s">
        <v>152</v>
      </c>
      <c r="D861" s="156" t="s">
        <v>162</v>
      </c>
      <c r="E861" s="157">
        <v>2016</v>
      </c>
      <c r="F861" s="156">
        <v>3.2220533415277171</v>
      </c>
      <c r="G861" s="156">
        <v>0.75</v>
      </c>
      <c r="H861" s="156">
        <v>0.4</v>
      </c>
      <c r="I861" s="157">
        <v>7</v>
      </c>
      <c r="J861" s="156">
        <v>0.2</v>
      </c>
      <c r="K861" s="157">
        <v>20</v>
      </c>
      <c r="L861" s="156">
        <v>0.16</v>
      </c>
      <c r="M861" s="157">
        <v>45</v>
      </c>
      <c r="N861" s="156">
        <v>0.12</v>
      </c>
      <c r="O861" s="157">
        <v>90</v>
      </c>
    </row>
    <row r="862" spans="2:15" x14ac:dyDescent="0.25">
      <c r="B862" s="149" t="s">
        <v>160</v>
      </c>
      <c r="C862" s="156" t="s">
        <v>152</v>
      </c>
      <c r="D862" s="156" t="s">
        <v>162</v>
      </c>
      <c r="E862" s="157">
        <v>2017</v>
      </c>
      <c r="F862" s="156">
        <v>3.2220533415277171</v>
      </c>
      <c r="G862" s="156">
        <v>0.75</v>
      </c>
      <c r="H862" s="156">
        <v>0.4</v>
      </c>
      <c r="I862" s="157">
        <v>7</v>
      </c>
      <c r="J862" s="156">
        <v>0.2</v>
      </c>
      <c r="K862" s="157">
        <v>20</v>
      </c>
      <c r="L862" s="156">
        <v>0.16</v>
      </c>
      <c r="M862" s="157">
        <v>45</v>
      </c>
      <c r="N862" s="156">
        <v>0.12</v>
      </c>
      <c r="O862" s="157">
        <v>90</v>
      </c>
    </row>
    <row r="863" spans="2:15" x14ac:dyDescent="0.25">
      <c r="B863" s="149" t="s">
        <v>160</v>
      </c>
      <c r="C863" s="156" t="s">
        <v>152</v>
      </c>
      <c r="D863" s="156" t="s">
        <v>162</v>
      </c>
      <c r="E863" s="157">
        <v>2018</v>
      </c>
      <c r="F863" s="156">
        <v>3.2220533415277171</v>
      </c>
      <c r="G863" s="156">
        <v>0.75</v>
      </c>
      <c r="H863" s="156">
        <v>0.4</v>
      </c>
      <c r="I863" s="157">
        <v>7</v>
      </c>
      <c r="J863" s="156">
        <v>0.2</v>
      </c>
      <c r="K863" s="157">
        <v>20</v>
      </c>
      <c r="L863" s="156">
        <v>0.16</v>
      </c>
      <c r="M863" s="157">
        <v>45</v>
      </c>
      <c r="N863" s="156">
        <v>0.12</v>
      </c>
      <c r="O863" s="157">
        <v>90</v>
      </c>
    </row>
    <row r="864" spans="2:15" x14ac:dyDescent="0.25">
      <c r="B864" s="149" t="s">
        <v>160</v>
      </c>
      <c r="C864" s="156" t="s">
        <v>152</v>
      </c>
      <c r="D864" s="156" t="s">
        <v>244</v>
      </c>
      <c r="E864" s="157">
        <v>2000</v>
      </c>
      <c r="F864" s="156">
        <v>0</v>
      </c>
      <c r="G864" s="156">
        <v>0</v>
      </c>
      <c r="H864" s="156">
        <v>0</v>
      </c>
      <c r="I864" s="157">
        <v>0</v>
      </c>
      <c r="J864" s="156">
        <v>0</v>
      </c>
      <c r="K864" s="157">
        <v>0</v>
      </c>
      <c r="L864" s="156">
        <v>0</v>
      </c>
      <c r="M864" s="157">
        <v>0</v>
      </c>
      <c r="N864" s="156">
        <v>0</v>
      </c>
      <c r="O864" s="157">
        <v>0</v>
      </c>
    </row>
    <row r="865" spans="2:15" x14ac:dyDescent="0.25">
      <c r="B865" s="149" t="s">
        <v>160</v>
      </c>
      <c r="C865" s="156" t="s">
        <v>152</v>
      </c>
      <c r="D865" s="156" t="s">
        <v>244</v>
      </c>
      <c r="E865" s="157">
        <v>2001</v>
      </c>
      <c r="F865" s="156">
        <v>0</v>
      </c>
      <c r="G865" s="156">
        <v>0</v>
      </c>
      <c r="H865" s="156">
        <v>0</v>
      </c>
      <c r="I865" s="157">
        <v>0</v>
      </c>
      <c r="J865" s="156">
        <v>0</v>
      </c>
      <c r="K865" s="157">
        <v>0</v>
      </c>
      <c r="L865" s="156">
        <v>0</v>
      </c>
      <c r="M865" s="157">
        <v>0</v>
      </c>
      <c r="N865" s="156">
        <v>0</v>
      </c>
      <c r="O865" s="157">
        <v>0</v>
      </c>
    </row>
    <row r="866" spans="2:15" x14ac:dyDescent="0.25">
      <c r="B866" s="149" t="s">
        <v>160</v>
      </c>
      <c r="C866" s="156" t="s">
        <v>152</v>
      </c>
      <c r="D866" s="156" t="s">
        <v>244</v>
      </c>
      <c r="E866" s="157">
        <v>2002</v>
      </c>
      <c r="F866" s="156">
        <v>0</v>
      </c>
      <c r="G866" s="156">
        <v>0</v>
      </c>
      <c r="H866" s="156">
        <v>0</v>
      </c>
      <c r="I866" s="157">
        <v>0</v>
      </c>
      <c r="J866" s="156">
        <v>0</v>
      </c>
      <c r="K866" s="157">
        <v>0</v>
      </c>
      <c r="L866" s="156">
        <v>0</v>
      </c>
      <c r="M866" s="157">
        <v>0</v>
      </c>
      <c r="N866" s="156">
        <v>0</v>
      </c>
      <c r="O866" s="157">
        <v>0</v>
      </c>
    </row>
    <row r="867" spans="2:15" x14ac:dyDescent="0.25">
      <c r="B867" s="149" t="s">
        <v>160</v>
      </c>
      <c r="C867" s="156" t="s">
        <v>152</v>
      </c>
      <c r="D867" s="156" t="s">
        <v>244</v>
      </c>
      <c r="E867" s="157">
        <v>2003</v>
      </c>
      <c r="F867" s="156">
        <v>0</v>
      </c>
      <c r="G867" s="156">
        <v>0</v>
      </c>
      <c r="H867" s="156">
        <v>0</v>
      </c>
      <c r="I867" s="157">
        <v>0</v>
      </c>
      <c r="J867" s="156">
        <v>0</v>
      </c>
      <c r="K867" s="157">
        <v>0</v>
      </c>
      <c r="L867" s="156">
        <v>0</v>
      </c>
      <c r="M867" s="157">
        <v>0</v>
      </c>
      <c r="N867" s="156">
        <v>0</v>
      </c>
      <c r="O867" s="157">
        <v>0</v>
      </c>
    </row>
    <row r="868" spans="2:15" x14ac:dyDescent="0.25">
      <c r="B868" s="149" t="s">
        <v>160</v>
      </c>
      <c r="C868" s="156" t="s">
        <v>152</v>
      </c>
      <c r="D868" s="156" t="s">
        <v>244</v>
      </c>
      <c r="E868" s="157">
        <v>2004</v>
      </c>
      <c r="F868" s="156">
        <v>0</v>
      </c>
      <c r="G868" s="156">
        <v>0</v>
      </c>
      <c r="H868" s="156">
        <v>0</v>
      </c>
      <c r="I868" s="157">
        <v>0</v>
      </c>
      <c r="J868" s="156">
        <v>0</v>
      </c>
      <c r="K868" s="157">
        <v>0</v>
      </c>
      <c r="L868" s="156">
        <v>0</v>
      </c>
      <c r="M868" s="157">
        <v>0</v>
      </c>
      <c r="N868" s="156">
        <v>0</v>
      </c>
      <c r="O868" s="157">
        <v>0</v>
      </c>
    </row>
    <row r="869" spans="2:15" x14ac:dyDescent="0.25">
      <c r="B869" s="149" t="s">
        <v>160</v>
      </c>
      <c r="C869" s="156" t="s">
        <v>152</v>
      </c>
      <c r="D869" s="156" t="s">
        <v>244</v>
      </c>
      <c r="E869" s="157">
        <v>2005</v>
      </c>
      <c r="F869" s="156">
        <v>15.0170499244025</v>
      </c>
      <c r="G869" s="156">
        <v>1</v>
      </c>
      <c r="H869" s="156">
        <v>0.6</v>
      </c>
      <c r="I869" s="157">
        <v>7</v>
      </c>
      <c r="J869" s="156">
        <v>0.35</v>
      </c>
      <c r="K869" s="157">
        <v>20</v>
      </c>
      <c r="L869" s="156">
        <v>0.2</v>
      </c>
      <c r="M869" s="157">
        <v>45</v>
      </c>
      <c r="N869" s="156">
        <v>0.1</v>
      </c>
      <c r="O869" s="157">
        <v>90</v>
      </c>
    </row>
    <row r="870" spans="2:15" x14ac:dyDescent="0.25">
      <c r="B870" s="149" t="s">
        <v>160</v>
      </c>
      <c r="C870" s="156" t="s">
        <v>152</v>
      </c>
      <c r="D870" s="156" t="s">
        <v>244</v>
      </c>
      <c r="E870" s="157">
        <v>2006</v>
      </c>
      <c r="F870" s="156">
        <v>0</v>
      </c>
      <c r="G870" s="156">
        <v>0</v>
      </c>
      <c r="H870" s="156">
        <v>0</v>
      </c>
      <c r="I870" s="157">
        <v>0</v>
      </c>
      <c r="J870" s="156">
        <v>0</v>
      </c>
      <c r="K870" s="157">
        <v>0</v>
      </c>
      <c r="L870" s="156">
        <v>0</v>
      </c>
      <c r="M870" s="157">
        <v>0</v>
      </c>
      <c r="N870" s="156">
        <v>0</v>
      </c>
      <c r="O870" s="157">
        <v>0</v>
      </c>
    </row>
    <row r="871" spans="2:15" x14ac:dyDescent="0.25">
      <c r="B871" s="149" t="s">
        <v>160</v>
      </c>
      <c r="C871" s="156" t="s">
        <v>152</v>
      </c>
      <c r="D871" s="156" t="s">
        <v>244</v>
      </c>
      <c r="E871" s="157">
        <v>2007</v>
      </c>
      <c r="F871" s="156">
        <v>16.169056650983102</v>
      </c>
      <c r="G871" s="156">
        <v>0.4</v>
      </c>
      <c r="H871" s="156">
        <v>0.35</v>
      </c>
      <c r="I871" s="157">
        <v>7</v>
      </c>
      <c r="J871" s="156">
        <v>0.3</v>
      </c>
      <c r="K871" s="157">
        <v>20</v>
      </c>
      <c r="L871" s="156">
        <v>0.2</v>
      </c>
      <c r="M871" s="157">
        <v>45</v>
      </c>
      <c r="N871" s="156">
        <v>0.1</v>
      </c>
      <c r="O871" s="157">
        <v>90</v>
      </c>
    </row>
    <row r="872" spans="2:15" x14ac:dyDescent="0.25">
      <c r="B872" s="149" t="s">
        <v>160</v>
      </c>
      <c r="C872" s="156" t="s">
        <v>152</v>
      </c>
      <c r="D872" s="156" t="s">
        <v>244</v>
      </c>
      <c r="E872" s="157">
        <v>2008</v>
      </c>
      <c r="F872" s="156">
        <v>8.2829425128213607</v>
      </c>
      <c r="G872" s="156">
        <v>2</v>
      </c>
      <c r="H872" s="156">
        <v>0.6</v>
      </c>
      <c r="I872" s="157">
        <v>7</v>
      </c>
      <c r="J872" s="156">
        <v>0.3</v>
      </c>
      <c r="K872" s="157">
        <v>20</v>
      </c>
      <c r="L872" s="156">
        <v>0.2</v>
      </c>
      <c r="M872" s="157">
        <v>45</v>
      </c>
      <c r="N872" s="156">
        <v>0.1</v>
      </c>
      <c r="O872" s="157">
        <v>90</v>
      </c>
    </row>
    <row r="873" spans="2:15" hidden="1" x14ac:dyDescent="0.25">
      <c r="B873" s="149" t="s">
        <v>160</v>
      </c>
      <c r="C873" s="156" t="s">
        <v>152</v>
      </c>
      <c r="D873" s="156" t="s">
        <v>244</v>
      </c>
      <c r="E873" s="157">
        <v>2009</v>
      </c>
      <c r="F873" s="156">
        <v>0</v>
      </c>
      <c r="G873" s="156">
        <v>0</v>
      </c>
      <c r="H873" s="156">
        <v>0</v>
      </c>
      <c r="I873" s="157">
        <v>0</v>
      </c>
      <c r="J873" s="156">
        <v>0</v>
      </c>
      <c r="K873" s="157">
        <v>0</v>
      </c>
      <c r="L873" s="156">
        <v>0</v>
      </c>
      <c r="M873" s="157">
        <v>0</v>
      </c>
      <c r="N873" s="156">
        <v>0</v>
      </c>
      <c r="O873" s="157">
        <v>0</v>
      </c>
    </row>
    <row r="874" spans="2:15" hidden="1" x14ac:dyDescent="0.25">
      <c r="B874" s="149" t="s">
        <v>160</v>
      </c>
      <c r="C874" s="156" t="s">
        <v>152</v>
      </c>
      <c r="D874" s="156" t="s">
        <v>244</v>
      </c>
      <c r="E874" s="157">
        <v>2010</v>
      </c>
      <c r="F874" s="156">
        <v>0</v>
      </c>
      <c r="G874" s="156">
        <v>0</v>
      </c>
      <c r="H874" s="156">
        <v>0</v>
      </c>
      <c r="I874" s="157">
        <v>0</v>
      </c>
      <c r="J874" s="156">
        <v>0</v>
      </c>
      <c r="K874" s="157">
        <v>0</v>
      </c>
      <c r="L874" s="156">
        <v>0</v>
      </c>
      <c r="M874" s="157">
        <v>0</v>
      </c>
      <c r="N874" s="156">
        <v>0</v>
      </c>
      <c r="O874" s="157">
        <v>0</v>
      </c>
    </row>
    <row r="875" spans="2:15" x14ac:dyDescent="0.25">
      <c r="B875" s="149" t="s">
        <v>160</v>
      </c>
      <c r="C875" s="156" t="s">
        <v>152</v>
      </c>
      <c r="D875" s="156" t="s">
        <v>244</v>
      </c>
      <c r="E875" s="157">
        <v>2011</v>
      </c>
      <c r="F875" s="156">
        <v>0</v>
      </c>
      <c r="G875" s="156">
        <v>0</v>
      </c>
      <c r="H875" s="156">
        <v>0</v>
      </c>
      <c r="I875" s="157">
        <v>0</v>
      </c>
      <c r="J875" s="156">
        <v>0</v>
      </c>
      <c r="K875" s="157">
        <v>0</v>
      </c>
      <c r="L875" s="156">
        <v>0</v>
      </c>
      <c r="M875" s="157">
        <v>0</v>
      </c>
      <c r="N875" s="156">
        <v>0</v>
      </c>
      <c r="O875" s="157">
        <v>0</v>
      </c>
    </row>
    <row r="876" spans="2:15" x14ac:dyDescent="0.25">
      <c r="B876" s="149" t="s">
        <v>160</v>
      </c>
      <c r="C876" s="156" t="s">
        <v>152</v>
      </c>
      <c r="D876" s="156" t="s">
        <v>244</v>
      </c>
      <c r="E876" s="157">
        <v>2012</v>
      </c>
      <c r="F876" s="156">
        <v>0</v>
      </c>
      <c r="G876" s="156">
        <v>0</v>
      </c>
      <c r="H876" s="156">
        <v>0</v>
      </c>
      <c r="I876" s="157">
        <v>0</v>
      </c>
      <c r="J876" s="156">
        <v>0</v>
      </c>
      <c r="K876" s="157">
        <v>0</v>
      </c>
      <c r="L876" s="156">
        <v>0</v>
      </c>
      <c r="M876" s="157">
        <v>0</v>
      </c>
      <c r="N876" s="156">
        <v>0</v>
      </c>
      <c r="O876" s="157">
        <v>0</v>
      </c>
    </row>
    <row r="877" spans="2:15" x14ac:dyDescent="0.25">
      <c r="B877" s="149" t="s">
        <v>160</v>
      </c>
      <c r="C877" s="156" t="s">
        <v>152</v>
      </c>
      <c r="D877" s="156" t="s">
        <v>244</v>
      </c>
      <c r="E877" s="157">
        <v>2013</v>
      </c>
      <c r="F877" s="156">
        <v>0</v>
      </c>
      <c r="G877" s="156">
        <v>0</v>
      </c>
      <c r="H877" s="156">
        <v>0</v>
      </c>
      <c r="I877" s="157">
        <v>0</v>
      </c>
      <c r="J877" s="156">
        <v>0</v>
      </c>
      <c r="K877" s="157">
        <v>0</v>
      </c>
      <c r="L877" s="156">
        <v>0</v>
      </c>
      <c r="M877" s="157">
        <v>0</v>
      </c>
      <c r="N877" s="156">
        <v>0</v>
      </c>
      <c r="O877" s="157">
        <v>0</v>
      </c>
    </row>
    <row r="878" spans="2:15" x14ac:dyDescent="0.25">
      <c r="B878" s="149" t="s">
        <v>160</v>
      </c>
      <c r="C878" s="156" t="s">
        <v>152</v>
      </c>
      <c r="D878" s="156" t="s">
        <v>244</v>
      </c>
      <c r="E878" s="157">
        <v>2014</v>
      </c>
      <c r="F878" s="156">
        <v>0</v>
      </c>
      <c r="G878" s="156">
        <v>0</v>
      </c>
      <c r="H878" s="156">
        <v>0</v>
      </c>
      <c r="I878" s="157">
        <v>0</v>
      </c>
      <c r="J878" s="156">
        <v>0</v>
      </c>
      <c r="K878" s="157">
        <v>0</v>
      </c>
      <c r="L878" s="156">
        <v>0</v>
      </c>
      <c r="M878" s="157">
        <v>0</v>
      </c>
      <c r="N878" s="156">
        <v>0</v>
      </c>
      <c r="O878" s="157">
        <v>0</v>
      </c>
    </row>
    <row r="879" spans="2:15" x14ac:dyDescent="0.25">
      <c r="B879" s="149" t="s">
        <v>160</v>
      </c>
      <c r="C879" s="156" t="s">
        <v>152</v>
      </c>
      <c r="D879" s="156" t="s">
        <v>244</v>
      </c>
      <c r="E879" s="157">
        <v>2015</v>
      </c>
      <c r="F879" s="156">
        <v>2.4848827538464082</v>
      </c>
      <c r="G879" s="156">
        <v>1.2</v>
      </c>
      <c r="H879" s="156">
        <v>0.47499999999999998</v>
      </c>
      <c r="I879" s="157">
        <v>7</v>
      </c>
      <c r="J879" s="156">
        <v>0.3</v>
      </c>
      <c r="K879" s="157">
        <v>20</v>
      </c>
      <c r="L879" s="156">
        <v>0.2</v>
      </c>
      <c r="M879" s="157">
        <v>45</v>
      </c>
      <c r="N879" s="156">
        <v>0.1</v>
      </c>
      <c r="O879" s="157">
        <v>90</v>
      </c>
    </row>
    <row r="880" spans="2:15" x14ac:dyDescent="0.25">
      <c r="B880" s="149" t="s">
        <v>160</v>
      </c>
      <c r="C880" s="156" t="s">
        <v>152</v>
      </c>
      <c r="D880" s="156" t="s">
        <v>244</v>
      </c>
      <c r="E880" s="157">
        <v>2016</v>
      </c>
      <c r="F880" s="156">
        <v>2.4848827538464082</v>
      </c>
      <c r="G880" s="156">
        <v>0.82499999999999996</v>
      </c>
      <c r="H880" s="156">
        <v>0.57499999999999996</v>
      </c>
      <c r="I880" s="157">
        <v>7</v>
      </c>
      <c r="J880" s="156">
        <v>0.3</v>
      </c>
      <c r="K880" s="157">
        <v>25</v>
      </c>
      <c r="L880" s="156">
        <v>0.2</v>
      </c>
      <c r="M880" s="157">
        <v>45</v>
      </c>
      <c r="N880" s="156">
        <v>0.1</v>
      </c>
      <c r="O880" s="157">
        <v>95</v>
      </c>
    </row>
    <row r="881" spans="2:15" x14ac:dyDescent="0.25">
      <c r="B881" s="149" t="s">
        <v>160</v>
      </c>
      <c r="C881" s="156" t="s">
        <v>152</v>
      </c>
      <c r="D881" s="156" t="s">
        <v>244</v>
      </c>
      <c r="E881" s="157">
        <v>2017</v>
      </c>
      <c r="F881" s="156">
        <v>2.4848827538464082</v>
      </c>
      <c r="G881" s="156">
        <v>0.82499999999999996</v>
      </c>
      <c r="H881" s="156">
        <v>0.57499999999999996</v>
      </c>
      <c r="I881" s="157">
        <v>7</v>
      </c>
      <c r="J881" s="156">
        <v>0.3</v>
      </c>
      <c r="K881" s="157">
        <v>25</v>
      </c>
      <c r="L881" s="156">
        <v>0.2</v>
      </c>
      <c r="M881" s="157">
        <v>45</v>
      </c>
      <c r="N881" s="156">
        <v>0.1</v>
      </c>
      <c r="O881" s="157">
        <v>95</v>
      </c>
    </row>
    <row r="882" spans="2:15" x14ac:dyDescent="0.25">
      <c r="B882" s="149" t="s">
        <v>160</v>
      </c>
      <c r="C882" s="156" t="s">
        <v>152</v>
      </c>
      <c r="D882" s="156" t="s">
        <v>244</v>
      </c>
      <c r="E882" s="157">
        <v>2018</v>
      </c>
      <c r="F882" s="156">
        <v>2.4848827538464082</v>
      </c>
      <c r="G882" s="156">
        <v>0.82499999999999996</v>
      </c>
      <c r="H882" s="156">
        <v>0.57499999999999996</v>
      </c>
      <c r="I882" s="157">
        <v>7</v>
      </c>
      <c r="J882" s="156">
        <v>0.3</v>
      </c>
      <c r="K882" s="157">
        <v>25</v>
      </c>
      <c r="L882" s="156">
        <v>0.2</v>
      </c>
      <c r="M882" s="157">
        <v>45</v>
      </c>
      <c r="N882" s="156">
        <v>0.1</v>
      </c>
      <c r="O882" s="157">
        <v>95</v>
      </c>
    </row>
    <row r="883" spans="2:15" x14ac:dyDescent="0.25">
      <c r="B883" s="149" t="s">
        <v>160</v>
      </c>
      <c r="C883" s="156" t="s">
        <v>39</v>
      </c>
      <c r="D883" s="156" t="s">
        <v>16</v>
      </c>
      <c r="E883" s="157">
        <v>2000</v>
      </c>
      <c r="F883" s="156">
        <v>0</v>
      </c>
      <c r="G883" s="156">
        <v>0</v>
      </c>
      <c r="H883" s="156">
        <v>0</v>
      </c>
      <c r="I883" s="157">
        <v>0</v>
      </c>
      <c r="J883" s="156">
        <v>0</v>
      </c>
      <c r="K883" s="157">
        <v>0</v>
      </c>
      <c r="L883" s="156">
        <v>0</v>
      </c>
      <c r="M883" s="157">
        <v>0</v>
      </c>
      <c r="N883" s="156">
        <v>0</v>
      </c>
      <c r="O883" s="157">
        <v>0</v>
      </c>
    </row>
    <row r="884" spans="2:15" x14ac:dyDescent="0.25">
      <c r="B884" s="149" t="s">
        <v>160</v>
      </c>
      <c r="C884" s="156" t="s">
        <v>39</v>
      </c>
      <c r="D884" s="156" t="s">
        <v>16</v>
      </c>
      <c r="E884" s="157">
        <v>2001</v>
      </c>
      <c r="F884" s="156">
        <v>0</v>
      </c>
      <c r="G884" s="156">
        <v>0</v>
      </c>
      <c r="H884" s="156">
        <v>0</v>
      </c>
      <c r="I884" s="157">
        <v>0</v>
      </c>
      <c r="J884" s="156">
        <v>0</v>
      </c>
      <c r="K884" s="157">
        <v>0</v>
      </c>
      <c r="L884" s="156">
        <v>0</v>
      </c>
      <c r="M884" s="157">
        <v>0</v>
      </c>
      <c r="N884" s="156">
        <v>0</v>
      </c>
      <c r="O884" s="157">
        <v>0</v>
      </c>
    </row>
    <row r="885" spans="2:15" x14ac:dyDescent="0.25">
      <c r="B885" s="149" t="s">
        <v>160</v>
      </c>
      <c r="C885" s="156" t="s">
        <v>39</v>
      </c>
      <c r="D885" s="156" t="s">
        <v>16</v>
      </c>
      <c r="E885" s="157">
        <v>2002</v>
      </c>
      <c r="F885" s="156">
        <v>0</v>
      </c>
      <c r="G885" s="156">
        <v>0</v>
      </c>
      <c r="H885" s="156">
        <v>0</v>
      </c>
      <c r="I885" s="157">
        <v>0</v>
      </c>
      <c r="J885" s="156">
        <v>0</v>
      </c>
      <c r="K885" s="157">
        <v>0</v>
      </c>
      <c r="L885" s="156">
        <v>0</v>
      </c>
      <c r="M885" s="157">
        <v>0</v>
      </c>
      <c r="N885" s="156">
        <v>0</v>
      </c>
      <c r="O885" s="157">
        <v>0</v>
      </c>
    </row>
    <row r="886" spans="2:15" x14ac:dyDescent="0.25">
      <c r="B886" s="149" t="s">
        <v>160</v>
      </c>
      <c r="C886" s="156" t="s">
        <v>39</v>
      </c>
      <c r="D886" s="156" t="s">
        <v>16</v>
      </c>
      <c r="E886" s="157">
        <v>2003</v>
      </c>
      <c r="F886" s="156">
        <v>0</v>
      </c>
      <c r="G886" s="156">
        <v>0</v>
      </c>
      <c r="H886" s="156">
        <v>0</v>
      </c>
      <c r="I886" s="157">
        <v>0</v>
      </c>
      <c r="J886" s="156">
        <v>0</v>
      </c>
      <c r="K886" s="157">
        <v>0</v>
      </c>
      <c r="L886" s="156">
        <v>0</v>
      </c>
      <c r="M886" s="157">
        <v>0</v>
      </c>
      <c r="N886" s="156">
        <v>0</v>
      </c>
      <c r="O886" s="157">
        <v>0</v>
      </c>
    </row>
    <row r="887" spans="2:15" x14ac:dyDescent="0.25">
      <c r="B887" s="149" t="s">
        <v>160</v>
      </c>
      <c r="C887" s="156" t="s">
        <v>39</v>
      </c>
      <c r="D887" s="156" t="s">
        <v>16</v>
      </c>
      <c r="E887" s="157">
        <v>2004</v>
      </c>
      <c r="F887" s="156">
        <v>0</v>
      </c>
      <c r="G887" s="156">
        <v>0</v>
      </c>
      <c r="H887" s="156">
        <v>0</v>
      </c>
      <c r="I887" s="157">
        <v>0</v>
      </c>
      <c r="J887" s="156">
        <v>0</v>
      </c>
      <c r="K887" s="157">
        <v>0</v>
      </c>
      <c r="L887" s="156">
        <v>0</v>
      </c>
      <c r="M887" s="157">
        <v>0</v>
      </c>
      <c r="N887" s="156">
        <v>0</v>
      </c>
      <c r="O887" s="157">
        <v>0</v>
      </c>
    </row>
    <row r="888" spans="2:15" x14ac:dyDescent="0.25">
      <c r="B888" s="149" t="s">
        <v>160</v>
      </c>
      <c r="C888" s="156" t="s">
        <v>39</v>
      </c>
      <c r="D888" s="156" t="s">
        <v>16</v>
      </c>
      <c r="E888" s="157">
        <v>2005</v>
      </c>
      <c r="F888" s="156">
        <v>0</v>
      </c>
      <c r="G888" s="156">
        <v>0</v>
      </c>
      <c r="H888" s="156">
        <v>0</v>
      </c>
      <c r="I888" s="157">
        <v>0</v>
      </c>
      <c r="J888" s="156">
        <v>0</v>
      </c>
      <c r="K888" s="157">
        <v>0</v>
      </c>
      <c r="L888" s="156">
        <v>0</v>
      </c>
      <c r="M888" s="157">
        <v>0</v>
      </c>
      <c r="N888" s="156">
        <v>0</v>
      </c>
      <c r="O888" s="157">
        <v>0</v>
      </c>
    </row>
    <row r="889" spans="2:15" x14ac:dyDescent="0.25">
      <c r="B889" s="149" t="s">
        <v>160</v>
      </c>
      <c r="C889" s="156" t="s">
        <v>39</v>
      </c>
      <c r="D889" s="156" t="s">
        <v>16</v>
      </c>
      <c r="E889" s="157">
        <v>2006</v>
      </c>
      <c r="F889" s="156">
        <v>0</v>
      </c>
      <c r="G889" s="156">
        <v>0</v>
      </c>
      <c r="H889" s="156">
        <v>0</v>
      </c>
      <c r="I889" s="157">
        <v>0</v>
      </c>
      <c r="J889" s="156">
        <v>0</v>
      </c>
      <c r="K889" s="157">
        <v>0</v>
      </c>
      <c r="L889" s="156">
        <v>0</v>
      </c>
      <c r="M889" s="157">
        <v>0</v>
      </c>
      <c r="N889" s="156">
        <v>0</v>
      </c>
      <c r="O889" s="157">
        <v>0</v>
      </c>
    </row>
    <row r="890" spans="2:15" x14ac:dyDescent="0.25">
      <c r="B890" s="149" t="s">
        <v>160</v>
      </c>
      <c r="C890" s="156" t="s">
        <v>39</v>
      </c>
      <c r="D890" s="156" t="s">
        <v>16</v>
      </c>
      <c r="E890" s="157">
        <v>2007</v>
      </c>
      <c r="F890" s="156">
        <v>0</v>
      </c>
      <c r="G890" s="156">
        <v>0</v>
      </c>
      <c r="H890" s="156">
        <v>0</v>
      </c>
      <c r="I890" s="157">
        <v>0</v>
      </c>
      <c r="J890" s="156">
        <v>0</v>
      </c>
      <c r="K890" s="157">
        <v>0</v>
      </c>
      <c r="L890" s="156">
        <v>0</v>
      </c>
      <c r="M890" s="157">
        <v>0</v>
      </c>
      <c r="N890" s="156">
        <v>0</v>
      </c>
      <c r="O890" s="157">
        <v>0</v>
      </c>
    </row>
    <row r="891" spans="2:15" x14ac:dyDescent="0.25">
      <c r="B891" s="149" t="s">
        <v>160</v>
      </c>
      <c r="C891" s="156" t="s">
        <v>39</v>
      </c>
      <c r="D891" s="156" t="s">
        <v>16</v>
      </c>
      <c r="E891" s="157">
        <v>2008</v>
      </c>
      <c r="F891" s="156">
        <v>0</v>
      </c>
      <c r="G891" s="156">
        <v>0</v>
      </c>
      <c r="H891" s="156">
        <v>0</v>
      </c>
      <c r="I891" s="157">
        <v>0</v>
      </c>
      <c r="J891" s="156">
        <v>0</v>
      </c>
      <c r="K891" s="157">
        <v>0</v>
      </c>
      <c r="L891" s="156">
        <v>0</v>
      </c>
      <c r="M891" s="157">
        <v>0</v>
      </c>
      <c r="N891" s="156">
        <v>0</v>
      </c>
      <c r="O891" s="157">
        <v>0</v>
      </c>
    </row>
    <row r="892" spans="2:15" x14ac:dyDescent="0.25">
      <c r="B892" s="149" t="s">
        <v>160</v>
      </c>
      <c r="C892" s="156" t="s">
        <v>39</v>
      </c>
      <c r="D892" s="156" t="s">
        <v>16</v>
      </c>
      <c r="E892" s="157">
        <v>2009</v>
      </c>
      <c r="F892" s="156">
        <v>0</v>
      </c>
      <c r="G892" s="156">
        <v>0</v>
      </c>
      <c r="H892" s="156">
        <v>0</v>
      </c>
      <c r="I892" s="157">
        <v>0</v>
      </c>
      <c r="J892" s="156">
        <v>0</v>
      </c>
      <c r="K892" s="157">
        <v>0</v>
      </c>
      <c r="L892" s="156">
        <v>0</v>
      </c>
      <c r="M892" s="157">
        <v>0</v>
      </c>
      <c r="N892" s="156">
        <v>0</v>
      </c>
      <c r="O892" s="157">
        <v>0</v>
      </c>
    </row>
    <row r="893" spans="2:15" x14ac:dyDescent="0.25">
      <c r="B893" s="149" t="s">
        <v>160</v>
      </c>
      <c r="C893" s="156" t="s">
        <v>39</v>
      </c>
      <c r="D893" s="156" t="s">
        <v>16</v>
      </c>
      <c r="E893" s="157">
        <v>2010</v>
      </c>
      <c r="F893" s="156">
        <v>0</v>
      </c>
      <c r="G893" s="156">
        <v>0</v>
      </c>
      <c r="H893" s="156">
        <v>0</v>
      </c>
      <c r="I893" s="157">
        <v>0</v>
      </c>
      <c r="J893" s="156">
        <v>0</v>
      </c>
      <c r="K893" s="157">
        <v>0</v>
      </c>
      <c r="L893" s="156">
        <v>0</v>
      </c>
      <c r="M893" s="157">
        <v>0</v>
      </c>
      <c r="N893" s="156">
        <v>0</v>
      </c>
      <c r="O893" s="157">
        <v>0</v>
      </c>
    </row>
    <row r="894" spans="2:15" x14ac:dyDescent="0.25">
      <c r="B894" s="149" t="s">
        <v>160</v>
      </c>
      <c r="C894" s="156" t="s">
        <v>39</v>
      </c>
      <c r="D894" s="156" t="s">
        <v>16</v>
      </c>
      <c r="E894" s="157">
        <v>2011</v>
      </c>
      <c r="F894" s="156">
        <v>0</v>
      </c>
      <c r="G894" s="156">
        <v>0</v>
      </c>
      <c r="H894" s="156">
        <v>0</v>
      </c>
      <c r="I894" s="157">
        <v>0</v>
      </c>
      <c r="J894" s="156">
        <v>0</v>
      </c>
      <c r="K894" s="157">
        <v>0</v>
      </c>
      <c r="L894" s="156">
        <v>0</v>
      </c>
      <c r="M894" s="157">
        <v>0</v>
      </c>
      <c r="N894" s="156">
        <v>0</v>
      </c>
      <c r="O894" s="157">
        <v>0</v>
      </c>
    </row>
    <row r="895" spans="2:15" x14ac:dyDescent="0.25">
      <c r="B895" s="149" t="s">
        <v>160</v>
      </c>
      <c r="C895" s="156" t="s">
        <v>39</v>
      </c>
      <c r="D895" s="156" t="s">
        <v>16</v>
      </c>
      <c r="E895" s="157">
        <v>2012</v>
      </c>
      <c r="F895" s="156">
        <v>0</v>
      </c>
      <c r="G895" s="156">
        <v>0</v>
      </c>
      <c r="H895" s="156">
        <v>0</v>
      </c>
      <c r="I895" s="157">
        <v>0</v>
      </c>
      <c r="J895" s="156">
        <v>0</v>
      </c>
      <c r="K895" s="157">
        <v>0</v>
      </c>
      <c r="L895" s="156">
        <v>0</v>
      </c>
      <c r="M895" s="157">
        <v>0</v>
      </c>
      <c r="N895" s="156">
        <v>0</v>
      </c>
      <c r="O895" s="157">
        <v>0</v>
      </c>
    </row>
    <row r="896" spans="2:15" x14ac:dyDescent="0.25">
      <c r="B896" s="149" t="s">
        <v>160</v>
      </c>
      <c r="C896" s="156" t="s">
        <v>39</v>
      </c>
      <c r="D896" s="156" t="s">
        <v>16</v>
      </c>
      <c r="E896" s="157">
        <v>2013</v>
      </c>
      <c r="F896" s="156">
        <v>0</v>
      </c>
      <c r="G896" s="156">
        <v>0</v>
      </c>
      <c r="H896" s="156">
        <v>0</v>
      </c>
      <c r="I896" s="157">
        <v>0</v>
      </c>
      <c r="J896" s="156">
        <v>0</v>
      </c>
      <c r="K896" s="157">
        <v>0</v>
      </c>
      <c r="L896" s="156">
        <v>0</v>
      </c>
      <c r="M896" s="157">
        <v>0</v>
      </c>
      <c r="N896" s="156">
        <v>0</v>
      </c>
      <c r="O896" s="157">
        <v>0</v>
      </c>
    </row>
    <row r="897" spans="2:15" x14ac:dyDescent="0.25">
      <c r="B897" s="149" t="s">
        <v>160</v>
      </c>
      <c r="C897" s="156" t="s">
        <v>39</v>
      </c>
      <c r="D897" s="156" t="s">
        <v>16</v>
      </c>
      <c r="E897" s="157">
        <v>2014</v>
      </c>
      <c r="F897" s="156">
        <v>0</v>
      </c>
      <c r="G897" s="156">
        <v>0</v>
      </c>
      <c r="H897" s="156">
        <v>0</v>
      </c>
      <c r="I897" s="157">
        <v>0</v>
      </c>
      <c r="J897" s="156">
        <v>0</v>
      </c>
      <c r="K897" s="157">
        <v>0</v>
      </c>
      <c r="L897" s="156">
        <v>0</v>
      </c>
      <c r="M897" s="157">
        <v>0</v>
      </c>
      <c r="N897" s="156">
        <v>0</v>
      </c>
      <c r="O897" s="157">
        <v>0</v>
      </c>
    </row>
    <row r="898" spans="2:15" x14ac:dyDescent="0.25">
      <c r="B898" s="149" t="s">
        <v>160</v>
      </c>
      <c r="C898" s="156" t="s">
        <v>39</v>
      </c>
      <c r="D898" s="156" t="s">
        <v>16</v>
      </c>
      <c r="E898" s="157">
        <v>2015</v>
      </c>
      <c r="F898" s="156">
        <v>0.01</v>
      </c>
      <c r="G898" s="156">
        <v>0.65</v>
      </c>
      <c r="H898" s="156">
        <v>0.4</v>
      </c>
      <c r="I898" s="157">
        <v>7</v>
      </c>
      <c r="J898" s="156">
        <v>0.22</v>
      </c>
      <c r="K898" s="157">
        <v>20</v>
      </c>
      <c r="L898" s="156">
        <v>0.16</v>
      </c>
      <c r="M898" s="157">
        <v>45</v>
      </c>
      <c r="N898" s="156">
        <v>0.12</v>
      </c>
      <c r="O898" s="157">
        <v>90</v>
      </c>
    </row>
    <row r="899" spans="2:15" x14ac:dyDescent="0.25">
      <c r="B899" s="149" t="s">
        <v>160</v>
      </c>
      <c r="C899" s="156" t="s">
        <v>39</v>
      </c>
      <c r="D899" s="156" t="s">
        <v>16</v>
      </c>
      <c r="E899" s="157">
        <v>2016</v>
      </c>
      <c r="F899" s="156">
        <v>0</v>
      </c>
      <c r="G899" s="156">
        <v>0</v>
      </c>
      <c r="H899" s="156">
        <v>0</v>
      </c>
      <c r="I899" s="157">
        <v>0</v>
      </c>
      <c r="J899" s="156">
        <v>0</v>
      </c>
      <c r="K899" s="157">
        <v>0</v>
      </c>
      <c r="L899" s="156">
        <v>0</v>
      </c>
      <c r="M899" s="157">
        <v>0</v>
      </c>
      <c r="N899" s="156">
        <v>0</v>
      </c>
      <c r="O899" s="157">
        <v>0</v>
      </c>
    </row>
    <row r="900" spans="2:15" x14ac:dyDescent="0.25">
      <c r="B900" s="149" t="s">
        <v>160</v>
      </c>
      <c r="C900" s="156" t="s">
        <v>39</v>
      </c>
      <c r="D900" s="156" t="s">
        <v>16</v>
      </c>
      <c r="E900" s="157">
        <v>2017</v>
      </c>
      <c r="F900" s="156">
        <v>0</v>
      </c>
      <c r="G900" s="156">
        <v>0</v>
      </c>
      <c r="H900" s="156">
        <v>0</v>
      </c>
      <c r="I900" s="157">
        <v>0</v>
      </c>
      <c r="J900" s="156">
        <v>0</v>
      </c>
      <c r="K900" s="157">
        <v>0</v>
      </c>
      <c r="L900" s="156">
        <v>0</v>
      </c>
      <c r="M900" s="157">
        <v>0</v>
      </c>
      <c r="N900" s="156">
        <v>0</v>
      </c>
      <c r="O900" s="157">
        <v>0</v>
      </c>
    </row>
    <row r="901" spans="2:15" x14ac:dyDescent="0.25">
      <c r="B901" s="149" t="s">
        <v>160</v>
      </c>
      <c r="C901" s="156" t="s">
        <v>39</v>
      </c>
      <c r="D901" s="156" t="s">
        <v>16</v>
      </c>
      <c r="E901" s="157">
        <v>2018</v>
      </c>
      <c r="F901" s="156">
        <v>0</v>
      </c>
      <c r="G901" s="156">
        <v>0</v>
      </c>
      <c r="H901" s="156">
        <v>0</v>
      </c>
      <c r="I901" s="157">
        <v>0</v>
      </c>
      <c r="J901" s="156">
        <v>0</v>
      </c>
      <c r="K901" s="157">
        <v>0</v>
      </c>
      <c r="L901" s="156">
        <v>0</v>
      </c>
      <c r="M901" s="157">
        <v>0</v>
      </c>
      <c r="N901" s="156">
        <v>0</v>
      </c>
      <c r="O901" s="157">
        <v>0</v>
      </c>
    </row>
    <row r="902" spans="2:15" x14ac:dyDescent="0.25">
      <c r="B902" s="149" t="s">
        <v>161</v>
      </c>
      <c r="C902" s="156" t="s">
        <v>151</v>
      </c>
      <c r="D902" s="156" t="s">
        <v>299</v>
      </c>
      <c r="E902" s="157">
        <v>2000</v>
      </c>
      <c r="F902" s="156">
        <v>1.01636530936203</v>
      </c>
      <c r="G902" s="156">
        <v>1.25</v>
      </c>
      <c r="H902" s="156">
        <v>0.75</v>
      </c>
      <c r="I902" s="157">
        <v>7</v>
      </c>
      <c r="J902" s="156">
        <v>0.4</v>
      </c>
      <c r="K902" s="157">
        <v>20</v>
      </c>
      <c r="L902" s="156">
        <v>0.2</v>
      </c>
      <c r="M902" s="157">
        <v>45</v>
      </c>
      <c r="N902" s="156">
        <v>0.1</v>
      </c>
      <c r="O902" s="157">
        <v>90</v>
      </c>
    </row>
    <row r="903" spans="2:15" x14ac:dyDescent="0.25">
      <c r="B903" s="149" t="s">
        <v>161</v>
      </c>
      <c r="C903" s="156" t="s">
        <v>151</v>
      </c>
      <c r="D903" s="156" t="s">
        <v>299</v>
      </c>
      <c r="E903" s="157">
        <v>2001</v>
      </c>
      <c r="F903" s="156">
        <v>0.50831456136604303</v>
      </c>
      <c r="G903" s="156">
        <v>0.7</v>
      </c>
      <c r="H903" s="156">
        <v>0.45</v>
      </c>
      <c r="I903" s="157">
        <v>7</v>
      </c>
      <c r="J903" s="156">
        <v>0.4</v>
      </c>
      <c r="K903" s="157">
        <v>20</v>
      </c>
      <c r="L903" s="156">
        <v>0.2</v>
      </c>
      <c r="M903" s="157">
        <v>45</v>
      </c>
      <c r="N903" s="156">
        <v>0.1</v>
      </c>
      <c r="O903" s="157">
        <v>90</v>
      </c>
    </row>
    <row r="904" spans="2:15" x14ac:dyDescent="0.25">
      <c r="B904" s="149" t="s">
        <v>161</v>
      </c>
      <c r="C904" s="156" t="s">
        <v>151</v>
      </c>
      <c r="D904" s="156" t="s">
        <v>299</v>
      </c>
      <c r="E904" s="157">
        <v>2002</v>
      </c>
      <c r="F904" s="156">
        <v>0.61399058102340898</v>
      </c>
      <c r="G904" s="156">
        <v>1.2</v>
      </c>
      <c r="H904" s="156">
        <v>0.55000000000000004</v>
      </c>
      <c r="I904" s="157">
        <v>7</v>
      </c>
      <c r="J904" s="156">
        <v>0.35</v>
      </c>
      <c r="K904" s="157">
        <v>20</v>
      </c>
      <c r="L904" s="156">
        <v>0.3</v>
      </c>
      <c r="M904" s="157">
        <v>45</v>
      </c>
      <c r="N904" s="156">
        <v>0.12</v>
      </c>
      <c r="O904" s="157">
        <v>90</v>
      </c>
    </row>
    <row r="905" spans="2:15" x14ac:dyDescent="0.25">
      <c r="B905" s="149" t="s">
        <v>161</v>
      </c>
      <c r="C905" s="156" t="s">
        <v>151</v>
      </c>
      <c r="D905" s="156" t="s">
        <v>299</v>
      </c>
      <c r="E905" s="157">
        <v>2003</v>
      </c>
      <c r="F905" s="156">
        <v>0.69848830208120805</v>
      </c>
      <c r="G905" s="156">
        <v>0.65</v>
      </c>
      <c r="H905" s="156">
        <v>0.4</v>
      </c>
      <c r="I905" s="157">
        <v>7</v>
      </c>
      <c r="J905" s="156">
        <v>0.4</v>
      </c>
      <c r="K905" s="157">
        <v>20</v>
      </c>
      <c r="L905" s="156">
        <v>0.25</v>
      </c>
      <c r="M905" s="157">
        <v>45</v>
      </c>
      <c r="N905" s="156">
        <v>0.12</v>
      </c>
      <c r="O905" s="157">
        <v>90</v>
      </c>
    </row>
    <row r="906" spans="2:15" x14ac:dyDescent="0.25">
      <c r="B906" s="149" t="s">
        <v>161</v>
      </c>
      <c r="C906" s="156" t="s">
        <v>151</v>
      </c>
      <c r="D906" s="156" t="s">
        <v>299</v>
      </c>
      <c r="E906" s="157">
        <v>2004</v>
      </c>
      <c r="F906" s="156">
        <v>0.42341565869231601</v>
      </c>
      <c r="G906" s="156">
        <v>1.5</v>
      </c>
      <c r="H906" s="156">
        <v>0.45</v>
      </c>
      <c r="I906" s="157">
        <v>7</v>
      </c>
      <c r="J906" s="156">
        <v>0.2</v>
      </c>
      <c r="K906" s="157">
        <v>20</v>
      </c>
      <c r="L906" s="156">
        <v>0.12</v>
      </c>
      <c r="M906" s="157">
        <v>45</v>
      </c>
      <c r="N906" s="156">
        <v>0.1</v>
      </c>
      <c r="O906" s="157">
        <v>90</v>
      </c>
    </row>
    <row r="907" spans="2:15" x14ac:dyDescent="0.25">
      <c r="B907" s="149" t="s">
        <v>161</v>
      </c>
      <c r="C907" s="156" t="s">
        <v>151</v>
      </c>
      <c r="D907" s="156" t="s">
        <v>299</v>
      </c>
      <c r="E907" s="157">
        <v>2005</v>
      </c>
      <c r="F907" s="156">
        <v>0.60625666792607802</v>
      </c>
      <c r="G907" s="156">
        <v>1.25</v>
      </c>
      <c r="H907" s="156">
        <v>0.8</v>
      </c>
      <c r="I907" s="157">
        <v>7</v>
      </c>
      <c r="J907" s="156">
        <v>0.3</v>
      </c>
      <c r="K907" s="157">
        <v>20</v>
      </c>
      <c r="L907" s="156">
        <v>0.15</v>
      </c>
      <c r="M907" s="157">
        <v>45</v>
      </c>
      <c r="N907" s="156">
        <v>0.1</v>
      </c>
      <c r="O907" s="157">
        <v>90</v>
      </c>
    </row>
    <row r="908" spans="2:15" x14ac:dyDescent="0.25">
      <c r="B908" s="149" t="s">
        <v>161</v>
      </c>
      <c r="C908" s="156" t="s">
        <v>151</v>
      </c>
      <c r="D908" s="156" t="s">
        <v>299</v>
      </c>
      <c r="E908" s="157">
        <v>2006</v>
      </c>
      <c r="F908" s="156">
        <v>0.54965359760357502</v>
      </c>
      <c r="G908" s="156">
        <v>1.5</v>
      </c>
      <c r="H908" s="156">
        <v>0.4</v>
      </c>
      <c r="I908" s="157">
        <v>7</v>
      </c>
      <c r="J908" s="156">
        <v>0.2</v>
      </c>
      <c r="K908" s="157">
        <v>20</v>
      </c>
      <c r="L908" s="156">
        <v>0.12</v>
      </c>
      <c r="M908" s="157">
        <v>45</v>
      </c>
      <c r="N908" s="156">
        <v>0.1</v>
      </c>
      <c r="O908" s="157">
        <v>90</v>
      </c>
    </row>
    <row r="909" spans="2:15" x14ac:dyDescent="0.25">
      <c r="B909" s="149" t="s">
        <v>161</v>
      </c>
      <c r="C909" s="156" t="s">
        <v>151</v>
      </c>
      <c r="D909" s="156" t="s">
        <v>299</v>
      </c>
      <c r="E909" s="157">
        <v>2007</v>
      </c>
      <c r="F909" s="156">
        <v>0.46238590036961003</v>
      </c>
      <c r="G909" s="156">
        <v>1.25</v>
      </c>
      <c r="H909" s="156">
        <v>0.4</v>
      </c>
      <c r="I909" s="157">
        <v>7</v>
      </c>
      <c r="J909" s="156">
        <v>0.18</v>
      </c>
      <c r="K909" s="157">
        <v>20</v>
      </c>
      <c r="L909" s="156">
        <v>0.12</v>
      </c>
      <c r="M909" s="157">
        <v>45</v>
      </c>
      <c r="N909" s="156">
        <v>0.1</v>
      </c>
      <c r="O909" s="157">
        <v>90</v>
      </c>
    </row>
    <row r="910" spans="2:15" x14ac:dyDescent="0.25">
      <c r="B910" s="149" t="s">
        <v>161</v>
      </c>
      <c r="C910" s="156" t="s">
        <v>151</v>
      </c>
      <c r="D910" s="156" t="s">
        <v>299</v>
      </c>
      <c r="E910" s="157">
        <v>2008</v>
      </c>
      <c r="F910" s="156">
        <v>0.822998779552361</v>
      </c>
      <c r="G910" s="156">
        <v>1.5</v>
      </c>
      <c r="H910" s="156">
        <v>0.4</v>
      </c>
      <c r="I910" s="157">
        <v>7</v>
      </c>
      <c r="J910" s="156">
        <v>0.25</v>
      </c>
      <c r="K910" s="157">
        <v>20</v>
      </c>
      <c r="L910" s="156">
        <v>0.14000000000000001</v>
      </c>
      <c r="M910" s="157">
        <v>45</v>
      </c>
      <c r="N910" s="156">
        <v>0.1</v>
      </c>
      <c r="O910" s="157">
        <v>90</v>
      </c>
    </row>
    <row r="911" spans="2:15" hidden="1" x14ac:dyDescent="0.25">
      <c r="B911" s="149" t="s">
        <v>161</v>
      </c>
      <c r="C911" s="156" t="s">
        <v>151</v>
      </c>
      <c r="D911" s="156" t="s">
        <v>299</v>
      </c>
      <c r="E911" s="157">
        <v>2009</v>
      </c>
      <c r="F911" s="156">
        <v>0.60365789203285403</v>
      </c>
      <c r="G911" s="156">
        <v>0.6</v>
      </c>
      <c r="H911" s="156">
        <v>0.4</v>
      </c>
      <c r="I911" s="157">
        <v>7</v>
      </c>
      <c r="J911" s="156">
        <v>0.2</v>
      </c>
      <c r="K911" s="157">
        <v>20</v>
      </c>
      <c r="L911" s="156">
        <v>0.12</v>
      </c>
      <c r="M911" s="157">
        <v>45</v>
      </c>
      <c r="N911" s="156">
        <v>0.05</v>
      </c>
      <c r="O911" s="157">
        <v>90</v>
      </c>
    </row>
    <row r="912" spans="2:15" hidden="1" x14ac:dyDescent="0.25">
      <c r="B912" s="149" t="s">
        <v>161</v>
      </c>
      <c r="C912" s="156" t="s">
        <v>151</v>
      </c>
      <c r="D912" s="156" t="s">
        <v>299</v>
      </c>
      <c r="E912" s="157">
        <v>2010</v>
      </c>
      <c r="F912" s="156">
        <v>0.97475462553388104</v>
      </c>
      <c r="G912" s="156">
        <v>1.25</v>
      </c>
      <c r="H912" s="156">
        <v>0.4</v>
      </c>
      <c r="I912" s="157">
        <v>7</v>
      </c>
      <c r="J912" s="156">
        <v>0.3</v>
      </c>
      <c r="K912" s="157">
        <v>20</v>
      </c>
      <c r="L912" s="156">
        <v>0.2</v>
      </c>
      <c r="M912" s="157">
        <v>45</v>
      </c>
      <c r="N912" s="156">
        <v>0.05</v>
      </c>
      <c r="O912" s="157">
        <v>90</v>
      </c>
    </row>
    <row r="913" spans="2:15" hidden="1" x14ac:dyDescent="0.25">
      <c r="B913" s="149" t="s">
        <v>161</v>
      </c>
      <c r="C913" s="156" t="s">
        <v>151</v>
      </c>
      <c r="D913" s="156" t="s">
        <v>299</v>
      </c>
      <c r="E913" s="157">
        <v>2011</v>
      </c>
      <c r="F913" s="156">
        <v>0.48406701250102702</v>
      </c>
      <c r="G913" s="156">
        <v>0.5</v>
      </c>
      <c r="H913" s="156">
        <v>0.35</v>
      </c>
      <c r="I913" s="157">
        <v>7</v>
      </c>
      <c r="J913" s="156">
        <v>0.18</v>
      </c>
      <c r="K913" s="157">
        <v>20</v>
      </c>
      <c r="L913" s="156">
        <v>0.12</v>
      </c>
      <c r="M913" s="157">
        <v>45</v>
      </c>
      <c r="N913" s="156">
        <v>0.05</v>
      </c>
      <c r="O913" s="157">
        <v>90</v>
      </c>
    </row>
    <row r="914" spans="2:15" x14ac:dyDescent="0.25">
      <c r="B914" s="149" t="s">
        <v>161</v>
      </c>
      <c r="C914" s="156" t="s">
        <v>151</v>
      </c>
      <c r="D914" s="156" t="s">
        <v>299</v>
      </c>
      <c r="E914" s="157">
        <v>2012</v>
      </c>
      <c r="F914" s="156">
        <v>3.2228929281314198E-2</v>
      </c>
      <c r="G914" s="156">
        <v>0.75</v>
      </c>
      <c r="H914" s="156">
        <v>0.4</v>
      </c>
      <c r="I914" s="157">
        <v>7</v>
      </c>
      <c r="J914" s="156">
        <v>0.2</v>
      </c>
      <c r="K914" s="157">
        <v>20</v>
      </c>
      <c r="L914" s="156">
        <v>0.12</v>
      </c>
      <c r="M914" s="157">
        <v>45</v>
      </c>
      <c r="N914" s="156">
        <v>0.05</v>
      </c>
      <c r="O914" s="157">
        <v>90</v>
      </c>
    </row>
    <row r="915" spans="2:15" x14ac:dyDescent="0.25">
      <c r="B915" s="149" t="s">
        <v>161</v>
      </c>
      <c r="C915" s="156" t="s">
        <v>151</v>
      </c>
      <c r="D915" s="156" t="s">
        <v>299</v>
      </c>
      <c r="E915" s="157">
        <v>2013</v>
      </c>
      <c r="F915" s="156">
        <v>0</v>
      </c>
      <c r="G915" s="156">
        <v>0</v>
      </c>
      <c r="H915" s="156">
        <v>0</v>
      </c>
      <c r="I915" s="157">
        <v>0</v>
      </c>
      <c r="J915" s="156">
        <v>0</v>
      </c>
      <c r="K915" s="157">
        <v>0</v>
      </c>
      <c r="L915" s="156">
        <v>0</v>
      </c>
      <c r="M915" s="157">
        <v>0</v>
      </c>
      <c r="N915" s="156">
        <v>0</v>
      </c>
      <c r="O915" s="157">
        <v>0</v>
      </c>
    </row>
    <row r="916" spans="2:15" x14ac:dyDescent="0.25">
      <c r="B916" s="149" t="s">
        <v>161</v>
      </c>
      <c r="C916" s="156" t="s">
        <v>151</v>
      </c>
      <c r="D916" s="156" t="s">
        <v>299</v>
      </c>
      <c r="E916" s="157">
        <v>2014</v>
      </c>
      <c r="F916" s="156">
        <v>3.76084444353183E-2</v>
      </c>
      <c r="G916" s="156">
        <v>0.8</v>
      </c>
      <c r="H916" s="156">
        <v>0.5</v>
      </c>
      <c r="I916" s="157">
        <v>7</v>
      </c>
      <c r="J916" s="156">
        <v>0.3</v>
      </c>
      <c r="K916" s="157">
        <v>20</v>
      </c>
      <c r="L916" s="156">
        <v>0.2</v>
      </c>
      <c r="M916" s="157">
        <v>45</v>
      </c>
      <c r="N916" s="156">
        <v>0.1</v>
      </c>
      <c r="O916" s="157">
        <v>90</v>
      </c>
    </row>
    <row r="917" spans="2:15" x14ac:dyDescent="0.25">
      <c r="B917" s="149" t="s">
        <v>161</v>
      </c>
      <c r="C917" s="156" t="s">
        <v>151</v>
      </c>
      <c r="D917" s="156" t="s">
        <v>299</v>
      </c>
      <c r="E917" s="157">
        <v>2015</v>
      </c>
      <c r="F917" s="156">
        <v>0.63708952090348925</v>
      </c>
      <c r="G917" s="156">
        <v>0.8</v>
      </c>
      <c r="H917" s="156">
        <v>0.4</v>
      </c>
      <c r="I917" s="157">
        <v>7</v>
      </c>
      <c r="J917" s="156">
        <v>0.3</v>
      </c>
      <c r="K917" s="157">
        <v>20</v>
      </c>
      <c r="L917" s="156">
        <v>0.2</v>
      </c>
      <c r="M917" s="157">
        <v>45</v>
      </c>
      <c r="N917" s="156">
        <v>0.1</v>
      </c>
      <c r="O917" s="157">
        <v>90</v>
      </c>
    </row>
    <row r="918" spans="2:15" x14ac:dyDescent="0.25">
      <c r="B918" s="149" t="s">
        <v>161</v>
      </c>
      <c r="C918" s="156" t="s">
        <v>151</v>
      </c>
      <c r="D918" s="156" t="s">
        <v>299</v>
      </c>
      <c r="E918" s="157">
        <v>2016</v>
      </c>
      <c r="F918" s="156">
        <v>1.2365705973716601</v>
      </c>
      <c r="G918" s="156">
        <v>0.8</v>
      </c>
      <c r="H918" s="156">
        <v>0.4</v>
      </c>
      <c r="I918" s="157">
        <v>7</v>
      </c>
      <c r="J918" s="156">
        <v>0.3</v>
      </c>
      <c r="K918" s="157">
        <v>20</v>
      </c>
      <c r="L918" s="156">
        <v>0.2</v>
      </c>
      <c r="M918" s="157">
        <v>45</v>
      </c>
      <c r="N918" s="156">
        <v>0.1</v>
      </c>
      <c r="O918" s="157">
        <v>90</v>
      </c>
    </row>
    <row r="919" spans="2:15" x14ac:dyDescent="0.25">
      <c r="B919" s="149" t="s">
        <v>161</v>
      </c>
      <c r="C919" s="156" t="s">
        <v>151</v>
      </c>
      <c r="D919" s="156" t="s">
        <v>299</v>
      </c>
      <c r="E919" s="157">
        <v>2017</v>
      </c>
      <c r="F919" s="156">
        <v>2.28139301560575</v>
      </c>
      <c r="G919" s="156">
        <v>0.8</v>
      </c>
      <c r="H919" s="156">
        <v>0.4</v>
      </c>
      <c r="I919" s="157">
        <v>7</v>
      </c>
      <c r="J919" s="156">
        <v>0.3</v>
      </c>
      <c r="K919" s="157">
        <v>20</v>
      </c>
      <c r="L919" s="156">
        <v>0.2</v>
      </c>
      <c r="M919" s="157">
        <v>45</v>
      </c>
      <c r="N919" s="156">
        <v>0.1</v>
      </c>
      <c r="O919" s="157">
        <v>90</v>
      </c>
    </row>
    <row r="920" spans="2:15" x14ac:dyDescent="0.25">
      <c r="B920" s="149" t="s">
        <v>161</v>
      </c>
      <c r="C920" s="156" t="s">
        <v>151</v>
      </c>
      <c r="D920" s="156" t="s">
        <v>299</v>
      </c>
      <c r="E920" s="157">
        <v>2018</v>
      </c>
      <c r="F920" s="156">
        <v>0.91941837650923997</v>
      </c>
      <c r="G920" s="156">
        <v>0.8</v>
      </c>
      <c r="H920" s="156">
        <v>0.4</v>
      </c>
      <c r="I920" s="157">
        <v>7</v>
      </c>
      <c r="J920" s="156">
        <v>0.3</v>
      </c>
      <c r="K920" s="157">
        <v>20</v>
      </c>
      <c r="L920" s="156">
        <v>0.2</v>
      </c>
      <c r="M920" s="157">
        <v>45</v>
      </c>
      <c r="N920" s="156">
        <v>0.1</v>
      </c>
      <c r="O920" s="157">
        <v>90</v>
      </c>
    </row>
    <row r="921" spans="2:15" x14ac:dyDescent="0.25">
      <c r="B921" s="149" t="s">
        <v>161</v>
      </c>
      <c r="C921" s="156" t="s">
        <v>151</v>
      </c>
      <c r="D921" s="156" t="s">
        <v>300</v>
      </c>
      <c r="E921" s="157">
        <v>2000</v>
      </c>
      <c r="F921" s="156">
        <v>1.1496621096152499</v>
      </c>
      <c r="G921" s="156">
        <v>1</v>
      </c>
      <c r="H921" s="156">
        <v>0.6</v>
      </c>
      <c r="I921" s="157">
        <v>7</v>
      </c>
      <c r="J921" s="156">
        <v>0.45</v>
      </c>
      <c r="K921" s="157">
        <v>20</v>
      </c>
      <c r="L921" s="156">
        <v>0.2</v>
      </c>
      <c r="M921" s="157">
        <v>45</v>
      </c>
      <c r="N921" s="156">
        <v>0.1</v>
      </c>
      <c r="O921" s="157">
        <v>90</v>
      </c>
    </row>
    <row r="922" spans="2:15" x14ac:dyDescent="0.25">
      <c r="B922" s="149" t="s">
        <v>161</v>
      </c>
      <c r="C922" s="156" t="s">
        <v>151</v>
      </c>
      <c r="D922" s="156" t="s">
        <v>300</v>
      </c>
      <c r="E922" s="157">
        <v>2001</v>
      </c>
      <c r="F922" s="156">
        <v>0.65871481317979497</v>
      </c>
      <c r="G922" s="156">
        <v>1.4</v>
      </c>
      <c r="H922" s="156">
        <v>0.45</v>
      </c>
      <c r="I922" s="157">
        <v>7</v>
      </c>
      <c r="J922" s="156">
        <v>0.35</v>
      </c>
      <c r="K922" s="157">
        <v>20</v>
      </c>
      <c r="L922" s="156">
        <v>0.22</v>
      </c>
      <c r="M922" s="157">
        <v>45</v>
      </c>
      <c r="N922" s="156">
        <v>0.1</v>
      </c>
      <c r="O922" s="157">
        <v>90</v>
      </c>
    </row>
    <row r="923" spans="2:15" x14ac:dyDescent="0.25">
      <c r="B923" s="149" t="s">
        <v>161</v>
      </c>
      <c r="C923" s="156" t="s">
        <v>151</v>
      </c>
      <c r="D923" s="156" t="s">
        <v>300</v>
      </c>
      <c r="E923" s="157">
        <v>2002</v>
      </c>
      <c r="F923" s="156">
        <v>0.64538810776650002</v>
      </c>
      <c r="G923" s="156">
        <v>1.25</v>
      </c>
      <c r="H923" s="156">
        <v>0.65</v>
      </c>
      <c r="I923" s="157">
        <v>7</v>
      </c>
      <c r="J923" s="156">
        <v>0.25</v>
      </c>
      <c r="K923" s="157">
        <v>20</v>
      </c>
      <c r="L923" s="156">
        <v>0.15</v>
      </c>
      <c r="M923" s="157">
        <v>45</v>
      </c>
      <c r="N923" s="156">
        <v>0.1</v>
      </c>
      <c r="O923" s="157">
        <v>90</v>
      </c>
    </row>
    <row r="924" spans="2:15" x14ac:dyDescent="0.25">
      <c r="B924" s="149" t="s">
        <v>161</v>
      </c>
      <c r="C924" s="156" t="s">
        <v>151</v>
      </c>
      <c r="D924" s="156" t="s">
        <v>300</v>
      </c>
      <c r="E924" s="157">
        <v>2003</v>
      </c>
      <c r="F924" s="156">
        <v>0.83982151330047905</v>
      </c>
      <c r="G924" s="156">
        <v>1.3</v>
      </c>
      <c r="H924" s="156">
        <v>0.5</v>
      </c>
      <c r="I924" s="157">
        <v>7</v>
      </c>
      <c r="J924" s="156">
        <v>0.35</v>
      </c>
      <c r="K924" s="157">
        <v>20</v>
      </c>
      <c r="L924" s="156">
        <v>0.2</v>
      </c>
      <c r="M924" s="157">
        <v>45</v>
      </c>
      <c r="N924" s="156">
        <v>0.1</v>
      </c>
      <c r="O924" s="157">
        <v>90</v>
      </c>
    </row>
    <row r="925" spans="2:15" x14ac:dyDescent="0.25">
      <c r="B925" s="149" t="s">
        <v>161</v>
      </c>
      <c r="C925" s="156" t="s">
        <v>151</v>
      </c>
      <c r="D925" s="156" t="s">
        <v>300</v>
      </c>
      <c r="E925" s="157">
        <v>2004</v>
      </c>
      <c r="F925" s="156">
        <v>0.62629696130775103</v>
      </c>
      <c r="G925" s="156">
        <v>1.1000000000000001</v>
      </c>
      <c r="H925" s="156">
        <v>0.4</v>
      </c>
      <c r="I925" s="157">
        <v>7</v>
      </c>
      <c r="J925" s="156">
        <v>0.35</v>
      </c>
      <c r="K925" s="157">
        <v>20</v>
      </c>
      <c r="L925" s="156">
        <v>0.18</v>
      </c>
      <c r="M925" s="157">
        <v>45</v>
      </c>
      <c r="N925" s="156">
        <v>0.1</v>
      </c>
      <c r="O925" s="157">
        <v>90</v>
      </c>
    </row>
    <row r="926" spans="2:15" x14ac:dyDescent="0.25">
      <c r="B926" s="149" t="s">
        <v>161</v>
      </c>
      <c r="C926" s="156" t="s">
        <v>151</v>
      </c>
      <c r="D926" s="156" t="s">
        <v>300</v>
      </c>
      <c r="E926" s="157">
        <v>2005</v>
      </c>
      <c r="F926" s="156">
        <v>0.78717944134958995</v>
      </c>
      <c r="G926" s="156">
        <v>1.3</v>
      </c>
      <c r="H926" s="156">
        <v>0.7</v>
      </c>
      <c r="I926" s="157">
        <v>7</v>
      </c>
      <c r="J926" s="156">
        <v>0.3</v>
      </c>
      <c r="K926" s="157">
        <v>20</v>
      </c>
      <c r="L926" s="156">
        <v>0.2</v>
      </c>
      <c r="M926" s="157">
        <v>45</v>
      </c>
      <c r="N926" s="156">
        <v>0.12</v>
      </c>
      <c r="O926" s="157">
        <v>90</v>
      </c>
    </row>
    <row r="927" spans="2:15" x14ac:dyDescent="0.25">
      <c r="B927" s="149" t="s">
        <v>161</v>
      </c>
      <c r="C927" s="156" t="s">
        <v>151</v>
      </c>
      <c r="D927" s="156" t="s">
        <v>300</v>
      </c>
      <c r="E927" s="157">
        <v>2006</v>
      </c>
      <c r="F927" s="156">
        <v>0.74795437255646802</v>
      </c>
      <c r="G927" s="156">
        <v>1.25</v>
      </c>
      <c r="H927" s="156">
        <v>0.6</v>
      </c>
      <c r="I927" s="157">
        <v>7</v>
      </c>
      <c r="J927" s="156">
        <v>0.25</v>
      </c>
      <c r="K927" s="157">
        <v>20</v>
      </c>
      <c r="L927" s="156">
        <v>0.2</v>
      </c>
      <c r="M927" s="157">
        <v>45</v>
      </c>
      <c r="N927" s="156">
        <v>0.12</v>
      </c>
      <c r="O927" s="157">
        <v>90</v>
      </c>
    </row>
    <row r="928" spans="2:15" x14ac:dyDescent="0.25">
      <c r="B928" s="149" t="s">
        <v>161</v>
      </c>
      <c r="C928" s="156" t="s">
        <v>151</v>
      </c>
      <c r="D928" s="156" t="s">
        <v>300</v>
      </c>
      <c r="E928" s="157">
        <v>2007</v>
      </c>
      <c r="F928" s="156">
        <v>0.59781879408392902</v>
      </c>
      <c r="G928" s="156">
        <v>0.65</v>
      </c>
      <c r="H928" s="156">
        <v>0.4</v>
      </c>
      <c r="I928" s="157">
        <v>7</v>
      </c>
      <c r="J928" s="156">
        <v>0.28000000000000003</v>
      </c>
      <c r="K928" s="157">
        <v>20</v>
      </c>
      <c r="L928" s="156">
        <v>0.18</v>
      </c>
      <c r="M928" s="157">
        <v>45</v>
      </c>
      <c r="N928" s="156">
        <v>0.12</v>
      </c>
      <c r="O928" s="157">
        <v>90</v>
      </c>
    </row>
    <row r="929" spans="2:15" x14ac:dyDescent="0.25">
      <c r="B929" s="149" t="s">
        <v>161</v>
      </c>
      <c r="C929" s="156" t="s">
        <v>151</v>
      </c>
      <c r="D929" s="156" t="s">
        <v>300</v>
      </c>
      <c r="E929" s="157">
        <v>2008</v>
      </c>
      <c r="F929" s="156">
        <v>0.69682346128952799</v>
      </c>
      <c r="G929" s="156">
        <v>1.3</v>
      </c>
      <c r="H929" s="156">
        <v>0.4</v>
      </c>
      <c r="I929" s="157">
        <v>7</v>
      </c>
      <c r="J929" s="156">
        <v>0.3</v>
      </c>
      <c r="K929" s="157">
        <v>20</v>
      </c>
      <c r="L929" s="156">
        <v>0.2</v>
      </c>
      <c r="M929" s="157">
        <v>45</v>
      </c>
      <c r="N929" s="156">
        <v>0.1</v>
      </c>
      <c r="O929" s="157">
        <v>90</v>
      </c>
    </row>
    <row r="930" spans="2:15" x14ac:dyDescent="0.25">
      <c r="B930" s="149" t="s">
        <v>161</v>
      </c>
      <c r="C930" s="156" t="s">
        <v>151</v>
      </c>
      <c r="D930" s="156" t="s">
        <v>300</v>
      </c>
      <c r="E930" s="157">
        <v>2009</v>
      </c>
      <c r="F930" s="156">
        <v>0.56527245462012299</v>
      </c>
      <c r="G930" s="156">
        <v>1.25</v>
      </c>
      <c r="H930" s="156">
        <v>0.4</v>
      </c>
      <c r="I930" s="157">
        <v>7</v>
      </c>
      <c r="J930" s="156">
        <v>0.2</v>
      </c>
      <c r="K930" s="157">
        <v>20</v>
      </c>
      <c r="L930" s="156">
        <v>0.12</v>
      </c>
      <c r="M930" s="157">
        <v>45</v>
      </c>
      <c r="N930" s="156">
        <v>0.1</v>
      </c>
      <c r="O930" s="157">
        <v>90</v>
      </c>
    </row>
    <row r="931" spans="2:15" x14ac:dyDescent="0.25">
      <c r="B931" s="149" t="s">
        <v>161</v>
      </c>
      <c r="C931" s="156" t="s">
        <v>151</v>
      </c>
      <c r="D931" s="156" t="s">
        <v>300</v>
      </c>
      <c r="E931" s="157">
        <v>2010</v>
      </c>
      <c r="F931" s="156">
        <v>0.25127901550718701</v>
      </c>
      <c r="G931" s="156">
        <v>0.9</v>
      </c>
      <c r="H931" s="156">
        <v>0.5</v>
      </c>
      <c r="I931" s="157">
        <v>7</v>
      </c>
      <c r="J931" s="156">
        <v>0.3</v>
      </c>
      <c r="K931" s="157">
        <v>20</v>
      </c>
      <c r="L931" s="156">
        <v>0.2</v>
      </c>
      <c r="M931" s="157">
        <v>45</v>
      </c>
      <c r="N931" s="156">
        <v>0.1</v>
      </c>
      <c r="O931" s="157">
        <v>90</v>
      </c>
    </row>
    <row r="932" spans="2:15" x14ac:dyDescent="0.25">
      <c r="B932" s="149" t="s">
        <v>161</v>
      </c>
      <c r="C932" s="156" t="s">
        <v>151</v>
      </c>
      <c r="D932" s="156" t="s">
        <v>300</v>
      </c>
      <c r="E932" s="157">
        <v>2011</v>
      </c>
      <c r="F932" s="156">
        <v>0.28143494990718698</v>
      </c>
      <c r="G932" s="156">
        <v>1.7</v>
      </c>
      <c r="H932" s="156">
        <v>0.4</v>
      </c>
      <c r="I932" s="157">
        <v>7</v>
      </c>
      <c r="J932" s="156">
        <v>0.3</v>
      </c>
      <c r="K932" s="157">
        <v>20</v>
      </c>
      <c r="L932" s="156">
        <v>0.2</v>
      </c>
      <c r="M932" s="157">
        <v>45</v>
      </c>
      <c r="N932" s="156">
        <v>0.1</v>
      </c>
      <c r="O932" s="157">
        <v>90</v>
      </c>
    </row>
    <row r="933" spans="2:15" x14ac:dyDescent="0.25">
      <c r="B933" s="149" t="s">
        <v>161</v>
      </c>
      <c r="C933" s="156" t="s">
        <v>151</v>
      </c>
      <c r="D933" s="156" t="s">
        <v>300</v>
      </c>
      <c r="E933" s="157">
        <v>2012</v>
      </c>
      <c r="F933" s="156">
        <v>0.25485814845174498</v>
      </c>
      <c r="G933" s="156">
        <v>0.75</v>
      </c>
      <c r="H933" s="156">
        <v>0.4</v>
      </c>
      <c r="I933" s="157">
        <v>7</v>
      </c>
      <c r="J933" s="156">
        <v>0.3</v>
      </c>
      <c r="K933" s="157">
        <v>20</v>
      </c>
      <c r="L933" s="156">
        <v>0.2</v>
      </c>
      <c r="M933" s="157">
        <v>45</v>
      </c>
      <c r="N933" s="156">
        <v>0.1</v>
      </c>
      <c r="O933" s="157">
        <v>90</v>
      </c>
    </row>
    <row r="934" spans="2:15" x14ac:dyDescent="0.25">
      <c r="B934" s="149" t="s">
        <v>161</v>
      </c>
      <c r="C934" s="156" t="s">
        <v>151</v>
      </c>
      <c r="D934" s="156" t="s">
        <v>300</v>
      </c>
      <c r="E934" s="157">
        <v>2013</v>
      </c>
      <c r="F934" s="156">
        <v>1.17471829093223</v>
      </c>
      <c r="G934" s="156">
        <v>0.9</v>
      </c>
      <c r="H934" s="156">
        <v>0.5</v>
      </c>
      <c r="I934" s="157">
        <v>7</v>
      </c>
      <c r="J934" s="156">
        <v>0.3</v>
      </c>
      <c r="K934" s="157">
        <v>20</v>
      </c>
      <c r="L934" s="156">
        <v>0.2</v>
      </c>
      <c r="M934" s="157">
        <v>45</v>
      </c>
      <c r="N934" s="156">
        <v>0.1</v>
      </c>
      <c r="O934" s="157">
        <v>90</v>
      </c>
    </row>
    <row r="935" spans="2:15" x14ac:dyDescent="0.25">
      <c r="B935" s="149" t="s">
        <v>161</v>
      </c>
      <c r="C935" s="156" t="s">
        <v>151</v>
      </c>
      <c r="D935" s="156" t="s">
        <v>300</v>
      </c>
      <c r="E935" s="157">
        <v>2014</v>
      </c>
      <c r="F935" s="156">
        <v>0.75852945609856004</v>
      </c>
      <c r="G935" s="156">
        <v>1.7</v>
      </c>
      <c r="H935" s="156">
        <v>0.6</v>
      </c>
      <c r="I935" s="157">
        <v>7</v>
      </c>
      <c r="J935" s="156">
        <v>0.3</v>
      </c>
      <c r="K935" s="157">
        <v>20</v>
      </c>
      <c r="L935" s="156">
        <v>0.2</v>
      </c>
      <c r="M935" s="157">
        <v>45</v>
      </c>
      <c r="N935" s="156">
        <v>0.1</v>
      </c>
      <c r="O935" s="157">
        <v>90</v>
      </c>
    </row>
    <row r="936" spans="2:15" x14ac:dyDescent="0.25">
      <c r="B936" s="149" t="s">
        <v>161</v>
      </c>
      <c r="C936" s="156" t="s">
        <v>151</v>
      </c>
      <c r="D936" s="156" t="s">
        <v>300</v>
      </c>
      <c r="E936" s="157">
        <v>2015</v>
      </c>
      <c r="F936" s="156">
        <v>3.5945759379712499</v>
      </c>
      <c r="G936" s="156">
        <v>1.7</v>
      </c>
      <c r="H936" s="156">
        <v>0.6</v>
      </c>
      <c r="I936" s="157">
        <v>7</v>
      </c>
      <c r="J936" s="156">
        <v>0.3</v>
      </c>
      <c r="K936" s="157">
        <v>20</v>
      </c>
      <c r="L936" s="156">
        <v>0.2</v>
      </c>
      <c r="M936" s="157">
        <v>45</v>
      </c>
      <c r="N936" s="156">
        <v>0.1</v>
      </c>
      <c r="O936" s="157">
        <v>90</v>
      </c>
    </row>
    <row r="937" spans="2:15" x14ac:dyDescent="0.25">
      <c r="B937" s="149" t="s">
        <v>161</v>
      </c>
      <c r="C937" s="156" t="s">
        <v>151</v>
      </c>
      <c r="D937" s="156" t="s">
        <v>300</v>
      </c>
      <c r="E937" s="157">
        <v>2016</v>
      </c>
      <c r="F937" s="156">
        <v>0.19400000000000001</v>
      </c>
      <c r="G937" s="156">
        <v>1.7</v>
      </c>
      <c r="H937" s="156">
        <v>0.6</v>
      </c>
      <c r="I937" s="157">
        <v>7</v>
      </c>
      <c r="J937" s="156">
        <v>0.3</v>
      </c>
      <c r="K937" s="157">
        <v>20</v>
      </c>
      <c r="L937" s="156">
        <v>0.2</v>
      </c>
      <c r="M937" s="157">
        <v>45</v>
      </c>
      <c r="N937" s="156">
        <v>0.1</v>
      </c>
      <c r="O937" s="157">
        <v>90</v>
      </c>
    </row>
    <row r="938" spans="2:15" x14ac:dyDescent="0.25">
      <c r="B938" s="149" t="s">
        <v>161</v>
      </c>
      <c r="C938" s="156" t="s">
        <v>151</v>
      </c>
      <c r="D938" s="156" t="s">
        <v>300</v>
      </c>
      <c r="E938" s="157">
        <v>2017</v>
      </c>
      <c r="F938" s="156">
        <v>1.0923139219712499E-4</v>
      </c>
      <c r="G938" s="156">
        <v>1.7</v>
      </c>
      <c r="H938" s="156">
        <v>0.6</v>
      </c>
      <c r="I938" s="157">
        <v>7</v>
      </c>
      <c r="J938" s="156">
        <v>0.3</v>
      </c>
      <c r="K938" s="157">
        <v>20</v>
      </c>
      <c r="L938" s="156">
        <v>0.2</v>
      </c>
      <c r="M938" s="157">
        <v>45</v>
      </c>
      <c r="N938" s="156">
        <v>0.1</v>
      </c>
      <c r="O938" s="157">
        <v>90</v>
      </c>
    </row>
    <row r="939" spans="2:15" x14ac:dyDescent="0.25">
      <c r="B939" s="149" t="s">
        <v>161</v>
      </c>
      <c r="C939" s="156" t="s">
        <v>151</v>
      </c>
      <c r="D939" s="156" t="s">
        <v>300</v>
      </c>
      <c r="E939" s="157">
        <v>2018</v>
      </c>
      <c r="F939" s="156">
        <v>1.2482963500287501</v>
      </c>
      <c r="G939" s="156">
        <v>1.7</v>
      </c>
      <c r="H939" s="156">
        <v>0.6</v>
      </c>
      <c r="I939" s="157">
        <v>7</v>
      </c>
      <c r="J939" s="156">
        <v>0.3</v>
      </c>
      <c r="K939" s="157">
        <v>20</v>
      </c>
      <c r="L939" s="156">
        <v>0.2</v>
      </c>
      <c r="M939" s="157">
        <v>45</v>
      </c>
      <c r="N939" s="156">
        <v>0.1</v>
      </c>
      <c r="O939" s="157">
        <v>90</v>
      </c>
    </row>
    <row r="940" spans="2:15" x14ac:dyDescent="0.25">
      <c r="B940" s="149" t="s">
        <v>161</v>
      </c>
      <c r="C940" s="156" t="s">
        <v>151</v>
      </c>
      <c r="D940" s="156" t="s">
        <v>205</v>
      </c>
      <c r="E940" s="157">
        <v>2000</v>
      </c>
      <c r="F940" s="156">
        <v>1.0068891281149901</v>
      </c>
      <c r="G940" s="156">
        <v>0.4</v>
      </c>
      <c r="H940" s="156">
        <v>0.3</v>
      </c>
      <c r="I940" s="157">
        <v>7</v>
      </c>
      <c r="J940" s="156">
        <v>0.2</v>
      </c>
      <c r="K940" s="157">
        <v>20</v>
      </c>
      <c r="L940" s="156">
        <v>0.12</v>
      </c>
      <c r="M940" s="157">
        <v>45</v>
      </c>
      <c r="N940" s="156">
        <v>0.1</v>
      </c>
      <c r="O940" s="157">
        <v>90</v>
      </c>
    </row>
    <row r="941" spans="2:15" x14ac:dyDescent="0.25">
      <c r="B941" s="149" t="s">
        <v>161</v>
      </c>
      <c r="C941" s="156" t="s">
        <v>151</v>
      </c>
      <c r="D941" s="156" t="s">
        <v>205</v>
      </c>
      <c r="E941" s="157">
        <v>2001</v>
      </c>
      <c r="F941" s="156">
        <v>1.09638757416967</v>
      </c>
      <c r="G941" s="156">
        <v>0.9</v>
      </c>
      <c r="H941" s="156">
        <v>0.4</v>
      </c>
      <c r="I941" s="157">
        <v>7</v>
      </c>
      <c r="J941" s="156">
        <v>0.3</v>
      </c>
      <c r="K941" s="157">
        <v>20</v>
      </c>
      <c r="L941" s="156">
        <v>0.2</v>
      </c>
      <c r="M941" s="157">
        <v>45</v>
      </c>
      <c r="N941" s="156">
        <v>0.1</v>
      </c>
      <c r="O941" s="157">
        <v>90</v>
      </c>
    </row>
    <row r="942" spans="2:15" x14ac:dyDescent="0.25">
      <c r="B942" s="149" t="s">
        <v>161</v>
      </c>
      <c r="C942" s="156" t="s">
        <v>151</v>
      </c>
      <c r="D942" s="156" t="s">
        <v>205</v>
      </c>
      <c r="E942" s="157">
        <v>2002</v>
      </c>
      <c r="F942" s="156">
        <v>1.5886506276369601</v>
      </c>
      <c r="G942" s="156">
        <v>0.5</v>
      </c>
      <c r="H942" s="156">
        <v>0.35</v>
      </c>
      <c r="I942" s="157">
        <v>7</v>
      </c>
      <c r="J942" s="156">
        <v>0.2</v>
      </c>
      <c r="K942" s="157">
        <v>20</v>
      </c>
      <c r="L942" s="156">
        <v>0.18</v>
      </c>
      <c r="M942" s="157">
        <v>45</v>
      </c>
      <c r="N942" s="156">
        <v>0.1</v>
      </c>
      <c r="O942" s="157">
        <v>90</v>
      </c>
    </row>
    <row r="943" spans="2:15" x14ac:dyDescent="0.25">
      <c r="B943" s="149" t="s">
        <v>161</v>
      </c>
      <c r="C943" s="156" t="s">
        <v>151</v>
      </c>
      <c r="D943" s="156" t="s">
        <v>205</v>
      </c>
      <c r="E943" s="157">
        <v>2003</v>
      </c>
      <c r="F943" s="156">
        <v>1.45145743340841</v>
      </c>
      <c r="G943" s="156">
        <v>0.65</v>
      </c>
      <c r="H943" s="156">
        <v>0.4</v>
      </c>
      <c r="I943" s="157">
        <v>7</v>
      </c>
      <c r="J943" s="156">
        <v>0.15</v>
      </c>
      <c r="K943" s="157">
        <v>20</v>
      </c>
      <c r="L943" s="156">
        <v>0.12</v>
      </c>
      <c r="M943" s="157">
        <v>45</v>
      </c>
      <c r="N943" s="156">
        <v>0.1</v>
      </c>
      <c r="O943" s="157">
        <v>90</v>
      </c>
    </row>
    <row r="944" spans="2:15" x14ac:dyDescent="0.25">
      <c r="B944" s="149" t="s">
        <v>161</v>
      </c>
      <c r="C944" s="156" t="s">
        <v>151</v>
      </c>
      <c r="D944" s="156" t="s">
        <v>205</v>
      </c>
      <c r="E944" s="157">
        <v>2004</v>
      </c>
      <c r="F944" s="156">
        <v>1.7188456689609899</v>
      </c>
      <c r="G944" s="156">
        <v>1.25</v>
      </c>
      <c r="H944" s="156">
        <v>0.75</v>
      </c>
      <c r="I944" s="157">
        <v>7</v>
      </c>
      <c r="J944" s="156">
        <v>0.35</v>
      </c>
      <c r="K944" s="157">
        <v>20</v>
      </c>
      <c r="L944" s="156">
        <v>0.2</v>
      </c>
      <c r="M944" s="157">
        <v>45</v>
      </c>
      <c r="N944" s="156">
        <v>0.1</v>
      </c>
      <c r="O944" s="157">
        <v>90</v>
      </c>
    </row>
    <row r="945" spans="2:15" x14ac:dyDescent="0.25">
      <c r="B945" s="149" t="s">
        <v>161</v>
      </c>
      <c r="C945" s="156" t="s">
        <v>151</v>
      </c>
      <c r="D945" s="156" t="s">
        <v>205</v>
      </c>
      <c r="E945" s="157">
        <v>2005</v>
      </c>
      <c r="F945" s="156">
        <v>0.99337585320739197</v>
      </c>
      <c r="G945" s="156">
        <v>0.65</v>
      </c>
      <c r="H945" s="156">
        <v>0.4</v>
      </c>
      <c r="I945" s="157">
        <v>7</v>
      </c>
      <c r="J945" s="156">
        <v>0.3</v>
      </c>
      <c r="K945" s="157">
        <v>20</v>
      </c>
      <c r="L945" s="156">
        <v>0.2</v>
      </c>
      <c r="M945" s="157">
        <v>45</v>
      </c>
      <c r="N945" s="156">
        <v>0.1</v>
      </c>
      <c r="O945" s="157">
        <v>90</v>
      </c>
    </row>
    <row r="946" spans="2:15" x14ac:dyDescent="0.25">
      <c r="B946" s="149" t="s">
        <v>161</v>
      </c>
      <c r="C946" s="156" t="s">
        <v>151</v>
      </c>
      <c r="D946" s="156" t="s">
        <v>205</v>
      </c>
      <c r="E946" s="157">
        <v>2006</v>
      </c>
      <c r="F946" s="156">
        <v>1.2364118243696101</v>
      </c>
      <c r="G946" s="156">
        <v>1.5</v>
      </c>
      <c r="H946" s="156">
        <v>0.5</v>
      </c>
      <c r="I946" s="157">
        <v>7</v>
      </c>
      <c r="J946" s="156">
        <v>0.3</v>
      </c>
      <c r="K946" s="157">
        <v>20</v>
      </c>
      <c r="L946" s="156">
        <v>0.2</v>
      </c>
      <c r="M946" s="157">
        <v>45</v>
      </c>
      <c r="N946" s="156">
        <v>0.1</v>
      </c>
      <c r="O946" s="157">
        <v>90</v>
      </c>
    </row>
    <row r="947" spans="2:15" x14ac:dyDescent="0.25">
      <c r="B947" s="149" t="s">
        <v>161</v>
      </c>
      <c r="C947" s="156" t="s">
        <v>151</v>
      </c>
      <c r="D947" s="156" t="s">
        <v>205</v>
      </c>
      <c r="E947" s="157">
        <v>2007</v>
      </c>
      <c r="F947" s="156">
        <v>0.71610024279154805</v>
      </c>
      <c r="G947" s="156">
        <v>0.65</v>
      </c>
      <c r="H947" s="156">
        <v>0.4</v>
      </c>
      <c r="I947" s="157">
        <v>7</v>
      </c>
      <c r="J947" s="156">
        <v>0.35</v>
      </c>
      <c r="K947" s="157">
        <v>20</v>
      </c>
      <c r="L947" s="156">
        <v>0.2</v>
      </c>
      <c r="M947" s="157">
        <v>45</v>
      </c>
      <c r="N947" s="156">
        <v>0.1</v>
      </c>
      <c r="O947" s="157">
        <v>90</v>
      </c>
    </row>
    <row r="948" spans="2:15" x14ac:dyDescent="0.25">
      <c r="B948" s="149" t="s">
        <v>161</v>
      </c>
      <c r="C948" s="156" t="s">
        <v>151</v>
      </c>
      <c r="D948" s="156" t="s">
        <v>205</v>
      </c>
      <c r="E948" s="157">
        <v>2008</v>
      </c>
      <c r="F948" s="156">
        <v>0.44012611251129402</v>
      </c>
      <c r="G948" s="156">
        <v>0.65</v>
      </c>
      <c r="H948" s="156">
        <v>0.3</v>
      </c>
      <c r="I948" s="157">
        <v>7</v>
      </c>
      <c r="J948" s="156">
        <v>0.2</v>
      </c>
      <c r="K948" s="157">
        <v>20</v>
      </c>
      <c r="L948" s="156">
        <v>0.12</v>
      </c>
      <c r="M948" s="157">
        <v>45</v>
      </c>
      <c r="N948" s="156">
        <v>0.1</v>
      </c>
      <c r="O948" s="157">
        <v>90</v>
      </c>
    </row>
    <row r="949" spans="2:15" x14ac:dyDescent="0.25">
      <c r="B949" s="149" t="s">
        <v>161</v>
      </c>
      <c r="C949" s="156" t="s">
        <v>151</v>
      </c>
      <c r="D949" s="156" t="s">
        <v>205</v>
      </c>
      <c r="E949" s="157">
        <v>2009</v>
      </c>
      <c r="F949" s="156">
        <v>2.5194570273511299</v>
      </c>
      <c r="G949" s="156">
        <v>0.65</v>
      </c>
      <c r="H949" s="156">
        <v>0.3</v>
      </c>
      <c r="I949" s="157">
        <v>7</v>
      </c>
      <c r="J949" s="156">
        <v>0.2</v>
      </c>
      <c r="K949" s="157">
        <v>20</v>
      </c>
      <c r="L949" s="156">
        <v>0.15</v>
      </c>
      <c r="M949" s="157">
        <v>45</v>
      </c>
      <c r="N949" s="156">
        <v>0.1</v>
      </c>
      <c r="O949" s="157">
        <v>90</v>
      </c>
    </row>
    <row r="950" spans="2:15" hidden="1" x14ac:dyDescent="0.25">
      <c r="B950" s="149" t="s">
        <v>161</v>
      </c>
      <c r="C950" s="156" t="s">
        <v>151</v>
      </c>
      <c r="D950" s="156" t="s">
        <v>205</v>
      </c>
      <c r="E950" s="157">
        <v>2010</v>
      </c>
      <c r="F950" s="156">
        <v>0.61697452202053404</v>
      </c>
      <c r="G950" s="156">
        <v>1</v>
      </c>
      <c r="H950" s="156">
        <v>0.65</v>
      </c>
      <c r="I950" s="157">
        <v>7</v>
      </c>
      <c r="J950" s="156">
        <v>0.35</v>
      </c>
      <c r="K950" s="157">
        <v>20</v>
      </c>
      <c r="L950" s="156">
        <v>0.2</v>
      </c>
      <c r="M950" s="157">
        <v>45</v>
      </c>
      <c r="N950" s="156">
        <v>0.1</v>
      </c>
      <c r="O950" s="157">
        <v>90</v>
      </c>
    </row>
    <row r="951" spans="2:15" hidden="1" x14ac:dyDescent="0.25">
      <c r="B951" s="149" t="s">
        <v>161</v>
      </c>
      <c r="C951" s="156" t="s">
        <v>151</v>
      </c>
      <c r="D951" s="156" t="s">
        <v>205</v>
      </c>
      <c r="E951" s="157">
        <v>2011</v>
      </c>
      <c r="F951" s="156">
        <v>1.1500332751704301</v>
      </c>
      <c r="G951" s="156">
        <v>1</v>
      </c>
      <c r="H951" s="156">
        <v>0.5</v>
      </c>
      <c r="I951" s="157">
        <v>7</v>
      </c>
      <c r="J951" s="156">
        <v>0.3</v>
      </c>
      <c r="K951" s="157">
        <v>20</v>
      </c>
      <c r="L951" s="156">
        <v>0.2</v>
      </c>
      <c r="M951" s="157">
        <v>45</v>
      </c>
      <c r="N951" s="156">
        <v>0.1</v>
      </c>
      <c r="O951" s="157">
        <v>90</v>
      </c>
    </row>
    <row r="952" spans="2:15" x14ac:dyDescent="0.25">
      <c r="B952" s="149" t="s">
        <v>161</v>
      </c>
      <c r="C952" s="156" t="s">
        <v>151</v>
      </c>
      <c r="D952" s="156" t="s">
        <v>205</v>
      </c>
      <c r="E952" s="157">
        <v>2012</v>
      </c>
      <c r="F952" s="156">
        <v>0.42561811042299802</v>
      </c>
      <c r="G952" s="156">
        <v>0.4</v>
      </c>
      <c r="H952" s="156">
        <v>0.25</v>
      </c>
      <c r="I952" s="157">
        <v>7</v>
      </c>
      <c r="J952" s="156">
        <v>0.18</v>
      </c>
      <c r="K952" s="157">
        <v>20</v>
      </c>
      <c r="L952" s="156">
        <v>0.12</v>
      </c>
      <c r="M952" s="157">
        <v>45</v>
      </c>
      <c r="N952" s="156">
        <v>0.1</v>
      </c>
      <c r="O952" s="157">
        <v>90</v>
      </c>
    </row>
    <row r="953" spans="2:15" x14ac:dyDescent="0.25">
      <c r="B953" s="149" t="s">
        <v>161</v>
      </c>
      <c r="C953" s="156" t="s">
        <v>151</v>
      </c>
      <c r="D953" s="156" t="s">
        <v>205</v>
      </c>
      <c r="E953" s="157">
        <v>2013</v>
      </c>
      <c r="F953" s="156">
        <v>0</v>
      </c>
      <c r="G953" s="156">
        <v>0.65</v>
      </c>
      <c r="H953" s="156">
        <v>0.4</v>
      </c>
      <c r="I953" s="157">
        <v>7</v>
      </c>
      <c r="J953" s="156">
        <v>0.2</v>
      </c>
      <c r="K953" s="157">
        <v>20</v>
      </c>
      <c r="L953" s="156">
        <v>0.12</v>
      </c>
      <c r="M953" s="157">
        <v>45</v>
      </c>
      <c r="N953" s="156">
        <v>0.05</v>
      </c>
      <c r="O953" s="157">
        <v>90</v>
      </c>
    </row>
    <row r="954" spans="2:15" x14ac:dyDescent="0.25">
      <c r="B954" s="149" t="s">
        <v>161</v>
      </c>
      <c r="C954" s="156" t="s">
        <v>151</v>
      </c>
      <c r="D954" s="156" t="s">
        <v>205</v>
      </c>
      <c r="E954" s="157">
        <v>2014</v>
      </c>
      <c r="F954" s="156">
        <v>0</v>
      </c>
      <c r="G954" s="156">
        <v>0</v>
      </c>
      <c r="H954" s="156">
        <v>0</v>
      </c>
      <c r="I954" s="157">
        <v>0</v>
      </c>
      <c r="J954" s="156">
        <v>0</v>
      </c>
      <c r="K954" s="157">
        <v>0</v>
      </c>
      <c r="L954" s="156">
        <v>0</v>
      </c>
      <c r="M954" s="157">
        <v>0</v>
      </c>
      <c r="N954" s="156">
        <v>0</v>
      </c>
      <c r="O954" s="157">
        <v>0</v>
      </c>
    </row>
    <row r="955" spans="2:15" x14ac:dyDescent="0.25">
      <c r="B955" s="149" t="s">
        <v>161</v>
      </c>
      <c r="C955" s="156" t="s">
        <v>151</v>
      </c>
      <c r="D955" s="156" t="s">
        <v>205</v>
      </c>
      <c r="E955" s="157">
        <v>2015</v>
      </c>
      <c r="F955" s="156">
        <v>0.78782569279671399</v>
      </c>
      <c r="G955" s="156">
        <v>0.6</v>
      </c>
      <c r="H955" s="156">
        <v>0.4</v>
      </c>
      <c r="I955" s="157">
        <v>7</v>
      </c>
      <c r="J955" s="156">
        <v>0.2</v>
      </c>
      <c r="K955" s="157">
        <v>20</v>
      </c>
      <c r="L955" s="156">
        <v>0.12</v>
      </c>
      <c r="M955" s="157">
        <v>45</v>
      </c>
      <c r="N955" s="156">
        <v>0.1</v>
      </c>
      <c r="O955" s="157">
        <v>90</v>
      </c>
    </row>
    <row r="956" spans="2:15" x14ac:dyDescent="0.25">
      <c r="B956" s="149" t="s">
        <v>161</v>
      </c>
      <c r="C956" s="156" t="s">
        <v>151</v>
      </c>
      <c r="D956" s="156" t="s">
        <v>205</v>
      </c>
      <c r="E956" s="157">
        <v>2016</v>
      </c>
      <c r="F956" s="156">
        <v>0.21280905521149901</v>
      </c>
      <c r="G956" s="156">
        <v>0.6</v>
      </c>
      <c r="H956" s="156">
        <v>0.4</v>
      </c>
      <c r="I956" s="157">
        <v>7</v>
      </c>
      <c r="J956" s="156">
        <v>0.2</v>
      </c>
      <c r="K956" s="157">
        <v>20</v>
      </c>
      <c r="L956" s="156">
        <v>0.12</v>
      </c>
      <c r="M956" s="157">
        <v>45</v>
      </c>
      <c r="N956" s="156">
        <v>0.1</v>
      </c>
      <c r="O956" s="157">
        <v>90</v>
      </c>
    </row>
    <row r="957" spans="2:15" x14ac:dyDescent="0.25">
      <c r="B957" s="149" t="s">
        <v>161</v>
      </c>
      <c r="C957" s="156" t="s">
        <v>151</v>
      </c>
      <c r="D957" s="156" t="s">
        <v>205</v>
      </c>
      <c r="E957" s="157">
        <v>2017</v>
      </c>
      <c r="F957" s="156">
        <v>0.21280905521149901</v>
      </c>
      <c r="G957" s="156">
        <v>0.6</v>
      </c>
      <c r="H957" s="156">
        <v>0.4</v>
      </c>
      <c r="I957" s="157">
        <v>7</v>
      </c>
      <c r="J957" s="156">
        <v>0.2</v>
      </c>
      <c r="K957" s="157">
        <v>20</v>
      </c>
      <c r="L957" s="156">
        <v>0.12</v>
      </c>
      <c r="M957" s="157">
        <v>45</v>
      </c>
      <c r="N957" s="156">
        <v>0.1</v>
      </c>
      <c r="O957" s="157">
        <v>90</v>
      </c>
    </row>
    <row r="958" spans="2:15" x14ac:dyDescent="0.25">
      <c r="B958" s="149" t="s">
        <v>161</v>
      </c>
      <c r="C958" s="156" t="s">
        <v>151</v>
      </c>
      <c r="D958" s="156" t="s">
        <v>205</v>
      </c>
      <c r="E958" s="157">
        <v>2018</v>
      </c>
      <c r="F958" s="156">
        <v>0.393912846398357</v>
      </c>
      <c r="G958" s="156">
        <v>0.6</v>
      </c>
      <c r="H958" s="156">
        <v>0.4</v>
      </c>
      <c r="I958" s="157">
        <v>7</v>
      </c>
      <c r="J958" s="156">
        <v>0.2</v>
      </c>
      <c r="K958" s="157">
        <v>20</v>
      </c>
      <c r="L958" s="156">
        <v>0.12</v>
      </c>
      <c r="M958" s="157">
        <v>45</v>
      </c>
      <c r="N958" s="156">
        <v>0.1</v>
      </c>
      <c r="O958" s="157">
        <v>90</v>
      </c>
    </row>
    <row r="959" spans="2:15" x14ac:dyDescent="0.25">
      <c r="B959" s="149" t="s">
        <v>161</v>
      </c>
      <c r="C959" s="156" t="s">
        <v>151</v>
      </c>
      <c r="D959" s="156" t="s">
        <v>167</v>
      </c>
      <c r="E959" s="157">
        <v>2000</v>
      </c>
      <c r="F959" s="156">
        <v>1.78956746241752</v>
      </c>
      <c r="G959" s="156">
        <v>1</v>
      </c>
      <c r="H959" s="156">
        <v>0.4</v>
      </c>
      <c r="I959" s="157">
        <v>7</v>
      </c>
      <c r="J959" s="156">
        <v>0.45</v>
      </c>
      <c r="K959" s="157">
        <v>20</v>
      </c>
      <c r="L959" s="156">
        <v>0.2</v>
      </c>
      <c r="M959" s="157">
        <v>45</v>
      </c>
      <c r="N959" s="156">
        <v>0.1</v>
      </c>
      <c r="O959" s="157">
        <v>90</v>
      </c>
    </row>
    <row r="960" spans="2:15" x14ac:dyDescent="0.25">
      <c r="B960" s="149" t="s">
        <v>161</v>
      </c>
      <c r="C960" s="156" t="s">
        <v>151</v>
      </c>
      <c r="D960" s="156" t="s">
        <v>167</v>
      </c>
      <c r="E960" s="157">
        <v>2001</v>
      </c>
      <c r="F960" s="156">
        <v>0.84598312854209401</v>
      </c>
      <c r="G960" s="156">
        <v>1.25</v>
      </c>
      <c r="H960" s="156">
        <v>0.4</v>
      </c>
      <c r="I960" s="157">
        <v>7</v>
      </c>
      <c r="J960" s="156">
        <v>0.25</v>
      </c>
      <c r="K960" s="157">
        <v>20</v>
      </c>
      <c r="L960" s="156">
        <v>0.3</v>
      </c>
      <c r="M960" s="157">
        <v>45</v>
      </c>
      <c r="N960" s="156">
        <v>0.1</v>
      </c>
      <c r="O960" s="157">
        <v>90</v>
      </c>
    </row>
    <row r="961" spans="2:15" x14ac:dyDescent="0.25">
      <c r="B961" s="149" t="s">
        <v>161</v>
      </c>
      <c r="C961" s="156" t="s">
        <v>151</v>
      </c>
      <c r="D961" s="156" t="s">
        <v>167</v>
      </c>
      <c r="E961" s="157">
        <v>2002</v>
      </c>
      <c r="F961" s="156">
        <v>1.25046176629355</v>
      </c>
      <c r="G961" s="156">
        <v>0.5</v>
      </c>
      <c r="H961" s="156">
        <v>0.4</v>
      </c>
      <c r="I961" s="157">
        <v>7</v>
      </c>
      <c r="J961" s="156">
        <v>0.2</v>
      </c>
      <c r="K961" s="157">
        <v>20</v>
      </c>
      <c r="L961" s="156">
        <v>0.15</v>
      </c>
      <c r="M961" s="157">
        <v>45</v>
      </c>
      <c r="N961" s="156">
        <v>0.1</v>
      </c>
      <c r="O961" s="157">
        <v>90</v>
      </c>
    </row>
    <row r="962" spans="2:15" x14ac:dyDescent="0.25">
      <c r="B962" s="149" t="s">
        <v>161</v>
      </c>
      <c r="C962" s="156" t="s">
        <v>151</v>
      </c>
      <c r="D962" s="156" t="s">
        <v>167</v>
      </c>
      <c r="E962" s="157">
        <v>2003</v>
      </c>
      <c r="F962" s="156">
        <v>1.5634709285913799</v>
      </c>
      <c r="G962" s="156">
        <v>0.6</v>
      </c>
      <c r="H962" s="156">
        <v>0.35</v>
      </c>
      <c r="I962" s="157">
        <v>7</v>
      </c>
      <c r="J962" s="156">
        <v>0.12</v>
      </c>
      <c r="K962" s="157">
        <v>20</v>
      </c>
      <c r="L962" s="156">
        <v>0.1</v>
      </c>
      <c r="M962" s="157">
        <v>45</v>
      </c>
      <c r="N962" s="156">
        <v>0.1</v>
      </c>
      <c r="O962" s="157">
        <v>90</v>
      </c>
    </row>
    <row r="963" spans="2:15" x14ac:dyDescent="0.25">
      <c r="B963" s="149" t="s">
        <v>161</v>
      </c>
      <c r="C963" s="156" t="s">
        <v>151</v>
      </c>
      <c r="D963" s="156" t="s">
        <v>167</v>
      </c>
      <c r="E963" s="157">
        <v>2004</v>
      </c>
      <c r="F963" s="156">
        <v>4.2780620878850102E-2</v>
      </c>
      <c r="G963" s="156">
        <v>1.5</v>
      </c>
      <c r="H963" s="156">
        <v>0.5</v>
      </c>
      <c r="I963" s="157">
        <v>7</v>
      </c>
      <c r="J963" s="156">
        <v>0.3</v>
      </c>
      <c r="K963" s="157">
        <v>20</v>
      </c>
      <c r="L963" s="156">
        <v>0.2</v>
      </c>
      <c r="M963" s="157">
        <v>45</v>
      </c>
      <c r="N963" s="156">
        <v>0.1</v>
      </c>
      <c r="O963" s="157">
        <v>90</v>
      </c>
    </row>
    <row r="964" spans="2:15" x14ac:dyDescent="0.25">
      <c r="B964" s="149" t="s">
        <v>161</v>
      </c>
      <c r="C964" s="156" t="s">
        <v>151</v>
      </c>
      <c r="D964" s="156" t="s">
        <v>167</v>
      </c>
      <c r="E964" s="157">
        <v>2005</v>
      </c>
      <c r="F964" s="156">
        <v>7.6226706924024695E-2</v>
      </c>
      <c r="G964" s="156">
        <v>1</v>
      </c>
      <c r="H964" s="156">
        <v>0.45</v>
      </c>
      <c r="I964" s="157">
        <v>7</v>
      </c>
      <c r="J964" s="156">
        <v>0.3</v>
      </c>
      <c r="K964" s="157">
        <v>20</v>
      </c>
      <c r="L964" s="156">
        <v>0.2</v>
      </c>
      <c r="M964" s="157">
        <v>45</v>
      </c>
      <c r="N964" s="156">
        <v>0.1</v>
      </c>
      <c r="O964" s="157">
        <v>90</v>
      </c>
    </row>
    <row r="965" spans="2:15" x14ac:dyDescent="0.25">
      <c r="B965" s="149" t="s">
        <v>161</v>
      </c>
      <c r="C965" s="156" t="s">
        <v>151</v>
      </c>
      <c r="D965" s="156" t="s">
        <v>167</v>
      </c>
      <c r="E965" s="157">
        <v>2006</v>
      </c>
      <c r="F965" s="156">
        <v>1.3506400027466099</v>
      </c>
      <c r="G965" s="156">
        <v>1.1000000000000001</v>
      </c>
      <c r="H965" s="156">
        <v>0.5</v>
      </c>
      <c r="I965" s="157">
        <v>7</v>
      </c>
      <c r="J965" s="156">
        <v>0.4</v>
      </c>
      <c r="K965" s="157">
        <v>20</v>
      </c>
      <c r="L965" s="156">
        <v>0.25</v>
      </c>
      <c r="M965" s="157">
        <v>45</v>
      </c>
      <c r="N965" s="156">
        <v>0.1</v>
      </c>
      <c r="O965" s="157">
        <v>90</v>
      </c>
    </row>
    <row r="966" spans="2:15" x14ac:dyDescent="0.25">
      <c r="B966" s="149" t="s">
        <v>161</v>
      </c>
      <c r="C966" s="156" t="s">
        <v>151</v>
      </c>
      <c r="D966" s="156" t="s">
        <v>167</v>
      </c>
      <c r="E966" s="157">
        <v>2007</v>
      </c>
      <c r="F966" s="156">
        <v>1.2712097351457901</v>
      </c>
      <c r="G966" s="156">
        <v>0.65</v>
      </c>
      <c r="H966" s="156">
        <v>0.4</v>
      </c>
      <c r="I966" s="157">
        <v>7</v>
      </c>
      <c r="J966" s="156">
        <v>0.3</v>
      </c>
      <c r="K966" s="157">
        <v>20</v>
      </c>
      <c r="L966" s="156">
        <v>0.12</v>
      </c>
      <c r="M966" s="157">
        <v>45</v>
      </c>
      <c r="N966" s="156">
        <v>0.05</v>
      </c>
      <c r="O966" s="157">
        <v>90</v>
      </c>
    </row>
    <row r="967" spans="2:15" x14ac:dyDescent="0.25">
      <c r="B967" s="149" t="s">
        <v>161</v>
      </c>
      <c r="C967" s="156" t="s">
        <v>151</v>
      </c>
      <c r="D967" s="156" t="s">
        <v>167</v>
      </c>
      <c r="E967" s="157">
        <v>2008</v>
      </c>
      <c r="F967" s="156">
        <v>0.552497983342916</v>
      </c>
      <c r="G967" s="156">
        <v>0.65</v>
      </c>
      <c r="H967" s="156">
        <v>0.5</v>
      </c>
      <c r="I967" s="157">
        <v>7</v>
      </c>
      <c r="J967" s="156">
        <v>0.25</v>
      </c>
      <c r="K967" s="157">
        <v>20</v>
      </c>
      <c r="L967" s="156">
        <v>0.12</v>
      </c>
      <c r="M967" s="157">
        <v>45</v>
      </c>
      <c r="N967" s="156">
        <v>0.05</v>
      </c>
      <c r="O967" s="157">
        <v>90</v>
      </c>
    </row>
    <row r="968" spans="2:15" x14ac:dyDescent="0.25">
      <c r="B968" s="149" t="s">
        <v>161</v>
      </c>
      <c r="C968" s="156" t="s">
        <v>151</v>
      </c>
      <c r="D968" s="156" t="s">
        <v>167</v>
      </c>
      <c r="E968" s="157">
        <v>2009</v>
      </c>
      <c r="F968" s="156">
        <v>0.92539721232032901</v>
      </c>
      <c r="G968" s="156">
        <v>0.5</v>
      </c>
      <c r="H968" s="156">
        <v>0.3</v>
      </c>
      <c r="I968" s="157">
        <v>7</v>
      </c>
      <c r="J968" s="156">
        <v>0.15</v>
      </c>
      <c r="K968" s="157">
        <v>20</v>
      </c>
      <c r="L968" s="156">
        <v>0.12</v>
      </c>
      <c r="M968" s="157">
        <v>45</v>
      </c>
      <c r="N968" s="156">
        <v>0.05</v>
      </c>
      <c r="O968" s="157">
        <v>90</v>
      </c>
    </row>
    <row r="969" spans="2:15" x14ac:dyDescent="0.25">
      <c r="B969" s="149" t="s">
        <v>161</v>
      </c>
      <c r="C969" s="156" t="s">
        <v>151</v>
      </c>
      <c r="D969" s="156" t="s">
        <v>167</v>
      </c>
      <c r="E969" s="157">
        <v>2010</v>
      </c>
      <c r="F969" s="156">
        <v>1.1076119184887101</v>
      </c>
      <c r="G969" s="156">
        <v>1.25</v>
      </c>
      <c r="H969" s="156">
        <v>0.4</v>
      </c>
      <c r="I969" s="157">
        <v>7</v>
      </c>
      <c r="J969" s="156">
        <v>0.25</v>
      </c>
      <c r="K969" s="157">
        <v>20</v>
      </c>
      <c r="L969" s="156">
        <v>0.12</v>
      </c>
      <c r="M969" s="157">
        <v>45</v>
      </c>
      <c r="N969" s="156">
        <v>0.05</v>
      </c>
      <c r="O969" s="157">
        <v>90</v>
      </c>
    </row>
    <row r="970" spans="2:15" x14ac:dyDescent="0.25">
      <c r="B970" s="149" t="s">
        <v>161</v>
      </c>
      <c r="C970" s="156" t="s">
        <v>151</v>
      </c>
      <c r="D970" s="156" t="s">
        <v>167</v>
      </c>
      <c r="E970" s="157">
        <v>2011</v>
      </c>
      <c r="F970" s="156">
        <v>0.39363408717535903</v>
      </c>
      <c r="G970" s="156">
        <v>1.5</v>
      </c>
      <c r="H970" s="156">
        <v>0.6</v>
      </c>
      <c r="I970" s="157">
        <v>7</v>
      </c>
      <c r="J970" s="156">
        <v>0.25</v>
      </c>
      <c r="K970" s="157">
        <v>20</v>
      </c>
      <c r="L970" s="156">
        <v>0.12</v>
      </c>
      <c r="M970" s="157">
        <v>45</v>
      </c>
      <c r="N970" s="156">
        <v>0.05</v>
      </c>
      <c r="O970" s="157">
        <v>90</v>
      </c>
    </row>
    <row r="971" spans="2:15" x14ac:dyDescent="0.25">
      <c r="B971" s="149" t="s">
        <v>161</v>
      </c>
      <c r="C971" s="156" t="s">
        <v>151</v>
      </c>
      <c r="D971" s="156" t="s">
        <v>167</v>
      </c>
      <c r="E971" s="157">
        <v>2012</v>
      </c>
      <c r="F971" s="156">
        <v>0.50812215175359299</v>
      </c>
      <c r="G971" s="156">
        <v>1.5</v>
      </c>
      <c r="H971" s="156">
        <v>0.6</v>
      </c>
      <c r="I971" s="157">
        <v>7</v>
      </c>
      <c r="J971" s="156">
        <v>0.25</v>
      </c>
      <c r="K971" s="157">
        <v>20</v>
      </c>
      <c r="L971" s="156">
        <v>0.12</v>
      </c>
      <c r="M971" s="157">
        <v>45</v>
      </c>
      <c r="N971" s="156">
        <v>0.05</v>
      </c>
      <c r="O971" s="157">
        <v>90</v>
      </c>
    </row>
    <row r="972" spans="2:15" x14ac:dyDescent="0.25">
      <c r="B972" s="149" t="s">
        <v>161</v>
      </c>
      <c r="C972" s="156" t="s">
        <v>151</v>
      </c>
      <c r="D972" s="156" t="s">
        <v>167</v>
      </c>
      <c r="E972" s="157">
        <v>2013</v>
      </c>
      <c r="F972" s="156">
        <v>0.16598130165092401</v>
      </c>
      <c r="G972" s="156">
        <v>1.5</v>
      </c>
      <c r="H972" s="156">
        <v>0.6</v>
      </c>
      <c r="I972" s="157">
        <v>7</v>
      </c>
      <c r="J972" s="156">
        <v>0.25</v>
      </c>
      <c r="K972" s="157">
        <v>20</v>
      </c>
      <c r="L972" s="156">
        <v>0.12</v>
      </c>
      <c r="M972" s="157">
        <v>45</v>
      </c>
      <c r="N972" s="156">
        <v>0.05</v>
      </c>
      <c r="O972" s="157">
        <v>90</v>
      </c>
    </row>
    <row r="973" spans="2:15" x14ac:dyDescent="0.25">
      <c r="B973" s="149" t="s">
        <v>161</v>
      </c>
      <c r="C973" s="156" t="s">
        <v>151</v>
      </c>
      <c r="D973" s="156" t="s">
        <v>167</v>
      </c>
      <c r="E973" s="157">
        <v>2014</v>
      </c>
      <c r="F973" s="156">
        <v>0</v>
      </c>
      <c r="G973" s="156">
        <v>1.5</v>
      </c>
      <c r="H973" s="156">
        <v>0.6</v>
      </c>
      <c r="I973" s="157">
        <v>7</v>
      </c>
      <c r="J973" s="156">
        <v>0.25</v>
      </c>
      <c r="K973" s="157">
        <v>20</v>
      </c>
      <c r="L973" s="156">
        <v>0.12</v>
      </c>
      <c r="M973" s="157">
        <v>45</v>
      </c>
      <c r="N973" s="156">
        <v>0.05</v>
      </c>
      <c r="O973" s="157">
        <v>0</v>
      </c>
    </row>
    <row r="974" spans="2:15" x14ac:dyDescent="0.25">
      <c r="B974" s="149" t="s">
        <v>161</v>
      </c>
      <c r="C974" s="156" t="s">
        <v>151</v>
      </c>
      <c r="D974" s="156" t="s">
        <v>167</v>
      </c>
      <c r="E974" s="157">
        <v>2015</v>
      </c>
      <c r="F974" s="156">
        <v>0.873450622472279</v>
      </c>
      <c r="G974" s="156">
        <v>1.5</v>
      </c>
      <c r="H974" s="156">
        <v>0.6</v>
      </c>
      <c r="I974" s="157">
        <v>7</v>
      </c>
      <c r="J974" s="156">
        <v>0.25</v>
      </c>
      <c r="K974" s="157">
        <v>20</v>
      </c>
      <c r="L974" s="156">
        <v>0.12</v>
      </c>
      <c r="M974" s="157">
        <v>45</v>
      </c>
      <c r="N974" s="156">
        <v>0.05</v>
      </c>
      <c r="O974" s="157">
        <v>90</v>
      </c>
    </row>
    <row r="975" spans="2:15" x14ac:dyDescent="0.25">
      <c r="B975" s="149" t="s">
        <v>161</v>
      </c>
      <c r="C975" s="156" t="s">
        <v>151</v>
      </c>
      <c r="D975" s="156" t="s">
        <v>167</v>
      </c>
      <c r="E975" s="157">
        <v>2016</v>
      </c>
      <c r="F975" s="156">
        <v>0.873450622472279</v>
      </c>
      <c r="G975" s="156">
        <v>1.5</v>
      </c>
      <c r="H975" s="156">
        <v>0.6</v>
      </c>
      <c r="I975" s="157">
        <v>7</v>
      </c>
      <c r="J975" s="156">
        <v>0.25</v>
      </c>
      <c r="K975" s="157">
        <v>20</v>
      </c>
      <c r="L975" s="156">
        <v>0.12</v>
      </c>
      <c r="M975" s="157">
        <v>45</v>
      </c>
      <c r="N975" s="156">
        <v>0.05</v>
      </c>
      <c r="O975" s="157">
        <v>90</v>
      </c>
    </row>
    <row r="976" spans="2:15" x14ac:dyDescent="0.25">
      <c r="B976" s="149" t="s">
        <v>161</v>
      </c>
      <c r="C976" s="156" t="s">
        <v>151</v>
      </c>
      <c r="D976" s="156" t="s">
        <v>167</v>
      </c>
      <c r="E976" s="157">
        <v>2017</v>
      </c>
      <c r="F976" s="156">
        <v>0.61483269782340899</v>
      </c>
      <c r="G976" s="156">
        <v>1.5</v>
      </c>
      <c r="H976" s="156">
        <v>0.6</v>
      </c>
      <c r="I976" s="157">
        <v>7</v>
      </c>
      <c r="J976" s="156">
        <v>0.25</v>
      </c>
      <c r="K976" s="157">
        <v>20</v>
      </c>
      <c r="L976" s="156">
        <v>0.12</v>
      </c>
      <c r="M976" s="157">
        <v>45</v>
      </c>
      <c r="N976" s="156">
        <v>0.05</v>
      </c>
      <c r="O976" s="157">
        <v>90</v>
      </c>
    </row>
    <row r="977" spans="2:15" x14ac:dyDescent="0.25">
      <c r="B977" s="149" t="s">
        <v>161</v>
      </c>
      <c r="C977" s="156" t="s">
        <v>151</v>
      </c>
      <c r="D977" s="156" t="s">
        <v>167</v>
      </c>
      <c r="E977" s="157">
        <v>2018</v>
      </c>
      <c r="F977" s="156">
        <v>0.61483269782340899</v>
      </c>
      <c r="G977" s="156">
        <v>1.5</v>
      </c>
      <c r="H977" s="156">
        <v>0.6</v>
      </c>
      <c r="I977" s="157">
        <v>7</v>
      </c>
      <c r="J977" s="156">
        <v>0.25</v>
      </c>
      <c r="K977" s="157">
        <v>20</v>
      </c>
      <c r="L977" s="156">
        <v>0.12</v>
      </c>
      <c r="M977" s="157">
        <v>45</v>
      </c>
      <c r="N977" s="156">
        <v>0.05</v>
      </c>
      <c r="O977" s="157">
        <v>90</v>
      </c>
    </row>
    <row r="978" spans="2:15" x14ac:dyDescent="0.25">
      <c r="B978" s="149" t="s">
        <v>161</v>
      </c>
      <c r="C978" s="156" t="s">
        <v>152</v>
      </c>
      <c r="D978" s="156" t="s">
        <v>294</v>
      </c>
      <c r="E978" s="157">
        <v>2000</v>
      </c>
      <c r="F978" s="156">
        <v>0.91285479591711804</v>
      </c>
      <c r="G978" s="156">
        <v>0.65</v>
      </c>
      <c r="H978" s="156">
        <v>0.4</v>
      </c>
      <c r="I978" s="157">
        <v>7</v>
      </c>
      <c r="J978" s="156">
        <v>0.35</v>
      </c>
      <c r="K978" s="157">
        <v>20</v>
      </c>
      <c r="L978" s="156">
        <v>0.2</v>
      </c>
      <c r="M978" s="157">
        <v>45</v>
      </c>
      <c r="N978" s="156">
        <v>0.1</v>
      </c>
      <c r="O978" s="157">
        <v>90</v>
      </c>
    </row>
    <row r="979" spans="2:15" x14ac:dyDescent="0.25">
      <c r="B979" s="149" t="s">
        <v>161</v>
      </c>
      <c r="C979" s="156" t="s">
        <v>152</v>
      </c>
      <c r="D979" s="156" t="s">
        <v>294</v>
      </c>
      <c r="E979" s="157">
        <v>2001</v>
      </c>
      <c r="F979" s="156">
        <v>0.74839846130731502</v>
      </c>
      <c r="G979" s="156">
        <v>1.25</v>
      </c>
      <c r="H979" s="156">
        <v>0.4</v>
      </c>
      <c r="I979" s="157">
        <v>7</v>
      </c>
      <c r="J979" s="156">
        <v>0.25</v>
      </c>
      <c r="K979" s="157">
        <v>20</v>
      </c>
      <c r="L979" s="156">
        <v>0.15</v>
      </c>
      <c r="M979" s="157">
        <v>45</v>
      </c>
      <c r="N979" s="156">
        <v>0.1</v>
      </c>
      <c r="O979" s="157">
        <v>90</v>
      </c>
    </row>
    <row r="980" spans="2:15" x14ac:dyDescent="0.25">
      <c r="B980" s="149" t="s">
        <v>161</v>
      </c>
      <c r="C980" s="156" t="s">
        <v>152</v>
      </c>
      <c r="D980" s="156" t="s">
        <v>294</v>
      </c>
      <c r="E980" s="157">
        <v>2002</v>
      </c>
      <c r="F980" s="156">
        <v>0.79311193667000301</v>
      </c>
      <c r="G980" s="156">
        <v>1.25</v>
      </c>
      <c r="H980" s="156">
        <v>0.45</v>
      </c>
      <c r="I980" s="157">
        <v>7</v>
      </c>
      <c r="J980" s="156">
        <v>0.25</v>
      </c>
      <c r="K980" s="157">
        <v>20</v>
      </c>
      <c r="L980" s="156">
        <v>0.15</v>
      </c>
      <c r="M980" s="157">
        <v>45</v>
      </c>
      <c r="N980" s="156">
        <v>0.1</v>
      </c>
      <c r="O980" s="157">
        <v>90</v>
      </c>
    </row>
    <row r="981" spans="2:15" x14ac:dyDescent="0.25">
      <c r="B981" s="149" t="s">
        <v>161</v>
      </c>
      <c r="C981" s="156" t="s">
        <v>152</v>
      </c>
      <c r="D981" s="156" t="s">
        <v>294</v>
      </c>
      <c r="E981" s="157">
        <v>2003</v>
      </c>
      <c r="F981" s="156">
        <v>0.66632662837296996</v>
      </c>
      <c r="G981" s="156">
        <v>1</v>
      </c>
      <c r="H981" s="156">
        <v>0.35</v>
      </c>
      <c r="I981" s="157">
        <v>7</v>
      </c>
      <c r="J981" s="156">
        <v>0.25</v>
      </c>
      <c r="K981" s="157">
        <v>20</v>
      </c>
      <c r="L981" s="156">
        <v>0.15</v>
      </c>
      <c r="M981" s="157">
        <v>45</v>
      </c>
      <c r="N981" s="156">
        <v>0.1</v>
      </c>
      <c r="O981" s="157">
        <v>90</v>
      </c>
    </row>
    <row r="982" spans="2:15" x14ac:dyDescent="0.25">
      <c r="B982" s="149" t="s">
        <v>161</v>
      </c>
      <c r="C982" s="156" t="s">
        <v>152</v>
      </c>
      <c r="D982" s="156" t="s">
        <v>294</v>
      </c>
      <c r="E982" s="157">
        <v>2004</v>
      </c>
      <c r="F982" s="156">
        <v>0.72291631266719303</v>
      </c>
      <c r="G982" s="156">
        <v>1.05</v>
      </c>
      <c r="H982" s="156">
        <v>0.4</v>
      </c>
      <c r="I982" s="157">
        <v>7</v>
      </c>
      <c r="J982" s="156">
        <v>0.25</v>
      </c>
      <c r="K982" s="157">
        <v>20</v>
      </c>
      <c r="L982" s="156">
        <v>0.15</v>
      </c>
      <c r="M982" s="157">
        <v>45</v>
      </c>
      <c r="N982" s="156">
        <v>0.1</v>
      </c>
      <c r="O982" s="157">
        <v>90</v>
      </c>
    </row>
    <row r="983" spans="2:15" x14ac:dyDescent="0.25">
      <c r="B983" s="149" t="s">
        <v>161</v>
      </c>
      <c r="C983" s="156" t="s">
        <v>152</v>
      </c>
      <c r="D983" s="156" t="s">
        <v>294</v>
      </c>
      <c r="E983" s="157">
        <v>2005</v>
      </c>
      <c r="F983" s="156">
        <v>0.72491414762266604</v>
      </c>
      <c r="G983" s="156">
        <v>1.1000000000000001</v>
      </c>
      <c r="H983" s="156">
        <v>0.5</v>
      </c>
      <c r="I983" s="157">
        <v>7</v>
      </c>
      <c r="J983" s="156">
        <v>0.25</v>
      </c>
      <c r="K983" s="157">
        <v>20</v>
      </c>
      <c r="L983" s="156">
        <v>0.15</v>
      </c>
      <c r="M983" s="157">
        <v>45</v>
      </c>
      <c r="N983" s="156">
        <v>0.1</v>
      </c>
      <c r="O983" s="157">
        <v>90</v>
      </c>
    </row>
    <row r="984" spans="2:15" x14ac:dyDescent="0.25">
      <c r="B984" s="149" t="s">
        <v>161</v>
      </c>
      <c r="C984" s="156" t="s">
        <v>152</v>
      </c>
      <c r="D984" s="156" t="s">
        <v>294</v>
      </c>
      <c r="E984" s="157">
        <v>2006</v>
      </c>
      <c r="F984" s="156">
        <v>0.69832344189893703</v>
      </c>
      <c r="G984" s="156">
        <v>1</v>
      </c>
      <c r="H984" s="156">
        <v>0.5</v>
      </c>
      <c r="I984" s="157">
        <v>7</v>
      </c>
      <c r="J984" s="156">
        <v>0.25</v>
      </c>
      <c r="K984" s="157">
        <v>20</v>
      </c>
      <c r="L984" s="156">
        <v>0.18</v>
      </c>
      <c r="M984" s="157">
        <v>45</v>
      </c>
      <c r="N984" s="156">
        <v>0.1</v>
      </c>
      <c r="O984" s="157">
        <v>90</v>
      </c>
    </row>
    <row r="985" spans="2:15" x14ac:dyDescent="0.25">
      <c r="B985" s="149" t="s">
        <v>161</v>
      </c>
      <c r="C985" s="156" t="s">
        <v>152</v>
      </c>
      <c r="D985" s="156" t="s">
        <v>294</v>
      </c>
      <c r="E985" s="157">
        <v>2007</v>
      </c>
      <c r="F985" s="156">
        <v>0.70313667043614003</v>
      </c>
      <c r="G985" s="156">
        <v>1</v>
      </c>
      <c r="H985" s="156">
        <v>0.45</v>
      </c>
      <c r="I985" s="157">
        <v>7</v>
      </c>
      <c r="J985" s="156">
        <v>0.35</v>
      </c>
      <c r="K985" s="157">
        <v>20</v>
      </c>
      <c r="L985" s="156">
        <v>0.15</v>
      </c>
      <c r="M985" s="157">
        <v>45</v>
      </c>
      <c r="N985" s="156">
        <v>0.1</v>
      </c>
      <c r="O985" s="157">
        <v>90</v>
      </c>
    </row>
    <row r="986" spans="2:15" x14ac:dyDescent="0.25">
      <c r="B986" s="149" t="s">
        <v>161</v>
      </c>
      <c r="C986" s="156" t="s">
        <v>152</v>
      </c>
      <c r="D986" s="156" t="s">
        <v>294</v>
      </c>
      <c r="E986" s="157">
        <v>2008</v>
      </c>
      <c r="F986" s="156">
        <v>0.69827347051116195</v>
      </c>
      <c r="G986" s="156">
        <v>1.4</v>
      </c>
      <c r="H986" s="156">
        <v>0.4</v>
      </c>
      <c r="I986" s="157">
        <v>7</v>
      </c>
      <c r="J986" s="156">
        <v>0.3</v>
      </c>
      <c r="K986" s="157">
        <v>20</v>
      </c>
      <c r="L986" s="156">
        <v>0.15</v>
      </c>
      <c r="M986" s="157">
        <v>45</v>
      </c>
      <c r="N986" s="156">
        <v>0.1</v>
      </c>
      <c r="O986" s="157">
        <v>90</v>
      </c>
    </row>
    <row r="987" spans="2:15" x14ac:dyDescent="0.25">
      <c r="B987" s="149" t="s">
        <v>161</v>
      </c>
      <c r="C987" s="156" t="s">
        <v>152</v>
      </c>
      <c r="D987" s="156" t="s">
        <v>294</v>
      </c>
      <c r="E987" s="157">
        <v>2009</v>
      </c>
      <c r="F987" s="156">
        <v>0.79948295396636904</v>
      </c>
      <c r="G987" s="156">
        <v>1</v>
      </c>
      <c r="H987" s="156">
        <v>0.6</v>
      </c>
      <c r="I987" s="157">
        <v>7</v>
      </c>
      <c r="J987" s="156">
        <v>0.3</v>
      </c>
      <c r="K987" s="157">
        <v>20</v>
      </c>
      <c r="L987" s="156">
        <v>0.15</v>
      </c>
      <c r="M987" s="157">
        <v>45</v>
      </c>
      <c r="N987" s="156">
        <v>0.1</v>
      </c>
      <c r="O987" s="157">
        <v>90</v>
      </c>
    </row>
    <row r="988" spans="2:15" hidden="1" x14ac:dyDescent="0.25">
      <c r="B988" s="149" t="s">
        <v>161</v>
      </c>
      <c r="C988" s="156" t="s">
        <v>152</v>
      </c>
      <c r="D988" s="156" t="s">
        <v>294</v>
      </c>
      <c r="E988" s="157">
        <v>2010</v>
      </c>
      <c r="F988" s="156">
        <v>0.91488693962217604</v>
      </c>
      <c r="G988" s="156">
        <v>1.5</v>
      </c>
      <c r="H988" s="156">
        <v>0.6</v>
      </c>
      <c r="I988" s="157">
        <v>7</v>
      </c>
      <c r="J988" s="156">
        <v>0.3</v>
      </c>
      <c r="K988" s="157">
        <v>20</v>
      </c>
      <c r="L988" s="156">
        <v>0.2</v>
      </c>
      <c r="M988" s="157">
        <v>45</v>
      </c>
      <c r="N988" s="156">
        <v>0.1</v>
      </c>
      <c r="O988" s="157">
        <v>90</v>
      </c>
    </row>
    <row r="989" spans="2:15" hidden="1" x14ac:dyDescent="0.25">
      <c r="B989" s="149" t="s">
        <v>161</v>
      </c>
      <c r="C989" s="156" t="s">
        <v>152</v>
      </c>
      <c r="D989" s="156" t="s">
        <v>294</v>
      </c>
      <c r="E989" s="157">
        <v>2011</v>
      </c>
      <c r="F989" s="156">
        <v>0.98020057761190904</v>
      </c>
      <c r="G989" s="156">
        <v>0.9</v>
      </c>
      <c r="H989" s="156">
        <v>0.5</v>
      </c>
      <c r="I989" s="157">
        <v>7</v>
      </c>
      <c r="J989" s="156">
        <v>0.3</v>
      </c>
      <c r="K989" s="157">
        <v>20</v>
      </c>
      <c r="L989" s="156">
        <v>0.2</v>
      </c>
      <c r="M989" s="157">
        <v>45</v>
      </c>
      <c r="N989" s="156">
        <v>0.1</v>
      </c>
      <c r="O989" s="157">
        <v>90</v>
      </c>
    </row>
    <row r="990" spans="2:15" x14ac:dyDescent="0.25">
      <c r="B990" s="149" t="s">
        <v>161</v>
      </c>
      <c r="C990" s="156" t="s">
        <v>152</v>
      </c>
      <c r="D990" s="156" t="s">
        <v>294</v>
      </c>
      <c r="E990" s="157">
        <v>2012</v>
      </c>
      <c r="F990" s="156">
        <v>1.4589851957453801</v>
      </c>
      <c r="G990" s="156">
        <v>1.2</v>
      </c>
      <c r="H990" s="156">
        <v>0.65</v>
      </c>
      <c r="I990" s="157">
        <v>7</v>
      </c>
      <c r="J990" s="156">
        <v>0.3</v>
      </c>
      <c r="K990" s="157">
        <v>20</v>
      </c>
      <c r="L990" s="156">
        <v>0.2</v>
      </c>
      <c r="M990" s="157">
        <v>45</v>
      </c>
      <c r="N990" s="156">
        <v>0.1</v>
      </c>
      <c r="O990" s="157">
        <v>90</v>
      </c>
    </row>
    <row r="991" spans="2:15" x14ac:dyDescent="0.25">
      <c r="B991" s="149" t="s">
        <v>161</v>
      </c>
      <c r="C991" s="156" t="s">
        <v>152</v>
      </c>
      <c r="D991" s="156" t="s">
        <v>294</v>
      </c>
      <c r="E991" s="157">
        <v>2013</v>
      </c>
      <c r="F991" s="156">
        <v>1.4449432386283401</v>
      </c>
      <c r="G991" s="156">
        <v>1.2</v>
      </c>
      <c r="H991" s="156">
        <v>0.65</v>
      </c>
      <c r="I991" s="157">
        <v>7</v>
      </c>
      <c r="J991" s="156">
        <v>0.3</v>
      </c>
      <c r="K991" s="157">
        <v>20</v>
      </c>
      <c r="L991" s="156">
        <v>0.2</v>
      </c>
      <c r="M991" s="157">
        <v>45</v>
      </c>
      <c r="N991" s="156">
        <v>0.1</v>
      </c>
      <c r="O991" s="157">
        <v>90</v>
      </c>
    </row>
    <row r="992" spans="2:15" x14ac:dyDescent="0.25">
      <c r="B992" s="149" t="s">
        <v>161</v>
      </c>
      <c r="C992" s="156" t="s">
        <v>152</v>
      </c>
      <c r="D992" s="156" t="s">
        <v>294</v>
      </c>
      <c r="E992" s="157">
        <v>2014</v>
      </c>
      <c r="F992" s="156">
        <v>1.7780450597761399</v>
      </c>
      <c r="G992" s="156">
        <v>1.2</v>
      </c>
      <c r="H992" s="156">
        <v>0.65</v>
      </c>
      <c r="I992" s="157">
        <v>7</v>
      </c>
      <c r="J992" s="156">
        <v>0.3</v>
      </c>
      <c r="K992" s="157">
        <v>20</v>
      </c>
      <c r="L992" s="156">
        <v>0.2</v>
      </c>
      <c r="M992" s="157">
        <v>45</v>
      </c>
      <c r="N992" s="156">
        <v>0.1</v>
      </c>
      <c r="O992" s="157">
        <v>90</v>
      </c>
    </row>
    <row r="993" spans="2:15" x14ac:dyDescent="0.25">
      <c r="B993" s="149" t="s">
        <v>161</v>
      </c>
      <c r="C993" s="156" t="s">
        <v>152</v>
      </c>
      <c r="D993" s="156" t="s">
        <v>294</v>
      </c>
      <c r="E993" s="157">
        <v>2015</v>
      </c>
      <c r="F993" s="156">
        <v>1.20404274937988</v>
      </c>
      <c r="G993" s="156">
        <v>1.2</v>
      </c>
      <c r="H993" s="156">
        <v>0.65</v>
      </c>
      <c r="I993" s="157">
        <v>7</v>
      </c>
      <c r="J993" s="156">
        <v>0.3</v>
      </c>
      <c r="K993" s="157">
        <v>20</v>
      </c>
      <c r="L993" s="156">
        <v>0.2</v>
      </c>
      <c r="M993" s="157">
        <v>45</v>
      </c>
      <c r="N993" s="156">
        <v>0.1</v>
      </c>
      <c r="O993" s="157">
        <v>90</v>
      </c>
    </row>
    <row r="994" spans="2:15" x14ac:dyDescent="0.25">
      <c r="B994" s="149" t="s">
        <v>161</v>
      </c>
      <c r="C994" s="156" t="s">
        <v>152</v>
      </c>
      <c r="D994" s="156" t="s">
        <v>294</v>
      </c>
      <c r="E994" s="157">
        <v>2016</v>
      </c>
      <c r="F994" s="156">
        <v>1.54172136925257</v>
      </c>
      <c r="G994" s="156">
        <v>1.2</v>
      </c>
      <c r="H994" s="156">
        <v>0.65</v>
      </c>
      <c r="I994" s="157">
        <v>7</v>
      </c>
      <c r="J994" s="156">
        <v>0.3</v>
      </c>
      <c r="K994" s="157">
        <v>20</v>
      </c>
      <c r="L994" s="156">
        <v>0.2</v>
      </c>
      <c r="M994" s="157">
        <v>45</v>
      </c>
      <c r="N994" s="156">
        <v>0.1</v>
      </c>
      <c r="O994" s="157">
        <v>90</v>
      </c>
    </row>
    <row r="995" spans="2:15" x14ac:dyDescent="0.25">
      <c r="B995" s="149" t="s">
        <v>161</v>
      </c>
      <c r="C995" s="156" t="s">
        <v>152</v>
      </c>
      <c r="D995" s="156" t="s">
        <v>294</v>
      </c>
      <c r="E995" s="157">
        <v>2017</v>
      </c>
      <c r="F995" s="156">
        <v>1.4608286901415</v>
      </c>
      <c r="G995" s="156">
        <v>1.2</v>
      </c>
      <c r="H995" s="156">
        <v>0.65</v>
      </c>
      <c r="I995" s="157">
        <v>7</v>
      </c>
      <c r="J995" s="156">
        <v>0.3</v>
      </c>
      <c r="K995" s="157">
        <v>20</v>
      </c>
      <c r="L995" s="156">
        <v>0.2</v>
      </c>
      <c r="M995" s="157">
        <v>45</v>
      </c>
      <c r="N995" s="156">
        <v>0.1</v>
      </c>
      <c r="O995" s="157">
        <v>90</v>
      </c>
    </row>
    <row r="996" spans="2:15" x14ac:dyDescent="0.25">
      <c r="B996" s="149" t="s">
        <v>161</v>
      </c>
      <c r="C996" s="156" t="s">
        <v>152</v>
      </c>
      <c r="D996" s="156" t="s">
        <v>294</v>
      </c>
      <c r="E996" s="157">
        <v>2018</v>
      </c>
      <c r="F996" s="156">
        <v>0.91710051274127302</v>
      </c>
      <c r="G996" s="156">
        <v>1.2</v>
      </c>
      <c r="H996" s="156">
        <v>0.65</v>
      </c>
      <c r="I996" s="157">
        <v>7</v>
      </c>
      <c r="J996" s="156">
        <v>0.3</v>
      </c>
      <c r="K996" s="157">
        <v>20</v>
      </c>
      <c r="L996" s="156">
        <v>0.2</v>
      </c>
      <c r="M996" s="157">
        <v>45</v>
      </c>
      <c r="N996" s="156">
        <v>0.1</v>
      </c>
      <c r="O996" s="157">
        <v>90</v>
      </c>
    </row>
    <row r="997" spans="2:15" x14ac:dyDescent="0.25">
      <c r="B997" s="149" t="s">
        <v>161</v>
      </c>
      <c r="C997" s="156" t="s">
        <v>152</v>
      </c>
      <c r="D997" s="156" t="s">
        <v>205</v>
      </c>
      <c r="E997" s="157">
        <v>2000</v>
      </c>
      <c r="F997" s="156">
        <v>0.92567209129434103</v>
      </c>
      <c r="G997" s="156">
        <v>0.65</v>
      </c>
      <c r="H997" s="156">
        <v>0.4</v>
      </c>
      <c r="I997" s="157">
        <v>7</v>
      </c>
      <c r="J997" s="156">
        <v>0.25</v>
      </c>
      <c r="K997" s="157">
        <v>20</v>
      </c>
      <c r="L997" s="156">
        <v>0.12</v>
      </c>
      <c r="M997" s="157">
        <v>45</v>
      </c>
      <c r="N997" s="156">
        <v>0.1</v>
      </c>
      <c r="O997" s="157">
        <v>90</v>
      </c>
    </row>
    <row r="998" spans="2:15" x14ac:dyDescent="0.25">
      <c r="B998" s="149" t="s">
        <v>161</v>
      </c>
      <c r="C998" s="156" t="s">
        <v>152</v>
      </c>
      <c r="D998" s="156" t="s">
        <v>205</v>
      </c>
      <c r="E998" s="157">
        <v>2001</v>
      </c>
      <c r="F998" s="156">
        <v>0.77985373962952498</v>
      </c>
      <c r="G998" s="156">
        <v>1</v>
      </c>
      <c r="H998" s="156">
        <v>0.55000000000000004</v>
      </c>
      <c r="I998" s="157">
        <v>7</v>
      </c>
      <c r="J998" s="156">
        <v>0.3</v>
      </c>
      <c r="K998" s="157">
        <v>20</v>
      </c>
      <c r="L998" s="156">
        <v>0.14000000000000001</v>
      </c>
      <c r="M998" s="157">
        <v>45</v>
      </c>
      <c r="N998" s="156">
        <v>0.1</v>
      </c>
      <c r="O998" s="157">
        <v>90</v>
      </c>
    </row>
    <row r="999" spans="2:15" x14ac:dyDescent="0.25">
      <c r="B999" s="149" t="s">
        <v>161</v>
      </c>
      <c r="C999" s="156" t="s">
        <v>152</v>
      </c>
      <c r="D999" s="156" t="s">
        <v>205</v>
      </c>
      <c r="E999" s="157">
        <v>2002</v>
      </c>
      <c r="F999" s="156">
        <v>0.83663063044943398</v>
      </c>
      <c r="G999" s="156">
        <v>0.9</v>
      </c>
      <c r="H999" s="156">
        <v>0.55000000000000004</v>
      </c>
      <c r="I999" s="157">
        <v>7</v>
      </c>
      <c r="J999" s="156">
        <v>0.3</v>
      </c>
      <c r="K999" s="157">
        <v>20</v>
      </c>
      <c r="L999" s="156">
        <v>0.12</v>
      </c>
      <c r="M999" s="157">
        <v>45</v>
      </c>
      <c r="N999" s="156">
        <v>0.1</v>
      </c>
      <c r="O999" s="157">
        <v>90</v>
      </c>
    </row>
    <row r="1000" spans="2:15" x14ac:dyDescent="0.25">
      <c r="B1000" s="149" t="s">
        <v>161</v>
      </c>
      <c r="C1000" s="156" t="s">
        <v>152</v>
      </c>
      <c r="D1000" s="156" t="s">
        <v>205</v>
      </c>
      <c r="E1000" s="157">
        <v>2003</v>
      </c>
      <c r="F1000" s="156">
        <v>0.97826341115410997</v>
      </c>
      <c r="G1000" s="156">
        <v>1.5</v>
      </c>
      <c r="H1000" s="156">
        <v>0.55000000000000004</v>
      </c>
      <c r="I1000" s="157">
        <v>7</v>
      </c>
      <c r="J1000" s="156">
        <v>0.25</v>
      </c>
      <c r="K1000" s="157">
        <v>20</v>
      </c>
      <c r="L1000" s="156">
        <v>0.12</v>
      </c>
      <c r="M1000" s="157">
        <v>45</v>
      </c>
      <c r="N1000" s="156">
        <v>0.1</v>
      </c>
      <c r="O1000" s="157">
        <v>90</v>
      </c>
    </row>
    <row r="1001" spans="2:15" x14ac:dyDescent="0.25">
      <c r="B1001" s="149" t="s">
        <v>161</v>
      </c>
      <c r="C1001" s="156" t="s">
        <v>152</v>
      </c>
      <c r="D1001" s="156" t="s">
        <v>205</v>
      </c>
      <c r="E1001" s="157">
        <v>2004</v>
      </c>
      <c r="F1001" s="156">
        <v>1.03129109034236</v>
      </c>
      <c r="G1001" s="156">
        <v>1.25</v>
      </c>
      <c r="H1001" s="156">
        <v>0.6</v>
      </c>
      <c r="I1001" s="157">
        <v>7</v>
      </c>
      <c r="J1001" s="156">
        <v>0.3</v>
      </c>
      <c r="K1001" s="157">
        <v>20</v>
      </c>
      <c r="L1001" s="156">
        <v>0.18</v>
      </c>
      <c r="M1001" s="157">
        <v>45</v>
      </c>
      <c r="N1001" s="156">
        <v>0.1</v>
      </c>
      <c r="O1001" s="157">
        <v>90</v>
      </c>
    </row>
    <row r="1002" spans="2:15" x14ac:dyDescent="0.25">
      <c r="B1002" s="149" t="s">
        <v>161</v>
      </c>
      <c r="C1002" s="156" t="s">
        <v>152</v>
      </c>
      <c r="D1002" s="156" t="s">
        <v>205</v>
      </c>
      <c r="E1002" s="157">
        <v>2005</v>
      </c>
      <c r="F1002" s="156">
        <v>0.79014524377857298</v>
      </c>
      <c r="G1002" s="156">
        <v>1</v>
      </c>
      <c r="H1002" s="156">
        <v>0.5</v>
      </c>
      <c r="I1002" s="157">
        <v>7</v>
      </c>
      <c r="J1002" s="156">
        <v>0.3</v>
      </c>
      <c r="K1002" s="157">
        <v>20</v>
      </c>
      <c r="L1002" s="156">
        <v>0.2</v>
      </c>
      <c r="M1002" s="157">
        <v>45</v>
      </c>
      <c r="N1002" s="156">
        <v>0.1</v>
      </c>
      <c r="O1002" s="157">
        <v>90</v>
      </c>
    </row>
    <row r="1003" spans="2:15" x14ac:dyDescent="0.25">
      <c r="B1003" s="149" t="s">
        <v>161</v>
      </c>
      <c r="C1003" s="156" t="s">
        <v>152</v>
      </c>
      <c r="D1003" s="156" t="s">
        <v>205</v>
      </c>
      <c r="E1003" s="157">
        <v>2006</v>
      </c>
      <c r="F1003" s="156">
        <v>0.68167898793051296</v>
      </c>
      <c r="G1003" s="156">
        <v>1.4</v>
      </c>
      <c r="H1003" s="156">
        <v>0.45</v>
      </c>
      <c r="I1003" s="157">
        <v>7</v>
      </c>
      <c r="J1003" s="156">
        <v>0.2</v>
      </c>
      <c r="K1003" s="157">
        <v>20</v>
      </c>
      <c r="L1003" s="156">
        <v>0.18</v>
      </c>
      <c r="M1003" s="157">
        <v>45</v>
      </c>
      <c r="N1003" s="156">
        <v>0.1</v>
      </c>
      <c r="O1003" s="157">
        <v>90</v>
      </c>
    </row>
    <row r="1004" spans="2:15" x14ac:dyDescent="0.25">
      <c r="B1004" s="149" t="s">
        <v>161</v>
      </c>
      <c r="C1004" s="156" t="s">
        <v>152</v>
      </c>
      <c r="D1004" s="156" t="s">
        <v>205</v>
      </c>
      <c r="E1004" s="157">
        <v>2007</v>
      </c>
      <c r="F1004" s="156">
        <v>0.86350023537394305</v>
      </c>
      <c r="G1004" s="156">
        <v>0.75</v>
      </c>
      <c r="H1004" s="156">
        <v>0.5</v>
      </c>
      <c r="I1004" s="157">
        <v>7</v>
      </c>
      <c r="J1004" s="156">
        <v>0.35</v>
      </c>
      <c r="K1004" s="157">
        <v>20</v>
      </c>
      <c r="L1004" s="156">
        <v>0.25</v>
      </c>
      <c r="M1004" s="157">
        <v>45</v>
      </c>
      <c r="N1004" s="156">
        <v>0.1</v>
      </c>
      <c r="O1004" s="157">
        <v>90</v>
      </c>
    </row>
    <row r="1005" spans="2:15" x14ac:dyDescent="0.25">
      <c r="B1005" s="149" t="s">
        <v>161</v>
      </c>
      <c r="C1005" s="156" t="s">
        <v>152</v>
      </c>
      <c r="D1005" s="156" t="s">
        <v>205</v>
      </c>
      <c r="E1005" s="157">
        <v>2008</v>
      </c>
      <c r="F1005" s="156">
        <v>0.75816889772159102</v>
      </c>
      <c r="G1005" s="156">
        <v>1.5</v>
      </c>
      <c r="H1005" s="156">
        <v>0.4</v>
      </c>
      <c r="I1005" s="157">
        <v>7</v>
      </c>
      <c r="J1005" s="156">
        <v>0.2</v>
      </c>
      <c r="K1005" s="157">
        <v>20</v>
      </c>
      <c r="L1005" s="156">
        <v>0.18</v>
      </c>
      <c r="M1005" s="157">
        <v>45</v>
      </c>
      <c r="N1005" s="156">
        <v>0.1</v>
      </c>
      <c r="O1005" s="157">
        <v>90</v>
      </c>
    </row>
    <row r="1006" spans="2:15" x14ac:dyDescent="0.25">
      <c r="B1006" s="149" t="s">
        <v>161</v>
      </c>
      <c r="C1006" s="156" t="s">
        <v>152</v>
      </c>
      <c r="D1006" s="156" t="s">
        <v>205</v>
      </c>
      <c r="E1006" s="157">
        <v>2009</v>
      </c>
      <c r="F1006" s="156">
        <v>0.35933812354511602</v>
      </c>
      <c r="G1006" s="156">
        <v>0.9</v>
      </c>
      <c r="H1006" s="156">
        <v>0.5</v>
      </c>
      <c r="I1006" s="157">
        <v>7</v>
      </c>
      <c r="J1006" s="156">
        <v>0.3</v>
      </c>
      <c r="K1006" s="157">
        <v>20</v>
      </c>
      <c r="L1006" s="156">
        <v>0.18</v>
      </c>
      <c r="M1006" s="157">
        <v>45</v>
      </c>
      <c r="N1006" s="156">
        <v>0.1</v>
      </c>
      <c r="O1006" s="157">
        <v>90</v>
      </c>
    </row>
    <row r="1007" spans="2:15" x14ac:dyDescent="0.25">
      <c r="B1007" s="149" t="s">
        <v>161</v>
      </c>
      <c r="C1007" s="156" t="s">
        <v>152</v>
      </c>
      <c r="D1007" s="156" t="s">
        <v>205</v>
      </c>
      <c r="E1007" s="157">
        <v>2010</v>
      </c>
      <c r="F1007" s="156">
        <v>0.98980652741111697</v>
      </c>
      <c r="G1007" s="156">
        <v>0.9</v>
      </c>
      <c r="H1007" s="156">
        <v>0.5</v>
      </c>
      <c r="I1007" s="157">
        <v>7</v>
      </c>
      <c r="J1007" s="156">
        <v>0.3</v>
      </c>
      <c r="K1007" s="157">
        <v>20</v>
      </c>
      <c r="L1007" s="156">
        <v>0.2</v>
      </c>
      <c r="M1007" s="157">
        <v>45</v>
      </c>
      <c r="N1007" s="156">
        <v>0.1</v>
      </c>
      <c r="O1007" s="157">
        <v>90</v>
      </c>
    </row>
    <row r="1008" spans="2:15" x14ac:dyDescent="0.25">
      <c r="B1008" s="149" t="s">
        <v>161</v>
      </c>
      <c r="C1008" s="156" t="s">
        <v>152</v>
      </c>
      <c r="D1008" s="156" t="s">
        <v>205</v>
      </c>
      <c r="E1008" s="157">
        <v>2011</v>
      </c>
      <c r="F1008" s="156">
        <v>0.74862680934689896</v>
      </c>
      <c r="G1008" s="156">
        <v>1.25</v>
      </c>
      <c r="H1008" s="156">
        <v>0.5</v>
      </c>
      <c r="I1008" s="157">
        <v>7</v>
      </c>
      <c r="J1008" s="156">
        <v>0.3</v>
      </c>
      <c r="K1008" s="157">
        <v>20</v>
      </c>
      <c r="L1008" s="156">
        <v>0.2</v>
      </c>
      <c r="M1008" s="157">
        <v>45</v>
      </c>
      <c r="N1008" s="156">
        <v>0.1</v>
      </c>
      <c r="O1008" s="157">
        <v>90</v>
      </c>
    </row>
    <row r="1009" spans="2:15" x14ac:dyDescent="0.25">
      <c r="B1009" s="149" t="s">
        <v>161</v>
      </c>
      <c r="C1009" s="156" t="s">
        <v>152</v>
      </c>
      <c r="D1009" s="156" t="s">
        <v>205</v>
      </c>
      <c r="E1009" s="157">
        <v>2012</v>
      </c>
      <c r="F1009" s="156">
        <v>0.55869787056901299</v>
      </c>
      <c r="G1009" s="156">
        <v>1</v>
      </c>
      <c r="H1009" s="156">
        <v>0.5</v>
      </c>
      <c r="I1009" s="157">
        <v>7</v>
      </c>
      <c r="J1009" s="156">
        <v>0.3</v>
      </c>
      <c r="K1009" s="157">
        <v>20</v>
      </c>
      <c r="L1009" s="156">
        <v>0.2</v>
      </c>
      <c r="M1009" s="157">
        <v>45</v>
      </c>
      <c r="N1009" s="156">
        <v>0.1</v>
      </c>
      <c r="O1009" s="157">
        <v>90</v>
      </c>
    </row>
    <row r="1010" spans="2:15" x14ac:dyDescent="0.25">
      <c r="B1010" s="149" t="s">
        <v>161</v>
      </c>
      <c r="C1010" s="156" t="s">
        <v>152</v>
      </c>
      <c r="D1010" s="156" t="s">
        <v>205</v>
      </c>
      <c r="E1010" s="157">
        <v>2013</v>
      </c>
      <c r="F1010" s="156">
        <v>0.61442513457321002</v>
      </c>
      <c r="G1010" s="156">
        <v>1</v>
      </c>
      <c r="H1010" s="156">
        <v>0.5</v>
      </c>
      <c r="I1010" s="157">
        <v>7</v>
      </c>
      <c r="J1010" s="156">
        <v>0.3</v>
      </c>
      <c r="K1010" s="157">
        <v>20</v>
      </c>
      <c r="L1010" s="156">
        <v>0.2</v>
      </c>
      <c r="M1010" s="157">
        <v>45</v>
      </c>
      <c r="N1010" s="156">
        <v>0.1</v>
      </c>
      <c r="O1010" s="157">
        <v>90</v>
      </c>
    </row>
    <row r="1011" spans="2:15" x14ac:dyDescent="0.25">
      <c r="B1011" s="149" t="s">
        <v>161</v>
      </c>
      <c r="C1011" s="156" t="s">
        <v>152</v>
      </c>
      <c r="D1011" s="156" t="s">
        <v>205</v>
      </c>
      <c r="E1011" s="157">
        <v>2014</v>
      </c>
      <c r="F1011" s="156">
        <v>0.43330208024147099</v>
      </c>
      <c r="G1011" s="156">
        <v>1</v>
      </c>
      <c r="H1011" s="156">
        <v>0.5</v>
      </c>
      <c r="I1011" s="157">
        <v>7</v>
      </c>
      <c r="J1011" s="156">
        <v>0.3</v>
      </c>
      <c r="K1011" s="157">
        <v>20</v>
      </c>
      <c r="L1011" s="156">
        <v>0.2</v>
      </c>
      <c r="M1011" s="157">
        <v>45</v>
      </c>
      <c r="N1011" s="156">
        <v>0.1</v>
      </c>
      <c r="O1011" s="157">
        <v>90</v>
      </c>
    </row>
    <row r="1012" spans="2:15" x14ac:dyDescent="0.25">
      <c r="B1012" s="149" t="s">
        <v>161</v>
      </c>
      <c r="C1012" s="156" t="s">
        <v>152</v>
      </c>
      <c r="D1012" s="156" t="s">
        <v>205</v>
      </c>
      <c r="E1012" s="157">
        <v>2015</v>
      </c>
      <c r="F1012" s="156">
        <v>9.5362452016522395E-2</v>
      </c>
      <c r="G1012" s="156">
        <v>1</v>
      </c>
      <c r="H1012" s="156">
        <v>0.5</v>
      </c>
      <c r="I1012" s="157">
        <v>7</v>
      </c>
      <c r="J1012" s="156">
        <v>0.3</v>
      </c>
      <c r="K1012" s="157">
        <v>20</v>
      </c>
      <c r="L1012" s="156">
        <v>0.2</v>
      </c>
      <c r="M1012" s="157">
        <v>45</v>
      </c>
      <c r="N1012" s="156">
        <v>0.1</v>
      </c>
      <c r="O1012" s="157">
        <v>90</v>
      </c>
    </row>
    <row r="1013" spans="2:15" x14ac:dyDescent="0.25">
      <c r="B1013" s="149" t="s">
        <v>161</v>
      </c>
      <c r="C1013" s="156" t="s">
        <v>152</v>
      </c>
      <c r="D1013" s="156" t="s">
        <v>205</v>
      </c>
      <c r="E1013" s="157">
        <v>2016</v>
      </c>
      <c r="F1013" s="156">
        <v>9.5362452016522395E-2</v>
      </c>
      <c r="G1013" s="156">
        <v>1</v>
      </c>
      <c r="H1013" s="156">
        <v>0.5</v>
      </c>
      <c r="I1013" s="157">
        <v>7</v>
      </c>
      <c r="J1013" s="156">
        <v>0.3</v>
      </c>
      <c r="K1013" s="157">
        <v>20</v>
      </c>
      <c r="L1013" s="156">
        <v>0.2</v>
      </c>
      <c r="M1013" s="157">
        <v>45</v>
      </c>
      <c r="N1013" s="156">
        <v>0.1</v>
      </c>
      <c r="O1013" s="157">
        <v>90</v>
      </c>
    </row>
    <row r="1014" spans="2:15" x14ac:dyDescent="0.25">
      <c r="B1014" s="149" t="s">
        <v>161</v>
      </c>
      <c r="C1014" s="156" t="s">
        <v>152</v>
      </c>
      <c r="D1014" s="156" t="s">
        <v>205</v>
      </c>
      <c r="E1014" s="157">
        <v>2017</v>
      </c>
      <c r="F1014" s="156">
        <v>9.5362452016522395E-2</v>
      </c>
      <c r="G1014" s="156">
        <v>1</v>
      </c>
      <c r="H1014" s="156">
        <v>0.5</v>
      </c>
      <c r="I1014" s="157">
        <v>7</v>
      </c>
      <c r="J1014" s="156">
        <v>0.3</v>
      </c>
      <c r="K1014" s="157">
        <v>20</v>
      </c>
      <c r="L1014" s="156">
        <v>0.2</v>
      </c>
      <c r="M1014" s="157">
        <v>45</v>
      </c>
      <c r="N1014" s="156">
        <v>0.1</v>
      </c>
      <c r="O1014" s="157">
        <v>90</v>
      </c>
    </row>
    <row r="1015" spans="2:15" x14ac:dyDescent="0.25">
      <c r="B1015" s="149" t="s">
        <v>161</v>
      </c>
      <c r="C1015" s="156" t="s">
        <v>152</v>
      </c>
      <c r="D1015" s="156" t="s">
        <v>205</v>
      </c>
      <c r="E1015" s="157">
        <v>2018</v>
      </c>
      <c r="F1015" s="156">
        <v>9.5362452016522395E-2</v>
      </c>
      <c r="G1015" s="156">
        <v>1</v>
      </c>
      <c r="H1015" s="156">
        <v>0.5</v>
      </c>
      <c r="I1015" s="157">
        <v>7</v>
      </c>
      <c r="J1015" s="156">
        <v>0.3</v>
      </c>
      <c r="K1015" s="157">
        <v>20</v>
      </c>
      <c r="L1015" s="156">
        <v>0.2</v>
      </c>
      <c r="M1015" s="157">
        <v>45</v>
      </c>
      <c r="N1015" s="156">
        <v>0.1</v>
      </c>
      <c r="O1015" s="157">
        <v>90</v>
      </c>
    </row>
    <row r="1016" spans="2:15" x14ac:dyDescent="0.25">
      <c r="B1016" s="149" t="s">
        <v>161</v>
      </c>
      <c r="C1016" s="156" t="s">
        <v>152</v>
      </c>
      <c r="D1016" s="156" t="s">
        <v>244</v>
      </c>
      <c r="E1016" s="157">
        <v>2000</v>
      </c>
      <c r="F1016" s="156">
        <v>0</v>
      </c>
      <c r="G1016" s="156">
        <v>0</v>
      </c>
      <c r="H1016" s="156">
        <v>0</v>
      </c>
      <c r="I1016" s="157">
        <v>0</v>
      </c>
      <c r="J1016" s="156">
        <v>0</v>
      </c>
      <c r="K1016" s="157">
        <v>0</v>
      </c>
      <c r="L1016" s="156">
        <v>0</v>
      </c>
      <c r="M1016" s="157">
        <v>0</v>
      </c>
      <c r="N1016" s="156">
        <v>0</v>
      </c>
      <c r="O1016" s="157">
        <v>0</v>
      </c>
    </row>
    <row r="1017" spans="2:15" x14ac:dyDescent="0.25">
      <c r="B1017" s="149" t="s">
        <v>161</v>
      </c>
      <c r="C1017" s="156" t="s">
        <v>152</v>
      </c>
      <c r="D1017" s="156" t="s">
        <v>244</v>
      </c>
      <c r="E1017" s="157">
        <v>2001</v>
      </c>
      <c r="F1017" s="156">
        <v>0</v>
      </c>
      <c r="G1017" s="156">
        <v>0</v>
      </c>
      <c r="H1017" s="156">
        <v>0</v>
      </c>
      <c r="I1017" s="157">
        <v>0</v>
      </c>
      <c r="J1017" s="156">
        <v>0</v>
      </c>
      <c r="K1017" s="157">
        <v>0</v>
      </c>
      <c r="L1017" s="156">
        <v>0</v>
      </c>
      <c r="M1017" s="157">
        <v>0</v>
      </c>
      <c r="N1017" s="156">
        <v>0</v>
      </c>
      <c r="O1017" s="157">
        <v>0</v>
      </c>
    </row>
    <row r="1018" spans="2:15" x14ac:dyDescent="0.25">
      <c r="B1018" s="149" t="s">
        <v>161</v>
      </c>
      <c r="C1018" s="156" t="s">
        <v>152</v>
      </c>
      <c r="D1018" s="156" t="s">
        <v>244</v>
      </c>
      <c r="E1018" s="157">
        <v>2002</v>
      </c>
      <c r="F1018" s="156">
        <v>0</v>
      </c>
      <c r="G1018" s="156">
        <v>0</v>
      </c>
      <c r="H1018" s="156">
        <v>0</v>
      </c>
      <c r="I1018" s="157">
        <v>0</v>
      </c>
      <c r="J1018" s="156">
        <v>0</v>
      </c>
      <c r="K1018" s="157">
        <v>0</v>
      </c>
      <c r="L1018" s="156">
        <v>0</v>
      </c>
      <c r="M1018" s="157">
        <v>0</v>
      </c>
      <c r="N1018" s="156">
        <v>0</v>
      </c>
      <c r="O1018" s="157">
        <v>0</v>
      </c>
    </row>
    <row r="1019" spans="2:15" x14ac:dyDescent="0.25">
      <c r="B1019" s="149" t="s">
        <v>161</v>
      </c>
      <c r="C1019" s="156" t="s">
        <v>152</v>
      </c>
      <c r="D1019" s="156" t="s">
        <v>244</v>
      </c>
      <c r="E1019" s="157">
        <v>2003</v>
      </c>
      <c r="F1019" s="156">
        <v>0</v>
      </c>
      <c r="G1019" s="156">
        <v>0</v>
      </c>
      <c r="H1019" s="156">
        <v>0</v>
      </c>
      <c r="I1019" s="157">
        <v>0</v>
      </c>
      <c r="J1019" s="156">
        <v>0</v>
      </c>
      <c r="K1019" s="157">
        <v>0</v>
      </c>
      <c r="L1019" s="156">
        <v>0</v>
      </c>
      <c r="M1019" s="157">
        <v>0</v>
      </c>
      <c r="N1019" s="156">
        <v>0</v>
      </c>
      <c r="O1019" s="157">
        <v>0</v>
      </c>
    </row>
    <row r="1020" spans="2:15" x14ac:dyDescent="0.25">
      <c r="B1020" s="149" t="s">
        <v>161</v>
      </c>
      <c r="C1020" s="156" t="s">
        <v>152</v>
      </c>
      <c r="D1020" s="156" t="s">
        <v>244</v>
      </c>
      <c r="E1020" s="157">
        <v>2004</v>
      </c>
      <c r="F1020" s="156">
        <v>0</v>
      </c>
      <c r="G1020" s="156">
        <v>0</v>
      </c>
      <c r="H1020" s="156">
        <v>0</v>
      </c>
      <c r="I1020" s="157">
        <v>0</v>
      </c>
      <c r="J1020" s="156">
        <v>0</v>
      </c>
      <c r="K1020" s="157">
        <v>0</v>
      </c>
      <c r="L1020" s="156">
        <v>0</v>
      </c>
      <c r="M1020" s="157">
        <v>0</v>
      </c>
      <c r="N1020" s="156">
        <v>0</v>
      </c>
      <c r="O1020" s="157">
        <v>0</v>
      </c>
    </row>
    <row r="1021" spans="2:15" x14ac:dyDescent="0.25">
      <c r="B1021" s="149" t="s">
        <v>161</v>
      </c>
      <c r="C1021" s="156" t="s">
        <v>152</v>
      </c>
      <c r="D1021" s="156" t="s">
        <v>244</v>
      </c>
      <c r="E1021" s="157">
        <v>2005</v>
      </c>
      <c r="F1021" s="156">
        <v>0</v>
      </c>
      <c r="G1021" s="156">
        <v>0</v>
      </c>
      <c r="H1021" s="156">
        <v>0</v>
      </c>
      <c r="I1021" s="157">
        <v>0</v>
      </c>
      <c r="J1021" s="156">
        <v>0</v>
      </c>
      <c r="K1021" s="157">
        <v>0</v>
      </c>
      <c r="L1021" s="156">
        <v>0</v>
      </c>
      <c r="M1021" s="157">
        <v>0</v>
      </c>
      <c r="N1021" s="156">
        <v>0</v>
      </c>
      <c r="O1021" s="157">
        <v>0</v>
      </c>
    </row>
    <row r="1022" spans="2:15" x14ac:dyDescent="0.25">
      <c r="B1022" s="149" t="s">
        <v>161</v>
      </c>
      <c r="C1022" s="156" t="s">
        <v>152</v>
      </c>
      <c r="D1022" s="156" t="s">
        <v>244</v>
      </c>
      <c r="E1022" s="157">
        <v>2006</v>
      </c>
      <c r="F1022" s="156">
        <v>0.50799165312486605</v>
      </c>
      <c r="G1022" s="156">
        <v>1</v>
      </c>
      <c r="H1022" s="156">
        <v>0.5</v>
      </c>
      <c r="I1022" s="157">
        <v>7</v>
      </c>
      <c r="J1022" s="156">
        <v>0.4</v>
      </c>
      <c r="K1022" s="157">
        <v>20</v>
      </c>
      <c r="L1022" s="156">
        <v>0.2</v>
      </c>
      <c r="M1022" s="157">
        <v>45</v>
      </c>
      <c r="N1022" s="156">
        <v>0.1</v>
      </c>
      <c r="O1022" s="157">
        <v>90</v>
      </c>
    </row>
    <row r="1023" spans="2:15" x14ac:dyDescent="0.25">
      <c r="B1023" s="149" t="s">
        <v>161</v>
      </c>
      <c r="C1023" s="156" t="s">
        <v>152</v>
      </c>
      <c r="D1023" s="156" t="s">
        <v>244</v>
      </c>
      <c r="E1023" s="157">
        <v>2007</v>
      </c>
      <c r="F1023" s="156">
        <v>1.52734770654202</v>
      </c>
      <c r="G1023" s="156">
        <v>1.7</v>
      </c>
      <c r="H1023" s="156">
        <v>0.5</v>
      </c>
      <c r="I1023" s="157">
        <v>7</v>
      </c>
      <c r="J1023" s="156">
        <v>0.4</v>
      </c>
      <c r="K1023" s="157">
        <v>20</v>
      </c>
      <c r="L1023" s="156">
        <v>0.22</v>
      </c>
      <c r="M1023" s="157">
        <v>45</v>
      </c>
      <c r="N1023" s="156">
        <v>0.1</v>
      </c>
      <c r="O1023" s="157">
        <v>90</v>
      </c>
    </row>
    <row r="1024" spans="2:15" x14ac:dyDescent="0.25">
      <c r="B1024" s="149" t="s">
        <v>161</v>
      </c>
      <c r="C1024" s="156" t="s">
        <v>152</v>
      </c>
      <c r="D1024" s="156" t="s">
        <v>244</v>
      </c>
      <c r="E1024" s="157">
        <v>2008</v>
      </c>
      <c r="F1024" s="156">
        <v>1.7916668598721499</v>
      </c>
      <c r="G1024" s="156">
        <v>2</v>
      </c>
      <c r="H1024" s="156">
        <v>0.55000000000000004</v>
      </c>
      <c r="I1024" s="157">
        <v>7</v>
      </c>
      <c r="J1024" s="156">
        <v>0.4</v>
      </c>
      <c r="K1024" s="157">
        <v>20</v>
      </c>
      <c r="L1024" s="156">
        <v>0.2</v>
      </c>
      <c r="M1024" s="157">
        <v>45</v>
      </c>
      <c r="N1024" s="156">
        <v>0.1</v>
      </c>
      <c r="O1024" s="157">
        <v>90</v>
      </c>
    </row>
    <row r="1025" spans="2:15" x14ac:dyDescent="0.25">
      <c r="B1025" s="149" t="s">
        <v>161</v>
      </c>
      <c r="C1025" s="156" t="s">
        <v>152</v>
      </c>
      <c r="D1025" s="156" t="s">
        <v>244</v>
      </c>
      <c r="E1025" s="157">
        <v>2009</v>
      </c>
      <c r="F1025" s="156">
        <v>1.7079778241776</v>
      </c>
      <c r="G1025" s="156">
        <v>1</v>
      </c>
      <c r="H1025" s="156">
        <v>0.75</v>
      </c>
      <c r="I1025" s="157">
        <v>7</v>
      </c>
      <c r="J1025" s="156">
        <v>0.35</v>
      </c>
      <c r="K1025" s="157">
        <v>20</v>
      </c>
      <c r="L1025" s="156">
        <v>0.2</v>
      </c>
      <c r="M1025" s="157">
        <v>45</v>
      </c>
      <c r="N1025" s="156">
        <v>0.1</v>
      </c>
      <c r="O1025" s="157">
        <v>90</v>
      </c>
    </row>
    <row r="1026" spans="2:15" hidden="1" x14ac:dyDescent="0.25">
      <c r="B1026" s="149" t="s">
        <v>161</v>
      </c>
      <c r="C1026" s="156" t="s">
        <v>152</v>
      </c>
      <c r="D1026" s="156" t="s">
        <v>244</v>
      </c>
      <c r="E1026" s="157">
        <v>2010</v>
      </c>
      <c r="F1026" s="156">
        <v>1.9195850727561901</v>
      </c>
      <c r="G1026" s="156">
        <v>2</v>
      </c>
      <c r="H1026" s="156">
        <v>0.55000000000000004</v>
      </c>
      <c r="I1026" s="157">
        <v>7</v>
      </c>
      <c r="J1026" s="156">
        <v>0.28000000000000003</v>
      </c>
      <c r="K1026" s="157">
        <v>20</v>
      </c>
      <c r="L1026" s="156">
        <v>0.18</v>
      </c>
      <c r="M1026" s="157">
        <v>45</v>
      </c>
      <c r="N1026" s="156">
        <v>0.1</v>
      </c>
      <c r="O1026" s="157">
        <v>90</v>
      </c>
    </row>
    <row r="1027" spans="2:15" hidden="1" x14ac:dyDescent="0.25">
      <c r="B1027" s="149" t="s">
        <v>161</v>
      </c>
      <c r="C1027" s="156" t="s">
        <v>152</v>
      </c>
      <c r="D1027" s="156" t="s">
        <v>244</v>
      </c>
      <c r="E1027" s="157">
        <v>2011</v>
      </c>
      <c r="F1027" s="156">
        <v>2.3401331716204399</v>
      </c>
      <c r="G1027" s="156">
        <v>1.4</v>
      </c>
      <c r="H1027" s="156">
        <v>0.6</v>
      </c>
      <c r="I1027" s="157">
        <v>7</v>
      </c>
      <c r="J1027" s="156">
        <v>0.3</v>
      </c>
      <c r="K1027" s="157">
        <v>20</v>
      </c>
      <c r="L1027" s="156">
        <v>0.2</v>
      </c>
      <c r="M1027" s="157">
        <v>45</v>
      </c>
      <c r="N1027" s="156">
        <v>0.1</v>
      </c>
      <c r="O1027" s="157">
        <v>90</v>
      </c>
    </row>
    <row r="1028" spans="2:15" hidden="1" x14ac:dyDescent="0.25">
      <c r="B1028" s="149" t="s">
        <v>161</v>
      </c>
      <c r="C1028" s="156" t="s">
        <v>152</v>
      </c>
      <c r="D1028" s="156" t="s">
        <v>244</v>
      </c>
      <c r="E1028" s="157">
        <v>2012</v>
      </c>
      <c r="F1028" s="156">
        <v>1.3960886789156099</v>
      </c>
      <c r="G1028" s="156">
        <v>1</v>
      </c>
      <c r="H1028" s="156">
        <v>0.5</v>
      </c>
      <c r="I1028" s="157">
        <v>7</v>
      </c>
      <c r="J1028" s="156">
        <v>0.3</v>
      </c>
      <c r="K1028" s="157">
        <v>20</v>
      </c>
      <c r="L1028" s="156">
        <v>0.16</v>
      </c>
      <c r="M1028" s="157">
        <v>45</v>
      </c>
      <c r="N1028" s="156">
        <v>0.1</v>
      </c>
      <c r="O1028" s="157">
        <v>90</v>
      </c>
    </row>
    <row r="1029" spans="2:15" x14ac:dyDescent="0.25">
      <c r="B1029" s="149" t="s">
        <v>161</v>
      </c>
      <c r="C1029" s="156" t="s">
        <v>152</v>
      </c>
      <c r="D1029" s="156" t="s">
        <v>244</v>
      </c>
      <c r="E1029" s="157">
        <v>2013</v>
      </c>
      <c r="F1029" s="156">
        <v>1.6683206462550899</v>
      </c>
      <c r="G1029" s="156">
        <v>0.9</v>
      </c>
      <c r="H1029" s="156">
        <v>0.35</v>
      </c>
      <c r="I1029" s="157">
        <v>7</v>
      </c>
      <c r="J1029" s="156">
        <v>0.2</v>
      </c>
      <c r="K1029" s="157">
        <v>20</v>
      </c>
      <c r="L1029" s="156">
        <v>0.18</v>
      </c>
      <c r="M1029" s="157">
        <v>45</v>
      </c>
      <c r="N1029" s="156">
        <v>0.1</v>
      </c>
      <c r="O1029" s="157">
        <v>90</v>
      </c>
    </row>
    <row r="1030" spans="2:15" x14ac:dyDescent="0.25">
      <c r="B1030" s="149" t="s">
        <v>161</v>
      </c>
      <c r="C1030" s="156" t="s">
        <v>152</v>
      </c>
      <c r="D1030" s="156" t="s">
        <v>244</v>
      </c>
      <c r="E1030" s="157">
        <v>2014</v>
      </c>
      <c r="F1030" s="156">
        <v>1.8649907950865099</v>
      </c>
      <c r="G1030" s="156">
        <v>0.9</v>
      </c>
      <c r="H1030" s="156">
        <v>0.35</v>
      </c>
      <c r="I1030" s="157">
        <v>7</v>
      </c>
      <c r="J1030" s="156">
        <v>0.2</v>
      </c>
      <c r="K1030" s="157">
        <v>20</v>
      </c>
      <c r="L1030" s="156">
        <v>0.18</v>
      </c>
      <c r="M1030" s="157">
        <v>45</v>
      </c>
      <c r="N1030" s="156">
        <v>0.1</v>
      </c>
      <c r="O1030" s="157">
        <v>90</v>
      </c>
    </row>
    <row r="1031" spans="2:15" x14ac:dyDescent="0.25">
      <c r="B1031" s="149" t="s">
        <v>161</v>
      </c>
      <c r="C1031" s="156" t="s">
        <v>152</v>
      </c>
      <c r="D1031" s="156" t="s">
        <v>244</v>
      </c>
      <c r="E1031" s="157">
        <v>2015</v>
      </c>
      <c r="F1031" s="156">
        <v>1.7260419346370801</v>
      </c>
      <c r="G1031" s="156">
        <v>0.9</v>
      </c>
      <c r="H1031" s="156">
        <v>0.35</v>
      </c>
      <c r="I1031" s="157">
        <v>7</v>
      </c>
      <c r="J1031" s="156">
        <v>0.2</v>
      </c>
      <c r="K1031" s="157">
        <v>20</v>
      </c>
      <c r="L1031" s="156">
        <v>0.18</v>
      </c>
      <c r="M1031" s="157">
        <v>45</v>
      </c>
      <c r="N1031" s="156">
        <v>0.1</v>
      </c>
      <c r="O1031" s="157">
        <v>90</v>
      </c>
    </row>
    <row r="1032" spans="2:15" x14ac:dyDescent="0.25">
      <c r="B1032" s="149" t="s">
        <v>161</v>
      </c>
      <c r="C1032" s="156" t="s">
        <v>152</v>
      </c>
      <c r="D1032" s="156" t="s">
        <v>244</v>
      </c>
      <c r="E1032" s="157">
        <v>2016</v>
      </c>
      <c r="F1032" s="156">
        <v>2.3929632396601601</v>
      </c>
      <c r="G1032" s="156">
        <v>0.9</v>
      </c>
      <c r="H1032" s="156">
        <v>0.35</v>
      </c>
      <c r="I1032" s="157">
        <v>7</v>
      </c>
      <c r="J1032" s="156">
        <v>0.2</v>
      </c>
      <c r="K1032" s="157">
        <v>20</v>
      </c>
      <c r="L1032" s="156">
        <v>0.18</v>
      </c>
      <c r="M1032" s="157">
        <v>45</v>
      </c>
      <c r="N1032" s="156">
        <v>0.1</v>
      </c>
      <c r="O1032" s="157">
        <v>90</v>
      </c>
    </row>
    <row r="1033" spans="2:15" x14ac:dyDescent="0.25">
      <c r="B1033" s="149" t="s">
        <v>161</v>
      </c>
      <c r="C1033" s="156" t="s">
        <v>152</v>
      </c>
      <c r="D1033" s="156" t="s">
        <v>244</v>
      </c>
      <c r="E1033" s="157">
        <v>2017</v>
      </c>
      <c r="F1033" s="156">
        <v>1.7237305949571</v>
      </c>
      <c r="G1033" s="156">
        <v>0.9</v>
      </c>
      <c r="H1033" s="156">
        <v>0.35</v>
      </c>
      <c r="I1033" s="157">
        <v>7</v>
      </c>
      <c r="J1033" s="156">
        <v>0.2</v>
      </c>
      <c r="K1033" s="157">
        <v>20</v>
      </c>
      <c r="L1033" s="156">
        <v>0.18</v>
      </c>
      <c r="M1033" s="157">
        <v>45</v>
      </c>
      <c r="N1033" s="156">
        <v>0.1</v>
      </c>
      <c r="O1033" s="157">
        <v>90</v>
      </c>
    </row>
    <row r="1034" spans="2:15" x14ac:dyDescent="0.25">
      <c r="B1034" s="149" t="s">
        <v>161</v>
      </c>
      <c r="C1034" s="156" t="s">
        <v>152</v>
      </c>
      <c r="D1034" s="156" t="s">
        <v>244</v>
      </c>
      <c r="E1034" s="157">
        <v>2018</v>
      </c>
      <c r="F1034" s="156">
        <v>1.5697853105213799</v>
      </c>
      <c r="G1034" s="156">
        <v>0.9</v>
      </c>
      <c r="H1034" s="156">
        <v>0.35</v>
      </c>
      <c r="I1034" s="157">
        <v>7</v>
      </c>
      <c r="J1034" s="156">
        <v>0.2</v>
      </c>
      <c r="K1034" s="157">
        <v>20</v>
      </c>
      <c r="L1034" s="156">
        <v>0.18</v>
      </c>
      <c r="M1034" s="157">
        <v>45</v>
      </c>
      <c r="N1034" s="156">
        <v>0.1</v>
      </c>
      <c r="O1034" s="157">
        <v>90</v>
      </c>
    </row>
    <row r="1035" spans="2:15" x14ac:dyDescent="0.25">
      <c r="B1035" s="149" t="s">
        <v>161</v>
      </c>
      <c r="C1035" s="156" t="s">
        <v>39</v>
      </c>
      <c r="D1035" s="156" t="s">
        <v>16</v>
      </c>
      <c r="E1035" s="157">
        <v>2000</v>
      </c>
      <c r="F1035" s="156">
        <v>0</v>
      </c>
      <c r="G1035" s="156">
        <v>0</v>
      </c>
      <c r="H1035" s="156">
        <v>0</v>
      </c>
      <c r="I1035" s="157">
        <v>0</v>
      </c>
      <c r="J1035" s="156">
        <v>0</v>
      </c>
      <c r="K1035" s="157">
        <v>0</v>
      </c>
      <c r="L1035" s="156">
        <v>0</v>
      </c>
      <c r="M1035" s="157">
        <v>0</v>
      </c>
      <c r="N1035" s="156">
        <v>0</v>
      </c>
      <c r="O1035" s="157">
        <v>0</v>
      </c>
    </row>
    <row r="1036" spans="2:15" x14ac:dyDescent="0.25">
      <c r="B1036" s="149" t="s">
        <v>161</v>
      </c>
      <c r="C1036" s="156" t="s">
        <v>39</v>
      </c>
      <c r="D1036" s="156" t="s">
        <v>16</v>
      </c>
      <c r="E1036" s="157">
        <v>2001</v>
      </c>
      <c r="F1036" s="156">
        <v>0</v>
      </c>
      <c r="G1036" s="156">
        <v>0</v>
      </c>
      <c r="H1036" s="156">
        <v>0</v>
      </c>
      <c r="I1036" s="157">
        <v>0</v>
      </c>
      <c r="J1036" s="156">
        <v>0</v>
      </c>
      <c r="K1036" s="157">
        <v>0</v>
      </c>
      <c r="L1036" s="156">
        <v>0</v>
      </c>
      <c r="M1036" s="157">
        <v>0</v>
      </c>
      <c r="N1036" s="156">
        <v>0</v>
      </c>
      <c r="O1036" s="157">
        <v>0</v>
      </c>
    </row>
    <row r="1037" spans="2:15" x14ac:dyDescent="0.25">
      <c r="B1037" s="149" t="s">
        <v>161</v>
      </c>
      <c r="C1037" s="156" t="s">
        <v>39</v>
      </c>
      <c r="D1037" s="156" t="s">
        <v>16</v>
      </c>
      <c r="E1037" s="157">
        <v>2002</v>
      </c>
      <c r="F1037" s="156">
        <v>0</v>
      </c>
      <c r="G1037" s="156">
        <v>0</v>
      </c>
      <c r="H1037" s="156">
        <v>0</v>
      </c>
      <c r="I1037" s="157">
        <v>0</v>
      </c>
      <c r="J1037" s="156">
        <v>0</v>
      </c>
      <c r="K1037" s="157">
        <v>0</v>
      </c>
      <c r="L1037" s="156">
        <v>0</v>
      </c>
      <c r="M1037" s="157">
        <v>0</v>
      </c>
      <c r="N1037" s="156">
        <v>0</v>
      </c>
      <c r="O1037" s="157">
        <v>0</v>
      </c>
    </row>
    <row r="1038" spans="2:15" x14ac:dyDescent="0.25">
      <c r="B1038" s="149" t="s">
        <v>161</v>
      </c>
      <c r="C1038" s="156" t="s">
        <v>39</v>
      </c>
      <c r="D1038" s="156" t="s">
        <v>16</v>
      </c>
      <c r="E1038" s="157">
        <v>2003</v>
      </c>
      <c r="F1038" s="156">
        <v>0</v>
      </c>
      <c r="G1038" s="156">
        <v>0</v>
      </c>
      <c r="H1038" s="156">
        <v>0</v>
      </c>
      <c r="I1038" s="157">
        <v>0</v>
      </c>
      <c r="J1038" s="156">
        <v>0</v>
      </c>
      <c r="K1038" s="157">
        <v>0</v>
      </c>
      <c r="L1038" s="156">
        <v>0</v>
      </c>
      <c r="M1038" s="157">
        <v>0</v>
      </c>
      <c r="N1038" s="156">
        <v>0</v>
      </c>
      <c r="O1038" s="157">
        <v>0</v>
      </c>
    </row>
    <row r="1039" spans="2:15" x14ac:dyDescent="0.25">
      <c r="B1039" s="149" t="s">
        <v>161</v>
      </c>
      <c r="C1039" s="156" t="s">
        <v>39</v>
      </c>
      <c r="D1039" s="156" t="s">
        <v>16</v>
      </c>
      <c r="E1039" s="157">
        <v>2004</v>
      </c>
      <c r="F1039" s="156">
        <v>0</v>
      </c>
      <c r="G1039" s="156">
        <v>0</v>
      </c>
      <c r="H1039" s="156">
        <v>0</v>
      </c>
      <c r="I1039" s="157">
        <v>0</v>
      </c>
      <c r="J1039" s="156">
        <v>0</v>
      </c>
      <c r="K1039" s="157">
        <v>0</v>
      </c>
      <c r="L1039" s="156">
        <v>0</v>
      </c>
      <c r="M1039" s="157">
        <v>0</v>
      </c>
      <c r="N1039" s="156">
        <v>0</v>
      </c>
      <c r="O1039" s="157">
        <v>0</v>
      </c>
    </row>
    <row r="1040" spans="2:15" x14ac:dyDescent="0.25">
      <c r="B1040" s="149" t="s">
        <v>161</v>
      </c>
      <c r="C1040" s="156" t="s">
        <v>39</v>
      </c>
      <c r="D1040" s="156" t="s">
        <v>16</v>
      </c>
      <c r="E1040" s="157">
        <v>2005</v>
      </c>
      <c r="F1040" s="156">
        <v>0</v>
      </c>
      <c r="G1040" s="156">
        <v>0</v>
      </c>
      <c r="H1040" s="156">
        <v>0</v>
      </c>
      <c r="I1040" s="157">
        <v>0</v>
      </c>
      <c r="J1040" s="156">
        <v>0</v>
      </c>
      <c r="K1040" s="157">
        <v>0</v>
      </c>
      <c r="L1040" s="156">
        <v>0</v>
      </c>
      <c r="M1040" s="157">
        <v>0</v>
      </c>
      <c r="N1040" s="156">
        <v>0</v>
      </c>
      <c r="O1040" s="157">
        <v>0</v>
      </c>
    </row>
    <row r="1041" spans="2:15" x14ac:dyDescent="0.25">
      <c r="B1041" s="149" t="s">
        <v>161</v>
      </c>
      <c r="C1041" s="156" t="s">
        <v>39</v>
      </c>
      <c r="D1041" s="156" t="s">
        <v>16</v>
      </c>
      <c r="E1041" s="157">
        <v>2006</v>
      </c>
      <c r="F1041" s="156">
        <v>0</v>
      </c>
      <c r="G1041" s="156">
        <v>0</v>
      </c>
      <c r="H1041" s="156">
        <v>0</v>
      </c>
      <c r="I1041" s="157">
        <v>0</v>
      </c>
      <c r="J1041" s="156">
        <v>0</v>
      </c>
      <c r="K1041" s="157">
        <v>0</v>
      </c>
      <c r="L1041" s="156">
        <v>0</v>
      </c>
      <c r="M1041" s="157">
        <v>0</v>
      </c>
      <c r="N1041" s="156">
        <v>0</v>
      </c>
      <c r="O1041" s="157">
        <v>0</v>
      </c>
    </row>
    <row r="1042" spans="2:15" x14ac:dyDescent="0.25">
      <c r="B1042" s="149" t="s">
        <v>161</v>
      </c>
      <c r="C1042" s="156" t="s">
        <v>39</v>
      </c>
      <c r="D1042" s="156" t="s">
        <v>16</v>
      </c>
      <c r="E1042" s="157">
        <v>2007</v>
      </c>
      <c r="F1042" s="156">
        <v>0</v>
      </c>
      <c r="G1042" s="156">
        <v>0</v>
      </c>
      <c r="H1042" s="156">
        <v>0</v>
      </c>
      <c r="I1042" s="157">
        <v>0</v>
      </c>
      <c r="J1042" s="156">
        <v>0</v>
      </c>
      <c r="K1042" s="157">
        <v>0</v>
      </c>
      <c r="L1042" s="156">
        <v>0</v>
      </c>
      <c r="M1042" s="157">
        <v>0</v>
      </c>
      <c r="N1042" s="156">
        <v>0</v>
      </c>
      <c r="O1042" s="157">
        <v>0</v>
      </c>
    </row>
    <row r="1043" spans="2:15" x14ac:dyDescent="0.25">
      <c r="B1043" s="149" t="s">
        <v>161</v>
      </c>
      <c r="C1043" s="156" t="s">
        <v>39</v>
      </c>
      <c r="D1043" s="156" t="s">
        <v>16</v>
      </c>
      <c r="E1043" s="157">
        <v>2008</v>
      </c>
      <c r="F1043" s="156">
        <v>0</v>
      </c>
      <c r="G1043" s="156">
        <v>0</v>
      </c>
      <c r="H1043" s="156">
        <v>0</v>
      </c>
      <c r="I1043" s="157">
        <v>0</v>
      </c>
      <c r="J1043" s="156">
        <v>0</v>
      </c>
      <c r="K1043" s="157">
        <v>0</v>
      </c>
      <c r="L1043" s="156">
        <v>0</v>
      </c>
      <c r="M1043" s="157">
        <v>0</v>
      </c>
      <c r="N1043" s="156">
        <v>0</v>
      </c>
      <c r="O1043" s="157">
        <v>0</v>
      </c>
    </row>
    <row r="1044" spans="2:15" x14ac:dyDescent="0.25">
      <c r="B1044" s="149" t="s">
        <v>161</v>
      </c>
      <c r="C1044" s="156" t="s">
        <v>39</v>
      </c>
      <c r="D1044" s="156" t="s">
        <v>16</v>
      </c>
      <c r="E1044" s="157">
        <v>2009</v>
      </c>
      <c r="F1044" s="156">
        <v>0</v>
      </c>
      <c r="G1044" s="156">
        <v>0</v>
      </c>
      <c r="H1044" s="156">
        <v>0</v>
      </c>
      <c r="I1044" s="157">
        <v>0</v>
      </c>
      <c r="J1044" s="156">
        <v>0</v>
      </c>
      <c r="K1044" s="157">
        <v>0</v>
      </c>
      <c r="L1044" s="156">
        <v>0</v>
      </c>
      <c r="M1044" s="157">
        <v>0</v>
      </c>
      <c r="N1044" s="156">
        <v>0</v>
      </c>
      <c r="O1044" s="157">
        <v>0</v>
      </c>
    </row>
    <row r="1045" spans="2:15" x14ac:dyDescent="0.25">
      <c r="B1045" s="149" t="s">
        <v>161</v>
      </c>
      <c r="C1045" s="156" t="s">
        <v>39</v>
      </c>
      <c r="D1045" s="156" t="s">
        <v>16</v>
      </c>
      <c r="E1045" s="157">
        <v>2010</v>
      </c>
      <c r="F1045" s="156">
        <v>0</v>
      </c>
      <c r="G1045" s="156">
        <v>0</v>
      </c>
      <c r="H1045" s="156">
        <v>0</v>
      </c>
      <c r="I1045" s="157">
        <v>0</v>
      </c>
      <c r="J1045" s="156">
        <v>0</v>
      </c>
      <c r="K1045" s="157">
        <v>0</v>
      </c>
      <c r="L1045" s="156">
        <v>0</v>
      </c>
      <c r="M1045" s="157">
        <v>0</v>
      </c>
      <c r="N1045" s="156">
        <v>0</v>
      </c>
      <c r="O1045" s="157">
        <v>0</v>
      </c>
    </row>
    <row r="1046" spans="2:15" x14ac:dyDescent="0.25">
      <c r="B1046" s="149" t="s">
        <v>161</v>
      </c>
      <c r="C1046" s="156" t="s">
        <v>39</v>
      </c>
      <c r="D1046" s="156" t="s">
        <v>16</v>
      </c>
      <c r="E1046" s="157">
        <v>2011</v>
      </c>
      <c r="F1046" s="156">
        <v>1.5574596174081601</v>
      </c>
      <c r="G1046" s="156">
        <v>0.65</v>
      </c>
      <c r="H1046" s="156">
        <v>0.4</v>
      </c>
      <c r="I1046" s="157">
        <v>7</v>
      </c>
      <c r="J1046" s="156">
        <v>0.2</v>
      </c>
      <c r="K1046" s="157">
        <v>20</v>
      </c>
      <c r="L1046" s="156">
        <v>0.12</v>
      </c>
      <c r="M1046" s="157">
        <v>45</v>
      </c>
      <c r="N1046" s="156">
        <v>0.05</v>
      </c>
      <c r="O1046" s="157">
        <v>90</v>
      </c>
    </row>
    <row r="1047" spans="2:15" x14ac:dyDescent="0.25">
      <c r="B1047" s="149" t="s">
        <v>161</v>
      </c>
      <c r="C1047" s="156" t="s">
        <v>39</v>
      </c>
      <c r="D1047" s="156" t="s">
        <v>16</v>
      </c>
      <c r="E1047" s="157">
        <v>2012</v>
      </c>
      <c r="F1047" s="156">
        <v>0.94994991051401101</v>
      </c>
      <c r="G1047" s="156">
        <v>0.8</v>
      </c>
      <c r="H1047" s="156">
        <v>0.5</v>
      </c>
      <c r="I1047" s="157">
        <v>7</v>
      </c>
      <c r="J1047" s="156">
        <v>0.25</v>
      </c>
      <c r="K1047" s="157">
        <v>20</v>
      </c>
      <c r="L1047" s="156">
        <v>0.2</v>
      </c>
      <c r="M1047" s="157">
        <v>45</v>
      </c>
      <c r="N1047" s="156">
        <v>0.1</v>
      </c>
      <c r="O1047" s="157">
        <v>90</v>
      </c>
    </row>
    <row r="1048" spans="2:15" x14ac:dyDescent="0.25">
      <c r="B1048" s="149" t="s">
        <v>161</v>
      </c>
      <c r="C1048" s="156" t="s">
        <v>39</v>
      </c>
      <c r="D1048" s="156" t="s">
        <v>16</v>
      </c>
      <c r="E1048" s="157">
        <v>2013</v>
      </c>
      <c r="F1048" s="156">
        <v>0.61615792850720696</v>
      </c>
      <c r="G1048" s="156">
        <v>0.65</v>
      </c>
      <c r="H1048" s="156">
        <v>0.4</v>
      </c>
      <c r="I1048" s="157">
        <v>7</v>
      </c>
      <c r="J1048" s="156">
        <v>0.2</v>
      </c>
      <c r="K1048" s="157">
        <v>20</v>
      </c>
      <c r="L1048" s="156">
        <v>0.12</v>
      </c>
      <c r="M1048" s="157">
        <v>45</v>
      </c>
      <c r="N1048" s="156">
        <v>0.05</v>
      </c>
      <c r="O1048" s="157">
        <v>90</v>
      </c>
    </row>
    <row r="1049" spans="2:15" x14ac:dyDescent="0.25">
      <c r="B1049" s="149" t="s">
        <v>161</v>
      </c>
      <c r="C1049" s="156" t="s">
        <v>39</v>
      </c>
      <c r="D1049" s="156" t="s">
        <v>16</v>
      </c>
      <c r="E1049" s="157">
        <v>2014</v>
      </c>
      <c r="F1049" s="156">
        <v>0.76380136830194501</v>
      </c>
      <c r="G1049" s="156">
        <v>1.1000000000000001</v>
      </c>
      <c r="H1049" s="156">
        <v>0.5</v>
      </c>
      <c r="I1049" s="157">
        <v>7</v>
      </c>
      <c r="J1049" s="156">
        <v>0.3</v>
      </c>
      <c r="K1049" s="157">
        <v>20</v>
      </c>
      <c r="L1049" s="156">
        <v>0.12</v>
      </c>
      <c r="M1049" s="157">
        <v>45</v>
      </c>
      <c r="N1049" s="156">
        <v>0.05</v>
      </c>
      <c r="O1049" s="157">
        <v>90</v>
      </c>
    </row>
    <row r="1050" spans="2:15" x14ac:dyDescent="0.25">
      <c r="B1050" s="149" t="s">
        <v>161</v>
      </c>
      <c r="C1050" s="156" t="s">
        <v>39</v>
      </c>
      <c r="D1050" s="156" t="s">
        <v>16</v>
      </c>
      <c r="E1050" s="157">
        <v>2015</v>
      </c>
      <c r="F1050" s="156">
        <v>1.2717143562550099</v>
      </c>
      <c r="G1050" s="156">
        <v>1.1000000000000001</v>
      </c>
      <c r="H1050" s="156">
        <v>0.5</v>
      </c>
      <c r="I1050" s="157">
        <v>7</v>
      </c>
      <c r="J1050" s="156">
        <v>0.3</v>
      </c>
      <c r="K1050" s="157">
        <v>20</v>
      </c>
      <c r="L1050" s="156">
        <v>0.12</v>
      </c>
      <c r="M1050" s="157">
        <v>45</v>
      </c>
      <c r="N1050" s="156">
        <v>0.05</v>
      </c>
      <c r="O1050" s="157">
        <v>90</v>
      </c>
    </row>
    <row r="1051" spans="2:15" x14ac:dyDescent="0.25">
      <c r="B1051" s="149" t="s">
        <v>161</v>
      </c>
      <c r="C1051" s="156" t="s">
        <v>39</v>
      </c>
      <c r="D1051" s="156" t="s">
        <v>16</v>
      </c>
      <c r="E1051" s="157">
        <v>2016</v>
      </c>
      <c r="F1051" s="156">
        <v>1.1088029848605001</v>
      </c>
      <c r="G1051" s="156">
        <v>1.1000000000000001</v>
      </c>
      <c r="H1051" s="156">
        <v>0.5</v>
      </c>
      <c r="I1051" s="157">
        <v>7</v>
      </c>
      <c r="J1051" s="156">
        <v>0.3</v>
      </c>
      <c r="K1051" s="157">
        <v>20</v>
      </c>
      <c r="L1051" s="156">
        <v>0.12</v>
      </c>
      <c r="M1051" s="157">
        <v>45</v>
      </c>
      <c r="N1051" s="156">
        <v>0.05</v>
      </c>
      <c r="O1051" s="157">
        <v>90</v>
      </c>
    </row>
    <row r="1052" spans="2:15" x14ac:dyDescent="0.25">
      <c r="B1052" s="149" t="s">
        <v>161</v>
      </c>
      <c r="C1052" s="156" t="s">
        <v>39</v>
      </c>
      <c r="D1052" s="156" t="s">
        <v>16</v>
      </c>
      <c r="E1052" s="157">
        <v>2017</v>
      </c>
      <c r="F1052" s="156">
        <v>1.3812181012896001</v>
      </c>
      <c r="G1052" s="156">
        <v>1.1000000000000001</v>
      </c>
      <c r="H1052" s="156">
        <v>0.5</v>
      </c>
      <c r="I1052" s="157">
        <v>7</v>
      </c>
      <c r="J1052" s="156">
        <v>0.3</v>
      </c>
      <c r="K1052" s="157">
        <v>20</v>
      </c>
      <c r="L1052" s="156">
        <v>0.12</v>
      </c>
      <c r="M1052" s="157">
        <v>45</v>
      </c>
      <c r="N1052" s="156">
        <v>0.05</v>
      </c>
      <c r="O1052" s="157">
        <v>90</v>
      </c>
    </row>
    <row r="1053" spans="2:15" x14ac:dyDescent="0.25">
      <c r="B1053" s="149" t="s">
        <v>161</v>
      </c>
      <c r="C1053" s="156" t="s">
        <v>39</v>
      </c>
      <c r="D1053" s="156" t="s">
        <v>16</v>
      </c>
      <c r="E1053" s="157">
        <v>2018</v>
      </c>
      <c r="F1053" s="156">
        <v>1.6935759447185701</v>
      </c>
      <c r="G1053" s="156">
        <v>1.1000000000000001</v>
      </c>
      <c r="H1053" s="156">
        <v>0.5</v>
      </c>
      <c r="I1053" s="157">
        <v>7</v>
      </c>
      <c r="J1053" s="156">
        <v>0.3</v>
      </c>
      <c r="K1053" s="157">
        <v>20</v>
      </c>
      <c r="L1053" s="156">
        <v>0.12</v>
      </c>
      <c r="M1053" s="157">
        <v>45</v>
      </c>
      <c r="N1053" s="156">
        <v>0.05</v>
      </c>
      <c r="O1053" s="157">
        <v>90</v>
      </c>
    </row>
    <row r="1054" spans="2:15" x14ac:dyDescent="0.25">
      <c r="B1054" s="149" t="s">
        <v>162</v>
      </c>
      <c r="C1054" s="156" t="s">
        <v>151</v>
      </c>
      <c r="D1054" s="156" t="s">
        <v>156</v>
      </c>
      <c r="E1054" s="157">
        <v>2000</v>
      </c>
      <c r="F1054" s="156">
        <v>0.29861646337577002</v>
      </c>
      <c r="G1054" s="156">
        <v>1</v>
      </c>
      <c r="H1054" s="156">
        <v>0.6</v>
      </c>
      <c r="I1054" s="157">
        <v>7</v>
      </c>
      <c r="J1054" s="156">
        <v>0.3</v>
      </c>
      <c r="K1054" s="157">
        <v>20</v>
      </c>
      <c r="L1054" s="156">
        <v>0.2</v>
      </c>
      <c r="M1054" s="157">
        <v>45</v>
      </c>
      <c r="N1054" s="156">
        <v>0.05</v>
      </c>
      <c r="O1054" s="157">
        <v>90</v>
      </c>
    </row>
    <row r="1055" spans="2:15" x14ac:dyDescent="0.25">
      <c r="B1055" s="149" t="s">
        <v>162</v>
      </c>
      <c r="C1055" s="156" t="s">
        <v>151</v>
      </c>
      <c r="D1055" s="156" t="s">
        <v>156</v>
      </c>
      <c r="E1055" s="157">
        <v>2001</v>
      </c>
      <c r="F1055" s="156">
        <v>0.73614798022176597</v>
      </c>
      <c r="G1055" s="156">
        <v>1.25</v>
      </c>
      <c r="H1055" s="156">
        <v>0.4</v>
      </c>
      <c r="I1055" s="157">
        <v>7</v>
      </c>
      <c r="J1055" s="156">
        <v>0.3</v>
      </c>
      <c r="K1055" s="157">
        <v>20</v>
      </c>
      <c r="L1055" s="156">
        <v>0.2</v>
      </c>
      <c r="M1055" s="157">
        <v>45</v>
      </c>
      <c r="N1055" s="156">
        <v>0.1</v>
      </c>
      <c r="O1055" s="157">
        <v>90</v>
      </c>
    </row>
    <row r="1056" spans="2:15" x14ac:dyDescent="0.25">
      <c r="B1056" s="149" t="s">
        <v>162</v>
      </c>
      <c r="C1056" s="156" t="s">
        <v>151</v>
      </c>
      <c r="D1056" s="156" t="s">
        <v>156</v>
      </c>
      <c r="E1056" s="157">
        <v>2002</v>
      </c>
      <c r="F1056" s="156">
        <v>0.54753446991375798</v>
      </c>
      <c r="G1056" s="156">
        <v>2</v>
      </c>
      <c r="H1056" s="156">
        <v>0.75</v>
      </c>
      <c r="I1056" s="157">
        <v>7</v>
      </c>
      <c r="J1056" s="156">
        <v>0.3</v>
      </c>
      <c r="K1056" s="157">
        <v>20</v>
      </c>
      <c r="L1056" s="156">
        <v>0.2</v>
      </c>
      <c r="M1056" s="157">
        <v>45</v>
      </c>
      <c r="N1056" s="156">
        <v>0.1</v>
      </c>
      <c r="O1056" s="157">
        <v>90</v>
      </c>
    </row>
    <row r="1057" spans="2:15" x14ac:dyDescent="0.25">
      <c r="B1057" s="149" t="s">
        <v>162</v>
      </c>
      <c r="C1057" s="156" t="s">
        <v>151</v>
      </c>
      <c r="D1057" s="156" t="s">
        <v>156</v>
      </c>
      <c r="E1057" s="157">
        <v>2003</v>
      </c>
      <c r="F1057" s="156">
        <v>0.86122520638028799</v>
      </c>
      <c r="G1057" s="156">
        <v>1.6</v>
      </c>
      <c r="H1057" s="156">
        <v>0.6</v>
      </c>
      <c r="I1057" s="157">
        <v>7</v>
      </c>
      <c r="J1057" s="156">
        <v>0.4</v>
      </c>
      <c r="K1057" s="157">
        <v>20</v>
      </c>
      <c r="L1057" s="156">
        <v>0.2</v>
      </c>
      <c r="M1057" s="157">
        <v>45</v>
      </c>
      <c r="N1057" s="156">
        <v>0.1</v>
      </c>
      <c r="O1057" s="157">
        <v>90</v>
      </c>
    </row>
    <row r="1058" spans="2:15" x14ac:dyDescent="0.25">
      <c r="B1058" s="149" t="s">
        <v>162</v>
      </c>
      <c r="C1058" s="156" t="s">
        <v>151</v>
      </c>
      <c r="D1058" s="156" t="s">
        <v>156</v>
      </c>
      <c r="E1058" s="157">
        <v>2004</v>
      </c>
      <c r="F1058" s="156">
        <v>0.85721930487589304</v>
      </c>
      <c r="G1058" s="156">
        <v>0.65</v>
      </c>
      <c r="H1058" s="156">
        <v>0.4</v>
      </c>
      <c r="I1058" s="157">
        <v>7</v>
      </c>
      <c r="J1058" s="156">
        <v>0.3</v>
      </c>
      <c r="K1058" s="157">
        <v>20</v>
      </c>
      <c r="L1058" s="156">
        <v>0.2</v>
      </c>
      <c r="M1058" s="157">
        <v>45</v>
      </c>
      <c r="N1058" s="156">
        <v>0.1</v>
      </c>
      <c r="O1058" s="157">
        <v>90</v>
      </c>
    </row>
    <row r="1059" spans="2:15" x14ac:dyDescent="0.25">
      <c r="B1059" s="149" t="s">
        <v>162</v>
      </c>
      <c r="C1059" s="156" t="s">
        <v>151</v>
      </c>
      <c r="D1059" s="156" t="s">
        <v>156</v>
      </c>
      <c r="E1059" s="157">
        <v>2005</v>
      </c>
      <c r="F1059" s="156">
        <v>0.48236762645269299</v>
      </c>
      <c r="G1059" s="156">
        <v>1</v>
      </c>
      <c r="H1059" s="156">
        <v>0.45</v>
      </c>
      <c r="I1059" s="157">
        <v>7</v>
      </c>
      <c r="J1059" s="156">
        <v>0.35</v>
      </c>
      <c r="K1059" s="157">
        <v>20</v>
      </c>
      <c r="L1059" s="156">
        <v>0.18</v>
      </c>
      <c r="M1059" s="157">
        <v>45</v>
      </c>
      <c r="N1059" s="156">
        <v>0.05</v>
      </c>
      <c r="O1059" s="157">
        <v>90</v>
      </c>
    </row>
    <row r="1060" spans="2:15" x14ac:dyDescent="0.25">
      <c r="B1060" s="149" t="s">
        <v>162</v>
      </c>
      <c r="C1060" s="156" t="s">
        <v>151</v>
      </c>
      <c r="D1060" s="156" t="s">
        <v>156</v>
      </c>
      <c r="E1060" s="157">
        <v>2006</v>
      </c>
      <c r="F1060" s="156">
        <v>0.17419447944147801</v>
      </c>
      <c r="G1060" s="156">
        <v>1.25</v>
      </c>
      <c r="H1060" s="156">
        <v>0.4</v>
      </c>
      <c r="I1060" s="157">
        <v>7</v>
      </c>
      <c r="J1060" s="156">
        <v>0.2</v>
      </c>
      <c r="K1060" s="157">
        <v>20</v>
      </c>
      <c r="L1060" s="156">
        <v>0.12</v>
      </c>
      <c r="M1060" s="157">
        <v>45</v>
      </c>
      <c r="N1060" s="156">
        <v>0.1</v>
      </c>
      <c r="O1060" s="157">
        <v>90</v>
      </c>
    </row>
    <row r="1061" spans="2:15" x14ac:dyDescent="0.25">
      <c r="B1061" s="149" t="s">
        <v>162</v>
      </c>
      <c r="C1061" s="156" t="s">
        <v>151</v>
      </c>
      <c r="D1061" s="156" t="s">
        <v>156</v>
      </c>
      <c r="E1061" s="157">
        <v>2007</v>
      </c>
      <c r="F1061" s="156">
        <v>0.21028039806160201</v>
      </c>
      <c r="G1061" s="156">
        <v>0.75</v>
      </c>
      <c r="H1061" s="156">
        <v>0.3</v>
      </c>
      <c r="I1061" s="157">
        <v>7</v>
      </c>
      <c r="J1061" s="156">
        <v>0.2</v>
      </c>
      <c r="K1061" s="157">
        <v>20</v>
      </c>
      <c r="L1061" s="156">
        <v>0.12</v>
      </c>
      <c r="M1061" s="157">
        <v>45</v>
      </c>
      <c r="N1061" s="156">
        <v>0.05</v>
      </c>
      <c r="O1061" s="157">
        <v>90</v>
      </c>
    </row>
    <row r="1062" spans="2:15" x14ac:dyDescent="0.25">
      <c r="B1062" s="149" t="s">
        <v>162</v>
      </c>
      <c r="C1062" s="156" t="s">
        <v>151</v>
      </c>
      <c r="D1062" s="156" t="s">
        <v>156</v>
      </c>
      <c r="E1062" s="157">
        <v>2008</v>
      </c>
      <c r="F1062" s="156">
        <v>0.318704740928131</v>
      </c>
      <c r="G1062" s="156">
        <v>0.9</v>
      </c>
      <c r="H1062" s="156">
        <v>0.4</v>
      </c>
      <c r="I1062" s="157">
        <v>7</v>
      </c>
      <c r="J1062" s="156">
        <v>0.2</v>
      </c>
      <c r="K1062" s="157">
        <v>20</v>
      </c>
      <c r="L1062" s="156">
        <v>0.12</v>
      </c>
      <c r="M1062" s="157">
        <v>45</v>
      </c>
      <c r="N1062" s="156">
        <v>0.05</v>
      </c>
      <c r="O1062" s="157">
        <v>90</v>
      </c>
    </row>
    <row r="1063" spans="2:15" x14ac:dyDescent="0.25">
      <c r="B1063" s="149" t="s">
        <v>162</v>
      </c>
      <c r="C1063" s="156" t="s">
        <v>151</v>
      </c>
      <c r="D1063" s="156" t="s">
        <v>156</v>
      </c>
      <c r="E1063" s="157">
        <v>2009</v>
      </c>
      <c r="F1063" s="156">
        <v>0.63927455119507204</v>
      </c>
      <c r="G1063" s="156">
        <v>1</v>
      </c>
      <c r="H1063" s="156">
        <v>0.4</v>
      </c>
      <c r="I1063" s="157">
        <v>7</v>
      </c>
      <c r="J1063" s="156">
        <v>0.2</v>
      </c>
      <c r="K1063" s="157">
        <v>20</v>
      </c>
      <c r="L1063" s="156">
        <v>0.12</v>
      </c>
      <c r="M1063" s="157">
        <v>45</v>
      </c>
      <c r="N1063" s="156">
        <v>0.05</v>
      </c>
      <c r="O1063" s="157">
        <v>90</v>
      </c>
    </row>
    <row r="1064" spans="2:15" x14ac:dyDescent="0.25">
      <c r="B1064" s="149" t="s">
        <v>162</v>
      </c>
      <c r="C1064" s="156" t="s">
        <v>151</v>
      </c>
      <c r="D1064" s="156" t="s">
        <v>156</v>
      </c>
      <c r="E1064" s="157">
        <v>2010</v>
      </c>
      <c r="F1064" s="156">
        <v>0.41868867548254601</v>
      </c>
      <c r="G1064" s="156">
        <v>0.75</v>
      </c>
      <c r="H1064" s="156">
        <v>0.4</v>
      </c>
      <c r="I1064" s="157">
        <v>7</v>
      </c>
      <c r="J1064" s="156">
        <v>0.2</v>
      </c>
      <c r="K1064" s="157">
        <v>20</v>
      </c>
      <c r="L1064" s="156">
        <v>0.12</v>
      </c>
      <c r="M1064" s="157">
        <v>45</v>
      </c>
      <c r="N1064" s="156">
        <v>0.05</v>
      </c>
      <c r="O1064" s="157">
        <v>90</v>
      </c>
    </row>
    <row r="1065" spans="2:15" hidden="1" x14ac:dyDescent="0.25">
      <c r="B1065" s="149" t="s">
        <v>162</v>
      </c>
      <c r="C1065" s="156" t="s">
        <v>151</v>
      </c>
      <c r="D1065" s="156" t="s">
        <v>156</v>
      </c>
      <c r="E1065" s="157">
        <v>2011</v>
      </c>
      <c r="F1065" s="156">
        <v>0.90964986927310099</v>
      </c>
      <c r="G1065" s="156">
        <v>1</v>
      </c>
      <c r="H1065" s="156">
        <v>0.45</v>
      </c>
      <c r="I1065" s="157">
        <v>7</v>
      </c>
      <c r="J1065" s="156">
        <v>0.35</v>
      </c>
      <c r="K1065" s="157">
        <v>20</v>
      </c>
      <c r="L1065" s="156">
        <v>0.2</v>
      </c>
      <c r="M1065" s="157">
        <v>45</v>
      </c>
      <c r="N1065" s="156">
        <v>0.05</v>
      </c>
      <c r="O1065" s="157">
        <v>90</v>
      </c>
    </row>
    <row r="1066" spans="2:15" hidden="1" x14ac:dyDescent="0.25">
      <c r="B1066" s="149" t="s">
        <v>162</v>
      </c>
      <c r="C1066" s="156" t="s">
        <v>151</v>
      </c>
      <c r="D1066" s="156" t="s">
        <v>156</v>
      </c>
      <c r="E1066" s="157">
        <v>2012</v>
      </c>
      <c r="F1066" s="156">
        <v>0.87208789047720703</v>
      </c>
      <c r="G1066" s="156">
        <v>2</v>
      </c>
      <c r="H1066" s="156">
        <v>0.8</v>
      </c>
      <c r="I1066" s="157">
        <v>7</v>
      </c>
      <c r="J1066" s="156">
        <v>0.4</v>
      </c>
      <c r="K1066" s="157">
        <v>20</v>
      </c>
      <c r="L1066" s="156">
        <v>0.2</v>
      </c>
      <c r="M1066" s="157">
        <v>45</v>
      </c>
      <c r="N1066" s="156">
        <v>0.05</v>
      </c>
      <c r="O1066" s="157">
        <v>90</v>
      </c>
    </row>
    <row r="1067" spans="2:15" hidden="1" x14ac:dyDescent="0.25">
      <c r="B1067" s="149" t="s">
        <v>162</v>
      </c>
      <c r="C1067" s="156" t="s">
        <v>151</v>
      </c>
      <c r="D1067" s="156" t="s">
        <v>156</v>
      </c>
      <c r="E1067" s="157">
        <v>2013</v>
      </c>
      <c r="F1067" s="156">
        <v>0.81797861072690004</v>
      </c>
      <c r="G1067" s="156">
        <v>1.25</v>
      </c>
      <c r="H1067" s="156">
        <v>0.35</v>
      </c>
      <c r="I1067" s="157">
        <v>7</v>
      </c>
      <c r="J1067" s="156">
        <v>0.25</v>
      </c>
      <c r="K1067" s="157">
        <v>20</v>
      </c>
      <c r="L1067" s="156">
        <v>0.2</v>
      </c>
      <c r="M1067" s="157">
        <v>45</v>
      </c>
      <c r="N1067" s="156">
        <v>0.05</v>
      </c>
      <c r="O1067" s="157">
        <v>90</v>
      </c>
    </row>
    <row r="1068" spans="2:15" x14ac:dyDescent="0.25">
      <c r="B1068" s="149" t="s">
        <v>162</v>
      </c>
      <c r="C1068" s="156" t="s">
        <v>151</v>
      </c>
      <c r="D1068" s="156" t="s">
        <v>156</v>
      </c>
      <c r="E1068" s="157">
        <v>2014</v>
      </c>
      <c r="F1068" s="156">
        <v>0.87332434266940395</v>
      </c>
      <c r="G1068" s="156">
        <v>1.25</v>
      </c>
      <c r="H1068" s="156">
        <v>0.35</v>
      </c>
      <c r="I1068" s="157">
        <v>7</v>
      </c>
      <c r="J1068" s="156">
        <v>0.3</v>
      </c>
      <c r="K1068" s="157">
        <v>20</v>
      </c>
      <c r="L1068" s="156">
        <v>0.2</v>
      </c>
      <c r="M1068" s="157">
        <v>45</v>
      </c>
      <c r="N1068" s="156">
        <v>0.05</v>
      </c>
      <c r="O1068" s="157">
        <v>90</v>
      </c>
    </row>
    <row r="1069" spans="2:15" x14ac:dyDescent="0.25">
      <c r="B1069" s="149" t="s">
        <v>162</v>
      </c>
      <c r="C1069" s="156" t="s">
        <v>151</v>
      </c>
      <c r="D1069" s="156" t="s">
        <v>156</v>
      </c>
      <c r="E1069" s="157">
        <v>2015</v>
      </c>
      <c r="F1069" s="156">
        <v>1.1477612743490699</v>
      </c>
      <c r="G1069" s="156">
        <v>1.25</v>
      </c>
      <c r="H1069" s="156">
        <v>0.35</v>
      </c>
      <c r="I1069" s="157">
        <v>7</v>
      </c>
      <c r="J1069" s="156">
        <v>0.3</v>
      </c>
      <c r="K1069" s="157">
        <v>20</v>
      </c>
      <c r="L1069" s="156">
        <v>0.2</v>
      </c>
      <c r="M1069" s="157">
        <v>45</v>
      </c>
      <c r="N1069" s="156">
        <v>0.05</v>
      </c>
      <c r="O1069" s="157">
        <v>90</v>
      </c>
    </row>
    <row r="1070" spans="2:15" x14ac:dyDescent="0.25">
      <c r="B1070" s="149" t="s">
        <v>162</v>
      </c>
      <c r="C1070" s="156" t="s">
        <v>151</v>
      </c>
      <c r="D1070" s="156" t="s">
        <v>156</v>
      </c>
      <c r="E1070" s="157">
        <v>2016</v>
      </c>
      <c r="F1070" s="156">
        <v>0.94874541061519002</v>
      </c>
      <c r="G1070" s="156">
        <v>1.25</v>
      </c>
      <c r="H1070" s="156">
        <v>0.35</v>
      </c>
      <c r="I1070" s="157">
        <v>7</v>
      </c>
      <c r="J1070" s="156">
        <v>0.3</v>
      </c>
      <c r="K1070" s="157">
        <v>20</v>
      </c>
      <c r="L1070" s="156">
        <v>0.2</v>
      </c>
      <c r="M1070" s="157">
        <v>45</v>
      </c>
      <c r="N1070" s="156">
        <v>0.05</v>
      </c>
      <c r="O1070" s="157">
        <v>90</v>
      </c>
    </row>
    <row r="1071" spans="2:15" x14ac:dyDescent="0.25">
      <c r="B1071" s="149" t="s">
        <v>162</v>
      </c>
      <c r="C1071" s="156" t="s">
        <v>151</v>
      </c>
      <c r="D1071" s="156" t="s">
        <v>156</v>
      </c>
      <c r="E1071" s="157">
        <v>2017</v>
      </c>
      <c r="F1071" s="156">
        <v>0.74972954688130999</v>
      </c>
      <c r="G1071" s="156">
        <v>1.25</v>
      </c>
      <c r="H1071" s="156">
        <v>0.35</v>
      </c>
      <c r="I1071" s="157">
        <v>7</v>
      </c>
      <c r="J1071" s="156">
        <v>0.3</v>
      </c>
      <c r="K1071" s="157">
        <v>20</v>
      </c>
      <c r="L1071" s="156">
        <v>0.2</v>
      </c>
      <c r="M1071" s="157">
        <v>45</v>
      </c>
      <c r="N1071" s="156">
        <v>0.05</v>
      </c>
      <c r="O1071" s="157">
        <v>90</v>
      </c>
    </row>
    <row r="1072" spans="2:15" x14ac:dyDescent="0.25">
      <c r="B1072" s="149" t="s">
        <v>162</v>
      </c>
      <c r="C1072" s="156" t="s">
        <v>151</v>
      </c>
      <c r="D1072" s="156" t="s">
        <v>156</v>
      </c>
      <c r="E1072" s="157">
        <v>2018</v>
      </c>
      <c r="F1072" s="156">
        <v>0.74972954688130999</v>
      </c>
      <c r="G1072" s="156">
        <v>1.25</v>
      </c>
      <c r="H1072" s="156">
        <v>0.35</v>
      </c>
      <c r="I1072" s="157">
        <v>7</v>
      </c>
      <c r="J1072" s="156">
        <v>0.3</v>
      </c>
      <c r="K1072" s="157">
        <v>20</v>
      </c>
      <c r="L1072" s="156">
        <v>0.2</v>
      </c>
      <c r="M1072" s="157">
        <v>45</v>
      </c>
      <c r="N1072" s="156">
        <v>0.05</v>
      </c>
      <c r="O1072" s="157">
        <v>90</v>
      </c>
    </row>
    <row r="1073" spans="2:15" x14ac:dyDescent="0.25">
      <c r="B1073" s="149" t="s">
        <v>162</v>
      </c>
      <c r="C1073" s="156" t="s">
        <v>151</v>
      </c>
      <c r="D1073" s="156" t="s">
        <v>157</v>
      </c>
      <c r="E1073" s="157">
        <v>2000</v>
      </c>
      <c r="F1073" s="156">
        <v>0.37474039293634498</v>
      </c>
      <c r="G1073" s="156">
        <v>0.65</v>
      </c>
      <c r="H1073" s="156">
        <v>0.3</v>
      </c>
      <c r="I1073" s="157">
        <v>7</v>
      </c>
      <c r="J1073" s="156">
        <v>0.1</v>
      </c>
      <c r="K1073" s="157">
        <v>20</v>
      </c>
      <c r="L1073" s="156">
        <v>0.05</v>
      </c>
      <c r="M1073" s="157">
        <v>45</v>
      </c>
      <c r="N1073" s="156">
        <v>0.1</v>
      </c>
      <c r="O1073" s="157">
        <v>90</v>
      </c>
    </row>
    <row r="1074" spans="2:15" x14ac:dyDescent="0.25">
      <c r="B1074" s="149" t="s">
        <v>162</v>
      </c>
      <c r="C1074" s="156" t="s">
        <v>151</v>
      </c>
      <c r="D1074" s="156" t="s">
        <v>157</v>
      </c>
      <c r="E1074" s="157">
        <v>2001</v>
      </c>
      <c r="F1074" s="156">
        <v>0.89240814800273804</v>
      </c>
      <c r="G1074" s="156">
        <v>0.65</v>
      </c>
      <c r="H1074" s="156">
        <v>0.4</v>
      </c>
      <c r="I1074" s="157">
        <v>7</v>
      </c>
      <c r="J1074" s="156">
        <v>0.2</v>
      </c>
      <c r="K1074" s="157">
        <v>20</v>
      </c>
      <c r="L1074" s="156">
        <v>0.12</v>
      </c>
      <c r="M1074" s="157">
        <v>45</v>
      </c>
      <c r="N1074" s="156">
        <v>0.05</v>
      </c>
      <c r="O1074" s="157">
        <v>90</v>
      </c>
    </row>
    <row r="1075" spans="2:15" x14ac:dyDescent="0.25">
      <c r="B1075" s="149" t="s">
        <v>162</v>
      </c>
      <c r="C1075" s="156" t="s">
        <v>151</v>
      </c>
      <c r="D1075" s="156" t="s">
        <v>157</v>
      </c>
      <c r="E1075" s="157">
        <v>2002</v>
      </c>
      <c r="F1075" s="156">
        <v>1.08998369286242</v>
      </c>
      <c r="G1075" s="156">
        <v>2</v>
      </c>
      <c r="H1075" s="156">
        <v>0.4</v>
      </c>
      <c r="I1075" s="157">
        <v>7</v>
      </c>
      <c r="J1075" s="156">
        <v>0.2</v>
      </c>
      <c r="K1075" s="157">
        <v>20</v>
      </c>
      <c r="L1075" s="156">
        <v>0.12</v>
      </c>
      <c r="M1075" s="157">
        <v>45</v>
      </c>
      <c r="N1075" s="156">
        <v>0.08</v>
      </c>
      <c r="O1075" s="157">
        <v>90</v>
      </c>
    </row>
    <row r="1076" spans="2:15" x14ac:dyDescent="0.25">
      <c r="B1076" s="149" t="s">
        <v>162</v>
      </c>
      <c r="C1076" s="156" t="s">
        <v>151</v>
      </c>
      <c r="D1076" s="156" t="s">
        <v>157</v>
      </c>
      <c r="E1076" s="157">
        <v>2003</v>
      </c>
      <c r="F1076" s="156">
        <v>0.58837101199461905</v>
      </c>
      <c r="G1076" s="156">
        <v>1</v>
      </c>
      <c r="H1076" s="156">
        <v>0.4</v>
      </c>
      <c r="I1076" s="157">
        <v>7</v>
      </c>
      <c r="J1076" s="156">
        <v>0.22</v>
      </c>
      <c r="K1076" s="157">
        <v>20</v>
      </c>
      <c r="L1076" s="156">
        <v>0.15</v>
      </c>
      <c r="M1076" s="157">
        <v>45</v>
      </c>
      <c r="N1076" s="156">
        <v>0.08</v>
      </c>
      <c r="O1076" s="157">
        <v>90</v>
      </c>
    </row>
    <row r="1077" spans="2:15" x14ac:dyDescent="0.25">
      <c r="B1077" s="149" t="s">
        <v>162</v>
      </c>
      <c r="C1077" s="156" t="s">
        <v>151</v>
      </c>
      <c r="D1077" s="156" t="s">
        <v>157</v>
      </c>
      <c r="E1077" s="157">
        <v>2004</v>
      </c>
      <c r="F1077" s="156">
        <v>0.66213528075218797</v>
      </c>
      <c r="G1077" s="156">
        <v>1.5</v>
      </c>
      <c r="H1077" s="156">
        <v>0.4</v>
      </c>
      <c r="I1077" s="157">
        <v>7</v>
      </c>
      <c r="J1077" s="156">
        <v>0.2</v>
      </c>
      <c r="K1077" s="157">
        <v>20</v>
      </c>
      <c r="L1077" s="156">
        <v>0.12</v>
      </c>
      <c r="M1077" s="157">
        <v>45</v>
      </c>
      <c r="N1077" s="156">
        <v>0.05</v>
      </c>
      <c r="O1077" s="157">
        <v>90</v>
      </c>
    </row>
    <row r="1078" spans="2:15" x14ac:dyDescent="0.25">
      <c r="B1078" s="149" t="s">
        <v>162</v>
      </c>
      <c r="C1078" s="156" t="s">
        <v>151</v>
      </c>
      <c r="D1078" s="156" t="s">
        <v>157</v>
      </c>
      <c r="E1078" s="157">
        <v>2005</v>
      </c>
      <c r="F1078" s="156">
        <v>0.316889904256768</v>
      </c>
      <c r="G1078" s="156">
        <v>0.5</v>
      </c>
      <c r="H1078" s="156">
        <v>0.4</v>
      </c>
      <c r="I1078" s="157">
        <v>7</v>
      </c>
      <c r="J1078" s="156">
        <v>0.2</v>
      </c>
      <c r="K1078" s="157">
        <v>20</v>
      </c>
      <c r="L1078" s="156">
        <v>0.15</v>
      </c>
      <c r="M1078" s="157">
        <v>45</v>
      </c>
      <c r="N1078" s="156">
        <v>0.1</v>
      </c>
      <c r="O1078" s="157">
        <v>90</v>
      </c>
    </row>
    <row r="1079" spans="2:15" x14ac:dyDescent="0.25">
      <c r="B1079" s="149" t="s">
        <v>162</v>
      </c>
      <c r="C1079" s="156" t="s">
        <v>151</v>
      </c>
      <c r="D1079" s="156" t="s">
        <v>157</v>
      </c>
      <c r="E1079" s="157">
        <v>2006</v>
      </c>
      <c r="F1079" s="156">
        <v>0.657639012124697</v>
      </c>
      <c r="G1079" s="156">
        <v>1.24</v>
      </c>
      <c r="H1079" s="156">
        <v>0.4</v>
      </c>
      <c r="I1079" s="157">
        <v>7</v>
      </c>
      <c r="J1079" s="156">
        <v>0.3</v>
      </c>
      <c r="K1079" s="157">
        <v>20</v>
      </c>
      <c r="L1079" s="156">
        <v>0.12</v>
      </c>
      <c r="M1079" s="157">
        <v>45</v>
      </c>
      <c r="N1079" s="156">
        <v>0.1</v>
      </c>
      <c r="O1079" s="157">
        <v>90</v>
      </c>
    </row>
    <row r="1080" spans="2:15" x14ac:dyDescent="0.25">
      <c r="B1080" s="149" t="s">
        <v>162</v>
      </c>
      <c r="C1080" s="156" t="s">
        <v>151</v>
      </c>
      <c r="D1080" s="156" t="s">
        <v>157</v>
      </c>
      <c r="E1080" s="157">
        <v>2007</v>
      </c>
      <c r="F1080" s="156">
        <v>0.49730802163806798</v>
      </c>
      <c r="G1080" s="156">
        <v>1</v>
      </c>
      <c r="H1080" s="156">
        <v>0.4</v>
      </c>
      <c r="I1080" s="157">
        <v>7</v>
      </c>
      <c r="J1080" s="156">
        <v>0.2</v>
      </c>
      <c r="K1080" s="157">
        <v>20</v>
      </c>
      <c r="L1080" s="156">
        <v>0.12</v>
      </c>
      <c r="M1080" s="157">
        <v>45</v>
      </c>
      <c r="N1080" s="156">
        <v>0.05</v>
      </c>
      <c r="O1080" s="157">
        <v>90</v>
      </c>
    </row>
    <row r="1081" spans="2:15" x14ac:dyDescent="0.25">
      <c r="B1081" s="149" t="s">
        <v>162</v>
      </c>
      <c r="C1081" s="156" t="s">
        <v>151</v>
      </c>
      <c r="D1081" s="156" t="s">
        <v>157</v>
      </c>
      <c r="E1081" s="157">
        <v>2008</v>
      </c>
      <c r="F1081" s="156">
        <v>0.53100243010293402</v>
      </c>
      <c r="G1081" s="156">
        <v>1.5</v>
      </c>
      <c r="H1081" s="156">
        <v>0.4</v>
      </c>
      <c r="I1081" s="157">
        <v>7</v>
      </c>
      <c r="J1081" s="156">
        <v>0.2</v>
      </c>
      <c r="K1081" s="157">
        <v>20</v>
      </c>
      <c r="L1081" s="156">
        <v>0.15</v>
      </c>
      <c r="M1081" s="157">
        <v>45</v>
      </c>
      <c r="N1081" s="156">
        <v>0.05</v>
      </c>
      <c r="O1081" s="157">
        <v>90</v>
      </c>
    </row>
    <row r="1082" spans="2:15" x14ac:dyDescent="0.25">
      <c r="B1082" s="149" t="s">
        <v>162</v>
      </c>
      <c r="C1082" s="156" t="s">
        <v>151</v>
      </c>
      <c r="D1082" s="156" t="s">
        <v>157</v>
      </c>
      <c r="E1082" s="157">
        <v>2009</v>
      </c>
      <c r="F1082" s="156">
        <v>0.43632087898152</v>
      </c>
      <c r="G1082" s="156">
        <v>1.5</v>
      </c>
      <c r="H1082" s="156">
        <v>0.5</v>
      </c>
      <c r="I1082" s="157">
        <v>7</v>
      </c>
      <c r="J1082" s="156">
        <v>0.2</v>
      </c>
      <c r="K1082" s="157">
        <v>20</v>
      </c>
      <c r="L1082" s="156">
        <v>0.12</v>
      </c>
      <c r="M1082" s="157">
        <v>45</v>
      </c>
      <c r="N1082" s="156">
        <v>0.08</v>
      </c>
      <c r="O1082" s="157">
        <v>90</v>
      </c>
    </row>
    <row r="1083" spans="2:15" x14ac:dyDescent="0.25">
      <c r="B1083" s="149" t="s">
        <v>162</v>
      </c>
      <c r="C1083" s="156" t="s">
        <v>151</v>
      </c>
      <c r="D1083" s="156" t="s">
        <v>157</v>
      </c>
      <c r="E1083" s="157">
        <v>2010</v>
      </c>
      <c r="F1083" s="156">
        <v>0.84390591765585199</v>
      </c>
      <c r="G1083" s="156">
        <v>1.25</v>
      </c>
      <c r="H1083" s="156">
        <v>0.45</v>
      </c>
      <c r="I1083" s="157">
        <v>7</v>
      </c>
      <c r="J1083" s="156">
        <v>0.3</v>
      </c>
      <c r="K1083" s="157">
        <v>20</v>
      </c>
      <c r="L1083" s="156">
        <v>0.12</v>
      </c>
      <c r="M1083" s="157">
        <v>45</v>
      </c>
      <c r="N1083" s="156">
        <v>0.08</v>
      </c>
      <c r="O1083" s="157">
        <v>90</v>
      </c>
    </row>
    <row r="1084" spans="2:15" x14ac:dyDescent="0.25">
      <c r="B1084" s="149" t="s">
        <v>162</v>
      </c>
      <c r="C1084" s="156" t="s">
        <v>151</v>
      </c>
      <c r="D1084" s="156" t="s">
        <v>157</v>
      </c>
      <c r="E1084" s="157">
        <v>2011</v>
      </c>
      <c r="F1084" s="156">
        <v>0.73164100379466102</v>
      </c>
      <c r="G1084" s="156">
        <v>0.9</v>
      </c>
      <c r="H1084" s="156">
        <v>0.4</v>
      </c>
      <c r="I1084" s="157">
        <v>7</v>
      </c>
      <c r="J1084" s="156">
        <v>0.2</v>
      </c>
      <c r="K1084" s="157">
        <v>20</v>
      </c>
      <c r="L1084" s="156">
        <v>0.12</v>
      </c>
      <c r="M1084" s="157">
        <v>45</v>
      </c>
      <c r="N1084" s="156">
        <v>0.08</v>
      </c>
      <c r="O1084" s="157">
        <v>90</v>
      </c>
    </row>
    <row r="1085" spans="2:15" x14ac:dyDescent="0.25">
      <c r="B1085" s="149" t="s">
        <v>162</v>
      </c>
      <c r="C1085" s="156" t="s">
        <v>151</v>
      </c>
      <c r="D1085" s="156" t="s">
        <v>157</v>
      </c>
      <c r="E1085" s="157">
        <v>2012</v>
      </c>
      <c r="F1085" s="156">
        <v>0.98123454635728902</v>
      </c>
      <c r="G1085" s="156">
        <v>1</v>
      </c>
      <c r="H1085" s="156">
        <v>0.4</v>
      </c>
      <c r="I1085" s="157">
        <v>7</v>
      </c>
      <c r="J1085" s="156">
        <v>0.2</v>
      </c>
      <c r="K1085" s="157">
        <v>20</v>
      </c>
      <c r="L1085" s="156">
        <v>0.16</v>
      </c>
      <c r="M1085" s="157">
        <v>45</v>
      </c>
      <c r="N1085" s="156">
        <v>0.08</v>
      </c>
      <c r="O1085" s="157">
        <v>90</v>
      </c>
    </row>
    <row r="1086" spans="2:15" x14ac:dyDescent="0.25">
      <c r="B1086" s="149" t="s">
        <v>162</v>
      </c>
      <c r="C1086" s="156" t="s">
        <v>151</v>
      </c>
      <c r="D1086" s="156" t="s">
        <v>157</v>
      </c>
      <c r="E1086" s="157">
        <v>2013</v>
      </c>
      <c r="F1086" s="156">
        <v>0.49808736710965101</v>
      </c>
      <c r="G1086" s="156">
        <v>0.75</v>
      </c>
      <c r="H1086" s="156">
        <v>0.35</v>
      </c>
      <c r="I1086" s="157">
        <v>7</v>
      </c>
      <c r="J1086" s="156">
        <v>0.25</v>
      </c>
      <c r="K1086" s="157">
        <v>20</v>
      </c>
      <c r="L1086" s="156">
        <v>0.12</v>
      </c>
      <c r="M1086" s="157">
        <v>45</v>
      </c>
      <c r="N1086" s="156">
        <v>0.08</v>
      </c>
      <c r="O1086" s="157">
        <v>90</v>
      </c>
    </row>
    <row r="1087" spans="2:15" x14ac:dyDescent="0.25">
      <c r="B1087" s="149" t="s">
        <v>162</v>
      </c>
      <c r="C1087" s="156" t="s">
        <v>151</v>
      </c>
      <c r="D1087" s="156" t="s">
        <v>157</v>
      </c>
      <c r="E1087" s="157">
        <v>2014</v>
      </c>
      <c r="F1087" s="156">
        <v>1.10368467828172</v>
      </c>
      <c r="G1087" s="156">
        <v>0.75</v>
      </c>
      <c r="H1087" s="156">
        <v>0.4</v>
      </c>
      <c r="I1087" s="157">
        <v>7</v>
      </c>
      <c r="J1087" s="156">
        <v>0.3</v>
      </c>
      <c r="K1087" s="157">
        <v>20</v>
      </c>
      <c r="L1087" s="156">
        <v>0.12</v>
      </c>
      <c r="M1087" s="157">
        <v>45</v>
      </c>
      <c r="N1087" s="156">
        <v>0.08</v>
      </c>
      <c r="O1087" s="157">
        <v>90</v>
      </c>
    </row>
    <row r="1088" spans="2:15" x14ac:dyDescent="0.25">
      <c r="B1088" s="149" t="s">
        <v>162</v>
      </c>
      <c r="C1088" s="156" t="s">
        <v>151</v>
      </c>
      <c r="D1088" s="156" t="s">
        <v>157</v>
      </c>
      <c r="E1088" s="157">
        <v>2015</v>
      </c>
      <c r="F1088" s="156">
        <v>2.54130669831622</v>
      </c>
      <c r="G1088" s="156">
        <v>1.1000000000000001</v>
      </c>
      <c r="H1088" s="156">
        <v>0.5</v>
      </c>
      <c r="I1088" s="157">
        <v>7</v>
      </c>
      <c r="J1088" s="156">
        <v>0.2</v>
      </c>
      <c r="K1088" s="157">
        <v>20</v>
      </c>
      <c r="L1088" s="156">
        <v>0.12</v>
      </c>
      <c r="M1088" s="157">
        <v>45</v>
      </c>
      <c r="N1088" s="156">
        <v>0.08</v>
      </c>
      <c r="O1088" s="157">
        <v>90</v>
      </c>
    </row>
    <row r="1089" spans="2:15" x14ac:dyDescent="0.25">
      <c r="B1089" s="149" t="s">
        <v>162</v>
      </c>
      <c r="C1089" s="156" t="s">
        <v>151</v>
      </c>
      <c r="D1089" s="156" t="s">
        <v>157</v>
      </c>
      <c r="E1089" s="157">
        <v>2016</v>
      </c>
      <c r="F1089" s="156">
        <v>1.34182253302669</v>
      </c>
      <c r="G1089" s="156">
        <v>0.8</v>
      </c>
      <c r="H1089" s="156">
        <v>0.4</v>
      </c>
      <c r="I1089" s="157">
        <v>7</v>
      </c>
      <c r="J1089" s="156">
        <v>0.2</v>
      </c>
      <c r="K1089" s="157">
        <v>20</v>
      </c>
      <c r="L1089" s="156">
        <v>0.16</v>
      </c>
      <c r="M1089" s="157">
        <v>45</v>
      </c>
      <c r="N1089" s="156">
        <v>0.08</v>
      </c>
      <c r="O1089" s="157">
        <v>90</v>
      </c>
    </row>
    <row r="1090" spans="2:15" x14ac:dyDescent="0.25">
      <c r="B1090" s="149" t="s">
        <v>162</v>
      </c>
      <c r="C1090" s="156" t="s">
        <v>151</v>
      </c>
      <c r="D1090" s="156" t="s">
        <v>157</v>
      </c>
      <c r="E1090" s="157">
        <v>2017</v>
      </c>
      <c r="F1090" s="156">
        <v>1.0562360636385999</v>
      </c>
      <c r="G1090" s="156">
        <v>0.8</v>
      </c>
      <c r="H1090" s="156">
        <v>0.4</v>
      </c>
      <c r="I1090" s="157">
        <v>7</v>
      </c>
      <c r="J1090" s="156">
        <v>0.2</v>
      </c>
      <c r="K1090" s="157">
        <v>20</v>
      </c>
      <c r="L1090" s="156">
        <v>0.16</v>
      </c>
      <c r="M1090" s="157">
        <v>45</v>
      </c>
      <c r="N1090" s="156">
        <v>0.08</v>
      </c>
      <c r="O1090" s="157">
        <v>90</v>
      </c>
    </row>
    <row r="1091" spans="2:15" x14ac:dyDescent="0.25">
      <c r="B1091" s="149" t="s">
        <v>162</v>
      </c>
      <c r="C1091" s="156" t="s">
        <v>151</v>
      </c>
      <c r="D1091" s="156" t="s">
        <v>157</v>
      </c>
      <c r="E1091" s="157">
        <v>2018</v>
      </c>
      <c r="F1091" s="156">
        <v>1.2157688973962999</v>
      </c>
      <c r="G1091" s="156">
        <v>0.8</v>
      </c>
      <c r="H1091" s="156">
        <v>0.4</v>
      </c>
      <c r="I1091" s="157">
        <v>7</v>
      </c>
      <c r="J1091" s="156">
        <v>0.2</v>
      </c>
      <c r="K1091" s="157">
        <v>20</v>
      </c>
      <c r="L1091" s="156">
        <v>0.16</v>
      </c>
      <c r="M1091" s="157">
        <v>45</v>
      </c>
      <c r="N1091" s="156">
        <v>0.08</v>
      </c>
      <c r="O1091" s="157">
        <v>90</v>
      </c>
    </row>
    <row r="1092" spans="2:15" x14ac:dyDescent="0.25">
      <c r="B1092" s="149" t="s">
        <v>162</v>
      </c>
      <c r="C1092" s="156" t="s">
        <v>151</v>
      </c>
      <c r="D1092" s="156" t="s">
        <v>300</v>
      </c>
      <c r="E1092" s="157">
        <v>2000</v>
      </c>
      <c r="F1092" s="156">
        <v>1.0623001310390101</v>
      </c>
      <c r="G1092" s="156">
        <v>0.9</v>
      </c>
      <c r="H1092" s="156">
        <v>0.4</v>
      </c>
      <c r="I1092" s="157">
        <v>7</v>
      </c>
      <c r="J1092" s="156">
        <v>0.25</v>
      </c>
      <c r="K1092" s="157">
        <v>20</v>
      </c>
      <c r="L1092" s="156">
        <v>0.15</v>
      </c>
      <c r="M1092" s="157">
        <v>45</v>
      </c>
      <c r="N1092" s="156">
        <v>0.1</v>
      </c>
      <c r="O1092" s="157">
        <v>90</v>
      </c>
    </row>
    <row r="1093" spans="2:15" x14ac:dyDescent="0.25">
      <c r="B1093" s="149" t="s">
        <v>162</v>
      </c>
      <c r="C1093" s="156" t="s">
        <v>151</v>
      </c>
      <c r="D1093" s="156" t="s">
        <v>300</v>
      </c>
      <c r="E1093" s="157">
        <v>2001</v>
      </c>
      <c r="F1093" s="156">
        <v>0.92218866109433495</v>
      </c>
      <c r="G1093" s="156">
        <v>0.65</v>
      </c>
      <c r="H1093" s="156">
        <v>0.4</v>
      </c>
      <c r="I1093" s="157">
        <v>7</v>
      </c>
      <c r="J1093" s="156">
        <v>0.2</v>
      </c>
      <c r="K1093" s="157">
        <v>20</v>
      </c>
      <c r="L1093" s="156">
        <v>0.2</v>
      </c>
      <c r="M1093" s="157">
        <v>45</v>
      </c>
      <c r="N1093" s="156">
        <v>0.1</v>
      </c>
      <c r="O1093" s="157">
        <v>90</v>
      </c>
    </row>
    <row r="1094" spans="2:15" x14ac:dyDescent="0.25">
      <c r="B1094" s="149" t="s">
        <v>162</v>
      </c>
      <c r="C1094" s="156" t="s">
        <v>151</v>
      </c>
      <c r="D1094" s="156" t="s">
        <v>300</v>
      </c>
      <c r="E1094" s="157">
        <v>2002</v>
      </c>
      <c r="F1094" s="156">
        <v>0.62968588824640603</v>
      </c>
      <c r="G1094" s="156">
        <v>1.25</v>
      </c>
      <c r="H1094" s="156">
        <v>0.4</v>
      </c>
      <c r="I1094" s="157">
        <v>7</v>
      </c>
      <c r="J1094" s="156">
        <v>0.2</v>
      </c>
      <c r="K1094" s="157">
        <v>20</v>
      </c>
      <c r="L1094" s="156">
        <v>0.15</v>
      </c>
      <c r="M1094" s="157">
        <v>45</v>
      </c>
      <c r="N1094" s="156">
        <v>0.1</v>
      </c>
      <c r="O1094" s="157">
        <v>90</v>
      </c>
    </row>
    <row r="1095" spans="2:15" x14ac:dyDescent="0.25">
      <c r="B1095" s="149" t="s">
        <v>162</v>
      </c>
      <c r="C1095" s="156" t="s">
        <v>151</v>
      </c>
      <c r="D1095" s="156" t="s">
        <v>300</v>
      </c>
      <c r="E1095" s="157">
        <v>2003</v>
      </c>
      <c r="F1095" s="156">
        <v>0.81222229003004398</v>
      </c>
      <c r="G1095" s="156">
        <v>1</v>
      </c>
      <c r="H1095" s="156">
        <v>0.35</v>
      </c>
      <c r="I1095" s="157">
        <v>7</v>
      </c>
      <c r="J1095" s="156">
        <v>0.2</v>
      </c>
      <c r="K1095" s="157">
        <v>20</v>
      </c>
      <c r="L1095" s="156">
        <v>0.12</v>
      </c>
      <c r="M1095" s="157">
        <v>45</v>
      </c>
      <c r="N1095" s="156">
        <v>0.1</v>
      </c>
      <c r="O1095" s="157">
        <v>90</v>
      </c>
    </row>
    <row r="1096" spans="2:15" x14ac:dyDescent="0.25">
      <c r="B1096" s="149" t="s">
        <v>162</v>
      </c>
      <c r="C1096" s="156" t="s">
        <v>151</v>
      </c>
      <c r="D1096" s="156" t="s">
        <v>300</v>
      </c>
      <c r="E1096" s="157">
        <v>2004</v>
      </c>
      <c r="F1096" s="156">
        <v>1.3083021811606399</v>
      </c>
      <c r="G1096" s="156">
        <v>1.5</v>
      </c>
      <c r="H1096" s="156">
        <v>0.4</v>
      </c>
      <c r="I1096" s="157">
        <v>7</v>
      </c>
      <c r="J1096" s="156">
        <v>0.2</v>
      </c>
      <c r="K1096" s="157">
        <v>20</v>
      </c>
      <c r="L1096" s="156">
        <v>0.12</v>
      </c>
      <c r="M1096" s="157">
        <v>45</v>
      </c>
      <c r="N1096" s="156">
        <v>0.1</v>
      </c>
      <c r="O1096" s="157">
        <v>90</v>
      </c>
    </row>
    <row r="1097" spans="2:15" x14ac:dyDescent="0.25">
      <c r="B1097" s="149" t="s">
        <v>162</v>
      </c>
      <c r="C1097" s="156" t="s">
        <v>151</v>
      </c>
      <c r="D1097" s="156" t="s">
        <v>300</v>
      </c>
      <c r="E1097" s="157">
        <v>2005</v>
      </c>
      <c r="F1097" s="156">
        <v>0.52742960577636699</v>
      </c>
      <c r="G1097" s="156">
        <v>1</v>
      </c>
      <c r="H1097" s="156">
        <v>0.4</v>
      </c>
      <c r="I1097" s="157">
        <v>7</v>
      </c>
      <c r="J1097" s="156">
        <v>0.2</v>
      </c>
      <c r="K1097" s="157">
        <v>20</v>
      </c>
      <c r="L1097" s="156">
        <v>0.12</v>
      </c>
      <c r="M1097" s="157">
        <v>45</v>
      </c>
      <c r="N1097" s="156">
        <v>0.1</v>
      </c>
      <c r="O1097" s="157">
        <v>90</v>
      </c>
    </row>
    <row r="1098" spans="2:15" x14ac:dyDescent="0.25">
      <c r="B1098" s="149" t="s">
        <v>162</v>
      </c>
      <c r="C1098" s="156" t="s">
        <v>151</v>
      </c>
      <c r="D1098" s="156" t="s">
        <v>300</v>
      </c>
      <c r="E1098" s="157">
        <v>2006</v>
      </c>
      <c r="F1098" s="156">
        <v>0.57267739879323998</v>
      </c>
      <c r="G1098" s="156">
        <v>1.5</v>
      </c>
      <c r="H1098" s="156">
        <v>0.4</v>
      </c>
      <c r="I1098" s="157">
        <v>7</v>
      </c>
      <c r="J1098" s="156">
        <v>0.2</v>
      </c>
      <c r="K1098" s="157">
        <v>20</v>
      </c>
      <c r="L1098" s="156">
        <v>0.18</v>
      </c>
      <c r="M1098" s="157">
        <v>45</v>
      </c>
      <c r="N1098" s="156">
        <v>0.1</v>
      </c>
      <c r="O1098" s="157">
        <v>90</v>
      </c>
    </row>
    <row r="1099" spans="2:15" x14ac:dyDescent="0.25">
      <c r="B1099" s="149" t="s">
        <v>162</v>
      </c>
      <c r="C1099" s="156" t="s">
        <v>151</v>
      </c>
      <c r="D1099" s="156" t="s">
        <v>300</v>
      </c>
      <c r="E1099" s="157">
        <v>2007</v>
      </c>
      <c r="F1099" s="156">
        <v>0.87619942984804899</v>
      </c>
      <c r="G1099" s="156">
        <v>1</v>
      </c>
      <c r="H1099" s="156">
        <v>0.45</v>
      </c>
      <c r="I1099" s="157">
        <v>7</v>
      </c>
      <c r="J1099" s="156">
        <v>0.28000000000000003</v>
      </c>
      <c r="K1099" s="157">
        <v>20</v>
      </c>
      <c r="L1099" s="156">
        <v>0.12</v>
      </c>
      <c r="M1099" s="157">
        <v>45</v>
      </c>
      <c r="N1099" s="156">
        <v>0.1</v>
      </c>
      <c r="O1099" s="157">
        <v>90</v>
      </c>
    </row>
    <row r="1100" spans="2:15" x14ac:dyDescent="0.25">
      <c r="B1100" s="149" t="s">
        <v>162</v>
      </c>
      <c r="C1100" s="156" t="s">
        <v>151</v>
      </c>
      <c r="D1100" s="156" t="s">
        <v>300</v>
      </c>
      <c r="E1100" s="157">
        <v>2008</v>
      </c>
      <c r="F1100" s="156">
        <v>0.69786623140780302</v>
      </c>
      <c r="G1100" s="156">
        <v>1.25</v>
      </c>
      <c r="H1100" s="156">
        <v>0.4</v>
      </c>
      <c r="I1100" s="157">
        <v>7</v>
      </c>
      <c r="J1100" s="156">
        <v>0.3</v>
      </c>
      <c r="K1100" s="157">
        <v>20</v>
      </c>
      <c r="L1100" s="156">
        <v>0.1</v>
      </c>
      <c r="M1100" s="157">
        <v>45</v>
      </c>
      <c r="N1100" s="156">
        <v>0.1</v>
      </c>
      <c r="O1100" s="157">
        <v>90</v>
      </c>
    </row>
    <row r="1101" spans="2:15" x14ac:dyDescent="0.25">
      <c r="B1101" s="149" t="s">
        <v>162</v>
      </c>
      <c r="C1101" s="156" t="s">
        <v>151</v>
      </c>
      <c r="D1101" s="156" t="s">
        <v>300</v>
      </c>
      <c r="E1101" s="157">
        <v>2009</v>
      </c>
      <c r="F1101" s="156">
        <v>0.56547663329938402</v>
      </c>
      <c r="G1101" s="156">
        <v>0.55000000000000004</v>
      </c>
      <c r="H1101" s="156">
        <v>0.3</v>
      </c>
      <c r="I1101" s="157">
        <v>7</v>
      </c>
      <c r="J1101" s="156">
        <v>0.18</v>
      </c>
      <c r="K1101" s="157">
        <v>20</v>
      </c>
      <c r="L1101" s="156">
        <v>0.1</v>
      </c>
      <c r="M1101" s="157">
        <v>45</v>
      </c>
      <c r="N1101" s="156">
        <v>0.1</v>
      </c>
      <c r="O1101" s="157">
        <v>90</v>
      </c>
    </row>
    <row r="1102" spans="2:15" x14ac:dyDescent="0.25">
      <c r="B1102" s="149" t="s">
        <v>162</v>
      </c>
      <c r="C1102" s="156" t="s">
        <v>151</v>
      </c>
      <c r="D1102" s="156" t="s">
        <v>300</v>
      </c>
      <c r="E1102" s="157">
        <v>2010</v>
      </c>
      <c r="F1102" s="156">
        <v>0.57461630518275097</v>
      </c>
      <c r="G1102" s="156">
        <v>1.25</v>
      </c>
      <c r="H1102" s="156">
        <v>0.4</v>
      </c>
      <c r="I1102" s="157">
        <v>7</v>
      </c>
      <c r="J1102" s="156">
        <v>0.2</v>
      </c>
      <c r="K1102" s="157">
        <v>20</v>
      </c>
      <c r="L1102" s="156">
        <v>0.12</v>
      </c>
      <c r="M1102" s="157">
        <v>45</v>
      </c>
      <c r="N1102" s="156">
        <v>0.1</v>
      </c>
      <c r="O1102" s="157">
        <v>90</v>
      </c>
    </row>
    <row r="1103" spans="2:15" x14ac:dyDescent="0.25">
      <c r="B1103" s="149" t="s">
        <v>162</v>
      </c>
      <c r="C1103" s="156" t="s">
        <v>151</v>
      </c>
      <c r="D1103" s="156" t="s">
        <v>300</v>
      </c>
      <c r="E1103" s="157">
        <v>2011</v>
      </c>
      <c r="F1103" s="156">
        <v>0.94995582682546198</v>
      </c>
      <c r="G1103" s="156">
        <v>1.25</v>
      </c>
      <c r="H1103" s="156">
        <v>0.4</v>
      </c>
      <c r="I1103" s="157">
        <v>7</v>
      </c>
      <c r="J1103" s="156">
        <v>0.2</v>
      </c>
      <c r="K1103" s="157">
        <v>20</v>
      </c>
      <c r="L1103" s="156">
        <v>0.12</v>
      </c>
      <c r="M1103" s="157">
        <v>45</v>
      </c>
      <c r="N1103" s="156">
        <v>0.1</v>
      </c>
      <c r="O1103" s="157">
        <v>90</v>
      </c>
    </row>
    <row r="1104" spans="2:15" hidden="1" x14ac:dyDescent="0.25">
      <c r="B1104" s="149" t="s">
        <v>162</v>
      </c>
      <c r="C1104" s="156" t="s">
        <v>151</v>
      </c>
      <c r="D1104" s="156" t="s">
        <v>300</v>
      </c>
      <c r="E1104" s="157">
        <v>2012</v>
      </c>
      <c r="F1104" s="156">
        <v>0.90446533549897301</v>
      </c>
      <c r="G1104" s="156">
        <v>0.76</v>
      </c>
      <c r="H1104" s="156">
        <v>0.35</v>
      </c>
      <c r="I1104" s="157">
        <v>7</v>
      </c>
      <c r="J1104" s="156">
        <v>0.2</v>
      </c>
      <c r="K1104" s="157">
        <v>20</v>
      </c>
      <c r="L1104" s="156">
        <v>0.12</v>
      </c>
      <c r="M1104" s="157">
        <v>45</v>
      </c>
      <c r="N1104" s="156">
        <v>0.1</v>
      </c>
      <c r="O1104" s="157">
        <v>90</v>
      </c>
    </row>
    <row r="1105" spans="2:15" hidden="1" x14ac:dyDescent="0.25">
      <c r="B1105" s="149" t="s">
        <v>162</v>
      </c>
      <c r="C1105" s="156" t="s">
        <v>151</v>
      </c>
      <c r="D1105" s="156" t="s">
        <v>300</v>
      </c>
      <c r="E1105" s="157">
        <v>2013</v>
      </c>
      <c r="F1105" s="156">
        <v>4.3875096287474298</v>
      </c>
      <c r="G1105" s="156">
        <v>1.5</v>
      </c>
      <c r="H1105" s="156">
        <v>0.7</v>
      </c>
      <c r="I1105" s="157">
        <v>7</v>
      </c>
      <c r="J1105" s="156">
        <v>0.3</v>
      </c>
      <c r="K1105" s="157">
        <v>20</v>
      </c>
      <c r="L1105" s="156">
        <v>0.2</v>
      </c>
      <c r="M1105" s="157">
        <v>45</v>
      </c>
      <c r="N1105" s="156">
        <v>0.1</v>
      </c>
      <c r="O1105" s="157">
        <v>90</v>
      </c>
    </row>
    <row r="1106" spans="2:15" x14ac:dyDescent="0.25">
      <c r="B1106" s="149" t="s">
        <v>162</v>
      </c>
      <c r="C1106" s="156" t="s">
        <v>151</v>
      </c>
      <c r="D1106" s="156" t="s">
        <v>300</v>
      </c>
      <c r="E1106" s="157">
        <v>2014</v>
      </c>
      <c r="F1106" s="156">
        <v>3.20499350110883</v>
      </c>
      <c r="G1106" s="156">
        <v>0.8</v>
      </c>
      <c r="H1106" s="156">
        <v>0.4</v>
      </c>
      <c r="I1106" s="157">
        <v>7</v>
      </c>
      <c r="J1106" s="156">
        <v>0.3</v>
      </c>
      <c r="K1106" s="157">
        <v>20</v>
      </c>
      <c r="L1106" s="156">
        <v>0.2</v>
      </c>
      <c r="M1106" s="157">
        <v>45</v>
      </c>
      <c r="N1106" s="156">
        <v>0.1</v>
      </c>
      <c r="O1106" s="157">
        <v>90</v>
      </c>
    </row>
    <row r="1107" spans="2:15" x14ac:dyDescent="0.25">
      <c r="B1107" s="149" t="s">
        <v>162</v>
      </c>
      <c r="C1107" s="156" t="s">
        <v>151</v>
      </c>
      <c r="D1107" s="156" t="s">
        <v>300</v>
      </c>
      <c r="E1107" s="157">
        <v>2015</v>
      </c>
      <c r="F1107" s="156">
        <v>3.3054623624147799</v>
      </c>
      <c r="G1107" s="156">
        <v>0.8</v>
      </c>
      <c r="H1107" s="156">
        <v>0.4</v>
      </c>
      <c r="I1107" s="157">
        <v>7</v>
      </c>
      <c r="J1107" s="156">
        <v>0.3</v>
      </c>
      <c r="K1107" s="157">
        <v>20</v>
      </c>
      <c r="L1107" s="156">
        <v>0.2</v>
      </c>
      <c r="M1107" s="157">
        <v>45</v>
      </c>
      <c r="N1107" s="156">
        <v>0.1</v>
      </c>
      <c r="O1107" s="157">
        <v>90</v>
      </c>
    </row>
    <row r="1108" spans="2:15" x14ac:dyDescent="0.25">
      <c r="B1108" s="149" t="s">
        <v>162</v>
      </c>
      <c r="C1108" s="156" t="s">
        <v>151</v>
      </c>
      <c r="D1108" s="156" t="s">
        <v>300</v>
      </c>
      <c r="E1108" s="157">
        <v>2016</v>
      </c>
      <c r="F1108" s="156">
        <v>6.0791609787597496</v>
      </c>
      <c r="G1108" s="156">
        <v>0.8</v>
      </c>
      <c r="H1108" s="156">
        <v>0.4</v>
      </c>
      <c r="I1108" s="157">
        <v>7</v>
      </c>
      <c r="J1108" s="156">
        <v>0.3</v>
      </c>
      <c r="K1108" s="157">
        <v>20</v>
      </c>
      <c r="L1108" s="156">
        <v>0.2</v>
      </c>
      <c r="M1108" s="157">
        <v>45</v>
      </c>
      <c r="N1108" s="156">
        <v>0.1</v>
      </c>
      <c r="O1108" s="157">
        <v>90</v>
      </c>
    </row>
    <row r="1109" spans="2:15" x14ac:dyDescent="0.25">
      <c r="B1109" s="149" t="s">
        <v>162</v>
      </c>
      <c r="C1109" s="156" t="s">
        <v>151</v>
      </c>
      <c r="D1109" s="156" t="s">
        <v>300</v>
      </c>
      <c r="E1109" s="157">
        <v>2017</v>
      </c>
      <c r="F1109" s="156">
        <v>9.7220834375359395</v>
      </c>
      <c r="G1109" s="156">
        <v>0.8</v>
      </c>
      <c r="H1109" s="156">
        <v>0.4</v>
      </c>
      <c r="I1109" s="157">
        <v>7</v>
      </c>
      <c r="J1109" s="156">
        <v>0.3</v>
      </c>
      <c r="K1109" s="157">
        <v>20</v>
      </c>
      <c r="L1109" s="156">
        <v>0.2</v>
      </c>
      <c r="M1109" s="157">
        <v>45</v>
      </c>
      <c r="N1109" s="156">
        <v>0.1</v>
      </c>
      <c r="O1109" s="157">
        <v>90</v>
      </c>
    </row>
    <row r="1110" spans="2:15" x14ac:dyDescent="0.25">
      <c r="B1110" s="149" t="s">
        <v>162</v>
      </c>
      <c r="C1110" s="156" t="s">
        <v>151</v>
      </c>
      <c r="D1110" s="156" t="s">
        <v>300</v>
      </c>
      <c r="E1110" s="157">
        <v>2018</v>
      </c>
      <c r="F1110" s="156">
        <v>6.3689022595701559</v>
      </c>
      <c r="G1110" s="156">
        <v>0.8</v>
      </c>
      <c r="H1110" s="156">
        <v>0.4</v>
      </c>
      <c r="I1110" s="157">
        <v>7</v>
      </c>
      <c r="J1110" s="156">
        <v>0.3</v>
      </c>
      <c r="K1110" s="157">
        <v>20</v>
      </c>
      <c r="L1110" s="156">
        <v>0.2</v>
      </c>
      <c r="M1110" s="157">
        <v>45</v>
      </c>
      <c r="N1110" s="156">
        <v>0.1</v>
      </c>
      <c r="O1110" s="157">
        <v>90</v>
      </c>
    </row>
    <row r="1111" spans="2:15" x14ac:dyDescent="0.25">
      <c r="B1111" s="149" t="s">
        <v>162</v>
      </c>
      <c r="C1111" s="156" t="s">
        <v>151</v>
      </c>
      <c r="D1111" s="156" t="s">
        <v>205</v>
      </c>
      <c r="E1111" s="157">
        <v>2000</v>
      </c>
      <c r="F1111" s="156">
        <v>0.93800468564476402</v>
      </c>
      <c r="G1111" s="156">
        <v>1.25</v>
      </c>
      <c r="H1111" s="156">
        <v>0.4</v>
      </c>
      <c r="I1111" s="157">
        <v>7</v>
      </c>
      <c r="J1111" s="156">
        <v>0.2</v>
      </c>
      <c r="K1111" s="157">
        <v>20</v>
      </c>
      <c r="L1111" s="156">
        <v>0.12</v>
      </c>
      <c r="M1111" s="157">
        <v>45</v>
      </c>
      <c r="N1111" s="156">
        <v>0.1</v>
      </c>
      <c r="O1111" s="157">
        <v>90</v>
      </c>
    </row>
    <row r="1112" spans="2:15" x14ac:dyDescent="0.25">
      <c r="B1112" s="149" t="s">
        <v>162</v>
      </c>
      <c r="C1112" s="156" t="s">
        <v>151</v>
      </c>
      <c r="D1112" s="156" t="s">
        <v>205</v>
      </c>
      <c r="E1112" s="157">
        <v>2001</v>
      </c>
      <c r="F1112" s="156">
        <v>1.1869100395126599</v>
      </c>
      <c r="G1112" s="156">
        <v>1.4</v>
      </c>
      <c r="H1112" s="156">
        <v>0.4</v>
      </c>
      <c r="I1112" s="157">
        <v>7</v>
      </c>
      <c r="J1112" s="156">
        <v>0.2</v>
      </c>
      <c r="K1112" s="157">
        <v>20</v>
      </c>
      <c r="L1112" s="156">
        <v>0.12</v>
      </c>
      <c r="M1112" s="157">
        <v>45</v>
      </c>
      <c r="N1112" s="156">
        <v>0.1</v>
      </c>
      <c r="O1112" s="157">
        <v>90</v>
      </c>
    </row>
    <row r="1113" spans="2:15" x14ac:dyDescent="0.25">
      <c r="B1113" s="149" t="s">
        <v>162</v>
      </c>
      <c r="C1113" s="156" t="s">
        <v>151</v>
      </c>
      <c r="D1113" s="156" t="s">
        <v>205</v>
      </c>
      <c r="E1113" s="157">
        <v>2002</v>
      </c>
      <c r="F1113" s="156">
        <v>2.3416226436428702</v>
      </c>
      <c r="G1113" s="156">
        <v>0.9</v>
      </c>
      <c r="H1113" s="156">
        <v>0.4</v>
      </c>
      <c r="I1113" s="157">
        <v>7</v>
      </c>
      <c r="J1113" s="156">
        <v>0.22</v>
      </c>
      <c r="K1113" s="157">
        <v>20</v>
      </c>
      <c r="L1113" s="156">
        <v>0.2</v>
      </c>
      <c r="M1113" s="157">
        <v>45</v>
      </c>
      <c r="N1113" s="156">
        <v>0.1</v>
      </c>
      <c r="O1113" s="157">
        <v>90</v>
      </c>
    </row>
    <row r="1114" spans="2:15" x14ac:dyDescent="0.25">
      <c r="B1114" s="149" t="s">
        <v>162</v>
      </c>
      <c r="C1114" s="156" t="s">
        <v>151</v>
      </c>
      <c r="D1114" s="156" t="s">
        <v>205</v>
      </c>
      <c r="E1114" s="157">
        <v>2003</v>
      </c>
      <c r="F1114" s="156">
        <v>1.9441513416837799</v>
      </c>
      <c r="G1114" s="156">
        <v>1</v>
      </c>
      <c r="H1114" s="156">
        <v>0.5</v>
      </c>
      <c r="I1114" s="157">
        <v>7</v>
      </c>
      <c r="J1114" s="156">
        <v>0.25</v>
      </c>
      <c r="K1114" s="157">
        <v>20</v>
      </c>
      <c r="L1114" s="156">
        <v>0.16</v>
      </c>
      <c r="M1114" s="157">
        <v>45</v>
      </c>
      <c r="N1114" s="156">
        <v>0.1</v>
      </c>
      <c r="O1114" s="157">
        <v>90</v>
      </c>
    </row>
    <row r="1115" spans="2:15" x14ac:dyDescent="0.25">
      <c r="B1115" s="149" t="s">
        <v>162</v>
      </c>
      <c r="C1115" s="156" t="s">
        <v>151</v>
      </c>
      <c r="D1115" s="156" t="s">
        <v>205</v>
      </c>
      <c r="E1115" s="157">
        <v>2004</v>
      </c>
      <c r="F1115" s="156">
        <v>1.4371200591945901</v>
      </c>
      <c r="G1115" s="156">
        <v>1</v>
      </c>
      <c r="H1115" s="156">
        <v>0.4</v>
      </c>
      <c r="I1115" s="157">
        <v>7</v>
      </c>
      <c r="J1115" s="156">
        <v>0.25</v>
      </c>
      <c r="K1115" s="157">
        <v>20</v>
      </c>
      <c r="L1115" s="156">
        <v>0.15</v>
      </c>
      <c r="M1115" s="157">
        <v>45</v>
      </c>
      <c r="N1115" s="156">
        <v>0.1</v>
      </c>
      <c r="O1115" s="157">
        <v>90</v>
      </c>
    </row>
    <row r="1116" spans="2:15" x14ac:dyDescent="0.25">
      <c r="B1116" s="149" t="s">
        <v>162</v>
      </c>
      <c r="C1116" s="156" t="s">
        <v>151</v>
      </c>
      <c r="D1116" s="156" t="s">
        <v>205</v>
      </c>
      <c r="E1116" s="157">
        <v>2005</v>
      </c>
      <c r="F1116" s="156">
        <v>1.19463180396267</v>
      </c>
      <c r="G1116" s="156">
        <v>1.25</v>
      </c>
      <c r="H1116" s="156">
        <v>0.4</v>
      </c>
      <c r="I1116" s="157">
        <v>7</v>
      </c>
      <c r="J1116" s="156">
        <v>0.25</v>
      </c>
      <c r="K1116" s="157">
        <v>20</v>
      </c>
      <c r="L1116" s="156">
        <v>0.2</v>
      </c>
      <c r="M1116" s="157">
        <v>45</v>
      </c>
      <c r="N1116" s="156">
        <v>0.1</v>
      </c>
      <c r="O1116" s="157">
        <v>90</v>
      </c>
    </row>
    <row r="1117" spans="2:15" x14ac:dyDescent="0.25">
      <c r="B1117" s="149" t="s">
        <v>162</v>
      </c>
      <c r="C1117" s="156" t="s">
        <v>151</v>
      </c>
      <c r="D1117" s="156" t="s">
        <v>205</v>
      </c>
      <c r="E1117" s="157">
        <v>2006</v>
      </c>
      <c r="F1117" s="156">
        <v>1.0585405179896901</v>
      </c>
      <c r="G1117" s="156">
        <v>1</v>
      </c>
      <c r="H1117" s="156">
        <v>0.4</v>
      </c>
      <c r="I1117" s="157">
        <v>7</v>
      </c>
      <c r="J1117" s="156">
        <v>0.25</v>
      </c>
      <c r="K1117" s="157">
        <v>20</v>
      </c>
      <c r="L1117" s="156">
        <v>0.2</v>
      </c>
      <c r="M1117" s="157">
        <v>45</v>
      </c>
      <c r="N1117" s="156">
        <v>0.1</v>
      </c>
      <c r="O1117" s="157">
        <v>90</v>
      </c>
    </row>
    <row r="1118" spans="2:15" x14ac:dyDescent="0.25">
      <c r="B1118" s="149" t="s">
        <v>162</v>
      </c>
      <c r="C1118" s="156" t="s">
        <v>151</v>
      </c>
      <c r="D1118" s="156" t="s">
        <v>205</v>
      </c>
      <c r="E1118" s="157">
        <v>2007</v>
      </c>
      <c r="F1118" s="156">
        <v>1.00722827601807</v>
      </c>
      <c r="G1118" s="156">
        <v>1.5</v>
      </c>
      <c r="H1118" s="156">
        <v>0.4</v>
      </c>
      <c r="I1118" s="157">
        <v>7</v>
      </c>
      <c r="J1118" s="156">
        <v>0.25</v>
      </c>
      <c r="K1118" s="157">
        <v>20</v>
      </c>
      <c r="L1118" s="156">
        <v>0.2</v>
      </c>
      <c r="M1118" s="157">
        <v>45</v>
      </c>
      <c r="N1118" s="156">
        <v>0.1</v>
      </c>
      <c r="O1118" s="157">
        <v>90</v>
      </c>
    </row>
    <row r="1119" spans="2:15" x14ac:dyDescent="0.25">
      <c r="B1119" s="149" t="s">
        <v>162</v>
      </c>
      <c r="C1119" s="156" t="s">
        <v>151</v>
      </c>
      <c r="D1119" s="156" t="s">
        <v>205</v>
      </c>
      <c r="E1119" s="157">
        <v>2008</v>
      </c>
      <c r="F1119" s="156">
        <v>0.97290771109758001</v>
      </c>
      <c r="G1119" s="156">
        <v>0.65</v>
      </c>
      <c r="H1119" s="156">
        <v>0.4</v>
      </c>
      <c r="I1119" s="157">
        <v>7</v>
      </c>
      <c r="J1119" s="156">
        <v>0.4</v>
      </c>
      <c r="K1119" s="157">
        <v>20</v>
      </c>
      <c r="L1119" s="156">
        <v>0.2</v>
      </c>
      <c r="M1119" s="157">
        <v>45</v>
      </c>
      <c r="N1119" s="156">
        <v>0.1</v>
      </c>
      <c r="O1119" s="157">
        <v>90</v>
      </c>
    </row>
    <row r="1120" spans="2:15" x14ac:dyDescent="0.25">
      <c r="B1120" s="149" t="s">
        <v>162</v>
      </c>
      <c r="C1120" s="156" t="s">
        <v>151</v>
      </c>
      <c r="D1120" s="156" t="s">
        <v>205</v>
      </c>
      <c r="E1120" s="157">
        <v>2009</v>
      </c>
      <c r="F1120" s="156">
        <v>1.4412275852731</v>
      </c>
      <c r="G1120" s="156">
        <v>1.4</v>
      </c>
      <c r="H1120" s="156">
        <v>0.65</v>
      </c>
      <c r="I1120" s="157">
        <v>7</v>
      </c>
      <c r="J1120" s="156">
        <v>0.4</v>
      </c>
      <c r="K1120" s="157">
        <v>20</v>
      </c>
      <c r="L1120" s="156">
        <v>0.2</v>
      </c>
      <c r="M1120" s="157">
        <v>45</v>
      </c>
      <c r="N1120" s="156">
        <v>0.1</v>
      </c>
      <c r="O1120" s="157">
        <v>90</v>
      </c>
    </row>
    <row r="1121" spans="2:15" x14ac:dyDescent="0.25">
      <c r="B1121" s="149" t="s">
        <v>162</v>
      </c>
      <c r="C1121" s="156" t="s">
        <v>151</v>
      </c>
      <c r="D1121" s="156" t="s">
        <v>205</v>
      </c>
      <c r="E1121" s="157">
        <v>2010</v>
      </c>
      <c r="F1121" s="156">
        <v>1.47020897370431</v>
      </c>
      <c r="G1121" s="156">
        <v>1.25</v>
      </c>
      <c r="H1121" s="156">
        <v>0.4</v>
      </c>
      <c r="I1121" s="157">
        <v>7</v>
      </c>
      <c r="J1121" s="156">
        <v>0.25</v>
      </c>
      <c r="K1121" s="157">
        <v>20</v>
      </c>
      <c r="L1121" s="156">
        <v>0.2</v>
      </c>
      <c r="M1121" s="157">
        <v>45</v>
      </c>
      <c r="N1121" s="156">
        <v>0.1</v>
      </c>
      <c r="O1121" s="157">
        <v>90</v>
      </c>
    </row>
    <row r="1122" spans="2:15" x14ac:dyDescent="0.25">
      <c r="B1122" s="149" t="s">
        <v>162</v>
      </c>
      <c r="C1122" s="156" t="s">
        <v>151</v>
      </c>
      <c r="D1122" s="156" t="s">
        <v>205</v>
      </c>
      <c r="E1122" s="157">
        <v>2011</v>
      </c>
      <c r="F1122" s="156">
        <v>1.13596460072772</v>
      </c>
      <c r="G1122" s="156">
        <v>1.5</v>
      </c>
      <c r="H1122" s="156">
        <v>0.45</v>
      </c>
      <c r="I1122" s="157">
        <v>7</v>
      </c>
      <c r="J1122" s="156">
        <v>0.3</v>
      </c>
      <c r="K1122" s="157">
        <v>20</v>
      </c>
      <c r="L1122" s="156">
        <v>0.2</v>
      </c>
      <c r="M1122" s="157">
        <v>45</v>
      </c>
      <c r="N1122" s="156">
        <v>0.1</v>
      </c>
      <c r="O1122" s="157">
        <v>90</v>
      </c>
    </row>
    <row r="1123" spans="2:15" x14ac:dyDescent="0.25">
      <c r="B1123" s="149" t="s">
        <v>162</v>
      </c>
      <c r="C1123" s="156" t="s">
        <v>151</v>
      </c>
      <c r="D1123" s="156" t="s">
        <v>205</v>
      </c>
      <c r="E1123" s="157">
        <v>2012</v>
      </c>
      <c r="F1123" s="156">
        <v>0.37628134593839802</v>
      </c>
      <c r="G1123" s="156">
        <v>1.25</v>
      </c>
      <c r="H1123" s="156">
        <v>0.45</v>
      </c>
      <c r="I1123" s="157">
        <v>7</v>
      </c>
      <c r="J1123" s="156">
        <v>0.25</v>
      </c>
      <c r="K1123" s="157">
        <v>20</v>
      </c>
      <c r="L1123" s="156">
        <v>0.2</v>
      </c>
      <c r="M1123" s="157">
        <v>45</v>
      </c>
      <c r="N1123" s="156">
        <v>0.1</v>
      </c>
      <c r="O1123" s="157">
        <v>90</v>
      </c>
    </row>
    <row r="1124" spans="2:15" x14ac:dyDescent="0.25">
      <c r="B1124" s="149" t="s">
        <v>162</v>
      </c>
      <c r="C1124" s="156" t="s">
        <v>151</v>
      </c>
      <c r="D1124" s="156" t="s">
        <v>205</v>
      </c>
      <c r="E1124" s="157">
        <v>2013</v>
      </c>
      <c r="F1124" s="156">
        <v>0.25021041503839803</v>
      </c>
      <c r="G1124" s="156">
        <v>1.25</v>
      </c>
      <c r="H1124" s="156">
        <v>0.45</v>
      </c>
      <c r="I1124" s="157">
        <v>7</v>
      </c>
      <c r="J1124" s="156">
        <v>0.3</v>
      </c>
      <c r="K1124" s="157">
        <v>20</v>
      </c>
      <c r="L1124" s="156">
        <v>0.2</v>
      </c>
      <c r="M1124" s="157">
        <v>45</v>
      </c>
      <c r="N1124" s="156">
        <v>0.1</v>
      </c>
      <c r="O1124" s="157">
        <v>90</v>
      </c>
    </row>
    <row r="1125" spans="2:15" x14ac:dyDescent="0.25">
      <c r="B1125" s="149" t="s">
        <v>162</v>
      </c>
      <c r="C1125" s="156" t="s">
        <v>151</v>
      </c>
      <c r="D1125" s="156" t="s">
        <v>205</v>
      </c>
      <c r="E1125" s="157">
        <v>2014</v>
      </c>
      <c r="F1125" s="156">
        <v>1.413</v>
      </c>
      <c r="G1125" s="156">
        <v>1.25</v>
      </c>
      <c r="H1125" s="156">
        <v>0.45</v>
      </c>
      <c r="I1125" s="157">
        <v>7</v>
      </c>
      <c r="J1125" s="156">
        <v>0.3</v>
      </c>
      <c r="K1125" s="157">
        <v>20</v>
      </c>
      <c r="L1125" s="156">
        <v>0.2</v>
      </c>
      <c r="M1125" s="157">
        <v>45</v>
      </c>
      <c r="N1125" s="156">
        <v>0.1</v>
      </c>
      <c r="O1125" s="157">
        <v>90</v>
      </c>
    </row>
    <row r="1126" spans="2:15" x14ac:dyDescent="0.25">
      <c r="B1126" s="149" t="s">
        <v>162</v>
      </c>
      <c r="C1126" s="156" t="s">
        <v>151</v>
      </c>
      <c r="D1126" s="156" t="s">
        <v>205</v>
      </c>
      <c r="E1126" s="157">
        <v>2015</v>
      </c>
      <c r="F1126" s="156">
        <v>0.32751370733470198</v>
      </c>
      <c r="G1126" s="156">
        <v>1.25</v>
      </c>
      <c r="H1126" s="156">
        <v>0.45</v>
      </c>
      <c r="I1126" s="157">
        <v>7</v>
      </c>
      <c r="J1126" s="156">
        <v>0.3</v>
      </c>
      <c r="K1126" s="157">
        <v>20</v>
      </c>
      <c r="L1126" s="156">
        <v>0.2</v>
      </c>
      <c r="M1126" s="157">
        <v>45</v>
      </c>
      <c r="N1126" s="156">
        <v>0.1</v>
      </c>
      <c r="O1126" s="157">
        <v>90</v>
      </c>
    </row>
    <row r="1127" spans="2:15" x14ac:dyDescent="0.25">
      <c r="B1127" s="149" t="s">
        <v>162</v>
      </c>
      <c r="C1127" s="156" t="s">
        <v>151</v>
      </c>
      <c r="D1127" s="156" t="s">
        <v>205</v>
      </c>
      <c r="E1127" s="157">
        <v>2016</v>
      </c>
      <c r="F1127" s="156">
        <v>9.6977474858316204E-2</v>
      </c>
      <c r="G1127" s="156">
        <v>1.25</v>
      </c>
      <c r="H1127" s="156">
        <v>0.45</v>
      </c>
      <c r="I1127" s="157">
        <v>7</v>
      </c>
      <c r="J1127" s="156">
        <v>0.3</v>
      </c>
      <c r="K1127" s="157">
        <v>20</v>
      </c>
      <c r="L1127" s="156">
        <v>0.2</v>
      </c>
      <c r="M1127" s="157">
        <v>45</v>
      </c>
      <c r="N1127" s="156">
        <v>0.1</v>
      </c>
      <c r="O1127" s="157">
        <v>90</v>
      </c>
    </row>
    <row r="1128" spans="2:15" x14ac:dyDescent="0.25">
      <c r="B1128" s="149" t="s">
        <v>162</v>
      </c>
      <c r="C1128" s="156" t="s">
        <v>151</v>
      </c>
      <c r="D1128" s="156" t="s">
        <v>205</v>
      </c>
      <c r="E1128" s="157">
        <v>2017</v>
      </c>
      <c r="F1128" s="156">
        <v>9.6977474858316204E-2</v>
      </c>
      <c r="G1128" s="156">
        <v>1.25</v>
      </c>
      <c r="H1128" s="156">
        <v>0.45</v>
      </c>
      <c r="I1128" s="157">
        <v>7</v>
      </c>
      <c r="J1128" s="156">
        <v>0.3</v>
      </c>
      <c r="K1128" s="157">
        <v>20</v>
      </c>
      <c r="L1128" s="156">
        <v>0.2</v>
      </c>
      <c r="M1128" s="157">
        <v>45</v>
      </c>
      <c r="N1128" s="156">
        <v>0.1</v>
      </c>
      <c r="O1128" s="157">
        <v>90</v>
      </c>
    </row>
    <row r="1129" spans="2:15" x14ac:dyDescent="0.25">
      <c r="B1129" s="149" t="s">
        <v>162</v>
      </c>
      <c r="C1129" s="156" t="s">
        <v>151</v>
      </c>
      <c r="D1129" s="156" t="s">
        <v>205</v>
      </c>
      <c r="E1129" s="157">
        <v>2018</v>
      </c>
      <c r="F1129" s="156">
        <v>9.6977474858316204E-2</v>
      </c>
      <c r="G1129" s="156">
        <v>1.25</v>
      </c>
      <c r="H1129" s="156">
        <v>0.45</v>
      </c>
      <c r="I1129" s="157">
        <v>7</v>
      </c>
      <c r="J1129" s="156">
        <v>0.3</v>
      </c>
      <c r="K1129" s="157">
        <v>20</v>
      </c>
      <c r="L1129" s="156">
        <v>0.2</v>
      </c>
      <c r="M1129" s="157">
        <v>45</v>
      </c>
      <c r="N1129" s="156">
        <v>0.1</v>
      </c>
      <c r="O1129" s="157">
        <v>90</v>
      </c>
    </row>
    <row r="1130" spans="2:15" x14ac:dyDescent="0.25">
      <c r="B1130" s="149" t="s">
        <v>162</v>
      </c>
      <c r="C1130" s="156" t="s">
        <v>151</v>
      </c>
      <c r="D1130" s="156" t="s">
        <v>167</v>
      </c>
      <c r="E1130" s="157">
        <v>2000</v>
      </c>
      <c r="F1130" s="156">
        <v>4.5198840206981501</v>
      </c>
      <c r="G1130" s="156">
        <v>1.25</v>
      </c>
      <c r="H1130" s="156">
        <v>0.65</v>
      </c>
      <c r="I1130" s="157">
        <v>7</v>
      </c>
      <c r="J1130" s="156">
        <v>0.3</v>
      </c>
      <c r="K1130" s="157">
        <v>20</v>
      </c>
      <c r="L1130" s="156">
        <v>0.2</v>
      </c>
      <c r="M1130" s="157">
        <v>45</v>
      </c>
      <c r="N1130" s="156">
        <v>0.1</v>
      </c>
      <c r="O1130" s="157">
        <v>90</v>
      </c>
    </row>
    <row r="1131" spans="2:15" x14ac:dyDescent="0.25">
      <c r="B1131" s="149" t="s">
        <v>162</v>
      </c>
      <c r="C1131" s="156" t="s">
        <v>151</v>
      </c>
      <c r="D1131" s="156" t="s">
        <v>167</v>
      </c>
      <c r="E1131" s="157">
        <v>2001</v>
      </c>
      <c r="F1131" s="156">
        <v>3.5118749510570799</v>
      </c>
      <c r="G1131" s="156">
        <v>1.25</v>
      </c>
      <c r="H1131" s="156">
        <v>0.65</v>
      </c>
      <c r="I1131" s="157">
        <v>7</v>
      </c>
      <c r="J1131" s="156">
        <v>0.35</v>
      </c>
      <c r="K1131" s="157">
        <v>20</v>
      </c>
      <c r="L1131" s="156">
        <v>0.2</v>
      </c>
      <c r="M1131" s="157">
        <v>45</v>
      </c>
      <c r="N1131" s="156">
        <v>0.1</v>
      </c>
      <c r="O1131" s="157">
        <v>90</v>
      </c>
    </row>
    <row r="1132" spans="2:15" x14ac:dyDescent="0.25">
      <c r="B1132" s="149" t="s">
        <v>162</v>
      </c>
      <c r="C1132" s="156" t="s">
        <v>151</v>
      </c>
      <c r="D1132" s="156" t="s">
        <v>167</v>
      </c>
      <c r="E1132" s="157">
        <v>2002</v>
      </c>
      <c r="F1132" s="156">
        <v>3.4768790766751501</v>
      </c>
      <c r="G1132" s="156">
        <v>0.65</v>
      </c>
      <c r="H1132" s="156">
        <v>0.4</v>
      </c>
      <c r="I1132" s="157">
        <v>7</v>
      </c>
      <c r="J1132" s="156">
        <v>0.2</v>
      </c>
      <c r="K1132" s="157">
        <v>20</v>
      </c>
      <c r="L1132" s="156">
        <v>0.12</v>
      </c>
      <c r="M1132" s="157">
        <v>45</v>
      </c>
      <c r="N1132" s="156">
        <v>0.05</v>
      </c>
      <c r="O1132" s="157">
        <v>90</v>
      </c>
    </row>
    <row r="1133" spans="2:15" x14ac:dyDescent="0.25">
      <c r="B1133" s="149" t="s">
        <v>162</v>
      </c>
      <c r="C1133" s="156" t="s">
        <v>151</v>
      </c>
      <c r="D1133" s="156" t="s">
        <v>167</v>
      </c>
      <c r="E1133" s="157">
        <v>2003</v>
      </c>
      <c r="F1133" s="156">
        <v>2.5034199022380199</v>
      </c>
      <c r="G1133" s="156">
        <v>1</v>
      </c>
      <c r="H1133" s="156">
        <v>0.5</v>
      </c>
      <c r="I1133" s="157">
        <v>7</v>
      </c>
      <c r="J1133" s="156">
        <v>0.25</v>
      </c>
      <c r="K1133" s="157">
        <v>20</v>
      </c>
      <c r="L1133" s="156">
        <v>0.12</v>
      </c>
      <c r="M1133" s="157">
        <v>45</v>
      </c>
      <c r="N1133" s="156">
        <v>0.05</v>
      </c>
      <c r="O1133" s="157">
        <v>90</v>
      </c>
    </row>
    <row r="1134" spans="2:15" x14ac:dyDescent="0.25">
      <c r="B1134" s="149" t="s">
        <v>162</v>
      </c>
      <c r="C1134" s="156" t="s">
        <v>151</v>
      </c>
      <c r="D1134" s="156" t="s">
        <v>167</v>
      </c>
      <c r="E1134" s="157">
        <v>2004</v>
      </c>
      <c r="F1134" s="156">
        <v>3.66028412663655</v>
      </c>
      <c r="G1134" s="156">
        <v>0.9</v>
      </c>
      <c r="H1134" s="156">
        <v>0.45</v>
      </c>
      <c r="I1134" s="157">
        <v>7</v>
      </c>
      <c r="J1134" s="156">
        <v>0.2</v>
      </c>
      <c r="K1134" s="157">
        <v>20</v>
      </c>
      <c r="L1134" s="156">
        <v>0.12</v>
      </c>
      <c r="M1134" s="157">
        <v>45</v>
      </c>
      <c r="N1134" s="156">
        <v>0.05</v>
      </c>
      <c r="O1134" s="157">
        <v>90</v>
      </c>
    </row>
    <row r="1135" spans="2:15" x14ac:dyDescent="0.25">
      <c r="B1135" s="149" t="s">
        <v>162</v>
      </c>
      <c r="C1135" s="156" t="s">
        <v>151</v>
      </c>
      <c r="D1135" s="156" t="s">
        <v>167</v>
      </c>
      <c r="E1135" s="157">
        <v>2005</v>
      </c>
      <c r="F1135" s="156">
        <v>4.9394118735852199</v>
      </c>
      <c r="G1135" s="156">
        <v>1.5</v>
      </c>
      <c r="H1135" s="156">
        <v>0.6</v>
      </c>
      <c r="I1135" s="157">
        <v>7</v>
      </c>
      <c r="J1135" s="156">
        <v>0.3</v>
      </c>
      <c r="K1135" s="157">
        <v>20</v>
      </c>
      <c r="L1135" s="156">
        <v>0.2</v>
      </c>
      <c r="M1135" s="157">
        <v>45</v>
      </c>
      <c r="N1135" s="156">
        <v>0.1</v>
      </c>
      <c r="O1135" s="157">
        <v>90</v>
      </c>
    </row>
    <row r="1136" spans="2:15" x14ac:dyDescent="0.25">
      <c r="B1136" s="149" t="s">
        <v>162</v>
      </c>
      <c r="C1136" s="156" t="s">
        <v>151</v>
      </c>
      <c r="D1136" s="156" t="s">
        <v>167</v>
      </c>
      <c r="E1136" s="157">
        <v>2006</v>
      </c>
      <c r="F1136" s="156">
        <v>0.76485842266940396</v>
      </c>
      <c r="G1136" s="156">
        <v>1.75</v>
      </c>
      <c r="H1136" s="156">
        <v>0.65</v>
      </c>
      <c r="I1136" s="157">
        <v>7</v>
      </c>
      <c r="J1136" s="156">
        <v>0.35</v>
      </c>
      <c r="K1136" s="157">
        <v>20</v>
      </c>
      <c r="L1136" s="156">
        <v>0.2</v>
      </c>
      <c r="M1136" s="157">
        <v>45</v>
      </c>
      <c r="N1136" s="156">
        <v>0.1</v>
      </c>
      <c r="O1136" s="157">
        <v>90</v>
      </c>
    </row>
    <row r="1137" spans="2:15" x14ac:dyDescent="0.25">
      <c r="B1137" s="149" t="s">
        <v>162</v>
      </c>
      <c r="C1137" s="156" t="s">
        <v>151</v>
      </c>
      <c r="D1137" s="156" t="s">
        <v>167</v>
      </c>
      <c r="E1137" s="157">
        <v>2007</v>
      </c>
      <c r="F1137" s="156">
        <v>5.6017423855441502</v>
      </c>
      <c r="G1137" s="156">
        <v>0.2</v>
      </c>
      <c r="H1137" s="156">
        <v>0.16</v>
      </c>
      <c r="I1137" s="157">
        <v>7</v>
      </c>
      <c r="J1137" s="156">
        <v>0.15</v>
      </c>
      <c r="K1137" s="157">
        <v>20</v>
      </c>
      <c r="L1137" s="156">
        <v>0.12</v>
      </c>
      <c r="M1137" s="157">
        <v>45</v>
      </c>
      <c r="N1137" s="156">
        <v>0.05</v>
      </c>
      <c r="O1137" s="157">
        <v>90</v>
      </c>
    </row>
    <row r="1138" spans="2:15" x14ac:dyDescent="0.25">
      <c r="B1138" s="149" t="s">
        <v>162</v>
      </c>
      <c r="C1138" s="156" t="s">
        <v>151</v>
      </c>
      <c r="D1138" s="156" t="s">
        <v>167</v>
      </c>
      <c r="E1138" s="157">
        <v>2008</v>
      </c>
      <c r="F1138" s="156">
        <v>2.3928003898480501</v>
      </c>
      <c r="G1138" s="156">
        <v>1.26</v>
      </c>
      <c r="H1138" s="156">
        <v>0.5</v>
      </c>
      <c r="I1138" s="157">
        <v>7</v>
      </c>
      <c r="J1138" s="156">
        <v>0.25</v>
      </c>
      <c r="K1138" s="157">
        <v>20</v>
      </c>
      <c r="L1138" s="156">
        <v>0.12</v>
      </c>
      <c r="M1138" s="157">
        <v>45</v>
      </c>
      <c r="N1138" s="156">
        <v>0.05</v>
      </c>
      <c r="O1138" s="157">
        <v>90</v>
      </c>
    </row>
    <row r="1139" spans="2:15" x14ac:dyDescent="0.25">
      <c r="B1139" s="149" t="s">
        <v>162</v>
      </c>
      <c r="C1139" s="156" t="s">
        <v>151</v>
      </c>
      <c r="D1139" s="156" t="s">
        <v>167</v>
      </c>
      <c r="E1139" s="157">
        <v>2009</v>
      </c>
      <c r="F1139" s="156">
        <v>6.1817234920574897</v>
      </c>
      <c r="G1139" s="156">
        <v>1</v>
      </c>
      <c r="H1139" s="156">
        <v>0.6</v>
      </c>
      <c r="I1139" s="157">
        <v>7</v>
      </c>
      <c r="J1139" s="156">
        <v>0.3</v>
      </c>
      <c r="K1139" s="157">
        <v>20</v>
      </c>
      <c r="L1139" s="156">
        <v>0.2</v>
      </c>
      <c r="M1139" s="157">
        <v>45</v>
      </c>
      <c r="N1139" s="156">
        <v>0.1</v>
      </c>
      <c r="O1139" s="157">
        <v>90</v>
      </c>
    </row>
    <row r="1140" spans="2:15" x14ac:dyDescent="0.25">
      <c r="B1140" s="149" t="s">
        <v>162</v>
      </c>
      <c r="C1140" s="156" t="s">
        <v>151</v>
      </c>
      <c r="D1140" s="156" t="s">
        <v>167</v>
      </c>
      <c r="E1140" s="157">
        <v>2010</v>
      </c>
      <c r="F1140" s="156">
        <v>1.51960125124435</v>
      </c>
      <c r="G1140" s="156">
        <v>0.8</v>
      </c>
      <c r="H1140" s="156">
        <v>0.4</v>
      </c>
      <c r="I1140" s="157">
        <v>7</v>
      </c>
      <c r="J1140" s="156">
        <v>0.2</v>
      </c>
      <c r="K1140" s="157">
        <v>20</v>
      </c>
      <c r="L1140" s="156">
        <v>0.12</v>
      </c>
      <c r="M1140" s="157">
        <v>45</v>
      </c>
      <c r="N1140" s="156">
        <v>0.05</v>
      </c>
      <c r="O1140" s="157">
        <v>90</v>
      </c>
    </row>
    <row r="1141" spans="2:15" x14ac:dyDescent="0.25">
      <c r="B1141" s="149" t="s">
        <v>162</v>
      </c>
      <c r="C1141" s="156" t="s">
        <v>151</v>
      </c>
      <c r="D1141" s="156" t="s">
        <v>167</v>
      </c>
      <c r="E1141" s="157">
        <v>2011</v>
      </c>
      <c r="F1141" s="156">
        <v>3.2828554217659102E-2</v>
      </c>
      <c r="G1141" s="156">
        <v>0.65</v>
      </c>
      <c r="H1141" s="156">
        <v>0.4</v>
      </c>
      <c r="I1141" s="157">
        <v>7</v>
      </c>
      <c r="J1141" s="156">
        <v>0.25</v>
      </c>
      <c r="K1141" s="157">
        <v>20</v>
      </c>
      <c r="L1141" s="156">
        <v>0.16</v>
      </c>
      <c r="M1141" s="157">
        <v>45</v>
      </c>
      <c r="N1141" s="156">
        <v>0.08</v>
      </c>
      <c r="O1141" s="157">
        <v>90</v>
      </c>
    </row>
    <row r="1142" spans="2:15" hidden="1" x14ac:dyDescent="0.25">
      <c r="B1142" s="149" t="s">
        <v>162</v>
      </c>
      <c r="C1142" s="156" t="s">
        <v>151</v>
      </c>
      <c r="D1142" s="156" t="s">
        <v>167</v>
      </c>
      <c r="E1142" s="157">
        <v>2012</v>
      </c>
      <c r="F1142" s="156">
        <v>1.5962934396878901</v>
      </c>
      <c r="G1142" s="156">
        <v>1.25</v>
      </c>
      <c r="H1142" s="156">
        <v>0.6</v>
      </c>
      <c r="I1142" s="157">
        <v>7</v>
      </c>
      <c r="J1142" s="156">
        <v>0.3</v>
      </c>
      <c r="K1142" s="157">
        <v>20</v>
      </c>
      <c r="L1142" s="156">
        <v>0.16</v>
      </c>
      <c r="M1142" s="157">
        <v>45</v>
      </c>
      <c r="N1142" s="156">
        <v>0.12</v>
      </c>
      <c r="O1142" s="157">
        <v>90</v>
      </c>
    </row>
    <row r="1143" spans="2:15" hidden="1" x14ac:dyDescent="0.25">
      <c r="B1143" s="149" t="s">
        <v>162</v>
      </c>
      <c r="C1143" s="156" t="s">
        <v>151</v>
      </c>
      <c r="D1143" s="156" t="s">
        <v>167</v>
      </c>
      <c r="E1143" s="157">
        <v>2013</v>
      </c>
      <c r="F1143" s="156">
        <v>3.4145465297741297E-2</v>
      </c>
      <c r="G1143" s="156">
        <v>1.2</v>
      </c>
      <c r="H1143" s="156">
        <v>0.3</v>
      </c>
      <c r="I1143" s="157">
        <v>7</v>
      </c>
      <c r="J1143" s="156">
        <v>0.3</v>
      </c>
      <c r="K1143" s="157">
        <v>20</v>
      </c>
      <c r="L1143" s="156">
        <v>0.2</v>
      </c>
      <c r="M1143" s="157">
        <v>45</v>
      </c>
      <c r="N1143" s="156">
        <v>0.05</v>
      </c>
      <c r="O1143" s="157">
        <v>90</v>
      </c>
    </row>
    <row r="1144" spans="2:15" x14ac:dyDescent="0.25">
      <c r="B1144" s="149" t="s">
        <v>162</v>
      </c>
      <c r="C1144" s="156" t="s">
        <v>151</v>
      </c>
      <c r="D1144" s="156" t="s">
        <v>167</v>
      </c>
      <c r="E1144" s="157">
        <v>2014</v>
      </c>
      <c r="F1144" s="156">
        <v>2.4722099882381898</v>
      </c>
      <c r="G1144" s="156">
        <v>1.25</v>
      </c>
      <c r="H1144" s="156">
        <v>0.6</v>
      </c>
      <c r="I1144" s="157">
        <v>7</v>
      </c>
      <c r="J1144" s="156">
        <v>0.3</v>
      </c>
      <c r="K1144" s="157">
        <v>20</v>
      </c>
      <c r="L1144" s="156">
        <v>0.2</v>
      </c>
      <c r="M1144" s="157">
        <v>45</v>
      </c>
      <c r="N1144" s="156">
        <v>0.05</v>
      </c>
      <c r="O1144" s="157">
        <v>90</v>
      </c>
    </row>
    <row r="1145" spans="2:15" x14ac:dyDescent="0.25">
      <c r="B1145" s="149" t="s">
        <v>162</v>
      </c>
      <c r="C1145" s="156" t="s">
        <v>151</v>
      </c>
      <c r="D1145" s="156" t="s">
        <v>167</v>
      </c>
      <c r="E1145" s="157">
        <v>2015</v>
      </c>
      <c r="F1145" s="156">
        <v>3.5199103145954802</v>
      </c>
      <c r="G1145" s="156">
        <v>1.25</v>
      </c>
      <c r="H1145" s="156">
        <v>0.6</v>
      </c>
      <c r="I1145" s="157">
        <v>7</v>
      </c>
      <c r="J1145" s="156">
        <v>0.3</v>
      </c>
      <c r="K1145" s="157">
        <v>20</v>
      </c>
      <c r="L1145" s="156">
        <v>0.16</v>
      </c>
      <c r="M1145" s="157">
        <v>45</v>
      </c>
      <c r="N1145" s="156">
        <v>0.05</v>
      </c>
      <c r="O1145" s="157">
        <v>90</v>
      </c>
    </row>
    <row r="1146" spans="2:15" x14ac:dyDescent="0.25">
      <c r="B1146" s="149" t="s">
        <v>162</v>
      </c>
      <c r="C1146" s="156" t="s">
        <v>151</v>
      </c>
      <c r="D1146" s="156" t="s">
        <v>167</v>
      </c>
      <c r="E1146" s="157">
        <v>2016</v>
      </c>
      <c r="F1146" s="156">
        <v>4.4966538008377803</v>
      </c>
      <c r="G1146" s="156">
        <v>1.25</v>
      </c>
      <c r="H1146" s="156">
        <v>0.6</v>
      </c>
      <c r="I1146" s="157">
        <v>7</v>
      </c>
      <c r="J1146" s="156">
        <v>0.3</v>
      </c>
      <c r="K1146" s="157">
        <v>20</v>
      </c>
      <c r="L1146" s="156">
        <v>0.16</v>
      </c>
      <c r="M1146" s="157">
        <v>45</v>
      </c>
      <c r="N1146" s="156">
        <v>0.05</v>
      </c>
      <c r="O1146" s="157">
        <v>90</v>
      </c>
    </row>
    <row r="1147" spans="2:15" x14ac:dyDescent="0.25">
      <c r="B1147" s="149" t="s">
        <v>162</v>
      </c>
      <c r="C1147" s="156" t="s">
        <v>151</v>
      </c>
      <c r="D1147" s="156" t="s">
        <v>167</v>
      </c>
      <c r="E1147" s="157">
        <v>2017</v>
      </c>
      <c r="F1147" s="156">
        <v>4.4966538008377803</v>
      </c>
      <c r="G1147" s="156">
        <v>1.25</v>
      </c>
      <c r="H1147" s="156">
        <v>0.6</v>
      </c>
      <c r="I1147" s="157">
        <v>7</v>
      </c>
      <c r="J1147" s="156">
        <v>0.3</v>
      </c>
      <c r="K1147" s="157">
        <v>20</v>
      </c>
      <c r="L1147" s="156">
        <v>0.16</v>
      </c>
      <c r="M1147" s="157">
        <v>45</v>
      </c>
      <c r="N1147" s="156">
        <v>0.05</v>
      </c>
      <c r="O1147" s="157">
        <v>90</v>
      </c>
    </row>
    <row r="1148" spans="2:15" x14ac:dyDescent="0.25">
      <c r="B1148" s="149" t="s">
        <v>162</v>
      </c>
      <c r="C1148" s="156" t="s">
        <v>151</v>
      </c>
      <c r="D1148" s="156" t="s">
        <v>167</v>
      </c>
      <c r="E1148" s="157">
        <v>2018</v>
      </c>
      <c r="F1148" s="156">
        <v>4.4966538008377803</v>
      </c>
      <c r="G1148" s="156">
        <v>1.25</v>
      </c>
      <c r="H1148" s="156">
        <v>0.6</v>
      </c>
      <c r="I1148" s="157">
        <v>7</v>
      </c>
      <c r="J1148" s="156">
        <v>0.3</v>
      </c>
      <c r="K1148" s="157">
        <v>20</v>
      </c>
      <c r="L1148" s="156">
        <v>0.16</v>
      </c>
      <c r="M1148" s="157">
        <v>45</v>
      </c>
      <c r="N1148" s="156">
        <v>0.05</v>
      </c>
      <c r="O1148" s="157">
        <v>90</v>
      </c>
    </row>
    <row r="1149" spans="2:15" x14ac:dyDescent="0.25">
      <c r="B1149" s="149" t="s">
        <v>162</v>
      </c>
      <c r="C1149" s="156" t="s">
        <v>152</v>
      </c>
      <c r="D1149" s="156" t="s">
        <v>157</v>
      </c>
      <c r="E1149" s="157">
        <v>2000</v>
      </c>
      <c r="F1149" s="156">
        <v>1.65360327052704</v>
      </c>
      <c r="G1149" s="156">
        <v>1.3</v>
      </c>
      <c r="H1149" s="156">
        <v>0.4</v>
      </c>
      <c r="I1149" s="157">
        <v>7</v>
      </c>
      <c r="J1149" s="156">
        <v>0.25</v>
      </c>
      <c r="K1149" s="157">
        <v>20</v>
      </c>
      <c r="L1149" s="156">
        <v>0.15</v>
      </c>
      <c r="M1149" s="157">
        <v>45</v>
      </c>
      <c r="N1149" s="156">
        <v>0.08</v>
      </c>
      <c r="O1149" s="157">
        <v>90</v>
      </c>
    </row>
    <row r="1150" spans="2:15" x14ac:dyDescent="0.25">
      <c r="B1150" s="149" t="s">
        <v>162</v>
      </c>
      <c r="C1150" s="156" t="s">
        <v>152</v>
      </c>
      <c r="D1150" s="156" t="s">
        <v>157</v>
      </c>
      <c r="E1150" s="157">
        <v>2001</v>
      </c>
      <c r="F1150" s="156">
        <v>1.59126625911196</v>
      </c>
      <c r="G1150" s="156">
        <v>1.1000000000000001</v>
      </c>
      <c r="H1150" s="156">
        <v>0.4</v>
      </c>
      <c r="I1150" s="157">
        <v>7</v>
      </c>
      <c r="J1150" s="156">
        <v>0.25</v>
      </c>
      <c r="K1150" s="157">
        <v>20</v>
      </c>
      <c r="L1150" s="156">
        <v>0.15</v>
      </c>
      <c r="M1150" s="157">
        <v>45</v>
      </c>
      <c r="N1150" s="156">
        <v>0.1</v>
      </c>
      <c r="O1150" s="157">
        <v>90</v>
      </c>
    </row>
    <row r="1151" spans="2:15" x14ac:dyDescent="0.25">
      <c r="B1151" s="149" t="s">
        <v>162</v>
      </c>
      <c r="C1151" s="156" t="s">
        <v>152</v>
      </c>
      <c r="D1151" s="156" t="s">
        <v>157</v>
      </c>
      <c r="E1151" s="157">
        <v>2002</v>
      </c>
      <c r="F1151" s="156">
        <v>1.3157752573536501</v>
      </c>
      <c r="G1151" s="156">
        <v>0.65</v>
      </c>
      <c r="H1151" s="156">
        <v>0.4</v>
      </c>
      <c r="I1151" s="157">
        <v>7</v>
      </c>
      <c r="J1151" s="156">
        <v>0.2</v>
      </c>
      <c r="K1151" s="157">
        <v>20</v>
      </c>
      <c r="L1151" s="156">
        <v>0.18</v>
      </c>
      <c r="M1151" s="157">
        <v>45</v>
      </c>
      <c r="N1151" s="156">
        <v>0.12</v>
      </c>
      <c r="O1151" s="157">
        <v>90</v>
      </c>
    </row>
    <row r="1152" spans="2:15" x14ac:dyDescent="0.25">
      <c r="B1152" s="149" t="s">
        <v>162</v>
      </c>
      <c r="C1152" s="156" t="s">
        <v>152</v>
      </c>
      <c r="D1152" s="156" t="s">
        <v>157</v>
      </c>
      <c r="E1152" s="157">
        <v>2003</v>
      </c>
      <c r="F1152" s="156">
        <v>0.72631142021221595</v>
      </c>
      <c r="G1152" s="156">
        <v>0.8</v>
      </c>
      <c r="H1152" s="156">
        <v>0.4</v>
      </c>
      <c r="I1152" s="157">
        <v>7</v>
      </c>
      <c r="J1152" s="156">
        <v>0.2</v>
      </c>
      <c r="K1152" s="157">
        <v>20</v>
      </c>
      <c r="L1152" s="156">
        <v>0.15</v>
      </c>
      <c r="M1152" s="157">
        <v>45</v>
      </c>
      <c r="N1152" s="156">
        <v>0.1</v>
      </c>
      <c r="O1152" s="157">
        <v>90</v>
      </c>
    </row>
    <row r="1153" spans="2:15" x14ac:dyDescent="0.25">
      <c r="B1153" s="149" t="s">
        <v>162</v>
      </c>
      <c r="C1153" s="156" t="s">
        <v>152</v>
      </c>
      <c r="D1153" s="156" t="s">
        <v>157</v>
      </c>
      <c r="E1153" s="157">
        <v>2004</v>
      </c>
      <c r="F1153" s="156">
        <v>0.84649974188205301</v>
      </c>
      <c r="G1153" s="156">
        <v>1</v>
      </c>
      <c r="H1153" s="156">
        <v>0.4</v>
      </c>
      <c r="I1153" s="157">
        <v>7</v>
      </c>
      <c r="J1153" s="156">
        <v>0.25</v>
      </c>
      <c r="K1153" s="157">
        <v>20</v>
      </c>
      <c r="L1153" s="156">
        <v>0.1</v>
      </c>
      <c r="M1153" s="157">
        <v>45</v>
      </c>
      <c r="N1153" s="156">
        <v>0.1</v>
      </c>
      <c r="O1153" s="157">
        <v>90</v>
      </c>
    </row>
    <row r="1154" spans="2:15" x14ac:dyDescent="0.25">
      <c r="B1154" s="149" t="s">
        <v>162</v>
      </c>
      <c r="C1154" s="156" t="s">
        <v>152</v>
      </c>
      <c r="D1154" s="156" t="s">
        <v>157</v>
      </c>
      <c r="E1154" s="157">
        <v>2005</v>
      </c>
      <c r="F1154" s="156">
        <v>0.49853285146864601</v>
      </c>
      <c r="G1154" s="156">
        <v>1</v>
      </c>
      <c r="H1154" s="156">
        <v>0.4</v>
      </c>
      <c r="I1154" s="157">
        <v>7</v>
      </c>
      <c r="J1154" s="156">
        <v>0.2</v>
      </c>
      <c r="K1154" s="157">
        <v>20</v>
      </c>
      <c r="L1154" s="156">
        <v>0.12</v>
      </c>
      <c r="M1154" s="157">
        <v>45</v>
      </c>
      <c r="N1154" s="156">
        <v>0.05</v>
      </c>
      <c r="O1154" s="157">
        <v>90</v>
      </c>
    </row>
    <row r="1155" spans="2:15" x14ac:dyDescent="0.25">
      <c r="B1155" s="149" t="s">
        <v>162</v>
      </c>
      <c r="C1155" s="156" t="s">
        <v>152</v>
      </c>
      <c r="D1155" s="156" t="s">
        <v>157</v>
      </c>
      <c r="E1155" s="157">
        <v>2006</v>
      </c>
      <c r="F1155" s="156">
        <v>0.62276807860825301</v>
      </c>
      <c r="G1155" s="156">
        <v>1.2</v>
      </c>
      <c r="H1155" s="156">
        <v>0.35</v>
      </c>
      <c r="I1155" s="157">
        <v>7</v>
      </c>
      <c r="J1155" s="156">
        <v>0.2</v>
      </c>
      <c r="K1155" s="157">
        <v>20</v>
      </c>
      <c r="L1155" s="156">
        <v>0.16</v>
      </c>
      <c r="M1155" s="157">
        <v>45</v>
      </c>
      <c r="N1155" s="156">
        <v>0.1</v>
      </c>
      <c r="O1155" s="157">
        <v>90</v>
      </c>
    </row>
    <row r="1156" spans="2:15" x14ac:dyDescent="0.25">
      <c r="B1156" s="149" t="s">
        <v>162</v>
      </c>
      <c r="C1156" s="156" t="s">
        <v>152</v>
      </c>
      <c r="D1156" s="156" t="s">
        <v>157</v>
      </c>
      <c r="E1156" s="157">
        <v>2007</v>
      </c>
      <c r="F1156" s="156">
        <v>0.53322302587368597</v>
      </c>
      <c r="G1156" s="156">
        <v>1.2</v>
      </c>
      <c r="H1156" s="156">
        <v>0.4</v>
      </c>
      <c r="I1156" s="157">
        <v>7</v>
      </c>
      <c r="J1156" s="156">
        <v>0.2</v>
      </c>
      <c r="K1156" s="157">
        <v>20</v>
      </c>
      <c r="L1156" s="156">
        <v>0.12</v>
      </c>
      <c r="M1156" s="157">
        <v>45</v>
      </c>
      <c r="N1156" s="156">
        <v>0.1</v>
      </c>
      <c r="O1156" s="157">
        <v>90</v>
      </c>
    </row>
    <row r="1157" spans="2:15" x14ac:dyDescent="0.25">
      <c r="B1157" s="149" t="s">
        <v>162</v>
      </c>
      <c r="C1157" s="156" t="s">
        <v>152</v>
      </c>
      <c r="D1157" s="156" t="s">
        <v>157</v>
      </c>
      <c r="E1157" s="157">
        <v>2008</v>
      </c>
      <c r="F1157" s="156">
        <v>0.58614507787679704</v>
      </c>
      <c r="G1157" s="156">
        <v>0.95</v>
      </c>
      <c r="H1157" s="156">
        <v>0.4</v>
      </c>
      <c r="I1157" s="157">
        <v>7</v>
      </c>
      <c r="J1157" s="156">
        <v>0.25</v>
      </c>
      <c r="K1157" s="157">
        <v>20</v>
      </c>
      <c r="L1157" s="156">
        <v>0.15</v>
      </c>
      <c r="M1157" s="157">
        <v>45</v>
      </c>
      <c r="N1157" s="156">
        <v>0.1</v>
      </c>
      <c r="O1157" s="157">
        <v>90</v>
      </c>
    </row>
    <row r="1158" spans="2:15" x14ac:dyDescent="0.25">
      <c r="B1158" s="149" t="s">
        <v>162</v>
      </c>
      <c r="C1158" s="156" t="s">
        <v>152</v>
      </c>
      <c r="D1158" s="156" t="s">
        <v>157</v>
      </c>
      <c r="E1158" s="157">
        <v>2009</v>
      </c>
      <c r="F1158" s="156">
        <v>0.72955047193162803</v>
      </c>
      <c r="G1158" s="156">
        <v>0.95</v>
      </c>
      <c r="H1158" s="156">
        <v>0.4</v>
      </c>
      <c r="I1158" s="157">
        <v>7</v>
      </c>
      <c r="J1158" s="156">
        <v>0.3</v>
      </c>
      <c r="K1158" s="157">
        <v>20</v>
      </c>
      <c r="L1158" s="156">
        <v>0.12</v>
      </c>
      <c r="M1158" s="157">
        <v>45</v>
      </c>
      <c r="N1158" s="156">
        <v>0.05</v>
      </c>
      <c r="O1158" s="157">
        <v>90</v>
      </c>
    </row>
    <row r="1159" spans="2:15" x14ac:dyDescent="0.25">
      <c r="B1159" s="149" t="s">
        <v>162</v>
      </c>
      <c r="C1159" s="156" t="s">
        <v>152</v>
      </c>
      <c r="D1159" s="156" t="s">
        <v>157</v>
      </c>
      <c r="E1159" s="157">
        <v>2010</v>
      </c>
      <c r="F1159" s="156">
        <v>0.88864239488902796</v>
      </c>
      <c r="G1159" s="156">
        <v>1.45</v>
      </c>
      <c r="H1159" s="156">
        <v>0.4</v>
      </c>
      <c r="I1159" s="157">
        <v>7</v>
      </c>
      <c r="J1159" s="156">
        <v>0.2</v>
      </c>
      <c r="K1159" s="157">
        <v>20</v>
      </c>
      <c r="L1159" s="156">
        <v>0.15</v>
      </c>
      <c r="M1159" s="157">
        <v>45</v>
      </c>
      <c r="N1159" s="156">
        <v>0.05</v>
      </c>
      <c r="O1159" s="157">
        <v>90</v>
      </c>
    </row>
    <row r="1160" spans="2:15" x14ac:dyDescent="0.25">
      <c r="B1160" s="149" t="s">
        <v>162</v>
      </c>
      <c r="C1160" s="156" t="s">
        <v>152</v>
      </c>
      <c r="D1160" s="156" t="s">
        <v>157</v>
      </c>
      <c r="E1160" s="157">
        <v>2011</v>
      </c>
      <c r="F1160" s="156">
        <v>0.93749707049353803</v>
      </c>
      <c r="G1160" s="156">
        <v>1.3</v>
      </c>
      <c r="H1160" s="156">
        <v>0.45</v>
      </c>
      <c r="I1160" s="157">
        <v>7</v>
      </c>
      <c r="J1160" s="156">
        <v>0.25</v>
      </c>
      <c r="K1160" s="157">
        <v>20</v>
      </c>
      <c r="L1160" s="156">
        <v>0.12</v>
      </c>
      <c r="M1160" s="157">
        <v>45</v>
      </c>
      <c r="N1160" s="156">
        <v>0.05</v>
      </c>
      <c r="O1160" s="157">
        <v>90</v>
      </c>
    </row>
    <row r="1161" spans="2:15" x14ac:dyDescent="0.25">
      <c r="B1161" s="149" t="s">
        <v>162</v>
      </c>
      <c r="C1161" s="156" t="s">
        <v>152</v>
      </c>
      <c r="D1161" s="156" t="s">
        <v>157</v>
      </c>
      <c r="E1161" s="157">
        <v>2012</v>
      </c>
      <c r="F1161" s="156">
        <v>1.3921384913066801</v>
      </c>
      <c r="G1161" s="156">
        <v>1.2</v>
      </c>
      <c r="H1161" s="156">
        <v>0.4</v>
      </c>
      <c r="I1161" s="157">
        <v>7</v>
      </c>
      <c r="J1161" s="156">
        <v>0.25</v>
      </c>
      <c r="K1161" s="157">
        <v>20</v>
      </c>
      <c r="L1161" s="156">
        <v>0.2</v>
      </c>
      <c r="M1161" s="157">
        <v>45</v>
      </c>
      <c r="N1161" s="156">
        <v>0.1</v>
      </c>
      <c r="O1161" s="157">
        <v>90</v>
      </c>
    </row>
    <row r="1162" spans="2:15" x14ac:dyDescent="0.25">
      <c r="B1162" s="149" t="s">
        <v>162</v>
      </c>
      <c r="C1162" s="156" t="s">
        <v>152</v>
      </c>
      <c r="D1162" s="156" t="s">
        <v>157</v>
      </c>
      <c r="E1162" s="157">
        <v>2013</v>
      </c>
      <c r="F1162" s="156">
        <v>1.5664453604856301</v>
      </c>
      <c r="G1162" s="156">
        <v>1.25</v>
      </c>
      <c r="H1162" s="156">
        <v>0.5</v>
      </c>
      <c r="I1162" s="157">
        <v>7</v>
      </c>
      <c r="J1162" s="156">
        <v>0.25</v>
      </c>
      <c r="K1162" s="157">
        <v>20</v>
      </c>
      <c r="L1162" s="156">
        <v>0.16</v>
      </c>
      <c r="M1162" s="157">
        <v>45</v>
      </c>
      <c r="N1162" s="156">
        <v>0.1</v>
      </c>
      <c r="O1162" s="157">
        <v>90</v>
      </c>
    </row>
    <row r="1163" spans="2:15" x14ac:dyDescent="0.25">
      <c r="B1163" s="149" t="s">
        <v>162</v>
      </c>
      <c r="C1163" s="156" t="s">
        <v>152</v>
      </c>
      <c r="D1163" s="156" t="s">
        <v>157</v>
      </c>
      <c r="E1163" s="157">
        <v>2014</v>
      </c>
      <c r="F1163" s="156">
        <v>2.1897667377823402</v>
      </c>
      <c r="G1163" s="156">
        <v>1</v>
      </c>
      <c r="H1163" s="156">
        <v>0.5</v>
      </c>
      <c r="I1163" s="157">
        <v>7</v>
      </c>
      <c r="J1163" s="156">
        <v>0.25</v>
      </c>
      <c r="K1163" s="157">
        <v>20</v>
      </c>
      <c r="L1163" s="156">
        <v>0.16</v>
      </c>
      <c r="M1163" s="157">
        <v>45</v>
      </c>
      <c r="N1163" s="156">
        <v>0.1</v>
      </c>
      <c r="O1163" s="157">
        <v>90</v>
      </c>
    </row>
    <row r="1164" spans="2:15" x14ac:dyDescent="0.25">
      <c r="B1164" s="149" t="s">
        <v>162</v>
      </c>
      <c r="C1164" s="156" t="s">
        <v>152</v>
      </c>
      <c r="D1164" s="156" t="s">
        <v>157</v>
      </c>
      <c r="E1164" s="157">
        <v>2015</v>
      </c>
      <c r="F1164" s="156">
        <v>2.3844975501866998</v>
      </c>
      <c r="G1164" s="156">
        <v>1.5</v>
      </c>
      <c r="H1164" s="156">
        <v>0.55000000000000004</v>
      </c>
      <c r="I1164" s="157">
        <v>7</v>
      </c>
      <c r="J1164" s="156">
        <v>0.3</v>
      </c>
      <c r="K1164" s="157">
        <v>20</v>
      </c>
      <c r="L1164" s="156">
        <v>0.16</v>
      </c>
      <c r="M1164" s="157">
        <v>45</v>
      </c>
      <c r="N1164" s="156">
        <v>0.1</v>
      </c>
      <c r="O1164" s="157">
        <v>90</v>
      </c>
    </row>
    <row r="1165" spans="2:15" x14ac:dyDescent="0.25">
      <c r="B1165" s="149" t="s">
        <v>162</v>
      </c>
      <c r="C1165" s="156" t="s">
        <v>152</v>
      </c>
      <c r="D1165" s="156" t="s">
        <v>157</v>
      </c>
      <c r="E1165" s="157">
        <v>2016</v>
      </c>
      <c r="F1165" s="156">
        <v>2.2589077782012299</v>
      </c>
      <c r="G1165" s="156">
        <v>0.6</v>
      </c>
      <c r="H1165" s="156">
        <v>0.3</v>
      </c>
      <c r="I1165" s="157">
        <v>7</v>
      </c>
      <c r="J1165" s="156">
        <v>0.2</v>
      </c>
      <c r="K1165" s="157">
        <v>20</v>
      </c>
      <c r="L1165" s="156">
        <v>0.16</v>
      </c>
      <c r="M1165" s="157">
        <v>45</v>
      </c>
      <c r="N1165" s="156">
        <v>0.1</v>
      </c>
      <c r="O1165" s="157">
        <v>90</v>
      </c>
    </row>
    <row r="1166" spans="2:15" x14ac:dyDescent="0.25">
      <c r="B1166" s="149" t="s">
        <v>162</v>
      </c>
      <c r="C1166" s="156" t="s">
        <v>152</v>
      </c>
      <c r="D1166" s="156" t="s">
        <v>157</v>
      </c>
      <c r="E1166" s="157">
        <v>2017</v>
      </c>
      <c r="F1166" s="156">
        <v>3.2515001361273099</v>
      </c>
      <c r="G1166" s="156">
        <v>0.6</v>
      </c>
      <c r="H1166" s="156">
        <v>0.3</v>
      </c>
      <c r="I1166" s="157">
        <v>7</v>
      </c>
      <c r="J1166" s="156">
        <v>0.2</v>
      </c>
      <c r="K1166" s="157">
        <v>20</v>
      </c>
      <c r="L1166" s="156">
        <v>0.16</v>
      </c>
      <c r="M1166" s="157">
        <v>45</v>
      </c>
      <c r="N1166" s="156">
        <v>0.1</v>
      </c>
      <c r="O1166" s="157">
        <v>90</v>
      </c>
    </row>
    <row r="1167" spans="2:15" x14ac:dyDescent="0.25">
      <c r="B1167" s="149" t="s">
        <v>162</v>
      </c>
      <c r="C1167" s="156" t="s">
        <v>152</v>
      </c>
      <c r="D1167" s="156" t="s">
        <v>157</v>
      </c>
      <c r="E1167" s="157">
        <v>2018</v>
      </c>
      <c r="F1167" s="156">
        <v>1.14306014583249</v>
      </c>
      <c r="G1167" s="156">
        <v>0.6</v>
      </c>
      <c r="H1167" s="156">
        <v>0.3</v>
      </c>
      <c r="I1167" s="157">
        <v>7</v>
      </c>
      <c r="J1167" s="156">
        <v>0.2</v>
      </c>
      <c r="K1167" s="157">
        <v>20</v>
      </c>
      <c r="L1167" s="156">
        <v>0.16</v>
      </c>
      <c r="M1167" s="157">
        <v>45</v>
      </c>
      <c r="N1167" s="156">
        <v>0.1</v>
      </c>
      <c r="O1167" s="157">
        <v>90</v>
      </c>
    </row>
    <row r="1168" spans="2:15" x14ac:dyDescent="0.25">
      <c r="B1168" s="149" t="s">
        <v>162</v>
      </c>
      <c r="C1168" s="156" t="s">
        <v>152</v>
      </c>
      <c r="D1168" s="156" t="s">
        <v>158</v>
      </c>
      <c r="E1168" s="157">
        <v>2000</v>
      </c>
      <c r="F1168" s="156">
        <v>0.60916200144558497</v>
      </c>
      <c r="G1168" s="156">
        <v>0.8</v>
      </c>
      <c r="H1168" s="156">
        <v>0.4</v>
      </c>
      <c r="I1168" s="157">
        <v>7</v>
      </c>
      <c r="J1168" s="156">
        <v>0.25</v>
      </c>
      <c r="K1168" s="157">
        <v>20</v>
      </c>
      <c r="L1168" s="156">
        <v>0.16</v>
      </c>
      <c r="M1168" s="157">
        <v>45</v>
      </c>
      <c r="N1168" s="156">
        <v>0.05</v>
      </c>
      <c r="O1168" s="157">
        <v>90</v>
      </c>
    </row>
    <row r="1169" spans="2:15" x14ac:dyDescent="0.25">
      <c r="B1169" s="149" t="s">
        <v>162</v>
      </c>
      <c r="C1169" s="156" t="s">
        <v>152</v>
      </c>
      <c r="D1169" s="156" t="s">
        <v>158</v>
      </c>
      <c r="E1169" s="157">
        <v>2001</v>
      </c>
      <c r="F1169" s="156">
        <v>0.97755409680113703</v>
      </c>
      <c r="G1169" s="156">
        <v>1.25</v>
      </c>
      <c r="H1169" s="156">
        <v>0.45</v>
      </c>
      <c r="I1169" s="157">
        <v>7</v>
      </c>
      <c r="J1169" s="156">
        <v>0.25</v>
      </c>
      <c r="K1169" s="157">
        <v>20</v>
      </c>
      <c r="L1169" s="156">
        <v>0.12</v>
      </c>
      <c r="M1169" s="157">
        <v>45</v>
      </c>
      <c r="N1169" s="156">
        <v>0.05</v>
      </c>
      <c r="O1169" s="157">
        <v>90</v>
      </c>
    </row>
    <row r="1170" spans="2:15" x14ac:dyDescent="0.25">
      <c r="B1170" s="149" t="s">
        <v>162</v>
      </c>
      <c r="C1170" s="156" t="s">
        <v>152</v>
      </c>
      <c r="D1170" s="156" t="s">
        <v>158</v>
      </c>
      <c r="E1170" s="157">
        <v>2002</v>
      </c>
      <c r="F1170" s="156">
        <v>0.488226419321734</v>
      </c>
      <c r="G1170" s="156">
        <v>0.65</v>
      </c>
      <c r="H1170" s="156">
        <v>0.32</v>
      </c>
      <c r="I1170" s="157">
        <v>7</v>
      </c>
      <c r="J1170" s="156">
        <v>0.2</v>
      </c>
      <c r="K1170" s="157">
        <v>20</v>
      </c>
      <c r="L1170" s="156">
        <v>0.12</v>
      </c>
      <c r="M1170" s="157">
        <v>45</v>
      </c>
      <c r="N1170" s="156">
        <v>0.08</v>
      </c>
      <c r="O1170" s="157">
        <v>90</v>
      </c>
    </row>
    <row r="1171" spans="2:15" x14ac:dyDescent="0.25">
      <c r="B1171" s="149" t="s">
        <v>162</v>
      </c>
      <c r="C1171" s="156" t="s">
        <v>152</v>
      </c>
      <c r="D1171" s="156" t="s">
        <v>158</v>
      </c>
      <c r="E1171" s="157">
        <v>2003</v>
      </c>
      <c r="F1171" s="156">
        <v>1.2799333900780301</v>
      </c>
      <c r="G1171" s="156">
        <v>0.95</v>
      </c>
      <c r="H1171" s="156">
        <v>0.4</v>
      </c>
      <c r="I1171" s="157">
        <v>7</v>
      </c>
      <c r="J1171" s="156">
        <v>0.3</v>
      </c>
      <c r="K1171" s="157">
        <v>20</v>
      </c>
      <c r="L1171" s="156">
        <v>0.2</v>
      </c>
      <c r="M1171" s="157">
        <v>45</v>
      </c>
      <c r="N1171" s="156">
        <v>0.05</v>
      </c>
      <c r="O1171" s="157">
        <v>90</v>
      </c>
    </row>
    <row r="1172" spans="2:15" x14ac:dyDescent="0.25">
      <c r="B1172" s="149" t="s">
        <v>162</v>
      </c>
      <c r="C1172" s="156" t="s">
        <v>152</v>
      </c>
      <c r="D1172" s="156" t="s">
        <v>158</v>
      </c>
      <c r="E1172" s="157">
        <v>2004</v>
      </c>
      <c r="F1172" s="156">
        <v>0.55456858632219497</v>
      </c>
      <c r="G1172" s="156">
        <v>0.75</v>
      </c>
      <c r="H1172" s="156">
        <v>0.4</v>
      </c>
      <c r="I1172" s="157">
        <v>7</v>
      </c>
      <c r="J1172" s="156">
        <v>0.2</v>
      </c>
      <c r="K1172" s="157">
        <v>20</v>
      </c>
      <c r="L1172" s="156">
        <v>0.15</v>
      </c>
      <c r="M1172" s="157">
        <v>45</v>
      </c>
      <c r="N1172" s="156">
        <v>0.05</v>
      </c>
      <c r="O1172" s="157">
        <v>90</v>
      </c>
    </row>
    <row r="1173" spans="2:15" x14ac:dyDescent="0.25">
      <c r="B1173" s="149" t="s">
        <v>162</v>
      </c>
      <c r="C1173" s="156" t="s">
        <v>152</v>
      </c>
      <c r="D1173" s="156" t="s">
        <v>158</v>
      </c>
      <c r="E1173" s="157">
        <v>2005</v>
      </c>
      <c r="F1173" s="156">
        <v>0.70611925359616701</v>
      </c>
      <c r="G1173" s="156">
        <v>1.25</v>
      </c>
      <c r="H1173" s="156">
        <v>0.4</v>
      </c>
      <c r="I1173" s="157">
        <v>7</v>
      </c>
      <c r="J1173" s="156">
        <v>0.25</v>
      </c>
      <c r="K1173" s="157">
        <v>20</v>
      </c>
      <c r="L1173" s="156">
        <v>0.12</v>
      </c>
      <c r="M1173" s="157">
        <v>45</v>
      </c>
      <c r="N1173" s="156">
        <v>0.05</v>
      </c>
      <c r="O1173" s="157">
        <v>90</v>
      </c>
    </row>
    <row r="1174" spans="2:15" x14ac:dyDescent="0.25">
      <c r="B1174" s="149" t="s">
        <v>162</v>
      </c>
      <c r="C1174" s="156" t="s">
        <v>152</v>
      </c>
      <c r="D1174" s="156" t="s">
        <v>158</v>
      </c>
      <c r="E1174" s="157">
        <v>2006</v>
      </c>
      <c r="F1174" s="156">
        <v>0.89233166204762104</v>
      </c>
      <c r="G1174" s="156">
        <v>1</v>
      </c>
      <c r="H1174" s="156">
        <v>0.4</v>
      </c>
      <c r="I1174" s="157">
        <v>7</v>
      </c>
      <c r="J1174" s="156">
        <v>0.25</v>
      </c>
      <c r="K1174" s="157">
        <v>20</v>
      </c>
      <c r="L1174" s="156">
        <v>0.16</v>
      </c>
      <c r="M1174" s="157">
        <v>45</v>
      </c>
      <c r="N1174" s="156">
        <v>0.05</v>
      </c>
      <c r="O1174" s="157">
        <v>90</v>
      </c>
    </row>
    <row r="1175" spans="2:15" x14ac:dyDescent="0.25">
      <c r="B1175" s="149" t="s">
        <v>162</v>
      </c>
      <c r="C1175" s="156" t="s">
        <v>152</v>
      </c>
      <c r="D1175" s="156" t="s">
        <v>158</v>
      </c>
      <c r="E1175" s="157">
        <v>2007</v>
      </c>
      <c r="F1175" s="156">
        <v>0.88616390497679998</v>
      </c>
      <c r="G1175" s="156">
        <v>1</v>
      </c>
      <c r="H1175" s="156">
        <v>0.4</v>
      </c>
      <c r="I1175" s="157">
        <v>7</v>
      </c>
      <c r="J1175" s="156">
        <v>0.3</v>
      </c>
      <c r="K1175" s="157">
        <v>20</v>
      </c>
      <c r="L1175" s="156">
        <v>0.12</v>
      </c>
      <c r="M1175" s="157">
        <v>45</v>
      </c>
      <c r="N1175" s="156">
        <v>0.05</v>
      </c>
      <c r="O1175" s="157">
        <v>90</v>
      </c>
    </row>
    <row r="1176" spans="2:15" x14ac:dyDescent="0.25">
      <c r="B1176" s="149" t="s">
        <v>162</v>
      </c>
      <c r="C1176" s="156" t="s">
        <v>152</v>
      </c>
      <c r="D1176" s="156" t="s">
        <v>158</v>
      </c>
      <c r="E1176" s="157">
        <v>2008</v>
      </c>
      <c r="F1176" s="156">
        <v>0.89896334080541096</v>
      </c>
      <c r="G1176" s="156">
        <v>1</v>
      </c>
      <c r="H1176" s="156">
        <v>0.4</v>
      </c>
      <c r="I1176" s="157">
        <v>7</v>
      </c>
      <c r="J1176" s="156">
        <v>0.2</v>
      </c>
      <c r="K1176" s="157">
        <v>20</v>
      </c>
      <c r="L1176" s="156">
        <v>0.14000000000000001</v>
      </c>
      <c r="M1176" s="157">
        <v>45</v>
      </c>
      <c r="N1176" s="156">
        <v>0.05</v>
      </c>
      <c r="O1176" s="157">
        <v>90</v>
      </c>
    </row>
    <row r="1177" spans="2:15" x14ac:dyDescent="0.25">
      <c r="B1177" s="149" t="s">
        <v>162</v>
      </c>
      <c r="C1177" s="156" t="s">
        <v>152</v>
      </c>
      <c r="D1177" s="156" t="s">
        <v>158</v>
      </c>
      <c r="E1177" s="157">
        <v>2009</v>
      </c>
      <c r="F1177" s="156">
        <v>1.0050306882939599</v>
      </c>
      <c r="G1177" s="156">
        <v>1.65</v>
      </c>
      <c r="H1177" s="156">
        <v>0.5</v>
      </c>
      <c r="I1177" s="157">
        <v>7</v>
      </c>
      <c r="J1177" s="156">
        <v>0.2</v>
      </c>
      <c r="K1177" s="157">
        <v>20</v>
      </c>
      <c r="L1177" s="156">
        <v>0.12</v>
      </c>
      <c r="M1177" s="157">
        <v>45</v>
      </c>
      <c r="N1177" s="156">
        <v>0.05</v>
      </c>
      <c r="O1177" s="157">
        <v>90</v>
      </c>
    </row>
    <row r="1178" spans="2:15" x14ac:dyDescent="0.25">
      <c r="B1178" s="149" t="s">
        <v>162</v>
      </c>
      <c r="C1178" s="156" t="s">
        <v>152</v>
      </c>
      <c r="D1178" s="156" t="s">
        <v>158</v>
      </c>
      <c r="E1178" s="157">
        <v>2010</v>
      </c>
      <c r="F1178" s="156">
        <v>1.02062381544695</v>
      </c>
      <c r="G1178" s="156">
        <v>1.5</v>
      </c>
      <c r="H1178" s="156">
        <v>0.4</v>
      </c>
      <c r="I1178" s="157">
        <v>7</v>
      </c>
      <c r="J1178" s="156">
        <v>0.3</v>
      </c>
      <c r="K1178" s="157">
        <v>20</v>
      </c>
      <c r="L1178" s="156">
        <v>0.12</v>
      </c>
      <c r="M1178" s="157">
        <v>45</v>
      </c>
      <c r="N1178" s="156">
        <v>0.05</v>
      </c>
      <c r="O1178" s="157">
        <v>90</v>
      </c>
    </row>
    <row r="1179" spans="2:15" x14ac:dyDescent="0.25">
      <c r="B1179" s="149" t="s">
        <v>162</v>
      </c>
      <c r="C1179" s="156" t="s">
        <v>152</v>
      </c>
      <c r="D1179" s="156" t="s">
        <v>158</v>
      </c>
      <c r="E1179" s="157">
        <v>2011</v>
      </c>
      <c r="F1179" s="156">
        <v>0.89506630212073901</v>
      </c>
      <c r="G1179" s="156">
        <v>0.55000000000000004</v>
      </c>
      <c r="H1179" s="156">
        <v>0.4</v>
      </c>
      <c r="I1179" s="157">
        <v>7</v>
      </c>
      <c r="J1179" s="156">
        <v>0.2</v>
      </c>
      <c r="K1179" s="157">
        <v>20</v>
      </c>
      <c r="L1179" s="156">
        <v>0.12</v>
      </c>
      <c r="M1179" s="157">
        <v>45</v>
      </c>
      <c r="N1179" s="156">
        <v>0.05</v>
      </c>
      <c r="O1179" s="157">
        <v>90</v>
      </c>
    </row>
    <row r="1180" spans="2:15" hidden="1" x14ac:dyDescent="0.25">
      <c r="B1180" s="149" t="s">
        <v>162</v>
      </c>
      <c r="C1180" s="156" t="s">
        <v>152</v>
      </c>
      <c r="D1180" s="156" t="s">
        <v>158</v>
      </c>
      <c r="E1180" s="157">
        <v>2012</v>
      </c>
      <c r="F1180" s="156">
        <v>0.77622494133880904</v>
      </c>
      <c r="G1180" s="156">
        <v>1.25</v>
      </c>
      <c r="H1180" s="156">
        <v>0.45</v>
      </c>
      <c r="I1180" s="157">
        <v>7</v>
      </c>
      <c r="J1180" s="156">
        <v>0.2</v>
      </c>
      <c r="K1180" s="157">
        <v>20</v>
      </c>
      <c r="L1180" s="156">
        <v>0.12</v>
      </c>
      <c r="M1180" s="157">
        <v>45</v>
      </c>
      <c r="N1180" s="156">
        <v>0.05</v>
      </c>
      <c r="O1180" s="157">
        <v>90</v>
      </c>
    </row>
    <row r="1181" spans="2:15" hidden="1" x14ac:dyDescent="0.25">
      <c r="B1181" s="149" t="s">
        <v>162</v>
      </c>
      <c r="C1181" s="156" t="s">
        <v>152</v>
      </c>
      <c r="D1181" s="156" t="s">
        <v>158</v>
      </c>
      <c r="E1181" s="157">
        <v>2013</v>
      </c>
      <c r="F1181" s="156">
        <v>6.2857336151786498</v>
      </c>
      <c r="G1181" s="156">
        <v>1.25</v>
      </c>
      <c r="H1181" s="156">
        <v>0.45</v>
      </c>
      <c r="I1181" s="157">
        <v>7</v>
      </c>
      <c r="J1181" s="156">
        <v>0.2</v>
      </c>
      <c r="K1181" s="157">
        <v>20</v>
      </c>
      <c r="L1181" s="156">
        <v>0.12</v>
      </c>
      <c r="M1181" s="157">
        <v>45</v>
      </c>
      <c r="N1181" s="156">
        <v>0.05</v>
      </c>
      <c r="O1181" s="157">
        <v>90</v>
      </c>
    </row>
    <row r="1182" spans="2:15" x14ac:dyDescent="0.25">
      <c r="B1182" s="149" t="s">
        <v>162</v>
      </c>
      <c r="C1182" s="156" t="s">
        <v>152</v>
      </c>
      <c r="D1182" s="156" t="s">
        <v>158</v>
      </c>
      <c r="E1182" s="157">
        <v>2014</v>
      </c>
      <c r="F1182" s="156">
        <v>5.2119326488706398E-5</v>
      </c>
      <c r="G1182" s="156">
        <v>1.25</v>
      </c>
      <c r="H1182" s="156">
        <v>0.45</v>
      </c>
      <c r="I1182" s="157">
        <v>7</v>
      </c>
      <c r="J1182" s="156">
        <v>0.2</v>
      </c>
      <c r="K1182" s="157">
        <v>20</v>
      </c>
      <c r="L1182" s="156">
        <v>0.12</v>
      </c>
      <c r="M1182" s="157">
        <v>45</v>
      </c>
      <c r="N1182" s="156">
        <v>0.05</v>
      </c>
      <c r="O1182" s="157">
        <v>90</v>
      </c>
    </row>
    <row r="1183" spans="2:15" x14ac:dyDescent="0.25">
      <c r="B1183" s="149" t="s">
        <v>162</v>
      </c>
      <c r="C1183" s="156" t="s">
        <v>152</v>
      </c>
      <c r="D1183" s="156" t="s">
        <v>158</v>
      </c>
      <c r="E1183" s="157">
        <v>2015</v>
      </c>
      <c r="F1183" s="156">
        <v>1.33950529274743</v>
      </c>
      <c r="G1183" s="156">
        <v>1.25</v>
      </c>
      <c r="H1183" s="156">
        <v>0.45</v>
      </c>
      <c r="I1183" s="157">
        <v>7</v>
      </c>
      <c r="J1183" s="156">
        <v>0.2</v>
      </c>
      <c r="K1183" s="157">
        <v>20</v>
      </c>
      <c r="L1183" s="156">
        <v>0.12</v>
      </c>
      <c r="M1183" s="157">
        <v>45</v>
      </c>
      <c r="N1183" s="156">
        <v>0.05</v>
      </c>
      <c r="O1183" s="157">
        <v>90</v>
      </c>
    </row>
    <row r="1184" spans="2:15" x14ac:dyDescent="0.25">
      <c r="B1184" s="149" t="s">
        <v>162</v>
      </c>
      <c r="C1184" s="156" t="s">
        <v>152</v>
      </c>
      <c r="D1184" s="156" t="s">
        <v>158</v>
      </c>
      <c r="E1184" s="157">
        <v>2016</v>
      </c>
      <c r="F1184" s="156">
        <v>2.4220372212566699</v>
      </c>
      <c r="G1184" s="156">
        <v>1.25</v>
      </c>
      <c r="H1184" s="156">
        <v>0.45</v>
      </c>
      <c r="I1184" s="157">
        <v>7</v>
      </c>
      <c r="J1184" s="156">
        <v>0.2</v>
      </c>
      <c r="K1184" s="157">
        <v>20</v>
      </c>
      <c r="L1184" s="156">
        <v>0.12</v>
      </c>
      <c r="M1184" s="157">
        <v>45</v>
      </c>
      <c r="N1184" s="156">
        <v>0.05</v>
      </c>
      <c r="O1184" s="157">
        <v>90</v>
      </c>
    </row>
    <row r="1185" spans="2:15" x14ac:dyDescent="0.25">
      <c r="B1185" s="149" t="s">
        <v>162</v>
      </c>
      <c r="C1185" s="156" t="s">
        <v>152</v>
      </c>
      <c r="D1185" s="156" t="s">
        <v>158</v>
      </c>
      <c r="E1185" s="157">
        <v>2017</v>
      </c>
      <c r="F1185" s="156">
        <v>2.4220372212566699</v>
      </c>
      <c r="G1185" s="156">
        <v>1.25</v>
      </c>
      <c r="H1185" s="156">
        <v>0.45</v>
      </c>
      <c r="I1185" s="157">
        <v>7</v>
      </c>
      <c r="J1185" s="156">
        <v>0.2</v>
      </c>
      <c r="K1185" s="157">
        <v>20</v>
      </c>
      <c r="L1185" s="156">
        <v>0.12</v>
      </c>
      <c r="M1185" s="157">
        <v>45</v>
      </c>
      <c r="N1185" s="156">
        <v>0.05</v>
      </c>
      <c r="O1185" s="157">
        <v>90</v>
      </c>
    </row>
    <row r="1186" spans="2:15" x14ac:dyDescent="0.25">
      <c r="B1186" s="149" t="s">
        <v>162</v>
      </c>
      <c r="C1186" s="156" t="s">
        <v>152</v>
      </c>
      <c r="D1186" s="156" t="s">
        <v>158</v>
      </c>
      <c r="E1186" s="157">
        <v>2018</v>
      </c>
      <c r="F1186" s="156">
        <v>2.4220372212566699</v>
      </c>
      <c r="G1186" s="156">
        <v>1.25</v>
      </c>
      <c r="H1186" s="156">
        <v>0.45</v>
      </c>
      <c r="I1186" s="157">
        <v>7</v>
      </c>
      <c r="J1186" s="156">
        <v>0.2</v>
      </c>
      <c r="K1186" s="157">
        <v>20</v>
      </c>
      <c r="L1186" s="156">
        <v>0.12</v>
      </c>
      <c r="M1186" s="157">
        <v>45</v>
      </c>
      <c r="N1186" s="156">
        <v>0.05</v>
      </c>
      <c r="O1186" s="157">
        <v>90</v>
      </c>
    </row>
    <row r="1187" spans="2:15" x14ac:dyDescent="0.25">
      <c r="B1187" s="149" t="s">
        <v>162</v>
      </c>
      <c r="C1187" s="156" t="s">
        <v>152</v>
      </c>
      <c r="D1187" s="156" t="s">
        <v>300</v>
      </c>
      <c r="E1187" s="157">
        <v>2000</v>
      </c>
      <c r="F1187" s="156">
        <v>1.31233256727515</v>
      </c>
      <c r="G1187" s="156">
        <v>1.25</v>
      </c>
      <c r="H1187" s="156">
        <v>0.4</v>
      </c>
      <c r="I1187" s="157">
        <v>7</v>
      </c>
      <c r="J1187" s="156">
        <v>0.2</v>
      </c>
      <c r="K1187" s="157">
        <v>20</v>
      </c>
      <c r="L1187" s="156">
        <v>0.15</v>
      </c>
      <c r="M1187" s="157">
        <v>45</v>
      </c>
      <c r="N1187" s="156">
        <v>0.1</v>
      </c>
      <c r="O1187" s="157">
        <v>90</v>
      </c>
    </row>
    <row r="1188" spans="2:15" x14ac:dyDescent="0.25">
      <c r="B1188" s="149" t="s">
        <v>162</v>
      </c>
      <c r="C1188" s="156" t="s">
        <v>152</v>
      </c>
      <c r="D1188" s="156" t="s">
        <v>300</v>
      </c>
      <c r="E1188" s="157">
        <v>2001</v>
      </c>
      <c r="F1188" s="156">
        <v>1.1127945735074301</v>
      </c>
      <c r="G1188" s="156">
        <v>1.25</v>
      </c>
      <c r="H1188" s="156">
        <v>0.5</v>
      </c>
      <c r="I1188" s="157">
        <v>7</v>
      </c>
      <c r="J1188" s="156">
        <v>0.2</v>
      </c>
      <c r="K1188" s="157">
        <v>20</v>
      </c>
      <c r="L1188" s="156">
        <v>0.15</v>
      </c>
      <c r="M1188" s="157">
        <v>45</v>
      </c>
      <c r="N1188" s="156">
        <v>0.1</v>
      </c>
      <c r="O1188" s="157">
        <v>90</v>
      </c>
    </row>
    <row r="1189" spans="2:15" x14ac:dyDescent="0.25">
      <c r="B1189" s="149" t="s">
        <v>162</v>
      </c>
      <c r="C1189" s="156" t="s">
        <v>152</v>
      </c>
      <c r="D1189" s="156" t="s">
        <v>300</v>
      </c>
      <c r="E1189" s="157">
        <v>2002</v>
      </c>
      <c r="F1189" s="156">
        <v>1.1967094935965099</v>
      </c>
      <c r="G1189" s="156">
        <v>1.05</v>
      </c>
      <c r="H1189" s="156">
        <v>0.4</v>
      </c>
      <c r="I1189" s="157">
        <v>7</v>
      </c>
      <c r="J1189" s="156">
        <v>0.35</v>
      </c>
      <c r="K1189" s="157">
        <v>20</v>
      </c>
      <c r="L1189" s="156">
        <v>0.14000000000000001</v>
      </c>
      <c r="M1189" s="157">
        <v>45</v>
      </c>
      <c r="N1189" s="156">
        <v>0.1</v>
      </c>
      <c r="O1189" s="157">
        <v>90</v>
      </c>
    </row>
    <row r="1190" spans="2:15" x14ac:dyDescent="0.25">
      <c r="B1190" s="149" t="s">
        <v>162</v>
      </c>
      <c r="C1190" s="156" t="s">
        <v>152</v>
      </c>
      <c r="D1190" s="156" t="s">
        <v>300</v>
      </c>
      <c r="E1190" s="157">
        <v>2003</v>
      </c>
      <c r="F1190" s="156">
        <v>1.1448223325298099</v>
      </c>
      <c r="G1190" s="156">
        <v>1.05</v>
      </c>
      <c r="H1190" s="156">
        <v>0.5</v>
      </c>
      <c r="I1190" s="157">
        <v>7</v>
      </c>
      <c r="J1190" s="156">
        <v>0.3</v>
      </c>
      <c r="K1190" s="157">
        <v>20</v>
      </c>
      <c r="L1190" s="156">
        <v>0.15</v>
      </c>
      <c r="M1190" s="157">
        <v>45</v>
      </c>
      <c r="N1190" s="156">
        <v>0.1</v>
      </c>
      <c r="O1190" s="157">
        <v>90</v>
      </c>
    </row>
    <row r="1191" spans="2:15" x14ac:dyDescent="0.25">
      <c r="B1191" s="149" t="s">
        <v>162</v>
      </c>
      <c r="C1191" s="156" t="s">
        <v>152</v>
      </c>
      <c r="D1191" s="156" t="s">
        <v>300</v>
      </c>
      <c r="E1191" s="157">
        <v>2004</v>
      </c>
      <c r="F1191" s="156">
        <v>0.92629909793645704</v>
      </c>
      <c r="G1191" s="156">
        <v>1</v>
      </c>
      <c r="H1191" s="156">
        <v>0.45</v>
      </c>
      <c r="I1191" s="157">
        <v>7</v>
      </c>
      <c r="J1191" s="156">
        <v>0.28000000000000003</v>
      </c>
      <c r="K1191" s="157">
        <v>20</v>
      </c>
      <c r="L1191" s="156">
        <v>0.15</v>
      </c>
      <c r="M1191" s="157">
        <v>45</v>
      </c>
      <c r="N1191" s="156">
        <v>0.1</v>
      </c>
      <c r="O1191" s="157">
        <v>90</v>
      </c>
    </row>
    <row r="1192" spans="2:15" x14ac:dyDescent="0.25">
      <c r="B1192" s="149" t="s">
        <v>162</v>
      </c>
      <c r="C1192" s="156" t="s">
        <v>152</v>
      </c>
      <c r="D1192" s="156" t="s">
        <v>300</v>
      </c>
      <c r="E1192" s="157">
        <v>2005</v>
      </c>
      <c r="F1192" s="156">
        <v>0.73790345990994999</v>
      </c>
      <c r="G1192" s="156">
        <v>1.1000000000000001</v>
      </c>
      <c r="H1192" s="156">
        <v>0.5</v>
      </c>
      <c r="I1192" s="157">
        <v>7</v>
      </c>
      <c r="J1192" s="156">
        <v>0.28000000000000003</v>
      </c>
      <c r="K1192" s="157">
        <v>20</v>
      </c>
      <c r="L1192" s="156">
        <v>0.14000000000000001</v>
      </c>
      <c r="M1192" s="157">
        <v>45</v>
      </c>
      <c r="N1192" s="156">
        <v>0.1</v>
      </c>
      <c r="O1192" s="157">
        <v>90</v>
      </c>
    </row>
    <row r="1193" spans="2:15" x14ac:dyDescent="0.25">
      <c r="B1193" s="149" t="s">
        <v>162</v>
      </c>
      <c r="C1193" s="156" t="s">
        <v>152</v>
      </c>
      <c r="D1193" s="156" t="s">
        <v>300</v>
      </c>
      <c r="E1193" s="157">
        <v>2006</v>
      </c>
      <c r="F1193" s="156">
        <v>0.703264657338044</v>
      </c>
      <c r="G1193" s="156">
        <v>1.1499999999999999</v>
      </c>
      <c r="H1193" s="156">
        <v>0.45</v>
      </c>
      <c r="I1193" s="157">
        <v>7</v>
      </c>
      <c r="J1193" s="156">
        <v>0.25</v>
      </c>
      <c r="K1193" s="157">
        <v>20</v>
      </c>
      <c r="L1193" s="156">
        <v>0.14000000000000001</v>
      </c>
      <c r="M1193" s="157">
        <v>45</v>
      </c>
      <c r="N1193" s="156">
        <v>0.1</v>
      </c>
      <c r="O1193" s="157">
        <v>90</v>
      </c>
    </row>
    <row r="1194" spans="2:15" x14ac:dyDescent="0.25">
      <c r="B1194" s="149" t="s">
        <v>162</v>
      </c>
      <c r="C1194" s="156" t="s">
        <v>152</v>
      </c>
      <c r="D1194" s="156" t="s">
        <v>300</v>
      </c>
      <c r="E1194" s="157">
        <v>2007</v>
      </c>
      <c r="F1194" s="156">
        <v>0.85931717295114596</v>
      </c>
      <c r="G1194" s="156">
        <v>1.05</v>
      </c>
      <c r="H1194" s="156">
        <v>0.45</v>
      </c>
      <c r="I1194" s="157">
        <v>7</v>
      </c>
      <c r="J1194" s="156">
        <v>0.3</v>
      </c>
      <c r="K1194" s="157">
        <v>20</v>
      </c>
      <c r="L1194" s="156">
        <v>0.14000000000000001</v>
      </c>
      <c r="M1194" s="157">
        <v>45</v>
      </c>
      <c r="N1194" s="156">
        <v>0.1</v>
      </c>
      <c r="O1194" s="157">
        <v>90</v>
      </c>
    </row>
    <row r="1195" spans="2:15" x14ac:dyDescent="0.25">
      <c r="B1195" s="149" t="s">
        <v>162</v>
      </c>
      <c r="C1195" s="156" t="s">
        <v>152</v>
      </c>
      <c r="D1195" s="156" t="s">
        <v>300</v>
      </c>
      <c r="E1195" s="157">
        <v>2008</v>
      </c>
      <c r="F1195" s="156">
        <v>1.1519481901917601</v>
      </c>
      <c r="G1195" s="156">
        <v>1.35</v>
      </c>
      <c r="H1195" s="156">
        <v>0.4</v>
      </c>
      <c r="I1195" s="157">
        <v>7</v>
      </c>
      <c r="J1195" s="156">
        <v>0.28000000000000003</v>
      </c>
      <c r="K1195" s="157">
        <v>20</v>
      </c>
      <c r="L1195" s="156">
        <v>0.14000000000000001</v>
      </c>
      <c r="M1195" s="157">
        <v>45</v>
      </c>
      <c r="N1195" s="156">
        <v>0.1</v>
      </c>
      <c r="O1195" s="157">
        <v>90</v>
      </c>
    </row>
    <row r="1196" spans="2:15" x14ac:dyDescent="0.25">
      <c r="B1196" s="149" t="s">
        <v>162</v>
      </c>
      <c r="C1196" s="156" t="s">
        <v>152</v>
      </c>
      <c r="D1196" s="156" t="s">
        <v>300</v>
      </c>
      <c r="E1196" s="157">
        <v>2009</v>
      </c>
      <c r="F1196" s="156">
        <v>1.18973404533339</v>
      </c>
      <c r="G1196" s="156">
        <v>1.1499999999999999</v>
      </c>
      <c r="H1196" s="156">
        <v>0.4</v>
      </c>
      <c r="I1196" s="157">
        <v>7</v>
      </c>
      <c r="J1196" s="156">
        <v>0.25</v>
      </c>
      <c r="K1196" s="157">
        <v>20</v>
      </c>
      <c r="L1196" s="156">
        <v>0.15</v>
      </c>
      <c r="M1196" s="157">
        <v>45</v>
      </c>
      <c r="N1196" s="156">
        <v>0.1</v>
      </c>
      <c r="O1196" s="157">
        <v>90</v>
      </c>
    </row>
    <row r="1197" spans="2:15" x14ac:dyDescent="0.25">
      <c r="B1197" s="149" t="s">
        <v>162</v>
      </c>
      <c r="C1197" s="156" t="s">
        <v>152</v>
      </c>
      <c r="D1197" s="156" t="s">
        <v>300</v>
      </c>
      <c r="E1197" s="157">
        <v>2010</v>
      </c>
      <c r="F1197" s="156">
        <v>1.26285713386906</v>
      </c>
      <c r="G1197" s="156">
        <v>1.1499999999999999</v>
      </c>
      <c r="H1197" s="156">
        <v>0.45</v>
      </c>
      <c r="I1197" s="157">
        <v>7</v>
      </c>
      <c r="J1197" s="156">
        <v>0.28000000000000003</v>
      </c>
      <c r="K1197" s="157">
        <v>20</v>
      </c>
      <c r="L1197" s="156">
        <v>0.15</v>
      </c>
      <c r="M1197" s="157">
        <v>45</v>
      </c>
      <c r="N1197" s="156">
        <v>0.1</v>
      </c>
      <c r="O1197" s="157">
        <v>90</v>
      </c>
    </row>
    <row r="1198" spans="2:15" x14ac:dyDescent="0.25">
      <c r="B1198" s="149" t="s">
        <v>162</v>
      </c>
      <c r="C1198" s="156" t="s">
        <v>152</v>
      </c>
      <c r="D1198" s="156" t="s">
        <v>300</v>
      </c>
      <c r="E1198" s="157">
        <v>2011</v>
      </c>
      <c r="F1198" s="156">
        <v>1.83299570222428</v>
      </c>
      <c r="G1198" s="156">
        <v>1.1000000000000001</v>
      </c>
      <c r="H1198" s="156">
        <v>0.5</v>
      </c>
      <c r="I1198" s="157">
        <v>7</v>
      </c>
      <c r="J1198" s="156">
        <v>0.32</v>
      </c>
      <c r="K1198" s="157">
        <v>20</v>
      </c>
      <c r="L1198" s="156">
        <v>0.15</v>
      </c>
      <c r="M1198" s="157">
        <v>45</v>
      </c>
      <c r="N1198" s="156">
        <v>0.1</v>
      </c>
      <c r="O1198" s="157">
        <v>90</v>
      </c>
    </row>
    <row r="1199" spans="2:15" x14ac:dyDescent="0.25">
      <c r="B1199" s="149" t="s">
        <v>162</v>
      </c>
      <c r="C1199" s="156" t="s">
        <v>152</v>
      </c>
      <c r="D1199" s="156" t="s">
        <v>300</v>
      </c>
      <c r="E1199" s="157">
        <v>2012</v>
      </c>
      <c r="F1199" s="156">
        <v>2.2176228968821401</v>
      </c>
      <c r="G1199" s="156">
        <v>1.05</v>
      </c>
      <c r="H1199" s="156">
        <v>0.6</v>
      </c>
      <c r="I1199" s="157">
        <v>7</v>
      </c>
      <c r="J1199" s="156">
        <v>0.3</v>
      </c>
      <c r="K1199" s="157">
        <v>20</v>
      </c>
      <c r="L1199" s="156">
        <v>0.15</v>
      </c>
      <c r="M1199" s="157">
        <v>45</v>
      </c>
      <c r="N1199" s="156">
        <v>0.1</v>
      </c>
      <c r="O1199" s="157">
        <v>90</v>
      </c>
    </row>
    <row r="1200" spans="2:15" x14ac:dyDescent="0.25">
      <c r="B1200" s="149" t="s">
        <v>162</v>
      </c>
      <c r="C1200" s="156" t="s">
        <v>152</v>
      </c>
      <c r="D1200" s="156" t="s">
        <v>300</v>
      </c>
      <c r="E1200" s="157">
        <v>2013</v>
      </c>
      <c r="F1200" s="156">
        <v>2.9882198805450799</v>
      </c>
      <c r="G1200" s="156">
        <v>1.1000000000000001</v>
      </c>
      <c r="H1200" s="156">
        <v>0.6</v>
      </c>
      <c r="I1200" s="157">
        <v>7</v>
      </c>
      <c r="J1200" s="156">
        <v>0.3</v>
      </c>
      <c r="K1200" s="157">
        <v>20</v>
      </c>
      <c r="L1200" s="156">
        <v>0.15</v>
      </c>
      <c r="M1200" s="157">
        <v>45</v>
      </c>
      <c r="N1200" s="156">
        <v>0.1</v>
      </c>
      <c r="O1200" s="157">
        <v>90</v>
      </c>
    </row>
    <row r="1201" spans="2:15" x14ac:dyDescent="0.25">
      <c r="B1201" s="149" t="s">
        <v>162</v>
      </c>
      <c r="C1201" s="156" t="s">
        <v>152</v>
      </c>
      <c r="D1201" s="156" t="s">
        <v>300</v>
      </c>
      <c r="E1201" s="157">
        <v>2014</v>
      </c>
      <c r="F1201" s="156">
        <v>3.3867577922377099</v>
      </c>
      <c r="G1201" s="156">
        <v>1.25</v>
      </c>
      <c r="H1201" s="156">
        <v>0.6</v>
      </c>
      <c r="I1201" s="157">
        <v>7</v>
      </c>
      <c r="J1201" s="156">
        <v>0.3</v>
      </c>
      <c r="K1201" s="157">
        <v>20</v>
      </c>
      <c r="L1201" s="156">
        <v>0.15</v>
      </c>
      <c r="M1201" s="157">
        <v>45</v>
      </c>
      <c r="N1201" s="156">
        <v>0.1</v>
      </c>
      <c r="O1201" s="157">
        <v>90</v>
      </c>
    </row>
    <row r="1202" spans="2:15" x14ac:dyDescent="0.25">
      <c r="B1202" s="149" t="s">
        <v>162</v>
      </c>
      <c r="C1202" s="156" t="s">
        <v>152</v>
      </c>
      <c r="D1202" s="156" t="s">
        <v>300</v>
      </c>
      <c r="E1202" s="157">
        <v>2015</v>
      </c>
      <c r="F1202" s="156">
        <v>3.4580760873940601</v>
      </c>
      <c r="G1202" s="156">
        <v>1.25</v>
      </c>
      <c r="H1202" s="156">
        <v>0.4</v>
      </c>
      <c r="I1202" s="157">
        <v>7</v>
      </c>
      <c r="J1202" s="156">
        <v>0.3</v>
      </c>
      <c r="K1202" s="157">
        <v>20</v>
      </c>
      <c r="L1202" s="156">
        <v>0.15</v>
      </c>
      <c r="M1202" s="157">
        <v>45</v>
      </c>
      <c r="N1202" s="156">
        <v>0.1</v>
      </c>
      <c r="O1202" s="157">
        <v>90</v>
      </c>
    </row>
    <row r="1203" spans="2:15" x14ac:dyDescent="0.25">
      <c r="B1203" s="149" t="s">
        <v>162</v>
      </c>
      <c r="C1203" s="156" t="s">
        <v>152</v>
      </c>
      <c r="D1203" s="156" t="s">
        <v>300</v>
      </c>
      <c r="E1203" s="157">
        <v>2016</v>
      </c>
      <c r="F1203" s="156">
        <v>4.3507602365934597</v>
      </c>
      <c r="G1203" s="156">
        <v>1.25</v>
      </c>
      <c r="H1203" s="156">
        <v>0.4</v>
      </c>
      <c r="I1203" s="157">
        <v>7</v>
      </c>
      <c r="J1203" s="156">
        <v>0.3</v>
      </c>
      <c r="K1203" s="157">
        <v>20</v>
      </c>
      <c r="L1203" s="156">
        <v>0.15</v>
      </c>
      <c r="M1203" s="157">
        <v>45</v>
      </c>
      <c r="N1203" s="156">
        <v>0.1</v>
      </c>
      <c r="O1203" s="157">
        <v>90</v>
      </c>
    </row>
    <row r="1204" spans="2:15" x14ac:dyDescent="0.25">
      <c r="B1204" s="149" t="s">
        <v>162</v>
      </c>
      <c r="C1204" s="156" t="s">
        <v>152</v>
      </c>
      <c r="D1204" s="156" t="s">
        <v>300</v>
      </c>
      <c r="E1204" s="157">
        <v>2017</v>
      </c>
      <c r="F1204" s="156">
        <v>4.0741467804444804</v>
      </c>
      <c r="G1204" s="156">
        <v>1.25</v>
      </c>
      <c r="H1204" s="156">
        <v>0.4</v>
      </c>
      <c r="I1204" s="157">
        <v>7</v>
      </c>
      <c r="J1204" s="156">
        <v>0.3</v>
      </c>
      <c r="K1204" s="157">
        <v>20</v>
      </c>
      <c r="L1204" s="156">
        <v>0.15</v>
      </c>
      <c r="M1204" s="157">
        <v>45</v>
      </c>
      <c r="N1204" s="156">
        <v>0.1</v>
      </c>
      <c r="O1204" s="157">
        <v>90</v>
      </c>
    </row>
    <row r="1205" spans="2:15" x14ac:dyDescent="0.25">
      <c r="B1205" s="149" t="s">
        <v>162</v>
      </c>
      <c r="C1205" s="156" t="s">
        <v>152</v>
      </c>
      <c r="D1205" s="156" t="s">
        <v>300</v>
      </c>
      <c r="E1205" s="157">
        <v>2018</v>
      </c>
      <c r="F1205" s="156">
        <v>4.2762782161585804</v>
      </c>
      <c r="G1205" s="156">
        <v>1.25</v>
      </c>
      <c r="H1205" s="156">
        <v>0.4</v>
      </c>
      <c r="I1205" s="157">
        <v>7</v>
      </c>
      <c r="J1205" s="156">
        <v>0.3</v>
      </c>
      <c r="K1205" s="157">
        <v>20</v>
      </c>
      <c r="L1205" s="156">
        <v>0.15</v>
      </c>
      <c r="M1205" s="157">
        <v>45</v>
      </c>
      <c r="N1205" s="156">
        <v>0.1</v>
      </c>
      <c r="O1205" s="157">
        <v>90</v>
      </c>
    </row>
    <row r="1206" spans="2:15" x14ac:dyDescent="0.25">
      <c r="B1206" s="149" t="s">
        <v>162</v>
      </c>
      <c r="C1206" s="156" t="s">
        <v>152</v>
      </c>
      <c r="D1206" s="156" t="s">
        <v>205</v>
      </c>
      <c r="E1206" s="157">
        <v>2000</v>
      </c>
      <c r="F1206" s="156">
        <v>1.37655665419011</v>
      </c>
      <c r="G1206" s="156">
        <v>1.5</v>
      </c>
      <c r="H1206" s="156">
        <v>0.35</v>
      </c>
      <c r="I1206" s="157">
        <v>7</v>
      </c>
      <c r="J1206" s="156">
        <v>0.2</v>
      </c>
      <c r="K1206" s="157">
        <v>20</v>
      </c>
      <c r="L1206" s="156">
        <v>0.18</v>
      </c>
      <c r="M1206" s="157">
        <v>45</v>
      </c>
      <c r="N1206" s="156">
        <v>0.1</v>
      </c>
      <c r="O1206" s="157">
        <v>90</v>
      </c>
    </row>
    <row r="1207" spans="2:15" x14ac:dyDescent="0.25">
      <c r="B1207" s="149" t="s">
        <v>162</v>
      </c>
      <c r="C1207" s="156" t="s">
        <v>152</v>
      </c>
      <c r="D1207" s="156" t="s">
        <v>205</v>
      </c>
      <c r="E1207" s="157">
        <v>2001</v>
      </c>
      <c r="F1207" s="156">
        <v>1.4641569076929799</v>
      </c>
      <c r="G1207" s="156">
        <v>1.3</v>
      </c>
      <c r="H1207" s="156">
        <v>0.5</v>
      </c>
      <c r="I1207" s="157">
        <v>7</v>
      </c>
      <c r="J1207" s="156">
        <v>0.25</v>
      </c>
      <c r="K1207" s="157">
        <v>20</v>
      </c>
      <c r="L1207" s="156">
        <v>0.1</v>
      </c>
      <c r="M1207" s="157">
        <v>45</v>
      </c>
      <c r="N1207" s="156">
        <v>0.1</v>
      </c>
      <c r="O1207" s="157">
        <v>90</v>
      </c>
    </row>
    <row r="1208" spans="2:15" x14ac:dyDescent="0.25">
      <c r="B1208" s="149" t="s">
        <v>162</v>
      </c>
      <c r="C1208" s="156" t="s">
        <v>152</v>
      </c>
      <c r="D1208" s="156" t="s">
        <v>205</v>
      </c>
      <c r="E1208" s="157">
        <v>2002</v>
      </c>
      <c r="F1208" s="156">
        <v>1.2042417082674499</v>
      </c>
      <c r="G1208" s="156">
        <v>1.05</v>
      </c>
      <c r="H1208" s="156">
        <v>0.4</v>
      </c>
      <c r="I1208" s="157">
        <v>7</v>
      </c>
      <c r="J1208" s="156">
        <v>0.25</v>
      </c>
      <c r="K1208" s="157">
        <v>20</v>
      </c>
      <c r="L1208" s="156">
        <v>0.1</v>
      </c>
      <c r="M1208" s="157">
        <v>45</v>
      </c>
      <c r="N1208" s="156">
        <v>0.1</v>
      </c>
      <c r="O1208" s="157">
        <v>90</v>
      </c>
    </row>
    <row r="1209" spans="2:15" x14ac:dyDescent="0.25">
      <c r="B1209" s="149" t="s">
        <v>162</v>
      </c>
      <c r="C1209" s="156" t="s">
        <v>152</v>
      </c>
      <c r="D1209" s="156" t="s">
        <v>205</v>
      </c>
      <c r="E1209" s="157">
        <v>2003</v>
      </c>
      <c r="F1209" s="156">
        <v>0.65171914985628199</v>
      </c>
      <c r="G1209" s="156">
        <v>1.25</v>
      </c>
      <c r="H1209" s="156">
        <v>0.3</v>
      </c>
      <c r="I1209" s="157">
        <v>7</v>
      </c>
      <c r="J1209" s="156">
        <v>0.2</v>
      </c>
      <c r="K1209" s="157">
        <v>20</v>
      </c>
      <c r="L1209" s="156">
        <v>0.1</v>
      </c>
      <c r="M1209" s="157">
        <v>45</v>
      </c>
      <c r="N1209" s="156">
        <v>0.1</v>
      </c>
      <c r="O1209" s="157">
        <v>90</v>
      </c>
    </row>
    <row r="1210" spans="2:15" x14ac:dyDescent="0.25">
      <c r="B1210" s="149" t="s">
        <v>162</v>
      </c>
      <c r="C1210" s="156" t="s">
        <v>152</v>
      </c>
      <c r="D1210" s="156" t="s">
        <v>205</v>
      </c>
      <c r="E1210" s="157">
        <v>2004</v>
      </c>
      <c r="F1210" s="156">
        <v>0.77609202442561298</v>
      </c>
      <c r="G1210" s="156">
        <v>1.5</v>
      </c>
      <c r="H1210" s="156">
        <v>0.45</v>
      </c>
      <c r="I1210" s="157">
        <v>7</v>
      </c>
      <c r="J1210" s="156">
        <v>0.3</v>
      </c>
      <c r="K1210" s="157">
        <v>20</v>
      </c>
      <c r="L1210" s="156">
        <v>0.1</v>
      </c>
      <c r="M1210" s="157">
        <v>45</v>
      </c>
      <c r="N1210" s="156">
        <v>0.1</v>
      </c>
      <c r="O1210" s="157">
        <v>90</v>
      </c>
    </row>
    <row r="1211" spans="2:15" x14ac:dyDescent="0.25">
      <c r="B1211" s="149" t="s">
        <v>162</v>
      </c>
      <c r="C1211" s="156" t="s">
        <v>152</v>
      </c>
      <c r="D1211" s="156" t="s">
        <v>205</v>
      </c>
      <c r="E1211" s="157">
        <v>2005</v>
      </c>
      <c r="F1211" s="156">
        <v>0.59209438155309502</v>
      </c>
      <c r="G1211" s="156">
        <v>1.25</v>
      </c>
      <c r="H1211" s="156">
        <v>0.4</v>
      </c>
      <c r="I1211" s="157">
        <v>7</v>
      </c>
      <c r="J1211" s="156">
        <v>0.2</v>
      </c>
      <c r="K1211" s="157">
        <v>20</v>
      </c>
      <c r="L1211" s="156">
        <v>0.12</v>
      </c>
      <c r="M1211" s="157">
        <v>45</v>
      </c>
      <c r="N1211" s="156">
        <v>0.1</v>
      </c>
      <c r="O1211" s="157">
        <v>90</v>
      </c>
    </row>
    <row r="1212" spans="2:15" x14ac:dyDescent="0.25">
      <c r="B1212" s="149" t="s">
        <v>162</v>
      </c>
      <c r="C1212" s="156" t="s">
        <v>152</v>
      </c>
      <c r="D1212" s="156" t="s">
        <v>205</v>
      </c>
      <c r="E1212" s="157">
        <v>2006</v>
      </c>
      <c r="F1212" s="156">
        <v>0.67749127751919302</v>
      </c>
      <c r="G1212" s="156">
        <v>1.4</v>
      </c>
      <c r="H1212" s="156">
        <v>0.4</v>
      </c>
      <c r="I1212" s="157">
        <v>7</v>
      </c>
      <c r="J1212" s="156">
        <v>0.25</v>
      </c>
      <c r="K1212" s="157">
        <v>20</v>
      </c>
      <c r="L1212" s="156">
        <v>0.15</v>
      </c>
      <c r="M1212" s="157">
        <v>45</v>
      </c>
      <c r="N1212" s="156">
        <v>0.1</v>
      </c>
      <c r="O1212" s="157">
        <v>90</v>
      </c>
    </row>
    <row r="1213" spans="2:15" x14ac:dyDescent="0.25">
      <c r="B1213" s="149" t="s">
        <v>162</v>
      </c>
      <c r="C1213" s="156" t="s">
        <v>152</v>
      </c>
      <c r="D1213" s="156" t="s">
        <v>205</v>
      </c>
      <c r="E1213" s="157">
        <v>2007</v>
      </c>
      <c r="F1213" s="156">
        <v>0.93913909912643501</v>
      </c>
      <c r="G1213" s="156">
        <v>1.4</v>
      </c>
      <c r="H1213" s="156">
        <v>0.5</v>
      </c>
      <c r="I1213" s="157">
        <v>7</v>
      </c>
      <c r="J1213" s="156">
        <v>0.25</v>
      </c>
      <c r="K1213" s="157">
        <v>20</v>
      </c>
      <c r="L1213" s="156">
        <v>0.16</v>
      </c>
      <c r="M1213" s="157">
        <v>45</v>
      </c>
      <c r="N1213" s="156">
        <v>0.1</v>
      </c>
      <c r="O1213" s="157">
        <v>90</v>
      </c>
    </row>
    <row r="1214" spans="2:15" x14ac:dyDescent="0.25">
      <c r="B1214" s="149" t="s">
        <v>162</v>
      </c>
      <c r="C1214" s="156" t="s">
        <v>152</v>
      </c>
      <c r="D1214" s="156" t="s">
        <v>205</v>
      </c>
      <c r="E1214" s="157">
        <v>2008</v>
      </c>
      <c r="F1214" s="156">
        <v>1.0866583916911701</v>
      </c>
      <c r="G1214" s="156">
        <v>1.1000000000000001</v>
      </c>
      <c r="H1214" s="156">
        <v>0.45</v>
      </c>
      <c r="I1214" s="157">
        <v>7</v>
      </c>
      <c r="J1214" s="156">
        <v>0.28000000000000003</v>
      </c>
      <c r="K1214" s="157">
        <v>20</v>
      </c>
      <c r="L1214" s="156">
        <v>0.15</v>
      </c>
      <c r="M1214" s="157">
        <v>45</v>
      </c>
      <c r="N1214" s="156">
        <v>0.1</v>
      </c>
      <c r="O1214" s="157">
        <v>90</v>
      </c>
    </row>
    <row r="1215" spans="2:15" x14ac:dyDescent="0.25">
      <c r="B1215" s="149" t="s">
        <v>162</v>
      </c>
      <c r="C1215" s="156" t="s">
        <v>152</v>
      </c>
      <c r="D1215" s="156" t="s">
        <v>205</v>
      </c>
      <c r="E1215" s="157">
        <v>2009</v>
      </c>
      <c r="F1215" s="156">
        <v>0.73882784845673399</v>
      </c>
      <c r="G1215" s="156">
        <v>1.3</v>
      </c>
      <c r="H1215" s="156">
        <v>0.45</v>
      </c>
      <c r="I1215" s="157">
        <v>7</v>
      </c>
      <c r="J1215" s="156">
        <v>0.25</v>
      </c>
      <c r="K1215" s="157">
        <v>20</v>
      </c>
      <c r="L1215" s="156">
        <v>0.15</v>
      </c>
      <c r="M1215" s="157">
        <v>45</v>
      </c>
      <c r="N1215" s="156">
        <v>0.1</v>
      </c>
      <c r="O1215" s="157">
        <v>90</v>
      </c>
    </row>
    <row r="1216" spans="2:15" x14ac:dyDescent="0.25">
      <c r="B1216" s="149" t="s">
        <v>162</v>
      </c>
      <c r="C1216" s="156" t="s">
        <v>152</v>
      </c>
      <c r="D1216" s="156" t="s">
        <v>205</v>
      </c>
      <c r="E1216" s="157">
        <v>2010</v>
      </c>
      <c r="F1216" s="156">
        <v>0.61345223261919102</v>
      </c>
      <c r="G1216" s="156">
        <v>1.25</v>
      </c>
      <c r="H1216" s="156">
        <v>0.45</v>
      </c>
      <c r="I1216" s="157">
        <v>7</v>
      </c>
      <c r="J1216" s="156">
        <v>0.24</v>
      </c>
      <c r="K1216" s="157">
        <v>20</v>
      </c>
      <c r="L1216" s="156">
        <v>0.15</v>
      </c>
      <c r="M1216" s="157">
        <v>45</v>
      </c>
      <c r="N1216" s="156">
        <v>0.1</v>
      </c>
      <c r="O1216" s="157">
        <v>90</v>
      </c>
    </row>
    <row r="1217" spans="2:15" x14ac:dyDescent="0.25">
      <c r="B1217" s="149" t="s">
        <v>162</v>
      </c>
      <c r="C1217" s="156" t="s">
        <v>152</v>
      </c>
      <c r="D1217" s="156" t="s">
        <v>205</v>
      </c>
      <c r="E1217" s="157">
        <v>2011</v>
      </c>
      <c r="F1217" s="156">
        <v>0.76318907233744404</v>
      </c>
      <c r="G1217" s="156">
        <v>1.05</v>
      </c>
      <c r="H1217" s="156">
        <v>0.45</v>
      </c>
      <c r="I1217" s="157">
        <v>7</v>
      </c>
      <c r="J1217" s="156">
        <v>0.3</v>
      </c>
      <c r="K1217" s="157">
        <v>20</v>
      </c>
      <c r="L1217" s="156">
        <v>0.15</v>
      </c>
      <c r="M1217" s="157">
        <v>45</v>
      </c>
      <c r="N1217" s="156">
        <v>0.1</v>
      </c>
      <c r="O1217" s="157">
        <v>90</v>
      </c>
    </row>
    <row r="1218" spans="2:15" hidden="1" x14ac:dyDescent="0.25">
      <c r="B1218" s="149" t="s">
        <v>162</v>
      </c>
      <c r="C1218" s="156" t="s">
        <v>152</v>
      </c>
      <c r="D1218" s="156" t="s">
        <v>205</v>
      </c>
      <c r="E1218" s="157">
        <v>2012</v>
      </c>
      <c r="F1218" s="156">
        <v>1.21547635449138</v>
      </c>
      <c r="G1218" s="156">
        <v>1.5</v>
      </c>
      <c r="H1218" s="156">
        <v>0.5</v>
      </c>
      <c r="I1218" s="157">
        <v>7</v>
      </c>
      <c r="J1218" s="156">
        <v>0.35</v>
      </c>
      <c r="K1218" s="157">
        <v>20</v>
      </c>
      <c r="L1218" s="156">
        <v>0.15</v>
      </c>
      <c r="M1218" s="157">
        <v>45</v>
      </c>
      <c r="N1218" s="156">
        <v>0.1</v>
      </c>
      <c r="O1218" s="157">
        <v>90</v>
      </c>
    </row>
    <row r="1219" spans="2:15" hidden="1" x14ac:dyDescent="0.25">
      <c r="B1219" s="149" t="s">
        <v>162</v>
      </c>
      <c r="C1219" s="156" t="s">
        <v>152</v>
      </c>
      <c r="D1219" s="156" t="s">
        <v>205</v>
      </c>
      <c r="E1219" s="157">
        <v>2013</v>
      </c>
      <c r="F1219" s="156">
        <v>2.5569097492639798</v>
      </c>
      <c r="G1219" s="156">
        <v>1.75</v>
      </c>
      <c r="H1219" s="156">
        <v>0.6</v>
      </c>
      <c r="I1219" s="157">
        <v>7</v>
      </c>
      <c r="J1219" s="156">
        <v>0.3</v>
      </c>
      <c r="K1219" s="157">
        <v>20</v>
      </c>
      <c r="L1219" s="156">
        <v>0.15</v>
      </c>
      <c r="M1219" s="157">
        <v>45</v>
      </c>
      <c r="N1219" s="156">
        <v>0.1</v>
      </c>
      <c r="O1219" s="157">
        <v>90</v>
      </c>
    </row>
    <row r="1220" spans="2:15" x14ac:dyDescent="0.25">
      <c r="B1220" s="149" t="s">
        <v>162</v>
      </c>
      <c r="C1220" s="156" t="s">
        <v>152</v>
      </c>
      <c r="D1220" s="156" t="s">
        <v>205</v>
      </c>
      <c r="E1220" s="157">
        <v>2014</v>
      </c>
      <c r="F1220" s="156">
        <v>2.2711632770358499</v>
      </c>
      <c r="G1220" s="156">
        <v>1.1000000000000001</v>
      </c>
      <c r="H1220" s="156">
        <v>0.5</v>
      </c>
      <c r="I1220" s="157">
        <v>7</v>
      </c>
      <c r="J1220" s="156">
        <v>0.3</v>
      </c>
      <c r="K1220" s="157">
        <v>20</v>
      </c>
      <c r="L1220" s="156">
        <v>0.15</v>
      </c>
      <c r="M1220" s="157">
        <v>45</v>
      </c>
      <c r="N1220" s="156">
        <v>0.1</v>
      </c>
      <c r="O1220" s="157">
        <v>90</v>
      </c>
    </row>
    <row r="1221" spans="2:15" x14ac:dyDescent="0.25">
      <c r="B1221" s="149" t="s">
        <v>162</v>
      </c>
      <c r="C1221" s="156" t="s">
        <v>152</v>
      </c>
      <c r="D1221" s="156" t="s">
        <v>205</v>
      </c>
      <c r="E1221" s="157">
        <v>2015</v>
      </c>
      <c r="F1221" s="156">
        <v>3.13640040094932</v>
      </c>
      <c r="G1221" s="156">
        <v>1.1000000000000001</v>
      </c>
      <c r="H1221" s="156">
        <v>0.5</v>
      </c>
      <c r="I1221" s="157">
        <v>7</v>
      </c>
      <c r="J1221" s="156">
        <v>0.3</v>
      </c>
      <c r="K1221" s="157">
        <v>20</v>
      </c>
      <c r="L1221" s="156">
        <v>0.15</v>
      </c>
      <c r="M1221" s="157">
        <v>45</v>
      </c>
      <c r="N1221" s="156">
        <v>0.1</v>
      </c>
      <c r="O1221" s="157">
        <v>90</v>
      </c>
    </row>
    <row r="1222" spans="2:15" x14ac:dyDescent="0.25">
      <c r="B1222" s="149" t="s">
        <v>162</v>
      </c>
      <c r="C1222" s="156" t="s">
        <v>152</v>
      </c>
      <c r="D1222" s="156" t="s">
        <v>205</v>
      </c>
      <c r="E1222" s="157">
        <v>2016</v>
      </c>
      <c r="F1222" s="156">
        <v>3.95969501359777</v>
      </c>
      <c r="G1222" s="156">
        <v>1.1000000000000001</v>
      </c>
      <c r="H1222" s="156">
        <v>0.5</v>
      </c>
      <c r="I1222" s="157">
        <v>7</v>
      </c>
      <c r="J1222" s="156">
        <v>0.3</v>
      </c>
      <c r="K1222" s="157">
        <v>20</v>
      </c>
      <c r="L1222" s="156">
        <v>0.15</v>
      </c>
      <c r="M1222" s="157">
        <v>45</v>
      </c>
      <c r="N1222" s="156">
        <v>0.1</v>
      </c>
      <c r="O1222" s="157">
        <v>90</v>
      </c>
    </row>
    <row r="1223" spans="2:15" x14ac:dyDescent="0.25">
      <c r="B1223" s="149" t="s">
        <v>162</v>
      </c>
      <c r="C1223" s="156" t="s">
        <v>152</v>
      </c>
      <c r="D1223" s="156" t="s">
        <v>205</v>
      </c>
      <c r="E1223" s="157">
        <v>2017</v>
      </c>
      <c r="F1223" s="156">
        <v>0.8</v>
      </c>
      <c r="G1223" s="156">
        <v>1.1000000000000001</v>
      </c>
      <c r="H1223" s="156">
        <v>0.5</v>
      </c>
      <c r="I1223" s="157">
        <v>7</v>
      </c>
      <c r="J1223" s="156">
        <v>0.3</v>
      </c>
      <c r="K1223" s="157">
        <v>20</v>
      </c>
      <c r="L1223" s="156">
        <v>0.15</v>
      </c>
      <c r="M1223" s="157">
        <v>45</v>
      </c>
      <c r="N1223" s="156">
        <v>0.1</v>
      </c>
      <c r="O1223" s="157">
        <v>90</v>
      </c>
    </row>
    <row r="1224" spans="2:15" x14ac:dyDescent="0.25">
      <c r="B1224" s="149" t="s">
        <v>162</v>
      </c>
      <c r="C1224" s="156" t="s">
        <v>152</v>
      </c>
      <c r="D1224" s="156" t="s">
        <v>205</v>
      </c>
      <c r="E1224" s="157">
        <v>2018</v>
      </c>
      <c r="F1224" s="156">
        <v>2.6320318048490301</v>
      </c>
      <c r="G1224" s="156">
        <v>1.1000000000000001</v>
      </c>
      <c r="H1224" s="156">
        <v>0.5</v>
      </c>
      <c r="I1224" s="157">
        <v>7</v>
      </c>
      <c r="J1224" s="156">
        <v>0.3</v>
      </c>
      <c r="K1224" s="157">
        <v>20</v>
      </c>
      <c r="L1224" s="156">
        <v>0.15</v>
      </c>
      <c r="M1224" s="157">
        <v>45</v>
      </c>
      <c r="N1224" s="156">
        <v>0.1</v>
      </c>
      <c r="O1224" s="157">
        <v>90</v>
      </c>
    </row>
    <row r="1225" spans="2:15" x14ac:dyDescent="0.25">
      <c r="B1225" s="149" t="s">
        <v>162</v>
      </c>
      <c r="C1225" s="156" t="s">
        <v>152</v>
      </c>
      <c r="D1225" s="156" t="s">
        <v>244</v>
      </c>
      <c r="E1225" s="157">
        <v>2000</v>
      </c>
      <c r="F1225" s="156">
        <v>0</v>
      </c>
      <c r="G1225" s="156">
        <v>0</v>
      </c>
      <c r="H1225" s="156">
        <v>0</v>
      </c>
      <c r="I1225" s="157">
        <v>0</v>
      </c>
      <c r="J1225" s="156">
        <v>0</v>
      </c>
      <c r="K1225" s="157">
        <v>0</v>
      </c>
      <c r="L1225" s="156">
        <v>0</v>
      </c>
      <c r="M1225" s="157">
        <v>0</v>
      </c>
      <c r="N1225" s="156">
        <v>0</v>
      </c>
      <c r="O1225" s="157">
        <v>0</v>
      </c>
    </row>
    <row r="1226" spans="2:15" x14ac:dyDescent="0.25">
      <c r="B1226" s="149" t="s">
        <v>162</v>
      </c>
      <c r="C1226" s="156" t="s">
        <v>152</v>
      </c>
      <c r="D1226" s="156" t="s">
        <v>244</v>
      </c>
      <c r="E1226" s="157">
        <v>2001</v>
      </c>
      <c r="F1226" s="156">
        <v>0</v>
      </c>
      <c r="G1226" s="156">
        <v>0</v>
      </c>
      <c r="H1226" s="156">
        <v>0</v>
      </c>
      <c r="I1226" s="157">
        <v>0</v>
      </c>
      <c r="J1226" s="156">
        <v>0</v>
      </c>
      <c r="K1226" s="157">
        <v>0</v>
      </c>
      <c r="L1226" s="156">
        <v>0</v>
      </c>
      <c r="M1226" s="157">
        <v>0</v>
      </c>
      <c r="N1226" s="156">
        <v>0</v>
      </c>
      <c r="O1226" s="157">
        <v>0</v>
      </c>
    </row>
    <row r="1227" spans="2:15" x14ac:dyDescent="0.25">
      <c r="B1227" s="149" t="s">
        <v>162</v>
      </c>
      <c r="C1227" s="156" t="s">
        <v>152</v>
      </c>
      <c r="D1227" s="156" t="s">
        <v>244</v>
      </c>
      <c r="E1227" s="157">
        <v>2002</v>
      </c>
      <c r="F1227" s="156">
        <v>0</v>
      </c>
      <c r="G1227" s="156">
        <v>0</v>
      </c>
      <c r="H1227" s="156">
        <v>0</v>
      </c>
      <c r="I1227" s="157">
        <v>0</v>
      </c>
      <c r="J1227" s="156">
        <v>0</v>
      </c>
      <c r="K1227" s="157">
        <v>0</v>
      </c>
      <c r="L1227" s="156">
        <v>0</v>
      </c>
      <c r="M1227" s="157">
        <v>0</v>
      </c>
      <c r="N1227" s="156">
        <v>0</v>
      </c>
      <c r="O1227" s="157">
        <v>0</v>
      </c>
    </row>
    <row r="1228" spans="2:15" x14ac:dyDescent="0.25">
      <c r="B1228" s="149" t="s">
        <v>162</v>
      </c>
      <c r="C1228" s="156" t="s">
        <v>152</v>
      </c>
      <c r="D1228" s="156" t="s">
        <v>244</v>
      </c>
      <c r="E1228" s="157">
        <v>2003</v>
      </c>
      <c r="F1228" s="156">
        <v>0</v>
      </c>
      <c r="G1228" s="156">
        <v>0</v>
      </c>
      <c r="H1228" s="156">
        <v>0</v>
      </c>
      <c r="I1228" s="157">
        <v>0</v>
      </c>
      <c r="J1228" s="156">
        <v>0</v>
      </c>
      <c r="K1228" s="157">
        <v>0</v>
      </c>
      <c r="L1228" s="156">
        <v>0</v>
      </c>
      <c r="M1228" s="157">
        <v>0</v>
      </c>
      <c r="N1228" s="156">
        <v>0</v>
      </c>
      <c r="O1228" s="157">
        <v>0</v>
      </c>
    </row>
    <row r="1229" spans="2:15" x14ac:dyDescent="0.25">
      <c r="B1229" s="149" t="s">
        <v>162</v>
      </c>
      <c r="C1229" s="156" t="s">
        <v>152</v>
      </c>
      <c r="D1229" s="156" t="s">
        <v>244</v>
      </c>
      <c r="E1229" s="157">
        <v>2004</v>
      </c>
      <c r="F1229" s="156">
        <v>0</v>
      </c>
      <c r="G1229" s="156">
        <v>0</v>
      </c>
      <c r="H1229" s="156">
        <v>0</v>
      </c>
      <c r="I1229" s="157">
        <v>0</v>
      </c>
      <c r="J1229" s="156">
        <v>0</v>
      </c>
      <c r="K1229" s="157">
        <v>0</v>
      </c>
      <c r="L1229" s="156">
        <v>0</v>
      </c>
      <c r="M1229" s="157">
        <v>0</v>
      </c>
      <c r="N1229" s="156">
        <v>0</v>
      </c>
      <c r="O1229" s="157">
        <v>0</v>
      </c>
    </row>
    <row r="1230" spans="2:15" x14ac:dyDescent="0.25">
      <c r="B1230" s="149" t="s">
        <v>162</v>
      </c>
      <c r="C1230" s="156" t="s">
        <v>152</v>
      </c>
      <c r="D1230" s="156" t="s">
        <v>244</v>
      </c>
      <c r="E1230" s="157">
        <v>2005</v>
      </c>
      <c r="F1230" s="156">
        <v>0</v>
      </c>
      <c r="G1230" s="156">
        <v>0</v>
      </c>
      <c r="H1230" s="156">
        <v>0</v>
      </c>
      <c r="I1230" s="157">
        <v>0</v>
      </c>
      <c r="J1230" s="156">
        <v>0</v>
      </c>
      <c r="K1230" s="157">
        <v>0</v>
      </c>
      <c r="L1230" s="156">
        <v>0</v>
      </c>
      <c r="M1230" s="157">
        <v>0</v>
      </c>
      <c r="N1230" s="156">
        <v>0</v>
      </c>
      <c r="O1230" s="157">
        <v>0</v>
      </c>
    </row>
    <row r="1231" spans="2:15" x14ac:dyDescent="0.25">
      <c r="B1231" s="149" t="s">
        <v>162</v>
      </c>
      <c r="C1231" s="156" t="s">
        <v>152</v>
      </c>
      <c r="D1231" s="156" t="s">
        <v>244</v>
      </c>
      <c r="E1231" s="157">
        <v>2006</v>
      </c>
      <c r="F1231" s="156">
        <v>0</v>
      </c>
      <c r="G1231" s="156">
        <v>0</v>
      </c>
      <c r="H1231" s="156">
        <v>0</v>
      </c>
      <c r="I1231" s="157">
        <v>0</v>
      </c>
      <c r="J1231" s="156">
        <v>0</v>
      </c>
      <c r="K1231" s="157">
        <v>0</v>
      </c>
      <c r="L1231" s="156">
        <v>0</v>
      </c>
      <c r="M1231" s="157">
        <v>0</v>
      </c>
      <c r="N1231" s="156">
        <v>0</v>
      </c>
      <c r="O1231" s="157">
        <v>0</v>
      </c>
    </row>
    <row r="1232" spans="2:15" x14ac:dyDescent="0.25">
      <c r="B1232" s="149" t="s">
        <v>162</v>
      </c>
      <c r="C1232" s="156" t="s">
        <v>152</v>
      </c>
      <c r="D1232" s="156" t="s">
        <v>244</v>
      </c>
      <c r="E1232" s="157">
        <v>2007</v>
      </c>
      <c r="F1232" s="156">
        <v>0</v>
      </c>
      <c r="G1232" s="156">
        <v>0</v>
      </c>
      <c r="H1232" s="156">
        <v>0</v>
      </c>
      <c r="I1232" s="157">
        <v>0</v>
      </c>
      <c r="J1232" s="156">
        <v>0</v>
      </c>
      <c r="K1232" s="157">
        <v>0</v>
      </c>
      <c r="L1232" s="156">
        <v>0</v>
      </c>
      <c r="M1232" s="157">
        <v>0</v>
      </c>
      <c r="N1232" s="156">
        <v>0</v>
      </c>
      <c r="O1232" s="157">
        <v>0</v>
      </c>
    </row>
    <row r="1233" spans="2:15" x14ac:dyDescent="0.25">
      <c r="B1233" s="149" t="s">
        <v>162</v>
      </c>
      <c r="C1233" s="156" t="s">
        <v>152</v>
      </c>
      <c r="D1233" s="156" t="s">
        <v>244</v>
      </c>
      <c r="E1233" s="157">
        <v>2008</v>
      </c>
      <c r="F1233" s="156">
        <v>1.8594747972150201</v>
      </c>
      <c r="G1233" s="156">
        <v>1.65</v>
      </c>
      <c r="H1233" s="156">
        <v>0.55000000000000004</v>
      </c>
      <c r="I1233" s="157">
        <v>7</v>
      </c>
      <c r="J1233" s="156">
        <v>0.25</v>
      </c>
      <c r="K1233" s="157">
        <v>20</v>
      </c>
      <c r="L1233" s="156">
        <v>0.12</v>
      </c>
      <c r="M1233" s="157">
        <v>45</v>
      </c>
      <c r="N1233" s="156">
        <v>0.05</v>
      </c>
      <c r="O1233" s="157">
        <v>90</v>
      </c>
    </row>
    <row r="1234" spans="2:15" x14ac:dyDescent="0.25">
      <c r="B1234" s="149" t="s">
        <v>162</v>
      </c>
      <c r="C1234" s="156" t="s">
        <v>152</v>
      </c>
      <c r="D1234" s="156" t="s">
        <v>244</v>
      </c>
      <c r="E1234" s="157">
        <v>2009</v>
      </c>
      <c r="F1234" s="156">
        <v>2.4129794092858501</v>
      </c>
      <c r="G1234" s="156">
        <v>1</v>
      </c>
      <c r="H1234" s="156">
        <v>0.55000000000000004</v>
      </c>
      <c r="I1234" s="157">
        <v>7</v>
      </c>
      <c r="J1234" s="156">
        <v>0.35</v>
      </c>
      <c r="K1234" s="157">
        <v>20</v>
      </c>
      <c r="L1234" s="156">
        <v>0.12</v>
      </c>
      <c r="M1234" s="157">
        <v>45</v>
      </c>
      <c r="N1234" s="156">
        <v>0.05</v>
      </c>
      <c r="O1234" s="157">
        <v>90</v>
      </c>
    </row>
    <row r="1235" spans="2:15" x14ac:dyDescent="0.25">
      <c r="B1235" s="149" t="s">
        <v>162</v>
      </c>
      <c r="C1235" s="156" t="s">
        <v>152</v>
      </c>
      <c r="D1235" s="156" t="s">
        <v>244</v>
      </c>
      <c r="E1235" s="157">
        <v>2010</v>
      </c>
      <c r="F1235" s="156">
        <v>3.2916655281046898</v>
      </c>
      <c r="G1235" s="156">
        <v>2</v>
      </c>
      <c r="H1235" s="156">
        <v>0.55000000000000004</v>
      </c>
      <c r="I1235" s="157">
        <v>7</v>
      </c>
      <c r="J1235" s="156">
        <v>0.35</v>
      </c>
      <c r="K1235" s="157">
        <v>20</v>
      </c>
      <c r="L1235" s="156">
        <v>0.12</v>
      </c>
      <c r="M1235" s="157">
        <v>45</v>
      </c>
      <c r="N1235" s="156">
        <v>0.05</v>
      </c>
      <c r="O1235" s="157">
        <v>90</v>
      </c>
    </row>
    <row r="1236" spans="2:15" x14ac:dyDescent="0.25">
      <c r="B1236" s="149" t="s">
        <v>162</v>
      </c>
      <c r="C1236" s="156" t="s">
        <v>152</v>
      </c>
      <c r="D1236" s="156" t="s">
        <v>244</v>
      </c>
      <c r="E1236" s="157">
        <v>2011</v>
      </c>
      <c r="F1236" s="156">
        <v>2.5494999750504301</v>
      </c>
      <c r="G1236" s="156">
        <v>1.35</v>
      </c>
      <c r="H1236" s="156">
        <v>0.5</v>
      </c>
      <c r="I1236" s="157">
        <v>7</v>
      </c>
      <c r="J1236" s="156">
        <v>0.28000000000000003</v>
      </c>
      <c r="K1236" s="157">
        <v>20</v>
      </c>
      <c r="L1236" s="156">
        <v>0.12</v>
      </c>
      <c r="M1236" s="157">
        <v>45</v>
      </c>
      <c r="N1236" s="156">
        <v>0.05</v>
      </c>
      <c r="O1236" s="157">
        <v>90</v>
      </c>
    </row>
    <row r="1237" spans="2:15" x14ac:dyDescent="0.25">
      <c r="B1237" s="149" t="s">
        <v>162</v>
      </c>
      <c r="C1237" s="156" t="s">
        <v>152</v>
      </c>
      <c r="D1237" s="156" t="s">
        <v>244</v>
      </c>
      <c r="E1237" s="157">
        <v>2012</v>
      </c>
      <c r="F1237" s="156">
        <v>2.9758343896174</v>
      </c>
      <c r="G1237" s="156">
        <v>1</v>
      </c>
      <c r="H1237" s="156">
        <v>0.4</v>
      </c>
      <c r="I1237" s="157">
        <v>7</v>
      </c>
      <c r="J1237" s="156">
        <v>0.3</v>
      </c>
      <c r="K1237" s="157">
        <v>20</v>
      </c>
      <c r="L1237" s="156">
        <v>0.12</v>
      </c>
      <c r="M1237" s="157">
        <v>45</v>
      </c>
      <c r="N1237" s="156">
        <v>0.05</v>
      </c>
      <c r="O1237" s="157">
        <v>90</v>
      </c>
    </row>
    <row r="1238" spans="2:15" x14ac:dyDescent="0.25">
      <c r="B1238" s="149" t="s">
        <v>162</v>
      </c>
      <c r="C1238" s="156" t="s">
        <v>152</v>
      </c>
      <c r="D1238" s="156" t="s">
        <v>244</v>
      </c>
      <c r="E1238" s="157">
        <v>2013</v>
      </c>
      <c r="F1238" s="156">
        <v>2.39014843813061</v>
      </c>
      <c r="G1238" s="156">
        <v>0.85</v>
      </c>
      <c r="H1238" s="156">
        <v>0.4</v>
      </c>
      <c r="I1238" s="157">
        <v>7</v>
      </c>
      <c r="J1238" s="156">
        <v>0.25</v>
      </c>
      <c r="K1238" s="157">
        <v>20</v>
      </c>
      <c r="L1238" s="156">
        <v>0.12</v>
      </c>
      <c r="M1238" s="157">
        <v>45</v>
      </c>
      <c r="N1238" s="156">
        <v>0.05</v>
      </c>
      <c r="O1238" s="157">
        <v>90</v>
      </c>
    </row>
    <row r="1239" spans="2:15" x14ac:dyDescent="0.25">
      <c r="B1239" s="149" t="s">
        <v>162</v>
      </c>
      <c r="C1239" s="156" t="s">
        <v>152</v>
      </c>
      <c r="D1239" s="156" t="s">
        <v>244</v>
      </c>
      <c r="E1239" s="157">
        <v>2014</v>
      </c>
      <c r="F1239" s="156">
        <v>2.2820626659964001</v>
      </c>
      <c r="G1239" s="156">
        <v>0.85</v>
      </c>
      <c r="H1239" s="156">
        <v>0.4</v>
      </c>
      <c r="I1239" s="157">
        <v>7</v>
      </c>
      <c r="J1239" s="156">
        <v>0.25</v>
      </c>
      <c r="K1239" s="157">
        <v>20</v>
      </c>
      <c r="L1239" s="156">
        <v>0.12</v>
      </c>
      <c r="M1239" s="157">
        <v>45</v>
      </c>
      <c r="N1239" s="156">
        <v>0.05</v>
      </c>
      <c r="O1239" s="157">
        <v>90</v>
      </c>
    </row>
    <row r="1240" spans="2:15" x14ac:dyDescent="0.25">
      <c r="B1240" s="149" t="s">
        <v>162</v>
      </c>
      <c r="C1240" s="156" t="s">
        <v>152</v>
      </c>
      <c r="D1240" s="156" t="s">
        <v>244</v>
      </c>
      <c r="E1240" s="157">
        <v>2015</v>
      </c>
      <c r="F1240" s="156">
        <v>2.3271641088732</v>
      </c>
      <c r="G1240" s="156">
        <v>0.85</v>
      </c>
      <c r="H1240" s="156">
        <v>0.4</v>
      </c>
      <c r="I1240" s="157">
        <v>7</v>
      </c>
      <c r="J1240" s="156">
        <v>0.25</v>
      </c>
      <c r="K1240" s="157">
        <v>20</v>
      </c>
      <c r="L1240" s="156">
        <v>0.12</v>
      </c>
      <c r="M1240" s="157">
        <v>45</v>
      </c>
      <c r="N1240" s="156">
        <v>0.05</v>
      </c>
      <c r="O1240" s="157">
        <v>90</v>
      </c>
    </row>
    <row r="1241" spans="2:15" x14ac:dyDescent="0.25">
      <c r="B1241" s="149" t="s">
        <v>162</v>
      </c>
      <c r="C1241" s="156" t="s">
        <v>152</v>
      </c>
      <c r="D1241" s="156" t="s">
        <v>244</v>
      </c>
      <c r="E1241" s="157">
        <v>2016</v>
      </c>
      <c r="F1241" s="156">
        <v>2.75175928982115</v>
      </c>
      <c r="G1241" s="156">
        <v>0.85</v>
      </c>
      <c r="H1241" s="156">
        <v>0.4</v>
      </c>
      <c r="I1241" s="157">
        <v>7</v>
      </c>
      <c r="J1241" s="156">
        <v>0.25</v>
      </c>
      <c r="K1241" s="157">
        <v>20</v>
      </c>
      <c r="L1241" s="156">
        <v>0.12</v>
      </c>
      <c r="M1241" s="157">
        <v>45</v>
      </c>
      <c r="N1241" s="156">
        <v>0.05</v>
      </c>
      <c r="O1241" s="157">
        <v>90</v>
      </c>
    </row>
    <row r="1242" spans="2:15" x14ac:dyDescent="0.25">
      <c r="B1242" s="149" t="s">
        <v>162</v>
      </c>
      <c r="C1242" s="156" t="s">
        <v>152</v>
      </c>
      <c r="D1242" s="156" t="s">
        <v>244</v>
      </c>
      <c r="E1242" s="157">
        <v>2017</v>
      </c>
      <c r="F1242" s="156">
        <v>3.4142781835464899</v>
      </c>
      <c r="G1242" s="156">
        <v>0.85</v>
      </c>
      <c r="H1242" s="156">
        <v>0.4</v>
      </c>
      <c r="I1242" s="157">
        <v>7</v>
      </c>
      <c r="J1242" s="156">
        <v>0.25</v>
      </c>
      <c r="K1242" s="157">
        <v>20</v>
      </c>
      <c r="L1242" s="156">
        <v>0.12</v>
      </c>
      <c r="M1242" s="157">
        <v>45</v>
      </c>
      <c r="N1242" s="156">
        <v>0.05</v>
      </c>
      <c r="O1242" s="157">
        <v>90</v>
      </c>
    </row>
    <row r="1243" spans="2:15" x14ac:dyDescent="0.25">
      <c r="B1243" s="149" t="s">
        <v>162</v>
      </c>
      <c r="C1243" s="156" t="s">
        <v>152</v>
      </c>
      <c r="D1243" s="156" t="s">
        <v>244</v>
      </c>
      <c r="E1243" s="157">
        <v>2018</v>
      </c>
      <c r="F1243" s="156">
        <v>3.2754416756487101</v>
      </c>
      <c r="G1243" s="156">
        <v>0.85</v>
      </c>
      <c r="H1243" s="156">
        <v>0.4</v>
      </c>
      <c r="I1243" s="157">
        <v>7</v>
      </c>
      <c r="J1243" s="156">
        <v>0.25</v>
      </c>
      <c r="K1243" s="157">
        <v>20</v>
      </c>
      <c r="L1243" s="156">
        <v>0.12</v>
      </c>
      <c r="M1243" s="157">
        <v>45</v>
      </c>
      <c r="N1243" s="156">
        <v>0.05</v>
      </c>
      <c r="O1243" s="157">
        <v>90</v>
      </c>
    </row>
    <row r="1244" spans="2:15" x14ac:dyDescent="0.25">
      <c r="B1244" s="149" t="s">
        <v>162</v>
      </c>
      <c r="C1244" s="156" t="s">
        <v>39</v>
      </c>
      <c r="D1244" s="156" t="s">
        <v>16</v>
      </c>
      <c r="E1244" s="157">
        <v>2000</v>
      </c>
      <c r="F1244" s="156">
        <v>0</v>
      </c>
      <c r="G1244" s="156">
        <v>0</v>
      </c>
      <c r="H1244" s="156">
        <v>0</v>
      </c>
      <c r="I1244" s="157">
        <v>0</v>
      </c>
      <c r="J1244" s="156">
        <v>0</v>
      </c>
      <c r="K1244" s="157">
        <v>0</v>
      </c>
      <c r="L1244" s="156">
        <v>0</v>
      </c>
      <c r="M1244" s="157">
        <v>0</v>
      </c>
      <c r="N1244" s="156">
        <v>0</v>
      </c>
      <c r="O1244" s="157">
        <v>0</v>
      </c>
    </row>
    <row r="1245" spans="2:15" x14ac:dyDescent="0.25">
      <c r="B1245" s="149" t="s">
        <v>162</v>
      </c>
      <c r="C1245" s="156" t="s">
        <v>39</v>
      </c>
      <c r="D1245" s="156" t="s">
        <v>16</v>
      </c>
      <c r="E1245" s="157">
        <v>2001</v>
      </c>
      <c r="F1245" s="156">
        <v>0</v>
      </c>
      <c r="G1245" s="156">
        <v>0</v>
      </c>
      <c r="H1245" s="156">
        <v>0</v>
      </c>
      <c r="I1245" s="157">
        <v>0</v>
      </c>
      <c r="J1245" s="156">
        <v>0</v>
      </c>
      <c r="K1245" s="157">
        <v>0</v>
      </c>
      <c r="L1245" s="156">
        <v>0</v>
      </c>
      <c r="M1245" s="157">
        <v>0</v>
      </c>
      <c r="N1245" s="156">
        <v>0</v>
      </c>
      <c r="O1245" s="157">
        <v>0</v>
      </c>
    </row>
    <row r="1246" spans="2:15" x14ac:dyDescent="0.25">
      <c r="B1246" s="149" t="s">
        <v>162</v>
      </c>
      <c r="C1246" s="156" t="s">
        <v>39</v>
      </c>
      <c r="D1246" s="156" t="s">
        <v>16</v>
      </c>
      <c r="E1246" s="157">
        <v>2002</v>
      </c>
      <c r="F1246" s="156">
        <v>0</v>
      </c>
      <c r="G1246" s="156">
        <v>0</v>
      </c>
      <c r="H1246" s="156">
        <v>0</v>
      </c>
      <c r="I1246" s="157">
        <v>0</v>
      </c>
      <c r="J1246" s="156">
        <v>0</v>
      </c>
      <c r="K1246" s="157">
        <v>0</v>
      </c>
      <c r="L1246" s="156">
        <v>0</v>
      </c>
      <c r="M1246" s="157">
        <v>0</v>
      </c>
      <c r="N1246" s="156">
        <v>0</v>
      </c>
      <c r="O1246" s="157">
        <v>0</v>
      </c>
    </row>
    <row r="1247" spans="2:15" x14ac:dyDescent="0.25">
      <c r="B1247" s="149" t="s">
        <v>162</v>
      </c>
      <c r="C1247" s="156" t="s">
        <v>39</v>
      </c>
      <c r="D1247" s="156" t="s">
        <v>16</v>
      </c>
      <c r="E1247" s="157">
        <v>2003</v>
      </c>
      <c r="F1247" s="156">
        <v>0</v>
      </c>
      <c r="G1247" s="156">
        <v>0</v>
      </c>
      <c r="H1247" s="156">
        <v>0</v>
      </c>
      <c r="I1247" s="157">
        <v>0</v>
      </c>
      <c r="J1247" s="156">
        <v>0</v>
      </c>
      <c r="K1247" s="157">
        <v>0</v>
      </c>
      <c r="L1247" s="156">
        <v>0</v>
      </c>
      <c r="M1247" s="157">
        <v>0</v>
      </c>
      <c r="N1247" s="156">
        <v>0</v>
      </c>
      <c r="O1247" s="157">
        <v>0</v>
      </c>
    </row>
    <row r="1248" spans="2:15" x14ac:dyDescent="0.25">
      <c r="B1248" s="149" t="s">
        <v>162</v>
      </c>
      <c r="C1248" s="156" t="s">
        <v>39</v>
      </c>
      <c r="D1248" s="156" t="s">
        <v>16</v>
      </c>
      <c r="E1248" s="157">
        <v>2004</v>
      </c>
      <c r="F1248" s="156">
        <v>0</v>
      </c>
      <c r="G1248" s="156">
        <v>0</v>
      </c>
      <c r="H1248" s="156">
        <v>0</v>
      </c>
      <c r="I1248" s="157">
        <v>0</v>
      </c>
      <c r="J1248" s="156">
        <v>0</v>
      </c>
      <c r="K1248" s="157">
        <v>0</v>
      </c>
      <c r="L1248" s="156">
        <v>0</v>
      </c>
      <c r="M1248" s="157">
        <v>0</v>
      </c>
      <c r="N1248" s="156">
        <v>0</v>
      </c>
      <c r="O1248" s="157">
        <v>0</v>
      </c>
    </row>
    <row r="1249" spans="2:15" x14ac:dyDescent="0.25">
      <c r="B1249" s="149" t="s">
        <v>162</v>
      </c>
      <c r="C1249" s="156" t="s">
        <v>39</v>
      </c>
      <c r="D1249" s="156" t="s">
        <v>16</v>
      </c>
      <c r="E1249" s="157">
        <v>2005</v>
      </c>
      <c r="F1249" s="156">
        <v>0</v>
      </c>
      <c r="G1249" s="156">
        <v>0</v>
      </c>
      <c r="H1249" s="156">
        <v>0</v>
      </c>
      <c r="I1249" s="157">
        <v>0</v>
      </c>
      <c r="J1249" s="156">
        <v>0</v>
      </c>
      <c r="K1249" s="157">
        <v>0</v>
      </c>
      <c r="L1249" s="156">
        <v>0</v>
      </c>
      <c r="M1249" s="157">
        <v>0</v>
      </c>
      <c r="N1249" s="156">
        <v>0</v>
      </c>
      <c r="O1249" s="157">
        <v>0</v>
      </c>
    </row>
    <row r="1250" spans="2:15" x14ac:dyDescent="0.25">
      <c r="B1250" s="149" t="s">
        <v>162</v>
      </c>
      <c r="C1250" s="156" t="s">
        <v>39</v>
      </c>
      <c r="D1250" s="156" t="s">
        <v>16</v>
      </c>
      <c r="E1250" s="157">
        <v>2006</v>
      </c>
      <c r="F1250" s="156">
        <v>0</v>
      </c>
      <c r="G1250" s="156">
        <v>0</v>
      </c>
      <c r="H1250" s="156">
        <v>0</v>
      </c>
      <c r="I1250" s="157">
        <v>0</v>
      </c>
      <c r="J1250" s="156">
        <v>0</v>
      </c>
      <c r="K1250" s="157">
        <v>0</v>
      </c>
      <c r="L1250" s="156">
        <v>0</v>
      </c>
      <c r="M1250" s="157">
        <v>0</v>
      </c>
      <c r="N1250" s="156">
        <v>0</v>
      </c>
      <c r="O1250" s="157">
        <v>0</v>
      </c>
    </row>
    <row r="1251" spans="2:15" x14ac:dyDescent="0.25">
      <c r="B1251" s="149" t="s">
        <v>162</v>
      </c>
      <c r="C1251" s="156" t="s">
        <v>39</v>
      </c>
      <c r="D1251" s="156" t="s">
        <v>16</v>
      </c>
      <c r="E1251" s="157">
        <v>2007</v>
      </c>
      <c r="F1251" s="156">
        <v>0</v>
      </c>
      <c r="G1251" s="156">
        <v>0</v>
      </c>
      <c r="H1251" s="156">
        <v>0</v>
      </c>
      <c r="I1251" s="157">
        <v>0</v>
      </c>
      <c r="J1251" s="156">
        <v>0</v>
      </c>
      <c r="K1251" s="157">
        <v>0</v>
      </c>
      <c r="L1251" s="156">
        <v>0</v>
      </c>
      <c r="M1251" s="157">
        <v>0</v>
      </c>
      <c r="N1251" s="156">
        <v>0</v>
      </c>
      <c r="O1251" s="157">
        <v>0</v>
      </c>
    </row>
    <row r="1252" spans="2:15" x14ac:dyDescent="0.25">
      <c r="B1252" s="149" t="s">
        <v>162</v>
      </c>
      <c r="C1252" s="156" t="s">
        <v>39</v>
      </c>
      <c r="D1252" s="156" t="s">
        <v>16</v>
      </c>
      <c r="E1252" s="157">
        <v>2008</v>
      </c>
      <c r="F1252" s="156">
        <v>0</v>
      </c>
      <c r="G1252" s="156">
        <v>0</v>
      </c>
      <c r="H1252" s="156">
        <v>0</v>
      </c>
      <c r="I1252" s="157">
        <v>0</v>
      </c>
      <c r="J1252" s="156">
        <v>0</v>
      </c>
      <c r="K1252" s="157">
        <v>0</v>
      </c>
      <c r="L1252" s="156">
        <v>0</v>
      </c>
      <c r="M1252" s="157">
        <v>0</v>
      </c>
      <c r="N1252" s="156">
        <v>0</v>
      </c>
      <c r="O1252" s="157">
        <v>0</v>
      </c>
    </row>
    <row r="1253" spans="2:15" x14ac:dyDescent="0.25">
      <c r="B1253" s="149" t="s">
        <v>162</v>
      </c>
      <c r="C1253" s="156" t="s">
        <v>39</v>
      </c>
      <c r="D1253" s="156" t="s">
        <v>16</v>
      </c>
      <c r="E1253" s="157">
        <v>2009</v>
      </c>
      <c r="F1253" s="156">
        <v>0</v>
      </c>
      <c r="G1253" s="156">
        <v>0</v>
      </c>
      <c r="H1253" s="156">
        <v>0</v>
      </c>
      <c r="I1253" s="157">
        <v>0</v>
      </c>
      <c r="J1253" s="156">
        <v>0</v>
      </c>
      <c r="K1253" s="157">
        <v>0</v>
      </c>
      <c r="L1253" s="156">
        <v>0</v>
      </c>
      <c r="M1253" s="157">
        <v>0</v>
      </c>
      <c r="N1253" s="156">
        <v>0</v>
      </c>
      <c r="O1253" s="157">
        <v>0</v>
      </c>
    </row>
    <row r="1254" spans="2:15" x14ac:dyDescent="0.25">
      <c r="B1254" s="149" t="s">
        <v>162</v>
      </c>
      <c r="C1254" s="156" t="s">
        <v>39</v>
      </c>
      <c r="D1254" s="156" t="s">
        <v>16</v>
      </c>
      <c r="E1254" s="157">
        <v>2010</v>
      </c>
      <c r="F1254" s="156">
        <v>0</v>
      </c>
      <c r="G1254" s="156">
        <v>0</v>
      </c>
      <c r="H1254" s="156">
        <v>0</v>
      </c>
      <c r="I1254" s="157">
        <v>0</v>
      </c>
      <c r="J1254" s="156">
        <v>0</v>
      </c>
      <c r="K1254" s="157">
        <v>0</v>
      </c>
      <c r="L1254" s="156">
        <v>0</v>
      </c>
      <c r="M1254" s="157">
        <v>0</v>
      </c>
      <c r="N1254" s="156">
        <v>0</v>
      </c>
      <c r="O1254" s="157">
        <v>0</v>
      </c>
    </row>
    <row r="1255" spans="2:15" x14ac:dyDescent="0.25">
      <c r="B1255" s="149" t="s">
        <v>162</v>
      </c>
      <c r="C1255" s="156" t="s">
        <v>39</v>
      </c>
      <c r="D1255" s="156" t="s">
        <v>16</v>
      </c>
      <c r="E1255" s="157">
        <v>2011</v>
      </c>
      <c r="F1255" s="156">
        <v>0</v>
      </c>
      <c r="G1255" s="156">
        <v>0</v>
      </c>
      <c r="H1255" s="156">
        <v>0</v>
      </c>
      <c r="I1255" s="157">
        <v>0</v>
      </c>
      <c r="J1255" s="156">
        <v>0</v>
      </c>
      <c r="K1255" s="157">
        <v>0</v>
      </c>
      <c r="L1255" s="156">
        <v>0</v>
      </c>
      <c r="M1255" s="157">
        <v>0</v>
      </c>
      <c r="N1255" s="156">
        <v>0</v>
      </c>
      <c r="O1255" s="157">
        <v>0</v>
      </c>
    </row>
    <row r="1256" spans="2:15" hidden="1" x14ac:dyDescent="0.25">
      <c r="B1256" s="149" t="s">
        <v>162</v>
      </c>
      <c r="C1256" s="156" t="s">
        <v>39</v>
      </c>
      <c r="D1256" s="156" t="s">
        <v>16</v>
      </c>
      <c r="E1256" s="157">
        <v>2012</v>
      </c>
      <c r="F1256" s="156">
        <v>1.1286462219003199</v>
      </c>
      <c r="G1256" s="156">
        <v>1.25</v>
      </c>
      <c r="H1256" s="156">
        <v>0.5</v>
      </c>
      <c r="I1256" s="157">
        <v>7</v>
      </c>
      <c r="J1256" s="156">
        <v>0.3</v>
      </c>
      <c r="K1256" s="157">
        <v>20</v>
      </c>
      <c r="L1256" s="156">
        <v>0.12</v>
      </c>
      <c r="M1256" s="157">
        <v>45</v>
      </c>
      <c r="N1256" s="156">
        <v>0.08</v>
      </c>
      <c r="O1256" s="157">
        <v>90</v>
      </c>
    </row>
    <row r="1257" spans="2:15" hidden="1" x14ac:dyDescent="0.25">
      <c r="B1257" s="149" t="s">
        <v>162</v>
      </c>
      <c r="C1257" s="156" t="s">
        <v>39</v>
      </c>
      <c r="D1257" s="156" t="s">
        <v>16</v>
      </c>
      <c r="E1257" s="157">
        <v>2013</v>
      </c>
      <c r="F1257" s="156">
        <v>2.0704009763610198</v>
      </c>
      <c r="G1257" s="156">
        <v>1.75</v>
      </c>
      <c r="H1257" s="156">
        <v>0.6</v>
      </c>
      <c r="I1257" s="157">
        <v>7</v>
      </c>
      <c r="J1257" s="156">
        <v>0.4</v>
      </c>
      <c r="K1257" s="157">
        <v>20</v>
      </c>
      <c r="L1257" s="156">
        <v>0.2</v>
      </c>
      <c r="M1257" s="157">
        <v>45</v>
      </c>
      <c r="N1257" s="156">
        <v>0.05</v>
      </c>
      <c r="O1257" s="157">
        <v>90</v>
      </c>
    </row>
    <row r="1258" spans="2:15" x14ac:dyDescent="0.25">
      <c r="B1258" s="149" t="s">
        <v>162</v>
      </c>
      <c r="C1258" s="156" t="s">
        <v>39</v>
      </c>
      <c r="D1258" s="156" t="s">
        <v>16</v>
      </c>
      <c r="E1258" s="157">
        <v>2014</v>
      </c>
      <c r="F1258" s="156">
        <v>3.0165644252540398</v>
      </c>
      <c r="G1258" s="156">
        <v>1.75</v>
      </c>
      <c r="H1258" s="156">
        <v>0.75</v>
      </c>
      <c r="I1258" s="157">
        <v>7</v>
      </c>
      <c r="J1258" s="156">
        <v>0.3</v>
      </c>
      <c r="K1258" s="157">
        <v>20</v>
      </c>
      <c r="L1258" s="156">
        <v>0.12</v>
      </c>
      <c r="M1258" s="157">
        <v>45</v>
      </c>
      <c r="N1258" s="156">
        <v>0.05</v>
      </c>
      <c r="O1258" s="157">
        <v>90</v>
      </c>
    </row>
    <row r="1259" spans="2:15" x14ac:dyDescent="0.25">
      <c r="B1259" s="149" t="s">
        <v>162</v>
      </c>
      <c r="C1259" s="156" t="s">
        <v>39</v>
      </c>
      <c r="D1259" s="156" t="s">
        <v>16</v>
      </c>
      <c r="E1259" s="157">
        <v>2015</v>
      </c>
      <c r="F1259" s="156">
        <v>3.23855535922947</v>
      </c>
      <c r="G1259" s="156">
        <v>1.1000000000000001</v>
      </c>
      <c r="H1259" s="156">
        <v>0.55000000000000004</v>
      </c>
      <c r="I1259" s="157">
        <v>7</v>
      </c>
      <c r="J1259" s="156">
        <v>0.3</v>
      </c>
      <c r="K1259" s="157">
        <v>20</v>
      </c>
      <c r="L1259" s="156">
        <v>0.12</v>
      </c>
      <c r="M1259" s="157">
        <v>45</v>
      </c>
      <c r="N1259" s="156">
        <v>0.05</v>
      </c>
      <c r="O1259" s="157">
        <v>90</v>
      </c>
    </row>
    <row r="1260" spans="2:15" x14ac:dyDescent="0.25">
      <c r="B1260" s="149" t="s">
        <v>162</v>
      </c>
      <c r="C1260" s="156" t="s">
        <v>39</v>
      </c>
      <c r="D1260" s="156" t="s">
        <v>16</v>
      </c>
      <c r="E1260" s="157">
        <v>2016</v>
      </c>
      <c r="F1260" s="156">
        <v>3.5020967559421798</v>
      </c>
      <c r="G1260" s="156">
        <v>1.5</v>
      </c>
      <c r="H1260" s="156">
        <v>0.75</v>
      </c>
      <c r="I1260" s="157">
        <v>7</v>
      </c>
      <c r="J1260" s="156">
        <v>0.3</v>
      </c>
      <c r="K1260" s="157">
        <v>20</v>
      </c>
      <c r="L1260" s="156">
        <v>0.12</v>
      </c>
      <c r="M1260" s="157">
        <v>45</v>
      </c>
      <c r="N1260" s="156">
        <v>0.05</v>
      </c>
      <c r="O1260" s="157">
        <v>90</v>
      </c>
    </row>
    <row r="1261" spans="2:15" x14ac:dyDescent="0.25">
      <c r="B1261" s="149" t="s">
        <v>162</v>
      </c>
      <c r="C1261" s="156" t="s">
        <v>39</v>
      </c>
      <c r="D1261" s="156" t="s">
        <v>16</v>
      </c>
      <c r="E1261" s="157">
        <v>2017</v>
      </c>
      <c r="F1261" s="156">
        <v>3.5078947166215202</v>
      </c>
      <c r="G1261" s="156">
        <v>1.5</v>
      </c>
      <c r="H1261" s="156">
        <v>0.75</v>
      </c>
      <c r="I1261" s="157">
        <v>7</v>
      </c>
      <c r="J1261" s="156">
        <v>0.3</v>
      </c>
      <c r="K1261" s="157">
        <v>20</v>
      </c>
      <c r="L1261" s="156">
        <v>0.12</v>
      </c>
      <c r="M1261" s="157">
        <v>45</v>
      </c>
      <c r="N1261" s="156">
        <v>0.05</v>
      </c>
      <c r="O1261" s="157">
        <v>90</v>
      </c>
    </row>
    <row r="1262" spans="2:15" x14ac:dyDescent="0.25">
      <c r="B1262" s="149" t="s">
        <v>162</v>
      </c>
      <c r="C1262" s="156" t="s">
        <v>39</v>
      </c>
      <c r="D1262" s="156" t="s">
        <v>16</v>
      </c>
      <c r="E1262" s="157">
        <v>2018</v>
      </c>
      <c r="F1262" s="156">
        <v>3.0277236763610502</v>
      </c>
      <c r="G1262" s="156">
        <v>1.5</v>
      </c>
      <c r="H1262" s="156">
        <v>0.75</v>
      </c>
      <c r="I1262" s="157">
        <v>7</v>
      </c>
      <c r="J1262" s="156">
        <v>0.3</v>
      </c>
      <c r="K1262" s="157">
        <v>20</v>
      </c>
      <c r="L1262" s="156">
        <v>0.12</v>
      </c>
      <c r="M1262" s="157">
        <v>45</v>
      </c>
      <c r="N1262" s="156">
        <v>0.05</v>
      </c>
      <c r="O1262" s="157">
        <v>90</v>
      </c>
    </row>
    <row r="1263" spans="2:15" x14ac:dyDescent="0.25">
      <c r="B1263" s="149" t="s">
        <v>163</v>
      </c>
      <c r="C1263" s="156" t="s">
        <v>151</v>
      </c>
      <c r="D1263" s="156" t="s">
        <v>301</v>
      </c>
      <c r="E1263" s="157">
        <v>2000</v>
      </c>
      <c r="F1263" s="156">
        <v>0.411311264596804</v>
      </c>
      <c r="G1263" s="156">
        <v>0.55000000000000004</v>
      </c>
      <c r="H1263" s="156">
        <v>0.3</v>
      </c>
      <c r="I1263" s="157">
        <v>7</v>
      </c>
      <c r="J1263" s="156">
        <v>0.25</v>
      </c>
      <c r="K1263" s="157">
        <v>20</v>
      </c>
      <c r="L1263" s="156">
        <v>0.22</v>
      </c>
      <c r="M1263" s="157">
        <v>45</v>
      </c>
      <c r="N1263" s="156">
        <v>0.18</v>
      </c>
      <c r="O1263" s="157">
        <v>90</v>
      </c>
    </row>
    <row r="1264" spans="2:15" x14ac:dyDescent="0.25">
      <c r="B1264" s="149" t="s">
        <v>163</v>
      </c>
      <c r="C1264" s="156" t="s">
        <v>151</v>
      </c>
      <c r="D1264" s="156" t="s">
        <v>301</v>
      </c>
      <c r="E1264" s="157">
        <v>2001</v>
      </c>
      <c r="F1264" s="156">
        <v>0.27982723470277199</v>
      </c>
      <c r="G1264" s="156">
        <v>0.4</v>
      </c>
      <c r="H1264" s="156">
        <v>0.3</v>
      </c>
      <c r="I1264" s="157">
        <v>7</v>
      </c>
      <c r="J1264" s="156">
        <v>0.2</v>
      </c>
      <c r="K1264" s="157">
        <v>20</v>
      </c>
      <c r="L1264" s="156">
        <v>0.18</v>
      </c>
      <c r="M1264" s="157">
        <v>45</v>
      </c>
      <c r="N1264" s="156">
        <v>0.12</v>
      </c>
      <c r="O1264" s="157">
        <v>90</v>
      </c>
    </row>
    <row r="1265" spans="2:15" x14ac:dyDescent="0.25">
      <c r="B1265" s="149" t="s">
        <v>163</v>
      </c>
      <c r="C1265" s="156" t="s">
        <v>151</v>
      </c>
      <c r="D1265" s="156" t="s">
        <v>301</v>
      </c>
      <c r="E1265" s="157">
        <v>2002</v>
      </c>
      <c r="F1265" s="156">
        <v>0.29199029164128898</v>
      </c>
      <c r="G1265" s="156">
        <v>0.35</v>
      </c>
      <c r="H1265" s="156">
        <v>0.25</v>
      </c>
      <c r="I1265" s="157">
        <v>7</v>
      </c>
      <c r="J1265" s="156">
        <v>0.2</v>
      </c>
      <c r="K1265" s="157">
        <v>20</v>
      </c>
      <c r="L1265" s="156">
        <v>0.2</v>
      </c>
      <c r="M1265" s="157">
        <v>45</v>
      </c>
      <c r="N1265" s="156">
        <v>0.12</v>
      </c>
      <c r="O1265" s="157">
        <v>90</v>
      </c>
    </row>
    <row r="1266" spans="2:15" x14ac:dyDescent="0.25">
      <c r="B1266" s="149" t="s">
        <v>163</v>
      </c>
      <c r="C1266" s="156" t="s">
        <v>151</v>
      </c>
      <c r="D1266" s="156" t="s">
        <v>301</v>
      </c>
      <c r="E1266" s="157">
        <v>2003</v>
      </c>
      <c r="F1266" s="156">
        <v>0.28030517438080998</v>
      </c>
      <c r="G1266" s="156">
        <v>0.55000000000000004</v>
      </c>
      <c r="H1266" s="156">
        <v>0.35</v>
      </c>
      <c r="I1266" s="157">
        <v>7</v>
      </c>
      <c r="J1266" s="156">
        <v>0.25</v>
      </c>
      <c r="K1266" s="157">
        <v>20</v>
      </c>
      <c r="L1266" s="156">
        <v>0.2</v>
      </c>
      <c r="M1266" s="157">
        <v>45</v>
      </c>
      <c r="N1266" s="156">
        <v>0.12</v>
      </c>
      <c r="O1266" s="157">
        <v>90</v>
      </c>
    </row>
    <row r="1267" spans="2:15" x14ac:dyDescent="0.25">
      <c r="B1267" s="149" t="s">
        <v>163</v>
      </c>
      <c r="C1267" s="156" t="s">
        <v>151</v>
      </c>
      <c r="D1267" s="156" t="s">
        <v>301</v>
      </c>
      <c r="E1267" s="157">
        <v>2004</v>
      </c>
      <c r="F1267" s="156">
        <v>0.22791582918424499</v>
      </c>
      <c r="G1267" s="156">
        <v>0.4</v>
      </c>
      <c r="H1267" s="156">
        <v>0.3</v>
      </c>
      <c r="I1267" s="157">
        <v>7</v>
      </c>
      <c r="J1267" s="156">
        <v>0.22</v>
      </c>
      <c r="K1267" s="157">
        <v>20</v>
      </c>
      <c r="L1267" s="156">
        <v>0.2</v>
      </c>
      <c r="M1267" s="157">
        <v>45</v>
      </c>
      <c r="N1267" s="156">
        <v>0.12</v>
      </c>
      <c r="O1267" s="157">
        <v>90</v>
      </c>
    </row>
    <row r="1268" spans="2:15" x14ac:dyDescent="0.25">
      <c r="B1268" s="149" t="s">
        <v>163</v>
      </c>
      <c r="C1268" s="156" t="s">
        <v>151</v>
      </c>
      <c r="D1268" s="156" t="s">
        <v>301</v>
      </c>
      <c r="E1268" s="157">
        <v>2005</v>
      </c>
      <c r="F1268" s="156">
        <v>0.23888582824114099</v>
      </c>
      <c r="G1268" s="156">
        <v>0.75</v>
      </c>
      <c r="H1268" s="156">
        <v>0.45</v>
      </c>
      <c r="I1268" s="157">
        <v>7</v>
      </c>
      <c r="J1268" s="156">
        <v>0.25</v>
      </c>
      <c r="K1268" s="157">
        <v>20</v>
      </c>
      <c r="L1268" s="156">
        <v>0.2</v>
      </c>
      <c r="M1268" s="157">
        <v>45</v>
      </c>
      <c r="N1268" s="156">
        <v>0.12</v>
      </c>
      <c r="O1268" s="157">
        <v>90</v>
      </c>
    </row>
    <row r="1269" spans="2:15" x14ac:dyDescent="0.25">
      <c r="B1269" s="149" t="s">
        <v>163</v>
      </c>
      <c r="C1269" s="156" t="s">
        <v>151</v>
      </c>
      <c r="D1269" s="156" t="s">
        <v>301</v>
      </c>
      <c r="E1269" s="157">
        <v>2006</v>
      </c>
      <c r="F1269" s="156">
        <v>0.172784821632081</v>
      </c>
      <c r="G1269" s="156">
        <v>0.65</v>
      </c>
      <c r="H1269" s="156">
        <v>0.4</v>
      </c>
      <c r="I1269" s="157">
        <v>7</v>
      </c>
      <c r="J1269" s="156">
        <v>0.25</v>
      </c>
      <c r="K1269" s="157">
        <v>20</v>
      </c>
      <c r="L1269" s="156">
        <v>0.2</v>
      </c>
      <c r="M1269" s="157">
        <v>45</v>
      </c>
      <c r="N1269" s="156">
        <v>0.1</v>
      </c>
      <c r="O1269" s="157">
        <v>90</v>
      </c>
    </row>
    <row r="1270" spans="2:15" x14ac:dyDescent="0.25">
      <c r="B1270" s="149" t="s">
        <v>163</v>
      </c>
      <c r="C1270" s="156" t="s">
        <v>151</v>
      </c>
      <c r="D1270" s="156" t="s">
        <v>301</v>
      </c>
      <c r="E1270" s="157">
        <v>2007</v>
      </c>
      <c r="F1270" s="156">
        <v>0.207118043429979</v>
      </c>
      <c r="G1270" s="156">
        <v>0.8</v>
      </c>
      <c r="H1270" s="156">
        <v>0.4</v>
      </c>
      <c r="I1270" s="157">
        <v>7</v>
      </c>
      <c r="J1270" s="156">
        <v>0.3</v>
      </c>
      <c r="K1270" s="157">
        <v>20</v>
      </c>
      <c r="L1270" s="156">
        <v>0.25</v>
      </c>
      <c r="M1270" s="157">
        <v>45</v>
      </c>
      <c r="N1270" s="156">
        <v>0.1</v>
      </c>
      <c r="O1270" s="157">
        <v>90</v>
      </c>
    </row>
    <row r="1271" spans="2:15" x14ac:dyDescent="0.25">
      <c r="B1271" s="149" t="s">
        <v>163</v>
      </c>
      <c r="C1271" s="156" t="s">
        <v>151</v>
      </c>
      <c r="D1271" s="156" t="s">
        <v>301</v>
      </c>
      <c r="E1271" s="157">
        <v>2008</v>
      </c>
      <c r="F1271" s="156">
        <v>0.184148636583534</v>
      </c>
      <c r="G1271" s="156">
        <v>0.65</v>
      </c>
      <c r="H1271" s="156">
        <v>0.45</v>
      </c>
      <c r="I1271" s="157">
        <v>7</v>
      </c>
      <c r="J1271" s="156">
        <v>0.4</v>
      </c>
      <c r="K1271" s="157">
        <v>20</v>
      </c>
      <c r="L1271" s="156">
        <v>0.2</v>
      </c>
      <c r="M1271" s="157">
        <v>45</v>
      </c>
      <c r="N1271" s="156">
        <v>0.1</v>
      </c>
      <c r="O1271" s="157">
        <v>90</v>
      </c>
    </row>
    <row r="1272" spans="2:15" x14ac:dyDescent="0.25">
      <c r="B1272" s="149" t="s">
        <v>163</v>
      </c>
      <c r="C1272" s="156" t="s">
        <v>151</v>
      </c>
      <c r="D1272" s="156" t="s">
        <v>301</v>
      </c>
      <c r="E1272" s="157">
        <v>2009</v>
      </c>
      <c r="F1272" s="156">
        <v>0.171022760812332</v>
      </c>
      <c r="G1272" s="156">
        <v>0.85</v>
      </c>
      <c r="H1272" s="156">
        <v>0.4</v>
      </c>
      <c r="I1272" s="157">
        <v>7</v>
      </c>
      <c r="J1272" s="156">
        <v>0.3</v>
      </c>
      <c r="K1272" s="157">
        <v>20</v>
      </c>
      <c r="L1272" s="156">
        <v>0.15</v>
      </c>
      <c r="M1272" s="157">
        <v>45</v>
      </c>
      <c r="N1272" s="156">
        <v>0.1</v>
      </c>
      <c r="O1272" s="157">
        <v>90</v>
      </c>
    </row>
    <row r="1273" spans="2:15" x14ac:dyDescent="0.25">
      <c r="B1273" s="149" t="s">
        <v>163</v>
      </c>
      <c r="C1273" s="156" t="s">
        <v>151</v>
      </c>
      <c r="D1273" s="156" t="s">
        <v>301</v>
      </c>
      <c r="E1273" s="157">
        <v>2010</v>
      </c>
      <c r="F1273" s="156">
        <v>0.156656480086484</v>
      </c>
      <c r="G1273" s="156">
        <v>0.4</v>
      </c>
      <c r="H1273" s="156">
        <v>0.3</v>
      </c>
      <c r="I1273" s="157">
        <v>7</v>
      </c>
      <c r="J1273" s="156">
        <v>0.35</v>
      </c>
      <c r="K1273" s="157">
        <v>20</v>
      </c>
      <c r="L1273" s="156">
        <v>0.12</v>
      </c>
      <c r="M1273" s="157">
        <v>45</v>
      </c>
      <c r="N1273" s="156">
        <v>0.05</v>
      </c>
      <c r="O1273" s="157">
        <v>90</v>
      </c>
    </row>
    <row r="1274" spans="2:15" x14ac:dyDescent="0.25">
      <c r="B1274" s="149" t="s">
        <v>163</v>
      </c>
      <c r="C1274" s="156" t="s">
        <v>151</v>
      </c>
      <c r="D1274" s="156" t="s">
        <v>301</v>
      </c>
      <c r="E1274" s="157">
        <v>2011</v>
      </c>
      <c r="F1274" s="156">
        <v>0.16085619395482501</v>
      </c>
      <c r="G1274" s="156">
        <v>0.9</v>
      </c>
      <c r="H1274" s="156">
        <v>0.4</v>
      </c>
      <c r="I1274" s="157">
        <v>7</v>
      </c>
      <c r="J1274" s="156">
        <v>0.3</v>
      </c>
      <c r="K1274" s="157">
        <v>20</v>
      </c>
      <c r="L1274" s="156">
        <v>0.2</v>
      </c>
      <c r="M1274" s="157">
        <v>45</v>
      </c>
      <c r="N1274" s="156">
        <v>0.1</v>
      </c>
      <c r="O1274" s="157">
        <v>90</v>
      </c>
    </row>
    <row r="1275" spans="2:15" x14ac:dyDescent="0.25">
      <c r="B1275" s="149" t="s">
        <v>163</v>
      </c>
      <c r="C1275" s="156" t="s">
        <v>151</v>
      </c>
      <c r="D1275" s="156" t="s">
        <v>301</v>
      </c>
      <c r="E1275" s="157">
        <v>2012</v>
      </c>
      <c r="F1275" s="156">
        <v>4.9793987111909598E-2</v>
      </c>
      <c r="G1275" s="156">
        <v>0.65</v>
      </c>
      <c r="H1275" s="156">
        <v>0.4</v>
      </c>
      <c r="I1275" s="157">
        <v>7</v>
      </c>
      <c r="J1275" s="156">
        <v>0.3</v>
      </c>
      <c r="K1275" s="157">
        <v>20</v>
      </c>
      <c r="L1275" s="156">
        <v>0.15</v>
      </c>
      <c r="M1275" s="157">
        <v>45</v>
      </c>
      <c r="N1275" s="156">
        <v>0.1</v>
      </c>
      <c r="O1275" s="157">
        <v>90</v>
      </c>
    </row>
    <row r="1276" spans="2:15" x14ac:dyDescent="0.25">
      <c r="B1276" s="149" t="s">
        <v>163</v>
      </c>
      <c r="C1276" s="156" t="s">
        <v>151</v>
      </c>
      <c r="D1276" s="156" t="s">
        <v>301</v>
      </c>
      <c r="E1276" s="157">
        <v>2013</v>
      </c>
      <c r="F1276" s="156">
        <v>2.7125509560574902E-2</v>
      </c>
      <c r="G1276" s="156">
        <v>0.8</v>
      </c>
      <c r="H1276" s="156">
        <v>0.45</v>
      </c>
      <c r="I1276" s="157">
        <v>7</v>
      </c>
      <c r="J1276" s="156">
        <v>0.25</v>
      </c>
      <c r="K1276" s="157">
        <v>20</v>
      </c>
      <c r="L1276" s="156">
        <v>0.15</v>
      </c>
      <c r="M1276" s="157">
        <v>45</v>
      </c>
      <c r="N1276" s="156">
        <v>0.1</v>
      </c>
      <c r="O1276" s="157">
        <v>90</v>
      </c>
    </row>
    <row r="1277" spans="2:15" x14ac:dyDescent="0.25">
      <c r="B1277" s="149" t="s">
        <v>163</v>
      </c>
      <c r="C1277" s="156" t="s">
        <v>151</v>
      </c>
      <c r="D1277" s="156" t="s">
        <v>301</v>
      </c>
      <c r="E1277" s="157">
        <v>2014</v>
      </c>
      <c r="F1277" s="156">
        <v>4.5290835103229399E-2</v>
      </c>
      <c r="G1277" s="156">
        <v>0.6</v>
      </c>
      <c r="H1277" s="156">
        <v>0.35</v>
      </c>
      <c r="I1277" s="157">
        <v>7</v>
      </c>
      <c r="J1277" s="156">
        <v>0.2</v>
      </c>
      <c r="K1277" s="157">
        <v>20</v>
      </c>
      <c r="L1277" s="156">
        <v>0.12</v>
      </c>
      <c r="M1277" s="157">
        <v>45</v>
      </c>
      <c r="N1277" s="156">
        <v>0.1</v>
      </c>
      <c r="O1277" s="157">
        <v>90</v>
      </c>
    </row>
    <row r="1278" spans="2:15" x14ac:dyDescent="0.25">
      <c r="B1278" s="149" t="s">
        <v>163</v>
      </c>
      <c r="C1278" s="156" t="s">
        <v>151</v>
      </c>
      <c r="D1278" s="156" t="s">
        <v>301</v>
      </c>
      <c r="E1278" s="157">
        <v>2015</v>
      </c>
      <c r="F1278" s="156">
        <v>5.6988720694866497E-2</v>
      </c>
      <c r="G1278" s="156">
        <v>0.65</v>
      </c>
      <c r="H1278" s="156">
        <v>0.4</v>
      </c>
      <c r="I1278" s="157">
        <v>7</v>
      </c>
      <c r="J1278" s="156">
        <v>0.25</v>
      </c>
      <c r="K1278" s="157">
        <v>20</v>
      </c>
      <c r="L1278" s="156">
        <v>0.12</v>
      </c>
      <c r="M1278" s="157">
        <v>45</v>
      </c>
      <c r="N1278" s="156">
        <v>0.1</v>
      </c>
      <c r="O1278" s="157">
        <v>90</v>
      </c>
    </row>
    <row r="1279" spans="2:15" x14ac:dyDescent="0.25">
      <c r="B1279" s="149" t="s">
        <v>163</v>
      </c>
      <c r="C1279" s="156" t="s">
        <v>151</v>
      </c>
      <c r="D1279" s="156" t="s">
        <v>301</v>
      </c>
      <c r="E1279" s="157">
        <v>2016</v>
      </c>
      <c r="F1279" s="156">
        <v>4.8422848499383997E-2</v>
      </c>
      <c r="G1279" s="156">
        <v>0.65</v>
      </c>
      <c r="H1279" s="156">
        <v>0.4</v>
      </c>
      <c r="I1279" s="157">
        <v>7</v>
      </c>
      <c r="J1279" s="156">
        <v>0.25</v>
      </c>
      <c r="K1279" s="157">
        <v>20</v>
      </c>
      <c r="L1279" s="156">
        <v>0.12</v>
      </c>
      <c r="M1279" s="157">
        <v>45</v>
      </c>
      <c r="N1279" s="156">
        <v>0.1</v>
      </c>
      <c r="O1279" s="157">
        <v>90</v>
      </c>
    </row>
    <row r="1280" spans="2:15" x14ac:dyDescent="0.25">
      <c r="B1280" s="149" t="s">
        <v>163</v>
      </c>
      <c r="C1280" s="156" t="s">
        <v>151</v>
      </c>
      <c r="D1280" s="156" t="s">
        <v>301</v>
      </c>
      <c r="E1280" s="157">
        <v>2017</v>
      </c>
      <c r="F1280" s="156">
        <v>0.14454282040903499</v>
      </c>
      <c r="G1280" s="156">
        <v>0.65</v>
      </c>
      <c r="H1280" s="156">
        <v>0.4</v>
      </c>
      <c r="I1280" s="157">
        <v>7</v>
      </c>
      <c r="J1280" s="156">
        <v>0.25</v>
      </c>
      <c r="K1280" s="157">
        <v>20</v>
      </c>
      <c r="L1280" s="156">
        <v>0.12</v>
      </c>
      <c r="M1280" s="157">
        <v>45</v>
      </c>
      <c r="N1280" s="156">
        <v>0.1</v>
      </c>
      <c r="O1280" s="157">
        <v>90</v>
      </c>
    </row>
    <row r="1281" spans="2:15" x14ac:dyDescent="0.25">
      <c r="B1281" s="149" t="s">
        <v>163</v>
      </c>
      <c r="C1281" s="156" t="s">
        <v>151</v>
      </c>
      <c r="D1281" s="156" t="s">
        <v>301</v>
      </c>
      <c r="E1281" s="157">
        <v>2018</v>
      </c>
      <c r="F1281" s="156">
        <v>2.2211225347022599E-2</v>
      </c>
      <c r="G1281" s="156">
        <v>0.65</v>
      </c>
      <c r="H1281" s="156">
        <v>0.4</v>
      </c>
      <c r="I1281" s="157">
        <v>7</v>
      </c>
      <c r="J1281" s="156">
        <v>0.25</v>
      </c>
      <c r="K1281" s="157">
        <v>20</v>
      </c>
      <c r="L1281" s="156">
        <v>0.12</v>
      </c>
      <c r="M1281" s="157">
        <v>45</v>
      </c>
      <c r="N1281" s="156">
        <v>0.1</v>
      </c>
      <c r="O1281" s="157">
        <v>90</v>
      </c>
    </row>
    <row r="1282" spans="2:15" x14ac:dyDescent="0.25">
      <c r="B1282" s="149" t="s">
        <v>164</v>
      </c>
      <c r="C1282" s="156" t="s">
        <v>151</v>
      </c>
      <c r="D1282" s="156" t="s">
        <v>157</v>
      </c>
      <c r="E1282" s="157">
        <v>2000</v>
      </c>
      <c r="F1282" s="156">
        <v>0.35610438492813101</v>
      </c>
      <c r="G1282" s="156">
        <v>0.65</v>
      </c>
      <c r="H1282" s="156">
        <v>0.25</v>
      </c>
      <c r="I1282" s="157">
        <v>7</v>
      </c>
      <c r="J1282" s="156">
        <v>0.12</v>
      </c>
      <c r="K1282" s="157">
        <v>20</v>
      </c>
      <c r="L1282" s="156">
        <v>0.1</v>
      </c>
      <c r="M1282" s="157">
        <v>45</v>
      </c>
      <c r="N1282" s="156">
        <v>0.1</v>
      </c>
      <c r="O1282" s="157">
        <v>90</v>
      </c>
    </row>
    <row r="1283" spans="2:15" x14ac:dyDescent="0.25">
      <c r="B1283" s="149" t="s">
        <v>164</v>
      </c>
      <c r="C1283" s="156" t="s">
        <v>151</v>
      </c>
      <c r="D1283" s="156" t="s">
        <v>157</v>
      </c>
      <c r="E1283" s="157">
        <v>2001</v>
      </c>
      <c r="F1283" s="156">
        <v>0.404355982472279</v>
      </c>
      <c r="G1283" s="156">
        <v>0.75</v>
      </c>
      <c r="H1283" s="156">
        <v>0.4</v>
      </c>
      <c r="I1283" s="157">
        <v>7</v>
      </c>
      <c r="J1283" s="156">
        <v>0.2</v>
      </c>
      <c r="K1283" s="157">
        <v>20</v>
      </c>
      <c r="L1283" s="156">
        <v>0.12</v>
      </c>
      <c r="M1283" s="157">
        <v>45</v>
      </c>
      <c r="N1283" s="156">
        <v>0.1</v>
      </c>
      <c r="O1283" s="157">
        <v>90</v>
      </c>
    </row>
    <row r="1284" spans="2:15" x14ac:dyDescent="0.25">
      <c r="B1284" s="149" t="s">
        <v>164</v>
      </c>
      <c r="C1284" s="156" t="s">
        <v>151</v>
      </c>
      <c r="D1284" s="156" t="s">
        <v>157</v>
      </c>
      <c r="E1284" s="157">
        <v>2002</v>
      </c>
      <c r="F1284" s="156">
        <v>0.50189425762628304</v>
      </c>
      <c r="G1284" s="156">
        <v>0.4</v>
      </c>
      <c r="H1284" s="156">
        <v>0.45</v>
      </c>
      <c r="I1284" s="157">
        <v>7</v>
      </c>
      <c r="J1284" s="156">
        <v>0.3</v>
      </c>
      <c r="K1284" s="157">
        <v>20</v>
      </c>
      <c r="L1284" s="156">
        <v>0.2</v>
      </c>
      <c r="M1284" s="157">
        <v>45</v>
      </c>
      <c r="N1284" s="156">
        <v>0.1</v>
      </c>
      <c r="O1284" s="157">
        <v>90</v>
      </c>
    </row>
    <row r="1285" spans="2:15" x14ac:dyDescent="0.25">
      <c r="B1285" s="149" t="s">
        <v>164</v>
      </c>
      <c r="C1285" s="156" t="s">
        <v>151</v>
      </c>
      <c r="D1285" s="156" t="s">
        <v>157</v>
      </c>
      <c r="E1285" s="157">
        <v>2003</v>
      </c>
      <c r="F1285" s="156">
        <v>0.82199179885010298</v>
      </c>
      <c r="G1285" s="156">
        <v>0.45</v>
      </c>
      <c r="H1285" s="156">
        <v>0.5</v>
      </c>
      <c r="I1285" s="157">
        <v>7</v>
      </c>
      <c r="J1285" s="156">
        <v>0.35</v>
      </c>
      <c r="K1285" s="157">
        <v>20</v>
      </c>
      <c r="L1285" s="156">
        <v>0.3</v>
      </c>
      <c r="M1285" s="157">
        <v>45</v>
      </c>
      <c r="N1285" s="156">
        <v>0.12</v>
      </c>
      <c r="O1285" s="157">
        <v>90</v>
      </c>
    </row>
    <row r="1286" spans="2:15" x14ac:dyDescent="0.25">
      <c r="B1286" s="149" t="s">
        <v>164</v>
      </c>
      <c r="C1286" s="156" t="s">
        <v>151</v>
      </c>
      <c r="D1286" s="156" t="s">
        <v>157</v>
      </c>
      <c r="E1286" s="157">
        <v>2004</v>
      </c>
      <c r="F1286" s="156">
        <v>0.41020256866156402</v>
      </c>
      <c r="G1286" s="156">
        <v>0.65</v>
      </c>
      <c r="H1286" s="156">
        <v>0.4</v>
      </c>
      <c r="I1286" s="157">
        <v>7</v>
      </c>
      <c r="J1286" s="156">
        <v>0.3</v>
      </c>
      <c r="K1286" s="157">
        <v>20</v>
      </c>
      <c r="L1286" s="156">
        <v>0.3</v>
      </c>
      <c r="M1286" s="157">
        <v>45</v>
      </c>
      <c r="N1286" s="156">
        <v>0.12</v>
      </c>
      <c r="O1286" s="157">
        <v>90</v>
      </c>
    </row>
    <row r="1287" spans="2:15" x14ac:dyDescent="0.25">
      <c r="B1287" s="149" t="s">
        <v>164</v>
      </c>
      <c r="C1287" s="156" t="s">
        <v>151</v>
      </c>
      <c r="D1287" s="156" t="s">
        <v>157</v>
      </c>
      <c r="E1287" s="157">
        <v>2005</v>
      </c>
      <c r="F1287" s="156">
        <v>0.3803397412731</v>
      </c>
      <c r="G1287" s="156">
        <v>0.8</v>
      </c>
      <c r="H1287" s="156">
        <v>0.5</v>
      </c>
      <c r="I1287" s="157">
        <v>7</v>
      </c>
      <c r="J1287" s="156">
        <v>0.3</v>
      </c>
      <c r="K1287" s="157">
        <v>20</v>
      </c>
      <c r="L1287" s="156">
        <v>0.25</v>
      </c>
      <c r="M1287" s="157">
        <v>45</v>
      </c>
      <c r="N1287" s="156">
        <v>0.15</v>
      </c>
      <c r="O1287" s="157">
        <v>90</v>
      </c>
    </row>
    <row r="1288" spans="2:15" x14ac:dyDescent="0.25">
      <c r="B1288" s="149" t="s">
        <v>164</v>
      </c>
      <c r="C1288" s="156" t="s">
        <v>151</v>
      </c>
      <c r="D1288" s="156" t="s">
        <v>157</v>
      </c>
      <c r="E1288" s="157">
        <v>2006</v>
      </c>
      <c r="F1288" s="156">
        <v>0.20494633277028801</v>
      </c>
      <c r="G1288" s="156">
        <v>1.25</v>
      </c>
      <c r="H1288" s="156">
        <v>0.35</v>
      </c>
      <c r="I1288" s="157">
        <v>7</v>
      </c>
      <c r="J1288" s="156">
        <v>0.3</v>
      </c>
      <c r="K1288" s="157">
        <v>20</v>
      </c>
      <c r="L1288" s="156">
        <v>0.2</v>
      </c>
      <c r="M1288" s="157">
        <v>45</v>
      </c>
      <c r="N1288" s="156">
        <v>0.1</v>
      </c>
      <c r="O1288" s="157">
        <v>90</v>
      </c>
    </row>
    <row r="1289" spans="2:15" x14ac:dyDescent="0.25">
      <c r="B1289" s="149" t="s">
        <v>164</v>
      </c>
      <c r="C1289" s="156" t="s">
        <v>151</v>
      </c>
      <c r="D1289" s="156" t="s">
        <v>157</v>
      </c>
      <c r="E1289" s="157">
        <v>2007</v>
      </c>
      <c r="F1289" s="156">
        <v>0.33323867438193</v>
      </c>
      <c r="G1289" s="156">
        <v>0.65</v>
      </c>
      <c r="H1289" s="156">
        <v>0.4</v>
      </c>
      <c r="I1289" s="157">
        <v>7</v>
      </c>
      <c r="J1289" s="156">
        <v>0.25</v>
      </c>
      <c r="K1289" s="157">
        <v>20</v>
      </c>
      <c r="L1289" s="156">
        <v>0.2</v>
      </c>
      <c r="M1289" s="157">
        <v>45</v>
      </c>
      <c r="N1289" s="156">
        <v>0.12</v>
      </c>
      <c r="O1289" s="157">
        <v>90</v>
      </c>
    </row>
    <row r="1290" spans="2:15" x14ac:dyDescent="0.25">
      <c r="B1290" s="149" t="s">
        <v>164</v>
      </c>
      <c r="C1290" s="156" t="s">
        <v>151</v>
      </c>
      <c r="D1290" s="156" t="s">
        <v>157</v>
      </c>
      <c r="E1290" s="157">
        <v>2008</v>
      </c>
      <c r="F1290" s="156">
        <v>0.17951941848049299</v>
      </c>
      <c r="G1290" s="156">
        <v>0.9</v>
      </c>
      <c r="H1290" s="156">
        <v>0.5</v>
      </c>
      <c r="I1290" s="157">
        <v>7</v>
      </c>
      <c r="J1290" s="156">
        <v>0.4</v>
      </c>
      <c r="K1290" s="157">
        <v>20</v>
      </c>
      <c r="L1290" s="156">
        <v>0.25</v>
      </c>
      <c r="M1290" s="157">
        <v>45</v>
      </c>
      <c r="N1290" s="156">
        <v>0.1</v>
      </c>
      <c r="O1290" s="157">
        <v>90</v>
      </c>
    </row>
    <row r="1291" spans="2:15" x14ac:dyDescent="0.25">
      <c r="B1291" s="149" t="s">
        <v>164</v>
      </c>
      <c r="C1291" s="156" t="s">
        <v>151</v>
      </c>
      <c r="D1291" s="156" t="s">
        <v>157</v>
      </c>
      <c r="E1291" s="157">
        <v>2009</v>
      </c>
      <c r="F1291" s="156">
        <v>0.19451772887063701</v>
      </c>
      <c r="G1291" s="156">
        <v>0.2</v>
      </c>
      <c r="H1291" s="156">
        <v>0.3</v>
      </c>
      <c r="I1291" s="157">
        <v>7</v>
      </c>
      <c r="J1291" s="156">
        <v>0.2</v>
      </c>
      <c r="K1291" s="157">
        <v>20</v>
      </c>
      <c r="L1291" s="156">
        <v>0.12</v>
      </c>
      <c r="M1291" s="157">
        <v>45</v>
      </c>
      <c r="N1291" s="156">
        <v>0.1</v>
      </c>
      <c r="O1291" s="157">
        <v>90</v>
      </c>
    </row>
    <row r="1292" spans="2:15" x14ac:dyDescent="0.25">
      <c r="B1292" s="149" t="s">
        <v>164</v>
      </c>
      <c r="C1292" s="156" t="s">
        <v>151</v>
      </c>
      <c r="D1292" s="156" t="s">
        <v>157</v>
      </c>
      <c r="E1292" s="157">
        <v>2010</v>
      </c>
      <c r="F1292" s="156">
        <v>0.70413042636550305</v>
      </c>
      <c r="G1292" s="156">
        <v>0.3</v>
      </c>
      <c r="H1292" s="156">
        <v>0.08</v>
      </c>
      <c r="I1292" s="157">
        <v>7</v>
      </c>
      <c r="J1292" s="156">
        <v>0.05</v>
      </c>
      <c r="K1292" s="157">
        <v>20</v>
      </c>
      <c r="L1292" s="156">
        <v>0.05</v>
      </c>
      <c r="M1292" s="157">
        <v>45</v>
      </c>
      <c r="N1292" s="156">
        <v>0.05</v>
      </c>
      <c r="O1292" s="157">
        <v>90</v>
      </c>
    </row>
    <row r="1293" spans="2:15" x14ac:dyDescent="0.25">
      <c r="B1293" s="149" t="s">
        <v>164</v>
      </c>
      <c r="C1293" s="156" t="s">
        <v>151</v>
      </c>
      <c r="D1293" s="156" t="s">
        <v>157</v>
      </c>
      <c r="E1293" s="157">
        <v>2011</v>
      </c>
      <c r="F1293" s="156">
        <v>1.1796473573819299</v>
      </c>
      <c r="G1293" s="156">
        <v>0.6</v>
      </c>
      <c r="H1293" s="156">
        <v>0.4</v>
      </c>
      <c r="I1293" s="157">
        <v>7</v>
      </c>
      <c r="J1293" s="156">
        <v>0.2</v>
      </c>
      <c r="K1293" s="157">
        <v>20</v>
      </c>
      <c r="L1293" s="156">
        <v>0.16</v>
      </c>
      <c r="M1293" s="157">
        <v>45</v>
      </c>
      <c r="N1293" s="156">
        <v>0.1</v>
      </c>
      <c r="O1293" s="157">
        <v>90</v>
      </c>
    </row>
    <row r="1294" spans="2:15" hidden="1" x14ac:dyDescent="0.25">
      <c r="B1294" s="149" t="s">
        <v>164</v>
      </c>
      <c r="C1294" s="156" t="s">
        <v>151</v>
      </c>
      <c r="D1294" s="156" t="s">
        <v>157</v>
      </c>
      <c r="E1294" s="157">
        <v>2012</v>
      </c>
      <c r="F1294" s="156">
        <v>0.58625748554414803</v>
      </c>
      <c r="G1294" s="156">
        <v>0.6</v>
      </c>
      <c r="H1294" s="156">
        <v>0.4</v>
      </c>
      <c r="I1294" s="157">
        <v>7</v>
      </c>
      <c r="J1294" s="156">
        <v>0.2</v>
      </c>
      <c r="K1294" s="157">
        <v>20</v>
      </c>
      <c r="L1294" s="156">
        <v>0.16</v>
      </c>
      <c r="M1294" s="157">
        <v>45</v>
      </c>
      <c r="N1294" s="156">
        <v>0.1</v>
      </c>
      <c r="O1294" s="157">
        <v>90</v>
      </c>
    </row>
    <row r="1295" spans="2:15" hidden="1" x14ac:dyDescent="0.25">
      <c r="B1295" s="149" t="s">
        <v>164</v>
      </c>
      <c r="C1295" s="156" t="s">
        <v>151</v>
      </c>
      <c r="D1295" s="156" t="s">
        <v>157</v>
      </c>
      <c r="E1295" s="157">
        <v>2013</v>
      </c>
      <c r="F1295" s="156">
        <v>0.58625748554414803</v>
      </c>
      <c r="G1295" s="156">
        <v>0.6</v>
      </c>
      <c r="H1295" s="156">
        <v>0.4</v>
      </c>
      <c r="I1295" s="157">
        <v>7</v>
      </c>
      <c r="J1295" s="156">
        <v>0.2</v>
      </c>
      <c r="K1295" s="157">
        <v>20</v>
      </c>
      <c r="L1295" s="156">
        <v>0.16</v>
      </c>
      <c r="M1295" s="157">
        <v>45</v>
      </c>
      <c r="N1295" s="156">
        <v>0.1</v>
      </c>
      <c r="O1295" s="157">
        <v>0</v>
      </c>
    </row>
    <row r="1296" spans="2:15" hidden="1" x14ac:dyDescent="0.25">
      <c r="B1296" s="149" t="s">
        <v>164</v>
      </c>
      <c r="C1296" s="156" t="s">
        <v>151</v>
      </c>
      <c r="D1296" s="156" t="s">
        <v>157</v>
      </c>
      <c r="E1296" s="157">
        <v>2014</v>
      </c>
      <c r="F1296" s="156">
        <v>0.44212410628336801</v>
      </c>
      <c r="G1296" s="156">
        <v>1.25</v>
      </c>
      <c r="H1296" s="156">
        <v>0.6</v>
      </c>
      <c r="I1296" s="157">
        <v>7</v>
      </c>
      <c r="J1296" s="156">
        <v>0.3</v>
      </c>
      <c r="K1296" s="157">
        <v>20</v>
      </c>
      <c r="L1296" s="156">
        <v>0.16</v>
      </c>
      <c r="M1296" s="157">
        <v>45</v>
      </c>
      <c r="N1296" s="156">
        <v>0.1</v>
      </c>
      <c r="O1296" s="157">
        <v>90</v>
      </c>
    </row>
    <row r="1297" spans="2:15" x14ac:dyDescent="0.25">
      <c r="B1297" s="149" t="s">
        <v>164</v>
      </c>
      <c r="C1297" s="156" t="s">
        <v>151</v>
      </c>
      <c r="D1297" s="156" t="s">
        <v>157</v>
      </c>
      <c r="E1297" s="157">
        <v>2015</v>
      </c>
      <c r="F1297" s="156">
        <v>0.81151983277207396</v>
      </c>
      <c r="G1297" s="156">
        <v>0.65</v>
      </c>
      <c r="H1297" s="156">
        <v>0.4</v>
      </c>
      <c r="I1297" s="157">
        <v>7</v>
      </c>
      <c r="J1297" s="156">
        <v>0.2</v>
      </c>
      <c r="K1297" s="157">
        <v>20</v>
      </c>
      <c r="L1297" s="156">
        <v>0.16</v>
      </c>
      <c r="M1297" s="157">
        <v>45</v>
      </c>
      <c r="N1297" s="156">
        <v>0.1</v>
      </c>
      <c r="O1297" s="157">
        <v>90</v>
      </c>
    </row>
    <row r="1298" spans="2:15" x14ac:dyDescent="0.25">
      <c r="B1298" s="149" t="s">
        <v>164</v>
      </c>
      <c r="C1298" s="156" t="s">
        <v>151</v>
      </c>
      <c r="D1298" s="156" t="s">
        <v>157</v>
      </c>
      <c r="E1298" s="157">
        <v>2016</v>
      </c>
      <c r="F1298" s="156">
        <v>0.81151983277207396</v>
      </c>
      <c r="G1298" s="156">
        <v>0.65</v>
      </c>
      <c r="H1298" s="156">
        <v>0.4</v>
      </c>
      <c r="I1298" s="157">
        <v>7</v>
      </c>
      <c r="J1298" s="156">
        <v>0.2</v>
      </c>
      <c r="K1298" s="157">
        <v>20</v>
      </c>
      <c r="L1298" s="156">
        <v>0.16</v>
      </c>
      <c r="M1298" s="157">
        <v>45</v>
      </c>
      <c r="N1298" s="156">
        <v>0.1</v>
      </c>
      <c r="O1298" s="157">
        <v>90</v>
      </c>
    </row>
    <row r="1299" spans="2:15" x14ac:dyDescent="0.25">
      <c r="B1299" s="149" t="s">
        <v>164</v>
      </c>
      <c r="C1299" s="156" t="s">
        <v>151</v>
      </c>
      <c r="D1299" s="156" t="s">
        <v>157</v>
      </c>
      <c r="E1299" s="157">
        <v>2017</v>
      </c>
      <c r="F1299" s="156">
        <v>0.81151983277207396</v>
      </c>
      <c r="G1299" s="156">
        <v>0.65</v>
      </c>
      <c r="H1299" s="156">
        <v>0.4</v>
      </c>
      <c r="I1299" s="157">
        <v>7</v>
      </c>
      <c r="J1299" s="156">
        <v>0.2</v>
      </c>
      <c r="K1299" s="157">
        <v>20</v>
      </c>
      <c r="L1299" s="156">
        <v>0.16</v>
      </c>
      <c r="M1299" s="157">
        <v>45</v>
      </c>
      <c r="N1299" s="156">
        <v>0.1</v>
      </c>
      <c r="O1299" s="157">
        <v>90</v>
      </c>
    </row>
    <row r="1300" spans="2:15" x14ac:dyDescent="0.25">
      <c r="B1300" s="149" t="s">
        <v>164</v>
      </c>
      <c r="C1300" s="156" t="s">
        <v>151</v>
      </c>
      <c r="D1300" s="156" t="s">
        <v>157</v>
      </c>
      <c r="E1300" s="157">
        <v>2018</v>
      </c>
      <c r="F1300" s="156">
        <v>0.81151983277207396</v>
      </c>
      <c r="G1300" s="156">
        <v>0.65</v>
      </c>
      <c r="H1300" s="156">
        <v>0.4</v>
      </c>
      <c r="I1300" s="157">
        <v>7</v>
      </c>
      <c r="J1300" s="156">
        <v>0.2</v>
      </c>
      <c r="K1300" s="157">
        <v>20</v>
      </c>
      <c r="L1300" s="156">
        <v>0.16</v>
      </c>
      <c r="M1300" s="157">
        <v>45</v>
      </c>
      <c r="N1300" s="156">
        <v>0.1</v>
      </c>
      <c r="O1300" s="157">
        <v>90</v>
      </c>
    </row>
    <row r="1301" spans="2:15" x14ac:dyDescent="0.25">
      <c r="B1301" s="149" t="s">
        <v>164</v>
      </c>
      <c r="C1301" s="156" t="s">
        <v>151</v>
      </c>
      <c r="D1301" s="156" t="s">
        <v>302</v>
      </c>
      <c r="E1301" s="157">
        <v>2000</v>
      </c>
      <c r="F1301" s="156">
        <v>0.85320839004654303</v>
      </c>
      <c r="G1301" s="156">
        <v>0.65</v>
      </c>
      <c r="H1301" s="156">
        <v>0.5</v>
      </c>
      <c r="I1301" s="157">
        <v>7</v>
      </c>
      <c r="J1301" s="156">
        <v>0.4</v>
      </c>
      <c r="K1301" s="157">
        <v>20</v>
      </c>
      <c r="L1301" s="156">
        <v>0.3</v>
      </c>
      <c r="M1301" s="157">
        <v>45</v>
      </c>
      <c r="N1301" s="156">
        <v>0.2</v>
      </c>
      <c r="O1301" s="157">
        <v>90</v>
      </c>
    </row>
    <row r="1302" spans="2:15" x14ac:dyDescent="0.25">
      <c r="B1302" s="149" t="s">
        <v>164</v>
      </c>
      <c r="C1302" s="156" t="s">
        <v>151</v>
      </c>
      <c r="D1302" s="156" t="s">
        <v>302</v>
      </c>
      <c r="E1302" s="157">
        <v>2001</v>
      </c>
      <c r="F1302" s="156">
        <v>0.70089032316656596</v>
      </c>
      <c r="G1302" s="156">
        <v>0.9</v>
      </c>
      <c r="H1302" s="156">
        <v>0.55000000000000004</v>
      </c>
      <c r="I1302" s="157">
        <v>7</v>
      </c>
      <c r="J1302" s="156">
        <v>0.4</v>
      </c>
      <c r="K1302" s="157">
        <v>20</v>
      </c>
      <c r="L1302" s="156">
        <v>0.35</v>
      </c>
      <c r="M1302" s="157">
        <v>45</v>
      </c>
      <c r="N1302" s="156">
        <v>0.15</v>
      </c>
      <c r="O1302" s="157">
        <v>90</v>
      </c>
    </row>
    <row r="1303" spans="2:15" x14ac:dyDescent="0.25">
      <c r="B1303" s="149" t="s">
        <v>164</v>
      </c>
      <c r="C1303" s="156" t="s">
        <v>151</v>
      </c>
      <c r="D1303" s="156" t="s">
        <v>302</v>
      </c>
      <c r="E1303" s="157">
        <v>2002</v>
      </c>
      <c r="F1303" s="156">
        <v>0.65000884959277205</v>
      </c>
      <c r="G1303" s="156">
        <v>1.25</v>
      </c>
      <c r="H1303" s="156">
        <v>0.55000000000000004</v>
      </c>
      <c r="I1303" s="157">
        <v>7</v>
      </c>
      <c r="J1303" s="156">
        <v>0.6</v>
      </c>
      <c r="K1303" s="157">
        <v>20</v>
      </c>
      <c r="L1303" s="156">
        <v>0.3</v>
      </c>
      <c r="M1303" s="157">
        <v>45</v>
      </c>
      <c r="N1303" s="156">
        <v>0.15</v>
      </c>
      <c r="O1303" s="157">
        <v>90</v>
      </c>
    </row>
    <row r="1304" spans="2:15" x14ac:dyDescent="0.25">
      <c r="B1304" s="149" t="s">
        <v>164</v>
      </c>
      <c r="C1304" s="156" t="s">
        <v>151</v>
      </c>
      <c r="D1304" s="156" t="s">
        <v>302</v>
      </c>
      <c r="E1304" s="157">
        <v>2003</v>
      </c>
      <c r="F1304" s="156">
        <v>0.53741458328131397</v>
      </c>
      <c r="G1304" s="156">
        <v>0.75</v>
      </c>
      <c r="H1304" s="156">
        <v>0.5</v>
      </c>
      <c r="I1304" s="157">
        <v>7</v>
      </c>
      <c r="J1304" s="156">
        <v>0.3</v>
      </c>
      <c r="K1304" s="157">
        <v>20</v>
      </c>
      <c r="L1304" s="156">
        <v>0.2</v>
      </c>
      <c r="M1304" s="157">
        <v>45</v>
      </c>
      <c r="N1304" s="156">
        <v>0.15</v>
      </c>
      <c r="O1304" s="157">
        <v>90</v>
      </c>
    </row>
    <row r="1305" spans="2:15" x14ac:dyDescent="0.25">
      <c r="B1305" s="149" t="s">
        <v>164</v>
      </c>
      <c r="C1305" s="156" t="s">
        <v>151</v>
      </c>
      <c r="D1305" s="156" t="s">
        <v>302</v>
      </c>
      <c r="E1305" s="157">
        <v>2004</v>
      </c>
      <c r="F1305" s="156">
        <v>0.75788788796283701</v>
      </c>
      <c r="G1305" s="156">
        <v>0.9</v>
      </c>
      <c r="H1305" s="156">
        <v>0.6</v>
      </c>
      <c r="I1305" s="157">
        <v>7</v>
      </c>
      <c r="J1305" s="156">
        <v>0.35</v>
      </c>
      <c r="K1305" s="157">
        <v>20</v>
      </c>
      <c r="L1305" s="156">
        <v>0.2</v>
      </c>
      <c r="M1305" s="157">
        <v>45</v>
      </c>
      <c r="N1305" s="156">
        <v>0.1</v>
      </c>
      <c r="O1305" s="157">
        <v>90</v>
      </c>
    </row>
    <row r="1306" spans="2:15" x14ac:dyDescent="0.25">
      <c r="B1306" s="149" t="s">
        <v>164</v>
      </c>
      <c r="C1306" s="156" t="s">
        <v>151</v>
      </c>
      <c r="D1306" s="156" t="s">
        <v>302</v>
      </c>
      <c r="E1306" s="157">
        <v>2005</v>
      </c>
      <c r="F1306" s="156">
        <v>0.56821652430682701</v>
      </c>
      <c r="G1306" s="156">
        <v>1</v>
      </c>
      <c r="H1306" s="156">
        <v>0.45</v>
      </c>
      <c r="I1306" s="157">
        <v>7</v>
      </c>
      <c r="J1306" s="156">
        <v>0.3</v>
      </c>
      <c r="K1306" s="157">
        <v>20</v>
      </c>
      <c r="L1306" s="156">
        <v>0.25</v>
      </c>
      <c r="M1306" s="157">
        <v>45</v>
      </c>
      <c r="N1306" s="156">
        <v>0.15</v>
      </c>
      <c r="O1306" s="157">
        <v>90</v>
      </c>
    </row>
    <row r="1307" spans="2:15" x14ac:dyDescent="0.25">
      <c r="B1307" s="149" t="s">
        <v>164</v>
      </c>
      <c r="C1307" s="156" t="s">
        <v>151</v>
      </c>
      <c r="D1307" s="156" t="s">
        <v>302</v>
      </c>
      <c r="E1307" s="157">
        <v>2006</v>
      </c>
      <c r="F1307" s="156">
        <v>0.43886241672689902</v>
      </c>
      <c r="G1307" s="156">
        <v>0.9</v>
      </c>
      <c r="H1307" s="156">
        <v>0.6</v>
      </c>
      <c r="I1307" s="157">
        <v>7</v>
      </c>
      <c r="J1307" s="156">
        <v>0.45</v>
      </c>
      <c r="K1307" s="157">
        <v>20</v>
      </c>
      <c r="L1307" s="156">
        <v>0.3</v>
      </c>
      <c r="M1307" s="157">
        <v>45</v>
      </c>
      <c r="N1307" s="156">
        <v>0.15</v>
      </c>
      <c r="O1307" s="157">
        <v>90</v>
      </c>
    </row>
    <row r="1308" spans="2:15" x14ac:dyDescent="0.25">
      <c r="B1308" s="149" t="s">
        <v>164</v>
      </c>
      <c r="C1308" s="156" t="s">
        <v>151</v>
      </c>
      <c r="D1308" s="156" t="s">
        <v>302</v>
      </c>
      <c r="E1308" s="157">
        <v>2007</v>
      </c>
      <c r="F1308" s="156">
        <v>0.58809597945151704</v>
      </c>
      <c r="G1308" s="156">
        <v>0.8</v>
      </c>
      <c r="H1308" s="156">
        <v>0.6</v>
      </c>
      <c r="I1308" s="157">
        <v>7</v>
      </c>
      <c r="J1308" s="156">
        <v>0.5</v>
      </c>
      <c r="K1308" s="157">
        <v>20</v>
      </c>
      <c r="L1308" s="156">
        <v>0.4</v>
      </c>
      <c r="M1308" s="157">
        <v>45</v>
      </c>
      <c r="N1308" s="156">
        <v>0.2</v>
      </c>
      <c r="O1308" s="157">
        <v>90</v>
      </c>
    </row>
    <row r="1309" spans="2:15" x14ac:dyDescent="0.25">
      <c r="B1309" s="149" t="s">
        <v>164</v>
      </c>
      <c r="C1309" s="156" t="s">
        <v>151</v>
      </c>
      <c r="D1309" s="156" t="s">
        <v>302</v>
      </c>
      <c r="E1309" s="157">
        <v>2008</v>
      </c>
      <c r="F1309" s="156">
        <v>0.454877524962918</v>
      </c>
      <c r="G1309" s="156">
        <v>1</v>
      </c>
      <c r="H1309" s="156">
        <v>0.6</v>
      </c>
      <c r="I1309" s="157">
        <v>7</v>
      </c>
      <c r="J1309" s="156">
        <v>0.3</v>
      </c>
      <c r="K1309" s="157">
        <v>20</v>
      </c>
      <c r="L1309" s="156">
        <v>0.25</v>
      </c>
      <c r="M1309" s="157">
        <v>45</v>
      </c>
      <c r="N1309" s="156">
        <v>0.15</v>
      </c>
      <c r="O1309" s="157">
        <v>90</v>
      </c>
    </row>
    <row r="1310" spans="2:15" x14ac:dyDescent="0.25">
      <c r="B1310" s="149" t="s">
        <v>164</v>
      </c>
      <c r="C1310" s="156" t="s">
        <v>151</v>
      </c>
      <c r="D1310" s="156" t="s">
        <v>302</v>
      </c>
      <c r="E1310" s="157">
        <v>2009</v>
      </c>
      <c r="F1310" s="156">
        <v>0.57257167191991798</v>
      </c>
      <c r="G1310" s="156">
        <v>1</v>
      </c>
      <c r="H1310" s="156">
        <v>0.6</v>
      </c>
      <c r="I1310" s="157">
        <v>7</v>
      </c>
      <c r="J1310" s="156">
        <v>0.25</v>
      </c>
      <c r="K1310" s="157">
        <v>20</v>
      </c>
      <c r="L1310" s="156">
        <v>0.2</v>
      </c>
      <c r="M1310" s="157">
        <v>45</v>
      </c>
      <c r="N1310" s="156">
        <v>0.1</v>
      </c>
      <c r="O1310" s="157">
        <v>90</v>
      </c>
    </row>
    <row r="1311" spans="2:15" x14ac:dyDescent="0.25">
      <c r="B1311" s="149" t="s">
        <v>164</v>
      </c>
      <c r="C1311" s="156" t="s">
        <v>151</v>
      </c>
      <c r="D1311" s="156" t="s">
        <v>302</v>
      </c>
      <c r="E1311" s="157">
        <v>2010</v>
      </c>
      <c r="F1311" s="156">
        <v>0.53414049756970094</v>
      </c>
      <c r="G1311" s="156">
        <v>1.1000000000000001</v>
      </c>
      <c r="H1311" s="156">
        <v>0.6</v>
      </c>
      <c r="I1311" s="157">
        <v>7</v>
      </c>
      <c r="J1311" s="156">
        <v>0.3</v>
      </c>
      <c r="K1311" s="157">
        <v>20</v>
      </c>
      <c r="L1311" s="156">
        <v>0.2</v>
      </c>
      <c r="M1311" s="157">
        <v>45</v>
      </c>
      <c r="N1311" s="156">
        <v>0.1</v>
      </c>
      <c r="O1311" s="157">
        <v>90</v>
      </c>
    </row>
    <row r="1312" spans="2:15" x14ac:dyDescent="0.25">
      <c r="B1312" s="149" t="s">
        <v>164</v>
      </c>
      <c r="C1312" s="156" t="s">
        <v>151</v>
      </c>
      <c r="D1312" s="156" t="s">
        <v>302</v>
      </c>
      <c r="E1312" s="157">
        <v>2011</v>
      </c>
      <c r="F1312" s="156">
        <v>0.58971942250513298</v>
      </c>
      <c r="G1312" s="156">
        <v>2</v>
      </c>
      <c r="H1312" s="156">
        <v>0.75</v>
      </c>
      <c r="I1312" s="157">
        <v>7</v>
      </c>
      <c r="J1312" s="156">
        <v>0.4</v>
      </c>
      <c r="K1312" s="157">
        <v>20</v>
      </c>
      <c r="L1312" s="156">
        <v>0.2</v>
      </c>
      <c r="M1312" s="157">
        <v>45</v>
      </c>
      <c r="N1312" s="156">
        <v>0.1</v>
      </c>
      <c r="O1312" s="157">
        <v>90</v>
      </c>
    </row>
    <row r="1313" spans="2:15" x14ac:dyDescent="0.25">
      <c r="B1313" s="149" t="s">
        <v>164</v>
      </c>
      <c r="C1313" s="156" t="s">
        <v>151</v>
      </c>
      <c r="D1313" s="156" t="s">
        <v>302</v>
      </c>
      <c r="E1313" s="157">
        <v>2012</v>
      </c>
      <c r="F1313" s="156">
        <v>0.165576646184804</v>
      </c>
      <c r="G1313" s="156">
        <v>1.5</v>
      </c>
      <c r="H1313" s="156">
        <v>0.65</v>
      </c>
      <c r="I1313" s="157">
        <v>7</v>
      </c>
      <c r="J1313" s="156">
        <v>0.4</v>
      </c>
      <c r="K1313" s="157">
        <v>20</v>
      </c>
      <c r="L1313" s="156">
        <v>0.2</v>
      </c>
      <c r="M1313" s="157">
        <v>45</v>
      </c>
      <c r="N1313" s="156">
        <v>0.1</v>
      </c>
      <c r="O1313" s="157">
        <v>90</v>
      </c>
    </row>
    <row r="1314" spans="2:15" x14ac:dyDescent="0.25">
      <c r="B1314" s="149" t="s">
        <v>164</v>
      </c>
      <c r="C1314" s="156" t="s">
        <v>151</v>
      </c>
      <c r="D1314" s="156" t="s">
        <v>302</v>
      </c>
      <c r="E1314" s="157">
        <v>2013</v>
      </c>
      <c r="F1314" s="156">
        <v>0.20835109308254601</v>
      </c>
      <c r="G1314" s="156">
        <v>0.95</v>
      </c>
      <c r="H1314" s="156">
        <v>0.4</v>
      </c>
      <c r="I1314" s="157">
        <v>7</v>
      </c>
      <c r="J1314" s="156">
        <v>0.2</v>
      </c>
      <c r="K1314" s="157">
        <v>20</v>
      </c>
      <c r="L1314" s="156">
        <v>0.12</v>
      </c>
      <c r="M1314" s="157">
        <v>45</v>
      </c>
      <c r="N1314" s="156">
        <v>0.05</v>
      </c>
      <c r="O1314" s="157">
        <v>90</v>
      </c>
    </row>
    <row r="1315" spans="2:15" x14ac:dyDescent="0.25">
      <c r="B1315" s="149" t="s">
        <v>164</v>
      </c>
      <c r="C1315" s="156" t="s">
        <v>151</v>
      </c>
      <c r="D1315" s="156" t="s">
        <v>302</v>
      </c>
      <c r="E1315" s="157">
        <v>2014</v>
      </c>
      <c r="F1315" s="156">
        <v>0.45244141921971298</v>
      </c>
      <c r="G1315" s="156">
        <v>1.25</v>
      </c>
      <c r="H1315" s="156">
        <v>0.6</v>
      </c>
      <c r="I1315" s="157">
        <v>7</v>
      </c>
      <c r="J1315" s="156">
        <v>0.3</v>
      </c>
      <c r="K1315" s="157">
        <v>20</v>
      </c>
      <c r="L1315" s="156">
        <v>0.2</v>
      </c>
      <c r="M1315" s="157">
        <v>45</v>
      </c>
      <c r="N1315" s="156">
        <v>0.1</v>
      </c>
      <c r="O1315" s="157">
        <v>90</v>
      </c>
    </row>
    <row r="1316" spans="2:15" x14ac:dyDescent="0.25">
      <c r="B1316" s="149" t="s">
        <v>164</v>
      </c>
      <c r="C1316" s="156" t="s">
        <v>151</v>
      </c>
      <c r="D1316" s="156" t="s">
        <v>302</v>
      </c>
      <c r="E1316" s="157">
        <v>2015</v>
      </c>
      <c r="F1316" s="156">
        <v>0.45244141921971298</v>
      </c>
      <c r="G1316" s="156">
        <v>1.25</v>
      </c>
      <c r="H1316" s="156">
        <v>0.6</v>
      </c>
      <c r="I1316" s="157">
        <v>7</v>
      </c>
      <c r="J1316" s="156">
        <v>0.3</v>
      </c>
      <c r="K1316" s="157">
        <v>20</v>
      </c>
      <c r="L1316" s="156">
        <v>0.2</v>
      </c>
      <c r="M1316" s="157">
        <v>45</v>
      </c>
      <c r="N1316" s="156">
        <v>0.1</v>
      </c>
      <c r="O1316" s="157">
        <v>90</v>
      </c>
    </row>
    <row r="1317" spans="2:15" x14ac:dyDescent="0.25">
      <c r="B1317" s="149" t="s">
        <v>164</v>
      </c>
      <c r="C1317" s="156" t="s">
        <v>151</v>
      </c>
      <c r="D1317" s="156" t="s">
        <v>302</v>
      </c>
      <c r="E1317" s="157">
        <v>2016</v>
      </c>
      <c r="F1317" s="156">
        <v>0.108344024131417</v>
      </c>
      <c r="G1317" s="156">
        <v>1.25</v>
      </c>
      <c r="H1317" s="156">
        <v>0.6</v>
      </c>
      <c r="I1317" s="157">
        <v>7</v>
      </c>
      <c r="J1317" s="156">
        <v>0.3</v>
      </c>
      <c r="K1317" s="157">
        <v>20</v>
      </c>
      <c r="L1317" s="156">
        <v>0.2</v>
      </c>
      <c r="M1317" s="157">
        <v>45</v>
      </c>
      <c r="N1317" s="156">
        <v>0.1</v>
      </c>
      <c r="O1317" s="157">
        <v>90</v>
      </c>
    </row>
    <row r="1318" spans="2:15" x14ac:dyDescent="0.25">
      <c r="B1318" s="149" t="s">
        <v>164</v>
      </c>
      <c r="C1318" s="156" t="s">
        <v>151</v>
      </c>
      <c r="D1318" s="156" t="s">
        <v>302</v>
      </c>
      <c r="E1318" s="157">
        <v>2017</v>
      </c>
      <c r="F1318" s="156">
        <v>0.22397565131827499</v>
      </c>
      <c r="G1318" s="156">
        <v>1.25</v>
      </c>
      <c r="H1318" s="156">
        <v>0.6</v>
      </c>
      <c r="I1318" s="157">
        <v>7</v>
      </c>
      <c r="J1318" s="156">
        <v>0.3</v>
      </c>
      <c r="K1318" s="157">
        <v>20</v>
      </c>
      <c r="L1318" s="156">
        <v>0.2</v>
      </c>
      <c r="M1318" s="157">
        <v>45</v>
      </c>
      <c r="N1318" s="156">
        <v>0.1</v>
      </c>
      <c r="O1318" s="157">
        <v>90</v>
      </c>
    </row>
    <row r="1319" spans="2:15" x14ac:dyDescent="0.25">
      <c r="B1319" s="149" t="s">
        <v>164</v>
      </c>
      <c r="C1319" s="156" t="s">
        <v>151</v>
      </c>
      <c r="D1319" s="156" t="s">
        <v>302</v>
      </c>
      <c r="E1319" s="157">
        <v>2018</v>
      </c>
      <c r="F1319" s="156">
        <v>0.22397565131827499</v>
      </c>
      <c r="G1319" s="156">
        <v>1.25</v>
      </c>
      <c r="H1319" s="156">
        <v>0.6</v>
      </c>
      <c r="I1319" s="157">
        <v>7</v>
      </c>
      <c r="J1319" s="156">
        <v>0.3</v>
      </c>
      <c r="K1319" s="157">
        <v>20</v>
      </c>
      <c r="L1319" s="156">
        <v>0.2</v>
      </c>
      <c r="M1319" s="157">
        <v>45</v>
      </c>
      <c r="N1319" s="156">
        <v>0.1</v>
      </c>
      <c r="O1319" s="157">
        <v>90</v>
      </c>
    </row>
    <row r="1320" spans="2:15" x14ac:dyDescent="0.25">
      <c r="B1320" s="149" t="s">
        <v>164</v>
      </c>
      <c r="C1320" s="156" t="s">
        <v>151</v>
      </c>
      <c r="D1320" s="156" t="s">
        <v>289</v>
      </c>
      <c r="E1320" s="157">
        <v>2000</v>
      </c>
      <c r="F1320" s="156">
        <v>0.84963881219876802</v>
      </c>
      <c r="G1320" s="156">
        <v>1.5</v>
      </c>
      <c r="H1320" s="156">
        <v>0.4</v>
      </c>
      <c r="I1320" s="157">
        <v>7</v>
      </c>
      <c r="J1320" s="156">
        <v>0.35</v>
      </c>
      <c r="K1320" s="157">
        <v>20</v>
      </c>
      <c r="L1320" s="156">
        <v>0.3</v>
      </c>
      <c r="M1320" s="157">
        <v>45</v>
      </c>
      <c r="N1320" s="156">
        <v>0.2</v>
      </c>
      <c r="O1320" s="157">
        <v>90</v>
      </c>
    </row>
    <row r="1321" spans="2:15" x14ac:dyDescent="0.25">
      <c r="B1321" s="149" t="s">
        <v>164</v>
      </c>
      <c r="C1321" s="156" t="s">
        <v>151</v>
      </c>
      <c r="D1321" s="156" t="s">
        <v>289</v>
      </c>
      <c r="E1321" s="157">
        <v>2001</v>
      </c>
      <c r="F1321" s="156">
        <v>0.67899692730874806</v>
      </c>
      <c r="G1321" s="156">
        <v>0.65</v>
      </c>
      <c r="H1321" s="156">
        <v>0.4</v>
      </c>
      <c r="I1321" s="157">
        <v>7</v>
      </c>
      <c r="J1321" s="156">
        <v>0.2</v>
      </c>
      <c r="K1321" s="157">
        <v>20</v>
      </c>
      <c r="L1321" s="156">
        <v>0.2</v>
      </c>
      <c r="M1321" s="157">
        <v>45</v>
      </c>
      <c r="N1321" s="156">
        <v>0.2</v>
      </c>
      <c r="O1321" s="157">
        <v>90</v>
      </c>
    </row>
    <row r="1322" spans="2:15" x14ac:dyDescent="0.25">
      <c r="B1322" s="149" t="s">
        <v>164</v>
      </c>
      <c r="C1322" s="156" t="s">
        <v>151</v>
      </c>
      <c r="D1322" s="156" t="s">
        <v>289</v>
      </c>
      <c r="E1322" s="157">
        <v>2002</v>
      </c>
      <c r="F1322" s="156">
        <v>1.01047359441651</v>
      </c>
      <c r="G1322" s="156">
        <v>1.5</v>
      </c>
      <c r="H1322" s="156">
        <v>0.75</v>
      </c>
      <c r="I1322" s="157">
        <v>7</v>
      </c>
      <c r="J1322" s="156">
        <v>0.4</v>
      </c>
      <c r="K1322" s="157">
        <v>20</v>
      </c>
      <c r="L1322" s="156">
        <v>0.3</v>
      </c>
      <c r="M1322" s="157">
        <v>45</v>
      </c>
      <c r="N1322" s="156">
        <v>0.2</v>
      </c>
      <c r="O1322" s="157">
        <v>90</v>
      </c>
    </row>
    <row r="1323" spans="2:15" x14ac:dyDescent="0.25">
      <c r="B1323" s="149" t="s">
        <v>164</v>
      </c>
      <c r="C1323" s="156" t="s">
        <v>151</v>
      </c>
      <c r="D1323" s="156" t="s">
        <v>289</v>
      </c>
      <c r="E1323" s="157">
        <v>2003</v>
      </c>
      <c r="F1323" s="156">
        <v>0.73965260916221798</v>
      </c>
      <c r="G1323" s="156">
        <v>1.4</v>
      </c>
      <c r="H1323" s="156">
        <v>0.65</v>
      </c>
      <c r="I1323" s="157">
        <v>7</v>
      </c>
      <c r="J1323" s="156">
        <v>0.45</v>
      </c>
      <c r="K1323" s="157">
        <v>20</v>
      </c>
      <c r="L1323" s="156">
        <v>0.25</v>
      </c>
      <c r="M1323" s="157">
        <v>45</v>
      </c>
      <c r="N1323" s="156">
        <v>0.1</v>
      </c>
      <c r="O1323" s="157">
        <v>90</v>
      </c>
    </row>
    <row r="1324" spans="2:15" x14ac:dyDescent="0.25">
      <c r="B1324" s="149" t="s">
        <v>164</v>
      </c>
      <c r="C1324" s="156" t="s">
        <v>151</v>
      </c>
      <c r="D1324" s="156" t="s">
        <v>289</v>
      </c>
      <c r="E1324" s="157">
        <v>2004</v>
      </c>
      <c r="F1324" s="156">
        <v>0.51938072465434604</v>
      </c>
      <c r="G1324" s="156">
        <v>0.65</v>
      </c>
      <c r="H1324" s="156">
        <v>0.4</v>
      </c>
      <c r="I1324" s="157">
        <v>7</v>
      </c>
      <c r="J1324" s="156">
        <v>0.45</v>
      </c>
      <c r="K1324" s="157">
        <v>20</v>
      </c>
      <c r="L1324" s="156">
        <v>0.25</v>
      </c>
      <c r="M1324" s="157">
        <v>45</v>
      </c>
      <c r="N1324" s="156">
        <v>0.12</v>
      </c>
      <c r="O1324" s="157">
        <v>90</v>
      </c>
    </row>
    <row r="1325" spans="2:15" x14ac:dyDescent="0.25">
      <c r="B1325" s="149" t="s">
        <v>164</v>
      </c>
      <c r="C1325" s="156" t="s">
        <v>151</v>
      </c>
      <c r="D1325" s="156" t="s">
        <v>289</v>
      </c>
      <c r="E1325" s="157">
        <v>2005</v>
      </c>
      <c r="F1325" s="156">
        <v>0.75282908727720699</v>
      </c>
      <c r="G1325" s="156">
        <v>1.25</v>
      </c>
      <c r="H1325" s="156">
        <v>0.75</v>
      </c>
      <c r="I1325" s="157">
        <v>7</v>
      </c>
      <c r="J1325" s="156">
        <v>0.45</v>
      </c>
      <c r="K1325" s="157">
        <v>20</v>
      </c>
      <c r="L1325" s="156">
        <v>0.2</v>
      </c>
      <c r="M1325" s="157">
        <v>45</v>
      </c>
      <c r="N1325" s="156">
        <v>0.1</v>
      </c>
      <c r="O1325" s="157">
        <v>90</v>
      </c>
    </row>
    <row r="1326" spans="2:15" x14ac:dyDescent="0.25">
      <c r="B1326" s="149" t="s">
        <v>164</v>
      </c>
      <c r="C1326" s="156" t="s">
        <v>151</v>
      </c>
      <c r="D1326" s="156" t="s">
        <v>289</v>
      </c>
      <c r="E1326" s="157">
        <v>2006</v>
      </c>
      <c r="F1326" s="156">
        <v>0.60982943420997004</v>
      </c>
      <c r="G1326" s="156">
        <v>1.1499999999999999</v>
      </c>
      <c r="H1326" s="156">
        <v>0.6</v>
      </c>
      <c r="I1326" s="157">
        <v>7</v>
      </c>
      <c r="J1326" s="156">
        <v>0.3</v>
      </c>
      <c r="K1326" s="157">
        <v>20</v>
      </c>
      <c r="L1326" s="156">
        <v>0.2</v>
      </c>
      <c r="M1326" s="157">
        <v>45</v>
      </c>
      <c r="N1326" s="156">
        <v>0.1</v>
      </c>
      <c r="O1326" s="157">
        <v>90</v>
      </c>
    </row>
    <row r="1327" spans="2:15" x14ac:dyDescent="0.25">
      <c r="B1327" s="149" t="s">
        <v>164</v>
      </c>
      <c r="C1327" s="156" t="s">
        <v>151</v>
      </c>
      <c r="D1327" s="156" t="s">
        <v>289</v>
      </c>
      <c r="E1327" s="157">
        <v>2007</v>
      </c>
      <c r="F1327" s="156">
        <v>0.70162139367270804</v>
      </c>
      <c r="G1327" s="156">
        <v>1.5</v>
      </c>
      <c r="H1327" s="156">
        <v>0.65</v>
      </c>
      <c r="I1327" s="157">
        <v>7</v>
      </c>
      <c r="J1327" s="156">
        <v>0.65</v>
      </c>
      <c r="K1327" s="157">
        <v>20</v>
      </c>
      <c r="L1327" s="156">
        <v>0.35</v>
      </c>
      <c r="M1327" s="157">
        <v>45</v>
      </c>
      <c r="N1327" s="156">
        <v>0.15</v>
      </c>
      <c r="O1327" s="157">
        <v>90</v>
      </c>
    </row>
    <row r="1328" spans="2:15" x14ac:dyDescent="0.25">
      <c r="B1328" s="149" t="s">
        <v>164</v>
      </c>
      <c r="C1328" s="156" t="s">
        <v>151</v>
      </c>
      <c r="D1328" s="156" t="s">
        <v>289</v>
      </c>
      <c r="E1328" s="157">
        <v>2008</v>
      </c>
      <c r="F1328" s="156">
        <v>0.53576286702652998</v>
      </c>
      <c r="G1328" s="156">
        <v>1.1499999999999999</v>
      </c>
      <c r="H1328" s="156">
        <v>0.4</v>
      </c>
      <c r="I1328" s="157">
        <v>7</v>
      </c>
      <c r="J1328" s="156">
        <v>0.3</v>
      </c>
      <c r="K1328" s="157">
        <v>20</v>
      </c>
      <c r="L1328" s="156">
        <v>0.2</v>
      </c>
      <c r="M1328" s="157">
        <v>45</v>
      </c>
      <c r="N1328" s="156">
        <v>0.1</v>
      </c>
      <c r="O1328" s="157">
        <v>90</v>
      </c>
    </row>
    <row r="1329" spans="2:15" x14ac:dyDescent="0.25">
      <c r="B1329" s="149" t="s">
        <v>164</v>
      </c>
      <c r="C1329" s="156" t="s">
        <v>151</v>
      </c>
      <c r="D1329" s="156" t="s">
        <v>289</v>
      </c>
      <c r="E1329" s="157">
        <v>2009</v>
      </c>
      <c r="F1329" s="156">
        <v>0.61507938043817501</v>
      </c>
      <c r="G1329" s="156">
        <v>1.25</v>
      </c>
      <c r="H1329" s="156">
        <v>0.75</v>
      </c>
      <c r="I1329" s="157">
        <v>7</v>
      </c>
      <c r="J1329" s="156">
        <v>0.4</v>
      </c>
      <c r="K1329" s="157">
        <v>20</v>
      </c>
      <c r="L1329" s="156">
        <v>0.2</v>
      </c>
      <c r="M1329" s="157">
        <v>45</v>
      </c>
      <c r="N1329" s="156">
        <v>0.1</v>
      </c>
      <c r="O1329" s="157">
        <v>90</v>
      </c>
    </row>
    <row r="1330" spans="2:15" x14ac:dyDescent="0.25">
      <c r="B1330" s="149" t="s">
        <v>164</v>
      </c>
      <c r="C1330" s="156" t="s">
        <v>151</v>
      </c>
      <c r="D1330" s="156" t="s">
        <v>289</v>
      </c>
      <c r="E1330" s="157">
        <v>2010</v>
      </c>
      <c r="F1330" s="156">
        <v>0.43766110325193502</v>
      </c>
      <c r="G1330" s="156">
        <v>1.5</v>
      </c>
      <c r="H1330" s="156">
        <v>0.65</v>
      </c>
      <c r="I1330" s="157">
        <v>7</v>
      </c>
      <c r="J1330" s="156">
        <v>0.4</v>
      </c>
      <c r="K1330" s="157">
        <v>20</v>
      </c>
      <c r="L1330" s="156">
        <v>0.2</v>
      </c>
      <c r="M1330" s="157">
        <v>45</v>
      </c>
      <c r="N1330" s="156">
        <v>0.1</v>
      </c>
      <c r="O1330" s="157">
        <v>90</v>
      </c>
    </row>
    <row r="1331" spans="2:15" x14ac:dyDescent="0.25">
      <c r="B1331" s="149" t="s">
        <v>164</v>
      </c>
      <c r="C1331" s="156" t="s">
        <v>151</v>
      </c>
      <c r="D1331" s="156" t="s">
        <v>289</v>
      </c>
      <c r="E1331" s="157">
        <v>2011</v>
      </c>
      <c r="F1331" s="156">
        <v>0.27159253167967101</v>
      </c>
      <c r="G1331" s="156">
        <v>0.6</v>
      </c>
      <c r="H1331" s="156">
        <v>0.4</v>
      </c>
      <c r="I1331" s="157">
        <v>7</v>
      </c>
      <c r="J1331" s="156">
        <v>0.2</v>
      </c>
      <c r="K1331" s="157">
        <v>20</v>
      </c>
      <c r="L1331" s="156">
        <v>0.12</v>
      </c>
      <c r="M1331" s="157">
        <v>45</v>
      </c>
      <c r="N1331" s="156">
        <v>0.05</v>
      </c>
      <c r="O1331" s="157">
        <v>90</v>
      </c>
    </row>
    <row r="1332" spans="2:15" x14ac:dyDescent="0.25">
      <c r="B1332" s="149" t="s">
        <v>164</v>
      </c>
      <c r="C1332" s="156" t="s">
        <v>151</v>
      </c>
      <c r="D1332" s="156" t="s">
        <v>289</v>
      </c>
      <c r="E1332" s="157">
        <v>2012</v>
      </c>
      <c r="F1332" s="156">
        <v>1.11472864203696</v>
      </c>
      <c r="G1332" s="156">
        <v>1.5</v>
      </c>
      <c r="H1332" s="156">
        <v>0.75</v>
      </c>
      <c r="I1332" s="157">
        <v>7</v>
      </c>
      <c r="J1332" s="156">
        <v>0.35</v>
      </c>
      <c r="K1332" s="157">
        <v>20</v>
      </c>
      <c r="L1332" s="156">
        <v>0.2</v>
      </c>
      <c r="M1332" s="157">
        <v>45</v>
      </c>
      <c r="N1332" s="156">
        <v>0.1</v>
      </c>
      <c r="O1332" s="157">
        <v>90</v>
      </c>
    </row>
    <row r="1333" spans="2:15" hidden="1" x14ac:dyDescent="0.25">
      <c r="B1333" s="149" t="s">
        <v>164</v>
      </c>
      <c r="C1333" s="156" t="s">
        <v>151</v>
      </c>
      <c r="D1333" s="156" t="s">
        <v>289</v>
      </c>
      <c r="E1333" s="157">
        <v>2013</v>
      </c>
      <c r="F1333" s="156">
        <v>0.39835912420533898</v>
      </c>
      <c r="G1333" s="156">
        <v>1.25</v>
      </c>
      <c r="H1333" s="156">
        <v>0.5</v>
      </c>
      <c r="I1333" s="157">
        <v>7</v>
      </c>
      <c r="J1333" s="156">
        <v>0.25</v>
      </c>
      <c r="K1333" s="157">
        <v>20</v>
      </c>
      <c r="L1333" s="156">
        <v>0.15</v>
      </c>
      <c r="M1333" s="157">
        <v>45</v>
      </c>
      <c r="N1333" s="156">
        <v>0.1</v>
      </c>
      <c r="O1333" s="157">
        <v>90</v>
      </c>
    </row>
    <row r="1334" spans="2:15" hidden="1" x14ac:dyDescent="0.25">
      <c r="B1334" s="149" t="s">
        <v>164</v>
      </c>
      <c r="C1334" s="156" t="s">
        <v>151</v>
      </c>
      <c r="D1334" s="156" t="s">
        <v>289</v>
      </c>
      <c r="E1334" s="157">
        <v>2014</v>
      </c>
      <c r="F1334" s="156">
        <v>1.4004347645503099</v>
      </c>
      <c r="G1334" s="156">
        <v>1.25</v>
      </c>
      <c r="H1334" s="156">
        <v>0.5</v>
      </c>
      <c r="I1334" s="157">
        <v>7</v>
      </c>
      <c r="J1334" s="156">
        <v>0.2</v>
      </c>
      <c r="K1334" s="157">
        <v>20</v>
      </c>
      <c r="L1334" s="156">
        <v>0.12</v>
      </c>
      <c r="M1334" s="157">
        <v>45</v>
      </c>
      <c r="N1334" s="156">
        <v>0.1</v>
      </c>
      <c r="O1334" s="157">
        <v>90</v>
      </c>
    </row>
    <row r="1335" spans="2:15" x14ac:dyDescent="0.25">
      <c r="B1335" s="149" t="s">
        <v>164</v>
      </c>
      <c r="C1335" s="156" t="s">
        <v>151</v>
      </c>
      <c r="D1335" s="156" t="s">
        <v>289</v>
      </c>
      <c r="E1335" s="157">
        <v>2015</v>
      </c>
      <c r="F1335" s="156">
        <v>0.85399999999999998</v>
      </c>
      <c r="G1335" s="156">
        <v>1.25</v>
      </c>
      <c r="H1335" s="156">
        <v>0.5</v>
      </c>
      <c r="I1335" s="157">
        <v>7</v>
      </c>
      <c r="J1335" s="156">
        <v>0.2</v>
      </c>
      <c r="K1335" s="157">
        <v>20</v>
      </c>
      <c r="L1335" s="156">
        <v>0.12</v>
      </c>
      <c r="M1335" s="157">
        <v>45</v>
      </c>
      <c r="N1335" s="156">
        <v>0.1</v>
      </c>
      <c r="O1335" s="157">
        <v>90</v>
      </c>
    </row>
    <row r="1336" spans="2:15" x14ac:dyDescent="0.25">
      <c r="B1336" s="149" t="s">
        <v>164</v>
      </c>
      <c r="C1336" s="156" t="s">
        <v>151</v>
      </c>
      <c r="D1336" s="156" t="s">
        <v>289</v>
      </c>
      <c r="E1336" s="157">
        <v>2016</v>
      </c>
      <c r="F1336" s="156">
        <v>1.07872246807392</v>
      </c>
      <c r="G1336" s="156">
        <v>1.25</v>
      </c>
      <c r="H1336" s="156">
        <v>0.5</v>
      </c>
      <c r="I1336" s="157">
        <v>7</v>
      </c>
      <c r="J1336" s="156">
        <v>0.2</v>
      </c>
      <c r="K1336" s="157">
        <v>20</v>
      </c>
      <c r="L1336" s="156">
        <v>0.12</v>
      </c>
      <c r="M1336" s="157">
        <v>45</v>
      </c>
      <c r="N1336" s="156">
        <v>0.1</v>
      </c>
      <c r="O1336" s="157">
        <v>90</v>
      </c>
    </row>
    <row r="1337" spans="2:15" x14ac:dyDescent="0.25">
      <c r="B1337" s="149" t="s">
        <v>164</v>
      </c>
      <c r="C1337" s="156" t="s">
        <v>151</v>
      </c>
      <c r="D1337" s="156" t="s">
        <v>289</v>
      </c>
      <c r="E1337" s="157">
        <v>2017</v>
      </c>
      <c r="F1337" s="156">
        <v>0.90800000000000003</v>
      </c>
      <c r="G1337" s="156">
        <v>1.25</v>
      </c>
      <c r="H1337" s="156">
        <v>0.5</v>
      </c>
      <c r="I1337" s="157">
        <v>7</v>
      </c>
      <c r="J1337" s="156">
        <v>0.2</v>
      </c>
      <c r="K1337" s="157">
        <v>20</v>
      </c>
      <c r="L1337" s="156">
        <v>0.12</v>
      </c>
      <c r="M1337" s="157">
        <v>45</v>
      </c>
      <c r="N1337" s="156">
        <v>0.1</v>
      </c>
      <c r="O1337" s="157">
        <v>90</v>
      </c>
    </row>
    <row r="1338" spans="2:15" x14ac:dyDescent="0.25">
      <c r="B1338" s="149" t="s">
        <v>164</v>
      </c>
      <c r="C1338" s="156" t="s">
        <v>151</v>
      </c>
      <c r="D1338" s="156" t="s">
        <v>289</v>
      </c>
      <c r="E1338" s="157">
        <v>2018</v>
      </c>
      <c r="F1338" s="156">
        <v>7.4262733798767999E-3</v>
      </c>
      <c r="G1338" s="156">
        <v>1.25</v>
      </c>
      <c r="H1338" s="156">
        <v>0.5</v>
      </c>
      <c r="I1338" s="157">
        <v>7</v>
      </c>
      <c r="J1338" s="156">
        <v>0.2</v>
      </c>
      <c r="K1338" s="157">
        <v>20</v>
      </c>
      <c r="L1338" s="156">
        <v>0.12</v>
      </c>
      <c r="M1338" s="157">
        <v>45</v>
      </c>
      <c r="N1338" s="156">
        <v>0.1</v>
      </c>
      <c r="O1338" s="157">
        <v>90</v>
      </c>
    </row>
    <row r="1339" spans="2:15" x14ac:dyDescent="0.25">
      <c r="B1339" s="149" t="s">
        <v>164</v>
      </c>
      <c r="C1339" s="156" t="s">
        <v>151</v>
      </c>
      <c r="D1339" s="156" t="s">
        <v>163</v>
      </c>
      <c r="E1339" s="157">
        <v>2000</v>
      </c>
      <c r="F1339" s="156">
        <v>1.51175613575359</v>
      </c>
      <c r="G1339" s="156">
        <v>1</v>
      </c>
      <c r="H1339" s="156">
        <v>0.5</v>
      </c>
      <c r="I1339" s="157">
        <v>7</v>
      </c>
      <c r="J1339" s="156">
        <v>0.3</v>
      </c>
      <c r="K1339" s="157">
        <v>20</v>
      </c>
      <c r="L1339" s="156">
        <v>0.25</v>
      </c>
      <c r="M1339" s="157">
        <v>45</v>
      </c>
      <c r="N1339" s="156">
        <v>0.12</v>
      </c>
      <c r="O1339" s="157">
        <v>90</v>
      </c>
    </row>
    <row r="1340" spans="2:15" x14ac:dyDescent="0.25">
      <c r="B1340" s="149" t="s">
        <v>164</v>
      </c>
      <c r="C1340" s="156" t="s">
        <v>151</v>
      </c>
      <c r="D1340" s="156" t="s">
        <v>163</v>
      </c>
      <c r="E1340" s="157">
        <v>2001</v>
      </c>
      <c r="F1340" s="156">
        <v>1.4587101273835501</v>
      </c>
      <c r="G1340" s="156">
        <v>0.65</v>
      </c>
      <c r="H1340" s="156">
        <v>0.4</v>
      </c>
      <c r="I1340" s="157">
        <v>7</v>
      </c>
      <c r="J1340" s="156">
        <v>0.2</v>
      </c>
      <c r="K1340" s="157">
        <v>20</v>
      </c>
      <c r="L1340" s="156">
        <v>0.15</v>
      </c>
      <c r="M1340" s="157">
        <v>45</v>
      </c>
      <c r="N1340" s="156">
        <v>0.1</v>
      </c>
      <c r="O1340" s="157">
        <v>90</v>
      </c>
    </row>
    <row r="1341" spans="2:15" x14ac:dyDescent="0.25">
      <c r="B1341" s="149" t="s">
        <v>164</v>
      </c>
      <c r="C1341" s="156" t="s">
        <v>151</v>
      </c>
      <c r="D1341" s="156" t="s">
        <v>163</v>
      </c>
      <c r="E1341" s="157">
        <v>2002</v>
      </c>
      <c r="F1341" s="156">
        <v>1.6930383122195301</v>
      </c>
      <c r="G1341" s="156">
        <v>1.25</v>
      </c>
      <c r="H1341" s="156">
        <v>0.6</v>
      </c>
      <c r="I1341" s="157">
        <v>7</v>
      </c>
      <c r="J1341" s="156">
        <v>0.35</v>
      </c>
      <c r="K1341" s="157">
        <v>20</v>
      </c>
      <c r="L1341" s="156">
        <v>0.18</v>
      </c>
      <c r="M1341" s="157">
        <v>45</v>
      </c>
      <c r="N1341" s="156">
        <v>0.1</v>
      </c>
      <c r="O1341" s="157">
        <v>90</v>
      </c>
    </row>
    <row r="1342" spans="2:15" x14ac:dyDescent="0.25">
      <c r="B1342" s="149" t="s">
        <v>164</v>
      </c>
      <c r="C1342" s="156" t="s">
        <v>151</v>
      </c>
      <c r="D1342" s="156" t="s">
        <v>163</v>
      </c>
      <c r="E1342" s="157">
        <v>2003</v>
      </c>
      <c r="F1342" s="156">
        <v>1.14230409193559</v>
      </c>
      <c r="G1342" s="156">
        <v>0.65</v>
      </c>
      <c r="H1342" s="156">
        <v>0.4</v>
      </c>
      <c r="I1342" s="157">
        <v>7</v>
      </c>
      <c r="J1342" s="156">
        <v>0.55000000000000004</v>
      </c>
      <c r="K1342" s="157">
        <v>20</v>
      </c>
      <c r="L1342" s="156">
        <v>0.2</v>
      </c>
      <c r="M1342" s="157">
        <v>45</v>
      </c>
      <c r="N1342" s="156">
        <v>0.1</v>
      </c>
      <c r="O1342" s="157">
        <v>90</v>
      </c>
    </row>
    <row r="1343" spans="2:15" x14ac:dyDescent="0.25">
      <c r="B1343" s="149" t="s">
        <v>164</v>
      </c>
      <c r="C1343" s="156" t="s">
        <v>151</v>
      </c>
      <c r="D1343" s="156" t="s">
        <v>163</v>
      </c>
      <c r="E1343" s="157">
        <v>2004</v>
      </c>
      <c r="F1343" s="156">
        <v>0.64401388860369602</v>
      </c>
      <c r="G1343" s="156">
        <v>1.1000000000000001</v>
      </c>
      <c r="H1343" s="156">
        <v>0.5</v>
      </c>
      <c r="I1343" s="157">
        <v>7</v>
      </c>
      <c r="J1343" s="156">
        <v>0.3</v>
      </c>
      <c r="K1343" s="157">
        <v>20</v>
      </c>
      <c r="L1343" s="156">
        <v>0.2</v>
      </c>
      <c r="M1343" s="157">
        <v>45</v>
      </c>
      <c r="N1343" s="156">
        <v>0.1</v>
      </c>
      <c r="O1343" s="157">
        <v>90</v>
      </c>
    </row>
    <row r="1344" spans="2:15" x14ac:dyDescent="0.25">
      <c r="B1344" s="149" t="s">
        <v>164</v>
      </c>
      <c r="C1344" s="156" t="s">
        <v>151</v>
      </c>
      <c r="D1344" s="156" t="s">
        <v>163</v>
      </c>
      <c r="E1344" s="157">
        <v>2005</v>
      </c>
      <c r="F1344" s="156">
        <v>0.47567669394661199</v>
      </c>
      <c r="G1344" s="156">
        <v>1.1499999999999999</v>
      </c>
      <c r="H1344" s="156">
        <v>0.4</v>
      </c>
      <c r="I1344" s="157">
        <v>7</v>
      </c>
      <c r="J1344" s="156">
        <v>0.35</v>
      </c>
      <c r="K1344" s="157">
        <v>20</v>
      </c>
      <c r="L1344" s="156">
        <v>0.25</v>
      </c>
      <c r="M1344" s="157">
        <v>45</v>
      </c>
      <c r="N1344" s="156">
        <v>0.15</v>
      </c>
      <c r="O1344" s="157">
        <v>90</v>
      </c>
    </row>
    <row r="1345" spans="2:15" x14ac:dyDescent="0.25">
      <c r="B1345" s="149" t="s">
        <v>164</v>
      </c>
      <c r="C1345" s="156" t="s">
        <v>151</v>
      </c>
      <c r="D1345" s="156" t="s">
        <v>163</v>
      </c>
      <c r="E1345" s="157">
        <v>2006</v>
      </c>
      <c r="F1345" s="156">
        <v>0.83098684772073905</v>
      </c>
      <c r="G1345" s="156">
        <v>0.65</v>
      </c>
      <c r="H1345" s="156">
        <v>0.4</v>
      </c>
      <c r="I1345" s="157">
        <v>7</v>
      </c>
      <c r="J1345" s="156">
        <v>0.3</v>
      </c>
      <c r="K1345" s="157">
        <v>20</v>
      </c>
      <c r="L1345" s="156">
        <v>0.2</v>
      </c>
      <c r="M1345" s="157">
        <v>45</v>
      </c>
      <c r="N1345" s="156">
        <v>0.1</v>
      </c>
      <c r="O1345" s="157">
        <v>90</v>
      </c>
    </row>
    <row r="1346" spans="2:15" x14ac:dyDescent="0.25">
      <c r="B1346" s="149" t="s">
        <v>164</v>
      </c>
      <c r="C1346" s="156" t="s">
        <v>151</v>
      </c>
      <c r="D1346" s="156" t="s">
        <v>163</v>
      </c>
      <c r="E1346" s="157">
        <v>2007</v>
      </c>
      <c r="F1346" s="156">
        <v>0.79849880635602599</v>
      </c>
      <c r="G1346" s="156">
        <v>1.5</v>
      </c>
      <c r="H1346" s="156">
        <v>0.6</v>
      </c>
      <c r="I1346" s="157">
        <v>7</v>
      </c>
      <c r="J1346" s="156">
        <v>0.3</v>
      </c>
      <c r="K1346" s="157">
        <v>20</v>
      </c>
      <c r="L1346" s="156">
        <v>0.2</v>
      </c>
      <c r="M1346" s="157">
        <v>45</v>
      </c>
      <c r="N1346" s="156">
        <v>0.1</v>
      </c>
      <c r="O1346" s="157">
        <v>90</v>
      </c>
    </row>
    <row r="1347" spans="2:15" x14ac:dyDescent="0.25">
      <c r="B1347" s="149" t="s">
        <v>164</v>
      </c>
      <c r="C1347" s="156" t="s">
        <v>151</v>
      </c>
      <c r="D1347" s="156" t="s">
        <v>163</v>
      </c>
      <c r="E1347" s="157">
        <v>2008</v>
      </c>
      <c r="F1347" s="156">
        <v>0.78650052648870605</v>
      </c>
      <c r="G1347" s="156">
        <v>1.1499999999999999</v>
      </c>
      <c r="H1347" s="156">
        <v>0.6</v>
      </c>
      <c r="I1347" s="157">
        <v>7</v>
      </c>
      <c r="J1347" s="156">
        <v>0.3</v>
      </c>
      <c r="K1347" s="157">
        <v>20</v>
      </c>
      <c r="L1347" s="156">
        <v>0.2</v>
      </c>
      <c r="M1347" s="157">
        <v>45</v>
      </c>
      <c r="N1347" s="156">
        <v>0.1</v>
      </c>
      <c r="O1347" s="157">
        <v>90</v>
      </c>
    </row>
    <row r="1348" spans="2:15" x14ac:dyDescent="0.25">
      <c r="B1348" s="149" t="s">
        <v>164</v>
      </c>
      <c r="C1348" s="156" t="s">
        <v>151</v>
      </c>
      <c r="D1348" s="156" t="s">
        <v>163</v>
      </c>
      <c r="E1348" s="157">
        <v>2009</v>
      </c>
      <c r="F1348" s="156">
        <v>0.82821334049281303</v>
      </c>
      <c r="G1348" s="156">
        <v>1.5</v>
      </c>
      <c r="H1348" s="156">
        <v>0.35</v>
      </c>
      <c r="I1348" s="157">
        <v>7</v>
      </c>
      <c r="J1348" s="156">
        <v>0.2</v>
      </c>
      <c r="K1348" s="157">
        <v>20</v>
      </c>
      <c r="L1348" s="156">
        <v>0.12</v>
      </c>
      <c r="M1348" s="157">
        <v>45</v>
      </c>
      <c r="N1348" s="156">
        <v>0.05</v>
      </c>
      <c r="O1348" s="157">
        <v>90</v>
      </c>
    </row>
    <row r="1349" spans="2:15" x14ac:dyDescent="0.25">
      <c r="B1349" s="149" t="s">
        <v>164</v>
      </c>
      <c r="C1349" s="156" t="s">
        <v>151</v>
      </c>
      <c r="D1349" s="156" t="s">
        <v>163</v>
      </c>
      <c r="E1349" s="157">
        <v>2010</v>
      </c>
      <c r="F1349" s="156">
        <v>0.37985661112114999</v>
      </c>
      <c r="G1349" s="156">
        <v>0.65</v>
      </c>
      <c r="H1349" s="156">
        <v>0.4</v>
      </c>
      <c r="I1349" s="157">
        <v>7</v>
      </c>
      <c r="J1349" s="156">
        <v>0.3</v>
      </c>
      <c r="K1349" s="157">
        <v>20</v>
      </c>
      <c r="L1349" s="156">
        <v>0.2</v>
      </c>
      <c r="M1349" s="157">
        <v>45</v>
      </c>
      <c r="N1349" s="156">
        <v>0.1</v>
      </c>
      <c r="O1349" s="157">
        <v>90</v>
      </c>
    </row>
    <row r="1350" spans="2:15" x14ac:dyDescent="0.25">
      <c r="B1350" s="149" t="s">
        <v>164</v>
      </c>
      <c r="C1350" s="156" t="s">
        <v>151</v>
      </c>
      <c r="D1350" s="156" t="s">
        <v>163</v>
      </c>
      <c r="E1350" s="157">
        <v>2011</v>
      </c>
      <c r="F1350" s="156">
        <v>0.59897524045174499</v>
      </c>
      <c r="G1350" s="156">
        <v>0.9</v>
      </c>
      <c r="H1350" s="156">
        <v>0.5</v>
      </c>
      <c r="I1350" s="157">
        <v>7</v>
      </c>
      <c r="J1350" s="156">
        <v>0.4</v>
      </c>
      <c r="K1350" s="157">
        <v>20</v>
      </c>
      <c r="L1350" s="156">
        <v>0.2</v>
      </c>
      <c r="M1350" s="157">
        <v>45</v>
      </c>
      <c r="N1350" s="156">
        <v>0.1</v>
      </c>
      <c r="O1350" s="157">
        <v>90</v>
      </c>
    </row>
    <row r="1351" spans="2:15" x14ac:dyDescent="0.25">
      <c r="B1351" s="149" t="s">
        <v>164</v>
      </c>
      <c r="C1351" s="156" t="s">
        <v>151</v>
      </c>
      <c r="D1351" s="156" t="s">
        <v>163</v>
      </c>
      <c r="E1351" s="157">
        <v>2012</v>
      </c>
      <c r="F1351" s="156">
        <v>0.51</v>
      </c>
      <c r="G1351" s="156">
        <v>1</v>
      </c>
      <c r="H1351" s="156">
        <v>0.5</v>
      </c>
      <c r="I1351" s="157">
        <v>7</v>
      </c>
      <c r="J1351" s="156">
        <v>0.3</v>
      </c>
      <c r="K1351" s="157">
        <v>20</v>
      </c>
      <c r="L1351" s="156">
        <v>0.2</v>
      </c>
      <c r="M1351" s="157">
        <v>45</v>
      </c>
      <c r="N1351" s="156">
        <v>0.1</v>
      </c>
      <c r="O1351" s="157">
        <v>90</v>
      </c>
    </row>
    <row r="1352" spans="2:15" x14ac:dyDescent="0.25">
      <c r="B1352" s="149" t="s">
        <v>164</v>
      </c>
      <c r="C1352" s="156" t="s">
        <v>151</v>
      </c>
      <c r="D1352" s="156" t="s">
        <v>163</v>
      </c>
      <c r="E1352" s="157">
        <v>2013</v>
      </c>
      <c r="F1352" s="156">
        <v>0.29830338201231998</v>
      </c>
      <c r="G1352" s="156">
        <v>1</v>
      </c>
      <c r="H1352" s="156">
        <v>0.45</v>
      </c>
      <c r="I1352" s="157">
        <v>7</v>
      </c>
      <c r="J1352" s="156">
        <v>0.3</v>
      </c>
      <c r="K1352" s="157">
        <v>20</v>
      </c>
      <c r="L1352" s="156">
        <v>0.2</v>
      </c>
      <c r="M1352" s="157">
        <v>45</v>
      </c>
      <c r="N1352" s="156">
        <v>0.1</v>
      </c>
      <c r="O1352" s="157">
        <v>90</v>
      </c>
    </row>
    <row r="1353" spans="2:15" x14ac:dyDescent="0.25">
      <c r="B1353" s="149" t="s">
        <v>164</v>
      </c>
      <c r="C1353" s="156" t="s">
        <v>151</v>
      </c>
      <c r="D1353" s="156" t="s">
        <v>163</v>
      </c>
      <c r="E1353" s="157">
        <v>2014</v>
      </c>
      <c r="F1353" s="156">
        <v>1.48828015400411</v>
      </c>
      <c r="G1353" s="156">
        <v>1</v>
      </c>
      <c r="H1353" s="156">
        <v>0.45</v>
      </c>
      <c r="I1353" s="157">
        <v>7</v>
      </c>
      <c r="J1353" s="156">
        <v>0.3</v>
      </c>
      <c r="K1353" s="157">
        <v>20</v>
      </c>
      <c r="L1353" s="156">
        <v>0.2</v>
      </c>
      <c r="M1353" s="157">
        <v>45</v>
      </c>
      <c r="N1353" s="156">
        <v>0.1</v>
      </c>
      <c r="O1353" s="157">
        <v>90</v>
      </c>
    </row>
    <row r="1354" spans="2:15" x14ac:dyDescent="0.25">
      <c r="B1354" s="149" t="s">
        <v>164</v>
      </c>
      <c r="C1354" s="156" t="s">
        <v>151</v>
      </c>
      <c r="D1354" s="156" t="s">
        <v>163</v>
      </c>
      <c r="E1354" s="157">
        <v>2015</v>
      </c>
      <c r="F1354" s="156">
        <v>0.48918408303901401</v>
      </c>
      <c r="G1354" s="156">
        <v>1</v>
      </c>
      <c r="H1354" s="156">
        <v>0.45</v>
      </c>
      <c r="I1354" s="157">
        <v>7</v>
      </c>
      <c r="J1354" s="156">
        <v>0.3</v>
      </c>
      <c r="K1354" s="157">
        <v>20</v>
      </c>
      <c r="L1354" s="156">
        <v>0.2</v>
      </c>
      <c r="M1354" s="157">
        <v>45</v>
      </c>
      <c r="N1354" s="156">
        <v>0.1</v>
      </c>
      <c r="O1354" s="157">
        <v>90</v>
      </c>
    </row>
    <row r="1355" spans="2:15" x14ac:dyDescent="0.25">
      <c r="B1355" s="149" t="s">
        <v>164</v>
      </c>
      <c r="C1355" s="156" t="s">
        <v>151</v>
      </c>
      <c r="D1355" s="156" t="s">
        <v>163</v>
      </c>
      <c r="E1355" s="157">
        <v>2016</v>
      </c>
      <c r="F1355" s="156">
        <v>4.5408223408624198E-3</v>
      </c>
      <c r="G1355" s="156">
        <v>1</v>
      </c>
      <c r="H1355" s="156">
        <v>0.45</v>
      </c>
      <c r="I1355" s="157">
        <v>7</v>
      </c>
      <c r="J1355" s="156">
        <v>0.3</v>
      </c>
      <c r="K1355" s="157">
        <v>20</v>
      </c>
      <c r="L1355" s="156">
        <v>0.2</v>
      </c>
      <c r="M1355" s="157">
        <v>45</v>
      </c>
      <c r="N1355" s="156">
        <v>0.1</v>
      </c>
      <c r="O1355" s="157">
        <v>90</v>
      </c>
    </row>
    <row r="1356" spans="2:15" x14ac:dyDescent="0.25">
      <c r="B1356" s="149" t="s">
        <v>164</v>
      </c>
      <c r="C1356" s="156" t="s">
        <v>151</v>
      </c>
      <c r="D1356" s="156" t="s">
        <v>163</v>
      </c>
      <c r="E1356" s="157">
        <v>2017</v>
      </c>
      <c r="F1356" s="156">
        <v>0.43784679006160199</v>
      </c>
      <c r="G1356" s="156">
        <v>1</v>
      </c>
      <c r="H1356" s="156">
        <v>0.45</v>
      </c>
      <c r="I1356" s="157">
        <v>7</v>
      </c>
      <c r="J1356" s="156">
        <v>0.3</v>
      </c>
      <c r="K1356" s="157">
        <v>20</v>
      </c>
      <c r="L1356" s="156">
        <v>0.2</v>
      </c>
      <c r="M1356" s="157">
        <v>45</v>
      </c>
      <c r="N1356" s="156">
        <v>0.1</v>
      </c>
      <c r="O1356" s="157">
        <v>90</v>
      </c>
    </row>
    <row r="1357" spans="2:15" x14ac:dyDescent="0.25">
      <c r="B1357" s="149" t="s">
        <v>164</v>
      </c>
      <c r="C1357" s="156" t="s">
        <v>151</v>
      </c>
      <c r="D1357" s="156" t="s">
        <v>163</v>
      </c>
      <c r="E1357" s="157">
        <v>2018</v>
      </c>
      <c r="F1357" s="156">
        <v>1.5696030474332601</v>
      </c>
      <c r="G1357" s="156">
        <v>1</v>
      </c>
      <c r="H1357" s="156">
        <v>0.45</v>
      </c>
      <c r="I1357" s="157">
        <v>7</v>
      </c>
      <c r="J1357" s="156">
        <v>0.3</v>
      </c>
      <c r="K1357" s="157">
        <v>20</v>
      </c>
      <c r="L1357" s="156">
        <v>0.2</v>
      </c>
      <c r="M1357" s="157">
        <v>45</v>
      </c>
      <c r="N1357" s="156">
        <v>0.1</v>
      </c>
      <c r="O1357" s="157">
        <v>90</v>
      </c>
    </row>
    <row r="1358" spans="2:15" x14ac:dyDescent="0.25">
      <c r="B1358" s="149" t="s">
        <v>164</v>
      </c>
      <c r="C1358" s="156" t="s">
        <v>151</v>
      </c>
      <c r="D1358" s="156" t="s">
        <v>164</v>
      </c>
      <c r="E1358" s="157">
        <v>2000</v>
      </c>
      <c r="F1358" s="156">
        <v>0.96035767910788195</v>
      </c>
      <c r="G1358" s="156">
        <v>0.85</v>
      </c>
      <c r="H1358" s="156">
        <v>0.4</v>
      </c>
      <c r="I1358" s="157">
        <v>7</v>
      </c>
      <c r="J1358" s="156">
        <v>0.2</v>
      </c>
      <c r="K1358" s="157">
        <v>20</v>
      </c>
      <c r="L1358" s="156">
        <v>0.15</v>
      </c>
      <c r="M1358" s="157">
        <v>45</v>
      </c>
      <c r="N1358" s="156">
        <v>0.1</v>
      </c>
      <c r="O1358" s="157">
        <v>90</v>
      </c>
    </row>
    <row r="1359" spans="2:15" x14ac:dyDescent="0.25">
      <c r="B1359" s="149" t="s">
        <v>164</v>
      </c>
      <c r="C1359" s="156" t="s">
        <v>151</v>
      </c>
      <c r="D1359" s="156" t="s">
        <v>164</v>
      </c>
      <c r="E1359" s="157">
        <v>2001</v>
      </c>
      <c r="F1359" s="156">
        <v>1.20867789734702</v>
      </c>
      <c r="G1359" s="156">
        <v>0.65</v>
      </c>
      <c r="H1359" s="156">
        <v>0.4</v>
      </c>
      <c r="I1359" s="157">
        <v>7</v>
      </c>
      <c r="J1359" s="156">
        <v>0.3</v>
      </c>
      <c r="K1359" s="157">
        <v>20</v>
      </c>
      <c r="L1359" s="156">
        <v>0.2</v>
      </c>
      <c r="M1359" s="157">
        <v>45</v>
      </c>
      <c r="N1359" s="156">
        <v>0.1</v>
      </c>
      <c r="O1359" s="157">
        <v>90</v>
      </c>
    </row>
    <row r="1360" spans="2:15" x14ac:dyDescent="0.25">
      <c r="B1360" s="149" t="s">
        <v>164</v>
      </c>
      <c r="C1360" s="156" t="s">
        <v>151</v>
      </c>
      <c r="D1360" s="156" t="s">
        <v>164</v>
      </c>
      <c r="E1360" s="157">
        <v>2002</v>
      </c>
      <c r="F1360" s="156">
        <v>1.1144330036816401</v>
      </c>
      <c r="G1360" s="156">
        <v>1.55</v>
      </c>
      <c r="H1360" s="156">
        <v>0.55000000000000004</v>
      </c>
      <c r="I1360" s="157">
        <v>7</v>
      </c>
      <c r="J1360" s="156">
        <v>0.35</v>
      </c>
      <c r="K1360" s="157">
        <v>20</v>
      </c>
      <c r="L1360" s="156">
        <v>0.18</v>
      </c>
      <c r="M1360" s="157">
        <v>45</v>
      </c>
      <c r="N1360" s="156">
        <v>0.1</v>
      </c>
      <c r="O1360" s="157">
        <v>90</v>
      </c>
    </row>
    <row r="1361" spans="2:15" x14ac:dyDescent="0.25">
      <c r="B1361" s="149" t="s">
        <v>164</v>
      </c>
      <c r="C1361" s="156" t="s">
        <v>151</v>
      </c>
      <c r="D1361" s="156" t="s">
        <v>164</v>
      </c>
      <c r="E1361" s="157">
        <v>2003</v>
      </c>
      <c r="F1361" s="156">
        <v>0.50374326381437395</v>
      </c>
      <c r="G1361" s="156">
        <v>0.65</v>
      </c>
      <c r="H1361" s="156">
        <v>0.3</v>
      </c>
      <c r="I1361" s="157">
        <v>7</v>
      </c>
      <c r="J1361" s="156">
        <v>0.2</v>
      </c>
      <c r="K1361" s="157">
        <v>20</v>
      </c>
      <c r="L1361" s="156">
        <v>0.14000000000000001</v>
      </c>
      <c r="M1361" s="157">
        <v>45</v>
      </c>
      <c r="N1361" s="156">
        <v>0.1</v>
      </c>
      <c r="O1361" s="157">
        <v>90</v>
      </c>
    </row>
    <row r="1362" spans="2:15" x14ac:dyDescent="0.25">
      <c r="B1362" s="149" t="s">
        <v>164</v>
      </c>
      <c r="C1362" s="156" t="s">
        <v>151</v>
      </c>
      <c r="D1362" s="156" t="s">
        <v>164</v>
      </c>
      <c r="E1362" s="157">
        <v>2004</v>
      </c>
      <c r="F1362" s="156">
        <v>1.04655820104816</v>
      </c>
      <c r="G1362" s="156">
        <v>1.1000000000000001</v>
      </c>
      <c r="H1362" s="156">
        <v>0.4</v>
      </c>
      <c r="I1362" s="157">
        <v>7</v>
      </c>
      <c r="J1362" s="156">
        <v>0.35</v>
      </c>
      <c r="K1362" s="157">
        <v>20</v>
      </c>
      <c r="L1362" s="156">
        <v>0.2</v>
      </c>
      <c r="M1362" s="157">
        <v>45</v>
      </c>
      <c r="N1362" s="156">
        <v>0.1</v>
      </c>
      <c r="O1362" s="157">
        <v>90</v>
      </c>
    </row>
    <row r="1363" spans="2:15" x14ac:dyDescent="0.25">
      <c r="B1363" s="149" t="s">
        <v>164</v>
      </c>
      <c r="C1363" s="156" t="s">
        <v>151</v>
      </c>
      <c r="D1363" s="156" t="s">
        <v>164</v>
      </c>
      <c r="E1363" s="157">
        <v>2005</v>
      </c>
      <c r="F1363" s="156">
        <v>0.73367672314305299</v>
      </c>
      <c r="G1363" s="156">
        <v>1.5</v>
      </c>
      <c r="H1363" s="156">
        <v>0.5</v>
      </c>
      <c r="I1363" s="157">
        <v>7</v>
      </c>
      <c r="J1363" s="156">
        <v>0.3</v>
      </c>
      <c r="K1363" s="157">
        <v>20</v>
      </c>
      <c r="L1363" s="156">
        <v>0.16</v>
      </c>
      <c r="M1363" s="157">
        <v>45</v>
      </c>
      <c r="N1363" s="156">
        <v>0.1</v>
      </c>
      <c r="O1363" s="157">
        <v>90</v>
      </c>
    </row>
    <row r="1364" spans="2:15" x14ac:dyDescent="0.25">
      <c r="B1364" s="149" t="s">
        <v>164</v>
      </c>
      <c r="C1364" s="156" t="s">
        <v>151</v>
      </c>
      <c r="D1364" s="156" t="s">
        <v>164</v>
      </c>
      <c r="E1364" s="157">
        <v>2006</v>
      </c>
      <c r="F1364" s="156">
        <v>0.67151006642956901</v>
      </c>
      <c r="G1364" s="156">
        <v>1.2</v>
      </c>
      <c r="H1364" s="156">
        <v>0.35</v>
      </c>
      <c r="I1364" s="157">
        <v>7</v>
      </c>
      <c r="J1364" s="156">
        <v>0.3</v>
      </c>
      <c r="K1364" s="157">
        <v>20</v>
      </c>
      <c r="L1364" s="156">
        <v>0.18</v>
      </c>
      <c r="M1364" s="157">
        <v>45</v>
      </c>
      <c r="N1364" s="156">
        <v>0.1</v>
      </c>
      <c r="O1364" s="157">
        <v>90</v>
      </c>
    </row>
    <row r="1365" spans="2:15" x14ac:dyDescent="0.25">
      <c r="B1365" s="149" t="s">
        <v>164</v>
      </c>
      <c r="C1365" s="156" t="s">
        <v>151</v>
      </c>
      <c r="D1365" s="156" t="s">
        <v>164</v>
      </c>
      <c r="E1365" s="157">
        <v>2007</v>
      </c>
      <c r="F1365" s="156">
        <v>0.66185518797713505</v>
      </c>
      <c r="G1365" s="156">
        <v>1.75</v>
      </c>
      <c r="H1365" s="156">
        <v>0.65</v>
      </c>
      <c r="I1365" s="157">
        <v>7</v>
      </c>
      <c r="J1365" s="156">
        <v>0.3</v>
      </c>
      <c r="K1365" s="157">
        <v>20</v>
      </c>
      <c r="L1365" s="156">
        <v>0.16</v>
      </c>
      <c r="M1365" s="157">
        <v>45</v>
      </c>
      <c r="N1365" s="156">
        <v>0.1</v>
      </c>
      <c r="O1365" s="157">
        <v>90</v>
      </c>
    </row>
    <row r="1366" spans="2:15" x14ac:dyDescent="0.25">
      <c r="B1366" s="149" t="s">
        <v>164</v>
      </c>
      <c r="C1366" s="156" t="s">
        <v>151</v>
      </c>
      <c r="D1366" s="156" t="s">
        <v>164</v>
      </c>
      <c r="E1366" s="157">
        <v>2008</v>
      </c>
      <c r="F1366" s="156">
        <v>0.90028027874537997</v>
      </c>
      <c r="G1366" s="156">
        <v>1</v>
      </c>
      <c r="H1366" s="156">
        <v>0.3</v>
      </c>
      <c r="I1366" s="157">
        <v>7</v>
      </c>
      <c r="J1366" s="156">
        <v>0.16</v>
      </c>
      <c r="K1366" s="157">
        <v>20</v>
      </c>
      <c r="L1366" s="156">
        <v>0.08</v>
      </c>
      <c r="M1366" s="157">
        <v>45</v>
      </c>
      <c r="N1366" s="156">
        <v>0.05</v>
      </c>
      <c r="O1366" s="157">
        <v>90</v>
      </c>
    </row>
    <row r="1367" spans="2:15" x14ac:dyDescent="0.25">
      <c r="B1367" s="149" t="s">
        <v>164</v>
      </c>
      <c r="C1367" s="156" t="s">
        <v>151</v>
      </c>
      <c r="D1367" s="156" t="s">
        <v>164</v>
      </c>
      <c r="E1367" s="157">
        <v>2009</v>
      </c>
      <c r="F1367" s="156">
        <v>1.78199721142779</v>
      </c>
      <c r="G1367" s="156">
        <v>1</v>
      </c>
      <c r="H1367" s="156">
        <v>0.5</v>
      </c>
      <c r="I1367" s="157">
        <v>7</v>
      </c>
      <c r="J1367" s="156">
        <v>0.3</v>
      </c>
      <c r="K1367" s="157">
        <v>20</v>
      </c>
      <c r="L1367" s="156">
        <v>0.2</v>
      </c>
      <c r="M1367" s="157">
        <v>45</v>
      </c>
      <c r="N1367" s="156">
        <v>0.1</v>
      </c>
      <c r="O1367" s="157">
        <v>90</v>
      </c>
    </row>
    <row r="1368" spans="2:15" x14ac:dyDescent="0.25">
      <c r="B1368" s="149" t="s">
        <v>164</v>
      </c>
      <c r="C1368" s="156" t="s">
        <v>151</v>
      </c>
      <c r="D1368" s="156" t="s">
        <v>164</v>
      </c>
      <c r="E1368" s="157">
        <v>2010</v>
      </c>
      <c r="F1368" s="156">
        <v>0.413273730141684</v>
      </c>
      <c r="G1368" s="156">
        <v>1</v>
      </c>
      <c r="H1368" s="156">
        <v>0.4</v>
      </c>
      <c r="I1368" s="157">
        <v>7</v>
      </c>
      <c r="J1368" s="156">
        <v>0.2</v>
      </c>
      <c r="K1368" s="157">
        <v>20</v>
      </c>
      <c r="L1368" s="156">
        <v>0.12</v>
      </c>
      <c r="M1368" s="157">
        <v>45</v>
      </c>
      <c r="N1368" s="156">
        <v>0.05</v>
      </c>
      <c r="O1368" s="157">
        <v>90</v>
      </c>
    </row>
    <row r="1369" spans="2:15" x14ac:dyDescent="0.25">
      <c r="B1369" s="149" t="s">
        <v>164</v>
      </c>
      <c r="C1369" s="156" t="s">
        <v>151</v>
      </c>
      <c r="D1369" s="156" t="s">
        <v>164</v>
      </c>
      <c r="E1369" s="157">
        <v>2011</v>
      </c>
      <c r="F1369" s="156">
        <v>2.5622839963367601</v>
      </c>
      <c r="G1369" s="156">
        <v>0.55000000000000004</v>
      </c>
      <c r="H1369" s="156">
        <v>0.4</v>
      </c>
      <c r="I1369" s="157">
        <v>7</v>
      </c>
      <c r="J1369" s="156">
        <v>0.2</v>
      </c>
      <c r="K1369" s="157">
        <v>20</v>
      </c>
      <c r="L1369" s="156">
        <v>0.12</v>
      </c>
      <c r="M1369" s="157">
        <v>45</v>
      </c>
      <c r="N1369" s="156">
        <v>0.05</v>
      </c>
      <c r="O1369" s="157">
        <v>90</v>
      </c>
    </row>
    <row r="1370" spans="2:15" x14ac:dyDescent="0.25">
      <c r="B1370" s="149" t="s">
        <v>164</v>
      </c>
      <c r="C1370" s="156" t="s">
        <v>151</v>
      </c>
      <c r="D1370" s="156" t="s">
        <v>164</v>
      </c>
      <c r="E1370" s="157">
        <v>2012</v>
      </c>
      <c r="F1370" s="156">
        <v>1.7342782002464101</v>
      </c>
      <c r="G1370" s="156">
        <v>1.25</v>
      </c>
      <c r="H1370" s="156">
        <v>0.6</v>
      </c>
      <c r="I1370" s="157">
        <v>7</v>
      </c>
      <c r="J1370" s="156">
        <v>0.3</v>
      </c>
      <c r="K1370" s="157">
        <v>20</v>
      </c>
      <c r="L1370" s="156">
        <v>0.2</v>
      </c>
      <c r="M1370" s="157">
        <v>45</v>
      </c>
      <c r="N1370" s="156">
        <v>0.1</v>
      </c>
      <c r="O1370" s="157">
        <v>90</v>
      </c>
    </row>
    <row r="1371" spans="2:15" hidden="1" x14ac:dyDescent="0.25">
      <c r="B1371" s="149" t="s">
        <v>164</v>
      </c>
      <c r="C1371" s="156" t="s">
        <v>151</v>
      </c>
      <c r="D1371" s="156" t="s">
        <v>164</v>
      </c>
      <c r="E1371" s="157">
        <v>2013</v>
      </c>
      <c r="F1371" s="156">
        <v>1.67350950059138</v>
      </c>
      <c r="G1371" s="156">
        <v>1.5</v>
      </c>
      <c r="H1371" s="156">
        <v>0.6</v>
      </c>
      <c r="I1371" s="157">
        <v>7</v>
      </c>
      <c r="J1371" s="156">
        <v>0.3</v>
      </c>
      <c r="K1371" s="157">
        <v>20</v>
      </c>
      <c r="L1371" s="156">
        <v>0.2</v>
      </c>
      <c r="M1371" s="157">
        <v>45</v>
      </c>
      <c r="N1371" s="156">
        <v>0.1</v>
      </c>
      <c r="O1371" s="157">
        <v>90</v>
      </c>
    </row>
    <row r="1372" spans="2:15" hidden="1" x14ac:dyDescent="0.25">
      <c r="B1372" s="149" t="s">
        <v>164</v>
      </c>
      <c r="C1372" s="156" t="s">
        <v>151</v>
      </c>
      <c r="D1372" s="156" t="s">
        <v>164</v>
      </c>
      <c r="E1372" s="157">
        <v>2014</v>
      </c>
      <c r="F1372" s="156">
        <v>0.47526006406570798</v>
      </c>
      <c r="G1372" s="156">
        <v>1.25</v>
      </c>
      <c r="H1372" s="156">
        <v>0.6</v>
      </c>
      <c r="I1372" s="157">
        <v>7</v>
      </c>
      <c r="J1372" s="156">
        <v>0.3</v>
      </c>
      <c r="K1372" s="157">
        <v>20</v>
      </c>
      <c r="L1372" s="156">
        <v>0.2</v>
      </c>
      <c r="M1372" s="157">
        <v>45</v>
      </c>
      <c r="N1372" s="156">
        <v>0.1</v>
      </c>
      <c r="O1372" s="157">
        <v>90</v>
      </c>
    </row>
    <row r="1373" spans="2:15" x14ac:dyDescent="0.25">
      <c r="B1373" s="149" t="s">
        <v>164</v>
      </c>
      <c r="C1373" s="156" t="s">
        <v>151</v>
      </c>
      <c r="D1373" s="156" t="s">
        <v>164</v>
      </c>
      <c r="E1373" s="157">
        <v>2015</v>
      </c>
      <c r="F1373" s="156">
        <v>1.074384782328544</v>
      </c>
      <c r="G1373" s="156">
        <v>1.25</v>
      </c>
      <c r="H1373" s="156">
        <v>0.6</v>
      </c>
      <c r="I1373" s="157">
        <v>7</v>
      </c>
      <c r="J1373" s="156">
        <v>0.3</v>
      </c>
      <c r="K1373" s="157">
        <v>20</v>
      </c>
      <c r="L1373" s="156">
        <v>0.2</v>
      </c>
      <c r="M1373" s="157">
        <v>45</v>
      </c>
      <c r="N1373" s="156">
        <v>0.1</v>
      </c>
      <c r="O1373" s="157">
        <v>90</v>
      </c>
    </row>
    <row r="1374" spans="2:15" x14ac:dyDescent="0.25">
      <c r="B1374" s="149" t="s">
        <v>164</v>
      </c>
      <c r="C1374" s="156" t="s">
        <v>151</v>
      </c>
      <c r="D1374" s="156" t="s">
        <v>164</v>
      </c>
      <c r="E1374" s="157">
        <v>2016</v>
      </c>
      <c r="F1374" s="156">
        <v>0.77482242319712591</v>
      </c>
      <c r="G1374" s="156">
        <v>1.25</v>
      </c>
      <c r="H1374" s="156">
        <v>0.6</v>
      </c>
      <c r="I1374" s="157">
        <v>7</v>
      </c>
      <c r="J1374" s="156">
        <v>0.3</v>
      </c>
      <c r="K1374" s="157">
        <v>20</v>
      </c>
      <c r="L1374" s="156">
        <v>0.2</v>
      </c>
      <c r="M1374" s="157">
        <v>45</v>
      </c>
      <c r="N1374" s="156">
        <v>0.1</v>
      </c>
      <c r="O1374" s="157">
        <v>90</v>
      </c>
    </row>
    <row r="1375" spans="2:15" x14ac:dyDescent="0.25">
      <c r="B1375" s="149" t="s">
        <v>164</v>
      </c>
      <c r="C1375" s="156" t="s">
        <v>151</v>
      </c>
      <c r="D1375" s="156" t="s">
        <v>164</v>
      </c>
      <c r="E1375" s="157">
        <v>2017</v>
      </c>
      <c r="F1375" s="156">
        <v>0.92460360276283493</v>
      </c>
      <c r="G1375" s="156">
        <v>1.25</v>
      </c>
      <c r="H1375" s="156">
        <v>0.6</v>
      </c>
      <c r="I1375" s="157">
        <v>7</v>
      </c>
      <c r="J1375" s="156">
        <v>0.3</v>
      </c>
      <c r="K1375" s="157">
        <v>20</v>
      </c>
      <c r="L1375" s="156">
        <v>0.2</v>
      </c>
      <c r="M1375" s="157">
        <v>45</v>
      </c>
      <c r="N1375" s="156">
        <v>0.1</v>
      </c>
      <c r="O1375" s="157">
        <v>90</v>
      </c>
    </row>
    <row r="1376" spans="2:15" x14ac:dyDescent="0.25">
      <c r="B1376" s="149" t="s">
        <v>164</v>
      </c>
      <c r="C1376" s="156" t="s">
        <v>151</v>
      </c>
      <c r="D1376" s="156" t="s">
        <v>164</v>
      </c>
      <c r="E1376" s="157">
        <v>2018</v>
      </c>
      <c r="F1376" s="156">
        <v>0.84971301297998036</v>
      </c>
      <c r="G1376" s="156">
        <v>1.25</v>
      </c>
      <c r="H1376" s="156">
        <v>0.6</v>
      </c>
      <c r="I1376" s="157">
        <v>7</v>
      </c>
      <c r="J1376" s="156">
        <v>0.3</v>
      </c>
      <c r="K1376" s="157">
        <v>20</v>
      </c>
      <c r="L1376" s="156">
        <v>0.2</v>
      </c>
      <c r="M1376" s="157">
        <v>45</v>
      </c>
      <c r="N1376" s="156">
        <v>0.1</v>
      </c>
      <c r="O1376" s="157">
        <v>90</v>
      </c>
    </row>
    <row r="1377" spans="2:15" x14ac:dyDescent="0.25">
      <c r="B1377" s="149" t="s">
        <v>164</v>
      </c>
      <c r="C1377" s="156" t="s">
        <v>151</v>
      </c>
      <c r="D1377" s="156" t="s">
        <v>166</v>
      </c>
      <c r="E1377" s="157">
        <v>2000</v>
      </c>
      <c r="F1377" s="156">
        <v>1.6999776083095901</v>
      </c>
      <c r="G1377" s="156">
        <v>1.75</v>
      </c>
      <c r="H1377" s="156">
        <v>0.75</v>
      </c>
      <c r="I1377" s="157">
        <v>7</v>
      </c>
      <c r="J1377" s="156">
        <v>0.4</v>
      </c>
      <c r="K1377" s="157">
        <v>20</v>
      </c>
      <c r="L1377" s="156">
        <v>0.3</v>
      </c>
      <c r="M1377" s="157">
        <v>45</v>
      </c>
      <c r="N1377" s="156">
        <v>0.1</v>
      </c>
      <c r="O1377" s="157">
        <v>90</v>
      </c>
    </row>
    <row r="1378" spans="2:15" x14ac:dyDescent="0.25">
      <c r="B1378" s="149" t="s">
        <v>164</v>
      </c>
      <c r="C1378" s="156" t="s">
        <v>151</v>
      </c>
      <c r="D1378" s="156" t="s">
        <v>166</v>
      </c>
      <c r="E1378" s="157">
        <v>2001</v>
      </c>
      <c r="F1378" s="156">
        <v>1.7719493887531499</v>
      </c>
      <c r="G1378" s="156">
        <v>0.85</v>
      </c>
      <c r="H1378" s="156">
        <v>0.5</v>
      </c>
      <c r="I1378" s="157">
        <v>7</v>
      </c>
      <c r="J1378" s="156">
        <v>0.3</v>
      </c>
      <c r="K1378" s="157">
        <v>20</v>
      </c>
      <c r="L1378" s="156">
        <v>0.2</v>
      </c>
      <c r="M1378" s="157">
        <v>45</v>
      </c>
      <c r="N1378" s="156">
        <v>0.1</v>
      </c>
      <c r="O1378" s="157">
        <v>90</v>
      </c>
    </row>
    <row r="1379" spans="2:15" x14ac:dyDescent="0.25">
      <c r="B1379" s="149" t="s">
        <v>164</v>
      </c>
      <c r="C1379" s="156" t="s">
        <v>151</v>
      </c>
      <c r="D1379" s="156" t="s">
        <v>166</v>
      </c>
      <c r="E1379" s="157">
        <v>2002</v>
      </c>
      <c r="F1379" s="156">
        <v>3.13902720867351</v>
      </c>
      <c r="G1379" s="156">
        <v>1.75</v>
      </c>
      <c r="H1379" s="156">
        <v>0.6</v>
      </c>
      <c r="I1379" s="157">
        <v>7</v>
      </c>
      <c r="J1379" s="156">
        <v>0.5</v>
      </c>
      <c r="K1379" s="157">
        <v>20</v>
      </c>
      <c r="L1379" s="156">
        <v>0.25</v>
      </c>
      <c r="M1379" s="157">
        <v>45</v>
      </c>
      <c r="N1379" s="156">
        <v>0.1</v>
      </c>
      <c r="O1379" s="157">
        <v>90</v>
      </c>
    </row>
    <row r="1380" spans="2:15" x14ac:dyDescent="0.25">
      <c r="B1380" s="149" t="s">
        <v>164</v>
      </c>
      <c r="C1380" s="156" t="s">
        <v>151</v>
      </c>
      <c r="D1380" s="156" t="s">
        <v>166</v>
      </c>
      <c r="E1380" s="157">
        <v>2003</v>
      </c>
      <c r="F1380" s="156">
        <v>1.5737694881478399</v>
      </c>
      <c r="G1380" s="156">
        <v>1.25</v>
      </c>
      <c r="H1380" s="156">
        <v>0.6</v>
      </c>
      <c r="I1380" s="157">
        <v>7</v>
      </c>
      <c r="J1380" s="156">
        <v>0.3</v>
      </c>
      <c r="K1380" s="157">
        <v>20</v>
      </c>
      <c r="L1380" s="156">
        <v>0.2</v>
      </c>
      <c r="M1380" s="157">
        <v>45</v>
      </c>
      <c r="N1380" s="156">
        <v>0.1</v>
      </c>
      <c r="O1380" s="157">
        <v>90</v>
      </c>
    </row>
    <row r="1381" spans="2:15" x14ac:dyDescent="0.25">
      <c r="B1381" s="149" t="s">
        <v>164</v>
      </c>
      <c r="C1381" s="156" t="s">
        <v>151</v>
      </c>
      <c r="D1381" s="156" t="s">
        <v>166</v>
      </c>
      <c r="E1381" s="157">
        <v>2004</v>
      </c>
      <c r="F1381" s="156">
        <v>1.00724904372567</v>
      </c>
      <c r="G1381" s="156">
        <v>0.7</v>
      </c>
      <c r="H1381" s="156">
        <v>0.45</v>
      </c>
      <c r="I1381" s="157">
        <v>7</v>
      </c>
      <c r="J1381" s="156">
        <v>0.3</v>
      </c>
      <c r="K1381" s="157">
        <v>20</v>
      </c>
      <c r="L1381" s="156">
        <v>0.2</v>
      </c>
      <c r="M1381" s="157">
        <v>45</v>
      </c>
      <c r="N1381" s="156">
        <v>0.1</v>
      </c>
      <c r="O1381" s="157">
        <v>90</v>
      </c>
    </row>
    <row r="1382" spans="2:15" x14ac:dyDescent="0.25">
      <c r="B1382" s="149" t="s">
        <v>164</v>
      </c>
      <c r="C1382" s="156" t="s">
        <v>151</v>
      </c>
      <c r="D1382" s="156" t="s">
        <v>166</v>
      </c>
      <c r="E1382" s="157">
        <v>2005</v>
      </c>
      <c r="F1382" s="156">
        <v>0.95714939834391899</v>
      </c>
      <c r="G1382" s="156">
        <v>0.6</v>
      </c>
      <c r="H1382" s="156">
        <v>0.85</v>
      </c>
      <c r="I1382" s="157">
        <v>7</v>
      </c>
      <c r="J1382" s="156">
        <v>0.35</v>
      </c>
      <c r="K1382" s="157">
        <v>20</v>
      </c>
      <c r="L1382" s="156">
        <v>0.2</v>
      </c>
      <c r="M1382" s="157">
        <v>45</v>
      </c>
      <c r="N1382" s="156">
        <v>0.1</v>
      </c>
      <c r="O1382" s="157">
        <v>90</v>
      </c>
    </row>
    <row r="1383" spans="2:15" x14ac:dyDescent="0.25">
      <c r="B1383" s="149" t="s">
        <v>164</v>
      </c>
      <c r="C1383" s="156" t="s">
        <v>151</v>
      </c>
      <c r="D1383" s="156" t="s">
        <v>166</v>
      </c>
      <c r="E1383" s="157">
        <v>2006</v>
      </c>
      <c r="F1383" s="156">
        <v>0.78799922650438703</v>
      </c>
      <c r="G1383" s="156">
        <v>1.25</v>
      </c>
      <c r="H1383" s="156">
        <v>0.5</v>
      </c>
      <c r="I1383" s="157">
        <v>7</v>
      </c>
      <c r="J1383" s="156">
        <v>0.3</v>
      </c>
      <c r="K1383" s="157">
        <v>20</v>
      </c>
      <c r="L1383" s="156">
        <v>0.2</v>
      </c>
      <c r="M1383" s="157">
        <v>45</v>
      </c>
      <c r="N1383" s="156">
        <v>0.1</v>
      </c>
      <c r="O1383" s="157">
        <v>90</v>
      </c>
    </row>
    <row r="1384" spans="2:15" x14ac:dyDescent="0.25">
      <c r="B1384" s="149" t="s">
        <v>164</v>
      </c>
      <c r="C1384" s="156" t="s">
        <v>151</v>
      </c>
      <c r="D1384" s="156" t="s">
        <v>166</v>
      </c>
      <c r="E1384" s="157">
        <v>2007</v>
      </c>
      <c r="F1384" s="156">
        <v>0.78284149441254403</v>
      </c>
      <c r="G1384" s="156">
        <v>2</v>
      </c>
      <c r="H1384" s="156">
        <v>0.65</v>
      </c>
      <c r="I1384" s="157">
        <v>7</v>
      </c>
      <c r="J1384" s="156">
        <v>0.35</v>
      </c>
      <c r="K1384" s="157">
        <v>20</v>
      </c>
      <c r="L1384" s="156">
        <v>0.2</v>
      </c>
      <c r="M1384" s="157">
        <v>45</v>
      </c>
      <c r="N1384" s="156">
        <v>0.1</v>
      </c>
      <c r="O1384" s="157">
        <v>90</v>
      </c>
    </row>
    <row r="1385" spans="2:15" x14ac:dyDescent="0.25">
      <c r="B1385" s="149" t="s">
        <v>164</v>
      </c>
      <c r="C1385" s="156" t="s">
        <v>151</v>
      </c>
      <c r="D1385" s="156" t="s">
        <v>166</v>
      </c>
      <c r="E1385" s="157">
        <v>2008</v>
      </c>
      <c r="F1385" s="156">
        <v>1.2406636841159799</v>
      </c>
      <c r="G1385" s="156">
        <v>0.9</v>
      </c>
      <c r="H1385" s="156">
        <v>0.5</v>
      </c>
      <c r="I1385" s="157">
        <v>7</v>
      </c>
      <c r="J1385" s="156">
        <v>0.3</v>
      </c>
      <c r="K1385" s="157">
        <v>20</v>
      </c>
      <c r="L1385" s="156">
        <v>0.2</v>
      </c>
      <c r="M1385" s="157">
        <v>45</v>
      </c>
      <c r="N1385" s="156">
        <v>0.1</v>
      </c>
      <c r="O1385" s="157">
        <v>90</v>
      </c>
    </row>
    <row r="1386" spans="2:15" x14ac:dyDescent="0.25">
      <c r="B1386" s="149" t="s">
        <v>164</v>
      </c>
      <c r="C1386" s="156" t="s">
        <v>151</v>
      </c>
      <c r="D1386" s="156" t="s">
        <v>166</v>
      </c>
      <c r="E1386" s="157">
        <v>2009</v>
      </c>
      <c r="F1386" s="156">
        <v>1.4442086767967099</v>
      </c>
      <c r="G1386" s="156">
        <v>1</v>
      </c>
      <c r="H1386" s="156">
        <v>0.5</v>
      </c>
      <c r="I1386" s="157">
        <v>7</v>
      </c>
      <c r="J1386" s="156">
        <v>0.3</v>
      </c>
      <c r="K1386" s="157">
        <v>20</v>
      </c>
      <c r="L1386" s="156">
        <v>0.2</v>
      </c>
      <c r="M1386" s="157">
        <v>45</v>
      </c>
      <c r="N1386" s="156">
        <v>0.1</v>
      </c>
      <c r="O1386" s="157">
        <v>90</v>
      </c>
    </row>
    <row r="1387" spans="2:15" x14ac:dyDescent="0.25">
      <c r="B1387" s="149" t="s">
        <v>164</v>
      </c>
      <c r="C1387" s="156" t="s">
        <v>151</v>
      </c>
      <c r="D1387" s="156" t="s">
        <v>166</v>
      </c>
      <c r="E1387" s="157">
        <v>2010</v>
      </c>
      <c r="F1387" s="156">
        <v>0.57744316977412702</v>
      </c>
      <c r="G1387" s="156">
        <v>1.5</v>
      </c>
      <c r="H1387" s="156">
        <v>0.6</v>
      </c>
      <c r="I1387" s="157">
        <v>7</v>
      </c>
      <c r="J1387" s="156">
        <v>0.3</v>
      </c>
      <c r="K1387" s="157">
        <v>20</v>
      </c>
      <c r="L1387" s="156">
        <v>0.2</v>
      </c>
      <c r="M1387" s="157">
        <v>45</v>
      </c>
      <c r="N1387" s="156">
        <v>0.1</v>
      </c>
      <c r="O1387" s="157">
        <v>90</v>
      </c>
    </row>
    <row r="1388" spans="2:15" x14ac:dyDescent="0.25">
      <c r="B1388" s="149" t="s">
        <v>164</v>
      </c>
      <c r="C1388" s="156" t="s">
        <v>151</v>
      </c>
      <c r="D1388" s="156" t="s">
        <v>166</v>
      </c>
      <c r="E1388" s="157">
        <v>2011</v>
      </c>
      <c r="F1388" s="156">
        <v>0.23049065849691999</v>
      </c>
      <c r="G1388" s="156">
        <v>1.75</v>
      </c>
      <c r="H1388" s="156">
        <v>0.6</v>
      </c>
      <c r="I1388" s="157">
        <v>7</v>
      </c>
      <c r="J1388" s="156">
        <v>0.3</v>
      </c>
      <c r="K1388" s="157">
        <v>20</v>
      </c>
      <c r="L1388" s="156">
        <v>0.2</v>
      </c>
      <c r="M1388" s="157">
        <v>45</v>
      </c>
      <c r="N1388" s="156">
        <v>0.1</v>
      </c>
      <c r="O1388" s="157">
        <v>90</v>
      </c>
    </row>
    <row r="1389" spans="2:15" x14ac:dyDescent="0.25">
      <c r="B1389" s="149" t="s">
        <v>164</v>
      </c>
      <c r="C1389" s="156" t="s">
        <v>151</v>
      </c>
      <c r="D1389" s="156" t="s">
        <v>166</v>
      </c>
      <c r="E1389" s="157">
        <v>2012</v>
      </c>
      <c r="F1389" s="156">
        <v>1.5066317290184801</v>
      </c>
      <c r="G1389" s="156">
        <v>0.9</v>
      </c>
      <c r="H1389" s="156">
        <v>0.5</v>
      </c>
      <c r="I1389" s="157">
        <v>7</v>
      </c>
      <c r="J1389" s="156">
        <v>0.3</v>
      </c>
      <c r="K1389" s="157">
        <v>20</v>
      </c>
      <c r="L1389" s="156">
        <v>0.2</v>
      </c>
      <c r="M1389" s="157">
        <v>45</v>
      </c>
      <c r="N1389" s="156">
        <v>0.1</v>
      </c>
      <c r="O1389" s="157">
        <v>90</v>
      </c>
    </row>
    <row r="1390" spans="2:15" x14ac:dyDescent="0.25">
      <c r="B1390" s="149" t="s">
        <v>164</v>
      </c>
      <c r="C1390" s="156" t="s">
        <v>151</v>
      </c>
      <c r="D1390" s="156" t="s">
        <v>166</v>
      </c>
      <c r="E1390" s="157">
        <v>2013</v>
      </c>
      <c r="F1390" s="156">
        <v>0.56641335641889101</v>
      </c>
      <c r="G1390" s="156">
        <v>0.65</v>
      </c>
      <c r="H1390" s="156">
        <v>0.4</v>
      </c>
      <c r="I1390" s="157">
        <v>7</v>
      </c>
      <c r="J1390" s="156">
        <v>0.2</v>
      </c>
      <c r="K1390" s="157">
        <v>20</v>
      </c>
      <c r="L1390" s="156">
        <v>0.12</v>
      </c>
      <c r="M1390" s="157">
        <v>45</v>
      </c>
      <c r="N1390" s="156">
        <v>0.05</v>
      </c>
      <c r="O1390" s="157">
        <v>90</v>
      </c>
    </row>
    <row r="1391" spans="2:15" x14ac:dyDescent="0.25">
      <c r="B1391" s="149" t="s">
        <v>164</v>
      </c>
      <c r="C1391" s="156" t="s">
        <v>151</v>
      </c>
      <c r="D1391" s="156" t="s">
        <v>166</v>
      </c>
      <c r="E1391" s="157">
        <v>2014</v>
      </c>
      <c r="F1391" s="156">
        <v>0.56641335641889101</v>
      </c>
      <c r="G1391" s="156">
        <v>0</v>
      </c>
      <c r="H1391" s="156">
        <v>0</v>
      </c>
      <c r="I1391" s="157">
        <v>0</v>
      </c>
      <c r="J1391" s="156">
        <v>0</v>
      </c>
      <c r="K1391" s="157">
        <v>0</v>
      </c>
      <c r="L1391" s="156">
        <v>0</v>
      </c>
      <c r="M1391" s="157">
        <v>0</v>
      </c>
      <c r="N1391" s="156">
        <v>0</v>
      </c>
      <c r="O1391" s="157">
        <v>0</v>
      </c>
    </row>
    <row r="1392" spans="2:15" x14ac:dyDescent="0.25">
      <c r="B1392" s="149" t="s">
        <v>164</v>
      </c>
      <c r="C1392" s="156" t="s">
        <v>151</v>
      </c>
      <c r="D1392" s="156" t="s">
        <v>166</v>
      </c>
      <c r="E1392" s="157">
        <v>2015</v>
      </c>
      <c r="F1392" s="156">
        <v>0.56641335641889101</v>
      </c>
      <c r="G1392" s="156">
        <v>1.25</v>
      </c>
      <c r="H1392" s="156">
        <v>0.6</v>
      </c>
      <c r="I1392" s="157">
        <v>7</v>
      </c>
      <c r="J1392" s="156">
        <v>0.3</v>
      </c>
      <c r="K1392" s="157">
        <v>20</v>
      </c>
      <c r="L1392" s="156">
        <v>0.2</v>
      </c>
      <c r="M1392" s="157">
        <v>45</v>
      </c>
      <c r="N1392" s="156">
        <v>0.1</v>
      </c>
      <c r="O1392" s="157">
        <v>90</v>
      </c>
    </row>
    <row r="1393" spans="2:15" x14ac:dyDescent="0.25">
      <c r="B1393" s="149" t="s">
        <v>164</v>
      </c>
      <c r="C1393" s="156" t="s">
        <v>151</v>
      </c>
      <c r="D1393" s="156" t="s">
        <v>166</v>
      </c>
      <c r="E1393" s="157">
        <v>2016</v>
      </c>
      <c r="F1393" s="156">
        <v>0.1</v>
      </c>
      <c r="G1393" s="156">
        <v>1.25</v>
      </c>
      <c r="H1393" s="156">
        <v>0.6</v>
      </c>
      <c r="I1393" s="157">
        <v>7</v>
      </c>
      <c r="J1393" s="156">
        <v>0.3</v>
      </c>
      <c r="K1393" s="157">
        <v>20</v>
      </c>
      <c r="L1393" s="156">
        <v>0.2</v>
      </c>
      <c r="M1393" s="157">
        <v>45</v>
      </c>
      <c r="N1393" s="156">
        <v>0.1</v>
      </c>
      <c r="O1393" s="157">
        <v>90</v>
      </c>
    </row>
    <row r="1394" spans="2:15" x14ac:dyDescent="0.25">
      <c r="B1394" s="149" t="s">
        <v>164</v>
      </c>
      <c r="C1394" s="156" t="s">
        <v>151</v>
      </c>
      <c r="D1394" s="156" t="s">
        <v>166</v>
      </c>
      <c r="E1394" s="157">
        <v>2017</v>
      </c>
      <c r="F1394" s="156">
        <v>0.78473614306036998</v>
      </c>
      <c r="G1394" s="156">
        <v>1.25</v>
      </c>
      <c r="H1394" s="156">
        <v>0.6</v>
      </c>
      <c r="I1394" s="157">
        <v>7</v>
      </c>
      <c r="J1394" s="156">
        <v>0.3</v>
      </c>
      <c r="K1394" s="157">
        <v>20</v>
      </c>
      <c r="L1394" s="156">
        <v>0.2</v>
      </c>
      <c r="M1394" s="157">
        <v>45</v>
      </c>
      <c r="N1394" s="156">
        <v>0.1</v>
      </c>
      <c r="O1394" s="157">
        <v>90</v>
      </c>
    </row>
    <row r="1395" spans="2:15" x14ac:dyDescent="0.25">
      <c r="B1395" s="149" t="s">
        <v>164</v>
      </c>
      <c r="C1395" s="156" t="s">
        <v>151</v>
      </c>
      <c r="D1395" s="156" t="s">
        <v>166</v>
      </c>
      <c r="E1395" s="157">
        <v>2018</v>
      </c>
      <c r="F1395" s="156">
        <v>0.78473614306036998</v>
      </c>
      <c r="G1395" s="156">
        <v>1.25</v>
      </c>
      <c r="H1395" s="156">
        <v>0.6</v>
      </c>
      <c r="I1395" s="157">
        <v>7</v>
      </c>
      <c r="J1395" s="156">
        <v>0.3</v>
      </c>
      <c r="K1395" s="157">
        <v>20</v>
      </c>
      <c r="L1395" s="156">
        <v>0.2</v>
      </c>
      <c r="M1395" s="157">
        <v>45</v>
      </c>
      <c r="N1395" s="156">
        <v>0.1</v>
      </c>
      <c r="O1395" s="157">
        <v>90</v>
      </c>
    </row>
    <row r="1396" spans="2:15" x14ac:dyDescent="0.25">
      <c r="B1396" s="149" t="s">
        <v>164</v>
      </c>
      <c r="C1396" s="156" t="s">
        <v>151</v>
      </c>
      <c r="D1396" s="156" t="s">
        <v>298</v>
      </c>
      <c r="E1396" s="157">
        <v>2000</v>
      </c>
      <c r="F1396" s="156">
        <v>0.65484123942505101</v>
      </c>
      <c r="G1396" s="156">
        <v>2</v>
      </c>
      <c r="H1396" s="156">
        <v>0.75</v>
      </c>
      <c r="I1396" s="157">
        <v>7</v>
      </c>
      <c r="J1396" s="156">
        <v>0.35</v>
      </c>
      <c r="K1396" s="157">
        <v>20</v>
      </c>
      <c r="L1396" s="156">
        <v>0.2</v>
      </c>
      <c r="M1396" s="157">
        <v>45</v>
      </c>
      <c r="N1396" s="156">
        <v>0.1</v>
      </c>
      <c r="O1396" s="157">
        <v>90</v>
      </c>
    </row>
    <row r="1397" spans="2:15" x14ac:dyDescent="0.25">
      <c r="B1397" s="149" t="s">
        <v>164</v>
      </c>
      <c r="C1397" s="156" t="s">
        <v>151</v>
      </c>
      <c r="D1397" s="156" t="s">
        <v>298</v>
      </c>
      <c r="E1397" s="157">
        <v>2001</v>
      </c>
      <c r="F1397" s="156">
        <v>1.5592482889527699</v>
      </c>
      <c r="G1397" s="156">
        <v>0.75</v>
      </c>
      <c r="H1397" s="156">
        <v>0.45</v>
      </c>
      <c r="I1397" s="157">
        <v>7</v>
      </c>
      <c r="J1397" s="156">
        <v>0.25</v>
      </c>
      <c r="K1397" s="157">
        <v>20</v>
      </c>
      <c r="L1397" s="156">
        <v>0.12</v>
      </c>
      <c r="M1397" s="157">
        <v>45</v>
      </c>
      <c r="N1397" s="156">
        <v>0.05</v>
      </c>
      <c r="O1397" s="157">
        <v>90</v>
      </c>
    </row>
    <row r="1398" spans="2:15" x14ac:dyDescent="0.25">
      <c r="B1398" s="149" t="s">
        <v>164</v>
      </c>
      <c r="C1398" s="156" t="s">
        <v>151</v>
      </c>
      <c r="D1398" s="156" t="s">
        <v>298</v>
      </c>
      <c r="E1398" s="157">
        <v>2002</v>
      </c>
      <c r="F1398" s="156">
        <v>4.5705580622587298</v>
      </c>
      <c r="G1398" s="156">
        <v>0.2</v>
      </c>
      <c r="H1398" s="156">
        <v>0.4</v>
      </c>
      <c r="I1398" s="157">
        <v>7</v>
      </c>
      <c r="J1398" s="156">
        <v>0.25</v>
      </c>
      <c r="K1398" s="157">
        <v>20</v>
      </c>
      <c r="L1398" s="156">
        <v>0.15</v>
      </c>
      <c r="M1398" s="157">
        <v>45</v>
      </c>
      <c r="N1398" s="156">
        <v>0.1</v>
      </c>
      <c r="O1398" s="157">
        <v>90</v>
      </c>
    </row>
    <row r="1399" spans="2:15" x14ac:dyDescent="0.25">
      <c r="B1399" s="149" t="s">
        <v>164</v>
      </c>
      <c r="C1399" s="156" t="s">
        <v>151</v>
      </c>
      <c r="D1399" s="156" t="s">
        <v>298</v>
      </c>
      <c r="E1399" s="157">
        <v>2003</v>
      </c>
      <c r="F1399" s="156">
        <v>3.3007057162491402</v>
      </c>
      <c r="G1399" s="156">
        <v>1.25</v>
      </c>
      <c r="H1399" s="156">
        <v>0.75</v>
      </c>
      <c r="I1399" s="157">
        <v>7</v>
      </c>
      <c r="J1399" s="156">
        <v>0.4</v>
      </c>
      <c r="K1399" s="157">
        <v>20</v>
      </c>
      <c r="L1399" s="156">
        <v>0.2</v>
      </c>
      <c r="M1399" s="157">
        <v>45</v>
      </c>
      <c r="N1399" s="156">
        <v>0.1</v>
      </c>
      <c r="O1399" s="157">
        <v>90</v>
      </c>
    </row>
    <row r="1400" spans="2:15" x14ac:dyDescent="0.25">
      <c r="B1400" s="149" t="s">
        <v>164</v>
      </c>
      <c r="C1400" s="156" t="s">
        <v>151</v>
      </c>
      <c r="D1400" s="156" t="s">
        <v>298</v>
      </c>
      <c r="E1400" s="157">
        <v>2004</v>
      </c>
      <c r="F1400" s="156">
        <v>2.0182874303901399</v>
      </c>
      <c r="G1400" s="156">
        <v>0.8</v>
      </c>
      <c r="H1400" s="156">
        <v>0.4</v>
      </c>
      <c r="I1400" s="157">
        <v>7</v>
      </c>
      <c r="J1400" s="156">
        <v>0.2</v>
      </c>
      <c r="K1400" s="157">
        <v>20</v>
      </c>
      <c r="L1400" s="156">
        <v>0.12</v>
      </c>
      <c r="M1400" s="157">
        <v>45</v>
      </c>
      <c r="N1400" s="156">
        <v>0.05</v>
      </c>
      <c r="O1400" s="157">
        <v>90</v>
      </c>
    </row>
    <row r="1401" spans="2:15" x14ac:dyDescent="0.25">
      <c r="B1401" s="149" t="s">
        <v>164</v>
      </c>
      <c r="C1401" s="156" t="s">
        <v>151</v>
      </c>
      <c r="D1401" s="156" t="s">
        <v>298</v>
      </c>
      <c r="E1401" s="157">
        <v>2005</v>
      </c>
      <c r="F1401" s="156">
        <v>3.0649259066940502</v>
      </c>
      <c r="G1401" s="156">
        <v>0.75</v>
      </c>
      <c r="H1401" s="156">
        <v>0.5</v>
      </c>
      <c r="I1401" s="157">
        <v>7</v>
      </c>
      <c r="J1401" s="156">
        <v>0.3</v>
      </c>
      <c r="K1401" s="157">
        <v>20</v>
      </c>
      <c r="L1401" s="156">
        <v>0.2</v>
      </c>
      <c r="M1401" s="157">
        <v>45</v>
      </c>
      <c r="N1401" s="156">
        <v>0.1</v>
      </c>
      <c r="O1401" s="157">
        <v>90</v>
      </c>
    </row>
    <row r="1402" spans="2:15" x14ac:dyDescent="0.25">
      <c r="B1402" s="149" t="s">
        <v>164</v>
      </c>
      <c r="C1402" s="156" t="s">
        <v>151</v>
      </c>
      <c r="D1402" s="156" t="s">
        <v>298</v>
      </c>
      <c r="E1402" s="157">
        <v>2006</v>
      </c>
      <c r="F1402" s="156">
        <v>0.54819752066972005</v>
      </c>
      <c r="G1402" s="156">
        <v>2.25</v>
      </c>
      <c r="H1402" s="156">
        <v>0.6</v>
      </c>
      <c r="I1402" s="157">
        <v>7</v>
      </c>
      <c r="J1402" s="156">
        <v>0.3</v>
      </c>
      <c r="K1402" s="157">
        <v>20</v>
      </c>
      <c r="L1402" s="156">
        <v>0.2</v>
      </c>
      <c r="M1402" s="157">
        <v>45</v>
      </c>
      <c r="N1402" s="156">
        <v>0.1</v>
      </c>
      <c r="O1402" s="157">
        <v>90</v>
      </c>
    </row>
    <row r="1403" spans="2:15" x14ac:dyDescent="0.25">
      <c r="B1403" s="149" t="s">
        <v>164</v>
      </c>
      <c r="C1403" s="156" t="s">
        <v>151</v>
      </c>
      <c r="D1403" s="156" t="s">
        <v>298</v>
      </c>
      <c r="E1403" s="157">
        <v>2007</v>
      </c>
      <c r="F1403" s="156">
        <v>2.3913820459958899</v>
      </c>
      <c r="G1403" s="156">
        <v>2.25</v>
      </c>
      <c r="H1403" s="156">
        <v>0.75</v>
      </c>
      <c r="I1403" s="157">
        <v>7</v>
      </c>
      <c r="J1403" s="156">
        <v>0.3</v>
      </c>
      <c r="K1403" s="157">
        <v>20</v>
      </c>
      <c r="L1403" s="156">
        <v>0.2</v>
      </c>
      <c r="M1403" s="157">
        <v>45</v>
      </c>
      <c r="N1403" s="156">
        <v>0.1</v>
      </c>
      <c r="O1403" s="157">
        <v>90</v>
      </c>
    </row>
    <row r="1404" spans="2:15" x14ac:dyDescent="0.25">
      <c r="B1404" s="149" t="s">
        <v>164</v>
      </c>
      <c r="C1404" s="156" t="s">
        <v>151</v>
      </c>
      <c r="D1404" s="156" t="s">
        <v>298</v>
      </c>
      <c r="E1404" s="157">
        <v>2008</v>
      </c>
      <c r="F1404" s="156">
        <v>0.69959060862422995</v>
      </c>
      <c r="G1404" s="156">
        <v>1.25</v>
      </c>
      <c r="H1404" s="156">
        <v>0.6</v>
      </c>
      <c r="I1404" s="157">
        <v>7</v>
      </c>
      <c r="J1404" s="156">
        <v>0.3</v>
      </c>
      <c r="K1404" s="157">
        <v>20</v>
      </c>
      <c r="L1404" s="156">
        <v>0.2</v>
      </c>
      <c r="M1404" s="157">
        <v>45</v>
      </c>
      <c r="N1404" s="156">
        <v>0.1</v>
      </c>
      <c r="O1404" s="157">
        <v>90</v>
      </c>
    </row>
    <row r="1405" spans="2:15" x14ac:dyDescent="0.25">
      <c r="B1405" s="149" t="s">
        <v>164</v>
      </c>
      <c r="C1405" s="156" t="s">
        <v>151</v>
      </c>
      <c r="D1405" s="156" t="s">
        <v>298</v>
      </c>
      <c r="E1405" s="157">
        <v>2009</v>
      </c>
      <c r="F1405" s="156">
        <v>0.44765265162217699</v>
      </c>
      <c r="G1405" s="156">
        <v>1</v>
      </c>
      <c r="H1405" s="156">
        <v>0.5</v>
      </c>
      <c r="I1405" s="157">
        <v>7</v>
      </c>
      <c r="J1405" s="156">
        <v>0.3</v>
      </c>
      <c r="K1405" s="157">
        <v>20</v>
      </c>
      <c r="L1405" s="156">
        <v>0.2</v>
      </c>
      <c r="M1405" s="157">
        <v>45</v>
      </c>
      <c r="N1405" s="156">
        <v>0.1</v>
      </c>
      <c r="O1405" s="157">
        <v>90</v>
      </c>
    </row>
    <row r="1406" spans="2:15" x14ac:dyDescent="0.25">
      <c r="B1406" s="149" t="s">
        <v>164</v>
      </c>
      <c r="C1406" s="156" t="s">
        <v>151</v>
      </c>
      <c r="D1406" s="156" t="s">
        <v>298</v>
      </c>
      <c r="E1406" s="157">
        <v>2010</v>
      </c>
      <c r="F1406" s="156">
        <v>0.968528694948665</v>
      </c>
      <c r="G1406" s="156">
        <v>0.9</v>
      </c>
      <c r="H1406" s="156">
        <v>0.5</v>
      </c>
      <c r="I1406" s="157">
        <v>7</v>
      </c>
      <c r="J1406" s="156">
        <v>0.3</v>
      </c>
      <c r="K1406" s="157">
        <v>20</v>
      </c>
      <c r="L1406" s="156">
        <v>0.2</v>
      </c>
      <c r="M1406" s="157">
        <v>45</v>
      </c>
      <c r="N1406" s="156">
        <v>0.1</v>
      </c>
      <c r="O1406" s="157">
        <v>90</v>
      </c>
    </row>
    <row r="1407" spans="2:15" x14ac:dyDescent="0.25">
      <c r="B1407" s="149" t="s">
        <v>164</v>
      </c>
      <c r="C1407" s="156" t="s">
        <v>151</v>
      </c>
      <c r="D1407" s="156" t="s">
        <v>298</v>
      </c>
      <c r="E1407" s="157">
        <v>2011</v>
      </c>
      <c r="F1407" s="156">
        <v>3.6764857219712499</v>
      </c>
      <c r="G1407" s="156">
        <v>2</v>
      </c>
      <c r="H1407" s="156">
        <v>0.8</v>
      </c>
      <c r="I1407" s="157">
        <v>7</v>
      </c>
      <c r="J1407" s="156">
        <v>0.4</v>
      </c>
      <c r="K1407" s="157">
        <v>20</v>
      </c>
      <c r="L1407" s="156">
        <v>0.2</v>
      </c>
      <c r="M1407" s="157">
        <v>45</v>
      </c>
      <c r="N1407" s="156">
        <v>0.1</v>
      </c>
      <c r="O1407" s="157">
        <v>90</v>
      </c>
    </row>
    <row r="1408" spans="2:15" x14ac:dyDescent="0.25">
      <c r="B1408" s="149" t="s">
        <v>164</v>
      </c>
      <c r="C1408" s="156" t="s">
        <v>151</v>
      </c>
      <c r="D1408" s="156" t="s">
        <v>298</v>
      </c>
      <c r="E1408" s="157">
        <v>2012</v>
      </c>
      <c r="F1408" s="156">
        <v>6.1826952901847996</v>
      </c>
      <c r="G1408" s="156">
        <v>0.75</v>
      </c>
      <c r="H1408" s="156">
        <v>0.5</v>
      </c>
      <c r="I1408" s="157">
        <v>7</v>
      </c>
      <c r="J1408" s="156">
        <v>0.3</v>
      </c>
      <c r="K1408" s="157">
        <v>20</v>
      </c>
      <c r="L1408" s="156">
        <v>0.2</v>
      </c>
      <c r="M1408" s="157">
        <v>45</v>
      </c>
      <c r="N1408" s="156">
        <v>0.1</v>
      </c>
      <c r="O1408" s="157">
        <v>90</v>
      </c>
    </row>
    <row r="1409" spans="2:15" hidden="1" x14ac:dyDescent="0.25">
      <c r="B1409" s="149" t="s">
        <v>164</v>
      </c>
      <c r="C1409" s="156" t="s">
        <v>151</v>
      </c>
      <c r="D1409" s="156" t="s">
        <v>298</v>
      </c>
      <c r="E1409" s="157">
        <v>2013</v>
      </c>
      <c r="F1409" s="156">
        <v>6.9538968248049304</v>
      </c>
      <c r="G1409" s="156">
        <v>1.1000000000000001</v>
      </c>
      <c r="H1409" s="156">
        <v>0.6</v>
      </c>
      <c r="I1409" s="157">
        <v>7</v>
      </c>
      <c r="J1409" s="156">
        <v>0.35</v>
      </c>
      <c r="K1409" s="157">
        <v>20</v>
      </c>
      <c r="L1409" s="156">
        <v>0.2</v>
      </c>
      <c r="M1409" s="157">
        <v>45</v>
      </c>
      <c r="N1409" s="156">
        <v>0.1</v>
      </c>
      <c r="O1409" s="157">
        <v>90</v>
      </c>
    </row>
    <row r="1410" spans="2:15" hidden="1" x14ac:dyDescent="0.25">
      <c r="B1410" s="149" t="s">
        <v>164</v>
      </c>
      <c r="C1410" s="156" t="s">
        <v>151</v>
      </c>
      <c r="D1410" s="156" t="s">
        <v>298</v>
      </c>
      <c r="E1410" s="157">
        <v>2014</v>
      </c>
      <c r="F1410" s="156">
        <v>0</v>
      </c>
      <c r="G1410" s="156">
        <v>1.1000000000000001</v>
      </c>
      <c r="H1410" s="156">
        <v>0.6</v>
      </c>
      <c r="I1410" s="157">
        <v>7</v>
      </c>
      <c r="J1410" s="156">
        <v>0.35</v>
      </c>
      <c r="K1410" s="157">
        <v>20</v>
      </c>
      <c r="L1410" s="156">
        <v>0.2</v>
      </c>
      <c r="M1410" s="157">
        <v>45</v>
      </c>
      <c r="N1410" s="156">
        <v>0.1</v>
      </c>
      <c r="O1410" s="157">
        <v>90</v>
      </c>
    </row>
    <row r="1411" spans="2:15" hidden="1" x14ac:dyDescent="0.25">
      <c r="B1411" s="149" t="s">
        <v>164</v>
      </c>
      <c r="C1411" s="156" t="s">
        <v>151</v>
      </c>
      <c r="D1411" s="156" t="s">
        <v>298</v>
      </c>
      <c r="E1411" s="157">
        <v>2015</v>
      </c>
      <c r="F1411" s="156">
        <v>3.6458518367063646</v>
      </c>
      <c r="G1411" s="156">
        <v>1.1000000000000001</v>
      </c>
      <c r="H1411" s="156">
        <v>0.6</v>
      </c>
      <c r="I1411" s="157">
        <v>7</v>
      </c>
      <c r="J1411" s="156">
        <v>0.35</v>
      </c>
      <c r="K1411" s="157">
        <v>20</v>
      </c>
      <c r="L1411" s="156">
        <v>0.2</v>
      </c>
      <c r="M1411" s="157">
        <v>45</v>
      </c>
      <c r="N1411" s="156">
        <v>0.1</v>
      </c>
      <c r="O1411" s="157">
        <v>90</v>
      </c>
    </row>
    <row r="1412" spans="2:15" x14ac:dyDescent="0.25">
      <c r="B1412" s="149" t="s">
        <v>164</v>
      </c>
      <c r="C1412" s="156" t="s">
        <v>151</v>
      </c>
      <c r="D1412" s="156" t="s">
        <v>298</v>
      </c>
      <c r="E1412" s="157">
        <v>2016</v>
      </c>
      <c r="F1412" s="156">
        <v>3.6458518367063646</v>
      </c>
      <c r="G1412" s="156">
        <v>1.1000000000000001</v>
      </c>
      <c r="H1412" s="156">
        <v>0.6</v>
      </c>
      <c r="I1412" s="157">
        <v>7</v>
      </c>
      <c r="J1412" s="156">
        <v>0.35</v>
      </c>
      <c r="K1412" s="157">
        <v>20</v>
      </c>
      <c r="L1412" s="156">
        <v>0.2</v>
      </c>
      <c r="M1412" s="157">
        <v>45</v>
      </c>
      <c r="N1412" s="156">
        <v>0.1</v>
      </c>
      <c r="O1412" s="157">
        <v>90</v>
      </c>
    </row>
    <row r="1413" spans="2:15" x14ac:dyDescent="0.25">
      <c r="B1413" s="149" t="s">
        <v>164</v>
      </c>
      <c r="C1413" s="156" t="s">
        <v>151</v>
      </c>
      <c r="D1413" s="156" t="s">
        <v>298</v>
      </c>
      <c r="E1413" s="157">
        <v>2017</v>
      </c>
      <c r="F1413" s="156">
        <v>3.6458518367063646</v>
      </c>
      <c r="G1413" s="156">
        <v>1.1000000000000001</v>
      </c>
      <c r="H1413" s="156">
        <v>0.6</v>
      </c>
      <c r="I1413" s="157">
        <v>7</v>
      </c>
      <c r="J1413" s="156">
        <v>0.35</v>
      </c>
      <c r="K1413" s="157">
        <v>20</v>
      </c>
      <c r="L1413" s="156">
        <v>0.2</v>
      </c>
      <c r="M1413" s="157">
        <v>45</v>
      </c>
      <c r="N1413" s="156">
        <v>0.1</v>
      </c>
      <c r="O1413" s="157">
        <v>90</v>
      </c>
    </row>
    <row r="1414" spans="2:15" x14ac:dyDescent="0.25">
      <c r="B1414" s="149" t="s">
        <v>164</v>
      </c>
      <c r="C1414" s="156" t="s">
        <v>151</v>
      </c>
      <c r="D1414" s="156" t="s">
        <v>298</v>
      </c>
      <c r="E1414" s="157">
        <v>2018</v>
      </c>
      <c r="F1414" s="156">
        <v>3.6458518367063646</v>
      </c>
      <c r="G1414" s="156">
        <v>1.1000000000000001</v>
      </c>
      <c r="H1414" s="156">
        <v>0.6</v>
      </c>
      <c r="I1414" s="157">
        <v>7</v>
      </c>
      <c r="J1414" s="156">
        <v>0.35</v>
      </c>
      <c r="K1414" s="157">
        <v>20</v>
      </c>
      <c r="L1414" s="156">
        <v>0.2</v>
      </c>
      <c r="M1414" s="157">
        <v>45</v>
      </c>
      <c r="N1414" s="156">
        <v>0.1</v>
      </c>
      <c r="O1414" s="157">
        <v>90</v>
      </c>
    </row>
    <row r="1415" spans="2:15" x14ac:dyDescent="0.25">
      <c r="B1415" s="149" t="s">
        <v>164</v>
      </c>
      <c r="C1415" s="156" t="s">
        <v>152</v>
      </c>
      <c r="D1415" s="156" t="s">
        <v>205</v>
      </c>
      <c r="E1415" s="157">
        <v>2000</v>
      </c>
      <c r="F1415" s="156">
        <v>0.94172654619736695</v>
      </c>
      <c r="G1415" s="156">
        <v>1.35</v>
      </c>
      <c r="H1415" s="156">
        <v>0.65</v>
      </c>
      <c r="I1415" s="157">
        <v>7</v>
      </c>
      <c r="J1415" s="156">
        <v>0.3</v>
      </c>
      <c r="K1415" s="157">
        <v>20</v>
      </c>
      <c r="L1415" s="156">
        <v>0.2</v>
      </c>
      <c r="M1415" s="157">
        <v>45</v>
      </c>
      <c r="N1415" s="156">
        <v>0.1</v>
      </c>
      <c r="O1415" s="157">
        <v>90</v>
      </c>
    </row>
    <row r="1416" spans="2:15" x14ac:dyDescent="0.25">
      <c r="B1416" s="149" t="s">
        <v>164</v>
      </c>
      <c r="C1416" s="156" t="s">
        <v>152</v>
      </c>
      <c r="D1416" s="156" t="s">
        <v>205</v>
      </c>
      <c r="E1416" s="157">
        <v>2001</v>
      </c>
      <c r="F1416" s="156">
        <v>0.67806019424435304</v>
      </c>
      <c r="G1416" s="156">
        <v>0.9</v>
      </c>
      <c r="H1416" s="156">
        <v>0.4</v>
      </c>
      <c r="I1416" s="157">
        <v>7</v>
      </c>
      <c r="J1416" s="156">
        <v>0.2</v>
      </c>
      <c r="K1416" s="157">
        <v>20</v>
      </c>
      <c r="L1416" s="156">
        <v>0.2</v>
      </c>
      <c r="M1416" s="157">
        <v>45</v>
      </c>
      <c r="N1416" s="156">
        <v>0.14000000000000001</v>
      </c>
      <c r="O1416" s="157">
        <v>90</v>
      </c>
    </row>
    <row r="1417" spans="2:15" x14ac:dyDescent="0.25">
      <c r="B1417" s="149" t="s">
        <v>164</v>
      </c>
      <c r="C1417" s="156" t="s">
        <v>152</v>
      </c>
      <c r="D1417" s="156" t="s">
        <v>205</v>
      </c>
      <c r="E1417" s="157">
        <v>2002</v>
      </c>
      <c r="F1417" s="156">
        <v>1.33897322140452</v>
      </c>
      <c r="G1417" s="156">
        <v>1.25</v>
      </c>
      <c r="H1417" s="156">
        <v>0.4</v>
      </c>
      <c r="I1417" s="157">
        <v>7</v>
      </c>
      <c r="J1417" s="156">
        <v>0.2</v>
      </c>
      <c r="K1417" s="157">
        <v>20</v>
      </c>
      <c r="L1417" s="156">
        <v>0.18</v>
      </c>
      <c r="M1417" s="157">
        <v>45</v>
      </c>
      <c r="N1417" s="156">
        <v>0.1</v>
      </c>
      <c r="O1417" s="157">
        <v>90</v>
      </c>
    </row>
    <row r="1418" spans="2:15" x14ac:dyDescent="0.25">
      <c r="B1418" s="149" t="s">
        <v>164</v>
      </c>
      <c r="C1418" s="156" t="s">
        <v>152</v>
      </c>
      <c r="D1418" s="156" t="s">
        <v>205</v>
      </c>
      <c r="E1418" s="157">
        <v>2003</v>
      </c>
      <c r="F1418" s="156">
        <v>0.808767890694575</v>
      </c>
      <c r="G1418" s="156">
        <v>1.2</v>
      </c>
      <c r="H1418" s="156">
        <v>0.35</v>
      </c>
      <c r="I1418" s="157">
        <v>7</v>
      </c>
      <c r="J1418" s="156">
        <v>0.2</v>
      </c>
      <c r="K1418" s="157">
        <v>20</v>
      </c>
      <c r="L1418" s="156">
        <v>0.16</v>
      </c>
      <c r="M1418" s="157">
        <v>45</v>
      </c>
      <c r="N1418" s="156">
        <v>0.1</v>
      </c>
      <c r="O1418" s="157">
        <v>90</v>
      </c>
    </row>
    <row r="1419" spans="2:15" x14ac:dyDescent="0.25">
      <c r="B1419" s="149" t="s">
        <v>164</v>
      </c>
      <c r="C1419" s="156" t="s">
        <v>152</v>
      </c>
      <c r="D1419" s="156" t="s">
        <v>205</v>
      </c>
      <c r="E1419" s="157">
        <v>2004</v>
      </c>
      <c r="F1419" s="156">
        <v>0.732332553264887</v>
      </c>
      <c r="G1419" s="156">
        <v>0.95</v>
      </c>
      <c r="H1419" s="156">
        <v>0.35</v>
      </c>
      <c r="I1419" s="157">
        <v>7</v>
      </c>
      <c r="J1419" s="156">
        <v>0.2</v>
      </c>
      <c r="K1419" s="157">
        <v>20</v>
      </c>
      <c r="L1419" s="156">
        <v>0.16</v>
      </c>
      <c r="M1419" s="157">
        <v>45</v>
      </c>
      <c r="N1419" s="156">
        <v>0.1</v>
      </c>
      <c r="O1419" s="157">
        <v>90</v>
      </c>
    </row>
    <row r="1420" spans="2:15" x14ac:dyDescent="0.25">
      <c r="B1420" s="149" t="s">
        <v>164</v>
      </c>
      <c r="C1420" s="156" t="s">
        <v>152</v>
      </c>
      <c r="D1420" s="156" t="s">
        <v>205</v>
      </c>
      <c r="E1420" s="157">
        <v>2005</v>
      </c>
      <c r="F1420" s="156">
        <v>0.73026855328310003</v>
      </c>
      <c r="G1420" s="156">
        <v>1.25</v>
      </c>
      <c r="H1420" s="156">
        <v>0.45</v>
      </c>
      <c r="I1420" s="157">
        <v>7</v>
      </c>
      <c r="J1420" s="156">
        <v>0.2</v>
      </c>
      <c r="K1420" s="157">
        <v>20</v>
      </c>
      <c r="L1420" s="156">
        <v>0.16</v>
      </c>
      <c r="M1420" s="157">
        <v>45</v>
      </c>
      <c r="N1420" s="156">
        <v>0.1</v>
      </c>
      <c r="O1420" s="157">
        <v>90</v>
      </c>
    </row>
    <row r="1421" spans="2:15" x14ac:dyDescent="0.25">
      <c r="B1421" s="149" t="s">
        <v>164</v>
      </c>
      <c r="C1421" s="156" t="s">
        <v>152</v>
      </c>
      <c r="D1421" s="156" t="s">
        <v>205</v>
      </c>
      <c r="E1421" s="157">
        <v>2006</v>
      </c>
      <c r="F1421" s="156">
        <v>0.84410372907043096</v>
      </c>
      <c r="G1421" s="156">
        <v>1.5</v>
      </c>
      <c r="H1421" s="156">
        <v>0.5</v>
      </c>
      <c r="I1421" s="157">
        <v>7</v>
      </c>
      <c r="J1421" s="156">
        <v>0.3</v>
      </c>
      <c r="K1421" s="157">
        <v>20</v>
      </c>
      <c r="L1421" s="156">
        <v>0.2</v>
      </c>
      <c r="M1421" s="157">
        <v>45</v>
      </c>
      <c r="N1421" s="156">
        <v>0.1</v>
      </c>
      <c r="O1421" s="157">
        <v>90</v>
      </c>
    </row>
    <row r="1422" spans="2:15" x14ac:dyDescent="0.25">
      <c r="B1422" s="149" t="s">
        <v>164</v>
      </c>
      <c r="C1422" s="156" t="s">
        <v>152</v>
      </c>
      <c r="D1422" s="156" t="s">
        <v>205</v>
      </c>
      <c r="E1422" s="157">
        <v>2007</v>
      </c>
      <c r="F1422" s="156">
        <v>0.65472294484846005</v>
      </c>
      <c r="G1422" s="156">
        <v>1</v>
      </c>
      <c r="H1422" s="156">
        <v>0.5</v>
      </c>
      <c r="I1422" s="157">
        <v>7</v>
      </c>
      <c r="J1422" s="156">
        <v>0.35</v>
      </c>
      <c r="K1422" s="157">
        <v>20</v>
      </c>
      <c r="L1422" s="156">
        <v>0.2</v>
      </c>
      <c r="M1422" s="157">
        <v>45</v>
      </c>
      <c r="N1422" s="156">
        <v>0.1</v>
      </c>
      <c r="O1422" s="157">
        <v>90</v>
      </c>
    </row>
    <row r="1423" spans="2:15" x14ac:dyDescent="0.25">
      <c r="B1423" s="149" t="s">
        <v>164</v>
      </c>
      <c r="C1423" s="156" t="s">
        <v>152</v>
      </c>
      <c r="D1423" s="156" t="s">
        <v>205</v>
      </c>
      <c r="E1423" s="157">
        <v>2008</v>
      </c>
      <c r="F1423" s="156">
        <v>0.78808518075927603</v>
      </c>
      <c r="G1423" s="156">
        <v>1</v>
      </c>
      <c r="H1423" s="156">
        <v>0.5</v>
      </c>
      <c r="I1423" s="157">
        <v>7</v>
      </c>
      <c r="J1423" s="156">
        <v>0.25</v>
      </c>
      <c r="K1423" s="157">
        <v>20</v>
      </c>
      <c r="L1423" s="156">
        <v>0.12</v>
      </c>
      <c r="M1423" s="157">
        <v>45</v>
      </c>
      <c r="N1423" s="156">
        <v>0.1</v>
      </c>
      <c r="O1423" s="157">
        <v>90</v>
      </c>
    </row>
    <row r="1424" spans="2:15" x14ac:dyDescent="0.25">
      <c r="B1424" s="149" t="s">
        <v>164</v>
      </c>
      <c r="C1424" s="156" t="s">
        <v>152</v>
      </c>
      <c r="D1424" s="156" t="s">
        <v>205</v>
      </c>
      <c r="E1424" s="157">
        <v>2009</v>
      </c>
      <c r="F1424" s="156">
        <v>0.44692808342833701</v>
      </c>
      <c r="G1424" s="156">
        <v>1</v>
      </c>
      <c r="H1424" s="156">
        <v>0.4</v>
      </c>
      <c r="I1424" s="157">
        <v>7</v>
      </c>
      <c r="J1424" s="156">
        <v>0.2</v>
      </c>
      <c r="K1424" s="157">
        <v>20</v>
      </c>
      <c r="L1424" s="156">
        <v>0.1</v>
      </c>
      <c r="M1424" s="157">
        <v>45</v>
      </c>
      <c r="N1424" s="156">
        <v>0.1</v>
      </c>
      <c r="O1424" s="157">
        <v>90</v>
      </c>
    </row>
    <row r="1425" spans="2:15" x14ac:dyDescent="0.25">
      <c r="B1425" s="149" t="s">
        <v>164</v>
      </c>
      <c r="C1425" s="156" t="s">
        <v>152</v>
      </c>
      <c r="D1425" s="156" t="s">
        <v>205</v>
      </c>
      <c r="E1425" s="157">
        <v>2010</v>
      </c>
      <c r="F1425" s="156">
        <v>0.68486826894455899</v>
      </c>
      <c r="G1425" s="156">
        <v>1.25</v>
      </c>
      <c r="H1425" s="156">
        <v>0.4</v>
      </c>
      <c r="I1425" s="157">
        <v>7</v>
      </c>
      <c r="J1425" s="156">
        <v>0.22</v>
      </c>
      <c r="K1425" s="157">
        <v>20</v>
      </c>
      <c r="L1425" s="156">
        <v>0.14000000000000001</v>
      </c>
      <c r="M1425" s="157">
        <v>45</v>
      </c>
      <c r="N1425" s="156">
        <v>0.1</v>
      </c>
      <c r="O1425" s="157">
        <v>90</v>
      </c>
    </row>
    <row r="1426" spans="2:15" x14ac:dyDescent="0.25">
      <c r="B1426" s="149" t="s">
        <v>164</v>
      </c>
      <c r="C1426" s="156" t="s">
        <v>152</v>
      </c>
      <c r="D1426" s="156" t="s">
        <v>205</v>
      </c>
      <c r="E1426" s="157">
        <v>2011</v>
      </c>
      <c r="F1426" s="156">
        <v>0.50337193424558502</v>
      </c>
      <c r="G1426" s="156">
        <v>0.75</v>
      </c>
      <c r="H1426" s="156">
        <v>0.45</v>
      </c>
      <c r="I1426" s="157">
        <v>7</v>
      </c>
      <c r="J1426" s="156">
        <v>0.3</v>
      </c>
      <c r="K1426" s="157">
        <v>20</v>
      </c>
      <c r="L1426" s="156">
        <v>0.12</v>
      </c>
      <c r="M1426" s="157">
        <v>45</v>
      </c>
      <c r="N1426" s="156">
        <v>0.1</v>
      </c>
      <c r="O1426" s="157">
        <v>90</v>
      </c>
    </row>
    <row r="1427" spans="2:15" x14ac:dyDescent="0.25">
      <c r="B1427" s="149" t="s">
        <v>164</v>
      </c>
      <c r="C1427" s="156" t="s">
        <v>152</v>
      </c>
      <c r="D1427" s="156" t="s">
        <v>205</v>
      </c>
      <c r="E1427" s="157">
        <v>2012</v>
      </c>
      <c r="F1427" s="156">
        <v>0.62399486138809002</v>
      </c>
      <c r="G1427" s="156">
        <v>1</v>
      </c>
      <c r="H1427" s="156">
        <v>0.5</v>
      </c>
      <c r="I1427" s="157">
        <v>7</v>
      </c>
      <c r="J1427" s="156">
        <v>0.3</v>
      </c>
      <c r="K1427" s="157">
        <v>20</v>
      </c>
      <c r="L1427" s="156">
        <v>0.2</v>
      </c>
      <c r="M1427" s="157">
        <v>45</v>
      </c>
      <c r="N1427" s="156">
        <v>0.1</v>
      </c>
      <c r="O1427" s="157">
        <v>90</v>
      </c>
    </row>
    <row r="1428" spans="2:15" x14ac:dyDescent="0.25">
      <c r="B1428" s="149" t="s">
        <v>164</v>
      </c>
      <c r="C1428" s="156" t="s">
        <v>152</v>
      </c>
      <c r="D1428" s="156" t="s">
        <v>205</v>
      </c>
      <c r="E1428" s="157">
        <v>2013</v>
      </c>
      <c r="F1428" s="156">
        <v>0.31999044086242301</v>
      </c>
      <c r="G1428" s="156">
        <v>1</v>
      </c>
      <c r="H1428" s="156">
        <v>0.5</v>
      </c>
      <c r="I1428" s="157">
        <v>7</v>
      </c>
      <c r="J1428" s="156">
        <v>0.3</v>
      </c>
      <c r="K1428" s="157">
        <v>20</v>
      </c>
      <c r="L1428" s="156">
        <v>0.2</v>
      </c>
      <c r="M1428" s="157">
        <v>45</v>
      </c>
      <c r="N1428" s="156">
        <v>0.1</v>
      </c>
      <c r="O1428" s="157">
        <v>90</v>
      </c>
    </row>
    <row r="1429" spans="2:15" x14ac:dyDescent="0.25">
      <c r="B1429" s="149" t="s">
        <v>164</v>
      </c>
      <c r="C1429" s="156" t="s">
        <v>152</v>
      </c>
      <c r="D1429" s="156" t="s">
        <v>205</v>
      </c>
      <c r="E1429" s="157">
        <v>2014</v>
      </c>
      <c r="F1429" s="156">
        <v>0.15154315224640699</v>
      </c>
      <c r="G1429" s="156">
        <v>1</v>
      </c>
      <c r="H1429" s="156">
        <v>0.5</v>
      </c>
      <c r="I1429" s="157">
        <v>7</v>
      </c>
      <c r="J1429" s="156">
        <v>0.3</v>
      </c>
      <c r="K1429" s="157">
        <v>20</v>
      </c>
      <c r="L1429" s="156">
        <v>0.2</v>
      </c>
      <c r="M1429" s="157">
        <v>45</v>
      </c>
      <c r="N1429" s="156">
        <v>0.1</v>
      </c>
      <c r="O1429" s="157">
        <v>90</v>
      </c>
    </row>
    <row r="1430" spans="2:15" x14ac:dyDescent="0.25">
      <c r="B1430" s="149" t="s">
        <v>164</v>
      </c>
      <c r="C1430" s="156" t="s">
        <v>152</v>
      </c>
      <c r="D1430" s="156" t="s">
        <v>205</v>
      </c>
      <c r="E1430" s="157">
        <v>2015</v>
      </c>
      <c r="F1430" s="156">
        <v>0.15154315224640699</v>
      </c>
      <c r="G1430" s="156">
        <v>1</v>
      </c>
      <c r="H1430" s="156">
        <v>0.5</v>
      </c>
      <c r="I1430" s="157">
        <v>7</v>
      </c>
      <c r="J1430" s="156">
        <v>0.3</v>
      </c>
      <c r="K1430" s="157">
        <v>20</v>
      </c>
      <c r="L1430" s="156">
        <v>0.2</v>
      </c>
      <c r="M1430" s="157">
        <v>45</v>
      </c>
      <c r="N1430" s="156">
        <v>0.1</v>
      </c>
      <c r="O1430" s="157">
        <v>90</v>
      </c>
    </row>
    <row r="1431" spans="2:15" x14ac:dyDescent="0.25">
      <c r="B1431" s="149" t="s">
        <v>164</v>
      </c>
      <c r="C1431" s="156" t="s">
        <v>152</v>
      </c>
      <c r="D1431" s="156" t="s">
        <v>205</v>
      </c>
      <c r="E1431" s="157">
        <v>2016</v>
      </c>
      <c r="F1431" s="156">
        <v>0.15154315224640699</v>
      </c>
      <c r="G1431" s="156">
        <v>1</v>
      </c>
      <c r="H1431" s="156">
        <v>0.5</v>
      </c>
      <c r="I1431" s="157">
        <v>7</v>
      </c>
      <c r="J1431" s="156">
        <v>0.3</v>
      </c>
      <c r="K1431" s="157">
        <v>20</v>
      </c>
      <c r="L1431" s="156">
        <v>0.2</v>
      </c>
      <c r="M1431" s="157">
        <v>45</v>
      </c>
      <c r="N1431" s="156">
        <v>0.1</v>
      </c>
      <c r="O1431" s="157">
        <v>90</v>
      </c>
    </row>
    <row r="1432" spans="2:15" x14ac:dyDescent="0.25">
      <c r="B1432" s="149" t="s">
        <v>164</v>
      </c>
      <c r="C1432" s="156" t="s">
        <v>152</v>
      </c>
      <c r="D1432" s="156" t="s">
        <v>205</v>
      </c>
      <c r="E1432" s="157">
        <v>2017</v>
      </c>
      <c r="F1432" s="156">
        <v>0.34899210613552401</v>
      </c>
      <c r="G1432" s="156">
        <v>1</v>
      </c>
      <c r="H1432" s="156">
        <v>0.5</v>
      </c>
      <c r="I1432" s="157">
        <v>7</v>
      </c>
      <c r="J1432" s="156">
        <v>0.3</v>
      </c>
      <c r="K1432" s="157">
        <v>20</v>
      </c>
      <c r="L1432" s="156">
        <v>0.2</v>
      </c>
      <c r="M1432" s="157">
        <v>45</v>
      </c>
      <c r="N1432" s="156">
        <v>0.1</v>
      </c>
      <c r="O1432" s="157">
        <v>90</v>
      </c>
    </row>
    <row r="1433" spans="2:15" x14ac:dyDescent="0.25">
      <c r="B1433" s="149" t="s">
        <v>164</v>
      </c>
      <c r="C1433" s="156" t="s">
        <v>152</v>
      </c>
      <c r="D1433" s="156" t="s">
        <v>205</v>
      </c>
      <c r="E1433" s="157">
        <v>2018</v>
      </c>
      <c r="F1433" s="156">
        <v>0.34899210613552401</v>
      </c>
      <c r="G1433" s="156">
        <v>1</v>
      </c>
      <c r="H1433" s="156">
        <v>0.5</v>
      </c>
      <c r="I1433" s="157">
        <v>7</v>
      </c>
      <c r="J1433" s="156">
        <v>0.3</v>
      </c>
      <c r="K1433" s="157">
        <v>20</v>
      </c>
      <c r="L1433" s="156">
        <v>0.2</v>
      </c>
      <c r="M1433" s="157">
        <v>45</v>
      </c>
      <c r="N1433" s="156">
        <v>0.1</v>
      </c>
      <c r="O1433" s="157">
        <v>90</v>
      </c>
    </row>
    <row r="1434" spans="2:15" x14ac:dyDescent="0.25">
      <c r="B1434" s="149" t="s">
        <v>164</v>
      </c>
      <c r="C1434" s="156" t="s">
        <v>152</v>
      </c>
      <c r="D1434" s="156" t="s">
        <v>164</v>
      </c>
      <c r="E1434" s="157">
        <v>2000</v>
      </c>
      <c r="F1434" s="156">
        <v>0.58945569627761796</v>
      </c>
      <c r="G1434" s="156">
        <v>1</v>
      </c>
      <c r="H1434" s="156">
        <v>0.4</v>
      </c>
      <c r="I1434" s="157">
        <v>7</v>
      </c>
      <c r="J1434" s="156">
        <v>0.2</v>
      </c>
      <c r="K1434" s="157">
        <v>20</v>
      </c>
      <c r="L1434" s="156">
        <v>0.16</v>
      </c>
      <c r="M1434" s="157">
        <v>45</v>
      </c>
      <c r="N1434" s="156">
        <v>0.1</v>
      </c>
      <c r="O1434" s="157">
        <v>90</v>
      </c>
    </row>
    <row r="1435" spans="2:15" x14ac:dyDescent="0.25">
      <c r="B1435" s="149" t="s">
        <v>164</v>
      </c>
      <c r="C1435" s="156" t="s">
        <v>152</v>
      </c>
      <c r="D1435" s="156" t="s">
        <v>164</v>
      </c>
      <c r="E1435" s="157">
        <v>2001</v>
      </c>
      <c r="F1435" s="156">
        <v>0.84229417451419697</v>
      </c>
      <c r="G1435" s="156">
        <v>0.6</v>
      </c>
      <c r="H1435" s="156">
        <v>0.4</v>
      </c>
      <c r="I1435" s="157">
        <v>7</v>
      </c>
      <c r="J1435" s="156">
        <v>0.27</v>
      </c>
      <c r="K1435" s="157">
        <v>20</v>
      </c>
      <c r="L1435" s="156">
        <v>0.2</v>
      </c>
      <c r="M1435" s="157">
        <v>45</v>
      </c>
      <c r="N1435" s="156">
        <v>0.1</v>
      </c>
      <c r="O1435" s="157">
        <v>90</v>
      </c>
    </row>
    <row r="1436" spans="2:15" x14ac:dyDescent="0.25">
      <c r="B1436" s="149" t="s">
        <v>164</v>
      </c>
      <c r="C1436" s="156" t="s">
        <v>152</v>
      </c>
      <c r="D1436" s="156" t="s">
        <v>164</v>
      </c>
      <c r="E1436" s="157">
        <v>2002</v>
      </c>
      <c r="F1436" s="156">
        <v>1.1741227873642699</v>
      </c>
      <c r="G1436" s="156">
        <v>1</v>
      </c>
      <c r="H1436" s="156">
        <v>0.4</v>
      </c>
      <c r="I1436" s="157">
        <v>7</v>
      </c>
      <c r="J1436" s="156">
        <v>0.22</v>
      </c>
      <c r="K1436" s="157">
        <v>20</v>
      </c>
      <c r="L1436" s="156">
        <v>0.15</v>
      </c>
      <c r="M1436" s="157">
        <v>45</v>
      </c>
      <c r="N1436" s="156">
        <v>0.1</v>
      </c>
      <c r="O1436" s="157">
        <v>90</v>
      </c>
    </row>
    <row r="1437" spans="2:15" x14ac:dyDescent="0.25">
      <c r="B1437" s="149" t="s">
        <v>164</v>
      </c>
      <c r="C1437" s="156" t="s">
        <v>152</v>
      </c>
      <c r="D1437" s="156" t="s">
        <v>164</v>
      </c>
      <c r="E1437" s="157">
        <v>2003</v>
      </c>
      <c r="F1437" s="156">
        <v>0.93571272733856703</v>
      </c>
      <c r="G1437" s="156">
        <v>0.85</v>
      </c>
      <c r="H1437" s="156">
        <v>0.4</v>
      </c>
      <c r="I1437" s="157">
        <v>7</v>
      </c>
      <c r="J1437" s="156">
        <v>0.22</v>
      </c>
      <c r="K1437" s="157">
        <v>20</v>
      </c>
      <c r="L1437" s="156">
        <v>0.16</v>
      </c>
      <c r="M1437" s="157">
        <v>45</v>
      </c>
      <c r="N1437" s="156">
        <v>0.1</v>
      </c>
      <c r="O1437" s="157">
        <v>90</v>
      </c>
    </row>
    <row r="1438" spans="2:15" x14ac:dyDescent="0.25">
      <c r="B1438" s="149" t="s">
        <v>164</v>
      </c>
      <c r="C1438" s="156" t="s">
        <v>152</v>
      </c>
      <c r="D1438" s="156" t="s">
        <v>164</v>
      </c>
      <c r="E1438" s="157">
        <v>2004</v>
      </c>
      <c r="F1438" s="156">
        <v>0.78330746066491597</v>
      </c>
      <c r="G1438" s="156">
        <v>0.95</v>
      </c>
      <c r="H1438" s="156">
        <v>0.45</v>
      </c>
      <c r="I1438" s="157">
        <v>7</v>
      </c>
      <c r="J1438" s="156">
        <v>0.25</v>
      </c>
      <c r="K1438" s="157">
        <v>20</v>
      </c>
      <c r="L1438" s="156">
        <v>0.18</v>
      </c>
      <c r="M1438" s="157">
        <v>45</v>
      </c>
      <c r="N1438" s="156">
        <v>0.1</v>
      </c>
      <c r="O1438" s="157">
        <v>90</v>
      </c>
    </row>
    <row r="1439" spans="2:15" x14ac:dyDescent="0.25">
      <c r="B1439" s="149" t="s">
        <v>164</v>
      </c>
      <c r="C1439" s="156" t="s">
        <v>152</v>
      </c>
      <c r="D1439" s="156" t="s">
        <v>164</v>
      </c>
      <c r="E1439" s="157">
        <v>2005</v>
      </c>
      <c r="F1439" s="156">
        <v>0.62874746202874698</v>
      </c>
      <c r="G1439" s="156">
        <v>1.05</v>
      </c>
      <c r="H1439" s="156">
        <v>0.4</v>
      </c>
      <c r="I1439" s="157">
        <v>7</v>
      </c>
      <c r="J1439" s="156">
        <v>0.25</v>
      </c>
      <c r="K1439" s="157">
        <v>20</v>
      </c>
      <c r="L1439" s="156">
        <v>0.16</v>
      </c>
      <c r="M1439" s="157">
        <v>45</v>
      </c>
      <c r="N1439" s="156">
        <v>0.1</v>
      </c>
      <c r="O1439" s="157">
        <v>90</v>
      </c>
    </row>
    <row r="1440" spans="2:15" x14ac:dyDescent="0.25">
      <c r="B1440" s="149" t="s">
        <v>164</v>
      </c>
      <c r="C1440" s="156" t="s">
        <v>152</v>
      </c>
      <c r="D1440" s="156" t="s">
        <v>164</v>
      </c>
      <c r="E1440" s="157">
        <v>2006</v>
      </c>
      <c r="F1440" s="156">
        <v>0.40838726972648898</v>
      </c>
      <c r="G1440" s="156">
        <v>0.85</v>
      </c>
      <c r="H1440" s="156">
        <v>0.45</v>
      </c>
      <c r="I1440" s="157">
        <v>7</v>
      </c>
      <c r="J1440" s="156">
        <v>0.2</v>
      </c>
      <c r="K1440" s="157">
        <v>20</v>
      </c>
      <c r="L1440" s="156">
        <v>0.12</v>
      </c>
      <c r="M1440" s="157">
        <v>45</v>
      </c>
      <c r="N1440" s="156">
        <v>0.1</v>
      </c>
      <c r="O1440" s="157">
        <v>90</v>
      </c>
    </row>
    <row r="1441" spans="2:15" x14ac:dyDescent="0.25">
      <c r="B1441" s="149" t="s">
        <v>164</v>
      </c>
      <c r="C1441" s="156" t="s">
        <v>152</v>
      </c>
      <c r="D1441" s="156" t="s">
        <v>164</v>
      </c>
      <c r="E1441" s="157">
        <v>2007</v>
      </c>
      <c r="F1441" s="156">
        <v>0.56592524973791303</v>
      </c>
      <c r="G1441" s="156">
        <v>0.9</v>
      </c>
      <c r="H1441" s="156">
        <v>0.5</v>
      </c>
      <c r="I1441" s="157">
        <v>7</v>
      </c>
      <c r="J1441" s="156">
        <v>0.3</v>
      </c>
      <c r="K1441" s="157">
        <v>20</v>
      </c>
      <c r="L1441" s="156">
        <v>0.2</v>
      </c>
      <c r="M1441" s="157">
        <v>45</v>
      </c>
      <c r="N1441" s="156">
        <v>0.1</v>
      </c>
      <c r="O1441" s="157">
        <v>90</v>
      </c>
    </row>
    <row r="1442" spans="2:15" x14ac:dyDescent="0.25">
      <c r="B1442" s="149" t="s">
        <v>164</v>
      </c>
      <c r="C1442" s="156" t="s">
        <v>152</v>
      </c>
      <c r="D1442" s="156" t="s">
        <v>164</v>
      </c>
      <c r="E1442" s="157">
        <v>2008</v>
      </c>
      <c r="F1442" s="156">
        <v>0.58719431858948901</v>
      </c>
      <c r="G1442" s="156">
        <v>1.2</v>
      </c>
      <c r="H1442" s="156">
        <v>0.4</v>
      </c>
      <c r="I1442" s="157">
        <v>7</v>
      </c>
      <c r="J1442" s="156">
        <v>0.25</v>
      </c>
      <c r="K1442" s="157">
        <v>20</v>
      </c>
      <c r="L1442" s="156">
        <v>0.14000000000000001</v>
      </c>
      <c r="M1442" s="157">
        <v>45</v>
      </c>
      <c r="N1442" s="156">
        <v>0.1</v>
      </c>
      <c r="O1442" s="157">
        <v>90</v>
      </c>
    </row>
    <row r="1443" spans="2:15" x14ac:dyDescent="0.25">
      <c r="B1443" s="149" t="s">
        <v>164</v>
      </c>
      <c r="C1443" s="156" t="s">
        <v>152</v>
      </c>
      <c r="D1443" s="156" t="s">
        <v>164</v>
      </c>
      <c r="E1443" s="157">
        <v>2009</v>
      </c>
      <c r="F1443" s="156">
        <v>0.54395674605338795</v>
      </c>
      <c r="G1443" s="156">
        <v>1.5</v>
      </c>
      <c r="H1443" s="156">
        <v>0.5</v>
      </c>
      <c r="I1443" s="157">
        <v>7</v>
      </c>
      <c r="J1443" s="156">
        <v>0.3</v>
      </c>
      <c r="K1443" s="157">
        <v>20</v>
      </c>
      <c r="L1443" s="156">
        <v>0.18</v>
      </c>
      <c r="M1443" s="157">
        <v>45</v>
      </c>
      <c r="N1443" s="156">
        <v>0.1</v>
      </c>
      <c r="O1443" s="157">
        <v>90</v>
      </c>
    </row>
    <row r="1444" spans="2:15" x14ac:dyDescent="0.25">
      <c r="B1444" s="149" t="s">
        <v>164</v>
      </c>
      <c r="C1444" s="156" t="s">
        <v>152</v>
      </c>
      <c r="D1444" s="156" t="s">
        <v>164</v>
      </c>
      <c r="E1444" s="157">
        <v>2010</v>
      </c>
      <c r="F1444" s="156">
        <v>0.91867770383901404</v>
      </c>
      <c r="G1444" s="156">
        <v>1.1499999999999999</v>
      </c>
      <c r="H1444" s="156">
        <v>0.4</v>
      </c>
      <c r="I1444" s="157">
        <v>7</v>
      </c>
      <c r="J1444" s="156">
        <v>0.25</v>
      </c>
      <c r="K1444" s="157">
        <v>20</v>
      </c>
      <c r="L1444" s="156">
        <v>0.14000000000000001</v>
      </c>
      <c r="M1444" s="157">
        <v>45</v>
      </c>
      <c r="N1444" s="156">
        <v>0.1</v>
      </c>
      <c r="O1444" s="157">
        <v>90</v>
      </c>
    </row>
    <row r="1445" spans="2:15" x14ac:dyDescent="0.25">
      <c r="B1445" s="149" t="s">
        <v>164</v>
      </c>
      <c r="C1445" s="156" t="s">
        <v>152</v>
      </c>
      <c r="D1445" s="156" t="s">
        <v>164</v>
      </c>
      <c r="E1445" s="157">
        <v>2011</v>
      </c>
      <c r="F1445" s="156">
        <v>0.49951684395893198</v>
      </c>
      <c r="G1445" s="156">
        <v>1</v>
      </c>
      <c r="H1445" s="156">
        <v>0.4</v>
      </c>
      <c r="I1445" s="157">
        <v>7</v>
      </c>
      <c r="J1445" s="156">
        <v>0.16</v>
      </c>
      <c r="K1445" s="157">
        <v>20</v>
      </c>
      <c r="L1445" s="156">
        <v>0.12</v>
      </c>
      <c r="M1445" s="157">
        <v>45</v>
      </c>
      <c r="N1445" s="156">
        <v>0.1</v>
      </c>
      <c r="O1445" s="157">
        <v>90</v>
      </c>
    </row>
    <row r="1446" spans="2:15" x14ac:dyDescent="0.25">
      <c r="B1446" s="149" t="s">
        <v>164</v>
      </c>
      <c r="C1446" s="156" t="s">
        <v>152</v>
      </c>
      <c r="D1446" s="156" t="s">
        <v>164</v>
      </c>
      <c r="E1446" s="157">
        <v>2012</v>
      </c>
      <c r="F1446" s="156">
        <v>0.25612100709650898</v>
      </c>
      <c r="G1446" s="156">
        <v>0.6</v>
      </c>
      <c r="H1446" s="156">
        <v>0.4</v>
      </c>
      <c r="I1446" s="157">
        <v>7</v>
      </c>
      <c r="J1446" s="156">
        <v>0.3</v>
      </c>
      <c r="K1446" s="157">
        <v>20</v>
      </c>
      <c r="L1446" s="156">
        <v>0.2</v>
      </c>
      <c r="M1446" s="157">
        <v>45</v>
      </c>
      <c r="N1446" s="156">
        <v>0.1</v>
      </c>
      <c r="O1446" s="157">
        <v>90</v>
      </c>
    </row>
    <row r="1447" spans="2:15" x14ac:dyDescent="0.25">
      <c r="B1447" s="149" t="s">
        <v>164</v>
      </c>
      <c r="C1447" s="156" t="s">
        <v>152</v>
      </c>
      <c r="D1447" s="156" t="s">
        <v>164</v>
      </c>
      <c r="E1447" s="157">
        <v>2013</v>
      </c>
      <c r="F1447" s="156">
        <v>6.5000000000000002E-2</v>
      </c>
      <c r="G1447" s="156">
        <v>1</v>
      </c>
      <c r="H1447" s="156">
        <v>0.6</v>
      </c>
      <c r="I1447" s="157">
        <v>7</v>
      </c>
      <c r="J1447" s="156">
        <v>0.3</v>
      </c>
      <c r="K1447" s="157">
        <v>20</v>
      </c>
      <c r="L1447" s="156">
        <v>0.2</v>
      </c>
      <c r="M1447" s="157">
        <v>45</v>
      </c>
      <c r="N1447" s="156">
        <v>0.1</v>
      </c>
      <c r="O1447" s="157">
        <v>90</v>
      </c>
    </row>
    <row r="1448" spans="2:15" hidden="1" x14ac:dyDescent="0.25">
      <c r="B1448" s="149" t="s">
        <v>164</v>
      </c>
      <c r="C1448" s="156" t="s">
        <v>152</v>
      </c>
      <c r="D1448" s="156" t="s">
        <v>164</v>
      </c>
      <c r="E1448" s="157">
        <v>2014</v>
      </c>
      <c r="F1448" s="156">
        <v>0.48805809861191002</v>
      </c>
      <c r="G1448" s="156">
        <v>0.75</v>
      </c>
      <c r="H1448" s="156">
        <v>0.4</v>
      </c>
      <c r="I1448" s="157">
        <v>7</v>
      </c>
      <c r="J1448" s="156">
        <v>0.3</v>
      </c>
      <c r="K1448" s="157">
        <v>20</v>
      </c>
      <c r="L1448" s="156">
        <v>0.2</v>
      </c>
      <c r="M1448" s="157">
        <v>45</v>
      </c>
      <c r="N1448" s="156">
        <v>0.1</v>
      </c>
      <c r="O1448" s="157">
        <v>90</v>
      </c>
    </row>
    <row r="1449" spans="2:15" hidden="1" x14ac:dyDescent="0.25">
      <c r="B1449" s="149" t="s">
        <v>164</v>
      </c>
      <c r="C1449" s="156" t="s">
        <v>152</v>
      </c>
      <c r="D1449" s="156" t="s">
        <v>164</v>
      </c>
      <c r="E1449" s="157">
        <v>2015</v>
      </c>
      <c r="F1449" s="156">
        <v>0.48805809861191002</v>
      </c>
      <c r="G1449" s="156">
        <v>0.75</v>
      </c>
      <c r="H1449" s="156">
        <v>0.4</v>
      </c>
      <c r="I1449" s="157">
        <v>7</v>
      </c>
      <c r="J1449" s="156">
        <v>0.3</v>
      </c>
      <c r="K1449" s="157">
        <v>20</v>
      </c>
      <c r="L1449" s="156">
        <v>0.12</v>
      </c>
      <c r="M1449" s="157">
        <v>45</v>
      </c>
      <c r="N1449" s="156">
        <v>0.1</v>
      </c>
      <c r="O1449" s="157">
        <v>90</v>
      </c>
    </row>
    <row r="1450" spans="2:15" hidden="1" x14ac:dyDescent="0.25">
      <c r="B1450" s="149" t="s">
        <v>164</v>
      </c>
      <c r="C1450" s="156" t="s">
        <v>152</v>
      </c>
      <c r="D1450" s="156" t="s">
        <v>164</v>
      </c>
      <c r="E1450" s="157">
        <v>2016</v>
      </c>
      <c r="F1450" s="156">
        <v>0.48805809861191002</v>
      </c>
      <c r="G1450" s="156">
        <v>0.75</v>
      </c>
      <c r="H1450" s="156">
        <v>0.4</v>
      </c>
      <c r="I1450" s="157">
        <v>7</v>
      </c>
      <c r="J1450" s="156">
        <v>0.3</v>
      </c>
      <c r="K1450" s="157">
        <v>20</v>
      </c>
      <c r="L1450" s="156">
        <v>0.12</v>
      </c>
      <c r="M1450" s="157">
        <v>45</v>
      </c>
      <c r="N1450" s="156">
        <v>0.1</v>
      </c>
      <c r="O1450" s="157">
        <v>90</v>
      </c>
    </row>
    <row r="1451" spans="2:15" x14ac:dyDescent="0.25">
      <c r="B1451" s="149" t="s">
        <v>164</v>
      </c>
      <c r="C1451" s="156" t="s">
        <v>152</v>
      </c>
      <c r="D1451" s="156" t="s">
        <v>164</v>
      </c>
      <c r="E1451" s="157">
        <v>2017</v>
      </c>
      <c r="F1451" s="156">
        <v>0.48805809861191002</v>
      </c>
      <c r="G1451" s="156">
        <v>0.75</v>
      </c>
      <c r="H1451" s="156">
        <v>0.4</v>
      </c>
      <c r="I1451" s="157">
        <v>7</v>
      </c>
      <c r="J1451" s="156">
        <v>0.3</v>
      </c>
      <c r="K1451" s="157">
        <v>20</v>
      </c>
      <c r="L1451" s="156">
        <v>0.12</v>
      </c>
      <c r="M1451" s="157">
        <v>45</v>
      </c>
      <c r="N1451" s="156">
        <v>0.1</v>
      </c>
      <c r="O1451" s="157">
        <v>90</v>
      </c>
    </row>
    <row r="1452" spans="2:15" x14ac:dyDescent="0.25">
      <c r="B1452" s="149" t="s">
        <v>164</v>
      </c>
      <c r="C1452" s="156" t="s">
        <v>152</v>
      </c>
      <c r="D1452" s="156" t="s">
        <v>164</v>
      </c>
      <c r="E1452" s="157">
        <v>2018</v>
      </c>
      <c r="F1452" s="156">
        <v>0.48805809861191002</v>
      </c>
      <c r="G1452" s="156">
        <v>0.75</v>
      </c>
      <c r="H1452" s="156">
        <v>0.4</v>
      </c>
      <c r="I1452" s="157">
        <v>7</v>
      </c>
      <c r="J1452" s="156">
        <v>0.3</v>
      </c>
      <c r="K1452" s="157">
        <v>20</v>
      </c>
      <c r="L1452" s="156">
        <v>0.12</v>
      </c>
      <c r="M1452" s="157">
        <v>45</v>
      </c>
      <c r="N1452" s="156">
        <v>0.1</v>
      </c>
      <c r="O1452" s="157">
        <v>90</v>
      </c>
    </row>
    <row r="1453" spans="2:15" x14ac:dyDescent="0.25">
      <c r="B1453" s="149" t="s">
        <v>164</v>
      </c>
      <c r="C1453" s="156" t="s">
        <v>152</v>
      </c>
      <c r="D1453" s="156" t="s">
        <v>157</v>
      </c>
      <c r="E1453" s="157">
        <v>2000</v>
      </c>
      <c r="F1453" s="156">
        <v>0</v>
      </c>
      <c r="G1453" s="156">
        <v>0</v>
      </c>
      <c r="H1453" s="156">
        <v>0</v>
      </c>
      <c r="I1453" s="157">
        <v>0</v>
      </c>
      <c r="J1453" s="156">
        <v>0</v>
      </c>
      <c r="K1453" s="157">
        <v>0</v>
      </c>
      <c r="L1453" s="156">
        <v>0</v>
      </c>
      <c r="M1453" s="157">
        <v>0</v>
      </c>
      <c r="N1453" s="156">
        <v>0</v>
      </c>
      <c r="O1453" s="157">
        <v>0</v>
      </c>
    </row>
    <row r="1454" spans="2:15" x14ac:dyDescent="0.25">
      <c r="B1454" s="149" t="s">
        <v>164</v>
      </c>
      <c r="C1454" s="156" t="s">
        <v>152</v>
      </c>
      <c r="D1454" s="156" t="s">
        <v>157</v>
      </c>
      <c r="E1454" s="157">
        <v>2001</v>
      </c>
      <c r="F1454" s="156">
        <v>0</v>
      </c>
      <c r="G1454" s="156">
        <v>0</v>
      </c>
      <c r="H1454" s="156">
        <v>0</v>
      </c>
      <c r="I1454" s="157">
        <v>0</v>
      </c>
      <c r="J1454" s="156">
        <v>0</v>
      </c>
      <c r="K1454" s="157">
        <v>0</v>
      </c>
      <c r="L1454" s="156">
        <v>0</v>
      </c>
      <c r="M1454" s="157">
        <v>0</v>
      </c>
      <c r="N1454" s="156">
        <v>0</v>
      </c>
      <c r="O1454" s="157">
        <v>0</v>
      </c>
    </row>
    <row r="1455" spans="2:15" x14ac:dyDescent="0.25">
      <c r="B1455" s="149" t="s">
        <v>164</v>
      </c>
      <c r="C1455" s="156" t="s">
        <v>152</v>
      </c>
      <c r="D1455" s="156" t="s">
        <v>157</v>
      </c>
      <c r="E1455" s="157">
        <v>2002</v>
      </c>
      <c r="F1455" s="156">
        <v>0</v>
      </c>
      <c r="G1455" s="156">
        <v>0</v>
      </c>
      <c r="H1455" s="156">
        <v>0</v>
      </c>
      <c r="I1455" s="157">
        <v>0</v>
      </c>
      <c r="J1455" s="156">
        <v>0</v>
      </c>
      <c r="K1455" s="157">
        <v>0</v>
      </c>
      <c r="L1455" s="156">
        <v>0</v>
      </c>
      <c r="M1455" s="157">
        <v>0</v>
      </c>
      <c r="N1455" s="156">
        <v>0</v>
      </c>
      <c r="O1455" s="157">
        <v>0</v>
      </c>
    </row>
    <row r="1456" spans="2:15" x14ac:dyDescent="0.25">
      <c r="B1456" s="149" t="s">
        <v>164</v>
      </c>
      <c r="C1456" s="156" t="s">
        <v>152</v>
      </c>
      <c r="D1456" s="156" t="s">
        <v>157</v>
      </c>
      <c r="E1456" s="157">
        <v>2003</v>
      </c>
      <c r="F1456" s="156">
        <v>0</v>
      </c>
      <c r="G1456" s="156">
        <v>0</v>
      </c>
      <c r="H1456" s="156">
        <v>0</v>
      </c>
      <c r="I1456" s="157">
        <v>0</v>
      </c>
      <c r="J1456" s="156">
        <v>0</v>
      </c>
      <c r="K1456" s="157">
        <v>0</v>
      </c>
      <c r="L1456" s="156">
        <v>0</v>
      </c>
      <c r="M1456" s="157">
        <v>0</v>
      </c>
      <c r="N1456" s="156">
        <v>0</v>
      </c>
      <c r="O1456" s="157">
        <v>0</v>
      </c>
    </row>
    <row r="1457" spans="2:15" x14ac:dyDescent="0.25">
      <c r="B1457" s="149" t="s">
        <v>164</v>
      </c>
      <c r="C1457" s="156" t="s">
        <v>152</v>
      </c>
      <c r="D1457" s="156" t="s">
        <v>157</v>
      </c>
      <c r="E1457" s="157">
        <v>2004</v>
      </c>
      <c r="F1457" s="156">
        <v>0</v>
      </c>
      <c r="G1457" s="156">
        <v>0</v>
      </c>
      <c r="H1457" s="156">
        <v>0</v>
      </c>
      <c r="I1457" s="157">
        <v>0</v>
      </c>
      <c r="J1457" s="156">
        <v>0</v>
      </c>
      <c r="K1457" s="157">
        <v>0</v>
      </c>
      <c r="L1457" s="156">
        <v>0</v>
      </c>
      <c r="M1457" s="157">
        <v>0</v>
      </c>
      <c r="N1457" s="156">
        <v>0</v>
      </c>
      <c r="O1457" s="157">
        <v>0</v>
      </c>
    </row>
    <row r="1458" spans="2:15" x14ac:dyDescent="0.25">
      <c r="B1458" s="149" t="s">
        <v>164</v>
      </c>
      <c r="C1458" s="156" t="s">
        <v>152</v>
      </c>
      <c r="D1458" s="156" t="s">
        <v>157</v>
      </c>
      <c r="E1458" s="157">
        <v>2005</v>
      </c>
      <c r="F1458" s="156">
        <v>0</v>
      </c>
      <c r="G1458" s="156">
        <v>0</v>
      </c>
      <c r="H1458" s="156">
        <v>0</v>
      </c>
      <c r="I1458" s="157">
        <v>0</v>
      </c>
      <c r="J1458" s="156">
        <v>0</v>
      </c>
      <c r="K1458" s="157">
        <v>0</v>
      </c>
      <c r="L1458" s="156">
        <v>0</v>
      </c>
      <c r="M1458" s="157">
        <v>0</v>
      </c>
      <c r="N1458" s="156">
        <v>0</v>
      </c>
      <c r="O1458" s="157">
        <v>0</v>
      </c>
    </row>
    <row r="1459" spans="2:15" x14ac:dyDescent="0.25">
      <c r="B1459" s="149" t="s">
        <v>164</v>
      </c>
      <c r="C1459" s="156" t="s">
        <v>152</v>
      </c>
      <c r="D1459" s="156" t="s">
        <v>157</v>
      </c>
      <c r="E1459" s="157">
        <v>2006</v>
      </c>
      <c r="F1459" s="156">
        <v>0</v>
      </c>
      <c r="G1459" s="156">
        <v>0</v>
      </c>
      <c r="H1459" s="156">
        <v>0</v>
      </c>
      <c r="I1459" s="157">
        <v>0</v>
      </c>
      <c r="J1459" s="156">
        <v>0</v>
      </c>
      <c r="K1459" s="157">
        <v>0</v>
      </c>
      <c r="L1459" s="156">
        <v>0</v>
      </c>
      <c r="M1459" s="157">
        <v>0</v>
      </c>
      <c r="N1459" s="156">
        <v>0</v>
      </c>
      <c r="O1459" s="157">
        <v>0</v>
      </c>
    </row>
    <row r="1460" spans="2:15" x14ac:dyDescent="0.25">
      <c r="B1460" s="149" t="s">
        <v>164</v>
      </c>
      <c r="C1460" s="156" t="s">
        <v>152</v>
      </c>
      <c r="D1460" s="156" t="s">
        <v>157</v>
      </c>
      <c r="E1460" s="157">
        <v>2007</v>
      </c>
      <c r="F1460" s="156">
        <v>0</v>
      </c>
      <c r="G1460" s="156">
        <v>0</v>
      </c>
      <c r="H1460" s="156">
        <v>0</v>
      </c>
      <c r="I1460" s="157">
        <v>0</v>
      </c>
      <c r="J1460" s="156">
        <v>0</v>
      </c>
      <c r="K1460" s="157">
        <v>0</v>
      </c>
      <c r="L1460" s="156">
        <v>0</v>
      </c>
      <c r="M1460" s="157">
        <v>0</v>
      </c>
      <c r="N1460" s="156">
        <v>0</v>
      </c>
      <c r="O1460" s="157">
        <v>0</v>
      </c>
    </row>
    <row r="1461" spans="2:15" x14ac:dyDescent="0.25">
      <c r="B1461" s="149" t="s">
        <v>164</v>
      </c>
      <c r="C1461" s="156" t="s">
        <v>152</v>
      </c>
      <c r="D1461" s="156" t="s">
        <v>157</v>
      </c>
      <c r="E1461" s="157">
        <v>2008</v>
      </c>
      <c r="F1461" s="156">
        <v>0</v>
      </c>
      <c r="G1461" s="156">
        <v>0</v>
      </c>
      <c r="H1461" s="156">
        <v>0</v>
      </c>
      <c r="I1461" s="157">
        <v>0</v>
      </c>
      <c r="J1461" s="156">
        <v>0</v>
      </c>
      <c r="K1461" s="157">
        <v>0</v>
      </c>
      <c r="L1461" s="156">
        <v>0</v>
      </c>
      <c r="M1461" s="157">
        <v>0</v>
      </c>
      <c r="N1461" s="156">
        <v>0</v>
      </c>
      <c r="O1461" s="157">
        <v>0</v>
      </c>
    </row>
    <row r="1462" spans="2:15" x14ac:dyDescent="0.25">
      <c r="B1462" s="149" t="s">
        <v>164</v>
      </c>
      <c r="C1462" s="156" t="s">
        <v>152</v>
      </c>
      <c r="D1462" s="156" t="s">
        <v>157</v>
      </c>
      <c r="E1462" s="157">
        <v>2009</v>
      </c>
      <c r="F1462" s="156">
        <v>0</v>
      </c>
      <c r="G1462" s="156">
        <v>0</v>
      </c>
      <c r="H1462" s="156">
        <v>0</v>
      </c>
      <c r="I1462" s="157">
        <v>0</v>
      </c>
      <c r="J1462" s="156">
        <v>0</v>
      </c>
      <c r="K1462" s="157">
        <v>0</v>
      </c>
      <c r="L1462" s="156">
        <v>0</v>
      </c>
      <c r="M1462" s="157">
        <v>0</v>
      </c>
      <c r="N1462" s="156">
        <v>0</v>
      </c>
      <c r="O1462" s="157">
        <v>0</v>
      </c>
    </row>
    <row r="1463" spans="2:15" x14ac:dyDescent="0.25">
      <c r="B1463" s="149" t="s">
        <v>164</v>
      </c>
      <c r="C1463" s="156" t="s">
        <v>152</v>
      </c>
      <c r="D1463" s="156" t="s">
        <v>157</v>
      </c>
      <c r="E1463" s="157">
        <v>2010</v>
      </c>
      <c r="F1463" s="156">
        <v>0</v>
      </c>
      <c r="G1463" s="156">
        <v>0</v>
      </c>
      <c r="H1463" s="156">
        <v>0</v>
      </c>
      <c r="I1463" s="157">
        <v>0</v>
      </c>
      <c r="J1463" s="156">
        <v>0</v>
      </c>
      <c r="K1463" s="157">
        <v>0</v>
      </c>
      <c r="L1463" s="156">
        <v>0</v>
      </c>
      <c r="M1463" s="157">
        <v>0</v>
      </c>
      <c r="N1463" s="156">
        <v>0</v>
      </c>
      <c r="O1463" s="157">
        <v>0</v>
      </c>
    </row>
    <row r="1464" spans="2:15" x14ac:dyDescent="0.25">
      <c r="B1464" s="149" t="s">
        <v>164</v>
      </c>
      <c r="C1464" s="156" t="s">
        <v>152</v>
      </c>
      <c r="D1464" s="156" t="s">
        <v>157</v>
      </c>
      <c r="E1464" s="157">
        <v>2011</v>
      </c>
      <c r="F1464" s="156">
        <v>0</v>
      </c>
      <c r="G1464" s="156">
        <v>0</v>
      </c>
      <c r="H1464" s="156">
        <v>0</v>
      </c>
      <c r="I1464" s="157">
        <v>0</v>
      </c>
      <c r="J1464" s="156">
        <v>0</v>
      </c>
      <c r="K1464" s="157">
        <v>0</v>
      </c>
      <c r="L1464" s="156">
        <v>0</v>
      </c>
      <c r="M1464" s="157">
        <v>0</v>
      </c>
      <c r="N1464" s="156">
        <v>0</v>
      </c>
      <c r="O1464" s="157">
        <v>0</v>
      </c>
    </row>
    <row r="1465" spans="2:15" x14ac:dyDescent="0.25">
      <c r="B1465" s="149" t="s">
        <v>164</v>
      </c>
      <c r="C1465" s="156" t="s">
        <v>152</v>
      </c>
      <c r="D1465" s="156" t="s">
        <v>157</v>
      </c>
      <c r="E1465" s="157">
        <v>2012</v>
      </c>
      <c r="F1465" s="156">
        <v>0</v>
      </c>
      <c r="G1465" s="156">
        <v>0</v>
      </c>
      <c r="H1465" s="156">
        <v>0</v>
      </c>
      <c r="I1465" s="157">
        <v>0</v>
      </c>
      <c r="J1465" s="156">
        <v>0</v>
      </c>
      <c r="K1465" s="157">
        <v>0</v>
      </c>
      <c r="L1465" s="156">
        <v>0</v>
      </c>
      <c r="M1465" s="157">
        <v>0</v>
      </c>
      <c r="N1465" s="156">
        <v>0</v>
      </c>
      <c r="O1465" s="157">
        <v>0</v>
      </c>
    </row>
    <row r="1466" spans="2:15" x14ac:dyDescent="0.25">
      <c r="B1466" s="149" t="s">
        <v>164</v>
      </c>
      <c r="C1466" s="156" t="s">
        <v>152</v>
      </c>
      <c r="D1466" s="156" t="s">
        <v>157</v>
      </c>
      <c r="E1466" s="157">
        <v>2013</v>
      </c>
      <c r="F1466" s="156">
        <v>0</v>
      </c>
      <c r="G1466" s="156">
        <v>0</v>
      </c>
      <c r="H1466" s="156">
        <v>0</v>
      </c>
      <c r="I1466" s="157">
        <v>0</v>
      </c>
      <c r="J1466" s="156">
        <v>0</v>
      </c>
      <c r="K1466" s="157">
        <v>0</v>
      </c>
      <c r="L1466" s="156">
        <v>0</v>
      </c>
      <c r="M1466" s="157">
        <v>0</v>
      </c>
      <c r="N1466" s="156">
        <v>0</v>
      </c>
      <c r="O1466" s="157">
        <v>0</v>
      </c>
    </row>
    <row r="1467" spans="2:15" x14ac:dyDescent="0.25">
      <c r="B1467" s="149" t="s">
        <v>164</v>
      </c>
      <c r="C1467" s="156" t="s">
        <v>152</v>
      </c>
      <c r="D1467" s="156" t="s">
        <v>157</v>
      </c>
      <c r="E1467" s="157">
        <v>2014</v>
      </c>
      <c r="F1467" s="156">
        <v>0</v>
      </c>
      <c r="G1467" s="156">
        <v>0</v>
      </c>
      <c r="H1467" s="156">
        <v>0</v>
      </c>
      <c r="I1467" s="157">
        <v>0</v>
      </c>
      <c r="J1467" s="156">
        <v>0</v>
      </c>
      <c r="K1467" s="157">
        <v>0</v>
      </c>
      <c r="L1467" s="156">
        <v>0</v>
      </c>
      <c r="M1467" s="157">
        <v>0</v>
      </c>
      <c r="N1467" s="156">
        <v>0</v>
      </c>
      <c r="O1467" s="157">
        <v>0</v>
      </c>
    </row>
    <row r="1468" spans="2:15" x14ac:dyDescent="0.25">
      <c r="B1468" s="149" t="s">
        <v>164</v>
      </c>
      <c r="C1468" s="156" t="s">
        <v>152</v>
      </c>
      <c r="D1468" s="156" t="s">
        <v>157</v>
      </c>
      <c r="E1468" s="157">
        <v>2015</v>
      </c>
      <c r="F1468" s="156">
        <v>0.01</v>
      </c>
      <c r="G1468" s="156">
        <v>0.65</v>
      </c>
      <c r="H1468" s="156">
        <v>0.4</v>
      </c>
      <c r="I1468" s="157">
        <v>7</v>
      </c>
      <c r="J1468" s="156">
        <v>0.22</v>
      </c>
      <c r="K1468" s="157">
        <v>20</v>
      </c>
      <c r="L1468" s="156">
        <v>0.16</v>
      </c>
      <c r="M1468" s="157">
        <v>45</v>
      </c>
      <c r="N1468" s="156">
        <v>0.12</v>
      </c>
      <c r="O1468" s="157">
        <v>90</v>
      </c>
    </row>
    <row r="1469" spans="2:15" x14ac:dyDescent="0.25">
      <c r="B1469" s="149" t="s">
        <v>164</v>
      </c>
      <c r="C1469" s="156" t="s">
        <v>152</v>
      </c>
      <c r="D1469" s="156" t="s">
        <v>157</v>
      </c>
      <c r="E1469" s="157">
        <v>2016</v>
      </c>
      <c r="F1469" s="156">
        <v>0</v>
      </c>
      <c r="G1469" s="156">
        <v>0</v>
      </c>
      <c r="H1469" s="156">
        <v>0</v>
      </c>
      <c r="I1469" s="157">
        <v>0</v>
      </c>
      <c r="J1469" s="156">
        <v>0</v>
      </c>
      <c r="K1469" s="157">
        <v>0</v>
      </c>
      <c r="L1469" s="156">
        <v>0</v>
      </c>
      <c r="M1469" s="157">
        <v>0</v>
      </c>
      <c r="N1469" s="156">
        <v>0</v>
      </c>
      <c r="O1469" s="157">
        <v>0</v>
      </c>
    </row>
    <row r="1470" spans="2:15" x14ac:dyDescent="0.25">
      <c r="B1470" s="149" t="s">
        <v>164</v>
      </c>
      <c r="C1470" s="156" t="s">
        <v>152</v>
      </c>
      <c r="D1470" s="156" t="s">
        <v>157</v>
      </c>
      <c r="E1470" s="157">
        <v>2017</v>
      </c>
      <c r="F1470" s="156">
        <v>0</v>
      </c>
      <c r="G1470" s="156">
        <v>0</v>
      </c>
      <c r="H1470" s="156">
        <v>0</v>
      </c>
      <c r="I1470" s="157">
        <v>0</v>
      </c>
      <c r="J1470" s="156">
        <v>0</v>
      </c>
      <c r="K1470" s="157">
        <v>0</v>
      </c>
      <c r="L1470" s="156">
        <v>0</v>
      </c>
      <c r="M1470" s="157">
        <v>0</v>
      </c>
      <c r="N1470" s="156">
        <v>0</v>
      </c>
      <c r="O1470" s="157">
        <v>0</v>
      </c>
    </row>
    <row r="1471" spans="2:15" x14ac:dyDescent="0.25">
      <c r="B1471" s="149" t="s">
        <v>164</v>
      </c>
      <c r="C1471" s="156" t="s">
        <v>152</v>
      </c>
      <c r="D1471" s="156" t="s">
        <v>157</v>
      </c>
      <c r="E1471" s="157">
        <v>2018</v>
      </c>
      <c r="F1471" s="156">
        <v>0</v>
      </c>
      <c r="G1471" s="156">
        <v>0</v>
      </c>
      <c r="H1471" s="156">
        <v>0</v>
      </c>
      <c r="I1471" s="157">
        <v>0</v>
      </c>
      <c r="J1471" s="156">
        <v>0</v>
      </c>
      <c r="K1471" s="157">
        <v>0</v>
      </c>
      <c r="L1471" s="156">
        <v>0</v>
      </c>
      <c r="M1471" s="157">
        <v>0</v>
      </c>
      <c r="N1471" s="156">
        <v>0</v>
      </c>
      <c r="O1471" s="157">
        <v>0</v>
      </c>
    </row>
    <row r="1472" spans="2:15" x14ac:dyDescent="0.25">
      <c r="B1472" s="149" t="s">
        <v>164</v>
      </c>
      <c r="C1472" s="156" t="s">
        <v>152</v>
      </c>
      <c r="D1472" s="156" t="s">
        <v>289</v>
      </c>
      <c r="E1472" s="157">
        <v>2000</v>
      </c>
      <c r="F1472" s="156">
        <v>0</v>
      </c>
      <c r="G1472" s="156">
        <v>0</v>
      </c>
      <c r="H1472" s="156">
        <v>0</v>
      </c>
      <c r="I1472" s="157">
        <v>0</v>
      </c>
      <c r="J1472" s="156">
        <v>0</v>
      </c>
      <c r="K1472" s="157">
        <v>0</v>
      </c>
      <c r="L1472" s="156">
        <v>0</v>
      </c>
      <c r="M1472" s="157">
        <v>0</v>
      </c>
      <c r="N1472" s="156">
        <v>0</v>
      </c>
      <c r="O1472" s="157">
        <v>0</v>
      </c>
    </row>
    <row r="1473" spans="2:15" x14ac:dyDescent="0.25">
      <c r="B1473" s="149" t="s">
        <v>164</v>
      </c>
      <c r="C1473" s="156" t="s">
        <v>152</v>
      </c>
      <c r="D1473" s="156" t="s">
        <v>289</v>
      </c>
      <c r="E1473" s="157">
        <v>2001</v>
      </c>
      <c r="F1473" s="156">
        <v>0</v>
      </c>
      <c r="G1473" s="156">
        <v>0</v>
      </c>
      <c r="H1473" s="156">
        <v>0</v>
      </c>
      <c r="I1473" s="157">
        <v>0</v>
      </c>
      <c r="J1473" s="156">
        <v>0</v>
      </c>
      <c r="K1473" s="157">
        <v>0</v>
      </c>
      <c r="L1473" s="156">
        <v>0</v>
      </c>
      <c r="M1473" s="157">
        <v>0</v>
      </c>
      <c r="N1473" s="156">
        <v>0</v>
      </c>
      <c r="O1473" s="157">
        <v>0</v>
      </c>
    </row>
    <row r="1474" spans="2:15" x14ac:dyDescent="0.25">
      <c r="B1474" s="149" t="s">
        <v>164</v>
      </c>
      <c r="C1474" s="156" t="s">
        <v>152</v>
      </c>
      <c r="D1474" s="156" t="s">
        <v>289</v>
      </c>
      <c r="E1474" s="157">
        <v>2002</v>
      </c>
      <c r="F1474" s="156">
        <v>0</v>
      </c>
      <c r="G1474" s="156">
        <v>0</v>
      </c>
      <c r="H1474" s="156">
        <v>0</v>
      </c>
      <c r="I1474" s="157">
        <v>0</v>
      </c>
      <c r="J1474" s="156">
        <v>0</v>
      </c>
      <c r="K1474" s="157">
        <v>0</v>
      </c>
      <c r="L1474" s="156">
        <v>0</v>
      </c>
      <c r="M1474" s="157">
        <v>0</v>
      </c>
      <c r="N1474" s="156">
        <v>0</v>
      </c>
      <c r="O1474" s="157">
        <v>0</v>
      </c>
    </row>
    <row r="1475" spans="2:15" x14ac:dyDescent="0.25">
      <c r="B1475" s="149" t="s">
        <v>164</v>
      </c>
      <c r="C1475" s="156" t="s">
        <v>152</v>
      </c>
      <c r="D1475" s="156" t="s">
        <v>289</v>
      </c>
      <c r="E1475" s="157">
        <v>2003</v>
      </c>
      <c r="F1475" s="156">
        <v>0</v>
      </c>
      <c r="G1475" s="156">
        <v>0</v>
      </c>
      <c r="H1475" s="156">
        <v>0</v>
      </c>
      <c r="I1475" s="157">
        <v>0</v>
      </c>
      <c r="J1475" s="156">
        <v>0</v>
      </c>
      <c r="K1475" s="157">
        <v>0</v>
      </c>
      <c r="L1475" s="156">
        <v>0</v>
      </c>
      <c r="M1475" s="157">
        <v>0</v>
      </c>
      <c r="N1475" s="156">
        <v>0</v>
      </c>
      <c r="O1475" s="157">
        <v>0</v>
      </c>
    </row>
    <row r="1476" spans="2:15" x14ac:dyDescent="0.25">
      <c r="B1476" s="149" t="s">
        <v>164</v>
      </c>
      <c r="C1476" s="156" t="s">
        <v>152</v>
      </c>
      <c r="D1476" s="156" t="s">
        <v>289</v>
      </c>
      <c r="E1476" s="157">
        <v>2004</v>
      </c>
      <c r="F1476" s="156">
        <v>0</v>
      </c>
      <c r="G1476" s="156">
        <v>0</v>
      </c>
      <c r="H1476" s="156">
        <v>0</v>
      </c>
      <c r="I1476" s="157">
        <v>0</v>
      </c>
      <c r="J1476" s="156">
        <v>0</v>
      </c>
      <c r="K1476" s="157">
        <v>0</v>
      </c>
      <c r="L1476" s="156">
        <v>0</v>
      </c>
      <c r="M1476" s="157">
        <v>0</v>
      </c>
      <c r="N1476" s="156">
        <v>0</v>
      </c>
      <c r="O1476" s="157">
        <v>0</v>
      </c>
    </row>
    <row r="1477" spans="2:15" x14ac:dyDescent="0.25">
      <c r="B1477" s="149" t="s">
        <v>164</v>
      </c>
      <c r="C1477" s="156" t="s">
        <v>152</v>
      </c>
      <c r="D1477" s="156" t="s">
        <v>289</v>
      </c>
      <c r="E1477" s="157">
        <v>2005</v>
      </c>
      <c r="F1477" s="156">
        <v>0</v>
      </c>
      <c r="G1477" s="156">
        <v>0</v>
      </c>
      <c r="H1477" s="156">
        <v>0</v>
      </c>
      <c r="I1477" s="157">
        <v>0</v>
      </c>
      <c r="J1477" s="156">
        <v>0</v>
      </c>
      <c r="K1477" s="157">
        <v>0</v>
      </c>
      <c r="L1477" s="156">
        <v>0</v>
      </c>
      <c r="M1477" s="157">
        <v>0</v>
      </c>
      <c r="N1477" s="156">
        <v>0</v>
      </c>
      <c r="O1477" s="157">
        <v>0</v>
      </c>
    </row>
    <row r="1478" spans="2:15" x14ac:dyDescent="0.25">
      <c r="B1478" s="149" t="s">
        <v>164</v>
      </c>
      <c r="C1478" s="156" t="s">
        <v>152</v>
      </c>
      <c r="D1478" s="156" t="s">
        <v>289</v>
      </c>
      <c r="E1478" s="157">
        <v>2006</v>
      </c>
      <c r="F1478" s="156">
        <v>0</v>
      </c>
      <c r="G1478" s="156">
        <v>0</v>
      </c>
      <c r="H1478" s="156">
        <v>0</v>
      </c>
      <c r="I1478" s="157">
        <v>0</v>
      </c>
      <c r="J1478" s="156">
        <v>0</v>
      </c>
      <c r="K1478" s="157">
        <v>0</v>
      </c>
      <c r="L1478" s="156">
        <v>0</v>
      </c>
      <c r="M1478" s="157">
        <v>0</v>
      </c>
      <c r="N1478" s="156">
        <v>0</v>
      </c>
      <c r="O1478" s="157">
        <v>0</v>
      </c>
    </row>
    <row r="1479" spans="2:15" x14ac:dyDescent="0.25">
      <c r="B1479" s="149" t="s">
        <v>164</v>
      </c>
      <c r="C1479" s="156" t="s">
        <v>152</v>
      </c>
      <c r="D1479" s="156" t="s">
        <v>289</v>
      </c>
      <c r="E1479" s="157">
        <v>2007</v>
      </c>
      <c r="F1479" s="156">
        <v>0</v>
      </c>
      <c r="G1479" s="156">
        <v>0</v>
      </c>
      <c r="H1479" s="156">
        <v>0</v>
      </c>
      <c r="I1479" s="157">
        <v>0</v>
      </c>
      <c r="J1479" s="156">
        <v>0</v>
      </c>
      <c r="K1479" s="157">
        <v>0</v>
      </c>
      <c r="L1479" s="156">
        <v>0</v>
      </c>
      <c r="M1479" s="157">
        <v>0</v>
      </c>
      <c r="N1479" s="156">
        <v>0</v>
      </c>
      <c r="O1479" s="157">
        <v>0</v>
      </c>
    </row>
    <row r="1480" spans="2:15" x14ac:dyDescent="0.25">
      <c r="B1480" s="149" t="s">
        <v>164</v>
      </c>
      <c r="C1480" s="156" t="s">
        <v>152</v>
      </c>
      <c r="D1480" s="156" t="s">
        <v>289</v>
      </c>
      <c r="E1480" s="157">
        <v>2008</v>
      </c>
      <c r="F1480" s="156">
        <v>0</v>
      </c>
      <c r="G1480" s="156">
        <v>0</v>
      </c>
      <c r="H1480" s="156">
        <v>0</v>
      </c>
      <c r="I1480" s="157">
        <v>0</v>
      </c>
      <c r="J1480" s="156">
        <v>0</v>
      </c>
      <c r="K1480" s="157">
        <v>0</v>
      </c>
      <c r="L1480" s="156">
        <v>0</v>
      </c>
      <c r="M1480" s="157">
        <v>0</v>
      </c>
      <c r="N1480" s="156">
        <v>0</v>
      </c>
      <c r="O1480" s="157">
        <v>0</v>
      </c>
    </row>
    <row r="1481" spans="2:15" x14ac:dyDescent="0.25">
      <c r="B1481" s="149" t="s">
        <v>164</v>
      </c>
      <c r="C1481" s="156" t="s">
        <v>152</v>
      </c>
      <c r="D1481" s="156" t="s">
        <v>289</v>
      </c>
      <c r="E1481" s="157">
        <v>2009</v>
      </c>
      <c r="F1481" s="156">
        <v>0</v>
      </c>
      <c r="G1481" s="156">
        <v>0</v>
      </c>
      <c r="H1481" s="156">
        <v>0</v>
      </c>
      <c r="I1481" s="157">
        <v>0</v>
      </c>
      <c r="J1481" s="156">
        <v>0</v>
      </c>
      <c r="K1481" s="157">
        <v>0</v>
      </c>
      <c r="L1481" s="156">
        <v>0</v>
      </c>
      <c r="M1481" s="157">
        <v>0</v>
      </c>
      <c r="N1481" s="156">
        <v>0</v>
      </c>
      <c r="O1481" s="157">
        <v>0</v>
      </c>
    </row>
    <row r="1482" spans="2:15" x14ac:dyDescent="0.25">
      <c r="B1482" s="149" t="s">
        <v>164</v>
      </c>
      <c r="C1482" s="156" t="s">
        <v>152</v>
      </c>
      <c r="D1482" s="156" t="s">
        <v>289</v>
      </c>
      <c r="E1482" s="157">
        <v>2010</v>
      </c>
      <c r="F1482" s="156">
        <v>0</v>
      </c>
      <c r="G1482" s="156">
        <v>0</v>
      </c>
      <c r="H1482" s="156">
        <v>0</v>
      </c>
      <c r="I1482" s="157">
        <v>0</v>
      </c>
      <c r="J1482" s="156">
        <v>0</v>
      </c>
      <c r="K1482" s="157">
        <v>0</v>
      </c>
      <c r="L1482" s="156">
        <v>0</v>
      </c>
      <c r="M1482" s="157">
        <v>0</v>
      </c>
      <c r="N1482" s="156">
        <v>0</v>
      </c>
      <c r="O1482" s="157">
        <v>0</v>
      </c>
    </row>
    <row r="1483" spans="2:15" x14ac:dyDescent="0.25">
      <c r="B1483" s="149" t="s">
        <v>164</v>
      </c>
      <c r="C1483" s="156" t="s">
        <v>152</v>
      </c>
      <c r="D1483" s="156" t="s">
        <v>289</v>
      </c>
      <c r="E1483" s="157">
        <v>2011</v>
      </c>
      <c r="F1483" s="156">
        <v>0</v>
      </c>
      <c r="G1483" s="156">
        <v>0</v>
      </c>
      <c r="H1483" s="156">
        <v>0</v>
      </c>
      <c r="I1483" s="157">
        <v>0</v>
      </c>
      <c r="J1483" s="156">
        <v>0</v>
      </c>
      <c r="K1483" s="157">
        <v>0</v>
      </c>
      <c r="L1483" s="156">
        <v>0</v>
      </c>
      <c r="M1483" s="157">
        <v>0</v>
      </c>
      <c r="N1483" s="156">
        <v>0</v>
      </c>
      <c r="O1483" s="157">
        <v>0</v>
      </c>
    </row>
    <row r="1484" spans="2:15" x14ac:dyDescent="0.25">
      <c r="B1484" s="149" t="s">
        <v>164</v>
      </c>
      <c r="C1484" s="156" t="s">
        <v>152</v>
      </c>
      <c r="D1484" s="156" t="s">
        <v>289</v>
      </c>
      <c r="E1484" s="157">
        <v>2012</v>
      </c>
      <c r="F1484" s="156">
        <v>0</v>
      </c>
      <c r="G1484" s="156">
        <v>0</v>
      </c>
      <c r="H1484" s="156">
        <v>0</v>
      </c>
      <c r="I1484" s="157">
        <v>0</v>
      </c>
      <c r="J1484" s="156">
        <v>0</v>
      </c>
      <c r="K1484" s="157">
        <v>0</v>
      </c>
      <c r="L1484" s="156">
        <v>0</v>
      </c>
      <c r="M1484" s="157">
        <v>0</v>
      </c>
      <c r="N1484" s="156">
        <v>0</v>
      </c>
      <c r="O1484" s="157">
        <v>0</v>
      </c>
    </row>
    <row r="1485" spans="2:15" x14ac:dyDescent="0.25">
      <c r="B1485" s="149" t="s">
        <v>164</v>
      </c>
      <c r="C1485" s="156" t="s">
        <v>152</v>
      </c>
      <c r="D1485" s="156" t="s">
        <v>289</v>
      </c>
      <c r="E1485" s="157">
        <v>2013</v>
      </c>
      <c r="F1485" s="156">
        <v>0</v>
      </c>
      <c r="G1485" s="156">
        <v>0</v>
      </c>
      <c r="H1485" s="156">
        <v>0</v>
      </c>
      <c r="I1485" s="157">
        <v>0</v>
      </c>
      <c r="J1485" s="156">
        <v>0</v>
      </c>
      <c r="K1485" s="157">
        <v>0</v>
      </c>
      <c r="L1485" s="156">
        <v>0</v>
      </c>
      <c r="M1485" s="157">
        <v>0</v>
      </c>
      <c r="N1485" s="156">
        <v>0</v>
      </c>
      <c r="O1485" s="157">
        <v>0</v>
      </c>
    </row>
    <row r="1486" spans="2:15" x14ac:dyDescent="0.25">
      <c r="B1486" s="149" t="s">
        <v>164</v>
      </c>
      <c r="C1486" s="156" t="s">
        <v>152</v>
      </c>
      <c r="D1486" s="156" t="s">
        <v>289</v>
      </c>
      <c r="E1486" s="157">
        <v>2014</v>
      </c>
      <c r="F1486" s="156">
        <v>0</v>
      </c>
      <c r="G1486" s="156">
        <v>0</v>
      </c>
      <c r="H1486" s="156">
        <v>0</v>
      </c>
      <c r="I1486" s="157">
        <v>0</v>
      </c>
      <c r="J1486" s="156">
        <v>0</v>
      </c>
      <c r="K1486" s="157">
        <v>0</v>
      </c>
      <c r="L1486" s="156">
        <v>0</v>
      </c>
      <c r="M1486" s="157">
        <v>0</v>
      </c>
      <c r="N1486" s="156">
        <v>0</v>
      </c>
      <c r="O1486" s="157">
        <v>0</v>
      </c>
    </row>
    <row r="1487" spans="2:15" hidden="1" x14ac:dyDescent="0.25">
      <c r="B1487" s="149" t="s">
        <v>164</v>
      </c>
      <c r="C1487" s="156" t="s">
        <v>152</v>
      </c>
      <c r="D1487" s="156" t="s">
        <v>289</v>
      </c>
      <c r="E1487" s="157">
        <v>2015</v>
      </c>
      <c r="F1487" s="156">
        <v>0.01</v>
      </c>
      <c r="G1487" s="156">
        <v>0.65</v>
      </c>
      <c r="H1487" s="156">
        <v>0.4</v>
      </c>
      <c r="I1487" s="157">
        <v>7</v>
      </c>
      <c r="J1487" s="156">
        <v>0.22</v>
      </c>
      <c r="K1487" s="157">
        <v>20</v>
      </c>
      <c r="L1487" s="156">
        <v>0.16</v>
      </c>
      <c r="M1487" s="157">
        <v>45</v>
      </c>
      <c r="N1487" s="156">
        <v>0.12</v>
      </c>
      <c r="O1487" s="157">
        <v>90</v>
      </c>
    </row>
    <row r="1488" spans="2:15" hidden="1" x14ac:dyDescent="0.25">
      <c r="B1488" s="149" t="s">
        <v>164</v>
      </c>
      <c r="C1488" s="156" t="s">
        <v>152</v>
      </c>
      <c r="D1488" s="156" t="s">
        <v>289</v>
      </c>
      <c r="E1488" s="157">
        <v>2016</v>
      </c>
      <c r="F1488" s="156">
        <v>0</v>
      </c>
      <c r="G1488" s="156">
        <v>0</v>
      </c>
      <c r="H1488" s="156">
        <v>0</v>
      </c>
      <c r="I1488" s="157">
        <v>0</v>
      </c>
      <c r="J1488" s="156">
        <v>0</v>
      </c>
      <c r="K1488" s="157">
        <v>0</v>
      </c>
      <c r="L1488" s="156">
        <v>0</v>
      </c>
      <c r="M1488" s="157">
        <v>0</v>
      </c>
      <c r="N1488" s="156">
        <v>0</v>
      </c>
      <c r="O1488" s="157">
        <v>0</v>
      </c>
    </row>
    <row r="1489" spans="2:15" x14ac:dyDescent="0.25">
      <c r="B1489" s="149" t="s">
        <v>164</v>
      </c>
      <c r="C1489" s="156" t="s">
        <v>152</v>
      </c>
      <c r="D1489" s="156" t="s">
        <v>289</v>
      </c>
      <c r="E1489" s="157">
        <v>2017</v>
      </c>
      <c r="F1489" s="156">
        <v>0</v>
      </c>
      <c r="G1489" s="156">
        <v>0</v>
      </c>
      <c r="H1489" s="156">
        <v>0</v>
      </c>
      <c r="I1489" s="157">
        <v>0</v>
      </c>
      <c r="J1489" s="156">
        <v>0</v>
      </c>
      <c r="K1489" s="157">
        <v>0</v>
      </c>
      <c r="L1489" s="156">
        <v>0</v>
      </c>
      <c r="M1489" s="157">
        <v>0</v>
      </c>
      <c r="N1489" s="156">
        <v>0</v>
      </c>
      <c r="O1489" s="157">
        <v>0</v>
      </c>
    </row>
    <row r="1490" spans="2:15" x14ac:dyDescent="0.25">
      <c r="B1490" s="149" t="s">
        <v>164</v>
      </c>
      <c r="C1490" s="156" t="s">
        <v>152</v>
      </c>
      <c r="D1490" s="156" t="s">
        <v>289</v>
      </c>
      <c r="E1490" s="157">
        <v>2018</v>
      </c>
      <c r="F1490" s="156">
        <v>0</v>
      </c>
      <c r="G1490" s="156">
        <v>0</v>
      </c>
      <c r="H1490" s="156">
        <v>0</v>
      </c>
      <c r="I1490" s="157">
        <v>0</v>
      </c>
      <c r="J1490" s="156">
        <v>0</v>
      </c>
      <c r="K1490" s="157">
        <v>0</v>
      </c>
      <c r="L1490" s="156">
        <v>0</v>
      </c>
      <c r="M1490" s="157">
        <v>0</v>
      </c>
      <c r="N1490" s="156">
        <v>0</v>
      </c>
      <c r="O1490" s="157">
        <v>0</v>
      </c>
    </row>
    <row r="1491" spans="2:15" x14ac:dyDescent="0.25">
      <c r="B1491" s="149" t="s">
        <v>164</v>
      </c>
      <c r="C1491" s="156" t="s">
        <v>152</v>
      </c>
      <c r="D1491" s="156" t="s">
        <v>163</v>
      </c>
      <c r="E1491" s="157">
        <v>2000</v>
      </c>
      <c r="F1491" s="156">
        <v>0</v>
      </c>
      <c r="G1491" s="156">
        <v>0</v>
      </c>
      <c r="H1491" s="156">
        <v>0</v>
      </c>
      <c r="I1491" s="157">
        <v>0</v>
      </c>
      <c r="J1491" s="156">
        <v>0</v>
      </c>
      <c r="K1491" s="157">
        <v>0</v>
      </c>
      <c r="L1491" s="156">
        <v>0</v>
      </c>
      <c r="M1491" s="157">
        <v>0</v>
      </c>
      <c r="N1491" s="156">
        <v>0</v>
      </c>
      <c r="O1491" s="157">
        <v>0</v>
      </c>
    </row>
    <row r="1492" spans="2:15" x14ac:dyDescent="0.25">
      <c r="B1492" s="149" t="s">
        <v>164</v>
      </c>
      <c r="C1492" s="156" t="s">
        <v>152</v>
      </c>
      <c r="D1492" s="156" t="s">
        <v>163</v>
      </c>
      <c r="E1492" s="157">
        <v>2001</v>
      </c>
      <c r="F1492" s="156">
        <v>0</v>
      </c>
      <c r="G1492" s="156">
        <v>0</v>
      </c>
      <c r="H1492" s="156">
        <v>0</v>
      </c>
      <c r="I1492" s="157">
        <v>0</v>
      </c>
      <c r="J1492" s="156">
        <v>0</v>
      </c>
      <c r="K1492" s="157">
        <v>0</v>
      </c>
      <c r="L1492" s="156">
        <v>0</v>
      </c>
      <c r="M1492" s="157">
        <v>0</v>
      </c>
      <c r="N1492" s="156">
        <v>0</v>
      </c>
      <c r="O1492" s="157">
        <v>0</v>
      </c>
    </row>
    <row r="1493" spans="2:15" x14ac:dyDescent="0.25">
      <c r="B1493" s="149" t="s">
        <v>164</v>
      </c>
      <c r="C1493" s="156" t="s">
        <v>152</v>
      </c>
      <c r="D1493" s="156" t="s">
        <v>163</v>
      </c>
      <c r="E1493" s="157">
        <v>2002</v>
      </c>
      <c r="F1493" s="156">
        <v>0</v>
      </c>
      <c r="G1493" s="156">
        <v>0</v>
      </c>
      <c r="H1493" s="156">
        <v>0</v>
      </c>
      <c r="I1493" s="157">
        <v>0</v>
      </c>
      <c r="J1493" s="156">
        <v>0</v>
      </c>
      <c r="K1493" s="157">
        <v>0</v>
      </c>
      <c r="L1493" s="156">
        <v>0</v>
      </c>
      <c r="M1493" s="157">
        <v>0</v>
      </c>
      <c r="N1493" s="156">
        <v>0</v>
      </c>
      <c r="O1493" s="157">
        <v>0</v>
      </c>
    </row>
    <row r="1494" spans="2:15" x14ac:dyDescent="0.25">
      <c r="B1494" s="149" t="s">
        <v>164</v>
      </c>
      <c r="C1494" s="156" t="s">
        <v>152</v>
      </c>
      <c r="D1494" s="156" t="s">
        <v>163</v>
      </c>
      <c r="E1494" s="157">
        <v>2003</v>
      </c>
      <c r="F1494" s="156">
        <v>0</v>
      </c>
      <c r="G1494" s="156">
        <v>0</v>
      </c>
      <c r="H1494" s="156">
        <v>0</v>
      </c>
      <c r="I1494" s="157">
        <v>0</v>
      </c>
      <c r="J1494" s="156">
        <v>0</v>
      </c>
      <c r="K1494" s="157">
        <v>0</v>
      </c>
      <c r="L1494" s="156">
        <v>0</v>
      </c>
      <c r="M1494" s="157">
        <v>0</v>
      </c>
      <c r="N1494" s="156">
        <v>0</v>
      </c>
      <c r="O1494" s="157">
        <v>0</v>
      </c>
    </row>
    <row r="1495" spans="2:15" x14ac:dyDescent="0.25">
      <c r="B1495" s="149" t="s">
        <v>164</v>
      </c>
      <c r="C1495" s="156" t="s">
        <v>152</v>
      </c>
      <c r="D1495" s="156" t="s">
        <v>163</v>
      </c>
      <c r="E1495" s="157">
        <v>2004</v>
      </c>
      <c r="F1495" s="156">
        <v>0</v>
      </c>
      <c r="G1495" s="156">
        <v>0</v>
      </c>
      <c r="H1495" s="156">
        <v>0</v>
      </c>
      <c r="I1495" s="157">
        <v>0</v>
      </c>
      <c r="J1495" s="156">
        <v>0</v>
      </c>
      <c r="K1495" s="157">
        <v>0</v>
      </c>
      <c r="L1495" s="156">
        <v>0</v>
      </c>
      <c r="M1495" s="157">
        <v>0</v>
      </c>
      <c r="N1495" s="156">
        <v>0</v>
      </c>
      <c r="O1495" s="157">
        <v>0</v>
      </c>
    </row>
    <row r="1496" spans="2:15" x14ac:dyDescent="0.25">
      <c r="B1496" s="149" t="s">
        <v>164</v>
      </c>
      <c r="C1496" s="156" t="s">
        <v>152</v>
      </c>
      <c r="D1496" s="156" t="s">
        <v>163</v>
      </c>
      <c r="E1496" s="157">
        <v>2005</v>
      </c>
      <c r="F1496" s="156">
        <v>0</v>
      </c>
      <c r="G1496" s="156">
        <v>0</v>
      </c>
      <c r="H1496" s="156">
        <v>0</v>
      </c>
      <c r="I1496" s="157">
        <v>0</v>
      </c>
      <c r="J1496" s="156">
        <v>0</v>
      </c>
      <c r="K1496" s="157">
        <v>0</v>
      </c>
      <c r="L1496" s="156">
        <v>0</v>
      </c>
      <c r="M1496" s="157">
        <v>0</v>
      </c>
      <c r="N1496" s="156">
        <v>0</v>
      </c>
      <c r="O1496" s="157">
        <v>0</v>
      </c>
    </row>
    <row r="1497" spans="2:15" x14ac:dyDescent="0.25">
      <c r="B1497" s="149" t="s">
        <v>164</v>
      </c>
      <c r="C1497" s="156" t="s">
        <v>152</v>
      </c>
      <c r="D1497" s="156" t="s">
        <v>163</v>
      </c>
      <c r="E1497" s="157">
        <v>2006</v>
      </c>
      <c r="F1497" s="156">
        <v>0</v>
      </c>
      <c r="G1497" s="156">
        <v>0</v>
      </c>
      <c r="H1497" s="156">
        <v>0</v>
      </c>
      <c r="I1497" s="157">
        <v>0</v>
      </c>
      <c r="J1497" s="156">
        <v>0</v>
      </c>
      <c r="K1497" s="157">
        <v>0</v>
      </c>
      <c r="L1497" s="156">
        <v>0</v>
      </c>
      <c r="M1497" s="157">
        <v>0</v>
      </c>
      <c r="N1497" s="156">
        <v>0</v>
      </c>
      <c r="O1497" s="157">
        <v>0</v>
      </c>
    </row>
    <row r="1498" spans="2:15" x14ac:dyDescent="0.25">
      <c r="B1498" s="149" t="s">
        <v>164</v>
      </c>
      <c r="C1498" s="156" t="s">
        <v>152</v>
      </c>
      <c r="D1498" s="156" t="s">
        <v>163</v>
      </c>
      <c r="E1498" s="157">
        <v>2007</v>
      </c>
      <c r="F1498" s="156">
        <v>0</v>
      </c>
      <c r="G1498" s="156">
        <v>0</v>
      </c>
      <c r="H1498" s="156">
        <v>0</v>
      </c>
      <c r="I1498" s="157">
        <v>0</v>
      </c>
      <c r="J1498" s="156">
        <v>0</v>
      </c>
      <c r="K1498" s="157">
        <v>0</v>
      </c>
      <c r="L1498" s="156">
        <v>0</v>
      </c>
      <c r="M1498" s="157">
        <v>0</v>
      </c>
      <c r="N1498" s="156">
        <v>0</v>
      </c>
      <c r="O1498" s="157">
        <v>0</v>
      </c>
    </row>
    <row r="1499" spans="2:15" x14ac:dyDescent="0.25">
      <c r="B1499" s="149" t="s">
        <v>164</v>
      </c>
      <c r="C1499" s="156" t="s">
        <v>152</v>
      </c>
      <c r="D1499" s="156" t="s">
        <v>163</v>
      </c>
      <c r="E1499" s="157">
        <v>2008</v>
      </c>
      <c r="F1499" s="156">
        <v>0</v>
      </c>
      <c r="G1499" s="156">
        <v>0</v>
      </c>
      <c r="H1499" s="156">
        <v>0</v>
      </c>
      <c r="I1499" s="157">
        <v>0</v>
      </c>
      <c r="J1499" s="156">
        <v>0</v>
      </c>
      <c r="K1499" s="157">
        <v>0</v>
      </c>
      <c r="L1499" s="156">
        <v>0</v>
      </c>
      <c r="M1499" s="157">
        <v>0</v>
      </c>
      <c r="N1499" s="156">
        <v>0</v>
      </c>
      <c r="O1499" s="157">
        <v>0</v>
      </c>
    </row>
    <row r="1500" spans="2:15" x14ac:dyDescent="0.25">
      <c r="B1500" s="149" t="s">
        <v>164</v>
      </c>
      <c r="C1500" s="156" t="s">
        <v>152</v>
      </c>
      <c r="D1500" s="156" t="s">
        <v>163</v>
      </c>
      <c r="E1500" s="157">
        <v>2009</v>
      </c>
      <c r="F1500" s="156">
        <v>0</v>
      </c>
      <c r="G1500" s="156">
        <v>0</v>
      </c>
      <c r="H1500" s="156">
        <v>0</v>
      </c>
      <c r="I1500" s="157">
        <v>0</v>
      </c>
      <c r="J1500" s="156">
        <v>0</v>
      </c>
      <c r="K1500" s="157">
        <v>0</v>
      </c>
      <c r="L1500" s="156">
        <v>0</v>
      </c>
      <c r="M1500" s="157">
        <v>0</v>
      </c>
      <c r="N1500" s="156">
        <v>0</v>
      </c>
      <c r="O1500" s="157">
        <v>0</v>
      </c>
    </row>
    <row r="1501" spans="2:15" x14ac:dyDescent="0.25">
      <c r="B1501" s="149" t="s">
        <v>164</v>
      </c>
      <c r="C1501" s="156" t="s">
        <v>152</v>
      </c>
      <c r="D1501" s="156" t="s">
        <v>163</v>
      </c>
      <c r="E1501" s="157">
        <v>2010</v>
      </c>
      <c r="F1501" s="156">
        <v>0</v>
      </c>
      <c r="G1501" s="156">
        <v>0</v>
      </c>
      <c r="H1501" s="156">
        <v>0</v>
      </c>
      <c r="I1501" s="157">
        <v>0</v>
      </c>
      <c r="J1501" s="156">
        <v>0</v>
      </c>
      <c r="K1501" s="157">
        <v>0</v>
      </c>
      <c r="L1501" s="156">
        <v>0</v>
      </c>
      <c r="M1501" s="157">
        <v>0</v>
      </c>
      <c r="N1501" s="156">
        <v>0</v>
      </c>
      <c r="O1501" s="157">
        <v>0</v>
      </c>
    </row>
    <row r="1502" spans="2:15" x14ac:dyDescent="0.25">
      <c r="B1502" s="149" t="s">
        <v>164</v>
      </c>
      <c r="C1502" s="156" t="s">
        <v>152</v>
      </c>
      <c r="D1502" s="156" t="s">
        <v>163</v>
      </c>
      <c r="E1502" s="157">
        <v>2011</v>
      </c>
      <c r="F1502" s="156">
        <v>0</v>
      </c>
      <c r="G1502" s="156">
        <v>0</v>
      </c>
      <c r="H1502" s="156">
        <v>0</v>
      </c>
      <c r="I1502" s="157">
        <v>0</v>
      </c>
      <c r="J1502" s="156">
        <v>0</v>
      </c>
      <c r="K1502" s="157">
        <v>0</v>
      </c>
      <c r="L1502" s="156">
        <v>0</v>
      </c>
      <c r="M1502" s="157">
        <v>0</v>
      </c>
      <c r="N1502" s="156">
        <v>0</v>
      </c>
      <c r="O1502" s="157">
        <v>0</v>
      </c>
    </row>
    <row r="1503" spans="2:15" x14ac:dyDescent="0.25">
      <c r="B1503" s="149" t="s">
        <v>164</v>
      </c>
      <c r="C1503" s="156" t="s">
        <v>152</v>
      </c>
      <c r="D1503" s="156" t="s">
        <v>163</v>
      </c>
      <c r="E1503" s="157">
        <v>2012</v>
      </c>
      <c r="F1503" s="156">
        <v>0</v>
      </c>
      <c r="G1503" s="156">
        <v>0</v>
      </c>
      <c r="H1503" s="156">
        <v>0</v>
      </c>
      <c r="I1503" s="157">
        <v>0</v>
      </c>
      <c r="J1503" s="156">
        <v>0</v>
      </c>
      <c r="K1503" s="157">
        <v>0</v>
      </c>
      <c r="L1503" s="156">
        <v>0</v>
      </c>
      <c r="M1503" s="157">
        <v>0</v>
      </c>
      <c r="N1503" s="156">
        <v>0</v>
      </c>
      <c r="O1503" s="157">
        <v>0</v>
      </c>
    </row>
    <row r="1504" spans="2:15" x14ac:dyDescent="0.25">
      <c r="B1504" s="149" t="s">
        <v>164</v>
      </c>
      <c r="C1504" s="156" t="s">
        <v>152</v>
      </c>
      <c r="D1504" s="156" t="s">
        <v>163</v>
      </c>
      <c r="E1504" s="157">
        <v>2013</v>
      </c>
      <c r="F1504" s="156">
        <v>0</v>
      </c>
      <c r="G1504" s="156">
        <v>0</v>
      </c>
      <c r="H1504" s="156">
        <v>0</v>
      </c>
      <c r="I1504" s="157">
        <v>0</v>
      </c>
      <c r="J1504" s="156">
        <v>0</v>
      </c>
      <c r="K1504" s="157">
        <v>0</v>
      </c>
      <c r="L1504" s="156">
        <v>0</v>
      </c>
      <c r="M1504" s="157">
        <v>0</v>
      </c>
      <c r="N1504" s="156">
        <v>0</v>
      </c>
      <c r="O1504" s="157">
        <v>0</v>
      </c>
    </row>
    <row r="1505" spans="2:15" x14ac:dyDescent="0.25">
      <c r="B1505" s="149" t="s">
        <v>164</v>
      </c>
      <c r="C1505" s="156" t="s">
        <v>152</v>
      </c>
      <c r="D1505" s="156" t="s">
        <v>163</v>
      </c>
      <c r="E1505" s="157">
        <v>2014</v>
      </c>
      <c r="F1505" s="156">
        <v>0</v>
      </c>
      <c r="G1505" s="156">
        <v>0</v>
      </c>
      <c r="H1505" s="156">
        <v>0</v>
      </c>
      <c r="I1505" s="157">
        <v>0</v>
      </c>
      <c r="J1505" s="156">
        <v>0</v>
      </c>
      <c r="K1505" s="157">
        <v>0</v>
      </c>
      <c r="L1505" s="156">
        <v>0</v>
      </c>
      <c r="M1505" s="157">
        <v>0</v>
      </c>
      <c r="N1505" s="156">
        <v>0</v>
      </c>
      <c r="O1505" s="157">
        <v>0</v>
      </c>
    </row>
    <row r="1506" spans="2:15" x14ac:dyDescent="0.25">
      <c r="B1506" s="149" t="s">
        <v>164</v>
      </c>
      <c r="C1506" s="156" t="s">
        <v>152</v>
      </c>
      <c r="D1506" s="156" t="s">
        <v>163</v>
      </c>
      <c r="E1506" s="157">
        <v>2015</v>
      </c>
      <c r="F1506" s="156">
        <v>0.01</v>
      </c>
      <c r="G1506" s="156">
        <v>0.65</v>
      </c>
      <c r="H1506" s="156">
        <v>0.4</v>
      </c>
      <c r="I1506" s="157">
        <v>7</v>
      </c>
      <c r="J1506" s="156">
        <v>0.22</v>
      </c>
      <c r="K1506" s="157">
        <v>20</v>
      </c>
      <c r="L1506" s="156">
        <v>0.16</v>
      </c>
      <c r="M1506" s="157">
        <v>45</v>
      </c>
      <c r="N1506" s="156">
        <v>0.12</v>
      </c>
      <c r="O1506" s="157">
        <v>90</v>
      </c>
    </row>
    <row r="1507" spans="2:15" x14ac:dyDescent="0.25">
      <c r="B1507" s="149" t="s">
        <v>164</v>
      </c>
      <c r="C1507" s="156" t="s">
        <v>152</v>
      </c>
      <c r="D1507" s="156" t="s">
        <v>163</v>
      </c>
      <c r="E1507" s="157">
        <v>2016</v>
      </c>
      <c r="F1507" s="156">
        <v>0</v>
      </c>
      <c r="G1507" s="156">
        <v>0</v>
      </c>
      <c r="H1507" s="156">
        <v>0</v>
      </c>
      <c r="I1507" s="157">
        <v>0</v>
      </c>
      <c r="J1507" s="156">
        <v>0</v>
      </c>
      <c r="K1507" s="157">
        <v>0</v>
      </c>
      <c r="L1507" s="156">
        <v>0</v>
      </c>
      <c r="M1507" s="157">
        <v>0</v>
      </c>
      <c r="N1507" s="156">
        <v>0</v>
      </c>
      <c r="O1507" s="157">
        <v>0</v>
      </c>
    </row>
    <row r="1508" spans="2:15" x14ac:dyDescent="0.25">
      <c r="B1508" s="149" t="s">
        <v>164</v>
      </c>
      <c r="C1508" s="156" t="s">
        <v>152</v>
      </c>
      <c r="D1508" s="156" t="s">
        <v>163</v>
      </c>
      <c r="E1508" s="157">
        <v>2017</v>
      </c>
      <c r="F1508" s="156">
        <v>0</v>
      </c>
      <c r="G1508" s="156">
        <v>0</v>
      </c>
      <c r="H1508" s="156">
        <v>0</v>
      </c>
      <c r="I1508" s="157">
        <v>0</v>
      </c>
      <c r="J1508" s="156">
        <v>0</v>
      </c>
      <c r="K1508" s="157">
        <v>0</v>
      </c>
      <c r="L1508" s="156">
        <v>0</v>
      </c>
      <c r="M1508" s="157">
        <v>0</v>
      </c>
      <c r="N1508" s="156">
        <v>0</v>
      </c>
      <c r="O1508" s="157">
        <v>0</v>
      </c>
    </row>
    <row r="1509" spans="2:15" x14ac:dyDescent="0.25">
      <c r="B1509" s="149" t="s">
        <v>164</v>
      </c>
      <c r="C1509" s="156" t="s">
        <v>152</v>
      </c>
      <c r="D1509" s="156" t="s">
        <v>163</v>
      </c>
      <c r="E1509" s="157">
        <v>2018</v>
      </c>
      <c r="F1509" s="156">
        <v>0</v>
      </c>
      <c r="G1509" s="156">
        <v>0</v>
      </c>
      <c r="H1509" s="156">
        <v>0</v>
      </c>
      <c r="I1509" s="157">
        <v>0</v>
      </c>
      <c r="J1509" s="156">
        <v>0</v>
      </c>
      <c r="K1509" s="157">
        <v>0</v>
      </c>
      <c r="L1509" s="156">
        <v>0</v>
      </c>
      <c r="M1509" s="157">
        <v>0</v>
      </c>
      <c r="N1509" s="156">
        <v>0</v>
      </c>
      <c r="O1509" s="157">
        <v>0</v>
      </c>
    </row>
    <row r="1510" spans="2:15" x14ac:dyDescent="0.25">
      <c r="B1510" s="149" t="s">
        <v>164</v>
      </c>
      <c r="C1510" s="156" t="s">
        <v>152</v>
      </c>
      <c r="D1510" s="156" t="s">
        <v>166</v>
      </c>
      <c r="E1510" s="157">
        <v>2000</v>
      </c>
      <c r="F1510" s="156">
        <v>0</v>
      </c>
      <c r="G1510" s="156">
        <v>0</v>
      </c>
      <c r="H1510" s="156">
        <v>0</v>
      </c>
      <c r="I1510" s="157">
        <v>0</v>
      </c>
      <c r="J1510" s="156">
        <v>0</v>
      </c>
      <c r="K1510" s="157">
        <v>0</v>
      </c>
      <c r="L1510" s="156">
        <v>0</v>
      </c>
      <c r="M1510" s="157">
        <v>0</v>
      </c>
      <c r="N1510" s="156">
        <v>0</v>
      </c>
      <c r="O1510" s="157">
        <v>0</v>
      </c>
    </row>
    <row r="1511" spans="2:15" x14ac:dyDescent="0.25">
      <c r="B1511" s="149" t="s">
        <v>164</v>
      </c>
      <c r="C1511" s="156" t="s">
        <v>152</v>
      </c>
      <c r="D1511" s="156" t="s">
        <v>166</v>
      </c>
      <c r="E1511" s="157">
        <v>2001</v>
      </c>
      <c r="F1511" s="156">
        <v>0</v>
      </c>
      <c r="G1511" s="156">
        <v>0</v>
      </c>
      <c r="H1511" s="156">
        <v>0</v>
      </c>
      <c r="I1511" s="157">
        <v>0</v>
      </c>
      <c r="J1511" s="156">
        <v>0</v>
      </c>
      <c r="K1511" s="157">
        <v>0</v>
      </c>
      <c r="L1511" s="156">
        <v>0</v>
      </c>
      <c r="M1511" s="157">
        <v>0</v>
      </c>
      <c r="N1511" s="156">
        <v>0</v>
      </c>
      <c r="O1511" s="157">
        <v>0</v>
      </c>
    </row>
    <row r="1512" spans="2:15" x14ac:dyDescent="0.25">
      <c r="B1512" s="149" t="s">
        <v>164</v>
      </c>
      <c r="C1512" s="156" t="s">
        <v>152</v>
      </c>
      <c r="D1512" s="156" t="s">
        <v>166</v>
      </c>
      <c r="E1512" s="157">
        <v>2002</v>
      </c>
      <c r="F1512" s="156">
        <v>0</v>
      </c>
      <c r="G1512" s="156">
        <v>0</v>
      </c>
      <c r="H1512" s="156">
        <v>0</v>
      </c>
      <c r="I1512" s="157">
        <v>0</v>
      </c>
      <c r="J1512" s="156">
        <v>0</v>
      </c>
      <c r="K1512" s="157">
        <v>0</v>
      </c>
      <c r="L1512" s="156">
        <v>0</v>
      </c>
      <c r="M1512" s="157">
        <v>0</v>
      </c>
      <c r="N1512" s="156">
        <v>0</v>
      </c>
      <c r="O1512" s="157">
        <v>0</v>
      </c>
    </row>
    <row r="1513" spans="2:15" x14ac:dyDescent="0.25">
      <c r="B1513" s="149" t="s">
        <v>164</v>
      </c>
      <c r="C1513" s="156" t="s">
        <v>152</v>
      </c>
      <c r="D1513" s="156" t="s">
        <v>166</v>
      </c>
      <c r="E1513" s="157">
        <v>2003</v>
      </c>
      <c r="F1513" s="156">
        <v>0</v>
      </c>
      <c r="G1513" s="156">
        <v>0</v>
      </c>
      <c r="H1513" s="156">
        <v>0</v>
      </c>
      <c r="I1513" s="157">
        <v>0</v>
      </c>
      <c r="J1513" s="156">
        <v>0</v>
      </c>
      <c r="K1513" s="157">
        <v>0</v>
      </c>
      <c r="L1513" s="156">
        <v>0</v>
      </c>
      <c r="M1513" s="157">
        <v>0</v>
      </c>
      <c r="N1513" s="156">
        <v>0</v>
      </c>
      <c r="O1513" s="157">
        <v>0</v>
      </c>
    </row>
    <row r="1514" spans="2:15" x14ac:dyDescent="0.25">
      <c r="B1514" s="149" t="s">
        <v>164</v>
      </c>
      <c r="C1514" s="156" t="s">
        <v>152</v>
      </c>
      <c r="D1514" s="156" t="s">
        <v>166</v>
      </c>
      <c r="E1514" s="157">
        <v>2004</v>
      </c>
      <c r="F1514" s="156">
        <v>0</v>
      </c>
      <c r="G1514" s="156">
        <v>0</v>
      </c>
      <c r="H1514" s="156">
        <v>0</v>
      </c>
      <c r="I1514" s="157">
        <v>0</v>
      </c>
      <c r="J1514" s="156">
        <v>0</v>
      </c>
      <c r="K1514" s="157">
        <v>0</v>
      </c>
      <c r="L1514" s="156">
        <v>0</v>
      </c>
      <c r="M1514" s="157">
        <v>0</v>
      </c>
      <c r="N1514" s="156">
        <v>0</v>
      </c>
      <c r="O1514" s="157">
        <v>0</v>
      </c>
    </row>
    <row r="1515" spans="2:15" x14ac:dyDescent="0.25">
      <c r="B1515" s="149" t="s">
        <v>164</v>
      </c>
      <c r="C1515" s="156" t="s">
        <v>152</v>
      </c>
      <c r="D1515" s="156" t="s">
        <v>166</v>
      </c>
      <c r="E1515" s="157">
        <v>2005</v>
      </c>
      <c r="F1515" s="156">
        <v>0</v>
      </c>
      <c r="G1515" s="156">
        <v>0</v>
      </c>
      <c r="H1515" s="156">
        <v>0</v>
      </c>
      <c r="I1515" s="157">
        <v>0</v>
      </c>
      <c r="J1515" s="156">
        <v>0</v>
      </c>
      <c r="K1515" s="157">
        <v>0</v>
      </c>
      <c r="L1515" s="156">
        <v>0</v>
      </c>
      <c r="M1515" s="157">
        <v>0</v>
      </c>
      <c r="N1515" s="156">
        <v>0</v>
      </c>
      <c r="O1515" s="157">
        <v>0</v>
      </c>
    </row>
    <row r="1516" spans="2:15" x14ac:dyDescent="0.25">
      <c r="B1516" s="149" t="s">
        <v>164</v>
      </c>
      <c r="C1516" s="156" t="s">
        <v>152</v>
      </c>
      <c r="D1516" s="156" t="s">
        <v>166</v>
      </c>
      <c r="E1516" s="157">
        <v>2006</v>
      </c>
      <c r="F1516" s="156">
        <v>0</v>
      </c>
      <c r="G1516" s="156">
        <v>0</v>
      </c>
      <c r="H1516" s="156">
        <v>0</v>
      </c>
      <c r="I1516" s="157">
        <v>0</v>
      </c>
      <c r="J1516" s="156">
        <v>0</v>
      </c>
      <c r="K1516" s="157">
        <v>0</v>
      </c>
      <c r="L1516" s="156">
        <v>0</v>
      </c>
      <c r="M1516" s="157">
        <v>0</v>
      </c>
      <c r="N1516" s="156">
        <v>0</v>
      </c>
      <c r="O1516" s="157">
        <v>0</v>
      </c>
    </row>
    <row r="1517" spans="2:15" x14ac:dyDescent="0.25">
      <c r="B1517" s="149" t="s">
        <v>164</v>
      </c>
      <c r="C1517" s="156" t="s">
        <v>152</v>
      </c>
      <c r="D1517" s="156" t="s">
        <v>166</v>
      </c>
      <c r="E1517" s="157">
        <v>2007</v>
      </c>
      <c r="F1517" s="156">
        <v>0</v>
      </c>
      <c r="G1517" s="156">
        <v>0</v>
      </c>
      <c r="H1517" s="156">
        <v>0</v>
      </c>
      <c r="I1517" s="157">
        <v>0</v>
      </c>
      <c r="J1517" s="156">
        <v>0</v>
      </c>
      <c r="K1517" s="157">
        <v>0</v>
      </c>
      <c r="L1517" s="156">
        <v>0</v>
      </c>
      <c r="M1517" s="157">
        <v>0</v>
      </c>
      <c r="N1517" s="156">
        <v>0</v>
      </c>
      <c r="O1517" s="157">
        <v>0</v>
      </c>
    </row>
    <row r="1518" spans="2:15" x14ac:dyDescent="0.25">
      <c r="B1518" s="149" t="s">
        <v>164</v>
      </c>
      <c r="C1518" s="156" t="s">
        <v>152</v>
      </c>
      <c r="D1518" s="156" t="s">
        <v>166</v>
      </c>
      <c r="E1518" s="157">
        <v>2008</v>
      </c>
      <c r="F1518" s="156">
        <v>0</v>
      </c>
      <c r="G1518" s="156">
        <v>0</v>
      </c>
      <c r="H1518" s="156">
        <v>0</v>
      </c>
      <c r="I1518" s="157">
        <v>0</v>
      </c>
      <c r="J1518" s="156">
        <v>0</v>
      </c>
      <c r="K1518" s="157">
        <v>0</v>
      </c>
      <c r="L1518" s="156">
        <v>0</v>
      </c>
      <c r="M1518" s="157">
        <v>0</v>
      </c>
      <c r="N1518" s="156">
        <v>0</v>
      </c>
      <c r="O1518" s="157">
        <v>0</v>
      </c>
    </row>
    <row r="1519" spans="2:15" x14ac:dyDescent="0.25">
      <c r="B1519" s="149" t="s">
        <v>164</v>
      </c>
      <c r="C1519" s="156" t="s">
        <v>152</v>
      </c>
      <c r="D1519" s="156" t="s">
        <v>166</v>
      </c>
      <c r="E1519" s="157">
        <v>2009</v>
      </c>
      <c r="F1519" s="156">
        <v>0</v>
      </c>
      <c r="G1519" s="156">
        <v>0</v>
      </c>
      <c r="H1519" s="156">
        <v>0</v>
      </c>
      <c r="I1519" s="157">
        <v>0</v>
      </c>
      <c r="J1519" s="156">
        <v>0</v>
      </c>
      <c r="K1519" s="157">
        <v>0</v>
      </c>
      <c r="L1519" s="156">
        <v>0</v>
      </c>
      <c r="M1519" s="157">
        <v>0</v>
      </c>
      <c r="N1519" s="156">
        <v>0</v>
      </c>
      <c r="O1519" s="157">
        <v>0</v>
      </c>
    </row>
    <row r="1520" spans="2:15" x14ac:dyDescent="0.25">
      <c r="B1520" s="149" t="s">
        <v>164</v>
      </c>
      <c r="C1520" s="156" t="s">
        <v>152</v>
      </c>
      <c r="D1520" s="156" t="s">
        <v>166</v>
      </c>
      <c r="E1520" s="157">
        <v>2010</v>
      </c>
      <c r="F1520" s="156">
        <v>0</v>
      </c>
      <c r="G1520" s="156">
        <v>0</v>
      </c>
      <c r="H1520" s="156">
        <v>0</v>
      </c>
      <c r="I1520" s="157">
        <v>0</v>
      </c>
      <c r="J1520" s="156">
        <v>0</v>
      </c>
      <c r="K1520" s="157">
        <v>0</v>
      </c>
      <c r="L1520" s="156">
        <v>0</v>
      </c>
      <c r="M1520" s="157">
        <v>0</v>
      </c>
      <c r="N1520" s="156">
        <v>0</v>
      </c>
      <c r="O1520" s="157">
        <v>0</v>
      </c>
    </row>
    <row r="1521" spans="2:15" x14ac:dyDescent="0.25">
      <c r="B1521" s="149" t="s">
        <v>164</v>
      </c>
      <c r="C1521" s="156" t="s">
        <v>152</v>
      </c>
      <c r="D1521" s="156" t="s">
        <v>166</v>
      </c>
      <c r="E1521" s="157">
        <v>2011</v>
      </c>
      <c r="F1521" s="156">
        <v>0</v>
      </c>
      <c r="G1521" s="156">
        <v>0</v>
      </c>
      <c r="H1521" s="156">
        <v>0</v>
      </c>
      <c r="I1521" s="157">
        <v>0</v>
      </c>
      <c r="J1521" s="156">
        <v>0</v>
      </c>
      <c r="K1521" s="157">
        <v>0</v>
      </c>
      <c r="L1521" s="156">
        <v>0</v>
      </c>
      <c r="M1521" s="157">
        <v>0</v>
      </c>
      <c r="N1521" s="156">
        <v>0</v>
      </c>
      <c r="O1521" s="157">
        <v>0</v>
      </c>
    </row>
    <row r="1522" spans="2:15" x14ac:dyDescent="0.25">
      <c r="B1522" s="149" t="s">
        <v>164</v>
      </c>
      <c r="C1522" s="156" t="s">
        <v>152</v>
      </c>
      <c r="D1522" s="156" t="s">
        <v>166</v>
      </c>
      <c r="E1522" s="157">
        <v>2012</v>
      </c>
      <c r="F1522" s="156">
        <v>0</v>
      </c>
      <c r="G1522" s="156">
        <v>0</v>
      </c>
      <c r="H1522" s="156">
        <v>0</v>
      </c>
      <c r="I1522" s="157">
        <v>0</v>
      </c>
      <c r="J1522" s="156">
        <v>0</v>
      </c>
      <c r="K1522" s="157">
        <v>0</v>
      </c>
      <c r="L1522" s="156">
        <v>0</v>
      </c>
      <c r="M1522" s="157">
        <v>0</v>
      </c>
      <c r="N1522" s="156">
        <v>0</v>
      </c>
      <c r="O1522" s="157">
        <v>0</v>
      </c>
    </row>
    <row r="1523" spans="2:15" x14ac:dyDescent="0.25">
      <c r="B1523" s="149" t="s">
        <v>164</v>
      </c>
      <c r="C1523" s="156" t="s">
        <v>152</v>
      </c>
      <c r="D1523" s="156" t="s">
        <v>166</v>
      </c>
      <c r="E1523" s="157">
        <v>2013</v>
      </c>
      <c r="F1523" s="156">
        <v>0</v>
      </c>
      <c r="G1523" s="156">
        <v>0</v>
      </c>
      <c r="H1523" s="156">
        <v>0</v>
      </c>
      <c r="I1523" s="157">
        <v>0</v>
      </c>
      <c r="J1523" s="156">
        <v>0</v>
      </c>
      <c r="K1523" s="157">
        <v>0</v>
      </c>
      <c r="L1523" s="156">
        <v>0</v>
      </c>
      <c r="M1523" s="157">
        <v>0</v>
      </c>
      <c r="N1523" s="156">
        <v>0</v>
      </c>
      <c r="O1523" s="157">
        <v>0</v>
      </c>
    </row>
    <row r="1524" spans="2:15" x14ac:dyDescent="0.25">
      <c r="B1524" s="149" t="s">
        <v>164</v>
      </c>
      <c r="C1524" s="156" t="s">
        <v>152</v>
      </c>
      <c r="D1524" s="156" t="s">
        <v>166</v>
      </c>
      <c r="E1524" s="157">
        <v>2014</v>
      </c>
      <c r="F1524" s="156">
        <v>0</v>
      </c>
      <c r="G1524" s="156">
        <v>0</v>
      </c>
      <c r="H1524" s="156">
        <v>0</v>
      </c>
      <c r="I1524" s="157">
        <v>0</v>
      </c>
      <c r="J1524" s="156">
        <v>0</v>
      </c>
      <c r="K1524" s="157">
        <v>0</v>
      </c>
      <c r="L1524" s="156">
        <v>0</v>
      </c>
      <c r="M1524" s="157">
        <v>0</v>
      </c>
      <c r="N1524" s="156">
        <v>0</v>
      </c>
      <c r="O1524" s="157">
        <v>0</v>
      </c>
    </row>
    <row r="1525" spans="2:15" hidden="1" x14ac:dyDescent="0.25">
      <c r="B1525" s="149" t="s">
        <v>164</v>
      </c>
      <c r="C1525" s="156" t="s">
        <v>152</v>
      </c>
      <c r="D1525" s="156" t="s">
        <v>166</v>
      </c>
      <c r="E1525" s="157">
        <v>2015</v>
      </c>
      <c r="F1525" s="156">
        <v>0.01</v>
      </c>
      <c r="G1525" s="156">
        <v>0.65</v>
      </c>
      <c r="H1525" s="156">
        <v>0.4</v>
      </c>
      <c r="I1525" s="157">
        <v>7</v>
      </c>
      <c r="J1525" s="156">
        <v>0.22</v>
      </c>
      <c r="K1525" s="157">
        <v>20</v>
      </c>
      <c r="L1525" s="156">
        <v>0.16</v>
      </c>
      <c r="M1525" s="157">
        <v>45</v>
      </c>
      <c r="N1525" s="156">
        <v>0.12</v>
      </c>
      <c r="O1525" s="157">
        <v>90</v>
      </c>
    </row>
    <row r="1526" spans="2:15" x14ac:dyDescent="0.25">
      <c r="B1526" s="149" t="s">
        <v>164</v>
      </c>
      <c r="C1526" s="156" t="s">
        <v>152</v>
      </c>
      <c r="D1526" s="156" t="s">
        <v>166</v>
      </c>
      <c r="E1526" s="157">
        <v>2016</v>
      </c>
      <c r="F1526" s="156">
        <v>0</v>
      </c>
      <c r="G1526" s="156">
        <v>0</v>
      </c>
      <c r="H1526" s="156">
        <v>0</v>
      </c>
      <c r="I1526" s="157">
        <v>0</v>
      </c>
      <c r="J1526" s="156">
        <v>0</v>
      </c>
      <c r="K1526" s="157">
        <v>0</v>
      </c>
      <c r="L1526" s="156">
        <v>0</v>
      </c>
      <c r="M1526" s="157">
        <v>0</v>
      </c>
      <c r="N1526" s="156">
        <v>0</v>
      </c>
      <c r="O1526" s="157">
        <v>0</v>
      </c>
    </row>
    <row r="1527" spans="2:15" x14ac:dyDescent="0.25">
      <c r="B1527" s="149" t="s">
        <v>164</v>
      </c>
      <c r="C1527" s="156" t="s">
        <v>152</v>
      </c>
      <c r="D1527" s="156" t="s">
        <v>166</v>
      </c>
      <c r="E1527" s="157">
        <v>2017</v>
      </c>
      <c r="F1527" s="156">
        <v>0</v>
      </c>
      <c r="G1527" s="156">
        <v>0</v>
      </c>
      <c r="H1527" s="156">
        <v>0</v>
      </c>
      <c r="I1527" s="157">
        <v>0</v>
      </c>
      <c r="J1527" s="156">
        <v>0</v>
      </c>
      <c r="K1527" s="157">
        <v>0</v>
      </c>
      <c r="L1527" s="156">
        <v>0</v>
      </c>
      <c r="M1527" s="157">
        <v>0</v>
      </c>
      <c r="N1527" s="156">
        <v>0</v>
      </c>
      <c r="O1527" s="157">
        <v>0</v>
      </c>
    </row>
    <row r="1528" spans="2:15" x14ac:dyDescent="0.25">
      <c r="B1528" s="149" t="s">
        <v>164</v>
      </c>
      <c r="C1528" s="156" t="s">
        <v>152</v>
      </c>
      <c r="D1528" s="156" t="s">
        <v>166</v>
      </c>
      <c r="E1528" s="157">
        <v>2018</v>
      </c>
      <c r="F1528" s="156">
        <v>0</v>
      </c>
      <c r="G1528" s="156">
        <v>0</v>
      </c>
      <c r="H1528" s="156">
        <v>0</v>
      </c>
      <c r="I1528" s="157">
        <v>0</v>
      </c>
      <c r="J1528" s="156">
        <v>0</v>
      </c>
      <c r="K1528" s="157">
        <v>0</v>
      </c>
      <c r="L1528" s="156">
        <v>0</v>
      </c>
      <c r="M1528" s="157">
        <v>0</v>
      </c>
      <c r="N1528" s="156">
        <v>0</v>
      </c>
      <c r="O1528" s="157">
        <v>0</v>
      </c>
    </row>
    <row r="1529" spans="2:15" x14ac:dyDescent="0.25">
      <c r="B1529" s="149" t="s">
        <v>164</v>
      </c>
      <c r="C1529" s="156" t="s">
        <v>152</v>
      </c>
      <c r="D1529" s="156" t="s">
        <v>244</v>
      </c>
      <c r="E1529" s="157">
        <v>2000</v>
      </c>
      <c r="F1529" s="156">
        <v>0</v>
      </c>
      <c r="G1529" s="156">
        <v>0</v>
      </c>
      <c r="H1529" s="156">
        <v>0</v>
      </c>
      <c r="I1529" s="157">
        <v>0</v>
      </c>
      <c r="J1529" s="156">
        <v>0</v>
      </c>
      <c r="K1529" s="157">
        <v>0</v>
      </c>
      <c r="L1529" s="156">
        <v>0</v>
      </c>
      <c r="M1529" s="157">
        <v>0</v>
      </c>
      <c r="N1529" s="156">
        <v>0</v>
      </c>
      <c r="O1529" s="157">
        <v>0</v>
      </c>
    </row>
    <row r="1530" spans="2:15" x14ac:dyDescent="0.25">
      <c r="B1530" s="149" t="s">
        <v>164</v>
      </c>
      <c r="C1530" s="156" t="s">
        <v>152</v>
      </c>
      <c r="D1530" s="156" t="s">
        <v>244</v>
      </c>
      <c r="E1530" s="157">
        <v>2001</v>
      </c>
      <c r="F1530" s="156">
        <v>0</v>
      </c>
      <c r="G1530" s="156">
        <v>0</v>
      </c>
      <c r="H1530" s="156">
        <v>0</v>
      </c>
      <c r="I1530" s="157">
        <v>0</v>
      </c>
      <c r="J1530" s="156">
        <v>0</v>
      </c>
      <c r="K1530" s="157">
        <v>0</v>
      </c>
      <c r="L1530" s="156">
        <v>0</v>
      </c>
      <c r="M1530" s="157">
        <v>0</v>
      </c>
      <c r="N1530" s="156">
        <v>0</v>
      </c>
      <c r="O1530" s="157">
        <v>0</v>
      </c>
    </row>
    <row r="1531" spans="2:15" x14ac:dyDescent="0.25">
      <c r="B1531" s="149" t="s">
        <v>164</v>
      </c>
      <c r="C1531" s="156" t="s">
        <v>152</v>
      </c>
      <c r="D1531" s="156" t="s">
        <v>244</v>
      </c>
      <c r="E1531" s="157">
        <v>2002</v>
      </c>
      <c r="F1531" s="156">
        <v>0</v>
      </c>
      <c r="G1531" s="156">
        <v>0</v>
      </c>
      <c r="H1531" s="156">
        <v>0</v>
      </c>
      <c r="I1531" s="157">
        <v>0</v>
      </c>
      <c r="J1531" s="156">
        <v>0</v>
      </c>
      <c r="K1531" s="157">
        <v>0</v>
      </c>
      <c r="L1531" s="156">
        <v>0</v>
      </c>
      <c r="M1531" s="157">
        <v>0</v>
      </c>
      <c r="N1531" s="156">
        <v>0</v>
      </c>
      <c r="O1531" s="157">
        <v>0</v>
      </c>
    </row>
    <row r="1532" spans="2:15" x14ac:dyDescent="0.25">
      <c r="B1532" s="149" t="s">
        <v>164</v>
      </c>
      <c r="C1532" s="156" t="s">
        <v>152</v>
      </c>
      <c r="D1532" s="156" t="s">
        <v>244</v>
      </c>
      <c r="E1532" s="157">
        <v>2003</v>
      </c>
      <c r="F1532" s="156">
        <v>0</v>
      </c>
      <c r="G1532" s="156">
        <v>0</v>
      </c>
      <c r="H1532" s="156">
        <v>0</v>
      </c>
      <c r="I1532" s="157">
        <v>0</v>
      </c>
      <c r="J1532" s="156">
        <v>0</v>
      </c>
      <c r="K1532" s="157">
        <v>0</v>
      </c>
      <c r="L1532" s="156">
        <v>0</v>
      </c>
      <c r="M1532" s="157">
        <v>0</v>
      </c>
      <c r="N1532" s="156">
        <v>0</v>
      </c>
      <c r="O1532" s="157">
        <v>0</v>
      </c>
    </row>
    <row r="1533" spans="2:15" x14ac:dyDescent="0.25">
      <c r="B1533" s="149" t="s">
        <v>164</v>
      </c>
      <c r="C1533" s="156" t="s">
        <v>152</v>
      </c>
      <c r="D1533" s="156" t="s">
        <v>244</v>
      </c>
      <c r="E1533" s="157">
        <v>2004</v>
      </c>
      <c r="F1533" s="156">
        <v>0</v>
      </c>
      <c r="G1533" s="156">
        <v>0</v>
      </c>
      <c r="H1533" s="156">
        <v>0</v>
      </c>
      <c r="I1533" s="157">
        <v>0</v>
      </c>
      <c r="J1533" s="156">
        <v>0</v>
      </c>
      <c r="K1533" s="157">
        <v>0</v>
      </c>
      <c r="L1533" s="156">
        <v>0</v>
      </c>
      <c r="M1533" s="157">
        <v>0</v>
      </c>
      <c r="N1533" s="156">
        <v>0</v>
      </c>
      <c r="O1533" s="157">
        <v>0</v>
      </c>
    </row>
    <row r="1534" spans="2:15" x14ac:dyDescent="0.25">
      <c r="B1534" s="149" t="s">
        <v>164</v>
      </c>
      <c r="C1534" s="156" t="s">
        <v>152</v>
      </c>
      <c r="D1534" s="156" t="s">
        <v>244</v>
      </c>
      <c r="E1534" s="157">
        <v>2005</v>
      </c>
      <c r="F1534" s="156">
        <v>0</v>
      </c>
      <c r="G1534" s="156">
        <v>0</v>
      </c>
      <c r="H1534" s="156">
        <v>0</v>
      </c>
      <c r="I1534" s="157">
        <v>0</v>
      </c>
      <c r="J1534" s="156">
        <v>0</v>
      </c>
      <c r="K1534" s="157">
        <v>0</v>
      </c>
      <c r="L1534" s="156">
        <v>0</v>
      </c>
      <c r="M1534" s="157">
        <v>0</v>
      </c>
      <c r="N1534" s="156">
        <v>0</v>
      </c>
      <c r="O1534" s="157">
        <v>0</v>
      </c>
    </row>
    <row r="1535" spans="2:15" x14ac:dyDescent="0.25">
      <c r="B1535" s="149" t="s">
        <v>164</v>
      </c>
      <c r="C1535" s="156" t="s">
        <v>152</v>
      </c>
      <c r="D1535" s="156" t="s">
        <v>244</v>
      </c>
      <c r="E1535" s="157">
        <v>2006</v>
      </c>
      <c r="F1535" s="156">
        <v>0.92302174003589899</v>
      </c>
      <c r="G1535" s="156">
        <v>1</v>
      </c>
      <c r="H1535" s="156">
        <v>0.35</v>
      </c>
      <c r="I1535" s="157">
        <v>7</v>
      </c>
      <c r="J1535" s="156">
        <v>0.2</v>
      </c>
      <c r="K1535" s="157">
        <v>20</v>
      </c>
      <c r="L1535" s="156">
        <v>0.12</v>
      </c>
      <c r="M1535" s="157">
        <v>45</v>
      </c>
      <c r="N1535" s="156">
        <v>0.05</v>
      </c>
      <c r="O1535" s="157">
        <v>90</v>
      </c>
    </row>
    <row r="1536" spans="2:15" x14ac:dyDescent="0.25">
      <c r="B1536" s="149" t="s">
        <v>164</v>
      </c>
      <c r="C1536" s="156" t="s">
        <v>152</v>
      </c>
      <c r="D1536" s="156" t="s">
        <v>244</v>
      </c>
      <c r="E1536" s="157">
        <v>2007</v>
      </c>
      <c r="F1536" s="156">
        <v>1.5695655667491</v>
      </c>
      <c r="G1536" s="156">
        <v>0.9</v>
      </c>
      <c r="H1536" s="156">
        <v>0.4</v>
      </c>
      <c r="I1536" s="157">
        <v>7</v>
      </c>
      <c r="J1536" s="156">
        <v>0.27</v>
      </c>
      <c r="K1536" s="157">
        <v>20</v>
      </c>
      <c r="L1536" s="156">
        <v>0.2</v>
      </c>
      <c r="M1536" s="157">
        <v>45</v>
      </c>
      <c r="N1536" s="156">
        <v>0.05</v>
      </c>
      <c r="O1536" s="157">
        <v>90</v>
      </c>
    </row>
    <row r="1537" spans="2:15" x14ac:dyDescent="0.25">
      <c r="B1537" s="149" t="s">
        <v>164</v>
      </c>
      <c r="C1537" s="156" t="s">
        <v>152</v>
      </c>
      <c r="D1537" s="156" t="s">
        <v>244</v>
      </c>
      <c r="E1537" s="157">
        <v>2008</v>
      </c>
      <c r="F1537" s="156">
        <v>1.7106183190283499</v>
      </c>
      <c r="G1537" s="156">
        <v>0.65</v>
      </c>
      <c r="H1537" s="156">
        <v>0.4</v>
      </c>
      <c r="I1537" s="157">
        <v>7</v>
      </c>
      <c r="J1537" s="156">
        <v>0.28000000000000003</v>
      </c>
      <c r="K1537" s="157">
        <v>20</v>
      </c>
      <c r="L1537" s="156">
        <v>0.18</v>
      </c>
      <c r="M1537" s="157">
        <v>45</v>
      </c>
      <c r="N1537" s="156">
        <v>0.05</v>
      </c>
      <c r="O1537" s="157">
        <v>90</v>
      </c>
    </row>
    <row r="1538" spans="2:15" x14ac:dyDescent="0.25">
      <c r="B1538" s="149" t="s">
        <v>164</v>
      </c>
      <c r="C1538" s="156" t="s">
        <v>152</v>
      </c>
      <c r="D1538" s="156" t="s">
        <v>244</v>
      </c>
      <c r="E1538" s="157">
        <v>2009</v>
      </c>
      <c r="F1538" s="156">
        <v>1.9642668565916901</v>
      </c>
      <c r="G1538" s="156">
        <v>1.1000000000000001</v>
      </c>
      <c r="H1538" s="156">
        <v>0.4</v>
      </c>
      <c r="I1538" s="157">
        <v>7</v>
      </c>
      <c r="J1538" s="156">
        <v>0.25</v>
      </c>
      <c r="K1538" s="157">
        <v>20</v>
      </c>
      <c r="L1538" s="156">
        <v>0.14000000000000001</v>
      </c>
      <c r="M1538" s="157">
        <v>45</v>
      </c>
      <c r="N1538" s="156">
        <v>0.05</v>
      </c>
      <c r="O1538" s="157">
        <v>90</v>
      </c>
    </row>
    <row r="1539" spans="2:15" x14ac:dyDescent="0.25">
      <c r="B1539" s="149" t="s">
        <v>164</v>
      </c>
      <c r="C1539" s="156" t="s">
        <v>152</v>
      </c>
      <c r="D1539" s="156" t="s">
        <v>244</v>
      </c>
      <c r="E1539" s="157">
        <v>2010</v>
      </c>
      <c r="F1539" s="156">
        <v>2.1575805720896799</v>
      </c>
      <c r="G1539" s="156">
        <v>1</v>
      </c>
      <c r="H1539" s="156">
        <v>0.4</v>
      </c>
      <c r="I1539" s="157">
        <v>7</v>
      </c>
      <c r="J1539" s="156">
        <v>0.3</v>
      </c>
      <c r="K1539" s="157">
        <v>20</v>
      </c>
      <c r="L1539" s="156">
        <v>0.14000000000000001</v>
      </c>
      <c r="M1539" s="157">
        <v>45</v>
      </c>
      <c r="N1539" s="156">
        <v>0.05</v>
      </c>
      <c r="O1539" s="157">
        <v>90</v>
      </c>
    </row>
    <row r="1540" spans="2:15" x14ac:dyDescent="0.25">
      <c r="B1540" s="149" t="s">
        <v>164</v>
      </c>
      <c r="C1540" s="156" t="s">
        <v>152</v>
      </c>
      <c r="D1540" s="156" t="s">
        <v>244</v>
      </c>
      <c r="E1540" s="157">
        <v>2011</v>
      </c>
      <c r="F1540" s="156">
        <v>2.56160309813975</v>
      </c>
      <c r="G1540" s="156">
        <v>0.95</v>
      </c>
      <c r="H1540" s="156">
        <v>0.4</v>
      </c>
      <c r="I1540" s="157">
        <v>7</v>
      </c>
      <c r="J1540" s="156">
        <v>0.25</v>
      </c>
      <c r="K1540" s="157">
        <v>20</v>
      </c>
      <c r="L1540" s="156">
        <v>0.14000000000000001</v>
      </c>
      <c r="M1540" s="157">
        <v>45</v>
      </c>
      <c r="N1540" s="156">
        <v>0.05</v>
      </c>
      <c r="O1540" s="157">
        <v>90</v>
      </c>
    </row>
    <row r="1541" spans="2:15" x14ac:dyDescent="0.25">
      <c r="B1541" s="149" t="s">
        <v>164</v>
      </c>
      <c r="C1541" s="156" t="s">
        <v>152</v>
      </c>
      <c r="D1541" s="156" t="s">
        <v>244</v>
      </c>
      <c r="E1541" s="157">
        <v>2012</v>
      </c>
      <c r="F1541" s="156">
        <v>2.3689113430364799</v>
      </c>
      <c r="G1541" s="156">
        <v>0.75</v>
      </c>
      <c r="H1541" s="156">
        <v>0.4</v>
      </c>
      <c r="I1541" s="157">
        <v>7</v>
      </c>
      <c r="J1541" s="156">
        <v>0.3</v>
      </c>
      <c r="K1541" s="157">
        <v>20</v>
      </c>
      <c r="L1541" s="156">
        <v>0.2</v>
      </c>
      <c r="M1541" s="157">
        <v>45</v>
      </c>
      <c r="N1541" s="156">
        <v>0.05</v>
      </c>
      <c r="O1541" s="157">
        <v>90</v>
      </c>
    </row>
    <row r="1542" spans="2:15" x14ac:dyDescent="0.25">
      <c r="B1542" s="149" t="s">
        <v>164</v>
      </c>
      <c r="C1542" s="156" t="s">
        <v>152</v>
      </c>
      <c r="D1542" s="156" t="s">
        <v>244</v>
      </c>
      <c r="E1542" s="157">
        <v>2013</v>
      </c>
      <c r="F1542" s="156">
        <v>3.0412303988651601</v>
      </c>
      <c r="G1542" s="156">
        <v>0.6</v>
      </c>
      <c r="H1542" s="156">
        <v>0.45</v>
      </c>
      <c r="I1542" s="157">
        <v>7</v>
      </c>
      <c r="J1542" s="156">
        <v>0.3</v>
      </c>
      <c r="K1542" s="157">
        <v>20</v>
      </c>
      <c r="L1542" s="156">
        <v>0.2</v>
      </c>
      <c r="M1542" s="157">
        <v>45</v>
      </c>
      <c r="N1542" s="156">
        <v>0.05</v>
      </c>
      <c r="O1542" s="157">
        <v>90</v>
      </c>
    </row>
    <row r="1543" spans="2:15" x14ac:dyDescent="0.25">
      <c r="B1543" s="149" t="s">
        <v>164</v>
      </c>
      <c r="C1543" s="156" t="s">
        <v>152</v>
      </c>
      <c r="D1543" s="156" t="s">
        <v>244</v>
      </c>
      <c r="E1543" s="157">
        <v>2014</v>
      </c>
      <c r="F1543" s="156">
        <v>2.4342270752105999</v>
      </c>
      <c r="G1543" s="156">
        <v>0.4</v>
      </c>
      <c r="H1543" s="156">
        <v>0.3</v>
      </c>
      <c r="I1543" s="157">
        <v>7</v>
      </c>
      <c r="J1543" s="156">
        <v>0.25</v>
      </c>
      <c r="K1543" s="157">
        <v>20</v>
      </c>
      <c r="L1543" s="156">
        <v>0.2</v>
      </c>
      <c r="M1543" s="157">
        <v>45</v>
      </c>
      <c r="N1543" s="156">
        <v>0.05</v>
      </c>
      <c r="O1543" s="157">
        <v>90</v>
      </c>
    </row>
    <row r="1544" spans="2:15" x14ac:dyDescent="0.25">
      <c r="B1544" s="149" t="s">
        <v>164</v>
      </c>
      <c r="C1544" s="156" t="s">
        <v>152</v>
      </c>
      <c r="D1544" s="156" t="s">
        <v>244</v>
      </c>
      <c r="E1544" s="157">
        <v>2015</v>
      </c>
      <c r="F1544" s="156">
        <v>2.67236464262592</v>
      </c>
      <c r="G1544" s="156">
        <v>0.5</v>
      </c>
      <c r="H1544" s="156">
        <v>0.3</v>
      </c>
      <c r="I1544" s="157">
        <v>7</v>
      </c>
      <c r="J1544" s="156">
        <v>0.25</v>
      </c>
      <c r="K1544" s="157">
        <v>20</v>
      </c>
      <c r="L1544" s="156">
        <v>0.12</v>
      </c>
      <c r="M1544" s="157">
        <v>45</v>
      </c>
      <c r="N1544" s="156">
        <v>0.05</v>
      </c>
      <c r="O1544" s="157">
        <v>90</v>
      </c>
    </row>
    <row r="1545" spans="2:15" x14ac:dyDescent="0.25">
      <c r="B1545" s="149" t="s">
        <v>164</v>
      </c>
      <c r="C1545" s="156" t="s">
        <v>152</v>
      </c>
      <c r="D1545" s="156" t="s">
        <v>244</v>
      </c>
      <c r="E1545" s="157">
        <v>2016</v>
      </c>
      <c r="F1545" s="156">
        <v>3.45804244370012</v>
      </c>
      <c r="G1545" s="156">
        <v>0.5</v>
      </c>
      <c r="H1545" s="156">
        <v>0.4</v>
      </c>
      <c r="I1545" s="157">
        <v>7</v>
      </c>
      <c r="J1545" s="156">
        <v>0.3</v>
      </c>
      <c r="K1545" s="157">
        <v>20</v>
      </c>
      <c r="L1545" s="156">
        <v>0.12</v>
      </c>
      <c r="M1545" s="157">
        <v>45</v>
      </c>
      <c r="N1545" s="156">
        <v>0.05</v>
      </c>
      <c r="O1545" s="157">
        <v>90</v>
      </c>
    </row>
    <row r="1546" spans="2:15" x14ac:dyDescent="0.25">
      <c r="B1546" s="149" t="s">
        <v>164</v>
      </c>
      <c r="C1546" s="156" t="s">
        <v>152</v>
      </c>
      <c r="D1546" s="156" t="s">
        <v>244</v>
      </c>
      <c r="E1546" s="157">
        <v>2017</v>
      </c>
      <c r="F1546" s="156">
        <v>5.3735615145602242</v>
      </c>
      <c r="G1546" s="156">
        <v>0.5</v>
      </c>
      <c r="H1546" s="156">
        <v>0.4</v>
      </c>
      <c r="I1546" s="157">
        <v>7</v>
      </c>
      <c r="J1546" s="156">
        <v>0.3</v>
      </c>
      <c r="K1546" s="157">
        <v>20</v>
      </c>
      <c r="L1546" s="156">
        <v>0.12</v>
      </c>
      <c r="M1546" s="157">
        <v>45</v>
      </c>
      <c r="N1546" s="156">
        <v>0.05</v>
      </c>
      <c r="O1546" s="157">
        <v>90</v>
      </c>
    </row>
    <row r="1547" spans="2:15" x14ac:dyDescent="0.25">
      <c r="B1547" s="149" t="s">
        <v>164</v>
      </c>
      <c r="C1547" s="156" t="s">
        <v>152</v>
      </c>
      <c r="D1547" s="156" t="s">
        <v>244</v>
      </c>
      <c r="E1547" s="157">
        <v>2018</v>
      </c>
      <c r="F1547" s="156">
        <v>4.5140878988892297</v>
      </c>
      <c r="G1547" s="156">
        <v>0.5</v>
      </c>
      <c r="H1547" s="156">
        <v>0.4</v>
      </c>
      <c r="I1547" s="157">
        <v>7</v>
      </c>
      <c r="J1547" s="156">
        <v>0.3</v>
      </c>
      <c r="K1547" s="157">
        <v>20</v>
      </c>
      <c r="L1547" s="156">
        <v>0.12</v>
      </c>
      <c r="M1547" s="157">
        <v>45</v>
      </c>
      <c r="N1547" s="156">
        <v>0.05</v>
      </c>
      <c r="O1547" s="157">
        <v>90</v>
      </c>
    </row>
    <row r="1548" spans="2:15" x14ac:dyDescent="0.25">
      <c r="B1548" s="149" t="s">
        <v>164</v>
      </c>
      <c r="C1548" s="156" t="s">
        <v>39</v>
      </c>
      <c r="D1548" s="156" t="s">
        <v>16</v>
      </c>
      <c r="E1548" s="157">
        <v>2000</v>
      </c>
      <c r="F1548" s="156">
        <v>0</v>
      </c>
      <c r="G1548" s="156">
        <v>0</v>
      </c>
      <c r="H1548" s="156">
        <v>0</v>
      </c>
      <c r="I1548" s="157">
        <v>0</v>
      </c>
      <c r="J1548" s="156">
        <v>0</v>
      </c>
      <c r="K1548" s="157">
        <v>0</v>
      </c>
      <c r="L1548" s="156">
        <v>0</v>
      </c>
      <c r="M1548" s="157">
        <v>0</v>
      </c>
      <c r="N1548" s="156">
        <v>0</v>
      </c>
      <c r="O1548" s="157">
        <v>0</v>
      </c>
    </row>
    <row r="1549" spans="2:15" x14ac:dyDescent="0.25">
      <c r="B1549" s="149" t="s">
        <v>164</v>
      </c>
      <c r="C1549" s="156" t="s">
        <v>39</v>
      </c>
      <c r="D1549" s="156" t="s">
        <v>16</v>
      </c>
      <c r="E1549" s="157">
        <v>2001</v>
      </c>
      <c r="F1549" s="156">
        <v>0</v>
      </c>
      <c r="G1549" s="156">
        <v>0</v>
      </c>
      <c r="H1549" s="156">
        <v>0</v>
      </c>
      <c r="I1549" s="157">
        <v>0</v>
      </c>
      <c r="J1549" s="156">
        <v>0</v>
      </c>
      <c r="K1549" s="157">
        <v>0</v>
      </c>
      <c r="L1549" s="156">
        <v>0</v>
      </c>
      <c r="M1549" s="157">
        <v>0</v>
      </c>
      <c r="N1549" s="156">
        <v>0</v>
      </c>
      <c r="O1549" s="157">
        <v>0</v>
      </c>
    </row>
    <row r="1550" spans="2:15" x14ac:dyDescent="0.25">
      <c r="B1550" s="149" t="s">
        <v>164</v>
      </c>
      <c r="C1550" s="156" t="s">
        <v>39</v>
      </c>
      <c r="D1550" s="156" t="s">
        <v>16</v>
      </c>
      <c r="E1550" s="157">
        <v>2002</v>
      </c>
      <c r="F1550" s="156">
        <v>0</v>
      </c>
      <c r="G1550" s="156">
        <v>0</v>
      </c>
      <c r="H1550" s="156">
        <v>0</v>
      </c>
      <c r="I1550" s="157">
        <v>0</v>
      </c>
      <c r="J1550" s="156">
        <v>0</v>
      </c>
      <c r="K1550" s="157">
        <v>0</v>
      </c>
      <c r="L1550" s="156">
        <v>0</v>
      </c>
      <c r="M1550" s="157">
        <v>0</v>
      </c>
      <c r="N1550" s="156">
        <v>0</v>
      </c>
      <c r="O1550" s="157">
        <v>0</v>
      </c>
    </row>
    <row r="1551" spans="2:15" x14ac:dyDescent="0.25">
      <c r="B1551" s="149" t="s">
        <v>164</v>
      </c>
      <c r="C1551" s="156" t="s">
        <v>39</v>
      </c>
      <c r="D1551" s="156" t="s">
        <v>16</v>
      </c>
      <c r="E1551" s="157">
        <v>2003</v>
      </c>
      <c r="F1551" s="156">
        <v>0</v>
      </c>
      <c r="G1551" s="156">
        <v>0</v>
      </c>
      <c r="H1551" s="156">
        <v>0</v>
      </c>
      <c r="I1551" s="157">
        <v>0</v>
      </c>
      <c r="J1551" s="156">
        <v>0</v>
      </c>
      <c r="K1551" s="157">
        <v>0</v>
      </c>
      <c r="L1551" s="156">
        <v>0</v>
      </c>
      <c r="M1551" s="157">
        <v>0</v>
      </c>
      <c r="N1551" s="156">
        <v>0</v>
      </c>
      <c r="O1551" s="157">
        <v>0</v>
      </c>
    </row>
    <row r="1552" spans="2:15" x14ac:dyDescent="0.25">
      <c r="B1552" s="149" t="s">
        <v>164</v>
      </c>
      <c r="C1552" s="156" t="s">
        <v>39</v>
      </c>
      <c r="D1552" s="156" t="s">
        <v>16</v>
      </c>
      <c r="E1552" s="157">
        <v>2004</v>
      </c>
      <c r="F1552" s="156">
        <v>0</v>
      </c>
      <c r="G1552" s="156">
        <v>0</v>
      </c>
      <c r="H1552" s="156">
        <v>0</v>
      </c>
      <c r="I1552" s="157">
        <v>0</v>
      </c>
      <c r="J1552" s="156">
        <v>0</v>
      </c>
      <c r="K1552" s="157">
        <v>0</v>
      </c>
      <c r="L1552" s="156">
        <v>0</v>
      </c>
      <c r="M1552" s="157">
        <v>0</v>
      </c>
      <c r="N1552" s="156">
        <v>0</v>
      </c>
      <c r="O1552" s="157">
        <v>0</v>
      </c>
    </row>
    <row r="1553" spans="2:15" x14ac:dyDescent="0.25">
      <c r="B1553" s="149" t="s">
        <v>164</v>
      </c>
      <c r="C1553" s="156" t="s">
        <v>39</v>
      </c>
      <c r="D1553" s="156" t="s">
        <v>16</v>
      </c>
      <c r="E1553" s="157">
        <v>2005</v>
      </c>
      <c r="F1553" s="156">
        <v>0</v>
      </c>
      <c r="G1553" s="156">
        <v>0</v>
      </c>
      <c r="H1553" s="156">
        <v>0</v>
      </c>
      <c r="I1553" s="157">
        <v>0</v>
      </c>
      <c r="J1553" s="156">
        <v>0</v>
      </c>
      <c r="K1553" s="157">
        <v>0</v>
      </c>
      <c r="L1553" s="156">
        <v>0</v>
      </c>
      <c r="M1553" s="157">
        <v>0</v>
      </c>
      <c r="N1553" s="156">
        <v>0</v>
      </c>
      <c r="O1553" s="157">
        <v>0</v>
      </c>
    </row>
    <row r="1554" spans="2:15" x14ac:dyDescent="0.25">
      <c r="B1554" s="149" t="s">
        <v>164</v>
      </c>
      <c r="C1554" s="156" t="s">
        <v>39</v>
      </c>
      <c r="D1554" s="156" t="s">
        <v>16</v>
      </c>
      <c r="E1554" s="157">
        <v>2006</v>
      </c>
      <c r="F1554" s="156">
        <v>0</v>
      </c>
      <c r="G1554" s="156">
        <v>0</v>
      </c>
      <c r="H1554" s="156">
        <v>0</v>
      </c>
      <c r="I1554" s="157">
        <v>0</v>
      </c>
      <c r="J1554" s="156">
        <v>0</v>
      </c>
      <c r="K1554" s="157">
        <v>0</v>
      </c>
      <c r="L1554" s="156">
        <v>0</v>
      </c>
      <c r="M1554" s="157">
        <v>0</v>
      </c>
      <c r="N1554" s="156">
        <v>0</v>
      </c>
      <c r="O1554" s="157">
        <v>0</v>
      </c>
    </row>
    <row r="1555" spans="2:15" x14ac:dyDescent="0.25">
      <c r="B1555" s="149" t="s">
        <v>164</v>
      </c>
      <c r="C1555" s="156" t="s">
        <v>39</v>
      </c>
      <c r="D1555" s="156" t="s">
        <v>16</v>
      </c>
      <c r="E1555" s="157">
        <v>2007</v>
      </c>
      <c r="F1555" s="156">
        <v>0</v>
      </c>
      <c r="G1555" s="156">
        <v>0</v>
      </c>
      <c r="H1555" s="156">
        <v>0</v>
      </c>
      <c r="I1555" s="157">
        <v>0</v>
      </c>
      <c r="J1555" s="156">
        <v>0</v>
      </c>
      <c r="K1555" s="157">
        <v>0</v>
      </c>
      <c r="L1555" s="156">
        <v>0</v>
      </c>
      <c r="M1555" s="157">
        <v>0</v>
      </c>
      <c r="N1555" s="156">
        <v>0</v>
      </c>
      <c r="O1555" s="157">
        <v>0</v>
      </c>
    </row>
    <row r="1556" spans="2:15" x14ac:dyDescent="0.25">
      <c r="B1556" s="149" t="s">
        <v>164</v>
      </c>
      <c r="C1556" s="156" t="s">
        <v>39</v>
      </c>
      <c r="D1556" s="156" t="s">
        <v>16</v>
      </c>
      <c r="E1556" s="157">
        <v>2008</v>
      </c>
      <c r="F1556" s="156">
        <v>0</v>
      </c>
      <c r="G1556" s="156">
        <v>0</v>
      </c>
      <c r="H1556" s="156">
        <v>0</v>
      </c>
      <c r="I1556" s="157">
        <v>0</v>
      </c>
      <c r="J1556" s="156">
        <v>0</v>
      </c>
      <c r="K1556" s="157">
        <v>0</v>
      </c>
      <c r="L1556" s="156">
        <v>0</v>
      </c>
      <c r="M1556" s="157">
        <v>0</v>
      </c>
      <c r="N1556" s="156">
        <v>0</v>
      </c>
      <c r="O1556" s="157">
        <v>0</v>
      </c>
    </row>
    <row r="1557" spans="2:15" x14ac:dyDescent="0.25">
      <c r="B1557" s="149" t="s">
        <v>164</v>
      </c>
      <c r="C1557" s="156" t="s">
        <v>39</v>
      </c>
      <c r="D1557" s="156" t="s">
        <v>16</v>
      </c>
      <c r="E1557" s="157">
        <v>2009</v>
      </c>
      <c r="F1557" s="156">
        <v>0</v>
      </c>
      <c r="G1557" s="156">
        <v>0</v>
      </c>
      <c r="H1557" s="156">
        <v>0</v>
      </c>
      <c r="I1557" s="157">
        <v>0</v>
      </c>
      <c r="J1557" s="156">
        <v>0</v>
      </c>
      <c r="K1557" s="157">
        <v>0</v>
      </c>
      <c r="L1557" s="156">
        <v>0</v>
      </c>
      <c r="M1557" s="157">
        <v>0</v>
      </c>
      <c r="N1557" s="156">
        <v>0</v>
      </c>
      <c r="O1557" s="157">
        <v>0</v>
      </c>
    </row>
    <row r="1558" spans="2:15" x14ac:dyDescent="0.25">
      <c r="B1558" s="149" t="s">
        <v>164</v>
      </c>
      <c r="C1558" s="156" t="s">
        <v>39</v>
      </c>
      <c r="D1558" s="156" t="s">
        <v>16</v>
      </c>
      <c r="E1558" s="157">
        <v>2010</v>
      </c>
      <c r="F1558" s="156">
        <v>0</v>
      </c>
      <c r="G1558" s="156">
        <v>0</v>
      </c>
      <c r="H1558" s="156">
        <v>0</v>
      </c>
      <c r="I1558" s="157">
        <v>0</v>
      </c>
      <c r="J1558" s="156">
        <v>0</v>
      </c>
      <c r="K1558" s="157">
        <v>0</v>
      </c>
      <c r="L1558" s="156">
        <v>0</v>
      </c>
      <c r="M1558" s="157">
        <v>0</v>
      </c>
      <c r="N1558" s="156">
        <v>0</v>
      </c>
      <c r="O1558" s="157">
        <v>0</v>
      </c>
    </row>
    <row r="1559" spans="2:15" x14ac:dyDescent="0.25">
      <c r="B1559" s="149" t="s">
        <v>164</v>
      </c>
      <c r="C1559" s="156" t="s">
        <v>39</v>
      </c>
      <c r="D1559" s="156" t="s">
        <v>16</v>
      </c>
      <c r="E1559" s="157">
        <v>2011</v>
      </c>
      <c r="F1559" s="156">
        <v>0</v>
      </c>
      <c r="G1559" s="156">
        <v>0</v>
      </c>
      <c r="H1559" s="156">
        <v>0</v>
      </c>
      <c r="I1559" s="157">
        <v>0</v>
      </c>
      <c r="J1559" s="156">
        <v>0</v>
      </c>
      <c r="K1559" s="157">
        <v>0</v>
      </c>
      <c r="L1559" s="156">
        <v>0</v>
      </c>
      <c r="M1559" s="157">
        <v>0</v>
      </c>
      <c r="N1559" s="156">
        <v>0</v>
      </c>
      <c r="O1559" s="157">
        <v>0</v>
      </c>
    </row>
    <row r="1560" spans="2:15" x14ac:dyDescent="0.25">
      <c r="B1560" s="149" t="s">
        <v>164</v>
      </c>
      <c r="C1560" s="156" t="s">
        <v>39</v>
      </c>
      <c r="D1560" s="156" t="s">
        <v>16</v>
      </c>
      <c r="E1560" s="157">
        <v>2012</v>
      </c>
      <c r="F1560" s="156">
        <v>0</v>
      </c>
      <c r="G1560" s="156">
        <v>0</v>
      </c>
      <c r="H1560" s="156">
        <v>0</v>
      </c>
      <c r="I1560" s="157">
        <v>0</v>
      </c>
      <c r="J1560" s="156">
        <v>0</v>
      </c>
      <c r="K1560" s="157">
        <v>0</v>
      </c>
      <c r="L1560" s="156">
        <v>0</v>
      </c>
      <c r="M1560" s="157">
        <v>0</v>
      </c>
      <c r="N1560" s="156">
        <v>0</v>
      </c>
      <c r="O1560" s="157">
        <v>0</v>
      </c>
    </row>
    <row r="1561" spans="2:15" x14ac:dyDescent="0.25">
      <c r="B1561" s="149" t="s">
        <v>164</v>
      </c>
      <c r="C1561" s="156" t="s">
        <v>39</v>
      </c>
      <c r="D1561" s="156" t="s">
        <v>16</v>
      </c>
      <c r="E1561" s="157">
        <v>2013</v>
      </c>
      <c r="F1561" s="156">
        <v>0</v>
      </c>
      <c r="G1561" s="156">
        <v>0</v>
      </c>
      <c r="H1561" s="156">
        <v>0</v>
      </c>
      <c r="I1561" s="157">
        <v>0</v>
      </c>
      <c r="J1561" s="156">
        <v>0</v>
      </c>
      <c r="K1561" s="157">
        <v>0</v>
      </c>
      <c r="L1561" s="156">
        <v>0</v>
      </c>
      <c r="M1561" s="157">
        <v>0</v>
      </c>
      <c r="N1561" s="156">
        <v>0</v>
      </c>
      <c r="O1561" s="157">
        <v>0</v>
      </c>
    </row>
    <row r="1562" spans="2:15" hidden="1" x14ac:dyDescent="0.25">
      <c r="B1562" s="149" t="s">
        <v>164</v>
      </c>
      <c r="C1562" s="156" t="s">
        <v>39</v>
      </c>
      <c r="D1562" s="156" t="s">
        <v>16</v>
      </c>
      <c r="E1562" s="157">
        <v>2014</v>
      </c>
      <c r="F1562" s="156">
        <v>0</v>
      </c>
      <c r="G1562" s="156">
        <v>0</v>
      </c>
      <c r="H1562" s="156">
        <v>0</v>
      </c>
      <c r="I1562" s="157">
        <v>0</v>
      </c>
      <c r="J1562" s="156">
        <v>0</v>
      </c>
      <c r="K1562" s="157">
        <v>0</v>
      </c>
      <c r="L1562" s="156">
        <v>0</v>
      </c>
      <c r="M1562" s="157">
        <v>0</v>
      </c>
      <c r="N1562" s="156">
        <v>0</v>
      </c>
      <c r="O1562" s="157">
        <v>0</v>
      </c>
    </row>
    <row r="1563" spans="2:15" hidden="1" x14ac:dyDescent="0.25">
      <c r="B1563" s="149" t="s">
        <v>164</v>
      </c>
      <c r="C1563" s="156" t="s">
        <v>39</v>
      </c>
      <c r="D1563" s="156" t="s">
        <v>16</v>
      </c>
      <c r="E1563" s="157">
        <v>2015</v>
      </c>
      <c r="F1563" s="156">
        <v>0.01</v>
      </c>
      <c r="G1563" s="156">
        <v>0.65</v>
      </c>
      <c r="H1563" s="156">
        <v>0.4</v>
      </c>
      <c r="I1563" s="157">
        <v>7</v>
      </c>
      <c r="J1563" s="156">
        <v>0.22</v>
      </c>
      <c r="K1563" s="157">
        <v>20</v>
      </c>
      <c r="L1563" s="156">
        <v>0.16</v>
      </c>
      <c r="M1563" s="157">
        <v>45</v>
      </c>
      <c r="N1563" s="156">
        <v>0.12</v>
      </c>
      <c r="O1563" s="157">
        <v>90</v>
      </c>
    </row>
    <row r="1564" spans="2:15" x14ac:dyDescent="0.25">
      <c r="B1564" s="149" t="s">
        <v>164</v>
      </c>
      <c r="C1564" s="156" t="s">
        <v>39</v>
      </c>
      <c r="D1564" s="156" t="s">
        <v>16</v>
      </c>
      <c r="E1564" s="157">
        <v>2016</v>
      </c>
      <c r="F1564" s="156">
        <v>0</v>
      </c>
      <c r="G1564" s="156">
        <v>0</v>
      </c>
      <c r="H1564" s="156">
        <v>0</v>
      </c>
      <c r="I1564" s="157">
        <v>0</v>
      </c>
      <c r="J1564" s="156">
        <v>0</v>
      </c>
      <c r="K1564" s="157">
        <v>0</v>
      </c>
      <c r="L1564" s="156">
        <v>0</v>
      </c>
      <c r="M1564" s="157">
        <v>0</v>
      </c>
      <c r="N1564" s="156">
        <v>0</v>
      </c>
      <c r="O1564" s="157">
        <v>0</v>
      </c>
    </row>
    <row r="1565" spans="2:15" x14ac:dyDescent="0.25">
      <c r="B1565" s="149" t="s">
        <v>164</v>
      </c>
      <c r="C1565" s="156" t="s">
        <v>39</v>
      </c>
      <c r="D1565" s="156" t="s">
        <v>16</v>
      </c>
      <c r="E1565" s="157">
        <v>2017</v>
      </c>
      <c r="F1565" s="156">
        <v>0</v>
      </c>
      <c r="G1565" s="156">
        <v>0</v>
      </c>
      <c r="H1565" s="156">
        <v>0</v>
      </c>
      <c r="I1565" s="157">
        <v>0</v>
      </c>
      <c r="J1565" s="156">
        <v>0</v>
      </c>
      <c r="K1565" s="157">
        <v>0</v>
      </c>
      <c r="L1565" s="156">
        <v>0</v>
      </c>
      <c r="M1565" s="157">
        <v>0</v>
      </c>
      <c r="N1565" s="156">
        <v>0</v>
      </c>
      <c r="O1565" s="157">
        <v>0</v>
      </c>
    </row>
    <row r="1566" spans="2:15" x14ac:dyDescent="0.25">
      <c r="B1566" s="149" t="s">
        <v>164</v>
      </c>
      <c r="C1566" s="156" t="s">
        <v>39</v>
      </c>
      <c r="D1566" s="156" t="s">
        <v>16</v>
      </c>
      <c r="E1566" s="157">
        <v>2018</v>
      </c>
      <c r="F1566" s="156">
        <v>0</v>
      </c>
      <c r="G1566" s="156">
        <v>0</v>
      </c>
      <c r="H1566" s="156">
        <v>0</v>
      </c>
      <c r="I1566" s="157">
        <v>0</v>
      </c>
      <c r="J1566" s="156">
        <v>0</v>
      </c>
      <c r="K1566" s="157">
        <v>0</v>
      </c>
      <c r="L1566" s="156">
        <v>0</v>
      </c>
      <c r="M1566" s="157">
        <v>0</v>
      </c>
      <c r="N1566" s="156">
        <v>0</v>
      </c>
      <c r="O1566" s="157">
        <v>0</v>
      </c>
    </row>
    <row r="1567" spans="2:15" x14ac:dyDescent="0.25">
      <c r="B1567" s="149" t="s">
        <v>165</v>
      </c>
      <c r="C1567" s="156" t="s">
        <v>151</v>
      </c>
      <c r="D1567" s="156" t="s">
        <v>196</v>
      </c>
      <c r="E1567" s="157">
        <v>2000</v>
      </c>
      <c r="F1567" s="156">
        <v>0.22443196844740099</v>
      </c>
      <c r="G1567" s="156">
        <v>0.5</v>
      </c>
      <c r="H1567" s="156">
        <v>0.4</v>
      </c>
      <c r="I1567" s="157">
        <v>7</v>
      </c>
      <c r="J1567" s="156">
        <v>0.25</v>
      </c>
      <c r="K1567" s="157">
        <v>20</v>
      </c>
      <c r="L1567" s="156">
        <v>0.15</v>
      </c>
      <c r="M1567" s="157">
        <v>45</v>
      </c>
      <c r="N1567" s="156">
        <v>0.12</v>
      </c>
      <c r="O1567" s="157">
        <v>90</v>
      </c>
    </row>
    <row r="1568" spans="2:15" x14ac:dyDescent="0.25">
      <c r="B1568" s="149" t="s">
        <v>165</v>
      </c>
      <c r="C1568" s="156" t="s">
        <v>151</v>
      </c>
      <c r="D1568" s="156" t="s">
        <v>196</v>
      </c>
      <c r="E1568" s="157">
        <v>2001</v>
      </c>
      <c r="F1568" s="156">
        <v>0.17173800171925199</v>
      </c>
      <c r="G1568" s="156">
        <v>0.65</v>
      </c>
      <c r="H1568" s="156">
        <v>0.35</v>
      </c>
      <c r="I1568" s="157">
        <v>7</v>
      </c>
      <c r="J1568" s="156">
        <v>0.2</v>
      </c>
      <c r="K1568" s="157">
        <v>20</v>
      </c>
      <c r="L1568" s="156">
        <v>0.14000000000000001</v>
      </c>
      <c r="M1568" s="157">
        <v>45</v>
      </c>
      <c r="N1568" s="156">
        <v>0.12</v>
      </c>
      <c r="O1568" s="157">
        <v>90</v>
      </c>
    </row>
    <row r="1569" spans="2:15" x14ac:dyDescent="0.25">
      <c r="B1569" s="149" t="s">
        <v>165</v>
      </c>
      <c r="C1569" s="156" t="s">
        <v>151</v>
      </c>
      <c r="D1569" s="156" t="s">
        <v>196</v>
      </c>
      <c r="E1569" s="157">
        <v>2002</v>
      </c>
      <c r="F1569" s="156">
        <v>0.191604309512834</v>
      </c>
      <c r="G1569" s="156">
        <v>0.95</v>
      </c>
      <c r="H1569" s="156">
        <v>0.4</v>
      </c>
      <c r="I1569" s="157">
        <v>7</v>
      </c>
      <c r="J1569" s="156">
        <v>0.2</v>
      </c>
      <c r="K1569" s="157">
        <v>20</v>
      </c>
      <c r="L1569" s="156">
        <v>0.18</v>
      </c>
      <c r="M1569" s="157">
        <v>45</v>
      </c>
      <c r="N1569" s="156">
        <v>0.12</v>
      </c>
      <c r="O1569" s="157">
        <v>90</v>
      </c>
    </row>
    <row r="1570" spans="2:15" x14ac:dyDescent="0.25">
      <c r="B1570" s="149" t="s">
        <v>165</v>
      </c>
      <c r="C1570" s="156" t="s">
        <v>151</v>
      </c>
      <c r="D1570" s="156" t="s">
        <v>196</v>
      </c>
      <c r="E1570" s="157">
        <v>2003</v>
      </c>
      <c r="F1570" s="156">
        <v>0.118222613539799</v>
      </c>
      <c r="G1570" s="156">
        <v>0.9</v>
      </c>
      <c r="H1570" s="156">
        <v>0.35</v>
      </c>
      <c r="I1570" s="157">
        <v>7</v>
      </c>
      <c r="J1570" s="156">
        <v>0.2</v>
      </c>
      <c r="K1570" s="157">
        <v>20</v>
      </c>
      <c r="L1570" s="156">
        <v>0.18</v>
      </c>
      <c r="M1570" s="157">
        <v>45</v>
      </c>
      <c r="N1570" s="156">
        <v>0.1</v>
      </c>
      <c r="O1570" s="157">
        <v>90</v>
      </c>
    </row>
    <row r="1571" spans="2:15" x14ac:dyDescent="0.25">
      <c r="B1571" s="149" t="s">
        <v>165</v>
      </c>
      <c r="C1571" s="156" t="s">
        <v>151</v>
      </c>
      <c r="D1571" s="156" t="s">
        <v>196</v>
      </c>
      <c r="E1571" s="157">
        <v>2004</v>
      </c>
      <c r="F1571" s="156">
        <v>0.10901245523919</v>
      </c>
      <c r="G1571" s="156">
        <v>0.5</v>
      </c>
      <c r="H1571" s="156">
        <v>0.3</v>
      </c>
      <c r="I1571" s="157">
        <v>7</v>
      </c>
      <c r="J1571" s="156">
        <v>0.22</v>
      </c>
      <c r="K1571" s="157">
        <v>20</v>
      </c>
      <c r="L1571" s="156">
        <v>0.18</v>
      </c>
      <c r="M1571" s="157">
        <v>45</v>
      </c>
      <c r="N1571" s="156">
        <v>0.1</v>
      </c>
      <c r="O1571" s="157">
        <v>90</v>
      </c>
    </row>
    <row r="1572" spans="2:15" x14ac:dyDescent="0.25">
      <c r="B1572" s="149" t="s">
        <v>165</v>
      </c>
      <c r="C1572" s="156" t="s">
        <v>151</v>
      </c>
      <c r="D1572" s="156" t="s">
        <v>196</v>
      </c>
      <c r="E1572" s="157">
        <v>2005</v>
      </c>
      <c r="F1572" s="156">
        <v>9.4134979368661401E-2</v>
      </c>
      <c r="G1572" s="156">
        <v>0.45</v>
      </c>
      <c r="H1572" s="156">
        <v>0.3</v>
      </c>
      <c r="I1572" s="157">
        <v>7</v>
      </c>
      <c r="J1572" s="156">
        <v>0.22</v>
      </c>
      <c r="K1572" s="157">
        <v>20</v>
      </c>
      <c r="L1572" s="156">
        <v>0.18</v>
      </c>
      <c r="M1572" s="157">
        <v>45</v>
      </c>
      <c r="N1572" s="156">
        <v>0.12</v>
      </c>
      <c r="O1572" s="157">
        <v>90</v>
      </c>
    </row>
    <row r="1573" spans="2:15" x14ac:dyDescent="0.25">
      <c r="B1573" s="149" t="s">
        <v>165</v>
      </c>
      <c r="C1573" s="156" t="s">
        <v>151</v>
      </c>
      <c r="D1573" s="156" t="s">
        <v>196</v>
      </c>
      <c r="E1573" s="157">
        <v>2006</v>
      </c>
      <c r="F1573" s="156">
        <v>0.13039266466177801</v>
      </c>
      <c r="G1573" s="156">
        <v>0.12</v>
      </c>
      <c r="H1573" s="156">
        <v>0.2</v>
      </c>
      <c r="I1573" s="157">
        <v>7</v>
      </c>
      <c r="J1573" s="156">
        <v>0.2</v>
      </c>
      <c r="K1573" s="157">
        <v>20</v>
      </c>
      <c r="L1573" s="156">
        <v>0.15</v>
      </c>
      <c r="M1573" s="157">
        <v>45</v>
      </c>
      <c r="N1573" s="156">
        <v>0.1</v>
      </c>
      <c r="O1573" s="157">
        <v>90</v>
      </c>
    </row>
    <row r="1574" spans="2:15" x14ac:dyDescent="0.25">
      <c r="B1574" s="149" t="s">
        <v>165</v>
      </c>
      <c r="C1574" s="156" t="s">
        <v>151</v>
      </c>
      <c r="D1574" s="156" t="s">
        <v>196</v>
      </c>
      <c r="E1574" s="157">
        <v>2007</v>
      </c>
      <c r="F1574" s="156">
        <v>0.22274830282588001</v>
      </c>
      <c r="G1574" s="156">
        <v>0.8</v>
      </c>
      <c r="H1574" s="156">
        <v>0.5</v>
      </c>
      <c r="I1574" s="157">
        <v>7</v>
      </c>
      <c r="J1574" s="156">
        <v>0.2</v>
      </c>
      <c r="K1574" s="157">
        <v>20</v>
      </c>
      <c r="L1574" s="156">
        <v>0.16</v>
      </c>
      <c r="M1574" s="157">
        <v>45</v>
      </c>
      <c r="N1574" s="156">
        <v>0.1</v>
      </c>
      <c r="O1574" s="157">
        <v>90</v>
      </c>
    </row>
    <row r="1575" spans="2:15" x14ac:dyDescent="0.25">
      <c r="B1575" s="149" t="s">
        <v>165</v>
      </c>
      <c r="C1575" s="156" t="s">
        <v>151</v>
      </c>
      <c r="D1575" s="156" t="s">
        <v>196</v>
      </c>
      <c r="E1575" s="157">
        <v>2008</v>
      </c>
      <c r="F1575" s="156">
        <v>0.26502834012215498</v>
      </c>
      <c r="G1575" s="156">
        <v>0.3</v>
      </c>
      <c r="H1575" s="156">
        <v>0.2</v>
      </c>
      <c r="I1575" s="157">
        <v>7</v>
      </c>
      <c r="J1575" s="156">
        <v>0.15</v>
      </c>
      <c r="K1575" s="157">
        <v>20</v>
      </c>
      <c r="L1575" s="156">
        <v>0.12</v>
      </c>
      <c r="M1575" s="157">
        <v>45</v>
      </c>
      <c r="N1575" s="156">
        <v>0.1</v>
      </c>
      <c r="O1575" s="157">
        <v>90</v>
      </c>
    </row>
    <row r="1576" spans="2:15" x14ac:dyDescent="0.25">
      <c r="B1576" s="149" t="s">
        <v>165</v>
      </c>
      <c r="C1576" s="156" t="s">
        <v>151</v>
      </c>
      <c r="D1576" s="156" t="s">
        <v>196</v>
      </c>
      <c r="E1576" s="157">
        <v>2009</v>
      </c>
      <c r="F1576" s="156">
        <v>0.34412358870308002</v>
      </c>
      <c r="G1576" s="156">
        <v>0.4</v>
      </c>
      <c r="H1576" s="156">
        <v>0.25</v>
      </c>
      <c r="I1576" s="157">
        <v>7</v>
      </c>
      <c r="J1576" s="156">
        <v>0.18</v>
      </c>
      <c r="K1576" s="157">
        <v>20</v>
      </c>
      <c r="L1576" s="156">
        <v>0.12</v>
      </c>
      <c r="M1576" s="157">
        <v>45</v>
      </c>
      <c r="N1576" s="156">
        <v>0.05</v>
      </c>
      <c r="O1576" s="157">
        <v>90</v>
      </c>
    </row>
    <row r="1577" spans="2:15" x14ac:dyDescent="0.25">
      <c r="B1577" s="149" t="s">
        <v>165</v>
      </c>
      <c r="C1577" s="156" t="s">
        <v>151</v>
      </c>
      <c r="D1577" s="156" t="s">
        <v>196</v>
      </c>
      <c r="E1577" s="157">
        <v>2010</v>
      </c>
      <c r="F1577" s="156">
        <v>0.28622153769856301</v>
      </c>
      <c r="G1577" s="156">
        <v>0.9</v>
      </c>
      <c r="H1577" s="156">
        <v>0.75</v>
      </c>
      <c r="I1577" s="157">
        <v>7</v>
      </c>
      <c r="J1577" s="156">
        <v>0.35</v>
      </c>
      <c r="K1577" s="157">
        <v>20</v>
      </c>
      <c r="L1577" s="156">
        <v>0.3</v>
      </c>
      <c r="M1577" s="157">
        <v>45</v>
      </c>
      <c r="N1577" s="156">
        <v>0.1</v>
      </c>
      <c r="O1577" s="157">
        <v>90</v>
      </c>
    </row>
    <row r="1578" spans="2:15" x14ac:dyDescent="0.25">
      <c r="B1578" s="149" t="s">
        <v>165</v>
      </c>
      <c r="C1578" s="156" t="s">
        <v>151</v>
      </c>
      <c r="D1578" s="156" t="s">
        <v>196</v>
      </c>
      <c r="E1578" s="157">
        <v>2011</v>
      </c>
      <c r="F1578" s="156">
        <v>1.2E-4</v>
      </c>
      <c r="G1578" s="156">
        <v>0.9</v>
      </c>
      <c r="H1578" s="156">
        <v>0.4</v>
      </c>
      <c r="I1578" s="157">
        <v>7</v>
      </c>
      <c r="J1578" s="156">
        <v>0.3</v>
      </c>
      <c r="K1578" s="157">
        <v>20</v>
      </c>
      <c r="L1578" s="156">
        <v>0.2</v>
      </c>
      <c r="M1578" s="157">
        <v>45</v>
      </c>
      <c r="N1578" s="156">
        <v>0.1</v>
      </c>
      <c r="O1578" s="157">
        <v>90</v>
      </c>
    </row>
    <row r="1579" spans="2:15" x14ac:dyDescent="0.25">
      <c r="B1579" s="149" t="s">
        <v>165</v>
      </c>
      <c r="C1579" s="156" t="s">
        <v>151</v>
      </c>
      <c r="D1579" s="156" t="s">
        <v>196</v>
      </c>
      <c r="E1579" s="157">
        <v>2012</v>
      </c>
      <c r="F1579" s="156">
        <v>0.11758120053388001</v>
      </c>
      <c r="G1579" s="156">
        <v>0.65</v>
      </c>
      <c r="H1579" s="156">
        <v>0.45</v>
      </c>
      <c r="I1579" s="157">
        <v>7</v>
      </c>
      <c r="J1579" s="156">
        <v>0.25</v>
      </c>
      <c r="K1579" s="157">
        <v>20</v>
      </c>
      <c r="L1579" s="156">
        <v>0.12</v>
      </c>
      <c r="M1579" s="157">
        <v>45</v>
      </c>
      <c r="N1579" s="156">
        <v>0.1</v>
      </c>
      <c r="O1579" s="157">
        <v>90</v>
      </c>
    </row>
    <row r="1580" spans="2:15" x14ac:dyDescent="0.25">
      <c r="B1580" s="149" t="s">
        <v>165</v>
      </c>
      <c r="C1580" s="156" t="s">
        <v>151</v>
      </c>
      <c r="D1580" s="156" t="s">
        <v>196</v>
      </c>
      <c r="E1580" s="157">
        <v>2013</v>
      </c>
      <c r="F1580" s="156">
        <v>0</v>
      </c>
      <c r="G1580" s="156">
        <v>0</v>
      </c>
      <c r="H1580" s="156">
        <v>0</v>
      </c>
      <c r="I1580" s="157">
        <v>0</v>
      </c>
      <c r="J1580" s="156">
        <v>0</v>
      </c>
      <c r="K1580" s="157">
        <v>0</v>
      </c>
      <c r="L1580" s="156">
        <v>0</v>
      </c>
      <c r="M1580" s="157">
        <v>0</v>
      </c>
      <c r="N1580" s="156">
        <v>0</v>
      </c>
      <c r="O1580" s="157">
        <v>0</v>
      </c>
    </row>
    <row r="1581" spans="2:15" x14ac:dyDescent="0.25">
      <c r="B1581" s="149" t="s">
        <v>165</v>
      </c>
      <c r="C1581" s="156" t="s">
        <v>151</v>
      </c>
      <c r="D1581" s="156" t="s">
        <v>196</v>
      </c>
      <c r="E1581" s="157">
        <v>2014</v>
      </c>
      <c r="F1581" s="156">
        <v>4.8552273067761803E-2</v>
      </c>
      <c r="G1581" s="156">
        <v>1</v>
      </c>
      <c r="H1581" s="156">
        <v>0.5</v>
      </c>
      <c r="I1581" s="157">
        <v>7</v>
      </c>
      <c r="J1581" s="156">
        <v>0.3</v>
      </c>
      <c r="K1581" s="157">
        <v>20</v>
      </c>
      <c r="L1581" s="156">
        <v>0.2</v>
      </c>
      <c r="M1581" s="157">
        <v>45</v>
      </c>
      <c r="N1581" s="156">
        <v>0.1</v>
      </c>
      <c r="O1581" s="157">
        <v>90</v>
      </c>
    </row>
    <row r="1582" spans="2:15" x14ac:dyDescent="0.25">
      <c r="B1582" s="149" t="s">
        <v>165</v>
      </c>
      <c r="C1582" s="156" t="s">
        <v>151</v>
      </c>
      <c r="D1582" s="156" t="s">
        <v>196</v>
      </c>
      <c r="E1582" s="157">
        <v>2015</v>
      </c>
      <c r="F1582" s="156">
        <v>1.2771408657084199E-2</v>
      </c>
      <c r="G1582" s="156">
        <v>0.75</v>
      </c>
      <c r="H1582" s="156">
        <v>0.4</v>
      </c>
      <c r="I1582" s="157">
        <v>7</v>
      </c>
      <c r="J1582" s="156">
        <v>0.3</v>
      </c>
      <c r="K1582" s="157">
        <v>20</v>
      </c>
      <c r="L1582" s="156">
        <v>0.2</v>
      </c>
      <c r="M1582" s="157">
        <v>45</v>
      </c>
      <c r="N1582" s="156">
        <v>0.1</v>
      </c>
      <c r="O1582" s="157">
        <v>90</v>
      </c>
    </row>
    <row r="1583" spans="2:15" x14ac:dyDescent="0.25">
      <c r="B1583" s="149" t="s">
        <v>165</v>
      </c>
      <c r="C1583" s="156" t="s">
        <v>151</v>
      </c>
      <c r="D1583" s="156" t="s">
        <v>196</v>
      </c>
      <c r="E1583" s="157">
        <v>2016</v>
      </c>
      <c r="F1583" s="156">
        <v>1.7842523531827501E-2</v>
      </c>
      <c r="G1583" s="156">
        <v>0.5</v>
      </c>
      <c r="H1583" s="156">
        <v>0.4</v>
      </c>
      <c r="I1583" s="157">
        <v>7</v>
      </c>
      <c r="J1583" s="156">
        <v>0.3</v>
      </c>
      <c r="K1583" s="157">
        <v>20</v>
      </c>
      <c r="L1583" s="156">
        <v>0.2</v>
      </c>
      <c r="M1583" s="157">
        <v>45</v>
      </c>
      <c r="N1583" s="156">
        <v>0.1</v>
      </c>
      <c r="O1583" s="157">
        <v>90</v>
      </c>
    </row>
    <row r="1584" spans="2:15" x14ac:dyDescent="0.25">
      <c r="B1584" s="149" t="s">
        <v>165</v>
      </c>
      <c r="C1584" s="156" t="s">
        <v>151</v>
      </c>
      <c r="D1584" s="156" t="s">
        <v>196</v>
      </c>
      <c r="E1584" s="157">
        <v>2017</v>
      </c>
      <c r="F1584" s="156">
        <v>4.12522033675565E-3</v>
      </c>
      <c r="G1584" s="156">
        <v>0.6</v>
      </c>
      <c r="H1584" s="156">
        <v>0.4</v>
      </c>
      <c r="I1584" s="157">
        <v>7</v>
      </c>
      <c r="J1584" s="156">
        <v>0.3</v>
      </c>
      <c r="K1584" s="157">
        <v>20</v>
      </c>
      <c r="L1584" s="156">
        <v>0.2</v>
      </c>
      <c r="M1584" s="157">
        <v>45</v>
      </c>
      <c r="N1584" s="156">
        <v>0.1</v>
      </c>
      <c r="O1584" s="157">
        <v>90</v>
      </c>
    </row>
    <row r="1585" spans="2:15" x14ac:dyDescent="0.25">
      <c r="B1585" s="149" t="s">
        <v>165</v>
      </c>
      <c r="C1585" s="156" t="s">
        <v>151</v>
      </c>
      <c r="D1585" s="156" t="s">
        <v>196</v>
      </c>
      <c r="E1585" s="157">
        <v>2018</v>
      </c>
      <c r="F1585" s="156">
        <v>4.12522033675565E-3</v>
      </c>
      <c r="G1585" s="156">
        <v>0.6</v>
      </c>
      <c r="H1585" s="156">
        <v>0.4</v>
      </c>
      <c r="I1585" s="157">
        <v>7</v>
      </c>
      <c r="J1585" s="156">
        <v>0.3</v>
      </c>
      <c r="K1585" s="157">
        <v>20</v>
      </c>
      <c r="L1585" s="156">
        <v>0.2</v>
      </c>
      <c r="M1585" s="157">
        <v>45</v>
      </c>
      <c r="N1585" s="156">
        <v>0.1</v>
      </c>
      <c r="O1585" s="157">
        <v>90</v>
      </c>
    </row>
    <row r="1586" spans="2:15" x14ac:dyDescent="0.25">
      <c r="B1586" s="149" t="s">
        <v>165</v>
      </c>
      <c r="C1586" s="156" t="s">
        <v>151</v>
      </c>
      <c r="D1586" s="156" t="s">
        <v>166</v>
      </c>
      <c r="E1586" s="157">
        <v>2000</v>
      </c>
      <c r="F1586" s="156">
        <v>1.2037617452417499</v>
      </c>
      <c r="G1586" s="156">
        <v>0.65</v>
      </c>
      <c r="H1586" s="156">
        <v>0.4</v>
      </c>
      <c r="I1586" s="157">
        <v>7</v>
      </c>
      <c r="J1586" s="156">
        <v>0.3</v>
      </c>
      <c r="K1586" s="157">
        <v>20</v>
      </c>
      <c r="L1586" s="156">
        <v>0.2</v>
      </c>
      <c r="M1586" s="157">
        <v>45</v>
      </c>
      <c r="N1586" s="156">
        <v>0.1</v>
      </c>
      <c r="O1586" s="157">
        <v>90</v>
      </c>
    </row>
    <row r="1587" spans="2:15" x14ac:dyDescent="0.25">
      <c r="B1587" s="149" t="s">
        <v>165</v>
      </c>
      <c r="C1587" s="156" t="s">
        <v>151</v>
      </c>
      <c r="D1587" s="156" t="s">
        <v>166</v>
      </c>
      <c r="E1587" s="157">
        <v>2001</v>
      </c>
      <c r="F1587" s="156">
        <v>0.73874404963076401</v>
      </c>
      <c r="G1587" s="156">
        <v>0.55000000000000004</v>
      </c>
      <c r="H1587" s="156">
        <v>0.3</v>
      </c>
      <c r="I1587" s="157">
        <v>7</v>
      </c>
      <c r="J1587" s="156">
        <v>0.2</v>
      </c>
      <c r="K1587" s="157">
        <v>20</v>
      </c>
      <c r="L1587" s="156">
        <v>0.3</v>
      </c>
      <c r="M1587" s="157">
        <v>45</v>
      </c>
      <c r="N1587" s="156">
        <v>0.12</v>
      </c>
      <c r="O1587" s="157">
        <v>90</v>
      </c>
    </row>
    <row r="1588" spans="2:15" x14ac:dyDescent="0.25">
      <c r="B1588" s="149" t="s">
        <v>165</v>
      </c>
      <c r="C1588" s="156" t="s">
        <v>151</v>
      </c>
      <c r="D1588" s="156" t="s">
        <v>166</v>
      </c>
      <c r="E1588" s="157">
        <v>2002</v>
      </c>
      <c r="F1588" s="156">
        <v>0.60936942040566999</v>
      </c>
      <c r="G1588" s="156">
        <v>0.65</v>
      </c>
      <c r="H1588" s="156">
        <v>0.4</v>
      </c>
      <c r="I1588" s="157">
        <v>7</v>
      </c>
      <c r="J1588" s="156">
        <v>0.25</v>
      </c>
      <c r="K1588" s="157">
        <v>20</v>
      </c>
      <c r="L1588" s="156">
        <v>0.22</v>
      </c>
      <c r="M1588" s="157">
        <v>45</v>
      </c>
      <c r="N1588" s="156">
        <v>0.12</v>
      </c>
      <c r="O1588" s="157">
        <v>90</v>
      </c>
    </row>
    <row r="1589" spans="2:15" x14ac:dyDescent="0.25">
      <c r="B1589" s="149" t="s">
        <v>165</v>
      </c>
      <c r="C1589" s="156" t="s">
        <v>151</v>
      </c>
      <c r="D1589" s="156" t="s">
        <v>166</v>
      </c>
      <c r="E1589" s="157">
        <v>2003</v>
      </c>
      <c r="F1589" s="156">
        <v>0.22910031563467601</v>
      </c>
      <c r="G1589" s="156">
        <v>0.65</v>
      </c>
      <c r="H1589" s="156">
        <v>0.2</v>
      </c>
      <c r="I1589" s="157">
        <v>7</v>
      </c>
      <c r="J1589" s="156">
        <v>0.15</v>
      </c>
      <c r="K1589" s="157">
        <v>20</v>
      </c>
      <c r="L1589" s="156">
        <v>0.12</v>
      </c>
      <c r="M1589" s="157">
        <v>45</v>
      </c>
      <c r="N1589" s="156">
        <v>0.1</v>
      </c>
      <c r="O1589" s="157">
        <v>90</v>
      </c>
    </row>
    <row r="1590" spans="2:15" x14ac:dyDescent="0.25">
      <c r="B1590" s="149" t="s">
        <v>165</v>
      </c>
      <c r="C1590" s="156" t="s">
        <v>151</v>
      </c>
      <c r="D1590" s="156" t="s">
        <v>166</v>
      </c>
      <c r="E1590" s="157">
        <v>2004</v>
      </c>
      <c r="F1590" s="156">
        <v>0.53181666836778496</v>
      </c>
      <c r="G1590" s="156">
        <v>0.9</v>
      </c>
      <c r="H1590" s="156">
        <v>0.6</v>
      </c>
      <c r="I1590" s="157">
        <v>7</v>
      </c>
      <c r="J1590" s="156">
        <v>0.3</v>
      </c>
      <c r="K1590" s="157">
        <v>20</v>
      </c>
      <c r="L1590" s="156">
        <v>0.2</v>
      </c>
      <c r="M1590" s="157">
        <v>45</v>
      </c>
      <c r="N1590" s="156">
        <v>0.1</v>
      </c>
      <c r="O1590" s="157">
        <v>90</v>
      </c>
    </row>
    <row r="1591" spans="2:15" x14ac:dyDescent="0.25">
      <c r="B1591" s="149" t="s">
        <v>165</v>
      </c>
      <c r="C1591" s="156" t="s">
        <v>151</v>
      </c>
      <c r="D1591" s="156" t="s">
        <v>166</v>
      </c>
      <c r="E1591" s="157">
        <v>2005</v>
      </c>
      <c r="F1591" s="156">
        <v>0.38131182716427098</v>
      </c>
      <c r="G1591" s="156">
        <v>0.6</v>
      </c>
      <c r="H1591" s="156">
        <v>0.4</v>
      </c>
      <c r="I1591" s="157">
        <v>7</v>
      </c>
      <c r="J1591" s="156">
        <v>0.3</v>
      </c>
      <c r="K1591" s="157">
        <v>20</v>
      </c>
      <c r="L1591" s="156">
        <v>0.22</v>
      </c>
      <c r="M1591" s="157">
        <v>45</v>
      </c>
      <c r="N1591" s="156">
        <v>0.12</v>
      </c>
      <c r="O1591" s="157">
        <v>90</v>
      </c>
    </row>
    <row r="1592" spans="2:15" x14ac:dyDescent="0.25">
      <c r="B1592" s="149" t="s">
        <v>165</v>
      </c>
      <c r="C1592" s="156" t="s">
        <v>151</v>
      </c>
      <c r="D1592" s="156" t="s">
        <v>166</v>
      </c>
      <c r="E1592" s="157">
        <v>2006</v>
      </c>
      <c r="F1592" s="156">
        <v>0.203786540476386</v>
      </c>
      <c r="G1592" s="156">
        <v>0.65</v>
      </c>
      <c r="H1592" s="156">
        <v>0.25</v>
      </c>
      <c r="I1592" s="157">
        <v>7</v>
      </c>
      <c r="J1592" s="156">
        <v>0.2</v>
      </c>
      <c r="K1592" s="157">
        <v>20</v>
      </c>
      <c r="L1592" s="156">
        <v>0.12</v>
      </c>
      <c r="M1592" s="157">
        <v>45</v>
      </c>
      <c r="N1592" s="156">
        <v>0.12</v>
      </c>
      <c r="O1592" s="157">
        <v>90</v>
      </c>
    </row>
    <row r="1593" spans="2:15" x14ac:dyDescent="0.25">
      <c r="B1593" s="149" t="s">
        <v>165</v>
      </c>
      <c r="C1593" s="156" t="s">
        <v>151</v>
      </c>
      <c r="D1593" s="156" t="s">
        <v>166</v>
      </c>
      <c r="E1593" s="157">
        <v>2007</v>
      </c>
      <c r="F1593" s="156">
        <v>0.37563750293223802</v>
      </c>
      <c r="G1593" s="156">
        <v>0.9</v>
      </c>
      <c r="H1593" s="156">
        <v>0.45</v>
      </c>
      <c r="I1593" s="157">
        <v>7</v>
      </c>
      <c r="J1593" s="156">
        <v>0.4</v>
      </c>
      <c r="K1593" s="157">
        <v>20</v>
      </c>
      <c r="L1593" s="156">
        <v>0.12</v>
      </c>
      <c r="M1593" s="157">
        <v>45</v>
      </c>
      <c r="N1593" s="156">
        <v>0.1</v>
      </c>
      <c r="O1593" s="157">
        <v>90</v>
      </c>
    </row>
    <row r="1594" spans="2:15" x14ac:dyDescent="0.25">
      <c r="B1594" s="149" t="s">
        <v>165</v>
      </c>
      <c r="C1594" s="156" t="s">
        <v>151</v>
      </c>
      <c r="D1594" s="156" t="s">
        <v>166</v>
      </c>
      <c r="E1594" s="157">
        <v>2008</v>
      </c>
      <c r="F1594" s="156">
        <v>0.50847768800597404</v>
      </c>
      <c r="G1594" s="156">
        <v>0.65</v>
      </c>
      <c r="H1594" s="156">
        <v>0.4</v>
      </c>
      <c r="I1594" s="157">
        <v>7</v>
      </c>
      <c r="J1594" s="156">
        <v>0.2</v>
      </c>
      <c r="K1594" s="157">
        <v>20</v>
      </c>
      <c r="L1594" s="156">
        <v>0.18</v>
      </c>
      <c r="M1594" s="157">
        <v>45</v>
      </c>
      <c r="N1594" s="156">
        <v>0.1</v>
      </c>
      <c r="O1594" s="157">
        <v>90</v>
      </c>
    </row>
    <row r="1595" spans="2:15" x14ac:dyDescent="0.25">
      <c r="B1595" s="149" t="s">
        <v>165</v>
      </c>
      <c r="C1595" s="156" t="s">
        <v>151</v>
      </c>
      <c r="D1595" s="156" t="s">
        <v>166</v>
      </c>
      <c r="E1595" s="157">
        <v>2009</v>
      </c>
      <c r="F1595" s="156">
        <v>0.174733914404928</v>
      </c>
      <c r="G1595" s="156">
        <v>0.5</v>
      </c>
      <c r="H1595" s="156">
        <v>0.2</v>
      </c>
      <c r="I1595" s="157">
        <v>7</v>
      </c>
      <c r="J1595" s="156">
        <v>0.12</v>
      </c>
      <c r="K1595" s="157">
        <v>20</v>
      </c>
      <c r="L1595" s="156">
        <v>0.12</v>
      </c>
      <c r="M1595" s="157">
        <v>45</v>
      </c>
      <c r="N1595" s="156">
        <v>0.1</v>
      </c>
      <c r="O1595" s="157">
        <v>90</v>
      </c>
    </row>
    <row r="1596" spans="2:15" x14ac:dyDescent="0.25">
      <c r="B1596" s="149" t="s">
        <v>165</v>
      </c>
      <c r="C1596" s="156" t="s">
        <v>151</v>
      </c>
      <c r="D1596" s="156" t="s">
        <v>166</v>
      </c>
      <c r="E1596" s="157">
        <v>2010</v>
      </c>
      <c r="F1596" s="156">
        <v>0.19638726615195101</v>
      </c>
      <c r="G1596" s="156">
        <v>0.1</v>
      </c>
      <c r="H1596" s="156">
        <v>0.3</v>
      </c>
      <c r="I1596" s="157">
        <v>7</v>
      </c>
      <c r="J1596" s="156">
        <v>0.12</v>
      </c>
      <c r="K1596" s="157">
        <v>20</v>
      </c>
      <c r="L1596" s="156">
        <v>0.12</v>
      </c>
      <c r="M1596" s="157">
        <v>45</v>
      </c>
      <c r="N1596" s="156">
        <v>0.1</v>
      </c>
      <c r="O1596" s="157">
        <v>90</v>
      </c>
    </row>
    <row r="1597" spans="2:15" x14ac:dyDescent="0.25">
      <c r="B1597" s="149" t="s">
        <v>165</v>
      </c>
      <c r="C1597" s="156" t="s">
        <v>151</v>
      </c>
      <c r="D1597" s="156" t="s">
        <v>166</v>
      </c>
      <c r="E1597" s="157">
        <v>2011</v>
      </c>
      <c r="F1597" s="156">
        <v>2.6555454422998E-2</v>
      </c>
      <c r="G1597" s="156">
        <v>0.4</v>
      </c>
      <c r="H1597" s="156">
        <v>0.2</v>
      </c>
      <c r="I1597" s="157">
        <v>7</v>
      </c>
      <c r="J1597" s="156">
        <v>0.2</v>
      </c>
      <c r="K1597" s="157">
        <v>20</v>
      </c>
      <c r="L1597" s="156">
        <v>0.12</v>
      </c>
      <c r="M1597" s="157">
        <v>45</v>
      </c>
      <c r="N1597" s="156">
        <v>0.1</v>
      </c>
      <c r="O1597" s="157">
        <v>90</v>
      </c>
    </row>
    <row r="1598" spans="2:15" x14ac:dyDescent="0.25">
      <c r="B1598" s="149" t="s">
        <v>165</v>
      </c>
      <c r="C1598" s="156" t="s">
        <v>151</v>
      </c>
      <c r="D1598" s="156" t="s">
        <v>166</v>
      </c>
      <c r="E1598" s="157">
        <v>2012</v>
      </c>
      <c r="F1598" s="156">
        <v>3.4054079901437398E-2</v>
      </c>
      <c r="G1598" s="156">
        <v>0.4</v>
      </c>
      <c r="H1598" s="156">
        <v>0.4</v>
      </c>
      <c r="I1598" s="157">
        <v>7</v>
      </c>
      <c r="J1598" s="156">
        <v>0.2</v>
      </c>
      <c r="K1598" s="157">
        <v>20</v>
      </c>
      <c r="L1598" s="156">
        <v>0.16</v>
      </c>
      <c r="M1598" s="157">
        <v>45</v>
      </c>
      <c r="N1598" s="156">
        <v>0.1</v>
      </c>
      <c r="O1598" s="157">
        <v>90</v>
      </c>
    </row>
    <row r="1599" spans="2:15" x14ac:dyDescent="0.25">
      <c r="B1599" s="149" t="s">
        <v>165</v>
      </c>
      <c r="C1599" s="156" t="s">
        <v>151</v>
      </c>
      <c r="D1599" s="156" t="s">
        <v>166</v>
      </c>
      <c r="E1599" s="157">
        <v>2013</v>
      </c>
      <c r="F1599" s="156">
        <v>3.4054079901437398E-2</v>
      </c>
      <c r="G1599" s="156">
        <v>0.4</v>
      </c>
      <c r="H1599" s="156">
        <v>0.4</v>
      </c>
      <c r="I1599" s="157">
        <v>7</v>
      </c>
      <c r="J1599" s="156">
        <v>0.2</v>
      </c>
      <c r="K1599" s="157">
        <v>20</v>
      </c>
      <c r="L1599" s="156">
        <v>0.16</v>
      </c>
      <c r="M1599" s="157">
        <v>45</v>
      </c>
      <c r="N1599" s="156">
        <v>0.1</v>
      </c>
      <c r="O1599" s="157">
        <v>0</v>
      </c>
    </row>
    <row r="1600" spans="2:15" hidden="1" x14ac:dyDescent="0.25">
      <c r="B1600" s="149" t="s">
        <v>165</v>
      </c>
      <c r="C1600" s="156" t="s">
        <v>151</v>
      </c>
      <c r="D1600" s="156" t="s">
        <v>166</v>
      </c>
      <c r="E1600" s="157">
        <v>2014</v>
      </c>
      <c r="F1600" s="156">
        <v>3.4054079901437398E-2</v>
      </c>
      <c r="G1600" s="156">
        <v>0.4</v>
      </c>
      <c r="H1600" s="156">
        <v>0.4</v>
      </c>
      <c r="I1600" s="157">
        <v>7</v>
      </c>
      <c r="J1600" s="156">
        <v>0.2</v>
      </c>
      <c r="K1600" s="157">
        <v>20</v>
      </c>
      <c r="L1600" s="156">
        <v>0.16</v>
      </c>
      <c r="M1600" s="157">
        <v>45</v>
      </c>
      <c r="N1600" s="156">
        <v>0.1</v>
      </c>
      <c r="O1600" s="157">
        <v>0</v>
      </c>
    </row>
    <row r="1601" spans="2:15" hidden="1" x14ac:dyDescent="0.25">
      <c r="B1601" s="149" t="s">
        <v>165</v>
      </c>
      <c r="C1601" s="156" t="s">
        <v>151</v>
      </c>
      <c r="D1601" s="156" t="s">
        <v>166</v>
      </c>
      <c r="E1601" s="157">
        <v>2015</v>
      </c>
      <c r="F1601" s="156">
        <v>3.4054079901437398E-2</v>
      </c>
      <c r="G1601" s="156">
        <v>0.4</v>
      </c>
      <c r="H1601" s="156">
        <v>0.4</v>
      </c>
      <c r="I1601" s="157">
        <v>7</v>
      </c>
      <c r="J1601" s="156">
        <v>0.2</v>
      </c>
      <c r="K1601" s="157">
        <v>20</v>
      </c>
      <c r="L1601" s="156">
        <v>0.16</v>
      </c>
      <c r="M1601" s="157">
        <v>45</v>
      </c>
      <c r="N1601" s="156">
        <v>0.1</v>
      </c>
      <c r="O1601" s="157">
        <v>90</v>
      </c>
    </row>
    <row r="1602" spans="2:15" x14ac:dyDescent="0.25">
      <c r="B1602" s="149" t="s">
        <v>165</v>
      </c>
      <c r="C1602" s="156" t="s">
        <v>151</v>
      </c>
      <c r="D1602" s="156" t="s">
        <v>166</v>
      </c>
      <c r="E1602" s="157">
        <v>2016</v>
      </c>
      <c r="F1602" s="156">
        <v>3.4054079901437398E-2</v>
      </c>
      <c r="G1602" s="156">
        <v>0.4</v>
      </c>
      <c r="H1602" s="156">
        <v>0.4</v>
      </c>
      <c r="I1602" s="157">
        <v>7</v>
      </c>
      <c r="J1602" s="156">
        <v>0.2</v>
      </c>
      <c r="K1602" s="157">
        <v>20</v>
      </c>
      <c r="L1602" s="156">
        <v>0.16</v>
      </c>
      <c r="M1602" s="157">
        <v>45</v>
      </c>
      <c r="N1602" s="156">
        <v>0.1</v>
      </c>
      <c r="O1602" s="157">
        <v>90</v>
      </c>
    </row>
    <row r="1603" spans="2:15" x14ac:dyDescent="0.25">
      <c r="B1603" s="149" t="s">
        <v>165</v>
      </c>
      <c r="C1603" s="156" t="s">
        <v>151</v>
      </c>
      <c r="D1603" s="156" t="s">
        <v>166</v>
      </c>
      <c r="E1603" s="157">
        <v>2017</v>
      </c>
      <c r="F1603" s="156">
        <v>3.4054079901437398E-2</v>
      </c>
      <c r="G1603" s="156">
        <v>0.4</v>
      </c>
      <c r="H1603" s="156">
        <v>0.4</v>
      </c>
      <c r="I1603" s="157">
        <v>7</v>
      </c>
      <c r="J1603" s="156">
        <v>0.2</v>
      </c>
      <c r="K1603" s="157">
        <v>20</v>
      </c>
      <c r="L1603" s="156">
        <v>0.16</v>
      </c>
      <c r="M1603" s="157">
        <v>45</v>
      </c>
      <c r="N1603" s="156">
        <v>0.1</v>
      </c>
      <c r="O1603" s="157">
        <v>90</v>
      </c>
    </row>
    <row r="1604" spans="2:15" x14ac:dyDescent="0.25">
      <c r="B1604" s="149" t="s">
        <v>165</v>
      </c>
      <c r="C1604" s="156" t="s">
        <v>151</v>
      </c>
      <c r="D1604" s="156" t="s">
        <v>166</v>
      </c>
      <c r="E1604" s="157">
        <v>2018</v>
      </c>
      <c r="F1604" s="156">
        <v>3.4054079901437398E-2</v>
      </c>
      <c r="G1604" s="156">
        <v>0.4</v>
      </c>
      <c r="H1604" s="156">
        <v>0.4</v>
      </c>
      <c r="I1604" s="157">
        <v>7</v>
      </c>
      <c r="J1604" s="156">
        <v>0.2</v>
      </c>
      <c r="K1604" s="157">
        <v>20</v>
      </c>
      <c r="L1604" s="156">
        <v>0.16</v>
      </c>
      <c r="M1604" s="157">
        <v>45</v>
      </c>
      <c r="N1604" s="156">
        <v>0.1</v>
      </c>
      <c r="O1604" s="157">
        <v>90</v>
      </c>
    </row>
    <row r="1605" spans="2:15" x14ac:dyDescent="0.25">
      <c r="B1605" s="149" t="s">
        <v>165</v>
      </c>
      <c r="C1605" s="156" t="s">
        <v>151</v>
      </c>
      <c r="D1605" s="156" t="s">
        <v>167</v>
      </c>
      <c r="E1605" s="157">
        <v>2000</v>
      </c>
      <c r="F1605" s="156">
        <v>1.1397108961407001</v>
      </c>
      <c r="G1605" s="156">
        <v>1</v>
      </c>
      <c r="H1605" s="156">
        <v>0.5</v>
      </c>
      <c r="I1605" s="157">
        <v>7</v>
      </c>
      <c r="J1605" s="156">
        <v>0.35</v>
      </c>
      <c r="K1605" s="157">
        <v>20</v>
      </c>
      <c r="L1605" s="156">
        <v>0.22</v>
      </c>
      <c r="M1605" s="157">
        <v>45</v>
      </c>
      <c r="N1605" s="156">
        <v>0.12</v>
      </c>
      <c r="O1605" s="157">
        <v>90</v>
      </c>
    </row>
    <row r="1606" spans="2:15" x14ac:dyDescent="0.25">
      <c r="B1606" s="149" t="s">
        <v>165</v>
      </c>
      <c r="C1606" s="156" t="s">
        <v>151</v>
      </c>
      <c r="D1606" s="156" t="s">
        <v>167</v>
      </c>
      <c r="E1606" s="157">
        <v>2001</v>
      </c>
      <c r="F1606" s="156">
        <v>1.17677630734465</v>
      </c>
      <c r="G1606" s="156">
        <v>1</v>
      </c>
      <c r="H1606" s="156">
        <v>0.55000000000000004</v>
      </c>
      <c r="I1606" s="157">
        <v>7</v>
      </c>
      <c r="J1606" s="156">
        <v>0.55000000000000004</v>
      </c>
      <c r="K1606" s="157">
        <v>20</v>
      </c>
      <c r="L1606" s="156">
        <v>0.25</v>
      </c>
      <c r="M1606" s="157">
        <v>45</v>
      </c>
      <c r="N1606" s="156">
        <v>0.12</v>
      </c>
      <c r="O1606" s="157">
        <v>90</v>
      </c>
    </row>
    <row r="1607" spans="2:15" x14ac:dyDescent="0.25">
      <c r="B1607" s="149" t="s">
        <v>165</v>
      </c>
      <c r="C1607" s="156" t="s">
        <v>151</v>
      </c>
      <c r="D1607" s="156" t="s">
        <v>167</v>
      </c>
      <c r="E1607" s="157">
        <v>2002</v>
      </c>
      <c r="F1607" s="156">
        <v>1.32360978144148</v>
      </c>
      <c r="G1607" s="156">
        <v>1.5</v>
      </c>
      <c r="H1607" s="156">
        <v>0.65</v>
      </c>
      <c r="I1607" s="157">
        <v>7</v>
      </c>
      <c r="J1607" s="156">
        <v>0.35</v>
      </c>
      <c r="K1607" s="157">
        <v>20</v>
      </c>
      <c r="L1607" s="156">
        <v>0.25</v>
      </c>
      <c r="M1607" s="157">
        <v>45</v>
      </c>
      <c r="N1607" s="156">
        <v>0.1</v>
      </c>
      <c r="O1607" s="157">
        <v>90</v>
      </c>
    </row>
    <row r="1608" spans="2:15" x14ac:dyDescent="0.25">
      <c r="B1608" s="149" t="s">
        <v>165</v>
      </c>
      <c r="C1608" s="156" t="s">
        <v>151</v>
      </c>
      <c r="D1608" s="156" t="s">
        <v>167</v>
      </c>
      <c r="E1608" s="157">
        <v>2003</v>
      </c>
      <c r="F1608" s="156">
        <v>1.3070639020473001</v>
      </c>
      <c r="G1608" s="156">
        <v>0.8</v>
      </c>
      <c r="H1608" s="156">
        <v>0.6</v>
      </c>
      <c r="I1608" s="157">
        <v>7</v>
      </c>
      <c r="J1608" s="156">
        <v>0.45</v>
      </c>
      <c r="K1608" s="157">
        <v>20</v>
      </c>
      <c r="L1608" s="156">
        <v>0.25</v>
      </c>
      <c r="M1608" s="157">
        <v>45</v>
      </c>
      <c r="N1608" s="156">
        <v>0.12</v>
      </c>
      <c r="O1608" s="157">
        <v>90</v>
      </c>
    </row>
    <row r="1609" spans="2:15" x14ac:dyDescent="0.25">
      <c r="B1609" s="149" t="s">
        <v>165</v>
      </c>
      <c r="C1609" s="156" t="s">
        <v>151</v>
      </c>
      <c r="D1609" s="156" t="s">
        <v>167</v>
      </c>
      <c r="E1609" s="157">
        <v>2004</v>
      </c>
      <c r="F1609" s="156">
        <v>0.81126642757837097</v>
      </c>
      <c r="G1609" s="156">
        <v>1</v>
      </c>
      <c r="H1609" s="156">
        <v>0.5</v>
      </c>
      <c r="I1609" s="157">
        <v>7</v>
      </c>
      <c r="J1609" s="156">
        <v>0.4</v>
      </c>
      <c r="K1609" s="157">
        <v>20</v>
      </c>
      <c r="L1609" s="156">
        <v>0.25</v>
      </c>
      <c r="M1609" s="157">
        <v>45</v>
      </c>
      <c r="N1609" s="156">
        <v>0.12</v>
      </c>
      <c r="O1609" s="157">
        <v>90</v>
      </c>
    </row>
    <row r="1610" spans="2:15" x14ac:dyDescent="0.25">
      <c r="B1610" s="149" t="s">
        <v>165</v>
      </c>
      <c r="C1610" s="156" t="s">
        <v>151</v>
      </c>
      <c r="D1610" s="156" t="s">
        <v>167</v>
      </c>
      <c r="E1610" s="157">
        <v>2005</v>
      </c>
      <c r="F1610" s="156">
        <v>0.50403296918509799</v>
      </c>
      <c r="G1610" s="156">
        <v>1.4</v>
      </c>
      <c r="H1610" s="156">
        <v>0.65</v>
      </c>
      <c r="I1610" s="157">
        <v>7</v>
      </c>
      <c r="J1610" s="156">
        <v>0.45</v>
      </c>
      <c r="K1610" s="157">
        <v>20</v>
      </c>
      <c r="L1610" s="156">
        <v>0.2</v>
      </c>
      <c r="M1610" s="157">
        <v>45</v>
      </c>
      <c r="N1610" s="156">
        <v>0.12</v>
      </c>
      <c r="O1610" s="157">
        <v>90</v>
      </c>
    </row>
    <row r="1611" spans="2:15" x14ac:dyDescent="0.25">
      <c r="B1611" s="149" t="s">
        <v>165</v>
      </c>
      <c r="C1611" s="156" t="s">
        <v>151</v>
      </c>
      <c r="D1611" s="156" t="s">
        <v>167</v>
      </c>
      <c r="E1611" s="157">
        <v>2006</v>
      </c>
      <c r="F1611" s="156">
        <v>0.55195566155062203</v>
      </c>
      <c r="G1611" s="156">
        <v>2</v>
      </c>
      <c r="H1611" s="156">
        <v>0.5</v>
      </c>
      <c r="I1611" s="157">
        <v>7</v>
      </c>
      <c r="J1611" s="156">
        <v>0.3</v>
      </c>
      <c r="K1611" s="157">
        <v>20</v>
      </c>
      <c r="L1611" s="156">
        <v>0.2</v>
      </c>
      <c r="M1611" s="157">
        <v>45</v>
      </c>
      <c r="N1611" s="156">
        <v>0.1</v>
      </c>
      <c r="O1611" s="157">
        <v>90</v>
      </c>
    </row>
    <row r="1612" spans="2:15" x14ac:dyDescent="0.25">
      <c r="B1612" s="149" t="s">
        <v>165</v>
      </c>
      <c r="C1612" s="156" t="s">
        <v>151</v>
      </c>
      <c r="D1612" s="156" t="s">
        <v>167</v>
      </c>
      <c r="E1612" s="157">
        <v>2007</v>
      </c>
      <c r="F1612" s="156">
        <v>0.25011139298562601</v>
      </c>
      <c r="G1612" s="156">
        <v>1.25</v>
      </c>
      <c r="H1612" s="156">
        <v>0.45</v>
      </c>
      <c r="I1612" s="157">
        <v>7</v>
      </c>
      <c r="J1612" s="156">
        <v>0.2</v>
      </c>
      <c r="K1612" s="157">
        <v>20</v>
      </c>
      <c r="L1612" s="156">
        <v>0.12</v>
      </c>
      <c r="M1612" s="157">
        <v>45</v>
      </c>
      <c r="N1612" s="156">
        <v>0.1</v>
      </c>
      <c r="O1612" s="157">
        <v>90</v>
      </c>
    </row>
    <row r="1613" spans="2:15" x14ac:dyDescent="0.25">
      <c r="B1613" s="149" t="s">
        <v>165</v>
      </c>
      <c r="C1613" s="156" t="s">
        <v>151</v>
      </c>
      <c r="D1613" s="156" t="s">
        <v>167</v>
      </c>
      <c r="E1613" s="157">
        <v>2008</v>
      </c>
      <c r="F1613" s="156">
        <v>0.405815334684338</v>
      </c>
      <c r="G1613" s="156">
        <v>1.9</v>
      </c>
      <c r="H1613" s="156">
        <v>0.4</v>
      </c>
      <c r="I1613" s="157">
        <v>7</v>
      </c>
      <c r="J1613" s="156">
        <v>0.25</v>
      </c>
      <c r="K1613" s="157">
        <v>20</v>
      </c>
      <c r="L1613" s="156">
        <v>0.12</v>
      </c>
      <c r="M1613" s="157">
        <v>45</v>
      </c>
      <c r="N1613" s="156">
        <v>0.1</v>
      </c>
      <c r="O1613" s="157">
        <v>90</v>
      </c>
    </row>
    <row r="1614" spans="2:15" x14ac:dyDescent="0.25">
      <c r="B1614" s="149" t="s">
        <v>165</v>
      </c>
      <c r="C1614" s="156" t="s">
        <v>151</v>
      </c>
      <c r="D1614" s="156" t="s">
        <v>167</v>
      </c>
      <c r="E1614" s="157">
        <v>2009</v>
      </c>
      <c r="F1614" s="156">
        <v>1.29055906216564</v>
      </c>
      <c r="G1614" s="156">
        <v>2.4</v>
      </c>
      <c r="H1614" s="156">
        <v>0.75</v>
      </c>
      <c r="I1614" s="157">
        <v>7</v>
      </c>
      <c r="J1614" s="156">
        <v>0.4</v>
      </c>
      <c r="K1614" s="157">
        <v>20</v>
      </c>
      <c r="L1614" s="156">
        <v>0.2</v>
      </c>
      <c r="M1614" s="157">
        <v>45</v>
      </c>
      <c r="N1614" s="156">
        <v>0.1</v>
      </c>
      <c r="O1614" s="157">
        <v>90</v>
      </c>
    </row>
    <row r="1615" spans="2:15" x14ac:dyDescent="0.25">
      <c r="B1615" s="149" t="s">
        <v>165</v>
      </c>
      <c r="C1615" s="156" t="s">
        <v>151</v>
      </c>
      <c r="D1615" s="156" t="s">
        <v>167</v>
      </c>
      <c r="E1615" s="157">
        <v>2010</v>
      </c>
      <c r="F1615" s="156">
        <v>0.65892889534291599</v>
      </c>
      <c r="G1615" s="156">
        <v>1</v>
      </c>
      <c r="H1615" s="156">
        <v>0.5</v>
      </c>
      <c r="I1615" s="157">
        <v>7</v>
      </c>
      <c r="J1615" s="156">
        <v>0.3</v>
      </c>
      <c r="K1615" s="157">
        <v>20</v>
      </c>
      <c r="L1615" s="156">
        <v>0.2</v>
      </c>
      <c r="M1615" s="157">
        <v>45</v>
      </c>
      <c r="N1615" s="156">
        <v>0.1</v>
      </c>
      <c r="O1615" s="157">
        <v>90</v>
      </c>
    </row>
    <row r="1616" spans="2:15" x14ac:dyDescent="0.25">
      <c r="B1616" s="149" t="s">
        <v>165</v>
      </c>
      <c r="C1616" s="156" t="s">
        <v>151</v>
      </c>
      <c r="D1616" s="156" t="s">
        <v>167</v>
      </c>
      <c r="E1616" s="157">
        <v>2011</v>
      </c>
      <c r="F1616" s="156">
        <v>3.2998748780287503E-2</v>
      </c>
      <c r="G1616" s="156">
        <v>0.25</v>
      </c>
      <c r="H1616" s="156">
        <v>0.12</v>
      </c>
      <c r="I1616" s="157">
        <v>7</v>
      </c>
      <c r="J1616" s="156">
        <v>0.1</v>
      </c>
      <c r="K1616" s="157">
        <v>20</v>
      </c>
      <c r="L1616" s="156">
        <v>0.08</v>
      </c>
      <c r="M1616" s="157">
        <v>45</v>
      </c>
      <c r="N1616" s="156">
        <v>0.05</v>
      </c>
      <c r="O1616" s="157">
        <v>90</v>
      </c>
    </row>
    <row r="1617" spans="2:15" x14ac:dyDescent="0.25">
      <c r="B1617" s="149" t="s">
        <v>165</v>
      </c>
      <c r="C1617" s="156" t="s">
        <v>151</v>
      </c>
      <c r="D1617" s="156" t="s">
        <v>167</v>
      </c>
      <c r="E1617" s="157">
        <v>2012</v>
      </c>
      <c r="F1617" s="156">
        <v>6.0891234398357301E-2</v>
      </c>
      <c r="G1617" s="156">
        <v>1</v>
      </c>
      <c r="H1617" s="156">
        <v>0.4</v>
      </c>
      <c r="I1617" s="157">
        <v>7</v>
      </c>
      <c r="J1617" s="156">
        <v>0.3</v>
      </c>
      <c r="K1617" s="157">
        <v>20</v>
      </c>
      <c r="L1617" s="156">
        <v>0.2</v>
      </c>
      <c r="M1617" s="157">
        <v>45</v>
      </c>
      <c r="N1617" s="156">
        <v>0.1</v>
      </c>
      <c r="O1617" s="157">
        <v>90</v>
      </c>
    </row>
    <row r="1618" spans="2:15" x14ac:dyDescent="0.25">
      <c r="B1618" s="149" t="s">
        <v>165</v>
      </c>
      <c r="C1618" s="156" t="s">
        <v>151</v>
      </c>
      <c r="D1618" s="156" t="s">
        <v>167</v>
      </c>
      <c r="E1618" s="157">
        <v>2013</v>
      </c>
      <c r="F1618" s="156">
        <v>1.9800000000000002E-2</v>
      </c>
      <c r="G1618" s="156">
        <v>1</v>
      </c>
      <c r="H1618" s="156">
        <v>0.4</v>
      </c>
      <c r="I1618" s="157">
        <v>7</v>
      </c>
      <c r="J1618" s="156">
        <v>0.3</v>
      </c>
      <c r="K1618" s="157">
        <v>20</v>
      </c>
      <c r="L1618" s="156">
        <v>0.2</v>
      </c>
      <c r="M1618" s="157">
        <v>45</v>
      </c>
      <c r="N1618" s="156">
        <v>0.1</v>
      </c>
      <c r="O1618" s="157">
        <v>90</v>
      </c>
    </row>
    <row r="1619" spans="2:15" x14ac:dyDescent="0.25">
      <c r="B1619" s="149" t="s">
        <v>165</v>
      </c>
      <c r="C1619" s="156" t="s">
        <v>151</v>
      </c>
      <c r="D1619" s="156" t="s">
        <v>167</v>
      </c>
      <c r="E1619" s="157">
        <v>2014</v>
      </c>
      <c r="F1619" s="156">
        <v>1.9800000000000002E-2</v>
      </c>
      <c r="G1619" s="156">
        <v>1</v>
      </c>
      <c r="H1619" s="156">
        <v>0.4</v>
      </c>
      <c r="I1619" s="157">
        <v>7</v>
      </c>
      <c r="J1619" s="156">
        <v>0.3</v>
      </c>
      <c r="K1619" s="157">
        <v>20</v>
      </c>
      <c r="L1619" s="156">
        <v>0.2</v>
      </c>
      <c r="M1619" s="157">
        <v>45</v>
      </c>
      <c r="N1619" s="156">
        <v>0.1</v>
      </c>
      <c r="O1619" s="157">
        <v>90</v>
      </c>
    </row>
    <row r="1620" spans="2:15" x14ac:dyDescent="0.25">
      <c r="B1620" s="149" t="s">
        <v>165</v>
      </c>
      <c r="C1620" s="156" t="s">
        <v>151</v>
      </c>
      <c r="D1620" s="156" t="s">
        <v>167</v>
      </c>
      <c r="E1620" s="157">
        <v>2015</v>
      </c>
      <c r="F1620" s="156">
        <v>1.9800000000000002E-2</v>
      </c>
      <c r="G1620" s="156">
        <v>1</v>
      </c>
      <c r="H1620" s="156">
        <v>0.4</v>
      </c>
      <c r="I1620" s="157">
        <v>7</v>
      </c>
      <c r="J1620" s="156">
        <v>0.3</v>
      </c>
      <c r="K1620" s="157">
        <v>20</v>
      </c>
      <c r="L1620" s="156">
        <v>0.2</v>
      </c>
      <c r="M1620" s="157">
        <v>45</v>
      </c>
      <c r="N1620" s="156">
        <v>0.1</v>
      </c>
      <c r="O1620" s="157">
        <v>90</v>
      </c>
    </row>
    <row r="1621" spans="2:15" x14ac:dyDescent="0.25">
      <c r="B1621" s="149" t="s">
        <v>165</v>
      </c>
      <c r="C1621" s="156" t="s">
        <v>151</v>
      </c>
      <c r="D1621" s="156" t="s">
        <v>167</v>
      </c>
      <c r="E1621" s="157">
        <v>2016</v>
      </c>
      <c r="F1621" s="156">
        <v>1.9800000000000002E-2</v>
      </c>
      <c r="G1621" s="156">
        <v>1</v>
      </c>
      <c r="H1621" s="156">
        <v>0.4</v>
      </c>
      <c r="I1621" s="157">
        <v>7</v>
      </c>
      <c r="J1621" s="156">
        <v>0.3</v>
      </c>
      <c r="K1621" s="157">
        <v>20</v>
      </c>
      <c r="L1621" s="156">
        <v>0.2</v>
      </c>
      <c r="M1621" s="157">
        <v>45</v>
      </c>
      <c r="N1621" s="156">
        <v>0.1</v>
      </c>
      <c r="O1621" s="157">
        <v>90</v>
      </c>
    </row>
    <row r="1622" spans="2:15" x14ac:dyDescent="0.25">
      <c r="B1622" s="149" t="s">
        <v>165</v>
      </c>
      <c r="C1622" s="156" t="s">
        <v>151</v>
      </c>
      <c r="D1622" s="156" t="s">
        <v>167</v>
      </c>
      <c r="E1622" s="157">
        <v>2017</v>
      </c>
      <c r="F1622" s="156">
        <v>1.9800000000000002E-2</v>
      </c>
      <c r="G1622" s="156">
        <v>1</v>
      </c>
      <c r="H1622" s="156">
        <v>0.4</v>
      </c>
      <c r="I1622" s="157">
        <v>7</v>
      </c>
      <c r="J1622" s="156">
        <v>0.3</v>
      </c>
      <c r="K1622" s="157">
        <v>20</v>
      </c>
      <c r="L1622" s="156">
        <v>0.2</v>
      </c>
      <c r="M1622" s="157">
        <v>45</v>
      </c>
      <c r="N1622" s="156">
        <v>0.1</v>
      </c>
      <c r="O1622" s="157">
        <v>90</v>
      </c>
    </row>
    <row r="1623" spans="2:15" x14ac:dyDescent="0.25">
      <c r="B1623" s="149" t="s">
        <v>165</v>
      </c>
      <c r="C1623" s="156" t="s">
        <v>151</v>
      </c>
      <c r="D1623" s="156" t="s">
        <v>167</v>
      </c>
      <c r="E1623" s="157">
        <v>2018</v>
      </c>
      <c r="F1623" s="156">
        <v>1.9800000000000002E-2</v>
      </c>
      <c r="G1623" s="156">
        <v>1</v>
      </c>
      <c r="H1623" s="156">
        <v>0.4</v>
      </c>
      <c r="I1623" s="157">
        <v>7</v>
      </c>
      <c r="J1623" s="156">
        <v>0.3</v>
      </c>
      <c r="K1623" s="157">
        <v>20</v>
      </c>
      <c r="L1623" s="156">
        <v>0.2</v>
      </c>
      <c r="M1623" s="157">
        <v>45</v>
      </c>
      <c r="N1623" s="156">
        <v>0.1</v>
      </c>
      <c r="O1623" s="157">
        <v>90</v>
      </c>
    </row>
    <row r="1624" spans="2:15" x14ac:dyDescent="0.25">
      <c r="B1624" s="149" t="s">
        <v>165</v>
      </c>
      <c r="C1624" s="156" t="s">
        <v>151</v>
      </c>
      <c r="D1624" s="156" t="s">
        <v>168</v>
      </c>
      <c r="E1624" s="157">
        <v>2000</v>
      </c>
      <c r="F1624" s="156">
        <v>0.51392245220360999</v>
      </c>
      <c r="G1624" s="156">
        <v>1.1000000000000001</v>
      </c>
      <c r="H1624" s="156">
        <v>0.55000000000000004</v>
      </c>
      <c r="I1624" s="157">
        <v>7</v>
      </c>
      <c r="J1624" s="156">
        <v>0.4</v>
      </c>
      <c r="K1624" s="157">
        <v>20</v>
      </c>
      <c r="L1624" s="156">
        <v>0.2</v>
      </c>
      <c r="M1624" s="157">
        <v>45</v>
      </c>
      <c r="N1624" s="156">
        <v>0.12</v>
      </c>
      <c r="O1624" s="157">
        <v>90</v>
      </c>
    </row>
    <row r="1625" spans="2:15" x14ac:dyDescent="0.25">
      <c r="B1625" s="149" t="s">
        <v>165</v>
      </c>
      <c r="C1625" s="156" t="s">
        <v>151</v>
      </c>
      <c r="D1625" s="156" t="s">
        <v>168</v>
      </c>
      <c r="E1625" s="157">
        <v>2001</v>
      </c>
      <c r="F1625" s="156">
        <v>0.43646005871449001</v>
      </c>
      <c r="G1625" s="156">
        <v>1</v>
      </c>
      <c r="H1625" s="156">
        <v>0.65</v>
      </c>
      <c r="I1625" s="157">
        <v>7</v>
      </c>
      <c r="J1625" s="156">
        <v>0.3</v>
      </c>
      <c r="K1625" s="157">
        <v>20</v>
      </c>
      <c r="L1625" s="156">
        <v>0.2</v>
      </c>
      <c r="M1625" s="157">
        <v>45</v>
      </c>
      <c r="N1625" s="156">
        <v>0.12</v>
      </c>
      <c r="O1625" s="157">
        <v>90</v>
      </c>
    </row>
    <row r="1626" spans="2:15" x14ac:dyDescent="0.25">
      <c r="B1626" s="149" t="s">
        <v>165</v>
      </c>
      <c r="C1626" s="156" t="s">
        <v>151</v>
      </c>
      <c r="D1626" s="156" t="s">
        <v>168</v>
      </c>
      <c r="E1626" s="157">
        <v>2002</v>
      </c>
      <c r="F1626" s="156">
        <v>0.48199173782340898</v>
      </c>
      <c r="G1626" s="156">
        <v>1.5</v>
      </c>
      <c r="H1626" s="156">
        <v>0.75</v>
      </c>
      <c r="I1626" s="157">
        <v>7</v>
      </c>
      <c r="J1626" s="156">
        <v>0.3</v>
      </c>
      <c r="K1626" s="157">
        <v>20</v>
      </c>
      <c r="L1626" s="156">
        <v>0.2</v>
      </c>
      <c r="M1626" s="157">
        <v>45</v>
      </c>
      <c r="N1626" s="156">
        <v>0.1</v>
      </c>
      <c r="O1626" s="157">
        <v>90</v>
      </c>
    </row>
    <row r="1627" spans="2:15" x14ac:dyDescent="0.25">
      <c r="B1627" s="149" t="s">
        <v>165</v>
      </c>
      <c r="C1627" s="156" t="s">
        <v>151</v>
      </c>
      <c r="D1627" s="156" t="s">
        <v>168</v>
      </c>
      <c r="E1627" s="157">
        <v>2003</v>
      </c>
      <c r="F1627" s="156">
        <v>0.45934203950800001</v>
      </c>
      <c r="G1627" s="156">
        <v>1.25</v>
      </c>
      <c r="H1627" s="156">
        <v>0.5</v>
      </c>
      <c r="I1627" s="157">
        <v>7</v>
      </c>
      <c r="J1627" s="156">
        <v>0.3</v>
      </c>
      <c r="K1627" s="157">
        <v>20</v>
      </c>
      <c r="L1627" s="156">
        <v>0.25</v>
      </c>
      <c r="M1627" s="157">
        <v>45</v>
      </c>
      <c r="N1627" s="156">
        <v>0.12</v>
      </c>
      <c r="O1627" s="157">
        <v>90</v>
      </c>
    </row>
    <row r="1628" spans="2:15" x14ac:dyDescent="0.25">
      <c r="B1628" s="149" t="s">
        <v>165</v>
      </c>
      <c r="C1628" s="156" t="s">
        <v>151</v>
      </c>
      <c r="D1628" s="156" t="s">
        <v>168</v>
      </c>
      <c r="E1628" s="157">
        <v>2004</v>
      </c>
      <c r="F1628" s="156">
        <v>0.26068415567073</v>
      </c>
      <c r="G1628" s="156">
        <v>0.9</v>
      </c>
      <c r="H1628" s="156">
        <v>0.5</v>
      </c>
      <c r="I1628" s="157">
        <v>7</v>
      </c>
      <c r="J1628" s="156">
        <v>0.3</v>
      </c>
      <c r="K1628" s="157">
        <v>20</v>
      </c>
      <c r="L1628" s="156">
        <v>0.2</v>
      </c>
      <c r="M1628" s="157">
        <v>45</v>
      </c>
      <c r="N1628" s="156">
        <v>0.1</v>
      </c>
      <c r="O1628" s="157">
        <v>90</v>
      </c>
    </row>
    <row r="1629" spans="2:15" x14ac:dyDescent="0.25">
      <c r="B1629" s="149" t="s">
        <v>165</v>
      </c>
      <c r="C1629" s="156" t="s">
        <v>151</v>
      </c>
      <c r="D1629" s="156" t="s">
        <v>168</v>
      </c>
      <c r="E1629" s="157">
        <v>2005</v>
      </c>
      <c r="F1629" s="156">
        <v>0.26463139464247698</v>
      </c>
      <c r="G1629" s="156">
        <v>0.9</v>
      </c>
      <c r="H1629" s="156">
        <v>0.65</v>
      </c>
      <c r="I1629" s="157">
        <v>7</v>
      </c>
      <c r="J1629" s="156">
        <v>0.4</v>
      </c>
      <c r="K1629" s="157">
        <v>20</v>
      </c>
      <c r="L1629" s="156">
        <v>0.2</v>
      </c>
      <c r="M1629" s="157">
        <v>45</v>
      </c>
      <c r="N1629" s="156">
        <v>0.1</v>
      </c>
      <c r="O1629" s="157">
        <v>90</v>
      </c>
    </row>
    <row r="1630" spans="2:15" x14ac:dyDescent="0.25">
      <c r="B1630" s="149" t="s">
        <v>165</v>
      </c>
      <c r="C1630" s="156" t="s">
        <v>151</v>
      </c>
      <c r="D1630" s="156" t="s">
        <v>168</v>
      </c>
      <c r="E1630" s="157">
        <v>2006</v>
      </c>
      <c r="F1630" s="156">
        <v>0.192501514644764</v>
      </c>
      <c r="G1630" s="156">
        <v>1.75</v>
      </c>
      <c r="H1630" s="156">
        <v>0.45</v>
      </c>
      <c r="I1630" s="157">
        <v>7</v>
      </c>
      <c r="J1630" s="156">
        <v>0.25</v>
      </c>
      <c r="K1630" s="157">
        <v>20</v>
      </c>
      <c r="L1630" s="156">
        <v>0.16</v>
      </c>
      <c r="M1630" s="157">
        <v>45</v>
      </c>
      <c r="N1630" s="156">
        <v>0.1</v>
      </c>
      <c r="O1630" s="157">
        <v>90</v>
      </c>
    </row>
    <row r="1631" spans="2:15" x14ac:dyDescent="0.25">
      <c r="B1631" s="149" t="s">
        <v>165</v>
      </c>
      <c r="C1631" s="156" t="s">
        <v>151</v>
      </c>
      <c r="D1631" s="156" t="s">
        <v>168</v>
      </c>
      <c r="E1631" s="157">
        <v>2007</v>
      </c>
      <c r="F1631" s="156">
        <v>0.29930132106776203</v>
      </c>
      <c r="G1631" s="156">
        <v>1.6</v>
      </c>
      <c r="H1631" s="156">
        <v>0.6</v>
      </c>
      <c r="I1631" s="157">
        <v>7</v>
      </c>
      <c r="J1631" s="156">
        <v>0.4</v>
      </c>
      <c r="K1631" s="157">
        <v>20</v>
      </c>
      <c r="L1631" s="156">
        <v>0.2</v>
      </c>
      <c r="M1631" s="157">
        <v>45</v>
      </c>
      <c r="N1631" s="156">
        <v>0.1</v>
      </c>
      <c r="O1631" s="157">
        <v>90</v>
      </c>
    </row>
    <row r="1632" spans="2:15" x14ac:dyDescent="0.25">
      <c r="B1632" s="149" t="s">
        <v>165</v>
      </c>
      <c r="C1632" s="156" t="s">
        <v>151</v>
      </c>
      <c r="D1632" s="156" t="s">
        <v>168</v>
      </c>
      <c r="E1632" s="157">
        <v>2008</v>
      </c>
      <c r="F1632" s="156">
        <v>0.59155510502606201</v>
      </c>
      <c r="G1632" s="156">
        <v>1.5</v>
      </c>
      <c r="H1632" s="156">
        <v>0.75</v>
      </c>
      <c r="I1632" s="157">
        <v>7</v>
      </c>
      <c r="J1632" s="156">
        <v>0.55000000000000004</v>
      </c>
      <c r="K1632" s="157">
        <v>20</v>
      </c>
      <c r="L1632" s="156">
        <v>0.2</v>
      </c>
      <c r="M1632" s="157">
        <v>45</v>
      </c>
      <c r="N1632" s="156">
        <v>0.1</v>
      </c>
      <c r="O1632" s="157">
        <v>90</v>
      </c>
    </row>
    <row r="1633" spans="2:15" x14ac:dyDescent="0.25">
      <c r="B1633" s="149" t="s">
        <v>165</v>
      </c>
      <c r="C1633" s="156" t="s">
        <v>151</v>
      </c>
      <c r="D1633" s="156" t="s">
        <v>168</v>
      </c>
      <c r="E1633" s="157">
        <v>2009</v>
      </c>
      <c r="F1633" s="156">
        <v>0.78459192</v>
      </c>
      <c r="G1633" s="156">
        <v>1.5</v>
      </c>
      <c r="H1633" s="156">
        <v>0.65</v>
      </c>
      <c r="I1633" s="157">
        <v>7</v>
      </c>
      <c r="J1633" s="156">
        <v>0.45</v>
      </c>
      <c r="K1633" s="157">
        <v>20</v>
      </c>
      <c r="L1633" s="156">
        <v>0.25</v>
      </c>
      <c r="M1633" s="157">
        <v>45</v>
      </c>
      <c r="N1633" s="156">
        <v>0.1</v>
      </c>
      <c r="O1633" s="157">
        <v>90</v>
      </c>
    </row>
    <row r="1634" spans="2:15" x14ac:dyDescent="0.25">
      <c r="B1634" s="149" t="s">
        <v>165</v>
      </c>
      <c r="C1634" s="156" t="s">
        <v>151</v>
      </c>
      <c r="D1634" s="156" t="s">
        <v>168</v>
      </c>
      <c r="E1634" s="157">
        <v>2010</v>
      </c>
      <c r="F1634" s="156">
        <v>0.64274150110882999</v>
      </c>
      <c r="G1634" s="156">
        <v>1</v>
      </c>
      <c r="H1634" s="156">
        <v>0.55000000000000004</v>
      </c>
      <c r="I1634" s="157">
        <v>7</v>
      </c>
      <c r="J1634" s="156">
        <v>0.3</v>
      </c>
      <c r="K1634" s="157">
        <v>20</v>
      </c>
      <c r="L1634" s="156">
        <v>0.2</v>
      </c>
      <c r="M1634" s="157">
        <v>45</v>
      </c>
      <c r="N1634" s="156">
        <v>0.1</v>
      </c>
      <c r="O1634" s="157">
        <v>90</v>
      </c>
    </row>
    <row r="1635" spans="2:15" x14ac:dyDescent="0.25">
      <c r="B1635" s="149" t="s">
        <v>165</v>
      </c>
      <c r="C1635" s="156" t="s">
        <v>151</v>
      </c>
      <c r="D1635" s="156" t="s">
        <v>168</v>
      </c>
      <c r="E1635" s="157">
        <v>2011</v>
      </c>
      <c r="F1635" s="156">
        <v>0.52809907564681702</v>
      </c>
      <c r="G1635" s="156">
        <v>2.25</v>
      </c>
      <c r="H1635" s="156">
        <v>0.75</v>
      </c>
      <c r="I1635" s="157">
        <v>7</v>
      </c>
      <c r="J1635" s="156">
        <v>0.4</v>
      </c>
      <c r="K1635" s="157">
        <v>20</v>
      </c>
      <c r="L1635" s="156">
        <v>0.2</v>
      </c>
      <c r="M1635" s="157">
        <v>45</v>
      </c>
      <c r="N1635" s="156">
        <v>0.1</v>
      </c>
      <c r="O1635" s="157">
        <v>90</v>
      </c>
    </row>
    <row r="1636" spans="2:15" x14ac:dyDescent="0.25">
      <c r="B1636" s="149" t="s">
        <v>165</v>
      </c>
      <c r="C1636" s="156" t="s">
        <v>151</v>
      </c>
      <c r="D1636" s="156" t="s">
        <v>168</v>
      </c>
      <c r="E1636" s="157">
        <v>2012</v>
      </c>
      <c r="F1636" s="156">
        <v>0</v>
      </c>
      <c r="G1636" s="156">
        <v>0.65</v>
      </c>
      <c r="H1636" s="156">
        <v>0.4</v>
      </c>
      <c r="I1636" s="157">
        <v>7</v>
      </c>
      <c r="J1636" s="156">
        <v>0.22</v>
      </c>
      <c r="K1636" s="157">
        <v>20</v>
      </c>
      <c r="L1636" s="156">
        <v>0.16</v>
      </c>
      <c r="M1636" s="157">
        <v>45</v>
      </c>
      <c r="N1636" s="156">
        <v>0.12</v>
      </c>
      <c r="O1636" s="157">
        <v>90</v>
      </c>
    </row>
    <row r="1637" spans="2:15" x14ac:dyDescent="0.25">
      <c r="B1637" s="149" t="s">
        <v>165</v>
      </c>
      <c r="C1637" s="156" t="s">
        <v>151</v>
      </c>
      <c r="D1637" s="156" t="s">
        <v>168</v>
      </c>
      <c r="E1637" s="157">
        <v>2013</v>
      </c>
      <c r="F1637" s="156">
        <v>3.8632781010266899</v>
      </c>
      <c r="G1637" s="156">
        <v>0.25</v>
      </c>
      <c r="H1637" s="156">
        <v>0.24</v>
      </c>
      <c r="I1637" s="157">
        <v>7</v>
      </c>
      <c r="J1637" s="156">
        <v>0.22</v>
      </c>
      <c r="K1637" s="157">
        <v>20</v>
      </c>
      <c r="L1637" s="156">
        <v>0.2</v>
      </c>
      <c r="M1637" s="157">
        <v>45</v>
      </c>
      <c r="N1637" s="156">
        <v>0.1</v>
      </c>
      <c r="O1637" s="157">
        <v>90</v>
      </c>
    </row>
    <row r="1638" spans="2:15" hidden="1" x14ac:dyDescent="0.25">
      <c r="B1638" s="149" t="s">
        <v>165</v>
      </c>
      <c r="C1638" s="156" t="s">
        <v>151</v>
      </c>
      <c r="D1638" s="156" t="s">
        <v>168</v>
      </c>
      <c r="E1638" s="157">
        <v>2014</v>
      </c>
      <c r="F1638" s="156">
        <v>4.02E-2</v>
      </c>
      <c r="G1638" s="156">
        <v>1.5</v>
      </c>
      <c r="H1638" s="156">
        <v>0.6</v>
      </c>
      <c r="I1638" s="157">
        <v>7</v>
      </c>
      <c r="J1638" s="156">
        <v>0.3</v>
      </c>
      <c r="K1638" s="157">
        <v>20</v>
      </c>
      <c r="L1638" s="156">
        <v>0.2</v>
      </c>
      <c r="M1638" s="157">
        <v>45</v>
      </c>
      <c r="N1638" s="156">
        <v>0.1</v>
      </c>
      <c r="O1638" s="157">
        <v>90</v>
      </c>
    </row>
    <row r="1639" spans="2:15" x14ac:dyDescent="0.25">
      <c r="B1639" s="149" t="s">
        <v>165</v>
      </c>
      <c r="C1639" s="156" t="s">
        <v>151</v>
      </c>
      <c r="D1639" s="156" t="s">
        <v>168</v>
      </c>
      <c r="E1639" s="157">
        <v>2015</v>
      </c>
      <c r="F1639" s="156">
        <v>1.1078942941683767</v>
      </c>
      <c r="G1639" s="156">
        <v>1.5</v>
      </c>
      <c r="H1639" s="156">
        <v>0.6</v>
      </c>
      <c r="I1639" s="157">
        <v>7</v>
      </c>
      <c r="J1639" s="156">
        <v>0.3</v>
      </c>
      <c r="K1639" s="157">
        <v>20</v>
      </c>
      <c r="L1639" s="156">
        <v>0.2</v>
      </c>
      <c r="M1639" s="157">
        <v>45</v>
      </c>
      <c r="N1639" s="156">
        <v>0.1</v>
      </c>
      <c r="O1639" s="157">
        <v>90</v>
      </c>
    </row>
    <row r="1640" spans="2:15" x14ac:dyDescent="0.25">
      <c r="B1640" s="149" t="s">
        <v>165</v>
      </c>
      <c r="C1640" s="156" t="s">
        <v>151</v>
      </c>
      <c r="D1640" s="156" t="s">
        <v>168</v>
      </c>
      <c r="E1640" s="157">
        <v>2016</v>
      </c>
      <c r="F1640" s="156">
        <v>1.1078942941683767</v>
      </c>
      <c r="G1640" s="156">
        <v>1.5</v>
      </c>
      <c r="H1640" s="156">
        <v>0.6</v>
      </c>
      <c r="I1640" s="157">
        <v>7</v>
      </c>
      <c r="J1640" s="156">
        <v>0.3</v>
      </c>
      <c r="K1640" s="157">
        <v>20</v>
      </c>
      <c r="L1640" s="156">
        <v>0.2</v>
      </c>
      <c r="M1640" s="157">
        <v>45</v>
      </c>
      <c r="N1640" s="156">
        <v>0.1</v>
      </c>
      <c r="O1640" s="157">
        <v>90</v>
      </c>
    </row>
    <row r="1641" spans="2:15" x14ac:dyDescent="0.25">
      <c r="B1641" s="149" t="s">
        <v>165</v>
      </c>
      <c r="C1641" s="156" t="s">
        <v>151</v>
      </c>
      <c r="D1641" s="156" t="s">
        <v>168</v>
      </c>
      <c r="E1641" s="157">
        <v>2017</v>
      </c>
      <c r="F1641" s="156">
        <v>1.1078942941683767</v>
      </c>
      <c r="G1641" s="156">
        <v>1.5</v>
      </c>
      <c r="H1641" s="156">
        <v>0.6</v>
      </c>
      <c r="I1641" s="157">
        <v>7</v>
      </c>
      <c r="J1641" s="156">
        <v>0.3</v>
      </c>
      <c r="K1641" s="157">
        <v>20</v>
      </c>
      <c r="L1641" s="156">
        <v>0.2</v>
      </c>
      <c r="M1641" s="157">
        <v>45</v>
      </c>
      <c r="N1641" s="156">
        <v>0.1</v>
      </c>
      <c r="O1641" s="157">
        <v>90</v>
      </c>
    </row>
    <row r="1642" spans="2:15" x14ac:dyDescent="0.25">
      <c r="B1642" s="149" t="s">
        <v>165</v>
      </c>
      <c r="C1642" s="156" t="s">
        <v>151</v>
      </c>
      <c r="D1642" s="156" t="s">
        <v>168</v>
      </c>
      <c r="E1642" s="157">
        <v>2018</v>
      </c>
      <c r="F1642" s="156">
        <v>1.1078942941683767</v>
      </c>
      <c r="G1642" s="156">
        <v>1.5</v>
      </c>
      <c r="H1642" s="156">
        <v>0.6</v>
      </c>
      <c r="I1642" s="157">
        <v>7</v>
      </c>
      <c r="J1642" s="156">
        <v>0.3</v>
      </c>
      <c r="K1642" s="157">
        <v>20</v>
      </c>
      <c r="L1642" s="156">
        <v>0.2</v>
      </c>
      <c r="M1642" s="157">
        <v>45</v>
      </c>
      <c r="N1642" s="156">
        <v>0.1</v>
      </c>
      <c r="O1642" s="157">
        <v>90</v>
      </c>
    </row>
    <row r="1643" spans="2:15" x14ac:dyDescent="0.25">
      <c r="B1643" s="149" t="s">
        <v>165</v>
      </c>
      <c r="C1643" s="156" t="s">
        <v>39</v>
      </c>
      <c r="D1643" s="156" t="s">
        <v>16</v>
      </c>
      <c r="E1643" s="157">
        <v>2000</v>
      </c>
      <c r="F1643" s="156">
        <v>0</v>
      </c>
      <c r="G1643" s="156">
        <v>0</v>
      </c>
      <c r="H1643" s="156">
        <v>0</v>
      </c>
      <c r="I1643" s="157">
        <v>0</v>
      </c>
      <c r="J1643" s="156">
        <v>0</v>
      </c>
      <c r="K1643" s="157">
        <v>0</v>
      </c>
      <c r="L1643" s="156">
        <v>0</v>
      </c>
      <c r="M1643" s="157">
        <v>0</v>
      </c>
      <c r="N1643" s="156">
        <v>0</v>
      </c>
      <c r="O1643" s="157">
        <v>0</v>
      </c>
    </row>
    <row r="1644" spans="2:15" x14ac:dyDescent="0.25">
      <c r="B1644" s="149" t="s">
        <v>165</v>
      </c>
      <c r="C1644" s="156" t="s">
        <v>39</v>
      </c>
      <c r="D1644" s="156" t="s">
        <v>16</v>
      </c>
      <c r="E1644" s="157">
        <v>2001</v>
      </c>
      <c r="F1644" s="156">
        <v>0</v>
      </c>
      <c r="G1644" s="156">
        <v>0</v>
      </c>
      <c r="H1644" s="156">
        <v>0</v>
      </c>
      <c r="I1644" s="157">
        <v>0</v>
      </c>
      <c r="J1644" s="156">
        <v>0</v>
      </c>
      <c r="K1644" s="157">
        <v>0</v>
      </c>
      <c r="L1644" s="156">
        <v>0</v>
      </c>
      <c r="M1644" s="157">
        <v>0</v>
      </c>
      <c r="N1644" s="156">
        <v>0</v>
      </c>
      <c r="O1644" s="157">
        <v>0</v>
      </c>
    </row>
    <row r="1645" spans="2:15" x14ac:dyDescent="0.25">
      <c r="B1645" s="149" t="s">
        <v>165</v>
      </c>
      <c r="C1645" s="156" t="s">
        <v>39</v>
      </c>
      <c r="D1645" s="156" t="s">
        <v>16</v>
      </c>
      <c r="E1645" s="157">
        <v>2002</v>
      </c>
      <c r="F1645" s="156">
        <v>0</v>
      </c>
      <c r="G1645" s="156">
        <v>0</v>
      </c>
      <c r="H1645" s="156">
        <v>0</v>
      </c>
      <c r="I1645" s="157">
        <v>0</v>
      </c>
      <c r="J1645" s="156">
        <v>0</v>
      </c>
      <c r="K1645" s="157">
        <v>0</v>
      </c>
      <c r="L1645" s="156">
        <v>0</v>
      </c>
      <c r="M1645" s="157">
        <v>0</v>
      </c>
      <c r="N1645" s="156">
        <v>0</v>
      </c>
      <c r="O1645" s="157">
        <v>0</v>
      </c>
    </row>
    <row r="1646" spans="2:15" x14ac:dyDescent="0.25">
      <c r="B1646" s="149" t="s">
        <v>165</v>
      </c>
      <c r="C1646" s="156" t="s">
        <v>39</v>
      </c>
      <c r="D1646" s="156" t="s">
        <v>16</v>
      </c>
      <c r="E1646" s="157">
        <v>2003</v>
      </c>
      <c r="F1646" s="156">
        <v>0</v>
      </c>
      <c r="G1646" s="156">
        <v>0</v>
      </c>
      <c r="H1646" s="156">
        <v>0</v>
      </c>
      <c r="I1646" s="157">
        <v>0</v>
      </c>
      <c r="J1646" s="156">
        <v>0</v>
      </c>
      <c r="K1646" s="157">
        <v>0</v>
      </c>
      <c r="L1646" s="156">
        <v>0</v>
      </c>
      <c r="M1646" s="157">
        <v>0</v>
      </c>
      <c r="N1646" s="156">
        <v>0</v>
      </c>
      <c r="O1646" s="157">
        <v>0</v>
      </c>
    </row>
    <row r="1647" spans="2:15" x14ac:dyDescent="0.25">
      <c r="B1647" s="149" t="s">
        <v>165</v>
      </c>
      <c r="C1647" s="156" t="s">
        <v>39</v>
      </c>
      <c r="D1647" s="156" t="s">
        <v>16</v>
      </c>
      <c r="E1647" s="157">
        <v>2004</v>
      </c>
      <c r="F1647" s="156">
        <v>0</v>
      </c>
      <c r="G1647" s="156">
        <v>0</v>
      </c>
      <c r="H1647" s="156">
        <v>0</v>
      </c>
      <c r="I1647" s="157">
        <v>0</v>
      </c>
      <c r="J1647" s="156">
        <v>0</v>
      </c>
      <c r="K1647" s="157">
        <v>0</v>
      </c>
      <c r="L1647" s="156">
        <v>0</v>
      </c>
      <c r="M1647" s="157">
        <v>0</v>
      </c>
      <c r="N1647" s="156">
        <v>0</v>
      </c>
      <c r="O1647" s="157">
        <v>0</v>
      </c>
    </row>
    <row r="1648" spans="2:15" x14ac:dyDescent="0.25">
      <c r="B1648" s="149" t="s">
        <v>165</v>
      </c>
      <c r="C1648" s="156" t="s">
        <v>39</v>
      </c>
      <c r="D1648" s="156" t="s">
        <v>16</v>
      </c>
      <c r="E1648" s="157">
        <v>2005</v>
      </c>
      <c r="F1648" s="156">
        <v>0</v>
      </c>
      <c r="G1648" s="156">
        <v>0</v>
      </c>
      <c r="H1648" s="156">
        <v>0</v>
      </c>
      <c r="I1648" s="157">
        <v>0</v>
      </c>
      <c r="J1648" s="156">
        <v>0</v>
      </c>
      <c r="K1648" s="157">
        <v>0</v>
      </c>
      <c r="L1648" s="156">
        <v>0</v>
      </c>
      <c r="M1648" s="157">
        <v>0</v>
      </c>
      <c r="N1648" s="156">
        <v>0</v>
      </c>
      <c r="O1648" s="157">
        <v>0</v>
      </c>
    </row>
    <row r="1649" spans="2:15" x14ac:dyDescent="0.25">
      <c r="B1649" s="149" t="s">
        <v>165</v>
      </c>
      <c r="C1649" s="156" t="s">
        <v>39</v>
      </c>
      <c r="D1649" s="156" t="s">
        <v>16</v>
      </c>
      <c r="E1649" s="157">
        <v>2006</v>
      </c>
      <c r="F1649" s="156">
        <v>0</v>
      </c>
      <c r="G1649" s="156">
        <v>0</v>
      </c>
      <c r="H1649" s="156">
        <v>0</v>
      </c>
      <c r="I1649" s="157">
        <v>0</v>
      </c>
      <c r="J1649" s="156">
        <v>0</v>
      </c>
      <c r="K1649" s="157">
        <v>0</v>
      </c>
      <c r="L1649" s="156">
        <v>0</v>
      </c>
      <c r="M1649" s="157">
        <v>0</v>
      </c>
      <c r="N1649" s="156">
        <v>0</v>
      </c>
      <c r="O1649" s="157">
        <v>0</v>
      </c>
    </row>
    <row r="1650" spans="2:15" x14ac:dyDescent="0.25">
      <c r="B1650" s="149" t="s">
        <v>165</v>
      </c>
      <c r="C1650" s="156" t="s">
        <v>39</v>
      </c>
      <c r="D1650" s="156" t="s">
        <v>16</v>
      </c>
      <c r="E1650" s="157">
        <v>2007</v>
      </c>
      <c r="F1650" s="156">
        <v>0</v>
      </c>
      <c r="G1650" s="156">
        <v>0</v>
      </c>
      <c r="H1650" s="156">
        <v>0</v>
      </c>
      <c r="I1650" s="157">
        <v>0</v>
      </c>
      <c r="J1650" s="156">
        <v>0</v>
      </c>
      <c r="K1650" s="157">
        <v>0</v>
      </c>
      <c r="L1650" s="156">
        <v>0</v>
      </c>
      <c r="M1650" s="157">
        <v>0</v>
      </c>
      <c r="N1650" s="156">
        <v>0</v>
      </c>
      <c r="O1650" s="157">
        <v>0</v>
      </c>
    </row>
    <row r="1651" spans="2:15" x14ac:dyDescent="0.25">
      <c r="B1651" s="149" t="s">
        <v>165</v>
      </c>
      <c r="C1651" s="156" t="s">
        <v>39</v>
      </c>
      <c r="D1651" s="156" t="s">
        <v>16</v>
      </c>
      <c r="E1651" s="157">
        <v>2008</v>
      </c>
      <c r="F1651" s="156">
        <v>0</v>
      </c>
      <c r="G1651" s="156">
        <v>0</v>
      </c>
      <c r="H1651" s="156">
        <v>0</v>
      </c>
      <c r="I1651" s="157">
        <v>0</v>
      </c>
      <c r="J1651" s="156">
        <v>0</v>
      </c>
      <c r="K1651" s="157">
        <v>0</v>
      </c>
      <c r="L1651" s="156">
        <v>0</v>
      </c>
      <c r="M1651" s="157">
        <v>0</v>
      </c>
      <c r="N1651" s="156">
        <v>0</v>
      </c>
      <c r="O1651" s="157">
        <v>0</v>
      </c>
    </row>
    <row r="1652" spans="2:15" x14ac:dyDescent="0.25">
      <c r="B1652" s="149" t="s">
        <v>165</v>
      </c>
      <c r="C1652" s="156" t="s">
        <v>39</v>
      </c>
      <c r="D1652" s="156" t="s">
        <v>16</v>
      </c>
      <c r="E1652" s="157">
        <v>2009</v>
      </c>
      <c r="F1652" s="156">
        <v>0</v>
      </c>
      <c r="G1652" s="156">
        <v>0</v>
      </c>
      <c r="H1652" s="156">
        <v>0</v>
      </c>
      <c r="I1652" s="157">
        <v>0</v>
      </c>
      <c r="J1652" s="156">
        <v>0</v>
      </c>
      <c r="K1652" s="157">
        <v>0</v>
      </c>
      <c r="L1652" s="156">
        <v>0</v>
      </c>
      <c r="M1652" s="157">
        <v>0</v>
      </c>
      <c r="N1652" s="156">
        <v>0</v>
      </c>
      <c r="O1652" s="157">
        <v>0</v>
      </c>
    </row>
    <row r="1653" spans="2:15" x14ac:dyDescent="0.25">
      <c r="B1653" s="149" t="s">
        <v>165</v>
      </c>
      <c r="C1653" s="156" t="s">
        <v>39</v>
      </c>
      <c r="D1653" s="156" t="s">
        <v>16</v>
      </c>
      <c r="E1653" s="157">
        <v>2010</v>
      </c>
      <c r="F1653" s="156">
        <v>0</v>
      </c>
      <c r="G1653" s="156">
        <v>0</v>
      </c>
      <c r="H1653" s="156">
        <v>0</v>
      </c>
      <c r="I1653" s="157">
        <v>0</v>
      </c>
      <c r="J1653" s="156">
        <v>0</v>
      </c>
      <c r="K1653" s="157">
        <v>0</v>
      </c>
      <c r="L1653" s="156">
        <v>0</v>
      </c>
      <c r="M1653" s="157">
        <v>0</v>
      </c>
      <c r="N1653" s="156">
        <v>0</v>
      </c>
      <c r="O1653" s="157">
        <v>0</v>
      </c>
    </row>
    <row r="1654" spans="2:15" x14ac:dyDescent="0.25">
      <c r="B1654" s="149" t="s">
        <v>165</v>
      </c>
      <c r="C1654" s="156" t="s">
        <v>39</v>
      </c>
      <c r="D1654" s="156" t="s">
        <v>16</v>
      </c>
      <c r="E1654" s="157">
        <v>2011</v>
      </c>
      <c r="F1654" s="156">
        <v>0</v>
      </c>
      <c r="G1654" s="156">
        <v>0</v>
      </c>
      <c r="H1654" s="156">
        <v>0</v>
      </c>
      <c r="I1654" s="157">
        <v>0</v>
      </c>
      <c r="J1654" s="156">
        <v>0</v>
      </c>
      <c r="K1654" s="157">
        <v>0</v>
      </c>
      <c r="L1654" s="156">
        <v>0</v>
      </c>
      <c r="M1654" s="157">
        <v>0</v>
      </c>
      <c r="N1654" s="156">
        <v>0</v>
      </c>
      <c r="O1654" s="157">
        <v>0</v>
      </c>
    </row>
    <row r="1655" spans="2:15" x14ac:dyDescent="0.25">
      <c r="B1655" s="149" t="s">
        <v>165</v>
      </c>
      <c r="C1655" s="156" t="s">
        <v>39</v>
      </c>
      <c r="D1655" s="156" t="s">
        <v>16</v>
      </c>
      <c r="E1655" s="157">
        <v>2012</v>
      </c>
      <c r="F1655" s="156">
        <v>0</v>
      </c>
      <c r="G1655" s="156">
        <v>0</v>
      </c>
      <c r="H1655" s="156">
        <v>0</v>
      </c>
      <c r="I1655" s="157">
        <v>0</v>
      </c>
      <c r="J1655" s="156">
        <v>0</v>
      </c>
      <c r="K1655" s="157">
        <v>0</v>
      </c>
      <c r="L1655" s="156">
        <v>0</v>
      </c>
      <c r="M1655" s="157">
        <v>0</v>
      </c>
      <c r="N1655" s="156">
        <v>0</v>
      </c>
      <c r="O1655" s="157">
        <v>0</v>
      </c>
    </row>
    <row r="1656" spans="2:15" x14ac:dyDescent="0.25">
      <c r="B1656" s="149" t="s">
        <v>165</v>
      </c>
      <c r="C1656" s="156" t="s">
        <v>39</v>
      </c>
      <c r="D1656" s="156" t="s">
        <v>16</v>
      </c>
      <c r="E1656" s="157">
        <v>2013</v>
      </c>
      <c r="F1656" s="156">
        <v>0</v>
      </c>
      <c r="G1656" s="156">
        <v>0</v>
      </c>
      <c r="H1656" s="156">
        <v>0</v>
      </c>
      <c r="I1656" s="157">
        <v>0</v>
      </c>
      <c r="J1656" s="156">
        <v>0</v>
      </c>
      <c r="K1656" s="157">
        <v>0</v>
      </c>
      <c r="L1656" s="156">
        <v>0</v>
      </c>
      <c r="M1656" s="157">
        <v>0</v>
      </c>
      <c r="N1656" s="156">
        <v>0</v>
      </c>
      <c r="O1656" s="157">
        <v>0</v>
      </c>
    </row>
    <row r="1657" spans="2:15" x14ac:dyDescent="0.25">
      <c r="B1657" s="149" t="s">
        <v>165</v>
      </c>
      <c r="C1657" s="156" t="s">
        <v>39</v>
      </c>
      <c r="D1657" s="156" t="s">
        <v>16</v>
      </c>
      <c r="E1657" s="157">
        <v>2014</v>
      </c>
      <c r="F1657" s="156">
        <v>0</v>
      </c>
      <c r="G1657" s="156">
        <v>0</v>
      </c>
      <c r="H1657" s="156">
        <v>0</v>
      </c>
      <c r="I1657" s="157">
        <v>0</v>
      </c>
      <c r="J1657" s="156">
        <v>0</v>
      </c>
      <c r="K1657" s="157">
        <v>0</v>
      </c>
      <c r="L1657" s="156">
        <v>0</v>
      </c>
      <c r="M1657" s="157">
        <v>0</v>
      </c>
      <c r="N1657" s="156">
        <v>0</v>
      </c>
      <c r="O1657" s="157">
        <v>0</v>
      </c>
    </row>
    <row r="1658" spans="2:15" x14ac:dyDescent="0.25">
      <c r="B1658" s="149" t="s">
        <v>165</v>
      </c>
      <c r="C1658" s="156" t="s">
        <v>39</v>
      </c>
      <c r="D1658" s="156" t="s">
        <v>16</v>
      </c>
      <c r="E1658" s="157">
        <v>2015</v>
      </c>
      <c r="F1658" s="156">
        <v>0.01</v>
      </c>
      <c r="G1658" s="156">
        <v>0.65</v>
      </c>
      <c r="H1658" s="156">
        <v>0.4</v>
      </c>
      <c r="I1658" s="157">
        <v>7</v>
      </c>
      <c r="J1658" s="156">
        <v>0.22</v>
      </c>
      <c r="K1658" s="157">
        <v>20</v>
      </c>
      <c r="L1658" s="156">
        <v>0.16</v>
      </c>
      <c r="M1658" s="157">
        <v>45</v>
      </c>
      <c r="N1658" s="156">
        <v>0.12</v>
      </c>
      <c r="O1658" s="157">
        <v>90</v>
      </c>
    </row>
    <row r="1659" spans="2:15" x14ac:dyDescent="0.25">
      <c r="B1659" s="149" t="s">
        <v>165</v>
      </c>
      <c r="C1659" s="156" t="s">
        <v>39</v>
      </c>
      <c r="D1659" s="156" t="s">
        <v>16</v>
      </c>
      <c r="E1659" s="157">
        <v>2016</v>
      </c>
      <c r="F1659" s="156">
        <v>0</v>
      </c>
      <c r="G1659" s="156">
        <v>0</v>
      </c>
      <c r="H1659" s="156">
        <v>0</v>
      </c>
      <c r="I1659" s="157">
        <v>0</v>
      </c>
      <c r="J1659" s="156">
        <v>0</v>
      </c>
      <c r="K1659" s="157">
        <v>0</v>
      </c>
      <c r="L1659" s="156">
        <v>0</v>
      </c>
      <c r="M1659" s="157">
        <v>0</v>
      </c>
      <c r="N1659" s="156">
        <v>0</v>
      </c>
      <c r="O1659" s="157">
        <v>0</v>
      </c>
    </row>
    <row r="1660" spans="2:15" x14ac:dyDescent="0.25">
      <c r="B1660" s="149" t="s">
        <v>165</v>
      </c>
      <c r="C1660" s="156" t="s">
        <v>39</v>
      </c>
      <c r="D1660" s="156" t="s">
        <v>16</v>
      </c>
      <c r="E1660" s="157">
        <v>2017</v>
      </c>
      <c r="F1660" s="156">
        <v>0</v>
      </c>
      <c r="G1660" s="156">
        <v>0</v>
      </c>
      <c r="H1660" s="156">
        <v>0</v>
      </c>
      <c r="I1660" s="157">
        <v>0</v>
      </c>
      <c r="J1660" s="156">
        <v>0</v>
      </c>
      <c r="K1660" s="157">
        <v>0</v>
      </c>
      <c r="L1660" s="156">
        <v>0</v>
      </c>
      <c r="M1660" s="157">
        <v>0</v>
      </c>
      <c r="N1660" s="156">
        <v>0</v>
      </c>
      <c r="O1660" s="157">
        <v>0</v>
      </c>
    </row>
    <row r="1661" spans="2:15" x14ac:dyDescent="0.25">
      <c r="B1661" s="149" t="s">
        <v>165</v>
      </c>
      <c r="C1661" s="156" t="s">
        <v>39</v>
      </c>
      <c r="D1661" s="156" t="s">
        <v>16</v>
      </c>
      <c r="E1661" s="157">
        <v>2018</v>
      </c>
      <c r="F1661" s="156">
        <v>0</v>
      </c>
      <c r="G1661" s="156">
        <v>0</v>
      </c>
      <c r="H1661" s="156">
        <v>0</v>
      </c>
      <c r="I1661" s="157">
        <v>0</v>
      </c>
      <c r="J1661" s="156">
        <v>0</v>
      </c>
      <c r="K1661" s="157">
        <v>0</v>
      </c>
      <c r="L1661" s="156">
        <v>0</v>
      </c>
      <c r="M1661" s="157">
        <v>0</v>
      </c>
      <c r="N1661" s="156">
        <v>0</v>
      </c>
      <c r="O1661" s="157">
        <v>0</v>
      </c>
    </row>
    <row r="1662" spans="2:15" x14ac:dyDescent="0.25">
      <c r="B1662" s="149" t="s">
        <v>166</v>
      </c>
      <c r="C1662" s="156" t="s">
        <v>151</v>
      </c>
      <c r="D1662" s="156" t="s">
        <v>158</v>
      </c>
      <c r="E1662" s="157">
        <v>2000</v>
      </c>
      <c r="F1662" s="156">
        <v>1.21308036837782</v>
      </c>
      <c r="G1662" s="156">
        <v>0.65</v>
      </c>
      <c r="H1662" s="156">
        <v>0.4</v>
      </c>
      <c r="I1662" s="157">
        <v>7</v>
      </c>
      <c r="J1662" s="156">
        <v>0.2</v>
      </c>
      <c r="K1662" s="157">
        <v>20</v>
      </c>
      <c r="L1662" s="156">
        <v>0.18</v>
      </c>
      <c r="M1662" s="157">
        <v>45</v>
      </c>
      <c r="N1662" s="156">
        <v>0.1</v>
      </c>
      <c r="O1662" s="157">
        <v>90</v>
      </c>
    </row>
    <row r="1663" spans="2:15" x14ac:dyDescent="0.25">
      <c r="B1663" s="149" t="s">
        <v>166</v>
      </c>
      <c r="C1663" s="156" t="s">
        <v>151</v>
      </c>
      <c r="D1663" s="156" t="s">
        <v>158</v>
      </c>
      <c r="E1663" s="157">
        <v>2001</v>
      </c>
      <c r="F1663" s="156">
        <v>3.7011014485010301</v>
      </c>
      <c r="G1663" s="156">
        <v>1.9</v>
      </c>
      <c r="H1663" s="156">
        <v>0.5</v>
      </c>
      <c r="I1663" s="157">
        <v>7</v>
      </c>
      <c r="J1663" s="156">
        <v>0.3</v>
      </c>
      <c r="K1663" s="157">
        <v>20</v>
      </c>
      <c r="L1663" s="156">
        <v>0.2</v>
      </c>
      <c r="M1663" s="157">
        <v>45</v>
      </c>
      <c r="N1663" s="156">
        <v>0.1</v>
      </c>
      <c r="O1663" s="157">
        <v>90</v>
      </c>
    </row>
    <row r="1664" spans="2:15" x14ac:dyDescent="0.25">
      <c r="B1664" s="149" t="s">
        <v>166</v>
      </c>
      <c r="C1664" s="156" t="s">
        <v>151</v>
      </c>
      <c r="D1664" s="156" t="s">
        <v>158</v>
      </c>
      <c r="E1664" s="157">
        <v>2002</v>
      </c>
      <c r="F1664" s="156">
        <v>2.1003950970184802</v>
      </c>
      <c r="G1664" s="156">
        <v>0.65</v>
      </c>
      <c r="H1664" s="156">
        <v>0.4</v>
      </c>
      <c r="I1664" s="157">
        <v>7</v>
      </c>
      <c r="J1664" s="156">
        <v>0.3</v>
      </c>
      <c r="K1664" s="157">
        <v>20</v>
      </c>
      <c r="L1664" s="156">
        <v>0.2</v>
      </c>
      <c r="M1664" s="157">
        <v>45</v>
      </c>
      <c r="N1664" s="156">
        <v>0.1</v>
      </c>
      <c r="O1664" s="157">
        <v>90</v>
      </c>
    </row>
    <row r="1665" spans="2:15" x14ac:dyDescent="0.25">
      <c r="B1665" s="149" t="s">
        <v>166</v>
      </c>
      <c r="C1665" s="156" t="s">
        <v>151</v>
      </c>
      <c r="D1665" s="156" t="s">
        <v>158</v>
      </c>
      <c r="E1665" s="157">
        <v>2003</v>
      </c>
      <c r="F1665" s="156">
        <v>5.4883490647453801</v>
      </c>
      <c r="G1665" s="156">
        <v>2.25</v>
      </c>
      <c r="H1665" s="156">
        <v>0.75</v>
      </c>
      <c r="I1665" s="157">
        <v>7</v>
      </c>
      <c r="J1665" s="156">
        <v>0.4</v>
      </c>
      <c r="K1665" s="157">
        <v>20</v>
      </c>
      <c r="L1665" s="156">
        <v>0.2</v>
      </c>
      <c r="M1665" s="157">
        <v>45</v>
      </c>
      <c r="N1665" s="156">
        <v>0.1</v>
      </c>
      <c r="O1665" s="157">
        <v>90</v>
      </c>
    </row>
    <row r="1666" spans="2:15" x14ac:dyDescent="0.25">
      <c r="B1666" s="149" t="s">
        <v>166</v>
      </c>
      <c r="C1666" s="156" t="s">
        <v>151</v>
      </c>
      <c r="D1666" s="156" t="s">
        <v>158</v>
      </c>
      <c r="E1666" s="157">
        <v>2004</v>
      </c>
      <c r="F1666" s="156">
        <v>5.8525964703449702</v>
      </c>
      <c r="G1666" s="156">
        <v>0.9</v>
      </c>
      <c r="H1666" s="156">
        <v>0.5</v>
      </c>
      <c r="I1666" s="157">
        <v>7</v>
      </c>
      <c r="J1666" s="156">
        <v>0.3</v>
      </c>
      <c r="K1666" s="157">
        <v>20</v>
      </c>
      <c r="L1666" s="156">
        <v>0.25</v>
      </c>
      <c r="M1666" s="157">
        <v>45</v>
      </c>
      <c r="N1666" s="156">
        <v>0.1</v>
      </c>
      <c r="O1666" s="157">
        <v>90</v>
      </c>
    </row>
    <row r="1667" spans="2:15" x14ac:dyDescent="0.25">
      <c r="B1667" s="149" t="s">
        <v>166</v>
      </c>
      <c r="C1667" s="156" t="s">
        <v>151</v>
      </c>
      <c r="D1667" s="156" t="s">
        <v>158</v>
      </c>
      <c r="E1667" s="157">
        <v>2005</v>
      </c>
      <c r="F1667" s="156">
        <v>3.7912409709979502</v>
      </c>
      <c r="G1667" s="156">
        <v>0.8</v>
      </c>
      <c r="H1667" s="156">
        <v>0.5</v>
      </c>
      <c r="I1667" s="157">
        <v>7</v>
      </c>
      <c r="J1667" s="156">
        <v>0.3</v>
      </c>
      <c r="K1667" s="157">
        <v>20</v>
      </c>
      <c r="L1667" s="156">
        <v>0.25</v>
      </c>
      <c r="M1667" s="157">
        <v>45</v>
      </c>
      <c r="N1667" s="156">
        <v>0.1</v>
      </c>
      <c r="O1667" s="157">
        <v>90</v>
      </c>
    </row>
    <row r="1668" spans="2:15" x14ac:dyDescent="0.25">
      <c r="B1668" s="149" t="s">
        <v>166</v>
      </c>
      <c r="C1668" s="156" t="s">
        <v>151</v>
      </c>
      <c r="D1668" s="156" t="s">
        <v>158</v>
      </c>
      <c r="E1668" s="157">
        <v>2006</v>
      </c>
      <c r="F1668" s="156">
        <v>0.166901329537577</v>
      </c>
      <c r="G1668" s="156">
        <v>1.5</v>
      </c>
      <c r="H1668" s="156">
        <v>0.5</v>
      </c>
      <c r="I1668" s="157">
        <v>7</v>
      </c>
      <c r="J1668" s="156">
        <v>0.2</v>
      </c>
      <c r="K1668" s="157">
        <v>20</v>
      </c>
      <c r="L1668" s="156">
        <v>0.1</v>
      </c>
      <c r="M1668" s="157">
        <v>45</v>
      </c>
      <c r="N1668" s="156">
        <v>0.05</v>
      </c>
      <c r="O1668" s="157">
        <v>90</v>
      </c>
    </row>
    <row r="1669" spans="2:15" x14ac:dyDescent="0.25">
      <c r="B1669" s="149" t="s">
        <v>166</v>
      </c>
      <c r="C1669" s="156" t="s">
        <v>151</v>
      </c>
      <c r="D1669" s="156" t="s">
        <v>158</v>
      </c>
      <c r="E1669" s="157">
        <v>2007</v>
      </c>
      <c r="F1669" s="156">
        <v>0.141400585182751</v>
      </c>
      <c r="G1669" s="156">
        <v>0.65</v>
      </c>
      <c r="H1669" s="156">
        <v>0.4</v>
      </c>
      <c r="I1669" s="157">
        <v>7</v>
      </c>
      <c r="J1669" s="156">
        <v>0.2</v>
      </c>
      <c r="K1669" s="157">
        <v>20</v>
      </c>
      <c r="L1669" s="156">
        <v>0.12</v>
      </c>
      <c r="M1669" s="157">
        <v>45</v>
      </c>
      <c r="N1669" s="156">
        <v>0.05</v>
      </c>
      <c r="O1669" s="157">
        <v>90</v>
      </c>
    </row>
    <row r="1670" spans="2:15" x14ac:dyDescent="0.25">
      <c r="B1670" s="149" t="s">
        <v>166</v>
      </c>
      <c r="C1670" s="156" t="s">
        <v>151</v>
      </c>
      <c r="D1670" s="156" t="s">
        <v>158</v>
      </c>
      <c r="E1670" s="157">
        <v>2008</v>
      </c>
      <c r="F1670" s="156">
        <v>0.96004164714579099</v>
      </c>
      <c r="G1670" s="156">
        <v>0.65</v>
      </c>
      <c r="H1670" s="156">
        <v>0.4</v>
      </c>
      <c r="I1670" s="157">
        <v>7</v>
      </c>
      <c r="J1670" s="156">
        <v>0.2</v>
      </c>
      <c r="K1670" s="157">
        <v>20</v>
      </c>
      <c r="L1670" s="156">
        <v>0.12</v>
      </c>
      <c r="M1670" s="157">
        <v>45</v>
      </c>
      <c r="N1670" s="156">
        <v>0.05</v>
      </c>
      <c r="O1670" s="157">
        <v>90</v>
      </c>
    </row>
    <row r="1671" spans="2:15" x14ac:dyDescent="0.25">
      <c r="B1671" s="149" t="s">
        <v>166</v>
      </c>
      <c r="C1671" s="156" t="s">
        <v>151</v>
      </c>
      <c r="D1671" s="156" t="s">
        <v>158</v>
      </c>
      <c r="E1671" s="157">
        <v>2009</v>
      </c>
      <c r="F1671" s="156">
        <v>5.7396517879260797E-2</v>
      </c>
      <c r="G1671" s="156">
        <v>1.25</v>
      </c>
      <c r="H1671" s="156">
        <v>0.45</v>
      </c>
      <c r="I1671" s="157">
        <v>7</v>
      </c>
      <c r="J1671" s="156">
        <v>0.2</v>
      </c>
      <c r="K1671" s="157">
        <v>20</v>
      </c>
      <c r="L1671" s="156">
        <v>0.16</v>
      </c>
      <c r="M1671" s="157">
        <v>45</v>
      </c>
      <c r="N1671" s="156">
        <v>0.12</v>
      </c>
      <c r="O1671" s="157">
        <v>90</v>
      </c>
    </row>
    <row r="1672" spans="2:15" x14ac:dyDescent="0.25">
      <c r="B1672" s="149" t="s">
        <v>166</v>
      </c>
      <c r="C1672" s="156" t="s">
        <v>151</v>
      </c>
      <c r="D1672" s="156" t="s">
        <v>158</v>
      </c>
      <c r="E1672" s="157">
        <v>2010</v>
      </c>
      <c r="F1672" s="156">
        <v>2.03820663326489</v>
      </c>
      <c r="G1672" s="156">
        <v>1</v>
      </c>
      <c r="H1672" s="156">
        <v>0.5</v>
      </c>
      <c r="I1672" s="157">
        <v>7</v>
      </c>
      <c r="J1672" s="156">
        <v>0.3</v>
      </c>
      <c r="K1672" s="157">
        <v>20</v>
      </c>
      <c r="L1672" s="156">
        <v>0.2</v>
      </c>
      <c r="M1672" s="157">
        <v>45</v>
      </c>
      <c r="N1672" s="156">
        <v>0.1</v>
      </c>
      <c r="O1672" s="157">
        <v>90</v>
      </c>
    </row>
    <row r="1673" spans="2:15" x14ac:dyDescent="0.25">
      <c r="B1673" s="149" t="s">
        <v>166</v>
      </c>
      <c r="C1673" s="156" t="s">
        <v>151</v>
      </c>
      <c r="D1673" s="156" t="s">
        <v>158</v>
      </c>
      <c r="E1673" s="157">
        <v>2011</v>
      </c>
      <c r="F1673" s="156">
        <v>2.03820663326489</v>
      </c>
      <c r="G1673" s="156">
        <v>1</v>
      </c>
      <c r="H1673" s="156">
        <v>0.5</v>
      </c>
      <c r="I1673" s="157">
        <v>7</v>
      </c>
      <c r="J1673" s="156">
        <v>0.3</v>
      </c>
      <c r="K1673" s="157">
        <v>20</v>
      </c>
      <c r="L1673" s="156">
        <v>0.2</v>
      </c>
      <c r="M1673" s="157">
        <v>45</v>
      </c>
      <c r="N1673" s="156">
        <v>0.1</v>
      </c>
      <c r="O1673" s="157">
        <v>90</v>
      </c>
    </row>
    <row r="1674" spans="2:15" hidden="1" x14ac:dyDescent="0.25">
      <c r="B1674" s="149" t="s">
        <v>166</v>
      </c>
      <c r="C1674" s="156" t="s">
        <v>151</v>
      </c>
      <c r="D1674" s="156" t="s">
        <v>158</v>
      </c>
      <c r="E1674" s="157">
        <v>2012</v>
      </c>
      <c r="F1674" s="156">
        <v>2.03820663326489</v>
      </c>
      <c r="G1674" s="156">
        <v>1</v>
      </c>
      <c r="H1674" s="156">
        <v>0.5</v>
      </c>
      <c r="I1674" s="157">
        <v>7</v>
      </c>
      <c r="J1674" s="156">
        <v>0.3</v>
      </c>
      <c r="K1674" s="157">
        <v>20</v>
      </c>
      <c r="L1674" s="156">
        <v>0.2</v>
      </c>
      <c r="M1674" s="157">
        <v>45</v>
      </c>
      <c r="N1674" s="156">
        <v>0.1</v>
      </c>
      <c r="O1674" s="157">
        <v>90</v>
      </c>
    </row>
    <row r="1675" spans="2:15" x14ac:dyDescent="0.25">
      <c r="B1675" s="149" t="s">
        <v>166</v>
      </c>
      <c r="C1675" s="156" t="s">
        <v>151</v>
      </c>
      <c r="D1675" s="156" t="s">
        <v>158</v>
      </c>
      <c r="E1675" s="157">
        <v>2013</v>
      </c>
      <c r="F1675" s="156">
        <v>0.139397218119096</v>
      </c>
      <c r="G1675" s="156">
        <v>0.5</v>
      </c>
      <c r="H1675" s="156">
        <v>0.4</v>
      </c>
      <c r="I1675" s="157">
        <v>7</v>
      </c>
      <c r="J1675" s="156">
        <v>0.2</v>
      </c>
      <c r="K1675" s="157">
        <v>20</v>
      </c>
      <c r="L1675" s="156">
        <v>0.12</v>
      </c>
      <c r="M1675" s="157">
        <v>45</v>
      </c>
      <c r="N1675" s="156">
        <v>0.05</v>
      </c>
      <c r="O1675" s="157">
        <v>90</v>
      </c>
    </row>
    <row r="1676" spans="2:15" x14ac:dyDescent="0.25">
      <c r="B1676" s="149" t="s">
        <v>166</v>
      </c>
      <c r="C1676" s="156" t="s">
        <v>151</v>
      </c>
      <c r="D1676" s="156" t="s">
        <v>158</v>
      </c>
      <c r="E1676" s="157">
        <v>2014</v>
      </c>
      <c r="F1676" s="156">
        <v>0.139397218119096</v>
      </c>
      <c r="G1676" s="156">
        <v>0</v>
      </c>
      <c r="H1676" s="156">
        <v>0</v>
      </c>
      <c r="I1676" s="157">
        <v>0</v>
      </c>
      <c r="J1676" s="156">
        <v>0</v>
      </c>
      <c r="K1676" s="157">
        <v>0</v>
      </c>
      <c r="L1676" s="156">
        <v>0</v>
      </c>
      <c r="M1676" s="157">
        <v>0</v>
      </c>
      <c r="N1676" s="156">
        <v>0</v>
      </c>
      <c r="O1676" s="157">
        <v>0</v>
      </c>
    </row>
    <row r="1677" spans="2:15" x14ac:dyDescent="0.25">
      <c r="B1677" s="149" t="s">
        <v>166</v>
      </c>
      <c r="C1677" s="156" t="s">
        <v>151</v>
      </c>
      <c r="D1677" s="156" t="s">
        <v>158</v>
      </c>
      <c r="E1677" s="157">
        <v>2015</v>
      </c>
      <c r="F1677" s="156">
        <v>0.139397218119096</v>
      </c>
      <c r="G1677" s="156">
        <v>0.65</v>
      </c>
      <c r="H1677" s="156">
        <v>0.4</v>
      </c>
      <c r="I1677" s="157">
        <v>7</v>
      </c>
      <c r="J1677" s="156">
        <v>0.2</v>
      </c>
      <c r="K1677" s="157">
        <v>20</v>
      </c>
      <c r="L1677" s="156">
        <v>0.12</v>
      </c>
      <c r="M1677" s="157">
        <v>45</v>
      </c>
      <c r="N1677" s="156">
        <v>0.05</v>
      </c>
      <c r="O1677" s="157">
        <v>90</v>
      </c>
    </row>
    <row r="1678" spans="2:15" x14ac:dyDescent="0.25">
      <c r="B1678" s="149" t="s">
        <v>166</v>
      </c>
      <c r="C1678" s="156" t="s">
        <v>151</v>
      </c>
      <c r="D1678" s="156" t="s">
        <v>158</v>
      </c>
      <c r="E1678" s="157">
        <v>2016</v>
      </c>
      <c r="F1678" s="156">
        <v>0.139397218119096</v>
      </c>
      <c r="G1678" s="156">
        <v>0.65</v>
      </c>
      <c r="H1678" s="156">
        <v>0.4</v>
      </c>
      <c r="I1678" s="157">
        <v>7</v>
      </c>
      <c r="J1678" s="156">
        <v>0.2</v>
      </c>
      <c r="K1678" s="157">
        <v>20</v>
      </c>
      <c r="L1678" s="156">
        <v>0.12</v>
      </c>
      <c r="M1678" s="157">
        <v>45</v>
      </c>
      <c r="N1678" s="156">
        <v>0.05</v>
      </c>
      <c r="O1678" s="157">
        <v>90</v>
      </c>
    </row>
    <row r="1679" spans="2:15" x14ac:dyDescent="0.25">
      <c r="B1679" s="149" t="s">
        <v>166</v>
      </c>
      <c r="C1679" s="156" t="s">
        <v>151</v>
      </c>
      <c r="D1679" s="156" t="s">
        <v>158</v>
      </c>
      <c r="E1679" s="157">
        <v>2017</v>
      </c>
      <c r="F1679" s="156">
        <v>0.139397218119096</v>
      </c>
      <c r="G1679" s="156">
        <v>0.65</v>
      </c>
      <c r="H1679" s="156">
        <v>0.4</v>
      </c>
      <c r="I1679" s="157">
        <v>7</v>
      </c>
      <c r="J1679" s="156">
        <v>0.2</v>
      </c>
      <c r="K1679" s="157">
        <v>20</v>
      </c>
      <c r="L1679" s="156">
        <v>0.12</v>
      </c>
      <c r="M1679" s="157">
        <v>45</v>
      </c>
      <c r="N1679" s="156">
        <v>0.05</v>
      </c>
      <c r="O1679" s="157">
        <v>90</v>
      </c>
    </row>
    <row r="1680" spans="2:15" x14ac:dyDescent="0.25">
      <c r="B1680" s="149" t="s">
        <v>166</v>
      </c>
      <c r="C1680" s="156" t="s">
        <v>151</v>
      </c>
      <c r="D1680" s="156" t="s">
        <v>158</v>
      </c>
      <c r="E1680" s="157">
        <v>2018</v>
      </c>
      <c r="F1680" s="156">
        <v>0.139397218119096</v>
      </c>
      <c r="G1680" s="156">
        <v>0.65</v>
      </c>
      <c r="H1680" s="156">
        <v>0.4</v>
      </c>
      <c r="I1680" s="157">
        <v>7</v>
      </c>
      <c r="J1680" s="156">
        <v>0.2</v>
      </c>
      <c r="K1680" s="157">
        <v>20</v>
      </c>
      <c r="L1680" s="156">
        <v>0.12</v>
      </c>
      <c r="M1680" s="157">
        <v>45</v>
      </c>
      <c r="N1680" s="156">
        <v>0.05</v>
      </c>
      <c r="O1680" s="157">
        <v>90</v>
      </c>
    </row>
    <row r="1681" spans="2:15" x14ac:dyDescent="0.25">
      <c r="B1681" s="149" t="s">
        <v>166</v>
      </c>
      <c r="C1681" s="156" t="s">
        <v>151</v>
      </c>
      <c r="D1681" s="156" t="s">
        <v>164</v>
      </c>
      <c r="E1681" s="157">
        <v>2000</v>
      </c>
      <c r="F1681" s="156">
        <v>1.00456916355031</v>
      </c>
      <c r="G1681" s="156">
        <v>1.25</v>
      </c>
      <c r="H1681" s="156">
        <v>0.45</v>
      </c>
      <c r="I1681" s="157">
        <v>7</v>
      </c>
      <c r="J1681" s="156">
        <v>0.2</v>
      </c>
      <c r="K1681" s="157">
        <v>20</v>
      </c>
      <c r="L1681" s="156">
        <v>0.12</v>
      </c>
      <c r="M1681" s="157">
        <v>45</v>
      </c>
      <c r="N1681" s="156">
        <v>0.05</v>
      </c>
      <c r="O1681" s="157">
        <v>90</v>
      </c>
    </row>
    <row r="1682" spans="2:15" x14ac:dyDescent="0.25">
      <c r="B1682" s="149" t="s">
        <v>166</v>
      </c>
      <c r="C1682" s="156" t="s">
        <v>151</v>
      </c>
      <c r="D1682" s="156" t="s">
        <v>164</v>
      </c>
      <c r="E1682" s="157">
        <v>2001</v>
      </c>
      <c r="F1682" s="156">
        <v>2.7213961820780299</v>
      </c>
      <c r="G1682" s="156">
        <v>1.4</v>
      </c>
      <c r="H1682" s="156">
        <v>0.65</v>
      </c>
      <c r="I1682" s="157">
        <v>7</v>
      </c>
      <c r="J1682" s="156">
        <v>0.3</v>
      </c>
      <c r="K1682" s="157">
        <v>20</v>
      </c>
      <c r="L1682" s="156">
        <v>0.05</v>
      </c>
      <c r="M1682" s="157">
        <v>45</v>
      </c>
      <c r="N1682" s="156">
        <v>0.05</v>
      </c>
      <c r="O1682" s="157">
        <v>90</v>
      </c>
    </row>
    <row r="1683" spans="2:15" x14ac:dyDescent="0.25">
      <c r="B1683" s="149" t="s">
        <v>166</v>
      </c>
      <c r="C1683" s="156" t="s">
        <v>151</v>
      </c>
      <c r="D1683" s="156" t="s">
        <v>164</v>
      </c>
      <c r="E1683" s="157">
        <v>2002</v>
      </c>
      <c r="F1683" s="156">
        <v>0.52845416896919895</v>
      </c>
      <c r="G1683" s="156">
        <v>0.75</v>
      </c>
      <c r="H1683" s="156">
        <v>0.4</v>
      </c>
      <c r="I1683" s="157">
        <v>7</v>
      </c>
      <c r="J1683" s="156">
        <v>0.2</v>
      </c>
      <c r="K1683" s="157">
        <v>20</v>
      </c>
      <c r="L1683" s="156">
        <v>0.12</v>
      </c>
      <c r="M1683" s="157">
        <v>45</v>
      </c>
      <c r="N1683" s="156">
        <v>0.05</v>
      </c>
      <c r="O1683" s="157">
        <v>90</v>
      </c>
    </row>
    <row r="1684" spans="2:15" x14ac:dyDescent="0.25">
      <c r="B1684" s="149" t="s">
        <v>166</v>
      </c>
      <c r="C1684" s="156" t="s">
        <v>151</v>
      </c>
      <c r="D1684" s="156" t="s">
        <v>164</v>
      </c>
      <c r="E1684" s="157">
        <v>2003</v>
      </c>
      <c r="F1684" s="156">
        <v>1.40297402451556</v>
      </c>
      <c r="G1684" s="156">
        <v>1.2</v>
      </c>
      <c r="H1684" s="156">
        <v>0.35</v>
      </c>
      <c r="I1684" s="157">
        <v>7</v>
      </c>
      <c r="J1684" s="156">
        <v>0.2</v>
      </c>
      <c r="K1684" s="157">
        <v>20</v>
      </c>
      <c r="L1684" s="156">
        <v>0.12</v>
      </c>
      <c r="M1684" s="157">
        <v>45</v>
      </c>
      <c r="N1684" s="156">
        <v>0.1</v>
      </c>
      <c r="O1684" s="157">
        <v>90</v>
      </c>
    </row>
    <row r="1685" spans="2:15" x14ac:dyDescent="0.25">
      <c r="B1685" s="149" t="s">
        <v>166</v>
      </c>
      <c r="C1685" s="156" t="s">
        <v>151</v>
      </c>
      <c r="D1685" s="156" t="s">
        <v>164</v>
      </c>
      <c r="E1685" s="157">
        <v>2004</v>
      </c>
      <c r="F1685" s="156">
        <v>1.0406342406735101</v>
      </c>
      <c r="G1685" s="156">
        <v>1.5</v>
      </c>
      <c r="H1685" s="156">
        <v>0.45</v>
      </c>
      <c r="I1685" s="157">
        <v>7</v>
      </c>
      <c r="J1685" s="156">
        <v>0.25</v>
      </c>
      <c r="K1685" s="157">
        <v>20</v>
      </c>
      <c r="L1685" s="156">
        <v>0.12</v>
      </c>
      <c r="M1685" s="157">
        <v>45</v>
      </c>
      <c r="N1685" s="156">
        <v>0.05</v>
      </c>
      <c r="O1685" s="157">
        <v>90</v>
      </c>
    </row>
    <row r="1686" spans="2:15" x14ac:dyDescent="0.25">
      <c r="B1686" s="149" t="s">
        <v>166</v>
      </c>
      <c r="C1686" s="156" t="s">
        <v>151</v>
      </c>
      <c r="D1686" s="156" t="s">
        <v>164</v>
      </c>
      <c r="E1686" s="157">
        <v>2005</v>
      </c>
      <c r="F1686" s="156">
        <v>1.5908836054297899</v>
      </c>
      <c r="G1686" s="156">
        <v>0.65</v>
      </c>
      <c r="H1686" s="156">
        <v>0.25</v>
      </c>
      <c r="I1686" s="157">
        <v>7</v>
      </c>
      <c r="J1686" s="156">
        <v>0.18</v>
      </c>
      <c r="K1686" s="157">
        <v>20</v>
      </c>
      <c r="L1686" s="156">
        <v>0.14000000000000001</v>
      </c>
      <c r="M1686" s="157">
        <v>45</v>
      </c>
      <c r="N1686" s="156">
        <v>0.1</v>
      </c>
      <c r="O1686" s="157">
        <v>90</v>
      </c>
    </row>
    <row r="1687" spans="2:15" x14ac:dyDescent="0.25">
      <c r="B1687" s="149" t="s">
        <v>166</v>
      </c>
      <c r="C1687" s="156" t="s">
        <v>151</v>
      </c>
      <c r="D1687" s="156" t="s">
        <v>164</v>
      </c>
      <c r="E1687" s="157">
        <v>2006</v>
      </c>
      <c r="F1687" s="156">
        <v>1.0305247327484599</v>
      </c>
      <c r="G1687" s="156">
        <v>1</v>
      </c>
      <c r="H1687" s="156">
        <v>0.5</v>
      </c>
      <c r="I1687" s="157">
        <v>7</v>
      </c>
      <c r="J1687" s="156">
        <v>0.25</v>
      </c>
      <c r="K1687" s="157">
        <v>20</v>
      </c>
      <c r="L1687" s="156">
        <v>0.12</v>
      </c>
      <c r="M1687" s="157">
        <v>45</v>
      </c>
      <c r="N1687" s="156">
        <v>0.1</v>
      </c>
      <c r="O1687" s="157">
        <v>90</v>
      </c>
    </row>
    <row r="1688" spans="2:15" x14ac:dyDescent="0.25">
      <c r="B1688" s="149" t="s">
        <v>166</v>
      </c>
      <c r="C1688" s="156" t="s">
        <v>151</v>
      </c>
      <c r="D1688" s="156" t="s">
        <v>164</v>
      </c>
      <c r="E1688" s="157">
        <v>2007</v>
      </c>
      <c r="F1688" s="156">
        <v>0.99314234301549398</v>
      </c>
      <c r="G1688" s="156">
        <v>0.6</v>
      </c>
      <c r="H1688" s="156">
        <v>0.35</v>
      </c>
      <c r="I1688" s="157">
        <v>7</v>
      </c>
      <c r="J1688" s="156">
        <v>0.2</v>
      </c>
      <c r="K1688" s="157">
        <v>20</v>
      </c>
      <c r="L1688" s="156">
        <v>0.12</v>
      </c>
      <c r="M1688" s="157">
        <v>45</v>
      </c>
      <c r="N1688" s="156">
        <v>0.1</v>
      </c>
      <c r="O1688" s="157">
        <v>90</v>
      </c>
    </row>
    <row r="1689" spans="2:15" x14ac:dyDescent="0.25">
      <c r="B1689" s="149" t="s">
        <v>166</v>
      </c>
      <c r="C1689" s="156" t="s">
        <v>151</v>
      </c>
      <c r="D1689" s="156" t="s">
        <v>164</v>
      </c>
      <c r="E1689" s="157">
        <v>2008</v>
      </c>
      <c r="F1689" s="156">
        <v>1.5141060435614</v>
      </c>
      <c r="G1689" s="156">
        <v>0.65</v>
      </c>
      <c r="H1689" s="156">
        <v>0.4</v>
      </c>
      <c r="I1689" s="157">
        <v>7</v>
      </c>
      <c r="J1689" s="156">
        <v>0.2</v>
      </c>
      <c r="K1689" s="157">
        <v>20</v>
      </c>
      <c r="L1689" s="156">
        <v>0.12</v>
      </c>
      <c r="M1689" s="157">
        <v>45</v>
      </c>
      <c r="N1689" s="156">
        <v>0.1</v>
      </c>
      <c r="O1689" s="157">
        <v>90</v>
      </c>
    </row>
    <row r="1690" spans="2:15" x14ac:dyDescent="0.25">
      <c r="B1690" s="149" t="s">
        <v>166</v>
      </c>
      <c r="C1690" s="156" t="s">
        <v>151</v>
      </c>
      <c r="D1690" s="156" t="s">
        <v>164</v>
      </c>
      <c r="E1690" s="157">
        <v>2009</v>
      </c>
      <c r="F1690" s="156">
        <v>1.5138162823376999</v>
      </c>
      <c r="G1690" s="156">
        <v>0.65</v>
      </c>
      <c r="H1690" s="156">
        <v>0.4</v>
      </c>
      <c r="I1690" s="157">
        <v>7</v>
      </c>
      <c r="J1690" s="156">
        <v>0.2</v>
      </c>
      <c r="K1690" s="157">
        <v>20</v>
      </c>
      <c r="L1690" s="156">
        <v>0.14000000000000001</v>
      </c>
      <c r="M1690" s="157">
        <v>45</v>
      </c>
      <c r="N1690" s="156">
        <v>0.1</v>
      </c>
      <c r="O1690" s="157">
        <v>90</v>
      </c>
    </row>
    <row r="1691" spans="2:15" x14ac:dyDescent="0.25">
      <c r="B1691" s="149" t="s">
        <v>166</v>
      </c>
      <c r="C1691" s="156" t="s">
        <v>151</v>
      </c>
      <c r="D1691" s="156" t="s">
        <v>164</v>
      </c>
      <c r="E1691" s="157">
        <v>2010</v>
      </c>
      <c r="F1691" s="156">
        <v>3.9618290490184802</v>
      </c>
      <c r="G1691" s="156">
        <v>1</v>
      </c>
      <c r="H1691" s="156">
        <v>0.45</v>
      </c>
      <c r="I1691" s="157">
        <v>7</v>
      </c>
      <c r="J1691" s="156">
        <v>0.32</v>
      </c>
      <c r="K1691" s="157">
        <v>20</v>
      </c>
      <c r="L1691" s="156">
        <v>0.2</v>
      </c>
      <c r="M1691" s="157">
        <v>45</v>
      </c>
      <c r="N1691" s="156">
        <v>0.1</v>
      </c>
      <c r="O1691" s="157">
        <v>90</v>
      </c>
    </row>
    <row r="1692" spans="2:15" x14ac:dyDescent="0.25">
      <c r="B1692" s="149" t="s">
        <v>166</v>
      </c>
      <c r="C1692" s="156" t="s">
        <v>151</v>
      </c>
      <c r="D1692" s="156" t="s">
        <v>164</v>
      </c>
      <c r="E1692" s="157">
        <v>2011</v>
      </c>
      <c r="F1692" s="156">
        <v>2.6528885544229999</v>
      </c>
      <c r="G1692" s="156">
        <v>0.65</v>
      </c>
      <c r="H1692" s="156">
        <v>0.4</v>
      </c>
      <c r="I1692" s="157">
        <v>7</v>
      </c>
      <c r="J1692" s="156">
        <v>0.2</v>
      </c>
      <c r="K1692" s="157">
        <v>20</v>
      </c>
      <c r="L1692" s="156">
        <v>0.14000000000000001</v>
      </c>
      <c r="M1692" s="157">
        <v>45</v>
      </c>
      <c r="N1692" s="156">
        <v>0.1</v>
      </c>
      <c r="O1692" s="157">
        <v>90</v>
      </c>
    </row>
    <row r="1693" spans="2:15" x14ac:dyDescent="0.25">
      <c r="B1693" s="149" t="s">
        <v>166</v>
      </c>
      <c r="C1693" s="156" t="s">
        <v>151</v>
      </c>
      <c r="D1693" s="156" t="s">
        <v>164</v>
      </c>
      <c r="E1693" s="157">
        <v>2012</v>
      </c>
      <c r="F1693" s="156">
        <v>3.8757570252648899</v>
      </c>
      <c r="G1693" s="156">
        <v>0.6</v>
      </c>
      <c r="H1693" s="156">
        <v>0.4</v>
      </c>
      <c r="I1693" s="157">
        <v>7</v>
      </c>
      <c r="J1693" s="156">
        <v>0.3</v>
      </c>
      <c r="K1693" s="157">
        <v>20</v>
      </c>
      <c r="L1693" s="156">
        <v>0.2</v>
      </c>
      <c r="M1693" s="157">
        <v>45</v>
      </c>
      <c r="N1693" s="156">
        <v>0.1</v>
      </c>
      <c r="O1693" s="157">
        <v>90</v>
      </c>
    </row>
    <row r="1694" spans="2:15" x14ac:dyDescent="0.25">
      <c r="B1694" s="149" t="s">
        <v>166</v>
      </c>
      <c r="C1694" s="156" t="s">
        <v>151</v>
      </c>
      <c r="D1694" s="156" t="s">
        <v>164</v>
      </c>
      <c r="E1694" s="157">
        <v>2013</v>
      </c>
      <c r="F1694" s="156">
        <v>5.9876613952427098</v>
      </c>
      <c r="G1694" s="156">
        <v>0.6</v>
      </c>
      <c r="H1694" s="156">
        <v>0.4</v>
      </c>
      <c r="I1694" s="157">
        <v>7</v>
      </c>
      <c r="J1694" s="156">
        <v>0.3</v>
      </c>
      <c r="K1694" s="157">
        <v>20</v>
      </c>
      <c r="L1694" s="156">
        <v>0.2</v>
      </c>
      <c r="M1694" s="157">
        <v>45</v>
      </c>
      <c r="N1694" s="156">
        <v>0.1</v>
      </c>
      <c r="O1694" s="157">
        <v>90</v>
      </c>
    </row>
    <row r="1695" spans="2:15" x14ac:dyDescent="0.25">
      <c r="B1695" s="149" t="s">
        <v>166</v>
      </c>
      <c r="C1695" s="156" t="s">
        <v>151</v>
      </c>
      <c r="D1695" s="156" t="s">
        <v>164</v>
      </c>
      <c r="E1695" s="157">
        <v>2014</v>
      </c>
      <c r="F1695" s="156">
        <v>2.3292917316139601</v>
      </c>
      <c r="G1695" s="156">
        <v>0.65</v>
      </c>
      <c r="H1695" s="156">
        <v>0.5</v>
      </c>
      <c r="I1695" s="157">
        <v>7</v>
      </c>
      <c r="J1695" s="156">
        <v>0.3</v>
      </c>
      <c r="K1695" s="157">
        <v>20</v>
      </c>
      <c r="L1695" s="156">
        <v>0.2</v>
      </c>
      <c r="M1695" s="157">
        <v>45</v>
      </c>
      <c r="N1695" s="156">
        <v>0.1</v>
      </c>
      <c r="O1695" s="157">
        <v>90</v>
      </c>
    </row>
    <row r="1696" spans="2:15" x14ac:dyDescent="0.25">
      <c r="B1696" s="149" t="s">
        <v>166</v>
      </c>
      <c r="C1696" s="156" t="s">
        <v>151</v>
      </c>
      <c r="D1696" s="156" t="s">
        <v>164</v>
      </c>
      <c r="E1696" s="157">
        <v>2015</v>
      </c>
      <c r="F1696" s="156">
        <v>2.9986044694866498</v>
      </c>
      <c r="G1696" s="156">
        <v>0.65</v>
      </c>
      <c r="H1696" s="156">
        <v>0.4</v>
      </c>
      <c r="I1696" s="157">
        <v>7</v>
      </c>
      <c r="J1696" s="156">
        <v>0.2</v>
      </c>
      <c r="K1696" s="157">
        <v>20</v>
      </c>
      <c r="L1696" s="156">
        <v>0.12</v>
      </c>
      <c r="M1696" s="157">
        <v>45</v>
      </c>
      <c r="N1696" s="156">
        <v>0.1</v>
      </c>
      <c r="O1696" s="157">
        <v>90</v>
      </c>
    </row>
    <row r="1697" spans="2:15" x14ac:dyDescent="0.25">
      <c r="B1697" s="149" t="s">
        <v>166</v>
      </c>
      <c r="C1697" s="156" t="s">
        <v>151</v>
      </c>
      <c r="D1697" s="156" t="s">
        <v>164</v>
      </c>
      <c r="E1697" s="157">
        <v>2016</v>
      </c>
      <c r="F1697" s="156">
        <v>2.9986044694866498</v>
      </c>
      <c r="G1697" s="156">
        <v>0.65</v>
      </c>
      <c r="H1697" s="156">
        <v>0.4</v>
      </c>
      <c r="I1697" s="157">
        <v>7</v>
      </c>
      <c r="J1697" s="156">
        <v>0.2</v>
      </c>
      <c r="K1697" s="157">
        <v>20</v>
      </c>
      <c r="L1697" s="156">
        <v>0.12</v>
      </c>
      <c r="M1697" s="157">
        <v>45</v>
      </c>
      <c r="N1697" s="156">
        <v>0.1</v>
      </c>
      <c r="O1697" s="157">
        <v>90</v>
      </c>
    </row>
    <row r="1698" spans="2:15" x14ac:dyDescent="0.25">
      <c r="B1698" s="149" t="s">
        <v>166</v>
      </c>
      <c r="C1698" s="156" t="s">
        <v>151</v>
      </c>
      <c r="D1698" s="156" t="s">
        <v>164</v>
      </c>
      <c r="E1698" s="157">
        <v>2017</v>
      </c>
      <c r="F1698" s="156">
        <v>2.9986044694866498</v>
      </c>
      <c r="G1698" s="156">
        <v>0.65</v>
      </c>
      <c r="H1698" s="156">
        <v>0.4</v>
      </c>
      <c r="I1698" s="157">
        <v>7</v>
      </c>
      <c r="J1698" s="156">
        <v>0.2</v>
      </c>
      <c r="K1698" s="157">
        <v>20</v>
      </c>
      <c r="L1698" s="156">
        <v>0.12</v>
      </c>
      <c r="M1698" s="157">
        <v>45</v>
      </c>
      <c r="N1698" s="156">
        <v>0.1</v>
      </c>
      <c r="O1698" s="157">
        <v>90</v>
      </c>
    </row>
    <row r="1699" spans="2:15" x14ac:dyDescent="0.25">
      <c r="B1699" s="149" t="s">
        <v>166</v>
      </c>
      <c r="C1699" s="156" t="s">
        <v>151</v>
      </c>
      <c r="D1699" s="156" t="s">
        <v>164</v>
      </c>
      <c r="E1699" s="157">
        <v>2018</v>
      </c>
      <c r="F1699" s="156">
        <v>2.9986044694866498</v>
      </c>
      <c r="G1699" s="156">
        <v>0.65</v>
      </c>
      <c r="H1699" s="156">
        <v>0.4</v>
      </c>
      <c r="I1699" s="157">
        <v>7</v>
      </c>
      <c r="J1699" s="156">
        <v>0.2</v>
      </c>
      <c r="K1699" s="157">
        <v>20</v>
      </c>
      <c r="L1699" s="156">
        <v>0.12</v>
      </c>
      <c r="M1699" s="157">
        <v>45</v>
      </c>
      <c r="N1699" s="156">
        <v>0.1</v>
      </c>
      <c r="O1699" s="157">
        <v>90</v>
      </c>
    </row>
    <row r="1700" spans="2:15" x14ac:dyDescent="0.25">
      <c r="B1700" s="149" t="s">
        <v>166</v>
      </c>
      <c r="C1700" s="156" t="s">
        <v>152</v>
      </c>
      <c r="D1700" s="156" t="s">
        <v>158</v>
      </c>
      <c r="E1700" s="157">
        <v>2000</v>
      </c>
      <c r="F1700" s="156">
        <v>2.4190414965420901</v>
      </c>
      <c r="G1700" s="156">
        <v>2.75</v>
      </c>
      <c r="H1700" s="156">
        <v>0.6</v>
      </c>
      <c r="I1700" s="157">
        <v>7</v>
      </c>
      <c r="J1700" s="156">
        <v>0.2</v>
      </c>
      <c r="K1700" s="157">
        <v>20</v>
      </c>
      <c r="L1700" s="156">
        <v>0.16</v>
      </c>
      <c r="M1700" s="157">
        <v>45</v>
      </c>
      <c r="N1700" s="156">
        <v>0.1</v>
      </c>
      <c r="O1700" s="157">
        <v>90</v>
      </c>
    </row>
    <row r="1701" spans="2:15" x14ac:dyDescent="0.25">
      <c r="B1701" s="149" t="s">
        <v>166</v>
      </c>
      <c r="C1701" s="156" t="s">
        <v>152</v>
      </c>
      <c r="D1701" s="156" t="s">
        <v>158</v>
      </c>
      <c r="E1701" s="157">
        <v>2001</v>
      </c>
      <c r="F1701" s="156">
        <v>1.0664905005338801</v>
      </c>
      <c r="G1701" s="156">
        <v>1.75</v>
      </c>
      <c r="H1701" s="156">
        <v>0.5</v>
      </c>
      <c r="I1701" s="157">
        <v>7</v>
      </c>
      <c r="J1701" s="156">
        <v>0.1</v>
      </c>
      <c r="K1701" s="157">
        <v>20</v>
      </c>
      <c r="L1701" s="156">
        <v>0.1</v>
      </c>
      <c r="M1701" s="157">
        <v>45</v>
      </c>
      <c r="N1701" s="156">
        <v>0.1</v>
      </c>
      <c r="O1701" s="157">
        <v>90</v>
      </c>
    </row>
    <row r="1702" spans="2:15" x14ac:dyDescent="0.25">
      <c r="B1702" s="149" t="s">
        <v>166</v>
      </c>
      <c r="C1702" s="156" t="s">
        <v>152</v>
      </c>
      <c r="D1702" s="156" t="s">
        <v>158</v>
      </c>
      <c r="E1702" s="157">
        <v>2002</v>
      </c>
      <c r="F1702" s="156">
        <v>2.2237236710636599</v>
      </c>
      <c r="G1702" s="156">
        <v>1.5</v>
      </c>
      <c r="H1702" s="156">
        <v>0.35</v>
      </c>
      <c r="I1702" s="157">
        <v>7</v>
      </c>
      <c r="J1702" s="156">
        <v>0.2</v>
      </c>
      <c r="K1702" s="157">
        <v>20</v>
      </c>
      <c r="L1702" s="156">
        <v>0.14000000000000001</v>
      </c>
      <c r="M1702" s="157">
        <v>45</v>
      </c>
      <c r="N1702" s="156">
        <v>0.1</v>
      </c>
      <c r="O1702" s="157">
        <v>90</v>
      </c>
    </row>
    <row r="1703" spans="2:15" x14ac:dyDescent="0.25">
      <c r="B1703" s="149" t="s">
        <v>166</v>
      </c>
      <c r="C1703" s="156" t="s">
        <v>152</v>
      </c>
      <c r="D1703" s="156" t="s">
        <v>158</v>
      </c>
      <c r="E1703" s="157">
        <v>2003</v>
      </c>
      <c r="F1703" s="156">
        <v>2.4962158091334699</v>
      </c>
      <c r="G1703" s="156">
        <v>1.25</v>
      </c>
      <c r="H1703" s="156">
        <v>0.4</v>
      </c>
      <c r="I1703" s="157">
        <v>7</v>
      </c>
      <c r="J1703" s="156">
        <v>0.3</v>
      </c>
      <c r="K1703" s="157">
        <v>20</v>
      </c>
      <c r="L1703" s="156">
        <v>0.2</v>
      </c>
      <c r="M1703" s="157">
        <v>45</v>
      </c>
      <c r="N1703" s="156">
        <v>0.1</v>
      </c>
      <c r="O1703" s="157">
        <v>90</v>
      </c>
    </row>
    <row r="1704" spans="2:15" x14ac:dyDescent="0.25">
      <c r="B1704" s="149" t="s">
        <v>166</v>
      </c>
      <c r="C1704" s="156" t="s">
        <v>152</v>
      </c>
      <c r="D1704" s="156" t="s">
        <v>158</v>
      </c>
      <c r="E1704" s="157">
        <v>2004</v>
      </c>
      <c r="F1704" s="156">
        <v>0.48644175411252599</v>
      </c>
      <c r="G1704" s="156">
        <v>1.5</v>
      </c>
      <c r="H1704" s="156">
        <v>0.3</v>
      </c>
      <c r="I1704" s="157">
        <v>7</v>
      </c>
      <c r="J1704" s="156">
        <v>0.2</v>
      </c>
      <c r="K1704" s="157">
        <v>20</v>
      </c>
      <c r="L1704" s="156">
        <v>0.05</v>
      </c>
      <c r="M1704" s="157">
        <v>45</v>
      </c>
      <c r="N1704" s="156">
        <v>0.05</v>
      </c>
      <c r="O1704" s="157">
        <v>90</v>
      </c>
    </row>
    <row r="1705" spans="2:15" x14ac:dyDescent="0.25">
      <c r="B1705" s="149" t="s">
        <v>166</v>
      </c>
      <c r="C1705" s="156" t="s">
        <v>152</v>
      </c>
      <c r="D1705" s="156" t="s">
        <v>158</v>
      </c>
      <c r="E1705" s="157">
        <v>2005</v>
      </c>
      <c r="F1705" s="156">
        <v>0.62749006298151999</v>
      </c>
      <c r="G1705" s="156">
        <v>1.6</v>
      </c>
      <c r="H1705" s="156">
        <v>0.6</v>
      </c>
      <c r="I1705" s="157">
        <v>7</v>
      </c>
      <c r="J1705" s="156">
        <v>0.3</v>
      </c>
      <c r="K1705" s="157">
        <v>20</v>
      </c>
      <c r="L1705" s="156">
        <v>0.12</v>
      </c>
      <c r="M1705" s="157">
        <v>45</v>
      </c>
      <c r="N1705" s="156">
        <v>0.05</v>
      </c>
      <c r="O1705" s="157">
        <v>90</v>
      </c>
    </row>
    <row r="1706" spans="2:15" x14ac:dyDescent="0.25">
      <c r="B1706" s="149" t="s">
        <v>166</v>
      </c>
      <c r="C1706" s="156" t="s">
        <v>152</v>
      </c>
      <c r="D1706" s="156" t="s">
        <v>158</v>
      </c>
      <c r="E1706" s="157">
        <v>2006</v>
      </c>
      <c r="F1706" s="156">
        <v>0.82767958419712495</v>
      </c>
      <c r="G1706" s="156">
        <v>1.2</v>
      </c>
      <c r="H1706" s="156">
        <v>0.4</v>
      </c>
      <c r="I1706" s="157">
        <v>7</v>
      </c>
      <c r="J1706" s="156">
        <v>0.12</v>
      </c>
      <c r="K1706" s="157">
        <v>20</v>
      </c>
      <c r="L1706" s="156">
        <v>0.08</v>
      </c>
      <c r="M1706" s="157">
        <v>45</v>
      </c>
      <c r="N1706" s="156">
        <v>0.05</v>
      </c>
      <c r="O1706" s="157">
        <v>90</v>
      </c>
    </row>
    <row r="1707" spans="2:15" x14ac:dyDescent="0.25">
      <c r="B1707" s="149" t="s">
        <v>166</v>
      </c>
      <c r="C1707" s="156" t="s">
        <v>152</v>
      </c>
      <c r="D1707" s="156" t="s">
        <v>158</v>
      </c>
      <c r="E1707" s="157">
        <v>2007</v>
      </c>
      <c r="F1707" s="156">
        <v>1.58691027633676</v>
      </c>
      <c r="G1707" s="156">
        <v>0.35</v>
      </c>
      <c r="H1707" s="156">
        <v>0.25</v>
      </c>
      <c r="I1707" s="157">
        <v>7</v>
      </c>
      <c r="J1707" s="156">
        <v>0.2</v>
      </c>
      <c r="K1707" s="157">
        <v>20</v>
      </c>
      <c r="L1707" s="156">
        <v>0.12</v>
      </c>
      <c r="M1707" s="157">
        <v>45</v>
      </c>
      <c r="N1707" s="156">
        <v>0.05</v>
      </c>
      <c r="O1707" s="157">
        <v>90</v>
      </c>
    </row>
    <row r="1708" spans="2:15" x14ac:dyDescent="0.25">
      <c r="B1708" s="149" t="s">
        <v>166</v>
      </c>
      <c r="C1708" s="156" t="s">
        <v>152</v>
      </c>
      <c r="D1708" s="156" t="s">
        <v>158</v>
      </c>
      <c r="E1708" s="157">
        <v>2008</v>
      </c>
      <c r="F1708" s="156">
        <v>1.1658183702629901</v>
      </c>
      <c r="G1708" s="156">
        <v>1.5</v>
      </c>
      <c r="H1708" s="156">
        <v>0.5</v>
      </c>
      <c r="I1708" s="157">
        <v>7</v>
      </c>
      <c r="J1708" s="156">
        <v>0.3</v>
      </c>
      <c r="K1708" s="157">
        <v>20</v>
      </c>
      <c r="L1708" s="156">
        <v>0.16</v>
      </c>
      <c r="M1708" s="157">
        <v>45</v>
      </c>
      <c r="N1708" s="156">
        <v>0.1</v>
      </c>
      <c r="O1708" s="157">
        <v>90</v>
      </c>
    </row>
    <row r="1709" spans="2:15" x14ac:dyDescent="0.25">
      <c r="B1709" s="149" t="s">
        <v>166</v>
      </c>
      <c r="C1709" s="156" t="s">
        <v>152</v>
      </c>
      <c r="D1709" s="156" t="s">
        <v>158</v>
      </c>
      <c r="E1709" s="157">
        <v>2009</v>
      </c>
      <c r="F1709" s="156">
        <v>3.5590378640821299</v>
      </c>
      <c r="G1709" s="156">
        <v>1.5</v>
      </c>
      <c r="H1709" s="156">
        <v>0.6</v>
      </c>
      <c r="I1709" s="157">
        <v>7</v>
      </c>
      <c r="J1709" s="156">
        <v>0.3</v>
      </c>
      <c r="K1709" s="157">
        <v>20</v>
      </c>
      <c r="L1709" s="156">
        <v>0.2</v>
      </c>
      <c r="M1709" s="157">
        <v>45</v>
      </c>
      <c r="N1709" s="156">
        <v>0.1</v>
      </c>
      <c r="O1709" s="157">
        <v>90</v>
      </c>
    </row>
    <row r="1710" spans="2:15" x14ac:dyDescent="0.25">
      <c r="B1710" s="149" t="s">
        <v>166</v>
      </c>
      <c r="C1710" s="156" t="s">
        <v>152</v>
      </c>
      <c r="D1710" s="156" t="s">
        <v>158</v>
      </c>
      <c r="E1710" s="157">
        <v>2010</v>
      </c>
      <c r="F1710" s="156">
        <v>0</v>
      </c>
      <c r="G1710" s="156">
        <v>0</v>
      </c>
      <c r="H1710" s="156">
        <v>0</v>
      </c>
      <c r="I1710" s="157">
        <v>0</v>
      </c>
      <c r="J1710" s="156">
        <v>0</v>
      </c>
      <c r="K1710" s="157">
        <v>0</v>
      </c>
      <c r="L1710" s="156">
        <v>0</v>
      </c>
      <c r="M1710" s="157">
        <v>0</v>
      </c>
      <c r="N1710" s="156">
        <v>0</v>
      </c>
      <c r="O1710" s="157">
        <v>0</v>
      </c>
    </row>
    <row r="1711" spans="2:15" x14ac:dyDescent="0.25">
      <c r="B1711" s="149" t="s">
        <v>166</v>
      </c>
      <c r="C1711" s="156" t="s">
        <v>152</v>
      </c>
      <c r="D1711" s="156" t="s">
        <v>158</v>
      </c>
      <c r="E1711" s="157">
        <v>2011</v>
      </c>
      <c r="F1711" s="156">
        <v>2.56861422878357</v>
      </c>
      <c r="G1711" s="156">
        <v>1.45</v>
      </c>
      <c r="H1711" s="156">
        <v>0.6</v>
      </c>
      <c r="I1711" s="157">
        <v>7</v>
      </c>
      <c r="J1711" s="156">
        <v>0.3</v>
      </c>
      <c r="K1711" s="157">
        <v>20</v>
      </c>
      <c r="L1711" s="156">
        <v>0.12</v>
      </c>
      <c r="M1711" s="157">
        <v>45</v>
      </c>
      <c r="N1711" s="156">
        <v>0.05</v>
      </c>
      <c r="O1711" s="157">
        <v>90</v>
      </c>
    </row>
    <row r="1712" spans="2:15" x14ac:dyDescent="0.25">
      <c r="B1712" s="149" t="s">
        <v>166</v>
      </c>
      <c r="C1712" s="156" t="s">
        <v>152</v>
      </c>
      <c r="D1712" s="156" t="s">
        <v>158</v>
      </c>
      <c r="E1712" s="157">
        <v>2012</v>
      </c>
      <c r="F1712" s="156">
        <v>0</v>
      </c>
      <c r="G1712" s="156">
        <v>1.45</v>
      </c>
      <c r="H1712" s="156">
        <v>0.6</v>
      </c>
      <c r="I1712" s="157">
        <v>7</v>
      </c>
      <c r="J1712" s="156">
        <v>0.3</v>
      </c>
      <c r="K1712" s="157">
        <v>20</v>
      </c>
      <c r="L1712" s="156">
        <v>0.12</v>
      </c>
      <c r="M1712" s="157">
        <v>45</v>
      </c>
      <c r="N1712" s="156">
        <v>0.05</v>
      </c>
      <c r="O1712" s="157">
        <v>0</v>
      </c>
    </row>
    <row r="1713" spans="2:15" x14ac:dyDescent="0.25">
      <c r="B1713" s="149" t="s">
        <v>166</v>
      </c>
      <c r="C1713" s="156" t="s">
        <v>152</v>
      </c>
      <c r="D1713" s="156" t="s">
        <v>158</v>
      </c>
      <c r="E1713" s="157">
        <v>2013</v>
      </c>
      <c r="F1713" s="156">
        <v>0</v>
      </c>
      <c r="G1713" s="156">
        <v>1.45</v>
      </c>
      <c r="H1713" s="156">
        <v>0.6</v>
      </c>
      <c r="I1713" s="157">
        <v>7</v>
      </c>
      <c r="J1713" s="156">
        <v>0.3</v>
      </c>
      <c r="K1713" s="157">
        <v>20</v>
      </c>
      <c r="L1713" s="156">
        <v>0.12</v>
      </c>
      <c r="M1713" s="157">
        <v>45</v>
      </c>
      <c r="N1713" s="156">
        <v>0.05</v>
      </c>
      <c r="O1713" s="157">
        <v>0</v>
      </c>
    </row>
    <row r="1714" spans="2:15" x14ac:dyDescent="0.25">
      <c r="B1714" s="149" t="s">
        <v>166</v>
      </c>
      <c r="C1714" s="156" t="s">
        <v>152</v>
      </c>
      <c r="D1714" s="156" t="s">
        <v>158</v>
      </c>
      <c r="E1714" s="157">
        <v>2014</v>
      </c>
      <c r="F1714" s="156">
        <v>3.9090956156057503E-2</v>
      </c>
      <c r="G1714" s="156">
        <v>1.45</v>
      </c>
      <c r="H1714" s="156">
        <v>0.6</v>
      </c>
      <c r="I1714" s="157">
        <v>7</v>
      </c>
      <c r="J1714" s="156">
        <v>0.3</v>
      </c>
      <c r="K1714" s="157">
        <v>20</v>
      </c>
      <c r="L1714" s="156">
        <v>0.12</v>
      </c>
      <c r="M1714" s="157">
        <v>45</v>
      </c>
      <c r="N1714" s="156">
        <v>0.05</v>
      </c>
      <c r="O1714" s="157">
        <v>90</v>
      </c>
    </row>
    <row r="1715" spans="2:15" x14ac:dyDescent="0.25">
      <c r="B1715" s="149" t="s">
        <v>166</v>
      </c>
      <c r="C1715" s="156" t="s">
        <v>152</v>
      </c>
      <c r="D1715" s="156" t="s">
        <v>158</v>
      </c>
      <c r="E1715" s="157">
        <v>2015</v>
      </c>
      <c r="F1715" s="156">
        <v>3.9090956156057503E-2</v>
      </c>
      <c r="G1715" s="156">
        <v>1.45</v>
      </c>
      <c r="H1715" s="156">
        <v>0.6</v>
      </c>
      <c r="I1715" s="157">
        <v>7</v>
      </c>
      <c r="J1715" s="156">
        <v>0.3</v>
      </c>
      <c r="K1715" s="157">
        <v>20</v>
      </c>
      <c r="L1715" s="156">
        <v>0.12</v>
      </c>
      <c r="M1715" s="157">
        <v>45</v>
      </c>
      <c r="N1715" s="156">
        <v>0.05</v>
      </c>
      <c r="O1715" s="157">
        <v>90</v>
      </c>
    </row>
    <row r="1716" spans="2:15" x14ac:dyDescent="0.25">
      <c r="B1716" s="149" t="s">
        <v>166</v>
      </c>
      <c r="C1716" s="156" t="s">
        <v>152</v>
      </c>
      <c r="D1716" s="156" t="s">
        <v>158</v>
      </c>
      <c r="E1716" s="157">
        <v>2016</v>
      </c>
      <c r="F1716" s="156">
        <v>3.9090956156057503E-2</v>
      </c>
      <c r="G1716" s="156">
        <v>1.45</v>
      </c>
      <c r="H1716" s="156">
        <v>0.6</v>
      </c>
      <c r="I1716" s="157">
        <v>7</v>
      </c>
      <c r="J1716" s="156">
        <v>0.3</v>
      </c>
      <c r="K1716" s="157">
        <v>20</v>
      </c>
      <c r="L1716" s="156">
        <v>0.12</v>
      </c>
      <c r="M1716" s="157">
        <v>45</v>
      </c>
      <c r="N1716" s="156">
        <v>0.05</v>
      </c>
      <c r="O1716" s="157">
        <v>90</v>
      </c>
    </row>
    <row r="1717" spans="2:15" x14ac:dyDescent="0.25">
      <c r="B1717" s="149" t="s">
        <v>166</v>
      </c>
      <c r="C1717" s="156" t="s">
        <v>152</v>
      </c>
      <c r="D1717" s="156" t="s">
        <v>158</v>
      </c>
      <c r="E1717" s="157">
        <v>2017</v>
      </c>
      <c r="F1717" s="156">
        <v>3.9090956156057503E-2</v>
      </c>
      <c r="G1717" s="156">
        <v>1.45</v>
      </c>
      <c r="H1717" s="156">
        <v>0.6</v>
      </c>
      <c r="I1717" s="157">
        <v>7</v>
      </c>
      <c r="J1717" s="156">
        <v>0.3</v>
      </c>
      <c r="K1717" s="157">
        <v>20</v>
      </c>
      <c r="L1717" s="156">
        <v>0.12</v>
      </c>
      <c r="M1717" s="157">
        <v>45</v>
      </c>
      <c r="N1717" s="156">
        <v>0.05</v>
      </c>
      <c r="O1717" s="157">
        <v>90</v>
      </c>
    </row>
    <row r="1718" spans="2:15" x14ac:dyDescent="0.25">
      <c r="B1718" s="149" t="s">
        <v>166</v>
      </c>
      <c r="C1718" s="156" t="s">
        <v>152</v>
      </c>
      <c r="D1718" s="156" t="s">
        <v>158</v>
      </c>
      <c r="E1718" s="157">
        <v>2018</v>
      </c>
      <c r="F1718" s="156">
        <v>3.9090956156057503E-2</v>
      </c>
      <c r="G1718" s="156">
        <v>1.45</v>
      </c>
      <c r="H1718" s="156">
        <v>0.6</v>
      </c>
      <c r="I1718" s="157">
        <v>7</v>
      </c>
      <c r="J1718" s="156">
        <v>0.3</v>
      </c>
      <c r="K1718" s="157">
        <v>20</v>
      </c>
      <c r="L1718" s="156">
        <v>0.12</v>
      </c>
      <c r="M1718" s="157">
        <v>45</v>
      </c>
      <c r="N1718" s="156">
        <v>0.05</v>
      </c>
      <c r="O1718" s="157">
        <v>90</v>
      </c>
    </row>
    <row r="1719" spans="2:15" x14ac:dyDescent="0.25">
      <c r="B1719" s="149" t="s">
        <v>166</v>
      </c>
      <c r="C1719" s="156" t="s">
        <v>152</v>
      </c>
      <c r="D1719" s="156" t="s">
        <v>196</v>
      </c>
      <c r="E1719" s="157">
        <v>2000</v>
      </c>
      <c r="F1719" s="156">
        <v>1.4566971818316199</v>
      </c>
      <c r="G1719" s="156">
        <v>2</v>
      </c>
      <c r="H1719" s="156">
        <v>0.6</v>
      </c>
      <c r="I1719" s="157">
        <v>7</v>
      </c>
      <c r="J1719" s="156">
        <v>0.35</v>
      </c>
      <c r="K1719" s="157">
        <v>20</v>
      </c>
      <c r="L1719" s="156">
        <v>0.2</v>
      </c>
      <c r="M1719" s="157">
        <v>45</v>
      </c>
      <c r="N1719" s="156">
        <v>0.1</v>
      </c>
      <c r="O1719" s="157">
        <v>90</v>
      </c>
    </row>
    <row r="1720" spans="2:15" x14ac:dyDescent="0.25">
      <c r="B1720" s="149" t="s">
        <v>166</v>
      </c>
      <c r="C1720" s="156" t="s">
        <v>152</v>
      </c>
      <c r="D1720" s="156" t="s">
        <v>196</v>
      </c>
      <c r="E1720" s="157">
        <v>2001</v>
      </c>
      <c r="F1720" s="156">
        <v>1.19284320289117</v>
      </c>
      <c r="G1720" s="156">
        <v>1.5</v>
      </c>
      <c r="H1720" s="156">
        <v>0.45</v>
      </c>
      <c r="I1720" s="157">
        <v>7</v>
      </c>
      <c r="J1720" s="156">
        <v>0.25</v>
      </c>
      <c r="K1720" s="157">
        <v>20</v>
      </c>
      <c r="L1720" s="156">
        <v>0.2</v>
      </c>
      <c r="M1720" s="157">
        <v>45</v>
      </c>
      <c r="N1720" s="156">
        <v>0.1</v>
      </c>
      <c r="O1720" s="157">
        <v>90</v>
      </c>
    </row>
    <row r="1721" spans="2:15" x14ac:dyDescent="0.25">
      <c r="B1721" s="149" t="s">
        <v>166</v>
      </c>
      <c r="C1721" s="156" t="s">
        <v>152</v>
      </c>
      <c r="D1721" s="156" t="s">
        <v>196</v>
      </c>
      <c r="E1721" s="157">
        <v>2002</v>
      </c>
      <c r="F1721" s="156">
        <v>0.84351367101437402</v>
      </c>
      <c r="G1721" s="156">
        <v>1.9</v>
      </c>
      <c r="H1721" s="156">
        <v>0.4</v>
      </c>
      <c r="I1721" s="157">
        <v>7</v>
      </c>
      <c r="J1721" s="156">
        <v>0.2</v>
      </c>
      <c r="K1721" s="157">
        <v>20</v>
      </c>
      <c r="L1721" s="156">
        <v>0.1</v>
      </c>
      <c r="M1721" s="157">
        <v>45</v>
      </c>
      <c r="N1721" s="156">
        <v>0.05</v>
      </c>
      <c r="O1721" s="157">
        <v>90</v>
      </c>
    </row>
    <row r="1722" spans="2:15" x14ac:dyDescent="0.25">
      <c r="B1722" s="149" t="s">
        <v>166</v>
      </c>
      <c r="C1722" s="156" t="s">
        <v>152</v>
      </c>
      <c r="D1722" s="156" t="s">
        <v>196</v>
      </c>
      <c r="E1722" s="157">
        <v>2003</v>
      </c>
      <c r="F1722" s="156">
        <v>0.86786600010677595</v>
      </c>
      <c r="G1722" s="156">
        <v>1.6</v>
      </c>
      <c r="H1722" s="156">
        <v>0.5</v>
      </c>
      <c r="I1722" s="157">
        <v>7</v>
      </c>
      <c r="J1722" s="156">
        <v>0.2</v>
      </c>
      <c r="K1722" s="157">
        <v>20</v>
      </c>
      <c r="L1722" s="156">
        <v>0.12</v>
      </c>
      <c r="M1722" s="157">
        <v>45</v>
      </c>
      <c r="N1722" s="156">
        <v>0.05</v>
      </c>
      <c r="O1722" s="157">
        <v>90</v>
      </c>
    </row>
    <row r="1723" spans="2:15" x14ac:dyDescent="0.25">
      <c r="B1723" s="149" t="s">
        <v>166</v>
      </c>
      <c r="C1723" s="156" t="s">
        <v>152</v>
      </c>
      <c r="D1723" s="156" t="s">
        <v>196</v>
      </c>
      <c r="E1723" s="157">
        <v>2004</v>
      </c>
      <c r="F1723" s="156">
        <v>1.46046811358129</v>
      </c>
      <c r="G1723" s="156">
        <v>2.1</v>
      </c>
      <c r="H1723" s="156">
        <v>0.5</v>
      </c>
      <c r="I1723" s="157">
        <v>7</v>
      </c>
      <c r="J1723" s="156">
        <v>0.3</v>
      </c>
      <c r="K1723" s="157">
        <v>20</v>
      </c>
      <c r="L1723" s="156">
        <v>0.12</v>
      </c>
      <c r="M1723" s="157">
        <v>45</v>
      </c>
      <c r="N1723" s="156">
        <v>0.05</v>
      </c>
      <c r="O1723" s="157">
        <v>90</v>
      </c>
    </row>
    <row r="1724" spans="2:15" x14ac:dyDescent="0.25">
      <c r="B1724" s="149" t="s">
        <v>166</v>
      </c>
      <c r="C1724" s="156" t="s">
        <v>152</v>
      </c>
      <c r="D1724" s="156" t="s">
        <v>196</v>
      </c>
      <c r="E1724" s="157">
        <v>2005</v>
      </c>
      <c r="F1724" s="156">
        <v>1.6103974883258001</v>
      </c>
      <c r="G1724" s="156">
        <v>2.25</v>
      </c>
      <c r="H1724" s="156">
        <v>0.6</v>
      </c>
      <c r="I1724" s="157">
        <v>7</v>
      </c>
      <c r="J1724" s="156">
        <v>0.3</v>
      </c>
      <c r="K1724" s="157">
        <v>20</v>
      </c>
      <c r="L1724" s="156">
        <v>0.12</v>
      </c>
      <c r="M1724" s="157">
        <v>45</v>
      </c>
      <c r="N1724" s="156">
        <v>0.05</v>
      </c>
      <c r="O1724" s="157">
        <v>90</v>
      </c>
    </row>
    <row r="1725" spans="2:15" x14ac:dyDescent="0.25">
      <c r="B1725" s="149" t="s">
        <v>166</v>
      </c>
      <c r="C1725" s="156" t="s">
        <v>152</v>
      </c>
      <c r="D1725" s="156" t="s">
        <v>196</v>
      </c>
      <c r="E1725" s="157">
        <v>2006</v>
      </c>
      <c r="F1725" s="156">
        <v>1.64913306022177</v>
      </c>
      <c r="G1725" s="156">
        <v>2.2000000000000002</v>
      </c>
      <c r="H1725" s="156">
        <v>0.55000000000000004</v>
      </c>
      <c r="I1725" s="157">
        <v>7</v>
      </c>
      <c r="J1725" s="156">
        <v>0.3</v>
      </c>
      <c r="K1725" s="157">
        <v>20</v>
      </c>
      <c r="L1725" s="156">
        <v>0.12</v>
      </c>
      <c r="M1725" s="157">
        <v>45</v>
      </c>
      <c r="N1725" s="156">
        <v>0.05</v>
      </c>
      <c r="O1725" s="157">
        <v>90</v>
      </c>
    </row>
    <row r="1726" spans="2:15" x14ac:dyDescent="0.25">
      <c r="B1726" s="149" t="s">
        <v>166</v>
      </c>
      <c r="C1726" s="156" t="s">
        <v>152</v>
      </c>
      <c r="D1726" s="156" t="s">
        <v>196</v>
      </c>
      <c r="E1726" s="157">
        <v>2007</v>
      </c>
      <c r="F1726" s="156">
        <v>1.8618725100003299</v>
      </c>
      <c r="G1726" s="156">
        <v>2.2000000000000002</v>
      </c>
      <c r="H1726" s="156">
        <v>0.65</v>
      </c>
      <c r="I1726" s="157">
        <v>7</v>
      </c>
      <c r="J1726" s="156">
        <v>0.3</v>
      </c>
      <c r="K1726" s="157">
        <v>20</v>
      </c>
      <c r="L1726" s="156">
        <v>0.12</v>
      </c>
      <c r="M1726" s="157">
        <v>45</v>
      </c>
      <c r="N1726" s="156">
        <v>0.05</v>
      </c>
      <c r="O1726" s="157">
        <v>90</v>
      </c>
    </row>
    <row r="1727" spans="2:15" x14ac:dyDescent="0.25">
      <c r="B1727" s="149" t="s">
        <v>166</v>
      </c>
      <c r="C1727" s="156" t="s">
        <v>152</v>
      </c>
      <c r="D1727" s="156" t="s">
        <v>196</v>
      </c>
      <c r="E1727" s="157">
        <v>2008</v>
      </c>
      <c r="F1727" s="156">
        <v>3.1562040408049299</v>
      </c>
      <c r="G1727" s="156">
        <v>1.65</v>
      </c>
      <c r="H1727" s="156">
        <v>0.7</v>
      </c>
      <c r="I1727" s="157">
        <v>7</v>
      </c>
      <c r="J1727" s="156">
        <v>0.4</v>
      </c>
      <c r="K1727" s="157">
        <v>20</v>
      </c>
      <c r="L1727" s="156">
        <v>0.12</v>
      </c>
      <c r="M1727" s="157">
        <v>45</v>
      </c>
      <c r="N1727" s="156">
        <v>0.05</v>
      </c>
      <c r="O1727" s="157">
        <v>90</v>
      </c>
    </row>
    <row r="1728" spans="2:15" x14ac:dyDescent="0.25">
      <c r="B1728" s="149" t="s">
        <v>166</v>
      </c>
      <c r="C1728" s="156" t="s">
        <v>152</v>
      </c>
      <c r="D1728" s="156" t="s">
        <v>196</v>
      </c>
      <c r="E1728" s="157">
        <v>2009</v>
      </c>
      <c r="F1728" s="156">
        <v>3.27996002097828</v>
      </c>
      <c r="G1728" s="156">
        <v>1.5</v>
      </c>
      <c r="H1728" s="156">
        <v>0.6</v>
      </c>
      <c r="I1728" s="157">
        <v>7</v>
      </c>
      <c r="J1728" s="156">
        <v>0.35</v>
      </c>
      <c r="K1728" s="157">
        <v>20</v>
      </c>
      <c r="L1728" s="156">
        <v>0.12</v>
      </c>
      <c r="M1728" s="157">
        <v>45</v>
      </c>
      <c r="N1728" s="156">
        <v>0.05</v>
      </c>
      <c r="O1728" s="157">
        <v>90</v>
      </c>
    </row>
    <row r="1729" spans="2:15" x14ac:dyDescent="0.25">
      <c r="B1729" s="149" t="s">
        <v>166</v>
      </c>
      <c r="C1729" s="156" t="s">
        <v>152</v>
      </c>
      <c r="D1729" s="156" t="s">
        <v>196</v>
      </c>
      <c r="E1729" s="157">
        <v>2010</v>
      </c>
      <c r="F1729" s="156">
        <v>3.4540456728049298</v>
      </c>
      <c r="G1729" s="156">
        <v>1</v>
      </c>
      <c r="H1729" s="156">
        <v>0.5</v>
      </c>
      <c r="I1729" s="157">
        <v>7</v>
      </c>
      <c r="J1729" s="156">
        <v>0.4</v>
      </c>
      <c r="K1729" s="157">
        <v>20</v>
      </c>
      <c r="L1729" s="156">
        <v>0.2</v>
      </c>
      <c r="M1729" s="157">
        <v>45</v>
      </c>
      <c r="N1729" s="156">
        <v>0.05</v>
      </c>
      <c r="O1729" s="157">
        <v>90</v>
      </c>
    </row>
    <row r="1730" spans="2:15" x14ac:dyDescent="0.25">
      <c r="B1730" s="149" t="s">
        <v>166</v>
      </c>
      <c r="C1730" s="156" t="s">
        <v>152</v>
      </c>
      <c r="D1730" s="156" t="s">
        <v>196</v>
      </c>
      <c r="E1730" s="157">
        <v>2011</v>
      </c>
      <c r="F1730" s="156">
        <v>2.96063909889665</v>
      </c>
      <c r="G1730" s="156">
        <v>0.6</v>
      </c>
      <c r="H1730" s="156">
        <v>0.6</v>
      </c>
      <c r="I1730" s="157">
        <v>7</v>
      </c>
      <c r="J1730" s="156">
        <v>0.4</v>
      </c>
      <c r="K1730" s="157">
        <v>20</v>
      </c>
      <c r="L1730" s="156">
        <v>0.2</v>
      </c>
      <c r="M1730" s="157">
        <v>45</v>
      </c>
      <c r="N1730" s="156">
        <v>0.1</v>
      </c>
      <c r="O1730" s="157">
        <v>90</v>
      </c>
    </row>
    <row r="1731" spans="2:15" x14ac:dyDescent="0.25">
      <c r="B1731" s="149" t="s">
        <v>166</v>
      </c>
      <c r="C1731" s="156" t="s">
        <v>152</v>
      </c>
      <c r="D1731" s="156" t="s">
        <v>196</v>
      </c>
      <c r="E1731" s="157">
        <v>2012</v>
      </c>
      <c r="F1731" s="156">
        <v>2.72448366314579</v>
      </c>
      <c r="G1731" s="156">
        <v>1.1000000000000001</v>
      </c>
      <c r="H1731" s="156">
        <v>0.6</v>
      </c>
      <c r="I1731" s="157">
        <v>7</v>
      </c>
      <c r="J1731" s="156">
        <v>0.4</v>
      </c>
      <c r="K1731" s="157">
        <v>20</v>
      </c>
      <c r="L1731" s="156">
        <v>0.12</v>
      </c>
      <c r="M1731" s="157">
        <v>45</v>
      </c>
      <c r="N1731" s="156">
        <v>0.05</v>
      </c>
      <c r="O1731" s="157">
        <v>90</v>
      </c>
    </row>
    <row r="1732" spans="2:15" x14ac:dyDescent="0.25">
      <c r="B1732" s="149" t="s">
        <v>166</v>
      </c>
      <c r="C1732" s="156" t="s">
        <v>152</v>
      </c>
      <c r="D1732" s="156" t="s">
        <v>196</v>
      </c>
      <c r="E1732" s="157">
        <v>2013</v>
      </c>
      <c r="F1732" s="156">
        <v>5.9784859238439401</v>
      </c>
      <c r="G1732" s="156">
        <v>1</v>
      </c>
      <c r="H1732" s="156">
        <v>0.65</v>
      </c>
      <c r="I1732" s="157">
        <v>7</v>
      </c>
      <c r="J1732" s="156">
        <v>0.35</v>
      </c>
      <c r="K1732" s="157">
        <v>20</v>
      </c>
      <c r="L1732" s="156">
        <v>0.12</v>
      </c>
      <c r="M1732" s="157">
        <v>45</v>
      </c>
      <c r="N1732" s="156">
        <v>0.05</v>
      </c>
      <c r="O1732" s="157">
        <v>90</v>
      </c>
    </row>
    <row r="1733" spans="2:15" x14ac:dyDescent="0.25">
      <c r="B1733" s="149" t="s">
        <v>166</v>
      </c>
      <c r="C1733" s="156" t="s">
        <v>152</v>
      </c>
      <c r="D1733" s="156" t="s">
        <v>196</v>
      </c>
      <c r="E1733" s="157">
        <v>2014</v>
      </c>
      <c r="F1733" s="156">
        <v>5.8738357343408598</v>
      </c>
      <c r="G1733" s="156">
        <v>1.1000000000000001</v>
      </c>
      <c r="H1733" s="156">
        <v>0.65</v>
      </c>
      <c r="I1733" s="157">
        <v>7</v>
      </c>
      <c r="J1733" s="156">
        <v>0.3</v>
      </c>
      <c r="K1733" s="157">
        <v>20</v>
      </c>
      <c r="L1733" s="156">
        <v>0.12</v>
      </c>
      <c r="M1733" s="157">
        <v>45</v>
      </c>
      <c r="N1733" s="156">
        <v>0.05</v>
      </c>
      <c r="O1733" s="157">
        <v>90</v>
      </c>
    </row>
    <row r="1734" spans="2:15" x14ac:dyDescent="0.25">
      <c r="B1734" s="149" t="s">
        <v>166</v>
      </c>
      <c r="C1734" s="156" t="s">
        <v>152</v>
      </c>
      <c r="D1734" s="156" t="s">
        <v>196</v>
      </c>
      <c r="E1734" s="157">
        <v>2015</v>
      </c>
      <c r="F1734" s="156">
        <v>5.8738357343408598</v>
      </c>
      <c r="G1734" s="156">
        <v>1.1000000000000001</v>
      </c>
      <c r="H1734" s="156">
        <v>0.65</v>
      </c>
      <c r="I1734" s="157">
        <v>7</v>
      </c>
      <c r="J1734" s="156">
        <v>0.3</v>
      </c>
      <c r="K1734" s="157">
        <v>20</v>
      </c>
      <c r="L1734" s="156">
        <v>0.12</v>
      </c>
      <c r="M1734" s="157">
        <v>45</v>
      </c>
      <c r="N1734" s="156">
        <v>0.05</v>
      </c>
      <c r="O1734" s="157">
        <v>90</v>
      </c>
    </row>
    <row r="1735" spans="2:15" x14ac:dyDescent="0.25">
      <c r="B1735" s="149" t="s">
        <v>166</v>
      </c>
      <c r="C1735" s="156" t="s">
        <v>152</v>
      </c>
      <c r="D1735" s="156" t="s">
        <v>196</v>
      </c>
      <c r="E1735" s="157">
        <v>2016</v>
      </c>
      <c r="F1735" s="156">
        <v>5.8738357343408598</v>
      </c>
      <c r="G1735" s="156">
        <v>1.1000000000000001</v>
      </c>
      <c r="H1735" s="156">
        <v>0.65</v>
      </c>
      <c r="I1735" s="157">
        <v>7</v>
      </c>
      <c r="J1735" s="156">
        <v>0.3</v>
      </c>
      <c r="K1735" s="157">
        <v>20</v>
      </c>
      <c r="L1735" s="156">
        <v>0.12</v>
      </c>
      <c r="M1735" s="157">
        <v>45</v>
      </c>
      <c r="N1735" s="156">
        <v>0.05</v>
      </c>
      <c r="O1735" s="157">
        <v>90</v>
      </c>
    </row>
    <row r="1736" spans="2:15" x14ac:dyDescent="0.25">
      <c r="B1736" s="149" t="s">
        <v>166</v>
      </c>
      <c r="C1736" s="156" t="s">
        <v>152</v>
      </c>
      <c r="D1736" s="156" t="s">
        <v>196</v>
      </c>
      <c r="E1736" s="157">
        <v>2017</v>
      </c>
      <c r="F1736" s="156">
        <v>5.8738357343408598</v>
      </c>
      <c r="G1736" s="156">
        <v>1.1000000000000001</v>
      </c>
      <c r="H1736" s="156">
        <v>0.65</v>
      </c>
      <c r="I1736" s="157">
        <v>7</v>
      </c>
      <c r="J1736" s="156">
        <v>0.3</v>
      </c>
      <c r="K1736" s="157">
        <v>20</v>
      </c>
      <c r="L1736" s="156">
        <v>0.12</v>
      </c>
      <c r="M1736" s="157">
        <v>45</v>
      </c>
      <c r="N1736" s="156">
        <v>0.05</v>
      </c>
      <c r="O1736" s="157">
        <v>90</v>
      </c>
    </row>
    <row r="1737" spans="2:15" x14ac:dyDescent="0.25">
      <c r="B1737" s="149" t="s">
        <v>166</v>
      </c>
      <c r="C1737" s="156" t="s">
        <v>152</v>
      </c>
      <c r="D1737" s="156" t="s">
        <v>196</v>
      </c>
      <c r="E1737" s="157">
        <v>2018</v>
      </c>
      <c r="F1737" s="156">
        <v>5.8738357343408598</v>
      </c>
      <c r="G1737" s="156">
        <v>1.1000000000000001</v>
      </c>
      <c r="H1737" s="156">
        <v>0.65</v>
      </c>
      <c r="I1737" s="157">
        <v>7</v>
      </c>
      <c r="J1737" s="156">
        <v>0.3</v>
      </c>
      <c r="K1737" s="157">
        <v>20</v>
      </c>
      <c r="L1737" s="156">
        <v>0.12</v>
      </c>
      <c r="M1737" s="157">
        <v>45</v>
      </c>
      <c r="N1737" s="156">
        <v>0.05</v>
      </c>
      <c r="O1737" s="157">
        <v>90</v>
      </c>
    </row>
    <row r="1738" spans="2:15" x14ac:dyDescent="0.25">
      <c r="B1738" s="149" t="s">
        <v>166</v>
      </c>
      <c r="C1738" s="156" t="s">
        <v>152</v>
      </c>
      <c r="D1738" s="156" t="s">
        <v>164</v>
      </c>
      <c r="E1738" s="157">
        <v>2000</v>
      </c>
      <c r="F1738" s="156">
        <v>0</v>
      </c>
      <c r="G1738" s="156">
        <v>0</v>
      </c>
      <c r="H1738" s="156">
        <v>0</v>
      </c>
      <c r="I1738" s="157">
        <v>0</v>
      </c>
      <c r="J1738" s="156">
        <v>0</v>
      </c>
      <c r="K1738" s="157">
        <v>0</v>
      </c>
      <c r="L1738" s="156">
        <v>0</v>
      </c>
      <c r="M1738" s="157">
        <v>0</v>
      </c>
      <c r="N1738" s="156">
        <v>0</v>
      </c>
      <c r="O1738" s="157">
        <v>0</v>
      </c>
    </row>
    <row r="1739" spans="2:15" x14ac:dyDescent="0.25">
      <c r="B1739" s="149" t="s">
        <v>166</v>
      </c>
      <c r="C1739" s="156" t="s">
        <v>152</v>
      </c>
      <c r="D1739" s="156" t="s">
        <v>164</v>
      </c>
      <c r="E1739" s="157">
        <v>2001</v>
      </c>
      <c r="F1739" s="156">
        <v>0</v>
      </c>
      <c r="G1739" s="156">
        <v>0</v>
      </c>
      <c r="H1739" s="156">
        <v>0</v>
      </c>
      <c r="I1739" s="157">
        <v>0</v>
      </c>
      <c r="J1739" s="156">
        <v>0</v>
      </c>
      <c r="K1739" s="157">
        <v>0</v>
      </c>
      <c r="L1739" s="156">
        <v>0</v>
      </c>
      <c r="M1739" s="157">
        <v>0</v>
      </c>
      <c r="N1739" s="156">
        <v>0</v>
      </c>
      <c r="O1739" s="157">
        <v>0</v>
      </c>
    </row>
    <row r="1740" spans="2:15" x14ac:dyDescent="0.25">
      <c r="B1740" s="149" t="s">
        <v>166</v>
      </c>
      <c r="C1740" s="156" t="s">
        <v>152</v>
      </c>
      <c r="D1740" s="156" t="s">
        <v>164</v>
      </c>
      <c r="E1740" s="157">
        <v>2002</v>
      </c>
      <c r="F1740" s="156">
        <v>0</v>
      </c>
      <c r="G1740" s="156">
        <v>0</v>
      </c>
      <c r="H1740" s="156">
        <v>0</v>
      </c>
      <c r="I1740" s="157">
        <v>0</v>
      </c>
      <c r="J1740" s="156">
        <v>0</v>
      </c>
      <c r="K1740" s="157">
        <v>0</v>
      </c>
      <c r="L1740" s="156">
        <v>0</v>
      </c>
      <c r="M1740" s="157">
        <v>0</v>
      </c>
      <c r="N1740" s="156">
        <v>0</v>
      </c>
      <c r="O1740" s="157">
        <v>0</v>
      </c>
    </row>
    <row r="1741" spans="2:15" x14ac:dyDescent="0.25">
      <c r="B1741" s="149" t="s">
        <v>166</v>
      </c>
      <c r="C1741" s="156" t="s">
        <v>152</v>
      </c>
      <c r="D1741" s="156" t="s">
        <v>164</v>
      </c>
      <c r="E1741" s="157">
        <v>2003</v>
      </c>
      <c r="F1741" s="156">
        <v>0</v>
      </c>
      <c r="G1741" s="156">
        <v>0</v>
      </c>
      <c r="H1741" s="156">
        <v>0</v>
      </c>
      <c r="I1741" s="157">
        <v>0</v>
      </c>
      <c r="J1741" s="156">
        <v>0</v>
      </c>
      <c r="K1741" s="157">
        <v>0</v>
      </c>
      <c r="L1741" s="156">
        <v>0</v>
      </c>
      <c r="M1741" s="157">
        <v>0</v>
      </c>
      <c r="N1741" s="156">
        <v>0</v>
      </c>
      <c r="O1741" s="157">
        <v>0</v>
      </c>
    </row>
    <row r="1742" spans="2:15" hidden="1" x14ac:dyDescent="0.25">
      <c r="B1742" s="149" t="s">
        <v>166</v>
      </c>
      <c r="C1742" s="156" t="s">
        <v>152</v>
      </c>
      <c r="D1742" s="156" t="s">
        <v>164</v>
      </c>
      <c r="E1742" s="157">
        <v>2004</v>
      </c>
      <c r="F1742" s="156">
        <v>0</v>
      </c>
      <c r="G1742" s="156">
        <v>0</v>
      </c>
      <c r="H1742" s="156">
        <v>0</v>
      </c>
      <c r="I1742" s="157">
        <v>0</v>
      </c>
      <c r="J1742" s="156">
        <v>0</v>
      </c>
      <c r="K1742" s="157">
        <v>0</v>
      </c>
      <c r="L1742" s="156">
        <v>0</v>
      </c>
      <c r="M1742" s="157">
        <v>0</v>
      </c>
      <c r="N1742" s="156">
        <v>0</v>
      </c>
      <c r="O1742" s="157">
        <v>0</v>
      </c>
    </row>
    <row r="1743" spans="2:15" x14ac:dyDescent="0.25">
      <c r="B1743" s="149" t="s">
        <v>166</v>
      </c>
      <c r="C1743" s="156" t="s">
        <v>152</v>
      </c>
      <c r="D1743" s="156" t="s">
        <v>164</v>
      </c>
      <c r="E1743" s="157">
        <v>2005</v>
      </c>
      <c r="F1743" s="156">
        <v>0</v>
      </c>
      <c r="G1743" s="156">
        <v>0</v>
      </c>
      <c r="H1743" s="156">
        <v>0</v>
      </c>
      <c r="I1743" s="157">
        <v>0</v>
      </c>
      <c r="J1743" s="156">
        <v>0</v>
      </c>
      <c r="K1743" s="157">
        <v>0</v>
      </c>
      <c r="L1743" s="156">
        <v>0</v>
      </c>
      <c r="M1743" s="157">
        <v>0</v>
      </c>
      <c r="N1743" s="156">
        <v>0</v>
      </c>
      <c r="O1743" s="157">
        <v>0</v>
      </c>
    </row>
    <row r="1744" spans="2:15" x14ac:dyDescent="0.25">
      <c r="B1744" s="149" t="s">
        <v>166</v>
      </c>
      <c r="C1744" s="156" t="s">
        <v>152</v>
      </c>
      <c r="D1744" s="156" t="s">
        <v>164</v>
      </c>
      <c r="E1744" s="157">
        <v>2006</v>
      </c>
      <c r="F1744" s="156">
        <v>0</v>
      </c>
      <c r="G1744" s="156">
        <v>0</v>
      </c>
      <c r="H1744" s="156">
        <v>0</v>
      </c>
      <c r="I1744" s="157">
        <v>0</v>
      </c>
      <c r="J1744" s="156">
        <v>0</v>
      </c>
      <c r="K1744" s="157">
        <v>0</v>
      </c>
      <c r="L1744" s="156">
        <v>0</v>
      </c>
      <c r="M1744" s="157">
        <v>0</v>
      </c>
      <c r="N1744" s="156">
        <v>0</v>
      </c>
      <c r="O1744" s="157">
        <v>0</v>
      </c>
    </row>
    <row r="1745" spans="2:15" x14ac:dyDescent="0.25">
      <c r="B1745" s="149" t="s">
        <v>166</v>
      </c>
      <c r="C1745" s="156" t="s">
        <v>152</v>
      </c>
      <c r="D1745" s="156" t="s">
        <v>164</v>
      </c>
      <c r="E1745" s="157">
        <v>2007</v>
      </c>
      <c r="F1745" s="156">
        <v>0</v>
      </c>
      <c r="G1745" s="156">
        <v>0</v>
      </c>
      <c r="H1745" s="156">
        <v>0</v>
      </c>
      <c r="I1745" s="157">
        <v>0</v>
      </c>
      <c r="J1745" s="156">
        <v>0</v>
      </c>
      <c r="K1745" s="157">
        <v>0</v>
      </c>
      <c r="L1745" s="156">
        <v>0</v>
      </c>
      <c r="M1745" s="157">
        <v>0</v>
      </c>
      <c r="N1745" s="156">
        <v>0</v>
      </c>
      <c r="O1745" s="157">
        <v>0</v>
      </c>
    </row>
    <row r="1746" spans="2:15" x14ac:dyDescent="0.25">
      <c r="B1746" s="149" t="s">
        <v>166</v>
      </c>
      <c r="C1746" s="156" t="s">
        <v>152</v>
      </c>
      <c r="D1746" s="156" t="s">
        <v>164</v>
      </c>
      <c r="E1746" s="157">
        <v>2008</v>
      </c>
      <c r="F1746" s="156">
        <v>0</v>
      </c>
      <c r="G1746" s="156">
        <v>0</v>
      </c>
      <c r="H1746" s="156">
        <v>0</v>
      </c>
      <c r="I1746" s="157">
        <v>0</v>
      </c>
      <c r="J1746" s="156">
        <v>0</v>
      </c>
      <c r="K1746" s="157">
        <v>0</v>
      </c>
      <c r="L1746" s="156">
        <v>0</v>
      </c>
      <c r="M1746" s="157">
        <v>0</v>
      </c>
      <c r="N1746" s="156">
        <v>0</v>
      </c>
      <c r="O1746" s="157">
        <v>0</v>
      </c>
    </row>
    <row r="1747" spans="2:15" x14ac:dyDescent="0.25">
      <c r="B1747" s="149" t="s">
        <v>166</v>
      </c>
      <c r="C1747" s="156" t="s">
        <v>152</v>
      </c>
      <c r="D1747" s="156" t="s">
        <v>164</v>
      </c>
      <c r="E1747" s="157">
        <v>2009</v>
      </c>
      <c r="F1747" s="156">
        <v>0</v>
      </c>
      <c r="G1747" s="156">
        <v>0</v>
      </c>
      <c r="H1747" s="156">
        <v>0</v>
      </c>
      <c r="I1747" s="157">
        <v>0</v>
      </c>
      <c r="J1747" s="156">
        <v>0</v>
      </c>
      <c r="K1747" s="157">
        <v>0</v>
      </c>
      <c r="L1747" s="156">
        <v>0</v>
      </c>
      <c r="M1747" s="157">
        <v>0</v>
      </c>
      <c r="N1747" s="156">
        <v>0</v>
      </c>
      <c r="O1747" s="157">
        <v>0</v>
      </c>
    </row>
    <row r="1748" spans="2:15" x14ac:dyDescent="0.25">
      <c r="B1748" s="149" t="s">
        <v>166</v>
      </c>
      <c r="C1748" s="156" t="s">
        <v>152</v>
      </c>
      <c r="D1748" s="156" t="s">
        <v>164</v>
      </c>
      <c r="E1748" s="157">
        <v>2010</v>
      </c>
      <c r="F1748" s="156">
        <v>0</v>
      </c>
      <c r="G1748" s="156">
        <v>0</v>
      </c>
      <c r="H1748" s="156">
        <v>0</v>
      </c>
      <c r="I1748" s="157">
        <v>0</v>
      </c>
      <c r="J1748" s="156">
        <v>0</v>
      </c>
      <c r="K1748" s="157">
        <v>0</v>
      </c>
      <c r="L1748" s="156">
        <v>0</v>
      </c>
      <c r="M1748" s="157">
        <v>0</v>
      </c>
      <c r="N1748" s="156">
        <v>0</v>
      </c>
      <c r="O1748" s="157">
        <v>0</v>
      </c>
    </row>
    <row r="1749" spans="2:15" x14ac:dyDescent="0.25">
      <c r="B1749" s="149" t="s">
        <v>166</v>
      </c>
      <c r="C1749" s="156" t="s">
        <v>152</v>
      </c>
      <c r="D1749" s="156" t="s">
        <v>164</v>
      </c>
      <c r="E1749" s="157">
        <v>2011</v>
      </c>
      <c r="F1749" s="156">
        <v>0</v>
      </c>
      <c r="G1749" s="156">
        <v>0</v>
      </c>
      <c r="H1749" s="156">
        <v>0</v>
      </c>
      <c r="I1749" s="157">
        <v>0</v>
      </c>
      <c r="J1749" s="156">
        <v>0</v>
      </c>
      <c r="K1749" s="157">
        <v>0</v>
      </c>
      <c r="L1749" s="156">
        <v>0</v>
      </c>
      <c r="M1749" s="157">
        <v>0</v>
      </c>
      <c r="N1749" s="156">
        <v>0</v>
      </c>
      <c r="O1749" s="157">
        <v>0</v>
      </c>
    </row>
    <row r="1750" spans="2:15" x14ac:dyDescent="0.25">
      <c r="B1750" s="149" t="s">
        <v>166</v>
      </c>
      <c r="C1750" s="156" t="s">
        <v>152</v>
      </c>
      <c r="D1750" s="156" t="s">
        <v>164</v>
      </c>
      <c r="E1750" s="157">
        <v>2012</v>
      </c>
      <c r="F1750" s="156">
        <v>0</v>
      </c>
      <c r="G1750" s="156">
        <v>0</v>
      </c>
      <c r="H1750" s="156">
        <v>0</v>
      </c>
      <c r="I1750" s="157">
        <v>0</v>
      </c>
      <c r="J1750" s="156">
        <v>0</v>
      </c>
      <c r="K1750" s="157">
        <v>0</v>
      </c>
      <c r="L1750" s="156">
        <v>0</v>
      </c>
      <c r="M1750" s="157">
        <v>0</v>
      </c>
      <c r="N1750" s="156">
        <v>0</v>
      </c>
      <c r="O1750" s="157">
        <v>0</v>
      </c>
    </row>
    <row r="1751" spans="2:15" x14ac:dyDescent="0.25">
      <c r="B1751" s="149" t="s">
        <v>166</v>
      </c>
      <c r="C1751" s="156" t="s">
        <v>152</v>
      </c>
      <c r="D1751" s="156" t="s">
        <v>164</v>
      </c>
      <c r="E1751" s="157">
        <v>2013</v>
      </c>
      <c r="F1751" s="156">
        <v>0</v>
      </c>
      <c r="G1751" s="156">
        <v>0</v>
      </c>
      <c r="H1751" s="156">
        <v>0</v>
      </c>
      <c r="I1751" s="157">
        <v>0</v>
      </c>
      <c r="J1751" s="156">
        <v>0</v>
      </c>
      <c r="K1751" s="157">
        <v>0</v>
      </c>
      <c r="L1751" s="156">
        <v>0</v>
      </c>
      <c r="M1751" s="157">
        <v>0</v>
      </c>
      <c r="N1751" s="156">
        <v>0</v>
      </c>
      <c r="O1751" s="157">
        <v>0</v>
      </c>
    </row>
    <row r="1752" spans="2:15" x14ac:dyDescent="0.25">
      <c r="B1752" s="149" t="s">
        <v>166</v>
      </c>
      <c r="C1752" s="156" t="s">
        <v>152</v>
      </c>
      <c r="D1752" s="156" t="s">
        <v>164</v>
      </c>
      <c r="E1752" s="157">
        <v>2014</v>
      </c>
      <c r="F1752" s="156">
        <v>0</v>
      </c>
      <c r="G1752" s="156">
        <v>0</v>
      </c>
      <c r="H1752" s="156">
        <v>0</v>
      </c>
      <c r="I1752" s="157">
        <v>0</v>
      </c>
      <c r="J1752" s="156">
        <v>0</v>
      </c>
      <c r="K1752" s="157">
        <v>0</v>
      </c>
      <c r="L1752" s="156">
        <v>0</v>
      </c>
      <c r="M1752" s="157">
        <v>0</v>
      </c>
      <c r="N1752" s="156">
        <v>0</v>
      </c>
      <c r="O1752" s="157">
        <v>0</v>
      </c>
    </row>
    <row r="1753" spans="2:15" x14ac:dyDescent="0.25">
      <c r="B1753" s="149" t="s">
        <v>166</v>
      </c>
      <c r="C1753" s="156" t="s">
        <v>152</v>
      </c>
      <c r="D1753" s="156" t="s">
        <v>164</v>
      </c>
      <c r="E1753" s="157">
        <v>2015</v>
      </c>
      <c r="F1753" s="156">
        <v>0.01</v>
      </c>
      <c r="G1753" s="156">
        <v>0.65</v>
      </c>
      <c r="H1753" s="156">
        <v>0.4</v>
      </c>
      <c r="I1753" s="157">
        <v>7</v>
      </c>
      <c r="J1753" s="156">
        <v>0.22</v>
      </c>
      <c r="K1753" s="157">
        <v>20</v>
      </c>
      <c r="L1753" s="156">
        <v>0.16</v>
      </c>
      <c r="M1753" s="157">
        <v>45</v>
      </c>
      <c r="N1753" s="156">
        <v>0.12</v>
      </c>
      <c r="O1753" s="157">
        <v>90</v>
      </c>
    </row>
    <row r="1754" spans="2:15" x14ac:dyDescent="0.25">
      <c r="B1754" s="149" t="s">
        <v>166</v>
      </c>
      <c r="C1754" s="156" t="s">
        <v>152</v>
      </c>
      <c r="D1754" s="156" t="s">
        <v>164</v>
      </c>
      <c r="E1754" s="157">
        <v>2016</v>
      </c>
      <c r="F1754" s="156">
        <v>0</v>
      </c>
      <c r="G1754" s="156">
        <v>0</v>
      </c>
      <c r="H1754" s="156">
        <v>0</v>
      </c>
      <c r="I1754" s="157">
        <v>0</v>
      </c>
      <c r="J1754" s="156">
        <v>0</v>
      </c>
      <c r="K1754" s="157">
        <v>0</v>
      </c>
      <c r="L1754" s="156">
        <v>0</v>
      </c>
      <c r="M1754" s="157">
        <v>0</v>
      </c>
      <c r="N1754" s="156">
        <v>0</v>
      </c>
      <c r="O1754" s="157">
        <v>0</v>
      </c>
    </row>
    <row r="1755" spans="2:15" x14ac:dyDescent="0.25">
      <c r="B1755" s="149" t="s">
        <v>166</v>
      </c>
      <c r="C1755" s="156" t="s">
        <v>152</v>
      </c>
      <c r="D1755" s="156" t="s">
        <v>164</v>
      </c>
      <c r="E1755" s="157">
        <v>2017</v>
      </c>
      <c r="F1755" s="156">
        <v>0</v>
      </c>
      <c r="G1755" s="156">
        <v>0</v>
      </c>
      <c r="H1755" s="156">
        <v>0</v>
      </c>
      <c r="I1755" s="157">
        <v>0</v>
      </c>
      <c r="J1755" s="156">
        <v>0</v>
      </c>
      <c r="K1755" s="157">
        <v>0</v>
      </c>
      <c r="L1755" s="156">
        <v>0</v>
      </c>
      <c r="M1755" s="157">
        <v>0</v>
      </c>
      <c r="N1755" s="156">
        <v>0</v>
      </c>
      <c r="O1755" s="157">
        <v>0</v>
      </c>
    </row>
    <row r="1756" spans="2:15" x14ac:dyDescent="0.25">
      <c r="B1756" s="149" t="s">
        <v>166</v>
      </c>
      <c r="C1756" s="156" t="s">
        <v>152</v>
      </c>
      <c r="D1756" s="156" t="s">
        <v>164</v>
      </c>
      <c r="E1756" s="157">
        <v>2018</v>
      </c>
      <c r="F1756" s="156">
        <v>0</v>
      </c>
      <c r="G1756" s="156">
        <v>0</v>
      </c>
      <c r="H1756" s="156">
        <v>0</v>
      </c>
      <c r="I1756" s="157">
        <v>0</v>
      </c>
      <c r="J1756" s="156">
        <v>0</v>
      </c>
      <c r="K1756" s="157">
        <v>0</v>
      </c>
      <c r="L1756" s="156">
        <v>0</v>
      </c>
      <c r="M1756" s="157">
        <v>0</v>
      </c>
      <c r="N1756" s="156">
        <v>0</v>
      </c>
      <c r="O1756" s="157">
        <v>0</v>
      </c>
    </row>
    <row r="1757" spans="2:15" x14ac:dyDescent="0.25">
      <c r="B1757" s="149" t="s">
        <v>166</v>
      </c>
      <c r="C1757" s="156" t="s">
        <v>152</v>
      </c>
      <c r="D1757" s="156" t="s">
        <v>244</v>
      </c>
      <c r="E1757" s="157">
        <v>2000</v>
      </c>
      <c r="F1757" s="156">
        <v>0</v>
      </c>
      <c r="G1757" s="156">
        <v>0</v>
      </c>
      <c r="H1757" s="156">
        <v>0</v>
      </c>
      <c r="I1757" s="157">
        <v>0</v>
      </c>
      <c r="J1757" s="156">
        <v>0</v>
      </c>
      <c r="K1757" s="157">
        <v>0</v>
      </c>
      <c r="L1757" s="156">
        <v>0</v>
      </c>
      <c r="M1757" s="157">
        <v>0</v>
      </c>
      <c r="N1757" s="156">
        <v>0</v>
      </c>
      <c r="O1757" s="157">
        <v>0</v>
      </c>
    </row>
    <row r="1758" spans="2:15" x14ac:dyDescent="0.25">
      <c r="B1758" s="149" t="s">
        <v>166</v>
      </c>
      <c r="C1758" s="156" t="s">
        <v>152</v>
      </c>
      <c r="D1758" s="156" t="s">
        <v>244</v>
      </c>
      <c r="E1758" s="157">
        <v>2001</v>
      </c>
      <c r="F1758" s="156">
        <v>0</v>
      </c>
      <c r="G1758" s="156">
        <v>0</v>
      </c>
      <c r="H1758" s="156">
        <v>0</v>
      </c>
      <c r="I1758" s="157">
        <v>0</v>
      </c>
      <c r="J1758" s="156">
        <v>0</v>
      </c>
      <c r="K1758" s="157">
        <v>0</v>
      </c>
      <c r="L1758" s="156">
        <v>0</v>
      </c>
      <c r="M1758" s="157">
        <v>0</v>
      </c>
      <c r="N1758" s="156">
        <v>0</v>
      </c>
      <c r="O1758" s="157">
        <v>0</v>
      </c>
    </row>
    <row r="1759" spans="2:15" x14ac:dyDescent="0.25">
      <c r="B1759" s="149" t="s">
        <v>166</v>
      </c>
      <c r="C1759" s="156" t="s">
        <v>152</v>
      </c>
      <c r="D1759" s="156" t="s">
        <v>244</v>
      </c>
      <c r="E1759" s="157">
        <v>2002</v>
      </c>
      <c r="F1759" s="156">
        <v>0</v>
      </c>
      <c r="G1759" s="156">
        <v>0</v>
      </c>
      <c r="H1759" s="156">
        <v>0</v>
      </c>
      <c r="I1759" s="157">
        <v>0</v>
      </c>
      <c r="J1759" s="156">
        <v>0</v>
      </c>
      <c r="K1759" s="157">
        <v>0</v>
      </c>
      <c r="L1759" s="156">
        <v>0</v>
      </c>
      <c r="M1759" s="157">
        <v>0</v>
      </c>
      <c r="N1759" s="156">
        <v>0</v>
      </c>
      <c r="O1759" s="157">
        <v>0</v>
      </c>
    </row>
    <row r="1760" spans="2:15" x14ac:dyDescent="0.25">
      <c r="B1760" s="149" t="s">
        <v>166</v>
      </c>
      <c r="C1760" s="156" t="s">
        <v>152</v>
      </c>
      <c r="D1760" s="156" t="s">
        <v>244</v>
      </c>
      <c r="E1760" s="157">
        <v>2003</v>
      </c>
      <c r="F1760" s="156">
        <v>0</v>
      </c>
      <c r="G1760" s="156">
        <v>0</v>
      </c>
      <c r="H1760" s="156">
        <v>0</v>
      </c>
      <c r="I1760" s="157">
        <v>0</v>
      </c>
      <c r="J1760" s="156">
        <v>0</v>
      </c>
      <c r="K1760" s="157">
        <v>0</v>
      </c>
      <c r="L1760" s="156">
        <v>0</v>
      </c>
      <c r="M1760" s="157">
        <v>0</v>
      </c>
      <c r="N1760" s="156">
        <v>0</v>
      </c>
      <c r="O1760" s="157">
        <v>0</v>
      </c>
    </row>
    <row r="1761" spans="2:15" x14ac:dyDescent="0.25">
      <c r="B1761" s="149" t="s">
        <v>166</v>
      </c>
      <c r="C1761" s="156" t="s">
        <v>152</v>
      </c>
      <c r="D1761" s="156" t="s">
        <v>244</v>
      </c>
      <c r="E1761" s="157">
        <v>2004</v>
      </c>
      <c r="F1761" s="156">
        <v>0</v>
      </c>
      <c r="G1761" s="156">
        <v>0</v>
      </c>
      <c r="H1761" s="156">
        <v>0</v>
      </c>
      <c r="I1761" s="157">
        <v>0</v>
      </c>
      <c r="J1761" s="156">
        <v>0</v>
      </c>
      <c r="K1761" s="157">
        <v>0</v>
      </c>
      <c r="L1761" s="156">
        <v>0</v>
      </c>
      <c r="M1761" s="157">
        <v>0</v>
      </c>
      <c r="N1761" s="156">
        <v>0</v>
      </c>
      <c r="O1761" s="157">
        <v>0</v>
      </c>
    </row>
    <row r="1762" spans="2:15" x14ac:dyDescent="0.25">
      <c r="B1762" s="149" t="s">
        <v>166</v>
      </c>
      <c r="C1762" s="156" t="s">
        <v>152</v>
      </c>
      <c r="D1762" s="156" t="s">
        <v>244</v>
      </c>
      <c r="E1762" s="157">
        <v>2005</v>
      </c>
      <c r="F1762" s="156">
        <v>0</v>
      </c>
      <c r="G1762" s="156">
        <v>0</v>
      </c>
      <c r="H1762" s="156">
        <v>0</v>
      </c>
      <c r="I1762" s="157">
        <v>0</v>
      </c>
      <c r="J1762" s="156">
        <v>0</v>
      </c>
      <c r="K1762" s="157">
        <v>0</v>
      </c>
      <c r="L1762" s="156">
        <v>0</v>
      </c>
      <c r="M1762" s="157">
        <v>0</v>
      </c>
      <c r="N1762" s="156">
        <v>0</v>
      </c>
      <c r="O1762" s="157">
        <v>0</v>
      </c>
    </row>
    <row r="1763" spans="2:15" x14ac:dyDescent="0.25">
      <c r="B1763" s="149" t="s">
        <v>166</v>
      </c>
      <c r="C1763" s="156" t="s">
        <v>152</v>
      </c>
      <c r="D1763" s="156" t="s">
        <v>244</v>
      </c>
      <c r="E1763" s="157">
        <v>2006</v>
      </c>
      <c r="F1763" s="156">
        <v>1.3995148272386</v>
      </c>
      <c r="G1763" s="156">
        <v>1.85</v>
      </c>
      <c r="H1763" s="156">
        <v>0.63</v>
      </c>
      <c r="I1763" s="157">
        <v>7</v>
      </c>
      <c r="J1763" s="156">
        <v>0.25</v>
      </c>
      <c r="K1763" s="157">
        <v>20</v>
      </c>
      <c r="L1763" s="156">
        <v>0.14000000000000001</v>
      </c>
      <c r="M1763" s="157">
        <v>45</v>
      </c>
      <c r="N1763" s="156">
        <v>0.12</v>
      </c>
      <c r="O1763" s="157">
        <v>90</v>
      </c>
    </row>
    <row r="1764" spans="2:15" x14ac:dyDescent="0.25">
      <c r="B1764" s="149" t="s">
        <v>166</v>
      </c>
      <c r="C1764" s="156" t="s">
        <v>152</v>
      </c>
      <c r="D1764" s="156" t="s">
        <v>244</v>
      </c>
      <c r="E1764" s="157">
        <v>2007</v>
      </c>
      <c r="F1764" s="156">
        <v>4.2929702858316201</v>
      </c>
      <c r="G1764" s="156">
        <v>1.75</v>
      </c>
      <c r="H1764" s="156">
        <v>0.5</v>
      </c>
      <c r="I1764" s="157">
        <v>7</v>
      </c>
      <c r="J1764" s="156">
        <v>0.35</v>
      </c>
      <c r="K1764" s="157">
        <v>20</v>
      </c>
      <c r="L1764" s="156">
        <v>0.12</v>
      </c>
      <c r="M1764" s="157">
        <v>45</v>
      </c>
      <c r="N1764" s="156">
        <v>0.05</v>
      </c>
      <c r="O1764" s="157">
        <v>90</v>
      </c>
    </row>
    <row r="1765" spans="2:15" x14ac:dyDescent="0.25">
      <c r="B1765" s="149" t="s">
        <v>166</v>
      </c>
      <c r="C1765" s="156" t="s">
        <v>152</v>
      </c>
      <c r="D1765" s="156" t="s">
        <v>244</v>
      </c>
      <c r="E1765" s="157">
        <v>2008</v>
      </c>
      <c r="F1765" s="156">
        <v>2.01331078685832</v>
      </c>
      <c r="G1765" s="156">
        <v>0.65</v>
      </c>
      <c r="H1765" s="156">
        <v>0.55000000000000004</v>
      </c>
      <c r="I1765" s="157">
        <v>7</v>
      </c>
      <c r="J1765" s="156">
        <v>0.25</v>
      </c>
      <c r="K1765" s="157">
        <v>20</v>
      </c>
      <c r="L1765" s="156">
        <v>0.14000000000000001</v>
      </c>
      <c r="M1765" s="157">
        <v>45</v>
      </c>
      <c r="N1765" s="156">
        <v>0.05</v>
      </c>
      <c r="O1765" s="157">
        <v>90</v>
      </c>
    </row>
    <row r="1766" spans="2:15" x14ac:dyDescent="0.25">
      <c r="B1766" s="149" t="s">
        <v>166</v>
      </c>
      <c r="C1766" s="156" t="s">
        <v>152</v>
      </c>
      <c r="D1766" s="156" t="s">
        <v>244</v>
      </c>
      <c r="E1766" s="157">
        <v>2009</v>
      </c>
      <c r="F1766" s="156">
        <v>2.2150316469609899</v>
      </c>
      <c r="G1766" s="156">
        <v>0.9</v>
      </c>
      <c r="H1766" s="156">
        <v>0.5</v>
      </c>
      <c r="I1766" s="157">
        <v>7</v>
      </c>
      <c r="J1766" s="156">
        <v>0.3</v>
      </c>
      <c r="K1766" s="157">
        <v>20</v>
      </c>
      <c r="L1766" s="156">
        <v>0.12</v>
      </c>
      <c r="M1766" s="157">
        <v>45</v>
      </c>
      <c r="N1766" s="156">
        <v>0.05</v>
      </c>
      <c r="O1766" s="157">
        <v>90</v>
      </c>
    </row>
    <row r="1767" spans="2:15" x14ac:dyDescent="0.25">
      <c r="B1767" s="149" t="s">
        <v>166</v>
      </c>
      <c r="C1767" s="156" t="s">
        <v>152</v>
      </c>
      <c r="D1767" s="156" t="s">
        <v>244</v>
      </c>
      <c r="E1767" s="157">
        <v>2010</v>
      </c>
      <c r="F1767" s="156">
        <v>2.3781648894927701</v>
      </c>
      <c r="G1767" s="156">
        <v>0.65</v>
      </c>
      <c r="H1767" s="156">
        <v>0.4</v>
      </c>
      <c r="I1767" s="157">
        <v>7</v>
      </c>
      <c r="J1767" s="156">
        <v>0.3</v>
      </c>
      <c r="K1767" s="157">
        <v>20</v>
      </c>
      <c r="L1767" s="156">
        <v>0.12</v>
      </c>
      <c r="M1767" s="157">
        <v>45</v>
      </c>
      <c r="N1767" s="156">
        <v>0.05</v>
      </c>
      <c r="O1767" s="157">
        <v>90</v>
      </c>
    </row>
    <row r="1768" spans="2:15" x14ac:dyDescent="0.25">
      <c r="B1768" s="149" t="s">
        <v>166</v>
      </c>
      <c r="C1768" s="156" t="s">
        <v>152</v>
      </c>
      <c r="D1768" s="156" t="s">
        <v>244</v>
      </c>
      <c r="E1768" s="157">
        <v>2011</v>
      </c>
      <c r="F1768" s="156">
        <v>2.8992322983460901</v>
      </c>
      <c r="G1768" s="156">
        <v>0.9</v>
      </c>
      <c r="H1768" s="156">
        <v>0.5</v>
      </c>
      <c r="I1768" s="157">
        <v>7</v>
      </c>
      <c r="J1768" s="156">
        <v>0.25</v>
      </c>
      <c r="K1768" s="157">
        <v>20</v>
      </c>
      <c r="L1768" s="156">
        <v>0.12</v>
      </c>
      <c r="M1768" s="157">
        <v>45</v>
      </c>
      <c r="N1768" s="156">
        <v>0.05</v>
      </c>
      <c r="O1768" s="157">
        <v>90</v>
      </c>
    </row>
    <row r="1769" spans="2:15" x14ac:dyDescent="0.25">
      <c r="B1769" s="149" t="s">
        <v>166</v>
      </c>
      <c r="C1769" s="156" t="s">
        <v>152</v>
      </c>
      <c r="D1769" s="156" t="s">
        <v>244</v>
      </c>
      <c r="E1769" s="157">
        <v>2012</v>
      </c>
      <c r="F1769" s="156">
        <v>2.4868485773100599</v>
      </c>
      <c r="G1769" s="156">
        <v>0.65</v>
      </c>
      <c r="H1769" s="156">
        <v>0.45</v>
      </c>
      <c r="I1769" s="157">
        <v>7</v>
      </c>
      <c r="J1769" s="156">
        <v>0.3</v>
      </c>
      <c r="K1769" s="157">
        <v>20</v>
      </c>
      <c r="L1769" s="156">
        <v>0.12</v>
      </c>
      <c r="M1769" s="157">
        <v>45</v>
      </c>
      <c r="N1769" s="156">
        <v>0.05</v>
      </c>
      <c r="O1769" s="157">
        <v>90</v>
      </c>
    </row>
    <row r="1770" spans="2:15" x14ac:dyDescent="0.25">
      <c r="B1770" s="149" t="s">
        <v>166</v>
      </c>
      <c r="C1770" s="156" t="s">
        <v>152</v>
      </c>
      <c r="D1770" s="156" t="s">
        <v>244</v>
      </c>
      <c r="E1770" s="157">
        <v>2013</v>
      </c>
      <c r="F1770" s="156">
        <v>3.6917893801642698</v>
      </c>
      <c r="G1770" s="156">
        <v>0.75</v>
      </c>
      <c r="H1770" s="156">
        <v>0.45</v>
      </c>
      <c r="I1770" s="157">
        <v>7</v>
      </c>
      <c r="J1770" s="156">
        <v>0.2</v>
      </c>
      <c r="K1770" s="157">
        <v>20</v>
      </c>
      <c r="L1770" s="156">
        <v>0.12</v>
      </c>
      <c r="M1770" s="157">
        <v>45</v>
      </c>
      <c r="N1770" s="156">
        <v>0.05</v>
      </c>
      <c r="O1770" s="157">
        <v>90</v>
      </c>
    </row>
    <row r="1771" spans="2:15" x14ac:dyDescent="0.25">
      <c r="B1771" s="149" t="s">
        <v>166</v>
      </c>
      <c r="C1771" s="156" t="s">
        <v>152</v>
      </c>
      <c r="D1771" s="156" t="s">
        <v>244</v>
      </c>
      <c r="E1771" s="157">
        <v>2014</v>
      </c>
      <c r="F1771" s="156">
        <v>3.23037249774127</v>
      </c>
      <c r="G1771" s="156">
        <v>0.4</v>
      </c>
      <c r="H1771" s="156">
        <v>0.3</v>
      </c>
      <c r="I1771" s="157">
        <v>7</v>
      </c>
      <c r="J1771" s="156">
        <v>0.2</v>
      </c>
      <c r="K1771" s="157">
        <v>20</v>
      </c>
      <c r="L1771" s="156">
        <v>0.12</v>
      </c>
      <c r="M1771" s="157">
        <v>45</v>
      </c>
      <c r="N1771" s="156">
        <v>0.05</v>
      </c>
      <c r="O1771" s="157">
        <v>90</v>
      </c>
    </row>
    <row r="1772" spans="2:15" x14ac:dyDescent="0.25">
      <c r="B1772" s="149" t="s">
        <v>166</v>
      </c>
      <c r="C1772" s="156" t="s">
        <v>152</v>
      </c>
      <c r="D1772" s="156" t="s">
        <v>244</v>
      </c>
      <c r="E1772" s="157">
        <v>2015</v>
      </c>
      <c r="F1772" s="156">
        <v>3.4104171291779801</v>
      </c>
      <c r="G1772" s="156">
        <v>0.4</v>
      </c>
      <c r="H1772" s="156">
        <v>0.3</v>
      </c>
      <c r="I1772" s="157">
        <v>7</v>
      </c>
      <c r="J1772" s="156">
        <v>0.2</v>
      </c>
      <c r="K1772" s="157">
        <v>20</v>
      </c>
      <c r="L1772" s="156">
        <v>0.12</v>
      </c>
      <c r="M1772" s="157">
        <v>45</v>
      </c>
      <c r="N1772" s="156">
        <v>0.05</v>
      </c>
      <c r="O1772" s="157">
        <v>90</v>
      </c>
    </row>
    <row r="1773" spans="2:15" x14ac:dyDescent="0.25">
      <c r="B1773" s="149" t="s">
        <v>166</v>
      </c>
      <c r="C1773" s="156" t="s">
        <v>152</v>
      </c>
      <c r="D1773" s="156" t="s">
        <v>244</v>
      </c>
      <c r="E1773" s="157">
        <v>2016</v>
      </c>
      <c r="F1773" s="156">
        <v>3.42142155261137</v>
      </c>
      <c r="G1773" s="156">
        <v>0.5</v>
      </c>
      <c r="H1773" s="156">
        <v>0.4</v>
      </c>
      <c r="I1773" s="157">
        <v>7</v>
      </c>
      <c r="J1773" s="156">
        <v>0.2</v>
      </c>
      <c r="K1773" s="157">
        <v>20</v>
      </c>
      <c r="L1773" s="156">
        <v>0.12</v>
      </c>
      <c r="M1773" s="157">
        <v>45</v>
      </c>
      <c r="N1773" s="156">
        <v>0.05</v>
      </c>
      <c r="O1773" s="157">
        <v>90</v>
      </c>
    </row>
    <row r="1774" spans="2:15" x14ac:dyDescent="0.25">
      <c r="B1774" s="149" t="s">
        <v>166</v>
      </c>
      <c r="C1774" s="156" t="s">
        <v>152</v>
      </c>
      <c r="D1774" s="156" t="s">
        <v>244</v>
      </c>
      <c r="E1774" s="157">
        <v>2017</v>
      </c>
      <c r="F1774" s="156">
        <v>3.9780000000000002</v>
      </c>
      <c r="G1774" s="156">
        <v>0.5</v>
      </c>
      <c r="H1774" s="156">
        <v>0.4</v>
      </c>
      <c r="I1774" s="157">
        <v>7</v>
      </c>
      <c r="J1774" s="156">
        <v>0.2</v>
      </c>
      <c r="K1774" s="157">
        <v>20</v>
      </c>
      <c r="L1774" s="156">
        <v>0.12</v>
      </c>
      <c r="M1774" s="157">
        <v>45</v>
      </c>
      <c r="N1774" s="156">
        <v>0.05</v>
      </c>
      <c r="O1774" s="157">
        <v>90</v>
      </c>
    </row>
    <row r="1775" spans="2:15" x14ac:dyDescent="0.25">
      <c r="B1775" s="149" t="s">
        <v>166</v>
      </c>
      <c r="C1775" s="156" t="s">
        <v>152</v>
      </c>
      <c r="D1775" s="156" t="s">
        <v>244</v>
      </c>
      <c r="E1775" s="157">
        <v>2018</v>
      </c>
      <c r="F1775" s="156">
        <v>3.5831921264886999</v>
      </c>
      <c r="G1775" s="156">
        <v>0.5</v>
      </c>
      <c r="H1775" s="156">
        <v>0.4</v>
      </c>
      <c r="I1775" s="157">
        <v>7</v>
      </c>
      <c r="J1775" s="156">
        <v>0.2</v>
      </c>
      <c r="K1775" s="157">
        <v>20</v>
      </c>
      <c r="L1775" s="156">
        <v>0.12</v>
      </c>
      <c r="M1775" s="157">
        <v>45</v>
      </c>
      <c r="N1775" s="156">
        <v>0.05</v>
      </c>
      <c r="O1775" s="157">
        <v>90</v>
      </c>
    </row>
    <row r="1776" spans="2:15" x14ac:dyDescent="0.25">
      <c r="B1776" s="149" t="s">
        <v>167</v>
      </c>
      <c r="C1776" s="156" t="s">
        <v>151</v>
      </c>
      <c r="D1776" s="156" t="s">
        <v>196</v>
      </c>
      <c r="E1776" s="157">
        <v>2000</v>
      </c>
      <c r="F1776" s="156">
        <v>0.80910363112936301</v>
      </c>
      <c r="G1776" s="156">
        <v>0.75</v>
      </c>
      <c r="H1776" s="156">
        <v>0.4</v>
      </c>
      <c r="I1776" s="157">
        <v>7</v>
      </c>
      <c r="J1776" s="156">
        <v>0.28000000000000003</v>
      </c>
      <c r="K1776" s="157">
        <v>20</v>
      </c>
      <c r="L1776" s="156">
        <v>0.2</v>
      </c>
      <c r="M1776" s="157">
        <v>45</v>
      </c>
      <c r="N1776" s="156">
        <v>0.1</v>
      </c>
      <c r="O1776" s="157">
        <v>90</v>
      </c>
    </row>
    <row r="1777" spans="2:15" x14ac:dyDescent="0.25">
      <c r="B1777" s="149" t="s">
        <v>167</v>
      </c>
      <c r="C1777" s="156" t="s">
        <v>151</v>
      </c>
      <c r="D1777" s="156" t="s">
        <v>196</v>
      </c>
      <c r="E1777" s="157">
        <v>2001</v>
      </c>
      <c r="F1777" s="156">
        <v>0.68415382810825998</v>
      </c>
      <c r="G1777" s="156">
        <v>0.55000000000000004</v>
      </c>
      <c r="H1777" s="156">
        <v>0.35</v>
      </c>
      <c r="I1777" s="157">
        <v>7</v>
      </c>
      <c r="J1777" s="156">
        <v>0.3</v>
      </c>
      <c r="K1777" s="157">
        <v>20</v>
      </c>
      <c r="L1777" s="156">
        <v>0.2</v>
      </c>
      <c r="M1777" s="157">
        <v>45</v>
      </c>
      <c r="N1777" s="156">
        <v>0.12</v>
      </c>
      <c r="O1777" s="157">
        <v>90</v>
      </c>
    </row>
    <row r="1778" spans="2:15" x14ac:dyDescent="0.25">
      <c r="B1778" s="149" t="s">
        <v>167</v>
      </c>
      <c r="C1778" s="156" t="s">
        <v>151</v>
      </c>
      <c r="D1778" s="156" t="s">
        <v>196</v>
      </c>
      <c r="E1778" s="157">
        <v>2002</v>
      </c>
      <c r="F1778" s="156">
        <v>0.59752077643367496</v>
      </c>
      <c r="G1778" s="156">
        <v>0.9</v>
      </c>
      <c r="H1778" s="156">
        <v>0.45</v>
      </c>
      <c r="I1778" s="157">
        <v>7</v>
      </c>
      <c r="J1778" s="156">
        <v>0.25</v>
      </c>
      <c r="K1778" s="157">
        <v>20</v>
      </c>
      <c r="L1778" s="156">
        <v>0.2</v>
      </c>
      <c r="M1778" s="157">
        <v>45</v>
      </c>
      <c r="N1778" s="156">
        <v>0.12</v>
      </c>
      <c r="O1778" s="157">
        <v>90</v>
      </c>
    </row>
    <row r="1779" spans="2:15" hidden="1" x14ac:dyDescent="0.25">
      <c r="B1779" s="149" t="s">
        <v>167</v>
      </c>
      <c r="C1779" s="156" t="s">
        <v>151</v>
      </c>
      <c r="D1779" s="156" t="s">
        <v>196</v>
      </c>
      <c r="E1779" s="157">
        <v>2003</v>
      </c>
      <c r="F1779" s="156">
        <v>0.60974398221037496</v>
      </c>
      <c r="G1779" s="156">
        <v>1.1499999999999999</v>
      </c>
      <c r="H1779" s="156">
        <v>0.38</v>
      </c>
      <c r="I1779" s="157">
        <v>7</v>
      </c>
      <c r="J1779" s="156">
        <v>0.23</v>
      </c>
      <c r="K1779" s="157">
        <v>20</v>
      </c>
      <c r="L1779" s="156">
        <v>0.2</v>
      </c>
      <c r="M1779" s="157">
        <v>45</v>
      </c>
      <c r="N1779" s="156">
        <v>0.1</v>
      </c>
      <c r="O1779" s="157">
        <v>90</v>
      </c>
    </row>
    <row r="1780" spans="2:15" hidden="1" x14ac:dyDescent="0.25">
      <c r="B1780" s="149" t="s">
        <v>167</v>
      </c>
      <c r="C1780" s="156" t="s">
        <v>151</v>
      </c>
      <c r="D1780" s="156" t="s">
        <v>196</v>
      </c>
      <c r="E1780" s="157">
        <v>2004</v>
      </c>
      <c r="F1780" s="156">
        <v>0.40512730829053001</v>
      </c>
      <c r="G1780" s="156">
        <v>0.6</v>
      </c>
      <c r="H1780" s="156">
        <v>0.4</v>
      </c>
      <c r="I1780" s="157">
        <v>7</v>
      </c>
      <c r="J1780" s="156">
        <v>0.28000000000000003</v>
      </c>
      <c r="K1780" s="157">
        <v>20</v>
      </c>
      <c r="L1780" s="156">
        <v>0.2</v>
      </c>
      <c r="M1780" s="157">
        <v>45</v>
      </c>
      <c r="N1780" s="156">
        <v>0.12</v>
      </c>
      <c r="O1780" s="157">
        <v>90</v>
      </c>
    </row>
    <row r="1781" spans="2:15" x14ac:dyDescent="0.25">
      <c r="B1781" s="149" t="s">
        <v>167</v>
      </c>
      <c r="C1781" s="156" t="s">
        <v>151</v>
      </c>
      <c r="D1781" s="156" t="s">
        <v>196</v>
      </c>
      <c r="E1781" s="157">
        <v>2005</v>
      </c>
      <c r="F1781" s="156">
        <v>0.326589216171771</v>
      </c>
      <c r="G1781" s="156">
        <v>0.65</v>
      </c>
      <c r="H1781" s="156">
        <v>0.4</v>
      </c>
      <c r="I1781" s="157">
        <v>7</v>
      </c>
      <c r="J1781" s="156">
        <v>0.28000000000000003</v>
      </c>
      <c r="K1781" s="157">
        <v>20</v>
      </c>
      <c r="L1781" s="156">
        <v>0.18</v>
      </c>
      <c r="M1781" s="157">
        <v>45</v>
      </c>
      <c r="N1781" s="156">
        <v>0.12</v>
      </c>
      <c r="O1781" s="157">
        <v>90</v>
      </c>
    </row>
    <row r="1782" spans="2:15" x14ac:dyDescent="0.25">
      <c r="B1782" s="149" t="s">
        <v>167</v>
      </c>
      <c r="C1782" s="156" t="s">
        <v>151</v>
      </c>
      <c r="D1782" s="156" t="s">
        <v>196</v>
      </c>
      <c r="E1782" s="157">
        <v>2006</v>
      </c>
      <c r="F1782" s="156">
        <v>0.37370079689165803</v>
      </c>
      <c r="G1782" s="156">
        <v>0.95</v>
      </c>
      <c r="H1782" s="156">
        <v>0.4</v>
      </c>
      <c r="I1782" s="157">
        <v>7</v>
      </c>
      <c r="J1782" s="156">
        <v>0.25</v>
      </c>
      <c r="K1782" s="157">
        <v>20</v>
      </c>
      <c r="L1782" s="156">
        <v>0.18</v>
      </c>
      <c r="M1782" s="157">
        <v>45</v>
      </c>
      <c r="N1782" s="156">
        <v>0.12</v>
      </c>
      <c r="O1782" s="157">
        <v>90</v>
      </c>
    </row>
    <row r="1783" spans="2:15" x14ac:dyDescent="0.25">
      <c r="B1783" s="149" t="s">
        <v>167</v>
      </c>
      <c r="C1783" s="156" t="s">
        <v>151</v>
      </c>
      <c r="D1783" s="156" t="s">
        <v>196</v>
      </c>
      <c r="E1783" s="157">
        <v>2007</v>
      </c>
      <c r="F1783" s="156">
        <v>0.51151788822589705</v>
      </c>
      <c r="G1783" s="156">
        <v>1.1499999999999999</v>
      </c>
      <c r="H1783" s="156">
        <v>0.45</v>
      </c>
      <c r="I1783" s="157">
        <v>7</v>
      </c>
      <c r="J1783" s="156">
        <v>0.35</v>
      </c>
      <c r="K1783" s="157">
        <v>20</v>
      </c>
      <c r="L1783" s="156">
        <v>0.18</v>
      </c>
      <c r="M1783" s="157">
        <v>45</v>
      </c>
      <c r="N1783" s="156">
        <v>0.12</v>
      </c>
      <c r="O1783" s="157">
        <v>90</v>
      </c>
    </row>
    <row r="1784" spans="2:15" x14ac:dyDescent="0.25">
      <c r="B1784" s="149" t="s">
        <v>167</v>
      </c>
      <c r="C1784" s="156" t="s">
        <v>151</v>
      </c>
      <c r="D1784" s="156" t="s">
        <v>196</v>
      </c>
      <c r="E1784" s="157">
        <v>2008</v>
      </c>
      <c r="F1784" s="156">
        <v>0.38366223221642698</v>
      </c>
      <c r="G1784" s="156">
        <v>0.9</v>
      </c>
      <c r="H1784" s="156">
        <v>0.4</v>
      </c>
      <c r="I1784" s="157">
        <v>7</v>
      </c>
      <c r="J1784" s="156">
        <v>0.25</v>
      </c>
      <c r="K1784" s="157">
        <v>20</v>
      </c>
      <c r="L1784" s="156">
        <v>0.18</v>
      </c>
      <c r="M1784" s="157">
        <v>45</v>
      </c>
      <c r="N1784" s="156">
        <v>0.12</v>
      </c>
      <c r="O1784" s="157">
        <v>90</v>
      </c>
    </row>
    <row r="1785" spans="2:15" x14ac:dyDescent="0.25">
      <c r="B1785" s="149" t="s">
        <v>167</v>
      </c>
      <c r="C1785" s="156" t="s">
        <v>151</v>
      </c>
      <c r="D1785" s="156" t="s">
        <v>196</v>
      </c>
      <c r="E1785" s="157">
        <v>2009</v>
      </c>
      <c r="F1785" s="156">
        <v>0.31712219046406598</v>
      </c>
      <c r="G1785" s="156">
        <v>0.85</v>
      </c>
      <c r="H1785" s="156">
        <v>0.4</v>
      </c>
      <c r="I1785" s="157">
        <v>7</v>
      </c>
      <c r="J1785" s="156">
        <v>0.32</v>
      </c>
      <c r="K1785" s="157">
        <v>20</v>
      </c>
      <c r="L1785" s="156">
        <v>0.2</v>
      </c>
      <c r="M1785" s="157">
        <v>45</v>
      </c>
      <c r="N1785" s="156">
        <v>0.1</v>
      </c>
      <c r="O1785" s="157">
        <v>90</v>
      </c>
    </row>
    <row r="1786" spans="2:15" x14ac:dyDescent="0.25">
      <c r="B1786" s="149" t="s">
        <v>167</v>
      </c>
      <c r="C1786" s="156" t="s">
        <v>151</v>
      </c>
      <c r="D1786" s="156" t="s">
        <v>196</v>
      </c>
      <c r="E1786" s="157">
        <v>2010</v>
      </c>
      <c r="F1786" s="156">
        <v>1.10051965800958</v>
      </c>
      <c r="G1786" s="156">
        <v>1.25</v>
      </c>
      <c r="H1786" s="156">
        <v>0.5</v>
      </c>
      <c r="I1786" s="157">
        <v>7</v>
      </c>
      <c r="J1786" s="156">
        <v>0.3</v>
      </c>
      <c r="K1786" s="157">
        <v>20</v>
      </c>
      <c r="L1786" s="156">
        <v>0.2</v>
      </c>
      <c r="M1786" s="157">
        <v>45</v>
      </c>
      <c r="N1786" s="156">
        <v>0.1</v>
      </c>
      <c r="O1786" s="157">
        <v>90</v>
      </c>
    </row>
    <row r="1787" spans="2:15" x14ac:dyDescent="0.25">
      <c r="B1787" s="149" t="s">
        <v>167</v>
      </c>
      <c r="C1787" s="156" t="s">
        <v>151</v>
      </c>
      <c r="D1787" s="156" t="s">
        <v>196</v>
      </c>
      <c r="E1787" s="157">
        <v>2011</v>
      </c>
      <c r="F1787" s="156">
        <v>0.101304748928131</v>
      </c>
      <c r="G1787" s="156">
        <v>0.1</v>
      </c>
      <c r="H1787" s="156">
        <v>0.25</v>
      </c>
      <c r="I1787" s="157">
        <v>7</v>
      </c>
      <c r="J1787" s="156">
        <v>0.22</v>
      </c>
      <c r="K1787" s="157">
        <v>20</v>
      </c>
      <c r="L1787" s="156">
        <v>0.12</v>
      </c>
      <c r="M1787" s="157">
        <v>45</v>
      </c>
      <c r="N1787" s="156">
        <v>0.1</v>
      </c>
      <c r="O1787" s="157">
        <v>90</v>
      </c>
    </row>
    <row r="1788" spans="2:15" x14ac:dyDescent="0.25">
      <c r="B1788" s="149" t="s">
        <v>167</v>
      </c>
      <c r="C1788" s="156" t="s">
        <v>151</v>
      </c>
      <c r="D1788" s="156" t="s">
        <v>196</v>
      </c>
      <c r="E1788" s="157">
        <v>2012</v>
      </c>
      <c r="F1788" s="156">
        <v>0.195818337379876</v>
      </c>
      <c r="G1788" s="156">
        <v>0.8</v>
      </c>
      <c r="H1788" s="156">
        <v>0.4</v>
      </c>
      <c r="I1788" s="157">
        <v>7</v>
      </c>
      <c r="J1788" s="156">
        <v>0.25</v>
      </c>
      <c r="K1788" s="157">
        <v>20</v>
      </c>
      <c r="L1788" s="156">
        <v>0.2</v>
      </c>
      <c r="M1788" s="157">
        <v>45</v>
      </c>
      <c r="N1788" s="156">
        <v>0.1</v>
      </c>
      <c r="O1788" s="157">
        <v>90</v>
      </c>
    </row>
    <row r="1789" spans="2:15" x14ac:dyDescent="0.25">
      <c r="B1789" s="149" t="s">
        <v>167</v>
      </c>
      <c r="C1789" s="156" t="s">
        <v>151</v>
      </c>
      <c r="D1789" s="156" t="s">
        <v>196</v>
      </c>
      <c r="E1789" s="157">
        <v>2013</v>
      </c>
      <c r="F1789" s="156">
        <v>5.07057906858316E-2</v>
      </c>
      <c r="G1789" s="156">
        <v>2</v>
      </c>
      <c r="H1789" s="156">
        <v>0.6</v>
      </c>
      <c r="I1789" s="157">
        <v>7</v>
      </c>
      <c r="J1789" s="156">
        <v>0.3</v>
      </c>
      <c r="K1789" s="157">
        <v>20</v>
      </c>
      <c r="L1789" s="156">
        <v>0.2</v>
      </c>
      <c r="M1789" s="157">
        <v>45</v>
      </c>
      <c r="N1789" s="156">
        <v>0.1</v>
      </c>
      <c r="O1789" s="157">
        <v>90</v>
      </c>
    </row>
    <row r="1790" spans="2:15" x14ac:dyDescent="0.25">
      <c r="B1790" s="149" t="s">
        <v>167</v>
      </c>
      <c r="C1790" s="156" t="s">
        <v>151</v>
      </c>
      <c r="D1790" s="156" t="s">
        <v>196</v>
      </c>
      <c r="E1790" s="157">
        <v>2014</v>
      </c>
      <c r="F1790" s="156">
        <v>5.07057906858316E-2</v>
      </c>
      <c r="G1790" s="156">
        <v>0.8</v>
      </c>
      <c r="H1790" s="156">
        <v>0.4</v>
      </c>
      <c r="I1790" s="157">
        <v>7</v>
      </c>
      <c r="J1790" s="156">
        <v>0.25</v>
      </c>
      <c r="K1790" s="157">
        <v>20</v>
      </c>
      <c r="L1790" s="156">
        <v>0.2</v>
      </c>
      <c r="M1790" s="157">
        <v>45</v>
      </c>
      <c r="N1790" s="156">
        <v>0.1</v>
      </c>
      <c r="O1790" s="157">
        <v>0</v>
      </c>
    </row>
    <row r="1791" spans="2:15" x14ac:dyDescent="0.25">
      <c r="B1791" s="149" t="s">
        <v>167</v>
      </c>
      <c r="C1791" s="156" t="s">
        <v>151</v>
      </c>
      <c r="D1791" s="156" t="s">
        <v>196</v>
      </c>
      <c r="E1791" s="157">
        <v>2015</v>
      </c>
      <c r="F1791" s="156">
        <v>0.44822252412320301</v>
      </c>
      <c r="G1791" s="156">
        <v>0.8</v>
      </c>
      <c r="H1791" s="156">
        <v>0.4</v>
      </c>
      <c r="I1791" s="157">
        <v>7</v>
      </c>
      <c r="J1791" s="156">
        <v>0.25</v>
      </c>
      <c r="K1791" s="157">
        <v>20</v>
      </c>
      <c r="L1791" s="156">
        <v>0.2</v>
      </c>
      <c r="M1791" s="157">
        <v>45</v>
      </c>
      <c r="N1791" s="156">
        <v>0.1</v>
      </c>
      <c r="O1791" s="157">
        <v>90</v>
      </c>
    </row>
    <row r="1792" spans="2:15" x14ac:dyDescent="0.25">
      <c r="B1792" s="149" t="s">
        <v>167</v>
      </c>
      <c r="C1792" s="156" t="s">
        <v>151</v>
      </c>
      <c r="D1792" s="156" t="s">
        <v>196</v>
      </c>
      <c r="E1792" s="157">
        <v>2016</v>
      </c>
      <c r="F1792" s="156">
        <v>0.44822252412320301</v>
      </c>
      <c r="G1792" s="156">
        <v>0.8</v>
      </c>
      <c r="H1792" s="156">
        <v>0.4</v>
      </c>
      <c r="I1792" s="157">
        <v>7</v>
      </c>
      <c r="J1792" s="156">
        <v>0.25</v>
      </c>
      <c r="K1792" s="157">
        <v>20</v>
      </c>
      <c r="L1792" s="156">
        <v>0.2</v>
      </c>
      <c r="M1792" s="157">
        <v>45</v>
      </c>
      <c r="N1792" s="156">
        <v>0.1</v>
      </c>
      <c r="O1792" s="157">
        <v>90</v>
      </c>
    </row>
    <row r="1793" spans="2:15" x14ac:dyDescent="0.25">
      <c r="B1793" s="149" t="s">
        <v>167</v>
      </c>
      <c r="C1793" s="156" t="s">
        <v>151</v>
      </c>
      <c r="D1793" s="156" t="s">
        <v>196</v>
      </c>
      <c r="E1793" s="157">
        <v>2017</v>
      </c>
      <c r="F1793" s="156">
        <v>1.7988869848049201E-2</v>
      </c>
      <c r="G1793" s="156">
        <v>0.8</v>
      </c>
      <c r="H1793" s="156">
        <v>0.4</v>
      </c>
      <c r="I1793" s="157">
        <v>7</v>
      </c>
      <c r="J1793" s="156">
        <v>0.25</v>
      </c>
      <c r="K1793" s="157">
        <v>20</v>
      </c>
      <c r="L1793" s="156">
        <v>0.2</v>
      </c>
      <c r="M1793" s="157">
        <v>45</v>
      </c>
      <c r="N1793" s="156">
        <v>0.1</v>
      </c>
      <c r="O1793" s="157">
        <v>90</v>
      </c>
    </row>
    <row r="1794" spans="2:15" x14ac:dyDescent="0.25">
      <c r="B1794" s="149" t="s">
        <v>167</v>
      </c>
      <c r="C1794" s="156" t="s">
        <v>151</v>
      </c>
      <c r="D1794" s="156" t="s">
        <v>196</v>
      </c>
      <c r="E1794" s="157">
        <v>2018</v>
      </c>
      <c r="F1794" s="156">
        <v>5.7508005585215601E-3</v>
      </c>
      <c r="G1794" s="156">
        <v>0.8</v>
      </c>
      <c r="H1794" s="156">
        <v>0.4</v>
      </c>
      <c r="I1794" s="157">
        <v>7</v>
      </c>
      <c r="J1794" s="156">
        <v>0.25</v>
      </c>
      <c r="K1794" s="157">
        <v>20</v>
      </c>
      <c r="L1794" s="156">
        <v>0.2</v>
      </c>
      <c r="M1794" s="157">
        <v>45</v>
      </c>
      <c r="N1794" s="156">
        <v>0.1</v>
      </c>
      <c r="O1794" s="157">
        <v>90</v>
      </c>
    </row>
    <row r="1795" spans="2:15" x14ac:dyDescent="0.25">
      <c r="B1795" s="149" t="s">
        <v>167</v>
      </c>
      <c r="C1795" s="156" t="s">
        <v>151</v>
      </c>
      <c r="D1795" s="156" t="s">
        <v>205</v>
      </c>
      <c r="E1795" s="157">
        <v>2000</v>
      </c>
      <c r="F1795" s="156">
        <v>0.668012795255852</v>
      </c>
      <c r="G1795" s="156">
        <v>0.9</v>
      </c>
      <c r="H1795" s="156">
        <v>0.42</v>
      </c>
      <c r="I1795" s="157">
        <v>7</v>
      </c>
      <c r="J1795" s="156">
        <v>0.25</v>
      </c>
      <c r="K1795" s="157">
        <v>20</v>
      </c>
      <c r="L1795" s="156">
        <v>0.14000000000000001</v>
      </c>
      <c r="M1795" s="157">
        <v>45</v>
      </c>
      <c r="N1795" s="156">
        <v>0.12</v>
      </c>
      <c r="O1795" s="157">
        <v>90</v>
      </c>
    </row>
    <row r="1796" spans="2:15" x14ac:dyDescent="0.25">
      <c r="B1796" s="149" t="s">
        <v>167</v>
      </c>
      <c r="C1796" s="156" t="s">
        <v>151</v>
      </c>
      <c r="D1796" s="156" t="s">
        <v>205</v>
      </c>
      <c r="E1796" s="157">
        <v>2001</v>
      </c>
      <c r="F1796" s="156">
        <v>0.68155550239014395</v>
      </c>
      <c r="G1796" s="156">
        <v>0.65</v>
      </c>
      <c r="H1796" s="156">
        <v>0.4</v>
      </c>
      <c r="I1796" s="157">
        <v>7</v>
      </c>
      <c r="J1796" s="156">
        <v>0.2</v>
      </c>
      <c r="K1796" s="157">
        <v>20</v>
      </c>
      <c r="L1796" s="156">
        <v>0.14000000000000001</v>
      </c>
      <c r="M1796" s="157">
        <v>45</v>
      </c>
      <c r="N1796" s="156">
        <v>0.12</v>
      </c>
      <c r="O1796" s="157">
        <v>90</v>
      </c>
    </row>
    <row r="1797" spans="2:15" x14ac:dyDescent="0.25">
      <c r="B1797" s="149" t="s">
        <v>167</v>
      </c>
      <c r="C1797" s="156" t="s">
        <v>151</v>
      </c>
      <c r="D1797" s="156" t="s">
        <v>205</v>
      </c>
      <c r="E1797" s="157">
        <v>2002</v>
      </c>
      <c r="F1797" s="156">
        <v>1.06584413584993</v>
      </c>
      <c r="G1797" s="156">
        <v>1.1000000000000001</v>
      </c>
      <c r="H1797" s="156">
        <v>0.35</v>
      </c>
      <c r="I1797" s="157">
        <v>7</v>
      </c>
      <c r="J1797" s="156">
        <v>0.3</v>
      </c>
      <c r="K1797" s="157">
        <v>20</v>
      </c>
      <c r="L1797" s="156">
        <v>0.2</v>
      </c>
      <c r="M1797" s="157">
        <v>45</v>
      </c>
      <c r="N1797" s="156">
        <v>0.1</v>
      </c>
      <c r="O1797" s="157">
        <v>90</v>
      </c>
    </row>
    <row r="1798" spans="2:15" x14ac:dyDescent="0.25">
      <c r="B1798" s="149" t="s">
        <v>167</v>
      </c>
      <c r="C1798" s="156" t="s">
        <v>151</v>
      </c>
      <c r="D1798" s="156" t="s">
        <v>205</v>
      </c>
      <c r="E1798" s="157">
        <v>2003</v>
      </c>
      <c r="F1798" s="156">
        <v>0.86901537746653201</v>
      </c>
      <c r="G1798" s="156">
        <v>1.25</v>
      </c>
      <c r="H1798" s="156">
        <v>0.45</v>
      </c>
      <c r="I1798" s="157">
        <v>7</v>
      </c>
      <c r="J1798" s="156">
        <v>0.3</v>
      </c>
      <c r="K1798" s="157">
        <v>20</v>
      </c>
      <c r="L1798" s="156">
        <v>0.2</v>
      </c>
      <c r="M1798" s="157">
        <v>45</v>
      </c>
      <c r="N1798" s="156">
        <v>0.16</v>
      </c>
      <c r="O1798" s="157">
        <v>90</v>
      </c>
    </row>
    <row r="1799" spans="2:15" x14ac:dyDescent="0.25">
      <c r="B1799" s="149" t="s">
        <v>167</v>
      </c>
      <c r="C1799" s="156" t="s">
        <v>151</v>
      </c>
      <c r="D1799" s="156" t="s">
        <v>205</v>
      </c>
      <c r="E1799" s="157">
        <v>2004</v>
      </c>
      <c r="F1799" s="156">
        <v>0.76007295402911901</v>
      </c>
      <c r="G1799" s="156">
        <v>0.95</v>
      </c>
      <c r="H1799" s="156">
        <v>0.35</v>
      </c>
      <c r="I1799" s="157">
        <v>7</v>
      </c>
      <c r="J1799" s="156">
        <v>0.27</v>
      </c>
      <c r="K1799" s="157">
        <v>20</v>
      </c>
      <c r="L1799" s="156">
        <v>0.18</v>
      </c>
      <c r="M1799" s="157">
        <v>45</v>
      </c>
      <c r="N1799" s="156">
        <v>0.12</v>
      </c>
      <c r="O1799" s="157">
        <v>90</v>
      </c>
    </row>
    <row r="1800" spans="2:15" x14ac:dyDescent="0.25">
      <c r="B1800" s="149" t="s">
        <v>167</v>
      </c>
      <c r="C1800" s="156" t="s">
        <v>151</v>
      </c>
      <c r="D1800" s="156" t="s">
        <v>205</v>
      </c>
      <c r="E1800" s="157">
        <v>2005</v>
      </c>
      <c r="F1800" s="156">
        <v>0.69182720984761703</v>
      </c>
      <c r="G1800" s="156">
        <v>0.95</v>
      </c>
      <c r="H1800" s="156">
        <v>0.45</v>
      </c>
      <c r="I1800" s="157">
        <v>7</v>
      </c>
      <c r="J1800" s="156">
        <v>0.27</v>
      </c>
      <c r="K1800" s="157">
        <v>20</v>
      </c>
      <c r="L1800" s="156">
        <v>0.16</v>
      </c>
      <c r="M1800" s="157">
        <v>45</v>
      </c>
      <c r="N1800" s="156">
        <v>0.12</v>
      </c>
      <c r="O1800" s="157">
        <v>90</v>
      </c>
    </row>
    <row r="1801" spans="2:15" x14ac:dyDescent="0.25">
      <c r="B1801" s="149" t="s">
        <v>167</v>
      </c>
      <c r="C1801" s="156" t="s">
        <v>151</v>
      </c>
      <c r="D1801" s="156" t="s">
        <v>205</v>
      </c>
      <c r="E1801" s="157">
        <v>2006</v>
      </c>
      <c r="F1801" s="156">
        <v>0.66413724918549</v>
      </c>
      <c r="G1801" s="156">
        <v>1.1000000000000001</v>
      </c>
      <c r="H1801" s="156">
        <v>0.45</v>
      </c>
      <c r="I1801" s="157">
        <v>7</v>
      </c>
      <c r="J1801" s="156">
        <v>0.27</v>
      </c>
      <c r="K1801" s="157">
        <v>20</v>
      </c>
      <c r="L1801" s="156">
        <v>0.2</v>
      </c>
      <c r="M1801" s="157">
        <v>45</v>
      </c>
      <c r="N1801" s="156">
        <v>0.12</v>
      </c>
      <c r="O1801" s="157">
        <v>90</v>
      </c>
    </row>
    <row r="1802" spans="2:15" x14ac:dyDescent="0.25">
      <c r="B1802" s="149" t="s">
        <v>167</v>
      </c>
      <c r="C1802" s="156" t="s">
        <v>151</v>
      </c>
      <c r="D1802" s="156" t="s">
        <v>205</v>
      </c>
      <c r="E1802" s="157">
        <v>2007</v>
      </c>
      <c r="F1802" s="156">
        <v>0.62989369091766301</v>
      </c>
      <c r="G1802" s="156">
        <v>1.25</v>
      </c>
      <c r="H1802" s="156">
        <v>0.35</v>
      </c>
      <c r="I1802" s="157">
        <v>7</v>
      </c>
      <c r="J1802" s="156">
        <v>0.25</v>
      </c>
      <c r="K1802" s="157">
        <v>20</v>
      </c>
      <c r="L1802" s="156">
        <v>0.18</v>
      </c>
      <c r="M1802" s="157">
        <v>45</v>
      </c>
      <c r="N1802" s="156">
        <v>0.12</v>
      </c>
      <c r="O1802" s="157">
        <v>90</v>
      </c>
    </row>
    <row r="1803" spans="2:15" x14ac:dyDescent="0.25">
      <c r="B1803" s="149" t="s">
        <v>167</v>
      </c>
      <c r="C1803" s="156" t="s">
        <v>151</v>
      </c>
      <c r="D1803" s="156" t="s">
        <v>205</v>
      </c>
      <c r="E1803" s="157">
        <v>2008</v>
      </c>
      <c r="F1803" s="156">
        <v>0.64729159520480195</v>
      </c>
      <c r="G1803" s="156">
        <v>1.05</v>
      </c>
      <c r="H1803" s="156">
        <v>0.4</v>
      </c>
      <c r="I1803" s="157">
        <v>7</v>
      </c>
      <c r="J1803" s="156">
        <v>0.22</v>
      </c>
      <c r="K1803" s="157">
        <v>20</v>
      </c>
      <c r="L1803" s="156">
        <v>0.2</v>
      </c>
      <c r="M1803" s="157">
        <v>45</v>
      </c>
      <c r="N1803" s="156">
        <v>0.1</v>
      </c>
      <c r="O1803" s="157">
        <v>90</v>
      </c>
    </row>
    <row r="1804" spans="2:15" x14ac:dyDescent="0.25">
      <c r="B1804" s="149" t="s">
        <v>167</v>
      </c>
      <c r="C1804" s="156" t="s">
        <v>151</v>
      </c>
      <c r="D1804" s="156" t="s">
        <v>205</v>
      </c>
      <c r="E1804" s="157">
        <v>2009</v>
      </c>
      <c r="F1804" s="156">
        <v>0.80231224745790497</v>
      </c>
      <c r="G1804" s="156">
        <v>1.3</v>
      </c>
      <c r="H1804" s="156">
        <v>0.5</v>
      </c>
      <c r="I1804" s="157">
        <v>7</v>
      </c>
      <c r="J1804" s="156">
        <v>0.3</v>
      </c>
      <c r="K1804" s="157">
        <v>20</v>
      </c>
      <c r="L1804" s="156">
        <v>0.2</v>
      </c>
      <c r="M1804" s="157">
        <v>45</v>
      </c>
      <c r="N1804" s="156">
        <v>0.1</v>
      </c>
      <c r="O1804" s="157">
        <v>90</v>
      </c>
    </row>
    <row r="1805" spans="2:15" x14ac:dyDescent="0.25">
      <c r="B1805" s="149" t="s">
        <v>167</v>
      </c>
      <c r="C1805" s="156" t="s">
        <v>151</v>
      </c>
      <c r="D1805" s="156" t="s">
        <v>205</v>
      </c>
      <c r="E1805" s="157">
        <v>2010</v>
      </c>
      <c r="F1805" s="156">
        <v>0.87001213514907605</v>
      </c>
      <c r="G1805" s="156">
        <v>1.2</v>
      </c>
      <c r="H1805" s="156">
        <v>0.4</v>
      </c>
      <c r="I1805" s="157">
        <v>7</v>
      </c>
      <c r="J1805" s="156">
        <v>0.3</v>
      </c>
      <c r="K1805" s="157">
        <v>20</v>
      </c>
      <c r="L1805" s="156">
        <v>0.2</v>
      </c>
      <c r="M1805" s="157">
        <v>45</v>
      </c>
      <c r="N1805" s="156">
        <v>0.1</v>
      </c>
      <c r="O1805" s="157">
        <v>90</v>
      </c>
    </row>
    <row r="1806" spans="2:15" x14ac:dyDescent="0.25">
      <c r="B1806" s="149" t="s">
        <v>167</v>
      </c>
      <c r="C1806" s="156" t="s">
        <v>151</v>
      </c>
      <c r="D1806" s="156" t="s">
        <v>205</v>
      </c>
      <c r="E1806" s="157">
        <v>2011</v>
      </c>
      <c r="F1806" s="156">
        <v>1.0111127641839801</v>
      </c>
      <c r="G1806" s="156">
        <v>1.1000000000000001</v>
      </c>
      <c r="H1806" s="156">
        <v>0.45</v>
      </c>
      <c r="I1806" s="157">
        <v>7</v>
      </c>
      <c r="J1806" s="156">
        <v>0.35</v>
      </c>
      <c r="K1806" s="157">
        <v>20</v>
      </c>
      <c r="L1806" s="156">
        <v>0.2</v>
      </c>
      <c r="M1806" s="157">
        <v>45</v>
      </c>
      <c r="N1806" s="156">
        <v>0.1</v>
      </c>
      <c r="O1806" s="157">
        <v>90</v>
      </c>
    </row>
    <row r="1807" spans="2:15" x14ac:dyDescent="0.25">
      <c r="B1807" s="149" t="s">
        <v>167</v>
      </c>
      <c r="C1807" s="156" t="s">
        <v>151</v>
      </c>
      <c r="D1807" s="156" t="s">
        <v>205</v>
      </c>
      <c r="E1807" s="157">
        <v>2012</v>
      </c>
      <c r="F1807" s="156">
        <v>2.4470913013104298</v>
      </c>
      <c r="G1807" s="156">
        <v>2</v>
      </c>
      <c r="H1807" s="156">
        <v>0.75</v>
      </c>
      <c r="I1807" s="157">
        <v>7</v>
      </c>
      <c r="J1807" s="156">
        <v>0.35</v>
      </c>
      <c r="K1807" s="157">
        <v>20</v>
      </c>
      <c r="L1807" s="156">
        <v>0.2</v>
      </c>
      <c r="M1807" s="157">
        <v>45</v>
      </c>
      <c r="N1807" s="156">
        <v>0.1</v>
      </c>
      <c r="O1807" s="157">
        <v>90</v>
      </c>
    </row>
    <row r="1808" spans="2:15" x14ac:dyDescent="0.25">
      <c r="B1808" s="149" t="s">
        <v>167</v>
      </c>
      <c r="C1808" s="156" t="s">
        <v>151</v>
      </c>
      <c r="D1808" s="156" t="s">
        <v>205</v>
      </c>
      <c r="E1808" s="157">
        <v>2013</v>
      </c>
      <c r="F1808" s="156">
        <v>1.4295926965749499</v>
      </c>
      <c r="G1808" s="156">
        <v>2.4</v>
      </c>
      <c r="H1808" s="156">
        <v>0.8</v>
      </c>
      <c r="I1808" s="157">
        <v>7</v>
      </c>
      <c r="J1808" s="156">
        <v>0.35</v>
      </c>
      <c r="K1808" s="157">
        <v>20</v>
      </c>
      <c r="L1808" s="156">
        <v>0.2</v>
      </c>
      <c r="M1808" s="157">
        <v>45</v>
      </c>
      <c r="N1808" s="156">
        <v>0.1</v>
      </c>
      <c r="O1808" s="157">
        <v>90</v>
      </c>
    </row>
    <row r="1809" spans="2:15" x14ac:dyDescent="0.25">
      <c r="B1809" s="149" t="s">
        <v>167</v>
      </c>
      <c r="C1809" s="156" t="s">
        <v>151</v>
      </c>
      <c r="D1809" s="156" t="s">
        <v>205</v>
      </c>
      <c r="E1809" s="157">
        <v>2014</v>
      </c>
      <c r="F1809" s="156">
        <v>2.0746161451140601</v>
      </c>
      <c r="G1809" s="156">
        <v>1.1000000000000001</v>
      </c>
      <c r="H1809" s="156">
        <v>0.4</v>
      </c>
      <c r="I1809" s="157">
        <v>7</v>
      </c>
      <c r="J1809" s="156">
        <v>0.35</v>
      </c>
      <c r="K1809" s="157">
        <v>20</v>
      </c>
      <c r="L1809" s="156">
        <v>0.2</v>
      </c>
      <c r="M1809" s="157">
        <v>45</v>
      </c>
      <c r="N1809" s="156">
        <v>0.1</v>
      </c>
      <c r="O1809" s="157">
        <v>90</v>
      </c>
    </row>
    <row r="1810" spans="2:15" x14ac:dyDescent="0.25">
      <c r="B1810" s="149" t="s">
        <v>167</v>
      </c>
      <c r="C1810" s="156" t="s">
        <v>151</v>
      </c>
      <c r="D1810" s="156" t="s">
        <v>205</v>
      </c>
      <c r="E1810" s="157">
        <v>2015</v>
      </c>
      <c r="F1810" s="156">
        <v>0.98238475071868603</v>
      </c>
      <c r="G1810" s="156">
        <v>1.1000000000000001</v>
      </c>
      <c r="H1810" s="156">
        <v>0.4</v>
      </c>
      <c r="I1810" s="157">
        <v>7</v>
      </c>
      <c r="J1810" s="156">
        <v>0.35</v>
      </c>
      <c r="K1810" s="157">
        <v>20</v>
      </c>
      <c r="L1810" s="156">
        <v>0.2</v>
      </c>
      <c r="M1810" s="157">
        <v>45</v>
      </c>
      <c r="N1810" s="156">
        <v>0.1</v>
      </c>
      <c r="O1810" s="157">
        <v>90</v>
      </c>
    </row>
    <row r="1811" spans="2:15" x14ac:dyDescent="0.25">
      <c r="B1811" s="149" t="s">
        <v>167</v>
      </c>
      <c r="C1811" s="156" t="s">
        <v>151</v>
      </c>
      <c r="D1811" s="156" t="s">
        <v>205</v>
      </c>
      <c r="E1811" s="157">
        <v>2016</v>
      </c>
      <c r="F1811" s="156">
        <v>4.1450000000000001E-2</v>
      </c>
      <c r="G1811" s="156">
        <v>1.1000000000000001</v>
      </c>
      <c r="H1811" s="156">
        <v>0.4</v>
      </c>
      <c r="I1811" s="157">
        <v>7</v>
      </c>
      <c r="J1811" s="156">
        <v>0.35</v>
      </c>
      <c r="K1811" s="157">
        <v>20</v>
      </c>
      <c r="L1811" s="156">
        <v>0.2</v>
      </c>
      <c r="M1811" s="157">
        <v>45</v>
      </c>
      <c r="N1811" s="156">
        <v>0.1</v>
      </c>
      <c r="O1811" s="157">
        <v>90</v>
      </c>
    </row>
    <row r="1812" spans="2:15" x14ac:dyDescent="0.25">
      <c r="B1812" s="149" t="s">
        <v>167</v>
      </c>
      <c r="C1812" s="156" t="s">
        <v>151</v>
      </c>
      <c r="D1812" s="156" t="s">
        <v>205</v>
      </c>
      <c r="E1812" s="157">
        <v>2017</v>
      </c>
      <c r="F1812" s="156">
        <v>1.4193929929593401</v>
      </c>
      <c r="G1812" s="156">
        <v>1.1000000000000001</v>
      </c>
      <c r="H1812" s="156">
        <v>0.4</v>
      </c>
      <c r="I1812" s="157">
        <v>7</v>
      </c>
      <c r="J1812" s="156">
        <v>0.35</v>
      </c>
      <c r="K1812" s="157">
        <v>20</v>
      </c>
      <c r="L1812" s="156">
        <v>0.2</v>
      </c>
      <c r="M1812" s="157">
        <v>45</v>
      </c>
      <c r="N1812" s="156">
        <v>0.1</v>
      </c>
      <c r="O1812" s="157">
        <v>90</v>
      </c>
    </row>
    <row r="1813" spans="2:15" x14ac:dyDescent="0.25">
      <c r="B1813" s="149" t="s">
        <v>167</v>
      </c>
      <c r="C1813" s="156" t="s">
        <v>151</v>
      </c>
      <c r="D1813" s="156" t="s">
        <v>205</v>
      </c>
      <c r="E1813" s="157">
        <v>2018</v>
      </c>
      <c r="F1813" s="156">
        <v>8.6582526579055394E-2</v>
      </c>
      <c r="G1813" s="156">
        <v>1.1000000000000001</v>
      </c>
      <c r="H1813" s="156">
        <v>0.4</v>
      </c>
      <c r="I1813" s="157">
        <v>7</v>
      </c>
      <c r="J1813" s="156">
        <v>0.35</v>
      </c>
      <c r="K1813" s="157">
        <v>20</v>
      </c>
      <c r="L1813" s="156">
        <v>0.2</v>
      </c>
      <c r="M1813" s="157">
        <v>45</v>
      </c>
      <c r="N1813" s="156">
        <v>0.1</v>
      </c>
      <c r="O1813" s="157">
        <v>90</v>
      </c>
    </row>
    <row r="1814" spans="2:15" x14ac:dyDescent="0.25">
      <c r="B1814" s="149" t="s">
        <v>167</v>
      </c>
      <c r="C1814" s="156" t="s">
        <v>151</v>
      </c>
      <c r="D1814" s="156" t="s">
        <v>303</v>
      </c>
      <c r="E1814" s="157">
        <v>2000</v>
      </c>
      <c r="F1814" s="156">
        <v>1.95022563811088</v>
      </c>
      <c r="G1814" s="156">
        <v>0.3</v>
      </c>
      <c r="H1814" s="156">
        <v>0.5</v>
      </c>
      <c r="I1814" s="157">
        <v>7</v>
      </c>
      <c r="J1814" s="156">
        <v>0.25</v>
      </c>
      <c r="K1814" s="157">
        <v>20</v>
      </c>
      <c r="L1814" s="156">
        <v>0.23</v>
      </c>
      <c r="M1814" s="157">
        <v>45</v>
      </c>
      <c r="N1814" s="156">
        <v>0.12</v>
      </c>
      <c r="O1814" s="157">
        <v>90</v>
      </c>
    </row>
    <row r="1815" spans="2:15" x14ac:dyDescent="0.25">
      <c r="B1815" s="149" t="s">
        <v>167</v>
      </c>
      <c r="C1815" s="156" t="s">
        <v>151</v>
      </c>
      <c r="D1815" s="156" t="s">
        <v>303</v>
      </c>
      <c r="E1815" s="157">
        <v>2001</v>
      </c>
      <c r="F1815" s="156">
        <v>0.88910033311293601</v>
      </c>
      <c r="G1815" s="156">
        <v>1</v>
      </c>
      <c r="H1815" s="156">
        <v>0.6</v>
      </c>
      <c r="I1815" s="157">
        <v>7</v>
      </c>
      <c r="J1815" s="156">
        <v>0.3</v>
      </c>
      <c r="K1815" s="157">
        <v>20</v>
      </c>
      <c r="L1815" s="156">
        <v>0.2</v>
      </c>
      <c r="M1815" s="157">
        <v>45</v>
      </c>
      <c r="N1815" s="156">
        <v>0.1</v>
      </c>
      <c r="O1815" s="157">
        <v>90</v>
      </c>
    </row>
    <row r="1816" spans="2:15" x14ac:dyDescent="0.25">
      <c r="B1816" s="149" t="s">
        <v>167</v>
      </c>
      <c r="C1816" s="156" t="s">
        <v>151</v>
      </c>
      <c r="D1816" s="156" t="s">
        <v>303</v>
      </c>
      <c r="E1816" s="157">
        <v>2002</v>
      </c>
      <c r="F1816" s="156">
        <v>1.35045522252156</v>
      </c>
      <c r="G1816" s="156">
        <v>0.65</v>
      </c>
      <c r="H1816" s="156">
        <v>0.45</v>
      </c>
      <c r="I1816" s="157">
        <v>7</v>
      </c>
      <c r="J1816" s="156">
        <v>0.32</v>
      </c>
      <c r="K1816" s="157">
        <v>20</v>
      </c>
      <c r="L1816" s="156">
        <v>0.2</v>
      </c>
      <c r="M1816" s="157">
        <v>45</v>
      </c>
      <c r="N1816" s="156">
        <v>0.12</v>
      </c>
      <c r="O1816" s="157">
        <v>90</v>
      </c>
    </row>
    <row r="1817" spans="2:15" hidden="1" x14ac:dyDescent="0.25">
      <c r="B1817" s="149" t="s">
        <v>167</v>
      </c>
      <c r="C1817" s="156" t="s">
        <v>151</v>
      </c>
      <c r="D1817" s="156" t="s">
        <v>303</v>
      </c>
      <c r="E1817" s="157">
        <v>2003</v>
      </c>
      <c r="F1817" s="156">
        <v>2.4844715163654998</v>
      </c>
      <c r="G1817" s="156">
        <v>0.65</v>
      </c>
      <c r="H1817" s="156">
        <v>0.4</v>
      </c>
      <c r="I1817" s="157">
        <v>7</v>
      </c>
      <c r="J1817" s="156">
        <v>0.35</v>
      </c>
      <c r="K1817" s="157">
        <v>20</v>
      </c>
      <c r="L1817" s="156">
        <v>0.18</v>
      </c>
      <c r="M1817" s="157">
        <v>45</v>
      </c>
      <c r="N1817" s="156">
        <v>0.1</v>
      </c>
      <c r="O1817" s="157">
        <v>90</v>
      </c>
    </row>
    <row r="1818" spans="2:15" hidden="1" x14ac:dyDescent="0.25">
      <c r="B1818" s="149" t="s">
        <v>167</v>
      </c>
      <c r="C1818" s="156" t="s">
        <v>151</v>
      </c>
      <c r="D1818" s="156" t="s">
        <v>303</v>
      </c>
      <c r="E1818" s="157">
        <v>2004</v>
      </c>
      <c r="F1818" s="156">
        <v>0.884875714644764</v>
      </c>
      <c r="G1818" s="156">
        <v>0.65</v>
      </c>
      <c r="H1818" s="156">
        <v>0.4</v>
      </c>
      <c r="I1818" s="157">
        <v>7</v>
      </c>
      <c r="J1818" s="156">
        <v>0.25</v>
      </c>
      <c r="K1818" s="157">
        <v>20</v>
      </c>
      <c r="L1818" s="156">
        <v>0.2</v>
      </c>
      <c r="M1818" s="157">
        <v>45</v>
      </c>
      <c r="N1818" s="156">
        <v>0.12</v>
      </c>
      <c r="O1818" s="157">
        <v>90</v>
      </c>
    </row>
    <row r="1819" spans="2:15" x14ac:dyDescent="0.25">
      <c r="B1819" s="149" t="s">
        <v>167</v>
      </c>
      <c r="C1819" s="156" t="s">
        <v>151</v>
      </c>
      <c r="D1819" s="156" t="s">
        <v>303</v>
      </c>
      <c r="E1819" s="157">
        <v>2005</v>
      </c>
      <c r="F1819" s="156">
        <v>2.6087438705051298</v>
      </c>
      <c r="G1819" s="156">
        <v>0.65</v>
      </c>
      <c r="H1819" s="156">
        <v>0.4</v>
      </c>
      <c r="I1819" s="157">
        <v>7</v>
      </c>
      <c r="J1819" s="156">
        <v>0.18</v>
      </c>
      <c r="K1819" s="157">
        <v>20</v>
      </c>
      <c r="L1819" s="156">
        <v>0.2</v>
      </c>
      <c r="M1819" s="157">
        <v>45</v>
      </c>
      <c r="N1819" s="156">
        <v>0.12</v>
      </c>
      <c r="O1819" s="157">
        <v>90</v>
      </c>
    </row>
    <row r="1820" spans="2:15" x14ac:dyDescent="0.25">
      <c r="B1820" s="149" t="s">
        <v>167</v>
      </c>
      <c r="C1820" s="156" t="s">
        <v>151</v>
      </c>
      <c r="D1820" s="156" t="s">
        <v>303</v>
      </c>
      <c r="E1820" s="157">
        <v>2006</v>
      </c>
      <c r="F1820" s="156">
        <v>1.2936565122505099</v>
      </c>
      <c r="G1820" s="156">
        <v>1.25</v>
      </c>
      <c r="H1820" s="156">
        <v>0.45</v>
      </c>
      <c r="I1820" s="157">
        <v>7</v>
      </c>
      <c r="J1820" s="156">
        <v>0.2</v>
      </c>
      <c r="K1820" s="157">
        <v>20</v>
      </c>
      <c r="L1820" s="156">
        <v>0.16</v>
      </c>
      <c r="M1820" s="157">
        <v>45</v>
      </c>
      <c r="N1820" s="156">
        <v>0.12</v>
      </c>
      <c r="O1820" s="157">
        <v>90</v>
      </c>
    </row>
    <row r="1821" spans="2:15" x14ac:dyDescent="0.25">
      <c r="B1821" s="149" t="s">
        <v>167</v>
      </c>
      <c r="C1821" s="156" t="s">
        <v>151</v>
      </c>
      <c r="D1821" s="156" t="s">
        <v>303</v>
      </c>
      <c r="E1821" s="157">
        <v>2007</v>
      </c>
      <c r="F1821" s="156">
        <v>2.3352434051922302</v>
      </c>
      <c r="G1821" s="156">
        <v>0.55000000000000004</v>
      </c>
      <c r="H1821" s="156">
        <v>0.3</v>
      </c>
      <c r="I1821" s="157">
        <v>7</v>
      </c>
      <c r="J1821" s="156">
        <v>0.25</v>
      </c>
      <c r="K1821" s="157">
        <v>20</v>
      </c>
      <c r="L1821" s="156">
        <v>0.2</v>
      </c>
      <c r="M1821" s="157">
        <v>45</v>
      </c>
      <c r="N1821" s="156">
        <v>0.12</v>
      </c>
      <c r="O1821" s="157">
        <v>90</v>
      </c>
    </row>
    <row r="1822" spans="2:15" x14ac:dyDescent="0.25">
      <c r="B1822" s="149" t="s">
        <v>167</v>
      </c>
      <c r="C1822" s="156" t="s">
        <v>151</v>
      </c>
      <c r="D1822" s="156" t="s">
        <v>303</v>
      </c>
      <c r="E1822" s="157">
        <v>2008</v>
      </c>
      <c r="F1822" s="156">
        <v>2.6391146376079599</v>
      </c>
      <c r="G1822" s="156">
        <v>0.85</v>
      </c>
      <c r="H1822" s="156">
        <v>0.45</v>
      </c>
      <c r="I1822" s="157">
        <v>7</v>
      </c>
      <c r="J1822" s="156">
        <v>0.6</v>
      </c>
      <c r="K1822" s="157">
        <v>20</v>
      </c>
      <c r="L1822" s="156">
        <v>0.2</v>
      </c>
      <c r="M1822" s="157">
        <v>45</v>
      </c>
      <c r="N1822" s="156">
        <v>0.12</v>
      </c>
      <c r="O1822" s="157">
        <v>90</v>
      </c>
    </row>
    <row r="1823" spans="2:15" x14ac:dyDescent="0.25">
      <c r="B1823" s="149" t="s">
        <v>167</v>
      </c>
      <c r="C1823" s="156" t="s">
        <v>151</v>
      </c>
      <c r="D1823" s="156" t="s">
        <v>303</v>
      </c>
      <c r="E1823" s="157">
        <v>2009</v>
      </c>
      <c r="F1823" s="156">
        <v>2.1004355382061601</v>
      </c>
      <c r="G1823" s="156">
        <v>0.5</v>
      </c>
      <c r="H1823" s="156">
        <v>0.3</v>
      </c>
      <c r="I1823" s="157">
        <v>7</v>
      </c>
      <c r="J1823" s="156">
        <v>0.2</v>
      </c>
      <c r="K1823" s="157">
        <v>20</v>
      </c>
      <c r="L1823" s="156">
        <v>0.16</v>
      </c>
      <c r="M1823" s="157">
        <v>45</v>
      </c>
      <c r="N1823" s="156">
        <v>0.12</v>
      </c>
      <c r="O1823" s="157">
        <v>90</v>
      </c>
    </row>
    <row r="1824" spans="2:15" x14ac:dyDescent="0.25">
      <c r="B1824" s="149" t="s">
        <v>167</v>
      </c>
      <c r="C1824" s="156" t="s">
        <v>151</v>
      </c>
      <c r="D1824" s="156" t="s">
        <v>303</v>
      </c>
      <c r="E1824" s="157">
        <v>2010</v>
      </c>
      <c r="F1824" s="156">
        <v>2.1277342207227901</v>
      </c>
      <c r="G1824" s="156">
        <v>1.35</v>
      </c>
      <c r="H1824" s="156">
        <v>0.4</v>
      </c>
      <c r="I1824" s="157">
        <v>7</v>
      </c>
      <c r="J1824" s="156">
        <v>0.22</v>
      </c>
      <c r="K1824" s="157">
        <v>20</v>
      </c>
      <c r="L1824" s="156">
        <v>0.16</v>
      </c>
      <c r="M1824" s="157">
        <v>45</v>
      </c>
      <c r="N1824" s="156">
        <v>0.12</v>
      </c>
      <c r="O1824" s="157">
        <v>90</v>
      </c>
    </row>
    <row r="1825" spans="2:15" x14ac:dyDescent="0.25">
      <c r="B1825" s="149" t="s">
        <v>167</v>
      </c>
      <c r="C1825" s="156" t="s">
        <v>151</v>
      </c>
      <c r="D1825" s="156" t="s">
        <v>303</v>
      </c>
      <c r="E1825" s="157">
        <v>2011</v>
      </c>
      <c r="F1825" s="156">
        <v>3.27589785720739</v>
      </c>
      <c r="G1825" s="156">
        <v>0.3</v>
      </c>
      <c r="H1825" s="156">
        <v>0.25</v>
      </c>
      <c r="I1825" s="157">
        <v>7</v>
      </c>
      <c r="J1825" s="156">
        <v>0.2</v>
      </c>
      <c r="K1825" s="157">
        <v>20</v>
      </c>
      <c r="L1825" s="156">
        <v>0.12</v>
      </c>
      <c r="M1825" s="157">
        <v>45</v>
      </c>
      <c r="N1825" s="156">
        <v>0.05</v>
      </c>
      <c r="O1825" s="157">
        <v>90</v>
      </c>
    </row>
    <row r="1826" spans="2:15" x14ac:dyDescent="0.25">
      <c r="B1826" s="149" t="s">
        <v>167</v>
      </c>
      <c r="C1826" s="156" t="s">
        <v>151</v>
      </c>
      <c r="D1826" s="156" t="s">
        <v>303</v>
      </c>
      <c r="E1826" s="157">
        <v>2012</v>
      </c>
      <c r="F1826" s="156">
        <v>0</v>
      </c>
      <c r="G1826" s="156">
        <v>0</v>
      </c>
      <c r="H1826" s="156">
        <v>0</v>
      </c>
      <c r="I1826" s="157">
        <v>0</v>
      </c>
      <c r="J1826" s="156">
        <v>0</v>
      </c>
      <c r="K1826" s="157">
        <v>0</v>
      </c>
      <c r="L1826" s="156">
        <v>0</v>
      </c>
      <c r="M1826" s="157">
        <v>0</v>
      </c>
      <c r="N1826" s="156">
        <v>0</v>
      </c>
      <c r="O1826" s="157">
        <v>0</v>
      </c>
    </row>
    <row r="1827" spans="2:15" x14ac:dyDescent="0.25">
      <c r="B1827" s="149" t="s">
        <v>167</v>
      </c>
      <c r="C1827" s="156" t="s">
        <v>151</v>
      </c>
      <c r="D1827" s="156" t="s">
        <v>303</v>
      </c>
      <c r="E1827" s="157">
        <v>2013</v>
      </c>
      <c r="F1827" s="156">
        <v>0</v>
      </c>
      <c r="G1827" s="156">
        <v>0</v>
      </c>
      <c r="H1827" s="156">
        <v>0</v>
      </c>
      <c r="I1827" s="157">
        <v>0</v>
      </c>
      <c r="J1827" s="156">
        <v>0</v>
      </c>
      <c r="K1827" s="157">
        <v>0</v>
      </c>
      <c r="L1827" s="156">
        <v>0</v>
      </c>
      <c r="M1827" s="157">
        <v>0</v>
      </c>
      <c r="N1827" s="156">
        <v>0</v>
      </c>
      <c r="O1827" s="157">
        <v>0</v>
      </c>
    </row>
    <row r="1828" spans="2:15" x14ac:dyDescent="0.25">
      <c r="B1828" s="149" t="s">
        <v>167</v>
      </c>
      <c r="C1828" s="156" t="s">
        <v>151</v>
      </c>
      <c r="D1828" s="156" t="s">
        <v>303</v>
      </c>
      <c r="E1828" s="157">
        <v>2014</v>
      </c>
      <c r="F1828" s="156">
        <v>1.98554717718275</v>
      </c>
      <c r="G1828" s="156">
        <v>0.6</v>
      </c>
      <c r="H1828" s="156">
        <v>0.4</v>
      </c>
      <c r="I1828" s="157">
        <v>7</v>
      </c>
      <c r="J1828" s="156">
        <v>0.2</v>
      </c>
      <c r="K1828" s="157">
        <v>20</v>
      </c>
      <c r="L1828" s="156">
        <v>0.12</v>
      </c>
      <c r="M1828" s="157">
        <v>45</v>
      </c>
      <c r="N1828" s="156">
        <v>0.05</v>
      </c>
      <c r="O1828" s="157">
        <v>90</v>
      </c>
    </row>
    <row r="1829" spans="2:15" x14ac:dyDescent="0.25">
      <c r="B1829" s="149" t="s">
        <v>167</v>
      </c>
      <c r="C1829" s="156" t="s">
        <v>151</v>
      </c>
      <c r="D1829" s="156" t="s">
        <v>303</v>
      </c>
      <c r="E1829" s="157">
        <v>2015</v>
      </c>
      <c r="F1829" s="156">
        <v>0</v>
      </c>
      <c r="G1829" s="156">
        <v>0.6</v>
      </c>
      <c r="H1829" s="156">
        <v>0.4</v>
      </c>
      <c r="I1829" s="157">
        <v>7</v>
      </c>
      <c r="J1829" s="156">
        <v>0.2</v>
      </c>
      <c r="K1829" s="157">
        <v>20</v>
      </c>
      <c r="L1829" s="156">
        <v>0.16</v>
      </c>
      <c r="M1829" s="157">
        <v>45</v>
      </c>
      <c r="N1829" s="156">
        <v>0.1</v>
      </c>
      <c r="O1829" s="157">
        <v>90</v>
      </c>
    </row>
    <row r="1830" spans="2:15" x14ac:dyDescent="0.25">
      <c r="B1830" s="149" t="s">
        <v>167</v>
      </c>
      <c r="C1830" s="156" t="s">
        <v>151</v>
      </c>
      <c r="D1830" s="156" t="s">
        <v>303</v>
      </c>
      <c r="E1830" s="157">
        <v>2016</v>
      </c>
      <c r="F1830" s="156">
        <v>0</v>
      </c>
      <c r="G1830" s="156">
        <v>0.65</v>
      </c>
      <c r="H1830" s="156">
        <v>0.4</v>
      </c>
      <c r="I1830" s="157">
        <v>7</v>
      </c>
      <c r="J1830" s="156">
        <v>0.2</v>
      </c>
      <c r="K1830" s="157">
        <v>20</v>
      </c>
      <c r="L1830" s="156">
        <v>0.16</v>
      </c>
      <c r="M1830" s="157">
        <v>45</v>
      </c>
      <c r="N1830" s="156">
        <v>0.1</v>
      </c>
      <c r="O1830" s="157">
        <v>90</v>
      </c>
    </row>
    <row r="1831" spans="2:15" x14ac:dyDescent="0.25">
      <c r="B1831" s="149" t="s">
        <v>167</v>
      </c>
      <c r="C1831" s="156" t="s">
        <v>151</v>
      </c>
      <c r="D1831" s="156" t="s">
        <v>303</v>
      </c>
      <c r="E1831" s="157">
        <v>2017</v>
      </c>
      <c r="F1831" s="156">
        <v>0</v>
      </c>
      <c r="G1831" s="156">
        <v>0.65</v>
      </c>
      <c r="H1831" s="156">
        <v>0.4</v>
      </c>
      <c r="I1831" s="157">
        <v>7</v>
      </c>
      <c r="J1831" s="156">
        <v>0.2</v>
      </c>
      <c r="K1831" s="157">
        <v>20</v>
      </c>
      <c r="L1831" s="156">
        <v>0.16</v>
      </c>
      <c r="M1831" s="157">
        <v>45</v>
      </c>
      <c r="N1831" s="156">
        <v>0.1</v>
      </c>
      <c r="O1831" s="157">
        <v>90</v>
      </c>
    </row>
    <row r="1832" spans="2:15" x14ac:dyDescent="0.25">
      <c r="B1832" s="149" t="s">
        <v>167</v>
      </c>
      <c r="C1832" s="156" t="s">
        <v>151</v>
      </c>
      <c r="D1832" s="156" t="s">
        <v>303</v>
      </c>
      <c r="E1832" s="157">
        <v>2018</v>
      </c>
      <c r="F1832" s="156">
        <v>0.2</v>
      </c>
      <c r="G1832" s="156">
        <v>0.65</v>
      </c>
      <c r="H1832" s="156">
        <v>0.4</v>
      </c>
      <c r="I1832" s="157">
        <v>7</v>
      </c>
      <c r="J1832" s="156">
        <v>0.2</v>
      </c>
      <c r="K1832" s="157">
        <v>20</v>
      </c>
      <c r="L1832" s="156">
        <v>0.16</v>
      </c>
      <c r="M1832" s="157">
        <v>45</v>
      </c>
      <c r="N1832" s="156">
        <v>0.1</v>
      </c>
      <c r="O1832" s="157">
        <v>90</v>
      </c>
    </row>
    <row r="1833" spans="2:15" x14ac:dyDescent="0.25">
      <c r="B1833" s="149" t="s">
        <v>167</v>
      </c>
      <c r="C1833" s="156" t="s">
        <v>151</v>
      </c>
      <c r="D1833" s="156" t="s">
        <v>298</v>
      </c>
      <c r="E1833" s="157">
        <v>2000</v>
      </c>
      <c r="F1833" s="156">
        <v>52.999958004353203</v>
      </c>
      <c r="G1833" s="156">
        <v>0.65</v>
      </c>
      <c r="H1833" s="156">
        <v>0.5</v>
      </c>
      <c r="I1833" s="157">
        <v>7</v>
      </c>
      <c r="J1833" s="156">
        <v>0.2</v>
      </c>
      <c r="K1833" s="157">
        <v>20</v>
      </c>
      <c r="L1833" s="156">
        <v>0.12</v>
      </c>
      <c r="M1833" s="157">
        <v>45</v>
      </c>
      <c r="N1833" s="156">
        <v>0.05</v>
      </c>
      <c r="O1833" s="157">
        <v>90</v>
      </c>
    </row>
    <row r="1834" spans="2:15" x14ac:dyDescent="0.25">
      <c r="B1834" s="149" t="s">
        <v>167</v>
      </c>
      <c r="C1834" s="156" t="s">
        <v>151</v>
      </c>
      <c r="D1834" s="156" t="s">
        <v>298</v>
      </c>
      <c r="E1834" s="157">
        <v>2001</v>
      </c>
      <c r="F1834" s="156">
        <v>22.574695285942699</v>
      </c>
      <c r="G1834" s="156">
        <v>0.55000000000000004</v>
      </c>
      <c r="H1834" s="156">
        <v>0.8</v>
      </c>
      <c r="I1834" s="157">
        <v>7</v>
      </c>
      <c r="J1834" s="156">
        <v>0.65</v>
      </c>
      <c r="K1834" s="157">
        <v>20</v>
      </c>
      <c r="L1834" s="156">
        <v>0.4</v>
      </c>
      <c r="M1834" s="157">
        <v>45</v>
      </c>
      <c r="N1834" s="156">
        <v>0.1</v>
      </c>
      <c r="O1834" s="157">
        <v>90</v>
      </c>
    </row>
    <row r="1835" spans="2:15" x14ac:dyDescent="0.25">
      <c r="B1835" s="149" t="s">
        <v>167</v>
      </c>
      <c r="C1835" s="156" t="s">
        <v>151</v>
      </c>
      <c r="D1835" s="156" t="s">
        <v>298</v>
      </c>
      <c r="E1835" s="157">
        <v>2002</v>
      </c>
      <c r="F1835" s="156">
        <v>12.1193049450322</v>
      </c>
      <c r="G1835" s="156">
        <v>0.5</v>
      </c>
      <c r="H1835" s="156">
        <v>0.8</v>
      </c>
      <c r="I1835" s="157">
        <v>7</v>
      </c>
      <c r="J1835" s="156">
        <v>0.45</v>
      </c>
      <c r="K1835" s="157">
        <v>20</v>
      </c>
      <c r="L1835" s="156">
        <v>0.25</v>
      </c>
      <c r="M1835" s="157">
        <v>45</v>
      </c>
      <c r="N1835" s="156">
        <v>0.1</v>
      </c>
      <c r="O1835" s="157">
        <v>90</v>
      </c>
    </row>
    <row r="1836" spans="2:15" x14ac:dyDescent="0.25">
      <c r="B1836" s="149" t="s">
        <v>167</v>
      </c>
      <c r="C1836" s="156" t="s">
        <v>151</v>
      </c>
      <c r="D1836" s="156" t="s">
        <v>298</v>
      </c>
      <c r="E1836" s="157">
        <v>2003</v>
      </c>
      <c r="F1836" s="156">
        <v>5.7255321603614</v>
      </c>
      <c r="G1836" s="156">
        <v>0.85</v>
      </c>
      <c r="H1836" s="156">
        <v>0.8</v>
      </c>
      <c r="I1836" s="157">
        <v>7</v>
      </c>
      <c r="J1836" s="156">
        <v>0.3</v>
      </c>
      <c r="K1836" s="157">
        <v>20</v>
      </c>
      <c r="L1836" s="156">
        <v>0.18</v>
      </c>
      <c r="M1836" s="157">
        <v>45</v>
      </c>
      <c r="N1836" s="156">
        <v>0.1</v>
      </c>
      <c r="O1836" s="157">
        <v>90</v>
      </c>
    </row>
    <row r="1837" spans="2:15" x14ac:dyDescent="0.25">
      <c r="B1837" s="149" t="s">
        <v>167</v>
      </c>
      <c r="C1837" s="156" t="s">
        <v>151</v>
      </c>
      <c r="D1837" s="156" t="s">
        <v>298</v>
      </c>
      <c r="E1837" s="157">
        <v>2004</v>
      </c>
      <c r="F1837" s="156">
        <v>1.46143633860862</v>
      </c>
      <c r="G1837" s="156">
        <v>1</v>
      </c>
      <c r="H1837" s="156">
        <v>0.5</v>
      </c>
      <c r="I1837" s="157">
        <v>7</v>
      </c>
      <c r="J1837" s="156">
        <v>0.25</v>
      </c>
      <c r="K1837" s="157">
        <v>20</v>
      </c>
      <c r="L1837" s="156">
        <v>0.18</v>
      </c>
      <c r="M1837" s="157">
        <v>45</v>
      </c>
      <c r="N1837" s="156">
        <v>0.1</v>
      </c>
      <c r="O1837" s="157">
        <v>90</v>
      </c>
    </row>
    <row r="1838" spans="2:15" x14ac:dyDescent="0.25">
      <c r="B1838" s="149" t="s">
        <v>167</v>
      </c>
      <c r="C1838" s="156" t="s">
        <v>151</v>
      </c>
      <c r="D1838" s="156" t="s">
        <v>298</v>
      </c>
      <c r="E1838" s="157">
        <v>2005</v>
      </c>
      <c r="F1838" s="156">
        <v>2.5985295243586601</v>
      </c>
      <c r="G1838" s="156">
        <v>0.2</v>
      </c>
      <c r="H1838" s="156">
        <v>0.55000000000000004</v>
      </c>
      <c r="I1838" s="157">
        <v>7</v>
      </c>
      <c r="J1838" s="156">
        <v>0.3</v>
      </c>
      <c r="K1838" s="157">
        <v>20</v>
      </c>
      <c r="L1838" s="156">
        <v>0.2</v>
      </c>
      <c r="M1838" s="157">
        <v>45</v>
      </c>
      <c r="N1838" s="156">
        <v>0.1</v>
      </c>
      <c r="O1838" s="157">
        <v>90</v>
      </c>
    </row>
    <row r="1839" spans="2:15" x14ac:dyDescent="0.25">
      <c r="B1839" s="149" t="s">
        <v>167</v>
      </c>
      <c r="C1839" s="156" t="s">
        <v>151</v>
      </c>
      <c r="D1839" s="156" t="s">
        <v>298</v>
      </c>
      <c r="E1839" s="157">
        <v>2006</v>
      </c>
      <c r="F1839" s="156">
        <v>0.91638817976180698</v>
      </c>
      <c r="G1839" s="156">
        <v>1.25</v>
      </c>
      <c r="H1839" s="156">
        <v>0.4</v>
      </c>
      <c r="I1839" s="157">
        <v>7</v>
      </c>
      <c r="J1839" s="156">
        <v>0.25</v>
      </c>
      <c r="K1839" s="157">
        <v>20</v>
      </c>
      <c r="L1839" s="156">
        <v>0.18</v>
      </c>
      <c r="M1839" s="157">
        <v>45</v>
      </c>
      <c r="N1839" s="156">
        <v>0.1</v>
      </c>
      <c r="O1839" s="157">
        <v>90</v>
      </c>
    </row>
    <row r="1840" spans="2:15" x14ac:dyDescent="0.25">
      <c r="B1840" s="149" t="s">
        <v>167</v>
      </c>
      <c r="C1840" s="156" t="s">
        <v>151</v>
      </c>
      <c r="D1840" s="156" t="s">
        <v>298</v>
      </c>
      <c r="E1840" s="157">
        <v>2007</v>
      </c>
      <c r="F1840" s="156">
        <v>1.8012874876878799</v>
      </c>
      <c r="G1840" s="156">
        <v>0.45</v>
      </c>
      <c r="H1840" s="156">
        <v>0.8</v>
      </c>
      <c r="I1840" s="157">
        <v>7</v>
      </c>
      <c r="J1840" s="156">
        <v>0.35</v>
      </c>
      <c r="K1840" s="157">
        <v>20</v>
      </c>
      <c r="L1840" s="156">
        <v>0.2</v>
      </c>
      <c r="M1840" s="157">
        <v>45</v>
      </c>
      <c r="N1840" s="156">
        <v>0.1</v>
      </c>
      <c r="O1840" s="157">
        <v>90</v>
      </c>
    </row>
    <row r="1841" spans="2:15" x14ac:dyDescent="0.25">
      <c r="B1841" s="149" t="s">
        <v>167</v>
      </c>
      <c r="C1841" s="156" t="s">
        <v>151</v>
      </c>
      <c r="D1841" s="156" t="s">
        <v>298</v>
      </c>
      <c r="E1841" s="157">
        <v>2008</v>
      </c>
      <c r="F1841" s="156">
        <v>0</v>
      </c>
      <c r="G1841" s="156">
        <v>0</v>
      </c>
      <c r="H1841" s="156">
        <v>0</v>
      </c>
      <c r="I1841" s="157">
        <v>0</v>
      </c>
      <c r="J1841" s="156">
        <v>0</v>
      </c>
      <c r="K1841" s="157">
        <v>0</v>
      </c>
      <c r="L1841" s="156">
        <v>0</v>
      </c>
      <c r="M1841" s="157">
        <v>0</v>
      </c>
      <c r="N1841" s="156">
        <v>0</v>
      </c>
      <c r="O1841" s="157">
        <v>0</v>
      </c>
    </row>
    <row r="1842" spans="2:15" x14ac:dyDescent="0.25">
      <c r="B1842" s="149" t="s">
        <v>167</v>
      </c>
      <c r="C1842" s="156" t="s">
        <v>151</v>
      </c>
      <c r="D1842" s="156" t="s">
        <v>298</v>
      </c>
      <c r="E1842" s="157">
        <v>2009</v>
      </c>
      <c r="F1842" s="156">
        <v>4.4342661452648899</v>
      </c>
      <c r="G1842" s="156">
        <v>0.75</v>
      </c>
      <c r="H1842" s="156">
        <v>0.5</v>
      </c>
      <c r="I1842" s="157">
        <v>7</v>
      </c>
      <c r="J1842" s="156">
        <v>0.2</v>
      </c>
      <c r="K1842" s="157">
        <v>20</v>
      </c>
      <c r="L1842" s="156">
        <v>0.12</v>
      </c>
      <c r="M1842" s="157">
        <v>45</v>
      </c>
      <c r="N1842" s="156">
        <v>0.05</v>
      </c>
      <c r="O1842" s="157">
        <v>90</v>
      </c>
    </row>
    <row r="1843" spans="2:15" x14ac:dyDescent="0.25">
      <c r="B1843" s="149" t="s">
        <v>167</v>
      </c>
      <c r="C1843" s="156" t="s">
        <v>151</v>
      </c>
      <c r="D1843" s="156" t="s">
        <v>298</v>
      </c>
      <c r="E1843" s="157">
        <v>2010</v>
      </c>
      <c r="F1843" s="156">
        <v>2.2832677284599598</v>
      </c>
      <c r="G1843" s="156">
        <v>0.85</v>
      </c>
      <c r="H1843" s="156">
        <v>0.5</v>
      </c>
      <c r="I1843" s="157">
        <v>7</v>
      </c>
      <c r="J1843" s="156">
        <v>0.2</v>
      </c>
      <c r="K1843" s="157">
        <v>20</v>
      </c>
      <c r="L1843" s="156">
        <v>0.12</v>
      </c>
      <c r="M1843" s="157">
        <v>45</v>
      </c>
      <c r="N1843" s="156">
        <v>0.05</v>
      </c>
      <c r="O1843" s="157">
        <v>90</v>
      </c>
    </row>
    <row r="1844" spans="2:15" x14ac:dyDescent="0.25">
      <c r="B1844" s="149" t="s">
        <v>167</v>
      </c>
      <c r="C1844" s="156" t="s">
        <v>151</v>
      </c>
      <c r="D1844" s="156" t="s">
        <v>298</v>
      </c>
      <c r="E1844" s="157">
        <v>2011</v>
      </c>
      <c r="F1844" s="156">
        <v>1.89769670404928</v>
      </c>
      <c r="G1844" s="156">
        <v>1.25</v>
      </c>
      <c r="H1844" s="156">
        <v>0.45</v>
      </c>
      <c r="I1844" s="157">
        <v>7</v>
      </c>
      <c r="J1844" s="156">
        <v>0.2</v>
      </c>
      <c r="K1844" s="157">
        <v>20</v>
      </c>
      <c r="L1844" s="156">
        <v>0.12</v>
      </c>
      <c r="M1844" s="157">
        <v>45</v>
      </c>
      <c r="N1844" s="156">
        <v>0.05</v>
      </c>
      <c r="O1844" s="157">
        <v>90</v>
      </c>
    </row>
    <row r="1845" spans="2:15" x14ac:dyDescent="0.25">
      <c r="B1845" s="149" t="s">
        <v>167</v>
      </c>
      <c r="C1845" s="156" t="s">
        <v>151</v>
      </c>
      <c r="D1845" s="156" t="s">
        <v>298</v>
      </c>
      <c r="E1845" s="157">
        <v>2012</v>
      </c>
      <c r="F1845" s="156">
        <v>0</v>
      </c>
      <c r="G1845" s="156">
        <v>0</v>
      </c>
      <c r="H1845" s="156">
        <v>0</v>
      </c>
      <c r="I1845" s="157">
        <v>0</v>
      </c>
      <c r="J1845" s="156">
        <v>0</v>
      </c>
      <c r="K1845" s="157">
        <v>0</v>
      </c>
      <c r="L1845" s="156">
        <v>0</v>
      </c>
      <c r="M1845" s="157">
        <v>0</v>
      </c>
      <c r="N1845" s="156">
        <v>0.05</v>
      </c>
      <c r="O1845" s="157">
        <v>0</v>
      </c>
    </row>
    <row r="1846" spans="2:15" x14ac:dyDescent="0.25">
      <c r="B1846" s="149" t="s">
        <v>167</v>
      </c>
      <c r="C1846" s="156" t="s">
        <v>151</v>
      </c>
      <c r="D1846" s="156" t="s">
        <v>298</v>
      </c>
      <c r="E1846" s="157">
        <v>2013</v>
      </c>
      <c r="F1846" s="156">
        <v>0</v>
      </c>
      <c r="G1846" s="156">
        <v>0</v>
      </c>
      <c r="H1846" s="156">
        <v>0</v>
      </c>
      <c r="I1846" s="157">
        <v>0</v>
      </c>
      <c r="J1846" s="156">
        <v>0</v>
      </c>
      <c r="K1846" s="157">
        <v>0</v>
      </c>
      <c r="L1846" s="156">
        <v>0</v>
      </c>
      <c r="M1846" s="157">
        <v>0</v>
      </c>
      <c r="N1846" s="156">
        <v>0.05</v>
      </c>
      <c r="O1846" s="157">
        <v>0</v>
      </c>
    </row>
    <row r="1847" spans="2:15" x14ac:dyDescent="0.25">
      <c r="B1847" s="149" t="s">
        <v>167</v>
      </c>
      <c r="C1847" s="156" t="s">
        <v>151</v>
      </c>
      <c r="D1847" s="156" t="s">
        <v>298</v>
      </c>
      <c r="E1847" s="157">
        <v>2014</v>
      </c>
      <c r="F1847" s="156">
        <v>0</v>
      </c>
      <c r="G1847" s="156">
        <v>0</v>
      </c>
      <c r="H1847" s="156">
        <v>0</v>
      </c>
      <c r="I1847" s="157">
        <v>0</v>
      </c>
      <c r="J1847" s="156">
        <v>0</v>
      </c>
      <c r="K1847" s="157">
        <v>0</v>
      </c>
      <c r="L1847" s="156">
        <v>0</v>
      </c>
      <c r="M1847" s="157">
        <v>0</v>
      </c>
      <c r="N1847" s="156">
        <v>0.05</v>
      </c>
      <c r="O1847" s="157">
        <v>0</v>
      </c>
    </row>
    <row r="1848" spans="2:15" x14ac:dyDescent="0.25">
      <c r="B1848" s="149" t="s">
        <v>167</v>
      </c>
      <c r="C1848" s="156" t="s">
        <v>151</v>
      </c>
      <c r="D1848" s="156" t="s">
        <v>298</v>
      </c>
      <c r="E1848" s="157">
        <v>2015</v>
      </c>
      <c r="F1848" s="156">
        <v>1.9976967040492799</v>
      </c>
      <c r="G1848" s="156">
        <v>1.25</v>
      </c>
      <c r="H1848" s="156">
        <v>0.55000000000000004</v>
      </c>
      <c r="I1848" s="157">
        <v>7</v>
      </c>
      <c r="J1848" s="156">
        <v>0.3</v>
      </c>
      <c r="K1848" s="157">
        <v>20</v>
      </c>
      <c r="L1848" s="156">
        <v>0.16</v>
      </c>
      <c r="M1848" s="157">
        <v>45</v>
      </c>
      <c r="N1848" s="156">
        <v>0.05</v>
      </c>
      <c r="O1848" s="157">
        <v>90</v>
      </c>
    </row>
    <row r="1849" spans="2:15" x14ac:dyDescent="0.25">
      <c r="B1849" s="149" t="s">
        <v>167</v>
      </c>
      <c r="C1849" s="156" t="s">
        <v>151</v>
      </c>
      <c r="D1849" s="156" t="s">
        <v>298</v>
      </c>
      <c r="E1849" s="157">
        <v>2016</v>
      </c>
      <c r="F1849" s="156">
        <v>1.9976967040492799</v>
      </c>
      <c r="G1849" s="156">
        <v>1.25</v>
      </c>
      <c r="H1849" s="156">
        <v>0.55000000000000004</v>
      </c>
      <c r="I1849" s="157">
        <v>7</v>
      </c>
      <c r="J1849" s="156">
        <v>0.3</v>
      </c>
      <c r="K1849" s="157">
        <v>20</v>
      </c>
      <c r="L1849" s="156">
        <v>0.16</v>
      </c>
      <c r="M1849" s="157">
        <v>45</v>
      </c>
      <c r="N1849" s="156">
        <v>0.05</v>
      </c>
      <c r="O1849" s="157">
        <v>90</v>
      </c>
    </row>
    <row r="1850" spans="2:15" x14ac:dyDescent="0.25">
      <c r="B1850" s="149" t="s">
        <v>167</v>
      </c>
      <c r="C1850" s="156" t="s">
        <v>151</v>
      </c>
      <c r="D1850" s="156" t="s">
        <v>298</v>
      </c>
      <c r="E1850" s="157">
        <v>2017</v>
      </c>
      <c r="F1850" s="156">
        <v>1.9976967040492799</v>
      </c>
      <c r="G1850" s="156">
        <v>1.25</v>
      </c>
      <c r="H1850" s="156">
        <v>0.55000000000000004</v>
      </c>
      <c r="I1850" s="157">
        <v>7</v>
      </c>
      <c r="J1850" s="156">
        <v>0.3</v>
      </c>
      <c r="K1850" s="157">
        <v>20</v>
      </c>
      <c r="L1850" s="156">
        <v>0.16</v>
      </c>
      <c r="M1850" s="157">
        <v>45</v>
      </c>
      <c r="N1850" s="156">
        <v>0.05</v>
      </c>
      <c r="O1850" s="157">
        <v>90</v>
      </c>
    </row>
    <row r="1851" spans="2:15" x14ac:dyDescent="0.25">
      <c r="B1851" s="149" t="s">
        <v>167</v>
      </c>
      <c r="C1851" s="156" t="s">
        <v>151</v>
      </c>
      <c r="D1851" s="156" t="s">
        <v>298</v>
      </c>
      <c r="E1851" s="157">
        <v>2018</v>
      </c>
      <c r="F1851" s="156">
        <v>1.9976967040492799</v>
      </c>
      <c r="G1851" s="156">
        <v>1.25</v>
      </c>
      <c r="H1851" s="156">
        <v>0.55000000000000004</v>
      </c>
      <c r="I1851" s="157">
        <v>7</v>
      </c>
      <c r="J1851" s="156">
        <v>0.3</v>
      </c>
      <c r="K1851" s="157">
        <v>20</v>
      </c>
      <c r="L1851" s="156">
        <v>0.16</v>
      </c>
      <c r="M1851" s="157">
        <v>45</v>
      </c>
      <c r="N1851" s="156">
        <v>0.05</v>
      </c>
      <c r="O1851" s="157">
        <v>90</v>
      </c>
    </row>
    <row r="1852" spans="2:15" x14ac:dyDescent="0.25">
      <c r="B1852" s="149" t="s">
        <v>167</v>
      </c>
      <c r="C1852" s="156" t="s">
        <v>152</v>
      </c>
      <c r="D1852" s="156" t="s">
        <v>196</v>
      </c>
      <c r="E1852" s="157">
        <v>2000</v>
      </c>
      <c r="F1852" s="156">
        <v>0</v>
      </c>
      <c r="G1852" s="156">
        <v>0</v>
      </c>
      <c r="H1852" s="156">
        <v>0</v>
      </c>
      <c r="I1852" s="157">
        <v>0</v>
      </c>
      <c r="J1852" s="156">
        <v>0</v>
      </c>
      <c r="K1852" s="157">
        <v>0</v>
      </c>
      <c r="L1852" s="156">
        <v>0</v>
      </c>
      <c r="M1852" s="157">
        <v>0</v>
      </c>
      <c r="N1852" s="156">
        <v>0</v>
      </c>
      <c r="O1852" s="157">
        <v>0</v>
      </c>
    </row>
    <row r="1853" spans="2:15" x14ac:dyDescent="0.25">
      <c r="B1853" s="149" t="s">
        <v>167</v>
      </c>
      <c r="C1853" s="156" t="s">
        <v>152</v>
      </c>
      <c r="D1853" s="156" t="s">
        <v>196</v>
      </c>
      <c r="E1853" s="157">
        <v>2001</v>
      </c>
      <c r="F1853" s="156">
        <v>0</v>
      </c>
      <c r="G1853" s="156">
        <v>0</v>
      </c>
      <c r="H1853" s="156">
        <v>0</v>
      </c>
      <c r="I1853" s="157">
        <v>0</v>
      </c>
      <c r="J1853" s="156">
        <v>0</v>
      </c>
      <c r="K1853" s="157">
        <v>0</v>
      </c>
      <c r="L1853" s="156">
        <v>0</v>
      </c>
      <c r="M1853" s="157">
        <v>0</v>
      </c>
      <c r="N1853" s="156">
        <v>0</v>
      </c>
      <c r="O1853" s="157">
        <v>0</v>
      </c>
    </row>
    <row r="1854" spans="2:15" x14ac:dyDescent="0.25">
      <c r="B1854" s="149" t="s">
        <v>167</v>
      </c>
      <c r="C1854" s="156" t="s">
        <v>152</v>
      </c>
      <c r="D1854" s="156" t="s">
        <v>196</v>
      </c>
      <c r="E1854" s="157">
        <v>2002</v>
      </c>
      <c r="F1854" s="156">
        <v>0</v>
      </c>
      <c r="G1854" s="156">
        <v>0</v>
      </c>
      <c r="H1854" s="156">
        <v>0</v>
      </c>
      <c r="I1854" s="157">
        <v>0</v>
      </c>
      <c r="J1854" s="156">
        <v>0</v>
      </c>
      <c r="K1854" s="157">
        <v>0</v>
      </c>
      <c r="L1854" s="156">
        <v>0</v>
      </c>
      <c r="M1854" s="157">
        <v>0</v>
      </c>
      <c r="N1854" s="156">
        <v>0</v>
      </c>
      <c r="O1854" s="157">
        <v>0</v>
      </c>
    </row>
    <row r="1855" spans="2:15" hidden="1" x14ac:dyDescent="0.25">
      <c r="B1855" s="149" t="s">
        <v>167</v>
      </c>
      <c r="C1855" s="156" t="s">
        <v>152</v>
      </c>
      <c r="D1855" s="156" t="s">
        <v>196</v>
      </c>
      <c r="E1855" s="157">
        <v>2003</v>
      </c>
      <c r="F1855" s="156">
        <v>0</v>
      </c>
      <c r="G1855" s="156">
        <v>0</v>
      </c>
      <c r="H1855" s="156">
        <v>0</v>
      </c>
      <c r="I1855" s="157">
        <v>0</v>
      </c>
      <c r="J1855" s="156">
        <v>0</v>
      </c>
      <c r="K1855" s="157">
        <v>0</v>
      </c>
      <c r="L1855" s="156">
        <v>0</v>
      </c>
      <c r="M1855" s="157">
        <v>0</v>
      </c>
      <c r="N1855" s="156">
        <v>0</v>
      </c>
      <c r="O1855" s="157">
        <v>0</v>
      </c>
    </row>
    <row r="1856" spans="2:15" hidden="1" x14ac:dyDescent="0.25">
      <c r="B1856" s="149" t="s">
        <v>167</v>
      </c>
      <c r="C1856" s="156" t="s">
        <v>152</v>
      </c>
      <c r="D1856" s="156" t="s">
        <v>196</v>
      </c>
      <c r="E1856" s="157">
        <v>2004</v>
      </c>
      <c r="F1856" s="156">
        <v>0</v>
      </c>
      <c r="G1856" s="156">
        <v>0</v>
      </c>
      <c r="H1856" s="156">
        <v>0</v>
      </c>
      <c r="I1856" s="157">
        <v>0</v>
      </c>
      <c r="J1856" s="156">
        <v>0</v>
      </c>
      <c r="K1856" s="157">
        <v>0</v>
      </c>
      <c r="L1856" s="156">
        <v>0</v>
      </c>
      <c r="M1856" s="157">
        <v>0</v>
      </c>
      <c r="N1856" s="156">
        <v>0</v>
      </c>
      <c r="O1856" s="157">
        <v>0</v>
      </c>
    </row>
    <row r="1857" spans="2:15" x14ac:dyDescent="0.25">
      <c r="B1857" s="149" t="s">
        <v>167</v>
      </c>
      <c r="C1857" s="156" t="s">
        <v>152</v>
      </c>
      <c r="D1857" s="156" t="s">
        <v>196</v>
      </c>
      <c r="E1857" s="157">
        <v>2005</v>
      </c>
      <c r="F1857" s="156">
        <v>0</v>
      </c>
      <c r="G1857" s="156">
        <v>0</v>
      </c>
      <c r="H1857" s="156">
        <v>0</v>
      </c>
      <c r="I1857" s="157">
        <v>0</v>
      </c>
      <c r="J1857" s="156">
        <v>0</v>
      </c>
      <c r="K1857" s="157">
        <v>0</v>
      </c>
      <c r="L1857" s="156">
        <v>0</v>
      </c>
      <c r="M1857" s="157">
        <v>0</v>
      </c>
      <c r="N1857" s="156">
        <v>0</v>
      </c>
      <c r="O1857" s="157">
        <v>0</v>
      </c>
    </row>
    <row r="1858" spans="2:15" x14ac:dyDescent="0.25">
      <c r="B1858" s="149" t="s">
        <v>167</v>
      </c>
      <c r="C1858" s="156" t="s">
        <v>152</v>
      </c>
      <c r="D1858" s="156" t="s">
        <v>196</v>
      </c>
      <c r="E1858" s="157">
        <v>2006</v>
      </c>
      <c r="F1858" s="156">
        <v>0</v>
      </c>
      <c r="G1858" s="156">
        <v>0</v>
      </c>
      <c r="H1858" s="156">
        <v>0</v>
      </c>
      <c r="I1858" s="157">
        <v>0</v>
      </c>
      <c r="J1858" s="156">
        <v>0</v>
      </c>
      <c r="K1858" s="157">
        <v>0</v>
      </c>
      <c r="L1858" s="156">
        <v>0</v>
      </c>
      <c r="M1858" s="157">
        <v>0</v>
      </c>
      <c r="N1858" s="156">
        <v>0</v>
      </c>
      <c r="O1858" s="157">
        <v>0</v>
      </c>
    </row>
    <row r="1859" spans="2:15" x14ac:dyDescent="0.25">
      <c r="B1859" s="149" t="s">
        <v>167</v>
      </c>
      <c r="C1859" s="156" t="s">
        <v>152</v>
      </c>
      <c r="D1859" s="156" t="s">
        <v>196</v>
      </c>
      <c r="E1859" s="157">
        <v>2007</v>
      </c>
      <c r="F1859" s="156">
        <v>0</v>
      </c>
      <c r="G1859" s="156">
        <v>0</v>
      </c>
      <c r="H1859" s="156">
        <v>0</v>
      </c>
      <c r="I1859" s="157">
        <v>0</v>
      </c>
      <c r="J1859" s="156">
        <v>0</v>
      </c>
      <c r="K1859" s="157">
        <v>0</v>
      </c>
      <c r="L1859" s="156">
        <v>0</v>
      </c>
      <c r="M1859" s="157">
        <v>0</v>
      </c>
      <c r="N1859" s="156">
        <v>0</v>
      </c>
      <c r="O1859" s="157">
        <v>0</v>
      </c>
    </row>
    <row r="1860" spans="2:15" x14ac:dyDescent="0.25">
      <c r="B1860" s="149" t="s">
        <v>167</v>
      </c>
      <c r="C1860" s="156" t="s">
        <v>152</v>
      </c>
      <c r="D1860" s="156" t="s">
        <v>196</v>
      </c>
      <c r="E1860" s="157">
        <v>2008</v>
      </c>
      <c r="F1860" s="156">
        <v>0</v>
      </c>
      <c r="G1860" s="156">
        <v>0</v>
      </c>
      <c r="H1860" s="156">
        <v>0</v>
      </c>
      <c r="I1860" s="157">
        <v>0</v>
      </c>
      <c r="J1860" s="156">
        <v>0</v>
      </c>
      <c r="K1860" s="157">
        <v>0</v>
      </c>
      <c r="L1860" s="156">
        <v>0</v>
      </c>
      <c r="M1860" s="157">
        <v>0</v>
      </c>
      <c r="N1860" s="156">
        <v>0</v>
      </c>
      <c r="O1860" s="157">
        <v>0</v>
      </c>
    </row>
    <row r="1861" spans="2:15" x14ac:dyDescent="0.25">
      <c r="B1861" s="149" t="s">
        <v>167</v>
      </c>
      <c r="C1861" s="156" t="s">
        <v>152</v>
      </c>
      <c r="D1861" s="156" t="s">
        <v>196</v>
      </c>
      <c r="E1861" s="157">
        <v>2009</v>
      </c>
      <c r="F1861" s="156">
        <v>0</v>
      </c>
      <c r="G1861" s="156">
        <v>0</v>
      </c>
      <c r="H1861" s="156">
        <v>0</v>
      </c>
      <c r="I1861" s="157">
        <v>0</v>
      </c>
      <c r="J1861" s="156">
        <v>0</v>
      </c>
      <c r="K1861" s="157">
        <v>0</v>
      </c>
      <c r="L1861" s="156">
        <v>0</v>
      </c>
      <c r="M1861" s="157">
        <v>0</v>
      </c>
      <c r="N1861" s="156">
        <v>0</v>
      </c>
      <c r="O1861" s="157">
        <v>0</v>
      </c>
    </row>
    <row r="1862" spans="2:15" x14ac:dyDescent="0.25">
      <c r="B1862" s="149" t="s">
        <v>167</v>
      </c>
      <c r="C1862" s="156" t="s">
        <v>152</v>
      </c>
      <c r="D1862" s="156" t="s">
        <v>196</v>
      </c>
      <c r="E1862" s="157">
        <v>2010</v>
      </c>
      <c r="F1862" s="156">
        <v>0</v>
      </c>
      <c r="G1862" s="156">
        <v>0</v>
      </c>
      <c r="H1862" s="156">
        <v>0</v>
      </c>
      <c r="I1862" s="157">
        <v>0</v>
      </c>
      <c r="J1862" s="156">
        <v>0</v>
      </c>
      <c r="K1862" s="157">
        <v>0</v>
      </c>
      <c r="L1862" s="156">
        <v>0</v>
      </c>
      <c r="M1862" s="157">
        <v>0</v>
      </c>
      <c r="N1862" s="156">
        <v>0</v>
      </c>
      <c r="O1862" s="157">
        <v>0</v>
      </c>
    </row>
    <row r="1863" spans="2:15" x14ac:dyDescent="0.25">
      <c r="B1863" s="149" t="s">
        <v>167</v>
      </c>
      <c r="C1863" s="156" t="s">
        <v>152</v>
      </c>
      <c r="D1863" s="156" t="s">
        <v>196</v>
      </c>
      <c r="E1863" s="157">
        <v>2011</v>
      </c>
      <c r="F1863" s="156">
        <v>0</v>
      </c>
      <c r="G1863" s="156">
        <v>0</v>
      </c>
      <c r="H1863" s="156">
        <v>0</v>
      </c>
      <c r="I1863" s="157">
        <v>0</v>
      </c>
      <c r="J1863" s="156">
        <v>0</v>
      </c>
      <c r="K1863" s="157">
        <v>0</v>
      </c>
      <c r="L1863" s="156">
        <v>0</v>
      </c>
      <c r="M1863" s="157">
        <v>0</v>
      </c>
      <c r="N1863" s="156">
        <v>0</v>
      </c>
      <c r="O1863" s="157">
        <v>0</v>
      </c>
    </row>
    <row r="1864" spans="2:15" x14ac:dyDescent="0.25">
      <c r="B1864" s="149" t="s">
        <v>167</v>
      </c>
      <c r="C1864" s="156" t="s">
        <v>152</v>
      </c>
      <c r="D1864" s="156" t="s">
        <v>196</v>
      </c>
      <c r="E1864" s="157">
        <v>2012</v>
      </c>
      <c r="F1864" s="156">
        <v>0</v>
      </c>
      <c r="G1864" s="156">
        <v>0</v>
      </c>
      <c r="H1864" s="156">
        <v>0</v>
      </c>
      <c r="I1864" s="157">
        <v>0</v>
      </c>
      <c r="J1864" s="156">
        <v>0</v>
      </c>
      <c r="K1864" s="157">
        <v>0</v>
      </c>
      <c r="L1864" s="156">
        <v>0</v>
      </c>
      <c r="M1864" s="157">
        <v>0</v>
      </c>
      <c r="N1864" s="156">
        <v>0</v>
      </c>
      <c r="O1864" s="157">
        <v>0</v>
      </c>
    </row>
    <row r="1865" spans="2:15" x14ac:dyDescent="0.25">
      <c r="B1865" s="149" t="s">
        <v>167</v>
      </c>
      <c r="C1865" s="156" t="s">
        <v>152</v>
      </c>
      <c r="D1865" s="156" t="s">
        <v>196</v>
      </c>
      <c r="E1865" s="157">
        <v>2013</v>
      </c>
      <c r="F1865" s="156">
        <v>0</v>
      </c>
      <c r="G1865" s="156">
        <v>0</v>
      </c>
      <c r="H1865" s="156">
        <v>0</v>
      </c>
      <c r="I1865" s="157">
        <v>0</v>
      </c>
      <c r="J1865" s="156">
        <v>0</v>
      </c>
      <c r="K1865" s="157">
        <v>0</v>
      </c>
      <c r="L1865" s="156">
        <v>0</v>
      </c>
      <c r="M1865" s="157">
        <v>0</v>
      </c>
      <c r="N1865" s="156">
        <v>0</v>
      </c>
      <c r="O1865" s="157">
        <v>0</v>
      </c>
    </row>
    <row r="1866" spans="2:15" x14ac:dyDescent="0.25">
      <c r="B1866" s="149" t="s">
        <v>167</v>
      </c>
      <c r="C1866" s="156" t="s">
        <v>152</v>
      </c>
      <c r="D1866" s="156" t="s">
        <v>196</v>
      </c>
      <c r="E1866" s="157">
        <v>2014</v>
      </c>
      <c r="F1866" s="156">
        <v>0</v>
      </c>
      <c r="G1866" s="156">
        <v>0</v>
      </c>
      <c r="H1866" s="156">
        <v>0</v>
      </c>
      <c r="I1866" s="157">
        <v>0</v>
      </c>
      <c r="J1866" s="156">
        <v>0</v>
      </c>
      <c r="K1866" s="157">
        <v>0</v>
      </c>
      <c r="L1866" s="156">
        <v>0</v>
      </c>
      <c r="M1866" s="157">
        <v>0</v>
      </c>
      <c r="N1866" s="156">
        <v>0</v>
      </c>
      <c r="O1866" s="157">
        <v>0</v>
      </c>
    </row>
    <row r="1867" spans="2:15" x14ac:dyDescent="0.25">
      <c r="B1867" s="149" t="s">
        <v>167</v>
      </c>
      <c r="C1867" s="156" t="s">
        <v>152</v>
      </c>
      <c r="D1867" s="156" t="s">
        <v>196</v>
      </c>
      <c r="E1867" s="157">
        <v>2015</v>
      </c>
      <c r="F1867" s="156">
        <v>0.01</v>
      </c>
      <c r="G1867" s="156">
        <v>0.65</v>
      </c>
      <c r="H1867" s="156">
        <v>0.4</v>
      </c>
      <c r="I1867" s="157">
        <v>7</v>
      </c>
      <c r="J1867" s="156">
        <v>0.22</v>
      </c>
      <c r="K1867" s="157">
        <v>20</v>
      </c>
      <c r="L1867" s="156">
        <v>0.16</v>
      </c>
      <c r="M1867" s="157">
        <v>45</v>
      </c>
      <c r="N1867" s="156">
        <v>0.12</v>
      </c>
      <c r="O1867" s="157">
        <v>90</v>
      </c>
    </row>
    <row r="1868" spans="2:15" x14ac:dyDescent="0.25">
      <c r="B1868" s="149" t="s">
        <v>167</v>
      </c>
      <c r="C1868" s="156" t="s">
        <v>152</v>
      </c>
      <c r="D1868" s="156" t="s">
        <v>196</v>
      </c>
      <c r="E1868" s="157">
        <v>2016</v>
      </c>
      <c r="F1868" s="156">
        <v>0</v>
      </c>
      <c r="G1868" s="156">
        <v>0</v>
      </c>
      <c r="H1868" s="156">
        <v>0</v>
      </c>
      <c r="I1868" s="157">
        <v>0</v>
      </c>
      <c r="J1868" s="156">
        <v>0</v>
      </c>
      <c r="K1868" s="157">
        <v>0</v>
      </c>
      <c r="L1868" s="156">
        <v>0</v>
      </c>
      <c r="M1868" s="157">
        <v>0</v>
      </c>
      <c r="N1868" s="156">
        <v>0</v>
      </c>
      <c r="O1868" s="157">
        <v>0</v>
      </c>
    </row>
    <row r="1869" spans="2:15" x14ac:dyDescent="0.25">
      <c r="B1869" s="149" t="s">
        <v>167</v>
      </c>
      <c r="C1869" s="156" t="s">
        <v>152</v>
      </c>
      <c r="D1869" s="156" t="s">
        <v>196</v>
      </c>
      <c r="E1869" s="157">
        <v>2017</v>
      </c>
      <c r="F1869" s="156">
        <v>0</v>
      </c>
      <c r="G1869" s="156">
        <v>0</v>
      </c>
      <c r="H1869" s="156">
        <v>0</v>
      </c>
      <c r="I1869" s="157">
        <v>0</v>
      </c>
      <c r="J1869" s="156">
        <v>0</v>
      </c>
      <c r="K1869" s="157">
        <v>0</v>
      </c>
      <c r="L1869" s="156">
        <v>0</v>
      </c>
      <c r="M1869" s="157">
        <v>0</v>
      </c>
      <c r="N1869" s="156">
        <v>0</v>
      </c>
      <c r="O1869" s="157">
        <v>0</v>
      </c>
    </row>
    <row r="1870" spans="2:15" x14ac:dyDescent="0.25">
      <c r="B1870" s="149" t="s">
        <v>167</v>
      </c>
      <c r="C1870" s="156" t="s">
        <v>152</v>
      </c>
      <c r="D1870" s="156" t="s">
        <v>196</v>
      </c>
      <c r="E1870" s="157">
        <v>2018</v>
      </c>
      <c r="F1870" s="156">
        <v>0</v>
      </c>
      <c r="G1870" s="156">
        <v>0</v>
      </c>
      <c r="H1870" s="156">
        <v>0</v>
      </c>
      <c r="I1870" s="157">
        <v>0</v>
      </c>
      <c r="J1870" s="156">
        <v>0</v>
      </c>
      <c r="K1870" s="157">
        <v>0</v>
      </c>
      <c r="L1870" s="156">
        <v>0</v>
      </c>
      <c r="M1870" s="157">
        <v>0</v>
      </c>
      <c r="N1870" s="156">
        <v>0</v>
      </c>
      <c r="O1870" s="157">
        <v>0</v>
      </c>
    </row>
    <row r="1871" spans="2:15" x14ac:dyDescent="0.25">
      <c r="B1871" s="149" t="s">
        <v>167</v>
      </c>
      <c r="C1871" s="156" t="s">
        <v>152</v>
      </c>
      <c r="D1871" s="156" t="s">
        <v>205</v>
      </c>
      <c r="E1871" s="157">
        <v>2000</v>
      </c>
      <c r="F1871" s="156">
        <v>0</v>
      </c>
      <c r="G1871" s="156">
        <v>0</v>
      </c>
      <c r="H1871" s="156">
        <v>0</v>
      </c>
      <c r="I1871" s="157">
        <v>0</v>
      </c>
      <c r="J1871" s="156">
        <v>0</v>
      </c>
      <c r="K1871" s="157">
        <v>0</v>
      </c>
      <c r="L1871" s="156">
        <v>0</v>
      </c>
      <c r="M1871" s="157">
        <v>0</v>
      </c>
      <c r="N1871" s="156">
        <v>0</v>
      </c>
      <c r="O1871" s="157">
        <v>0</v>
      </c>
    </row>
    <row r="1872" spans="2:15" x14ac:dyDescent="0.25">
      <c r="B1872" s="149" t="s">
        <v>167</v>
      </c>
      <c r="C1872" s="156" t="s">
        <v>152</v>
      </c>
      <c r="D1872" s="156" t="s">
        <v>205</v>
      </c>
      <c r="E1872" s="157">
        <v>2001</v>
      </c>
      <c r="F1872" s="156">
        <v>0</v>
      </c>
      <c r="G1872" s="156">
        <v>0</v>
      </c>
      <c r="H1872" s="156">
        <v>0</v>
      </c>
      <c r="I1872" s="157">
        <v>0</v>
      </c>
      <c r="J1872" s="156">
        <v>0</v>
      </c>
      <c r="K1872" s="157">
        <v>0</v>
      </c>
      <c r="L1872" s="156">
        <v>0</v>
      </c>
      <c r="M1872" s="157">
        <v>0</v>
      </c>
      <c r="N1872" s="156">
        <v>0</v>
      </c>
      <c r="O1872" s="157">
        <v>0</v>
      </c>
    </row>
    <row r="1873" spans="2:15" x14ac:dyDescent="0.25">
      <c r="B1873" s="149" t="s">
        <v>167</v>
      </c>
      <c r="C1873" s="156" t="s">
        <v>152</v>
      </c>
      <c r="D1873" s="156" t="s">
        <v>205</v>
      </c>
      <c r="E1873" s="157">
        <v>2002</v>
      </c>
      <c r="F1873" s="156">
        <v>0</v>
      </c>
      <c r="G1873" s="156">
        <v>0</v>
      </c>
      <c r="H1873" s="156">
        <v>0</v>
      </c>
      <c r="I1873" s="157">
        <v>0</v>
      </c>
      <c r="J1873" s="156">
        <v>0</v>
      </c>
      <c r="K1873" s="157">
        <v>0</v>
      </c>
      <c r="L1873" s="156">
        <v>0</v>
      </c>
      <c r="M1873" s="157">
        <v>0</v>
      </c>
      <c r="N1873" s="156">
        <v>0</v>
      </c>
      <c r="O1873" s="157">
        <v>0</v>
      </c>
    </row>
    <row r="1874" spans="2:15" x14ac:dyDescent="0.25">
      <c r="B1874" s="149" t="s">
        <v>167</v>
      </c>
      <c r="C1874" s="156" t="s">
        <v>152</v>
      </c>
      <c r="D1874" s="156" t="s">
        <v>205</v>
      </c>
      <c r="E1874" s="157">
        <v>2003</v>
      </c>
      <c r="F1874" s="156">
        <v>0</v>
      </c>
      <c r="G1874" s="156">
        <v>0</v>
      </c>
      <c r="H1874" s="156">
        <v>0</v>
      </c>
      <c r="I1874" s="157">
        <v>0</v>
      </c>
      <c r="J1874" s="156">
        <v>0</v>
      </c>
      <c r="K1874" s="157">
        <v>0</v>
      </c>
      <c r="L1874" s="156">
        <v>0</v>
      </c>
      <c r="M1874" s="157">
        <v>0</v>
      </c>
      <c r="N1874" s="156">
        <v>0</v>
      </c>
      <c r="O1874" s="157">
        <v>0</v>
      </c>
    </row>
    <row r="1875" spans="2:15" x14ac:dyDescent="0.25">
      <c r="B1875" s="149" t="s">
        <v>167</v>
      </c>
      <c r="C1875" s="156" t="s">
        <v>152</v>
      </c>
      <c r="D1875" s="156" t="s">
        <v>205</v>
      </c>
      <c r="E1875" s="157">
        <v>2004</v>
      </c>
      <c r="F1875" s="156">
        <v>0</v>
      </c>
      <c r="G1875" s="156">
        <v>0</v>
      </c>
      <c r="H1875" s="156">
        <v>0</v>
      </c>
      <c r="I1875" s="157">
        <v>0</v>
      </c>
      <c r="J1875" s="156">
        <v>0</v>
      </c>
      <c r="K1875" s="157">
        <v>0</v>
      </c>
      <c r="L1875" s="156">
        <v>0</v>
      </c>
      <c r="M1875" s="157">
        <v>0</v>
      </c>
      <c r="N1875" s="156">
        <v>0</v>
      </c>
      <c r="O1875" s="157">
        <v>0</v>
      </c>
    </row>
    <row r="1876" spans="2:15" x14ac:dyDescent="0.25">
      <c r="B1876" s="149" t="s">
        <v>167</v>
      </c>
      <c r="C1876" s="156" t="s">
        <v>152</v>
      </c>
      <c r="D1876" s="156" t="s">
        <v>205</v>
      </c>
      <c r="E1876" s="157">
        <v>2005</v>
      </c>
      <c r="F1876" s="156">
        <v>0</v>
      </c>
      <c r="G1876" s="156">
        <v>0</v>
      </c>
      <c r="H1876" s="156">
        <v>0</v>
      </c>
      <c r="I1876" s="157">
        <v>0</v>
      </c>
      <c r="J1876" s="156">
        <v>0</v>
      </c>
      <c r="K1876" s="157">
        <v>0</v>
      </c>
      <c r="L1876" s="156">
        <v>0</v>
      </c>
      <c r="M1876" s="157">
        <v>0</v>
      </c>
      <c r="N1876" s="156">
        <v>0</v>
      </c>
      <c r="O1876" s="157">
        <v>0</v>
      </c>
    </row>
    <row r="1877" spans="2:15" x14ac:dyDescent="0.25">
      <c r="B1877" s="149" t="s">
        <v>167</v>
      </c>
      <c r="C1877" s="156" t="s">
        <v>152</v>
      </c>
      <c r="D1877" s="156" t="s">
        <v>205</v>
      </c>
      <c r="E1877" s="157">
        <v>2006</v>
      </c>
      <c r="F1877" s="156">
        <v>0</v>
      </c>
      <c r="G1877" s="156">
        <v>0</v>
      </c>
      <c r="H1877" s="156">
        <v>0</v>
      </c>
      <c r="I1877" s="157">
        <v>0</v>
      </c>
      <c r="J1877" s="156">
        <v>0</v>
      </c>
      <c r="K1877" s="157">
        <v>0</v>
      </c>
      <c r="L1877" s="156">
        <v>0</v>
      </c>
      <c r="M1877" s="157">
        <v>0</v>
      </c>
      <c r="N1877" s="156">
        <v>0</v>
      </c>
      <c r="O1877" s="157">
        <v>0</v>
      </c>
    </row>
    <row r="1878" spans="2:15" x14ac:dyDescent="0.25">
      <c r="B1878" s="149" t="s">
        <v>167</v>
      </c>
      <c r="C1878" s="156" t="s">
        <v>152</v>
      </c>
      <c r="D1878" s="156" t="s">
        <v>205</v>
      </c>
      <c r="E1878" s="157">
        <v>2007</v>
      </c>
      <c r="F1878" s="156">
        <v>0</v>
      </c>
      <c r="G1878" s="156">
        <v>0</v>
      </c>
      <c r="H1878" s="156">
        <v>0</v>
      </c>
      <c r="I1878" s="157">
        <v>0</v>
      </c>
      <c r="J1878" s="156">
        <v>0</v>
      </c>
      <c r="K1878" s="157">
        <v>0</v>
      </c>
      <c r="L1878" s="156">
        <v>0</v>
      </c>
      <c r="M1878" s="157">
        <v>0</v>
      </c>
      <c r="N1878" s="156">
        <v>0</v>
      </c>
      <c r="O1878" s="157">
        <v>0</v>
      </c>
    </row>
    <row r="1879" spans="2:15" x14ac:dyDescent="0.25">
      <c r="B1879" s="149" t="s">
        <v>167</v>
      </c>
      <c r="C1879" s="156" t="s">
        <v>152</v>
      </c>
      <c r="D1879" s="156" t="s">
        <v>205</v>
      </c>
      <c r="E1879" s="157">
        <v>2008</v>
      </c>
      <c r="F1879" s="156">
        <v>0</v>
      </c>
      <c r="G1879" s="156">
        <v>0</v>
      </c>
      <c r="H1879" s="156">
        <v>0</v>
      </c>
      <c r="I1879" s="157">
        <v>0</v>
      </c>
      <c r="J1879" s="156">
        <v>0</v>
      </c>
      <c r="K1879" s="157">
        <v>0</v>
      </c>
      <c r="L1879" s="156">
        <v>0</v>
      </c>
      <c r="M1879" s="157">
        <v>0</v>
      </c>
      <c r="N1879" s="156">
        <v>0</v>
      </c>
      <c r="O1879" s="157">
        <v>0</v>
      </c>
    </row>
    <row r="1880" spans="2:15" x14ac:dyDescent="0.25">
      <c r="B1880" s="149" t="s">
        <v>167</v>
      </c>
      <c r="C1880" s="156" t="s">
        <v>152</v>
      </c>
      <c r="D1880" s="156" t="s">
        <v>205</v>
      </c>
      <c r="E1880" s="157">
        <v>2009</v>
      </c>
      <c r="F1880" s="156">
        <v>0</v>
      </c>
      <c r="G1880" s="156">
        <v>0</v>
      </c>
      <c r="H1880" s="156">
        <v>0</v>
      </c>
      <c r="I1880" s="157">
        <v>0</v>
      </c>
      <c r="J1880" s="156">
        <v>0</v>
      </c>
      <c r="K1880" s="157">
        <v>0</v>
      </c>
      <c r="L1880" s="156">
        <v>0</v>
      </c>
      <c r="M1880" s="157">
        <v>0</v>
      </c>
      <c r="N1880" s="156">
        <v>0</v>
      </c>
      <c r="O1880" s="157">
        <v>0</v>
      </c>
    </row>
    <row r="1881" spans="2:15" x14ac:dyDescent="0.25">
      <c r="B1881" s="149" t="s">
        <v>167</v>
      </c>
      <c r="C1881" s="156" t="s">
        <v>152</v>
      </c>
      <c r="D1881" s="156" t="s">
        <v>205</v>
      </c>
      <c r="E1881" s="157">
        <v>2010</v>
      </c>
      <c r="F1881" s="156">
        <v>0</v>
      </c>
      <c r="G1881" s="156">
        <v>0</v>
      </c>
      <c r="H1881" s="156">
        <v>0</v>
      </c>
      <c r="I1881" s="157">
        <v>0</v>
      </c>
      <c r="J1881" s="156">
        <v>0</v>
      </c>
      <c r="K1881" s="157">
        <v>0</v>
      </c>
      <c r="L1881" s="156">
        <v>0</v>
      </c>
      <c r="M1881" s="157">
        <v>0</v>
      </c>
      <c r="N1881" s="156">
        <v>0</v>
      </c>
      <c r="O1881" s="157">
        <v>0</v>
      </c>
    </row>
    <row r="1882" spans="2:15" x14ac:dyDescent="0.25">
      <c r="B1882" s="149" t="s">
        <v>167</v>
      </c>
      <c r="C1882" s="156" t="s">
        <v>152</v>
      </c>
      <c r="D1882" s="156" t="s">
        <v>205</v>
      </c>
      <c r="E1882" s="157">
        <v>2011</v>
      </c>
      <c r="F1882" s="156">
        <v>0</v>
      </c>
      <c r="G1882" s="156">
        <v>0</v>
      </c>
      <c r="H1882" s="156">
        <v>0</v>
      </c>
      <c r="I1882" s="157">
        <v>0</v>
      </c>
      <c r="J1882" s="156">
        <v>0</v>
      </c>
      <c r="K1882" s="157">
        <v>0</v>
      </c>
      <c r="L1882" s="156">
        <v>0</v>
      </c>
      <c r="M1882" s="157">
        <v>0</v>
      </c>
      <c r="N1882" s="156">
        <v>0</v>
      </c>
      <c r="O1882" s="157">
        <v>0</v>
      </c>
    </row>
    <row r="1883" spans="2:15" x14ac:dyDescent="0.25">
      <c r="B1883" s="149" t="s">
        <v>167</v>
      </c>
      <c r="C1883" s="156" t="s">
        <v>152</v>
      </c>
      <c r="D1883" s="156" t="s">
        <v>205</v>
      </c>
      <c r="E1883" s="157">
        <v>2012</v>
      </c>
      <c r="F1883" s="156">
        <v>0</v>
      </c>
      <c r="G1883" s="156">
        <v>0</v>
      </c>
      <c r="H1883" s="156">
        <v>0</v>
      </c>
      <c r="I1883" s="157">
        <v>0</v>
      </c>
      <c r="J1883" s="156">
        <v>0</v>
      </c>
      <c r="K1883" s="157">
        <v>0</v>
      </c>
      <c r="L1883" s="156">
        <v>0</v>
      </c>
      <c r="M1883" s="157">
        <v>0</v>
      </c>
      <c r="N1883" s="156">
        <v>0</v>
      </c>
      <c r="O1883" s="157">
        <v>0</v>
      </c>
    </row>
    <row r="1884" spans="2:15" x14ac:dyDescent="0.25">
      <c r="B1884" s="149" t="s">
        <v>167</v>
      </c>
      <c r="C1884" s="156" t="s">
        <v>152</v>
      </c>
      <c r="D1884" s="156" t="s">
        <v>205</v>
      </c>
      <c r="E1884" s="157">
        <v>2013</v>
      </c>
      <c r="F1884" s="156">
        <v>0</v>
      </c>
      <c r="G1884" s="156">
        <v>0</v>
      </c>
      <c r="H1884" s="156">
        <v>0</v>
      </c>
      <c r="I1884" s="157">
        <v>0</v>
      </c>
      <c r="J1884" s="156">
        <v>0</v>
      </c>
      <c r="K1884" s="157">
        <v>0</v>
      </c>
      <c r="L1884" s="156">
        <v>0</v>
      </c>
      <c r="M1884" s="157">
        <v>0</v>
      </c>
      <c r="N1884" s="156">
        <v>0</v>
      </c>
      <c r="O1884" s="157">
        <v>0</v>
      </c>
    </row>
    <row r="1885" spans="2:15" x14ac:dyDescent="0.25">
      <c r="B1885" s="149" t="s">
        <v>167</v>
      </c>
      <c r="C1885" s="156" t="s">
        <v>152</v>
      </c>
      <c r="D1885" s="156" t="s">
        <v>205</v>
      </c>
      <c r="E1885" s="157">
        <v>2014</v>
      </c>
      <c r="F1885" s="156">
        <v>0</v>
      </c>
      <c r="G1885" s="156">
        <v>0</v>
      </c>
      <c r="H1885" s="156">
        <v>0</v>
      </c>
      <c r="I1885" s="157">
        <v>0</v>
      </c>
      <c r="J1885" s="156">
        <v>0</v>
      </c>
      <c r="K1885" s="157">
        <v>0</v>
      </c>
      <c r="L1885" s="156">
        <v>0</v>
      </c>
      <c r="M1885" s="157">
        <v>0</v>
      </c>
      <c r="N1885" s="156">
        <v>0</v>
      </c>
      <c r="O1885" s="157">
        <v>0</v>
      </c>
    </row>
    <row r="1886" spans="2:15" x14ac:dyDescent="0.25">
      <c r="B1886" s="149" t="s">
        <v>167</v>
      </c>
      <c r="C1886" s="156" t="s">
        <v>152</v>
      </c>
      <c r="D1886" s="156" t="s">
        <v>205</v>
      </c>
      <c r="E1886" s="157">
        <v>2015</v>
      </c>
      <c r="F1886" s="156">
        <v>0.01</v>
      </c>
      <c r="G1886" s="156">
        <v>0.65</v>
      </c>
      <c r="H1886" s="156">
        <v>0.4</v>
      </c>
      <c r="I1886" s="157">
        <v>7</v>
      </c>
      <c r="J1886" s="156">
        <v>0.22</v>
      </c>
      <c r="K1886" s="157">
        <v>20</v>
      </c>
      <c r="L1886" s="156">
        <v>0.16</v>
      </c>
      <c r="M1886" s="157">
        <v>45</v>
      </c>
      <c r="N1886" s="156">
        <v>0.12</v>
      </c>
      <c r="O1886" s="157">
        <v>90</v>
      </c>
    </row>
    <row r="1887" spans="2:15" x14ac:dyDescent="0.25">
      <c r="B1887" s="149" t="s">
        <v>167</v>
      </c>
      <c r="C1887" s="156" t="s">
        <v>152</v>
      </c>
      <c r="D1887" s="156" t="s">
        <v>205</v>
      </c>
      <c r="E1887" s="157">
        <v>2016</v>
      </c>
      <c r="F1887" s="156">
        <v>0</v>
      </c>
      <c r="G1887" s="156">
        <v>0</v>
      </c>
      <c r="H1887" s="156">
        <v>0</v>
      </c>
      <c r="I1887" s="157">
        <v>0</v>
      </c>
      <c r="J1887" s="156">
        <v>0</v>
      </c>
      <c r="K1887" s="157">
        <v>0</v>
      </c>
      <c r="L1887" s="156">
        <v>0</v>
      </c>
      <c r="M1887" s="157">
        <v>0</v>
      </c>
      <c r="N1887" s="156">
        <v>0</v>
      </c>
      <c r="O1887" s="157">
        <v>0</v>
      </c>
    </row>
    <row r="1888" spans="2:15" x14ac:dyDescent="0.25">
      <c r="B1888" s="149" t="s">
        <v>167</v>
      </c>
      <c r="C1888" s="156" t="s">
        <v>152</v>
      </c>
      <c r="D1888" s="156" t="s">
        <v>205</v>
      </c>
      <c r="E1888" s="157">
        <v>2017</v>
      </c>
      <c r="F1888" s="156">
        <v>0</v>
      </c>
      <c r="G1888" s="156">
        <v>0</v>
      </c>
      <c r="H1888" s="156">
        <v>0</v>
      </c>
      <c r="I1888" s="157">
        <v>0</v>
      </c>
      <c r="J1888" s="156">
        <v>0</v>
      </c>
      <c r="K1888" s="157">
        <v>0</v>
      </c>
      <c r="L1888" s="156">
        <v>0</v>
      </c>
      <c r="M1888" s="157">
        <v>0</v>
      </c>
      <c r="N1888" s="156">
        <v>0</v>
      </c>
      <c r="O1888" s="157">
        <v>0</v>
      </c>
    </row>
    <row r="1889" spans="2:15" x14ac:dyDescent="0.25">
      <c r="B1889" s="149" t="s">
        <v>167</v>
      </c>
      <c r="C1889" s="156" t="s">
        <v>152</v>
      </c>
      <c r="D1889" s="156" t="s">
        <v>205</v>
      </c>
      <c r="E1889" s="157">
        <v>2018</v>
      </c>
      <c r="F1889" s="156">
        <v>0</v>
      </c>
      <c r="G1889" s="156">
        <v>0</v>
      </c>
      <c r="H1889" s="156">
        <v>0</v>
      </c>
      <c r="I1889" s="157">
        <v>0</v>
      </c>
      <c r="J1889" s="156">
        <v>0</v>
      </c>
      <c r="K1889" s="157">
        <v>0</v>
      </c>
      <c r="L1889" s="156">
        <v>0</v>
      </c>
      <c r="M1889" s="157">
        <v>0</v>
      </c>
      <c r="N1889" s="156">
        <v>0</v>
      </c>
      <c r="O1889" s="157">
        <v>0</v>
      </c>
    </row>
    <row r="1890" spans="2:15" x14ac:dyDescent="0.25">
      <c r="B1890" s="149" t="s">
        <v>167</v>
      </c>
      <c r="C1890" s="156" t="s">
        <v>152</v>
      </c>
      <c r="D1890" s="156" t="s">
        <v>303</v>
      </c>
      <c r="E1890" s="157">
        <v>2000</v>
      </c>
      <c r="F1890" s="156">
        <v>0</v>
      </c>
      <c r="G1890" s="156">
        <v>0</v>
      </c>
      <c r="H1890" s="156">
        <v>0</v>
      </c>
      <c r="I1890" s="157">
        <v>0</v>
      </c>
      <c r="J1890" s="156">
        <v>0</v>
      </c>
      <c r="K1890" s="157">
        <v>0</v>
      </c>
      <c r="L1890" s="156">
        <v>0</v>
      </c>
      <c r="M1890" s="157">
        <v>0</v>
      </c>
      <c r="N1890" s="156">
        <v>0</v>
      </c>
      <c r="O1890" s="157">
        <v>0</v>
      </c>
    </row>
    <row r="1891" spans="2:15" x14ac:dyDescent="0.25">
      <c r="B1891" s="149" t="s">
        <v>167</v>
      </c>
      <c r="C1891" s="156" t="s">
        <v>152</v>
      </c>
      <c r="D1891" s="156" t="s">
        <v>303</v>
      </c>
      <c r="E1891" s="157">
        <v>2001</v>
      </c>
      <c r="F1891" s="156">
        <v>0</v>
      </c>
      <c r="G1891" s="156">
        <v>0</v>
      </c>
      <c r="H1891" s="156">
        <v>0</v>
      </c>
      <c r="I1891" s="157">
        <v>0</v>
      </c>
      <c r="J1891" s="156">
        <v>0</v>
      </c>
      <c r="K1891" s="157">
        <v>0</v>
      </c>
      <c r="L1891" s="156">
        <v>0</v>
      </c>
      <c r="M1891" s="157">
        <v>0</v>
      </c>
      <c r="N1891" s="156">
        <v>0</v>
      </c>
      <c r="O1891" s="157">
        <v>0</v>
      </c>
    </row>
    <row r="1892" spans="2:15" x14ac:dyDescent="0.25">
      <c r="B1892" s="149" t="s">
        <v>167</v>
      </c>
      <c r="C1892" s="156" t="s">
        <v>152</v>
      </c>
      <c r="D1892" s="156" t="s">
        <v>303</v>
      </c>
      <c r="E1892" s="157">
        <v>2002</v>
      </c>
      <c r="F1892" s="156">
        <v>0</v>
      </c>
      <c r="G1892" s="156">
        <v>0</v>
      </c>
      <c r="H1892" s="156">
        <v>0</v>
      </c>
      <c r="I1892" s="157">
        <v>0</v>
      </c>
      <c r="J1892" s="156">
        <v>0</v>
      </c>
      <c r="K1892" s="157">
        <v>0</v>
      </c>
      <c r="L1892" s="156">
        <v>0</v>
      </c>
      <c r="M1892" s="157">
        <v>0</v>
      </c>
      <c r="N1892" s="156">
        <v>0</v>
      </c>
      <c r="O1892" s="157">
        <v>0</v>
      </c>
    </row>
    <row r="1893" spans="2:15" hidden="1" x14ac:dyDescent="0.25">
      <c r="B1893" s="149" t="s">
        <v>167</v>
      </c>
      <c r="C1893" s="156" t="s">
        <v>152</v>
      </c>
      <c r="D1893" s="156" t="s">
        <v>303</v>
      </c>
      <c r="E1893" s="157">
        <v>2003</v>
      </c>
      <c r="F1893" s="156">
        <v>0</v>
      </c>
      <c r="G1893" s="156">
        <v>0</v>
      </c>
      <c r="H1893" s="156">
        <v>0</v>
      </c>
      <c r="I1893" s="157">
        <v>0</v>
      </c>
      <c r="J1893" s="156">
        <v>0</v>
      </c>
      <c r="K1893" s="157">
        <v>0</v>
      </c>
      <c r="L1893" s="156">
        <v>0</v>
      </c>
      <c r="M1893" s="157">
        <v>0</v>
      </c>
      <c r="N1893" s="156">
        <v>0</v>
      </c>
      <c r="O1893" s="157">
        <v>0</v>
      </c>
    </row>
    <row r="1894" spans="2:15" hidden="1" x14ac:dyDescent="0.25">
      <c r="B1894" s="149" t="s">
        <v>167</v>
      </c>
      <c r="C1894" s="156" t="s">
        <v>152</v>
      </c>
      <c r="D1894" s="156" t="s">
        <v>303</v>
      </c>
      <c r="E1894" s="157">
        <v>2004</v>
      </c>
      <c r="F1894" s="156">
        <v>0</v>
      </c>
      <c r="G1894" s="156">
        <v>0</v>
      </c>
      <c r="H1894" s="156">
        <v>0</v>
      </c>
      <c r="I1894" s="157">
        <v>0</v>
      </c>
      <c r="J1894" s="156">
        <v>0</v>
      </c>
      <c r="K1894" s="157">
        <v>0</v>
      </c>
      <c r="L1894" s="156">
        <v>0</v>
      </c>
      <c r="M1894" s="157">
        <v>0</v>
      </c>
      <c r="N1894" s="156">
        <v>0</v>
      </c>
      <c r="O1894" s="157">
        <v>0</v>
      </c>
    </row>
    <row r="1895" spans="2:15" x14ac:dyDescent="0.25">
      <c r="B1895" s="149" t="s">
        <v>167</v>
      </c>
      <c r="C1895" s="156" t="s">
        <v>152</v>
      </c>
      <c r="D1895" s="156" t="s">
        <v>303</v>
      </c>
      <c r="E1895" s="157">
        <v>2005</v>
      </c>
      <c r="F1895" s="156">
        <v>0</v>
      </c>
      <c r="G1895" s="156">
        <v>0</v>
      </c>
      <c r="H1895" s="156">
        <v>0</v>
      </c>
      <c r="I1895" s="157">
        <v>0</v>
      </c>
      <c r="J1895" s="156">
        <v>0</v>
      </c>
      <c r="K1895" s="157">
        <v>0</v>
      </c>
      <c r="L1895" s="156">
        <v>0</v>
      </c>
      <c r="M1895" s="157">
        <v>0</v>
      </c>
      <c r="N1895" s="156">
        <v>0</v>
      </c>
      <c r="O1895" s="157">
        <v>0</v>
      </c>
    </row>
    <row r="1896" spans="2:15" x14ac:dyDescent="0.25">
      <c r="B1896" s="149" t="s">
        <v>167</v>
      </c>
      <c r="C1896" s="156" t="s">
        <v>152</v>
      </c>
      <c r="D1896" s="156" t="s">
        <v>303</v>
      </c>
      <c r="E1896" s="157">
        <v>2006</v>
      </c>
      <c r="F1896" s="156">
        <v>0</v>
      </c>
      <c r="G1896" s="156">
        <v>0</v>
      </c>
      <c r="H1896" s="156">
        <v>0</v>
      </c>
      <c r="I1896" s="157">
        <v>0</v>
      </c>
      <c r="J1896" s="156">
        <v>0</v>
      </c>
      <c r="K1896" s="157">
        <v>0</v>
      </c>
      <c r="L1896" s="156">
        <v>0</v>
      </c>
      <c r="M1896" s="157">
        <v>0</v>
      </c>
      <c r="N1896" s="156">
        <v>0</v>
      </c>
      <c r="O1896" s="157">
        <v>0</v>
      </c>
    </row>
    <row r="1897" spans="2:15" x14ac:dyDescent="0.25">
      <c r="B1897" s="149" t="s">
        <v>167</v>
      </c>
      <c r="C1897" s="156" t="s">
        <v>152</v>
      </c>
      <c r="D1897" s="156" t="s">
        <v>303</v>
      </c>
      <c r="E1897" s="157">
        <v>2007</v>
      </c>
      <c r="F1897" s="156">
        <v>0</v>
      </c>
      <c r="G1897" s="156">
        <v>0</v>
      </c>
      <c r="H1897" s="156">
        <v>0</v>
      </c>
      <c r="I1897" s="157">
        <v>0</v>
      </c>
      <c r="J1897" s="156">
        <v>0</v>
      </c>
      <c r="K1897" s="157">
        <v>0</v>
      </c>
      <c r="L1897" s="156">
        <v>0</v>
      </c>
      <c r="M1897" s="157">
        <v>0</v>
      </c>
      <c r="N1897" s="156">
        <v>0</v>
      </c>
      <c r="O1897" s="157">
        <v>0</v>
      </c>
    </row>
    <row r="1898" spans="2:15" x14ac:dyDescent="0.25">
      <c r="B1898" s="149" t="s">
        <v>167</v>
      </c>
      <c r="C1898" s="156" t="s">
        <v>152</v>
      </c>
      <c r="D1898" s="156" t="s">
        <v>303</v>
      </c>
      <c r="E1898" s="157">
        <v>2008</v>
      </c>
      <c r="F1898" s="156">
        <v>0</v>
      </c>
      <c r="G1898" s="156">
        <v>0</v>
      </c>
      <c r="H1898" s="156">
        <v>0</v>
      </c>
      <c r="I1898" s="157">
        <v>0</v>
      </c>
      <c r="J1898" s="156">
        <v>0</v>
      </c>
      <c r="K1898" s="157">
        <v>0</v>
      </c>
      <c r="L1898" s="156">
        <v>0</v>
      </c>
      <c r="M1898" s="157">
        <v>0</v>
      </c>
      <c r="N1898" s="156">
        <v>0</v>
      </c>
      <c r="O1898" s="157">
        <v>0</v>
      </c>
    </row>
    <row r="1899" spans="2:15" x14ac:dyDescent="0.25">
      <c r="B1899" s="149" t="s">
        <v>167</v>
      </c>
      <c r="C1899" s="156" t="s">
        <v>152</v>
      </c>
      <c r="D1899" s="156" t="s">
        <v>303</v>
      </c>
      <c r="E1899" s="157">
        <v>2009</v>
      </c>
      <c r="F1899" s="156">
        <v>0</v>
      </c>
      <c r="G1899" s="156">
        <v>0</v>
      </c>
      <c r="H1899" s="156">
        <v>0</v>
      </c>
      <c r="I1899" s="157">
        <v>0</v>
      </c>
      <c r="J1899" s="156">
        <v>0</v>
      </c>
      <c r="K1899" s="157">
        <v>0</v>
      </c>
      <c r="L1899" s="156">
        <v>0</v>
      </c>
      <c r="M1899" s="157">
        <v>0</v>
      </c>
      <c r="N1899" s="156">
        <v>0</v>
      </c>
      <c r="O1899" s="157">
        <v>0</v>
      </c>
    </row>
    <row r="1900" spans="2:15" x14ac:dyDescent="0.25">
      <c r="B1900" s="149" t="s">
        <v>167</v>
      </c>
      <c r="C1900" s="156" t="s">
        <v>152</v>
      </c>
      <c r="D1900" s="156" t="s">
        <v>303</v>
      </c>
      <c r="E1900" s="157">
        <v>2010</v>
      </c>
      <c r="F1900" s="156">
        <v>0</v>
      </c>
      <c r="G1900" s="156">
        <v>0</v>
      </c>
      <c r="H1900" s="156">
        <v>0</v>
      </c>
      <c r="I1900" s="157">
        <v>0</v>
      </c>
      <c r="J1900" s="156">
        <v>0</v>
      </c>
      <c r="K1900" s="157">
        <v>0</v>
      </c>
      <c r="L1900" s="156">
        <v>0</v>
      </c>
      <c r="M1900" s="157">
        <v>0</v>
      </c>
      <c r="N1900" s="156">
        <v>0</v>
      </c>
      <c r="O1900" s="157">
        <v>0</v>
      </c>
    </row>
    <row r="1901" spans="2:15" x14ac:dyDescent="0.25">
      <c r="B1901" s="149" t="s">
        <v>167</v>
      </c>
      <c r="C1901" s="156" t="s">
        <v>152</v>
      </c>
      <c r="D1901" s="156" t="s">
        <v>303</v>
      </c>
      <c r="E1901" s="157">
        <v>2011</v>
      </c>
      <c r="F1901" s="156">
        <v>0</v>
      </c>
      <c r="G1901" s="156">
        <v>0</v>
      </c>
      <c r="H1901" s="156">
        <v>0</v>
      </c>
      <c r="I1901" s="157">
        <v>0</v>
      </c>
      <c r="J1901" s="156">
        <v>0</v>
      </c>
      <c r="K1901" s="157">
        <v>0</v>
      </c>
      <c r="L1901" s="156">
        <v>0</v>
      </c>
      <c r="M1901" s="157">
        <v>0</v>
      </c>
      <c r="N1901" s="156">
        <v>0</v>
      </c>
      <c r="O1901" s="157">
        <v>0</v>
      </c>
    </row>
    <row r="1902" spans="2:15" x14ac:dyDescent="0.25">
      <c r="B1902" s="149" t="s">
        <v>167</v>
      </c>
      <c r="C1902" s="156" t="s">
        <v>152</v>
      </c>
      <c r="D1902" s="156" t="s">
        <v>303</v>
      </c>
      <c r="E1902" s="157">
        <v>2012</v>
      </c>
      <c r="F1902" s="156">
        <v>0</v>
      </c>
      <c r="G1902" s="156">
        <v>0</v>
      </c>
      <c r="H1902" s="156">
        <v>0</v>
      </c>
      <c r="I1902" s="157">
        <v>0</v>
      </c>
      <c r="J1902" s="156">
        <v>0</v>
      </c>
      <c r="K1902" s="157">
        <v>0</v>
      </c>
      <c r="L1902" s="156">
        <v>0</v>
      </c>
      <c r="M1902" s="157">
        <v>0</v>
      </c>
      <c r="N1902" s="156">
        <v>0</v>
      </c>
      <c r="O1902" s="157">
        <v>0</v>
      </c>
    </row>
    <row r="1903" spans="2:15" x14ac:dyDescent="0.25">
      <c r="B1903" s="149" t="s">
        <v>167</v>
      </c>
      <c r="C1903" s="156" t="s">
        <v>152</v>
      </c>
      <c r="D1903" s="156" t="s">
        <v>303</v>
      </c>
      <c r="E1903" s="157">
        <v>2013</v>
      </c>
      <c r="F1903" s="156">
        <v>0</v>
      </c>
      <c r="G1903" s="156">
        <v>0</v>
      </c>
      <c r="H1903" s="156">
        <v>0</v>
      </c>
      <c r="I1903" s="157">
        <v>0</v>
      </c>
      <c r="J1903" s="156">
        <v>0</v>
      </c>
      <c r="K1903" s="157">
        <v>0</v>
      </c>
      <c r="L1903" s="156">
        <v>0</v>
      </c>
      <c r="M1903" s="157">
        <v>0</v>
      </c>
      <c r="N1903" s="156">
        <v>0</v>
      </c>
      <c r="O1903" s="157">
        <v>0</v>
      </c>
    </row>
    <row r="1904" spans="2:15" x14ac:dyDescent="0.25">
      <c r="B1904" s="149" t="s">
        <v>167</v>
      </c>
      <c r="C1904" s="156" t="s">
        <v>152</v>
      </c>
      <c r="D1904" s="156" t="s">
        <v>303</v>
      </c>
      <c r="E1904" s="157">
        <v>2014</v>
      </c>
      <c r="F1904" s="156">
        <v>0</v>
      </c>
      <c r="G1904" s="156">
        <v>0</v>
      </c>
      <c r="H1904" s="156">
        <v>0</v>
      </c>
      <c r="I1904" s="157">
        <v>0</v>
      </c>
      <c r="J1904" s="156">
        <v>0</v>
      </c>
      <c r="K1904" s="157">
        <v>0</v>
      </c>
      <c r="L1904" s="156">
        <v>0</v>
      </c>
      <c r="M1904" s="157">
        <v>0</v>
      </c>
      <c r="N1904" s="156">
        <v>0</v>
      </c>
      <c r="O1904" s="157">
        <v>0</v>
      </c>
    </row>
    <row r="1905" spans="2:15" x14ac:dyDescent="0.25">
      <c r="B1905" s="149" t="s">
        <v>167</v>
      </c>
      <c r="C1905" s="156" t="s">
        <v>152</v>
      </c>
      <c r="D1905" s="156" t="s">
        <v>303</v>
      </c>
      <c r="E1905" s="157">
        <v>2015</v>
      </c>
      <c r="F1905" s="156">
        <v>0.01</v>
      </c>
      <c r="G1905" s="156">
        <v>0.65</v>
      </c>
      <c r="H1905" s="156">
        <v>0.4</v>
      </c>
      <c r="I1905" s="157">
        <v>7</v>
      </c>
      <c r="J1905" s="156">
        <v>0.22</v>
      </c>
      <c r="K1905" s="157">
        <v>20</v>
      </c>
      <c r="L1905" s="156">
        <v>0.16</v>
      </c>
      <c r="M1905" s="157">
        <v>45</v>
      </c>
      <c r="N1905" s="156">
        <v>0.12</v>
      </c>
      <c r="O1905" s="157">
        <v>90</v>
      </c>
    </row>
    <row r="1906" spans="2:15" x14ac:dyDescent="0.25">
      <c r="B1906" s="149" t="s">
        <v>167</v>
      </c>
      <c r="C1906" s="156" t="s">
        <v>152</v>
      </c>
      <c r="D1906" s="156" t="s">
        <v>303</v>
      </c>
      <c r="E1906" s="157">
        <v>2016</v>
      </c>
      <c r="F1906" s="156">
        <v>0</v>
      </c>
      <c r="G1906" s="156">
        <v>0</v>
      </c>
      <c r="H1906" s="156">
        <v>0</v>
      </c>
      <c r="I1906" s="157">
        <v>0</v>
      </c>
      <c r="J1906" s="156">
        <v>0</v>
      </c>
      <c r="K1906" s="157">
        <v>0</v>
      </c>
      <c r="L1906" s="156">
        <v>0</v>
      </c>
      <c r="M1906" s="157">
        <v>0</v>
      </c>
      <c r="N1906" s="156">
        <v>0</v>
      </c>
      <c r="O1906" s="157">
        <v>0</v>
      </c>
    </row>
    <row r="1907" spans="2:15" x14ac:dyDescent="0.25">
      <c r="B1907" s="149" t="s">
        <v>167</v>
      </c>
      <c r="C1907" s="156" t="s">
        <v>152</v>
      </c>
      <c r="D1907" s="156" t="s">
        <v>303</v>
      </c>
      <c r="E1907" s="157">
        <v>2017</v>
      </c>
      <c r="F1907" s="156">
        <v>0</v>
      </c>
      <c r="G1907" s="156">
        <v>0</v>
      </c>
      <c r="H1907" s="156">
        <v>0</v>
      </c>
      <c r="I1907" s="157">
        <v>0</v>
      </c>
      <c r="J1907" s="156">
        <v>0</v>
      </c>
      <c r="K1907" s="157">
        <v>0</v>
      </c>
      <c r="L1907" s="156">
        <v>0</v>
      </c>
      <c r="M1907" s="157">
        <v>0</v>
      </c>
      <c r="N1907" s="156">
        <v>0</v>
      </c>
      <c r="O1907" s="157">
        <v>0</v>
      </c>
    </row>
    <row r="1908" spans="2:15" x14ac:dyDescent="0.25">
      <c r="B1908" s="149" t="s">
        <v>167</v>
      </c>
      <c r="C1908" s="156" t="s">
        <v>152</v>
      </c>
      <c r="D1908" s="156" t="s">
        <v>303</v>
      </c>
      <c r="E1908" s="157">
        <v>2018</v>
      </c>
      <c r="F1908" s="156">
        <v>0</v>
      </c>
      <c r="G1908" s="156">
        <v>0</v>
      </c>
      <c r="H1908" s="156">
        <v>0</v>
      </c>
      <c r="I1908" s="157">
        <v>0</v>
      </c>
      <c r="J1908" s="156">
        <v>0</v>
      </c>
      <c r="K1908" s="157">
        <v>0</v>
      </c>
      <c r="L1908" s="156">
        <v>0</v>
      </c>
      <c r="M1908" s="157">
        <v>0</v>
      </c>
      <c r="N1908" s="156">
        <v>0</v>
      </c>
      <c r="O1908" s="157">
        <v>0</v>
      </c>
    </row>
    <row r="1909" spans="2:15" x14ac:dyDescent="0.25">
      <c r="B1909" s="149" t="s">
        <v>167</v>
      </c>
      <c r="C1909" s="156" t="s">
        <v>152</v>
      </c>
      <c r="D1909" s="156" t="s">
        <v>298</v>
      </c>
      <c r="E1909" s="157">
        <v>2000</v>
      </c>
      <c r="F1909" s="156">
        <v>0</v>
      </c>
      <c r="G1909" s="156">
        <v>0</v>
      </c>
      <c r="H1909" s="156">
        <v>0</v>
      </c>
      <c r="I1909" s="157">
        <v>0</v>
      </c>
      <c r="J1909" s="156">
        <v>0</v>
      </c>
      <c r="K1909" s="157">
        <v>0</v>
      </c>
      <c r="L1909" s="156">
        <v>0</v>
      </c>
      <c r="M1909" s="157">
        <v>0</v>
      </c>
      <c r="N1909" s="156">
        <v>0</v>
      </c>
      <c r="O1909" s="157">
        <v>0</v>
      </c>
    </row>
    <row r="1910" spans="2:15" x14ac:dyDescent="0.25">
      <c r="B1910" s="149" t="s">
        <v>167</v>
      </c>
      <c r="C1910" s="156" t="s">
        <v>152</v>
      </c>
      <c r="D1910" s="156" t="s">
        <v>298</v>
      </c>
      <c r="E1910" s="157">
        <v>2001</v>
      </c>
      <c r="F1910" s="156">
        <v>0</v>
      </c>
      <c r="G1910" s="156">
        <v>0</v>
      </c>
      <c r="H1910" s="156">
        <v>0</v>
      </c>
      <c r="I1910" s="157">
        <v>0</v>
      </c>
      <c r="J1910" s="156">
        <v>0</v>
      </c>
      <c r="K1910" s="157">
        <v>0</v>
      </c>
      <c r="L1910" s="156">
        <v>0</v>
      </c>
      <c r="M1910" s="157">
        <v>0</v>
      </c>
      <c r="N1910" s="156">
        <v>0</v>
      </c>
      <c r="O1910" s="157">
        <v>0</v>
      </c>
    </row>
    <row r="1911" spans="2:15" x14ac:dyDescent="0.25">
      <c r="B1911" s="149" t="s">
        <v>167</v>
      </c>
      <c r="C1911" s="156" t="s">
        <v>152</v>
      </c>
      <c r="D1911" s="156" t="s">
        <v>298</v>
      </c>
      <c r="E1911" s="157">
        <v>2002</v>
      </c>
      <c r="F1911" s="156">
        <v>0</v>
      </c>
      <c r="G1911" s="156">
        <v>0</v>
      </c>
      <c r="H1911" s="156">
        <v>0</v>
      </c>
      <c r="I1911" s="157">
        <v>0</v>
      </c>
      <c r="J1911" s="156">
        <v>0</v>
      </c>
      <c r="K1911" s="157">
        <v>0</v>
      </c>
      <c r="L1911" s="156">
        <v>0</v>
      </c>
      <c r="M1911" s="157">
        <v>0</v>
      </c>
      <c r="N1911" s="156">
        <v>0</v>
      </c>
      <c r="O1911" s="157">
        <v>0</v>
      </c>
    </row>
    <row r="1912" spans="2:15" x14ac:dyDescent="0.25">
      <c r="B1912" s="149" t="s">
        <v>167</v>
      </c>
      <c r="C1912" s="156" t="s">
        <v>152</v>
      </c>
      <c r="D1912" s="156" t="s">
        <v>298</v>
      </c>
      <c r="E1912" s="157">
        <v>2003</v>
      </c>
      <c r="F1912" s="156">
        <v>0</v>
      </c>
      <c r="G1912" s="156">
        <v>0</v>
      </c>
      <c r="H1912" s="156">
        <v>0</v>
      </c>
      <c r="I1912" s="157">
        <v>0</v>
      </c>
      <c r="J1912" s="156">
        <v>0</v>
      </c>
      <c r="K1912" s="157">
        <v>0</v>
      </c>
      <c r="L1912" s="156">
        <v>0</v>
      </c>
      <c r="M1912" s="157">
        <v>0</v>
      </c>
      <c r="N1912" s="156">
        <v>0</v>
      </c>
      <c r="O1912" s="157">
        <v>0</v>
      </c>
    </row>
    <row r="1913" spans="2:15" x14ac:dyDescent="0.25">
      <c r="B1913" s="149" t="s">
        <v>167</v>
      </c>
      <c r="C1913" s="156" t="s">
        <v>152</v>
      </c>
      <c r="D1913" s="156" t="s">
        <v>298</v>
      </c>
      <c r="E1913" s="157">
        <v>2004</v>
      </c>
      <c r="F1913" s="156">
        <v>0</v>
      </c>
      <c r="G1913" s="156">
        <v>0</v>
      </c>
      <c r="H1913" s="156">
        <v>0</v>
      </c>
      <c r="I1913" s="157">
        <v>0</v>
      </c>
      <c r="J1913" s="156">
        <v>0</v>
      </c>
      <c r="K1913" s="157">
        <v>0</v>
      </c>
      <c r="L1913" s="156">
        <v>0</v>
      </c>
      <c r="M1913" s="157">
        <v>0</v>
      </c>
      <c r="N1913" s="156">
        <v>0</v>
      </c>
      <c r="O1913" s="157">
        <v>0</v>
      </c>
    </row>
    <row r="1914" spans="2:15" x14ac:dyDescent="0.25">
      <c r="B1914" s="149" t="s">
        <v>167</v>
      </c>
      <c r="C1914" s="156" t="s">
        <v>152</v>
      </c>
      <c r="D1914" s="156" t="s">
        <v>298</v>
      </c>
      <c r="E1914" s="157">
        <v>2005</v>
      </c>
      <c r="F1914" s="156">
        <v>0</v>
      </c>
      <c r="G1914" s="156">
        <v>0</v>
      </c>
      <c r="H1914" s="156">
        <v>0</v>
      </c>
      <c r="I1914" s="157">
        <v>0</v>
      </c>
      <c r="J1914" s="156">
        <v>0</v>
      </c>
      <c r="K1914" s="157">
        <v>0</v>
      </c>
      <c r="L1914" s="156">
        <v>0</v>
      </c>
      <c r="M1914" s="157">
        <v>0</v>
      </c>
      <c r="N1914" s="156">
        <v>0</v>
      </c>
      <c r="O1914" s="157">
        <v>0</v>
      </c>
    </row>
    <row r="1915" spans="2:15" x14ac:dyDescent="0.25">
      <c r="B1915" s="149" t="s">
        <v>167</v>
      </c>
      <c r="C1915" s="156" t="s">
        <v>152</v>
      </c>
      <c r="D1915" s="156" t="s">
        <v>298</v>
      </c>
      <c r="E1915" s="157">
        <v>2006</v>
      </c>
      <c r="F1915" s="156">
        <v>0</v>
      </c>
      <c r="G1915" s="156">
        <v>0</v>
      </c>
      <c r="H1915" s="156">
        <v>0</v>
      </c>
      <c r="I1915" s="157">
        <v>0</v>
      </c>
      <c r="J1915" s="156">
        <v>0</v>
      </c>
      <c r="K1915" s="157">
        <v>0</v>
      </c>
      <c r="L1915" s="156">
        <v>0</v>
      </c>
      <c r="M1915" s="157">
        <v>0</v>
      </c>
      <c r="N1915" s="156">
        <v>0</v>
      </c>
      <c r="O1915" s="157">
        <v>0</v>
      </c>
    </row>
    <row r="1916" spans="2:15" x14ac:dyDescent="0.25">
      <c r="B1916" s="149" t="s">
        <v>167</v>
      </c>
      <c r="C1916" s="156" t="s">
        <v>152</v>
      </c>
      <c r="D1916" s="156" t="s">
        <v>298</v>
      </c>
      <c r="E1916" s="157">
        <v>2007</v>
      </c>
      <c r="F1916" s="156">
        <v>0</v>
      </c>
      <c r="G1916" s="156">
        <v>0</v>
      </c>
      <c r="H1916" s="156">
        <v>0</v>
      </c>
      <c r="I1916" s="157">
        <v>0</v>
      </c>
      <c r="J1916" s="156">
        <v>0</v>
      </c>
      <c r="K1916" s="157">
        <v>0</v>
      </c>
      <c r="L1916" s="156">
        <v>0</v>
      </c>
      <c r="M1916" s="157">
        <v>0</v>
      </c>
      <c r="N1916" s="156">
        <v>0</v>
      </c>
      <c r="O1916" s="157">
        <v>0</v>
      </c>
    </row>
    <row r="1917" spans="2:15" x14ac:dyDescent="0.25">
      <c r="B1917" s="149" t="s">
        <v>167</v>
      </c>
      <c r="C1917" s="156" t="s">
        <v>152</v>
      </c>
      <c r="D1917" s="156" t="s">
        <v>298</v>
      </c>
      <c r="E1917" s="157">
        <v>2008</v>
      </c>
      <c r="F1917" s="156">
        <v>0</v>
      </c>
      <c r="G1917" s="156">
        <v>0</v>
      </c>
      <c r="H1917" s="156">
        <v>0</v>
      </c>
      <c r="I1917" s="157">
        <v>0</v>
      </c>
      <c r="J1917" s="156">
        <v>0</v>
      </c>
      <c r="K1917" s="157">
        <v>0</v>
      </c>
      <c r="L1917" s="156">
        <v>0</v>
      </c>
      <c r="M1917" s="157">
        <v>0</v>
      </c>
      <c r="N1917" s="156">
        <v>0</v>
      </c>
      <c r="O1917" s="157">
        <v>0</v>
      </c>
    </row>
    <row r="1918" spans="2:15" x14ac:dyDescent="0.25">
      <c r="B1918" s="149" t="s">
        <v>167</v>
      </c>
      <c r="C1918" s="156" t="s">
        <v>152</v>
      </c>
      <c r="D1918" s="156" t="s">
        <v>298</v>
      </c>
      <c r="E1918" s="157">
        <v>2009</v>
      </c>
      <c r="F1918" s="156">
        <v>0</v>
      </c>
      <c r="G1918" s="156">
        <v>0</v>
      </c>
      <c r="H1918" s="156">
        <v>0</v>
      </c>
      <c r="I1918" s="157">
        <v>0</v>
      </c>
      <c r="J1918" s="156">
        <v>0</v>
      </c>
      <c r="K1918" s="157">
        <v>0</v>
      </c>
      <c r="L1918" s="156">
        <v>0</v>
      </c>
      <c r="M1918" s="157">
        <v>0</v>
      </c>
      <c r="N1918" s="156">
        <v>0</v>
      </c>
      <c r="O1918" s="157">
        <v>0</v>
      </c>
    </row>
    <row r="1919" spans="2:15" x14ac:dyDescent="0.25">
      <c r="B1919" s="149" t="s">
        <v>167</v>
      </c>
      <c r="C1919" s="156" t="s">
        <v>152</v>
      </c>
      <c r="D1919" s="156" t="s">
        <v>298</v>
      </c>
      <c r="E1919" s="157">
        <v>2010</v>
      </c>
      <c r="F1919" s="156">
        <v>0</v>
      </c>
      <c r="G1919" s="156">
        <v>0</v>
      </c>
      <c r="H1919" s="156">
        <v>0</v>
      </c>
      <c r="I1919" s="157">
        <v>0</v>
      </c>
      <c r="J1919" s="156">
        <v>0</v>
      </c>
      <c r="K1919" s="157">
        <v>0</v>
      </c>
      <c r="L1919" s="156">
        <v>0</v>
      </c>
      <c r="M1919" s="157">
        <v>0</v>
      </c>
      <c r="N1919" s="156">
        <v>0</v>
      </c>
      <c r="O1919" s="157">
        <v>0</v>
      </c>
    </row>
    <row r="1920" spans="2:15" x14ac:dyDescent="0.25">
      <c r="B1920" s="149" t="s">
        <v>167</v>
      </c>
      <c r="C1920" s="156" t="s">
        <v>152</v>
      </c>
      <c r="D1920" s="156" t="s">
        <v>298</v>
      </c>
      <c r="E1920" s="157">
        <v>2011</v>
      </c>
      <c r="F1920" s="156">
        <v>0</v>
      </c>
      <c r="G1920" s="156">
        <v>0</v>
      </c>
      <c r="H1920" s="156">
        <v>0</v>
      </c>
      <c r="I1920" s="157">
        <v>0</v>
      </c>
      <c r="J1920" s="156">
        <v>0</v>
      </c>
      <c r="K1920" s="157">
        <v>0</v>
      </c>
      <c r="L1920" s="156">
        <v>0</v>
      </c>
      <c r="M1920" s="157">
        <v>0</v>
      </c>
      <c r="N1920" s="156">
        <v>0</v>
      </c>
      <c r="O1920" s="157">
        <v>0</v>
      </c>
    </row>
    <row r="1921" spans="2:15" x14ac:dyDescent="0.25">
      <c r="B1921" s="149" t="s">
        <v>167</v>
      </c>
      <c r="C1921" s="156" t="s">
        <v>152</v>
      </c>
      <c r="D1921" s="156" t="s">
        <v>298</v>
      </c>
      <c r="E1921" s="157">
        <v>2012</v>
      </c>
      <c r="F1921" s="156">
        <v>0</v>
      </c>
      <c r="G1921" s="156">
        <v>0</v>
      </c>
      <c r="H1921" s="156">
        <v>0</v>
      </c>
      <c r="I1921" s="157">
        <v>0</v>
      </c>
      <c r="J1921" s="156">
        <v>0</v>
      </c>
      <c r="K1921" s="157">
        <v>0</v>
      </c>
      <c r="L1921" s="156">
        <v>0</v>
      </c>
      <c r="M1921" s="157">
        <v>0</v>
      </c>
      <c r="N1921" s="156">
        <v>0</v>
      </c>
      <c r="O1921" s="157">
        <v>0</v>
      </c>
    </row>
    <row r="1922" spans="2:15" x14ac:dyDescent="0.25">
      <c r="B1922" s="149" t="s">
        <v>167</v>
      </c>
      <c r="C1922" s="156" t="s">
        <v>152</v>
      </c>
      <c r="D1922" s="156" t="s">
        <v>298</v>
      </c>
      <c r="E1922" s="157">
        <v>2013</v>
      </c>
      <c r="F1922" s="156">
        <v>0</v>
      </c>
      <c r="G1922" s="156">
        <v>0</v>
      </c>
      <c r="H1922" s="156">
        <v>0</v>
      </c>
      <c r="I1922" s="157">
        <v>0</v>
      </c>
      <c r="J1922" s="156">
        <v>0</v>
      </c>
      <c r="K1922" s="157">
        <v>0</v>
      </c>
      <c r="L1922" s="156">
        <v>0</v>
      </c>
      <c r="M1922" s="157">
        <v>0</v>
      </c>
      <c r="N1922" s="156">
        <v>0</v>
      </c>
      <c r="O1922" s="157">
        <v>0</v>
      </c>
    </row>
    <row r="1923" spans="2:15" x14ac:dyDescent="0.25">
      <c r="B1923" s="149" t="s">
        <v>167</v>
      </c>
      <c r="C1923" s="156" t="s">
        <v>152</v>
      </c>
      <c r="D1923" s="156" t="s">
        <v>298</v>
      </c>
      <c r="E1923" s="157">
        <v>2014</v>
      </c>
      <c r="F1923" s="156">
        <v>0</v>
      </c>
      <c r="G1923" s="156">
        <v>0</v>
      </c>
      <c r="H1923" s="156">
        <v>0</v>
      </c>
      <c r="I1923" s="157">
        <v>0</v>
      </c>
      <c r="J1923" s="156">
        <v>0</v>
      </c>
      <c r="K1923" s="157">
        <v>0</v>
      </c>
      <c r="L1923" s="156">
        <v>0</v>
      </c>
      <c r="M1923" s="157">
        <v>0</v>
      </c>
      <c r="N1923" s="156">
        <v>0</v>
      </c>
      <c r="O1923" s="157">
        <v>0</v>
      </c>
    </row>
    <row r="1924" spans="2:15" x14ac:dyDescent="0.25">
      <c r="B1924" s="149" t="s">
        <v>167</v>
      </c>
      <c r="C1924" s="156" t="s">
        <v>152</v>
      </c>
      <c r="D1924" s="156" t="s">
        <v>298</v>
      </c>
      <c r="E1924" s="157">
        <v>2015</v>
      </c>
      <c r="F1924" s="156">
        <v>0.01</v>
      </c>
      <c r="G1924" s="156">
        <v>0.65</v>
      </c>
      <c r="H1924" s="156">
        <v>0.4</v>
      </c>
      <c r="I1924" s="157">
        <v>7</v>
      </c>
      <c r="J1924" s="156">
        <v>0.22</v>
      </c>
      <c r="K1924" s="157">
        <v>20</v>
      </c>
      <c r="L1924" s="156">
        <v>0.16</v>
      </c>
      <c r="M1924" s="157">
        <v>45</v>
      </c>
      <c r="N1924" s="156">
        <v>0.12</v>
      </c>
      <c r="O1924" s="157">
        <v>90</v>
      </c>
    </row>
    <row r="1925" spans="2:15" x14ac:dyDescent="0.25">
      <c r="B1925" s="149" t="s">
        <v>167</v>
      </c>
      <c r="C1925" s="156" t="s">
        <v>152</v>
      </c>
      <c r="D1925" s="156" t="s">
        <v>298</v>
      </c>
      <c r="E1925" s="157">
        <v>2016</v>
      </c>
      <c r="F1925" s="156">
        <v>0</v>
      </c>
      <c r="G1925" s="156">
        <v>0</v>
      </c>
      <c r="H1925" s="156">
        <v>0</v>
      </c>
      <c r="I1925" s="157">
        <v>0</v>
      </c>
      <c r="J1925" s="156">
        <v>0</v>
      </c>
      <c r="K1925" s="157">
        <v>0</v>
      </c>
      <c r="L1925" s="156">
        <v>0</v>
      </c>
      <c r="M1925" s="157">
        <v>0</v>
      </c>
      <c r="N1925" s="156">
        <v>0</v>
      </c>
      <c r="O1925" s="157">
        <v>0</v>
      </c>
    </row>
    <row r="1926" spans="2:15" x14ac:dyDescent="0.25">
      <c r="B1926" s="149" t="s">
        <v>167</v>
      </c>
      <c r="C1926" s="156" t="s">
        <v>152</v>
      </c>
      <c r="D1926" s="156" t="s">
        <v>298</v>
      </c>
      <c r="E1926" s="157">
        <v>2017</v>
      </c>
      <c r="F1926" s="156">
        <v>0</v>
      </c>
      <c r="G1926" s="156">
        <v>0</v>
      </c>
      <c r="H1926" s="156">
        <v>0</v>
      </c>
      <c r="I1926" s="157">
        <v>0</v>
      </c>
      <c r="J1926" s="156">
        <v>0</v>
      </c>
      <c r="K1926" s="157">
        <v>0</v>
      </c>
      <c r="L1926" s="156">
        <v>0</v>
      </c>
      <c r="M1926" s="157">
        <v>0</v>
      </c>
      <c r="N1926" s="156">
        <v>0</v>
      </c>
      <c r="O1926" s="157">
        <v>0</v>
      </c>
    </row>
    <row r="1927" spans="2:15" x14ac:dyDescent="0.25">
      <c r="B1927" s="149" t="s">
        <v>167</v>
      </c>
      <c r="C1927" s="156" t="s">
        <v>152</v>
      </c>
      <c r="D1927" s="156" t="s">
        <v>298</v>
      </c>
      <c r="E1927" s="157">
        <v>2018</v>
      </c>
      <c r="F1927" s="156">
        <v>0</v>
      </c>
      <c r="G1927" s="156">
        <v>0</v>
      </c>
      <c r="H1927" s="156">
        <v>0</v>
      </c>
      <c r="I1927" s="157">
        <v>0</v>
      </c>
      <c r="J1927" s="156">
        <v>0</v>
      </c>
      <c r="K1927" s="157">
        <v>0</v>
      </c>
      <c r="L1927" s="156">
        <v>0</v>
      </c>
      <c r="M1927" s="157">
        <v>0</v>
      </c>
      <c r="N1927" s="156">
        <v>0</v>
      </c>
      <c r="O1927" s="157">
        <v>0</v>
      </c>
    </row>
    <row r="1928" spans="2:15" x14ac:dyDescent="0.25">
      <c r="B1928" s="149" t="s">
        <v>167</v>
      </c>
      <c r="C1928" s="156" t="s">
        <v>152</v>
      </c>
      <c r="D1928" s="156" t="s">
        <v>244</v>
      </c>
      <c r="E1928" s="157">
        <v>2000</v>
      </c>
      <c r="F1928" s="156">
        <v>0</v>
      </c>
      <c r="G1928" s="156">
        <v>0</v>
      </c>
      <c r="H1928" s="156">
        <v>0</v>
      </c>
      <c r="I1928" s="157">
        <v>0</v>
      </c>
      <c r="J1928" s="156">
        <v>0</v>
      </c>
      <c r="K1928" s="157">
        <v>0</v>
      </c>
      <c r="L1928" s="156">
        <v>0</v>
      </c>
      <c r="M1928" s="157">
        <v>0</v>
      </c>
      <c r="N1928" s="156">
        <v>0</v>
      </c>
      <c r="O1928" s="157">
        <v>0</v>
      </c>
    </row>
    <row r="1929" spans="2:15" x14ac:dyDescent="0.25">
      <c r="B1929" s="149" t="s">
        <v>167</v>
      </c>
      <c r="C1929" s="156" t="s">
        <v>152</v>
      </c>
      <c r="D1929" s="156" t="s">
        <v>244</v>
      </c>
      <c r="E1929" s="157">
        <v>2001</v>
      </c>
      <c r="F1929" s="156">
        <v>22.352716211531799</v>
      </c>
      <c r="G1929" s="156">
        <v>0.35</v>
      </c>
      <c r="H1929" s="156">
        <v>0.85</v>
      </c>
      <c r="I1929" s="157">
        <v>7</v>
      </c>
      <c r="J1929" s="156">
        <v>0.75</v>
      </c>
      <c r="K1929" s="157">
        <v>20</v>
      </c>
      <c r="L1929" s="156">
        <v>0.4</v>
      </c>
      <c r="M1929" s="157">
        <v>45</v>
      </c>
      <c r="N1929" s="156">
        <v>0.2</v>
      </c>
      <c r="O1929" s="157">
        <v>90</v>
      </c>
    </row>
    <row r="1930" spans="2:15" x14ac:dyDescent="0.25">
      <c r="B1930" s="149" t="s">
        <v>167</v>
      </c>
      <c r="C1930" s="156" t="s">
        <v>152</v>
      </c>
      <c r="D1930" s="156" t="s">
        <v>244</v>
      </c>
      <c r="E1930" s="157">
        <v>2002</v>
      </c>
      <c r="F1930" s="156">
        <v>11.0561752694754</v>
      </c>
      <c r="G1930" s="156">
        <v>0.65</v>
      </c>
      <c r="H1930" s="156">
        <v>1.3</v>
      </c>
      <c r="I1930" s="157">
        <v>7</v>
      </c>
      <c r="J1930" s="156">
        <v>0.65</v>
      </c>
      <c r="K1930" s="157">
        <v>20</v>
      </c>
      <c r="L1930" s="156">
        <v>0.3</v>
      </c>
      <c r="M1930" s="157">
        <v>45</v>
      </c>
      <c r="N1930" s="156">
        <v>0.2</v>
      </c>
      <c r="O1930" s="157">
        <v>90</v>
      </c>
    </row>
    <row r="1931" spans="2:15" hidden="1" x14ac:dyDescent="0.25">
      <c r="B1931" s="149" t="s">
        <v>167</v>
      </c>
      <c r="C1931" s="156" t="s">
        <v>152</v>
      </c>
      <c r="D1931" s="156" t="s">
        <v>244</v>
      </c>
      <c r="E1931" s="157">
        <v>2003</v>
      </c>
      <c r="F1931" s="156">
        <v>6.6551446245256702</v>
      </c>
      <c r="G1931" s="156">
        <v>0.4</v>
      </c>
      <c r="H1931" s="156">
        <v>0.3</v>
      </c>
      <c r="I1931" s="157">
        <v>7</v>
      </c>
      <c r="J1931" s="156">
        <v>0.26</v>
      </c>
      <c r="K1931" s="157">
        <v>20</v>
      </c>
      <c r="L1931" s="156">
        <v>0.16</v>
      </c>
      <c r="M1931" s="157">
        <v>45</v>
      </c>
      <c r="N1931" s="156">
        <v>0.12</v>
      </c>
      <c r="O1931" s="157">
        <v>90</v>
      </c>
    </row>
    <row r="1932" spans="2:15" hidden="1" x14ac:dyDescent="0.25">
      <c r="B1932" s="149" t="s">
        <v>167</v>
      </c>
      <c r="C1932" s="156" t="s">
        <v>152</v>
      </c>
      <c r="D1932" s="156" t="s">
        <v>244</v>
      </c>
      <c r="E1932" s="157">
        <v>2004</v>
      </c>
      <c r="F1932" s="156">
        <v>1.1357858376618799</v>
      </c>
      <c r="G1932" s="156">
        <v>0.75</v>
      </c>
      <c r="H1932" s="156">
        <v>0.35</v>
      </c>
      <c r="I1932" s="157">
        <v>7</v>
      </c>
      <c r="J1932" s="156">
        <v>0.2</v>
      </c>
      <c r="K1932" s="157">
        <v>20</v>
      </c>
      <c r="L1932" s="156">
        <v>0.12</v>
      </c>
      <c r="M1932" s="157">
        <v>45</v>
      </c>
      <c r="N1932" s="156">
        <v>0.1</v>
      </c>
      <c r="O1932" s="157">
        <v>90</v>
      </c>
    </row>
    <row r="1933" spans="2:15" x14ac:dyDescent="0.25">
      <c r="B1933" s="149" t="s">
        <v>167</v>
      </c>
      <c r="C1933" s="156" t="s">
        <v>152</v>
      </c>
      <c r="D1933" s="156" t="s">
        <v>244</v>
      </c>
      <c r="E1933" s="157">
        <v>2005</v>
      </c>
      <c r="F1933" s="156">
        <v>1.60582816098563</v>
      </c>
      <c r="G1933" s="156">
        <v>1</v>
      </c>
      <c r="H1933" s="156">
        <v>0.5</v>
      </c>
      <c r="I1933" s="157">
        <v>7</v>
      </c>
      <c r="J1933" s="156">
        <v>0.25</v>
      </c>
      <c r="K1933" s="157">
        <v>20</v>
      </c>
      <c r="L1933" s="156">
        <v>0.2</v>
      </c>
      <c r="M1933" s="157">
        <v>45</v>
      </c>
      <c r="N1933" s="156">
        <v>0.1</v>
      </c>
      <c r="O1933" s="157">
        <v>90</v>
      </c>
    </row>
    <row r="1934" spans="2:15" x14ac:dyDescent="0.25">
      <c r="B1934" s="149" t="s">
        <v>167</v>
      </c>
      <c r="C1934" s="156" t="s">
        <v>152</v>
      </c>
      <c r="D1934" s="156" t="s">
        <v>244</v>
      </c>
      <c r="E1934" s="157">
        <v>2006</v>
      </c>
      <c r="F1934" s="156">
        <v>2.6749240878220002</v>
      </c>
      <c r="G1934" s="156">
        <v>0.65</v>
      </c>
      <c r="H1934" s="156">
        <v>0.4</v>
      </c>
      <c r="I1934" s="157">
        <v>7</v>
      </c>
      <c r="J1934" s="156">
        <v>0.3</v>
      </c>
      <c r="K1934" s="157">
        <v>20</v>
      </c>
      <c r="L1934" s="156">
        <v>0.12</v>
      </c>
      <c r="M1934" s="157">
        <v>45</v>
      </c>
      <c r="N1934" s="156">
        <v>0.1</v>
      </c>
      <c r="O1934" s="157">
        <v>90</v>
      </c>
    </row>
    <row r="1935" spans="2:15" x14ac:dyDescent="0.25">
      <c r="B1935" s="149" t="s">
        <v>167</v>
      </c>
      <c r="C1935" s="156" t="s">
        <v>152</v>
      </c>
      <c r="D1935" s="156" t="s">
        <v>244</v>
      </c>
      <c r="E1935" s="157">
        <v>2007</v>
      </c>
      <c r="F1935" s="156">
        <v>2.3832538877243099</v>
      </c>
      <c r="G1935" s="156">
        <v>0.4</v>
      </c>
      <c r="H1935" s="156">
        <v>0.4</v>
      </c>
      <c r="I1935" s="157">
        <v>7</v>
      </c>
      <c r="J1935" s="156">
        <v>0.3</v>
      </c>
      <c r="K1935" s="157">
        <v>20</v>
      </c>
      <c r="L1935" s="156">
        <v>0.12</v>
      </c>
      <c r="M1935" s="157">
        <v>45</v>
      </c>
      <c r="N1935" s="156">
        <v>0.05</v>
      </c>
      <c r="O1935" s="157">
        <v>90</v>
      </c>
    </row>
    <row r="1936" spans="2:15" x14ac:dyDescent="0.25">
      <c r="B1936" s="149" t="s">
        <v>167</v>
      </c>
      <c r="C1936" s="156" t="s">
        <v>152</v>
      </c>
      <c r="D1936" s="156" t="s">
        <v>244</v>
      </c>
      <c r="E1936" s="157">
        <v>2008</v>
      </c>
      <c r="F1936" s="156">
        <v>2.7665603183983598</v>
      </c>
      <c r="G1936" s="156">
        <v>0.4</v>
      </c>
      <c r="H1936" s="156">
        <v>0.5</v>
      </c>
      <c r="I1936" s="157">
        <v>7</v>
      </c>
      <c r="J1936" s="156">
        <v>0.2</v>
      </c>
      <c r="K1936" s="157">
        <v>20</v>
      </c>
      <c r="L1936" s="156">
        <v>0.12</v>
      </c>
      <c r="M1936" s="157">
        <v>45</v>
      </c>
      <c r="N1936" s="156">
        <v>0.05</v>
      </c>
      <c r="O1936" s="157">
        <v>90</v>
      </c>
    </row>
    <row r="1937" spans="2:15" x14ac:dyDescent="0.25">
      <c r="B1937" s="149" t="s">
        <v>167</v>
      </c>
      <c r="C1937" s="156" t="s">
        <v>152</v>
      </c>
      <c r="D1937" s="156" t="s">
        <v>244</v>
      </c>
      <c r="E1937" s="157">
        <v>2009</v>
      </c>
      <c r="F1937" s="156">
        <v>2.1454239039470702</v>
      </c>
      <c r="G1937" s="156">
        <v>0.4</v>
      </c>
      <c r="H1937" s="156">
        <v>0.3</v>
      </c>
      <c r="I1937" s="157">
        <v>7</v>
      </c>
      <c r="J1937" s="156">
        <v>0.2</v>
      </c>
      <c r="K1937" s="157">
        <v>20</v>
      </c>
      <c r="L1937" s="156">
        <v>0.12</v>
      </c>
      <c r="M1937" s="157">
        <v>45</v>
      </c>
      <c r="N1937" s="156">
        <v>0.05</v>
      </c>
      <c r="O1937" s="157">
        <v>90</v>
      </c>
    </row>
    <row r="1938" spans="2:15" x14ac:dyDescent="0.25">
      <c r="B1938" s="149" t="s">
        <v>167</v>
      </c>
      <c r="C1938" s="156" t="s">
        <v>152</v>
      </c>
      <c r="D1938" s="156" t="s">
        <v>244</v>
      </c>
      <c r="E1938" s="157">
        <v>2010</v>
      </c>
      <c r="F1938" s="156">
        <v>2.44046523905544</v>
      </c>
      <c r="G1938" s="156">
        <v>0.4</v>
      </c>
      <c r="H1938" s="156">
        <v>0.3</v>
      </c>
      <c r="I1938" s="157">
        <v>7</v>
      </c>
      <c r="J1938" s="156">
        <v>0.25</v>
      </c>
      <c r="K1938" s="157">
        <v>20</v>
      </c>
      <c r="L1938" s="156">
        <v>0.12</v>
      </c>
      <c r="M1938" s="157">
        <v>45</v>
      </c>
      <c r="N1938" s="156">
        <v>0.05</v>
      </c>
      <c r="O1938" s="157">
        <v>90</v>
      </c>
    </row>
    <row r="1939" spans="2:15" x14ac:dyDescent="0.25">
      <c r="B1939" s="149" t="s">
        <v>167</v>
      </c>
      <c r="C1939" s="156" t="s">
        <v>152</v>
      </c>
      <c r="D1939" s="156" t="s">
        <v>244</v>
      </c>
      <c r="E1939" s="157">
        <v>2011</v>
      </c>
      <c r="F1939" s="156">
        <v>2.3958910942539902</v>
      </c>
      <c r="G1939" s="156">
        <v>0.4</v>
      </c>
      <c r="H1939" s="156">
        <v>0.4</v>
      </c>
      <c r="I1939" s="157">
        <v>7</v>
      </c>
      <c r="J1939" s="156">
        <v>0.2</v>
      </c>
      <c r="K1939" s="157">
        <v>20</v>
      </c>
      <c r="L1939" s="156">
        <v>0.12</v>
      </c>
      <c r="M1939" s="157">
        <v>45</v>
      </c>
      <c r="N1939" s="156">
        <v>0.05</v>
      </c>
      <c r="O1939" s="157">
        <v>90</v>
      </c>
    </row>
    <row r="1940" spans="2:15" x14ac:dyDescent="0.25">
      <c r="B1940" s="149" t="s">
        <v>167</v>
      </c>
      <c r="C1940" s="156" t="s">
        <v>152</v>
      </c>
      <c r="D1940" s="156" t="s">
        <v>244</v>
      </c>
      <c r="E1940" s="157">
        <v>2012</v>
      </c>
      <c r="F1940" s="156">
        <v>2.435462113417</v>
      </c>
      <c r="G1940" s="156">
        <v>0.4</v>
      </c>
      <c r="H1940" s="156">
        <v>0.4</v>
      </c>
      <c r="I1940" s="157">
        <v>7</v>
      </c>
      <c r="J1940" s="156">
        <v>0.2</v>
      </c>
      <c r="K1940" s="157">
        <v>20</v>
      </c>
      <c r="L1940" s="156">
        <v>0.12</v>
      </c>
      <c r="M1940" s="157">
        <v>45</v>
      </c>
      <c r="N1940" s="156">
        <v>0.05</v>
      </c>
      <c r="O1940" s="157">
        <v>90</v>
      </c>
    </row>
    <row r="1941" spans="2:15" x14ac:dyDescent="0.25">
      <c r="B1941" s="149" t="s">
        <v>167</v>
      </c>
      <c r="C1941" s="156" t="s">
        <v>152</v>
      </c>
      <c r="D1941" s="156" t="s">
        <v>244</v>
      </c>
      <c r="E1941" s="157">
        <v>2013</v>
      </c>
      <c r="F1941" s="156">
        <v>2.35295804092137</v>
      </c>
      <c r="G1941" s="156">
        <v>0.4</v>
      </c>
      <c r="H1941" s="156">
        <v>0.45</v>
      </c>
      <c r="I1941" s="157">
        <v>7</v>
      </c>
      <c r="J1941" s="156">
        <v>0.25</v>
      </c>
      <c r="K1941" s="157">
        <v>20</v>
      </c>
      <c r="L1941" s="156">
        <v>0.12</v>
      </c>
      <c r="M1941" s="157">
        <v>45</v>
      </c>
      <c r="N1941" s="156">
        <v>0.05</v>
      </c>
      <c r="O1941" s="157">
        <v>90</v>
      </c>
    </row>
    <row r="1942" spans="2:15" x14ac:dyDescent="0.25">
      <c r="B1942" s="149" t="s">
        <v>167</v>
      </c>
      <c r="C1942" s="156" t="s">
        <v>152</v>
      </c>
      <c r="D1942" s="156" t="s">
        <v>244</v>
      </c>
      <c r="E1942" s="157">
        <v>2014</v>
      </c>
      <c r="F1942" s="156">
        <v>2.3518152449602701</v>
      </c>
      <c r="G1942" s="156">
        <v>0.4</v>
      </c>
      <c r="H1942" s="156">
        <v>0.35</v>
      </c>
      <c r="I1942" s="157">
        <v>7</v>
      </c>
      <c r="J1942" s="156">
        <v>0.3</v>
      </c>
      <c r="K1942" s="157">
        <v>20</v>
      </c>
      <c r="L1942" s="156">
        <v>0.12</v>
      </c>
      <c r="M1942" s="157">
        <v>45</v>
      </c>
      <c r="N1942" s="156">
        <v>0.05</v>
      </c>
      <c r="O1942" s="157">
        <v>90</v>
      </c>
    </row>
    <row r="1943" spans="2:15" x14ac:dyDescent="0.25">
      <c r="B1943" s="149" t="s">
        <v>167</v>
      </c>
      <c r="C1943" s="156" t="s">
        <v>152</v>
      </c>
      <c r="D1943" s="156" t="s">
        <v>244</v>
      </c>
      <c r="E1943" s="157">
        <v>2015</v>
      </c>
      <c r="F1943" s="156">
        <v>2.5016429926899302</v>
      </c>
      <c r="G1943" s="156">
        <v>0.4</v>
      </c>
      <c r="H1943" s="156">
        <v>0.35</v>
      </c>
      <c r="I1943" s="157">
        <v>7</v>
      </c>
      <c r="J1943" s="156">
        <v>0.3</v>
      </c>
      <c r="K1943" s="157">
        <v>20</v>
      </c>
      <c r="L1943" s="156">
        <v>0.12</v>
      </c>
      <c r="M1943" s="157">
        <v>45</v>
      </c>
      <c r="N1943" s="156">
        <v>0.05</v>
      </c>
      <c r="O1943" s="157">
        <v>90</v>
      </c>
    </row>
    <row r="1944" spans="2:15" x14ac:dyDescent="0.25">
      <c r="B1944" s="149" t="s">
        <v>167</v>
      </c>
      <c r="C1944" s="156" t="s">
        <v>152</v>
      </c>
      <c r="D1944" s="156" t="s">
        <v>244</v>
      </c>
      <c r="E1944" s="157">
        <v>2016</v>
      </c>
      <c r="F1944" s="156">
        <v>2.9369519865948601</v>
      </c>
      <c r="G1944" s="156">
        <v>0.4</v>
      </c>
      <c r="H1944" s="156">
        <v>0.35</v>
      </c>
      <c r="I1944" s="157">
        <v>7</v>
      </c>
      <c r="J1944" s="156">
        <v>0.3</v>
      </c>
      <c r="K1944" s="157">
        <v>20</v>
      </c>
      <c r="L1944" s="156">
        <v>0.12</v>
      </c>
      <c r="M1944" s="157">
        <v>45</v>
      </c>
      <c r="N1944" s="156">
        <v>0.05</v>
      </c>
      <c r="O1944" s="157">
        <v>90</v>
      </c>
    </row>
    <row r="1945" spans="2:15" x14ac:dyDescent="0.25">
      <c r="B1945" s="149" t="s">
        <v>167</v>
      </c>
      <c r="C1945" s="156" t="s">
        <v>152</v>
      </c>
      <c r="D1945" s="156" t="s">
        <v>244</v>
      </c>
      <c r="E1945" s="157">
        <v>2017</v>
      </c>
      <c r="F1945" s="156">
        <v>3.2412016275286502</v>
      </c>
      <c r="G1945" s="156">
        <v>0.4</v>
      </c>
      <c r="H1945" s="156">
        <v>0.35</v>
      </c>
      <c r="I1945" s="157">
        <v>7</v>
      </c>
      <c r="J1945" s="156">
        <v>0.2</v>
      </c>
      <c r="K1945" s="157">
        <v>20</v>
      </c>
      <c r="L1945" s="156">
        <v>0.12</v>
      </c>
      <c r="M1945" s="157">
        <v>45</v>
      </c>
      <c r="N1945" s="156">
        <v>0.05</v>
      </c>
      <c r="O1945" s="157">
        <v>90</v>
      </c>
    </row>
    <row r="1946" spans="2:15" x14ac:dyDescent="0.25">
      <c r="B1946" s="149" t="s">
        <v>167</v>
      </c>
      <c r="C1946" s="156" t="s">
        <v>152</v>
      </c>
      <c r="D1946" s="156" t="s">
        <v>244</v>
      </c>
      <c r="E1946" s="157">
        <v>2018</v>
      </c>
      <c r="F1946" s="156">
        <v>3.3453497061878301</v>
      </c>
      <c r="G1946" s="156">
        <v>0.4</v>
      </c>
      <c r="H1946" s="156">
        <v>0.35</v>
      </c>
      <c r="I1946" s="157">
        <v>7</v>
      </c>
      <c r="J1946" s="156">
        <v>0.2</v>
      </c>
      <c r="K1946" s="157">
        <v>20</v>
      </c>
      <c r="L1946" s="156">
        <v>0.12</v>
      </c>
      <c r="M1946" s="157">
        <v>45</v>
      </c>
      <c r="N1946" s="156">
        <v>0.05</v>
      </c>
      <c r="O1946" s="157">
        <v>90</v>
      </c>
    </row>
    <row r="1947" spans="2:15" x14ac:dyDescent="0.25">
      <c r="B1947" s="149" t="s">
        <v>168</v>
      </c>
      <c r="C1947" s="156" t="s">
        <v>151</v>
      </c>
      <c r="D1947" s="156" t="s">
        <v>161</v>
      </c>
      <c r="E1947" s="157">
        <v>2000</v>
      </c>
      <c r="F1947" s="156">
        <v>1.07200250898727</v>
      </c>
      <c r="G1947" s="156">
        <v>0.25</v>
      </c>
      <c r="H1947" s="156">
        <v>0.16</v>
      </c>
      <c r="I1947" s="157">
        <v>7</v>
      </c>
      <c r="J1947" s="156">
        <v>0.2</v>
      </c>
      <c r="K1947" s="157">
        <v>20</v>
      </c>
      <c r="L1947" s="156">
        <v>0.16</v>
      </c>
      <c r="M1947" s="157">
        <v>45</v>
      </c>
      <c r="N1947" s="156">
        <v>0.1</v>
      </c>
      <c r="O1947" s="157">
        <v>90</v>
      </c>
    </row>
    <row r="1948" spans="2:15" x14ac:dyDescent="0.25">
      <c r="B1948" s="149" t="s">
        <v>168</v>
      </c>
      <c r="C1948" s="156" t="s">
        <v>151</v>
      </c>
      <c r="D1948" s="156" t="s">
        <v>161</v>
      </c>
      <c r="E1948" s="157">
        <v>2001</v>
      </c>
      <c r="F1948" s="156">
        <v>1.2564787595564699</v>
      </c>
      <c r="G1948" s="156">
        <v>0.65</v>
      </c>
      <c r="H1948" s="156">
        <v>0.3</v>
      </c>
      <c r="I1948" s="157">
        <v>7</v>
      </c>
      <c r="J1948" s="156">
        <v>0.25</v>
      </c>
      <c r="K1948" s="157">
        <v>20</v>
      </c>
      <c r="L1948" s="156">
        <v>0.2</v>
      </c>
      <c r="M1948" s="157">
        <v>45</v>
      </c>
      <c r="N1948" s="156">
        <v>0.12</v>
      </c>
      <c r="O1948" s="157">
        <v>90</v>
      </c>
    </row>
    <row r="1949" spans="2:15" x14ac:dyDescent="0.25">
      <c r="B1949" s="149" t="s">
        <v>168</v>
      </c>
      <c r="C1949" s="156" t="s">
        <v>151</v>
      </c>
      <c r="D1949" s="156" t="s">
        <v>161</v>
      </c>
      <c r="E1949" s="157">
        <v>2002</v>
      </c>
      <c r="F1949" s="156">
        <v>1.1235125751622199</v>
      </c>
      <c r="G1949" s="156">
        <v>0.3</v>
      </c>
      <c r="H1949" s="156">
        <v>0.35</v>
      </c>
      <c r="I1949" s="157">
        <v>7</v>
      </c>
      <c r="J1949" s="156">
        <v>0.18</v>
      </c>
      <c r="K1949" s="157">
        <v>20</v>
      </c>
      <c r="L1949" s="156">
        <v>0.16</v>
      </c>
      <c r="M1949" s="157">
        <v>45</v>
      </c>
      <c r="N1949" s="156">
        <v>0.12</v>
      </c>
      <c r="O1949" s="157">
        <v>90</v>
      </c>
    </row>
    <row r="1950" spans="2:15" x14ac:dyDescent="0.25">
      <c r="B1950" s="149" t="s">
        <v>168</v>
      </c>
      <c r="C1950" s="156" t="s">
        <v>151</v>
      </c>
      <c r="D1950" s="156" t="s">
        <v>161</v>
      </c>
      <c r="E1950" s="157">
        <v>2003</v>
      </c>
      <c r="F1950" s="156">
        <v>0.53360040092764804</v>
      </c>
      <c r="G1950" s="156">
        <v>1.4</v>
      </c>
      <c r="H1950" s="156">
        <v>0.38</v>
      </c>
      <c r="I1950" s="157">
        <v>7</v>
      </c>
      <c r="J1950" s="156">
        <v>0.18</v>
      </c>
      <c r="K1950" s="157">
        <v>20</v>
      </c>
      <c r="L1950" s="156">
        <v>0.12</v>
      </c>
      <c r="M1950" s="157">
        <v>45</v>
      </c>
      <c r="N1950" s="156">
        <v>0.05</v>
      </c>
      <c r="O1950" s="157">
        <v>90</v>
      </c>
    </row>
    <row r="1951" spans="2:15" x14ac:dyDescent="0.25">
      <c r="B1951" s="149" t="s">
        <v>168</v>
      </c>
      <c r="C1951" s="156" t="s">
        <v>151</v>
      </c>
      <c r="D1951" s="156" t="s">
        <v>161</v>
      </c>
      <c r="E1951" s="157">
        <v>2004</v>
      </c>
      <c r="F1951" s="156">
        <v>0.27589308648870597</v>
      </c>
      <c r="G1951" s="156">
        <v>0.6</v>
      </c>
      <c r="H1951" s="156">
        <v>0.25</v>
      </c>
      <c r="I1951" s="157">
        <v>7</v>
      </c>
      <c r="J1951" s="156">
        <v>0.16</v>
      </c>
      <c r="K1951" s="157">
        <v>20</v>
      </c>
      <c r="L1951" s="156">
        <v>0.12</v>
      </c>
      <c r="M1951" s="157">
        <v>45</v>
      </c>
      <c r="N1951" s="156">
        <v>0.05</v>
      </c>
      <c r="O1951" s="157">
        <v>90</v>
      </c>
    </row>
    <row r="1952" spans="2:15" x14ac:dyDescent="0.25">
      <c r="B1952" s="149" t="s">
        <v>168</v>
      </c>
      <c r="C1952" s="156" t="s">
        <v>151</v>
      </c>
      <c r="D1952" s="156" t="s">
        <v>161</v>
      </c>
      <c r="E1952" s="157">
        <v>2005</v>
      </c>
      <c r="F1952" s="156">
        <v>1.01213862804106</v>
      </c>
      <c r="G1952" s="156">
        <v>0.65</v>
      </c>
      <c r="H1952" s="156">
        <v>0.2</v>
      </c>
      <c r="I1952" s="157">
        <v>7</v>
      </c>
      <c r="J1952" s="156">
        <v>0.18</v>
      </c>
      <c r="K1952" s="157">
        <v>20</v>
      </c>
      <c r="L1952" s="156">
        <v>0.12</v>
      </c>
      <c r="M1952" s="157">
        <v>45</v>
      </c>
      <c r="N1952" s="156">
        <v>0.05</v>
      </c>
      <c r="O1952" s="157">
        <v>90</v>
      </c>
    </row>
    <row r="1953" spans="2:15" x14ac:dyDescent="0.25">
      <c r="B1953" s="149" t="s">
        <v>168</v>
      </c>
      <c r="C1953" s="156" t="s">
        <v>151</v>
      </c>
      <c r="D1953" s="156" t="s">
        <v>161</v>
      </c>
      <c r="E1953" s="157">
        <v>2006</v>
      </c>
      <c r="F1953" s="156">
        <v>0.25483596818069798</v>
      </c>
      <c r="G1953" s="156">
        <v>0.65</v>
      </c>
      <c r="H1953" s="156">
        <v>0.3</v>
      </c>
      <c r="I1953" s="157">
        <v>7</v>
      </c>
      <c r="J1953" s="156">
        <v>0.1</v>
      </c>
      <c r="K1953" s="157">
        <v>20</v>
      </c>
      <c r="L1953" s="156">
        <v>0.08</v>
      </c>
      <c r="M1953" s="157">
        <v>45</v>
      </c>
      <c r="N1953" s="156">
        <v>0.05</v>
      </c>
      <c r="O1953" s="157">
        <v>90</v>
      </c>
    </row>
    <row r="1954" spans="2:15" x14ac:dyDescent="0.25">
      <c r="B1954" s="149" t="s">
        <v>168</v>
      </c>
      <c r="C1954" s="156" t="s">
        <v>151</v>
      </c>
      <c r="D1954" s="156" t="s">
        <v>161</v>
      </c>
      <c r="E1954" s="157">
        <v>2007</v>
      </c>
      <c r="F1954" s="156">
        <v>0</v>
      </c>
      <c r="G1954" s="156">
        <v>0</v>
      </c>
      <c r="H1954" s="156">
        <v>0</v>
      </c>
      <c r="I1954" s="157">
        <v>0</v>
      </c>
      <c r="J1954" s="156">
        <v>0</v>
      </c>
      <c r="K1954" s="157">
        <v>0</v>
      </c>
      <c r="L1954" s="156">
        <v>0</v>
      </c>
      <c r="M1954" s="157">
        <v>0</v>
      </c>
      <c r="N1954" s="156">
        <v>0</v>
      </c>
      <c r="O1954" s="157">
        <v>0</v>
      </c>
    </row>
    <row r="1955" spans="2:15" x14ac:dyDescent="0.25">
      <c r="B1955" s="149" t="s">
        <v>168</v>
      </c>
      <c r="C1955" s="156" t="s">
        <v>151</v>
      </c>
      <c r="D1955" s="156" t="s">
        <v>161</v>
      </c>
      <c r="E1955" s="157">
        <v>2008</v>
      </c>
      <c r="F1955" s="156">
        <v>0.41431887181108801</v>
      </c>
      <c r="G1955" s="156">
        <v>0.65</v>
      </c>
      <c r="H1955" s="156">
        <v>0.4</v>
      </c>
      <c r="I1955" s="157">
        <v>7</v>
      </c>
      <c r="J1955" s="156">
        <v>0.18</v>
      </c>
      <c r="K1955" s="157">
        <v>20</v>
      </c>
      <c r="L1955" s="156">
        <v>0.08</v>
      </c>
      <c r="M1955" s="157">
        <v>45</v>
      </c>
      <c r="N1955" s="156">
        <v>0.05</v>
      </c>
      <c r="O1955" s="157">
        <v>90</v>
      </c>
    </row>
    <row r="1956" spans="2:15" x14ac:dyDescent="0.25">
      <c r="B1956" s="149" t="s">
        <v>168</v>
      </c>
      <c r="C1956" s="156" t="s">
        <v>151</v>
      </c>
      <c r="D1956" s="156" t="s">
        <v>161</v>
      </c>
      <c r="E1956" s="157">
        <v>2009</v>
      </c>
      <c r="F1956" s="156">
        <v>0.17</v>
      </c>
      <c r="G1956" s="156">
        <v>0.95</v>
      </c>
      <c r="H1956" s="156">
        <v>0.35</v>
      </c>
      <c r="I1956" s="157">
        <v>4</v>
      </c>
      <c r="J1956" s="156">
        <v>0.22</v>
      </c>
      <c r="K1956" s="157">
        <v>20</v>
      </c>
      <c r="L1956" s="156">
        <v>0.16</v>
      </c>
      <c r="M1956" s="157">
        <v>45</v>
      </c>
      <c r="N1956" s="156">
        <v>0.12</v>
      </c>
      <c r="O1956" s="157">
        <v>500</v>
      </c>
    </row>
    <row r="1957" spans="2:15" x14ac:dyDescent="0.25">
      <c r="B1957" s="149" t="s">
        <v>168</v>
      </c>
      <c r="C1957" s="156" t="s">
        <v>151</v>
      </c>
      <c r="D1957" s="156" t="s">
        <v>161</v>
      </c>
      <c r="E1957" s="157">
        <v>2010</v>
      </c>
      <c r="F1957" s="156">
        <v>0</v>
      </c>
      <c r="G1957" s="156">
        <v>0</v>
      </c>
      <c r="H1957" s="156">
        <v>0</v>
      </c>
      <c r="I1957" s="157">
        <v>0</v>
      </c>
      <c r="J1957" s="156">
        <v>0</v>
      </c>
      <c r="K1957" s="157">
        <v>0</v>
      </c>
      <c r="L1957" s="156">
        <v>0</v>
      </c>
      <c r="M1957" s="157">
        <v>0</v>
      </c>
      <c r="N1957" s="156">
        <v>0</v>
      </c>
      <c r="O1957" s="157">
        <v>0</v>
      </c>
    </row>
    <row r="1958" spans="2:15" x14ac:dyDescent="0.25">
      <c r="B1958" s="149" t="s">
        <v>168</v>
      </c>
      <c r="C1958" s="156" t="s">
        <v>151</v>
      </c>
      <c r="D1958" s="156" t="s">
        <v>161</v>
      </c>
      <c r="E1958" s="157">
        <v>2011</v>
      </c>
      <c r="F1958" s="156">
        <v>0</v>
      </c>
      <c r="G1958" s="156">
        <v>0</v>
      </c>
      <c r="H1958" s="156">
        <v>0</v>
      </c>
      <c r="I1958" s="157">
        <v>0</v>
      </c>
      <c r="J1958" s="156">
        <v>0</v>
      </c>
      <c r="K1958" s="157">
        <v>0</v>
      </c>
      <c r="L1958" s="156">
        <v>0</v>
      </c>
      <c r="M1958" s="157">
        <v>0</v>
      </c>
      <c r="N1958" s="156">
        <v>0</v>
      </c>
      <c r="O1958" s="157">
        <v>0</v>
      </c>
    </row>
    <row r="1959" spans="2:15" x14ac:dyDescent="0.25">
      <c r="B1959" s="149" t="s">
        <v>168</v>
      </c>
      <c r="C1959" s="156" t="s">
        <v>151</v>
      </c>
      <c r="D1959" s="156" t="s">
        <v>161</v>
      </c>
      <c r="E1959" s="157">
        <v>2012</v>
      </c>
      <c r="F1959" s="156">
        <v>1.20406713209363</v>
      </c>
      <c r="G1959" s="156">
        <v>1.5</v>
      </c>
      <c r="H1959" s="156">
        <v>0.45</v>
      </c>
      <c r="I1959" s="157">
        <v>7</v>
      </c>
      <c r="J1959" s="156">
        <v>0.2</v>
      </c>
      <c r="K1959" s="157">
        <v>20</v>
      </c>
      <c r="L1959" s="156">
        <v>0.12</v>
      </c>
      <c r="M1959" s="157">
        <v>45</v>
      </c>
      <c r="N1959" s="156">
        <v>0.05</v>
      </c>
      <c r="O1959" s="157">
        <v>90</v>
      </c>
    </row>
    <row r="1960" spans="2:15" x14ac:dyDescent="0.25">
      <c r="B1960" s="149" t="s">
        <v>168</v>
      </c>
      <c r="C1960" s="156" t="s">
        <v>151</v>
      </c>
      <c r="D1960" s="156" t="s">
        <v>161</v>
      </c>
      <c r="E1960" s="157">
        <v>2013</v>
      </c>
      <c r="F1960" s="156">
        <v>0</v>
      </c>
      <c r="G1960" s="156">
        <v>0</v>
      </c>
      <c r="H1960" s="156">
        <v>0</v>
      </c>
      <c r="I1960" s="157">
        <v>0</v>
      </c>
      <c r="J1960" s="156">
        <v>0</v>
      </c>
      <c r="K1960" s="157">
        <v>0</v>
      </c>
      <c r="L1960" s="156">
        <v>0</v>
      </c>
      <c r="M1960" s="157">
        <v>0</v>
      </c>
      <c r="N1960" s="156">
        <v>0</v>
      </c>
      <c r="O1960" s="157">
        <v>0</v>
      </c>
    </row>
    <row r="1961" spans="2:15" x14ac:dyDescent="0.25">
      <c r="B1961" s="149" t="s">
        <v>168</v>
      </c>
      <c r="C1961" s="156" t="s">
        <v>151</v>
      </c>
      <c r="D1961" s="156" t="s">
        <v>161</v>
      </c>
      <c r="E1961" s="157">
        <v>2014</v>
      </c>
      <c r="F1961" s="156">
        <v>1.7027189125256699E-2</v>
      </c>
      <c r="G1961" s="156">
        <v>0.95</v>
      </c>
      <c r="H1961" s="156">
        <v>0.4</v>
      </c>
      <c r="I1961" s="157">
        <v>7</v>
      </c>
      <c r="J1961" s="156">
        <v>0.2</v>
      </c>
      <c r="K1961" s="157">
        <v>20</v>
      </c>
      <c r="L1961" s="156">
        <v>0.12</v>
      </c>
      <c r="M1961" s="157">
        <v>45</v>
      </c>
      <c r="N1961" s="156">
        <v>0.05</v>
      </c>
      <c r="O1961" s="157">
        <v>90</v>
      </c>
    </row>
    <row r="1962" spans="2:15" x14ac:dyDescent="0.25">
      <c r="B1962" s="149" t="s">
        <v>168</v>
      </c>
      <c r="C1962" s="156" t="s">
        <v>151</v>
      </c>
      <c r="D1962" s="156" t="s">
        <v>161</v>
      </c>
      <c r="E1962" s="157">
        <v>2015</v>
      </c>
      <c r="F1962" s="156">
        <v>1.7027189125256699E-2</v>
      </c>
      <c r="G1962" s="156">
        <v>0.95</v>
      </c>
      <c r="H1962" s="156">
        <v>0.4</v>
      </c>
      <c r="I1962" s="157">
        <v>7</v>
      </c>
      <c r="J1962" s="156">
        <v>0.2</v>
      </c>
      <c r="K1962" s="157">
        <v>20</v>
      </c>
      <c r="L1962" s="156">
        <v>0.12</v>
      </c>
      <c r="M1962" s="157">
        <v>45</v>
      </c>
      <c r="N1962" s="156">
        <v>0.05</v>
      </c>
      <c r="O1962" s="157">
        <v>90</v>
      </c>
    </row>
    <row r="1963" spans="2:15" x14ac:dyDescent="0.25">
      <c r="B1963" s="149" t="s">
        <v>168</v>
      </c>
      <c r="C1963" s="156" t="s">
        <v>151</v>
      </c>
      <c r="D1963" s="156" t="s">
        <v>161</v>
      </c>
      <c r="E1963" s="157">
        <v>2016</v>
      </c>
      <c r="F1963" s="156">
        <v>1.7027189125256699E-2</v>
      </c>
      <c r="G1963" s="156">
        <v>0.95</v>
      </c>
      <c r="H1963" s="156">
        <v>0.4</v>
      </c>
      <c r="I1963" s="157">
        <v>7</v>
      </c>
      <c r="J1963" s="156">
        <v>0.2</v>
      </c>
      <c r="K1963" s="157">
        <v>20</v>
      </c>
      <c r="L1963" s="156">
        <v>0.12</v>
      </c>
      <c r="M1963" s="157">
        <v>45</v>
      </c>
      <c r="N1963" s="156">
        <v>0.05</v>
      </c>
      <c r="O1963" s="157">
        <v>90</v>
      </c>
    </row>
    <row r="1964" spans="2:15" x14ac:dyDescent="0.25">
      <c r="B1964" s="149" t="s">
        <v>168</v>
      </c>
      <c r="C1964" s="156" t="s">
        <v>151</v>
      </c>
      <c r="D1964" s="156" t="s">
        <v>161</v>
      </c>
      <c r="E1964" s="157">
        <v>2017</v>
      </c>
      <c r="F1964" s="156">
        <v>1.7027189125256699E-2</v>
      </c>
      <c r="G1964" s="156">
        <v>0.95</v>
      </c>
      <c r="H1964" s="156">
        <v>0.4</v>
      </c>
      <c r="I1964" s="157">
        <v>7</v>
      </c>
      <c r="J1964" s="156">
        <v>0.2</v>
      </c>
      <c r="K1964" s="157">
        <v>20</v>
      </c>
      <c r="L1964" s="156">
        <v>0.12</v>
      </c>
      <c r="M1964" s="157">
        <v>45</v>
      </c>
      <c r="N1964" s="156">
        <v>0.05</v>
      </c>
      <c r="O1964" s="157">
        <v>90</v>
      </c>
    </row>
    <row r="1965" spans="2:15" x14ac:dyDescent="0.25">
      <c r="B1965" s="149" t="s">
        <v>168</v>
      </c>
      <c r="C1965" s="156" t="s">
        <v>151</v>
      </c>
      <c r="D1965" s="156" t="s">
        <v>161</v>
      </c>
      <c r="E1965" s="157">
        <v>2018</v>
      </c>
      <c r="F1965" s="156">
        <v>1.7027189125256699E-2</v>
      </c>
      <c r="G1965" s="156">
        <v>0.95</v>
      </c>
      <c r="H1965" s="156">
        <v>0.4</v>
      </c>
      <c r="I1965" s="157">
        <v>7</v>
      </c>
      <c r="J1965" s="156">
        <v>0.2</v>
      </c>
      <c r="K1965" s="157">
        <v>20</v>
      </c>
      <c r="L1965" s="156">
        <v>0.12</v>
      </c>
      <c r="M1965" s="157">
        <v>45</v>
      </c>
      <c r="N1965" s="156">
        <v>0.05</v>
      </c>
      <c r="O1965" s="157">
        <v>90</v>
      </c>
    </row>
    <row r="1966" spans="2:15" x14ac:dyDescent="0.25">
      <c r="B1966" s="149" t="s">
        <v>168</v>
      </c>
      <c r="C1966" s="156" t="s">
        <v>151</v>
      </c>
      <c r="D1966" s="156" t="s">
        <v>303</v>
      </c>
      <c r="E1966" s="157">
        <v>2000</v>
      </c>
      <c r="F1966" s="156">
        <v>0.71489052465544101</v>
      </c>
      <c r="G1966" s="156">
        <v>1.75</v>
      </c>
      <c r="H1966" s="156">
        <v>0.5</v>
      </c>
      <c r="I1966" s="157">
        <v>7</v>
      </c>
      <c r="J1966" s="156">
        <v>0.25</v>
      </c>
      <c r="K1966" s="157">
        <v>20</v>
      </c>
      <c r="L1966" s="156">
        <v>0.12</v>
      </c>
      <c r="M1966" s="157">
        <v>45</v>
      </c>
      <c r="N1966" s="156">
        <v>0.05</v>
      </c>
      <c r="O1966" s="157">
        <v>90</v>
      </c>
    </row>
    <row r="1967" spans="2:15" x14ac:dyDescent="0.25">
      <c r="B1967" s="149" t="s">
        <v>168</v>
      </c>
      <c r="C1967" s="156" t="s">
        <v>151</v>
      </c>
      <c r="D1967" s="156" t="s">
        <v>303</v>
      </c>
      <c r="E1967" s="157">
        <v>2001</v>
      </c>
      <c r="F1967" s="156">
        <v>1.4530562899673101</v>
      </c>
      <c r="G1967" s="156">
        <v>0.4</v>
      </c>
      <c r="H1967" s="156">
        <v>0.3</v>
      </c>
      <c r="I1967" s="157">
        <v>7</v>
      </c>
      <c r="J1967" s="156">
        <v>0.2</v>
      </c>
      <c r="K1967" s="157">
        <v>20</v>
      </c>
      <c r="L1967" s="156">
        <v>0.12</v>
      </c>
      <c r="M1967" s="157">
        <v>45</v>
      </c>
      <c r="N1967" s="156">
        <v>0.05</v>
      </c>
      <c r="O1967" s="157">
        <v>90</v>
      </c>
    </row>
    <row r="1968" spans="2:15" x14ac:dyDescent="0.25">
      <c r="B1968" s="149" t="s">
        <v>168</v>
      </c>
      <c r="C1968" s="156" t="s">
        <v>151</v>
      </c>
      <c r="D1968" s="156" t="s">
        <v>303</v>
      </c>
      <c r="E1968" s="157">
        <v>2002</v>
      </c>
      <c r="F1968" s="156">
        <v>2.11486067207428</v>
      </c>
      <c r="G1968" s="156">
        <v>0.5</v>
      </c>
      <c r="H1968" s="156">
        <v>0.3</v>
      </c>
      <c r="I1968" s="157">
        <v>7</v>
      </c>
      <c r="J1968" s="156">
        <v>0.2</v>
      </c>
      <c r="K1968" s="157">
        <v>20</v>
      </c>
      <c r="L1968" s="156">
        <v>0.12</v>
      </c>
      <c r="M1968" s="157">
        <v>45</v>
      </c>
      <c r="N1968" s="156">
        <v>0.05</v>
      </c>
      <c r="O1968" s="157">
        <v>90</v>
      </c>
    </row>
    <row r="1969" spans="2:15" hidden="1" x14ac:dyDescent="0.25">
      <c r="B1969" s="149" t="s">
        <v>168</v>
      </c>
      <c r="C1969" s="156" t="s">
        <v>151</v>
      </c>
      <c r="D1969" s="156" t="s">
        <v>303</v>
      </c>
      <c r="E1969" s="157">
        <v>2003</v>
      </c>
      <c r="F1969" s="156">
        <v>1.10596200955195</v>
      </c>
      <c r="G1969" s="156">
        <v>0.65</v>
      </c>
      <c r="H1969" s="156">
        <v>0.45</v>
      </c>
      <c r="I1969" s="157">
        <v>7</v>
      </c>
      <c r="J1969" s="156">
        <v>0.3</v>
      </c>
      <c r="K1969" s="157">
        <v>20</v>
      </c>
      <c r="L1969" s="156">
        <v>0.2</v>
      </c>
      <c r="M1969" s="157">
        <v>45</v>
      </c>
      <c r="N1969" s="156">
        <v>0.05</v>
      </c>
      <c r="O1969" s="157">
        <v>90</v>
      </c>
    </row>
    <row r="1970" spans="2:15" hidden="1" x14ac:dyDescent="0.25">
      <c r="B1970" s="149" t="s">
        <v>168</v>
      </c>
      <c r="C1970" s="156" t="s">
        <v>151</v>
      </c>
      <c r="D1970" s="156" t="s">
        <v>303</v>
      </c>
      <c r="E1970" s="157">
        <v>2004</v>
      </c>
      <c r="F1970" s="156">
        <v>1.8414651991917901</v>
      </c>
      <c r="G1970" s="156">
        <v>0.65</v>
      </c>
      <c r="H1970" s="156">
        <v>0.5</v>
      </c>
      <c r="I1970" s="157">
        <v>7</v>
      </c>
      <c r="J1970" s="156">
        <v>0.4</v>
      </c>
      <c r="K1970" s="157">
        <v>20</v>
      </c>
      <c r="L1970" s="156">
        <v>0.2</v>
      </c>
      <c r="M1970" s="157">
        <v>45</v>
      </c>
      <c r="N1970" s="156">
        <v>0.1</v>
      </c>
      <c r="O1970" s="157">
        <v>90</v>
      </c>
    </row>
    <row r="1971" spans="2:15" hidden="1" x14ac:dyDescent="0.25">
      <c r="B1971" s="149" t="s">
        <v>168</v>
      </c>
      <c r="C1971" s="156" t="s">
        <v>151</v>
      </c>
      <c r="D1971" s="156" t="s">
        <v>303</v>
      </c>
      <c r="E1971" s="157">
        <v>2005</v>
      </c>
      <c r="F1971" s="156">
        <v>0.91243193320410698</v>
      </c>
      <c r="G1971" s="156">
        <v>0.5</v>
      </c>
      <c r="H1971" s="156">
        <v>0.35</v>
      </c>
      <c r="I1971" s="157">
        <v>7</v>
      </c>
      <c r="J1971" s="156">
        <v>0.2</v>
      </c>
      <c r="K1971" s="157">
        <v>20</v>
      </c>
      <c r="L1971" s="156">
        <v>0.18</v>
      </c>
      <c r="M1971" s="157">
        <v>45</v>
      </c>
      <c r="N1971" s="156">
        <v>0.1</v>
      </c>
      <c r="O1971" s="157">
        <v>90</v>
      </c>
    </row>
    <row r="1972" spans="2:15" x14ac:dyDescent="0.25">
      <c r="B1972" s="149" t="s">
        <v>168</v>
      </c>
      <c r="C1972" s="156" t="s">
        <v>151</v>
      </c>
      <c r="D1972" s="156" t="s">
        <v>303</v>
      </c>
      <c r="E1972" s="157">
        <v>2006</v>
      </c>
      <c r="F1972" s="156">
        <v>0.50649199204928097</v>
      </c>
      <c r="G1972" s="156">
        <v>1.25</v>
      </c>
      <c r="H1972" s="156">
        <v>0.5</v>
      </c>
      <c r="I1972" s="157">
        <v>7</v>
      </c>
      <c r="J1972" s="156">
        <v>0.4</v>
      </c>
      <c r="K1972" s="157">
        <v>20</v>
      </c>
      <c r="L1972" s="156">
        <v>0.25</v>
      </c>
      <c r="M1972" s="157">
        <v>45</v>
      </c>
      <c r="N1972" s="156">
        <v>0.1</v>
      </c>
      <c r="O1972" s="157">
        <v>90</v>
      </c>
    </row>
    <row r="1973" spans="2:15" x14ac:dyDescent="0.25">
      <c r="B1973" s="149" t="s">
        <v>168</v>
      </c>
      <c r="C1973" s="156" t="s">
        <v>151</v>
      </c>
      <c r="D1973" s="156" t="s">
        <v>303</v>
      </c>
      <c r="E1973" s="157">
        <v>2007</v>
      </c>
      <c r="F1973" s="156">
        <v>0.25079113616427101</v>
      </c>
      <c r="G1973" s="156">
        <v>0.4</v>
      </c>
      <c r="H1973" s="156">
        <v>0.2</v>
      </c>
      <c r="I1973" s="157">
        <v>7</v>
      </c>
      <c r="J1973" s="156">
        <v>0.12</v>
      </c>
      <c r="K1973" s="157">
        <v>20</v>
      </c>
      <c r="L1973" s="156">
        <v>0.1</v>
      </c>
      <c r="M1973" s="157">
        <v>45</v>
      </c>
      <c r="N1973" s="156">
        <v>0.1</v>
      </c>
      <c r="O1973" s="157">
        <v>90</v>
      </c>
    </row>
    <row r="1974" spans="2:15" x14ac:dyDescent="0.25">
      <c r="B1974" s="149" t="s">
        <v>168</v>
      </c>
      <c r="C1974" s="156" t="s">
        <v>151</v>
      </c>
      <c r="D1974" s="156" t="s">
        <v>303</v>
      </c>
      <c r="E1974" s="157">
        <v>2008</v>
      </c>
      <c r="F1974" s="156">
        <v>0.349102381305955</v>
      </c>
      <c r="G1974" s="156">
        <v>0.8</v>
      </c>
      <c r="H1974" s="156">
        <v>0.4</v>
      </c>
      <c r="I1974" s="157">
        <v>7</v>
      </c>
      <c r="J1974" s="156">
        <v>0.2</v>
      </c>
      <c r="K1974" s="157">
        <v>20</v>
      </c>
      <c r="L1974" s="156">
        <v>0.12</v>
      </c>
      <c r="M1974" s="157">
        <v>45</v>
      </c>
      <c r="N1974" s="156">
        <v>0.05</v>
      </c>
      <c r="O1974" s="157">
        <v>90</v>
      </c>
    </row>
    <row r="1975" spans="2:15" x14ac:dyDescent="0.25">
      <c r="B1975" s="149" t="s">
        <v>168</v>
      </c>
      <c r="C1975" s="156" t="s">
        <v>151</v>
      </c>
      <c r="D1975" s="156" t="s">
        <v>303</v>
      </c>
      <c r="E1975" s="157">
        <v>2009</v>
      </c>
      <c r="F1975" s="156">
        <v>0.77425548852566795</v>
      </c>
      <c r="G1975" s="156">
        <v>0.4</v>
      </c>
      <c r="H1975" s="156">
        <v>0.4</v>
      </c>
      <c r="I1975" s="157">
        <v>7</v>
      </c>
      <c r="J1975" s="156">
        <v>0.25</v>
      </c>
      <c r="K1975" s="157">
        <v>20</v>
      </c>
      <c r="L1975" s="156">
        <v>0.12</v>
      </c>
      <c r="M1975" s="157">
        <v>45</v>
      </c>
      <c r="N1975" s="156">
        <v>0.1</v>
      </c>
      <c r="O1975" s="157">
        <v>90</v>
      </c>
    </row>
    <row r="1976" spans="2:15" x14ac:dyDescent="0.25">
      <c r="B1976" s="149" t="s">
        <v>168</v>
      </c>
      <c r="C1976" s="156" t="s">
        <v>151</v>
      </c>
      <c r="D1976" s="156" t="s">
        <v>303</v>
      </c>
      <c r="E1976" s="157">
        <v>2010</v>
      </c>
      <c r="F1976" s="156">
        <v>0.17364049846406601</v>
      </c>
      <c r="G1976" s="156">
        <v>0.65</v>
      </c>
      <c r="H1976" s="156">
        <v>0.4</v>
      </c>
      <c r="I1976" s="157">
        <v>7</v>
      </c>
      <c r="J1976" s="156">
        <v>0.2</v>
      </c>
      <c r="K1976" s="157">
        <v>20</v>
      </c>
      <c r="L1976" s="156">
        <v>0.12</v>
      </c>
      <c r="M1976" s="157">
        <v>45</v>
      </c>
      <c r="N1976" s="156">
        <v>0.05</v>
      </c>
      <c r="O1976" s="157">
        <v>90</v>
      </c>
    </row>
    <row r="1977" spans="2:15" x14ac:dyDescent="0.25">
      <c r="B1977" s="149" t="s">
        <v>168</v>
      </c>
      <c r="C1977" s="156" t="s">
        <v>151</v>
      </c>
      <c r="D1977" s="156" t="s">
        <v>303</v>
      </c>
      <c r="E1977" s="157">
        <v>2011</v>
      </c>
      <c r="F1977" s="156">
        <v>0.31030458766324398</v>
      </c>
      <c r="G1977" s="156">
        <v>0.65</v>
      </c>
      <c r="H1977" s="156">
        <v>0.4</v>
      </c>
      <c r="I1977" s="157">
        <v>7</v>
      </c>
      <c r="J1977" s="156">
        <v>0.2</v>
      </c>
      <c r="K1977" s="157">
        <v>20</v>
      </c>
      <c r="L1977" s="156">
        <v>0.12</v>
      </c>
      <c r="M1977" s="157">
        <v>45</v>
      </c>
      <c r="N1977" s="156">
        <v>0.05</v>
      </c>
      <c r="O1977" s="157">
        <v>90</v>
      </c>
    </row>
    <row r="1978" spans="2:15" x14ac:dyDescent="0.25">
      <c r="B1978" s="149" t="s">
        <v>168</v>
      </c>
      <c r="C1978" s="156" t="s">
        <v>151</v>
      </c>
      <c r="D1978" s="156" t="s">
        <v>303</v>
      </c>
      <c r="E1978" s="157">
        <v>2012</v>
      </c>
      <c r="F1978" s="156">
        <v>0</v>
      </c>
      <c r="G1978" s="156">
        <v>0</v>
      </c>
      <c r="H1978" s="156">
        <v>0</v>
      </c>
      <c r="I1978" s="157">
        <v>0</v>
      </c>
      <c r="J1978" s="156">
        <v>0</v>
      </c>
      <c r="K1978" s="157">
        <v>0</v>
      </c>
      <c r="L1978" s="156">
        <v>0</v>
      </c>
      <c r="M1978" s="157">
        <v>0</v>
      </c>
      <c r="N1978" s="156">
        <v>0</v>
      </c>
      <c r="O1978" s="157">
        <v>0</v>
      </c>
    </row>
    <row r="1979" spans="2:15" x14ac:dyDescent="0.25">
      <c r="B1979" s="149" t="s">
        <v>168</v>
      </c>
      <c r="C1979" s="156" t="s">
        <v>151</v>
      </c>
      <c r="D1979" s="156" t="s">
        <v>303</v>
      </c>
      <c r="E1979" s="157">
        <v>2013</v>
      </c>
      <c r="F1979" s="156">
        <v>0</v>
      </c>
      <c r="G1979" s="156">
        <v>0</v>
      </c>
      <c r="H1979" s="156">
        <v>0</v>
      </c>
      <c r="I1979" s="157">
        <v>0</v>
      </c>
      <c r="J1979" s="156">
        <v>0</v>
      </c>
      <c r="K1979" s="157">
        <v>0</v>
      </c>
      <c r="L1979" s="156">
        <v>0</v>
      </c>
      <c r="M1979" s="157">
        <v>0</v>
      </c>
      <c r="N1979" s="156">
        <v>0</v>
      </c>
      <c r="O1979" s="157">
        <v>0</v>
      </c>
    </row>
    <row r="1980" spans="2:15" x14ac:dyDescent="0.25">
      <c r="B1980" s="149" t="s">
        <v>168</v>
      </c>
      <c r="C1980" s="156" t="s">
        <v>151</v>
      </c>
      <c r="D1980" s="156" t="s">
        <v>303</v>
      </c>
      <c r="E1980" s="157">
        <v>2014</v>
      </c>
      <c r="F1980" s="156">
        <v>0</v>
      </c>
      <c r="G1980" s="156">
        <v>0</v>
      </c>
      <c r="H1980" s="156">
        <v>0</v>
      </c>
      <c r="I1980" s="157">
        <v>0</v>
      </c>
      <c r="J1980" s="156">
        <v>0</v>
      </c>
      <c r="K1980" s="157">
        <v>0</v>
      </c>
      <c r="L1980" s="156">
        <v>0</v>
      </c>
      <c r="M1980" s="157">
        <v>0</v>
      </c>
      <c r="N1980" s="156">
        <v>0</v>
      </c>
      <c r="O1980" s="157">
        <v>0</v>
      </c>
    </row>
    <row r="1981" spans="2:15" x14ac:dyDescent="0.25">
      <c r="B1981" s="149" t="s">
        <v>168</v>
      </c>
      <c r="C1981" s="156" t="s">
        <v>151</v>
      </c>
      <c r="D1981" s="156" t="s">
        <v>303</v>
      </c>
      <c r="E1981" s="157">
        <v>2015</v>
      </c>
      <c r="F1981" s="156">
        <v>3.5099999999999999E-2</v>
      </c>
      <c r="G1981" s="156">
        <v>0.65</v>
      </c>
      <c r="H1981" s="156">
        <v>0.4</v>
      </c>
      <c r="I1981" s="157">
        <v>7</v>
      </c>
      <c r="J1981" s="156">
        <v>0.2</v>
      </c>
      <c r="K1981" s="157">
        <v>20</v>
      </c>
      <c r="L1981" s="156">
        <v>0.12</v>
      </c>
      <c r="M1981" s="157">
        <v>45</v>
      </c>
      <c r="N1981" s="156">
        <v>0.05</v>
      </c>
      <c r="O1981" s="157">
        <v>90</v>
      </c>
    </row>
    <row r="1982" spans="2:15" x14ac:dyDescent="0.25">
      <c r="B1982" s="149" t="s">
        <v>168</v>
      </c>
      <c r="C1982" s="156" t="s">
        <v>151</v>
      </c>
      <c r="D1982" s="156" t="s">
        <v>303</v>
      </c>
      <c r="E1982" s="157">
        <v>2016</v>
      </c>
      <c r="F1982" s="156">
        <v>3.5099999999999999E-2</v>
      </c>
      <c r="G1982" s="156">
        <v>0.65</v>
      </c>
      <c r="H1982" s="156">
        <v>0.4</v>
      </c>
      <c r="I1982" s="157">
        <v>7</v>
      </c>
      <c r="J1982" s="156">
        <v>0.2</v>
      </c>
      <c r="K1982" s="157">
        <v>20</v>
      </c>
      <c r="L1982" s="156">
        <v>0.12</v>
      </c>
      <c r="M1982" s="157">
        <v>45</v>
      </c>
      <c r="N1982" s="156">
        <v>0.05</v>
      </c>
      <c r="O1982" s="157">
        <v>90</v>
      </c>
    </row>
    <row r="1983" spans="2:15" x14ac:dyDescent="0.25">
      <c r="B1983" s="149" t="s">
        <v>168</v>
      </c>
      <c r="C1983" s="156" t="s">
        <v>151</v>
      </c>
      <c r="D1983" s="156" t="s">
        <v>303</v>
      </c>
      <c r="E1983" s="157">
        <v>2017</v>
      </c>
      <c r="F1983" s="156">
        <v>3.5099999999999999E-2</v>
      </c>
      <c r="G1983" s="156">
        <v>0.65</v>
      </c>
      <c r="H1983" s="156">
        <v>0.4</v>
      </c>
      <c r="I1983" s="157">
        <v>7</v>
      </c>
      <c r="J1983" s="156">
        <v>0.2</v>
      </c>
      <c r="K1983" s="157">
        <v>20</v>
      </c>
      <c r="L1983" s="156">
        <v>0.12</v>
      </c>
      <c r="M1983" s="157">
        <v>45</v>
      </c>
      <c r="N1983" s="156">
        <v>0.05</v>
      </c>
      <c r="O1983" s="157">
        <v>90</v>
      </c>
    </row>
    <row r="1984" spans="2:15" x14ac:dyDescent="0.25">
      <c r="B1984" s="149" t="s">
        <v>168</v>
      </c>
      <c r="C1984" s="156" t="s">
        <v>151</v>
      </c>
      <c r="D1984" s="156" t="s">
        <v>303</v>
      </c>
      <c r="E1984" s="157">
        <v>2018</v>
      </c>
      <c r="F1984" s="156">
        <v>3.5099999999999999E-2</v>
      </c>
      <c r="G1984" s="156">
        <v>0.65</v>
      </c>
      <c r="H1984" s="156">
        <v>0.4</v>
      </c>
      <c r="I1984" s="157">
        <v>7</v>
      </c>
      <c r="J1984" s="156">
        <v>0.2</v>
      </c>
      <c r="K1984" s="157">
        <v>20</v>
      </c>
      <c r="L1984" s="156">
        <v>0.12</v>
      </c>
      <c r="M1984" s="157">
        <v>45</v>
      </c>
      <c r="N1984" s="156">
        <v>0.05</v>
      </c>
      <c r="O1984" s="157">
        <v>90</v>
      </c>
    </row>
    <row r="1985" spans="2:15" x14ac:dyDescent="0.25">
      <c r="B1985" s="149" t="s">
        <v>168</v>
      </c>
      <c r="C1985" s="156" t="s">
        <v>151</v>
      </c>
      <c r="D1985" s="156" t="s">
        <v>298</v>
      </c>
      <c r="E1985" s="157">
        <v>2000</v>
      </c>
      <c r="F1985" s="156">
        <v>2.5090183784669202</v>
      </c>
      <c r="G1985" s="156">
        <v>0.65</v>
      </c>
      <c r="H1985" s="156">
        <v>0.4</v>
      </c>
      <c r="I1985" s="157">
        <v>7</v>
      </c>
      <c r="J1985" s="156">
        <v>0.25</v>
      </c>
      <c r="K1985" s="157">
        <v>20</v>
      </c>
      <c r="L1985" s="156">
        <v>0.25</v>
      </c>
      <c r="M1985" s="157">
        <v>45</v>
      </c>
      <c r="N1985" s="156">
        <v>0.12</v>
      </c>
      <c r="O1985" s="157">
        <v>90</v>
      </c>
    </row>
    <row r="1986" spans="2:15" x14ac:dyDescent="0.25">
      <c r="B1986" s="149" t="s">
        <v>168</v>
      </c>
      <c r="C1986" s="156" t="s">
        <v>151</v>
      </c>
      <c r="D1986" s="156" t="s">
        <v>298</v>
      </c>
      <c r="E1986" s="157">
        <v>2001</v>
      </c>
      <c r="F1986" s="156">
        <v>3.7018735468788502</v>
      </c>
      <c r="G1986" s="156">
        <v>0.1</v>
      </c>
      <c r="H1986" s="156">
        <v>0.1</v>
      </c>
      <c r="I1986" s="157">
        <v>7</v>
      </c>
      <c r="J1986" s="156">
        <v>0.18</v>
      </c>
      <c r="K1986" s="157">
        <v>20</v>
      </c>
      <c r="L1986" s="156">
        <v>0.12</v>
      </c>
      <c r="M1986" s="157">
        <v>45</v>
      </c>
      <c r="N1986" s="156">
        <v>0.05</v>
      </c>
      <c r="O1986" s="157">
        <v>90</v>
      </c>
    </row>
    <row r="1987" spans="2:15" x14ac:dyDescent="0.25">
      <c r="B1987" s="149" t="s">
        <v>168</v>
      </c>
      <c r="C1987" s="156" t="s">
        <v>151</v>
      </c>
      <c r="D1987" s="156" t="s">
        <v>298</v>
      </c>
      <c r="E1987" s="157">
        <v>2002</v>
      </c>
      <c r="F1987" s="156">
        <v>2.7879321749856301</v>
      </c>
      <c r="G1987" s="156">
        <v>0.9</v>
      </c>
      <c r="H1987" s="156">
        <v>0.4</v>
      </c>
      <c r="I1987" s="157">
        <v>7</v>
      </c>
      <c r="J1987" s="156">
        <v>0.45</v>
      </c>
      <c r="K1987" s="157">
        <v>20</v>
      </c>
      <c r="L1987" s="156">
        <v>0.35</v>
      </c>
      <c r="M1987" s="157">
        <v>45</v>
      </c>
      <c r="N1987" s="156">
        <v>0.1</v>
      </c>
      <c r="O1987" s="157">
        <v>90</v>
      </c>
    </row>
    <row r="1988" spans="2:15" x14ac:dyDescent="0.25">
      <c r="B1988" s="149" t="s">
        <v>168</v>
      </c>
      <c r="C1988" s="156" t="s">
        <v>151</v>
      </c>
      <c r="D1988" s="156" t="s">
        <v>298</v>
      </c>
      <c r="E1988" s="157">
        <v>2003</v>
      </c>
      <c r="F1988" s="156">
        <v>2.1229043966133898</v>
      </c>
      <c r="G1988" s="156">
        <v>1.1000000000000001</v>
      </c>
      <c r="H1988" s="156">
        <v>0.5</v>
      </c>
      <c r="I1988" s="157">
        <v>7</v>
      </c>
      <c r="J1988" s="156">
        <v>0.3</v>
      </c>
      <c r="K1988" s="157">
        <v>20</v>
      </c>
      <c r="L1988" s="156">
        <v>0.25</v>
      </c>
      <c r="M1988" s="157">
        <v>45</v>
      </c>
      <c r="N1988" s="156">
        <v>0.1</v>
      </c>
      <c r="O1988" s="157">
        <v>90</v>
      </c>
    </row>
    <row r="1989" spans="2:15" x14ac:dyDescent="0.25">
      <c r="B1989" s="149" t="s">
        <v>168</v>
      </c>
      <c r="C1989" s="156" t="s">
        <v>151</v>
      </c>
      <c r="D1989" s="156" t="s">
        <v>298</v>
      </c>
      <c r="E1989" s="157">
        <v>2004</v>
      </c>
      <c r="F1989" s="156">
        <v>2.3202508228696899</v>
      </c>
      <c r="G1989" s="156">
        <v>0.65</v>
      </c>
      <c r="H1989" s="156">
        <v>0.4</v>
      </c>
      <c r="I1989" s="157">
        <v>7</v>
      </c>
      <c r="J1989" s="156">
        <v>0.2</v>
      </c>
      <c r="K1989" s="157">
        <v>20</v>
      </c>
      <c r="L1989" s="156">
        <v>0.12</v>
      </c>
      <c r="M1989" s="157">
        <v>45</v>
      </c>
      <c r="N1989" s="156">
        <v>0.05</v>
      </c>
      <c r="O1989" s="157">
        <v>90</v>
      </c>
    </row>
    <row r="1990" spans="2:15" x14ac:dyDescent="0.25">
      <c r="B1990" s="149" t="s">
        <v>168</v>
      </c>
      <c r="C1990" s="156" t="s">
        <v>151</v>
      </c>
      <c r="D1990" s="156" t="s">
        <v>298</v>
      </c>
      <c r="E1990" s="157">
        <v>2005</v>
      </c>
      <c r="F1990" s="156">
        <v>1.5095929209285599</v>
      </c>
      <c r="G1990" s="156">
        <v>0.4</v>
      </c>
      <c r="H1990" s="156">
        <v>0.3</v>
      </c>
      <c r="I1990" s="157">
        <v>7</v>
      </c>
      <c r="J1990" s="156">
        <v>0.2</v>
      </c>
      <c r="K1990" s="157">
        <v>20</v>
      </c>
      <c r="L1990" s="156">
        <v>0.12</v>
      </c>
      <c r="M1990" s="157">
        <v>45</v>
      </c>
      <c r="N1990" s="156">
        <v>0.05</v>
      </c>
      <c r="O1990" s="157">
        <v>90</v>
      </c>
    </row>
    <row r="1991" spans="2:15" x14ac:dyDescent="0.25">
      <c r="B1991" s="149" t="s">
        <v>168</v>
      </c>
      <c r="C1991" s="156" t="s">
        <v>151</v>
      </c>
      <c r="D1991" s="156" t="s">
        <v>298</v>
      </c>
      <c r="E1991" s="157">
        <v>2006</v>
      </c>
      <c r="F1991" s="156">
        <v>1.41997964639594</v>
      </c>
      <c r="G1991" s="156">
        <v>1</v>
      </c>
      <c r="H1991" s="156">
        <v>0.55000000000000004</v>
      </c>
      <c r="I1991" s="157">
        <v>7</v>
      </c>
      <c r="J1991" s="156">
        <v>0.3</v>
      </c>
      <c r="K1991" s="157">
        <v>20</v>
      </c>
      <c r="L1991" s="156">
        <v>0.2</v>
      </c>
      <c r="M1991" s="157">
        <v>45</v>
      </c>
      <c r="N1991" s="156">
        <v>0.1</v>
      </c>
      <c r="O1991" s="157">
        <v>90</v>
      </c>
    </row>
    <row r="1992" spans="2:15" x14ac:dyDescent="0.25">
      <c r="B1992" s="149" t="s">
        <v>168</v>
      </c>
      <c r="C1992" s="156" t="s">
        <v>151</v>
      </c>
      <c r="D1992" s="156" t="s">
        <v>298</v>
      </c>
      <c r="E1992" s="157">
        <v>2007</v>
      </c>
      <c r="F1992" s="156">
        <v>0.89971811935934298</v>
      </c>
      <c r="G1992" s="156">
        <v>0.75</v>
      </c>
      <c r="H1992" s="156">
        <v>0.5</v>
      </c>
      <c r="I1992" s="157">
        <v>7</v>
      </c>
      <c r="J1992" s="156">
        <v>0.3</v>
      </c>
      <c r="K1992" s="157">
        <v>20</v>
      </c>
      <c r="L1992" s="156">
        <v>0.2</v>
      </c>
      <c r="M1992" s="157">
        <v>45</v>
      </c>
      <c r="N1992" s="156">
        <v>0.1</v>
      </c>
      <c r="O1992" s="157">
        <v>90</v>
      </c>
    </row>
    <row r="1993" spans="2:15" x14ac:dyDescent="0.25">
      <c r="B1993" s="149" t="s">
        <v>168</v>
      </c>
      <c r="C1993" s="156" t="s">
        <v>151</v>
      </c>
      <c r="D1993" s="156" t="s">
        <v>298</v>
      </c>
      <c r="E1993" s="157">
        <v>2008</v>
      </c>
      <c r="F1993" s="156">
        <v>1.1473582803942499</v>
      </c>
      <c r="G1993" s="156">
        <v>2.5</v>
      </c>
      <c r="H1993" s="156">
        <v>0.8</v>
      </c>
      <c r="I1993" s="157">
        <v>7</v>
      </c>
      <c r="J1993" s="156">
        <v>0.5</v>
      </c>
      <c r="K1993" s="157">
        <v>20</v>
      </c>
      <c r="L1993" s="156">
        <v>0.25</v>
      </c>
      <c r="M1993" s="157">
        <v>45</v>
      </c>
      <c r="N1993" s="156">
        <v>0.1</v>
      </c>
      <c r="O1993" s="157">
        <v>90</v>
      </c>
    </row>
    <row r="1994" spans="2:15" x14ac:dyDescent="0.25">
      <c r="B1994" s="149" t="s">
        <v>168</v>
      </c>
      <c r="C1994" s="156" t="s">
        <v>151</v>
      </c>
      <c r="D1994" s="156" t="s">
        <v>298</v>
      </c>
      <c r="E1994" s="157">
        <v>2009</v>
      </c>
      <c r="F1994" s="156">
        <v>6.04646292073922E-2</v>
      </c>
      <c r="G1994" s="156">
        <v>0.65</v>
      </c>
      <c r="H1994" s="156">
        <v>0.4</v>
      </c>
      <c r="I1994" s="157">
        <v>7</v>
      </c>
      <c r="J1994" s="156">
        <v>0.2</v>
      </c>
      <c r="K1994" s="157">
        <v>20</v>
      </c>
      <c r="L1994" s="156">
        <v>0.12</v>
      </c>
      <c r="M1994" s="157">
        <v>45</v>
      </c>
      <c r="N1994" s="156">
        <v>0.05</v>
      </c>
      <c r="O1994" s="157">
        <v>90</v>
      </c>
    </row>
    <row r="1995" spans="2:15" x14ac:dyDescent="0.25">
      <c r="B1995" s="149" t="s">
        <v>168</v>
      </c>
      <c r="C1995" s="156" t="s">
        <v>151</v>
      </c>
      <c r="D1995" s="156" t="s">
        <v>298</v>
      </c>
      <c r="E1995" s="157">
        <v>2010</v>
      </c>
      <c r="F1995" s="156">
        <v>2.9822746810349101</v>
      </c>
      <c r="G1995" s="156">
        <v>2.1</v>
      </c>
      <c r="H1995" s="156">
        <v>0.5</v>
      </c>
      <c r="I1995" s="157">
        <v>7</v>
      </c>
      <c r="J1995" s="156">
        <v>0.3</v>
      </c>
      <c r="K1995" s="157">
        <v>20</v>
      </c>
      <c r="L1995" s="156">
        <v>0.2</v>
      </c>
      <c r="M1995" s="157">
        <v>45</v>
      </c>
      <c r="N1995" s="156">
        <v>0.1</v>
      </c>
      <c r="O1995" s="157">
        <v>90</v>
      </c>
    </row>
    <row r="1996" spans="2:15" x14ac:dyDescent="0.25">
      <c r="B1996" s="149" t="s">
        <v>168</v>
      </c>
      <c r="C1996" s="156" t="s">
        <v>151</v>
      </c>
      <c r="D1996" s="156" t="s">
        <v>298</v>
      </c>
      <c r="E1996" s="157">
        <v>2011</v>
      </c>
      <c r="F1996" s="156">
        <v>0.63463597172895303</v>
      </c>
      <c r="G1996" s="156">
        <v>0.65</v>
      </c>
      <c r="H1996" s="156">
        <v>0.3</v>
      </c>
      <c r="I1996" s="157">
        <v>7</v>
      </c>
      <c r="J1996" s="156">
        <v>0.18</v>
      </c>
      <c r="K1996" s="157">
        <v>20</v>
      </c>
      <c r="L1996" s="156">
        <v>0.12</v>
      </c>
      <c r="M1996" s="157">
        <v>45</v>
      </c>
      <c r="N1996" s="156">
        <v>0.05</v>
      </c>
      <c r="O1996" s="157">
        <v>90</v>
      </c>
    </row>
    <row r="1997" spans="2:15" x14ac:dyDescent="0.25">
      <c r="B1997" s="149" t="s">
        <v>168</v>
      </c>
      <c r="C1997" s="156" t="s">
        <v>151</v>
      </c>
      <c r="D1997" s="156" t="s">
        <v>298</v>
      </c>
      <c r="E1997" s="157">
        <v>2012</v>
      </c>
      <c r="F1997" s="156">
        <v>0</v>
      </c>
      <c r="G1997" s="156">
        <v>0</v>
      </c>
      <c r="H1997" s="156">
        <v>0</v>
      </c>
      <c r="I1997" s="157">
        <v>0</v>
      </c>
      <c r="J1997" s="156">
        <v>0</v>
      </c>
      <c r="K1997" s="157">
        <v>0</v>
      </c>
      <c r="L1997" s="156">
        <v>0</v>
      </c>
      <c r="M1997" s="157">
        <v>0</v>
      </c>
      <c r="N1997" s="156">
        <v>0</v>
      </c>
      <c r="O1997" s="157">
        <v>0</v>
      </c>
    </row>
    <row r="1998" spans="2:15" x14ac:dyDescent="0.25">
      <c r="B1998" s="149" t="s">
        <v>168</v>
      </c>
      <c r="C1998" s="156" t="s">
        <v>151</v>
      </c>
      <c r="D1998" s="156" t="s">
        <v>298</v>
      </c>
      <c r="E1998" s="157">
        <v>2013</v>
      </c>
      <c r="F1998" s="156">
        <v>0.55941913764271001</v>
      </c>
      <c r="G1998" s="156">
        <v>0.75</v>
      </c>
      <c r="H1998" s="156">
        <v>0.5</v>
      </c>
      <c r="I1998" s="157">
        <v>7</v>
      </c>
      <c r="J1998" s="156">
        <v>0.2</v>
      </c>
      <c r="K1998" s="157">
        <v>20</v>
      </c>
      <c r="L1998" s="156">
        <v>0.12</v>
      </c>
      <c r="M1998" s="157">
        <v>45</v>
      </c>
      <c r="N1998" s="156">
        <v>0.1</v>
      </c>
      <c r="O1998" s="157">
        <v>90</v>
      </c>
    </row>
    <row r="1999" spans="2:15" x14ac:dyDescent="0.25">
      <c r="B1999" s="149" t="s">
        <v>168</v>
      </c>
      <c r="C1999" s="156" t="s">
        <v>151</v>
      </c>
      <c r="D1999" s="156" t="s">
        <v>298</v>
      </c>
      <c r="E1999" s="157">
        <v>2014</v>
      </c>
      <c r="F1999" s="156">
        <v>0</v>
      </c>
      <c r="G1999" s="156">
        <v>0</v>
      </c>
      <c r="H1999" s="156">
        <v>0</v>
      </c>
      <c r="I1999" s="157">
        <v>0</v>
      </c>
      <c r="J1999" s="156">
        <v>0</v>
      </c>
      <c r="K1999" s="157">
        <v>0</v>
      </c>
      <c r="L1999" s="156">
        <v>0</v>
      </c>
      <c r="M1999" s="157">
        <v>0</v>
      </c>
      <c r="N1999" s="156">
        <v>0</v>
      </c>
      <c r="O1999" s="157">
        <v>0</v>
      </c>
    </row>
    <row r="2000" spans="2:15" x14ac:dyDescent="0.25">
      <c r="B2000" s="149" t="s">
        <v>168</v>
      </c>
      <c r="C2000" s="156" t="s">
        <v>151</v>
      </c>
      <c r="D2000" s="156" t="s">
        <v>298</v>
      </c>
      <c r="E2000" s="157">
        <v>2015</v>
      </c>
      <c r="F2000" s="156">
        <v>0.375</v>
      </c>
      <c r="G2000" s="156">
        <v>0.65</v>
      </c>
      <c r="H2000" s="156">
        <v>0.4</v>
      </c>
      <c r="I2000" s="157">
        <v>7</v>
      </c>
      <c r="J2000" s="156">
        <v>0.2</v>
      </c>
      <c r="K2000" s="157">
        <v>20</v>
      </c>
      <c r="L2000" s="156">
        <v>0.12</v>
      </c>
      <c r="M2000" s="157">
        <v>45</v>
      </c>
      <c r="N2000" s="156">
        <v>0.05</v>
      </c>
      <c r="O2000" s="157">
        <v>90</v>
      </c>
    </row>
    <row r="2001" spans="2:15" x14ac:dyDescent="0.25">
      <c r="B2001" s="149" t="s">
        <v>168</v>
      </c>
      <c r="C2001" s="156" t="s">
        <v>151</v>
      </c>
      <c r="D2001" s="156" t="s">
        <v>298</v>
      </c>
      <c r="E2001" s="157">
        <v>2016</v>
      </c>
      <c r="F2001" s="156">
        <v>0.375</v>
      </c>
      <c r="G2001" s="156">
        <v>0.65</v>
      </c>
      <c r="H2001" s="156">
        <v>0.4</v>
      </c>
      <c r="I2001" s="157">
        <v>7</v>
      </c>
      <c r="J2001" s="156">
        <v>0.2</v>
      </c>
      <c r="K2001" s="157">
        <v>20</v>
      </c>
      <c r="L2001" s="156">
        <v>0.12</v>
      </c>
      <c r="M2001" s="157">
        <v>45</v>
      </c>
      <c r="N2001" s="156">
        <v>0.05</v>
      </c>
      <c r="O2001" s="157">
        <v>90</v>
      </c>
    </row>
    <row r="2002" spans="2:15" x14ac:dyDescent="0.25">
      <c r="B2002" s="149" t="s">
        <v>168</v>
      </c>
      <c r="C2002" s="156" t="s">
        <v>151</v>
      </c>
      <c r="D2002" s="156" t="s">
        <v>298</v>
      </c>
      <c r="E2002" s="157">
        <v>2017</v>
      </c>
      <c r="F2002" s="156">
        <v>0.375</v>
      </c>
      <c r="G2002" s="156">
        <v>0.65</v>
      </c>
      <c r="H2002" s="156">
        <v>0.4</v>
      </c>
      <c r="I2002" s="157">
        <v>7</v>
      </c>
      <c r="J2002" s="156">
        <v>0.2</v>
      </c>
      <c r="K2002" s="157">
        <v>20</v>
      </c>
      <c r="L2002" s="156">
        <v>0.12</v>
      </c>
      <c r="M2002" s="157">
        <v>45</v>
      </c>
      <c r="N2002" s="156">
        <v>0.05</v>
      </c>
      <c r="O2002" s="157">
        <v>90</v>
      </c>
    </row>
    <row r="2003" spans="2:15" x14ac:dyDescent="0.25">
      <c r="B2003" s="149" t="s">
        <v>168</v>
      </c>
      <c r="C2003" s="156" t="s">
        <v>151</v>
      </c>
      <c r="D2003" s="156" t="s">
        <v>298</v>
      </c>
      <c r="E2003" s="157">
        <v>2018</v>
      </c>
      <c r="F2003" s="156">
        <v>0.375</v>
      </c>
      <c r="G2003" s="156">
        <v>0.65</v>
      </c>
      <c r="H2003" s="156">
        <v>0.4</v>
      </c>
      <c r="I2003" s="157">
        <v>7</v>
      </c>
      <c r="J2003" s="156">
        <v>0.2</v>
      </c>
      <c r="K2003" s="157">
        <v>20</v>
      </c>
      <c r="L2003" s="156">
        <v>0.12</v>
      </c>
      <c r="M2003" s="157">
        <v>45</v>
      </c>
      <c r="N2003" s="156">
        <v>0.05</v>
      </c>
      <c r="O2003" s="157">
        <v>90</v>
      </c>
    </row>
    <row r="2004" spans="2:15" x14ac:dyDescent="0.25">
      <c r="B2004" s="149" t="s">
        <v>168</v>
      </c>
      <c r="C2004" s="156" t="s">
        <v>152</v>
      </c>
      <c r="D2004" s="156" t="s">
        <v>167</v>
      </c>
      <c r="E2004" s="157">
        <v>2000</v>
      </c>
      <c r="F2004" s="156">
        <v>1.3021674732969299</v>
      </c>
      <c r="G2004" s="156">
        <v>1</v>
      </c>
      <c r="H2004" s="156">
        <v>0.5</v>
      </c>
      <c r="I2004" s="157">
        <v>7</v>
      </c>
      <c r="J2004" s="156">
        <v>0.25</v>
      </c>
      <c r="K2004" s="157">
        <v>20</v>
      </c>
      <c r="L2004" s="156">
        <v>0.16</v>
      </c>
      <c r="M2004" s="157">
        <v>45</v>
      </c>
      <c r="N2004" s="156">
        <v>0.1</v>
      </c>
      <c r="O2004" s="157">
        <v>90</v>
      </c>
    </row>
    <row r="2005" spans="2:15" x14ac:dyDescent="0.25">
      <c r="B2005" s="149" t="s">
        <v>168</v>
      </c>
      <c r="C2005" s="156" t="s">
        <v>152</v>
      </c>
      <c r="D2005" s="156" t="s">
        <v>167</v>
      </c>
      <c r="E2005" s="157">
        <v>2001</v>
      </c>
      <c r="F2005" s="156">
        <v>1.00513946537703</v>
      </c>
      <c r="G2005" s="156">
        <v>1.05</v>
      </c>
      <c r="H2005" s="156">
        <v>0.4</v>
      </c>
      <c r="I2005" s="157">
        <v>7</v>
      </c>
      <c r="J2005" s="156">
        <v>0.2</v>
      </c>
      <c r="K2005" s="157">
        <v>20</v>
      </c>
      <c r="L2005" s="156">
        <v>0.2</v>
      </c>
      <c r="M2005" s="157">
        <v>45</v>
      </c>
      <c r="N2005" s="156">
        <v>0.1</v>
      </c>
      <c r="O2005" s="157">
        <v>90</v>
      </c>
    </row>
    <row r="2006" spans="2:15" x14ac:dyDescent="0.25">
      <c r="B2006" s="149" t="s">
        <v>168</v>
      </c>
      <c r="C2006" s="156" t="s">
        <v>152</v>
      </c>
      <c r="D2006" s="156" t="s">
        <v>167</v>
      </c>
      <c r="E2006" s="157">
        <v>2002</v>
      </c>
      <c r="F2006" s="156">
        <v>1.5425977585311099</v>
      </c>
      <c r="G2006" s="156">
        <v>1.25</v>
      </c>
      <c r="H2006" s="156">
        <v>0.6</v>
      </c>
      <c r="I2006" s="157">
        <v>7</v>
      </c>
      <c r="J2006" s="156">
        <v>0.25</v>
      </c>
      <c r="K2006" s="157">
        <v>20</v>
      </c>
      <c r="L2006" s="156">
        <v>0.2</v>
      </c>
      <c r="M2006" s="157">
        <v>45</v>
      </c>
      <c r="N2006" s="156">
        <v>0.1</v>
      </c>
      <c r="O2006" s="157">
        <v>90</v>
      </c>
    </row>
    <row r="2007" spans="2:15" x14ac:dyDescent="0.25">
      <c r="B2007" s="149" t="s">
        <v>168</v>
      </c>
      <c r="C2007" s="156" t="s">
        <v>152</v>
      </c>
      <c r="D2007" s="156" t="s">
        <v>167</v>
      </c>
      <c r="E2007" s="157">
        <v>2003</v>
      </c>
      <c r="F2007" s="156">
        <v>1.36254518936284</v>
      </c>
      <c r="G2007" s="156">
        <v>1.35</v>
      </c>
      <c r="H2007" s="156">
        <v>0.4</v>
      </c>
      <c r="I2007" s="157">
        <v>7</v>
      </c>
      <c r="J2007" s="156">
        <v>0.27</v>
      </c>
      <c r="K2007" s="157">
        <v>20</v>
      </c>
      <c r="L2007" s="156">
        <v>0.2</v>
      </c>
      <c r="M2007" s="157">
        <v>45</v>
      </c>
      <c r="N2007" s="156">
        <v>0.1</v>
      </c>
      <c r="O2007" s="157">
        <v>90</v>
      </c>
    </row>
    <row r="2008" spans="2:15" hidden="1" x14ac:dyDescent="0.25">
      <c r="B2008" s="149" t="s">
        <v>168</v>
      </c>
      <c r="C2008" s="156" t="s">
        <v>152</v>
      </c>
      <c r="D2008" s="156" t="s">
        <v>167</v>
      </c>
      <c r="E2008" s="157">
        <v>2004</v>
      </c>
      <c r="F2008" s="156">
        <v>1.3485472247390899</v>
      </c>
      <c r="G2008" s="156">
        <v>1.3</v>
      </c>
      <c r="H2008" s="156">
        <v>0.55000000000000004</v>
      </c>
      <c r="I2008" s="157">
        <v>7</v>
      </c>
      <c r="J2008" s="156">
        <v>0.25</v>
      </c>
      <c r="K2008" s="157">
        <v>20</v>
      </c>
      <c r="L2008" s="156">
        <v>0.2</v>
      </c>
      <c r="M2008" s="157">
        <v>45</v>
      </c>
      <c r="N2008" s="156">
        <v>0.1</v>
      </c>
      <c r="O2008" s="157">
        <v>90</v>
      </c>
    </row>
    <row r="2009" spans="2:15" hidden="1" x14ac:dyDescent="0.25">
      <c r="B2009" s="149" t="s">
        <v>168</v>
      </c>
      <c r="C2009" s="156" t="s">
        <v>152</v>
      </c>
      <c r="D2009" s="156" t="s">
        <v>167</v>
      </c>
      <c r="E2009" s="157">
        <v>2005</v>
      </c>
      <c r="F2009" s="156">
        <v>1.4361412996357701</v>
      </c>
      <c r="G2009" s="156">
        <v>1.5</v>
      </c>
      <c r="H2009" s="156">
        <v>0.55000000000000004</v>
      </c>
      <c r="I2009" s="157">
        <v>7</v>
      </c>
      <c r="J2009" s="156">
        <v>0.25</v>
      </c>
      <c r="K2009" s="157">
        <v>20</v>
      </c>
      <c r="L2009" s="156">
        <v>0.18</v>
      </c>
      <c r="M2009" s="157">
        <v>45</v>
      </c>
      <c r="N2009" s="156">
        <v>0.1</v>
      </c>
      <c r="O2009" s="157">
        <v>90</v>
      </c>
    </row>
    <row r="2010" spans="2:15" x14ac:dyDescent="0.25">
      <c r="B2010" s="149" t="s">
        <v>168</v>
      </c>
      <c r="C2010" s="156" t="s">
        <v>152</v>
      </c>
      <c r="D2010" s="156" t="s">
        <v>167</v>
      </c>
      <c r="E2010" s="157">
        <v>2006</v>
      </c>
      <c r="F2010" s="156">
        <v>1.09028157114369</v>
      </c>
      <c r="G2010" s="156">
        <v>1.75</v>
      </c>
      <c r="H2010" s="156">
        <v>0.5</v>
      </c>
      <c r="I2010" s="157">
        <v>7</v>
      </c>
      <c r="J2010" s="156">
        <v>0.25</v>
      </c>
      <c r="K2010" s="157">
        <v>20</v>
      </c>
      <c r="L2010" s="156">
        <v>0.14000000000000001</v>
      </c>
      <c r="M2010" s="157">
        <v>45</v>
      </c>
      <c r="N2010" s="156">
        <v>0.1</v>
      </c>
      <c r="O2010" s="157">
        <v>90</v>
      </c>
    </row>
    <row r="2011" spans="2:15" x14ac:dyDescent="0.25">
      <c r="B2011" s="149" t="s">
        <v>168</v>
      </c>
      <c r="C2011" s="156" t="s">
        <v>152</v>
      </c>
      <c r="D2011" s="156" t="s">
        <v>167</v>
      </c>
      <c r="E2011" s="157">
        <v>2007</v>
      </c>
      <c r="F2011" s="156">
        <v>1.51226801242793</v>
      </c>
      <c r="G2011" s="156">
        <v>1.85</v>
      </c>
      <c r="H2011" s="156">
        <v>0.6</v>
      </c>
      <c r="I2011" s="157">
        <v>7</v>
      </c>
      <c r="J2011" s="156">
        <v>0.3</v>
      </c>
      <c r="K2011" s="157">
        <v>20</v>
      </c>
      <c r="L2011" s="156">
        <v>0.16</v>
      </c>
      <c r="M2011" s="157">
        <v>45</v>
      </c>
      <c r="N2011" s="156">
        <v>0.1</v>
      </c>
      <c r="O2011" s="157">
        <v>90</v>
      </c>
    </row>
    <row r="2012" spans="2:15" x14ac:dyDescent="0.25">
      <c r="B2012" s="149" t="s">
        <v>168</v>
      </c>
      <c r="C2012" s="156" t="s">
        <v>152</v>
      </c>
      <c r="D2012" s="156" t="s">
        <v>167</v>
      </c>
      <c r="E2012" s="157">
        <v>2008</v>
      </c>
      <c r="F2012" s="156">
        <v>1.4466174111077199</v>
      </c>
      <c r="G2012" s="156">
        <v>1.75</v>
      </c>
      <c r="H2012" s="156">
        <v>0.6</v>
      </c>
      <c r="I2012" s="157">
        <v>7</v>
      </c>
      <c r="J2012" s="156">
        <v>0.3</v>
      </c>
      <c r="K2012" s="157">
        <v>20</v>
      </c>
      <c r="L2012" s="156">
        <v>0.16</v>
      </c>
      <c r="M2012" s="157">
        <v>45</v>
      </c>
      <c r="N2012" s="156">
        <v>0.1</v>
      </c>
      <c r="O2012" s="157">
        <v>90</v>
      </c>
    </row>
    <row r="2013" spans="2:15" x14ac:dyDescent="0.25">
      <c r="B2013" s="149" t="s">
        <v>168</v>
      </c>
      <c r="C2013" s="156" t="s">
        <v>152</v>
      </c>
      <c r="D2013" s="156" t="s">
        <v>167</v>
      </c>
      <c r="E2013" s="157">
        <v>2009</v>
      </c>
      <c r="F2013" s="156">
        <v>1.2282388670972599</v>
      </c>
      <c r="G2013" s="156">
        <v>1.75</v>
      </c>
      <c r="H2013" s="156">
        <v>0.4</v>
      </c>
      <c r="I2013" s="157">
        <v>7</v>
      </c>
      <c r="J2013" s="156">
        <v>0.25</v>
      </c>
      <c r="K2013" s="157">
        <v>20</v>
      </c>
      <c r="L2013" s="156">
        <v>0.14000000000000001</v>
      </c>
      <c r="M2013" s="157">
        <v>45</v>
      </c>
      <c r="N2013" s="156">
        <v>0.1</v>
      </c>
      <c r="O2013" s="157">
        <v>90</v>
      </c>
    </row>
    <row r="2014" spans="2:15" x14ac:dyDescent="0.25">
      <c r="B2014" s="149" t="s">
        <v>168</v>
      </c>
      <c r="C2014" s="156" t="s">
        <v>152</v>
      </c>
      <c r="D2014" s="156" t="s">
        <v>167</v>
      </c>
      <c r="E2014" s="157">
        <v>2010</v>
      </c>
      <c r="F2014" s="156">
        <v>1.7204560747576001</v>
      </c>
      <c r="G2014" s="156">
        <v>1.45</v>
      </c>
      <c r="H2014" s="156">
        <v>0.55000000000000004</v>
      </c>
      <c r="I2014" s="157">
        <v>7</v>
      </c>
      <c r="J2014" s="156">
        <v>0.25</v>
      </c>
      <c r="K2014" s="157">
        <v>20</v>
      </c>
      <c r="L2014" s="156">
        <v>0.16</v>
      </c>
      <c r="M2014" s="157">
        <v>45</v>
      </c>
      <c r="N2014" s="156">
        <v>0.1</v>
      </c>
      <c r="O2014" s="157">
        <v>90</v>
      </c>
    </row>
    <row r="2015" spans="2:15" x14ac:dyDescent="0.25">
      <c r="B2015" s="149" t="s">
        <v>168</v>
      </c>
      <c r="C2015" s="156" t="s">
        <v>152</v>
      </c>
      <c r="D2015" s="156" t="s">
        <v>167</v>
      </c>
      <c r="E2015" s="157">
        <v>2011</v>
      </c>
      <c r="F2015" s="156">
        <v>2.3455441253108802</v>
      </c>
      <c r="G2015" s="156">
        <v>1.5</v>
      </c>
      <c r="H2015" s="156">
        <v>0.5</v>
      </c>
      <c r="I2015" s="157">
        <v>7</v>
      </c>
      <c r="J2015" s="156">
        <v>0.3</v>
      </c>
      <c r="K2015" s="157">
        <v>20</v>
      </c>
      <c r="L2015" s="156">
        <v>0.18</v>
      </c>
      <c r="M2015" s="157">
        <v>45</v>
      </c>
      <c r="N2015" s="156">
        <v>0.1</v>
      </c>
      <c r="O2015" s="157">
        <v>90</v>
      </c>
    </row>
    <row r="2016" spans="2:15" x14ac:dyDescent="0.25">
      <c r="B2016" s="149" t="s">
        <v>168</v>
      </c>
      <c r="C2016" s="156" t="s">
        <v>152</v>
      </c>
      <c r="D2016" s="156" t="s">
        <v>167</v>
      </c>
      <c r="E2016" s="157">
        <v>2012</v>
      </c>
      <c r="F2016" s="156">
        <v>0</v>
      </c>
      <c r="G2016" s="156">
        <v>0</v>
      </c>
      <c r="H2016" s="156">
        <v>0</v>
      </c>
      <c r="I2016" s="157">
        <v>0</v>
      </c>
      <c r="J2016" s="156">
        <v>0</v>
      </c>
      <c r="K2016" s="157">
        <v>0</v>
      </c>
      <c r="L2016" s="156">
        <v>0</v>
      </c>
      <c r="M2016" s="157">
        <v>0</v>
      </c>
      <c r="N2016" s="156">
        <v>0</v>
      </c>
      <c r="O2016" s="157">
        <v>0</v>
      </c>
    </row>
    <row r="2017" spans="2:15" x14ac:dyDescent="0.25">
      <c r="B2017" s="149" t="s">
        <v>168</v>
      </c>
      <c r="C2017" s="156" t="s">
        <v>152</v>
      </c>
      <c r="D2017" s="156" t="s">
        <v>167</v>
      </c>
      <c r="E2017" s="157">
        <v>2013</v>
      </c>
      <c r="F2017" s="156">
        <v>0</v>
      </c>
      <c r="G2017" s="156">
        <v>0</v>
      </c>
      <c r="H2017" s="156">
        <v>0</v>
      </c>
      <c r="I2017" s="157">
        <v>0</v>
      </c>
      <c r="J2017" s="156">
        <v>0</v>
      </c>
      <c r="K2017" s="157">
        <v>0</v>
      </c>
      <c r="L2017" s="156">
        <v>0</v>
      </c>
      <c r="M2017" s="157">
        <v>0</v>
      </c>
      <c r="N2017" s="156">
        <v>0</v>
      </c>
      <c r="O2017" s="157">
        <v>0</v>
      </c>
    </row>
    <row r="2018" spans="2:15" x14ac:dyDescent="0.25">
      <c r="B2018" s="149" t="s">
        <v>168</v>
      </c>
      <c r="C2018" s="156" t="s">
        <v>152</v>
      </c>
      <c r="D2018" s="156" t="s">
        <v>167</v>
      </c>
      <c r="E2018" s="157">
        <v>2014</v>
      </c>
      <c r="F2018" s="156">
        <v>1.4228732959096499</v>
      </c>
      <c r="G2018" s="156">
        <v>2.25</v>
      </c>
      <c r="H2018" s="156">
        <v>0.7</v>
      </c>
      <c r="I2018" s="157">
        <v>7</v>
      </c>
      <c r="J2018" s="156">
        <v>0.25</v>
      </c>
      <c r="K2018" s="157">
        <v>20</v>
      </c>
      <c r="L2018" s="156">
        <v>0.16</v>
      </c>
      <c r="M2018" s="157">
        <v>45</v>
      </c>
      <c r="N2018" s="156">
        <v>0.1</v>
      </c>
      <c r="O2018" s="157">
        <v>90</v>
      </c>
    </row>
    <row r="2019" spans="2:15" x14ac:dyDescent="0.25">
      <c r="B2019" s="149" t="s">
        <v>168</v>
      </c>
      <c r="C2019" s="156" t="s">
        <v>152</v>
      </c>
      <c r="D2019" s="156" t="s">
        <v>167</v>
      </c>
      <c r="E2019" s="157">
        <v>2015</v>
      </c>
      <c r="F2019" s="156">
        <v>1.20322554340452</v>
      </c>
      <c r="G2019" s="156">
        <v>2.25</v>
      </c>
      <c r="H2019" s="156">
        <v>0.6</v>
      </c>
      <c r="I2019" s="157">
        <v>7</v>
      </c>
      <c r="J2019" s="156">
        <v>0.25</v>
      </c>
      <c r="K2019" s="157">
        <v>20</v>
      </c>
      <c r="L2019" s="156">
        <v>0.16</v>
      </c>
      <c r="M2019" s="157">
        <v>45</v>
      </c>
      <c r="N2019" s="156">
        <v>0.1</v>
      </c>
      <c r="O2019" s="157">
        <v>90</v>
      </c>
    </row>
    <row r="2020" spans="2:15" x14ac:dyDescent="0.25">
      <c r="B2020" s="149" t="s">
        <v>168</v>
      </c>
      <c r="C2020" s="156" t="s">
        <v>152</v>
      </c>
      <c r="D2020" s="156" t="s">
        <v>167</v>
      </c>
      <c r="E2020" s="157">
        <v>2016</v>
      </c>
      <c r="F2020" s="156">
        <v>2.30128624016427</v>
      </c>
      <c r="G2020" s="156">
        <v>2</v>
      </c>
      <c r="H2020" s="156">
        <v>0.6</v>
      </c>
      <c r="I2020" s="157">
        <v>7</v>
      </c>
      <c r="J2020" s="156">
        <v>0.4</v>
      </c>
      <c r="K2020" s="157">
        <v>20</v>
      </c>
      <c r="L2020" s="156">
        <v>0.16</v>
      </c>
      <c r="M2020" s="157">
        <v>45</v>
      </c>
      <c r="N2020" s="156">
        <v>0.1</v>
      </c>
      <c r="O2020" s="157">
        <v>90</v>
      </c>
    </row>
    <row r="2021" spans="2:15" x14ac:dyDescent="0.25">
      <c r="B2021" s="149" t="s">
        <v>168</v>
      </c>
      <c r="C2021" s="156" t="s">
        <v>152</v>
      </c>
      <c r="D2021" s="156" t="s">
        <v>167</v>
      </c>
      <c r="E2021" s="157">
        <v>2017</v>
      </c>
      <c r="F2021" s="156">
        <v>2.30128624016427</v>
      </c>
      <c r="G2021" s="156">
        <v>2</v>
      </c>
      <c r="H2021" s="156">
        <v>0.6</v>
      </c>
      <c r="I2021" s="157">
        <v>7</v>
      </c>
      <c r="J2021" s="156">
        <v>0.3</v>
      </c>
      <c r="K2021" s="157">
        <v>20</v>
      </c>
      <c r="L2021" s="156">
        <v>0.16</v>
      </c>
      <c r="M2021" s="157">
        <v>45</v>
      </c>
      <c r="N2021" s="156">
        <v>0.1</v>
      </c>
      <c r="O2021" s="157">
        <v>90</v>
      </c>
    </row>
    <row r="2022" spans="2:15" x14ac:dyDescent="0.25">
      <c r="B2022" s="149" t="s">
        <v>168</v>
      </c>
      <c r="C2022" s="156" t="s">
        <v>152</v>
      </c>
      <c r="D2022" s="156" t="s">
        <v>167</v>
      </c>
      <c r="E2022" s="157">
        <v>2018</v>
      </c>
      <c r="F2022" s="156">
        <v>2.30128624016427</v>
      </c>
      <c r="G2022" s="156">
        <v>2</v>
      </c>
      <c r="H2022" s="156">
        <v>0.6</v>
      </c>
      <c r="I2022" s="157">
        <v>7</v>
      </c>
      <c r="J2022" s="156">
        <v>0.3</v>
      </c>
      <c r="K2022" s="157">
        <v>20</v>
      </c>
      <c r="L2022" s="156">
        <v>0.16</v>
      </c>
      <c r="M2022" s="157">
        <v>45</v>
      </c>
      <c r="N2022" s="156">
        <v>0.1</v>
      </c>
      <c r="O2022" s="157">
        <v>90</v>
      </c>
    </row>
    <row r="2023" spans="2:15" x14ac:dyDescent="0.25">
      <c r="B2023" s="149" t="s">
        <v>168</v>
      </c>
      <c r="C2023" s="156" t="s">
        <v>39</v>
      </c>
      <c r="D2023" s="156" t="s">
        <v>168</v>
      </c>
      <c r="E2023" s="157">
        <v>2000</v>
      </c>
      <c r="F2023" s="156">
        <v>0</v>
      </c>
      <c r="G2023" s="156">
        <v>0</v>
      </c>
      <c r="H2023" s="156">
        <v>0</v>
      </c>
      <c r="I2023" s="157">
        <v>0</v>
      </c>
      <c r="J2023" s="156">
        <v>0</v>
      </c>
      <c r="K2023" s="157">
        <v>0</v>
      </c>
      <c r="L2023" s="156">
        <v>0</v>
      </c>
      <c r="M2023" s="157">
        <v>0</v>
      </c>
      <c r="N2023" s="156">
        <v>0</v>
      </c>
      <c r="O2023" s="157">
        <v>0</v>
      </c>
    </row>
    <row r="2024" spans="2:15" x14ac:dyDescent="0.25">
      <c r="B2024" s="149" t="s">
        <v>168</v>
      </c>
      <c r="C2024" s="156" t="s">
        <v>39</v>
      </c>
      <c r="D2024" s="156" t="s">
        <v>168</v>
      </c>
      <c r="E2024" s="157">
        <v>2001</v>
      </c>
      <c r="F2024" s="156">
        <v>0</v>
      </c>
      <c r="G2024" s="156">
        <v>0</v>
      </c>
      <c r="H2024" s="156">
        <v>0</v>
      </c>
      <c r="I2024" s="157">
        <v>0</v>
      </c>
      <c r="J2024" s="156">
        <v>0</v>
      </c>
      <c r="K2024" s="157">
        <v>0</v>
      </c>
      <c r="L2024" s="156">
        <v>0</v>
      </c>
      <c r="M2024" s="157">
        <v>0</v>
      </c>
      <c r="N2024" s="156">
        <v>0</v>
      </c>
      <c r="O2024" s="157">
        <v>0</v>
      </c>
    </row>
    <row r="2025" spans="2:15" x14ac:dyDescent="0.25">
      <c r="B2025" s="149" t="s">
        <v>168</v>
      </c>
      <c r="C2025" s="156" t="s">
        <v>39</v>
      </c>
      <c r="D2025" s="156" t="s">
        <v>168</v>
      </c>
      <c r="E2025" s="157">
        <v>2002</v>
      </c>
      <c r="F2025" s="156">
        <v>0</v>
      </c>
      <c r="G2025" s="156">
        <v>0</v>
      </c>
      <c r="H2025" s="156">
        <v>0</v>
      </c>
      <c r="I2025" s="157">
        <v>0</v>
      </c>
      <c r="J2025" s="156">
        <v>0</v>
      </c>
      <c r="K2025" s="157">
        <v>0</v>
      </c>
      <c r="L2025" s="156">
        <v>0</v>
      </c>
      <c r="M2025" s="157">
        <v>0</v>
      </c>
      <c r="N2025" s="156">
        <v>0</v>
      </c>
      <c r="O2025" s="157">
        <v>0</v>
      </c>
    </row>
    <row r="2026" spans="2:15" x14ac:dyDescent="0.25">
      <c r="B2026" s="149" t="s">
        <v>168</v>
      </c>
      <c r="C2026" s="156" t="s">
        <v>39</v>
      </c>
      <c r="D2026" s="156" t="s">
        <v>168</v>
      </c>
      <c r="E2026" s="157">
        <v>2003</v>
      </c>
      <c r="F2026" s="156">
        <v>0</v>
      </c>
      <c r="G2026" s="156">
        <v>0</v>
      </c>
      <c r="H2026" s="156">
        <v>0</v>
      </c>
      <c r="I2026" s="157">
        <v>0</v>
      </c>
      <c r="J2026" s="156">
        <v>0</v>
      </c>
      <c r="K2026" s="157">
        <v>0</v>
      </c>
      <c r="L2026" s="156">
        <v>0</v>
      </c>
      <c r="M2026" s="157">
        <v>0</v>
      </c>
      <c r="N2026" s="156">
        <v>0</v>
      </c>
      <c r="O2026" s="157">
        <v>0</v>
      </c>
    </row>
    <row r="2027" spans="2:15" x14ac:dyDescent="0.25">
      <c r="B2027" s="149" t="s">
        <v>168</v>
      </c>
      <c r="C2027" s="156" t="s">
        <v>39</v>
      </c>
      <c r="D2027" s="156" t="s">
        <v>168</v>
      </c>
      <c r="E2027" s="157">
        <v>2004</v>
      </c>
      <c r="F2027" s="156">
        <v>0</v>
      </c>
      <c r="G2027" s="156">
        <v>0</v>
      </c>
      <c r="H2027" s="156">
        <v>0</v>
      </c>
      <c r="I2027" s="157">
        <v>0</v>
      </c>
      <c r="J2027" s="156">
        <v>0</v>
      </c>
      <c r="K2027" s="157">
        <v>0</v>
      </c>
      <c r="L2027" s="156">
        <v>0</v>
      </c>
      <c r="M2027" s="157">
        <v>0</v>
      </c>
      <c r="N2027" s="156">
        <v>0</v>
      </c>
      <c r="O2027" s="157">
        <v>0</v>
      </c>
    </row>
    <row r="2028" spans="2:15" x14ac:dyDescent="0.25">
      <c r="B2028" s="149" t="s">
        <v>168</v>
      </c>
      <c r="C2028" s="156" t="s">
        <v>39</v>
      </c>
      <c r="D2028" s="156" t="s">
        <v>168</v>
      </c>
      <c r="E2028" s="157">
        <v>2005</v>
      </c>
      <c r="F2028" s="156">
        <v>0</v>
      </c>
      <c r="G2028" s="156">
        <v>0</v>
      </c>
      <c r="H2028" s="156">
        <v>0</v>
      </c>
      <c r="I2028" s="157">
        <v>0</v>
      </c>
      <c r="J2028" s="156">
        <v>0</v>
      </c>
      <c r="K2028" s="157">
        <v>0</v>
      </c>
      <c r="L2028" s="156">
        <v>0</v>
      </c>
      <c r="M2028" s="157">
        <v>0</v>
      </c>
      <c r="N2028" s="156">
        <v>0</v>
      </c>
      <c r="O2028" s="157">
        <v>0</v>
      </c>
    </row>
    <row r="2029" spans="2:15" x14ac:dyDescent="0.25">
      <c r="B2029" s="149" t="s">
        <v>168</v>
      </c>
      <c r="C2029" s="156" t="s">
        <v>39</v>
      </c>
      <c r="D2029" s="156" t="s">
        <v>168</v>
      </c>
      <c r="E2029" s="157">
        <v>2006</v>
      </c>
      <c r="F2029" s="156">
        <v>0</v>
      </c>
      <c r="G2029" s="156">
        <v>0</v>
      </c>
      <c r="H2029" s="156">
        <v>0</v>
      </c>
      <c r="I2029" s="157">
        <v>0</v>
      </c>
      <c r="J2029" s="156">
        <v>0</v>
      </c>
      <c r="K2029" s="157">
        <v>0</v>
      </c>
      <c r="L2029" s="156">
        <v>0</v>
      </c>
      <c r="M2029" s="157">
        <v>0</v>
      </c>
      <c r="N2029" s="156">
        <v>0</v>
      </c>
      <c r="O2029" s="157">
        <v>0</v>
      </c>
    </row>
    <row r="2030" spans="2:15" x14ac:dyDescent="0.25">
      <c r="B2030" s="149" t="s">
        <v>168</v>
      </c>
      <c r="C2030" s="156" t="s">
        <v>39</v>
      </c>
      <c r="D2030" s="156" t="s">
        <v>168</v>
      </c>
      <c r="E2030" s="157">
        <v>2007</v>
      </c>
      <c r="F2030" s="156">
        <v>0</v>
      </c>
      <c r="G2030" s="156">
        <v>0</v>
      </c>
      <c r="H2030" s="156">
        <v>0</v>
      </c>
      <c r="I2030" s="157">
        <v>0</v>
      </c>
      <c r="J2030" s="156">
        <v>0</v>
      </c>
      <c r="K2030" s="157">
        <v>0</v>
      </c>
      <c r="L2030" s="156">
        <v>0</v>
      </c>
      <c r="M2030" s="157">
        <v>0</v>
      </c>
      <c r="N2030" s="156">
        <v>0</v>
      </c>
      <c r="O2030" s="157">
        <v>0</v>
      </c>
    </row>
    <row r="2031" spans="2:15" x14ac:dyDescent="0.25">
      <c r="B2031" s="149" t="s">
        <v>168</v>
      </c>
      <c r="C2031" s="156" t="s">
        <v>39</v>
      </c>
      <c r="D2031" s="156" t="s">
        <v>168</v>
      </c>
      <c r="E2031" s="157">
        <v>2008</v>
      </c>
      <c r="F2031" s="156">
        <v>0</v>
      </c>
      <c r="G2031" s="156">
        <v>0</v>
      </c>
      <c r="H2031" s="156">
        <v>0</v>
      </c>
      <c r="I2031" s="157">
        <v>0</v>
      </c>
      <c r="J2031" s="156">
        <v>0</v>
      </c>
      <c r="K2031" s="157">
        <v>0</v>
      </c>
      <c r="L2031" s="156">
        <v>0</v>
      </c>
      <c r="M2031" s="157">
        <v>0</v>
      </c>
      <c r="N2031" s="156">
        <v>0</v>
      </c>
      <c r="O2031" s="157">
        <v>0</v>
      </c>
    </row>
    <row r="2032" spans="2:15" x14ac:dyDescent="0.25">
      <c r="B2032" s="149" t="s">
        <v>168</v>
      </c>
      <c r="C2032" s="156" t="s">
        <v>39</v>
      </c>
      <c r="D2032" s="156" t="s">
        <v>168</v>
      </c>
      <c r="E2032" s="157">
        <v>2009</v>
      </c>
      <c r="F2032" s="156">
        <v>0</v>
      </c>
      <c r="G2032" s="156">
        <v>0</v>
      </c>
      <c r="H2032" s="156">
        <v>0</v>
      </c>
      <c r="I2032" s="157">
        <v>0</v>
      </c>
      <c r="J2032" s="156">
        <v>0</v>
      </c>
      <c r="K2032" s="157">
        <v>0</v>
      </c>
      <c r="L2032" s="156">
        <v>0</v>
      </c>
      <c r="M2032" s="157">
        <v>0</v>
      </c>
      <c r="N2032" s="156">
        <v>0</v>
      </c>
      <c r="O2032" s="157">
        <v>0</v>
      </c>
    </row>
    <row r="2033" spans="2:15" x14ac:dyDescent="0.25">
      <c r="B2033" s="149" t="s">
        <v>168</v>
      </c>
      <c r="C2033" s="156" t="s">
        <v>39</v>
      </c>
      <c r="D2033" s="156" t="s">
        <v>168</v>
      </c>
      <c r="E2033" s="157">
        <v>2010</v>
      </c>
      <c r="F2033" s="156">
        <v>0</v>
      </c>
      <c r="G2033" s="156">
        <v>0</v>
      </c>
      <c r="H2033" s="156">
        <v>0</v>
      </c>
      <c r="I2033" s="157">
        <v>0</v>
      </c>
      <c r="J2033" s="156">
        <v>0</v>
      </c>
      <c r="K2033" s="157">
        <v>0</v>
      </c>
      <c r="L2033" s="156">
        <v>0</v>
      </c>
      <c r="M2033" s="157">
        <v>0</v>
      </c>
      <c r="N2033" s="156">
        <v>0</v>
      </c>
      <c r="O2033" s="157">
        <v>0</v>
      </c>
    </row>
    <row r="2034" spans="2:15" x14ac:dyDescent="0.25">
      <c r="B2034" s="149" t="s">
        <v>168</v>
      </c>
      <c r="C2034" s="156" t="s">
        <v>39</v>
      </c>
      <c r="D2034" s="156" t="s">
        <v>168</v>
      </c>
      <c r="E2034" s="157">
        <v>2011</v>
      </c>
      <c r="F2034" s="156">
        <v>0</v>
      </c>
      <c r="G2034" s="156">
        <v>0</v>
      </c>
      <c r="H2034" s="156">
        <v>0</v>
      </c>
      <c r="I2034" s="157">
        <v>0</v>
      </c>
      <c r="J2034" s="156">
        <v>0</v>
      </c>
      <c r="K2034" s="157">
        <v>0</v>
      </c>
      <c r="L2034" s="156">
        <v>0</v>
      </c>
      <c r="M2034" s="157">
        <v>0</v>
      </c>
      <c r="N2034" s="156">
        <v>0</v>
      </c>
      <c r="O2034" s="157">
        <v>0</v>
      </c>
    </row>
    <row r="2035" spans="2:15" x14ac:dyDescent="0.25">
      <c r="B2035" s="149" t="s">
        <v>168</v>
      </c>
      <c r="C2035" s="156" t="s">
        <v>39</v>
      </c>
      <c r="D2035" s="156" t="s">
        <v>168</v>
      </c>
      <c r="E2035" s="157">
        <v>2012</v>
      </c>
      <c r="F2035" s="156">
        <v>0</v>
      </c>
      <c r="G2035" s="156">
        <v>0</v>
      </c>
      <c r="H2035" s="156">
        <v>0</v>
      </c>
      <c r="I2035" s="157">
        <v>0</v>
      </c>
      <c r="J2035" s="156">
        <v>0</v>
      </c>
      <c r="K2035" s="157">
        <v>0</v>
      </c>
      <c r="L2035" s="156">
        <v>0</v>
      </c>
      <c r="M2035" s="157">
        <v>0</v>
      </c>
      <c r="N2035" s="156">
        <v>0</v>
      </c>
      <c r="O2035" s="157">
        <v>0</v>
      </c>
    </row>
    <row r="2036" spans="2:15" x14ac:dyDescent="0.25">
      <c r="B2036" s="149" t="s">
        <v>168</v>
      </c>
      <c r="C2036" s="156" t="s">
        <v>39</v>
      </c>
      <c r="D2036" s="156" t="s">
        <v>168</v>
      </c>
      <c r="E2036" s="157">
        <v>2013</v>
      </c>
      <c r="F2036" s="156">
        <v>0</v>
      </c>
      <c r="G2036" s="156">
        <v>0</v>
      </c>
      <c r="H2036" s="156">
        <v>0</v>
      </c>
      <c r="I2036" s="157">
        <v>0</v>
      </c>
      <c r="J2036" s="156">
        <v>0</v>
      </c>
      <c r="K2036" s="157">
        <v>0</v>
      </c>
      <c r="L2036" s="156">
        <v>0</v>
      </c>
      <c r="M2036" s="157">
        <v>0</v>
      </c>
      <c r="N2036" s="156">
        <v>0</v>
      </c>
      <c r="O2036" s="157">
        <v>0</v>
      </c>
    </row>
    <row r="2037" spans="2:15" x14ac:dyDescent="0.25">
      <c r="B2037" s="149" t="s">
        <v>168</v>
      </c>
      <c r="C2037" s="156" t="s">
        <v>39</v>
      </c>
      <c r="D2037" s="156" t="s">
        <v>168</v>
      </c>
      <c r="E2037" s="157">
        <v>2014</v>
      </c>
      <c r="F2037" s="156">
        <v>0</v>
      </c>
      <c r="G2037" s="156">
        <v>0</v>
      </c>
      <c r="H2037" s="156">
        <v>0</v>
      </c>
      <c r="I2037" s="157">
        <v>0</v>
      </c>
      <c r="J2037" s="156">
        <v>0</v>
      </c>
      <c r="K2037" s="157">
        <v>0</v>
      </c>
      <c r="L2037" s="156">
        <v>0</v>
      </c>
      <c r="M2037" s="157">
        <v>0</v>
      </c>
      <c r="N2037" s="156">
        <v>0</v>
      </c>
      <c r="O2037" s="157">
        <v>0</v>
      </c>
    </row>
    <row r="2038" spans="2:15" x14ac:dyDescent="0.25">
      <c r="B2038" s="149" t="s">
        <v>168</v>
      </c>
      <c r="C2038" s="156" t="s">
        <v>39</v>
      </c>
      <c r="D2038" s="156" t="s">
        <v>168</v>
      </c>
      <c r="E2038" s="157">
        <v>2015</v>
      </c>
      <c r="F2038" s="156">
        <v>0.01</v>
      </c>
      <c r="G2038" s="156">
        <v>0.65</v>
      </c>
      <c r="H2038" s="156">
        <v>0.4</v>
      </c>
      <c r="I2038" s="157">
        <v>7</v>
      </c>
      <c r="J2038" s="156">
        <v>0.22</v>
      </c>
      <c r="K2038" s="157">
        <v>20</v>
      </c>
      <c r="L2038" s="156">
        <v>0.16</v>
      </c>
      <c r="M2038" s="157">
        <v>45</v>
      </c>
      <c r="N2038" s="156">
        <v>0.12</v>
      </c>
      <c r="O2038" s="157">
        <v>90</v>
      </c>
    </row>
    <row r="2039" spans="2:15" x14ac:dyDescent="0.25">
      <c r="B2039" s="149" t="s">
        <v>168</v>
      </c>
      <c r="C2039" s="156" t="s">
        <v>39</v>
      </c>
      <c r="D2039" s="156" t="s">
        <v>168</v>
      </c>
      <c r="E2039" s="157">
        <v>2016</v>
      </c>
      <c r="F2039" s="156">
        <v>0</v>
      </c>
      <c r="G2039" s="156">
        <v>0</v>
      </c>
      <c r="H2039" s="156">
        <v>0</v>
      </c>
      <c r="I2039" s="157">
        <v>0</v>
      </c>
      <c r="J2039" s="156">
        <v>0</v>
      </c>
      <c r="K2039" s="157">
        <v>0</v>
      </c>
      <c r="L2039" s="156">
        <v>0</v>
      </c>
      <c r="M2039" s="157">
        <v>0</v>
      </c>
      <c r="N2039" s="156">
        <v>0</v>
      </c>
      <c r="O2039" s="157">
        <v>0</v>
      </c>
    </row>
    <row r="2040" spans="2:15" x14ac:dyDescent="0.25">
      <c r="B2040" s="149" t="s">
        <v>168</v>
      </c>
      <c r="C2040" s="156" t="s">
        <v>39</v>
      </c>
      <c r="D2040" s="156" t="s">
        <v>168</v>
      </c>
      <c r="E2040" s="157">
        <v>2017</v>
      </c>
      <c r="F2040" s="156">
        <v>0</v>
      </c>
      <c r="G2040" s="156">
        <v>0</v>
      </c>
      <c r="H2040" s="156">
        <v>0</v>
      </c>
      <c r="I2040" s="157">
        <v>0</v>
      </c>
      <c r="J2040" s="156">
        <v>0</v>
      </c>
      <c r="K2040" s="157">
        <v>0</v>
      </c>
      <c r="L2040" s="156">
        <v>0</v>
      </c>
      <c r="M2040" s="157">
        <v>0</v>
      </c>
      <c r="N2040" s="156">
        <v>0</v>
      </c>
      <c r="O2040" s="157">
        <v>0</v>
      </c>
    </row>
    <row r="2041" spans="2:15" x14ac:dyDescent="0.25">
      <c r="B2041" s="149" t="s">
        <v>168</v>
      </c>
      <c r="C2041" s="156" t="s">
        <v>39</v>
      </c>
      <c r="D2041" s="156" t="s">
        <v>168</v>
      </c>
      <c r="E2041" s="157">
        <v>2018</v>
      </c>
      <c r="F2041" s="156">
        <v>0</v>
      </c>
      <c r="G2041" s="156">
        <v>0</v>
      </c>
      <c r="H2041" s="156">
        <v>0</v>
      </c>
      <c r="I2041" s="157">
        <v>0</v>
      </c>
      <c r="J2041" s="156">
        <v>0</v>
      </c>
      <c r="K2041" s="157">
        <v>0</v>
      </c>
      <c r="L2041" s="156">
        <v>0</v>
      </c>
      <c r="M2041" s="157">
        <v>0</v>
      </c>
      <c r="N2041" s="156">
        <v>0</v>
      </c>
      <c r="O2041" s="157">
        <v>0</v>
      </c>
    </row>
    <row r="2042" spans="2:15" x14ac:dyDescent="0.25">
      <c r="B2042" s="149" t="s">
        <v>168</v>
      </c>
      <c r="C2042" s="156" t="s">
        <v>39</v>
      </c>
      <c r="D2042" s="156" t="s">
        <v>264</v>
      </c>
      <c r="E2042" s="157">
        <v>2000</v>
      </c>
      <c r="F2042" s="156">
        <v>0</v>
      </c>
      <c r="G2042" s="156">
        <v>0</v>
      </c>
      <c r="H2042" s="156">
        <v>0</v>
      </c>
      <c r="I2042" s="157">
        <v>0</v>
      </c>
      <c r="J2042" s="156">
        <v>0</v>
      </c>
      <c r="K2042" s="157">
        <v>0</v>
      </c>
      <c r="L2042" s="156">
        <v>0</v>
      </c>
      <c r="M2042" s="157">
        <v>0</v>
      </c>
      <c r="N2042" s="156">
        <v>0</v>
      </c>
      <c r="O2042" s="157">
        <v>0</v>
      </c>
    </row>
    <row r="2043" spans="2:15" x14ac:dyDescent="0.25">
      <c r="B2043" s="149" t="s">
        <v>168</v>
      </c>
      <c r="C2043" s="156" t="s">
        <v>39</v>
      </c>
      <c r="D2043" s="156" t="s">
        <v>264</v>
      </c>
      <c r="E2043" s="157">
        <v>2001</v>
      </c>
      <c r="F2043" s="156">
        <v>0</v>
      </c>
      <c r="G2043" s="156">
        <v>0</v>
      </c>
      <c r="H2043" s="156">
        <v>0</v>
      </c>
      <c r="I2043" s="157">
        <v>0</v>
      </c>
      <c r="J2043" s="156">
        <v>0</v>
      </c>
      <c r="K2043" s="157">
        <v>0</v>
      </c>
      <c r="L2043" s="156">
        <v>0</v>
      </c>
      <c r="M2043" s="157">
        <v>0</v>
      </c>
      <c r="N2043" s="156">
        <v>0</v>
      </c>
      <c r="O2043" s="157">
        <v>0</v>
      </c>
    </row>
    <row r="2044" spans="2:15" x14ac:dyDescent="0.25">
      <c r="B2044" s="149" t="s">
        <v>168</v>
      </c>
      <c r="C2044" s="156" t="s">
        <v>39</v>
      </c>
      <c r="D2044" s="156" t="s">
        <v>264</v>
      </c>
      <c r="E2044" s="157">
        <v>2002</v>
      </c>
      <c r="F2044" s="156">
        <v>0</v>
      </c>
      <c r="G2044" s="156">
        <v>0</v>
      </c>
      <c r="H2044" s="156">
        <v>0</v>
      </c>
      <c r="I2044" s="157">
        <v>0</v>
      </c>
      <c r="J2044" s="156">
        <v>0</v>
      </c>
      <c r="K2044" s="157">
        <v>0</v>
      </c>
      <c r="L2044" s="156">
        <v>0</v>
      </c>
      <c r="M2044" s="157">
        <v>0</v>
      </c>
      <c r="N2044" s="156">
        <v>0</v>
      </c>
      <c r="O2044" s="157">
        <v>0</v>
      </c>
    </row>
    <row r="2045" spans="2:15" x14ac:dyDescent="0.25">
      <c r="B2045" s="149" t="s">
        <v>168</v>
      </c>
      <c r="C2045" s="156" t="s">
        <v>39</v>
      </c>
      <c r="D2045" s="156" t="s">
        <v>264</v>
      </c>
      <c r="E2045" s="157">
        <v>2003</v>
      </c>
      <c r="F2045" s="156">
        <v>0</v>
      </c>
      <c r="G2045" s="156">
        <v>0</v>
      </c>
      <c r="H2045" s="156">
        <v>0</v>
      </c>
      <c r="I2045" s="157">
        <v>0</v>
      </c>
      <c r="J2045" s="156">
        <v>0</v>
      </c>
      <c r="K2045" s="157">
        <v>0</v>
      </c>
      <c r="L2045" s="156">
        <v>0</v>
      </c>
      <c r="M2045" s="157">
        <v>0</v>
      </c>
      <c r="N2045" s="156">
        <v>0</v>
      </c>
      <c r="O2045" s="157">
        <v>0</v>
      </c>
    </row>
    <row r="2046" spans="2:15" hidden="1" x14ac:dyDescent="0.25">
      <c r="B2046" s="149" t="s">
        <v>168</v>
      </c>
      <c r="C2046" s="156" t="s">
        <v>39</v>
      </c>
      <c r="D2046" s="156" t="s">
        <v>264</v>
      </c>
      <c r="E2046" s="157">
        <v>2004</v>
      </c>
      <c r="F2046" s="156">
        <v>0</v>
      </c>
      <c r="G2046" s="156">
        <v>0</v>
      </c>
      <c r="H2046" s="156">
        <v>0</v>
      </c>
      <c r="I2046" s="157">
        <v>0</v>
      </c>
      <c r="J2046" s="156">
        <v>0</v>
      </c>
      <c r="K2046" s="157">
        <v>0</v>
      </c>
      <c r="L2046" s="156">
        <v>0</v>
      </c>
      <c r="M2046" s="157">
        <v>0</v>
      </c>
      <c r="N2046" s="156">
        <v>0</v>
      </c>
      <c r="O2046" s="157">
        <v>0</v>
      </c>
    </row>
    <row r="2047" spans="2:15" hidden="1" x14ac:dyDescent="0.25">
      <c r="B2047" s="149" t="s">
        <v>168</v>
      </c>
      <c r="C2047" s="156" t="s">
        <v>39</v>
      </c>
      <c r="D2047" s="156" t="s">
        <v>264</v>
      </c>
      <c r="E2047" s="157">
        <v>2005</v>
      </c>
      <c r="F2047" s="156">
        <v>0</v>
      </c>
      <c r="G2047" s="156">
        <v>0</v>
      </c>
      <c r="H2047" s="156">
        <v>0</v>
      </c>
      <c r="I2047" s="157">
        <v>0</v>
      </c>
      <c r="J2047" s="156">
        <v>0</v>
      </c>
      <c r="K2047" s="157">
        <v>0</v>
      </c>
      <c r="L2047" s="156">
        <v>0</v>
      </c>
      <c r="M2047" s="157">
        <v>0</v>
      </c>
      <c r="N2047" s="156">
        <v>0</v>
      </c>
      <c r="O2047" s="157">
        <v>0</v>
      </c>
    </row>
    <row r="2048" spans="2:15" x14ac:dyDescent="0.25">
      <c r="B2048" s="149" t="s">
        <v>168</v>
      </c>
      <c r="C2048" s="156" t="s">
        <v>39</v>
      </c>
      <c r="D2048" s="156" t="s">
        <v>264</v>
      </c>
      <c r="E2048" s="157">
        <v>2006</v>
      </c>
      <c r="F2048" s="156">
        <v>0</v>
      </c>
      <c r="G2048" s="156">
        <v>0</v>
      </c>
      <c r="H2048" s="156">
        <v>0</v>
      </c>
      <c r="I2048" s="157">
        <v>0</v>
      </c>
      <c r="J2048" s="156">
        <v>0</v>
      </c>
      <c r="K2048" s="157">
        <v>0</v>
      </c>
      <c r="L2048" s="156">
        <v>0</v>
      </c>
      <c r="M2048" s="157">
        <v>0</v>
      </c>
      <c r="N2048" s="156">
        <v>0</v>
      </c>
      <c r="O2048" s="157">
        <v>0</v>
      </c>
    </row>
    <row r="2049" spans="2:15" x14ac:dyDescent="0.25">
      <c r="B2049" s="149" t="s">
        <v>168</v>
      </c>
      <c r="C2049" s="156" t="s">
        <v>39</v>
      </c>
      <c r="D2049" s="156" t="s">
        <v>264</v>
      </c>
      <c r="E2049" s="157">
        <v>2007</v>
      </c>
      <c r="F2049" s="156">
        <v>0</v>
      </c>
      <c r="G2049" s="156">
        <v>0</v>
      </c>
      <c r="H2049" s="156">
        <v>0</v>
      </c>
      <c r="I2049" s="157">
        <v>0</v>
      </c>
      <c r="J2049" s="156">
        <v>0</v>
      </c>
      <c r="K2049" s="157">
        <v>0</v>
      </c>
      <c r="L2049" s="156">
        <v>0</v>
      </c>
      <c r="M2049" s="157">
        <v>0</v>
      </c>
      <c r="N2049" s="156">
        <v>0</v>
      </c>
      <c r="O2049" s="157">
        <v>0</v>
      </c>
    </row>
    <row r="2050" spans="2:15" x14ac:dyDescent="0.25">
      <c r="B2050" s="149" t="s">
        <v>168</v>
      </c>
      <c r="C2050" s="156" t="s">
        <v>39</v>
      </c>
      <c r="D2050" s="156" t="s">
        <v>264</v>
      </c>
      <c r="E2050" s="157">
        <v>2008</v>
      </c>
      <c r="F2050" s="156">
        <v>1.5617945859548299</v>
      </c>
      <c r="G2050" s="156">
        <v>2</v>
      </c>
      <c r="H2050" s="156">
        <v>0.45</v>
      </c>
      <c r="I2050" s="157">
        <v>7</v>
      </c>
      <c r="J2050" s="156">
        <v>0.3</v>
      </c>
      <c r="K2050" s="157">
        <v>20</v>
      </c>
      <c r="L2050" s="156">
        <v>0.2</v>
      </c>
      <c r="M2050" s="157">
        <v>45</v>
      </c>
      <c r="N2050" s="156">
        <v>0.1</v>
      </c>
      <c r="O2050" s="157">
        <v>90</v>
      </c>
    </row>
    <row r="2051" spans="2:15" x14ac:dyDescent="0.25">
      <c r="B2051" s="149" t="s">
        <v>168</v>
      </c>
      <c r="C2051" s="156" t="s">
        <v>39</v>
      </c>
      <c r="D2051" s="156" t="s">
        <v>264</v>
      </c>
      <c r="E2051" s="157">
        <v>2009</v>
      </c>
      <c r="F2051" s="156">
        <v>0</v>
      </c>
      <c r="G2051" s="156">
        <v>0</v>
      </c>
      <c r="H2051" s="156">
        <v>0</v>
      </c>
      <c r="I2051" s="157">
        <v>0</v>
      </c>
      <c r="J2051" s="156">
        <v>0</v>
      </c>
      <c r="K2051" s="157">
        <v>0</v>
      </c>
      <c r="L2051" s="156">
        <v>0</v>
      </c>
      <c r="M2051" s="157">
        <v>0</v>
      </c>
      <c r="N2051" s="156">
        <v>0</v>
      </c>
      <c r="O2051" s="157">
        <v>0</v>
      </c>
    </row>
    <row r="2052" spans="2:15" x14ac:dyDescent="0.25">
      <c r="B2052" s="149" t="s">
        <v>168</v>
      </c>
      <c r="C2052" s="156" t="s">
        <v>39</v>
      </c>
      <c r="D2052" s="156" t="s">
        <v>264</v>
      </c>
      <c r="E2052" s="157">
        <v>2010</v>
      </c>
      <c r="F2052" s="156">
        <v>3.61721642759754</v>
      </c>
      <c r="G2052" s="156">
        <v>1.5</v>
      </c>
      <c r="H2052" s="156">
        <v>0.4</v>
      </c>
      <c r="I2052" s="157">
        <v>7</v>
      </c>
      <c r="J2052" s="156">
        <v>0.3</v>
      </c>
      <c r="K2052" s="157">
        <v>20</v>
      </c>
      <c r="L2052" s="156">
        <v>0.1</v>
      </c>
      <c r="M2052" s="157">
        <v>45</v>
      </c>
      <c r="N2052" s="156">
        <v>0.1</v>
      </c>
      <c r="O2052" s="157">
        <v>90</v>
      </c>
    </row>
    <row r="2053" spans="2:15" x14ac:dyDescent="0.25">
      <c r="B2053" s="149" t="s">
        <v>168</v>
      </c>
      <c r="C2053" s="156" t="s">
        <v>39</v>
      </c>
      <c r="D2053" s="156" t="s">
        <v>264</v>
      </c>
      <c r="E2053" s="157">
        <v>2011</v>
      </c>
      <c r="F2053" s="156">
        <v>2.65371541067762</v>
      </c>
      <c r="G2053" s="156">
        <v>0.45</v>
      </c>
      <c r="H2053" s="156">
        <v>0.2</v>
      </c>
      <c r="I2053" s="157">
        <v>7</v>
      </c>
      <c r="J2053" s="156">
        <v>0.12</v>
      </c>
      <c r="K2053" s="157">
        <v>20</v>
      </c>
      <c r="L2053" s="156">
        <v>0.1</v>
      </c>
      <c r="M2053" s="157">
        <v>45</v>
      </c>
      <c r="N2053" s="156">
        <v>0.1</v>
      </c>
      <c r="O2053" s="157">
        <v>90</v>
      </c>
    </row>
    <row r="2054" spans="2:15" x14ac:dyDescent="0.25">
      <c r="B2054" s="149" t="s">
        <v>168</v>
      </c>
      <c r="C2054" s="156" t="s">
        <v>39</v>
      </c>
      <c r="D2054" s="156" t="s">
        <v>264</v>
      </c>
      <c r="E2054" s="157">
        <v>2012</v>
      </c>
      <c r="F2054" s="156">
        <v>1.93371512501027</v>
      </c>
      <c r="G2054" s="156">
        <v>0.4</v>
      </c>
      <c r="H2054" s="156">
        <v>0.3</v>
      </c>
      <c r="I2054" s="157">
        <v>7</v>
      </c>
      <c r="J2054" s="156">
        <v>0.2</v>
      </c>
      <c r="K2054" s="157">
        <v>20</v>
      </c>
      <c r="L2054" s="156">
        <v>0.12</v>
      </c>
      <c r="M2054" s="157">
        <v>45</v>
      </c>
      <c r="N2054" s="156">
        <v>0.1</v>
      </c>
      <c r="O2054" s="157">
        <v>90</v>
      </c>
    </row>
    <row r="2055" spans="2:15" x14ac:dyDescent="0.25">
      <c r="B2055" s="149" t="s">
        <v>168</v>
      </c>
      <c r="C2055" s="156" t="s">
        <v>39</v>
      </c>
      <c r="D2055" s="156" t="s">
        <v>264</v>
      </c>
      <c r="E2055" s="157">
        <v>2013</v>
      </c>
      <c r="F2055" s="156">
        <v>1.93371512501027</v>
      </c>
      <c r="G2055" s="156">
        <v>0</v>
      </c>
      <c r="H2055" s="156">
        <v>0</v>
      </c>
      <c r="I2055" s="157">
        <v>0</v>
      </c>
      <c r="J2055" s="156">
        <v>0</v>
      </c>
      <c r="K2055" s="157">
        <v>0</v>
      </c>
      <c r="L2055" s="156">
        <v>0</v>
      </c>
      <c r="M2055" s="157">
        <v>0</v>
      </c>
      <c r="N2055" s="156">
        <v>0</v>
      </c>
      <c r="O2055" s="157">
        <v>0</v>
      </c>
    </row>
    <row r="2056" spans="2:15" x14ac:dyDescent="0.25">
      <c r="B2056" s="149" t="s">
        <v>168</v>
      </c>
      <c r="C2056" s="156" t="s">
        <v>39</v>
      </c>
      <c r="D2056" s="156" t="s">
        <v>264</v>
      </c>
      <c r="E2056" s="157">
        <v>2014</v>
      </c>
      <c r="F2056" s="156">
        <v>1.93371512501027</v>
      </c>
      <c r="G2056" s="156">
        <v>0</v>
      </c>
      <c r="H2056" s="156">
        <v>0</v>
      </c>
      <c r="I2056" s="157">
        <v>0</v>
      </c>
      <c r="J2056" s="156">
        <v>0</v>
      </c>
      <c r="K2056" s="157">
        <v>0</v>
      </c>
      <c r="L2056" s="156">
        <v>0</v>
      </c>
      <c r="M2056" s="157">
        <v>0</v>
      </c>
      <c r="N2056" s="156">
        <v>0</v>
      </c>
      <c r="O2056" s="157">
        <v>0</v>
      </c>
    </row>
    <row r="2057" spans="2:15" x14ac:dyDescent="0.25">
      <c r="B2057" s="149" t="s">
        <v>168</v>
      </c>
      <c r="C2057" s="156" t="s">
        <v>39</v>
      </c>
      <c r="D2057" s="156" t="s">
        <v>264</v>
      </c>
      <c r="E2057" s="157">
        <v>2015</v>
      </c>
      <c r="F2057" s="156">
        <v>1.93371512501027</v>
      </c>
      <c r="G2057" s="156">
        <v>1</v>
      </c>
      <c r="H2057" s="156">
        <v>0.3</v>
      </c>
      <c r="I2057" s="157">
        <v>7</v>
      </c>
      <c r="J2057" s="156">
        <v>0.2</v>
      </c>
      <c r="K2057" s="157">
        <v>20</v>
      </c>
      <c r="L2057" s="156">
        <v>0.12</v>
      </c>
      <c r="M2057" s="157">
        <v>45</v>
      </c>
      <c r="N2057" s="156">
        <v>0.1</v>
      </c>
      <c r="O2057" s="157">
        <v>90</v>
      </c>
    </row>
    <row r="2058" spans="2:15" x14ac:dyDescent="0.25">
      <c r="B2058" s="149" t="s">
        <v>168</v>
      </c>
      <c r="C2058" s="156" t="s">
        <v>39</v>
      </c>
      <c r="D2058" s="156" t="s">
        <v>264</v>
      </c>
      <c r="E2058" s="157">
        <v>2016</v>
      </c>
      <c r="F2058" s="156">
        <v>1.93371512501027</v>
      </c>
      <c r="G2058" s="156">
        <v>1</v>
      </c>
      <c r="H2058" s="156">
        <v>0.3</v>
      </c>
      <c r="I2058" s="157">
        <v>7</v>
      </c>
      <c r="J2058" s="156">
        <v>0.2</v>
      </c>
      <c r="K2058" s="157">
        <v>20</v>
      </c>
      <c r="L2058" s="156">
        <v>0.12</v>
      </c>
      <c r="M2058" s="157">
        <v>45</v>
      </c>
      <c r="N2058" s="156">
        <v>0.1</v>
      </c>
      <c r="O2058" s="157">
        <v>90</v>
      </c>
    </row>
    <row r="2059" spans="2:15" x14ac:dyDescent="0.25">
      <c r="B2059" s="149" t="s">
        <v>168</v>
      </c>
      <c r="C2059" s="156" t="s">
        <v>39</v>
      </c>
      <c r="D2059" s="156" t="s">
        <v>264</v>
      </c>
      <c r="E2059" s="157">
        <v>2017</v>
      </c>
      <c r="F2059" s="156">
        <v>1.93371512501027</v>
      </c>
      <c r="G2059" s="156">
        <v>1</v>
      </c>
      <c r="H2059" s="156">
        <v>0.3</v>
      </c>
      <c r="I2059" s="157">
        <v>7</v>
      </c>
      <c r="J2059" s="156">
        <v>0.2</v>
      </c>
      <c r="K2059" s="157">
        <v>20</v>
      </c>
      <c r="L2059" s="156">
        <v>0.12</v>
      </c>
      <c r="M2059" s="157">
        <v>45</v>
      </c>
      <c r="N2059" s="156">
        <v>0.1</v>
      </c>
      <c r="O2059" s="157">
        <v>90</v>
      </c>
    </row>
    <row r="2060" spans="2:15" x14ac:dyDescent="0.25">
      <c r="B2060" s="149" t="s">
        <v>168</v>
      </c>
      <c r="C2060" s="156" t="s">
        <v>39</v>
      </c>
      <c r="D2060" s="156" t="s">
        <v>264</v>
      </c>
      <c r="E2060" s="157">
        <v>2018</v>
      </c>
      <c r="F2060" s="156">
        <v>1.93371512501027</v>
      </c>
      <c r="G2060" s="156">
        <v>1</v>
      </c>
      <c r="H2060" s="156">
        <v>0.3</v>
      </c>
      <c r="I2060" s="157">
        <v>7</v>
      </c>
      <c r="J2060" s="156">
        <v>0.2</v>
      </c>
      <c r="K2060" s="157">
        <v>20</v>
      </c>
      <c r="L2060" s="156">
        <v>0.12</v>
      </c>
      <c r="M2060" s="157">
        <v>45</v>
      </c>
      <c r="N2060" s="156">
        <v>0.1</v>
      </c>
      <c r="O2060" s="157">
        <v>90</v>
      </c>
    </row>
    <row r="2061" spans="2:15" x14ac:dyDescent="0.25">
      <c r="B2061" s="149" t="s">
        <v>168</v>
      </c>
      <c r="C2061" s="156" t="s">
        <v>39</v>
      </c>
      <c r="D2061" s="156" t="s">
        <v>304</v>
      </c>
      <c r="E2061" s="157">
        <v>2000</v>
      </c>
      <c r="F2061" s="156">
        <v>0</v>
      </c>
      <c r="G2061" s="156">
        <v>0</v>
      </c>
      <c r="H2061" s="156">
        <v>0</v>
      </c>
      <c r="I2061" s="157">
        <v>0</v>
      </c>
      <c r="J2061" s="156">
        <v>0</v>
      </c>
      <c r="K2061" s="157">
        <v>0</v>
      </c>
      <c r="L2061" s="156">
        <v>0</v>
      </c>
      <c r="M2061" s="157">
        <v>0</v>
      </c>
      <c r="N2061" s="156">
        <v>0</v>
      </c>
      <c r="O2061" s="157">
        <v>0</v>
      </c>
    </row>
    <row r="2062" spans="2:15" x14ac:dyDescent="0.25">
      <c r="B2062" s="149" t="s">
        <v>168</v>
      </c>
      <c r="C2062" s="156" t="s">
        <v>39</v>
      </c>
      <c r="D2062" s="156" t="s">
        <v>304</v>
      </c>
      <c r="E2062" s="157">
        <v>2001</v>
      </c>
      <c r="F2062" s="156">
        <v>0</v>
      </c>
      <c r="G2062" s="156">
        <v>0</v>
      </c>
      <c r="H2062" s="156">
        <v>0</v>
      </c>
      <c r="I2062" s="157">
        <v>0</v>
      </c>
      <c r="J2062" s="156">
        <v>0</v>
      </c>
      <c r="K2062" s="157">
        <v>0</v>
      </c>
      <c r="L2062" s="156">
        <v>0</v>
      </c>
      <c r="M2062" s="157">
        <v>0</v>
      </c>
      <c r="N2062" s="156">
        <v>0</v>
      </c>
      <c r="O2062" s="157">
        <v>0</v>
      </c>
    </row>
    <row r="2063" spans="2:15" x14ac:dyDescent="0.25">
      <c r="B2063" s="149" t="s">
        <v>168</v>
      </c>
      <c r="C2063" s="156" t="s">
        <v>39</v>
      </c>
      <c r="D2063" s="156" t="s">
        <v>304</v>
      </c>
      <c r="E2063" s="157">
        <v>2002</v>
      </c>
      <c r="F2063" s="156">
        <v>0</v>
      </c>
      <c r="G2063" s="156">
        <v>0</v>
      </c>
      <c r="H2063" s="156">
        <v>0</v>
      </c>
      <c r="I2063" s="157">
        <v>0</v>
      </c>
      <c r="J2063" s="156">
        <v>0</v>
      </c>
      <c r="K2063" s="157">
        <v>0</v>
      </c>
      <c r="L2063" s="156">
        <v>0</v>
      </c>
      <c r="M2063" s="157">
        <v>0</v>
      </c>
      <c r="N2063" s="156">
        <v>0</v>
      </c>
      <c r="O2063" s="157">
        <v>0</v>
      </c>
    </row>
    <row r="2064" spans="2:15" x14ac:dyDescent="0.25">
      <c r="B2064" s="149" t="s">
        <v>168</v>
      </c>
      <c r="C2064" s="156" t="s">
        <v>39</v>
      </c>
      <c r="D2064" s="156" t="s">
        <v>304</v>
      </c>
      <c r="E2064" s="157">
        <v>2003</v>
      </c>
      <c r="F2064" s="156">
        <v>0</v>
      </c>
      <c r="G2064" s="156">
        <v>0</v>
      </c>
      <c r="H2064" s="156">
        <v>0</v>
      </c>
      <c r="I2064" s="157">
        <v>0</v>
      </c>
      <c r="J2064" s="156">
        <v>0</v>
      </c>
      <c r="K2064" s="157">
        <v>0</v>
      </c>
      <c r="L2064" s="156">
        <v>0</v>
      </c>
      <c r="M2064" s="157">
        <v>0</v>
      </c>
      <c r="N2064" s="156">
        <v>0</v>
      </c>
      <c r="O2064" s="157">
        <v>0</v>
      </c>
    </row>
    <row r="2065" spans="2:15" x14ac:dyDescent="0.25">
      <c r="B2065" s="149" t="s">
        <v>168</v>
      </c>
      <c r="C2065" s="156" t="s">
        <v>39</v>
      </c>
      <c r="D2065" s="156" t="s">
        <v>304</v>
      </c>
      <c r="E2065" s="157">
        <v>2004</v>
      </c>
      <c r="F2065" s="156">
        <v>0</v>
      </c>
      <c r="G2065" s="156">
        <v>0</v>
      </c>
      <c r="H2065" s="156">
        <v>0</v>
      </c>
      <c r="I2065" s="157">
        <v>0</v>
      </c>
      <c r="J2065" s="156">
        <v>0</v>
      </c>
      <c r="K2065" s="157">
        <v>0</v>
      </c>
      <c r="L2065" s="156">
        <v>0</v>
      </c>
      <c r="M2065" s="157">
        <v>0</v>
      </c>
      <c r="N2065" s="156">
        <v>0</v>
      </c>
      <c r="O2065" s="157">
        <v>0</v>
      </c>
    </row>
    <row r="2066" spans="2:15" x14ac:dyDescent="0.25">
      <c r="B2066" s="149" t="s">
        <v>168</v>
      </c>
      <c r="C2066" s="156" t="s">
        <v>39</v>
      </c>
      <c r="D2066" s="156" t="s">
        <v>304</v>
      </c>
      <c r="E2066" s="157">
        <v>2005</v>
      </c>
      <c r="F2066" s="156">
        <v>4.4640994661191001E-2</v>
      </c>
      <c r="G2066" s="156">
        <v>0.65</v>
      </c>
      <c r="H2066" s="156">
        <v>0.4</v>
      </c>
      <c r="I2066" s="157">
        <v>7</v>
      </c>
      <c r="J2066" s="156">
        <v>0.2</v>
      </c>
      <c r="K2066" s="157">
        <v>20</v>
      </c>
      <c r="L2066" s="156">
        <v>0.12</v>
      </c>
      <c r="M2066" s="157">
        <v>45</v>
      </c>
      <c r="N2066" s="156">
        <v>0.05</v>
      </c>
      <c r="O2066" s="157">
        <v>90</v>
      </c>
    </row>
    <row r="2067" spans="2:15" x14ac:dyDescent="0.25">
      <c r="B2067" s="149" t="s">
        <v>168</v>
      </c>
      <c r="C2067" s="156" t="s">
        <v>39</v>
      </c>
      <c r="D2067" s="156" t="s">
        <v>304</v>
      </c>
      <c r="E2067" s="157">
        <v>2006</v>
      </c>
      <c r="F2067" s="156">
        <v>0.48564739712525701</v>
      </c>
      <c r="G2067" s="156">
        <v>1.25</v>
      </c>
      <c r="H2067" s="156">
        <v>0.4</v>
      </c>
      <c r="I2067" s="157">
        <v>7</v>
      </c>
      <c r="J2067" s="156">
        <v>0.25</v>
      </c>
      <c r="K2067" s="157">
        <v>20</v>
      </c>
      <c r="L2067" s="156">
        <v>0.2</v>
      </c>
      <c r="M2067" s="157">
        <v>45</v>
      </c>
      <c r="N2067" s="156">
        <v>0.1</v>
      </c>
      <c r="O2067" s="157">
        <v>90</v>
      </c>
    </row>
    <row r="2068" spans="2:15" x14ac:dyDescent="0.25">
      <c r="B2068" s="149" t="s">
        <v>168</v>
      </c>
      <c r="C2068" s="156" t="s">
        <v>39</v>
      </c>
      <c r="D2068" s="156" t="s">
        <v>304</v>
      </c>
      <c r="E2068" s="157">
        <v>2007</v>
      </c>
      <c r="F2068" s="156">
        <v>1.3094432796714599</v>
      </c>
      <c r="G2068" s="156">
        <v>1.4</v>
      </c>
      <c r="H2068" s="156">
        <v>0.6</v>
      </c>
      <c r="I2068" s="157">
        <v>7</v>
      </c>
      <c r="J2068" s="156">
        <v>0.3</v>
      </c>
      <c r="K2068" s="157">
        <v>20</v>
      </c>
      <c r="L2068" s="156">
        <v>0.2</v>
      </c>
      <c r="M2068" s="157">
        <v>45</v>
      </c>
      <c r="N2068" s="156">
        <v>0.1</v>
      </c>
      <c r="O2068" s="157">
        <v>90</v>
      </c>
    </row>
    <row r="2069" spans="2:15" x14ac:dyDescent="0.25">
      <c r="B2069" s="149" t="s">
        <v>168</v>
      </c>
      <c r="C2069" s="156" t="s">
        <v>39</v>
      </c>
      <c r="D2069" s="156" t="s">
        <v>304</v>
      </c>
      <c r="E2069" s="157">
        <v>2008</v>
      </c>
      <c r="F2069" s="156">
        <v>3.2982594013769799</v>
      </c>
      <c r="G2069" s="156">
        <v>1.25</v>
      </c>
      <c r="H2069" s="156">
        <v>0.4</v>
      </c>
      <c r="I2069" s="157">
        <v>7</v>
      </c>
      <c r="J2069" s="156">
        <v>0.25</v>
      </c>
      <c r="K2069" s="157">
        <v>20</v>
      </c>
      <c r="L2069" s="156">
        <v>0.2</v>
      </c>
      <c r="M2069" s="157">
        <v>45</v>
      </c>
      <c r="N2069" s="156">
        <v>0.1</v>
      </c>
      <c r="O2069" s="157">
        <v>90</v>
      </c>
    </row>
    <row r="2070" spans="2:15" x14ac:dyDescent="0.25">
      <c r="B2070" s="149" t="s">
        <v>168</v>
      </c>
      <c r="C2070" s="156" t="s">
        <v>39</v>
      </c>
      <c r="D2070" s="156" t="s">
        <v>304</v>
      </c>
      <c r="E2070" s="157">
        <v>2009</v>
      </c>
      <c r="F2070" s="156">
        <v>3.8031080832032802</v>
      </c>
      <c r="G2070" s="156">
        <v>0.65</v>
      </c>
      <c r="H2070" s="156">
        <v>0.45</v>
      </c>
      <c r="I2070" s="157">
        <v>7</v>
      </c>
      <c r="J2070" s="156">
        <v>0.3</v>
      </c>
      <c r="K2070" s="157">
        <v>20</v>
      </c>
      <c r="L2070" s="156">
        <v>0.2</v>
      </c>
      <c r="M2070" s="157">
        <v>45</v>
      </c>
      <c r="N2070" s="156">
        <v>0.1</v>
      </c>
      <c r="O2070" s="157">
        <v>90</v>
      </c>
    </row>
    <row r="2071" spans="2:15" x14ac:dyDescent="0.25">
      <c r="B2071" s="149" t="s">
        <v>168</v>
      </c>
      <c r="C2071" s="156" t="s">
        <v>39</v>
      </c>
      <c r="D2071" s="156" t="s">
        <v>304</v>
      </c>
      <c r="E2071" s="157">
        <v>2010</v>
      </c>
      <c r="F2071" s="156">
        <v>5.7490641174538002</v>
      </c>
      <c r="G2071" s="156">
        <v>0.65</v>
      </c>
      <c r="H2071" s="156">
        <v>0.45</v>
      </c>
      <c r="I2071" s="157">
        <v>7</v>
      </c>
      <c r="J2071" s="156">
        <v>0.25</v>
      </c>
      <c r="K2071" s="157">
        <v>20</v>
      </c>
      <c r="L2071" s="156">
        <v>0.2</v>
      </c>
      <c r="M2071" s="157">
        <v>45</v>
      </c>
      <c r="N2071" s="156">
        <v>0.1</v>
      </c>
      <c r="O2071" s="157">
        <v>90</v>
      </c>
    </row>
    <row r="2072" spans="2:15" x14ac:dyDescent="0.25">
      <c r="B2072" s="149" t="s">
        <v>168</v>
      </c>
      <c r="C2072" s="156" t="s">
        <v>39</v>
      </c>
      <c r="D2072" s="156" t="s">
        <v>304</v>
      </c>
      <c r="E2072" s="157">
        <v>2011</v>
      </c>
      <c r="F2072" s="156">
        <v>5.57896211875725</v>
      </c>
      <c r="G2072" s="156">
        <v>0.6</v>
      </c>
      <c r="H2072" s="156">
        <v>0.35</v>
      </c>
      <c r="I2072" s="157">
        <v>7</v>
      </c>
      <c r="J2072" s="156">
        <v>0.2</v>
      </c>
      <c r="K2072" s="157">
        <v>20</v>
      </c>
      <c r="L2072" s="156">
        <v>0.2</v>
      </c>
      <c r="M2072" s="157">
        <v>45</v>
      </c>
      <c r="N2072" s="156">
        <v>0.1</v>
      </c>
      <c r="O2072" s="157">
        <v>90</v>
      </c>
    </row>
    <row r="2073" spans="2:15" x14ac:dyDescent="0.25">
      <c r="B2073" s="149" t="s">
        <v>168</v>
      </c>
      <c r="C2073" s="156" t="s">
        <v>39</v>
      </c>
      <c r="D2073" s="156" t="s">
        <v>304</v>
      </c>
      <c r="E2073" s="157">
        <v>2012</v>
      </c>
      <c r="F2073" s="156">
        <v>6.6577112545658803</v>
      </c>
      <c r="G2073" s="156">
        <v>0.85</v>
      </c>
      <c r="H2073" s="156">
        <v>0.4</v>
      </c>
      <c r="I2073" s="157">
        <v>7</v>
      </c>
      <c r="J2073" s="156">
        <v>0.3</v>
      </c>
      <c r="K2073" s="157">
        <v>20</v>
      </c>
      <c r="L2073" s="156">
        <v>0.2</v>
      </c>
      <c r="M2073" s="157">
        <v>45</v>
      </c>
      <c r="N2073" s="156">
        <v>0.1</v>
      </c>
      <c r="O2073" s="157">
        <v>90</v>
      </c>
    </row>
    <row r="2074" spans="2:15" x14ac:dyDescent="0.25">
      <c r="B2074" s="149" t="s">
        <v>168</v>
      </c>
      <c r="C2074" s="156" t="s">
        <v>39</v>
      </c>
      <c r="D2074" s="156" t="s">
        <v>304</v>
      </c>
      <c r="E2074" s="157">
        <v>2013</v>
      </c>
      <c r="F2074" s="156">
        <v>10.3119027824778</v>
      </c>
      <c r="G2074" s="156">
        <v>1.75</v>
      </c>
      <c r="H2074" s="156">
        <v>0.45</v>
      </c>
      <c r="I2074" s="157">
        <v>7</v>
      </c>
      <c r="J2074" s="156">
        <v>0.3</v>
      </c>
      <c r="K2074" s="157">
        <v>20</v>
      </c>
      <c r="L2074" s="156">
        <v>0.2</v>
      </c>
      <c r="M2074" s="157">
        <v>45</v>
      </c>
      <c r="N2074" s="156">
        <v>0.1</v>
      </c>
      <c r="O2074" s="157">
        <v>90</v>
      </c>
    </row>
    <row r="2075" spans="2:15" x14ac:dyDescent="0.25">
      <c r="B2075" s="149" t="s">
        <v>168</v>
      </c>
      <c r="C2075" s="156" t="s">
        <v>39</v>
      </c>
      <c r="D2075" s="156" t="s">
        <v>304</v>
      </c>
      <c r="E2075" s="157">
        <v>2014</v>
      </c>
      <c r="F2075" s="156">
        <v>6.1028836340862398</v>
      </c>
      <c r="G2075" s="156">
        <v>0.6</v>
      </c>
      <c r="H2075" s="156">
        <v>0.4</v>
      </c>
      <c r="I2075" s="157">
        <v>7</v>
      </c>
      <c r="J2075" s="156">
        <v>0.3</v>
      </c>
      <c r="K2075" s="157">
        <v>20</v>
      </c>
      <c r="L2075" s="156">
        <v>0.2</v>
      </c>
      <c r="M2075" s="157">
        <v>45</v>
      </c>
      <c r="N2075" s="156">
        <v>0.1</v>
      </c>
      <c r="O2075" s="157">
        <v>90</v>
      </c>
    </row>
    <row r="2076" spans="2:15" x14ac:dyDescent="0.25">
      <c r="B2076" s="149" t="s">
        <v>168</v>
      </c>
      <c r="C2076" s="156" t="s">
        <v>39</v>
      </c>
      <c r="D2076" s="156" t="s">
        <v>304</v>
      </c>
      <c r="E2076" s="157">
        <v>2015</v>
      </c>
      <c r="F2076" s="156">
        <v>6.1028836340862398</v>
      </c>
      <c r="G2076" s="156">
        <v>0.85</v>
      </c>
      <c r="H2076" s="156">
        <v>0.4</v>
      </c>
      <c r="I2076" s="157">
        <v>7</v>
      </c>
      <c r="J2076" s="156">
        <v>0.3</v>
      </c>
      <c r="K2076" s="157">
        <v>20</v>
      </c>
      <c r="L2076" s="156">
        <v>0.2</v>
      </c>
      <c r="M2076" s="157">
        <v>45</v>
      </c>
      <c r="N2076" s="156">
        <v>0.1</v>
      </c>
      <c r="O2076" s="157">
        <v>90</v>
      </c>
    </row>
    <row r="2077" spans="2:15" x14ac:dyDescent="0.25">
      <c r="B2077" s="149" t="s">
        <v>168</v>
      </c>
      <c r="C2077" s="156" t="s">
        <v>39</v>
      </c>
      <c r="D2077" s="156" t="s">
        <v>304</v>
      </c>
      <c r="E2077" s="157">
        <v>2016</v>
      </c>
      <c r="F2077" s="156">
        <v>2.6784645511293599</v>
      </c>
      <c r="G2077" s="156">
        <v>0.85</v>
      </c>
      <c r="H2077" s="156">
        <v>0.4</v>
      </c>
      <c r="I2077" s="157">
        <v>7</v>
      </c>
      <c r="J2077" s="156">
        <v>0.3</v>
      </c>
      <c r="K2077" s="157">
        <v>20</v>
      </c>
      <c r="L2077" s="156">
        <v>0.2</v>
      </c>
      <c r="M2077" s="157">
        <v>45</v>
      </c>
      <c r="N2077" s="156">
        <v>0.1</v>
      </c>
      <c r="O2077" s="157">
        <v>90</v>
      </c>
    </row>
    <row r="2078" spans="2:15" x14ac:dyDescent="0.25">
      <c r="B2078" s="149" t="s">
        <v>168</v>
      </c>
      <c r="C2078" s="156" t="s">
        <v>39</v>
      </c>
      <c r="D2078" s="156" t="s">
        <v>304</v>
      </c>
      <c r="E2078" s="157">
        <v>2017</v>
      </c>
      <c r="F2078" s="156">
        <v>2.6784645511293599</v>
      </c>
      <c r="G2078" s="156">
        <v>0.85</v>
      </c>
      <c r="H2078" s="156">
        <v>0.4</v>
      </c>
      <c r="I2078" s="157">
        <v>7</v>
      </c>
      <c r="J2078" s="156">
        <v>0.3</v>
      </c>
      <c r="K2078" s="157">
        <v>20</v>
      </c>
      <c r="L2078" s="156">
        <v>0.2</v>
      </c>
      <c r="M2078" s="157">
        <v>45</v>
      </c>
      <c r="N2078" s="156">
        <v>0.1</v>
      </c>
      <c r="O2078" s="157">
        <v>90</v>
      </c>
    </row>
    <row r="2079" spans="2:15" x14ac:dyDescent="0.25">
      <c r="B2079" s="149" t="s">
        <v>168</v>
      </c>
      <c r="C2079" s="156" t="s">
        <v>39</v>
      </c>
      <c r="D2079" s="156" t="s">
        <v>304</v>
      </c>
      <c r="E2079" s="157">
        <v>2018</v>
      </c>
      <c r="F2079" s="156">
        <v>2.4941679326488702</v>
      </c>
      <c r="G2079" s="156">
        <v>0.85</v>
      </c>
      <c r="H2079" s="156">
        <v>0.4</v>
      </c>
      <c r="I2079" s="157">
        <v>7</v>
      </c>
      <c r="J2079" s="156">
        <v>0.3</v>
      </c>
      <c r="K2079" s="157">
        <v>20</v>
      </c>
      <c r="L2079" s="156">
        <v>0.2</v>
      </c>
      <c r="M2079" s="157">
        <v>45</v>
      </c>
      <c r="N2079" s="156">
        <v>0.1</v>
      </c>
      <c r="O2079" s="157">
        <v>90</v>
      </c>
    </row>
    <row r="2080" spans="2:15" x14ac:dyDescent="0.25">
      <c r="B2080" s="149" t="s">
        <v>168</v>
      </c>
      <c r="C2080" s="156" t="s">
        <v>39</v>
      </c>
      <c r="D2080" s="156" t="s">
        <v>265</v>
      </c>
      <c r="E2080" s="157">
        <v>2000</v>
      </c>
      <c r="F2080" s="156">
        <v>0</v>
      </c>
      <c r="G2080" s="156">
        <v>0</v>
      </c>
      <c r="H2080" s="156">
        <v>0</v>
      </c>
      <c r="I2080" s="157">
        <v>0</v>
      </c>
      <c r="J2080" s="156">
        <v>0</v>
      </c>
      <c r="K2080" s="157">
        <v>0</v>
      </c>
      <c r="L2080" s="156">
        <v>0</v>
      </c>
      <c r="M2080" s="157">
        <v>0</v>
      </c>
      <c r="N2080" s="156">
        <v>0</v>
      </c>
      <c r="O2080" s="157">
        <v>0</v>
      </c>
    </row>
    <row r="2081" spans="2:15" x14ac:dyDescent="0.25">
      <c r="B2081" s="149" t="s">
        <v>168</v>
      </c>
      <c r="C2081" s="156" t="s">
        <v>39</v>
      </c>
      <c r="D2081" s="156" t="s">
        <v>265</v>
      </c>
      <c r="E2081" s="157">
        <v>2001</v>
      </c>
      <c r="F2081" s="156">
        <v>0</v>
      </c>
      <c r="G2081" s="156">
        <v>0</v>
      </c>
      <c r="H2081" s="156">
        <v>0</v>
      </c>
      <c r="I2081" s="157">
        <v>0</v>
      </c>
      <c r="J2081" s="156">
        <v>0</v>
      </c>
      <c r="K2081" s="157">
        <v>0</v>
      </c>
      <c r="L2081" s="156">
        <v>0</v>
      </c>
      <c r="M2081" s="157">
        <v>0</v>
      </c>
      <c r="N2081" s="156">
        <v>0</v>
      </c>
      <c r="O2081" s="157">
        <v>0</v>
      </c>
    </row>
    <row r="2082" spans="2:15" x14ac:dyDescent="0.25">
      <c r="B2082" s="149" t="s">
        <v>168</v>
      </c>
      <c r="C2082" s="156" t="s">
        <v>39</v>
      </c>
      <c r="D2082" s="156" t="s">
        <v>265</v>
      </c>
      <c r="E2082" s="157">
        <v>2002</v>
      </c>
      <c r="F2082" s="156">
        <v>0</v>
      </c>
      <c r="G2082" s="156">
        <v>0</v>
      </c>
      <c r="H2082" s="156">
        <v>0</v>
      </c>
      <c r="I2082" s="157">
        <v>0</v>
      </c>
      <c r="J2082" s="156">
        <v>0</v>
      </c>
      <c r="K2082" s="157">
        <v>0</v>
      </c>
      <c r="L2082" s="156">
        <v>0</v>
      </c>
      <c r="M2082" s="157">
        <v>0</v>
      </c>
      <c r="N2082" s="156">
        <v>0</v>
      </c>
      <c r="O2082" s="157">
        <v>0</v>
      </c>
    </row>
    <row r="2083" spans="2:15" x14ac:dyDescent="0.25">
      <c r="B2083" s="149" t="s">
        <v>168</v>
      </c>
      <c r="C2083" s="156" t="s">
        <v>39</v>
      </c>
      <c r="D2083" s="156" t="s">
        <v>265</v>
      </c>
      <c r="E2083" s="157">
        <v>2003</v>
      </c>
      <c r="F2083" s="156">
        <v>0</v>
      </c>
      <c r="G2083" s="156">
        <v>0</v>
      </c>
      <c r="H2083" s="156">
        <v>0</v>
      </c>
      <c r="I2083" s="157">
        <v>0</v>
      </c>
      <c r="J2083" s="156">
        <v>0</v>
      </c>
      <c r="K2083" s="157">
        <v>0</v>
      </c>
      <c r="L2083" s="156">
        <v>0</v>
      </c>
      <c r="M2083" s="157">
        <v>0</v>
      </c>
      <c r="N2083" s="156">
        <v>0</v>
      </c>
      <c r="O2083" s="157">
        <v>0</v>
      </c>
    </row>
    <row r="2084" spans="2:15" hidden="1" x14ac:dyDescent="0.25">
      <c r="B2084" s="149" t="s">
        <v>168</v>
      </c>
      <c r="C2084" s="156" t="s">
        <v>39</v>
      </c>
      <c r="D2084" s="156" t="s">
        <v>265</v>
      </c>
      <c r="E2084" s="157">
        <v>2004</v>
      </c>
      <c r="F2084" s="156">
        <v>0</v>
      </c>
      <c r="G2084" s="156">
        <v>0</v>
      </c>
      <c r="H2084" s="156">
        <v>0</v>
      </c>
      <c r="I2084" s="157">
        <v>0</v>
      </c>
      <c r="J2084" s="156">
        <v>0</v>
      </c>
      <c r="K2084" s="157">
        <v>0</v>
      </c>
      <c r="L2084" s="156">
        <v>0</v>
      </c>
      <c r="M2084" s="157">
        <v>0</v>
      </c>
      <c r="N2084" s="156">
        <v>0</v>
      </c>
      <c r="O2084" s="157">
        <v>0</v>
      </c>
    </row>
    <row r="2085" spans="2:15" hidden="1" x14ac:dyDescent="0.25">
      <c r="B2085" s="149" t="s">
        <v>168</v>
      </c>
      <c r="C2085" s="156" t="s">
        <v>39</v>
      </c>
      <c r="D2085" s="156" t="s">
        <v>265</v>
      </c>
      <c r="E2085" s="157">
        <v>2005</v>
      </c>
      <c r="F2085" s="156">
        <v>0</v>
      </c>
      <c r="G2085" s="156">
        <v>0</v>
      </c>
      <c r="H2085" s="156">
        <v>0</v>
      </c>
      <c r="I2085" s="157">
        <v>0</v>
      </c>
      <c r="J2085" s="156">
        <v>0</v>
      </c>
      <c r="K2085" s="157">
        <v>0</v>
      </c>
      <c r="L2085" s="156">
        <v>0</v>
      </c>
      <c r="M2085" s="157">
        <v>0</v>
      </c>
      <c r="N2085" s="156">
        <v>0</v>
      </c>
      <c r="O2085" s="157">
        <v>0</v>
      </c>
    </row>
    <row r="2086" spans="2:15" hidden="1" x14ac:dyDescent="0.25">
      <c r="B2086" s="149" t="s">
        <v>168</v>
      </c>
      <c r="C2086" s="156" t="s">
        <v>39</v>
      </c>
      <c r="D2086" s="156" t="s">
        <v>265</v>
      </c>
      <c r="E2086" s="157">
        <v>2006</v>
      </c>
      <c r="F2086" s="156">
        <v>0</v>
      </c>
      <c r="G2086" s="156">
        <v>0</v>
      </c>
      <c r="H2086" s="156">
        <v>0</v>
      </c>
      <c r="I2086" s="157">
        <v>0</v>
      </c>
      <c r="J2086" s="156">
        <v>0</v>
      </c>
      <c r="K2086" s="157">
        <v>0</v>
      </c>
      <c r="L2086" s="156">
        <v>0</v>
      </c>
      <c r="M2086" s="157">
        <v>0</v>
      </c>
      <c r="N2086" s="156">
        <v>0</v>
      </c>
      <c r="O2086" s="157">
        <v>0</v>
      </c>
    </row>
    <row r="2087" spans="2:15" x14ac:dyDescent="0.25">
      <c r="B2087" s="149" t="s">
        <v>168</v>
      </c>
      <c r="C2087" s="156" t="s">
        <v>39</v>
      </c>
      <c r="D2087" s="156" t="s">
        <v>265</v>
      </c>
      <c r="E2087" s="157">
        <v>2007</v>
      </c>
      <c r="F2087" s="156">
        <v>0</v>
      </c>
      <c r="G2087" s="156">
        <v>0</v>
      </c>
      <c r="H2087" s="156">
        <v>0</v>
      </c>
      <c r="I2087" s="157">
        <v>0</v>
      </c>
      <c r="J2087" s="156">
        <v>0</v>
      </c>
      <c r="K2087" s="157">
        <v>0</v>
      </c>
      <c r="L2087" s="156">
        <v>0</v>
      </c>
      <c r="M2087" s="157">
        <v>0</v>
      </c>
      <c r="N2087" s="156">
        <v>0</v>
      </c>
      <c r="O2087" s="157">
        <v>0</v>
      </c>
    </row>
    <row r="2088" spans="2:15" x14ac:dyDescent="0.25">
      <c r="B2088" s="149" t="s">
        <v>168</v>
      </c>
      <c r="C2088" s="156" t="s">
        <v>39</v>
      </c>
      <c r="D2088" s="156" t="s">
        <v>265</v>
      </c>
      <c r="E2088" s="157">
        <v>2008</v>
      </c>
      <c r="F2088" s="156">
        <v>0</v>
      </c>
      <c r="G2088" s="156">
        <v>0</v>
      </c>
      <c r="H2088" s="156">
        <v>0</v>
      </c>
      <c r="I2088" s="157">
        <v>0</v>
      </c>
      <c r="J2088" s="156">
        <v>0</v>
      </c>
      <c r="K2088" s="157">
        <v>0</v>
      </c>
      <c r="L2088" s="156">
        <v>0</v>
      </c>
      <c r="M2088" s="157">
        <v>0</v>
      </c>
      <c r="N2088" s="156">
        <v>0</v>
      </c>
      <c r="O2088" s="157">
        <v>0</v>
      </c>
    </row>
    <row r="2089" spans="2:15" x14ac:dyDescent="0.25">
      <c r="B2089" s="149" t="s">
        <v>168</v>
      </c>
      <c r="C2089" s="156" t="s">
        <v>39</v>
      </c>
      <c r="D2089" s="156" t="s">
        <v>265</v>
      </c>
      <c r="E2089" s="157">
        <v>2009</v>
      </c>
      <c r="F2089" s="156">
        <v>3.2280000000000002</v>
      </c>
      <c r="G2089" s="156">
        <v>2.5</v>
      </c>
      <c r="H2089" s="156">
        <v>1</v>
      </c>
      <c r="I2089" s="157">
        <v>7</v>
      </c>
      <c r="J2089" s="156">
        <v>0.4</v>
      </c>
      <c r="K2089" s="157">
        <v>20</v>
      </c>
      <c r="L2089" s="156">
        <v>0.2</v>
      </c>
      <c r="M2089" s="157">
        <v>45</v>
      </c>
      <c r="N2089" s="156">
        <v>0.1</v>
      </c>
      <c r="O2089" s="157">
        <v>90</v>
      </c>
    </row>
    <row r="2090" spans="2:15" x14ac:dyDescent="0.25">
      <c r="B2090" s="149" t="s">
        <v>168</v>
      </c>
      <c r="C2090" s="156" t="s">
        <v>39</v>
      </c>
      <c r="D2090" s="156" t="s">
        <v>265</v>
      </c>
      <c r="E2090" s="157">
        <v>2010</v>
      </c>
      <c r="F2090" s="156">
        <v>0</v>
      </c>
      <c r="G2090" s="156">
        <v>0</v>
      </c>
      <c r="H2090" s="156">
        <v>0</v>
      </c>
      <c r="I2090" s="157">
        <v>0</v>
      </c>
      <c r="J2090" s="156">
        <v>0</v>
      </c>
      <c r="K2090" s="157">
        <v>0</v>
      </c>
      <c r="L2090" s="156">
        <v>0</v>
      </c>
      <c r="M2090" s="157">
        <v>0</v>
      </c>
      <c r="N2090" s="156">
        <v>0</v>
      </c>
      <c r="O2090" s="157">
        <v>0</v>
      </c>
    </row>
    <row r="2091" spans="2:15" x14ac:dyDescent="0.25">
      <c r="B2091" s="149" t="s">
        <v>168</v>
      </c>
      <c r="C2091" s="156" t="s">
        <v>39</v>
      </c>
      <c r="D2091" s="156" t="s">
        <v>265</v>
      </c>
      <c r="E2091" s="157">
        <v>2011</v>
      </c>
      <c r="F2091" s="156">
        <v>9.8608517531827502</v>
      </c>
      <c r="G2091" s="156">
        <v>1.25</v>
      </c>
      <c r="H2091" s="156">
        <v>0.5</v>
      </c>
      <c r="I2091" s="157">
        <v>7</v>
      </c>
      <c r="J2091" s="156">
        <v>0.2</v>
      </c>
      <c r="K2091" s="157">
        <v>20</v>
      </c>
      <c r="L2091" s="156">
        <v>0.16</v>
      </c>
      <c r="M2091" s="157">
        <v>45</v>
      </c>
      <c r="N2091" s="156">
        <v>0.1</v>
      </c>
      <c r="O2091" s="157">
        <v>90</v>
      </c>
    </row>
    <row r="2092" spans="2:15" x14ac:dyDescent="0.25">
      <c r="B2092" s="149" t="s">
        <v>168</v>
      </c>
      <c r="C2092" s="156" t="s">
        <v>39</v>
      </c>
      <c r="D2092" s="156" t="s">
        <v>265</v>
      </c>
      <c r="E2092" s="157">
        <v>2012</v>
      </c>
      <c r="F2092" s="156">
        <v>0</v>
      </c>
      <c r="G2092" s="156">
        <v>0</v>
      </c>
      <c r="H2092" s="156">
        <v>0</v>
      </c>
      <c r="I2092" s="157">
        <v>0</v>
      </c>
      <c r="J2092" s="156">
        <v>0</v>
      </c>
      <c r="K2092" s="157">
        <v>0</v>
      </c>
      <c r="L2092" s="156">
        <v>0</v>
      </c>
      <c r="M2092" s="157">
        <v>0</v>
      </c>
      <c r="N2092" s="156">
        <v>0</v>
      </c>
      <c r="O2092" s="157">
        <v>0</v>
      </c>
    </row>
    <row r="2093" spans="2:15" x14ac:dyDescent="0.25">
      <c r="B2093" s="149" t="s">
        <v>168</v>
      </c>
      <c r="C2093" s="156" t="s">
        <v>39</v>
      </c>
      <c r="D2093" s="156" t="s">
        <v>265</v>
      </c>
      <c r="E2093" s="157">
        <v>2013</v>
      </c>
      <c r="F2093" s="156">
        <v>3.50884415043121</v>
      </c>
      <c r="G2093" s="156">
        <v>2</v>
      </c>
      <c r="H2093" s="156">
        <v>0.6</v>
      </c>
      <c r="I2093" s="157">
        <v>7</v>
      </c>
      <c r="J2093" s="156">
        <v>0.3</v>
      </c>
      <c r="K2093" s="157">
        <v>20</v>
      </c>
      <c r="L2093" s="156">
        <v>0.2</v>
      </c>
      <c r="M2093" s="157">
        <v>45</v>
      </c>
      <c r="N2093" s="156">
        <v>0.1</v>
      </c>
      <c r="O2093" s="157">
        <v>90</v>
      </c>
    </row>
    <row r="2094" spans="2:15" x14ac:dyDescent="0.25">
      <c r="B2094" s="149" t="s">
        <v>168</v>
      </c>
      <c r="C2094" s="156" t="s">
        <v>39</v>
      </c>
      <c r="D2094" s="156" t="s">
        <v>265</v>
      </c>
      <c r="E2094" s="157">
        <v>2014</v>
      </c>
      <c r="F2094" s="156">
        <v>3.50884415043121</v>
      </c>
      <c r="G2094" s="156">
        <v>0</v>
      </c>
      <c r="H2094" s="156">
        <v>0</v>
      </c>
      <c r="I2094" s="157">
        <v>0</v>
      </c>
      <c r="J2094" s="156">
        <v>0</v>
      </c>
      <c r="K2094" s="157">
        <v>0</v>
      </c>
      <c r="L2094" s="156">
        <v>0</v>
      </c>
      <c r="M2094" s="157">
        <v>0</v>
      </c>
      <c r="N2094" s="156">
        <v>0</v>
      </c>
      <c r="O2094" s="157">
        <v>0</v>
      </c>
    </row>
    <row r="2095" spans="2:15" x14ac:dyDescent="0.25">
      <c r="B2095" s="149" t="s">
        <v>168</v>
      </c>
      <c r="C2095" s="156" t="s">
        <v>39</v>
      </c>
      <c r="D2095" s="156" t="s">
        <v>265</v>
      </c>
      <c r="E2095" s="157">
        <v>2015</v>
      </c>
      <c r="F2095" s="156">
        <v>3.50884415043121</v>
      </c>
      <c r="G2095" s="156">
        <v>2</v>
      </c>
      <c r="H2095" s="156">
        <v>0.5</v>
      </c>
      <c r="I2095" s="157">
        <v>7</v>
      </c>
      <c r="J2095" s="156">
        <v>0.3</v>
      </c>
      <c r="K2095" s="157">
        <v>20</v>
      </c>
      <c r="L2095" s="156">
        <v>0.2</v>
      </c>
      <c r="M2095" s="157">
        <v>45</v>
      </c>
      <c r="N2095" s="156">
        <v>0.1</v>
      </c>
      <c r="O2095" s="157">
        <v>90</v>
      </c>
    </row>
    <row r="2096" spans="2:15" x14ac:dyDescent="0.25">
      <c r="B2096" s="149" t="s">
        <v>168</v>
      </c>
      <c r="C2096" s="156" t="s">
        <v>39</v>
      </c>
      <c r="D2096" s="156" t="s">
        <v>265</v>
      </c>
      <c r="E2096" s="157">
        <v>2016</v>
      </c>
      <c r="F2096" s="156">
        <v>3.50884415043121</v>
      </c>
      <c r="G2096" s="156">
        <v>2</v>
      </c>
      <c r="H2096" s="156">
        <v>0.5</v>
      </c>
      <c r="I2096" s="157">
        <v>7</v>
      </c>
      <c r="J2096" s="156">
        <v>0.3</v>
      </c>
      <c r="K2096" s="157">
        <v>20</v>
      </c>
      <c r="L2096" s="156">
        <v>0.2</v>
      </c>
      <c r="M2096" s="157">
        <v>45</v>
      </c>
      <c r="N2096" s="156">
        <v>0.1</v>
      </c>
      <c r="O2096" s="157">
        <v>90</v>
      </c>
    </row>
    <row r="2097" spans="2:15" x14ac:dyDescent="0.25">
      <c r="B2097" s="149" t="s">
        <v>168</v>
      </c>
      <c r="C2097" s="156" t="s">
        <v>39</v>
      </c>
      <c r="D2097" s="156" t="s">
        <v>265</v>
      </c>
      <c r="E2097" s="157">
        <v>2017</v>
      </c>
      <c r="F2097" s="156">
        <v>3.50884415043121</v>
      </c>
      <c r="G2097" s="156">
        <v>2</v>
      </c>
      <c r="H2097" s="156">
        <v>0.5</v>
      </c>
      <c r="I2097" s="157">
        <v>7</v>
      </c>
      <c r="J2097" s="156">
        <v>0.3</v>
      </c>
      <c r="K2097" s="157">
        <v>20</v>
      </c>
      <c r="L2097" s="156">
        <v>0.2</v>
      </c>
      <c r="M2097" s="157">
        <v>45</v>
      </c>
      <c r="N2097" s="156">
        <v>0.1</v>
      </c>
      <c r="O2097" s="157">
        <v>90</v>
      </c>
    </row>
    <row r="2098" spans="2:15" x14ac:dyDescent="0.25">
      <c r="B2098" s="149" t="s">
        <v>168</v>
      </c>
      <c r="C2098" s="156" t="s">
        <v>39</v>
      </c>
      <c r="D2098" s="156" t="s">
        <v>265</v>
      </c>
      <c r="E2098" s="157">
        <v>2018</v>
      </c>
      <c r="F2098" s="156">
        <v>3.50884415043121</v>
      </c>
      <c r="G2098" s="156">
        <v>2</v>
      </c>
      <c r="H2098" s="156">
        <v>0.5</v>
      </c>
      <c r="I2098" s="157">
        <v>7</v>
      </c>
      <c r="J2098" s="156">
        <v>0.3</v>
      </c>
      <c r="K2098" s="157">
        <v>20</v>
      </c>
      <c r="L2098" s="156">
        <v>0.2</v>
      </c>
      <c r="M2098" s="157">
        <v>45</v>
      </c>
      <c r="N2098" s="156">
        <v>0.1</v>
      </c>
      <c r="O2098" s="157">
        <v>90</v>
      </c>
    </row>
    <row r="2099" spans="2:15" x14ac:dyDescent="0.25">
      <c r="B2099" s="149" t="s">
        <v>169</v>
      </c>
      <c r="C2099" s="156" t="s">
        <v>151</v>
      </c>
      <c r="D2099" s="156" t="s">
        <v>294</v>
      </c>
      <c r="E2099" s="157">
        <v>2000</v>
      </c>
      <c r="F2099" s="156">
        <v>0</v>
      </c>
      <c r="G2099" s="156">
        <v>0</v>
      </c>
      <c r="H2099" s="156">
        <v>0</v>
      </c>
      <c r="I2099" s="157">
        <v>0</v>
      </c>
      <c r="J2099" s="156">
        <v>0</v>
      </c>
      <c r="K2099" s="157">
        <v>0</v>
      </c>
      <c r="L2099" s="156">
        <v>0</v>
      </c>
      <c r="M2099" s="157">
        <v>0</v>
      </c>
      <c r="N2099" s="156">
        <v>0</v>
      </c>
      <c r="O2099" s="157">
        <v>0</v>
      </c>
    </row>
    <row r="2100" spans="2:15" x14ac:dyDescent="0.25">
      <c r="B2100" s="149" t="s">
        <v>169</v>
      </c>
      <c r="C2100" s="156" t="s">
        <v>151</v>
      </c>
      <c r="D2100" s="156" t="s">
        <v>294</v>
      </c>
      <c r="E2100" s="157">
        <v>2001</v>
      </c>
      <c r="F2100" s="156">
        <v>0.314367216098563</v>
      </c>
      <c r="G2100" s="156">
        <v>1.1000000000000001</v>
      </c>
      <c r="H2100" s="156">
        <v>0.4</v>
      </c>
      <c r="I2100" s="157">
        <v>7</v>
      </c>
      <c r="J2100" s="156">
        <v>0.2</v>
      </c>
      <c r="K2100" s="157">
        <v>20</v>
      </c>
      <c r="L2100" s="156">
        <v>0.12</v>
      </c>
      <c r="M2100" s="157">
        <v>45</v>
      </c>
      <c r="N2100" s="156">
        <v>0.05</v>
      </c>
      <c r="O2100" s="157">
        <v>90</v>
      </c>
    </row>
    <row r="2101" spans="2:15" x14ac:dyDescent="0.25">
      <c r="B2101" s="149" t="s">
        <v>169</v>
      </c>
      <c r="C2101" s="156" t="s">
        <v>151</v>
      </c>
      <c r="D2101" s="156" t="s">
        <v>294</v>
      </c>
      <c r="E2101" s="157">
        <v>2002</v>
      </c>
      <c r="F2101" s="156">
        <v>0.96054365228747396</v>
      </c>
      <c r="G2101" s="156">
        <v>0.2</v>
      </c>
      <c r="H2101" s="156">
        <v>0.12</v>
      </c>
      <c r="I2101" s="157">
        <v>7</v>
      </c>
      <c r="J2101" s="156">
        <v>0.2</v>
      </c>
      <c r="K2101" s="157">
        <v>20</v>
      </c>
      <c r="L2101" s="156">
        <v>0.3</v>
      </c>
      <c r="M2101" s="157">
        <v>45</v>
      </c>
      <c r="N2101" s="156">
        <v>0.12</v>
      </c>
      <c r="O2101" s="157">
        <v>90</v>
      </c>
    </row>
    <row r="2102" spans="2:15" x14ac:dyDescent="0.25">
      <c r="B2102" s="149" t="s">
        <v>169</v>
      </c>
      <c r="C2102" s="156" t="s">
        <v>151</v>
      </c>
      <c r="D2102" s="156" t="s">
        <v>294</v>
      </c>
      <c r="E2102" s="157">
        <v>2003</v>
      </c>
      <c r="F2102" s="156">
        <v>0.40292136147843899</v>
      </c>
      <c r="G2102" s="156">
        <v>0.1</v>
      </c>
      <c r="H2102" s="156">
        <v>0.4</v>
      </c>
      <c r="I2102" s="157">
        <v>7</v>
      </c>
      <c r="J2102" s="156">
        <v>0.2</v>
      </c>
      <c r="K2102" s="157">
        <v>20</v>
      </c>
      <c r="L2102" s="156">
        <v>0.12</v>
      </c>
      <c r="M2102" s="157">
        <v>45</v>
      </c>
      <c r="N2102" s="156">
        <v>0.05</v>
      </c>
      <c r="O2102" s="157">
        <v>90</v>
      </c>
    </row>
    <row r="2103" spans="2:15" x14ac:dyDescent="0.25">
      <c r="B2103" s="149" t="s">
        <v>169</v>
      </c>
      <c r="C2103" s="156" t="s">
        <v>151</v>
      </c>
      <c r="D2103" s="156" t="s">
        <v>294</v>
      </c>
      <c r="E2103" s="157">
        <v>2004</v>
      </c>
      <c r="F2103" s="156">
        <v>0.65709846376016401</v>
      </c>
      <c r="G2103" s="156">
        <v>0.1</v>
      </c>
      <c r="H2103" s="156">
        <v>0.4</v>
      </c>
      <c r="I2103" s="157">
        <v>7</v>
      </c>
      <c r="J2103" s="156">
        <v>0.2</v>
      </c>
      <c r="K2103" s="157">
        <v>20</v>
      </c>
      <c r="L2103" s="156">
        <v>0.12</v>
      </c>
      <c r="M2103" s="157">
        <v>45</v>
      </c>
      <c r="N2103" s="156">
        <v>0.05</v>
      </c>
      <c r="O2103" s="157">
        <v>90</v>
      </c>
    </row>
    <row r="2104" spans="2:15" x14ac:dyDescent="0.25">
      <c r="B2104" s="149" t="s">
        <v>169</v>
      </c>
      <c r="C2104" s="156" t="s">
        <v>151</v>
      </c>
      <c r="D2104" s="156" t="s">
        <v>294</v>
      </c>
      <c r="E2104" s="157">
        <v>2005</v>
      </c>
      <c r="F2104" s="156">
        <v>1.26304500823614</v>
      </c>
      <c r="G2104" s="156">
        <v>1.5</v>
      </c>
      <c r="H2104" s="156">
        <v>0.4</v>
      </c>
      <c r="I2104" s="157">
        <v>7</v>
      </c>
      <c r="J2104" s="156">
        <v>0.35</v>
      </c>
      <c r="K2104" s="157">
        <v>20</v>
      </c>
      <c r="L2104" s="156">
        <v>0.25</v>
      </c>
      <c r="M2104" s="157">
        <v>45</v>
      </c>
      <c r="N2104" s="156">
        <v>0.1</v>
      </c>
      <c r="O2104" s="157">
        <v>90</v>
      </c>
    </row>
    <row r="2105" spans="2:15" x14ac:dyDescent="0.25">
      <c r="B2105" s="149" t="s">
        <v>169</v>
      </c>
      <c r="C2105" s="156" t="s">
        <v>151</v>
      </c>
      <c r="D2105" s="156" t="s">
        <v>294</v>
      </c>
      <c r="E2105" s="157">
        <v>2006</v>
      </c>
      <c r="F2105" s="156">
        <v>0.60593173976180703</v>
      </c>
      <c r="G2105" s="156">
        <v>0.1</v>
      </c>
      <c r="H2105" s="156">
        <v>0.4</v>
      </c>
      <c r="I2105" s="157">
        <v>7</v>
      </c>
      <c r="J2105" s="156">
        <v>0.25</v>
      </c>
      <c r="K2105" s="157">
        <v>20</v>
      </c>
      <c r="L2105" s="156">
        <v>0.2</v>
      </c>
      <c r="M2105" s="157">
        <v>45</v>
      </c>
      <c r="N2105" s="156">
        <v>0.1</v>
      </c>
      <c r="O2105" s="157">
        <v>90</v>
      </c>
    </row>
    <row r="2106" spans="2:15" x14ac:dyDescent="0.25">
      <c r="B2106" s="149" t="s">
        <v>169</v>
      </c>
      <c r="C2106" s="156" t="s">
        <v>151</v>
      </c>
      <c r="D2106" s="156" t="s">
        <v>294</v>
      </c>
      <c r="E2106" s="157">
        <v>2007</v>
      </c>
      <c r="F2106" s="156">
        <v>0.64892477734373699</v>
      </c>
      <c r="G2106" s="156">
        <v>0.1</v>
      </c>
      <c r="H2106" s="156">
        <v>0.45</v>
      </c>
      <c r="I2106" s="157">
        <v>7</v>
      </c>
      <c r="J2106" s="156">
        <v>0.16</v>
      </c>
      <c r="K2106" s="157">
        <v>20</v>
      </c>
      <c r="L2106" s="156">
        <v>0.1</v>
      </c>
      <c r="M2106" s="157">
        <v>45</v>
      </c>
      <c r="N2106" s="156">
        <v>0.05</v>
      </c>
      <c r="O2106" s="157">
        <v>90</v>
      </c>
    </row>
    <row r="2107" spans="2:15" x14ac:dyDescent="0.25">
      <c r="B2107" s="149" t="s">
        <v>169</v>
      </c>
      <c r="C2107" s="156" t="s">
        <v>151</v>
      </c>
      <c r="D2107" s="156" t="s">
        <v>294</v>
      </c>
      <c r="E2107" s="157">
        <v>2008</v>
      </c>
      <c r="F2107" s="156">
        <v>0.93310650910882997</v>
      </c>
      <c r="G2107" s="156">
        <v>0.65</v>
      </c>
      <c r="H2107" s="156">
        <v>0.45</v>
      </c>
      <c r="I2107" s="157">
        <v>7</v>
      </c>
      <c r="J2107" s="156">
        <v>0.3</v>
      </c>
      <c r="K2107" s="157">
        <v>20</v>
      </c>
      <c r="L2107" s="156">
        <v>0.14000000000000001</v>
      </c>
      <c r="M2107" s="157">
        <v>45</v>
      </c>
      <c r="N2107" s="156">
        <v>0.1</v>
      </c>
      <c r="O2107" s="157">
        <v>90</v>
      </c>
    </row>
    <row r="2108" spans="2:15" x14ac:dyDescent="0.25">
      <c r="B2108" s="149" t="s">
        <v>169</v>
      </c>
      <c r="C2108" s="156" t="s">
        <v>151</v>
      </c>
      <c r="D2108" s="156" t="s">
        <v>294</v>
      </c>
      <c r="E2108" s="157">
        <v>2009</v>
      </c>
      <c r="F2108" s="156">
        <v>0.24013547381519501</v>
      </c>
      <c r="G2108" s="156">
        <v>0.2</v>
      </c>
      <c r="H2108" s="156">
        <v>0.4</v>
      </c>
      <c r="I2108" s="157">
        <v>7</v>
      </c>
      <c r="J2108" s="156">
        <v>0.2</v>
      </c>
      <c r="K2108" s="157">
        <v>20</v>
      </c>
      <c r="L2108" s="156">
        <v>0.16</v>
      </c>
      <c r="M2108" s="157">
        <v>45</v>
      </c>
      <c r="N2108" s="156">
        <v>0.1</v>
      </c>
      <c r="O2108" s="157">
        <v>90</v>
      </c>
    </row>
    <row r="2109" spans="2:15" x14ac:dyDescent="0.25">
      <c r="B2109" s="149" t="s">
        <v>169</v>
      </c>
      <c r="C2109" s="156" t="s">
        <v>151</v>
      </c>
      <c r="D2109" s="156" t="s">
        <v>294</v>
      </c>
      <c r="E2109" s="157">
        <v>2010</v>
      </c>
      <c r="F2109" s="156">
        <v>1.55517683189322</v>
      </c>
      <c r="G2109" s="156">
        <v>0.3</v>
      </c>
      <c r="H2109" s="156">
        <v>0.25</v>
      </c>
      <c r="I2109" s="157">
        <v>7</v>
      </c>
      <c r="J2109" s="156">
        <v>0.2</v>
      </c>
      <c r="K2109" s="157">
        <v>20</v>
      </c>
      <c r="L2109" s="156">
        <v>0.12</v>
      </c>
      <c r="M2109" s="157">
        <v>45</v>
      </c>
      <c r="N2109" s="156">
        <v>0.1</v>
      </c>
      <c r="O2109" s="157">
        <v>90</v>
      </c>
    </row>
    <row r="2110" spans="2:15" x14ac:dyDescent="0.25">
      <c r="B2110" s="149" t="s">
        <v>169</v>
      </c>
      <c r="C2110" s="156" t="s">
        <v>151</v>
      </c>
      <c r="D2110" s="156" t="s">
        <v>294</v>
      </c>
      <c r="E2110" s="157">
        <v>2011</v>
      </c>
      <c r="F2110" s="156">
        <v>1.6661831428829601</v>
      </c>
      <c r="G2110" s="156">
        <v>0.16</v>
      </c>
      <c r="H2110" s="156">
        <v>0.12</v>
      </c>
      <c r="I2110" s="157">
        <v>7</v>
      </c>
      <c r="J2110" s="156">
        <v>0.1</v>
      </c>
      <c r="K2110" s="157">
        <v>20</v>
      </c>
      <c r="L2110" s="156">
        <v>0.1</v>
      </c>
      <c r="M2110" s="157">
        <v>45</v>
      </c>
      <c r="N2110" s="156">
        <v>0.1</v>
      </c>
      <c r="O2110" s="157">
        <v>90</v>
      </c>
    </row>
    <row r="2111" spans="2:15" x14ac:dyDescent="0.25">
      <c r="B2111" s="149" t="s">
        <v>169</v>
      </c>
      <c r="C2111" s="156" t="s">
        <v>151</v>
      </c>
      <c r="D2111" s="156" t="s">
        <v>294</v>
      </c>
      <c r="E2111" s="157">
        <v>2012</v>
      </c>
      <c r="F2111" s="156">
        <v>0</v>
      </c>
      <c r="G2111" s="156">
        <v>0</v>
      </c>
      <c r="H2111" s="156">
        <v>0</v>
      </c>
      <c r="I2111" s="157">
        <v>0</v>
      </c>
      <c r="J2111" s="156">
        <v>0</v>
      </c>
      <c r="K2111" s="157">
        <v>0</v>
      </c>
      <c r="L2111" s="156">
        <v>0</v>
      </c>
      <c r="M2111" s="157">
        <v>0</v>
      </c>
      <c r="N2111" s="156">
        <v>0</v>
      </c>
      <c r="O2111" s="157">
        <v>0</v>
      </c>
    </row>
    <row r="2112" spans="2:15" x14ac:dyDescent="0.25">
      <c r="B2112" s="149" t="s">
        <v>169</v>
      </c>
      <c r="C2112" s="156" t="s">
        <v>151</v>
      </c>
      <c r="D2112" s="156" t="s">
        <v>294</v>
      </c>
      <c r="E2112" s="157">
        <v>2013</v>
      </c>
      <c r="F2112" s="156">
        <v>0</v>
      </c>
      <c r="G2112" s="156">
        <v>0</v>
      </c>
      <c r="H2112" s="156">
        <v>0</v>
      </c>
      <c r="I2112" s="157">
        <v>0</v>
      </c>
      <c r="J2112" s="156">
        <v>0</v>
      </c>
      <c r="K2112" s="157">
        <v>0</v>
      </c>
      <c r="L2112" s="156">
        <v>0</v>
      </c>
      <c r="M2112" s="157">
        <v>0</v>
      </c>
      <c r="N2112" s="156">
        <v>0</v>
      </c>
      <c r="O2112" s="157">
        <v>0</v>
      </c>
    </row>
    <row r="2113" spans="2:15" x14ac:dyDescent="0.25">
      <c r="B2113" s="149" t="s">
        <v>169</v>
      </c>
      <c r="C2113" s="156" t="s">
        <v>151</v>
      </c>
      <c r="D2113" s="156" t="s">
        <v>294</v>
      </c>
      <c r="E2113" s="157">
        <v>2014</v>
      </c>
      <c r="F2113" s="156">
        <v>1.2820316981519499</v>
      </c>
      <c r="G2113" s="156">
        <v>0.3</v>
      </c>
      <c r="H2113" s="156">
        <v>0.2</v>
      </c>
      <c r="I2113" s="157">
        <v>7</v>
      </c>
      <c r="J2113" s="156">
        <v>0.1</v>
      </c>
      <c r="K2113" s="157">
        <v>20</v>
      </c>
      <c r="L2113" s="156">
        <v>0.1</v>
      </c>
      <c r="M2113" s="157">
        <v>45</v>
      </c>
      <c r="N2113" s="156">
        <v>0.1</v>
      </c>
      <c r="O2113" s="157">
        <v>90</v>
      </c>
    </row>
    <row r="2114" spans="2:15" x14ac:dyDescent="0.25">
      <c r="B2114" s="149" t="s">
        <v>169</v>
      </c>
      <c r="C2114" s="156" t="s">
        <v>151</v>
      </c>
      <c r="D2114" s="156" t="s">
        <v>294</v>
      </c>
      <c r="E2114" s="157">
        <v>2015</v>
      </c>
      <c r="F2114" s="156">
        <v>0.89742218870636492</v>
      </c>
      <c r="G2114" s="156">
        <v>0.65</v>
      </c>
      <c r="H2114" s="156">
        <v>0.4</v>
      </c>
      <c r="I2114" s="157">
        <v>7</v>
      </c>
      <c r="J2114" s="156">
        <v>0.2</v>
      </c>
      <c r="K2114" s="157">
        <v>20</v>
      </c>
      <c r="L2114" s="156">
        <v>0.12</v>
      </c>
      <c r="M2114" s="157">
        <v>45</v>
      </c>
      <c r="N2114" s="156">
        <v>0.1</v>
      </c>
      <c r="O2114" s="157">
        <v>90</v>
      </c>
    </row>
    <row r="2115" spans="2:15" x14ac:dyDescent="0.25">
      <c r="B2115" s="149" t="s">
        <v>169</v>
      </c>
      <c r="C2115" s="156" t="s">
        <v>151</v>
      </c>
      <c r="D2115" s="156" t="s">
        <v>294</v>
      </c>
      <c r="E2115" s="157">
        <v>2016</v>
      </c>
      <c r="F2115" s="156">
        <v>0.62819553209445544</v>
      </c>
      <c r="G2115" s="156">
        <v>0.65</v>
      </c>
      <c r="H2115" s="156">
        <v>0.4</v>
      </c>
      <c r="I2115" s="157">
        <v>7</v>
      </c>
      <c r="J2115" s="156">
        <v>0.2</v>
      </c>
      <c r="K2115" s="157">
        <v>20</v>
      </c>
      <c r="L2115" s="156">
        <v>0.12</v>
      </c>
      <c r="M2115" s="157">
        <v>45</v>
      </c>
      <c r="N2115" s="156">
        <v>0.1</v>
      </c>
      <c r="O2115" s="157">
        <v>90</v>
      </c>
    </row>
    <row r="2116" spans="2:15" x14ac:dyDescent="0.25">
      <c r="B2116" s="149" t="s">
        <v>169</v>
      </c>
      <c r="C2116" s="156" t="s">
        <v>151</v>
      </c>
      <c r="D2116" s="156" t="s">
        <v>294</v>
      </c>
      <c r="E2116" s="157">
        <v>2017</v>
      </c>
      <c r="F2116" s="156">
        <v>1.9487399999999999</v>
      </c>
      <c r="G2116" s="156">
        <v>0.65</v>
      </c>
      <c r="H2116" s="156">
        <v>0.4</v>
      </c>
      <c r="I2116" s="157">
        <v>7</v>
      </c>
      <c r="J2116" s="156">
        <v>0.2</v>
      </c>
      <c r="K2116" s="157">
        <v>20</v>
      </c>
      <c r="L2116" s="156">
        <v>0.12</v>
      </c>
      <c r="M2116" s="157">
        <v>45</v>
      </c>
      <c r="N2116" s="156">
        <v>0.1</v>
      </c>
      <c r="O2116" s="157">
        <v>90</v>
      </c>
    </row>
    <row r="2117" spans="2:15" x14ac:dyDescent="0.25">
      <c r="B2117" s="149" t="s">
        <v>169</v>
      </c>
      <c r="C2117" s="156" t="s">
        <v>151</v>
      </c>
      <c r="D2117" s="156" t="s">
        <v>294</v>
      </c>
      <c r="E2117" s="157">
        <v>2018</v>
      </c>
      <c r="F2117" s="156">
        <v>1.1890973547381924</v>
      </c>
      <c r="G2117" s="156">
        <v>0.65</v>
      </c>
      <c r="H2117" s="156">
        <v>0.4</v>
      </c>
      <c r="I2117" s="157">
        <v>7</v>
      </c>
      <c r="J2117" s="156">
        <v>0.2</v>
      </c>
      <c r="K2117" s="157">
        <v>20</v>
      </c>
      <c r="L2117" s="156">
        <v>0.12</v>
      </c>
      <c r="M2117" s="157">
        <v>45</v>
      </c>
      <c r="N2117" s="156">
        <v>0.1</v>
      </c>
      <c r="O2117" s="157">
        <v>90</v>
      </c>
    </row>
    <row r="2118" spans="2:15" x14ac:dyDescent="0.25">
      <c r="B2118" s="149" t="s">
        <v>169</v>
      </c>
      <c r="C2118" s="156" t="s">
        <v>151</v>
      </c>
      <c r="D2118" s="156" t="s">
        <v>305</v>
      </c>
      <c r="E2118" s="157">
        <v>2000</v>
      </c>
      <c r="F2118" s="156">
        <v>9.0238533633018392</v>
      </c>
      <c r="G2118" s="156">
        <v>0.5</v>
      </c>
      <c r="H2118" s="156">
        <v>0.35</v>
      </c>
      <c r="I2118" s="157">
        <v>7</v>
      </c>
      <c r="J2118" s="156">
        <v>0.25</v>
      </c>
      <c r="K2118" s="157">
        <v>20</v>
      </c>
      <c r="L2118" s="156">
        <v>0.12</v>
      </c>
      <c r="M2118" s="157">
        <v>45</v>
      </c>
      <c r="N2118" s="156">
        <v>0.1</v>
      </c>
      <c r="O2118" s="157">
        <v>90</v>
      </c>
    </row>
    <row r="2119" spans="2:15" x14ac:dyDescent="0.25">
      <c r="B2119" s="149" t="s">
        <v>169</v>
      </c>
      <c r="C2119" s="156" t="s">
        <v>151</v>
      </c>
      <c r="D2119" s="156" t="s">
        <v>305</v>
      </c>
      <c r="E2119" s="157">
        <v>2001</v>
      </c>
      <c r="F2119" s="156">
        <v>9.8444719675071894</v>
      </c>
      <c r="G2119" s="156">
        <v>0.5</v>
      </c>
      <c r="H2119" s="156">
        <v>0.35</v>
      </c>
      <c r="I2119" s="157">
        <v>7</v>
      </c>
      <c r="J2119" s="156">
        <v>0.2</v>
      </c>
      <c r="K2119" s="157">
        <v>20</v>
      </c>
      <c r="L2119" s="156">
        <v>0.12</v>
      </c>
      <c r="M2119" s="157">
        <v>45</v>
      </c>
      <c r="N2119" s="156">
        <v>0.1</v>
      </c>
      <c r="O2119" s="157">
        <v>90</v>
      </c>
    </row>
    <row r="2120" spans="2:15" x14ac:dyDescent="0.25">
      <c r="B2120" s="149" t="s">
        <v>169</v>
      </c>
      <c r="C2120" s="156" t="s">
        <v>151</v>
      </c>
      <c r="D2120" s="156" t="s">
        <v>305</v>
      </c>
      <c r="E2120" s="157">
        <v>2002</v>
      </c>
      <c r="F2120" s="156">
        <v>5.4611792994234101</v>
      </c>
      <c r="G2120" s="156">
        <v>0.6</v>
      </c>
      <c r="H2120" s="156">
        <v>0.15</v>
      </c>
      <c r="I2120" s="157">
        <v>7</v>
      </c>
      <c r="J2120" s="156">
        <v>0.2</v>
      </c>
      <c r="K2120" s="157">
        <v>20</v>
      </c>
      <c r="L2120" s="156">
        <v>0.16</v>
      </c>
      <c r="M2120" s="157">
        <v>45</v>
      </c>
      <c r="N2120" s="156">
        <v>0.1</v>
      </c>
      <c r="O2120" s="157">
        <v>90</v>
      </c>
    </row>
    <row r="2121" spans="2:15" x14ac:dyDescent="0.25">
      <c r="B2121" s="149" t="s">
        <v>169</v>
      </c>
      <c r="C2121" s="156" t="s">
        <v>151</v>
      </c>
      <c r="D2121" s="156" t="s">
        <v>305</v>
      </c>
      <c r="E2121" s="157">
        <v>2003</v>
      </c>
      <c r="F2121" s="156">
        <v>4.8605278832240399</v>
      </c>
      <c r="G2121" s="156">
        <v>0.4</v>
      </c>
      <c r="H2121" s="156">
        <v>0.3</v>
      </c>
      <c r="I2121" s="157">
        <v>7</v>
      </c>
      <c r="J2121" s="156">
        <v>0.33</v>
      </c>
      <c r="K2121" s="157">
        <v>20</v>
      </c>
      <c r="L2121" s="156">
        <v>0.1</v>
      </c>
      <c r="M2121" s="157">
        <v>45</v>
      </c>
      <c r="N2121" s="156">
        <v>0.1</v>
      </c>
      <c r="O2121" s="157">
        <v>90</v>
      </c>
    </row>
    <row r="2122" spans="2:15" x14ac:dyDescent="0.25">
      <c r="B2122" s="149" t="s">
        <v>169</v>
      </c>
      <c r="C2122" s="156" t="s">
        <v>151</v>
      </c>
      <c r="D2122" s="156" t="s">
        <v>305</v>
      </c>
      <c r="E2122" s="157">
        <v>2004</v>
      </c>
      <c r="F2122" s="156">
        <v>5.1867741140041099</v>
      </c>
      <c r="G2122" s="156">
        <v>0.3</v>
      </c>
      <c r="H2122" s="156">
        <v>0.25</v>
      </c>
      <c r="I2122" s="157">
        <v>7</v>
      </c>
      <c r="J2122" s="156">
        <v>0.3</v>
      </c>
      <c r="K2122" s="157">
        <v>20</v>
      </c>
      <c r="L2122" s="156">
        <v>0.16</v>
      </c>
      <c r="M2122" s="157">
        <v>45</v>
      </c>
      <c r="N2122" s="156">
        <v>0.1</v>
      </c>
      <c r="O2122" s="157">
        <v>90</v>
      </c>
    </row>
    <row r="2123" spans="2:15" hidden="1" x14ac:dyDescent="0.25">
      <c r="B2123" s="149" t="s">
        <v>169</v>
      </c>
      <c r="C2123" s="156" t="s">
        <v>151</v>
      </c>
      <c r="D2123" s="156" t="s">
        <v>305</v>
      </c>
      <c r="E2123" s="157">
        <v>2005</v>
      </c>
      <c r="F2123" s="156">
        <v>4.1206902348418897</v>
      </c>
      <c r="G2123" s="156">
        <v>0.65</v>
      </c>
      <c r="H2123" s="156">
        <v>0.2</v>
      </c>
      <c r="I2123" s="157">
        <v>7</v>
      </c>
      <c r="J2123" s="156">
        <v>0.1</v>
      </c>
      <c r="K2123" s="157">
        <v>20</v>
      </c>
      <c r="L2123" s="156">
        <v>0.1</v>
      </c>
      <c r="M2123" s="157">
        <v>45</v>
      </c>
      <c r="N2123" s="156">
        <v>0.1</v>
      </c>
      <c r="O2123" s="157">
        <v>90</v>
      </c>
    </row>
    <row r="2124" spans="2:15" hidden="1" x14ac:dyDescent="0.25">
      <c r="B2124" s="149" t="s">
        <v>169</v>
      </c>
      <c r="C2124" s="156" t="s">
        <v>151</v>
      </c>
      <c r="D2124" s="156" t="s">
        <v>305</v>
      </c>
      <c r="E2124" s="157">
        <v>2006</v>
      </c>
      <c r="F2124" s="156">
        <v>4.0606752148484597</v>
      </c>
      <c r="G2124" s="156">
        <v>0.25</v>
      </c>
      <c r="H2124" s="156">
        <v>0.18</v>
      </c>
      <c r="I2124" s="157">
        <v>7</v>
      </c>
      <c r="J2124" s="156">
        <v>0.14000000000000001</v>
      </c>
      <c r="K2124" s="157">
        <v>20</v>
      </c>
      <c r="L2124" s="156">
        <v>0.12</v>
      </c>
      <c r="M2124" s="157">
        <v>45</v>
      </c>
      <c r="N2124" s="156">
        <v>0.1</v>
      </c>
      <c r="O2124" s="157">
        <v>90</v>
      </c>
    </row>
    <row r="2125" spans="2:15" x14ac:dyDescent="0.25">
      <c r="B2125" s="149" t="s">
        <v>169</v>
      </c>
      <c r="C2125" s="156" t="s">
        <v>151</v>
      </c>
      <c r="D2125" s="156" t="s">
        <v>305</v>
      </c>
      <c r="E2125" s="157">
        <v>2007</v>
      </c>
      <c r="F2125" s="156">
        <v>2.1272111796277802</v>
      </c>
      <c r="G2125" s="156">
        <v>0.65</v>
      </c>
      <c r="H2125" s="156">
        <v>0.45</v>
      </c>
      <c r="I2125" s="157">
        <v>7</v>
      </c>
      <c r="J2125" s="156">
        <v>0.25</v>
      </c>
      <c r="K2125" s="157">
        <v>20</v>
      </c>
      <c r="L2125" s="156">
        <v>0.12</v>
      </c>
      <c r="M2125" s="157">
        <v>45</v>
      </c>
      <c r="N2125" s="156">
        <v>0.1</v>
      </c>
      <c r="O2125" s="157">
        <v>90</v>
      </c>
    </row>
    <row r="2126" spans="2:15" x14ac:dyDescent="0.25">
      <c r="B2126" s="149" t="s">
        <v>169</v>
      </c>
      <c r="C2126" s="156" t="s">
        <v>151</v>
      </c>
      <c r="D2126" s="156" t="s">
        <v>305</v>
      </c>
      <c r="E2126" s="157">
        <v>2008</v>
      </c>
      <c r="F2126" s="156">
        <v>3.6176012105213902</v>
      </c>
      <c r="G2126" s="156">
        <v>0.65</v>
      </c>
      <c r="H2126" s="156">
        <v>0.4</v>
      </c>
      <c r="I2126" s="157">
        <v>7</v>
      </c>
      <c r="J2126" s="156">
        <v>0.2</v>
      </c>
      <c r="K2126" s="157">
        <v>20</v>
      </c>
      <c r="L2126" s="156">
        <v>0.12</v>
      </c>
      <c r="M2126" s="157">
        <v>45</v>
      </c>
      <c r="N2126" s="156">
        <v>0.1</v>
      </c>
      <c r="O2126" s="157">
        <v>90</v>
      </c>
    </row>
    <row r="2127" spans="2:15" x14ac:dyDescent="0.25">
      <c r="B2127" s="149" t="s">
        <v>169</v>
      </c>
      <c r="C2127" s="156" t="s">
        <v>151</v>
      </c>
      <c r="D2127" s="156" t="s">
        <v>305</v>
      </c>
      <c r="E2127" s="157">
        <v>2009</v>
      </c>
      <c r="F2127" s="156">
        <v>4.8656306314917899</v>
      </c>
      <c r="G2127" s="156">
        <v>0.4</v>
      </c>
      <c r="H2127" s="156">
        <v>0.3</v>
      </c>
      <c r="I2127" s="157">
        <v>7</v>
      </c>
      <c r="J2127" s="156">
        <v>0.2</v>
      </c>
      <c r="K2127" s="157">
        <v>20</v>
      </c>
      <c r="L2127" s="156">
        <v>0.12</v>
      </c>
      <c r="M2127" s="157">
        <v>45</v>
      </c>
      <c r="N2127" s="156">
        <v>0.1</v>
      </c>
      <c r="O2127" s="157">
        <v>90</v>
      </c>
    </row>
    <row r="2128" spans="2:15" x14ac:dyDescent="0.25">
      <c r="B2128" s="149" t="s">
        <v>169</v>
      </c>
      <c r="C2128" s="156" t="s">
        <v>151</v>
      </c>
      <c r="D2128" s="156" t="s">
        <v>305</v>
      </c>
      <c r="E2128" s="157">
        <v>2010</v>
      </c>
      <c r="F2128" s="156">
        <v>1.4677887955564699</v>
      </c>
      <c r="G2128" s="156">
        <v>1.1499999999999999</v>
      </c>
      <c r="H2128" s="156">
        <v>0.4</v>
      </c>
      <c r="I2128" s="157">
        <v>7</v>
      </c>
      <c r="J2128" s="156">
        <v>0.35</v>
      </c>
      <c r="K2128" s="157">
        <v>20</v>
      </c>
      <c r="L2128" s="156">
        <v>0.2</v>
      </c>
      <c r="M2128" s="157">
        <v>45</v>
      </c>
      <c r="N2128" s="156">
        <v>0.1</v>
      </c>
      <c r="O2128" s="157">
        <v>90</v>
      </c>
    </row>
    <row r="2129" spans="2:15" x14ac:dyDescent="0.25">
      <c r="B2129" s="149" t="s">
        <v>169</v>
      </c>
      <c r="C2129" s="156" t="s">
        <v>151</v>
      </c>
      <c r="D2129" s="156" t="s">
        <v>305</v>
      </c>
      <c r="E2129" s="157">
        <v>2011</v>
      </c>
      <c r="F2129" s="156">
        <v>4.0886665445420904</v>
      </c>
      <c r="G2129" s="156">
        <v>1.9</v>
      </c>
      <c r="H2129" s="156">
        <v>0.6</v>
      </c>
      <c r="I2129" s="157">
        <v>7</v>
      </c>
      <c r="J2129" s="156">
        <v>0.3</v>
      </c>
      <c r="K2129" s="157">
        <v>20</v>
      </c>
      <c r="L2129" s="156">
        <v>0.2</v>
      </c>
      <c r="M2129" s="157">
        <v>45</v>
      </c>
      <c r="N2129" s="156">
        <v>0.1</v>
      </c>
      <c r="O2129" s="157">
        <v>90</v>
      </c>
    </row>
    <row r="2130" spans="2:15" x14ac:dyDescent="0.25">
      <c r="B2130" s="149" t="s">
        <v>169</v>
      </c>
      <c r="C2130" s="156" t="s">
        <v>151</v>
      </c>
      <c r="D2130" s="156" t="s">
        <v>305</v>
      </c>
      <c r="E2130" s="157">
        <v>2012</v>
      </c>
      <c r="F2130" s="156">
        <v>2.3471873857374099</v>
      </c>
      <c r="G2130" s="156">
        <v>0.65</v>
      </c>
      <c r="H2130" s="156">
        <v>0.4</v>
      </c>
      <c r="I2130" s="157">
        <v>7</v>
      </c>
      <c r="J2130" s="156">
        <v>0.24</v>
      </c>
      <c r="K2130" s="157">
        <v>20</v>
      </c>
      <c r="L2130" s="156">
        <v>0.16</v>
      </c>
      <c r="M2130" s="157">
        <v>45</v>
      </c>
      <c r="N2130" s="156">
        <v>0.12</v>
      </c>
      <c r="O2130" s="157">
        <v>90</v>
      </c>
    </row>
    <row r="2131" spans="2:15" x14ac:dyDescent="0.25">
      <c r="B2131" s="149" t="s">
        <v>169</v>
      </c>
      <c r="C2131" s="156" t="s">
        <v>151</v>
      </c>
      <c r="D2131" s="156" t="s">
        <v>305</v>
      </c>
      <c r="E2131" s="157">
        <v>2013</v>
      </c>
      <c r="F2131" s="156">
        <v>1.8267011819666401</v>
      </c>
      <c r="G2131" s="156">
        <v>0.65</v>
      </c>
      <c r="H2131" s="156">
        <v>0.4</v>
      </c>
      <c r="I2131" s="157">
        <v>7</v>
      </c>
      <c r="J2131" s="156">
        <v>0.24</v>
      </c>
      <c r="K2131" s="157">
        <v>20</v>
      </c>
      <c r="L2131" s="156">
        <v>0.16</v>
      </c>
      <c r="M2131" s="157">
        <v>45</v>
      </c>
      <c r="N2131" s="156">
        <v>0.12</v>
      </c>
      <c r="O2131" s="157">
        <v>90</v>
      </c>
    </row>
    <row r="2132" spans="2:15" x14ac:dyDescent="0.25">
      <c r="B2132" s="149" t="s">
        <v>169</v>
      </c>
      <c r="C2132" s="156" t="s">
        <v>151</v>
      </c>
      <c r="D2132" s="156" t="s">
        <v>305</v>
      </c>
      <c r="E2132" s="157">
        <v>2014</v>
      </c>
      <c r="F2132" s="156">
        <v>1.8267011819666401</v>
      </c>
      <c r="G2132" s="156">
        <v>0.65</v>
      </c>
      <c r="H2132" s="156">
        <v>0.4</v>
      </c>
      <c r="I2132" s="157">
        <v>7</v>
      </c>
      <c r="J2132" s="156">
        <v>0.24</v>
      </c>
      <c r="K2132" s="157">
        <v>20</v>
      </c>
      <c r="L2132" s="156">
        <v>0.16</v>
      </c>
      <c r="M2132" s="157">
        <v>45</v>
      </c>
      <c r="N2132" s="156">
        <v>0.12</v>
      </c>
      <c r="O2132" s="157">
        <v>90</v>
      </c>
    </row>
    <row r="2133" spans="2:15" x14ac:dyDescent="0.25">
      <c r="B2133" s="149" t="s">
        <v>169</v>
      </c>
      <c r="C2133" s="156" t="s">
        <v>151</v>
      </c>
      <c r="D2133" s="156" t="s">
        <v>305</v>
      </c>
      <c r="E2133" s="157">
        <v>2015</v>
      </c>
      <c r="F2133" s="156">
        <v>1.77583008928953</v>
      </c>
      <c r="G2133" s="156">
        <v>0.65</v>
      </c>
      <c r="H2133" s="156">
        <v>0.4</v>
      </c>
      <c r="I2133" s="157">
        <v>7</v>
      </c>
      <c r="J2133" s="156">
        <v>0.2</v>
      </c>
      <c r="K2133" s="157">
        <v>20</v>
      </c>
      <c r="L2133" s="156">
        <v>0.12</v>
      </c>
      <c r="M2133" s="157">
        <v>45</v>
      </c>
      <c r="N2133" s="156">
        <v>0.1</v>
      </c>
      <c r="O2133" s="157">
        <v>90</v>
      </c>
    </row>
    <row r="2134" spans="2:15" x14ac:dyDescent="0.25">
      <c r="B2134" s="149" t="s">
        <v>169</v>
      </c>
      <c r="C2134" s="156" t="s">
        <v>151</v>
      </c>
      <c r="D2134" s="156" t="s">
        <v>305</v>
      </c>
      <c r="E2134" s="157">
        <v>2016</v>
      </c>
      <c r="F2134" s="156">
        <v>1.77583008928953</v>
      </c>
      <c r="G2134" s="156">
        <v>0.65</v>
      </c>
      <c r="H2134" s="156">
        <v>0.4</v>
      </c>
      <c r="I2134" s="157">
        <v>7</v>
      </c>
      <c r="J2134" s="156">
        <v>0.2</v>
      </c>
      <c r="K2134" s="157">
        <v>20</v>
      </c>
      <c r="L2134" s="156">
        <v>0.12</v>
      </c>
      <c r="M2134" s="157">
        <v>45</v>
      </c>
      <c r="N2134" s="156">
        <v>0.1</v>
      </c>
      <c r="O2134" s="157">
        <v>90</v>
      </c>
    </row>
    <row r="2135" spans="2:15" x14ac:dyDescent="0.25">
      <c r="B2135" s="149" t="s">
        <v>169</v>
      </c>
      <c r="C2135" s="156" t="s">
        <v>151</v>
      </c>
      <c r="D2135" s="156" t="s">
        <v>305</v>
      </c>
      <c r="E2135" s="157">
        <v>2017</v>
      </c>
      <c r="F2135" s="156">
        <v>1.77583008928953</v>
      </c>
      <c r="G2135" s="156">
        <v>0.65</v>
      </c>
      <c r="H2135" s="156">
        <v>0.4</v>
      </c>
      <c r="I2135" s="157">
        <v>7</v>
      </c>
      <c r="J2135" s="156">
        <v>0.2</v>
      </c>
      <c r="K2135" s="157">
        <v>20</v>
      </c>
      <c r="L2135" s="156">
        <v>0.12</v>
      </c>
      <c r="M2135" s="157">
        <v>45</v>
      </c>
      <c r="N2135" s="156">
        <v>0.1</v>
      </c>
      <c r="O2135" s="157">
        <v>90</v>
      </c>
    </row>
    <row r="2136" spans="2:15" x14ac:dyDescent="0.25">
      <c r="B2136" s="149" t="s">
        <v>169</v>
      </c>
      <c r="C2136" s="156" t="s">
        <v>151</v>
      </c>
      <c r="D2136" s="156" t="s">
        <v>305</v>
      </c>
      <c r="E2136" s="157">
        <v>2018</v>
      </c>
      <c r="F2136" s="156">
        <v>1.77583008928953</v>
      </c>
      <c r="G2136" s="156">
        <v>0.65</v>
      </c>
      <c r="H2136" s="156">
        <v>0.4</v>
      </c>
      <c r="I2136" s="157">
        <v>7</v>
      </c>
      <c r="J2136" s="156">
        <v>0.2</v>
      </c>
      <c r="K2136" s="157">
        <v>20</v>
      </c>
      <c r="L2136" s="156">
        <v>0.12</v>
      </c>
      <c r="M2136" s="157">
        <v>45</v>
      </c>
      <c r="N2136" s="156">
        <v>0.1</v>
      </c>
      <c r="O2136" s="157">
        <v>90</v>
      </c>
    </row>
    <row r="2137" spans="2:15" x14ac:dyDescent="0.25">
      <c r="B2137" s="149" t="s">
        <v>169</v>
      </c>
      <c r="C2137" s="156" t="s">
        <v>152</v>
      </c>
      <c r="D2137" s="156" t="s">
        <v>205</v>
      </c>
      <c r="E2137" s="157">
        <v>2000</v>
      </c>
      <c r="F2137" s="156">
        <v>5.2674140365831601</v>
      </c>
      <c r="G2137" s="156">
        <v>0.1</v>
      </c>
      <c r="H2137" s="156">
        <v>0.12</v>
      </c>
      <c r="I2137" s="157">
        <v>7</v>
      </c>
      <c r="J2137" s="156">
        <v>0.5</v>
      </c>
      <c r="K2137" s="157">
        <v>20</v>
      </c>
      <c r="L2137" s="156">
        <v>0.35</v>
      </c>
      <c r="M2137" s="157">
        <v>45</v>
      </c>
      <c r="N2137" s="156">
        <v>0.12</v>
      </c>
      <c r="O2137" s="157">
        <v>90</v>
      </c>
    </row>
    <row r="2138" spans="2:15" x14ac:dyDescent="0.25">
      <c r="B2138" s="149" t="s">
        <v>169</v>
      </c>
      <c r="C2138" s="156" t="s">
        <v>152</v>
      </c>
      <c r="D2138" s="156" t="s">
        <v>205</v>
      </c>
      <c r="E2138" s="157">
        <v>2001</v>
      </c>
      <c r="F2138" s="156">
        <v>3.2493398333470198</v>
      </c>
      <c r="G2138" s="156">
        <v>0.65</v>
      </c>
      <c r="H2138" s="156">
        <v>0.4</v>
      </c>
      <c r="I2138" s="157">
        <v>7</v>
      </c>
      <c r="J2138" s="156">
        <v>0.2</v>
      </c>
      <c r="K2138" s="157">
        <v>20</v>
      </c>
      <c r="L2138" s="156">
        <v>0.18</v>
      </c>
      <c r="M2138" s="157">
        <v>45</v>
      </c>
      <c r="N2138" s="156">
        <v>0.12</v>
      </c>
      <c r="O2138" s="157">
        <v>90</v>
      </c>
    </row>
    <row r="2139" spans="2:15" x14ac:dyDescent="0.25">
      <c r="B2139" s="149" t="s">
        <v>169</v>
      </c>
      <c r="C2139" s="156" t="s">
        <v>152</v>
      </c>
      <c r="D2139" s="156" t="s">
        <v>205</v>
      </c>
      <c r="E2139" s="157">
        <v>2002</v>
      </c>
      <c r="F2139" s="156">
        <v>1.0458049119424999</v>
      </c>
      <c r="G2139" s="156">
        <v>0.2</v>
      </c>
      <c r="H2139" s="156">
        <v>0.1</v>
      </c>
      <c r="I2139" s="157">
        <v>7</v>
      </c>
      <c r="J2139" s="156">
        <v>0.08</v>
      </c>
      <c r="K2139" s="157">
        <v>20</v>
      </c>
      <c r="L2139" s="156">
        <v>0.05</v>
      </c>
      <c r="M2139" s="157">
        <v>45</v>
      </c>
      <c r="N2139" s="156">
        <v>0.05</v>
      </c>
      <c r="O2139" s="157">
        <v>90</v>
      </c>
    </row>
    <row r="2140" spans="2:15" x14ac:dyDescent="0.25">
      <c r="B2140" s="149" t="s">
        <v>169</v>
      </c>
      <c r="C2140" s="156" t="s">
        <v>152</v>
      </c>
      <c r="D2140" s="156" t="s">
        <v>205</v>
      </c>
      <c r="E2140" s="157">
        <v>2003</v>
      </c>
      <c r="F2140" s="156">
        <v>3.3402191228433802</v>
      </c>
      <c r="G2140" s="156">
        <v>0.95</v>
      </c>
      <c r="H2140" s="156">
        <v>0.5</v>
      </c>
      <c r="I2140" s="157">
        <v>7</v>
      </c>
      <c r="J2140" s="156">
        <v>0.3</v>
      </c>
      <c r="K2140" s="157">
        <v>20</v>
      </c>
      <c r="L2140" s="156">
        <v>0.2</v>
      </c>
      <c r="M2140" s="157">
        <v>45</v>
      </c>
      <c r="N2140" s="156">
        <v>0.12</v>
      </c>
      <c r="O2140" s="157">
        <v>90</v>
      </c>
    </row>
    <row r="2141" spans="2:15" x14ac:dyDescent="0.25">
      <c r="B2141" s="149" t="s">
        <v>169</v>
      </c>
      <c r="C2141" s="156" t="s">
        <v>152</v>
      </c>
      <c r="D2141" s="156" t="s">
        <v>205</v>
      </c>
      <c r="E2141" s="157">
        <v>2004</v>
      </c>
      <c r="F2141" s="156">
        <v>2.2889591797669899</v>
      </c>
      <c r="G2141" s="156">
        <v>0.2</v>
      </c>
      <c r="H2141" s="156">
        <v>0.42</v>
      </c>
      <c r="I2141" s="157">
        <v>7</v>
      </c>
      <c r="J2141" s="156">
        <v>0.65</v>
      </c>
      <c r="K2141" s="157">
        <v>20</v>
      </c>
      <c r="L2141" s="156">
        <v>0.25</v>
      </c>
      <c r="M2141" s="157">
        <v>45</v>
      </c>
      <c r="N2141" s="156">
        <v>0.12</v>
      </c>
      <c r="O2141" s="157">
        <v>90</v>
      </c>
    </row>
    <row r="2142" spans="2:15" x14ac:dyDescent="0.25">
      <c r="B2142" s="149" t="s">
        <v>169</v>
      </c>
      <c r="C2142" s="156" t="s">
        <v>152</v>
      </c>
      <c r="D2142" s="156" t="s">
        <v>205</v>
      </c>
      <c r="E2142" s="157">
        <v>2005</v>
      </c>
      <c r="F2142" s="156">
        <v>0.94614953292813098</v>
      </c>
      <c r="G2142" s="156">
        <v>1.45</v>
      </c>
      <c r="H2142" s="156">
        <v>0.6</v>
      </c>
      <c r="I2142" s="157">
        <v>7</v>
      </c>
      <c r="J2142" s="156">
        <v>0.3</v>
      </c>
      <c r="K2142" s="157">
        <v>20</v>
      </c>
      <c r="L2142" s="156">
        <v>0.2</v>
      </c>
      <c r="M2142" s="157">
        <v>45</v>
      </c>
      <c r="N2142" s="156">
        <v>0.12</v>
      </c>
      <c r="O2142" s="157">
        <v>90</v>
      </c>
    </row>
    <row r="2143" spans="2:15" x14ac:dyDescent="0.25">
      <c r="B2143" s="149" t="s">
        <v>169</v>
      </c>
      <c r="C2143" s="156" t="s">
        <v>152</v>
      </c>
      <c r="D2143" s="156" t="s">
        <v>205</v>
      </c>
      <c r="E2143" s="157">
        <v>2006</v>
      </c>
      <c r="F2143" s="156">
        <v>0.57618258888781004</v>
      </c>
      <c r="G2143" s="156">
        <v>0.37</v>
      </c>
      <c r="H2143" s="156">
        <v>0.3</v>
      </c>
      <c r="I2143" s="157">
        <v>7</v>
      </c>
      <c r="J2143" s="156">
        <v>0.35</v>
      </c>
      <c r="K2143" s="157">
        <v>20</v>
      </c>
      <c r="L2143" s="156">
        <v>0.2</v>
      </c>
      <c r="M2143" s="157">
        <v>45</v>
      </c>
      <c r="N2143" s="156">
        <v>0.12</v>
      </c>
      <c r="O2143" s="157">
        <v>90</v>
      </c>
    </row>
    <row r="2144" spans="2:15" x14ac:dyDescent="0.25">
      <c r="B2144" s="149" t="s">
        <v>169</v>
      </c>
      <c r="C2144" s="156" t="s">
        <v>152</v>
      </c>
      <c r="D2144" s="156" t="s">
        <v>205</v>
      </c>
      <c r="E2144" s="157">
        <v>2007</v>
      </c>
      <c r="F2144" s="156">
        <v>0.51735967531909599</v>
      </c>
      <c r="G2144" s="156">
        <v>0.75</v>
      </c>
      <c r="H2144" s="156">
        <v>0.4</v>
      </c>
      <c r="I2144" s="157">
        <v>7</v>
      </c>
      <c r="J2144" s="156">
        <v>0.3</v>
      </c>
      <c r="K2144" s="157">
        <v>20</v>
      </c>
      <c r="L2144" s="156">
        <v>0.2</v>
      </c>
      <c r="M2144" s="157">
        <v>45</v>
      </c>
      <c r="N2144" s="156">
        <v>0.12</v>
      </c>
      <c r="O2144" s="157">
        <v>90</v>
      </c>
    </row>
    <row r="2145" spans="2:15" x14ac:dyDescent="0.25">
      <c r="B2145" s="149" t="s">
        <v>169</v>
      </c>
      <c r="C2145" s="156" t="s">
        <v>152</v>
      </c>
      <c r="D2145" s="156" t="s">
        <v>205</v>
      </c>
      <c r="E2145" s="157">
        <v>2008</v>
      </c>
      <c r="F2145" s="156">
        <v>1.47847645639931</v>
      </c>
      <c r="G2145" s="156">
        <v>0.75</v>
      </c>
      <c r="H2145" s="156">
        <v>0.4</v>
      </c>
      <c r="I2145" s="157">
        <v>7</v>
      </c>
      <c r="J2145" s="156">
        <v>0.25</v>
      </c>
      <c r="K2145" s="157">
        <v>20</v>
      </c>
      <c r="L2145" s="156">
        <v>0.2</v>
      </c>
      <c r="M2145" s="157">
        <v>45</v>
      </c>
      <c r="N2145" s="156">
        <v>0.12</v>
      </c>
      <c r="O2145" s="157">
        <v>90</v>
      </c>
    </row>
    <row r="2146" spans="2:15" x14ac:dyDescent="0.25">
      <c r="B2146" s="149" t="s">
        <v>169</v>
      </c>
      <c r="C2146" s="156" t="s">
        <v>152</v>
      </c>
      <c r="D2146" s="156" t="s">
        <v>205</v>
      </c>
      <c r="E2146" s="157">
        <v>2009</v>
      </c>
      <c r="F2146" s="156">
        <v>1.1285964482653601</v>
      </c>
      <c r="G2146" s="156">
        <v>0.85</v>
      </c>
      <c r="H2146" s="156">
        <v>0.45</v>
      </c>
      <c r="I2146" s="157">
        <v>7</v>
      </c>
      <c r="J2146" s="156">
        <v>0.3</v>
      </c>
      <c r="K2146" s="157">
        <v>20</v>
      </c>
      <c r="L2146" s="156">
        <v>0.2</v>
      </c>
      <c r="M2146" s="157">
        <v>45</v>
      </c>
      <c r="N2146" s="156">
        <v>0.12</v>
      </c>
      <c r="O2146" s="157">
        <v>90</v>
      </c>
    </row>
    <row r="2147" spans="2:15" x14ac:dyDescent="0.25">
      <c r="B2147" s="149" t="s">
        <v>169</v>
      </c>
      <c r="C2147" s="156" t="s">
        <v>152</v>
      </c>
      <c r="D2147" s="156" t="s">
        <v>205</v>
      </c>
      <c r="E2147" s="157">
        <v>2010</v>
      </c>
      <c r="F2147" s="156">
        <v>2.6124245671339499</v>
      </c>
      <c r="G2147" s="156">
        <v>0.85</v>
      </c>
      <c r="H2147" s="156">
        <v>0.45</v>
      </c>
      <c r="I2147" s="157">
        <v>7</v>
      </c>
      <c r="J2147" s="156">
        <v>0.3</v>
      </c>
      <c r="K2147" s="157">
        <v>20</v>
      </c>
      <c r="L2147" s="156">
        <v>0.2</v>
      </c>
      <c r="M2147" s="157">
        <v>45</v>
      </c>
      <c r="N2147" s="156">
        <v>0.12</v>
      </c>
      <c r="O2147" s="157">
        <v>90</v>
      </c>
    </row>
    <row r="2148" spans="2:15" x14ac:dyDescent="0.25">
      <c r="B2148" s="149" t="s">
        <v>169</v>
      </c>
      <c r="C2148" s="156" t="s">
        <v>152</v>
      </c>
      <c r="D2148" s="156" t="s">
        <v>205</v>
      </c>
      <c r="E2148" s="157">
        <v>2011</v>
      </c>
      <c r="F2148" s="156">
        <v>2.6124245671339499</v>
      </c>
      <c r="G2148" s="156">
        <v>0.85</v>
      </c>
      <c r="H2148" s="156">
        <v>0.45</v>
      </c>
      <c r="I2148" s="157">
        <v>7</v>
      </c>
      <c r="J2148" s="156">
        <v>0.3</v>
      </c>
      <c r="K2148" s="157">
        <v>20</v>
      </c>
      <c r="L2148" s="156">
        <v>0.2</v>
      </c>
      <c r="M2148" s="157">
        <v>45</v>
      </c>
      <c r="N2148" s="156">
        <v>0.12</v>
      </c>
      <c r="O2148" s="157">
        <v>90</v>
      </c>
    </row>
    <row r="2149" spans="2:15" x14ac:dyDescent="0.25">
      <c r="B2149" s="149" t="s">
        <v>169</v>
      </c>
      <c r="C2149" s="156" t="s">
        <v>152</v>
      </c>
      <c r="D2149" s="156" t="s">
        <v>205</v>
      </c>
      <c r="E2149" s="157">
        <v>2012</v>
      </c>
      <c r="F2149" s="156">
        <v>2.6124245671339499</v>
      </c>
      <c r="G2149" s="156">
        <v>0.85</v>
      </c>
      <c r="H2149" s="156">
        <v>0.45</v>
      </c>
      <c r="I2149" s="157">
        <v>7</v>
      </c>
      <c r="J2149" s="156">
        <v>0.3</v>
      </c>
      <c r="K2149" s="157">
        <v>20</v>
      </c>
      <c r="L2149" s="156">
        <v>0.2</v>
      </c>
      <c r="M2149" s="157">
        <v>45</v>
      </c>
      <c r="N2149" s="156">
        <v>0.12</v>
      </c>
      <c r="O2149" s="157">
        <v>90</v>
      </c>
    </row>
    <row r="2150" spans="2:15" x14ac:dyDescent="0.25">
      <c r="B2150" s="149" t="s">
        <v>169</v>
      </c>
      <c r="C2150" s="156" t="s">
        <v>152</v>
      </c>
      <c r="D2150" s="156" t="s">
        <v>205</v>
      </c>
      <c r="E2150" s="157">
        <v>2013</v>
      </c>
      <c r="F2150" s="156">
        <v>2.6124245671339499</v>
      </c>
      <c r="G2150" s="156">
        <v>0.85</v>
      </c>
      <c r="H2150" s="156">
        <v>0.45</v>
      </c>
      <c r="I2150" s="157">
        <v>7</v>
      </c>
      <c r="J2150" s="156">
        <v>0.3</v>
      </c>
      <c r="K2150" s="157">
        <v>20</v>
      </c>
      <c r="L2150" s="156">
        <v>0.2</v>
      </c>
      <c r="M2150" s="157">
        <v>45</v>
      </c>
      <c r="N2150" s="156">
        <v>0.12</v>
      </c>
      <c r="O2150" s="157">
        <v>90</v>
      </c>
    </row>
    <row r="2151" spans="2:15" x14ac:dyDescent="0.25">
      <c r="B2151" s="149" t="s">
        <v>169</v>
      </c>
      <c r="C2151" s="156" t="s">
        <v>152</v>
      </c>
      <c r="D2151" s="156" t="s">
        <v>205</v>
      </c>
      <c r="E2151" s="157">
        <v>2014</v>
      </c>
      <c r="F2151" s="156">
        <v>2.6124245671339499</v>
      </c>
      <c r="G2151" s="156">
        <v>0.85</v>
      </c>
      <c r="H2151" s="156">
        <v>0.45</v>
      </c>
      <c r="I2151" s="157">
        <v>7</v>
      </c>
      <c r="J2151" s="156">
        <v>0.3</v>
      </c>
      <c r="K2151" s="157">
        <v>20</v>
      </c>
      <c r="L2151" s="156">
        <v>0.2</v>
      </c>
      <c r="M2151" s="157">
        <v>45</v>
      </c>
      <c r="N2151" s="156">
        <v>0.12</v>
      </c>
      <c r="O2151" s="157">
        <v>90</v>
      </c>
    </row>
    <row r="2152" spans="2:15" x14ac:dyDescent="0.25">
      <c r="B2152" s="149" t="s">
        <v>169</v>
      </c>
      <c r="C2152" s="156" t="s">
        <v>152</v>
      </c>
      <c r="D2152" s="156" t="s">
        <v>205</v>
      </c>
      <c r="E2152" s="157">
        <v>2015</v>
      </c>
      <c r="F2152" s="156">
        <v>2.6124245671339499</v>
      </c>
      <c r="G2152" s="156">
        <v>0.85</v>
      </c>
      <c r="H2152" s="156">
        <v>0.45</v>
      </c>
      <c r="I2152" s="157">
        <v>7</v>
      </c>
      <c r="J2152" s="156">
        <v>0.3</v>
      </c>
      <c r="K2152" s="157">
        <v>20</v>
      </c>
      <c r="L2152" s="156">
        <v>0.2</v>
      </c>
      <c r="M2152" s="157">
        <v>45</v>
      </c>
      <c r="N2152" s="156">
        <v>0.12</v>
      </c>
      <c r="O2152" s="157">
        <v>90</v>
      </c>
    </row>
    <row r="2153" spans="2:15" x14ac:dyDescent="0.25">
      <c r="B2153" s="149" t="s">
        <v>169</v>
      </c>
      <c r="C2153" s="156" t="s">
        <v>152</v>
      </c>
      <c r="D2153" s="156" t="s">
        <v>205</v>
      </c>
      <c r="E2153" s="157">
        <v>2016</v>
      </c>
      <c r="F2153" s="156">
        <v>2.6124245671339499</v>
      </c>
      <c r="G2153" s="156">
        <v>0.85</v>
      </c>
      <c r="H2153" s="156">
        <v>0.45</v>
      </c>
      <c r="I2153" s="157">
        <v>7</v>
      </c>
      <c r="J2153" s="156">
        <v>0.3</v>
      </c>
      <c r="K2153" s="157">
        <v>20</v>
      </c>
      <c r="L2153" s="156">
        <v>0.2</v>
      </c>
      <c r="M2153" s="157">
        <v>45</v>
      </c>
      <c r="N2153" s="156">
        <v>0.12</v>
      </c>
      <c r="O2153" s="157">
        <v>90</v>
      </c>
    </row>
    <row r="2154" spans="2:15" x14ac:dyDescent="0.25">
      <c r="B2154" s="149" t="s">
        <v>169</v>
      </c>
      <c r="C2154" s="156" t="s">
        <v>152</v>
      </c>
      <c r="D2154" s="156" t="s">
        <v>205</v>
      </c>
      <c r="E2154" s="157">
        <v>2017</v>
      </c>
      <c r="F2154" s="156">
        <v>2.6124245671339499</v>
      </c>
      <c r="G2154" s="156">
        <v>0.85</v>
      </c>
      <c r="H2154" s="156">
        <v>0.45</v>
      </c>
      <c r="I2154" s="157">
        <v>7</v>
      </c>
      <c r="J2154" s="156">
        <v>0.3</v>
      </c>
      <c r="K2154" s="157">
        <v>20</v>
      </c>
      <c r="L2154" s="156">
        <v>0.2</v>
      </c>
      <c r="M2154" s="157">
        <v>45</v>
      </c>
      <c r="N2154" s="156">
        <v>0.12</v>
      </c>
      <c r="O2154" s="157">
        <v>90</v>
      </c>
    </row>
    <row r="2155" spans="2:15" x14ac:dyDescent="0.25">
      <c r="B2155" s="149" t="s">
        <v>169</v>
      </c>
      <c r="C2155" s="156" t="s">
        <v>152</v>
      </c>
      <c r="D2155" s="156" t="s">
        <v>205</v>
      </c>
      <c r="E2155" s="157">
        <v>2018</v>
      </c>
      <c r="F2155" s="156">
        <v>2.6124245671339499</v>
      </c>
      <c r="G2155" s="156">
        <v>0.85</v>
      </c>
      <c r="H2155" s="156">
        <v>0.45</v>
      </c>
      <c r="I2155" s="157">
        <v>7</v>
      </c>
      <c r="J2155" s="156">
        <v>0.3</v>
      </c>
      <c r="K2155" s="157">
        <v>20</v>
      </c>
      <c r="L2155" s="156">
        <v>0.2</v>
      </c>
      <c r="M2155" s="157">
        <v>45</v>
      </c>
      <c r="N2155" s="156">
        <v>0.12</v>
      </c>
      <c r="O2155" s="157">
        <v>90</v>
      </c>
    </row>
    <row r="2156" spans="2:15" x14ac:dyDescent="0.25">
      <c r="B2156" s="149" t="s">
        <v>169</v>
      </c>
      <c r="C2156" s="156" t="s">
        <v>152</v>
      </c>
      <c r="D2156" s="156" t="s">
        <v>164</v>
      </c>
      <c r="E2156" s="157">
        <v>2000</v>
      </c>
      <c r="F2156" s="156">
        <v>0</v>
      </c>
      <c r="G2156" s="156">
        <v>0</v>
      </c>
      <c r="H2156" s="156">
        <v>0</v>
      </c>
      <c r="I2156" s="157">
        <v>0</v>
      </c>
      <c r="J2156" s="156">
        <v>0</v>
      </c>
      <c r="K2156" s="157">
        <v>0</v>
      </c>
      <c r="L2156" s="156">
        <v>0</v>
      </c>
      <c r="M2156" s="157">
        <v>0</v>
      </c>
      <c r="N2156" s="156">
        <v>0</v>
      </c>
      <c r="O2156" s="157">
        <v>0</v>
      </c>
    </row>
    <row r="2157" spans="2:15" x14ac:dyDescent="0.25">
      <c r="B2157" s="149" t="s">
        <v>169</v>
      </c>
      <c r="C2157" s="156" t="s">
        <v>152</v>
      </c>
      <c r="D2157" s="156" t="s">
        <v>164</v>
      </c>
      <c r="E2157" s="157">
        <v>2001</v>
      </c>
      <c r="F2157" s="156">
        <v>0</v>
      </c>
      <c r="G2157" s="156">
        <v>0</v>
      </c>
      <c r="H2157" s="156">
        <v>0</v>
      </c>
      <c r="I2157" s="157">
        <v>0</v>
      </c>
      <c r="J2157" s="156">
        <v>0</v>
      </c>
      <c r="K2157" s="157">
        <v>0</v>
      </c>
      <c r="L2157" s="156">
        <v>0</v>
      </c>
      <c r="M2157" s="157">
        <v>0</v>
      </c>
      <c r="N2157" s="156">
        <v>0</v>
      </c>
      <c r="O2157" s="157">
        <v>0</v>
      </c>
    </row>
    <row r="2158" spans="2:15" x14ac:dyDescent="0.25">
      <c r="B2158" s="149" t="s">
        <v>169</v>
      </c>
      <c r="C2158" s="156" t="s">
        <v>152</v>
      </c>
      <c r="D2158" s="156" t="s">
        <v>164</v>
      </c>
      <c r="E2158" s="157">
        <v>2002</v>
      </c>
      <c r="F2158" s="156">
        <v>0</v>
      </c>
      <c r="G2158" s="156">
        <v>0</v>
      </c>
      <c r="H2158" s="156">
        <v>0</v>
      </c>
      <c r="I2158" s="157">
        <v>0</v>
      </c>
      <c r="J2158" s="156">
        <v>0</v>
      </c>
      <c r="K2158" s="157">
        <v>0</v>
      </c>
      <c r="L2158" s="156">
        <v>0</v>
      </c>
      <c r="M2158" s="157">
        <v>0</v>
      </c>
      <c r="N2158" s="156">
        <v>0</v>
      </c>
      <c r="O2158" s="157">
        <v>0</v>
      </c>
    </row>
    <row r="2159" spans="2:15" x14ac:dyDescent="0.25">
      <c r="B2159" s="149" t="s">
        <v>169</v>
      </c>
      <c r="C2159" s="156" t="s">
        <v>152</v>
      </c>
      <c r="D2159" s="156" t="s">
        <v>164</v>
      </c>
      <c r="E2159" s="157">
        <v>2003</v>
      </c>
      <c r="F2159" s="156">
        <v>0</v>
      </c>
      <c r="G2159" s="156">
        <v>0</v>
      </c>
      <c r="H2159" s="156">
        <v>0</v>
      </c>
      <c r="I2159" s="157">
        <v>0</v>
      </c>
      <c r="J2159" s="156">
        <v>0</v>
      </c>
      <c r="K2159" s="157">
        <v>0</v>
      </c>
      <c r="L2159" s="156">
        <v>0</v>
      </c>
      <c r="M2159" s="157">
        <v>0</v>
      </c>
      <c r="N2159" s="156">
        <v>0</v>
      </c>
      <c r="O2159" s="157">
        <v>0</v>
      </c>
    </row>
    <row r="2160" spans="2:15" x14ac:dyDescent="0.25">
      <c r="B2160" s="149" t="s">
        <v>169</v>
      </c>
      <c r="C2160" s="156" t="s">
        <v>152</v>
      </c>
      <c r="D2160" s="156" t="s">
        <v>164</v>
      </c>
      <c r="E2160" s="157">
        <v>2004</v>
      </c>
      <c r="F2160" s="156">
        <v>0</v>
      </c>
      <c r="G2160" s="156">
        <v>0</v>
      </c>
      <c r="H2160" s="156">
        <v>0</v>
      </c>
      <c r="I2160" s="157">
        <v>0</v>
      </c>
      <c r="J2160" s="156">
        <v>0</v>
      </c>
      <c r="K2160" s="157">
        <v>0</v>
      </c>
      <c r="L2160" s="156">
        <v>0</v>
      </c>
      <c r="M2160" s="157">
        <v>0</v>
      </c>
      <c r="N2160" s="156">
        <v>0</v>
      </c>
      <c r="O2160" s="157">
        <v>0</v>
      </c>
    </row>
    <row r="2161" spans="2:15" hidden="1" x14ac:dyDescent="0.25">
      <c r="B2161" s="149" t="s">
        <v>169</v>
      </c>
      <c r="C2161" s="156" t="s">
        <v>152</v>
      </c>
      <c r="D2161" s="156" t="s">
        <v>164</v>
      </c>
      <c r="E2161" s="157">
        <v>2005</v>
      </c>
      <c r="F2161" s="156">
        <v>0</v>
      </c>
      <c r="G2161" s="156">
        <v>0</v>
      </c>
      <c r="H2161" s="156">
        <v>0</v>
      </c>
      <c r="I2161" s="157">
        <v>0</v>
      </c>
      <c r="J2161" s="156">
        <v>0</v>
      </c>
      <c r="K2161" s="157">
        <v>0</v>
      </c>
      <c r="L2161" s="156">
        <v>0</v>
      </c>
      <c r="M2161" s="157">
        <v>0</v>
      </c>
      <c r="N2161" s="156">
        <v>0</v>
      </c>
      <c r="O2161" s="157">
        <v>0</v>
      </c>
    </row>
    <row r="2162" spans="2:15" hidden="1" x14ac:dyDescent="0.25">
      <c r="B2162" s="149" t="s">
        <v>169</v>
      </c>
      <c r="C2162" s="156" t="s">
        <v>152</v>
      </c>
      <c r="D2162" s="156" t="s">
        <v>164</v>
      </c>
      <c r="E2162" s="157">
        <v>2006</v>
      </c>
      <c r="F2162" s="156">
        <v>0</v>
      </c>
      <c r="G2162" s="156">
        <v>0</v>
      </c>
      <c r="H2162" s="156">
        <v>0</v>
      </c>
      <c r="I2162" s="157">
        <v>0</v>
      </c>
      <c r="J2162" s="156">
        <v>0</v>
      </c>
      <c r="K2162" s="157">
        <v>0</v>
      </c>
      <c r="L2162" s="156">
        <v>0</v>
      </c>
      <c r="M2162" s="157">
        <v>0</v>
      </c>
      <c r="N2162" s="156">
        <v>0</v>
      </c>
      <c r="O2162" s="157">
        <v>0</v>
      </c>
    </row>
    <row r="2163" spans="2:15" x14ac:dyDescent="0.25">
      <c r="B2163" s="149" t="s">
        <v>169</v>
      </c>
      <c r="C2163" s="156" t="s">
        <v>152</v>
      </c>
      <c r="D2163" s="156" t="s">
        <v>164</v>
      </c>
      <c r="E2163" s="157">
        <v>2007</v>
      </c>
      <c r="F2163" s="156">
        <v>0</v>
      </c>
      <c r="G2163" s="156">
        <v>0</v>
      </c>
      <c r="H2163" s="156">
        <v>0</v>
      </c>
      <c r="I2163" s="157">
        <v>0</v>
      </c>
      <c r="J2163" s="156">
        <v>0</v>
      </c>
      <c r="K2163" s="157">
        <v>0</v>
      </c>
      <c r="L2163" s="156">
        <v>0</v>
      </c>
      <c r="M2163" s="157">
        <v>0</v>
      </c>
      <c r="N2163" s="156">
        <v>0</v>
      </c>
      <c r="O2163" s="157">
        <v>0</v>
      </c>
    </row>
    <row r="2164" spans="2:15" x14ac:dyDescent="0.25">
      <c r="B2164" s="149" t="s">
        <v>169</v>
      </c>
      <c r="C2164" s="156" t="s">
        <v>152</v>
      </c>
      <c r="D2164" s="156" t="s">
        <v>164</v>
      </c>
      <c r="E2164" s="157">
        <v>2008</v>
      </c>
      <c r="F2164" s="156">
        <v>0</v>
      </c>
      <c r="G2164" s="156">
        <v>0</v>
      </c>
      <c r="H2164" s="156">
        <v>0</v>
      </c>
      <c r="I2164" s="157">
        <v>0</v>
      </c>
      <c r="J2164" s="156">
        <v>0</v>
      </c>
      <c r="K2164" s="157">
        <v>0</v>
      </c>
      <c r="L2164" s="156">
        <v>0</v>
      </c>
      <c r="M2164" s="157">
        <v>0</v>
      </c>
      <c r="N2164" s="156">
        <v>0</v>
      </c>
      <c r="O2164" s="157">
        <v>0</v>
      </c>
    </row>
    <row r="2165" spans="2:15" x14ac:dyDescent="0.25">
      <c r="B2165" s="149" t="s">
        <v>169</v>
      </c>
      <c r="C2165" s="156" t="s">
        <v>152</v>
      </c>
      <c r="D2165" s="156" t="s">
        <v>164</v>
      </c>
      <c r="E2165" s="157">
        <v>2009</v>
      </c>
      <c r="F2165" s="156">
        <v>0</v>
      </c>
      <c r="G2165" s="156">
        <v>0</v>
      </c>
      <c r="H2165" s="156">
        <v>0</v>
      </c>
      <c r="I2165" s="157">
        <v>0</v>
      </c>
      <c r="J2165" s="156">
        <v>0</v>
      </c>
      <c r="K2165" s="157">
        <v>0</v>
      </c>
      <c r="L2165" s="156">
        <v>0</v>
      </c>
      <c r="M2165" s="157">
        <v>0</v>
      </c>
      <c r="N2165" s="156">
        <v>0</v>
      </c>
      <c r="O2165" s="157">
        <v>0</v>
      </c>
    </row>
    <row r="2166" spans="2:15" x14ac:dyDescent="0.25">
      <c r="B2166" s="149" t="s">
        <v>169</v>
      </c>
      <c r="C2166" s="156" t="s">
        <v>152</v>
      </c>
      <c r="D2166" s="156" t="s">
        <v>164</v>
      </c>
      <c r="E2166" s="157">
        <v>2010</v>
      </c>
      <c r="F2166" s="156">
        <v>0</v>
      </c>
      <c r="G2166" s="156">
        <v>0</v>
      </c>
      <c r="H2166" s="156">
        <v>0</v>
      </c>
      <c r="I2166" s="157">
        <v>0</v>
      </c>
      <c r="J2166" s="156">
        <v>0</v>
      </c>
      <c r="K2166" s="157">
        <v>0</v>
      </c>
      <c r="L2166" s="156">
        <v>0</v>
      </c>
      <c r="M2166" s="157">
        <v>0</v>
      </c>
      <c r="N2166" s="156">
        <v>0</v>
      </c>
      <c r="O2166" s="157">
        <v>0</v>
      </c>
    </row>
    <row r="2167" spans="2:15" x14ac:dyDescent="0.25">
      <c r="B2167" s="149" t="s">
        <v>169</v>
      </c>
      <c r="C2167" s="156" t="s">
        <v>152</v>
      </c>
      <c r="D2167" s="156" t="s">
        <v>164</v>
      </c>
      <c r="E2167" s="157">
        <v>2011</v>
      </c>
      <c r="F2167" s="156">
        <v>0</v>
      </c>
      <c r="G2167" s="156">
        <v>0</v>
      </c>
      <c r="H2167" s="156">
        <v>0</v>
      </c>
      <c r="I2167" s="157">
        <v>0</v>
      </c>
      <c r="J2167" s="156">
        <v>0</v>
      </c>
      <c r="K2167" s="157">
        <v>0</v>
      </c>
      <c r="L2167" s="156">
        <v>0</v>
      </c>
      <c r="M2167" s="157">
        <v>0</v>
      </c>
      <c r="N2167" s="156">
        <v>0</v>
      </c>
      <c r="O2167" s="157">
        <v>0</v>
      </c>
    </row>
    <row r="2168" spans="2:15" x14ac:dyDescent="0.25">
      <c r="B2168" s="149" t="s">
        <v>169</v>
      </c>
      <c r="C2168" s="156" t="s">
        <v>152</v>
      </c>
      <c r="D2168" s="156" t="s">
        <v>164</v>
      </c>
      <c r="E2168" s="157">
        <v>2012</v>
      </c>
      <c r="F2168" s="156">
        <v>0</v>
      </c>
      <c r="G2168" s="156">
        <v>0</v>
      </c>
      <c r="H2168" s="156">
        <v>0</v>
      </c>
      <c r="I2168" s="157">
        <v>0</v>
      </c>
      <c r="J2168" s="156">
        <v>0</v>
      </c>
      <c r="K2168" s="157">
        <v>0</v>
      </c>
      <c r="L2168" s="156">
        <v>0</v>
      </c>
      <c r="M2168" s="157">
        <v>0</v>
      </c>
      <c r="N2168" s="156">
        <v>0</v>
      </c>
      <c r="O2168" s="157">
        <v>0</v>
      </c>
    </row>
    <row r="2169" spans="2:15" x14ac:dyDescent="0.25">
      <c r="B2169" s="149" t="s">
        <v>169</v>
      </c>
      <c r="C2169" s="156" t="s">
        <v>152</v>
      </c>
      <c r="D2169" s="156" t="s">
        <v>164</v>
      </c>
      <c r="E2169" s="157">
        <v>2013</v>
      </c>
      <c r="F2169" s="156">
        <v>0</v>
      </c>
      <c r="G2169" s="156">
        <v>0</v>
      </c>
      <c r="H2169" s="156">
        <v>0</v>
      </c>
      <c r="I2169" s="157">
        <v>0</v>
      </c>
      <c r="J2169" s="156">
        <v>0</v>
      </c>
      <c r="K2169" s="157">
        <v>0</v>
      </c>
      <c r="L2169" s="156">
        <v>0</v>
      </c>
      <c r="M2169" s="157">
        <v>0</v>
      </c>
      <c r="N2169" s="156">
        <v>0</v>
      </c>
      <c r="O2169" s="157">
        <v>0</v>
      </c>
    </row>
    <row r="2170" spans="2:15" x14ac:dyDescent="0.25">
      <c r="B2170" s="149" t="s">
        <v>169</v>
      </c>
      <c r="C2170" s="156" t="s">
        <v>152</v>
      </c>
      <c r="D2170" s="156" t="s">
        <v>164</v>
      </c>
      <c r="E2170" s="157">
        <v>2014</v>
      </c>
      <c r="F2170" s="156">
        <v>0</v>
      </c>
      <c r="G2170" s="156">
        <v>0</v>
      </c>
      <c r="H2170" s="156">
        <v>0</v>
      </c>
      <c r="I2170" s="157">
        <v>0</v>
      </c>
      <c r="J2170" s="156">
        <v>0</v>
      </c>
      <c r="K2170" s="157">
        <v>0</v>
      </c>
      <c r="L2170" s="156">
        <v>0</v>
      </c>
      <c r="M2170" s="157">
        <v>0</v>
      </c>
      <c r="N2170" s="156">
        <v>0</v>
      </c>
      <c r="O2170" s="157">
        <v>0</v>
      </c>
    </row>
    <row r="2171" spans="2:15" x14ac:dyDescent="0.25">
      <c r="B2171" s="149" t="s">
        <v>169</v>
      </c>
      <c r="C2171" s="156" t="s">
        <v>152</v>
      </c>
      <c r="D2171" s="156" t="s">
        <v>164</v>
      </c>
      <c r="E2171" s="157">
        <v>2015</v>
      </c>
      <c r="F2171" s="156">
        <v>0.01</v>
      </c>
      <c r="G2171" s="156">
        <v>0.65</v>
      </c>
      <c r="H2171" s="156">
        <v>0.4</v>
      </c>
      <c r="I2171" s="157">
        <v>7</v>
      </c>
      <c r="J2171" s="156">
        <v>0.22</v>
      </c>
      <c r="K2171" s="157">
        <v>20</v>
      </c>
      <c r="L2171" s="156">
        <v>0.16</v>
      </c>
      <c r="M2171" s="157">
        <v>45</v>
      </c>
      <c r="N2171" s="156">
        <v>0.12</v>
      </c>
      <c r="O2171" s="157">
        <v>90</v>
      </c>
    </row>
    <row r="2172" spans="2:15" x14ac:dyDescent="0.25">
      <c r="B2172" s="149" t="s">
        <v>169</v>
      </c>
      <c r="C2172" s="156" t="s">
        <v>152</v>
      </c>
      <c r="D2172" s="156" t="s">
        <v>164</v>
      </c>
      <c r="E2172" s="157">
        <v>2016</v>
      </c>
      <c r="F2172" s="156">
        <v>0</v>
      </c>
      <c r="G2172" s="156">
        <v>0</v>
      </c>
      <c r="H2172" s="156">
        <v>0</v>
      </c>
      <c r="I2172" s="157">
        <v>0</v>
      </c>
      <c r="J2172" s="156">
        <v>0</v>
      </c>
      <c r="K2172" s="157">
        <v>0</v>
      </c>
      <c r="L2172" s="156">
        <v>0</v>
      </c>
      <c r="M2172" s="157">
        <v>0</v>
      </c>
      <c r="N2172" s="156">
        <v>0</v>
      </c>
      <c r="O2172" s="157">
        <v>0</v>
      </c>
    </row>
    <row r="2173" spans="2:15" x14ac:dyDescent="0.25">
      <c r="B2173" s="149" t="s">
        <v>169</v>
      </c>
      <c r="C2173" s="156" t="s">
        <v>152</v>
      </c>
      <c r="D2173" s="156" t="s">
        <v>164</v>
      </c>
      <c r="E2173" s="157">
        <v>2017</v>
      </c>
      <c r="F2173" s="156">
        <v>0</v>
      </c>
      <c r="G2173" s="156">
        <v>0</v>
      </c>
      <c r="H2173" s="156">
        <v>0</v>
      </c>
      <c r="I2173" s="157">
        <v>0</v>
      </c>
      <c r="J2173" s="156">
        <v>0</v>
      </c>
      <c r="K2173" s="157">
        <v>0</v>
      </c>
      <c r="L2173" s="156">
        <v>0</v>
      </c>
      <c r="M2173" s="157">
        <v>0</v>
      </c>
      <c r="N2173" s="156">
        <v>0</v>
      </c>
      <c r="O2173" s="157">
        <v>0</v>
      </c>
    </row>
    <row r="2174" spans="2:15" x14ac:dyDescent="0.25">
      <c r="B2174" s="149" t="s">
        <v>169</v>
      </c>
      <c r="C2174" s="156" t="s">
        <v>152</v>
      </c>
      <c r="D2174" s="156" t="s">
        <v>164</v>
      </c>
      <c r="E2174" s="157">
        <v>2018</v>
      </c>
      <c r="F2174" s="156">
        <v>0</v>
      </c>
      <c r="G2174" s="156">
        <v>0</v>
      </c>
      <c r="H2174" s="156">
        <v>0</v>
      </c>
      <c r="I2174" s="157">
        <v>0</v>
      </c>
      <c r="J2174" s="156">
        <v>0</v>
      </c>
      <c r="K2174" s="157">
        <v>0</v>
      </c>
      <c r="L2174" s="156">
        <v>0</v>
      </c>
      <c r="M2174" s="157">
        <v>0</v>
      </c>
      <c r="N2174" s="156">
        <v>0</v>
      </c>
      <c r="O2174" s="157">
        <v>0</v>
      </c>
    </row>
    <row r="2175" spans="2:15" x14ac:dyDescent="0.25">
      <c r="B2175" s="149" t="s">
        <v>169</v>
      </c>
      <c r="C2175" s="156" t="s">
        <v>152</v>
      </c>
      <c r="D2175" s="156" t="s">
        <v>244</v>
      </c>
      <c r="E2175" s="157">
        <v>2000</v>
      </c>
      <c r="F2175" s="156">
        <v>0</v>
      </c>
      <c r="G2175" s="156">
        <v>0</v>
      </c>
      <c r="H2175" s="156">
        <v>0</v>
      </c>
      <c r="I2175" s="157">
        <v>0</v>
      </c>
      <c r="J2175" s="156">
        <v>0</v>
      </c>
      <c r="K2175" s="157">
        <v>0</v>
      </c>
      <c r="L2175" s="156">
        <v>0</v>
      </c>
      <c r="M2175" s="157">
        <v>0</v>
      </c>
      <c r="N2175" s="156">
        <v>0</v>
      </c>
      <c r="O2175" s="157">
        <v>0</v>
      </c>
    </row>
    <row r="2176" spans="2:15" x14ac:dyDescent="0.25">
      <c r="B2176" s="149" t="s">
        <v>169</v>
      </c>
      <c r="C2176" s="156" t="s">
        <v>152</v>
      </c>
      <c r="D2176" s="156" t="s">
        <v>244</v>
      </c>
      <c r="E2176" s="157">
        <v>2001</v>
      </c>
      <c r="F2176" s="156">
        <v>2.2999999999999998</v>
      </c>
      <c r="G2176" s="156">
        <v>0.6</v>
      </c>
      <c r="H2176" s="156">
        <v>0.35</v>
      </c>
      <c r="I2176" s="157">
        <v>7</v>
      </c>
      <c r="J2176" s="156">
        <v>0.18</v>
      </c>
      <c r="K2176" s="157">
        <v>20</v>
      </c>
      <c r="L2176" s="156">
        <v>0.12</v>
      </c>
      <c r="M2176" s="157">
        <v>45</v>
      </c>
      <c r="N2176" s="156">
        <v>0.12</v>
      </c>
      <c r="O2176" s="157">
        <v>90</v>
      </c>
    </row>
    <row r="2177" spans="2:15" x14ac:dyDescent="0.25">
      <c r="B2177" s="149" t="s">
        <v>169</v>
      </c>
      <c r="C2177" s="156" t="s">
        <v>152</v>
      </c>
      <c r="D2177" s="156" t="s">
        <v>244</v>
      </c>
      <c r="E2177" s="157">
        <v>2002</v>
      </c>
      <c r="F2177" s="156">
        <v>1.40914371531828</v>
      </c>
      <c r="G2177" s="156">
        <v>0.25</v>
      </c>
      <c r="H2177" s="156">
        <v>0.2</v>
      </c>
      <c r="I2177" s="157">
        <v>7</v>
      </c>
      <c r="J2177" s="156">
        <v>0.1</v>
      </c>
      <c r="K2177" s="157">
        <v>20</v>
      </c>
      <c r="L2177" s="156">
        <v>0.08</v>
      </c>
      <c r="M2177" s="157">
        <v>45</v>
      </c>
      <c r="N2177" s="156">
        <v>0.05</v>
      </c>
      <c r="O2177" s="157">
        <v>90</v>
      </c>
    </row>
    <row r="2178" spans="2:15" x14ac:dyDescent="0.25">
      <c r="B2178" s="149" t="s">
        <v>169</v>
      </c>
      <c r="C2178" s="156" t="s">
        <v>152</v>
      </c>
      <c r="D2178" s="156" t="s">
        <v>244</v>
      </c>
      <c r="E2178" s="157">
        <v>2003</v>
      </c>
      <c r="F2178" s="156">
        <v>0</v>
      </c>
      <c r="G2178" s="156">
        <v>0</v>
      </c>
      <c r="H2178" s="156">
        <v>0</v>
      </c>
      <c r="I2178" s="157">
        <v>0</v>
      </c>
      <c r="J2178" s="156">
        <v>0</v>
      </c>
      <c r="K2178" s="157">
        <v>0</v>
      </c>
      <c r="L2178" s="156">
        <v>0</v>
      </c>
      <c r="M2178" s="157">
        <v>0</v>
      </c>
      <c r="N2178" s="156">
        <v>0</v>
      </c>
      <c r="O2178" s="157">
        <v>0</v>
      </c>
    </row>
    <row r="2179" spans="2:15" x14ac:dyDescent="0.25">
      <c r="B2179" s="149" t="s">
        <v>169</v>
      </c>
      <c r="C2179" s="156" t="s">
        <v>152</v>
      </c>
      <c r="D2179" s="156" t="s">
        <v>244</v>
      </c>
      <c r="E2179" s="157">
        <v>2004</v>
      </c>
      <c r="F2179" s="156">
        <v>3.09140987167146</v>
      </c>
      <c r="G2179" s="156">
        <v>0.45</v>
      </c>
      <c r="H2179" s="156">
        <v>0.25</v>
      </c>
      <c r="I2179" s="157">
        <v>7</v>
      </c>
      <c r="J2179" s="156">
        <v>0.12</v>
      </c>
      <c r="K2179" s="157">
        <v>20</v>
      </c>
      <c r="L2179" s="156">
        <v>0.08</v>
      </c>
      <c r="M2179" s="157">
        <v>45</v>
      </c>
      <c r="N2179" s="156">
        <v>0.05</v>
      </c>
      <c r="O2179" s="157">
        <v>90</v>
      </c>
    </row>
    <row r="2180" spans="2:15" x14ac:dyDescent="0.25">
      <c r="B2180" s="149" t="s">
        <v>169</v>
      </c>
      <c r="C2180" s="156" t="s">
        <v>152</v>
      </c>
      <c r="D2180" s="156" t="s">
        <v>244</v>
      </c>
      <c r="E2180" s="157">
        <v>2005</v>
      </c>
      <c r="F2180" s="156">
        <v>1.69926472851745</v>
      </c>
      <c r="G2180" s="156">
        <v>0.65</v>
      </c>
      <c r="H2180" s="156">
        <v>0.4</v>
      </c>
      <c r="I2180" s="157">
        <v>7</v>
      </c>
      <c r="J2180" s="156">
        <v>0.22</v>
      </c>
      <c r="K2180" s="157">
        <v>20</v>
      </c>
      <c r="L2180" s="156">
        <v>0.16</v>
      </c>
      <c r="M2180" s="157">
        <v>45</v>
      </c>
      <c r="N2180" s="156">
        <v>0.12</v>
      </c>
      <c r="O2180" s="157">
        <v>90</v>
      </c>
    </row>
    <row r="2181" spans="2:15" x14ac:dyDescent="0.25">
      <c r="B2181" s="149" t="s">
        <v>169</v>
      </c>
      <c r="C2181" s="156" t="s">
        <v>152</v>
      </c>
      <c r="D2181" s="156" t="s">
        <v>244</v>
      </c>
      <c r="E2181" s="157">
        <v>2006</v>
      </c>
      <c r="F2181" s="156">
        <v>0</v>
      </c>
      <c r="G2181" s="156">
        <v>0</v>
      </c>
      <c r="H2181" s="156">
        <v>0</v>
      </c>
      <c r="I2181" s="157">
        <v>0</v>
      </c>
      <c r="J2181" s="156">
        <v>0</v>
      </c>
      <c r="K2181" s="157">
        <v>0</v>
      </c>
      <c r="L2181" s="156">
        <v>0</v>
      </c>
      <c r="M2181" s="157">
        <v>0</v>
      </c>
      <c r="N2181" s="156">
        <v>0</v>
      </c>
      <c r="O2181" s="157">
        <v>0</v>
      </c>
    </row>
    <row r="2182" spans="2:15" x14ac:dyDescent="0.25">
      <c r="B2182" s="149" t="s">
        <v>169</v>
      </c>
      <c r="C2182" s="156" t="s">
        <v>152</v>
      </c>
      <c r="D2182" s="156" t="s">
        <v>244</v>
      </c>
      <c r="E2182" s="157">
        <v>2007</v>
      </c>
      <c r="F2182" s="156">
        <v>8.4804480104969198</v>
      </c>
      <c r="G2182" s="156">
        <v>0.65</v>
      </c>
      <c r="H2182" s="156">
        <v>0.4</v>
      </c>
      <c r="I2182" s="157">
        <v>7</v>
      </c>
      <c r="J2182" s="156">
        <v>0.22</v>
      </c>
      <c r="K2182" s="157">
        <v>20</v>
      </c>
      <c r="L2182" s="156">
        <v>0.16</v>
      </c>
      <c r="M2182" s="157">
        <v>45</v>
      </c>
      <c r="N2182" s="156">
        <v>0.12</v>
      </c>
      <c r="O2182" s="157">
        <v>90</v>
      </c>
    </row>
    <row r="2183" spans="2:15" x14ac:dyDescent="0.25">
      <c r="B2183" s="149" t="s">
        <v>169</v>
      </c>
      <c r="C2183" s="156" t="s">
        <v>152</v>
      </c>
      <c r="D2183" s="156" t="s">
        <v>244</v>
      </c>
      <c r="E2183" s="157">
        <v>2008</v>
      </c>
      <c r="F2183" s="156">
        <v>0</v>
      </c>
      <c r="G2183" s="156">
        <v>0</v>
      </c>
      <c r="H2183" s="156">
        <v>0</v>
      </c>
      <c r="I2183" s="157">
        <v>0</v>
      </c>
      <c r="J2183" s="156">
        <v>0</v>
      </c>
      <c r="K2183" s="157">
        <v>0</v>
      </c>
      <c r="L2183" s="156">
        <v>0</v>
      </c>
      <c r="M2183" s="157">
        <v>0</v>
      </c>
      <c r="N2183" s="156">
        <v>0</v>
      </c>
      <c r="O2183" s="157">
        <v>0</v>
      </c>
    </row>
    <row r="2184" spans="2:15" x14ac:dyDescent="0.25">
      <c r="B2184" s="149" t="s">
        <v>169</v>
      </c>
      <c r="C2184" s="156" t="s">
        <v>152</v>
      </c>
      <c r="D2184" s="156" t="s">
        <v>244</v>
      </c>
      <c r="E2184" s="157">
        <v>2009</v>
      </c>
      <c r="F2184" s="156">
        <v>2.3415586489034901</v>
      </c>
      <c r="G2184" s="156">
        <v>1.35</v>
      </c>
      <c r="H2184" s="156">
        <v>0.4</v>
      </c>
      <c r="I2184" s="157">
        <v>7</v>
      </c>
      <c r="J2184" s="156">
        <v>0.16</v>
      </c>
      <c r="K2184" s="157">
        <v>20</v>
      </c>
      <c r="L2184" s="156">
        <v>0.12</v>
      </c>
      <c r="M2184" s="157">
        <v>45</v>
      </c>
      <c r="N2184" s="156">
        <v>0.05</v>
      </c>
      <c r="O2184" s="157">
        <v>90</v>
      </c>
    </row>
    <row r="2185" spans="2:15" x14ac:dyDescent="0.25">
      <c r="B2185" s="149" t="s">
        <v>169</v>
      </c>
      <c r="C2185" s="156" t="s">
        <v>152</v>
      </c>
      <c r="D2185" s="156" t="s">
        <v>244</v>
      </c>
      <c r="E2185" s="157">
        <v>2010</v>
      </c>
      <c r="F2185" s="156">
        <v>3.8069618914055101</v>
      </c>
      <c r="G2185" s="156">
        <v>1.25</v>
      </c>
      <c r="H2185" s="156">
        <v>0.4</v>
      </c>
      <c r="I2185" s="157">
        <v>7</v>
      </c>
      <c r="J2185" s="156">
        <v>0.22</v>
      </c>
      <c r="K2185" s="157">
        <v>20</v>
      </c>
      <c r="L2185" s="156">
        <v>0.16</v>
      </c>
      <c r="M2185" s="157">
        <v>45</v>
      </c>
      <c r="N2185" s="156">
        <v>0.05</v>
      </c>
      <c r="O2185" s="157">
        <v>90</v>
      </c>
    </row>
    <row r="2186" spans="2:15" x14ac:dyDescent="0.25">
      <c r="B2186" s="149" t="s">
        <v>169</v>
      </c>
      <c r="C2186" s="156" t="s">
        <v>152</v>
      </c>
      <c r="D2186" s="156" t="s">
        <v>244</v>
      </c>
      <c r="E2186" s="157">
        <v>2011</v>
      </c>
      <c r="F2186" s="156">
        <v>2.5719046397371699</v>
      </c>
      <c r="G2186" s="156">
        <v>0.95</v>
      </c>
      <c r="H2186" s="156">
        <v>0.35</v>
      </c>
      <c r="I2186" s="157">
        <v>7</v>
      </c>
      <c r="J2186" s="156">
        <v>0.25</v>
      </c>
      <c r="K2186" s="157">
        <v>20</v>
      </c>
      <c r="L2186" s="156">
        <v>0.16</v>
      </c>
      <c r="M2186" s="157">
        <v>45</v>
      </c>
      <c r="N2186" s="156">
        <v>0.05</v>
      </c>
      <c r="O2186" s="157">
        <v>90</v>
      </c>
    </row>
    <row r="2187" spans="2:15" x14ac:dyDescent="0.25">
      <c r="B2187" s="149" t="s">
        <v>169</v>
      </c>
      <c r="C2187" s="156" t="s">
        <v>152</v>
      </c>
      <c r="D2187" s="156" t="s">
        <v>244</v>
      </c>
      <c r="E2187" s="157">
        <v>2012</v>
      </c>
      <c r="F2187" s="156">
        <v>3.0871372528218801</v>
      </c>
      <c r="G2187" s="156">
        <v>1.1000000000000001</v>
      </c>
      <c r="H2187" s="156">
        <v>0.5</v>
      </c>
      <c r="I2187" s="157">
        <v>7</v>
      </c>
      <c r="J2187" s="156">
        <v>0.25</v>
      </c>
      <c r="K2187" s="157">
        <v>20</v>
      </c>
      <c r="L2187" s="156">
        <v>0.12</v>
      </c>
      <c r="M2187" s="157">
        <v>45</v>
      </c>
      <c r="N2187" s="156">
        <v>0.05</v>
      </c>
      <c r="O2187" s="157">
        <v>90</v>
      </c>
    </row>
    <row r="2188" spans="2:15" x14ac:dyDescent="0.25">
      <c r="B2188" s="149" t="s">
        <v>169</v>
      </c>
      <c r="C2188" s="156" t="s">
        <v>152</v>
      </c>
      <c r="D2188" s="156" t="s">
        <v>244</v>
      </c>
      <c r="E2188" s="157">
        <v>2013</v>
      </c>
      <c r="F2188" s="156">
        <v>2.2749775693532999</v>
      </c>
      <c r="G2188" s="156">
        <v>0.6</v>
      </c>
      <c r="H2188" s="156">
        <v>0.4</v>
      </c>
      <c r="I2188" s="157">
        <v>7</v>
      </c>
      <c r="J2188" s="156">
        <v>0.25</v>
      </c>
      <c r="K2188" s="157">
        <v>20</v>
      </c>
      <c r="L2188" s="156">
        <v>0.12</v>
      </c>
      <c r="M2188" s="157">
        <v>45</v>
      </c>
      <c r="N2188" s="156">
        <v>0.05</v>
      </c>
      <c r="O2188" s="157">
        <v>90</v>
      </c>
    </row>
    <row r="2189" spans="2:15" x14ac:dyDescent="0.25">
      <c r="B2189" s="149" t="s">
        <v>169</v>
      </c>
      <c r="C2189" s="156" t="s">
        <v>152</v>
      </c>
      <c r="D2189" s="156" t="s">
        <v>244</v>
      </c>
      <c r="E2189" s="157">
        <v>2014</v>
      </c>
      <c r="F2189" s="156">
        <v>2.1463691798498599</v>
      </c>
      <c r="G2189" s="156">
        <v>0.65</v>
      </c>
      <c r="H2189" s="156">
        <v>0.5</v>
      </c>
      <c r="I2189" s="157">
        <v>7</v>
      </c>
      <c r="J2189" s="156">
        <v>0.3</v>
      </c>
      <c r="K2189" s="157">
        <v>20</v>
      </c>
      <c r="L2189" s="156">
        <v>0.12</v>
      </c>
      <c r="M2189" s="157">
        <v>45</v>
      </c>
      <c r="N2189" s="156">
        <v>0.05</v>
      </c>
      <c r="O2189" s="157">
        <v>90</v>
      </c>
    </row>
    <row r="2190" spans="2:15" x14ac:dyDescent="0.25">
      <c r="B2190" s="149" t="s">
        <v>169</v>
      </c>
      <c r="C2190" s="156" t="s">
        <v>152</v>
      </c>
      <c r="D2190" s="156" t="s">
        <v>244</v>
      </c>
      <c r="E2190" s="157">
        <v>2015</v>
      </c>
      <c r="F2190" s="156">
        <v>2.5994321936969902</v>
      </c>
      <c r="G2190" s="156">
        <v>0.6</v>
      </c>
      <c r="H2190" s="156">
        <v>0.35</v>
      </c>
      <c r="I2190" s="157">
        <v>7</v>
      </c>
      <c r="J2190" s="156">
        <v>0.2</v>
      </c>
      <c r="K2190" s="157">
        <v>20</v>
      </c>
      <c r="L2190" s="156">
        <v>0.12</v>
      </c>
      <c r="M2190" s="157">
        <v>45</v>
      </c>
      <c r="N2190" s="156">
        <v>0.05</v>
      </c>
      <c r="O2190" s="157">
        <v>90</v>
      </c>
    </row>
    <row r="2191" spans="2:15" x14ac:dyDescent="0.25">
      <c r="B2191" s="149" t="s">
        <v>169</v>
      </c>
      <c r="C2191" s="156" t="s">
        <v>152</v>
      </c>
      <c r="D2191" s="156" t="s">
        <v>244</v>
      </c>
      <c r="E2191" s="157">
        <v>2016</v>
      </c>
      <c r="F2191" s="156">
        <v>2.7819221021113298</v>
      </c>
      <c r="G2191" s="156">
        <v>0.6</v>
      </c>
      <c r="H2191" s="156">
        <v>0.4</v>
      </c>
      <c r="I2191" s="157">
        <v>7</v>
      </c>
      <c r="J2191" s="156">
        <v>0.2</v>
      </c>
      <c r="K2191" s="157">
        <v>20</v>
      </c>
      <c r="L2191" s="156">
        <v>0.12</v>
      </c>
      <c r="M2191" s="157">
        <v>45</v>
      </c>
      <c r="N2191" s="156">
        <v>0.05</v>
      </c>
      <c r="O2191" s="157">
        <v>90</v>
      </c>
    </row>
    <row r="2192" spans="2:15" x14ac:dyDescent="0.25">
      <c r="B2192" s="149" t="s">
        <v>169</v>
      </c>
      <c r="C2192" s="156" t="s">
        <v>152</v>
      </c>
      <c r="D2192" s="156" t="s">
        <v>244</v>
      </c>
      <c r="E2192" s="157">
        <v>2017</v>
      </c>
      <c r="F2192" s="156">
        <v>2.8847168633721201</v>
      </c>
      <c r="G2192" s="156">
        <v>0.6</v>
      </c>
      <c r="H2192" s="156">
        <v>0.4</v>
      </c>
      <c r="I2192" s="157">
        <v>7</v>
      </c>
      <c r="J2192" s="156">
        <v>0.2</v>
      </c>
      <c r="K2192" s="157">
        <v>20</v>
      </c>
      <c r="L2192" s="156">
        <v>0.12</v>
      </c>
      <c r="M2192" s="157">
        <v>45</v>
      </c>
      <c r="N2192" s="156">
        <v>0.05</v>
      </c>
      <c r="O2192" s="157">
        <v>90</v>
      </c>
    </row>
    <row r="2193" spans="2:15" x14ac:dyDescent="0.25">
      <c r="B2193" s="149" t="s">
        <v>169</v>
      </c>
      <c r="C2193" s="156" t="s">
        <v>152</v>
      </c>
      <c r="D2193" s="156" t="s">
        <v>244</v>
      </c>
      <c r="E2193" s="157">
        <v>2018</v>
      </c>
      <c r="F2193" s="156">
        <v>2.6983912634086198</v>
      </c>
      <c r="G2193" s="156">
        <v>0.6</v>
      </c>
      <c r="H2193" s="156">
        <v>0.4</v>
      </c>
      <c r="I2193" s="157">
        <v>7</v>
      </c>
      <c r="J2193" s="156">
        <v>0.2</v>
      </c>
      <c r="K2193" s="157">
        <v>20</v>
      </c>
      <c r="L2193" s="156">
        <v>0.12</v>
      </c>
      <c r="M2193" s="157">
        <v>45</v>
      </c>
      <c r="N2193" s="156">
        <v>0.05</v>
      </c>
      <c r="O2193" s="157">
        <v>90</v>
      </c>
    </row>
    <row r="2194" spans="2:15" x14ac:dyDescent="0.25">
      <c r="B2194" s="149" t="s">
        <v>170</v>
      </c>
      <c r="C2194" s="156" t="s">
        <v>152</v>
      </c>
      <c r="D2194" s="156" t="s">
        <v>157</v>
      </c>
      <c r="E2194" s="157">
        <v>2000</v>
      </c>
      <c r="F2194" s="156">
        <v>4.4206665506895199E-2</v>
      </c>
      <c r="G2194" s="156">
        <v>0.75</v>
      </c>
      <c r="H2194" s="156">
        <v>0.4</v>
      </c>
      <c r="I2194" s="157">
        <v>7</v>
      </c>
      <c r="J2194" s="156">
        <v>0.2</v>
      </c>
      <c r="K2194" s="157">
        <v>20</v>
      </c>
      <c r="L2194" s="156">
        <v>0.1</v>
      </c>
      <c r="M2194" s="157">
        <v>45</v>
      </c>
      <c r="N2194" s="156">
        <v>0.1</v>
      </c>
      <c r="O2194" s="157">
        <v>90</v>
      </c>
    </row>
    <row r="2195" spans="2:15" x14ac:dyDescent="0.25">
      <c r="B2195" s="149" t="s">
        <v>170</v>
      </c>
      <c r="C2195" s="156" t="s">
        <v>152</v>
      </c>
      <c r="D2195" s="156" t="s">
        <v>157</v>
      </c>
      <c r="E2195" s="157">
        <v>2001</v>
      </c>
      <c r="F2195" s="156">
        <v>4.8798796619100297E-2</v>
      </c>
      <c r="G2195" s="156">
        <v>1.05</v>
      </c>
      <c r="H2195" s="156">
        <v>0.4</v>
      </c>
      <c r="I2195" s="157">
        <v>7</v>
      </c>
      <c r="J2195" s="156">
        <v>0.2</v>
      </c>
      <c r="K2195" s="157">
        <v>20</v>
      </c>
      <c r="L2195" s="156">
        <v>0.14000000000000001</v>
      </c>
      <c r="M2195" s="157">
        <v>45</v>
      </c>
      <c r="N2195" s="156">
        <v>0.1</v>
      </c>
      <c r="O2195" s="157">
        <v>90</v>
      </c>
    </row>
    <row r="2196" spans="2:15" x14ac:dyDescent="0.25">
      <c r="B2196" s="149" t="s">
        <v>170</v>
      </c>
      <c r="C2196" s="156" t="s">
        <v>152</v>
      </c>
      <c r="D2196" s="156" t="s">
        <v>157</v>
      </c>
      <c r="E2196" s="157">
        <v>2002</v>
      </c>
      <c r="F2196" s="156">
        <v>8.2800061570806702E-2</v>
      </c>
      <c r="G2196" s="156">
        <v>0.6</v>
      </c>
      <c r="H2196" s="156">
        <v>0.3</v>
      </c>
      <c r="I2196" s="157">
        <v>7</v>
      </c>
      <c r="J2196" s="156">
        <v>0.25</v>
      </c>
      <c r="K2196" s="157">
        <v>20</v>
      </c>
      <c r="L2196" s="156">
        <v>0.25</v>
      </c>
      <c r="M2196" s="157">
        <v>45</v>
      </c>
      <c r="N2196" s="156">
        <v>0.2</v>
      </c>
      <c r="O2196" s="157">
        <v>90</v>
      </c>
    </row>
    <row r="2197" spans="2:15" x14ac:dyDescent="0.25">
      <c r="B2197" s="149" t="s">
        <v>170</v>
      </c>
      <c r="C2197" s="156" t="s">
        <v>152</v>
      </c>
      <c r="D2197" s="156" t="s">
        <v>157</v>
      </c>
      <c r="E2197" s="157">
        <v>2003</v>
      </c>
      <c r="F2197" s="156">
        <v>0.119475050496941</v>
      </c>
      <c r="G2197" s="156">
        <v>0.5</v>
      </c>
      <c r="H2197" s="156">
        <v>0.35</v>
      </c>
      <c r="I2197" s="157">
        <v>7</v>
      </c>
      <c r="J2197" s="156">
        <v>0.25</v>
      </c>
      <c r="K2197" s="157">
        <v>20</v>
      </c>
      <c r="L2197" s="156">
        <v>0.25</v>
      </c>
      <c r="M2197" s="157">
        <v>45</v>
      </c>
      <c r="N2197" s="156">
        <v>0.2</v>
      </c>
      <c r="O2197" s="157">
        <v>90</v>
      </c>
    </row>
    <row r="2198" spans="2:15" x14ac:dyDescent="0.25">
      <c r="B2198" s="149" t="s">
        <v>170</v>
      </c>
      <c r="C2198" s="156" t="s">
        <v>152</v>
      </c>
      <c r="D2198" s="156" t="s">
        <v>157</v>
      </c>
      <c r="E2198" s="157">
        <v>2004</v>
      </c>
      <c r="F2198" s="156">
        <v>7.5183166744623303E-2</v>
      </c>
      <c r="G2198" s="156">
        <v>0.7</v>
      </c>
      <c r="H2198" s="156">
        <v>0.4</v>
      </c>
      <c r="I2198" s="157">
        <v>7</v>
      </c>
      <c r="J2198" s="156">
        <v>0.25</v>
      </c>
      <c r="K2198" s="157">
        <v>20</v>
      </c>
      <c r="L2198" s="156">
        <v>0.2</v>
      </c>
      <c r="M2198" s="157">
        <v>45</v>
      </c>
      <c r="N2198" s="156">
        <v>0.2</v>
      </c>
      <c r="O2198" s="157">
        <v>90</v>
      </c>
    </row>
    <row r="2199" spans="2:15" hidden="1" x14ac:dyDescent="0.25">
      <c r="B2199" s="149" t="s">
        <v>170</v>
      </c>
      <c r="C2199" s="156" t="s">
        <v>152</v>
      </c>
      <c r="D2199" s="156" t="s">
        <v>157</v>
      </c>
      <c r="E2199" s="157">
        <v>2005</v>
      </c>
      <c r="F2199" s="156">
        <v>0.112907563066085</v>
      </c>
      <c r="G2199" s="156">
        <v>0.75</v>
      </c>
      <c r="H2199" s="156">
        <v>0.45</v>
      </c>
      <c r="I2199" s="157">
        <v>7</v>
      </c>
      <c r="J2199" s="156">
        <v>0.3</v>
      </c>
      <c r="K2199" s="157">
        <v>20</v>
      </c>
      <c r="L2199" s="156">
        <v>0.25</v>
      </c>
      <c r="M2199" s="157">
        <v>45</v>
      </c>
      <c r="N2199" s="156">
        <v>0.2</v>
      </c>
      <c r="O2199" s="157">
        <v>90</v>
      </c>
    </row>
    <row r="2200" spans="2:15" hidden="1" x14ac:dyDescent="0.25">
      <c r="B2200" s="149" t="s">
        <v>170</v>
      </c>
      <c r="C2200" s="156" t="s">
        <v>152</v>
      </c>
      <c r="D2200" s="156" t="s">
        <v>157</v>
      </c>
      <c r="E2200" s="157">
        <v>2006</v>
      </c>
      <c r="F2200" s="156">
        <v>0.101884951645343</v>
      </c>
      <c r="G2200" s="156">
        <v>1</v>
      </c>
      <c r="H2200" s="156">
        <v>0.4</v>
      </c>
      <c r="I2200" s="157">
        <v>7</v>
      </c>
      <c r="J2200" s="156">
        <v>0.37</v>
      </c>
      <c r="K2200" s="157">
        <v>20</v>
      </c>
      <c r="L2200" s="156">
        <v>0.25</v>
      </c>
      <c r="M2200" s="157">
        <v>45</v>
      </c>
      <c r="N2200" s="156">
        <v>0.12</v>
      </c>
      <c r="O2200" s="157">
        <v>90</v>
      </c>
    </row>
    <row r="2201" spans="2:15" x14ac:dyDescent="0.25">
      <c r="B2201" s="149" t="s">
        <v>170</v>
      </c>
      <c r="C2201" s="156" t="s">
        <v>152</v>
      </c>
      <c r="D2201" s="156" t="s">
        <v>157</v>
      </c>
      <c r="E2201" s="157">
        <v>2007</v>
      </c>
      <c r="F2201" s="156">
        <v>7.7461831139947798E-2</v>
      </c>
      <c r="G2201" s="156">
        <v>1</v>
      </c>
      <c r="H2201" s="156">
        <v>0.4</v>
      </c>
      <c r="I2201" s="157">
        <v>7</v>
      </c>
      <c r="J2201" s="156">
        <v>0.3</v>
      </c>
      <c r="K2201" s="157">
        <v>20</v>
      </c>
      <c r="L2201" s="156">
        <v>0.2</v>
      </c>
      <c r="M2201" s="157">
        <v>45</v>
      </c>
      <c r="N2201" s="156">
        <v>0.05</v>
      </c>
      <c r="O2201" s="157">
        <v>90</v>
      </c>
    </row>
    <row r="2202" spans="2:15" x14ac:dyDescent="0.25">
      <c r="B2202" s="149" t="s">
        <v>170</v>
      </c>
      <c r="C2202" s="156" t="s">
        <v>152</v>
      </c>
      <c r="D2202" s="156" t="s">
        <v>157</v>
      </c>
      <c r="E2202" s="157">
        <v>2008</v>
      </c>
      <c r="F2202" s="156">
        <v>7.0308370780514204E-2</v>
      </c>
      <c r="G2202" s="156">
        <v>1</v>
      </c>
      <c r="H2202" s="156">
        <v>0.45</v>
      </c>
      <c r="I2202" s="157">
        <v>7</v>
      </c>
      <c r="J2202" s="156">
        <v>0.3</v>
      </c>
      <c r="K2202" s="157">
        <v>20</v>
      </c>
      <c r="L2202" s="156">
        <v>0.2</v>
      </c>
      <c r="M2202" s="157">
        <v>45</v>
      </c>
      <c r="N2202" s="156">
        <v>0.05</v>
      </c>
      <c r="O2202" s="157">
        <v>90</v>
      </c>
    </row>
    <row r="2203" spans="2:15" x14ac:dyDescent="0.25">
      <c r="B2203" s="149" t="s">
        <v>170</v>
      </c>
      <c r="C2203" s="156" t="s">
        <v>152</v>
      </c>
      <c r="D2203" s="156" t="s">
        <v>157</v>
      </c>
      <c r="E2203" s="157">
        <v>2009</v>
      </c>
      <c r="F2203" s="156">
        <v>8.32996368879763E-2</v>
      </c>
      <c r="G2203" s="156">
        <v>1</v>
      </c>
      <c r="H2203" s="156">
        <v>0.55000000000000004</v>
      </c>
      <c r="I2203" s="157">
        <v>7</v>
      </c>
      <c r="J2203" s="156">
        <v>0.25</v>
      </c>
      <c r="K2203" s="157">
        <v>20</v>
      </c>
      <c r="L2203" s="156">
        <v>0.22</v>
      </c>
      <c r="M2203" s="157">
        <v>45</v>
      </c>
      <c r="N2203" s="156">
        <v>0.05</v>
      </c>
      <c r="O2203" s="157">
        <v>90</v>
      </c>
    </row>
    <row r="2204" spans="2:15" x14ac:dyDescent="0.25">
      <c r="B2204" s="149" t="s">
        <v>170</v>
      </c>
      <c r="C2204" s="156" t="s">
        <v>152</v>
      </c>
      <c r="D2204" s="156" t="s">
        <v>157</v>
      </c>
      <c r="E2204" s="157">
        <v>2010</v>
      </c>
      <c r="F2204" s="156">
        <v>4.9581429837469097E-2</v>
      </c>
      <c r="G2204" s="156">
        <v>0.75</v>
      </c>
      <c r="H2204" s="156">
        <v>0.4</v>
      </c>
      <c r="I2204" s="157">
        <v>7</v>
      </c>
      <c r="J2204" s="156">
        <v>0.2</v>
      </c>
      <c r="K2204" s="157">
        <v>20</v>
      </c>
      <c r="L2204" s="156">
        <v>0.12</v>
      </c>
      <c r="M2204" s="157">
        <v>45</v>
      </c>
      <c r="N2204" s="156">
        <v>0.05</v>
      </c>
      <c r="O2204" s="157">
        <v>90</v>
      </c>
    </row>
    <row r="2205" spans="2:15" x14ac:dyDescent="0.25">
      <c r="B2205" s="149" t="s">
        <v>170</v>
      </c>
      <c r="C2205" s="156" t="s">
        <v>152</v>
      </c>
      <c r="D2205" s="156" t="s">
        <v>157</v>
      </c>
      <c r="E2205" s="157">
        <v>2011</v>
      </c>
      <c r="F2205" s="156">
        <v>5.1378452698151902E-2</v>
      </c>
      <c r="G2205" s="156">
        <v>0.8</v>
      </c>
      <c r="H2205" s="156">
        <v>0.4</v>
      </c>
      <c r="I2205" s="157">
        <v>7</v>
      </c>
      <c r="J2205" s="156">
        <v>0.2</v>
      </c>
      <c r="K2205" s="157">
        <v>20</v>
      </c>
      <c r="L2205" s="156">
        <v>0.12</v>
      </c>
      <c r="M2205" s="157">
        <v>45</v>
      </c>
      <c r="N2205" s="156">
        <v>0.05</v>
      </c>
      <c r="O2205" s="157">
        <v>90</v>
      </c>
    </row>
    <row r="2206" spans="2:15" x14ac:dyDescent="0.25">
      <c r="B2206" s="149" t="s">
        <v>170</v>
      </c>
      <c r="C2206" s="156" t="s">
        <v>152</v>
      </c>
      <c r="D2206" s="156" t="s">
        <v>157</v>
      </c>
      <c r="E2206" s="157">
        <v>2012</v>
      </c>
      <c r="F2206" s="156">
        <v>7.0936771843942495E-2</v>
      </c>
      <c r="G2206" s="156">
        <v>1</v>
      </c>
      <c r="H2206" s="156">
        <v>0.4</v>
      </c>
      <c r="I2206" s="157">
        <v>7</v>
      </c>
      <c r="J2206" s="156">
        <v>0.12</v>
      </c>
      <c r="K2206" s="157">
        <v>20</v>
      </c>
      <c r="L2206" s="156">
        <v>0.12</v>
      </c>
      <c r="M2206" s="157">
        <v>45</v>
      </c>
      <c r="N2206" s="156">
        <v>0.1</v>
      </c>
      <c r="O2206" s="157">
        <v>90</v>
      </c>
    </row>
    <row r="2207" spans="2:15" x14ac:dyDescent="0.25">
      <c r="B2207" s="149" t="s">
        <v>170</v>
      </c>
      <c r="C2207" s="156" t="s">
        <v>152</v>
      </c>
      <c r="D2207" s="156" t="s">
        <v>157</v>
      </c>
      <c r="E2207" s="157">
        <v>2013</v>
      </c>
      <c r="F2207" s="156">
        <v>2.4249116386036999E-2</v>
      </c>
      <c r="G2207" s="156">
        <v>0.35</v>
      </c>
      <c r="H2207" s="156">
        <v>0.2</v>
      </c>
      <c r="I2207" s="157">
        <v>7</v>
      </c>
      <c r="J2207" s="156">
        <v>0.16</v>
      </c>
      <c r="K2207" s="157">
        <v>20</v>
      </c>
      <c r="L2207" s="156">
        <v>0.12</v>
      </c>
      <c r="M2207" s="157">
        <v>45</v>
      </c>
      <c r="N2207" s="156">
        <v>0.05</v>
      </c>
      <c r="O2207" s="157">
        <v>90</v>
      </c>
    </row>
    <row r="2208" spans="2:15" x14ac:dyDescent="0.25">
      <c r="B2208" s="149" t="s">
        <v>170</v>
      </c>
      <c r="C2208" s="156" t="s">
        <v>152</v>
      </c>
      <c r="D2208" s="156" t="s">
        <v>157</v>
      </c>
      <c r="E2208" s="157">
        <v>2014</v>
      </c>
      <c r="F2208" s="156">
        <v>1.0723916747433299E-2</v>
      </c>
      <c r="G2208" s="156">
        <v>1.2</v>
      </c>
      <c r="H2208" s="156">
        <v>0.5</v>
      </c>
      <c r="I2208" s="157">
        <v>7</v>
      </c>
      <c r="J2208" s="156">
        <v>0.2</v>
      </c>
      <c r="K2208" s="157">
        <v>20</v>
      </c>
      <c r="L2208" s="156">
        <v>0.12</v>
      </c>
      <c r="M2208" s="157">
        <v>45</v>
      </c>
      <c r="N2208" s="156">
        <v>0.05</v>
      </c>
      <c r="O2208" s="157">
        <v>90</v>
      </c>
    </row>
    <row r="2209" spans="2:15" x14ac:dyDescent="0.25">
      <c r="B2209" s="149" t="s">
        <v>170</v>
      </c>
      <c r="C2209" s="156" t="s">
        <v>152</v>
      </c>
      <c r="D2209" s="156" t="s">
        <v>157</v>
      </c>
      <c r="E2209" s="157">
        <v>2015</v>
      </c>
      <c r="F2209" s="156">
        <v>1.277654143737166E-2</v>
      </c>
      <c r="G2209" s="156">
        <v>0.8</v>
      </c>
      <c r="H2209" s="156">
        <v>0.4</v>
      </c>
      <c r="I2209" s="157">
        <v>7</v>
      </c>
      <c r="J2209" s="156">
        <v>0.25</v>
      </c>
      <c r="K2209" s="157">
        <v>20</v>
      </c>
      <c r="L2209" s="156">
        <v>0.12</v>
      </c>
      <c r="M2209" s="157">
        <v>45</v>
      </c>
      <c r="N2209" s="156">
        <v>0.1</v>
      </c>
      <c r="O2209" s="157">
        <v>90</v>
      </c>
    </row>
    <row r="2210" spans="2:15" x14ac:dyDescent="0.25">
      <c r="B2210" s="149" t="s">
        <v>170</v>
      </c>
      <c r="C2210" s="156" t="s">
        <v>152</v>
      </c>
      <c r="D2210" s="156" t="s">
        <v>157</v>
      </c>
      <c r="E2210" s="157">
        <v>2016</v>
      </c>
      <c r="F2210" s="156">
        <v>7.7999999999999996E-3</v>
      </c>
      <c r="G2210" s="156">
        <v>0.8</v>
      </c>
      <c r="H2210" s="156">
        <v>0.4</v>
      </c>
      <c r="I2210" s="157">
        <v>7</v>
      </c>
      <c r="J2210" s="156">
        <v>0.25</v>
      </c>
      <c r="K2210" s="157">
        <v>20</v>
      </c>
      <c r="L2210" s="156">
        <v>0.12</v>
      </c>
      <c r="M2210" s="157">
        <v>45</v>
      </c>
      <c r="N2210" s="156">
        <v>0.1</v>
      </c>
      <c r="O2210" s="157">
        <v>90</v>
      </c>
    </row>
    <row r="2211" spans="2:15" x14ac:dyDescent="0.25">
      <c r="B2211" s="149" t="s">
        <v>170</v>
      </c>
      <c r="C2211" s="156" t="s">
        <v>152</v>
      </c>
      <c r="D2211" s="156" t="s">
        <v>157</v>
      </c>
      <c r="E2211" s="157">
        <v>2017</v>
      </c>
      <c r="F2211" s="156">
        <v>5.5738316550307997E-2</v>
      </c>
      <c r="G2211" s="156">
        <v>0.8</v>
      </c>
      <c r="H2211" s="156">
        <v>0.4</v>
      </c>
      <c r="I2211" s="157">
        <v>7</v>
      </c>
      <c r="J2211" s="156">
        <v>0.25</v>
      </c>
      <c r="K2211" s="157">
        <v>20</v>
      </c>
      <c r="L2211" s="156">
        <v>0.12</v>
      </c>
      <c r="M2211" s="157">
        <v>45</v>
      </c>
      <c r="N2211" s="156">
        <v>0.1</v>
      </c>
      <c r="O2211" s="157">
        <v>90</v>
      </c>
    </row>
    <row r="2212" spans="2:15" x14ac:dyDescent="0.25">
      <c r="B2212" s="149" t="s">
        <v>170</v>
      </c>
      <c r="C2212" s="156" t="s">
        <v>152</v>
      </c>
      <c r="D2212" s="156" t="s">
        <v>157</v>
      </c>
      <c r="E2212" s="157">
        <v>2018</v>
      </c>
      <c r="F2212" s="156">
        <v>5.5738316550307997E-2</v>
      </c>
      <c r="G2212" s="156">
        <v>0.8</v>
      </c>
      <c r="H2212" s="156">
        <v>0.4</v>
      </c>
      <c r="I2212" s="157">
        <v>7</v>
      </c>
      <c r="J2212" s="156">
        <v>0.25</v>
      </c>
      <c r="K2212" s="157">
        <v>20</v>
      </c>
      <c r="L2212" s="156">
        <v>0.12</v>
      </c>
      <c r="M2212" s="157">
        <v>45</v>
      </c>
      <c r="N2212" s="156">
        <v>0.1</v>
      </c>
      <c r="O2212" s="157">
        <v>90</v>
      </c>
    </row>
    <row r="2213" spans="2:15" x14ac:dyDescent="0.25">
      <c r="B2213" s="149" t="s">
        <v>171</v>
      </c>
      <c r="C2213" s="156" t="s">
        <v>151</v>
      </c>
      <c r="D2213" s="156" t="s">
        <v>158</v>
      </c>
      <c r="E2213" s="157">
        <v>2000</v>
      </c>
      <c r="F2213" s="156">
        <v>0.15304236391701501</v>
      </c>
      <c r="G2213" s="156">
        <v>0.65</v>
      </c>
      <c r="H2213" s="156">
        <v>0.25</v>
      </c>
      <c r="I2213" s="157">
        <v>7</v>
      </c>
      <c r="J2213" s="156">
        <v>0.15</v>
      </c>
      <c r="K2213" s="157">
        <v>20</v>
      </c>
      <c r="L2213" s="156">
        <v>0.12</v>
      </c>
      <c r="M2213" s="157">
        <v>45</v>
      </c>
      <c r="N2213" s="156">
        <v>0.2</v>
      </c>
      <c r="O2213" s="157">
        <v>90</v>
      </c>
    </row>
    <row r="2214" spans="2:15" x14ac:dyDescent="0.25">
      <c r="B2214" s="149" t="s">
        <v>171</v>
      </c>
      <c r="C2214" s="156" t="s">
        <v>151</v>
      </c>
      <c r="D2214" s="156" t="s">
        <v>158</v>
      </c>
      <c r="E2214" s="157">
        <v>2001</v>
      </c>
      <c r="F2214" s="156">
        <v>0.173577435087895</v>
      </c>
      <c r="G2214" s="156">
        <v>1.25</v>
      </c>
      <c r="H2214" s="156">
        <v>0.25</v>
      </c>
      <c r="I2214" s="157">
        <v>7</v>
      </c>
      <c r="J2214" s="156">
        <v>0.35</v>
      </c>
      <c r="K2214" s="157">
        <v>20</v>
      </c>
      <c r="L2214" s="156">
        <v>0.12</v>
      </c>
      <c r="M2214" s="157">
        <v>45</v>
      </c>
      <c r="N2214" s="156">
        <v>0.12</v>
      </c>
      <c r="O2214" s="157">
        <v>90</v>
      </c>
    </row>
    <row r="2215" spans="2:15" x14ac:dyDescent="0.25">
      <c r="B2215" s="149" t="s">
        <v>171</v>
      </c>
      <c r="C2215" s="156" t="s">
        <v>151</v>
      </c>
      <c r="D2215" s="156" t="s">
        <v>158</v>
      </c>
      <c r="E2215" s="157">
        <v>2002</v>
      </c>
      <c r="F2215" s="156">
        <v>0.101444918805061</v>
      </c>
      <c r="G2215" s="156">
        <v>0.9</v>
      </c>
      <c r="H2215" s="156">
        <v>0.3</v>
      </c>
      <c r="I2215" s="157">
        <v>7</v>
      </c>
      <c r="J2215" s="156">
        <v>0.2</v>
      </c>
      <c r="K2215" s="157">
        <v>20</v>
      </c>
      <c r="L2215" s="156">
        <v>0.3</v>
      </c>
      <c r="M2215" s="157">
        <v>45</v>
      </c>
      <c r="N2215" s="156">
        <v>0.35</v>
      </c>
      <c r="O2215" s="157">
        <v>90</v>
      </c>
    </row>
    <row r="2216" spans="2:15" x14ac:dyDescent="0.25">
      <c r="B2216" s="149" t="s">
        <v>171</v>
      </c>
      <c r="C2216" s="156" t="s">
        <v>151</v>
      </c>
      <c r="D2216" s="156" t="s">
        <v>158</v>
      </c>
      <c r="E2216" s="157">
        <v>2003</v>
      </c>
      <c r="F2216" s="156">
        <v>0.109413203801156</v>
      </c>
      <c r="G2216" s="156">
        <v>0.95</v>
      </c>
      <c r="H2216" s="156">
        <v>0.63</v>
      </c>
      <c r="I2216" s="157">
        <v>7</v>
      </c>
      <c r="J2216" s="156">
        <v>0.2</v>
      </c>
      <c r="K2216" s="157">
        <v>20</v>
      </c>
      <c r="L2216" s="156">
        <v>0.2</v>
      </c>
      <c r="M2216" s="157">
        <v>45</v>
      </c>
      <c r="N2216" s="156">
        <v>0.2</v>
      </c>
      <c r="O2216" s="157">
        <v>90</v>
      </c>
    </row>
    <row r="2217" spans="2:15" x14ac:dyDescent="0.25">
      <c r="B2217" s="149" t="s">
        <v>171</v>
      </c>
      <c r="C2217" s="156" t="s">
        <v>151</v>
      </c>
      <c r="D2217" s="156" t="s">
        <v>158</v>
      </c>
      <c r="E2217" s="157">
        <v>2004</v>
      </c>
      <c r="F2217" s="156">
        <v>0.119598023655031</v>
      </c>
      <c r="G2217" s="156">
        <v>1.4</v>
      </c>
      <c r="H2217" s="156">
        <v>0.43</v>
      </c>
      <c r="I2217" s="157">
        <v>7</v>
      </c>
      <c r="J2217" s="156">
        <v>0.3</v>
      </c>
      <c r="K2217" s="157">
        <v>20</v>
      </c>
      <c r="L2217" s="156">
        <v>0.1</v>
      </c>
      <c r="M2217" s="157">
        <v>45</v>
      </c>
      <c r="N2217" s="156">
        <v>0.17</v>
      </c>
      <c r="O2217" s="157">
        <v>90</v>
      </c>
    </row>
    <row r="2218" spans="2:15" x14ac:dyDescent="0.25">
      <c r="B2218" s="149" t="s">
        <v>171</v>
      </c>
      <c r="C2218" s="156" t="s">
        <v>151</v>
      </c>
      <c r="D2218" s="156" t="s">
        <v>158</v>
      </c>
      <c r="E2218" s="157">
        <v>2005</v>
      </c>
      <c r="F2218" s="156">
        <v>9.8240121914389494E-2</v>
      </c>
      <c r="G2218" s="156">
        <v>1.1000000000000001</v>
      </c>
      <c r="H2218" s="156">
        <v>0.4</v>
      </c>
      <c r="I2218" s="157">
        <v>7</v>
      </c>
      <c r="J2218" s="156">
        <v>0.33</v>
      </c>
      <c r="K2218" s="157">
        <v>20</v>
      </c>
      <c r="L2218" s="156">
        <v>0.12</v>
      </c>
      <c r="M2218" s="157">
        <v>45</v>
      </c>
      <c r="N2218" s="156">
        <v>0.3</v>
      </c>
      <c r="O2218" s="157">
        <v>90</v>
      </c>
    </row>
    <row r="2219" spans="2:15" x14ac:dyDescent="0.25">
      <c r="B2219" s="149" t="s">
        <v>171</v>
      </c>
      <c r="C2219" s="156" t="s">
        <v>151</v>
      </c>
      <c r="D2219" s="156" t="s">
        <v>158</v>
      </c>
      <c r="E2219" s="157">
        <v>2006</v>
      </c>
      <c r="F2219" s="156">
        <v>0.110480868545828</v>
      </c>
      <c r="G2219" s="156">
        <v>1.2</v>
      </c>
      <c r="H2219" s="156">
        <v>0.37</v>
      </c>
      <c r="I2219" s="157">
        <v>7</v>
      </c>
      <c r="J2219" s="156">
        <v>0.37</v>
      </c>
      <c r="K2219" s="157">
        <v>20</v>
      </c>
      <c r="L2219" s="156">
        <v>0.11</v>
      </c>
      <c r="M2219" s="157">
        <v>45</v>
      </c>
      <c r="N2219" s="156">
        <v>0.45</v>
      </c>
      <c r="O2219" s="157">
        <v>90</v>
      </c>
    </row>
    <row r="2220" spans="2:15" x14ac:dyDescent="0.25">
      <c r="B2220" s="149" t="s">
        <v>171</v>
      </c>
      <c r="C2220" s="156" t="s">
        <v>151</v>
      </c>
      <c r="D2220" s="156" t="s">
        <v>158</v>
      </c>
      <c r="E2220" s="157">
        <v>2007</v>
      </c>
      <c r="F2220" s="156">
        <v>9.6301598675233496E-2</v>
      </c>
      <c r="G2220" s="156">
        <v>1</v>
      </c>
      <c r="H2220" s="156">
        <v>0.45</v>
      </c>
      <c r="I2220" s="157">
        <v>7</v>
      </c>
      <c r="J2220" s="156">
        <v>0.3</v>
      </c>
      <c r="K2220" s="157">
        <v>20</v>
      </c>
      <c r="L2220" s="156">
        <v>0.15</v>
      </c>
      <c r="M2220" s="157">
        <v>45</v>
      </c>
      <c r="N2220" s="156">
        <v>0.15</v>
      </c>
      <c r="O2220" s="157">
        <v>90</v>
      </c>
    </row>
    <row r="2221" spans="2:15" x14ac:dyDescent="0.25">
      <c r="B2221" s="149" t="s">
        <v>171</v>
      </c>
      <c r="C2221" s="156" t="s">
        <v>151</v>
      </c>
      <c r="D2221" s="156" t="s">
        <v>158</v>
      </c>
      <c r="E2221" s="157">
        <v>2008</v>
      </c>
      <c r="F2221" s="156">
        <v>8.4023153769433895E-2</v>
      </c>
      <c r="G2221" s="156">
        <v>1.35</v>
      </c>
      <c r="H2221" s="156">
        <v>0.4</v>
      </c>
      <c r="I2221" s="157">
        <v>7</v>
      </c>
      <c r="J2221" s="156">
        <v>0.3</v>
      </c>
      <c r="K2221" s="157">
        <v>20</v>
      </c>
      <c r="L2221" s="156">
        <v>0.23</v>
      </c>
      <c r="M2221" s="157">
        <v>45</v>
      </c>
      <c r="N2221" s="156">
        <v>0.15</v>
      </c>
      <c r="O2221" s="157">
        <v>90</v>
      </c>
    </row>
    <row r="2222" spans="2:15" x14ac:dyDescent="0.25">
      <c r="B2222" s="149" t="s">
        <v>171</v>
      </c>
      <c r="C2222" s="156" t="s">
        <v>151</v>
      </c>
      <c r="D2222" s="156" t="s">
        <v>158</v>
      </c>
      <c r="E2222" s="157">
        <v>2009</v>
      </c>
      <c r="F2222" s="156">
        <v>9.6809233433197597E-2</v>
      </c>
      <c r="G2222" s="156">
        <v>1.5</v>
      </c>
      <c r="H2222" s="156">
        <v>0.55000000000000004</v>
      </c>
      <c r="I2222" s="157">
        <v>7</v>
      </c>
      <c r="J2222" s="156">
        <v>0.25</v>
      </c>
      <c r="K2222" s="157">
        <v>20</v>
      </c>
      <c r="L2222" s="156">
        <v>7.0000000000000007E-2</v>
      </c>
      <c r="M2222" s="157">
        <v>45</v>
      </c>
      <c r="N2222" s="156">
        <v>0.05</v>
      </c>
      <c r="O2222" s="157">
        <v>90</v>
      </c>
    </row>
    <row r="2223" spans="2:15" x14ac:dyDescent="0.25">
      <c r="B2223" s="149" t="s">
        <v>171</v>
      </c>
      <c r="C2223" s="156" t="s">
        <v>151</v>
      </c>
      <c r="D2223" s="156" t="s">
        <v>158</v>
      </c>
      <c r="E2223" s="157">
        <v>2010</v>
      </c>
      <c r="F2223" s="156">
        <v>0.102602008706366</v>
      </c>
      <c r="G2223" s="156">
        <v>1.65</v>
      </c>
      <c r="H2223" s="156">
        <v>1</v>
      </c>
      <c r="I2223" s="157">
        <v>7</v>
      </c>
      <c r="J2223" s="156">
        <v>0.4</v>
      </c>
      <c r="K2223" s="157">
        <v>20</v>
      </c>
      <c r="L2223" s="156">
        <v>0.1</v>
      </c>
      <c r="M2223" s="157">
        <v>45</v>
      </c>
      <c r="N2223" s="156">
        <v>0.05</v>
      </c>
      <c r="O2223" s="157">
        <v>90</v>
      </c>
    </row>
    <row r="2224" spans="2:15" x14ac:dyDescent="0.25">
      <c r="B2224" s="149" t="s">
        <v>171</v>
      </c>
      <c r="C2224" s="156" t="s">
        <v>151</v>
      </c>
      <c r="D2224" s="156" t="s">
        <v>158</v>
      </c>
      <c r="E2224" s="157">
        <v>2011</v>
      </c>
      <c r="F2224" s="156">
        <v>0.13745863490759799</v>
      </c>
      <c r="G2224" s="156">
        <v>1</v>
      </c>
      <c r="H2224" s="156">
        <v>0.7</v>
      </c>
      <c r="I2224" s="157">
        <v>7</v>
      </c>
      <c r="J2224" s="156">
        <v>0.6</v>
      </c>
      <c r="K2224" s="157">
        <v>20</v>
      </c>
      <c r="L2224" s="156">
        <v>0.12</v>
      </c>
      <c r="M2224" s="157">
        <v>45</v>
      </c>
      <c r="N2224" s="156">
        <v>0.05</v>
      </c>
      <c r="O2224" s="157">
        <v>90</v>
      </c>
    </row>
    <row r="2225" spans="2:15" x14ac:dyDescent="0.25">
      <c r="B2225" s="149" t="s">
        <v>171</v>
      </c>
      <c r="C2225" s="156" t="s">
        <v>151</v>
      </c>
      <c r="D2225" s="156" t="s">
        <v>158</v>
      </c>
      <c r="E2225" s="157">
        <v>2012</v>
      </c>
      <c r="F2225" s="156">
        <v>1.61247723367556</v>
      </c>
      <c r="G2225" s="156">
        <v>1.5</v>
      </c>
      <c r="H2225" s="156">
        <v>0.75</v>
      </c>
      <c r="I2225" s="157">
        <v>7</v>
      </c>
      <c r="J2225" s="156">
        <v>0.35</v>
      </c>
      <c r="K2225" s="157">
        <v>20</v>
      </c>
      <c r="L2225" s="156">
        <v>0.12</v>
      </c>
      <c r="M2225" s="157">
        <v>45</v>
      </c>
      <c r="N2225" s="156">
        <v>0.05</v>
      </c>
      <c r="O2225" s="157">
        <v>90</v>
      </c>
    </row>
    <row r="2226" spans="2:15" x14ac:dyDescent="0.25">
      <c r="B2226" s="149" t="s">
        <v>171</v>
      </c>
      <c r="C2226" s="156" t="s">
        <v>151</v>
      </c>
      <c r="D2226" s="156" t="s">
        <v>158</v>
      </c>
      <c r="E2226" s="157">
        <v>2013</v>
      </c>
      <c r="F2226" s="156">
        <v>8.9194329363449704E-2</v>
      </c>
      <c r="G2226" s="156">
        <v>1</v>
      </c>
      <c r="H2226" s="156">
        <v>0.5</v>
      </c>
      <c r="I2226" s="157">
        <v>7</v>
      </c>
      <c r="J2226" s="156">
        <v>0.3</v>
      </c>
      <c r="K2226" s="157">
        <v>20</v>
      </c>
      <c r="L2226" s="156">
        <v>0.12</v>
      </c>
      <c r="M2226" s="157">
        <v>45</v>
      </c>
      <c r="N2226" s="156">
        <v>0.05</v>
      </c>
      <c r="O2226" s="157">
        <v>90</v>
      </c>
    </row>
    <row r="2227" spans="2:15" x14ac:dyDescent="0.25">
      <c r="B2227" s="149" t="s">
        <v>171</v>
      </c>
      <c r="C2227" s="156" t="s">
        <v>151</v>
      </c>
      <c r="D2227" s="156" t="s">
        <v>158</v>
      </c>
      <c r="E2227" s="157">
        <v>2014</v>
      </c>
      <c r="F2227" s="156">
        <v>0.34510227515400399</v>
      </c>
      <c r="G2227" s="156">
        <v>0.6</v>
      </c>
      <c r="H2227" s="156">
        <v>0.5</v>
      </c>
      <c r="I2227" s="157">
        <v>7</v>
      </c>
      <c r="J2227" s="156">
        <v>0.2</v>
      </c>
      <c r="K2227" s="157">
        <v>20</v>
      </c>
      <c r="L2227" s="156">
        <v>0.12</v>
      </c>
      <c r="M2227" s="157">
        <v>45</v>
      </c>
      <c r="N2227" s="156">
        <v>0.05</v>
      </c>
      <c r="O2227" s="157">
        <v>90</v>
      </c>
    </row>
    <row r="2228" spans="2:15" x14ac:dyDescent="0.25">
      <c r="B2228" s="149" t="s">
        <v>171</v>
      </c>
      <c r="C2228" s="156" t="s">
        <v>151</v>
      </c>
      <c r="D2228" s="156" t="s">
        <v>158</v>
      </c>
      <c r="E2228" s="157">
        <v>2015</v>
      </c>
      <c r="F2228" s="156">
        <v>0.264434952936345</v>
      </c>
      <c r="G2228" s="156">
        <v>1.75</v>
      </c>
      <c r="H2228" s="156">
        <v>0.8</v>
      </c>
      <c r="I2228" s="157">
        <v>7</v>
      </c>
      <c r="J2228" s="156">
        <v>0.4</v>
      </c>
      <c r="K2228" s="157">
        <v>20</v>
      </c>
      <c r="L2228" s="156">
        <v>0.12</v>
      </c>
      <c r="M2228" s="157">
        <v>45</v>
      </c>
      <c r="N2228" s="156">
        <v>0.05</v>
      </c>
      <c r="O2228" s="157">
        <v>90</v>
      </c>
    </row>
    <row r="2229" spans="2:15" x14ac:dyDescent="0.25">
      <c r="B2229" s="149" t="s">
        <v>171</v>
      </c>
      <c r="C2229" s="156" t="s">
        <v>151</v>
      </c>
      <c r="D2229" s="156" t="s">
        <v>158</v>
      </c>
      <c r="E2229" s="157">
        <v>2016</v>
      </c>
      <c r="F2229" s="156">
        <v>2.4354825462012301E-4</v>
      </c>
      <c r="G2229" s="156">
        <v>0.8</v>
      </c>
      <c r="H2229" s="156">
        <v>0.5</v>
      </c>
      <c r="I2229" s="157">
        <v>7</v>
      </c>
      <c r="J2229" s="156">
        <v>0.3</v>
      </c>
      <c r="K2229" s="157">
        <v>20</v>
      </c>
      <c r="L2229" s="156">
        <v>0.1</v>
      </c>
      <c r="M2229" s="157">
        <v>45</v>
      </c>
      <c r="N2229" s="156">
        <v>0.05</v>
      </c>
      <c r="O2229" s="157">
        <v>90</v>
      </c>
    </row>
    <row r="2230" spans="2:15" x14ac:dyDescent="0.25">
      <c r="B2230" s="149" t="s">
        <v>171</v>
      </c>
      <c r="C2230" s="156" t="s">
        <v>151</v>
      </c>
      <c r="D2230" s="156" t="s">
        <v>158</v>
      </c>
      <c r="E2230" s="157">
        <v>2017</v>
      </c>
      <c r="F2230" s="156">
        <v>0.110765746201232</v>
      </c>
      <c r="G2230" s="156">
        <v>0.8</v>
      </c>
      <c r="H2230" s="156">
        <v>0.6</v>
      </c>
      <c r="I2230" s="157">
        <v>7</v>
      </c>
      <c r="J2230" s="156">
        <v>0.2</v>
      </c>
      <c r="K2230" s="157">
        <v>20</v>
      </c>
      <c r="L2230" s="156">
        <v>0.12</v>
      </c>
      <c r="M2230" s="157">
        <v>45</v>
      </c>
      <c r="N2230" s="156">
        <v>0.05</v>
      </c>
      <c r="O2230" s="157">
        <v>90</v>
      </c>
    </row>
    <row r="2231" spans="2:15" x14ac:dyDescent="0.25">
      <c r="B2231" s="149" t="s">
        <v>171</v>
      </c>
      <c r="C2231" s="156" t="s">
        <v>151</v>
      </c>
      <c r="D2231" s="156" t="s">
        <v>158</v>
      </c>
      <c r="E2231" s="157">
        <v>2018</v>
      </c>
      <c r="F2231" s="156">
        <v>0.110765746201232</v>
      </c>
      <c r="G2231" s="156">
        <v>0.8</v>
      </c>
      <c r="H2231" s="156">
        <v>0.5</v>
      </c>
      <c r="I2231" s="157">
        <v>7</v>
      </c>
      <c r="J2231" s="156">
        <v>0.2</v>
      </c>
      <c r="K2231" s="157">
        <v>20</v>
      </c>
      <c r="L2231" s="156">
        <v>0.12</v>
      </c>
      <c r="M2231" s="157">
        <v>45</v>
      </c>
      <c r="N2231" s="156">
        <v>0.05</v>
      </c>
      <c r="O2231" s="157">
        <v>90</v>
      </c>
    </row>
    <row r="2232" spans="2:15" x14ac:dyDescent="0.25">
      <c r="B2232" s="149" t="s">
        <v>171</v>
      </c>
      <c r="C2232" s="156" t="s">
        <v>151</v>
      </c>
      <c r="D2232" s="156" t="s">
        <v>306</v>
      </c>
      <c r="E2232" s="157">
        <v>2000</v>
      </c>
      <c r="F2232" s="156">
        <v>0.39766335916735901</v>
      </c>
      <c r="G2232" s="156">
        <v>0.4</v>
      </c>
      <c r="H2232" s="156">
        <v>0.5</v>
      </c>
      <c r="I2232" s="157">
        <v>7</v>
      </c>
      <c r="J2232" s="156">
        <v>0.3</v>
      </c>
      <c r="K2232" s="157">
        <v>20</v>
      </c>
      <c r="L2232" s="156">
        <v>0.4</v>
      </c>
      <c r="M2232" s="157">
        <v>45</v>
      </c>
      <c r="N2232" s="156">
        <v>0.2</v>
      </c>
      <c r="O2232" s="157">
        <v>90</v>
      </c>
    </row>
    <row r="2233" spans="2:15" x14ac:dyDescent="0.25">
      <c r="B2233" s="149" t="s">
        <v>171</v>
      </c>
      <c r="C2233" s="156" t="s">
        <v>151</v>
      </c>
      <c r="D2233" s="156" t="s">
        <v>306</v>
      </c>
      <c r="E2233" s="157">
        <v>2001</v>
      </c>
      <c r="F2233" s="156">
        <v>0.33815398403241997</v>
      </c>
      <c r="G2233" s="156">
        <v>0.75</v>
      </c>
      <c r="H2233" s="156">
        <v>0.7</v>
      </c>
      <c r="I2233" s="157">
        <v>7</v>
      </c>
      <c r="J2233" s="156">
        <v>0.25</v>
      </c>
      <c r="K2233" s="157">
        <v>20</v>
      </c>
      <c r="L2233" s="156">
        <v>0.4</v>
      </c>
      <c r="M2233" s="157">
        <v>45</v>
      </c>
      <c r="N2233" s="156">
        <v>0.15</v>
      </c>
      <c r="O2233" s="157">
        <v>90</v>
      </c>
    </row>
    <row r="2234" spans="2:15" x14ac:dyDescent="0.25">
      <c r="B2234" s="149" t="s">
        <v>171</v>
      </c>
      <c r="C2234" s="156" t="s">
        <v>151</v>
      </c>
      <c r="D2234" s="156" t="s">
        <v>306</v>
      </c>
      <c r="E2234" s="157">
        <v>2002</v>
      </c>
      <c r="F2234" s="156">
        <v>0.30712120450832803</v>
      </c>
      <c r="G2234" s="156">
        <v>0.5</v>
      </c>
      <c r="H2234" s="156">
        <v>0.4</v>
      </c>
      <c r="I2234" s="157">
        <v>7</v>
      </c>
      <c r="J2234" s="156">
        <v>0.5</v>
      </c>
      <c r="K2234" s="157">
        <v>20</v>
      </c>
      <c r="L2234" s="156">
        <v>0.3</v>
      </c>
      <c r="M2234" s="157">
        <v>45</v>
      </c>
      <c r="N2234" s="156">
        <v>0.25</v>
      </c>
      <c r="O2234" s="157">
        <v>90</v>
      </c>
    </row>
    <row r="2235" spans="2:15" x14ac:dyDescent="0.25">
      <c r="B2235" s="149" t="s">
        <v>171</v>
      </c>
      <c r="C2235" s="156" t="s">
        <v>151</v>
      </c>
      <c r="D2235" s="156" t="s">
        <v>306</v>
      </c>
      <c r="E2235" s="157">
        <v>2003</v>
      </c>
      <c r="F2235" s="156">
        <v>0.26701370486377102</v>
      </c>
      <c r="G2235" s="156">
        <v>0.75</v>
      </c>
      <c r="H2235" s="156">
        <v>0.65</v>
      </c>
      <c r="I2235" s="157">
        <v>7</v>
      </c>
      <c r="J2235" s="156">
        <v>0.35</v>
      </c>
      <c r="K2235" s="157">
        <v>20</v>
      </c>
      <c r="L2235" s="156">
        <v>0.4</v>
      </c>
      <c r="M2235" s="157">
        <v>45</v>
      </c>
      <c r="N2235" s="156">
        <v>0.05</v>
      </c>
      <c r="O2235" s="157">
        <v>90</v>
      </c>
    </row>
    <row r="2236" spans="2:15" x14ac:dyDescent="0.25">
      <c r="B2236" s="149" t="s">
        <v>171</v>
      </c>
      <c r="C2236" s="156" t="s">
        <v>151</v>
      </c>
      <c r="D2236" s="156" t="s">
        <v>306</v>
      </c>
      <c r="E2236" s="157">
        <v>2004</v>
      </c>
      <c r="F2236" s="156">
        <v>0.269021141267902</v>
      </c>
      <c r="G2236" s="156">
        <v>0.65</v>
      </c>
      <c r="H2236" s="156">
        <v>0.55000000000000004</v>
      </c>
      <c r="I2236" s="157">
        <v>7</v>
      </c>
      <c r="J2236" s="156">
        <v>0.5</v>
      </c>
      <c r="K2236" s="157">
        <v>20</v>
      </c>
      <c r="L2236" s="156">
        <v>0.1</v>
      </c>
      <c r="M2236" s="157">
        <v>45</v>
      </c>
      <c r="N2236" s="156">
        <v>0.05</v>
      </c>
      <c r="O2236" s="157">
        <v>90</v>
      </c>
    </row>
    <row r="2237" spans="2:15" hidden="1" x14ac:dyDescent="0.25">
      <c r="B2237" s="149" t="s">
        <v>171</v>
      </c>
      <c r="C2237" s="156" t="s">
        <v>151</v>
      </c>
      <c r="D2237" s="156" t="s">
        <v>306</v>
      </c>
      <c r="E2237" s="157">
        <v>2005</v>
      </c>
      <c r="F2237" s="156">
        <v>0.23668579760498601</v>
      </c>
      <c r="G2237" s="156">
        <v>0.7</v>
      </c>
      <c r="H2237" s="156">
        <v>0.9</v>
      </c>
      <c r="I2237" s="157">
        <v>7</v>
      </c>
      <c r="J2237" s="156">
        <v>0.3</v>
      </c>
      <c r="K2237" s="157">
        <v>20</v>
      </c>
      <c r="L2237" s="156">
        <v>0.55000000000000004</v>
      </c>
      <c r="M2237" s="157">
        <v>45</v>
      </c>
      <c r="N2237" s="156">
        <v>0.03</v>
      </c>
      <c r="O2237" s="157">
        <v>90</v>
      </c>
    </row>
    <row r="2238" spans="2:15" hidden="1" x14ac:dyDescent="0.25">
      <c r="B2238" s="149" t="s">
        <v>171</v>
      </c>
      <c r="C2238" s="156" t="s">
        <v>151</v>
      </c>
      <c r="D2238" s="156" t="s">
        <v>306</v>
      </c>
      <c r="E2238" s="157">
        <v>2006</v>
      </c>
      <c r="F2238" s="156">
        <v>0.19215275354414799</v>
      </c>
      <c r="G2238" s="156">
        <v>0.8</v>
      </c>
      <c r="H2238" s="156">
        <v>0.6</v>
      </c>
      <c r="I2238" s="157">
        <v>7</v>
      </c>
      <c r="J2238" s="156">
        <v>0.4</v>
      </c>
      <c r="K2238" s="157">
        <v>20</v>
      </c>
      <c r="L2238" s="156">
        <v>0.35</v>
      </c>
      <c r="M2238" s="157">
        <v>45</v>
      </c>
      <c r="N2238" s="156">
        <v>0.15</v>
      </c>
      <c r="O2238" s="157">
        <v>90</v>
      </c>
    </row>
    <row r="2239" spans="2:15" x14ac:dyDescent="0.25">
      <c r="B2239" s="149" t="s">
        <v>171</v>
      </c>
      <c r="C2239" s="156" t="s">
        <v>151</v>
      </c>
      <c r="D2239" s="156" t="s">
        <v>306</v>
      </c>
      <c r="E2239" s="157">
        <v>2007</v>
      </c>
      <c r="F2239" s="156">
        <v>0.19938517255657401</v>
      </c>
      <c r="G2239" s="156">
        <v>0.45</v>
      </c>
      <c r="H2239" s="156">
        <v>0.45</v>
      </c>
      <c r="I2239" s="157">
        <v>7</v>
      </c>
      <c r="J2239" s="156">
        <v>0.35</v>
      </c>
      <c r="K2239" s="157">
        <v>20</v>
      </c>
      <c r="L2239" s="156">
        <v>0.22</v>
      </c>
      <c r="M2239" s="157">
        <v>45</v>
      </c>
      <c r="N2239" s="156">
        <v>0.05</v>
      </c>
      <c r="O2239" s="157">
        <v>90</v>
      </c>
    </row>
    <row r="2240" spans="2:15" x14ac:dyDescent="0.25">
      <c r="B2240" s="149" t="s">
        <v>171</v>
      </c>
      <c r="C2240" s="156" t="s">
        <v>151</v>
      </c>
      <c r="D2240" s="156" t="s">
        <v>306</v>
      </c>
      <c r="E2240" s="157">
        <v>2008</v>
      </c>
      <c r="F2240" s="156">
        <v>0.17671861355236099</v>
      </c>
      <c r="G2240" s="156">
        <v>0.65</v>
      </c>
      <c r="H2240" s="156">
        <v>0.6</v>
      </c>
      <c r="I2240" s="157">
        <v>7</v>
      </c>
      <c r="J2240" s="156">
        <v>0.45</v>
      </c>
      <c r="K2240" s="157">
        <v>20</v>
      </c>
      <c r="L2240" s="156">
        <v>0.25</v>
      </c>
      <c r="M2240" s="157">
        <v>45</v>
      </c>
      <c r="N2240" s="156">
        <v>0.05</v>
      </c>
      <c r="O2240" s="157">
        <v>90</v>
      </c>
    </row>
    <row r="2241" spans="2:15" x14ac:dyDescent="0.25">
      <c r="B2241" s="149" t="s">
        <v>171</v>
      </c>
      <c r="C2241" s="156" t="s">
        <v>151</v>
      </c>
      <c r="D2241" s="156" t="s">
        <v>306</v>
      </c>
      <c r="E2241" s="157">
        <v>2009</v>
      </c>
      <c r="F2241" s="156">
        <v>0.24248025042208499</v>
      </c>
      <c r="G2241" s="156">
        <v>0.8</v>
      </c>
      <c r="H2241" s="156">
        <v>0.75</v>
      </c>
      <c r="I2241" s="157">
        <v>7</v>
      </c>
      <c r="J2241" s="156">
        <v>0.35</v>
      </c>
      <c r="K2241" s="157">
        <v>20</v>
      </c>
      <c r="L2241" s="156">
        <v>0.25</v>
      </c>
      <c r="M2241" s="157">
        <v>45</v>
      </c>
      <c r="N2241" s="156">
        <v>0.15</v>
      </c>
      <c r="O2241" s="157">
        <v>90</v>
      </c>
    </row>
    <row r="2242" spans="2:15" x14ac:dyDescent="0.25">
      <c r="B2242" s="149" t="s">
        <v>171</v>
      </c>
      <c r="C2242" s="156" t="s">
        <v>151</v>
      </c>
      <c r="D2242" s="156" t="s">
        <v>306</v>
      </c>
      <c r="E2242" s="157">
        <v>2010</v>
      </c>
      <c r="F2242" s="156">
        <v>0.163068220977413</v>
      </c>
      <c r="G2242" s="156">
        <v>0.85</v>
      </c>
      <c r="H2242" s="156">
        <v>0.65</v>
      </c>
      <c r="I2242" s="157">
        <v>7</v>
      </c>
      <c r="J2242" s="156">
        <v>0.25</v>
      </c>
      <c r="K2242" s="157">
        <v>20</v>
      </c>
      <c r="L2242" s="156">
        <v>0.9</v>
      </c>
      <c r="M2242" s="157">
        <v>45</v>
      </c>
      <c r="N2242" s="156">
        <v>0.05</v>
      </c>
      <c r="O2242" s="157">
        <v>90</v>
      </c>
    </row>
    <row r="2243" spans="2:15" x14ac:dyDescent="0.25">
      <c r="B2243" s="149" t="s">
        <v>171</v>
      </c>
      <c r="C2243" s="156" t="s">
        <v>151</v>
      </c>
      <c r="D2243" s="156" t="s">
        <v>306</v>
      </c>
      <c r="E2243" s="157">
        <v>2011</v>
      </c>
      <c r="F2243" s="156">
        <v>0.118461871047228</v>
      </c>
      <c r="G2243" s="156">
        <v>0.65</v>
      </c>
      <c r="H2243" s="156">
        <v>0.6</v>
      </c>
      <c r="I2243" s="157">
        <v>7</v>
      </c>
      <c r="J2243" s="156">
        <v>0.2</v>
      </c>
      <c r="K2243" s="157">
        <v>20</v>
      </c>
      <c r="L2243" s="156">
        <v>0.3</v>
      </c>
      <c r="M2243" s="157">
        <v>45</v>
      </c>
      <c r="N2243" s="156">
        <v>0.15</v>
      </c>
      <c r="O2243" s="157">
        <v>90</v>
      </c>
    </row>
    <row r="2244" spans="2:15" x14ac:dyDescent="0.25">
      <c r="B2244" s="149" t="s">
        <v>171</v>
      </c>
      <c r="C2244" s="156" t="s">
        <v>151</v>
      </c>
      <c r="D2244" s="156" t="s">
        <v>306</v>
      </c>
      <c r="E2244" s="157">
        <v>2012</v>
      </c>
      <c r="F2244" s="156">
        <v>0.219428514168378</v>
      </c>
      <c r="G2244" s="156">
        <v>0.75</v>
      </c>
      <c r="H2244" s="156">
        <v>0.5</v>
      </c>
      <c r="I2244" s="157">
        <v>7</v>
      </c>
      <c r="J2244" s="156">
        <v>0.3</v>
      </c>
      <c r="K2244" s="157">
        <v>20</v>
      </c>
      <c r="L2244" s="156">
        <v>0.2</v>
      </c>
      <c r="M2244" s="157">
        <v>45</v>
      </c>
      <c r="N2244" s="156">
        <v>0.05</v>
      </c>
      <c r="O2244" s="157">
        <v>90</v>
      </c>
    </row>
    <row r="2245" spans="2:15" x14ac:dyDescent="0.25">
      <c r="B2245" s="149" t="s">
        <v>171</v>
      </c>
      <c r="C2245" s="156" t="s">
        <v>151</v>
      </c>
      <c r="D2245" s="156" t="s">
        <v>306</v>
      </c>
      <c r="E2245" s="157">
        <v>2013</v>
      </c>
      <c r="F2245" s="156">
        <v>0.10863105182751499</v>
      </c>
      <c r="G2245" s="156">
        <v>0.5</v>
      </c>
      <c r="H2245" s="156">
        <v>0.4</v>
      </c>
      <c r="I2245" s="157">
        <v>7</v>
      </c>
      <c r="J2245" s="156">
        <v>0.5</v>
      </c>
      <c r="K2245" s="157">
        <v>20</v>
      </c>
      <c r="L2245" s="156">
        <v>0.12</v>
      </c>
      <c r="M2245" s="157">
        <v>45</v>
      </c>
      <c r="N2245" s="156">
        <v>0.05</v>
      </c>
      <c r="O2245" s="157">
        <v>90</v>
      </c>
    </row>
    <row r="2246" spans="2:15" x14ac:dyDescent="0.25">
      <c r="B2246" s="149" t="s">
        <v>171</v>
      </c>
      <c r="C2246" s="156" t="s">
        <v>151</v>
      </c>
      <c r="D2246" s="156" t="s">
        <v>306</v>
      </c>
      <c r="E2246" s="157">
        <v>2014</v>
      </c>
      <c r="F2246" s="156">
        <v>0.11963961560575</v>
      </c>
      <c r="G2246" s="156">
        <v>1.25</v>
      </c>
      <c r="H2246" s="156">
        <v>0.6</v>
      </c>
      <c r="I2246" s="157">
        <v>7</v>
      </c>
      <c r="J2246" s="156">
        <v>0.3</v>
      </c>
      <c r="K2246" s="157">
        <v>20</v>
      </c>
      <c r="L2246" s="156">
        <v>0.12</v>
      </c>
      <c r="M2246" s="157">
        <v>45</v>
      </c>
      <c r="N2246" s="156">
        <v>0.05</v>
      </c>
      <c r="O2246" s="157">
        <v>90</v>
      </c>
    </row>
    <row r="2247" spans="2:15" x14ac:dyDescent="0.25">
      <c r="B2247" s="149" t="s">
        <v>171</v>
      </c>
      <c r="C2247" s="156" t="s">
        <v>151</v>
      </c>
      <c r="D2247" s="156" t="s">
        <v>306</v>
      </c>
      <c r="E2247" s="157">
        <v>2015</v>
      </c>
      <c r="F2247" s="156">
        <v>0.18275815359342901</v>
      </c>
      <c r="G2247" s="156">
        <v>0.75</v>
      </c>
      <c r="H2247" s="156">
        <v>0.5</v>
      </c>
      <c r="I2247" s="157">
        <v>7</v>
      </c>
      <c r="J2247" s="156">
        <v>0.3</v>
      </c>
      <c r="K2247" s="157">
        <v>20</v>
      </c>
      <c r="L2247" s="156">
        <v>0.2</v>
      </c>
      <c r="M2247" s="157">
        <v>45</v>
      </c>
      <c r="N2247" s="156">
        <v>0.05</v>
      </c>
      <c r="O2247" s="157">
        <v>90</v>
      </c>
    </row>
    <row r="2248" spans="2:15" x14ac:dyDescent="0.25">
      <c r="B2248" s="149" t="s">
        <v>171</v>
      </c>
      <c r="C2248" s="156" t="s">
        <v>151</v>
      </c>
      <c r="D2248" s="156" t="s">
        <v>306</v>
      </c>
      <c r="E2248" s="157">
        <v>2016</v>
      </c>
      <c r="F2248" s="156">
        <v>0.158897629568788</v>
      </c>
      <c r="G2248" s="156">
        <v>0.75</v>
      </c>
      <c r="H2248" s="156">
        <v>0.5</v>
      </c>
      <c r="I2248" s="157">
        <v>7</v>
      </c>
      <c r="J2248" s="156">
        <v>0.3</v>
      </c>
      <c r="K2248" s="157">
        <v>20</v>
      </c>
      <c r="L2248" s="156">
        <v>0.2</v>
      </c>
      <c r="M2248" s="157">
        <v>45</v>
      </c>
      <c r="N2248" s="156">
        <v>0.05</v>
      </c>
      <c r="O2248" s="157">
        <v>90</v>
      </c>
    </row>
    <row r="2249" spans="2:15" x14ac:dyDescent="0.25">
      <c r="B2249" s="149" t="s">
        <v>171</v>
      </c>
      <c r="C2249" s="156" t="s">
        <v>151</v>
      </c>
      <c r="D2249" s="156" t="s">
        <v>306</v>
      </c>
      <c r="E2249" s="157">
        <v>2017</v>
      </c>
      <c r="F2249" s="156">
        <v>0.156844162628336</v>
      </c>
      <c r="G2249" s="156">
        <v>0.75</v>
      </c>
      <c r="H2249" s="156">
        <v>0.5</v>
      </c>
      <c r="I2249" s="157">
        <v>7</v>
      </c>
      <c r="J2249" s="156">
        <v>0.3</v>
      </c>
      <c r="K2249" s="157">
        <v>20</v>
      </c>
      <c r="L2249" s="156">
        <v>0.2</v>
      </c>
      <c r="M2249" s="157">
        <v>45</v>
      </c>
      <c r="N2249" s="156">
        <v>0.05</v>
      </c>
      <c r="O2249" s="157">
        <v>90</v>
      </c>
    </row>
    <row r="2250" spans="2:15" x14ac:dyDescent="0.25">
      <c r="B2250" s="149" t="s">
        <v>171</v>
      </c>
      <c r="C2250" s="156" t="s">
        <v>151</v>
      </c>
      <c r="D2250" s="156" t="s">
        <v>306</v>
      </c>
      <c r="E2250" s="157">
        <v>2018</v>
      </c>
      <c r="F2250" s="156">
        <v>0.15480518851416764</v>
      </c>
      <c r="G2250" s="156">
        <v>0.75</v>
      </c>
      <c r="H2250" s="156">
        <v>0.5</v>
      </c>
      <c r="I2250" s="157">
        <v>7</v>
      </c>
      <c r="J2250" s="156">
        <v>0.3</v>
      </c>
      <c r="K2250" s="157">
        <v>20</v>
      </c>
      <c r="L2250" s="156">
        <v>0.2</v>
      </c>
      <c r="M2250" s="157">
        <v>45</v>
      </c>
      <c r="N2250" s="156">
        <v>0.05</v>
      </c>
      <c r="O2250" s="157">
        <v>90</v>
      </c>
    </row>
    <row r="2251" spans="2:15" hidden="1" x14ac:dyDescent="0.25">
      <c r="B2251" s="149" t="s">
        <v>162</v>
      </c>
      <c r="C2251" s="156" t="s">
        <v>151</v>
      </c>
      <c r="D2251" s="156" t="s">
        <v>167</v>
      </c>
      <c r="E2251" s="157">
        <v>1998</v>
      </c>
      <c r="F2251" s="156">
        <v>5.1354969504832297</v>
      </c>
      <c r="G2251" s="156">
        <v>0.3</v>
      </c>
      <c r="H2251" s="156">
        <v>0.16</v>
      </c>
      <c r="I2251" s="157">
        <v>7</v>
      </c>
      <c r="J2251" s="156">
        <v>0.14000000000000001</v>
      </c>
      <c r="K2251" s="157">
        <v>20</v>
      </c>
      <c r="L2251" s="156">
        <v>0.2</v>
      </c>
      <c r="M2251" s="157">
        <v>45</v>
      </c>
      <c r="N2251" s="156">
        <v>0.12</v>
      </c>
      <c r="O2251" s="157">
        <v>90</v>
      </c>
    </row>
    <row r="2252" spans="2:15" hidden="1" x14ac:dyDescent="0.25">
      <c r="B2252" s="149" t="s">
        <v>162</v>
      </c>
      <c r="C2252" s="156" t="s">
        <v>151</v>
      </c>
      <c r="D2252" s="156" t="s">
        <v>167</v>
      </c>
      <c r="E2252" s="157">
        <v>1999</v>
      </c>
      <c r="F2252" s="156">
        <v>7.25168076824969</v>
      </c>
      <c r="G2252" s="156">
        <v>0.75</v>
      </c>
      <c r="H2252" s="156">
        <v>0.4</v>
      </c>
      <c r="I2252" s="157">
        <v>7</v>
      </c>
      <c r="J2252" s="156">
        <v>0.32</v>
      </c>
      <c r="K2252" s="157">
        <v>20</v>
      </c>
      <c r="L2252" s="156">
        <v>0.2</v>
      </c>
      <c r="M2252" s="157">
        <v>45</v>
      </c>
      <c r="N2252" s="156">
        <v>0.08</v>
      </c>
      <c r="O2252" s="157">
        <v>90</v>
      </c>
    </row>
    <row r="2253" spans="2:15" hidden="1" x14ac:dyDescent="0.25">
      <c r="B2253" s="149" t="s">
        <v>162</v>
      </c>
      <c r="C2253" s="156" t="s">
        <v>151</v>
      </c>
      <c r="D2253" s="156" t="s">
        <v>291</v>
      </c>
      <c r="E2253" s="157">
        <v>0</v>
      </c>
      <c r="F2253" s="156">
        <v>0</v>
      </c>
      <c r="G2253" s="156">
        <v>0</v>
      </c>
      <c r="H2253" s="156">
        <v>0</v>
      </c>
      <c r="I2253" s="157">
        <v>0</v>
      </c>
      <c r="J2253" s="156">
        <v>0</v>
      </c>
      <c r="K2253" s="157">
        <v>0</v>
      </c>
      <c r="L2253" s="156">
        <v>0</v>
      </c>
      <c r="M2253" s="157">
        <v>0</v>
      </c>
      <c r="N2253" s="156">
        <v>0</v>
      </c>
      <c r="O2253" s="157">
        <v>0</v>
      </c>
    </row>
    <row r="2254" spans="2:15" hidden="1" x14ac:dyDescent="0.25">
      <c r="B2254" s="149" t="s">
        <v>162</v>
      </c>
      <c r="C2254" s="156" t="s">
        <v>152</v>
      </c>
      <c r="D2254" s="156" t="s">
        <v>157</v>
      </c>
      <c r="E2254" s="157">
        <v>1998</v>
      </c>
      <c r="F2254" s="156">
        <v>1.0961585341273099</v>
      </c>
      <c r="G2254" s="156">
        <v>0.37</v>
      </c>
      <c r="H2254" s="156">
        <v>0.27</v>
      </c>
      <c r="I2254" s="157">
        <v>7</v>
      </c>
      <c r="J2254" s="156">
        <v>0.2</v>
      </c>
      <c r="K2254" s="157">
        <v>20</v>
      </c>
      <c r="L2254" s="156">
        <v>0.18</v>
      </c>
      <c r="M2254" s="157">
        <v>45</v>
      </c>
      <c r="N2254" s="156">
        <v>0.1</v>
      </c>
      <c r="O2254" s="157">
        <v>90</v>
      </c>
    </row>
    <row r="2255" spans="2:15" hidden="1" x14ac:dyDescent="0.25">
      <c r="B2255" s="149" t="s">
        <v>162</v>
      </c>
      <c r="C2255" s="156" t="s">
        <v>152</v>
      </c>
      <c r="D2255" s="156" t="s">
        <v>157</v>
      </c>
      <c r="E2255" s="157">
        <v>1999</v>
      </c>
      <c r="F2255" s="156">
        <v>1.18831218064066</v>
      </c>
      <c r="G2255" s="156">
        <v>0.4</v>
      </c>
      <c r="H2255" s="156">
        <v>0.38</v>
      </c>
      <c r="I2255" s="157">
        <v>7</v>
      </c>
      <c r="J2255" s="156">
        <v>0.24</v>
      </c>
      <c r="K2255" s="157">
        <v>20</v>
      </c>
      <c r="L2255" s="156">
        <v>0.16</v>
      </c>
      <c r="M2255" s="157">
        <v>45</v>
      </c>
      <c r="N2255" s="156">
        <v>0.1</v>
      </c>
      <c r="O2255" s="157">
        <v>90</v>
      </c>
    </row>
    <row r="2256" spans="2:15" hidden="1" x14ac:dyDescent="0.25">
      <c r="B2256" s="149" t="s">
        <v>162</v>
      </c>
      <c r="C2256" s="156" t="s">
        <v>152</v>
      </c>
      <c r="D2256" s="156" t="s">
        <v>158</v>
      </c>
      <c r="E2256" s="157">
        <v>1998</v>
      </c>
      <c r="F2256" s="156">
        <v>1.79543157615967</v>
      </c>
      <c r="G2256" s="156">
        <v>0.8</v>
      </c>
      <c r="H2256" s="156">
        <v>0.3</v>
      </c>
      <c r="I2256" s="157">
        <v>7</v>
      </c>
      <c r="J2256" s="156">
        <v>0.24</v>
      </c>
      <c r="K2256" s="157">
        <v>20</v>
      </c>
      <c r="L2256" s="156">
        <v>0.18</v>
      </c>
      <c r="M2256" s="157">
        <v>45</v>
      </c>
      <c r="N2256" s="156">
        <v>0.12</v>
      </c>
      <c r="O2256" s="157">
        <v>90</v>
      </c>
    </row>
    <row r="2257" spans="2:15" hidden="1" x14ac:dyDescent="0.25">
      <c r="B2257" s="149" t="s">
        <v>162</v>
      </c>
      <c r="C2257" s="156" t="s">
        <v>152</v>
      </c>
      <c r="D2257" s="156" t="s">
        <v>158</v>
      </c>
      <c r="E2257" s="157">
        <v>1999</v>
      </c>
      <c r="F2257" s="156">
        <v>1.20245177959396</v>
      </c>
      <c r="G2257" s="156">
        <v>0.8</v>
      </c>
      <c r="H2257" s="156">
        <v>0.28000000000000003</v>
      </c>
      <c r="I2257" s="157">
        <v>7</v>
      </c>
      <c r="J2257" s="156">
        <v>0.3</v>
      </c>
      <c r="K2257" s="157">
        <v>20</v>
      </c>
      <c r="L2257" s="156">
        <v>0.32</v>
      </c>
      <c r="M2257" s="157">
        <v>45</v>
      </c>
      <c r="N2257" s="156">
        <v>0.05</v>
      </c>
      <c r="O2257" s="157">
        <v>90</v>
      </c>
    </row>
    <row r="2258" spans="2:15" hidden="1" x14ac:dyDescent="0.25">
      <c r="B2258" s="149" t="s">
        <v>162</v>
      </c>
      <c r="C2258" s="156" t="s">
        <v>152</v>
      </c>
      <c r="D2258" s="156" t="s">
        <v>300</v>
      </c>
      <c r="E2258" s="157">
        <v>1998</v>
      </c>
      <c r="F2258" s="156">
        <v>1.63564578042245</v>
      </c>
      <c r="G2258" s="156">
        <v>1.1499999999999999</v>
      </c>
      <c r="H2258" s="156">
        <v>0.5</v>
      </c>
      <c r="I2258" s="157">
        <v>7</v>
      </c>
      <c r="J2258" s="156">
        <v>0.28000000000000003</v>
      </c>
      <c r="K2258" s="157">
        <v>20</v>
      </c>
      <c r="L2258" s="156">
        <v>0.12</v>
      </c>
      <c r="M2258" s="157">
        <v>45</v>
      </c>
      <c r="N2258" s="156">
        <v>0.1</v>
      </c>
      <c r="O2258" s="157">
        <v>90</v>
      </c>
    </row>
    <row r="2259" spans="2:15" hidden="1" x14ac:dyDescent="0.25">
      <c r="B2259" s="149" t="s">
        <v>162</v>
      </c>
      <c r="C2259" s="156" t="s">
        <v>152</v>
      </c>
      <c r="D2259" s="156" t="s">
        <v>300</v>
      </c>
      <c r="E2259" s="157">
        <v>1999</v>
      </c>
      <c r="F2259" s="156">
        <v>1.7947748284696401</v>
      </c>
      <c r="G2259" s="156">
        <v>1.45</v>
      </c>
      <c r="H2259" s="156">
        <v>0.46</v>
      </c>
      <c r="I2259" s="157">
        <v>7</v>
      </c>
      <c r="J2259" s="156">
        <v>0.25</v>
      </c>
      <c r="K2259" s="157">
        <v>20</v>
      </c>
      <c r="L2259" s="156">
        <v>0.16</v>
      </c>
      <c r="M2259" s="157">
        <v>45</v>
      </c>
      <c r="N2259" s="156">
        <v>0.1</v>
      </c>
      <c r="O2259" s="157">
        <v>90</v>
      </c>
    </row>
    <row r="2260" spans="2:15" hidden="1" x14ac:dyDescent="0.25">
      <c r="B2260" s="149" t="s">
        <v>162</v>
      </c>
      <c r="C2260" s="156" t="s">
        <v>152</v>
      </c>
      <c r="D2260" s="156" t="s">
        <v>205</v>
      </c>
      <c r="E2260" s="157">
        <v>1998</v>
      </c>
      <c r="F2260" s="156">
        <v>1.2503921628913801</v>
      </c>
      <c r="G2260" s="156">
        <v>0.4</v>
      </c>
      <c r="H2260" s="156">
        <v>0.26</v>
      </c>
      <c r="I2260" s="157">
        <v>7</v>
      </c>
      <c r="J2260" s="156">
        <v>0.1</v>
      </c>
      <c r="K2260" s="157">
        <v>20</v>
      </c>
      <c r="L2260" s="156">
        <v>0.12</v>
      </c>
      <c r="M2260" s="157">
        <v>45</v>
      </c>
      <c r="N2260" s="156">
        <v>0.1</v>
      </c>
      <c r="O2260" s="157">
        <v>90</v>
      </c>
    </row>
    <row r="2261" spans="2:15" hidden="1" x14ac:dyDescent="0.25">
      <c r="B2261" s="149" t="s">
        <v>162</v>
      </c>
      <c r="C2261" s="156" t="s">
        <v>152</v>
      </c>
      <c r="D2261" s="156" t="s">
        <v>205</v>
      </c>
      <c r="E2261" s="157">
        <v>1999</v>
      </c>
      <c r="F2261" s="156">
        <v>1.1868064839604699</v>
      </c>
      <c r="G2261" s="156">
        <v>0.7</v>
      </c>
      <c r="H2261" s="156">
        <v>0.42</v>
      </c>
      <c r="I2261" s="157">
        <v>7</v>
      </c>
      <c r="J2261" s="156">
        <v>0.18</v>
      </c>
      <c r="K2261" s="157">
        <v>20</v>
      </c>
      <c r="L2261" s="156">
        <v>0.08</v>
      </c>
      <c r="M2261" s="157">
        <v>45</v>
      </c>
      <c r="N2261" s="156">
        <v>0.05</v>
      </c>
      <c r="O2261" s="157">
        <v>90</v>
      </c>
    </row>
    <row r="2262" spans="2:15" hidden="1" x14ac:dyDescent="0.25">
      <c r="B2262" s="149" t="s">
        <v>162</v>
      </c>
      <c r="C2262" s="156" t="s">
        <v>152</v>
      </c>
      <c r="D2262" s="156" t="s">
        <v>244</v>
      </c>
      <c r="E2262" s="157">
        <v>1998</v>
      </c>
      <c r="F2262" s="156">
        <v>1.2503921628913801</v>
      </c>
      <c r="G2262" s="156">
        <v>0.35</v>
      </c>
      <c r="H2262" s="156">
        <v>0.2</v>
      </c>
      <c r="I2262" s="157">
        <v>7</v>
      </c>
      <c r="J2262" s="156">
        <v>0.12</v>
      </c>
      <c r="K2262" s="157">
        <v>20</v>
      </c>
      <c r="L2262" s="156">
        <v>0.1</v>
      </c>
      <c r="M2262" s="157">
        <v>45</v>
      </c>
      <c r="N2262" s="156">
        <v>0.05</v>
      </c>
      <c r="O2262" s="157">
        <v>90</v>
      </c>
    </row>
    <row r="2263" spans="2:15" hidden="1" x14ac:dyDescent="0.25">
      <c r="B2263" s="149" t="s">
        <v>162</v>
      </c>
      <c r="C2263" s="156" t="s">
        <v>152</v>
      </c>
      <c r="D2263" s="156" t="s">
        <v>244</v>
      </c>
      <c r="E2263" s="157">
        <v>1999</v>
      </c>
      <c r="F2263" s="156">
        <v>0</v>
      </c>
      <c r="G2263" s="156">
        <v>0</v>
      </c>
      <c r="H2263" s="156">
        <v>0</v>
      </c>
      <c r="I2263" s="157">
        <v>0</v>
      </c>
      <c r="J2263" s="156">
        <v>0</v>
      </c>
      <c r="K2263" s="157">
        <v>0</v>
      </c>
      <c r="L2263" s="156">
        <v>0</v>
      </c>
      <c r="M2263" s="157">
        <v>0</v>
      </c>
      <c r="N2263" s="156">
        <v>0</v>
      </c>
      <c r="O2263" s="157">
        <v>0</v>
      </c>
    </row>
    <row r="2264" spans="2:15" hidden="1" x14ac:dyDescent="0.25">
      <c r="B2264" s="149" t="s">
        <v>162</v>
      </c>
      <c r="C2264" s="156" t="s">
        <v>153</v>
      </c>
      <c r="D2264" s="156" t="s">
        <v>153</v>
      </c>
      <c r="E2264" s="157">
        <v>0</v>
      </c>
      <c r="F2264" s="156">
        <v>0</v>
      </c>
      <c r="G2264" s="156">
        <v>0</v>
      </c>
      <c r="H2264" s="156">
        <v>0</v>
      </c>
      <c r="I2264" s="157">
        <v>0</v>
      </c>
      <c r="J2264" s="156">
        <v>0</v>
      </c>
      <c r="K2264" s="157">
        <v>0</v>
      </c>
      <c r="L2264" s="156">
        <v>0</v>
      </c>
      <c r="M2264" s="157">
        <v>0</v>
      </c>
      <c r="N2264" s="156">
        <v>0</v>
      </c>
      <c r="O2264" s="157">
        <v>0</v>
      </c>
    </row>
    <row r="2265" spans="2:15" hidden="1" x14ac:dyDescent="0.25">
      <c r="B2265" s="149" t="s">
        <v>162</v>
      </c>
      <c r="C2265" s="156" t="s">
        <v>39</v>
      </c>
      <c r="D2265" s="156" t="s">
        <v>16</v>
      </c>
      <c r="E2265" s="157">
        <v>1998</v>
      </c>
      <c r="F2265" s="156">
        <v>0</v>
      </c>
      <c r="G2265" s="156">
        <v>0</v>
      </c>
      <c r="H2265" s="156">
        <v>0</v>
      </c>
      <c r="I2265" s="157">
        <v>0</v>
      </c>
      <c r="J2265" s="156">
        <v>0</v>
      </c>
      <c r="K2265" s="157">
        <v>0</v>
      </c>
      <c r="L2265" s="156">
        <v>0</v>
      </c>
      <c r="M2265" s="157">
        <v>0</v>
      </c>
      <c r="N2265" s="156">
        <v>0</v>
      </c>
      <c r="O2265" s="157">
        <v>0</v>
      </c>
    </row>
    <row r="2266" spans="2:15" hidden="1" x14ac:dyDescent="0.25">
      <c r="B2266" s="149" t="s">
        <v>162</v>
      </c>
      <c r="C2266" s="156" t="s">
        <v>39</v>
      </c>
      <c r="D2266" s="156" t="s">
        <v>16</v>
      </c>
      <c r="E2266" s="157">
        <v>1999</v>
      </c>
      <c r="F2266" s="156">
        <v>0</v>
      </c>
      <c r="G2266" s="156">
        <v>0</v>
      </c>
      <c r="H2266" s="156">
        <v>0</v>
      </c>
      <c r="I2266" s="157">
        <v>0</v>
      </c>
      <c r="J2266" s="156">
        <v>0</v>
      </c>
      <c r="K2266" s="157">
        <v>0</v>
      </c>
      <c r="L2266" s="156">
        <v>0</v>
      </c>
      <c r="M2266" s="157">
        <v>0</v>
      </c>
      <c r="N2266" s="156">
        <v>0</v>
      </c>
      <c r="O2266" s="157">
        <v>0</v>
      </c>
    </row>
    <row r="2267" spans="2:15" hidden="1" x14ac:dyDescent="0.25">
      <c r="B2267" s="149" t="s">
        <v>163</v>
      </c>
      <c r="C2267" s="156" t="s">
        <v>151</v>
      </c>
      <c r="D2267" s="156" t="s">
        <v>301</v>
      </c>
      <c r="E2267" s="157">
        <v>1998</v>
      </c>
      <c r="F2267" s="156">
        <v>0.54077742316889699</v>
      </c>
      <c r="G2267" s="156">
        <v>0.25</v>
      </c>
      <c r="H2267" s="156">
        <v>0.2</v>
      </c>
      <c r="I2267" s="157">
        <v>7</v>
      </c>
      <c r="J2267" s="156">
        <v>0.16</v>
      </c>
      <c r="K2267" s="157">
        <v>20</v>
      </c>
      <c r="L2267" s="156">
        <v>0.14000000000000001</v>
      </c>
      <c r="M2267" s="157">
        <v>45</v>
      </c>
      <c r="N2267" s="156">
        <v>0.1</v>
      </c>
      <c r="O2267" s="157">
        <v>90</v>
      </c>
    </row>
    <row r="2268" spans="2:15" hidden="1" x14ac:dyDescent="0.25">
      <c r="B2268" s="149" t="s">
        <v>163</v>
      </c>
      <c r="C2268" s="156" t="s">
        <v>151</v>
      </c>
      <c r="D2268" s="156" t="s">
        <v>301</v>
      </c>
      <c r="E2268" s="157">
        <v>1999</v>
      </c>
      <c r="F2268" s="156">
        <v>0.548641964308904</v>
      </c>
      <c r="G2268" s="156">
        <v>0.35</v>
      </c>
      <c r="H2268" s="156">
        <v>0.2</v>
      </c>
      <c r="I2268" s="157">
        <v>7</v>
      </c>
      <c r="J2268" s="156">
        <v>0.16</v>
      </c>
      <c r="K2268" s="157">
        <v>20</v>
      </c>
      <c r="L2268" s="156">
        <v>0.12</v>
      </c>
      <c r="M2268" s="157">
        <v>45</v>
      </c>
      <c r="N2268" s="156">
        <v>0.08</v>
      </c>
      <c r="O2268" s="157">
        <v>90</v>
      </c>
    </row>
    <row r="2269" spans="2:15" hidden="1" x14ac:dyDescent="0.25">
      <c r="B2269" s="149" t="s">
        <v>163</v>
      </c>
      <c r="C2269" s="156" t="s">
        <v>151</v>
      </c>
      <c r="D2269" s="156" t="s">
        <v>291</v>
      </c>
      <c r="E2269" s="157">
        <v>0</v>
      </c>
      <c r="F2269" s="156">
        <v>0</v>
      </c>
      <c r="G2269" s="156">
        <v>0</v>
      </c>
      <c r="H2269" s="156">
        <v>0</v>
      </c>
      <c r="I2269" s="157">
        <v>0</v>
      </c>
      <c r="J2269" s="156">
        <v>0</v>
      </c>
      <c r="K2269" s="157">
        <v>0</v>
      </c>
      <c r="L2269" s="156">
        <v>0</v>
      </c>
      <c r="M2269" s="157">
        <v>0</v>
      </c>
      <c r="N2269" s="156">
        <v>0</v>
      </c>
      <c r="O2269" s="157">
        <v>0</v>
      </c>
    </row>
    <row r="2270" spans="2:15" hidden="1" x14ac:dyDescent="0.25">
      <c r="B2270" s="149" t="s">
        <v>163</v>
      </c>
      <c r="C2270" s="156" t="s">
        <v>153</v>
      </c>
      <c r="D2270" s="156" t="s">
        <v>153</v>
      </c>
      <c r="E2270" s="157">
        <v>0</v>
      </c>
      <c r="F2270" s="156">
        <v>0</v>
      </c>
      <c r="G2270" s="156">
        <v>0</v>
      </c>
      <c r="H2270" s="156">
        <v>0</v>
      </c>
      <c r="I2270" s="157">
        <v>0</v>
      </c>
      <c r="J2270" s="156">
        <v>0</v>
      </c>
      <c r="K2270" s="157">
        <v>0</v>
      </c>
      <c r="L2270" s="156">
        <v>0</v>
      </c>
      <c r="M2270" s="157">
        <v>0</v>
      </c>
      <c r="N2270" s="156">
        <v>0</v>
      </c>
      <c r="O2270" s="157">
        <v>0</v>
      </c>
    </row>
    <row r="2271" spans="2:15" hidden="1" x14ac:dyDescent="0.25">
      <c r="B2271" s="149" t="s">
        <v>164</v>
      </c>
      <c r="C2271" s="156" t="s">
        <v>151</v>
      </c>
      <c r="D2271" s="156" t="s">
        <v>157</v>
      </c>
      <c r="E2271" s="157">
        <v>1998</v>
      </c>
      <c r="F2271" s="156">
        <v>0.79942857523613997</v>
      </c>
      <c r="G2271" s="156">
        <v>0.5</v>
      </c>
      <c r="H2271" s="156">
        <v>0.2</v>
      </c>
      <c r="I2271" s="157">
        <v>7</v>
      </c>
      <c r="J2271" s="156">
        <v>0.16</v>
      </c>
      <c r="K2271" s="157">
        <v>20</v>
      </c>
      <c r="L2271" s="156">
        <v>0.12</v>
      </c>
      <c r="M2271" s="157">
        <v>45</v>
      </c>
      <c r="N2271" s="156">
        <v>0.08</v>
      </c>
      <c r="O2271" s="157">
        <v>90</v>
      </c>
    </row>
    <row r="2272" spans="2:15" hidden="1" x14ac:dyDescent="0.25">
      <c r="B2272" s="149" t="s">
        <v>164</v>
      </c>
      <c r="C2272" s="156" t="s">
        <v>151</v>
      </c>
      <c r="D2272" s="156" t="s">
        <v>157</v>
      </c>
      <c r="E2272" s="157">
        <v>1999</v>
      </c>
      <c r="F2272" s="156">
        <v>0.88015660188911704</v>
      </c>
      <c r="G2272" s="156">
        <v>0.65</v>
      </c>
      <c r="H2272" s="156">
        <v>0.5</v>
      </c>
      <c r="I2272" s="157">
        <v>7</v>
      </c>
      <c r="J2272" s="156">
        <v>0.4</v>
      </c>
      <c r="K2272" s="157">
        <v>20</v>
      </c>
      <c r="L2272" s="156">
        <v>0.16</v>
      </c>
      <c r="M2272" s="157">
        <v>45</v>
      </c>
      <c r="N2272" s="156">
        <v>0.12</v>
      </c>
      <c r="O2272" s="157">
        <v>90</v>
      </c>
    </row>
    <row r="2273" spans="2:15" hidden="1" x14ac:dyDescent="0.25">
      <c r="B2273" s="149" t="s">
        <v>164</v>
      </c>
      <c r="C2273" s="156" t="s">
        <v>151</v>
      </c>
      <c r="D2273" s="156" t="s">
        <v>302</v>
      </c>
      <c r="E2273" s="157">
        <v>1998</v>
      </c>
      <c r="F2273" s="156">
        <v>1.04502862440307</v>
      </c>
      <c r="G2273" s="156">
        <v>0.55000000000000004</v>
      </c>
      <c r="H2273" s="156">
        <v>0.35</v>
      </c>
      <c r="I2273" s="157">
        <v>7</v>
      </c>
      <c r="J2273" s="156">
        <v>0.25</v>
      </c>
      <c r="K2273" s="157">
        <v>20</v>
      </c>
      <c r="L2273" s="156">
        <v>0.18</v>
      </c>
      <c r="M2273" s="157">
        <v>45</v>
      </c>
      <c r="N2273" s="156">
        <v>0.12</v>
      </c>
      <c r="O2273" s="157">
        <v>90</v>
      </c>
    </row>
    <row r="2274" spans="2:15" hidden="1" x14ac:dyDescent="0.25">
      <c r="B2274" s="149" t="s">
        <v>164</v>
      </c>
      <c r="C2274" s="156" t="s">
        <v>151</v>
      </c>
      <c r="D2274" s="156" t="s">
        <v>302</v>
      </c>
      <c r="E2274" s="157">
        <v>1999</v>
      </c>
      <c r="F2274" s="156">
        <v>0.63016584959469302</v>
      </c>
      <c r="G2274" s="156">
        <v>0.5</v>
      </c>
      <c r="H2274" s="156">
        <v>0.35</v>
      </c>
      <c r="I2274" s="157">
        <v>7</v>
      </c>
      <c r="J2274" s="156">
        <v>0.3</v>
      </c>
      <c r="K2274" s="157">
        <v>20</v>
      </c>
      <c r="L2274" s="156">
        <v>0.18</v>
      </c>
      <c r="M2274" s="157">
        <v>45</v>
      </c>
      <c r="N2274" s="156">
        <v>0.12</v>
      </c>
      <c r="O2274" s="157">
        <v>90</v>
      </c>
    </row>
    <row r="2275" spans="2:15" hidden="1" x14ac:dyDescent="0.25">
      <c r="B2275" s="149" t="s">
        <v>164</v>
      </c>
      <c r="C2275" s="156" t="s">
        <v>151</v>
      </c>
      <c r="D2275" s="156" t="s">
        <v>289</v>
      </c>
      <c r="E2275" s="157">
        <v>1998</v>
      </c>
      <c r="F2275" s="156">
        <v>1.15161686379608</v>
      </c>
      <c r="G2275" s="156">
        <v>0.8</v>
      </c>
      <c r="H2275" s="156">
        <v>0.4</v>
      </c>
      <c r="I2275" s="157">
        <v>7</v>
      </c>
      <c r="J2275" s="156">
        <v>0.25</v>
      </c>
      <c r="K2275" s="157">
        <v>20</v>
      </c>
      <c r="L2275" s="156">
        <v>0.18</v>
      </c>
      <c r="M2275" s="157">
        <v>45</v>
      </c>
      <c r="N2275" s="156">
        <v>0.12</v>
      </c>
      <c r="O2275" s="157">
        <v>90</v>
      </c>
    </row>
    <row r="2276" spans="2:15" hidden="1" x14ac:dyDescent="0.25">
      <c r="B2276" s="149" t="s">
        <v>164</v>
      </c>
      <c r="C2276" s="156" t="s">
        <v>151</v>
      </c>
      <c r="D2276" s="156" t="s">
        <v>289</v>
      </c>
      <c r="E2276" s="157">
        <v>1999</v>
      </c>
      <c r="F2276" s="156">
        <v>0.80406631678028795</v>
      </c>
      <c r="G2276" s="156">
        <v>0.65</v>
      </c>
      <c r="H2276" s="156">
        <v>0.6</v>
      </c>
      <c r="I2276" s="157">
        <v>7</v>
      </c>
      <c r="J2276" s="156">
        <v>0.4</v>
      </c>
      <c r="K2276" s="157">
        <v>20</v>
      </c>
      <c r="L2276" s="156">
        <v>0.16</v>
      </c>
      <c r="M2276" s="157">
        <v>45</v>
      </c>
      <c r="N2276" s="156">
        <v>0.12</v>
      </c>
      <c r="O2276" s="157">
        <v>90</v>
      </c>
    </row>
    <row r="2277" spans="2:15" hidden="1" x14ac:dyDescent="0.25">
      <c r="B2277" s="149" t="s">
        <v>164</v>
      </c>
      <c r="C2277" s="156" t="s">
        <v>151</v>
      </c>
      <c r="D2277" s="156" t="s">
        <v>163</v>
      </c>
      <c r="E2277" s="157">
        <v>1998</v>
      </c>
      <c r="F2277" s="156">
        <v>1.5977862890923999</v>
      </c>
      <c r="G2277" s="156">
        <v>0.1</v>
      </c>
      <c r="H2277" s="156">
        <v>0.12</v>
      </c>
      <c r="I2277" s="157">
        <v>7</v>
      </c>
      <c r="J2277" s="156">
        <v>0.18</v>
      </c>
      <c r="K2277" s="157">
        <v>20</v>
      </c>
      <c r="L2277" s="156">
        <v>0.18</v>
      </c>
      <c r="M2277" s="157">
        <v>45</v>
      </c>
      <c r="N2277" s="156">
        <v>0.1</v>
      </c>
      <c r="O2277" s="157">
        <v>90</v>
      </c>
    </row>
    <row r="2278" spans="2:15" hidden="1" x14ac:dyDescent="0.25">
      <c r="B2278" s="149" t="s">
        <v>164</v>
      </c>
      <c r="C2278" s="156" t="s">
        <v>151</v>
      </c>
      <c r="D2278" s="156" t="s">
        <v>163</v>
      </c>
      <c r="E2278" s="157">
        <v>1999</v>
      </c>
      <c r="F2278" s="156">
        <v>1.6413323826737301</v>
      </c>
      <c r="G2278" s="156">
        <v>0.5</v>
      </c>
      <c r="H2278" s="156">
        <v>0.35</v>
      </c>
      <c r="I2278" s="157">
        <v>7</v>
      </c>
      <c r="J2278" s="156">
        <v>0.3</v>
      </c>
      <c r="K2278" s="157">
        <v>20</v>
      </c>
      <c r="L2278" s="156">
        <v>0.2</v>
      </c>
      <c r="M2278" s="157">
        <v>45</v>
      </c>
      <c r="N2278" s="156">
        <v>0.12</v>
      </c>
      <c r="O2278" s="157">
        <v>90</v>
      </c>
    </row>
    <row r="2279" spans="2:15" hidden="1" x14ac:dyDescent="0.25">
      <c r="B2279" s="149" t="s">
        <v>164</v>
      </c>
      <c r="C2279" s="156" t="s">
        <v>151</v>
      </c>
      <c r="D2279" s="156" t="s">
        <v>164</v>
      </c>
      <c r="E2279" s="157">
        <v>1998</v>
      </c>
      <c r="F2279" s="156">
        <v>2.2233049845530499</v>
      </c>
      <c r="G2279" s="156">
        <v>0.85</v>
      </c>
      <c r="H2279" s="156">
        <v>0.4</v>
      </c>
      <c r="I2279" s="157">
        <v>7</v>
      </c>
      <c r="J2279" s="156">
        <v>0.3</v>
      </c>
      <c r="K2279" s="157">
        <v>20</v>
      </c>
      <c r="L2279" s="156">
        <v>0.16</v>
      </c>
      <c r="M2279" s="157">
        <v>45</v>
      </c>
      <c r="N2279" s="156">
        <v>0.08</v>
      </c>
      <c r="O2279" s="157">
        <v>90</v>
      </c>
    </row>
    <row r="2280" spans="2:15" hidden="1" x14ac:dyDescent="0.25">
      <c r="B2280" s="149" t="s">
        <v>164</v>
      </c>
      <c r="C2280" s="156" t="s">
        <v>151</v>
      </c>
      <c r="D2280" s="156" t="s">
        <v>164</v>
      </c>
      <c r="E2280" s="157">
        <v>1999</v>
      </c>
      <c r="F2280" s="156">
        <v>0.94540748198767999</v>
      </c>
      <c r="G2280" s="156">
        <v>0.95</v>
      </c>
      <c r="H2280" s="156">
        <v>0.7</v>
      </c>
      <c r="I2280" s="157">
        <v>7</v>
      </c>
      <c r="J2280" s="156">
        <v>0.25</v>
      </c>
      <c r="K2280" s="157">
        <v>20</v>
      </c>
      <c r="L2280" s="156">
        <v>0.2</v>
      </c>
      <c r="M2280" s="157">
        <v>45</v>
      </c>
      <c r="N2280" s="156">
        <v>0.08</v>
      </c>
      <c r="O2280" s="157">
        <v>90</v>
      </c>
    </row>
    <row r="2281" spans="2:15" hidden="1" x14ac:dyDescent="0.25">
      <c r="B2281" s="149" t="s">
        <v>164</v>
      </c>
      <c r="C2281" s="156" t="s">
        <v>151</v>
      </c>
      <c r="D2281" s="156" t="s">
        <v>166</v>
      </c>
      <c r="E2281" s="157">
        <v>1998</v>
      </c>
      <c r="F2281" s="156">
        <v>1.3532971173985899</v>
      </c>
      <c r="G2281" s="156">
        <v>0.15</v>
      </c>
      <c r="H2281" s="156">
        <v>0.05</v>
      </c>
      <c r="I2281" s="157">
        <v>7</v>
      </c>
      <c r="J2281" s="156">
        <v>0.25</v>
      </c>
      <c r="K2281" s="157">
        <v>20</v>
      </c>
      <c r="L2281" s="156">
        <v>0.16</v>
      </c>
      <c r="M2281" s="157">
        <v>45</v>
      </c>
      <c r="N2281" s="156">
        <v>0.1</v>
      </c>
      <c r="O2281" s="157">
        <v>90</v>
      </c>
    </row>
    <row r="2282" spans="2:15" hidden="1" x14ac:dyDescent="0.25">
      <c r="B2282" s="149" t="s">
        <v>164</v>
      </c>
      <c r="C2282" s="156" t="s">
        <v>151</v>
      </c>
      <c r="D2282" s="156" t="s">
        <v>166</v>
      </c>
      <c r="E2282" s="157">
        <v>1999</v>
      </c>
      <c r="F2282" s="156">
        <v>1.3261300492238199</v>
      </c>
      <c r="G2282" s="156">
        <v>0.6</v>
      </c>
      <c r="H2282" s="156">
        <v>0.55000000000000004</v>
      </c>
      <c r="I2282" s="157">
        <v>7</v>
      </c>
      <c r="J2282" s="156">
        <v>0.45</v>
      </c>
      <c r="K2282" s="157">
        <v>20</v>
      </c>
      <c r="L2282" s="156">
        <v>0.18</v>
      </c>
      <c r="M2282" s="157">
        <v>45</v>
      </c>
      <c r="N2282" s="156">
        <v>0.12</v>
      </c>
      <c r="O2282" s="157">
        <v>90</v>
      </c>
    </row>
    <row r="2283" spans="2:15" hidden="1" x14ac:dyDescent="0.25">
      <c r="B2283" s="149" t="s">
        <v>164</v>
      </c>
      <c r="C2283" s="156" t="s">
        <v>151</v>
      </c>
      <c r="D2283" s="156" t="s">
        <v>298</v>
      </c>
      <c r="E2283" s="157">
        <v>1998</v>
      </c>
      <c r="F2283" s="156">
        <v>1.1360283981930199</v>
      </c>
      <c r="G2283" s="156">
        <v>1.25</v>
      </c>
      <c r="H2283" s="156">
        <v>0.65</v>
      </c>
      <c r="I2283" s="157">
        <v>7</v>
      </c>
      <c r="J2283" s="156">
        <v>0.35</v>
      </c>
      <c r="K2283" s="157">
        <v>20</v>
      </c>
      <c r="L2283" s="156">
        <v>0.2</v>
      </c>
      <c r="M2283" s="157">
        <v>45</v>
      </c>
      <c r="N2283" s="156">
        <v>0.12</v>
      </c>
      <c r="O2283" s="157">
        <v>90</v>
      </c>
    </row>
    <row r="2284" spans="2:15" hidden="1" x14ac:dyDescent="0.25">
      <c r="B2284" s="149" t="s">
        <v>164</v>
      </c>
      <c r="C2284" s="156" t="s">
        <v>151</v>
      </c>
      <c r="D2284" s="156" t="s">
        <v>298</v>
      </c>
      <c r="E2284" s="157">
        <v>1999</v>
      </c>
      <c r="F2284" s="156">
        <v>1.9855350656263</v>
      </c>
      <c r="G2284" s="156">
        <v>0.5</v>
      </c>
      <c r="H2284" s="156">
        <v>0.3</v>
      </c>
      <c r="I2284" s="157">
        <v>7</v>
      </c>
      <c r="J2284" s="156">
        <v>0.2</v>
      </c>
      <c r="K2284" s="157">
        <v>20</v>
      </c>
      <c r="L2284" s="156">
        <v>0.16</v>
      </c>
      <c r="M2284" s="157">
        <v>45</v>
      </c>
      <c r="N2284" s="156">
        <v>0.12</v>
      </c>
      <c r="O2284" s="157">
        <v>90</v>
      </c>
    </row>
    <row r="2285" spans="2:15" hidden="1" x14ac:dyDescent="0.25">
      <c r="B2285" s="149" t="s">
        <v>164</v>
      </c>
      <c r="C2285" s="156" t="s">
        <v>151</v>
      </c>
      <c r="D2285" s="156" t="s">
        <v>291</v>
      </c>
      <c r="E2285" s="157">
        <v>0</v>
      </c>
      <c r="F2285" s="156">
        <v>0</v>
      </c>
      <c r="G2285" s="156">
        <v>0</v>
      </c>
      <c r="H2285" s="156">
        <v>0</v>
      </c>
      <c r="I2285" s="157">
        <v>0</v>
      </c>
      <c r="J2285" s="156">
        <v>0</v>
      </c>
      <c r="K2285" s="157">
        <v>0</v>
      </c>
      <c r="L2285" s="156">
        <v>0</v>
      </c>
      <c r="M2285" s="157">
        <v>0</v>
      </c>
      <c r="N2285" s="156">
        <v>0</v>
      </c>
      <c r="O2285" s="157">
        <v>0</v>
      </c>
    </row>
    <row r="2286" spans="2:15" hidden="1" x14ac:dyDescent="0.25">
      <c r="B2286" s="149" t="s">
        <v>164</v>
      </c>
      <c r="C2286" s="156" t="s">
        <v>153</v>
      </c>
      <c r="D2286" s="156" t="s">
        <v>153</v>
      </c>
      <c r="E2286" s="157">
        <v>0</v>
      </c>
      <c r="F2286" s="156">
        <v>0</v>
      </c>
      <c r="G2286" s="156">
        <v>0</v>
      </c>
      <c r="H2286" s="156">
        <v>0</v>
      </c>
      <c r="I2286" s="157">
        <v>0</v>
      </c>
      <c r="J2286" s="156">
        <v>0</v>
      </c>
      <c r="K2286" s="157">
        <v>0</v>
      </c>
      <c r="L2286" s="156">
        <v>0</v>
      </c>
      <c r="M2286" s="157">
        <v>0</v>
      </c>
      <c r="N2286" s="156">
        <v>0</v>
      </c>
      <c r="O2286" s="157">
        <v>0</v>
      </c>
    </row>
    <row r="2287" spans="2:15" hidden="1" x14ac:dyDescent="0.25">
      <c r="B2287" s="149" t="s">
        <v>164</v>
      </c>
      <c r="C2287" s="156" t="s">
        <v>152</v>
      </c>
      <c r="D2287" s="156" t="s">
        <v>205</v>
      </c>
      <c r="E2287" s="157">
        <v>1998</v>
      </c>
      <c r="F2287" s="156">
        <v>1.70164705665708</v>
      </c>
      <c r="G2287" s="156">
        <v>1.35</v>
      </c>
      <c r="H2287" s="156">
        <v>0.55000000000000004</v>
      </c>
      <c r="I2287" s="157">
        <v>7</v>
      </c>
      <c r="J2287" s="156">
        <v>0.25</v>
      </c>
      <c r="K2287" s="157">
        <v>20</v>
      </c>
      <c r="L2287" s="156">
        <v>0.14000000000000001</v>
      </c>
      <c r="M2287" s="157">
        <v>45</v>
      </c>
      <c r="N2287" s="156">
        <v>0.12</v>
      </c>
      <c r="O2287" s="157">
        <v>90</v>
      </c>
    </row>
    <row r="2288" spans="2:15" hidden="1" x14ac:dyDescent="0.25">
      <c r="B2288" s="149" t="s">
        <v>164</v>
      </c>
      <c r="C2288" s="156" t="s">
        <v>152</v>
      </c>
      <c r="D2288" s="156" t="s">
        <v>205</v>
      </c>
      <c r="E2288" s="157">
        <v>1999</v>
      </c>
      <c r="F2288" s="156">
        <v>1.1585576144121099</v>
      </c>
      <c r="G2288" s="156">
        <v>0.55000000000000004</v>
      </c>
      <c r="H2288" s="156">
        <v>0.5</v>
      </c>
      <c r="I2288" s="157">
        <v>7</v>
      </c>
      <c r="J2288" s="156">
        <v>0.4</v>
      </c>
      <c r="K2288" s="157">
        <v>20</v>
      </c>
      <c r="L2288" s="156">
        <v>0.18</v>
      </c>
      <c r="M2288" s="157">
        <v>45</v>
      </c>
      <c r="N2288" s="156">
        <v>0.1</v>
      </c>
      <c r="O2288" s="157">
        <v>90</v>
      </c>
    </row>
    <row r="2289" spans="2:15" hidden="1" x14ac:dyDescent="0.25">
      <c r="B2289" s="149" t="s">
        <v>164</v>
      </c>
      <c r="C2289" s="156" t="s">
        <v>152</v>
      </c>
      <c r="D2289" s="156" t="s">
        <v>164</v>
      </c>
      <c r="E2289" s="157">
        <v>1998</v>
      </c>
      <c r="F2289" s="156">
        <v>0.91738032320328999</v>
      </c>
      <c r="G2289" s="156">
        <v>1.25</v>
      </c>
      <c r="H2289" s="156">
        <v>0.45</v>
      </c>
      <c r="I2289" s="157">
        <v>7</v>
      </c>
      <c r="J2289" s="156">
        <v>0.35</v>
      </c>
      <c r="K2289" s="157">
        <v>20</v>
      </c>
      <c r="L2289" s="156">
        <v>0.2</v>
      </c>
      <c r="M2289" s="157">
        <v>45</v>
      </c>
      <c r="N2289" s="156">
        <v>0.05</v>
      </c>
      <c r="O2289" s="157">
        <v>90</v>
      </c>
    </row>
    <row r="2290" spans="2:15" hidden="1" x14ac:dyDescent="0.25">
      <c r="B2290" s="149" t="s">
        <v>164</v>
      </c>
      <c r="C2290" s="156" t="s">
        <v>152</v>
      </c>
      <c r="D2290" s="156" t="s">
        <v>164</v>
      </c>
      <c r="E2290" s="157">
        <v>1999</v>
      </c>
      <c r="F2290" s="156">
        <v>1.1271899559240199</v>
      </c>
      <c r="G2290" s="156">
        <v>0.35</v>
      </c>
      <c r="H2290" s="156">
        <v>0.55000000000000004</v>
      </c>
      <c r="I2290" s="157">
        <v>7</v>
      </c>
      <c r="J2290" s="156">
        <v>0.4</v>
      </c>
      <c r="K2290" s="157">
        <v>20</v>
      </c>
      <c r="L2290" s="156">
        <v>0.28000000000000003</v>
      </c>
      <c r="M2290" s="157">
        <v>45</v>
      </c>
      <c r="N2290" s="156">
        <v>0.1</v>
      </c>
      <c r="O2290" s="157">
        <v>90</v>
      </c>
    </row>
    <row r="2291" spans="2:15" hidden="1" x14ac:dyDescent="0.25">
      <c r="B2291" s="149" t="s">
        <v>164</v>
      </c>
      <c r="C2291" s="156" t="s">
        <v>152</v>
      </c>
      <c r="D2291" s="156" t="s">
        <v>157</v>
      </c>
      <c r="E2291" s="157">
        <v>1998</v>
      </c>
      <c r="F2291" s="156">
        <v>0</v>
      </c>
      <c r="G2291" s="156">
        <v>0</v>
      </c>
      <c r="H2291" s="156">
        <v>0</v>
      </c>
      <c r="I2291" s="157">
        <v>0</v>
      </c>
      <c r="J2291" s="156">
        <v>0</v>
      </c>
      <c r="K2291" s="157">
        <v>0</v>
      </c>
      <c r="L2291" s="156">
        <v>0</v>
      </c>
      <c r="M2291" s="157">
        <v>0</v>
      </c>
      <c r="N2291" s="156">
        <v>0</v>
      </c>
      <c r="O2291" s="157">
        <v>0</v>
      </c>
    </row>
    <row r="2292" spans="2:15" hidden="1" x14ac:dyDescent="0.25">
      <c r="B2292" s="149" t="s">
        <v>164</v>
      </c>
      <c r="C2292" s="156" t="s">
        <v>152</v>
      </c>
      <c r="D2292" s="156" t="s">
        <v>157</v>
      </c>
      <c r="E2292" s="157">
        <v>1999</v>
      </c>
      <c r="F2292" s="156">
        <v>0</v>
      </c>
      <c r="G2292" s="156">
        <v>0</v>
      </c>
      <c r="H2292" s="156">
        <v>0</v>
      </c>
      <c r="I2292" s="157">
        <v>0</v>
      </c>
      <c r="J2292" s="156">
        <v>0</v>
      </c>
      <c r="K2292" s="157">
        <v>0</v>
      </c>
      <c r="L2292" s="156">
        <v>0</v>
      </c>
      <c r="M2292" s="157">
        <v>0</v>
      </c>
      <c r="N2292" s="156">
        <v>0</v>
      </c>
      <c r="O2292" s="157">
        <v>0</v>
      </c>
    </row>
    <row r="2293" spans="2:15" hidden="1" x14ac:dyDescent="0.25">
      <c r="B2293" s="149" t="s">
        <v>164</v>
      </c>
      <c r="C2293" s="156" t="s">
        <v>152</v>
      </c>
      <c r="D2293" s="156" t="s">
        <v>289</v>
      </c>
      <c r="E2293" s="157">
        <v>1998</v>
      </c>
      <c r="F2293" s="156">
        <v>0</v>
      </c>
      <c r="G2293" s="156">
        <v>0</v>
      </c>
      <c r="H2293" s="156">
        <v>0</v>
      </c>
      <c r="I2293" s="157">
        <v>0</v>
      </c>
      <c r="J2293" s="156">
        <v>0</v>
      </c>
      <c r="K2293" s="157">
        <v>0</v>
      </c>
      <c r="L2293" s="156">
        <v>0</v>
      </c>
      <c r="M2293" s="157">
        <v>0</v>
      </c>
      <c r="N2293" s="156">
        <v>0</v>
      </c>
      <c r="O2293" s="157">
        <v>0</v>
      </c>
    </row>
    <row r="2294" spans="2:15" hidden="1" x14ac:dyDescent="0.25">
      <c r="B2294" s="149" t="s">
        <v>164</v>
      </c>
      <c r="C2294" s="156" t="s">
        <v>152</v>
      </c>
      <c r="D2294" s="156" t="s">
        <v>289</v>
      </c>
      <c r="E2294" s="157">
        <v>1999</v>
      </c>
      <c r="F2294" s="156">
        <v>0</v>
      </c>
      <c r="G2294" s="156">
        <v>0</v>
      </c>
      <c r="H2294" s="156">
        <v>0</v>
      </c>
      <c r="I2294" s="157">
        <v>0</v>
      </c>
      <c r="J2294" s="156">
        <v>0</v>
      </c>
      <c r="K2294" s="157">
        <v>0</v>
      </c>
      <c r="L2294" s="156">
        <v>0</v>
      </c>
      <c r="M2294" s="157">
        <v>0</v>
      </c>
      <c r="N2294" s="156">
        <v>0</v>
      </c>
      <c r="O2294" s="157">
        <v>0</v>
      </c>
    </row>
    <row r="2295" spans="2:15" hidden="1" x14ac:dyDescent="0.25">
      <c r="B2295" s="149" t="s">
        <v>164</v>
      </c>
      <c r="C2295" s="156" t="s">
        <v>152</v>
      </c>
      <c r="D2295" s="156" t="s">
        <v>163</v>
      </c>
      <c r="E2295" s="157">
        <v>1998</v>
      </c>
      <c r="F2295" s="156">
        <v>0</v>
      </c>
      <c r="G2295" s="156">
        <v>0</v>
      </c>
      <c r="H2295" s="156">
        <v>0</v>
      </c>
      <c r="I2295" s="157">
        <v>0</v>
      </c>
      <c r="J2295" s="156">
        <v>0</v>
      </c>
      <c r="K2295" s="157">
        <v>0</v>
      </c>
      <c r="L2295" s="156">
        <v>0</v>
      </c>
      <c r="M2295" s="157">
        <v>0</v>
      </c>
      <c r="N2295" s="156">
        <v>0</v>
      </c>
      <c r="O2295" s="157">
        <v>0</v>
      </c>
    </row>
    <row r="2296" spans="2:15" hidden="1" x14ac:dyDescent="0.25">
      <c r="B2296" s="149" t="s">
        <v>164</v>
      </c>
      <c r="C2296" s="156" t="s">
        <v>152</v>
      </c>
      <c r="D2296" s="156" t="s">
        <v>163</v>
      </c>
      <c r="E2296" s="157">
        <v>1999</v>
      </c>
      <c r="F2296" s="156">
        <v>0</v>
      </c>
      <c r="G2296" s="156">
        <v>0</v>
      </c>
      <c r="H2296" s="156">
        <v>0</v>
      </c>
      <c r="I2296" s="157">
        <v>0</v>
      </c>
      <c r="J2296" s="156">
        <v>0</v>
      </c>
      <c r="K2296" s="157">
        <v>0</v>
      </c>
      <c r="L2296" s="156">
        <v>0</v>
      </c>
      <c r="M2296" s="157">
        <v>0</v>
      </c>
      <c r="N2296" s="156">
        <v>0</v>
      </c>
      <c r="O2296" s="157">
        <v>0</v>
      </c>
    </row>
    <row r="2297" spans="2:15" hidden="1" x14ac:dyDescent="0.25">
      <c r="B2297" s="149" t="s">
        <v>164</v>
      </c>
      <c r="C2297" s="156" t="s">
        <v>152</v>
      </c>
      <c r="D2297" s="156" t="s">
        <v>166</v>
      </c>
      <c r="E2297" s="157">
        <v>1998</v>
      </c>
      <c r="F2297" s="156">
        <v>0</v>
      </c>
      <c r="G2297" s="156">
        <v>0</v>
      </c>
      <c r="H2297" s="156">
        <v>0</v>
      </c>
      <c r="I2297" s="157">
        <v>0</v>
      </c>
      <c r="J2297" s="156">
        <v>0</v>
      </c>
      <c r="K2297" s="157">
        <v>0</v>
      </c>
      <c r="L2297" s="156">
        <v>0</v>
      </c>
      <c r="M2297" s="157">
        <v>0</v>
      </c>
      <c r="N2297" s="156">
        <v>0</v>
      </c>
      <c r="O2297" s="157">
        <v>0</v>
      </c>
    </row>
    <row r="2298" spans="2:15" hidden="1" x14ac:dyDescent="0.25">
      <c r="B2298" s="149" t="s">
        <v>164</v>
      </c>
      <c r="C2298" s="156" t="s">
        <v>152</v>
      </c>
      <c r="D2298" s="156" t="s">
        <v>166</v>
      </c>
      <c r="E2298" s="157">
        <v>1999</v>
      </c>
      <c r="F2298" s="156">
        <v>0</v>
      </c>
      <c r="G2298" s="156">
        <v>0</v>
      </c>
      <c r="H2298" s="156">
        <v>0</v>
      </c>
      <c r="I2298" s="157">
        <v>0</v>
      </c>
      <c r="J2298" s="156">
        <v>0</v>
      </c>
      <c r="K2298" s="157">
        <v>0</v>
      </c>
      <c r="L2298" s="156">
        <v>0</v>
      </c>
      <c r="M2298" s="157">
        <v>0</v>
      </c>
      <c r="N2298" s="156">
        <v>0</v>
      </c>
      <c r="O2298" s="157">
        <v>0</v>
      </c>
    </row>
    <row r="2299" spans="2:15" hidden="1" x14ac:dyDescent="0.25">
      <c r="B2299" s="149" t="s">
        <v>164</v>
      </c>
      <c r="C2299" s="156" t="s">
        <v>152</v>
      </c>
      <c r="D2299" s="156" t="s">
        <v>244</v>
      </c>
      <c r="E2299" s="157">
        <v>1998</v>
      </c>
      <c r="F2299" s="156">
        <v>0</v>
      </c>
      <c r="G2299" s="156">
        <v>0</v>
      </c>
      <c r="H2299" s="156">
        <v>0</v>
      </c>
      <c r="I2299" s="157">
        <v>0</v>
      </c>
      <c r="J2299" s="156">
        <v>0</v>
      </c>
      <c r="K2299" s="157">
        <v>0</v>
      </c>
      <c r="L2299" s="156">
        <v>0</v>
      </c>
      <c r="M2299" s="157">
        <v>0</v>
      </c>
      <c r="N2299" s="156">
        <v>0</v>
      </c>
      <c r="O2299" s="157">
        <v>0</v>
      </c>
    </row>
    <row r="2300" spans="2:15" hidden="1" x14ac:dyDescent="0.25">
      <c r="B2300" s="149" t="s">
        <v>164</v>
      </c>
      <c r="C2300" s="156" t="s">
        <v>152</v>
      </c>
      <c r="D2300" s="156" t="s">
        <v>244</v>
      </c>
      <c r="E2300" s="157">
        <v>1999</v>
      </c>
      <c r="F2300" s="156">
        <v>0</v>
      </c>
      <c r="G2300" s="156">
        <v>0</v>
      </c>
      <c r="H2300" s="156">
        <v>0</v>
      </c>
      <c r="I2300" s="157">
        <v>0</v>
      </c>
      <c r="J2300" s="156">
        <v>0</v>
      </c>
      <c r="K2300" s="157">
        <v>0</v>
      </c>
      <c r="L2300" s="156">
        <v>0</v>
      </c>
      <c r="M2300" s="157">
        <v>0</v>
      </c>
      <c r="N2300" s="156">
        <v>0</v>
      </c>
      <c r="O2300" s="157">
        <v>0</v>
      </c>
    </row>
    <row r="2301" spans="2:15" hidden="1" x14ac:dyDescent="0.25">
      <c r="B2301" s="149" t="s">
        <v>164</v>
      </c>
      <c r="C2301" s="156" t="s">
        <v>152</v>
      </c>
      <c r="D2301" s="156" t="s">
        <v>291</v>
      </c>
      <c r="E2301" s="157">
        <v>0</v>
      </c>
      <c r="F2301" s="156">
        <v>0</v>
      </c>
      <c r="G2301" s="156">
        <v>0</v>
      </c>
      <c r="H2301" s="156">
        <v>0</v>
      </c>
      <c r="I2301" s="157">
        <v>0</v>
      </c>
      <c r="J2301" s="156">
        <v>0</v>
      </c>
      <c r="K2301" s="157">
        <v>0</v>
      </c>
      <c r="L2301" s="156">
        <v>0</v>
      </c>
      <c r="M2301" s="157">
        <v>0</v>
      </c>
      <c r="N2301" s="156">
        <v>0</v>
      </c>
      <c r="O2301" s="157">
        <v>0</v>
      </c>
    </row>
    <row r="2302" spans="2:15" hidden="1" x14ac:dyDescent="0.25">
      <c r="B2302" s="149" t="s">
        <v>164</v>
      </c>
      <c r="C2302" s="156" t="s">
        <v>39</v>
      </c>
      <c r="D2302" s="156" t="s">
        <v>16</v>
      </c>
      <c r="E2302" s="157">
        <v>1998</v>
      </c>
      <c r="F2302" s="156">
        <v>0</v>
      </c>
      <c r="G2302" s="156">
        <v>0</v>
      </c>
      <c r="H2302" s="156">
        <v>0</v>
      </c>
      <c r="I2302" s="157">
        <v>0</v>
      </c>
      <c r="J2302" s="156">
        <v>0</v>
      </c>
      <c r="K2302" s="157">
        <v>0</v>
      </c>
      <c r="L2302" s="156">
        <v>0</v>
      </c>
      <c r="M2302" s="157">
        <v>0</v>
      </c>
      <c r="N2302" s="156">
        <v>0</v>
      </c>
      <c r="O2302" s="157">
        <v>0</v>
      </c>
    </row>
    <row r="2303" spans="2:15" hidden="1" x14ac:dyDescent="0.25">
      <c r="B2303" s="149" t="s">
        <v>164</v>
      </c>
      <c r="C2303" s="156" t="s">
        <v>39</v>
      </c>
      <c r="D2303" s="156" t="s">
        <v>16</v>
      </c>
      <c r="E2303" s="157">
        <v>1999</v>
      </c>
      <c r="F2303" s="156">
        <v>0</v>
      </c>
      <c r="G2303" s="156">
        <v>0</v>
      </c>
      <c r="H2303" s="156">
        <v>0</v>
      </c>
      <c r="I2303" s="157">
        <v>0</v>
      </c>
      <c r="J2303" s="156">
        <v>0</v>
      </c>
      <c r="K2303" s="157">
        <v>0</v>
      </c>
      <c r="L2303" s="156">
        <v>0</v>
      </c>
      <c r="M2303" s="157">
        <v>0</v>
      </c>
      <c r="N2303" s="156">
        <v>0</v>
      </c>
      <c r="O2303" s="157">
        <v>0</v>
      </c>
    </row>
    <row r="2304" spans="2:15" hidden="1" x14ac:dyDescent="0.25">
      <c r="B2304" s="149" t="s">
        <v>165</v>
      </c>
      <c r="C2304" s="156" t="s">
        <v>151</v>
      </c>
      <c r="D2304" s="156" t="s">
        <v>196</v>
      </c>
      <c r="E2304" s="157">
        <v>1998</v>
      </c>
      <c r="F2304" s="156">
        <v>0.55149131787851902</v>
      </c>
      <c r="G2304" s="156">
        <v>0.3</v>
      </c>
      <c r="H2304" s="156">
        <v>0.2</v>
      </c>
      <c r="I2304" s="157">
        <v>7</v>
      </c>
      <c r="J2304" s="156">
        <v>0.16</v>
      </c>
      <c r="K2304" s="157">
        <v>20</v>
      </c>
      <c r="L2304" s="156">
        <v>0.12</v>
      </c>
      <c r="M2304" s="157">
        <v>45</v>
      </c>
      <c r="N2304" s="156">
        <v>0.08</v>
      </c>
      <c r="O2304" s="157">
        <v>90</v>
      </c>
    </row>
    <row r="2305" spans="2:15" hidden="1" x14ac:dyDescent="0.25">
      <c r="B2305" s="149" t="s">
        <v>165</v>
      </c>
      <c r="C2305" s="156" t="s">
        <v>151</v>
      </c>
      <c r="D2305" s="156" t="s">
        <v>196</v>
      </c>
      <c r="E2305" s="157">
        <v>1999</v>
      </c>
      <c r="F2305" s="156">
        <v>0.53694168206607695</v>
      </c>
      <c r="G2305" s="156">
        <v>0.5</v>
      </c>
      <c r="H2305" s="156">
        <v>0.3</v>
      </c>
      <c r="I2305" s="157">
        <v>7</v>
      </c>
      <c r="J2305" s="156">
        <v>0.26</v>
      </c>
      <c r="K2305" s="157">
        <v>20</v>
      </c>
      <c r="L2305" s="156">
        <v>0.2</v>
      </c>
      <c r="M2305" s="157">
        <v>45</v>
      </c>
      <c r="N2305" s="156">
        <v>0.1</v>
      </c>
      <c r="O2305" s="157">
        <v>90</v>
      </c>
    </row>
    <row r="2306" spans="2:15" hidden="1" x14ac:dyDescent="0.25">
      <c r="B2306" s="149" t="s">
        <v>165</v>
      </c>
      <c r="C2306" s="156" t="s">
        <v>151</v>
      </c>
      <c r="D2306" s="156" t="s">
        <v>166</v>
      </c>
      <c r="E2306" s="157">
        <v>1998</v>
      </c>
      <c r="F2306" s="156">
        <v>1.1868926996500999</v>
      </c>
      <c r="G2306" s="156">
        <v>0.4</v>
      </c>
      <c r="H2306" s="156">
        <v>0.25</v>
      </c>
      <c r="I2306" s="157">
        <v>7</v>
      </c>
      <c r="J2306" s="156">
        <v>0.2</v>
      </c>
      <c r="K2306" s="157">
        <v>20</v>
      </c>
      <c r="L2306" s="156">
        <v>0.16</v>
      </c>
      <c r="M2306" s="157">
        <v>45</v>
      </c>
      <c r="N2306" s="156">
        <v>0.1</v>
      </c>
      <c r="O2306" s="157">
        <v>90</v>
      </c>
    </row>
    <row r="2307" spans="2:15" hidden="1" x14ac:dyDescent="0.25">
      <c r="B2307" s="149" t="s">
        <v>165</v>
      </c>
      <c r="C2307" s="156" t="s">
        <v>151</v>
      </c>
      <c r="D2307" s="156" t="s">
        <v>166</v>
      </c>
      <c r="E2307" s="157">
        <v>1999</v>
      </c>
      <c r="F2307" s="156">
        <v>0.78582115015258303</v>
      </c>
      <c r="G2307" s="156">
        <v>0.25</v>
      </c>
      <c r="H2307" s="156">
        <v>0.36</v>
      </c>
      <c r="I2307" s="157">
        <v>7</v>
      </c>
      <c r="J2307" s="156">
        <v>0.14000000000000001</v>
      </c>
      <c r="K2307" s="157">
        <v>20</v>
      </c>
      <c r="L2307" s="156">
        <v>0.12</v>
      </c>
      <c r="M2307" s="157">
        <v>45</v>
      </c>
      <c r="N2307" s="156">
        <v>0.08</v>
      </c>
      <c r="O2307" s="157">
        <v>90</v>
      </c>
    </row>
    <row r="2308" spans="2:15" hidden="1" x14ac:dyDescent="0.25">
      <c r="B2308" s="149" t="s">
        <v>165</v>
      </c>
      <c r="C2308" s="156" t="s">
        <v>151</v>
      </c>
      <c r="D2308" s="156" t="s">
        <v>167</v>
      </c>
      <c r="E2308" s="157">
        <v>1998</v>
      </c>
      <c r="F2308" s="156">
        <v>1.2344921759584999</v>
      </c>
      <c r="G2308" s="156">
        <v>0.2</v>
      </c>
      <c r="H2308" s="156">
        <v>0.3</v>
      </c>
      <c r="I2308" s="157">
        <v>7</v>
      </c>
      <c r="J2308" s="156">
        <v>0.2</v>
      </c>
      <c r="K2308" s="157">
        <v>20</v>
      </c>
      <c r="L2308" s="156">
        <v>0.14000000000000001</v>
      </c>
      <c r="M2308" s="157">
        <v>45</v>
      </c>
      <c r="N2308" s="156">
        <v>0.12</v>
      </c>
      <c r="O2308" s="157">
        <v>90</v>
      </c>
    </row>
    <row r="2309" spans="2:15" hidden="1" x14ac:dyDescent="0.25">
      <c r="B2309" s="149" t="s">
        <v>165</v>
      </c>
      <c r="C2309" s="156" t="s">
        <v>151</v>
      </c>
      <c r="D2309" s="156" t="s">
        <v>167</v>
      </c>
      <c r="E2309" s="157">
        <v>1999</v>
      </c>
      <c r="F2309" s="156">
        <v>1.7383727736427099</v>
      </c>
      <c r="G2309" s="156">
        <v>0.65</v>
      </c>
      <c r="H2309" s="156">
        <v>0.55000000000000004</v>
      </c>
      <c r="I2309" s="157">
        <v>7</v>
      </c>
      <c r="J2309" s="156">
        <v>0.46</v>
      </c>
      <c r="K2309" s="157">
        <v>20</v>
      </c>
      <c r="L2309" s="156">
        <v>0.22</v>
      </c>
      <c r="M2309" s="157">
        <v>45</v>
      </c>
      <c r="N2309" s="156">
        <v>0.12</v>
      </c>
      <c r="O2309" s="157">
        <v>90</v>
      </c>
    </row>
    <row r="2310" spans="2:15" hidden="1" x14ac:dyDescent="0.25">
      <c r="B2310" s="149" t="s">
        <v>165</v>
      </c>
      <c r="C2310" s="156" t="s">
        <v>151</v>
      </c>
      <c r="D2310" s="156" t="s">
        <v>168</v>
      </c>
      <c r="E2310" s="157">
        <v>1998</v>
      </c>
      <c r="F2310" s="156">
        <v>0.83487232186173899</v>
      </c>
      <c r="G2310" s="156">
        <v>0.45</v>
      </c>
      <c r="H2310" s="156">
        <v>0.3</v>
      </c>
      <c r="I2310" s="157">
        <v>7</v>
      </c>
      <c r="J2310" s="156">
        <v>0.4</v>
      </c>
      <c r="K2310" s="157">
        <v>20</v>
      </c>
      <c r="L2310" s="156">
        <v>0.37</v>
      </c>
      <c r="M2310" s="157">
        <v>45</v>
      </c>
      <c r="N2310" s="156">
        <v>0.14000000000000001</v>
      </c>
      <c r="O2310" s="157">
        <v>90</v>
      </c>
    </row>
    <row r="2311" spans="2:15" hidden="1" x14ac:dyDescent="0.25">
      <c r="B2311" s="149" t="s">
        <v>165</v>
      </c>
      <c r="C2311" s="156" t="s">
        <v>151</v>
      </c>
      <c r="D2311" s="156" t="s">
        <v>168</v>
      </c>
      <c r="E2311" s="157">
        <v>1999</v>
      </c>
      <c r="F2311" s="156">
        <v>1.0373986615195101</v>
      </c>
      <c r="G2311" s="156">
        <v>0.8</v>
      </c>
      <c r="H2311" s="156">
        <v>0.75</v>
      </c>
      <c r="I2311" s="157">
        <v>7</v>
      </c>
      <c r="J2311" s="156">
        <v>0.65</v>
      </c>
      <c r="K2311" s="157">
        <v>20</v>
      </c>
      <c r="L2311" s="156">
        <v>0.28000000000000003</v>
      </c>
      <c r="M2311" s="157">
        <v>45</v>
      </c>
      <c r="N2311" s="156">
        <v>0.14000000000000001</v>
      </c>
      <c r="O2311" s="157">
        <v>90</v>
      </c>
    </row>
    <row r="2312" spans="2:15" hidden="1" x14ac:dyDescent="0.25">
      <c r="B2312" s="149" t="s">
        <v>165</v>
      </c>
      <c r="C2312" s="156" t="s">
        <v>151</v>
      </c>
      <c r="D2312" s="156" t="s">
        <v>291</v>
      </c>
      <c r="E2312" s="157">
        <v>0</v>
      </c>
      <c r="F2312" s="156">
        <v>0</v>
      </c>
      <c r="G2312" s="156">
        <v>0</v>
      </c>
      <c r="H2312" s="156">
        <v>0</v>
      </c>
      <c r="I2312" s="157">
        <v>0</v>
      </c>
      <c r="J2312" s="156">
        <v>0</v>
      </c>
      <c r="K2312" s="157">
        <v>0</v>
      </c>
      <c r="L2312" s="156">
        <v>0</v>
      </c>
      <c r="M2312" s="157">
        <v>0</v>
      </c>
      <c r="N2312" s="156">
        <v>0</v>
      </c>
      <c r="O2312" s="157">
        <v>0</v>
      </c>
    </row>
    <row r="2313" spans="2:15" hidden="1" x14ac:dyDescent="0.25">
      <c r="B2313" s="149" t="s">
        <v>165</v>
      </c>
      <c r="C2313" s="156" t="s">
        <v>39</v>
      </c>
      <c r="D2313" s="156" t="s">
        <v>16</v>
      </c>
      <c r="E2313" s="157">
        <v>1998</v>
      </c>
      <c r="F2313" s="156">
        <v>0</v>
      </c>
      <c r="G2313" s="156">
        <v>0</v>
      </c>
      <c r="H2313" s="156">
        <v>0</v>
      </c>
      <c r="I2313" s="157">
        <v>0</v>
      </c>
      <c r="J2313" s="156">
        <v>0</v>
      </c>
      <c r="K2313" s="157">
        <v>0</v>
      </c>
      <c r="L2313" s="156">
        <v>0</v>
      </c>
      <c r="M2313" s="157">
        <v>0</v>
      </c>
      <c r="N2313" s="156">
        <v>0</v>
      </c>
      <c r="O2313" s="157">
        <v>0</v>
      </c>
    </row>
    <row r="2314" spans="2:15" hidden="1" x14ac:dyDescent="0.25">
      <c r="B2314" s="149" t="s">
        <v>165</v>
      </c>
      <c r="C2314" s="156" t="s">
        <v>39</v>
      </c>
      <c r="D2314" s="156" t="s">
        <v>16</v>
      </c>
      <c r="E2314" s="157">
        <v>1999</v>
      </c>
      <c r="F2314" s="156">
        <v>0</v>
      </c>
      <c r="G2314" s="156">
        <v>0</v>
      </c>
      <c r="H2314" s="156">
        <v>0</v>
      </c>
      <c r="I2314" s="157">
        <v>0</v>
      </c>
      <c r="J2314" s="156">
        <v>0</v>
      </c>
      <c r="K2314" s="157">
        <v>0</v>
      </c>
      <c r="L2314" s="156">
        <v>0</v>
      </c>
      <c r="M2314" s="157">
        <v>0</v>
      </c>
      <c r="N2314" s="156">
        <v>0</v>
      </c>
      <c r="O2314" s="157">
        <v>0</v>
      </c>
    </row>
    <row r="2315" spans="2:15" hidden="1" x14ac:dyDescent="0.25">
      <c r="B2315" s="149" t="s">
        <v>165</v>
      </c>
      <c r="C2315" s="156" t="s">
        <v>153</v>
      </c>
      <c r="D2315" s="156" t="s">
        <v>153</v>
      </c>
      <c r="E2315" s="157">
        <v>0</v>
      </c>
      <c r="F2315" s="156">
        <v>0</v>
      </c>
      <c r="G2315" s="156">
        <v>0</v>
      </c>
      <c r="H2315" s="156">
        <v>0</v>
      </c>
      <c r="I2315" s="157">
        <v>0</v>
      </c>
      <c r="J2315" s="156">
        <v>0</v>
      </c>
      <c r="K2315" s="157">
        <v>0</v>
      </c>
      <c r="L2315" s="156">
        <v>0</v>
      </c>
      <c r="M2315" s="157">
        <v>0</v>
      </c>
      <c r="N2315" s="156">
        <v>0</v>
      </c>
      <c r="O2315" s="157">
        <v>0</v>
      </c>
    </row>
    <row r="2316" spans="2:15" hidden="1" x14ac:dyDescent="0.25">
      <c r="B2316" s="149" t="s">
        <v>153</v>
      </c>
      <c r="C2316" s="156" t="s">
        <v>36</v>
      </c>
      <c r="D2316" s="156" t="s">
        <v>153</v>
      </c>
      <c r="E2316" s="157">
        <v>0</v>
      </c>
      <c r="F2316" s="156">
        <v>0</v>
      </c>
      <c r="G2316" s="156">
        <v>0</v>
      </c>
      <c r="H2316" s="156">
        <v>0</v>
      </c>
      <c r="I2316" s="157">
        <v>0</v>
      </c>
      <c r="J2316" s="156">
        <v>0</v>
      </c>
      <c r="K2316" s="157">
        <v>0</v>
      </c>
      <c r="L2316" s="156">
        <v>0</v>
      </c>
      <c r="M2316" s="157">
        <v>0</v>
      </c>
      <c r="N2316" s="156">
        <v>0</v>
      </c>
      <c r="O2316" s="157">
        <v>0</v>
      </c>
    </row>
    <row r="2317" spans="2:15" hidden="1" x14ac:dyDescent="0.25">
      <c r="B2317" s="149" t="s">
        <v>166</v>
      </c>
      <c r="C2317" s="156" t="s">
        <v>151</v>
      </c>
      <c r="D2317" s="156" t="s">
        <v>158</v>
      </c>
      <c r="E2317" s="157">
        <v>1998</v>
      </c>
      <c r="F2317" s="156">
        <v>2.5636287478603701</v>
      </c>
      <c r="G2317" s="156">
        <v>1.45</v>
      </c>
      <c r="H2317" s="156">
        <v>0.75</v>
      </c>
      <c r="I2317" s="157">
        <v>7</v>
      </c>
      <c r="J2317" s="156">
        <v>0.65</v>
      </c>
      <c r="K2317" s="157">
        <v>20</v>
      </c>
      <c r="L2317" s="156">
        <v>0.24</v>
      </c>
      <c r="M2317" s="157">
        <v>45</v>
      </c>
      <c r="N2317" s="156">
        <v>0.12</v>
      </c>
      <c r="O2317" s="157">
        <v>90</v>
      </c>
    </row>
    <row r="2318" spans="2:15" hidden="1" x14ac:dyDescent="0.25">
      <c r="B2318" s="149" t="s">
        <v>166</v>
      </c>
      <c r="C2318" s="156" t="s">
        <v>151</v>
      </c>
      <c r="D2318" s="156" t="s">
        <v>158</v>
      </c>
      <c r="E2318" s="157">
        <v>1999</v>
      </c>
      <c r="F2318" s="156">
        <v>3.6430676131252602</v>
      </c>
      <c r="G2318" s="156">
        <v>0.2</v>
      </c>
      <c r="H2318" s="156">
        <v>0.12</v>
      </c>
      <c r="I2318" s="157">
        <v>7</v>
      </c>
      <c r="J2318" s="156">
        <v>0.3</v>
      </c>
      <c r="K2318" s="157">
        <v>20</v>
      </c>
      <c r="L2318" s="156">
        <v>0.2</v>
      </c>
      <c r="M2318" s="157">
        <v>45</v>
      </c>
      <c r="N2318" s="156">
        <v>0.12</v>
      </c>
      <c r="O2318" s="157">
        <v>90</v>
      </c>
    </row>
    <row r="2319" spans="2:15" hidden="1" x14ac:dyDescent="0.25">
      <c r="B2319" s="149" t="s">
        <v>166</v>
      </c>
      <c r="C2319" s="156" t="s">
        <v>151</v>
      </c>
      <c r="D2319" s="156" t="s">
        <v>164</v>
      </c>
      <c r="E2319" s="157">
        <v>1998</v>
      </c>
      <c r="F2319" s="156">
        <v>0</v>
      </c>
      <c r="G2319" s="156">
        <v>0</v>
      </c>
      <c r="H2319" s="156">
        <v>0</v>
      </c>
      <c r="I2319" s="157">
        <v>0</v>
      </c>
      <c r="J2319" s="156">
        <v>0</v>
      </c>
      <c r="K2319" s="157">
        <v>0</v>
      </c>
      <c r="L2319" s="156">
        <v>0</v>
      </c>
      <c r="M2319" s="157">
        <v>0</v>
      </c>
      <c r="N2319" s="156">
        <v>0</v>
      </c>
      <c r="O2319" s="157">
        <v>0</v>
      </c>
    </row>
    <row r="2320" spans="2:15" hidden="1" x14ac:dyDescent="0.25">
      <c r="B2320" s="149" t="s">
        <v>166</v>
      </c>
      <c r="C2320" s="156" t="s">
        <v>151</v>
      </c>
      <c r="D2320" s="156" t="s">
        <v>164</v>
      </c>
      <c r="E2320" s="157">
        <v>1999</v>
      </c>
      <c r="F2320" s="156">
        <v>0</v>
      </c>
      <c r="G2320" s="156">
        <v>0</v>
      </c>
      <c r="H2320" s="156">
        <v>0</v>
      </c>
      <c r="I2320" s="157">
        <v>0</v>
      </c>
      <c r="J2320" s="156">
        <v>0</v>
      </c>
      <c r="K2320" s="157">
        <v>0</v>
      </c>
      <c r="L2320" s="156">
        <v>0</v>
      </c>
      <c r="M2320" s="157">
        <v>0</v>
      </c>
      <c r="N2320" s="156">
        <v>0</v>
      </c>
      <c r="O2320" s="157">
        <v>0</v>
      </c>
    </row>
    <row r="2321" spans="2:15" hidden="1" x14ac:dyDescent="0.25">
      <c r="B2321" s="149" t="s">
        <v>166</v>
      </c>
      <c r="C2321" s="156" t="s">
        <v>151</v>
      </c>
      <c r="D2321" s="156" t="s">
        <v>291</v>
      </c>
      <c r="E2321" s="157">
        <v>0</v>
      </c>
      <c r="F2321" s="156">
        <v>0</v>
      </c>
      <c r="G2321" s="156">
        <v>0</v>
      </c>
      <c r="H2321" s="156">
        <v>0</v>
      </c>
      <c r="I2321" s="157">
        <v>0</v>
      </c>
      <c r="J2321" s="156">
        <v>0</v>
      </c>
      <c r="K2321" s="157">
        <v>0</v>
      </c>
      <c r="L2321" s="156">
        <v>0</v>
      </c>
      <c r="M2321" s="157">
        <v>0</v>
      </c>
      <c r="N2321" s="156">
        <v>0</v>
      </c>
      <c r="O2321" s="157">
        <v>0</v>
      </c>
    </row>
    <row r="2322" spans="2:15" hidden="1" x14ac:dyDescent="0.25">
      <c r="B2322" s="149" t="s">
        <v>166</v>
      </c>
      <c r="C2322" s="156" t="s">
        <v>152</v>
      </c>
      <c r="D2322" s="156" t="s">
        <v>158</v>
      </c>
      <c r="E2322" s="157">
        <v>1998</v>
      </c>
      <c r="F2322" s="156">
        <v>0.376359298694045</v>
      </c>
      <c r="G2322" s="156">
        <v>0.65</v>
      </c>
      <c r="H2322" s="156">
        <v>0.4</v>
      </c>
      <c r="I2322" s="157">
        <v>7</v>
      </c>
      <c r="J2322" s="156">
        <v>0.24</v>
      </c>
      <c r="K2322" s="157">
        <v>20</v>
      </c>
      <c r="L2322" s="156">
        <v>0.14000000000000001</v>
      </c>
      <c r="M2322" s="157">
        <v>45</v>
      </c>
      <c r="N2322" s="156">
        <v>0.05</v>
      </c>
      <c r="O2322" s="157">
        <v>90</v>
      </c>
    </row>
    <row r="2323" spans="2:15" hidden="1" x14ac:dyDescent="0.25">
      <c r="B2323" s="149" t="s">
        <v>166</v>
      </c>
      <c r="C2323" s="156" t="s">
        <v>152</v>
      </c>
      <c r="D2323" s="156" t="s">
        <v>158</v>
      </c>
      <c r="E2323" s="157">
        <v>1999</v>
      </c>
      <c r="F2323" s="156">
        <v>1.61563659034086</v>
      </c>
      <c r="G2323" s="156">
        <v>0.65</v>
      </c>
      <c r="H2323" s="156">
        <v>0.4</v>
      </c>
      <c r="I2323" s="157">
        <v>7</v>
      </c>
      <c r="J2323" s="156">
        <v>0.24</v>
      </c>
      <c r="K2323" s="157">
        <v>20</v>
      </c>
      <c r="L2323" s="156">
        <v>0.16</v>
      </c>
      <c r="M2323" s="157">
        <v>45</v>
      </c>
      <c r="N2323" s="156">
        <v>0.12</v>
      </c>
      <c r="O2323" s="157">
        <v>90</v>
      </c>
    </row>
    <row r="2324" spans="2:15" hidden="1" x14ac:dyDescent="0.25">
      <c r="B2324" s="149" t="s">
        <v>166</v>
      </c>
      <c r="C2324" s="156" t="s">
        <v>152</v>
      </c>
      <c r="D2324" s="156" t="s">
        <v>196</v>
      </c>
      <c r="E2324" s="157">
        <v>1998</v>
      </c>
      <c r="F2324" s="156">
        <v>1.7</v>
      </c>
      <c r="G2324" s="156">
        <v>1.95</v>
      </c>
      <c r="H2324" s="156">
        <v>1.05</v>
      </c>
      <c r="I2324" s="157">
        <v>7</v>
      </c>
      <c r="J2324" s="156">
        <v>0.4</v>
      </c>
      <c r="K2324" s="157">
        <v>20</v>
      </c>
      <c r="L2324" s="156">
        <v>0.12</v>
      </c>
      <c r="M2324" s="157">
        <v>45</v>
      </c>
      <c r="N2324" s="156">
        <v>0.05</v>
      </c>
      <c r="O2324" s="157">
        <v>90</v>
      </c>
    </row>
    <row r="2325" spans="2:15" hidden="1" x14ac:dyDescent="0.25">
      <c r="B2325" s="149" t="s">
        <v>166</v>
      </c>
      <c r="C2325" s="156" t="s">
        <v>152</v>
      </c>
      <c r="D2325" s="156" t="s">
        <v>196</v>
      </c>
      <c r="E2325" s="157">
        <v>1999</v>
      </c>
      <c r="F2325" s="156">
        <v>0.88323383408624201</v>
      </c>
      <c r="G2325" s="156">
        <v>1.25</v>
      </c>
      <c r="H2325" s="156">
        <v>0.4</v>
      </c>
      <c r="I2325" s="157">
        <v>7</v>
      </c>
      <c r="J2325" s="156">
        <v>0.12</v>
      </c>
      <c r="K2325" s="157">
        <v>20</v>
      </c>
      <c r="L2325" s="156">
        <v>0.08</v>
      </c>
      <c r="M2325" s="157">
        <v>45</v>
      </c>
      <c r="N2325" s="156">
        <v>0.05</v>
      </c>
      <c r="O2325" s="157">
        <v>90</v>
      </c>
    </row>
    <row r="2326" spans="2:15" hidden="1" x14ac:dyDescent="0.25">
      <c r="B2326" s="149" t="s">
        <v>166</v>
      </c>
      <c r="C2326" s="156" t="s">
        <v>152</v>
      </c>
      <c r="D2326" s="156" t="s">
        <v>291</v>
      </c>
      <c r="E2326" s="157">
        <v>0</v>
      </c>
      <c r="F2326" s="156">
        <v>0</v>
      </c>
      <c r="G2326" s="156">
        <v>0</v>
      </c>
      <c r="H2326" s="156">
        <v>0</v>
      </c>
      <c r="I2326" s="157">
        <v>0</v>
      </c>
      <c r="J2326" s="156">
        <v>0</v>
      </c>
      <c r="K2326" s="157">
        <v>0</v>
      </c>
      <c r="L2326" s="156">
        <v>0</v>
      </c>
      <c r="M2326" s="157">
        <v>0</v>
      </c>
      <c r="N2326" s="156">
        <v>0</v>
      </c>
      <c r="O2326" s="157">
        <v>0</v>
      </c>
    </row>
    <row r="2327" spans="2:15" hidden="1" x14ac:dyDescent="0.25">
      <c r="B2327" s="149" t="s">
        <v>166</v>
      </c>
      <c r="C2327" s="156" t="s">
        <v>153</v>
      </c>
      <c r="D2327" s="156" t="s">
        <v>153</v>
      </c>
      <c r="E2327" s="157">
        <v>0</v>
      </c>
      <c r="F2327" s="156">
        <v>0</v>
      </c>
      <c r="G2327" s="156">
        <v>0</v>
      </c>
      <c r="H2327" s="156">
        <v>0</v>
      </c>
      <c r="I2327" s="157">
        <v>0</v>
      </c>
      <c r="J2327" s="156">
        <v>0</v>
      </c>
      <c r="K2327" s="157">
        <v>0</v>
      </c>
      <c r="L2327" s="156">
        <v>0</v>
      </c>
      <c r="M2327" s="157">
        <v>0</v>
      </c>
      <c r="N2327" s="156">
        <v>0</v>
      </c>
      <c r="O2327" s="157">
        <v>0</v>
      </c>
    </row>
    <row r="2328" spans="2:15" hidden="1" x14ac:dyDescent="0.25">
      <c r="B2328" s="149" t="s">
        <v>166</v>
      </c>
      <c r="C2328" s="156" t="s">
        <v>152</v>
      </c>
      <c r="D2328" s="156" t="s">
        <v>164</v>
      </c>
      <c r="E2328" s="157">
        <v>1998</v>
      </c>
      <c r="F2328" s="156">
        <v>0</v>
      </c>
      <c r="G2328" s="156">
        <v>0</v>
      </c>
      <c r="H2328" s="156">
        <v>0</v>
      </c>
      <c r="I2328" s="157">
        <v>0</v>
      </c>
      <c r="J2328" s="156">
        <v>0</v>
      </c>
      <c r="K2328" s="157">
        <v>0</v>
      </c>
      <c r="L2328" s="156">
        <v>0</v>
      </c>
      <c r="M2328" s="157">
        <v>0</v>
      </c>
      <c r="N2328" s="156">
        <v>0</v>
      </c>
      <c r="O2328" s="157">
        <v>0</v>
      </c>
    </row>
    <row r="2329" spans="2:15" hidden="1" x14ac:dyDescent="0.25">
      <c r="B2329" s="149" t="s">
        <v>166</v>
      </c>
      <c r="C2329" s="156" t="s">
        <v>152</v>
      </c>
      <c r="D2329" s="156" t="s">
        <v>164</v>
      </c>
      <c r="E2329" s="157">
        <v>1999</v>
      </c>
      <c r="F2329" s="156">
        <v>0</v>
      </c>
      <c r="G2329" s="156">
        <v>0</v>
      </c>
      <c r="H2329" s="156">
        <v>0</v>
      </c>
      <c r="I2329" s="157">
        <v>0</v>
      </c>
      <c r="J2329" s="156">
        <v>0</v>
      </c>
      <c r="K2329" s="157">
        <v>0</v>
      </c>
      <c r="L2329" s="156">
        <v>0</v>
      </c>
      <c r="M2329" s="157">
        <v>0</v>
      </c>
      <c r="N2329" s="156">
        <v>0</v>
      </c>
      <c r="O2329" s="157">
        <v>0</v>
      </c>
    </row>
    <row r="2330" spans="2:15" hidden="1" x14ac:dyDescent="0.25">
      <c r="B2330" s="149" t="s">
        <v>166</v>
      </c>
      <c r="C2330" s="156" t="s">
        <v>152</v>
      </c>
      <c r="D2330" s="156" t="s">
        <v>244</v>
      </c>
      <c r="E2330" s="157">
        <v>1998</v>
      </c>
      <c r="F2330" s="156">
        <v>0</v>
      </c>
      <c r="G2330" s="156">
        <v>0</v>
      </c>
      <c r="H2330" s="156">
        <v>0</v>
      </c>
      <c r="I2330" s="157">
        <v>0</v>
      </c>
      <c r="J2330" s="156">
        <v>0</v>
      </c>
      <c r="K2330" s="157">
        <v>0</v>
      </c>
      <c r="L2330" s="156">
        <v>0</v>
      </c>
      <c r="M2330" s="157">
        <v>0</v>
      </c>
      <c r="N2330" s="156">
        <v>0</v>
      </c>
      <c r="O2330" s="157">
        <v>0</v>
      </c>
    </row>
    <row r="2331" spans="2:15" hidden="1" x14ac:dyDescent="0.25">
      <c r="B2331" s="149" t="s">
        <v>166</v>
      </c>
      <c r="C2331" s="156" t="s">
        <v>152</v>
      </c>
      <c r="D2331" s="156" t="s">
        <v>244</v>
      </c>
      <c r="E2331" s="157">
        <v>1999</v>
      </c>
      <c r="F2331" s="156">
        <v>0</v>
      </c>
      <c r="G2331" s="156">
        <v>0</v>
      </c>
      <c r="H2331" s="156">
        <v>0</v>
      </c>
      <c r="I2331" s="157">
        <v>0</v>
      </c>
      <c r="J2331" s="156">
        <v>0</v>
      </c>
      <c r="K2331" s="157">
        <v>0</v>
      </c>
      <c r="L2331" s="156">
        <v>0</v>
      </c>
      <c r="M2331" s="157">
        <v>0</v>
      </c>
      <c r="N2331" s="156">
        <v>0</v>
      </c>
      <c r="O2331" s="157">
        <v>0</v>
      </c>
    </row>
    <row r="2332" spans="2:15" hidden="1" x14ac:dyDescent="0.25">
      <c r="B2332" s="149" t="s">
        <v>167</v>
      </c>
      <c r="C2332" s="156" t="s">
        <v>151</v>
      </c>
      <c r="D2332" s="156" t="s">
        <v>196</v>
      </c>
      <c r="E2332" s="157">
        <v>1998</v>
      </c>
      <c r="F2332" s="156">
        <v>1.9263198450251999</v>
      </c>
      <c r="G2332" s="156">
        <v>0.65</v>
      </c>
      <c r="H2332" s="156">
        <v>0.3</v>
      </c>
      <c r="I2332" s="157">
        <v>7</v>
      </c>
      <c r="J2332" s="156">
        <v>0.2</v>
      </c>
      <c r="K2332" s="157">
        <v>20</v>
      </c>
      <c r="L2332" s="156">
        <v>0.16</v>
      </c>
      <c r="M2332" s="157">
        <v>45</v>
      </c>
      <c r="N2332" s="156">
        <v>0.12</v>
      </c>
      <c r="O2332" s="157">
        <v>90</v>
      </c>
    </row>
    <row r="2333" spans="2:15" hidden="1" x14ac:dyDescent="0.25">
      <c r="B2333" s="149" t="s">
        <v>167</v>
      </c>
      <c r="C2333" s="156" t="s">
        <v>151</v>
      </c>
      <c r="D2333" s="156" t="s">
        <v>196</v>
      </c>
      <c r="E2333" s="157">
        <v>1999</v>
      </c>
      <c r="F2333" s="156">
        <v>0.71053185416499598</v>
      </c>
      <c r="G2333" s="156">
        <v>0.6</v>
      </c>
      <c r="H2333" s="156">
        <v>0.35</v>
      </c>
      <c r="I2333" s="157">
        <v>7</v>
      </c>
      <c r="J2333" s="156">
        <v>0.2</v>
      </c>
      <c r="K2333" s="157">
        <v>20</v>
      </c>
      <c r="L2333" s="156">
        <v>0.18</v>
      </c>
      <c r="M2333" s="157">
        <v>45</v>
      </c>
      <c r="N2333" s="156">
        <v>0.14000000000000001</v>
      </c>
      <c r="O2333" s="157">
        <v>90</v>
      </c>
    </row>
    <row r="2334" spans="2:15" hidden="1" x14ac:dyDescent="0.25">
      <c r="B2334" s="149" t="s">
        <v>167</v>
      </c>
      <c r="C2334" s="156" t="s">
        <v>151</v>
      </c>
      <c r="D2334" s="156" t="s">
        <v>205</v>
      </c>
      <c r="E2334" s="157">
        <v>1998</v>
      </c>
      <c r="F2334" s="156">
        <v>0.95600365636616502</v>
      </c>
      <c r="G2334" s="156">
        <v>0.65</v>
      </c>
      <c r="H2334" s="156">
        <v>0.4</v>
      </c>
      <c r="I2334" s="157">
        <v>7</v>
      </c>
      <c r="J2334" s="156">
        <v>0.2</v>
      </c>
      <c r="K2334" s="157">
        <v>20</v>
      </c>
      <c r="L2334" s="156">
        <v>0.16</v>
      </c>
      <c r="M2334" s="157">
        <v>45</v>
      </c>
      <c r="N2334" s="156">
        <v>0.12</v>
      </c>
      <c r="O2334" s="157">
        <v>90</v>
      </c>
    </row>
    <row r="2335" spans="2:15" hidden="1" x14ac:dyDescent="0.25">
      <c r="B2335" s="149" t="s">
        <v>167</v>
      </c>
      <c r="C2335" s="156" t="s">
        <v>151</v>
      </c>
      <c r="D2335" s="156" t="s">
        <v>205</v>
      </c>
      <c r="E2335" s="157">
        <v>1999</v>
      </c>
      <c r="F2335" s="156">
        <v>1.09297005945897</v>
      </c>
      <c r="G2335" s="156">
        <v>0.85</v>
      </c>
      <c r="H2335" s="156">
        <v>0.35</v>
      </c>
      <c r="I2335" s="157">
        <v>7</v>
      </c>
      <c r="J2335" s="156">
        <v>0.24</v>
      </c>
      <c r="K2335" s="157">
        <v>20</v>
      </c>
      <c r="L2335" s="156">
        <v>0.2</v>
      </c>
      <c r="M2335" s="157">
        <v>45</v>
      </c>
      <c r="N2335" s="156">
        <v>0.12</v>
      </c>
      <c r="O2335" s="157">
        <v>90</v>
      </c>
    </row>
    <row r="2336" spans="2:15" hidden="1" x14ac:dyDescent="0.25">
      <c r="B2336" s="149" t="s">
        <v>167</v>
      </c>
      <c r="C2336" s="156" t="s">
        <v>151</v>
      </c>
      <c r="D2336" s="156" t="s">
        <v>303</v>
      </c>
      <c r="E2336" s="157">
        <v>1998</v>
      </c>
      <c r="F2336" s="156">
        <v>1.5258633153807</v>
      </c>
      <c r="G2336" s="156">
        <v>1.25</v>
      </c>
      <c r="H2336" s="156">
        <v>0.4</v>
      </c>
      <c r="I2336" s="157">
        <v>7</v>
      </c>
      <c r="J2336" s="156">
        <v>0.05</v>
      </c>
      <c r="K2336" s="157">
        <v>20</v>
      </c>
      <c r="L2336" s="156">
        <v>0.05</v>
      </c>
      <c r="M2336" s="157">
        <v>45</v>
      </c>
      <c r="N2336" s="156">
        <v>0.05</v>
      </c>
      <c r="O2336" s="157">
        <v>90</v>
      </c>
    </row>
    <row r="2337" spans="2:15" hidden="1" x14ac:dyDescent="0.25">
      <c r="B2337" s="149" t="s">
        <v>167</v>
      </c>
      <c r="C2337" s="156" t="s">
        <v>151</v>
      </c>
      <c r="D2337" s="156" t="s">
        <v>303</v>
      </c>
      <c r="E2337" s="157">
        <v>1999</v>
      </c>
      <c r="F2337" s="156">
        <v>1.95194159793018</v>
      </c>
      <c r="G2337" s="156">
        <v>0.2</v>
      </c>
      <c r="H2337" s="156">
        <v>0.3</v>
      </c>
      <c r="I2337" s="157">
        <v>7</v>
      </c>
      <c r="J2337" s="156">
        <v>0.35</v>
      </c>
      <c r="K2337" s="157">
        <v>20</v>
      </c>
      <c r="L2337" s="156">
        <v>0.2</v>
      </c>
      <c r="M2337" s="157">
        <v>45</v>
      </c>
      <c r="N2337" s="156">
        <v>0.12</v>
      </c>
      <c r="O2337" s="157">
        <v>90</v>
      </c>
    </row>
    <row r="2338" spans="2:15" hidden="1" x14ac:dyDescent="0.25">
      <c r="B2338" s="149" t="s">
        <v>167</v>
      </c>
      <c r="C2338" s="156" t="s">
        <v>151</v>
      </c>
      <c r="D2338" s="156" t="s">
        <v>298</v>
      </c>
      <c r="E2338" s="157">
        <v>1998</v>
      </c>
      <c r="F2338" s="156">
        <v>1.9213105334127301</v>
      </c>
      <c r="G2338" s="156">
        <v>0.65</v>
      </c>
      <c r="H2338" s="156">
        <v>0.4</v>
      </c>
      <c r="I2338" s="157">
        <v>7</v>
      </c>
      <c r="J2338" s="156">
        <v>0.2</v>
      </c>
      <c r="K2338" s="157">
        <v>20</v>
      </c>
      <c r="L2338" s="156">
        <v>0.12</v>
      </c>
      <c r="M2338" s="157">
        <v>45</v>
      </c>
      <c r="N2338" s="156">
        <v>0.05</v>
      </c>
      <c r="O2338" s="157">
        <v>90</v>
      </c>
    </row>
    <row r="2339" spans="2:15" hidden="1" x14ac:dyDescent="0.25">
      <c r="B2339" s="149" t="s">
        <v>167</v>
      </c>
      <c r="C2339" s="156" t="s">
        <v>151</v>
      </c>
      <c r="D2339" s="156" t="s">
        <v>298</v>
      </c>
      <c r="E2339" s="157">
        <v>1999</v>
      </c>
      <c r="F2339" s="156">
        <v>2.4151275747351102</v>
      </c>
      <c r="G2339" s="156">
        <v>0.85</v>
      </c>
      <c r="H2339" s="156">
        <v>0.45</v>
      </c>
      <c r="I2339" s="157">
        <v>7</v>
      </c>
      <c r="J2339" s="156">
        <v>0.25</v>
      </c>
      <c r="K2339" s="157">
        <v>20</v>
      </c>
      <c r="L2339" s="156">
        <v>0.18</v>
      </c>
      <c r="M2339" s="157">
        <v>45</v>
      </c>
      <c r="N2339" s="156">
        <v>0.16</v>
      </c>
      <c r="O2339" s="157">
        <v>90</v>
      </c>
    </row>
    <row r="2340" spans="2:15" hidden="1" x14ac:dyDescent="0.25">
      <c r="B2340" s="149" t="s">
        <v>167</v>
      </c>
      <c r="C2340" s="156" t="s">
        <v>151</v>
      </c>
      <c r="D2340" s="156" t="s">
        <v>291</v>
      </c>
      <c r="E2340" s="157">
        <v>0</v>
      </c>
      <c r="F2340" s="156">
        <v>0</v>
      </c>
      <c r="G2340" s="156">
        <v>0</v>
      </c>
      <c r="H2340" s="156">
        <v>0</v>
      </c>
      <c r="I2340" s="157">
        <v>0</v>
      </c>
      <c r="J2340" s="156">
        <v>0</v>
      </c>
      <c r="K2340" s="157">
        <v>0</v>
      </c>
      <c r="L2340" s="156">
        <v>0</v>
      </c>
      <c r="M2340" s="157">
        <v>0</v>
      </c>
      <c r="N2340" s="156">
        <v>0</v>
      </c>
      <c r="O2340" s="157">
        <v>0</v>
      </c>
    </row>
    <row r="2341" spans="2:15" hidden="1" x14ac:dyDescent="0.25">
      <c r="B2341" s="149" t="s">
        <v>167</v>
      </c>
      <c r="C2341" s="156" t="s">
        <v>152</v>
      </c>
      <c r="D2341" s="156" t="s">
        <v>291</v>
      </c>
      <c r="E2341" s="157">
        <v>0</v>
      </c>
      <c r="F2341" s="156">
        <v>0</v>
      </c>
      <c r="G2341" s="156">
        <v>0</v>
      </c>
      <c r="H2341" s="156">
        <v>0</v>
      </c>
      <c r="I2341" s="157">
        <v>0</v>
      </c>
      <c r="J2341" s="156">
        <v>0</v>
      </c>
      <c r="K2341" s="157">
        <v>0</v>
      </c>
      <c r="L2341" s="156">
        <v>0</v>
      </c>
      <c r="M2341" s="157">
        <v>0</v>
      </c>
      <c r="N2341" s="156">
        <v>0</v>
      </c>
      <c r="O2341" s="157">
        <v>0</v>
      </c>
    </row>
    <row r="2342" spans="2:15" hidden="1" x14ac:dyDescent="0.25">
      <c r="B2342" s="149" t="s">
        <v>167</v>
      </c>
      <c r="C2342" s="156" t="s">
        <v>153</v>
      </c>
      <c r="D2342" s="156" t="s">
        <v>153</v>
      </c>
      <c r="E2342" s="157">
        <v>0</v>
      </c>
      <c r="F2342" s="156">
        <v>0</v>
      </c>
      <c r="G2342" s="156">
        <v>0</v>
      </c>
      <c r="H2342" s="156">
        <v>0</v>
      </c>
      <c r="I2342" s="157">
        <v>0</v>
      </c>
      <c r="J2342" s="156">
        <v>0</v>
      </c>
      <c r="K2342" s="157">
        <v>0</v>
      </c>
      <c r="L2342" s="156">
        <v>0</v>
      </c>
      <c r="M2342" s="157">
        <v>0</v>
      </c>
      <c r="N2342" s="156">
        <v>0</v>
      </c>
      <c r="O2342" s="157">
        <v>0</v>
      </c>
    </row>
    <row r="2343" spans="2:15" hidden="1" x14ac:dyDescent="0.25">
      <c r="B2343" s="149" t="s">
        <v>167</v>
      </c>
      <c r="C2343" s="156" t="s">
        <v>152</v>
      </c>
      <c r="D2343" s="156" t="s">
        <v>196</v>
      </c>
      <c r="E2343" s="157">
        <v>1998</v>
      </c>
      <c r="F2343" s="156">
        <v>0</v>
      </c>
      <c r="G2343" s="156">
        <v>0</v>
      </c>
      <c r="H2343" s="156">
        <v>0</v>
      </c>
      <c r="I2343" s="157">
        <v>0</v>
      </c>
      <c r="J2343" s="156">
        <v>0</v>
      </c>
      <c r="K2343" s="157">
        <v>0</v>
      </c>
      <c r="L2343" s="156">
        <v>0</v>
      </c>
      <c r="M2343" s="157">
        <v>0</v>
      </c>
      <c r="N2343" s="156">
        <v>0</v>
      </c>
      <c r="O2343" s="157">
        <v>0</v>
      </c>
    </row>
    <row r="2344" spans="2:15" hidden="1" x14ac:dyDescent="0.25">
      <c r="B2344" s="149" t="s">
        <v>167</v>
      </c>
      <c r="C2344" s="156" t="s">
        <v>152</v>
      </c>
      <c r="D2344" s="156" t="s">
        <v>196</v>
      </c>
      <c r="E2344" s="157">
        <v>1999</v>
      </c>
      <c r="F2344" s="156">
        <v>0</v>
      </c>
      <c r="G2344" s="156">
        <v>0</v>
      </c>
      <c r="H2344" s="156">
        <v>0</v>
      </c>
      <c r="I2344" s="157">
        <v>0</v>
      </c>
      <c r="J2344" s="156">
        <v>0</v>
      </c>
      <c r="K2344" s="157">
        <v>0</v>
      </c>
      <c r="L2344" s="156">
        <v>0</v>
      </c>
      <c r="M2344" s="157">
        <v>0</v>
      </c>
      <c r="N2344" s="156">
        <v>0</v>
      </c>
      <c r="O2344" s="157">
        <v>0</v>
      </c>
    </row>
    <row r="2345" spans="2:15" hidden="1" x14ac:dyDescent="0.25">
      <c r="B2345" s="149" t="s">
        <v>167</v>
      </c>
      <c r="C2345" s="156" t="s">
        <v>152</v>
      </c>
      <c r="D2345" s="156" t="s">
        <v>205</v>
      </c>
      <c r="E2345" s="157">
        <v>1998</v>
      </c>
      <c r="F2345" s="156">
        <v>0</v>
      </c>
      <c r="G2345" s="156">
        <v>0</v>
      </c>
      <c r="H2345" s="156">
        <v>0</v>
      </c>
      <c r="I2345" s="157">
        <v>0</v>
      </c>
      <c r="J2345" s="156">
        <v>0</v>
      </c>
      <c r="K2345" s="157">
        <v>0</v>
      </c>
      <c r="L2345" s="156">
        <v>0</v>
      </c>
      <c r="M2345" s="157">
        <v>0</v>
      </c>
      <c r="N2345" s="156">
        <v>0</v>
      </c>
      <c r="O2345" s="157">
        <v>0</v>
      </c>
    </row>
    <row r="2346" spans="2:15" hidden="1" x14ac:dyDescent="0.25">
      <c r="B2346" s="149" t="s">
        <v>167</v>
      </c>
      <c r="C2346" s="156" t="s">
        <v>152</v>
      </c>
      <c r="D2346" s="156" t="s">
        <v>205</v>
      </c>
      <c r="E2346" s="157">
        <v>1999</v>
      </c>
      <c r="F2346" s="156">
        <v>0</v>
      </c>
      <c r="G2346" s="156">
        <v>0</v>
      </c>
      <c r="H2346" s="156">
        <v>0</v>
      </c>
      <c r="I2346" s="157">
        <v>0</v>
      </c>
      <c r="J2346" s="156">
        <v>0</v>
      </c>
      <c r="K2346" s="157">
        <v>0</v>
      </c>
      <c r="L2346" s="156">
        <v>0</v>
      </c>
      <c r="M2346" s="157">
        <v>0</v>
      </c>
      <c r="N2346" s="156">
        <v>0</v>
      </c>
      <c r="O2346" s="157">
        <v>0</v>
      </c>
    </row>
    <row r="2347" spans="2:15" hidden="1" x14ac:dyDescent="0.25">
      <c r="B2347" s="149" t="s">
        <v>167</v>
      </c>
      <c r="C2347" s="156" t="s">
        <v>152</v>
      </c>
      <c r="D2347" s="156" t="s">
        <v>303</v>
      </c>
      <c r="E2347" s="157">
        <v>1998</v>
      </c>
      <c r="F2347" s="156">
        <v>0</v>
      </c>
      <c r="G2347" s="156">
        <v>0</v>
      </c>
      <c r="H2347" s="156">
        <v>0</v>
      </c>
      <c r="I2347" s="157">
        <v>0</v>
      </c>
      <c r="J2347" s="156">
        <v>0</v>
      </c>
      <c r="K2347" s="157">
        <v>0</v>
      </c>
      <c r="L2347" s="156">
        <v>0</v>
      </c>
      <c r="M2347" s="157">
        <v>0</v>
      </c>
      <c r="N2347" s="156">
        <v>0</v>
      </c>
      <c r="O2347" s="157">
        <v>0</v>
      </c>
    </row>
    <row r="2348" spans="2:15" hidden="1" x14ac:dyDescent="0.25">
      <c r="B2348" s="149" t="s">
        <v>167</v>
      </c>
      <c r="C2348" s="156" t="s">
        <v>152</v>
      </c>
      <c r="D2348" s="156" t="s">
        <v>303</v>
      </c>
      <c r="E2348" s="157">
        <v>1999</v>
      </c>
      <c r="F2348" s="156">
        <v>0</v>
      </c>
      <c r="G2348" s="156">
        <v>0</v>
      </c>
      <c r="H2348" s="156">
        <v>0</v>
      </c>
      <c r="I2348" s="157">
        <v>0</v>
      </c>
      <c r="J2348" s="156">
        <v>0</v>
      </c>
      <c r="K2348" s="157">
        <v>0</v>
      </c>
      <c r="L2348" s="156">
        <v>0</v>
      </c>
      <c r="M2348" s="157">
        <v>0</v>
      </c>
      <c r="N2348" s="156">
        <v>0</v>
      </c>
      <c r="O2348" s="157">
        <v>0</v>
      </c>
    </row>
    <row r="2349" spans="2:15" hidden="1" x14ac:dyDescent="0.25">
      <c r="B2349" s="149" t="s">
        <v>167</v>
      </c>
      <c r="C2349" s="156" t="s">
        <v>152</v>
      </c>
      <c r="D2349" s="156" t="s">
        <v>298</v>
      </c>
      <c r="E2349" s="157">
        <v>1998</v>
      </c>
      <c r="F2349" s="156">
        <v>0</v>
      </c>
      <c r="G2349" s="156">
        <v>0</v>
      </c>
      <c r="H2349" s="156">
        <v>0</v>
      </c>
      <c r="I2349" s="157">
        <v>0</v>
      </c>
      <c r="J2349" s="156">
        <v>0</v>
      </c>
      <c r="K2349" s="157">
        <v>0</v>
      </c>
      <c r="L2349" s="156">
        <v>0</v>
      </c>
      <c r="M2349" s="157">
        <v>0</v>
      </c>
      <c r="N2349" s="156">
        <v>0</v>
      </c>
      <c r="O2349" s="157">
        <v>0</v>
      </c>
    </row>
    <row r="2350" spans="2:15" hidden="1" x14ac:dyDescent="0.25">
      <c r="B2350" s="149" t="s">
        <v>167</v>
      </c>
      <c r="C2350" s="156" t="s">
        <v>152</v>
      </c>
      <c r="D2350" s="156" t="s">
        <v>298</v>
      </c>
      <c r="E2350" s="157">
        <v>1999</v>
      </c>
      <c r="F2350" s="156">
        <v>0</v>
      </c>
      <c r="G2350" s="156">
        <v>0</v>
      </c>
      <c r="H2350" s="156">
        <v>0</v>
      </c>
      <c r="I2350" s="157">
        <v>0</v>
      </c>
      <c r="J2350" s="156">
        <v>0</v>
      </c>
      <c r="K2350" s="157">
        <v>0</v>
      </c>
      <c r="L2350" s="156">
        <v>0</v>
      </c>
      <c r="M2350" s="157">
        <v>0</v>
      </c>
      <c r="N2350" s="156">
        <v>0</v>
      </c>
      <c r="O2350" s="157">
        <v>0</v>
      </c>
    </row>
    <row r="2351" spans="2:15" hidden="1" x14ac:dyDescent="0.25">
      <c r="B2351" s="149" t="s">
        <v>167</v>
      </c>
      <c r="C2351" s="156" t="s">
        <v>152</v>
      </c>
      <c r="D2351" s="156" t="s">
        <v>244</v>
      </c>
      <c r="E2351" s="157">
        <v>1998</v>
      </c>
      <c r="F2351" s="156">
        <v>1.9213105334127301</v>
      </c>
      <c r="G2351" s="156">
        <v>0.65</v>
      </c>
      <c r="H2351" s="156">
        <v>0.4</v>
      </c>
      <c r="I2351" s="157">
        <v>7</v>
      </c>
      <c r="J2351" s="156">
        <v>0.2</v>
      </c>
      <c r="K2351" s="157">
        <v>20</v>
      </c>
      <c r="L2351" s="156">
        <v>0.12</v>
      </c>
      <c r="M2351" s="157">
        <v>45</v>
      </c>
      <c r="N2351" s="156">
        <v>0.05</v>
      </c>
      <c r="O2351" s="157">
        <v>90</v>
      </c>
    </row>
    <row r="2352" spans="2:15" hidden="1" x14ac:dyDescent="0.25">
      <c r="B2352" s="149" t="s">
        <v>167</v>
      </c>
      <c r="C2352" s="156" t="s">
        <v>152</v>
      </c>
      <c r="D2352" s="156" t="s">
        <v>244</v>
      </c>
      <c r="E2352" s="157">
        <v>1999</v>
      </c>
      <c r="F2352" s="156">
        <v>2.71512757473511</v>
      </c>
      <c r="G2352" s="156">
        <v>0.7</v>
      </c>
      <c r="H2352" s="156">
        <v>0.5</v>
      </c>
      <c r="I2352" s="157">
        <v>7</v>
      </c>
      <c r="J2352" s="156">
        <v>0.27</v>
      </c>
      <c r="K2352" s="157">
        <v>20</v>
      </c>
      <c r="L2352" s="156">
        <v>0.18</v>
      </c>
      <c r="M2352" s="157">
        <v>45</v>
      </c>
      <c r="N2352" s="156">
        <v>0.16</v>
      </c>
      <c r="O2352" s="157">
        <v>90</v>
      </c>
    </row>
    <row r="2353" spans="2:15" hidden="1" x14ac:dyDescent="0.25">
      <c r="B2353" s="149" t="s">
        <v>168</v>
      </c>
      <c r="C2353" s="156" t="s">
        <v>151</v>
      </c>
      <c r="D2353" s="156" t="s">
        <v>161</v>
      </c>
      <c r="E2353" s="157">
        <v>1998</v>
      </c>
      <c r="F2353" s="156">
        <v>0</v>
      </c>
      <c r="G2353" s="156">
        <v>0</v>
      </c>
      <c r="H2353" s="156">
        <v>0</v>
      </c>
      <c r="I2353" s="157">
        <v>0</v>
      </c>
      <c r="J2353" s="156">
        <v>0</v>
      </c>
      <c r="K2353" s="157">
        <v>0</v>
      </c>
      <c r="L2353" s="156">
        <v>0</v>
      </c>
      <c r="M2353" s="157">
        <v>0</v>
      </c>
      <c r="N2353" s="156">
        <v>0</v>
      </c>
      <c r="O2353" s="157">
        <v>0</v>
      </c>
    </row>
    <row r="2354" spans="2:15" hidden="1" x14ac:dyDescent="0.25">
      <c r="B2354" s="149" t="s">
        <v>168</v>
      </c>
      <c r="C2354" s="156" t="s">
        <v>151</v>
      </c>
      <c r="D2354" s="156" t="s">
        <v>161</v>
      </c>
      <c r="E2354" s="157">
        <v>1999</v>
      </c>
      <c r="F2354" s="156">
        <v>1.8543734591341201</v>
      </c>
      <c r="G2354" s="156">
        <v>0.12</v>
      </c>
      <c r="H2354" s="156">
        <v>0.3</v>
      </c>
      <c r="I2354" s="157">
        <v>7</v>
      </c>
      <c r="J2354" s="156">
        <v>0.25</v>
      </c>
      <c r="K2354" s="157">
        <v>20</v>
      </c>
      <c r="L2354" s="156">
        <v>0.2</v>
      </c>
      <c r="M2354" s="157">
        <v>45</v>
      </c>
      <c r="N2354" s="156">
        <v>0.12</v>
      </c>
      <c r="O2354" s="157">
        <v>90</v>
      </c>
    </row>
    <row r="2355" spans="2:15" hidden="1" x14ac:dyDescent="0.25">
      <c r="B2355" s="149" t="s">
        <v>168</v>
      </c>
      <c r="C2355" s="156" t="s">
        <v>151</v>
      </c>
      <c r="D2355" s="156" t="s">
        <v>303</v>
      </c>
      <c r="E2355" s="157">
        <v>1998</v>
      </c>
      <c r="F2355" s="156">
        <v>1.4760847802874699</v>
      </c>
      <c r="G2355" s="156">
        <v>0.8</v>
      </c>
      <c r="H2355" s="156">
        <v>0.4</v>
      </c>
      <c r="I2355" s="157">
        <v>7</v>
      </c>
      <c r="J2355" s="156">
        <v>0.25</v>
      </c>
      <c r="K2355" s="157">
        <v>20</v>
      </c>
      <c r="L2355" s="156">
        <v>0.16</v>
      </c>
      <c r="M2355" s="157">
        <v>45</v>
      </c>
      <c r="N2355" s="156">
        <v>0.12</v>
      </c>
      <c r="O2355" s="157">
        <v>90</v>
      </c>
    </row>
    <row r="2356" spans="2:15" hidden="1" x14ac:dyDescent="0.25">
      <c r="B2356" s="149" t="s">
        <v>168</v>
      </c>
      <c r="C2356" s="156" t="s">
        <v>151</v>
      </c>
      <c r="D2356" s="156" t="s">
        <v>303</v>
      </c>
      <c r="E2356" s="157">
        <v>1999</v>
      </c>
      <c r="F2356" s="156">
        <v>1.81095596678439</v>
      </c>
      <c r="G2356" s="156">
        <v>0.8</v>
      </c>
      <c r="H2356" s="156">
        <v>0.75</v>
      </c>
      <c r="I2356" s="157">
        <v>7</v>
      </c>
      <c r="J2356" s="156">
        <v>0.4</v>
      </c>
      <c r="K2356" s="157">
        <v>20</v>
      </c>
      <c r="L2356" s="156">
        <v>0.24</v>
      </c>
      <c r="M2356" s="157">
        <v>45</v>
      </c>
      <c r="N2356" s="156">
        <v>0.12</v>
      </c>
      <c r="O2356" s="157">
        <v>90</v>
      </c>
    </row>
    <row r="2357" spans="2:15" hidden="1" x14ac:dyDescent="0.25">
      <c r="B2357" s="149" t="s">
        <v>168</v>
      </c>
      <c r="C2357" s="156" t="s">
        <v>151</v>
      </c>
      <c r="D2357" s="156" t="s">
        <v>298</v>
      </c>
      <c r="E2357" s="157">
        <v>1998</v>
      </c>
      <c r="F2357" s="156">
        <v>1.3587834422340874</v>
      </c>
      <c r="G2357" s="156">
        <v>0.65</v>
      </c>
      <c r="H2357" s="156">
        <v>0.38</v>
      </c>
      <c r="I2357" s="157">
        <v>7</v>
      </c>
      <c r="J2357" s="156">
        <v>0.16</v>
      </c>
      <c r="K2357" s="157">
        <v>20</v>
      </c>
      <c r="L2357" s="156">
        <v>0.14000000000000001</v>
      </c>
      <c r="M2357" s="157">
        <v>45</v>
      </c>
      <c r="N2357" s="156">
        <v>0.08</v>
      </c>
      <c r="O2357" s="157">
        <v>90</v>
      </c>
    </row>
    <row r="2358" spans="2:15" hidden="1" x14ac:dyDescent="0.25">
      <c r="B2358" s="149" t="s">
        <v>168</v>
      </c>
      <c r="C2358" s="156" t="s">
        <v>151</v>
      </c>
      <c r="D2358" s="156" t="s">
        <v>298</v>
      </c>
      <c r="E2358" s="157">
        <v>1999</v>
      </c>
      <c r="F2358" s="156">
        <v>3.3003171408706402</v>
      </c>
      <c r="G2358" s="156">
        <v>0.55000000000000004</v>
      </c>
      <c r="H2358" s="156">
        <v>0.3</v>
      </c>
      <c r="I2358" s="157">
        <v>7</v>
      </c>
      <c r="J2358" s="156">
        <v>0.22</v>
      </c>
      <c r="K2358" s="157">
        <v>20</v>
      </c>
      <c r="L2358" s="156">
        <v>0.16</v>
      </c>
      <c r="M2358" s="157">
        <v>45</v>
      </c>
      <c r="N2358" s="156">
        <v>0.12</v>
      </c>
      <c r="O2358" s="157">
        <v>90</v>
      </c>
    </row>
    <row r="2359" spans="2:15" hidden="1" x14ac:dyDescent="0.25">
      <c r="B2359" s="149" t="s">
        <v>168</v>
      </c>
      <c r="C2359" s="156" t="s">
        <v>151</v>
      </c>
      <c r="D2359" s="156" t="s">
        <v>291</v>
      </c>
      <c r="E2359" s="157">
        <v>0</v>
      </c>
      <c r="F2359" s="156">
        <v>0</v>
      </c>
      <c r="G2359" s="156">
        <v>0</v>
      </c>
      <c r="H2359" s="156">
        <v>0</v>
      </c>
      <c r="I2359" s="157">
        <v>0</v>
      </c>
      <c r="J2359" s="156">
        <v>0</v>
      </c>
      <c r="K2359" s="157">
        <v>0</v>
      </c>
      <c r="L2359" s="156">
        <v>0</v>
      </c>
      <c r="M2359" s="157">
        <v>0</v>
      </c>
      <c r="N2359" s="156">
        <v>0</v>
      </c>
      <c r="O2359" s="157">
        <v>0</v>
      </c>
    </row>
    <row r="2360" spans="2:15" hidden="1" x14ac:dyDescent="0.25">
      <c r="B2360" s="149" t="s">
        <v>168</v>
      </c>
      <c r="C2360" s="156" t="s">
        <v>152</v>
      </c>
      <c r="D2360" s="156" t="s">
        <v>167</v>
      </c>
      <c r="E2360" s="157">
        <v>1998</v>
      </c>
      <c r="F2360" s="156">
        <v>1.93201137940895</v>
      </c>
      <c r="G2360" s="156">
        <v>0.95</v>
      </c>
      <c r="H2360" s="156">
        <v>0.55000000000000004</v>
      </c>
      <c r="I2360" s="157">
        <v>7</v>
      </c>
      <c r="J2360" s="156">
        <v>0.32</v>
      </c>
      <c r="K2360" s="157">
        <v>20</v>
      </c>
      <c r="L2360" s="156">
        <v>0.2</v>
      </c>
      <c r="M2360" s="157">
        <v>45</v>
      </c>
      <c r="N2360" s="156">
        <v>0.12</v>
      </c>
      <c r="O2360" s="157">
        <v>90</v>
      </c>
    </row>
    <row r="2361" spans="2:15" hidden="1" x14ac:dyDescent="0.25">
      <c r="B2361" s="149" t="s">
        <v>168</v>
      </c>
      <c r="C2361" s="156" t="s">
        <v>152</v>
      </c>
      <c r="D2361" s="156" t="s">
        <v>167</v>
      </c>
      <c r="E2361" s="157">
        <v>1999</v>
      </c>
      <c r="F2361" s="156">
        <v>1.24320919738105</v>
      </c>
      <c r="G2361" s="156">
        <v>0.8</v>
      </c>
      <c r="H2361" s="156">
        <v>0.3</v>
      </c>
      <c r="I2361" s="157">
        <v>7</v>
      </c>
      <c r="J2361" s="156">
        <v>0.2</v>
      </c>
      <c r="K2361" s="157">
        <v>20</v>
      </c>
      <c r="L2361" s="156">
        <v>0.16</v>
      </c>
      <c r="M2361" s="157">
        <v>45</v>
      </c>
      <c r="N2361" s="156">
        <v>0.12</v>
      </c>
      <c r="O2361" s="157">
        <v>90</v>
      </c>
    </row>
    <row r="2362" spans="2:15" hidden="1" x14ac:dyDescent="0.25">
      <c r="B2362" s="149" t="s">
        <v>168</v>
      </c>
      <c r="C2362" s="156" t="s">
        <v>153</v>
      </c>
      <c r="D2362" s="156" t="s">
        <v>153</v>
      </c>
      <c r="E2362" s="157">
        <v>0</v>
      </c>
      <c r="F2362" s="156">
        <v>0</v>
      </c>
      <c r="G2362" s="156">
        <v>0</v>
      </c>
      <c r="H2362" s="156">
        <v>0</v>
      </c>
      <c r="I2362" s="157">
        <v>0</v>
      </c>
      <c r="J2362" s="156">
        <v>0</v>
      </c>
      <c r="K2362" s="157">
        <v>0</v>
      </c>
      <c r="L2362" s="156">
        <v>0</v>
      </c>
      <c r="M2362" s="157">
        <v>0</v>
      </c>
      <c r="N2362" s="156">
        <v>0</v>
      </c>
      <c r="O2362" s="157">
        <v>0</v>
      </c>
    </row>
    <row r="2363" spans="2:15" hidden="1" x14ac:dyDescent="0.25">
      <c r="B2363" s="149" t="s">
        <v>168</v>
      </c>
      <c r="C2363" s="156" t="s">
        <v>39</v>
      </c>
      <c r="D2363" s="156" t="s">
        <v>168</v>
      </c>
      <c r="E2363" s="157">
        <v>1998</v>
      </c>
      <c r="F2363" s="156">
        <v>0</v>
      </c>
      <c r="G2363" s="156">
        <v>0</v>
      </c>
      <c r="H2363" s="156">
        <v>0</v>
      </c>
      <c r="I2363" s="157">
        <v>0</v>
      </c>
      <c r="J2363" s="156">
        <v>0</v>
      </c>
      <c r="K2363" s="157">
        <v>0</v>
      </c>
      <c r="L2363" s="156">
        <v>0</v>
      </c>
      <c r="M2363" s="157">
        <v>0</v>
      </c>
      <c r="N2363" s="156">
        <v>0</v>
      </c>
      <c r="O2363" s="157">
        <v>0</v>
      </c>
    </row>
    <row r="2364" spans="2:15" hidden="1" x14ac:dyDescent="0.25">
      <c r="B2364" s="149" t="s">
        <v>168</v>
      </c>
      <c r="C2364" s="156" t="s">
        <v>39</v>
      </c>
      <c r="D2364" s="156" t="s">
        <v>168</v>
      </c>
      <c r="E2364" s="157">
        <v>1999</v>
      </c>
      <c r="F2364" s="156">
        <v>0</v>
      </c>
      <c r="G2364" s="156">
        <v>0</v>
      </c>
      <c r="H2364" s="156">
        <v>0</v>
      </c>
      <c r="I2364" s="157">
        <v>0</v>
      </c>
      <c r="J2364" s="156">
        <v>0</v>
      </c>
      <c r="K2364" s="157">
        <v>0</v>
      </c>
      <c r="L2364" s="156">
        <v>0</v>
      </c>
      <c r="M2364" s="157">
        <v>0</v>
      </c>
      <c r="N2364" s="156">
        <v>0</v>
      </c>
      <c r="O2364" s="157">
        <v>0</v>
      </c>
    </row>
    <row r="2365" spans="2:15" hidden="1" x14ac:dyDescent="0.25">
      <c r="B2365" s="149" t="s">
        <v>168</v>
      </c>
      <c r="C2365" s="156" t="s">
        <v>39</v>
      </c>
      <c r="D2365" s="156" t="s">
        <v>264</v>
      </c>
      <c r="E2365" s="157">
        <v>1998</v>
      </c>
      <c r="F2365" s="156">
        <v>0</v>
      </c>
      <c r="G2365" s="156">
        <v>0</v>
      </c>
      <c r="H2365" s="156">
        <v>0</v>
      </c>
      <c r="I2365" s="157">
        <v>0</v>
      </c>
      <c r="J2365" s="156">
        <v>0</v>
      </c>
      <c r="K2365" s="157">
        <v>0</v>
      </c>
      <c r="L2365" s="156">
        <v>0</v>
      </c>
      <c r="M2365" s="157">
        <v>0</v>
      </c>
      <c r="N2365" s="156">
        <v>0</v>
      </c>
      <c r="O2365" s="157">
        <v>0</v>
      </c>
    </row>
    <row r="2366" spans="2:15" hidden="1" x14ac:dyDescent="0.25">
      <c r="B2366" s="149" t="s">
        <v>168</v>
      </c>
      <c r="C2366" s="156" t="s">
        <v>39</v>
      </c>
      <c r="D2366" s="156" t="s">
        <v>264</v>
      </c>
      <c r="E2366" s="157">
        <v>1999</v>
      </c>
      <c r="F2366" s="156">
        <v>0</v>
      </c>
      <c r="G2366" s="156">
        <v>0</v>
      </c>
      <c r="H2366" s="156">
        <v>0</v>
      </c>
      <c r="I2366" s="157">
        <v>0</v>
      </c>
      <c r="J2366" s="156">
        <v>0</v>
      </c>
      <c r="K2366" s="157">
        <v>0</v>
      </c>
      <c r="L2366" s="156">
        <v>0</v>
      </c>
      <c r="M2366" s="157">
        <v>0</v>
      </c>
      <c r="N2366" s="156">
        <v>0</v>
      </c>
      <c r="O2366" s="157">
        <v>0</v>
      </c>
    </row>
    <row r="2367" spans="2:15" hidden="1" x14ac:dyDescent="0.25">
      <c r="B2367" s="149" t="s">
        <v>168</v>
      </c>
      <c r="C2367" s="156" t="s">
        <v>39</v>
      </c>
      <c r="D2367" s="156" t="s">
        <v>304</v>
      </c>
      <c r="E2367" s="157">
        <v>1998</v>
      </c>
      <c r="F2367" s="156">
        <v>0</v>
      </c>
      <c r="G2367" s="156">
        <v>0</v>
      </c>
      <c r="H2367" s="156">
        <v>0</v>
      </c>
      <c r="I2367" s="157">
        <v>0</v>
      </c>
      <c r="J2367" s="156">
        <v>0</v>
      </c>
      <c r="K2367" s="157">
        <v>0</v>
      </c>
      <c r="L2367" s="156">
        <v>0</v>
      </c>
      <c r="M2367" s="157">
        <v>0</v>
      </c>
      <c r="N2367" s="156">
        <v>0</v>
      </c>
      <c r="O2367" s="157">
        <v>0</v>
      </c>
    </row>
    <row r="2368" spans="2:15" hidden="1" x14ac:dyDescent="0.25">
      <c r="B2368" s="149" t="s">
        <v>168</v>
      </c>
      <c r="C2368" s="156" t="s">
        <v>39</v>
      </c>
      <c r="D2368" s="156" t="s">
        <v>304</v>
      </c>
      <c r="E2368" s="157">
        <v>1999</v>
      </c>
      <c r="F2368" s="156">
        <v>0</v>
      </c>
      <c r="G2368" s="156">
        <v>0</v>
      </c>
      <c r="H2368" s="156">
        <v>0</v>
      </c>
      <c r="I2368" s="157">
        <v>0</v>
      </c>
      <c r="J2368" s="156">
        <v>0</v>
      </c>
      <c r="K2368" s="157">
        <v>0</v>
      </c>
      <c r="L2368" s="156">
        <v>0</v>
      </c>
      <c r="M2368" s="157">
        <v>0</v>
      </c>
      <c r="N2368" s="156">
        <v>0</v>
      </c>
      <c r="O2368" s="157">
        <v>0</v>
      </c>
    </row>
    <row r="2369" spans="2:15" hidden="1" x14ac:dyDescent="0.25">
      <c r="B2369" s="149" t="s">
        <v>168</v>
      </c>
      <c r="C2369" s="156" t="s">
        <v>39</v>
      </c>
      <c r="D2369" s="156" t="s">
        <v>265</v>
      </c>
      <c r="E2369" s="157">
        <v>1998</v>
      </c>
      <c r="F2369" s="156">
        <v>0</v>
      </c>
      <c r="G2369" s="156">
        <v>0</v>
      </c>
      <c r="H2369" s="156">
        <v>0</v>
      </c>
      <c r="I2369" s="157">
        <v>0</v>
      </c>
      <c r="J2369" s="156">
        <v>0</v>
      </c>
      <c r="K2369" s="157">
        <v>0</v>
      </c>
      <c r="L2369" s="156">
        <v>0</v>
      </c>
      <c r="M2369" s="157">
        <v>0</v>
      </c>
      <c r="N2369" s="156">
        <v>0</v>
      </c>
      <c r="O2369" s="157">
        <v>0</v>
      </c>
    </row>
    <row r="2370" spans="2:15" hidden="1" x14ac:dyDescent="0.25">
      <c r="B2370" s="149" t="s">
        <v>168</v>
      </c>
      <c r="C2370" s="156" t="s">
        <v>39</v>
      </c>
      <c r="D2370" s="156" t="s">
        <v>265</v>
      </c>
      <c r="E2370" s="157">
        <v>1999</v>
      </c>
      <c r="F2370" s="156">
        <v>0</v>
      </c>
      <c r="G2370" s="156">
        <v>0</v>
      </c>
      <c r="H2370" s="156">
        <v>0</v>
      </c>
      <c r="I2370" s="157">
        <v>0</v>
      </c>
      <c r="J2370" s="156">
        <v>0</v>
      </c>
      <c r="K2370" s="157">
        <v>0</v>
      </c>
      <c r="L2370" s="156">
        <v>0</v>
      </c>
      <c r="M2370" s="157">
        <v>0</v>
      </c>
      <c r="N2370" s="156">
        <v>0</v>
      </c>
      <c r="O2370" s="157">
        <v>0</v>
      </c>
    </row>
    <row r="2371" spans="2:15" hidden="1" x14ac:dyDescent="0.25">
      <c r="B2371" s="149" t="s">
        <v>169</v>
      </c>
      <c r="C2371" s="156" t="s">
        <v>151</v>
      </c>
      <c r="D2371" s="156" t="s">
        <v>294</v>
      </c>
      <c r="E2371" s="157">
        <v>1998</v>
      </c>
      <c r="F2371" s="156">
        <v>0.91394612124845998</v>
      </c>
      <c r="G2371" s="156">
        <v>0.95</v>
      </c>
      <c r="H2371" s="156">
        <v>0.3</v>
      </c>
      <c r="I2371" s="157">
        <v>7</v>
      </c>
      <c r="J2371" s="156">
        <v>0.2</v>
      </c>
      <c r="K2371" s="157">
        <v>20</v>
      </c>
      <c r="L2371" s="156">
        <v>0.12</v>
      </c>
      <c r="M2371" s="157">
        <v>45</v>
      </c>
      <c r="N2371" s="156">
        <v>0.05</v>
      </c>
      <c r="O2371" s="157">
        <v>90</v>
      </c>
    </row>
    <row r="2372" spans="2:15" hidden="1" x14ac:dyDescent="0.25">
      <c r="B2372" s="149" t="s">
        <v>169</v>
      </c>
      <c r="C2372" s="156" t="s">
        <v>151</v>
      </c>
      <c r="D2372" s="156" t="s">
        <v>294</v>
      </c>
      <c r="E2372" s="157">
        <v>1999</v>
      </c>
      <c r="F2372" s="156">
        <v>0</v>
      </c>
      <c r="G2372" s="156">
        <v>0</v>
      </c>
      <c r="H2372" s="156">
        <v>0</v>
      </c>
      <c r="I2372" s="157">
        <v>0</v>
      </c>
      <c r="J2372" s="156">
        <v>0</v>
      </c>
      <c r="K2372" s="157">
        <v>0</v>
      </c>
      <c r="L2372" s="156">
        <v>0</v>
      </c>
      <c r="M2372" s="157">
        <v>0</v>
      </c>
      <c r="N2372" s="156">
        <v>0</v>
      </c>
      <c r="O2372" s="157">
        <v>0</v>
      </c>
    </row>
    <row r="2373" spans="2:15" hidden="1" x14ac:dyDescent="0.25">
      <c r="B2373" s="149" t="s">
        <v>169</v>
      </c>
      <c r="C2373" s="156" t="s">
        <v>151</v>
      </c>
      <c r="D2373" s="156" t="s">
        <v>305</v>
      </c>
      <c r="E2373" s="157">
        <v>1998</v>
      </c>
      <c r="F2373" s="156">
        <v>2.8712113795893202</v>
      </c>
      <c r="G2373" s="156">
        <v>0.2</v>
      </c>
      <c r="H2373" s="156">
        <v>0.18</v>
      </c>
      <c r="I2373" s="157">
        <v>7</v>
      </c>
      <c r="J2373" s="156">
        <v>0.16</v>
      </c>
      <c r="K2373" s="157">
        <v>20</v>
      </c>
      <c r="L2373" s="156">
        <v>0.14000000000000001</v>
      </c>
      <c r="M2373" s="157">
        <v>45</v>
      </c>
      <c r="N2373" s="156">
        <v>0.12</v>
      </c>
      <c r="O2373" s="157">
        <v>90</v>
      </c>
    </row>
    <row r="2374" spans="2:15" hidden="1" x14ac:dyDescent="0.25">
      <c r="B2374" s="149" t="s">
        <v>169</v>
      </c>
      <c r="C2374" s="156" t="s">
        <v>151</v>
      </c>
      <c r="D2374" s="156" t="s">
        <v>305</v>
      </c>
      <c r="E2374" s="157">
        <v>1999</v>
      </c>
      <c r="F2374" s="156">
        <v>1.53998671548583</v>
      </c>
      <c r="G2374" s="156">
        <v>0.4</v>
      </c>
      <c r="H2374" s="156">
        <v>0.3</v>
      </c>
      <c r="I2374" s="157">
        <v>7</v>
      </c>
      <c r="J2374" s="156">
        <v>0.2</v>
      </c>
      <c r="K2374" s="157">
        <v>20</v>
      </c>
      <c r="L2374" s="156">
        <v>0.16</v>
      </c>
      <c r="M2374" s="157">
        <v>45</v>
      </c>
      <c r="N2374" s="156">
        <v>0.12</v>
      </c>
      <c r="O2374" s="157">
        <v>90</v>
      </c>
    </row>
    <row r="2375" spans="2:15" hidden="1" x14ac:dyDescent="0.25">
      <c r="B2375" s="149" t="s">
        <v>169</v>
      </c>
      <c r="C2375" s="156" t="s">
        <v>151</v>
      </c>
      <c r="D2375" s="156" t="s">
        <v>291</v>
      </c>
      <c r="E2375" s="157">
        <v>0</v>
      </c>
      <c r="F2375" s="156">
        <v>0</v>
      </c>
      <c r="G2375" s="156">
        <v>0</v>
      </c>
      <c r="H2375" s="156">
        <v>0</v>
      </c>
      <c r="I2375" s="157">
        <v>0</v>
      </c>
      <c r="J2375" s="156">
        <v>0</v>
      </c>
      <c r="K2375" s="157">
        <v>0</v>
      </c>
      <c r="L2375" s="156">
        <v>0</v>
      </c>
      <c r="M2375" s="157">
        <v>0</v>
      </c>
      <c r="N2375" s="156">
        <v>0</v>
      </c>
      <c r="O2375" s="157">
        <v>0</v>
      </c>
    </row>
    <row r="2376" spans="2:15" hidden="1" x14ac:dyDescent="0.25">
      <c r="B2376" s="149" t="s">
        <v>169</v>
      </c>
      <c r="C2376" s="156" t="s">
        <v>152</v>
      </c>
      <c r="D2376" s="156" t="s">
        <v>205</v>
      </c>
      <c r="E2376" s="157">
        <v>1998</v>
      </c>
      <c r="F2376" s="156">
        <v>2.2205589180616001</v>
      </c>
      <c r="G2376" s="156">
        <v>1.05</v>
      </c>
      <c r="H2376" s="156">
        <v>0.35</v>
      </c>
      <c r="I2376" s="157">
        <v>7</v>
      </c>
      <c r="J2376" s="156">
        <v>0.16</v>
      </c>
      <c r="K2376" s="157">
        <v>20</v>
      </c>
      <c r="L2376" s="156">
        <v>0.12</v>
      </c>
      <c r="M2376" s="157">
        <v>45</v>
      </c>
      <c r="N2376" s="156">
        <v>0.1</v>
      </c>
      <c r="O2376" s="157">
        <v>90</v>
      </c>
    </row>
    <row r="2377" spans="2:15" hidden="1" x14ac:dyDescent="0.25">
      <c r="B2377" s="149" t="s">
        <v>169</v>
      </c>
      <c r="C2377" s="156" t="s">
        <v>152</v>
      </c>
      <c r="D2377" s="156" t="s">
        <v>205</v>
      </c>
      <c r="E2377" s="157">
        <v>1999</v>
      </c>
      <c r="F2377" s="156">
        <v>0.98862757554825498</v>
      </c>
      <c r="G2377" s="156">
        <v>0.3</v>
      </c>
      <c r="H2377" s="156">
        <v>0.2</v>
      </c>
      <c r="I2377" s="157">
        <v>7</v>
      </c>
      <c r="J2377" s="156">
        <v>0.1</v>
      </c>
      <c r="K2377" s="157">
        <v>20</v>
      </c>
      <c r="L2377" s="156">
        <v>0.08</v>
      </c>
      <c r="M2377" s="157">
        <v>45</v>
      </c>
      <c r="N2377" s="156">
        <v>0.05</v>
      </c>
      <c r="O2377" s="157">
        <v>90</v>
      </c>
    </row>
    <row r="2378" spans="2:15" hidden="1" x14ac:dyDescent="0.25">
      <c r="B2378" s="149" t="s">
        <v>169</v>
      </c>
      <c r="C2378" s="156" t="s">
        <v>152</v>
      </c>
      <c r="D2378" s="156" t="s">
        <v>164</v>
      </c>
      <c r="E2378" s="157">
        <v>1998</v>
      </c>
      <c r="F2378" s="156">
        <v>0</v>
      </c>
      <c r="G2378" s="156">
        <v>0</v>
      </c>
      <c r="H2378" s="156">
        <v>0</v>
      </c>
      <c r="I2378" s="157">
        <v>0</v>
      </c>
      <c r="J2378" s="156">
        <v>0</v>
      </c>
      <c r="K2378" s="157">
        <v>0</v>
      </c>
      <c r="L2378" s="156">
        <v>0</v>
      </c>
      <c r="M2378" s="157">
        <v>0</v>
      </c>
      <c r="N2378" s="156">
        <v>0</v>
      </c>
      <c r="O2378" s="157">
        <v>0</v>
      </c>
    </row>
    <row r="2379" spans="2:15" hidden="1" x14ac:dyDescent="0.25">
      <c r="B2379" s="149" t="s">
        <v>169</v>
      </c>
      <c r="C2379" s="156" t="s">
        <v>152</v>
      </c>
      <c r="D2379" s="156" t="s">
        <v>164</v>
      </c>
      <c r="E2379" s="157">
        <v>1999</v>
      </c>
      <c r="F2379" s="156">
        <v>0</v>
      </c>
      <c r="G2379" s="156">
        <v>0</v>
      </c>
      <c r="H2379" s="156">
        <v>0</v>
      </c>
      <c r="I2379" s="157">
        <v>0</v>
      </c>
      <c r="J2379" s="156">
        <v>0</v>
      </c>
      <c r="K2379" s="157">
        <v>0</v>
      </c>
      <c r="L2379" s="156">
        <v>0</v>
      </c>
      <c r="M2379" s="157">
        <v>0</v>
      </c>
      <c r="N2379" s="156">
        <v>0</v>
      </c>
      <c r="O2379" s="157">
        <v>0</v>
      </c>
    </row>
    <row r="2380" spans="2:15" hidden="1" x14ac:dyDescent="0.25">
      <c r="B2380" s="149" t="s">
        <v>169</v>
      </c>
      <c r="C2380" s="156" t="s">
        <v>152</v>
      </c>
      <c r="D2380" s="156" t="s">
        <v>244</v>
      </c>
      <c r="E2380" s="157">
        <v>1998</v>
      </c>
      <c r="F2380" s="156">
        <v>0</v>
      </c>
      <c r="G2380" s="156">
        <v>0</v>
      </c>
      <c r="H2380" s="156">
        <v>0</v>
      </c>
      <c r="I2380" s="157">
        <v>0</v>
      </c>
      <c r="J2380" s="156">
        <v>0</v>
      </c>
      <c r="K2380" s="157">
        <v>0</v>
      </c>
      <c r="L2380" s="156">
        <v>0</v>
      </c>
      <c r="M2380" s="157">
        <v>0</v>
      </c>
      <c r="N2380" s="156">
        <v>0</v>
      </c>
      <c r="O2380" s="157">
        <v>0</v>
      </c>
    </row>
    <row r="2381" spans="2:15" hidden="1" x14ac:dyDescent="0.25">
      <c r="B2381" s="149" t="s">
        <v>169</v>
      </c>
      <c r="C2381" s="156" t="s">
        <v>152</v>
      </c>
      <c r="D2381" s="156" t="s">
        <v>244</v>
      </c>
      <c r="E2381" s="157">
        <v>1999</v>
      </c>
      <c r="F2381" s="156">
        <v>0</v>
      </c>
      <c r="G2381" s="156">
        <v>0</v>
      </c>
      <c r="H2381" s="156">
        <v>0</v>
      </c>
      <c r="I2381" s="157">
        <v>0</v>
      </c>
      <c r="J2381" s="156">
        <v>0</v>
      </c>
      <c r="K2381" s="157">
        <v>0</v>
      </c>
      <c r="L2381" s="156">
        <v>0</v>
      </c>
      <c r="M2381" s="157">
        <v>0</v>
      </c>
      <c r="N2381" s="156">
        <v>0</v>
      </c>
      <c r="O2381" s="157">
        <v>0</v>
      </c>
    </row>
    <row r="2382" spans="2:15" hidden="1" x14ac:dyDescent="0.25">
      <c r="B2382" s="149" t="s">
        <v>169</v>
      </c>
      <c r="C2382" s="156" t="s">
        <v>153</v>
      </c>
      <c r="D2382" s="156" t="s">
        <v>153</v>
      </c>
      <c r="E2382" s="157">
        <v>0</v>
      </c>
      <c r="F2382" s="156">
        <v>0</v>
      </c>
      <c r="G2382" s="156">
        <v>0</v>
      </c>
      <c r="H2382" s="156">
        <v>0</v>
      </c>
      <c r="I2382" s="157">
        <v>0</v>
      </c>
      <c r="J2382" s="156">
        <v>0</v>
      </c>
      <c r="K2382" s="157">
        <v>0</v>
      </c>
      <c r="L2382" s="156">
        <v>0</v>
      </c>
      <c r="M2382" s="157">
        <v>0</v>
      </c>
      <c r="N2382" s="156">
        <v>0</v>
      </c>
      <c r="O2382" s="157">
        <v>0</v>
      </c>
    </row>
    <row r="2383" spans="2:15" hidden="1" x14ac:dyDescent="0.25">
      <c r="B2383" s="149" t="s">
        <v>170</v>
      </c>
      <c r="C2383" s="156" t="s">
        <v>151</v>
      </c>
      <c r="D2383" s="156" t="s">
        <v>291</v>
      </c>
      <c r="E2383" s="157">
        <v>0</v>
      </c>
      <c r="F2383" s="156">
        <v>0</v>
      </c>
      <c r="G2383" s="156">
        <v>0</v>
      </c>
      <c r="H2383" s="156">
        <v>0</v>
      </c>
      <c r="I2383" s="157">
        <v>0</v>
      </c>
      <c r="J2383" s="156">
        <v>0</v>
      </c>
      <c r="K2383" s="157">
        <v>0</v>
      </c>
      <c r="L2383" s="156">
        <v>0</v>
      </c>
      <c r="M2383" s="157">
        <v>0</v>
      </c>
      <c r="N2383" s="156">
        <v>0</v>
      </c>
      <c r="O2383" s="157">
        <v>0</v>
      </c>
    </row>
    <row r="2384" spans="2:15" hidden="1" x14ac:dyDescent="0.25">
      <c r="B2384" s="149" t="s">
        <v>170</v>
      </c>
      <c r="C2384" s="156" t="s">
        <v>152</v>
      </c>
      <c r="D2384" s="156" t="s">
        <v>157</v>
      </c>
      <c r="E2384" s="157">
        <v>1998</v>
      </c>
      <c r="F2384" s="156">
        <v>7.2822776580514906E-2</v>
      </c>
      <c r="G2384" s="156">
        <v>0.65</v>
      </c>
      <c r="H2384" s="156">
        <v>0.45</v>
      </c>
      <c r="I2384" s="157">
        <v>7</v>
      </c>
      <c r="J2384" s="156">
        <v>0.3</v>
      </c>
      <c r="K2384" s="157">
        <v>20</v>
      </c>
      <c r="L2384" s="156">
        <v>0.16</v>
      </c>
      <c r="M2384" s="157">
        <v>45</v>
      </c>
      <c r="N2384" s="156">
        <v>0.12</v>
      </c>
      <c r="O2384" s="157">
        <v>90</v>
      </c>
    </row>
    <row r="2385" spans="2:15" hidden="1" x14ac:dyDescent="0.25">
      <c r="B2385" s="149" t="s">
        <v>170</v>
      </c>
      <c r="C2385" s="156" t="s">
        <v>152</v>
      </c>
      <c r="D2385" s="156" t="s">
        <v>157</v>
      </c>
      <c r="E2385" s="157">
        <v>1999</v>
      </c>
      <c r="F2385" s="156">
        <v>6.0924646644659797E-2</v>
      </c>
      <c r="G2385" s="156">
        <v>0.35</v>
      </c>
      <c r="H2385" s="156">
        <v>0.22</v>
      </c>
      <c r="I2385" s="157">
        <v>7</v>
      </c>
      <c r="J2385" s="156">
        <v>0.18</v>
      </c>
      <c r="K2385" s="157">
        <v>20</v>
      </c>
      <c r="L2385" s="156">
        <v>0.12</v>
      </c>
      <c r="M2385" s="157">
        <v>45</v>
      </c>
      <c r="N2385" s="156">
        <v>0.1</v>
      </c>
      <c r="O2385" s="157">
        <v>90</v>
      </c>
    </row>
    <row r="2386" spans="2:15" hidden="1" x14ac:dyDescent="0.25">
      <c r="B2386" s="149" t="s">
        <v>170</v>
      </c>
      <c r="C2386" s="156" t="s">
        <v>153</v>
      </c>
      <c r="D2386" s="156" t="s">
        <v>153</v>
      </c>
      <c r="E2386" s="157">
        <v>0</v>
      </c>
      <c r="F2386" s="156">
        <v>0</v>
      </c>
      <c r="G2386" s="156">
        <v>0</v>
      </c>
      <c r="H2386" s="156">
        <v>0</v>
      </c>
      <c r="I2386" s="157">
        <v>0</v>
      </c>
      <c r="J2386" s="156">
        <v>0</v>
      </c>
      <c r="K2386" s="157">
        <v>0</v>
      </c>
      <c r="L2386" s="156">
        <v>0</v>
      </c>
      <c r="M2386" s="157">
        <v>0</v>
      </c>
      <c r="N2386" s="156">
        <v>0</v>
      </c>
      <c r="O2386" s="157">
        <v>0</v>
      </c>
    </row>
    <row r="2387" spans="2:15" hidden="1" x14ac:dyDescent="0.25">
      <c r="B2387" s="149" t="s">
        <v>171</v>
      </c>
      <c r="C2387" s="156" t="s">
        <v>151</v>
      </c>
      <c r="D2387" s="156" t="s">
        <v>158</v>
      </c>
      <c r="E2387" s="157">
        <v>1998</v>
      </c>
      <c r="F2387" s="156">
        <v>0.13068083778234099</v>
      </c>
      <c r="G2387" s="156">
        <v>0.65</v>
      </c>
      <c r="H2387" s="156">
        <v>0.35</v>
      </c>
      <c r="I2387" s="157">
        <v>7</v>
      </c>
      <c r="J2387" s="156">
        <v>0.12</v>
      </c>
      <c r="K2387" s="157">
        <v>20</v>
      </c>
      <c r="L2387" s="156">
        <v>0.08</v>
      </c>
      <c r="M2387" s="157">
        <v>45</v>
      </c>
      <c r="N2387" s="156">
        <v>0.1</v>
      </c>
      <c r="O2387" s="157">
        <v>90</v>
      </c>
    </row>
    <row r="2388" spans="2:15" hidden="1" x14ac:dyDescent="0.25">
      <c r="B2388" s="149" t="s">
        <v>171</v>
      </c>
      <c r="C2388" s="156" t="s">
        <v>151</v>
      </c>
      <c r="D2388" s="156" t="s">
        <v>158</v>
      </c>
      <c r="E2388" s="157">
        <v>1999</v>
      </c>
      <c r="F2388" s="156">
        <v>0.165832616929044</v>
      </c>
      <c r="G2388" s="156">
        <v>0.55000000000000004</v>
      </c>
      <c r="H2388" s="156">
        <v>0.2</v>
      </c>
      <c r="I2388" s="157">
        <v>7</v>
      </c>
      <c r="J2388" s="156">
        <v>0.1</v>
      </c>
      <c r="K2388" s="157">
        <v>20</v>
      </c>
      <c r="L2388" s="156">
        <v>0.08</v>
      </c>
      <c r="M2388" s="157">
        <v>45</v>
      </c>
      <c r="N2388" s="156">
        <v>0.05</v>
      </c>
      <c r="O2388" s="157">
        <v>90</v>
      </c>
    </row>
    <row r="2389" spans="2:15" hidden="1" x14ac:dyDescent="0.25">
      <c r="B2389" s="149" t="s">
        <v>171</v>
      </c>
      <c r="C2389" s="156" t="s">
        <v>151</v>
      </c>
      <c r="D2389" s="156" t="s">
        <v>306</v>
      </c>
      <c r="E2389" s="157">
        <v>1998</v>
      </c>
      <c r="F2389" s="156">
        <v>0.284972022959744</v>
      </c>
      <c r="G2389" s="156">
        <v>1.25</v>
      </c>
      <c r="H2389" s="156">
        <v>0.75</v>
      </c>
      <c r="I2389" s="157">
        <v>7</v>
      </c>
      <c r="J2389" s="156">
        <v>0.4</v>
      </c>
      <c r="K2389" s="157">
        <v>20</v>
      </c>
      <c r="L2389" s="156">
        <v>0.2</v>
      </c>
      <c r="M2389" s="157">
        <v>45</v>
      </c>
      <c r="N2389" s="156">
        <v>0.12</v>
      </c>
      <c r="O2389" s="157">
        <v>90</v>
      </c>
    </row>
    <row r="2390" spans="2:15" hidden="1" x14ac:dyDescent="0.25">
      <c r="B2390" s="149" t="s">
        <v>171</v>
      </c>
      <c r="C2390" s="156" t="s">
        <v>151</v>
      </c>
      <c r="D2390" s="156" t="s">
        <v>306</v>
      </c>
      <c r="E2390" s="157">
        <v>1999</v>
      </c>
      <c r="F2390" s="156">
        <v>0.454468114302782</v>
      </c>
      <c r="G2390" s="156">
        <v>0.65</v>
      </c>
      <c r="H2390" s="156">
        <v>0.4</v>
      </c>
      <c r="I2390" s="157">
        <v>7</v>
      </c>
      <c r="J2390" s="156">
        <v>0.3</v>
      </c>
      <c r="K2390" s="157">
        <v>20</v>
      </c>
      <c r="L2390" s="156">
        <v>0.16</v>
      </c>
      <c r="M2390" s="157">
        <v>45</v>
      </c>
      <c r="N2390" s="156">
        <v>0.25</v>
      </c>
      <c r="O2390" s="157">
        <v>90</v>
      </c>
    </row>
    <row r="2391" spans="2:15" hidden="1" x14ac:dyDescent="0.25">
      <c r="B2391" s="149" t="s">
        <v>171</v>
      </c>
      <c r="C2391" s="156" t="s">
        <v>151</v>
      </c>
      <c r="D2391" s="156" t="s">
        <v>291</v>
      </c>
      <c r="E2391" s="157">
        <v>0</v>
      </c>
      <c r="F2391" s="156">
        <v>0</v>
      </c>
      <c r="G2391" s="156">
        <v>0</v>
      </c>
      <c r="H2391" s="156">
        <v>0</v>
      </c>
      <c r="I2391" s="157">
        <v>0</v>
      </c>
      <c r="J2391" s="156">
        <v>0</v>
      </c>
      <c r="K2391" s="157">
        <v>0</v>
      </c>
      <c r="L2391" s="156">
        <v>0</v>
      </c>
      <c r="M2391" s="157">
        <v>0</v>
      </c>
      <c r="N2391" s="156">
        <v>0</v>
      </c>
      <c r="O2391" s="157">
        <v>0</v>
      </c>
    </row>
    <row r="2392" spans="2:15" hidden="1" x14ac:dyDescent="0.25">
      <c r="B2392" s="149" t="s">
        <v>171</v>
      </c>
      <c r="C2392" s="156" t="s">
        <v>153</v>
      </c>
      <c r="D2392" s="156" t="s">
        <v>153</v>
      </c>
      <c r="E2392" s="157">
        <v>0</v>
      </c>
      <c r="F2392" s="156">
        <v>0</v>
      </c>
      <c r="G2392" s="156">
        <v>0</v>
      </c>
      <c r="H2392" s="156">
        <v>0</v>
      </c>
      <c r="I2392" s="157">
        <v>0</v>
      </c>
      <c r="J2392" s="156">
        <v>0</v>
      </c>
      <c r="K2392" s="157">
        <v>0</v>
      </c>
      <c r="L2392" s="156">
        <v>0</v>
      </c>
      <c r="M2392" s="157">
        <v>0</v>
      </c>
      <c r="N2392" s="156">
        <v>0</v>
      </c>
      <c r="O2392" s="157">
        <v>0</v>
      </c>
    </row>
    <row r="2393" spans="2:15" hidden="1" x14ac:dyDescent="0.25">
      <c r="B2393" s="149" t="s">
        <v>307</v>
      </c>
      <c r="C2393" s="156" t="s">
        <v>151</v>
      </c>
      <c r="D2393" s="156" t="s">
        <v>291</v>
      </c>
      <c r="E2393" s="157">
        <v>0</v>
      </c>
      <c r="F2393" s="156">
        <v>0</v>
      </c>
      <c r="G2393" s="156">
        <v>0</v>
      </c>
      <c r="H2393" s="156">
        <v>0</v>
      </c>
      <c r="I2393" s="157">
        <v>0</v>
      </c>
      <c r="J2393" s="156">
        <v>0</v>
      </c>
      <c r="K2393" s="157">
        <v>0</v>
      </c>
      <c r="L2393" s="156">
        <v>0</v>
      </c>
      <c r="M2393" s="157">
        <v>0</v>
      </c>
      <c r="N2393" s="156">
        <v>0</v>
      </c>
      <c r="O2393" s="157">
        <v>0</v>
      </c>
    </row>
    <row r="2394" spans="2:15" x14ac:dyDescent="0.25">
      <c r="G2394" s="156"/>
      <c r="L2394" s="156"/>
      <c r="M2394" s="157"/>
      <c r="N2394" s="156"/>
      <c r="O2394" s="157"/>
    </row>
    <row r="2395" spans="2:15" x14ac:dyDescent="0.25">
      <c r="G2395" s="156"/>
      <c r="L2395" s="156"/>
      <c r="M2395" s="157"/>
      <c r="N2395" s="156"/>
      <c r="O2395" s="157"/>
    </row>
    <row r="2396" spans="2:15" x14ac:dyDescent="0.25">
      <c r="G2396" s="156"/>
      <c r="L2396" s="156"/>
      <c r="M2396" s="157"/>
      <c r="N2396" s="156"/>
      <c r="O2396" s="157"/>
    </row>
    <row r="2397" spans="2:15" x14ac:dyDescent="0.25">
      <c r="G2397" s="156"/>
      <c r="L2397" s="156"/>
      <c r="M2397" s="157"/>
      <c r="N2397" s="156"/>
      <c r="O2397" s="157"/>
    </row>
    <row r="2398" spans="2:15" x14ac:dyDescent="0.25">
      <c r="G2398" s="156"/>
      <c r="L2398" s="156"/>
      <c r="M2398" s="157"/>
      <c r="N2398" s="156"/>
      <c r="O2398" s="157"/>
    </row>
    <row r="2399" spans="2:15" x14ac:dyDescent="0.25">
      <c r="G2399" s="156"/>
      <c r="L2399" s="156"/>
      <c r="M2399" s="157"/>
      <c r="N2399" s="156"/>
      <c r="O2399" s="157"/>
    </row>
    <row r="2400" spans="2:15" x14ac:dyDescent="0.25">
      <c r="G2400" s="156"/>
      <c r="L2400" s="156"/>
      <c r="M2400" s="157"/>
      <c r="N2400" s="156"/>
      <c r="O2400" s="157"/>
    </row>
    <row r="2401" spans="7:15" x14ac:dyDescent="0.25">
      <c r="G2401" s="156"/>
      <c r="L2401" s="156"/>
      <c r="M2401" s="157"/>
      <c r="N2401" s="156"/>
      <c r="O2401" s="157"/>
    </row>
    <row r="2402" spans="7:15" x14ac:dyDescent="0.25">
      <c r="G2402" s="156"/>
      <c r="L2402" s="156"/>
      <c r="M2402" s="157"/>
      <c r="N2402" s="156"/>
      <c r="O2402" s="157"/>
    </row>
    <row r="2403" spans="7:15" x14ac:dyDescent="0.25">
      <c r="G2403" s="156"/>
      <c r="L2403" s="156"/>
      <c r="M2403" s="157"/>
      <c r="N2403" s="156"/>
      <c r="O2403" s="157"/>
    </row>
    <row r="2404" spans="7:15" x14ac:dyDescent="0.25">
      <c r="G2404" s="156"/>
      <c r="L2404" s="156"/>
      <c r="M2404" s="157"/>
      <c r="N2404" s="156"/>
      <c r="O2404" s="157"/>
    </row>
    <row r="2405" spans="7:15" x14ac:dyDescent="0.25">
      <c r="G2405" s="156"/>
      <c r="L2405" s="156"/>
      <c r="M2405" s="157"/>
      <c r="N2405" s="156"/>
      <c r="O2405" s="157"/>
    </row>
    <row r="2406" spans="7:15" x14ac:dyDescent="0.25">
      <c r="G2406" s="156"/>
      <c r="L2406" s="156"/>
      <c r="M2406" s="157"/>
      <c r="N2406" s="156"/>
      <c r="O2406" s="157"/>
    </row>
    <row r="2407" spans="7:15" x14ac:dyDescent="0.25">
      <c r="G2407" s="156"/>
      <c r="L2407" s="156"/>
      <c r="M2407" s="157"/>
      <c r="N2407" s="156"/>
      <c r="O2407" s="157"/>
    </row>
    <row r="2408" spans="7:15" x14ac:dyDescent="0.25">
      <c r="G2408" s="156"/>
      <c r="L2408" s="156"/>
      <c r="M2408" s="157"/>
      <c r="N2408" s="156"/>
      <c r="O2408" s="157"/>
    </row>
    <row r="2409" spans="7:15" x14ac:dyDescent="0.25">
      <c r="G2409" s="156"/>
      <c r="L2409" s="156"/>
      <c r="M2409" s="157"/>
      <c r="N2409" s="156"/>
      <c r="O2409" s="157"/>
    </row>
    <row r="2410" spans="7:15" x14ac:dyDescent="0.25">
      <c r="G2410" s="156"/>
      <c r="L2410" s="156"/>
      <c r="M2410" s="157"/>
      <c r="N2410" s="156"/>
      <c r="O2410" s="157"/>
    </row>
    <row r="2411" spans="7:15" x14ac:dyDescent="0.25">
      <c r="G2411" s="156"/>
      <c r="L2411" s="156"/>
      <c r="M2411" s="157"/>
      <c r="N2411" s="156"/>
      <c r="O2411" s="157"/>
    </row>
    <row r="2412" spans="7:15" x14ac:dyDescent="0.25">
      <c r="G2412" s="156"/>
      <c r="L2412" s="156"/>
      <c r="M2412" s="157"/>
      <c r="N2412" s="156"/>
      <c r="O2412" s="157"/>
    </row>
    <row r="2413" spans="7:15" x14ac:dyDescent="0.25">
      <c r="G2413" s="156"/>
      <c r="L2413" s="156"/>
      <c r="M2413" s="157"/>
      <c r="N2413" s="156"/>
      <c r="O2413" s="157"/>
    </row>
    <row r="2414" spans="7:15" x14ac:dyDescent="0.25">
      <c r="G2414" s="156"/>
      <c r="L2414" s="156"/>
      <c r="M2414" s="157"/>
      <c r="N2414" s="156"/>
      <c r="O2414" s="157"/>
    </row>
    <row r="2415" spans="7:15" x14ac:dyDescent="0.25">
      <c r="G2415" s="156"/>
      <c r="L2415" s="156"/>
      <c r="M2415" s="157"/>
      <c r="N2415" s="156"/>
      <c r="O2415" s="157"/>
    </row>
    <row r="2416" spans="7:15" x14ac:dyDescent="0.25">
      <c r="G2416" s="156"/>
      <c r="L2416" s="156"/>
      <c r="M2416" s="157"/>
      <c r="N2416" s="156"/>
      <c r="O2416" s="157"/>
    </row>
    <row r="2417" spans="7:15" x14ac:dyDescent="0.25">
      <c r="G2417" s="156"/>
      <c r="L2417" s="156"/>
      <c r="M2417" s="157"/>
      <c r="N2417" s="156"/>
      <c r="O2417" s="157"/>
    </row>
    <row r="2418" spans="7:15" x14ac:dyDescent="0.25">
      <c r="G2418" s="156"/>
      <c r="L2418" s="156"/>
      <c r="M2418" s="157"/>
      <c r="N2418" s="156"/>
      <c r="O2418" s="157"/>
    </row>
    <row r="2419" spans="7:15" x14ac:dyDescent="0.25">
      <c r="G2419" s="156"/>
      <c r="L2419" s="156"/>
      <c r="M2419" s="157"/>
      <c r="N2419" s="156"/>
      <c r="O2419" s="157"/>
    </row>
    <row r="2420" spans="7:15" x14ac:dyDescent="0.25">
      <c r="G2420" s="156"/>
      <c r="L2420" s="156"/>
      <c r="M2420" s="157"/>
      <c r="N2420" s="156"/>
      <c r="O2420" s="157"/>
    </row>
    <row r="2421" spans="7:15" x14ac:dyDescent="0.25">
      <c r="G2421" s="156"/>
      <c r="L2421" s="156"/>
      <c r="M2421" s="157"/>
      <c r="N2421" s="156"/>
      <c r="O2421" s="157"/>
    </row>
    <row r="2422" spans="7:15" x14ac:dyDescent="0.25">
      <c r="G2422" s="156"/>
      <c r="L2422" s="156"/>
      <c r="M2422" s="157"/>
      <c r="N2422" s="156"/>
      <c r="O2422" s="157"/>
    </row>
    <row r="2423" spans="7:15" x14ac:dyDescent="0.25">
      <c r="G2423" s="156"/>
      <c r="L2423" s="156"/>
      <c r="M2423" s="157"/>
      <c r="N2423" s="156"/>
      <c r="O2423" s="157"/>
    </row>
    <row r="2424" spans="7:15" x14ac:dyDescent="0.25">
      <c r="G2424" s="156"/>
      <c r="L2424" s="156"/>
      <c r="M2424" s="157"/>
      <c r="N2424" s="156"/>
      <c r="O2424" s="157"/>
    </row>
    <row r="2425" spans="7:15" x14ac:dyDescent="0.25">
      <c r="G2425" s="156"/>
      <c r="L2425" s="156"/>
      <c r="M2425" s="157"/>
      <c r="N2425" s="156"/>
      <c r="O2425" s="157"/>
    </row>
    <row r="2426" spans="7:15" x14ac:dyDescent="0.25">
      <c r="G2426" s="156"/>
      <c r="L2426" s="156"/>
      <c r="M2426" s="157"/>
      <c r="N2426" s="156"/>
      <c r="O2426" s="157"/>
    </row>
    <row r="2427" spans="7:15" x14ac:dyDescent="0.25">
      <c r="G2427" s="156"/>
      <c r="L2427" s="156"/>
      <c r="M2427" s="157"/>
      <c r="N2427" s="156"/>
      <c r="O2427" s="157"/>
    </row>
    <row r="2428" spans="7:15" x14ac:dyDescent="0.25">
      <c r="G2428" s="156"/>
      <c r="L2428" s="156"/>
      <c r="M2428" s="157"/>
      <c r="N2428" s="156"/>
      <c r="O2428" s="157"/>
    </row>
    <row r="2429" spans="7:15" x14ac:dyDescent="0.25">
      <c r="G2429" s="156"/>
      <c r="L2429" s="156"/>
      <c r="M2429" s="157"/>
      <c r="N2429" s="156"/>
      <c r="O2429" s="157"/>
    </row>
    <row r="2430" spans="7:15" x14ac:dyDescent="0.25">
      <c r="G2430" s="156"/>
      <c r="L2430" s="156"/>
      <c r="M2430" s="157"/>
      <c r="N2430" s="156"/>
      <c r="O2430" s="157"/>
    </row>
    <row r="2431" spans="7:15" x14ac:dyDescent="0.25">
      <c r="G2431" s="156"/>
      <c r="L2431" s="156"/>
      <c r="M2431" s="157"/>
      <c r="N2431" s="156"/>
      <c r="O2431" s="157"/>
    </row>
    <row r="2432" spans="7:15" x14ac:dyDescent="0.25">
      <c r="G2432" s="156"/>
      <c r="L2432" s="156"/>
      <c r="M2432" s="157"/>
      <c r="N2432" s="156"/>
      <c r="O2432" s="157"/>
    </row>
    <row r="2433" spans="7:15" x14ac:dyDescent="0.25">
      <c r="G2433" s="156"/>
      <c r="L2433" s="156"/>
      <c r="M2433" s="157"/>
      <c r="N2433" s="156"/>
      <c r="O2433" s="157"/>
    </row>
    <row r="2434" spans="7:15" x14ac:dyDescent="0.25">
      <c r="G2434" s="156"/>
      <c r="L2434" s="156"/>
      <c r="M2434" s="157"/>
      <c r="N2434" s="156"/>
      <c r="O2434" s="157"/>
    </row>
    <row r="2435" spans="7:15" x14ac:dyDescent="0.25">
      <c r="G2435" s="156"/>
      <c r="L2435" s="156"/>
      <c r="M2435" s="157"/>
      <c r="N2435" s="156"/>
      <c r="O2435" s="157"/>
    </row>
    <row r="2436" spans="7:15" x14ac:dyDescent="0.25">
      <c r="G2436" s="156"/>
      <c r="L2436" s="156"/>
      <c r="M2436" s="157"/>
      <c r="N2436" s="156"/>
      <c r="O2436" s="157"/>
    </row>
    <row r="2437" spans="7:15" x14ac:dyDescent="0.25">
      <c r="G2437" s="156"/>
      <c r="L2437" s="156"/>
      <c r="M2437" s="157"/>
      <c r="N2437" s="156"/>
      <c r="O2437" s="157"/>
    </row>
    <row r="2438" spans="7:15" x14ac:dyDescent="0.25">
      <c r="G2438" s="156"/>
      <c r="L2438" s="156"/>
      <c r="M2438" s="157"/>
      <c r="N2438" s="156"/>
      <c r="O2438" s="157"/>
    </row>
    <row r="2439" spans="7:15" x14ac:dyDescent="0.25">
      <c r="G2439" s="156"/>
      <c r="L2439" s="156"/>
      <c r="M2439" s="157"/>
      <c r="N2439" s="156"/>
      <c r="O2439" s="157"/>
    </row>
    <row r="2440" spans="7:15" x14ac:dyDescent="0.25">
      <c r="G2440" s="156"/>
      <c r="L2440" s="156"/>
      <c r="M2440" s="157"/>
      <c r="N2440" s="156"/>
      <c r="O2440" s="157"/>
    </row>
    <row r="2441" spans="7:15" x14ac:dyDescent="0.25">
      <c r="G2441" s="156"/>
      <c r="L2441" s="156"/>
      <c r="M2441" s="157"/>
      <c r="N2441" s="156"/>
      <c r="O2441" s="157"/>
    </row>
    <row r="2442" spans="7:15" x14ac:dyDescent="0.25">
      <c r="G2442" s="156"/>
      <c r="L2442" s="156"/>
      <c r="M2442" s="157"/>
      <c r="N2442" s="156"/>
      <c r="O2442" s="157"/>
    </row>
    <row r="2443" spans="7:15" x14ac:dyDescent="0.25">
      <c r="G2443" s="156"/>
      <c r="L2443" s="156"/>
      <c r="M2443" s="157"/>
      <c r="N2443" s="156"/>
      <c r="O2443" s="157"/>
    </row>
    <row r="2444" spans="7:15" x14ac:dyDescent="0.25">
      <c r="G2444" s="156"/>
      <c r="L2444" s="156"/>
      <c r="M2444" s="157"/>
      <c r="N2444" s="156"/>
      <c r="O2444" s="157"/>
    </row>
    <row r="2445" spans="7:15" x14ac:dyDescent="0.25">
      <c r="G2445" s="156"/>
      <c r="L2445" s="156"/>
      <c r="M2445" s="157"/>
      <c r="N2445" s="156"/>
      <c r="O2445" s="157"/>
    </row>
    <row r="2446" spans="7:15" x14ac:dyDescent="0.25">
      <c r="G2446" s="156"/>
      <c r="L2446" s="156"/>
      <c r="M2446" s="157"/>
      <c r="N2446" s="156"/>
      <c r="O2446" s="157"/>
    </row>
    <row r="2447" spans="7:15" x14ac:dyDescent="0.25">
      <c r="G2447" s="156"/>
      <c r="L2447" s="156"/>
      <c r="M2447" s="157"/>
      <c r="N2447" s="156"/>
      <c r="O2447" s="157"/>
    </row>
    <row r="2448" spans="7:15" x14ac:dyDescent="0.25">
      <c r="G2448" s="156"/>
      <c r="L2448" s="156"/>
      <c r="M2448" s="157"/>
      <c r="N2448" s="156"/>
      <c r="O2448" s="157"/>
    </row>
    <row r="2449" spans="7:15" x14ac:dyDescent="0.25">
      <c r="G2449" s="156"/>
      <c r="L2449" s="156"/>
      <c r="M2449" s="157"/>
      <c r="N2449" s="156"/>
      <c r="O2449" s="157"/>
    </row>
    <row r="2450" spans="7:15" x14ac:dyDescent="0.25">
      <c r="G2450" s="156"/>
      <c r="L2450" s="156"/>
      <c r="M2450" s="157"/>
      <c r="N2450" s="156"/>
      <c r="O2450" s="157"/>
    </row>
    <row r="2451" spans="7:15" x14ac:dyDescent="0.25">
      <c r="G2451" s="156"/>
      <c r="L2451" s="156"/>
      <c r="M2451" s="157"/>
      <c r="N2451" s="156"/>
      <c r="O2451" s="157"/>
    </row>
    <row r="2452" spans="7:15" x14ac:dyDescent="0.25">
      <c r="G2452" s="156"/>
      <c r="L2452" s="156"/>
      <c r="M2452" s="157"/>
      <c r="N2452" s="156"/>
      <c r="O2452" s="157"/>
    </row>
    <row r="2453" spans="7:15" x14ac:dyDescent="0.25">
      <c r="G2453" s="156"/>
      <c r="L2453" s="156"/>
      <c r="M2453" s="157"/>
      <c r="N2453" s="156"/>
      <c r="O2453" s="157"/>
    </row>
    <row r="2454" spans="7:15" x14ac:dyDescent="0.25">
      <c r="G2454" s="156"/>
      <c r="L2454" s="156"/>
      <c r="M2454" s="157"/>
      <c r="N2454" s="156"/>
      <c r="O2454" s="157"/>
    </row>
    <row r="2455" spans="7:15" x14ac:dyDescent="0.25">
      <c r="G2455" s="156"/>
      <c r="L2455" s="156"/>
      <c r="M2455" s="157"/>
      <c r="N2455" s="156"/>
      <c r="O2455" s="157"/>
    </row>
    <row r="2456" spans="7:15" x14ac:dyDescent="0.25">
      <c r="G2456" s="156"/>
      <c r="L2456" s="156"/>
      <c r="M2456" s="157"/>
      <c r="N2456" s="156"/>
      <c r="O2456" s="157"/>
    </row>
    <row r="2457" spans="7:15" x14ac:dyDescent="0.25">
      <c r="G2457" s="156"/>
      <c r="L2457" s="156"/>
      <c r="M2457" s="157"/>
      <c r="N2457" s="156"/>
      <c r="O2457" s="157"/>
    </row>
    <row r="2458" spans="7:15" x14ac:dyDescent="0.25">
      <c r="G2458" s="156"/>
      <c r="L2458" s="156"/>
      <c r="M2458" s="157"/>
      <c r="N2458" s="156"/>
      <c r="O2458" s="157"/>
    </row>
    <row r="2459" spans="7:15" x14ac:dyDescent="0.25">
      <c r="G2459" s="156"/>
      <c r="L2459" s="156"/>
      <c r="M2459" s="157"/>
      <c r="N2459" s="156"/>
      <c r="O2459" s="157"/>
    </row>
    <row r="2460" spans="7:15" x14ac:dyDescent="0.25">
      <c r="G2460" s="156"/>
      <c r="L2460" s="156"/>
      <c r="M2460" s="157"/>
      <c r="N2460" s="156"/>
      <c r="O2460" s="157"/>
    </row>
    <row r="2461" spans="7:15" x14ac:dyDescent="0.25">
      <c r="G2461" s="156"/>
      <c r="L2461" s="156"/>
      <c r="M2461" s="157"/>
      <c r="N2461" s="156"/>
      <c r="O2461" s="157"/>
    </row>
    <row r="2462" spans="7:15" x14ac:dyDescent="0.25">
      <c r="G2462" s="156"/>
      <c r="L2462" s="156"/>
      <c r="M2462" s="157"/>
      <c r="N2462" s="156"/>
      <c r="O2462" s="157"/>
    </row>
    <row r="2463" spans="7:15" x14ac:dyDescent="0.25">
      <c r="G2463" s="156"/>
      <c r="L2463" s="156"/>
      <c r="M2463" s="157"/>
      <c r="N2463" s="156"/>
      <c r="O2463" s="157"/>
    </row>
    <row r="2464" spans="7:15" x14ac:dyDescent="0.25">
      <c r="G2464" s="156"/>
      <c r="L2464" s="156"/>
      <c r="M2464" s="157"/>
      <c r="N2464" s="156"/>
      <c r="O2464" s="157"/>
    </row>
    <row r="2465" spans="7:15" x14ac:dyDescent="0.25">
      <c r="G2465" s="156"/>
      <c r="L2465" s="156"/>
      <c r="M2465" s="157"/>
      <c r="N2465" s="156"/>
      <c r="O2465" s="157"/>
    </row>
    <row r="2466" spans="7:15" x14ac:dyDescent="0.25">
      <c r="G2466" s="156"/>
      <c r="L2466" s="156"/>
      <c r="M2466" s="157"/>
      <c r="N2466" s="156"/>
      <c r="O2466" s="157"/>
    </row>
    <row r="2467" spans="7:15" x14ac:dyDescent="0.25">
      <c r="G2467" s="156"/>
      <c r="L2467" s="156"/>
      <c r="M2467" s="157"/>
      <c r="N2467" s="156"/>
      <c r="O2467" s="157"/>
    </row>
    <row r="2468" spans="7:15" x14ac:dyDescent="0.25">
      <c r="G2468" s="156"/>
      <c r="L2468" s="156"/>
      <c r="M2468" s="157"/>
      <c r="N2468" s="156"/>
      <c r="O2468" s="157"/>
    </row>
    <row r="2469" spans="7:15" x14ac:dyDescent="0.25">
      <c r="G2469" s="156"/>
      <c r="L2469" s="156"/>
      <c r="M2469" s="157"/>
      <c r="N2469" s="156"/>
      <c r="O2469" s="157"/>
    </row>
    <row r="2470" spans="7:15" x14ac:dyDescent="0.25">
      <c r="G2470" s="156"/>
      <c r="L2470" s="156"/>
      <c r="M2470" s="157"/>
      <c r="N2470" s="156"/>
      <c r="O2470" s="157"/>
    </row>
    <row r="2471" spans="7:15" x14ac:dyDescent="0.25">
      <c r="G2471" s="156"/>
      <c r="L2471" s="156"/>
      <c r="M2471" s="157"/>
      <c r="N2471" s="156"/>
      <c r="O2471" s="157"/>
    </row>
    <row r="2472" spans="7:15" x14ac:dyDescent="0.25">
      <c r="G2472" s="156"/>
      <c r="L2472" s="156"/>
      <c r="M2472" s="157"/>
      <c r="N2472" s="156"/>
      <c r="O2472" s="157"/>
    </row>
    <row r="2473" spans="7:15" x14ac:dyDescent="0.25">
      <c r="G2473" s="156"/>
      <c r="L2473" s="156"/>
      <c r="M2473" s="157"/>
      <c r="N2473" s="156"/>
      <c r="O2473" s="157"/>
    </row>
    <row r="2474" spans="7:15" x14ac:dyDescent="0.25">
      <c r="G2474" s="156"/>
      <c r="L2474" s="156"/>
      <c r="M2474" s="157"/>
      <c r="N2474" s="156"/>
      <c r="O2474" s="157"/>
    </row>
    <row r="2475" spans="7:15" x14ac:dyDescent="0.25">
      <c r="G2475" s="156"/>
      <c r="L2475" s="156"/>
      <c r="M2475" s="157"/>
      <c r="N2475" s="156"/>
      <c r="O2475" s="157"/>
    </row>
    <row r="2476" spans="7:15" x14ac:dyDescent="0.25">
      <c r="G2476" s="156"/>
      <c r="L2476" s="156"/>
      <c r="M2476" s="157"/>
      <c r="N2476" s="156"/>
      <c r="O2476" s="157"/>
    </row>
    <row r="2477" spans="7:15" x14ac:dyDescent="0.25">
      <c r="G2477" s="156"/>
      <c r="L2477" s="156"/>
      <c r="M2477" s="157"/>
      <c r="N2477" s="156"/>
      <c r="O2477" s="157"/>
    </row>
    <row r="2478" spans="7:15" x14ac:dyDescent="0.25">
      <c r="G2478" s="156"/>
      <c r="L2478" s="156"/>
      <c r="M2478" s="157"/>
      <c r="N2478" s="156"/>
      <c r="O2478" s="157"/>
    </row>
    <row r="2479" spans="7:15" x14ac:dyDescent="0.25">
      <c r="G2479" s="156"/>
      <c r="L2479" s="156"/>
      <c r="M2479" s="157"/>
      <c r="N2479" s="156"/>
      <c r="O2479" s="157"/>
    </row>
    <row r="2480" spans="7:15" x14ac:dyDescent="0.25">
      <c r="G2480" s="156"/>
      <c r="L2480" s="156"/>
      <c r="M2480" s="157"/>
      <c r="N2480" s="156"/>
      <c r="O2480" s="157"/>
    </row>
    <row r="2481" spans="7:15" x14ac:dyDescent="0.25">
      <c r="G2481" s="156"/>
      <c r="L2481" s="156"/>
      <c r="M2481" s="157"/>
      <c r="N2481" s="156"/>
      <c r="O2481" s="157"/>
    </row>
    <row r="2482" spans="7:15" x14ac:dyDescent="0.25">
      <c r="G2482" s="156"/>
      <c r="L2482" s="156"/>
      <c r="M2482" s="157"/>
      <c r="N2482" s="156"/>
      <c r="O2482" s="157"/>
    </row>
    <row r="2483" spans="7:15" x14ac:dyDescent="0.25">
      <c r="G2483" s="156"/>
      <c r="L2483" s="156"/>
      <c r="M2483" s="157"/>
      <c r="N2483" s="156"/>
      <c r="O2483" s="157"/>
    </row>
    <row r="2484" spans="7:15" x14ac:dyDescent="0.25">
      <c r="G2484" s="156"/>
      <c r="L2484" s="156"/>
      <c r="M2484" s="157"/>
      <c r="N2484" s="156"/>
      <c r="O2484" s="157"/>
    </row>
    <row r="2485" spans="7:15" x14ac:dyDescent="0.25">
      <c r="G2485" s="156"/>
      <c r="L2485" s="156"/>
      <c r="M2485" s="157"/>
      <c r="N2485" s="156"/>
      <c r="O2485" s="157"/>
    </row>
    <row r="2486" spans="7:15" x14ac:dyDescent="0.25">
      <c r="G2486" s="156"/>
      <c r="L2486" s="156"/>
      <c r="M2486" s="157"/>
      <c r="N2486" s="156"/>
      <c r="O2486" s="157"/>
    </row>
    <row r="2487" spans="7:15" x14ac:dyDescent="0.25">
      <c r="G2487" s="156"/>
      <c r="L2487" s="156"/>
      <c r="M2487" s="157"/>
      <c r="N2487" s="156"/>
      <c r="O2487" s="157"/>
    </row>
    <row r="2488" spans="7:15" x14ac:dyDescent="0.25">
      <c r="G2488" s="156"/>
      <c r="L2488" s="156"/>
      <c r="M2488" s="157"/>
      <c r="N2488" s="156"/>
      <c r="O2488" s="157"/>
    </row>
    <row r="2489" spans="7:15" x14ac:dyDescent="0.25">
      <c r="G2489" s="156"/>
      <c r="L2489" s="156"/>
      <c r="M2489" s="157"/>
      <c r="N2489" s="156"/>
      <c r="O2489" s="157"/>
    </row>
    <row r="2490" spans="7:15" x14ac:dyDescent="0.25">
      <c r="G2490" s="156"/>
      <c r="L2490" s="156"/>
      <c r="M2490" s="157"/>
      <c r="N2490" s="156"/>
      <c r="O2490" s="157"/>
    </row>
    <row r="2491" spans="7:15" x14ac:dyDescent="0.25">
      <c r="G2491" s="156"/>
      <c r="L2491" s="156"/>
      <c r="M2491" s="157"/>
      <c r="N2491" s="156"/>
      <c r="O2491" s="157"/>
    </row>
    <row r="2492" spans="7:15" x14ac:dyDescent="0.25">
      <c r="G2492" s="156"/>
      <c r="L2492" s="156"/>
      <c r="M2492" s="157"/>
      <c r="N2492" s="156"/>
      <c r="O2492" s="157"/>
    </row>
    <row r="2493" spans="7:15" x14ac:dyDescent="0.25">
      <c r="G2493" s="156"/>
      <c r="L2493" s="156"/>
      <c r="M2493" s="157"/>
      <c r="N2493" s="156"/>
      <c r="O2493" s="157"/>
    </row>
    <row r="2494" spans="7:15" x14ac:dyDescent="0.25">
      <c r="G2494" s="156"/>
      <c r="L2494" s="156"/>
      <c r="M2494" s="157"/>
      <c r="N2494" s="156"/>
      <c r="O2494" s="157"/>
    </row>
    <row r="2495" spans="7:15" x14ac:dyDescent="0.25">
      <c r="G2495" s="156"/>
      <c r="L2495" s="156"/>
      <c r="M2495" s="157"/>
      <c r="N2495" s="156"/>
      <c r="O2495" s="157"/>
    </row>
    <row r="2496" spans="7:15" x14ac:dyDescent="0.25">
      <c r="G2496" s="156"/>
      <c r="L2496" s="156"/>
      <c r="M2496" s="157"/>
      <c r="N2496" s="156"/>
      <c r="O2496" s="157"/>
    </row>
    <row r="2497" spans="7:15" x14ac:dyDescent="0.25">
      <c r="G2497" s="156"/>
      <c r="L2497" s="156"/>
      <c r="M2497" s="157"/>
      <c r="N2497" s="156"/>
      <c r="O2497" s="157"/>
    </row>
    <row r="2498" spans="7:15" x14ac:dyDescent="0.25">
      <c r="G2498" s="156"/>
      <c r="L2498" s="156"/>
      <c r="M2498" s="157"/>
      <c r="N2498" s="156"/>
      <c r="O2498" s="157"/>
    </row>
    <row r="2499" spans="7:15" x14ac:dyDescent="0.25">
      <c r="G2499" s="156"/>
      <c r="L2499" s="156"/>
      <c r="M2499" s="157"/>
      <c r="N2499" s="156"/>
      <c r="O2499" s="157"/>
    </row>
    <row r="2500" spans="7:15" x14ac:dyDescent="0.25">
      <c r="G2500" s="156"/>
      <c r="L2500" s="156"/>
      <c r="M2500" s="157"/>
      <c r="N2500" s="156"/>
      <c r="O2500" s="157"/>
    </row>
    <row r="2501" spans="7:15" x14ac:dyDescent="0.25">
      <c r="G2501" s="156"/>
      <c r="L2501" s="156"/>
      <c r="M2501" s="157"/>
      <c r="N2501" s="156"/>
      <c r="O2501" s="157"/>
    </row>
    <row r="2502" spans="7:15" x14ac:dyDescent="0.25">
      <c r="G2502" s="156"/>
      <c r="L2502" s="156"/>
      <c r="M2502" s="157"/>
      <c r="N2502" s="156"/>
      <c r="O2502" s="157"/>
    </row>
    <row r="2503" spans="7:15" x14ac:dyDescent="0.25">
      <c r="G2503" s="156"/>
      <c r="L2503" s="156"/>
      <c r="M2503" s="157"/>
      <c r="N2503" s="156"/>
      <c r="O2503" s="157"/>
    </row>
    <row r="2504" spans="7:15" x14ac:dyDescent="0.25">
      <c r="G2504" s="156"/>
      <c r="L2504" s="156"/>
      <c r="M2504" s="157"/>
      <c r="N2504" s="156"/>
      <c r="O2504" s="157"/>
    </row>
    <row r="2505" spans="7:15" x14ac:dyDescent="0.25">
      <c r="G2505" s="156"/>
      <c r="L2505" s="156"/>
      <c r="M2505" s="157"/>
      <c r="N2505" s="156"/>
      <c r="O2505" s="157"/>
    </row>
    <row r="2506" spans="7:15" x14ac:dyDescent="0.25">
      <c r="G2506" s="156"/>
      <c r="L2506" s="156"/>
      <c r="M2506" s="157"/>
      <c r="N2506" s="156"/>
      <c r="O2506" s="157"/>
    </row>
    <row r="2507" spans="7:15" x14ac:dyDescent="0.25">
      <c r="G2507" s="156"/>
      <c r="L2507" s="156"/>
      <c r="M2507" s="157"/>
      <c r="N2507" s="156"/>
      <c r="O2507" s="157"/>
    </row>
    <row r="2508" spans="7:15" x14ac:dyDescent="0.25">
      <c r="G2508" s="156"/>
      <c r="L2508" s="156"/>
      <c r="M2508" s="157"/>
      <c r="N2508" s="156"/>
      <c r="O2508" s="157"/>
    </row>
    <row r="2509" spans="7:15" x14ac:dyDescent="0.25">
      <c r="G2509" s="156"/>
      <c r="L2509" s="156"/>
      <c r="M2509" s="157"/>
      <c r="N2509" s="156"/>
      <c r="O2509" s="157"/>
    </row>
    <row r="2510" spans="7:15" x14ac:dyDescent="0.25">
      <c r="G2510" s="156"/>
      <c r="L2510" s="156"/>
      <c r="M2510" s="157"/>
      <c r="N2510" s="156"/>
      <c r="O2510" s="157"/>
    </row>
    <row r="2511" spans="7:15" x14ac:dyDescent="0.25">
      <c r="G2511" s="156"/>
      <c r="L2511" s="156"/>
      <c r="M2511" s="157"/>
      <c r="N2511" s="156"/>
      <c r="O2511" s="157"/>
    </row>
    <row r="2512" spans="7:15" x14ac:dyDescent="0.25">
      <c r="G2512" s="156"/>
      <c r="L2512" s="156"/>
      <c r="M2512" s="157"/>
      <c r="N2512" s="156"/>
      <c r="O2512" s="157"/>
    </row>
    <row r="2513" spans="7:15" x14ac:dyDescent="0.25">
      <c r="G2513" s="156"/>
      <c r="L2513" s="156"/>
      <c r="M2513" s="157"/>
      <c r="N2513" s="156"/>
      <c r="O2513" s="157"/>
    </row>
    <row r="2514" spans="7:15" x14ac:dyDescent="0.25">
      <c r="G2514" s="156"/>
      <c r="L2514" s="156"/>
      <c r="M2514" s="157"/>
      <c r="N2514" s="156"/>
      <c r="O2514" s="157"/>
    </row>
    <row r="2515" spans="7:15" x14ac:dyDescent="0.25">
      <c r="G2515" s="156"/>
      <c r="L2515" s="156"/>
      <c r="M2515" s="157"/>
      <c r="N2515" s="156"/>
      <c r="O2515" s="157"/>
    </row>
    <row r="2516" spans="7:15" x14ac:dyDescent="0.25">
      <c r="G2516" s="156"/>
      <c r="L2516" s="156"/>
      <c r="M2516" s="157"/>
      <c r="N2516" s="156"/>
      <c r="O2516" s="157"/>
    </row>
    <row r="2517" spans="7:15" x14ac:dyDescent="0.25">
      <c r="G2517" s="156"/>
      <c r="L2517" s="156"/>
      <c r="M2517" s="157"/>
      <c r="N2517" s="156"/>
      <c r="O2517" s="157"/>
    </row>
    <row r="2518" spans="7:15" x14ac:dyDescent="0.25">
      <c r="G2518" s="156"/>
      <c r="L2518" s="156"/>
      <c r="M2518" s="157"/>
      <c r="N2518" s="156"/>
      <c r="O2518" s="157"/>
    </row>
    <row r="2519" spans="7:15" x14ac:dyDescent="0.25">
      <c r="G2519" s="156"/>
      <c r="L2519" s="156"/>
      <c r="M2519" s="157"/>
      <c r="N2519" s="156"/>
      <c r="O2519" s="157"/>
    </row>
    <row r="2520" spans="7:15" x14ac:dyDescent="0.25">
      <c r="G2520" s="156"/>
      <c r="L2520" s="156"/>
      <c r="M2520" s="157"/>
      <c r="N2520" s="156"/>
      <c r="O2520" s="157"/>
    </row>
    <row r="2521" spans="7:15" x14ac:dyDescent="0.25">
      <c r="G2521" s="156"/>
      <c r="L2521" s="156"/>
      <c r="M2521" s="157"/>
      <c r="N2521" s="156"/>
      <c r="O2521" s="157"/>
    </row>
    <row r="2522" spans="7:15" x14ac:dyDescent="0.25">
      <c r="G2522" s="156"/>
      <c r="L2522" s="156"/>
      <c r="M2522" s="157"/>
      <c r="N2522" s="156"/>
      <c r="O2522" s="157"/>
    </row>
    <row r="2523" spans="7:15" x14ac:dyDescent="0.25">
      <c r="G2523" s="156"/>
      <c r="L2523" s="156"/>
      <c r="M2523" s="157"/>
      <c r="N2523" s="156"/>
      <c r="O2523" s="157"/>
    </row>
    <row r="2524" spans="7:15" x14ac:dyDescent="0.25">
      <c r="G2524" s="156"/>
      <c r="L2524" s="156"/>
      <c r="M2524" s="157"/>
      <c r="N2524" s="156"/>
      <c r="O2524" s="157"/>
    </row>
    <row r="2525" spans="7:15" x14ac:dyDescent="0.25">
      <c r="G2525" s="156"/>
      <c r="L2525" s="156"/>
      <c r="M2525" s="157"/>
      <c r="N2525" s="156"/>
      <c r="O2525" s="157"/>
    </row>
    <row r="2526" spans="7:15" x14ac:dyDescent="0.25">
      <c r="G2526" s="156"/>
      <c r="L2526" s="156"/>
      <c r="M2526" s="157"/>
      <c r="N2526" s="156"/>
      <c r="O2526" s="157"/>
    </row>
    <row r="2527" spans="7:15" x14ac:dyDescent="0.25">
      <c r="G2527" s="156"/>
      <c r="L2527" s="156"/>
      <c r="M2527" s="157"/>
      <c r="N2527" s="156"/>
      <c r="O2527" s="157"/>
    </row>
    <row r="2528" spans="7:15" x14ac:dyDescent="0.25">
      <c r="G2528" s="156"/>
      <c r="L2528" s="156"/>
      <c r="M2528" s="157"/>
      <c r="N2528" s="156"/>
      <c r="O2528" s="157"/>
    </row>
    <row r="2529" spans="7:15" x14ac:dyDescent="0.25">
      <c r="G2529" s="156"/>
      <c r="L2529" s="156"/>
      <c r="M2529" s="157"/>
      <c r="N2529" s="156"/>
      <c r="O2529" s="157"/>
    </row>
    <row r="2530" spans="7:15" x14ac:dyDescent="0.25">
      <c r="G2530" s="156"/>
      <c r="L2530" s="156"/>
      <c r="M2530" s="157"/>
      <c r="N2530" s="156"/>
      <c r="O2530" s="157"/>
    </row>
    <row r="2531" spans="7:15" x14ac:dyDescent="0.25">
      <c r="G2531" s="156"/>
      <c r="L2531" s="156"/>
      <c r="M2531" s="157"/>
      <c r="N2531" s="156"/>
      <c r="O2531" s="157"/>
    </row>
    <row r="2532" spans="7:15" x14ac:dyDescent="0.25">
      <c r="G2532" s="156"/>
      <c r="L2532" s="156"/>
      <c r="M2532" s="157"/>
      <c r="N2532" s="156"/>
      <c r="O2532" s="157"/>
    </row>
    <row r="2533" spans="7:15" x14ac:dyDescent="0.25">
      <c r="G2533" s="156"/>
      <c r="L2533" s="156"/>
      <c r="M2533" s="157"/>
      <c r="N2533" s="156"/>
      <c r="O2533" s="157"/>
    </row>
    <row r="2534" spans="7:15" x14ac:dyDescent="0.25">
      <c r="G2534" s="156"/>
      <c r="L2534" s="156"/>
      <c r="M2534" s="157"/>
      <c r="N2534" s="156"/>
      <c r="O2534" s="157"/>
    </row>
    <row r="2535" spans="7:15" x14ac:dyDescent="0.25">
      <c r="G2535" s="156"/>
      <c r="L2535" s="156"/>
      <c r="M2535" s="157"/>
      <c r="N2535" s="156"/>
      <c r="O2535" s="157"/>
    </row>
    <row r="2536" spans="7:15" x14ac:dyDescent="0.25">
      <c r="G2536" s="156"/>
      <c r="L2536" s="156"/>
      <c r="M2536" s="157"/>
      <c r="N2536" s="156"/>
      <c r="O2536" s="157"/>
    </row>
    <row r="2537" spans="7:15" x14ac:dyDescent="0.25">
      <c r="G2537" s="156"/>
      <c r="L2537" s="156"/>
      <c r="M2537" s="157"/>
      <c r="N2537" s="156"/>
      <c r="O2537" s="157"/>
    </row>
    <row r="2538" spans="7:15" x14ac:dyDescent="0.25">
      <c r="G2538" s="156"/>
      <c r="L2538" s="156"/>
      <c r="M2538" s="157"/>
      <c r="N2538" s="156"/>
      <c r="O2538" s="157"/>
    </row>
    <row r="2539" spans="7:15" x14ac:dyDescent="0.25">
      <c r="G2539" s="156"/>
      <c r="L2539" s="156"/>
      <c r="M2539" s="157"/>
      <c r="N2539" s="156"/>
      <c r="O2539" s="157"/>
    </row>
    <row r="2540" spans="7:15" x14ac:dyDescent="0.25">
      <c r="G2540" s="156"/>
      <c r="L2540" s="156"/>
      <c r="M2540" s="157"/>
      <c r="N2540" s="156"/>
      <c r="O2540" s="157"/>
    </row>
    <row r="2541" spans="7:15" x14ac:dyDescent="0.25">
      <c r="G2541" s="156"/>
      <c r="L2541" s="156"/>
      <c r="M2541" s="157"/>
      <c r="N2541" s="156"/>
      <c r="O2541" s="157"/>
    </row>
    <row r="2542" spans="7:15" x14ac:dyDescent="0.25">
      <c r="G2542" s="156"/>
      <c r="L2542" s="156"/>
      <c r="M2542" s="157"/>
      <c r="N2542" s="156"/>
      <c r="O2542" s="157"/>
    </row>
    <row r="2543" spans="7:15" x14ac:dyDescent="0.25">
      <c r="G2543" s="156"/>
      <c r="L2543" s="156"/>
      <c r="M2543" s="157"/>
      <c r="N2543" s="156"/>
      <c r="O2543" s="157"/>
    </row>
    <row r="2544" spans="7:15" x14ac:dyDescent="0.25">
      <c r="G2544" s="156"/>
      <c r="L2544" s="156"/>
      <c r="M2544" s="157"/>
      <c r="N2544" s="156"/>
      <c r="O2544" s="157"/>
    </row>
    <row r="2545" spans="7:15" x14ac:dyDescent="0.25">
      <c r="G2545" s="156"/>
      <c r="L2545" s="156"/>
      <c r="M2545" s="157"/>
      <c r="N2545" s="156"/>
      <c r="O2545" s="157"/>
    </row>
    <row r="2546" spans="7:15" x14ac:dyDescent="0.25">
      <c r="G2546" s="156"/>
      <c r="L2546" s="156"/>
      <c r="M2546" s="157"/>
      <c r="N2546" s="156"/>
      <c r="O2546" s="157"/>
    </row>
    <row r="2547" spans="7:15" x14ac:dyDescent="0.25">
      <c r="G2547" s="156"/>
      <c r="L2547" s="156"/>
      <c r="M2547" s="157"/>
      <c r="N2547" s="156"/>
      <c r="O2547" s="157"/>
    </row>
    <row r="2548" spans="7:15" x14ac:dyDescent="0.25">
      <c r="G2548" s="156"/>
      <c r="L2548" s="156"/>
      <c r="M2548" s="157"/>
      <c r="N2548" s="156"/>
      <c r="O2548" s="157"/>
    </row>
    <row r="2549" spans="7:15" x14ac:dyDescent="0.25">
      <c r="G2549" s="156"/>
      <c r="L2549" s="156"/>
      <c r="M2549" s="157"/>
      <c r="N2549" s="156"/>
      <c r="O2549" s="157"/>
    </row>
    <row r="2550" spans="7:15" x14ac:dyDescent="0.25">
      <c r="G2550" s="156"/>
      <c r="L2550" s="156"/>
      <c r="M2550" s="157"/>
      <c r="N2550" s="156"/>
      <c r="O2550" s="157"/>
    </row>
    <row r="2551" spans="7:15" x14ac:dyDescent="0.25">
      <c r="G2551" s="156"/>
      <c r="L2551" s="156"/>
      <c r="M2551" s="157"/>
      <c r="N2551" s="156"/>
      <c r="O2551" s="157"/>
    </row>
    <row r="2552" spans="7:15" x14ac:dyDescent="0.25">
      <c r="G2552" s="156"/>
      <c r="L2552" s="156"/>
      <c r="M2552" s="157"/>
      <c r="N2552" s="156"/>
      <c r="O2552" s="157"/>
    </row>
    <row r="2553" spans="7:15" x14ac:dyDescent="0.25">
      <c r="G2553" s="156"/>
      <c r="L2553" s="156"/>
      <c r="M2553" s="157"/>
      <c r="N2553" s="156"/>
      <c r="O2553" s="157"/>
    </row>
    <row r="2554" spans="7:15" x14ac:dyDescent="0.25">
      <c r="G2554" s="156"/>
      <c r="L2554" s="156"/>
      <c r="M2554" s="157"/>
      <c r="N2554" s="156"/>
      <c r="O2554" s="157"/>
    </row>
    <row r="2555" spans="7:15" x14ac:dyDescent="0.25">
      <c r="G2555" s="156"/>
      <c r="L2555" s="156"/>
      <c r="M2555" s="157"/>
      <c r="N2555" s="156"/>
      <c r="O2555" s="157"/>
    </row>
    <row r="2556" spans="7:15" x14ac:dyDescent="0.25">
      <c r="G2556" s="156"/>
      <c r="L2556" s="156"/>
      <c r="M2556" s="157"/>
      <c r="N2556" s="156"/>
      <c r="O2556" s="157"/>
    </row>
    <row r="2557" spans="7:15" x14ac:dyDescent="0.25">
      <c r="G2557" s="156"/>
      <c r="L2557" s="156"/>
      <c r="M2557" s="157"/>
      <c r="N2557" s="156"/>
      <c r="O2557" s="157"/>
    </row>
    <row r="2558" spans="7:15" x14ac:dyDescent="0.25">
      <c r="G2558" s="156"/>
      <c r="L2558" s="156"/>
      <c r="M2558" s="157"/>
      <c r="N2558" s="156"/>
      <c r="O2558" s="157"/>
    </row>
    <row r="2559" spans="7:15" x14ac:dyDescent="0.25">
      <c r="G2559" s="156"/>
      <c r="L2559" s="156"/>
      <c r="M2559" s="157"/>
      <c r="N2559" s="156"/>
      <c r="O2559" s="157"/>
    </row>
    <row r="2560" spans="7:15" x14ac:dyDescent="0.25">
      <c r="G2560" s="156"/>
      <c r="L2560" s="156"/>
      <c r="M2560" s="157"/>
      <c r="N2560" s="156"/>
      <c r="O2560" s="157"/>
    </row>
    <row r="2561" spans="7:15" x14ac:dyDescent="0.25">
      <c r="G2561" s="156"/>
      <c r="L2561" s="156"/>
      <c r="M2561" s="157"/>
      <c r="N2561" s="156"/>
      <c r="O2561" s="157"/>
    </row>
    <row r="2562" spans="7:15" x14ac:dyDescent="0.25">
      <c r="G2562" s="156"/>
      <c r="L2562" s="156"/>
      <c r="M2562" s="157"/>
      <c r="N2562" s="156"/>
      <c r="O2562" s="157"/>
    </row>
    <row r="2563" spans="7:15" x14ac:dyDescent="0.25">
      <c r="G2563" s="156"/>
      <c r="L2563" s="156"/>
      <c r="M2563" s="157"/>
      <c r="N2563" s="156"/>
      <c r="O2563" s="157"/>
    </row>
    <row r="2564" spans="7:15" x14ac:dyDescent="0.25">
      <c r="G2564" s="156"/>
      <c r="L2564" s="156"/>
      <c r="M2564" s="157"/>
      <c r="N2564" s="156"/>
      <c r="O2564" s="157"/>
    </row>
    <row r="2565" spans="7:15" x14ac:dyDescent="0.25">
      <c r="G2565" s="156"/>
      <c r="L2565" s="156"/>
      <c r="M2565" s="157"/>
      <c r="N2565" s="156"/>
      <c r="O2565" s="157"/>
    </row>
    <row r="2566" spans="7:15" x14ac:dyDescent="0.25">
      <c r="G2566" s="156"/>
      <c r="L2566" s="156"/>
      <c r="M2566" s="157"/>
      <c r="N2566" s="156"/>
      <c r="O2566" s="157"/>
    </row>
    <row r="2567" spans="7:15" x14ac:dyDescent="0.25">
      <c r="G2567" s="156"/>
      <c r="L2567" s="156"/>
      <c r="M2567" s="157"/>
      <c r="N2567" s="156"/>
      <c r="O2567" s="157"/>
    </row>
    <row r="2568" spans="7:15" x14ac:dyDescent="0.25">
      <c r="G2568" s="156"/>
      <c r="L2568" s="156"/>
      <c r="M2568" s="157"/>
      <c r="N2568" s="156"/>
      <c r="O2568" s="157"/>
    </row>
    <row r="2569" spans="7:15" x14ac:dyDescent="0.25">
      <c r="G2569" s="156"/>
      <c r="L2569" s="156"/>
      <c r="M2569" s="157"/>
      <c r="N2569" s="156"/>
      <c r="O2569" s="157"/>
    </row>
    <row r="2570" spans="7:15" x14ac:dyDescent="0.25">
      <c r="G2570" s="156"/>
      <c r="L2570" s="156"/>
      <c r="M2570" s="157"/>
      <c r="N2570" s="156"/>
      <c r="O2570" s="157"/>
    </row>
    <row r="2571" spans="7:15" x14ac:dyDescent="0.25">
      <c r="G2571" s="156"/>
      <c r="L2571" s="156"/>
      <c r="M2571" s="157"/>
      <c r="N2571" s="156"/>
      <c r="O2571" s="157"/>
    </row>
    <row r="2572" spans="7:15" x14ac:dyDescent="0.25">
      <c r="G2572" s="156"/>
      <c r="L2572" s="156"/>
      <c r="M2572" s="157"/>
      <c r="N2572" s="156"/>
      <c r="O2572" s="157"/>
    </row>
    <row r="2573" spans="7:15" x14ac:dyDescent="0.25">
      <c r="G2573" s="156"/>
      <c r="L2573" s="156"/>
      <c r="M2573" s="157"/>
      <c r="N2573" s="156"/>
      <c r="O2573" s="157"/>
    </row>
    <row r="2574" spans="7:15" x14ac:dyDescent="0.25">
      <c r="G2574" s="156"/>
      <c r="L2574" s="156"/>
      <c r="M2574" s="157"/>
      <c r="N2574" s="156"/>
      <c r="O2574" s="157"/>
    </row>
    <row r="2575" spans="7:15" x14ac:dyDescent="0.25">
      <c r="G2575" s="156"/>
      <c r="L2575" s="156"/>
      <c r="M2575" s="157"/>
      <c r="N2575" s="156"/>
      <c r="O2575" s="157"/>
    </row>
    <row r="2576" spans="7:15" x14ac:dyDescent="0.25">
      <c r="G2576" s="156"/>
      <c r="L2576" s="156"/>
      <c r="M2576" s="157"/>
      <c r="N2576" s="156"/>
      <c r="O2576" s="157"/>
    </row>
    <row r="2577" spans="7:15" x14ac:dyDescent="0.25">
      <c r="G2577" s="156"/>
      <c r="L2577" s="156"/>
      <c r="M2577" s="157"/>
      <c r="N2577" s="156"/>
      <c r="O2577" s="157"/>
    </row>
    <row r="2578" spans="7:15" x14ac:dyDescent="0.25">
      <c r="G2578" s="156"/>
      <c r="L2578" s="156"/>
      <c r="M2578" s="157"/>
      <c r="N2578" s="156"/>
      <c r="O2578" s="157"/>
    </row>
    <row r="2579" spans="7:15" x14ac:dyDescent="0.25">
      <c r="G2579" s="156"/>
      <c r="L2579" s="156"/>
      <c r="M2579" s="157"/>
      <c r="N2579" s="156"/>
      <c r="O2579" s="157"/>
    </row>
    <row r="2580" spans="7:15" x14ac:dyDescent="0.25">
      <c r="G2580" s="156"/>
      <c r="L2580" s="156"/>
      <c r="M2580" s="157"/>
      <c r="N2580" s="156"/>
      <c r="O2580" s="157"/>
    </row>
    <row r="2581" spans="7:15" x14ac:dyDescent="0.25">
      <c r="G2581" s="156"/>
      <c r="L2581" s="156"/>
      <c r="M2581" s="157"/>
      <c r="N2581" s="156"/>
      <c r="O2581" s="157"/>
    </row>
    <row r="2582" spans="7:15" x14ac:dyDescent="0.25">
      <c r="G2582" s="156"/>
      <c r="L2582" s="156"/>
      <c r="M2582" s="157"/>
      <c r="N2582" s="156"/>
      <c r="O2582" s="157"/>
    </row>
    <row r="2583" spans="7:15" x14ac:dyDescent="0.25">
      <c r="G2583" s="156"/>
      <c r="L2583" s="156"/>
      <c r="M2583" s="157"/>
      <c r="N2583" s="156"/>
      <c r="O2583" s="157"/>
    </row>
    <row r="2584" spans="7:15" x14ac:dyDescent="0.25">
      <c r="G2584" s="156"/>
      <c r="L2584" s="156"/>
      <c r="M2584" s="157"/>
      <c r="N2584" s="156"/>
      <c r="O2584" s="157"/>
    </row>
    <row r="2585" spans="7:15" x14ac:dyDescent="0.25">
      <c r="G2585" s="156"/>
      <c r="L2585" s="156"/>
      <c r="M2585" s="157"/>
      <c r="N2585" s="156"/>
      <c r="O2585" s="157"/>
    </row>
    <row r="2586" spans="7:15" x14ac:dyDescent="0.25">
      <c r="G2586" s="156"/>
      <c r="L2586" s="156"/>
      <c r="M2586" s="157"/>
      <c r="N2586" s="156"/>
      <c r="O2586" s="157"/>
    </row>
    <row r="2587" spans="7:15" x14ac:dyDescent="0.25">
      <c r="G2587" s="156"/>
      <c r="L2587" s="156"/>
      <c r="M2587" s="157"/>
      <c r="N2587" s="156"/>
      <c r="O2587" s="157"/>
    </row>
    <row r="2588" spans="7:15" x14ac:dyDescent="0.25">
      <c r="G2588" s="156"/>
      <c r="L2588" s="156"/>
      <c r="M2588" s="157"/>
      <c r="N2588" s="156"/>
      <c r="O2588" s="157"/>
    </row>
    <row r="2589" spans="7:15" x14ac:dyDescent="0.25">
      <c r="G2589" s="156"/>
      <c r="L2589" s="156"/>
      <c r="M2589" s="157"/>
      <c r="N2589" s="156"/>
      <c r="O2589" s="157"/>
    </row>
    <row r="2590" spans="7:15" x14ac:dyDescent="0.25">
      <c r="G2590" s="156"/>
      <c r="L2590" s="156"/>
      <c r="M2590" s="157"/>
      <c r="N2590" s="156"/>
      <c r="O2590" s="157"/>
    </row>
    <row r="2591" spans="7:15" x14ac:dyDescent="0.25">
      <c r="G2591" s="156"/>
      <c r="L2591" s="156"/>
      <c r="M2591" s="157"/>
      <c r="N2591" s="156"/>
      <c r="O2591" s="157"/>
    </row>
    <row r="2592" spans="7:15" x14ac:dyDescent="0.25">
      <c r="G2592" s="156"/>
      <c r="L2592" s="156"/>
      <c r="M2592" s="157"/>
      <c r="N2592" s="156"/>
      <c r="O2592" s="157"/>
    </row>
    <row r="2593" spans="7:15" x14ac:dyDescent="0.25">
      <c r="G2593" s="156"/>
      <c r="L2593" s="156"/>
      <c r="M2593" s="157"/>
      <c r="N2593" s="156"/>
      <c r="O2593" s="157"/>
    </row>
    <row r="2594" spans="7:15" x14ac:dyDescent="0.25">
      <c r="G2594" s="156"/>
      <c r="L2594" s="156"/>
      <c r="M2594" s="157"/>
      <c r="N2594" s="156"/>
      <c r="O2594" s="157"/>
    </row>
    <row r="2595" spans="7:15" x14ac:dyDescent="0.25">
      <c r="G2595" s="156"/>
      <c r="L2595" s="156"/>
      <c r="M2595" s="157"/>
      <c r="N2595" s="156"/>
      <c r="O2595" s="157"/>
    </row>
    <row r="2596" spans="7:15" x14ac:dyDescent="0.25">
      <c r="G2596" s="156"/>
      <c r="L2596" s="156"/>
      <c r="M2596" s="157"/>
      <c r="N2596" s="156"/>
      <c r="O2596" s="157"/>
    </row>
    <row r="2597" spans="7:15" x14ac:dyDescent="0.25">
      <c r="G2597" s="156"/>
      <c r="L2597" s="156"/>
      <c r="M2597" s="157"/>
      <c r="N2597" s="156"/>
      <c r="O2597" s="157"/>
    </row>
    <row r="2598" spans="7:15" x14ac:dyDescent="0.25">
      <c r="G2598" s="156"/>
      <c r="L2598" s="156"/>
      <c r="M2598" s="157"/>
      <c r="N2598" s="156"/>
      <c r="O2598" s="157"/>
    </row>
    <row r="2599" spans="7:15" x14ac:dyDescent="0.25">
      <c r="G2599" s="156"/>
      <c r="L2599" s="156"/>
      <c r="M2599" s="157"/>
      <c r="N2599" s="156"/>
      <c r="O2599" s="157"/>
    </row>
    <row r="2600" spans="7:15" x14ac:dyDescent="0.25">
      <c r="G2600" s="156"/>
      <c r="L2600" s="156"/>
      <c r="M2600" s="157"/>
      <c r="N2600" s="156"/>
      <c r="O2600" s="157"/>
    </row>
    <row r="2601" spans="7:15" x14ac:dyDescent="0.25">
      <c r="G2601" s="156"/>
      <c r="L2601" s="156"/>
      <c r="M2601" s="157"/>
      <c r="N2601" s="156"/>
      <c r="O2601" s="157"/>
    </row>
    <row r="2602" spans="7:15" x14ac:dyDescent="0.25">
      <c r="G2602" s="156"/>
      <c r="L2602" s="156"/>
      <c r="M2602" s="157"/>
      <c r="N2602" s="156"/>
      <c r="O2602" s="157"/>
    </row>
    <row r="2603" spans="7:15" x14ac:dyDescent="0.25">
      <c r="G2603" s="156"/>
      <c r="L2603" s="156"/>
      <c r="M2603" s="157"/>
      <c r="N2603" s="156"/>
      <c r="O2603" s="157"/>
    </row>
    <row r="2604" spans="7:15" x14ac:dyDescent="0.25">
      <c r="G2604" s="156"/>
      <c r="L2604" s="156"/>
      <c r="M2604" s="157"/>
      <c r="N2604" s="156"/>
      <c r="O2604" s="157"/>
    </row>
    <row r="2605" spans="7:15" x14ac:dyDescent="0.25">
      <c r="G2605" s="156"/>
      <c r="L2605" s="156"/>
      <c r="M2605" s="157"/>
      <c r="N2605" s="156"/>
      <c r="O2605" s="157"/>
    </row>
    <row r="2606" spans="7:15" x14ac:dyDescent="0.25">
      <c r="G2606" s="156"/>
      <c r="L2606" s="156"/>
      <c r="M2606" s="157"/>
      <c r="N2606" s="156"/>
      <c r="O2606" s="157"/>
    </row>
    <row r="2607" spans="7:15" x14ac:dyDescent="0.25">
      <c r="G2607" s="156"/>
      <c r="L2607" s="156"/>
      <c r="M2607" s="157"/>
      <c r="N2607" s="156"/>
      <c r="O2607" s="157"/>
    </row>
    <row r="2608" spans="7:15" x14ac:dyDescent="0.25">
      <c r="G2608" s="156"/>
      <c r="L2608" s="156"/>
      <c r="M2608" s="157"/>
      <c r="N2608" s="156"/>
      <c r="O2608" s="157"/>
    </row>
    <row r="2609" spans="7:15" x14ac:dyDescent="0.25">
      <c r="G2609" s="156"/>
      <c r="L2609" s="156"/>
      <c r="M2609" s="157"/>
      <c r="N2609" s="156"/>
      <c r="O2609" s="157"/>
    </row>
    <row r="2610" spans="7:15" x14ac:dyDescent="0.25">
      <c r="G2610" s="156"/>
      <c r="L2610" s="156"/>
      <c r="M2610" s="157"/>
      <c r="N2610" s="156"/>
      <c r="O2610" s="157"/>
    </row>
    <row r="2611" spans="7:15" x14ac:dyDescent="0.25">
      <c r="G2611" s="156"/>
      <c r="L2611" s="156"/>
      <c r="M2611" s="157"/>
      <c r="N2611" s="156"/>
      <c r="O2611" s="157"/>
    </row>
    <row r="2612" spans="7:15" x14ac:dyDescent="0.25">
      <c r="G2612" s="156"/>
      <c r="L2612" s="156"/>
      <c r="M2612" s="157"/>
      <c r="N2612" s="156"/>
      <c r="O2612" s="157"/>
    </row>
    <row r="2613" spans="7:15" x14ac:dyDescent="0.25">
      <c r="G2613" s="156"/>
      <c r="L2613" s="156"/>
      <c r="M2613" s="157"/>
      <c r="N2613" s="156"/>
      <c r="O2613" s="157"/>
    </row>
    <row r="2614" spans="7:15" x14ac:dyDescent="0.25">
      <c r="G2614" s="156"/>
      <c r="L2614" s="156"/>
      <c r="M2614" s="157"/>
      <c r="N2614" s="156"/>
      <c r="O2614" s="157"/>
    </row>
    <row r="2615" spans="7:15" x14ac:dyDescent="0.25">
      <c r="G2615" s="156"/>
      <c r="L2615" s="156"/>
      <c r="M2615" s="157"/>
      <c r="N2615" s="156"/>
      <c r="O2615" s="157"/>
    </row>
    <row r="2616" spans="7:15" x14ac:dyDescent="0.25">
      <c r="G2616" s="156"/>
      <c r="L2616" s="156"/>
      <c r="M2616" s="157"/>
      <c r="N2616" s="156"/>
      <c r="O2616" s="157"/>
    </row>
    <row r="2617" spans="7:15" x14ac:dyDescent="0.25">
      <c r="G2617" s="156"/>
      <c r="L2617" s="156"/>
      <c r="M2617" s="157"/>
      <c r="N2617" s="156"/>
      <c r="O2617" s="157"/>
    </row>
    <row r="2618" spans="7:15" x14ac:dyDescent="0.25">
      <c r="G2618" s="156"/>
      <c r="L2618" s="156"/>
      <c r="M2618" s="157"/>
      <c r="N2618" s="156"/>
      <c r="O2618" s="157"/>
    </row>
    <row r="2619" spans="7:15" x14ac:dyDescent="0.25">
      <c r="G2619" s="156"/>
      <c r="L2619" s="156"/>
      <c r="M2619" s="157"/>
      <c r="N2619" s="156"/>
      <c r="O2619" s="157"/>
    </row>
    <row r="2620" spans="7:15" x14ac:dyDescent="0.25">
      <c r="G2620" s="156"/>
      <c r="L2620" s="156"/>
      <c r="M2620" s="157"/>
      <c r="N2620" s="156"/>
      <c r="O2620" s="157"/>
    </row>
    <row r="2621" spans="7:15" x14ac:dyDescent="0.25">
      <c r="G2621" s="156"/>
      <c r="L2621" s="156"/>
      <c r="M2621" s="157"/>
      <c r="N2621" s="156"/>
      <c r="O2621" s="157"/>
    </row>
    <row r="2622" spans="7:15" x14ac:dyDescent="0.25">
      <c r="G2622" s="156"/>
      <c r="L2622" s="156"/>
      <c r="M2622" s="157"/>
      <c r="N2622" s="156"/>
      <c r="O2622" s="157"/>
    </row>
    <row r="2623" spans="7:15" x14ac:dyDescent="0.25">
      <c r="G2623" s="156"/>
      <c r="L2623" s="156"/>
      <c r="M2623" s="157"/>
      <c r="N2623" s="156"/>
      <c r="O2623" s="157"/>
    </row>
    <row r="2624" spans="7:15" x14ac:dyDescent="0.25">
      <c r="G2624" s="156"/>
      <c r="L2624" s="156"/>
      <c r="M2624" s="157"/>
      <c r="N2624" s="156"/>
      <c r="O2624" s="157"/>
    </row>
    <row r="2625" spans="7:15" x14ac:dyDescent="0.25">
      <c r="G2625" s="156"/>
      <c r="L2625" s="156"/>
      <c r="M2625" s="157"/>
      <c r="N2625" s="156"/>
      <c r="O2625" s="157"/>
    </row>
    <row r="2626" spans="7:15" x14ac:dyDescent="0.25">
      <c r="G2626" s="156"/>
      <c r="L2626" s="156"/>
      <c r="M2626" s="157"/>
      <c r="N2626" s="156"/>
      <c r="O2626" s="157"/>
    </row>
    <row r="2627" spans="7:15" x14ac:dyDescent="0.25">
      <c r="G2627" s="156"/>
      <c r="L2627" s="156"/>
      <c r="M2627" s="157"/>
      <c r="N2627" s="156"/>
      <c r="O2627" s="157"/>
    </row>
    <row r="2628" spans="7:15" x14ac:dyDescent="0.25">
      <c r="G2628" s="156"/>
      <c r="L2628" s="156"/>
      <c r="M2628" s="157"/>
      <c r="N2628" s="156"/>
      <c r="O2628" s="157"/>
    </row>
    <row r="2629" spans="7:15" x14ac:dyDescent="0.25">
      <c r="G2629" s="156"/>
      <c r="L2629" s="156"/>
      <c r="M2629" s="157"/>
      <c r="N2629" s="156"/>
      <c r="O2629" s="157"/>
    </row>
    <row r="2630" spans="7:15" x14ac:dyDescent="0.25">
      <c r="G2630" s="156"/>
      <c r="L2630" s="156"/>
      <c r="M2630" s="157"/>
      <c r="N2630" s="156"/>
      <c r="O2630" s="157"/>
    </row>
    <row r="2631" spans="7:15" x14ac:dyDescent="0.25">
      <c r="G2631" s="156"/>
      <c r="L2631" s="156"/>
      <c r="M2631" s="157"/>
      <c r="N2631" s="156"/>
      <c r="O2631" s="157"/>
    </row>
    <row r="2632" spans="7:15" x14ac:dyDescent="0.25">
      <c r="G2632" s="156"/>
      <c r="L2632" s="156"/>
      <c r="M2632" s="157"/>
      <c r="N2632" s="156"/>
      <c r="O2632" s="157"/>
    </row>
    <row r="2633" spans="7:15" x14ac:dyDescent="0.25">
      <c r="G2633" s="156"/>
      <c r="L2633" s="156"/>
      <c r="M2633" s="157"/>
      <c r="N2633" s="156"/>
      <c r="O2633" s="157"/>
    </row>
    <row r="2634" spans="7:15" x14ac:dyDescent="0.25">
      <c r="G2634" s="156"/>
      <c r="L2634" s="156"/>
      <c r="M2634" s="157"/>
      <c r="N2634" s="156"/>
      <c r="O2634" s="157"/>
    </row>
    <row r="2635" spans="7:15" x14ac:dyDescent="0.25">
      <c r="G2635" s="156"/>
      <c r="L2635" s="156"/>
      <c r="M2635" s="157"/>
      <c r="N2635" s="156"/>
      <c r="O2635" s="157"/>
    </row>
    <row r="2636" spans="7:15" x14ac:dyDescent="0.25">
      <c r="G2636" s="156"/>
      <c r="L2636" s="156"/>
      <c r="M2636" s="157"/>
      <c r="N2636" s="156"/>
      <c r="O2636" s="157"/>
    </row>
    <row r="2637" spans="7:15" x14ac:dyDescent="0.25">
      <c r="G2637" s="156"/>
      <c r="L2637" s="156"/>
      <c r="M2637" s="157"/>
      <c r="N2637" s="156"/>
      <c r="O2637" s="157"/>
    </row>
    <row r="2638" spans="7:15" x14ac:dyDescent="0.25">
      <c r="G2638" s="156"/>
      <c r="L2638" s="156"/>
      <c r="M2638" s="157"/>
      <c r="N2638" s="156"/>
      <c r="O2638" s="157"/>
    </row>
    <row r="2639" spans="7:15" x14ac:dyDescent="0.25">
      <c r="G2639" s="156"/>
      <c r="L2639" s="156"/>
      <c r="M2639" s="157"/>
      <c r="N2639" s="156"/>
      <c r="O2639" s="157"/>
    </row>
    <row r="2640" spans="7:15" x14ac:dyDescent="0.25">
      <c r="G2640" s="156"/>
      <c r="L2640" s="156"/>
      <c r="M2640" s="157"/>
      <c r="N2640" s="156"/>
      <c r="O2640" s="157"/>
    </row>
    <row r="2641" spans="7:15" x14ac:dyDescent="0.25">
      <c r="G2641" s="156"/>
      <c r="L2641" s="156"/>
      <c r="M2641" s="157"/>
      <c r="N2641" s="156"/>
      <c r="O2641" s="157"/>
    </row>
    <row r="2642" spans="7:15" x14ac:dyDescent="0.25">
      <c r="G2642" s="156"/>
      <c r="L2642" s="156"/>
      <c r="M2642" s="157"/>
      <c r="N2642" s="156"/>
      <c r="O2642" s="157"/>
    </row>
    <row r="2643" spans="7:15" x14ac:dyDescent="0.25">
      <c r="G2643" s="156"/>
      <c r="L2643" s="156"/>
      <c r="M2643" s="157"/>
      <c r="N2643" s="156"/>
      <c r="O2643" s="157"/>
    </row>
    <row r="2644" spans="7:15" x14ac:dyDescent="0.25">
      <c r="G2644" s="156"/>
      <c r="L2644" s="156"/>
      <c r="M2644" s="157"/>
      <c r="N2644" s="156"/>
      <c r="O2644" s="157"/>
    </row>
    <row r="2645" spans="7:15" x14ac:dyDescent="0.25">
      <c r="G2645" s="156"/>
      <c r="L2645" s="156"/>
      <c r="M2645" s="157"/>
      <c r="N2645" s="156"/>
      <c r="O2645" s="157"/>
    </row>
    <row r="2646" spans="7:15" x14ac:dyDescent="0.25">
      <c r="G2646" s="156"/>
      <c r="L2646" s="156"/>
      <c r="M2646" s="157"/>
      <c r="N2646" s="156"/>
      <c r="O2646" s="157"/>
    </row>
    <row r="2647" spans="7:15" x14ac:dyDescent="0.25">
      <c r="G2647" s="156"/>
      <c r="L2647" s="156"/>
      <c r="M2647" s="157"/>
      <c r="N2647" s="156"/>
      <c r="O2647" s="157"/>
    </row>
    <row r="2648" spans="7:15" x14ac:dyDescent="0.25">
      <c r="G2648" s="156"/>
      <c r="L2648" s="156"/>
      <c r="M2648" s="157"/>
      <c r="N2648" s="156"/>
      <c r="O2648" s="157"/>
    </row>
    <row r="2649" spans="7:15" x14ac:dyDescent="0.25">
      <c r="G2649" s="156"/>
      <c r="L2649" s="156"/>
      <c r="M2649" s="157"/>
      <c r="N2649" s="156"/>
      <c r="O2649" s="157"/>
    </row>
    <row r="2650" spans="7:15" x14ac:dyDescent="0.25">
      <c r="G2650" s="156"/>
      <c r="L2650" s="156"/>
      <c r="M2650" s="157"/>
      <c r="N2650" s="156"/>
      <c r="O2650" s="157"/>
    </row>
    <row r="2651" spans="7:15" x14ac:dyDescent="0.25">
      <c r="G2651" s="156"/>
      <c r="L2651" s="156"/>
      <c r="M2651" s="157"/>
      <c r="N2651" s="156"/>
      <c r="O2651" s="157"/>
    </row>
    <row r="2652" spans="7:15" x14ac:dyDescent="0.25">
      <c r="G2652" s="156"/>
      <c r="L2652" s="156"/>
      <c r="M2652" s="157"/>
      <c r="N2652" s="156"/>
      <c r="O2652" s="157"/>
    </row>
    <row r="2653" spans="7:15" x14ac:dyDescent="0.25">
      <c r="G2653" s="156"/>
      <c r="L2653" s="156"/>
      <c r="M2653" s="157"/>
      <c r="N2653" s="156"/>
      <c r="O2653" s="157"/>
    </row>
    <row r="2654" spans="7:15" x14ac:dyDescent="0.25">
      <c r="G2654" s="156"/>
      <c r="L2654" s="156"/>
      <c r="M2654" s="157"/>
      <c r="N2654" s="156"/>
      <c r="O2654" s="157"/>
    </row>
    <row r="2655" spans="7:15" x14ac:dyDescent="0.25">
      <c r="G2655" s="156"/>
      <c r="L2655" s="156"/>
      <c r="M2655" s="157"/>
      <c r="N2655" s="156"/>
      <c r="O2655" s="157"/>
    </row>
    <row r="2656" spans="7:15" x14ac:dyDescent="0.25">
      <c r="G2656" s="156"/>
      <c r="L2656" s="156"/>
      <c r="M2656" s="157"/>
      <c r="N2656" s="156"/>
      <c r="O2656" s="157"/>
    </row>
    <row r="2657" spans="7:15" x14ac:dyDescent="0.25">
      <c r="G2657" s="156"/>
      <c r="L2657" s="156"/>
      <c r="M2657" s="157"/>
      <c r="N2657" s="156"/>
      <c r="O2657" s="157"/>
    </row>
    <row r="2658" spans="7:15" x14ac:dyDescent="0.25">
      <c r="G2658" s="156"/>
      <c r="L2658" s="156"/>
      <c r="M2658" s="157"/>
      <c r="N2658" s="156"/>
      <c r="O2658" s="157"/>
    </row>
    <row r="2659" spans="7:15" x14ac:dyDescent="0.25">
      <c r="G2659" s="156"/>
      <c r="L2659" s="156"/>
      <c r="M2659" s="157"/>
      <c r="N2659" s="156"/>
      <c r="O2659" s="157"/>
    </row>
    <row r="2660" spans="7:15" x14ac:dyDescent="0.25">
      <c r="G2660" s="156"/>
      <c r="L2660" s="156"/>
      <c r="M2660" s="157"/>
      <c r="N2660" s="156"/>
      <c r="O2660" s="157"/>
    </row>
    <row r="2661" spans="7:15" x14ac:dyDescent="0.25">
      <c r="G2661" s="156"/>
      <c r="L2661" s="156"/>
      <c r="M2661" s="157"/>
      <c r="N2661" s="156"/>
      <c r="O2661" s="157"/>
    </row>
    <row r="2662" spans="7:15" x14ac:dyDescent="0.25">
      <c r="G2662" s="156"/>
      <c r="L2662" s="156"/>
      <c r="M2662" s="157"/>
      <c r="N2662" s="156"/>
      <c r="O2662" s="157"/>
    </row>
    <row r="2663" spans="7:15" x14ac:dyDescent="0.25">
      <c r="G2663" s="156"/>
      <c r="L2663" s="156"/>
      <c r="M2663" s="157"/>
      <c r="N2663" s="156"/>
      <c r="O2663" s="157"/>
    </row>
    <row r="2664" spans="7:15" x14ac:dyDescent="0.25">
      <c r="G2664" s="156"/>
      <c r="L2664" s="156"/>
      <c r="M2664" s="157"/>
      <c r="N2664" s="156"/>
      <c r="O2664" s="157"/>
    </row>
    <row r="2665" spans="7:15" x14ac:dyDescent="0.25">
      <c r="G2665" s="156"/>
      <c r="L2665" s="156"/>
      <c r="M2665" s="157"/>
      <c r="N2665" s="156"/>
      <c r="O2665" s="157"/>
    </row>
    <row r="2666" spans="7:15" x14ac:dyDescent="0.25">
      <c r="G2666" s="156"/>
      <c r="L2666" s="156"/>
      <c r="M2666" s="157"/>
      <c r="N2666" s="156"/>
      <c r="O2666" s="157"/>
    </row>
    <row r="2667" spans="7:15" x14ac:dyDescent="0.25">
      <c r="G2667" s="156"/>
      <c r="L2667" s="156"/>
      <c r="M2667" s="157"/>
      <c r="N2667" s="156"/>
      <c r="O2667" s="157"/>
    </row>
    <row r="2668" spans="7:15" x14ac:dyDescent="0.25">
      <c r="G2668" s="156"/>
      <c r="L2668" s="156"/>
      <c r="M2668" s="157"/>
      <c r="N2668" s="156"/>
      <c r="O2668" s="157"/>
    </row>
    <row r="2669" spans="7:15" x14ac:dyDescent="0.25">
      <c r="G2669" s="156"/>
      <c r="L2669" s="156"/>
      <c r="M2669" s="157"/>
      <c r="N2669" s="156"/>
      <c r="O2669" s="157"/>
    </row>
    <row r="2670" spans="7:15" x14ac:dyDescent="0.25">
      <c r="G2670" s="156"/>
      <c r="L2670" s="156"/>
      <c r="M2670" s="157"/>
      <c r="N2670" s="156"/>
      <c r="O2670" s="157"/>
    </row>
    <row r="2671" spans="7:15" x14ac:dyDescent="0.25">
      <c r="G2671" s="156"/>
      <c r="L2671" s="156"/>
      <c r="M2671" s="157"/>
      <c r="N2671" s="156"/>
      <c r="O2671" s="157"/>
    </row>
    <row r="2672" spans="7:15" x14ac:dyDescent="0.25">
      <c r="G2672" s="156"/>
      <c r="L2672" s="156"/>
      <c r="M2672" s="157"/>
      <c r="N2672" s="156"/>
      <c r="O2672" s="157"/>
    </row>
    <row r="2673" spans="7:15" x14ac:dyDescent="0.25">
      <c r="G2673" s="156"/>
      <c r="L2673" s="156"/>
      <c r="M2673" s="157"/>
      <c r="N2673" s="156"/>
      <c r="O2673" s="157"/>
    </row>
    <row r="2674" spans="7:15" x14ac:dyDescent="0.25">
      <c r="G2674" s="156"/>
      <c r="L2674" s="156"/>
      <c r="M2674" s="157"/>
      <c r="N2674" s="156"/>
      <c r="O2674" s="157"/>
    </row>
    <row r="2675" spans="7:15" x14ac:dyDescent="0.25">
      <c r="G2675" s="156"/>
      <c r="L2675" s="156"/>
      <c r="M2675" s="157"/>
      <c r="N2675" s="156"/>
      <c r="O2675" s="157"/>
    </row>
    <row r="2676" spans="7:15" x14ac:dyDescent="0.25">
      <c r="G2676" s="156"/>
      <c r="L2676" s="156"/>
      <c r="M2676" s="157"/>
      <c r="N2676" s="156"/>
      <c r="O2676" s="157"/>
    </row>
    <row r="2677" spans="7:15" x14ac:dyDescent="0.25">
      <c r="G2677" s="156"/>
      <c r="L2677" s="156"/>
      <c r="M2677" s="157"/>
      <c r="N2677" s="156"/>
      <c r="O2677" s="157"/>
    </row>
    <row r="2678" spans="7:15" x14ac:dyDescent="0.25">
      <c r="G2678" s="156"/>
      <c r="L2678" s="156"/>
      <c r="M2678" s="157"/>
      <c r="N2678" s="156"/>
      <c r="O2678" s="157"/>
    </row>
    <row r="2679" spans="7:15" x14ac:dyDescent="0.25">
      <c r="G2679" s="156"/>
      <c r="L2679" s="156"/>
      <c r="M2679" s="157"/>
      <c r="N2679" s="156"/>
      <c r="O2679" s="157"/>
    </row>
    <row r="2680" spans="7:15" x14ac:dyDescent="0.25">
      <c r="G2680" s="156"/>
      <c r="L2680" s="156"/>
      <c r="M2680" s="157"/>
      <c r="N2680" s="156"/>
      <c r="O2680" s="157"/>
    </row>
    <row r="2681" spans="7:15" x14ac:dyDescent="0.25">
      <c r="G2681" s="156"/>
      <c r="L2681" s="156"/>
      <c r="M2681" s="157"/>
      <c r="N2681" s="156"/>
      <c r="O2681" s="157"/>
    </row>
    <row r="2682" spans="7:15" x14ac:dyDescent="0.25">
      <c r="G2682" s="156"/>
      <c r="L2682" s="156"/>
      <c r="M2682" s="157"/>
      <c r="N2682" s="156"/>
      <c r="O2682" s="157"/>
    </row>
    <row r="2683" spans="7:15" x14ac:dyDescent="0.25">
      <c r="G2683" s="156"/>
      <c r="L2683" s="156"/>
      <c r="M2683" s="157"/>
      <c r="N2683" s="156"/>
      <c r="O2683" s="157"/>
    </row>
    <row r="2684" spans="7:15" x14ac:dyDescent="0.25">
      <c r="G2684" s="156"/>
      <c r="L2684" s="156"/>
      <c r="M2684" s="157"/>
      <c r="N2684" s="156"/>
      <c r="O2684" s="157"/>
    </row>
    <row r="2685" spans="7:15" x14ac:dyDescent="0.25">
      <c r="G2685" s="156"/>
      <c r="L2685" s="156"/>
      <c r="M2685" s="157"/>
      <c r="N2685" s="156"/>
      <c r="O2685" s="157"/>
    </row>
    <row r="2686" spans="7:15" x14ac:dyDescent="0.25">
      <c r="G2686" s="156"/>
      <c r="L2686" s="156"/>
      <c r="M2686" s="157"/>
      <c r="N2686" s="156"/>
      <c r="O2686" s="157"/>
    </row>
    <row r="2687" spans="7:15" x14ac:dyDescent="0.25">
      <c r="G2687" s="156"/>
      <c r="L2687" s="156"/>
      <c r="M2687" s="157"/>
      <c r="N2687" s="156"/>
      <c r="O2687" s="157"/>
    </row>
    <row r="2688" spans="7:15" x14ac:dyDescent="0.25">
      <c r="G2688" s="156"/>
      <c r="L2688" s="156"/>
      <c r="M2688" s="157"/>
      <c r="N2688" s="156"/>
      <c r="O2688" s="157"/>
    </row>
    <row r="2689" spans="7:15" x14ac:dyDescent="0.25">
      <c r="G2689" s="156"/>
      <c r="L2689" s="156"/>
      <c r="M2689" s="157"/>
      <c r="N2689" s="156"/>
      <c r="O2689" s="157"/>
    </row>
    <row r="2690" spans="7:15" x14ac:dyDescent="0.25">
      <c r="G2690" s="156"/>
      <c r="L2690" s="156"/>
      <c r="M2690" s="157"/>
      <c r="N2690" s="156"/>
      <c r="O2690" s="157"/>
    </row>
    <row r="2691" spans="7:15" x14ac:dyDescent="0.25">
      <c r="G2691" s="156"/>
      <c r="L2691" s="156"/>
      <c r="M2691" s="157"/>
      <c r="N2691" s="156"/>
      <c r="O2691" s="157"/>
    </row>
    <row r="2692" spans="7:15" x14ac:dyDescent="0.25">
      <c r="G2692" s="156"/>
      <c r="L2692" s="156"/>
      <c r="M2692" s="157"/>
      <c r="N2692" s="156"/>
      <c r="O2692" s="157"/>
    </row>
    <row r="2693" spans="7:15" x14ac:dyDescent="0.25">
      <c r="G2693" s="156"/>
      <c r="L2693" s="156"/>
      <c r="M2693" s="157"/>
      <c r="N2693" s="156"/>
      <c r="O2693" s="157"/>
    </row>
    <row r="2694" spans="7:15" x14ac:dyDescent="0.25">
      <c r="G2694" s="156"/>
      <c r="L2694" s="156"/>
      <c r="M2694" s="157"/>
      <c r="N2694" s="156"/>
      <c r="O2694" s="157"/>
    </row>
    <row r="2695" spans="7:15" x14ac:dyDescent="0.25">
      <c r="G2695" s="156"/>
      <c r="L2695" s="156"/>
      <c r="M2695" s="157"/>
      <c r="N2695" s="156"/>
      <c r="O2695" s="157"/>
    </row>
    <row r="2696" spans="7:15" x14ac:dyDescent="0.25">
      <c r="G2696" s="156"/>
      <c r="L2696" s="156"/>
      <c r="M2696" s="157"/>
      <c r="N2696" s="156"/>
      <c r="O2696" s="157"/>
    </row>
    <row r="2697" spans="7:15" x14ac:dyDescent="0.25">
      <c r="G2697" s="156"/>
      <c r="L2697" s="156"/>
      <c r="M2697" s="157"/>
      <c r="N2697" s="156"/>
      <c r="O2697" s="157"/>
    </row>
    <row r="2698" spans="7:15" x14ac:dyDescent="0.25">
      <c r="G2698" s="156"/>
      <c r="L2698" s="156"/>
      <c r="M2698" s="157"/>
      <c r="N2698" s="156"/>
      <c r="O2698" s="157"/>
    </row>
    <row r="2699" spans="7:15" x14ac:dyDescent="0.25">
      <c r="G2699" s="156"/>
      <c r="L2699" s="156"/>
      <c r="M2699" s="157"/>
      <c r="N2699" s="156"/>
      <c r="O2699" s="157"/>
    </row>
    <row r="2700" spans="7:15" x14ac:dyDescent="0.25">
      <c r="G2700" s="156"/>
      <c r="L2700" s="156"/>
      <c r="M2700" s="157"/>
      <c r="N2700" s="156"/>
      <c r="O2700" s="157"/>
    </row>
    <row r="2701" spans="7:15" x14ac:dyDescent="0.25">
      <c r="G2701" s="156"/>
      <c r="L2701" s="156"/>
      <c r="M2701" s="157"/>
      <c r="N2701" s="156"/>
      <c r="O2701" s="157"/>
    </row>
    <row r="2702" spans="7:15" x14ac:dyDescent="0.25">
      <c r="G2702" s="156"/>
      <c r="L2702" s="156"/>
      <c r="M2702" s="157"/>
      <c r="N2702" s="156"/>
      <c r="O2702" s="157"/>
    </row>
    <row r="2703" spans="7:15" x14ac:dyDescent="0.25">
      <c r="G2703" s="156"/>
      <c r="L2703" s="156"/>
      <c r="M2703" s="157"/>
      <c r="N2703" s="156"/>
      <c r="O2703" s="157"/>
    </row>
    <row r="2704" spans="7:15" x14ac:dyDescent="0.25">
      <c r="G2704" s="156"/>
      <c r="L2704" s="156"/>
      <c r="M2704" s="157"/>
      <c r="N2704" s="156"/>
      <c r="O2704" s="157"/>
    </row>
    <row r="2705" spans="7:15" x14ac:dyDescent="0.25">
      <c r="G2705" s="156"/>
      <c r="L2705" s="156"/>
      <c r="M2705" s="157"/>
      <c r="N2705" s="156"/>
      <c r="O2705" s="157"/>
    </row>
    <row r="2706" spans="7:15" x14ac:dyDescent="0.25">
      <c r="G2706" s="156"/>
      <c r="L2706" s="156"/>
      <c r="M2706" s="157"/>
      <c r="N2706" s="156"/>
      <c r="O2706" s="157"/>
    </row>
    <row r="2707" spans="7:15" x14ac:dyDescent="0.25">
      <c r="G2707" s="156"/>
      <c r="L2707" s="156"/>
      <c r="M2707" s="157"/>
      <c r="N2707" s="156"/>
      <c r="O2707" s="157"/>
    </row>
    <row r="2708" spans="7:15" x14ac:dyDescent="0.25">
      <c r="G2708" s="156"/>
      <c r="L2708" s="156"/>
      <c r="M2708" s="157"/>
      <c r="N2708" s="156"/>
      <c r="O2708" s="157"/>
    </row>
    <row r="2709" spans="7:15" x14ac:dyDescent="0.25">
      <c r="G2709" s="156"/>
      <c r="L2709" s="156"/>
      <c r="M2709" s="157"/>
      <c r="N2709" s="156"/>
      <c r="O2709" s="157"/>
    </row>
    <row r="2710" spans="7:15" x14ac:dyDescent="0.25">
      <c r="G2710" s="156"/>
      <c r="L2710" s="156"/>
      <c r="M2710" s="157"/>
      <c r="N2710" s="156"/>
      <c r="O2710" s="157"/>
    </row>
    <row r="2711" spans="7:15" x14ac:dyDescent="0.25">
      <c r="G2711" s="156"/>
      <c r="L2711" s="156"/>
      <c r="M2711" s="157"/>
      <c r="N2711" s="156"/>
      <c r="O2711" s="157"/>
    </row>
    <row r="2712" spans="7:15" x14ac:dyDescent="0.25">
      <c r="G2712" s="156"/>
      <c r="L2712" s="156"/>
      <c r="M2712" s="157"/>
      <c r="N2712" s="156"/>
      <c r="O2712" s="157"/>
    </row>
    <row r="2713" spans="7:15" x14ac:dyDescent="0.25">
      <c r="G2713" s="156"/>
      <c r="L2713" s="156"/>
      <c r="M2713" s="157"/>
      <c r="N2713" s="156"/>
      <c r="O2713" s="157"/>
    </row>
    <row r="2714" spans="7:15" x14ac:dyDescent="0.25">
      <c r="G2714" s="156"/>
      <c r="L2714" s="156"/>
      <c r="M2714" s="157"/>
      <c r="N2714" s="156"/>
      <c r="O2714" s="157"/>
    </row>
    <row r="2715" spans="7:15" x14ac:dyDescent="0.25">
      <c r="G2715" s="156"/>
      <c r="L2715" s="156"/>
      <c r="M2715" s="157"/>
      <c r="N2715" s="156"/>
      <c r="O2715" s="157"/>
    </row>
    <row r="2716" spans="7:15" x14ac:dyDescent="0.25">
      <c r="G2716" s="156"/>
      <c r="L2716" s="156"/>
      <c r="M2716" s="157"/>
      <c r="N2716" s="156"/>
      <c r="O2716" s="157"/>
    </row>
    <row r="2717" spans="7:15" x14ac:dyDescent="0.25">
      <c r="G2717" s="156"/>
      <c r="L2717" s="156"/>
      <c r="M2717" s="157"/>
      <c r="N2717" s="156"/>
      <c r="O2717" s="157"/>
    </row>
    <row r="2718" spans="7:15" x14ac:dyDescent="0.25">
      <c r="G2718" s="156"/>
      <c r="L2718" s="156"/>
      <c r="M2718" s="157"/>
      <c r="N2718" s="156"/>
      <c r="O2718" s="157"/>
    </row>
    <row r="2719" spans="7:15" x14ac:dyDescent="0.25">
      <c r="G2719" s="156"/>
      <c r="L2719" s="156"/>
      <c r="M2719" s="157"/>
      <c r="N2719" s="156"/>
      <c r="O2719" s="157"/>
    </row>
    <row r="2720" spans="7:15" x14ac:dyDescent="0.25">
      <c r="G2720" s="156"/>
      <c r="L2720" s="156"/>
      <c r="M2720" s="157"/>
      <c r="N2720" s="156"/>
      <c r="O2720" s="157"/>
    </row>
    <row r="2721" spans="7:15" x14ac:dyDescent="0.25">
      <c r="G2721" s="156"/>
      <c r="L2721" s="156"/>
      <c r="M2721" s="157"/>
      <c r="N2721" s="156"/>
      <c r="O2721" s="157"/>
    </row>
    <row r="2722" spans="7:15" x14ac:dyDescent="0.25">
      <c r="G2722" s="156"/>
      <c r="L2722" s="156"/>
      <c r="M2722" s="157"/>
      <c r="N2722" s="156"/>
      <c r="O2722" s="157"/>
    </row>
    <row r="2723" spans="7:15" x14ac:dyDescent="0.25">
      <c r="G2723" s="156"/>
      <c r="L2723" s="156"/>
      <c r="M2723" s="157"/>
      <c r="N2723" s="156"/>
      <c r="O2723" s="157"/>
    </row>
    <row r="2724" spans="7:15" x14ac:dyDescent="0.25">
      <c r="G2724" s="156"/>
      <c r="L2724" s="156"/>
      <c r="M2724" s="157"/>
      <c r="N2724" s="156"/>
      <c r="O2724" s="157"/>
    </row>
    <row r="2725" spans="7:15" x14ac:dyDescent="0.25">
      <c r="G2725" s="156"/>
      <c r="L2725" s="156"/>
      <c r="M2725" s="157"/>
      <c r="N2725" s="156"/>
      <c r="O2725" s="157"/>
    </row>
    <row r="2726" spans="7:15" x14ac:dyDescent="0.25">
      <c r="G2726" s="156"/>
      <c r="L2726" s="156"/>
      <c r="M2726" s="157"/>
      <c r="N2726" s="156"/>
      <c r="O2726" s="157"/>
    </row>
    <row r="2727" spans="7:15" x14ac:dyDescent="0.25">
      <c r="G2727" s="156"/>
      <c r="L2727" s="156"/>
      <c r="M2727" s="157"/>
      <c r="N2727" s="156"/>
      <c r="O2727" s="157"/>
    </row>
    <row r="2728" spans="7:15" x14ac:dyDescent="0.25">
      <c r="G2728" s="156"/>
      <c r="L2728" s="156"/>
      <c r="M2728" s="157"/>
      <c r="N2728" s="156"/>
      <c r="O2728" s="157"/>
    </row>
    <row r="2729" spans="7:15" x14ac:dyDescent="0.25">
      <c r="G2729" s="156"/>
      <c r="L2729" s="156"/>
      <c r="M2729" s="157"/>
      <c r="N2729" s="156"/>
      <c r="O2729" s="157"/>
    </row>
    <row r="2730" spans="7:15" x14ac:dyDescent="0.25">
      <c r="G2730" s="156"/>
      <c r="L2730" s="156"/>
      <c r="M2730" s="157"/>
      <c r="N2730" s="156"/>
      <c r="O2730" s="157"/>
    </row>
    <row r="2731" spans="7:15" x14ac:dyDescent="0.25">
      <c r="G2731" s="156"/>
      <c r="L2731" s="156"/>
      <c r="M2731" s="157"/>
      <c r="N2731" s="156"/>
      <c r="O2731" s="157"/>
    </row>
    <row r="2732" spans="7:15" x14ac:dyDescent="0.25">
      <c r="G2732" s="156"/>
      <c r="L2732" s="156"/>
      <c r="M2732" s="157"/>
      <c r="N2732" s="156"/>
      <c r="O2732" s="157"/>
    </row>
    <row r="2733" spans="7:15" x14ac:dyDescent="0.25">
      <c r="G2733" s="156"/>
      <c r="L2733" s="156"/>
      <c r="M2733" s="157"/>
      <c r="N2733" s="156"/>
      <c r="O2733" s="157"/>
    </row>
    <row r="2734" spans="7:15" x14ac:dyDescent="0.25">
      <c r="G2734" s="156"/>
      <c r="L2734" s="156"/>
      <c r="M2734" s="157"/>
      <c r="N2734" s="156"/>
      <c r="O2734" s="157"/>
    </row>
    <row r="2735" spans="7:15" x14ac:dyDescent="0.25">
      <c r="G2735" s="156"/>
      <c r="L2735" s="156"/>
      <c r="M2735" s="157"/>
      <c r="N2735" s="156"/>
      <c r="O2735" s="157"/>
    </row>
    <row r="2736" spans="7:15" x14ac:dyDescent="0.25">
      <c r="G2736" s="156"/>
      <c r="L2736" s="156"/>
      <c r="M2736" s="157"/>
      <c r="N2736" s="156"/>
      <c r="O2736" s="157"/>
    </row>
    <row r="2737" spans="7:15" x14ac:dyDescent="0.25">
      <c r="G2737" s="156"/>
      <c r="L2737" s="156"/>
      <c r="M2737" s="157"/>
      <c r="N2737" s="156"/>
      <c r="O2737" s="157"/>
    </row>
    <row r="2738" spans="7:15" x14ac:dyDescent="0.25">
      <c r="G2738" s="156"/>
      <c r="L2738" s="156"/>
      <c r="M2738" s="157"/>
      <c r="N2738" s="156"/>
      <c r="O2738" s="157"/>
    </row>
    <row r="2739" spans="7:15" x14ac:dyDescent="0.25">
      <c r="G2739" s="156"/>
      <c r="L2739" s="156"/>
      <c r="M2739" s="157"/>
      <c r="N2739" s="156"/>
      <c r="O2739" s="157"/>
    </row>
    <row r="2740" spans="7:15" x14ac:dyDescent="0.25">
      <c r="G2740" s="156"/>
      <c r="L2740" s="156"/>
      <c r="M2740" s="157"/>
      <c r="N2740" s="156"/>
      <c r="O2740" s="157"/>
    </row>
    <row r="2741" spans="7:15" x14ac:dyDescent="0.25">
      <c r="G2741" s="156"/>
      <c r="L2741" s="156"/>
      <c r="M2741" s="157"/>
      <c r="N2741" s="156"/>
      <c r="O2741" s="157"/>
    </row>
    <row r="2742" spans="7:15" x14ac:dyDescent="0.25">
      <c r="G2742" s="156"/>
      <c r="L2742" s="156"/>
      <c r="M2742" s="157"/>
      <c r="N2742" s="156"/>
      <c r="O2742" s="157"/>
    </row>
    <row r="2743" spans="7:15" x14ac:dyDescent="0.25">
      <c r="G2743" s="156"/>
      <c r="L2743" s="156"/>
      <c r="M2743" s="157"/>
      <c r="N2743" s="156"/>
      <c r="O2743" s="157"/>
    </row>
    <row r="2744" spans="7:15" x14ac:dyDescent="0.25">
      <c r="G2744" s="156"/>
      <c r="L2744" s="156"/>
      <c r="M2744" s="157"/>
      <c r="N2744" s="156"/>
      <c r="O2744" s="157"/>
    </row>
    <row r="2745" spans="7:15" x14ac:dyDescent="0.25">
      <c r="G2745" s="156"/>
      <c r="L2745" s="156"/>
      <c r="M2745" s="157"/>
      <c r="N2745" s="156"/>
      <c r="O2745" s="157"/>
    </row>
    <row r="2746" spans="7:15" x14ac:dyDescent="0.25">
      <c r="G2746" s="156"/>
      <c r="L2746" s="156"/>
      <c r="M2746" s="157"/>
      <c r="N2746" s="156"/>
      <c r="O2746" s="157"/>
    </row>
    <row r="2747" spans="7:15" x14ac:dyDescent="0.25">
      <c r="G2747" s="156"/>
      <c r="L2747" s="156"/>
      <c r="M2747" s="157"/>
      <c r="N2747" s="156"/>
      <c r="O2747" s="157"/>
    </row>
  </sheetData>
  <autoFilter ref="B3:O2393">
    <filterColumn colId="3">
      <filters>
        <filter val="2000"/>
        <filter val="2001"/>
        <filter val="2002"/>
        <filter val="2003"/>
        <filter val="2004"/>
        <filter val="2005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  <filter val="2016"/>
        <filter val="2017"/>
        <filter val="2018"/>
        <filter val="2019"/>
        <filter val="2020"/>
        <filter val="2021"/>
        <filter val="2022"/>
        <filter val="2023"/>
        <filter val="2024"/>
        <filter val="2025"/>
        <filter val="2026"/>
        <filter val="2027"/>
        <filter val="2028"/>
        <filter val="2029"/>
        <filter val="2030"/>
        <filter val="2031"/>
        <filter val="2032"/>
        <filter val="2033"/>
        <filter val="2034"/>
        <filter val="2035"/>
      </filters>
    </filterColumn>
  </autoFilter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9"/>
  <sheetViews>
    <sheetView workbookViewId="0"/>
  </sheetViews>
  <sheetFormatPr defaultRowHeight="15" x14ac:dyDescent="0.25"/>
  <cols>
    <col min="1" max="1" width="7.85546875" style="42" customWidth="1"/>
    <col min="2" max="2" width="10.42578125" style="159" customWidth="1"/>
    <col min="3" max="3" width="12.85546875" style="159" bestFit="1" customWidth="1"/>
    <col min="4" max="4" width="21.85546875" style="159" customWidth="1"/>
    <col min="5" max="16384" width="9.140625" style="42"/>
  </cols>
  <sheetData>
    <row r="1" spans="1:29" x14ac:dyDescent="0.25">
      <c r="A1" s="158" t="s">
        <v>285</v>
      </c>
    </row>
    <row r="3" spans="1:29" x14ac:dyDescent="0.25">
      <c r="B3" s="160" t="s">
        <v>130</v>
      </c>
      <c r="C3" s="160" t="s">
        <v>226</v>
      </c>
      <c r="D3" s="160" t="s">
        <v>275</v>
      </c>
      <c r="E3" s="161">
        <v>2016</v>
      </c>
      <c r="F3" s="161">
        <v>2017</v>
      </c>
      <c r="G3" s="161">
        <v>2018</v>
      </c>
      <c r="H3" s="161">
        <v>2019</v>
      </c>
      <c r="I3" s="161">
        <v>2020</v>
      </c>
      <c r="J3" s="161">
        <v>2021</v>
      </c>
      <c r="K3" s="161">
        <v>2022</v>
      </c>
      <c r="L3" s="161">
        <v>2023</v>
      </c>
      <c r="M3" s="161">
        <v>2024</v>
      </c>
      <c r="N3" s="161">
        <v>2025</v>
      </c>
      <c r="O3" s="161">
        <v>2026</v>
      </c>
      <c r="P3" s="161">
        <v>2027</v>
      </c>
      <c r="Q3" s="161">
        <v>2028</v>
      </c>
      <c r="R3" s="161">
        <v>2029</v>
      </c>
      <c r="S3" s="161">
        <v>2030</v>
      </c>
      <c r="T3" s="161">
        <v>2031</v>
      </c>
      <c r="U3" s="161">
        <v>2032</v>
      </c>
      <c r="V3" s="161">
        <v>2033</v>
      </c>
      <c r="W3" s="161">
        <v>2034</v>
      </c>
      <c r="X3" s="161">
        <v>2035</v>
      </c>
      <c r="Y3" s="161">
        <v>2036</v>
      </c>
      <c r="Z3" s="161">
        <v>2037</v>
      </c>
      <c r="AA3" s="161">
        <v>2038</v>
      </c>
      <c r="AB3" s="161">
        <v>2039</v>
      </c>
      <c r="AC3" s="161">
        <v>2040</v>
      </c>
    </row>
    <row r="4" spans="1:29" x14ac:dyDescent="0.25">
      <c r="B4" s="162" t="s">
        <v>172</v>
      </c>
      <c r="C4" s="162" t="s">
        <v>36</v>
      </c>
      <c r="D4" s="162" t="s">
        <v>229</v>
      </c>
      <c r="E4" s="163">
        <v>1</v>
      </c>
      <c r="F4" s="163">
        <v>1.0226249999999999</v>
      </c>
      <c r="G4" s="163">
        <v>1.0226249999999999</v>
      </c>
      <c r="H4" s="163">
        <v>1.0226249999999999</v>
      </c>
      <c r="I4" s="163">
        <v>1.0226249999999999</v>
      </c>
      <c r="J4" s="163">
        <v>1.0226249999999999</v>
      </c>
      <c r="K4" s="163">
        <v>1.0226249999999999</v>
      </c>
      <c r="L4" s="163">
        <v>1.0226249999999999</v>
      </c>
      <c r="M4" s="163">
        <v>1.0226249999999999</v>
      </c>
      <c r="N4" s="163">
        <v>1.0226249999999999</v>
      </c>
      <c r="O4" s="163">
        <v>1.0226249999999999</v>
      </c>
      <c r="P4" s="163">
        <v>1.0226249999999999</v>
      </c>
      <c r="Q4" s="163">
        <v>1.0226249999999999</v>
      </c>
      <c r="R4" s="163">
        <v>1.0226249999999999</v>
      </c>
      <c r="S4" s="163">
        <v>1.0226249999999999</v>
      </c>
      <c r="T4" s="163">
        <v>1.0226249999999999</v>
      </c>
      <c r="U4" s="163">
        <v>1.0226249999999999</v>
      </c>
      <c r="V4" s="163">
        <v>1.0226249999999999</v>
      </c>
      <c r="W4" s="163">
        <v>1.0226249999999999</v>
      </c>
      <c r="X4" s="163">
        <v>1.0226249999999999</v>
      </c>
      <c r="Y4" s="163">
        <v>1.0226249999999999</v>
      </c>
      <c r="Z4" s="163">
        <v>1.0226249999999999</v>
      </c>
      <c r="AA4" s="163">
        <v>1.0226249999999999</v>
      </c>
      <c r="AB4" s="163">
        <v>1.0226249999999999</v>
      </c>
      <c r="AC4" s="163">
        <v>1.0226249999999999</v>
      </c>
    </row>
    <row r="5" spans="1:29" x14ac:dyDescent="0.25">
      <c r="B5" s="162" t="s">
        <v>172</v>
      </c>
      <c r="C5" s="162" t="s">
        <v>36</v>
      </c>
      <c r="D5" s="162" t="s">
        <v>194</v>
      </c>
      <c r="E5" s="163">
        <v>1</v>
      </c>
      <c r="F5" s="163">
        <v>0.93206534790698992</v>
      </c>
      <c r="G5" s="163">
        <v>0.92274469442791984</v>
      </c>
      <c r="H5" s="163">
        <v>0.91351724748364072</v>
      </c>
      <c r="I5" s="163">
        <v>0.9043820750088043</v>
      </c>
      <c r="J5" s="163">
        <v>0.89533825425871627</v>
      </c>
      <c r="K5" s="163">
        <v>0.88638487171612912</v>
      </c>
      <c r="L5" s="163">
        <v>0.87752102299896784</v>
      </c>
      <c r="M5" s="163">
        <v>0.86874581276897811</v>
      </c>
      <c r="N5" s="163">
        <v>0.86005835464128833</v>
      </c>
      <c r="O5" s="163">
        <v>0.85145777109487542</v>
      </c>
      <c r="P5" s="163">
        <v>0.84294319338392665</v>
      </c>
      <c r="Q5" s="163">
        <v>0.83451376145008738</v>
      </c>
      <c r="R5" s="163">
        <v>0.82616862383558642</v>
      </c>
      <c r="S5" s="163">
        <v>0.81790693759723065</v>
      </c>
      <c r="T5" s="163">
        <v>0.80972786822125831</v>
      </c>
      <c r="U5" s="163">
        <v>0.80163058953904576</v>
      </c>
      <c r="V5" s="163">
        <v>0.79361428364365527</v>
      </c>
      <c r="W5" s="163">
        <v>0.78567814080721887</v>
      </c>
      <c r="X5" s="163">
        <v>0.77782135939914654</v>
      </c>
      <c r="Y5" s="163">
        <v>0.77782135939914654</v>
      </c>
      <c r="Z5" s="163">
        <v>0.77782135939914654</v>
      </c>
      <c r="AA5" s="163">
        <v>0.77782135939914654</v>
      </c>
      <c r="AB5" s="163">
        <v>0.77782135939914654</v>
      </c>
      <c r="AC5" s="163">
        <v>0.77782135939914654</v>
      </c>
    </row>
    <row r="6" spans="1:29" x14ac:dyDescent="0.25">
      <c r="B6" s="162" t="s">
        <v>172</v>
      </c>
      <c r="C6" s="162" t="s">
        <v>36</v>
      </c>
      <c r="D6" s="162" t="s">
        <v>287</v>
      </c>
      <c r="E6" s="163">
        <v>1</v>
      </c>
      <c r="F6" s="163">
        <v>1</v>
      </c>
      <c r="G6" s="163">
        <v>1</v>
      </c>
      <c r="H6" s="163">
        <v>1</v>
      </c>
      <c r="I6" s="163">
        <v>1</v>
      </c>
      <c r="J6" s="163">
        <v>1</v>
      </c>
      <c r="K6" s="163">
        <v>1</v>
      </c>
      <c r="L6" s="163">
        <v>1</v>
      </c>
      <c r="M6" s="163">
        <v>1</v>
      </c>
      <c r="N6" s="163">
        <v>1</v>
      </c>
      <c r="O6" s="163">
        <v>1</v>
      </c>
      <c r="P6" s="163">
        <v>1</v>
      </c>
      <c r="Q6" s="163">
        <v>1</v>
      </c>
      <c r="R6" s="163">
        <v>1</v>
      </c>
      <c r="S6" s="163">
        <v>1</v>
      </c>
      <c r="T6" s="163">
        <v>1</v>
      </c>
      <c r="U6" s="163">
        <v>1</v>
      </c>
      <c r="V6" s="163">
        <v>1</v>
      </c>
      <c r="W6" s="163">
        <v>1</v>
      </c>
      <c r="X6" s="163">
        <v>1</v>
      </c>
      <c r="Y6" s="163">
        <v>1</v>
      </c>
      <c r="Z6" s="163">
        <v>1</v>
      </c>
      <c r="AA6" s="163">
        <v>1</v>
      </c>
      <c r="AB6" s="163">
        <v>1</v>
      </c>
      <c r="AC6" s="163">
        <v>1</v>
      </c>
    </row>
    <row r="7" spans="1:29" x14ac:dyDescent="0.25">
      <c r="B7" s="162" t="s">
        <v>154</v>
      </c>
      <c r="C7" s="162" t="s">
        <v>151</v>
      </c>
      <c r="D7" s="162" t="s">
        <v>288</v>
      </c>
      <c r="E7" s="163">
        <v>1</v>
      </c>
      <c r="F7" s="163">
        <v>0.96040000000000003</v>
      </c>
      <c r="G7" s="163">
        <v>0.94119200000000003</v>
      </c>
      <c r="H7" s="163">
        <v>0.92236815999999999</v>
      </c>
      <c r="I7" s="163">
        <v>0.90392079679999993</v>
      </c>
      <c r="J7" s="163">
        <v>0.88584238086399991</v>
      </c>
      <c r="K7" s="163">
        <v>0.86812553324671993</v>
      </c>
      <c r="L7" s="163">
        <v>0.85076302258178549</v>
      </c>
      <c r="M7" s="163">
        <v>0.83374776213014978</v>
      </c>
      <c r="N7" s="163">
        <v>0.8170728068875468</v>
      </c>
      <c r="O7" s="163">
        <v>0.80073135074979584</v>
      </c>
      <c r="P7" s="163">
        <v>0.78471672373479995</v>
      </c>
      <c r="Q7" s="163">
        <v>0.7690223892601038</v>
      </c>
      <c r="R7" s="163">
        <v>0.75364194147490182</v>
      </c>
      <c r="S7" s="163">
        <v>0.73856910264540376</v>
      </c>
      <c r="T7" s="163">
        <v>0.7237977205924957</v>
      </c>
      <c r="U7" s="163">
        <v>0.7093217661806458</v>
      </c>
      <c r="V7" s="163">
        <v>0.69513533085703283</v>
      </c>
      <c r="W7" s="163">
        <v>0.68123262423989217</v>
      </c>
      <c r="X7" s="163">
        <v>0.66760797175509434</v>
      </c>
      <c r="Y7" s="163">
        <v>0.66760797175509434</v>
      </c>
      <c r="Z7" s="163">
        <v>0.66760797175509434</v>
      </c>
      <c r="AA7" s="163">
        <v>0.66760797175509434</v>
      </c>
      <c r="AB7" s="163">
        <v>0.66760797175509434</v>
      </c>
      <c r="AC7" s="163">
        <v>0.66760797175509434</v>
      </c>
    </row>
    <row r="8" spans="1:29" x14ac:dyDescent="0.25">
      <c r="B8" s="162" t="s">
        <v>154</v>
      </c>
      <c r="C8" s="162" t="s">
        <v>151</v>
      </c>
      <c r="D8" s="162" t="s">
        <v>158</v>
      </c>
      <c r="E8" s="163">
        <v>1</v>
      </c>
      <c r="F8" s="163">
        <v>1</v>
      </c>
      <c r="G8" s="163">
        <v>1</v>
      </c>
      <c r="H8" s="163">
        <v>1</v>
      </c>
      <c r="I8" s="163">
        <v>1</v>
      </c>
      <c r="J8" s="163">
        <v>1</v>
      </c>
      <c r="K8" s="163">
        <v>1</v>
      </c>
      <c r="L8" s="163">
        <v>1</v>
      </c>
      <c r="M8" s="163">
        <v>1</v>
      </c>
      <c r="N8" s="163">
        <v>1</v>
      </c>
      <c r="O8" s="163">
        <v>1</v>
      </c>
      <c r="P8" s="163">
        <v>1</v>
      </c>
      <c r="Q8" s="163">
        <v>1</v>
      </c>
      <c r="R8" s="163">
        <v>1</v>
      </c>
      <c r="S8" s="163">
        <v>1</v>
      </c>
      <c r="T8" s="163">
        <v>1</v>
      </c>
      <c r="U8" s="163">
        <v>1</v>
      </c>
      <c r="V8" s="163">
        <v>1</v>
      </c>
      <c r="W8" s="163">
        <v>1</v>
      </c>
      <c r="X8" s="163">
        <v>1</v>
      </c>
      <c r="Y8" s="163">
        <v>1</v>
      </c>
      <c r="Z8" s="163">
        <v>1</v>
      </c>
      <c r="AA8" s="163">
        <v>1</v>
      </c>
      <c r="AB8" s="163">
        <v>1</v>
      </c>
      <c r="AC8" s="163">
        <v>1</v>
      </c>
    </row>
    <row r="9" spans="1:29" x14ac:dyDescent="0.25">
      <c r="B9" s="162" t="s">
        <v>154</v>
      </c>
      <c r="C9" s="162" t="s">
        <v>151</v>
      </c>
      <c r="D9" s="162" t="s">
        <v>196</v>
      </c>
      <c r="E9" s="163">
        <v>1</v>
      </c>
      <c r="F9" s="163">
        <v>1.1449774951775382</v>
      </c>
      <c r="G9" s="163">
        <v>0.28624437379438455</v>
      </c>
      <c r="H9" s="163">
        <v>0.28624437379438455</v>
      </c>
      <c r="I9" s="163">
        <v>0.28624437379438455</v>
      </c>
      <c r="J9" s="163">
        <v>0.28624437379438455</v>
      </c>
      <c r="K9" s="163">
        <v>0.28624437379438455</v>
      </c>
      <c r="L9" s="163">
        <v>0.28624437379438455</v>
      </c>
      <c r="M9" s="163">
        <v>0.28624437379438455</v>
      </c>
      <c r="N9" s="163">
        <v>0.28624437379438455</v>
      </c>
      <c r="O9" s="163">
        <v>0.28624437379438455</v>
      </c>
      <c r="P9" s="163">
        <v>0.28624437379438455</v>
      </c>
      <c r="Q9" s="163">
        <v>0.28624437379438455</v>
      </c>
      <c r="R9" s="163">
        <v>0.28624437379438455</v>
      </c>
      <c r="S9" s="163">
        <v>0.28624437379438455</v>
      </c>
      <c r="T9" s="163">
        <v>0.28624437379438455</v>
      </c>
      <c r="U9" s="163">
        <v>0.28624437379438455</v>
      </c>
      <c r="V9" s="163">
        <v>0.28624437379438455</v>
      </c>
      <c r="W9" s="163">
        <v>0.28624437379438455</v>
      </c>
      <c r="X9" s="163">
        <v>0.28624437379438455</v>
      </c>
      <c r="Y9" s="163">
        <v>0.28624437379438455</v>
      </c>
      <c r="Z9" s="163">
        <v>0.28624437379438455</v>
      </c>
      <c r="AA9" s="163">
        <v>0.28624437379438455</v>
      </c>
      <c r="AB9" s="163">
        <v>0.28624437379438455</v>
      </c>
      <c r="AC9" s="163">
        <v>0.28624437379438455</v>
      </c>
    </row>
    <row r="10" spans="1:29" x14ac:dyDescent="0.25">
      <c r="B10" s="162" t="s">
        <v>154</v>
      </c>
      <c r="C10" s="162" t="s">
        <v>152</v>
      </c>
      <c r="D10" s="162" t="s">
        <v>157</v>
      </c>
      <c r="E10" s="163">
        <v>1</v>
      </c>
      <c r="F10" s="163">
        <v>1</v>
      </c>
      <c r="G10" s="163">
        <v>1</v>
      </c>
      <c r="H10" s="163">
        <v>1</v>
      </c>
      <c r="I10" s="163">
        <v>1</v>
      </c>
      <c r="J10" s="163">
        <v>1</v>
      </c>
      <c r="K10" s="163">
        <v>1</v>
      </c>
      <c r="L10" s="163">
        <v>1</v>
      </c>
      <c r="M10" s="163">
        <v>1</v>
      </c>
      <c r="N10" s="163">
        <v>1</v>
      </c>
      <c r="O10" s="163">
        <v>1</v>
      </c>
      <c r="P10" s="163">
        <v>1</v>
      </c>
      <c r="Q10" s="163">
        <v>1</v>
      </c>
      <c r="R10" s="163">
        <v>1</v>
      </c>
      <c r="S10" s="163">
        <v>1</v>
      </c>
      <c r="T10" s="163">
        <v>1</v>
      </c>
      <c r="U10" s="163">
        <v>1</v>
      </c>
      <c r="V10" s="163">
        <v>1</v>
      </c>
      <c r="W10" s="163">
        <v>1</v>
      </c>
      <c r="X10" s="163">
        <v>1</v>
      </c>
      <c r="Y10" s="163">
        <v>1</v>
      </c>
      <c r="Z10" s="163">
        <v>1</v>
      </c>
      <c r="AA10" s="163">
        <v>1</v>
      </c>
      <c r="AB10" s="163">
        <v>1</v>
      </c>
      <c r="AC10" s="163">
        <v>1</v>
      </c>
    </row>
    <row r="11" spans="1:29" x14ac:dyDescent="0.25">
      <c r="B11" s="162" t="s">
        <v>155</v>
      </c>
      <c r="C11" s="162" t="s">
        <v>151</v>
      </c>
      <c r="D11" s="162" t="s">
        <v>288</v>
      </c>
      <c r="E11" s="163">
        <v>1</v>
      </c>
      <c r="F11" s="163">
        <v>1.0894145945053102</v>
      </c>
      <c r="G11" s="163">
        <v>1.0894145945053102</v>
      </c>
      <c r="H11" s="163">
        <v>1.0894145945053102</v>
      </c>
      <c r="I11" s="163">
        <v>1.0894145945053102</v>
      </c>
      <c r="J11" s="163">
        <v>1.0894145945053102</v>
      </c>
      <c r="K11" s="163">
        <v>1.0894145945053102</v>
      </c>
      <c r="L11" s="163">
        <v>1.0894145945053102</v>
      </c>
      <c r="M11" s="163">
        <v>1.0894145945053102</v>
      </c>
      <c r="N11" s="163">
        <v>1.0894145945053102</v>
      </c>
      <c r="O11" s="163">
        <v>1.0894145945053102</v>
      </c>
      <c r="P11" s="163">
        <v>1.0894145945053102</v>
      </c>
      <c r="Q11" s="163">
        <v>1.0894145945053102</v>
      </c>
      <c r="R11" s="163">
        <v>1.0894145945053102</v>
      </c>
      <c r="S11" s="163">
        <v>1.0894145945053102</v>
      </c>
      <c r="T11" s="163">
        <v>1.0894145945053102</v>
      </c>
      <c r="U11" s="163">
        <v>1.0894145945053102</v>
      </c>
      <c r="V11" s="163">
        <v>1.0894145945053102</v>
      </c>
      <c r="W11" s="163">
        <v>1.0894145945053102</v>
      </c>
      <c r="X11" s="163">
        <v>1.0894145945053102</v>
      </c>
      <c r="Y11" s="163">
        <v>1.0894145945053102</v>
      </c>
      <c r="Z11" s="163">
        <v>1.0894145945053102</v>
      </c>
      <c r="AA11" s="163">
        <v>1.0894145945053102</v>
      </c>
      <c r="AB11" s="163">
        <v>1.0894145945053102</v>
      </c>
      <c r="AC11" s="163">
        <v>1.0894145945053102</v>
      </c>
    </row>
    <row r="12" spans="1:29" x14ac:dyDescent="0.25">
      <c r="B12" s="162" t="s">
        <v>155</v>
      </c>
      <c r="C12" s="162" t="s">
        <v>151</v>
      </c>
      <c r="D12" s="162" t="s">
        <v>158</v>
      </c>
      <c r="E12" s="163">
        <v>1</v>
      </c>
      <c r="F12" s="163">
        <v>0.23842134610675508</v>
      </c>
      <c r="G12" s="163">
        <v>0.23842134610675508</v>
      </c>
      <c r="H12" s="163">
        <v>0.23842134610675508</v>
      </c>
      <c r="I12" s="163">
        <v>0.23842134610675508</v>
      </c>
      <c r="J12" s="163">
        <v>0.23842134610675508</v>
      </c>
      <c r="K12" s="163">
        <v>0.23842134610675508</v>
      </c>
      <c r="L12" s="163">
        <v>0.23842134610675508</v>
      </c>
      <c r="M12" s="163">
        <v>0.23842134610675508</v>
      </c>
      <c r="N12" s="163">
        <v>0.23842134610675508</v>
      </c>
      <c r="O12" s="163">
        <v>0.23842134610675508</v>
      </c>
      <c r="P12" s="163">
        <v>0.23842134610675508</v>
      </c>
      <c r="Q12" s="163">
        <v>0.23842134610675508</v>
      </c>
      <c r="R12" s="163">
        <v>0.23842134610675508</v>
      </c>
      <c r="S12" s="163">
        <v>0.23842134610675508</v>
      </c>
      <c r="T12" s="163">
        <v>0.23842134610675508</v>
      </c>
      <c r="U12" s="163">
        <v>0.23842134610675508</v>
      </c>
      <c r="V12" s="163">
        <v>0.23842134610675508</v>
      </c>
      <c r="W12" s="163">
        <v>0.23842134610675508</v>
      </c>
      <c r="X12" s="163">
        <v>0.23842134610675508</v>
      </c>
      <c r="Y12" s="163">
        <v>0.23842134610675508</v>
      </c>
      <c r="Z12" s="163">
        <v>0.23842134610675508</v>
      </c>
      <c r="AA12" s="163">
        <v>0.23842134610675508</v>
      </c>
      <c r="AB12" s="163">
        <v>0.23842134610675508</v>
      </c>
      <c r="AC12" s="163">
        <v>0.23842134610675508</v>
      </c>
    </row>
    <row r="13" spans="1:29" x14ac:dyDescent="0.25">
      <c r="B13" s="162" t="s">
        <v>155</v>
      </c>
      <c r="C13" s="162" t="s">
        <v>151</v>
      </c>
      <c r="D13" s="162" t="s">
        <v>289</v>
      </c>
      <c r="E13" s="163">
        <v>1</v>
      </c>
      <c r="F13" s="163">
        <v>2.521825508645092</v>
      </c>
      <c r="G13" s="163">
        <v>2.521825508645092</v>
      </c>
      <c r="H13" s="163">
        <v>2.521825508645092</v>
      </c>
      <c r="I13" s="163">
        <v>2.521825508645092</v>
      </c>
      <c r="J13" s="163">
        <v>2.521825508645092</v>
      </c>
      <c r="K13" s="163">
        <v>2.521825508645092</v>
      </c>
      <c r="L13" s="163">
        <v>2.521825508645092</v>
      </c>
      <c r="M13" s="163">
        <v>2.521825508645092</v>
      </c>
      <c r="N13" s="163">
        <v>2.521825508645092</v>
      </c>
      <c r="O13" s="163">
        <v>2.521825508645092</v>
      </c>
      <c r="P13" s="163">
        <v>2.521825508645092</v>
      </c>
      <c r="Q13" s="163">
        <v>2.521825508645092</v>
      </c>
      <c r="R13" s="163">
        <v>2.521825508645092</v>
      </c>
      <c r="S13" s="163">
        <v>2.521825508645092</v>
      </c>
      <c r="T13" s="163">
        <v>2.521825508645092</v>
      </c>
      <c r="U13" s="163">
        <v>2.521825508645092</v>
      </c>
      <c r="V13" s="163">
        <v>2.521825508645092</v>
      </c>
      <c r="W13" s="163">
        <v>2.521825508645092</v>
      </c>
      <c r="X13" s="163">
        <v>2.521825508645092</v>
      </c>
      <c r="Y13" s="163">
        <v>2.521825508645092</v>
      </c>
      <c r="Z13" s="163">
        <v>2.521825508645092</v>
      </c>
      <c r="AA13" s="163">
        <v>2.521825508645092</v>
      </c>
      <c r="AB13" s="163">
        <v>2.521825508645092</v>
      </c>
      <c r="AC13" s="163">
        <v>2.521825508645092</v>
      </c>
    </row>
    <row r="14" spans="1:29" x14ac:dyDescent="0.25">
      <c r="B14" s="162" t="s">
        <v>155</v>
      </c>
      <c r="C14" s="162" t="s">
        <v>151</v>
      </c>
      <c r="D14" s="162" t="s">
        <v>290</v>
      </c>
      <c r="E14" s="163">
        <v>1</v>
      </c>
      <c r="F14" s="163">
        <v>0.20278707143416599</v>
      </c>
      <c r="G14" s="163">
        <v>0.78869168868730044</v>
      </c>
      <c r="H14" s="163">
        <v>0.78869168868730044</v>
      </c>
      <c r="I14" s="163">
        <v>0.78869168868730044</v>
      </c>
      <c r="J14" s="163">
        <v>0.78869168868730044</v>
      </c>
      <c r="K14" s="163">
        <v>0.78869168868730044</v>
      </c>
      <c r="L14" s="163">
        <v>0.78869168868730044</v>
      </c>
      <c r="M14" s="163">
        <v>0.78869168868730044</v>
      </c>
      <c r="N14" s="163">
        <v>0.78869168868730044</v>
      </c>
      <c r="O14" s="163">
        <v>0.78869168868730044</v>
      </c>
      <c r="P14" s="163">
        <v>0.78869168868730044</v>
      </c>
      <c r="Q14" s="163">
        <v>0.78869168868730044</v>
      </c>
      <c r="R14" s="163">
        <v>0.78869168868730044</v>
      </c>
      <c r="S14" s="163">
        <v>0.78869168868730044</v>
      </c>
      <c r="T14" s="163">
        <v>0.78869168868730044</v>
      </c>
      <c r="U14" s="163">
        <v>0.78869168868730044</v>
      </c>
      <c r="V14" s="163">
        <v>0.78869168868730044</v>
      </c>
      <c r="W14" s="163">
        <v>0.78869168868730044</v>
      </c>
      <c r="X14" s="163">
        <v>0.78869168868730044</v>
      </c>
      <c r="Y14" s="163">
        <v>0.78869168868730044</v>
      </c>
      <c r="Z14" s="163">
        <v>0.78869168868730044</v>
      </c>
      <c r="AA14" s="163">
        <v>0.78869168868730044</v>
      </c>
      <c r="AB14" s="163">
        <v>0.78869168868730044</v>
      </c>
      <c r="AC14" s="163">
        <v>0.78869168868730044</v>
      </c>
    </row>
    <row r="15" spans="1:29" x14ac:dyDescent="0.25">
      <c r="B15" s="162" t="s">
        <v>155</v>
      </c>
      <c r="C15" s="162" t="s">
        <v>151</v>
      </c>
      <c r="D15" s="162" t="s">
        <v>167</v>
      </c>
      <c r="E15" s="163">
        <v>1</v>
      </c>
      <c r="F15" s="163">
        <v>1</v>
      </c>
      <c r="G15" s="163">
        <v>1</v>
      </c>
      <c r="H15" s="163">
        <v>1</v>
      </c>
      <c r="I15" s="163">
        <v>1</v>
      </c>
      <c r="J15" s="163">
        <v>1</v>
      </c>
      <c r="K15" s="163">
        <v>1</v>
      </c>
      <c r="L15" s="163">
        <v>1</v>
      </c>
      <c r="M15" s="163">
        <v>1</v>
      </c>
      <c r="N15" s="163">
        <v>1</v>
      </c>
      <c r="O15" s="163">
        <v>1</v>
      </c>
      <c r="P15" s="163">
        <v>1</v>
      </c>
      <c r="Q15" s="163">
        <v>1</v>
      </c>
      <c r="R15" s="163">
        <v>1</v>
      </c>
      <c r="S15" s="163">
        <v>1</v>
      </c>
      <c r="T15" s="163">
        <v>1</v>
      </c>
      <c r="U15" s="163">
        <v>1</v>
      </c>
      <c r="V15" s="163">
        <v>1</v>
      </c>
      <c r="W15" s="163">
        <v>1</v>
      </c>
      <c r="X15" s="163">
        <v>1</v>
      </c>
      <c r="Y15" s="163">
        <v>1</v>
      </c>
      <c r="Z15" s="163">
        <v>1</v>
      </c>
      <c r="AA15" s="163">
        <v>1</v>
      </c>
      <c r="AB15" s="163">
        <v>1</v>
      </c>
      <c r="AC15" s="163">
        <v>1</v>
      </c>
    </row>
    <row r="16" spans="1:29" x14ac:dyDescent="0.25">
      <c r="B16" s="162" t="s">
        <v>155</v>
      </c>
      <c r="C16" s="162" t="s">
        <v>151</v>
      </c>
      <c r="D16" s="162" t="s">
        <v>291</v>
      </c>
      <c r="E16" s="163">
        <v>1</v>
      </c>
      <c r="F16" s="163">
        <v>1</v>
      </c>
      <c r="G16" s="163">
        <v>1</v>
      </c>
      <c r="H16" s="163">
        <v>1</v>
      </c>
      <c r="I16" s="163">
        <v>1</v>
      </c>
      <c r="J16" s="163">
        <v>1</v>
      </c>
      <c r="K16" s="163">
        <v>1</v>
      </c>
      <c r="L16" s="163">
        <v>1</v>
      </c>
      <c r="M16" s="163">
        <v>1</v>
      </c>
      <c r="N16" s="163">
        <v>1</v>
      </c>
      <c r="O16" s="163">
        <v>1</v>
      </c>
      <c r="P16" s="163">
        <v>1</v>
      </c>
      <c r="Q16" s="163">
        <v>1</v>
      </c>
      <c r="R16" s="163">
        <v>1</v>
      </c>
      <c r="S16" s="163">
        <v>1</v>
      </c>
      <c r="T16" s="163">
        <v>1</v>
      </c>
      <c r="U16" s="163">
        <v>1</v>
      </c>
      <c r="V16" s="163">
        <v>1</v>
      </c>
      <c r="W16" s="163">
        <v>1</v>
      </c>
      <c r="X16" s="163">
        <v>1</v>
      </c>
      <c r="Y16" s="163">
        <v>1</v>
      </c>
      <c r="Z16" s="163">
        <v>1</v>
      </c>
      <c r="AA16" s="163">
        <v>1</v>
      </c>
      <c r="AB16" s="163">
        <v>1</v>
      </c>
      <c r="AC16" s="163">
        <v>1</v>
      </c>
    </row>
    <row r="17" spans="2:29" x14ac:dyDescent="0.25">
      <c r="B17" s="162" t="s">
        <v>155</v>
      </c>
      <c r="C17" s="162" t="s">
        <v>152</v>
      </c>
      <c r="D17" s="162" t="s">
        <v>157</v>
      </c>
      <c r="E17" s="163">
        <v>1</v>
      </c>
      <c r="F17" s="163">
        <v>1</v>
      </c>
      <c r="G17" s="163">
        <v>1</v>
      </c>
      <c r="H17" s="163">
        <v>1</v>
      </c>
      <c r="I17" s="163">
        <v>1</v>
      </c>
      <c r="J17" s="163">
        <v>1</v>
      </c>
      <c r="K17" s="163">
        <v>1</v>
      </c>
      <c r="L17" s="163">
        <v>1</v>
      </c>
      <c r="M17" s="163">
        <v>1</v>
      </c>
      <c r="N17" s="163">
        <v>1</v>
      </c>
      <c r="O17" s="163">
        <v>1</v>
      </c>
      <c r="P17" s="163">
        <v>1</v>
      </c>
      <c r="Q17" s="163">
        <v>1</v>
      </c>
      <c r="R17" s="163">
        <v>1</v>
      </c>
      <c r="S17" s="163">
        <v>1</v>
      </c>
      <c r="T17" s="163">
        <v>1</v>
      </c>
      <c r="U17" s="163">
        <v>1</v>
      </c>
      <c r="V17" s="163">
        <v>1</v>
      </c>
      <c r="W17" s="163">
        <v>1</v>
      </c>
      <c r="X17" s="163">
        <v>1</v>
      </c>
      <c r="Y17" s="163">
        <v>1</v>
      </c>
      <c r="Z17" s="163">
        <v>1</v>
      </c>
      <c r="AA17" s="163">
        <v>1</v>
      </c>
      <c r="AB17" s="163">
        <v>1</v>
      </c>
      <c r="AC17" s="163">
        <v>1</v>
      </c>
    </row>
    <row r="18" spans="2:29" x14ac:dyDescent="0.25">
      <c r="B18" s="162" t="s">
        <v>155</v>
      </c>
      <c r="C18" s="162" t="s">
        <v>152</v>
      </c>
      <c r="D18" s="162" t="s">
        <v>158</v>
      </c>
      <c r="E18" s="163">
        <v>1</v>
      </c>
      <c r="F18" s="163">
        <v>1</v>
      </c>
      <c r="G18" s="163">
        <v>1</v>
      </c>
      <c r="H18" s="163">
        <v>1</v>
      </c>
      <c r="I18" s="163">
        <v>1</v>
      </c>
      <c r="J18" s="163">
        <v>1</v>
      </c>
      <c r="K18" s="163">
        <v>1</v>
      </c>
      <c r="L18" s="163">
        <v>1</v>
      </c>
      <c r="M18" s="163">
        <v>1</v>
      </c>
      <c r="N18" s="163">
        <v>1</v>
      </c>
      <c r="O18" s="163">
        <v>1</v>
      </c>
      <c r="P18" s="163">
        <v>1</v>
      </c>
      <c r="Q18" s="163">
        <v>1</v>
      </c>
      <c r="R18" s="163">
        <v>1</v>
      </c>
      <c r="S18" s="163">
        <v>1</v>
      </c>
      <c r="T18" s="163">
        <v>1</v>
      </c>
      <c r="U18" s="163">
        <v>1</v>
      </c>
      <c r="V18" s="163">
        <v>1</v>
      </c>
      <c r="W18" s="163">
        <v>1</v>
      </c>
      <c r="X18" s="163">
        <v>1</v>
      </c>
      <c r="Y18" s="163">
        <v>1</v>
      </c>
      <c r="Z18" s="163">
        <v>1</v>
      </c>
      <c r="AA18" s="163">
        <v>1</v>
      </c>
      <c r="AB18" s="163">
        <v>1</v>
      </c>
      <c r="AC18" s="163">
        <v>1</v>
      </c>
    </row>
    <row r="19" spans="2:29" x14ac:dyDescent="0.25">
      <c r="B19" s="162" t="s">
        <v>155</v>
      </c>
      <c r="C19" s="162" t="s">
        <v>152</v>
      </c>
      <c r="D19" s="162" t="s">
        <v>161</v>
      </c>
      <c r="E19" s="163">
        <v>1</v>
      </c>
      <c r="F19" s="163">
        <v>1</v>
      </c>
      <c r="G19" s="163">
        <v>1</v>
      </c>
      <c r="H19" s="163">
        <v>1</v>
      </c>
      <c r="I19" s="163">
        <v>1</v>
      </c>
      <c r="J19" s="163">
        <v>1</v>
      </c>
      <c r="K19" s="163">
        <v>1</v>
      </c>
      <c r="L19" s="163">
        <v>1</v>
      </c>
      <c r="M19" s="163">
        <v>1</v>
      </c>
      <c r="N19" s="163">
        <v>1</v>
      </c>
      <c r="O19" s="163">
        <v>1</v>
      </c>
      <c r="P19" s="163">
        <v>1</v>
      </c>
      <c r="Q19" s="163">
        <v>1</v>
      </c>
      <c r="R19" s="163">
        <v>1</v>
      </c>
      <c r="S19" s="163">
        <v>1</v>
      </c>
      <c r="T19" s="163">
        <v>1</v>
      </c>
      <c r="U19" s="163">
        <v>1</v>
      </c>
      <c r="V19" s="163">
        <v>1</v>
      </c>
      <c r="W19" s="163">
        <v>1</v>
      </c>
      <c r="X19" s="163">
        <v>1</v>
      </c>
      <c r="Y19" s="163">
        <v>1</v>
      </c>
      <c r="Z19" s="163">
        <v>1</v>
      </c>
      <c r="AA19" s="163">
        <v>1</v>
      </c>
      <c r="AB19" s="163">
        <v>1</v>
      </c>
      <c r="AC19" s="163">
        <v>1</v>
      </c>
    </row>
    <row r="20" spans="2:29" x14ac:dyDescent="0.25">
      <c r="B20" s="162" t="s">
        <v>155</v>
      </c>
      <c r="C20" s="162" t="s">
        <v>152</v>
      </c>
      <c r="D20" s="162" t="s">
        <v>291</v>
      </c>
      <c r="E20" s="163">
        <v>1</v>
      </c>
      <c r="F20" s="163">
        <v>1</v>
      </c>
      <c r="G20" s="163">
        <v>1</v>
      </c>
      <c r="H20" s="163">
        <v>1</v>
      </c>
      <c r="I20" s="163">
        <v>1</v>
      </c>
      <c r="J20" s="163">
        <v>1</v>
      </c>
      <c r="K20" s="163">
        <v>1</v>
      </c>
      <c r="L20" s="163">
        <v>1</v>
      </c>
      <c r="M20" s="163">
        <v>1</v>
      </c>
      <c r="N20" s="163">
        <v>1</v>
      </c>
      <c r="O20" s="163">
        <v>1</v>
      </c>
      <c r="P20" s="163">
        <v>1</v>
      </c>
      <c r="Q20" s="163">
        <v>1</v>
      </c>
      <c r="R20" s="163">
        <v>1</v>
      </c>
      <c r="S20" s="163">
        <v>1</v>
      </c>
      <c r="T20" s="163">
        <v>1</v>
      </c>
      <c r="U20" s="163">
        <v>1</v>
      </c>
      <c r="V20" s="163">
        <v>1</v>
      </c>
      <c r="W20" s="163">
        <v>1</v>
      </c>
      <c r="X20" s="163">
        <v>1</v>
      </c>
      <c r="Y20" s="163">
        <v>1</v>
      </c>
      <c r="Z20" s="163">
        <v>1</v>
      </c>
      <c r="AA20" s="163">
        <v>1</v>
      </c>
      <c r="AB20" s="163">
        <v>1</v>
      </c>
      <c r="AC20" s="163">
        <v>1</v>
      </c>
    </row>
    <row r="21" spans="2:29" x14ac:dyDescent="0.25">
      <c r="B21" s="162" t="s">
        <v>156</v>
      </c>
      <c r="C21" s="162" t="s">
        <v>151</v>
      </c>
      <c r="D21" s="162" t="s">
        <v>292</v>
      </c>
      <c r="E21" s="163">
        <v>1</v>
      </c>
      <c r="F21" s="163">
        <v>1</v>
      </c>
      <c r="G21" s="163">
        <v>1</v>
      </c>
      <c r="H21" s="163">
        <v>1</v>
      </c>
      <c r="I21" s="163">
        <v>1</v>
      </c>
      <c r="J21" s="163">
        <v>1</v>
      </c>
      <c r="K21" s="163">
        <v>1</v>
      </c>
      <c r="L21" s="163">
        <v>1</v>
      </c>
      <c r="M21" s="163">
        <v>1</v>
      </c>
      <c r="N21" s="163">
        <v>1</v>
      </c>
      <c r="O21" s="163">
        <v>1</v>
      </c>
      <c r="P21" s="163">
        <v>1</v>
      </c>
      <c r="Q21" s="163">
        <v>1</v>
      </c>
      <c r="R21" s="163">
        <v>1</v>
      </c>
      <c r="S21" s="163">
        <v>1</v>
      </c>
      <c r="T21" s="163">
        <v>1</v>
      </c>
      <c r="U21" s="163">
        <v>1</v>
      </c>
      <c r="V21" s="163">
        <v>1</v>
      </c>
      <c r="W21" s="163">
        <v>1</v>
      </c>
      <c r="X21" s="163">
        <v>1</v>
      </c>
      <c r="Y21" s="163">
        <v>1</v>
      </c>
      <c r="Z21" s="163">
        <v>1</v>
      </c>
      <c r="AA21" s="163">
        <v>1</v>
      </c>
      <c r="AB21" s="163">
        <v>1</v>
      </c>
      <c r="AC21" s="163">
        <v>1</v>
      </c>
    </row>
    <row r="22" spans="2:29" x14ac:dyDescent="0.25">
      <c r="B22" s="162" t="s">
        <v>156</v>
      </c>
      <c r="C22" s="162" t="s">
        <v>151</v>
      </c>
      <c r="D22" s="162" t="s">
        <v>291</v>
      </c>
      <c r="E22" s="163">
        <v>1</v>
      </c>
      <c r="F22" s="163">
        <v>1</v>
      </c>
      <c r="G22" s="163">
        <v>1</v>
      </c>
      <c r="H22" s="163">
        <v>1</v>
      </c>
      <c r="I22" s="163">
        <v>1</v>
      </c>
      <c r="J22" s="163">
        <v>1</v>
      </c>
      <c r="K22" s="163">
        <v>1</v>
      </c>
      <c r="L22" s="163">
        <v>1</v>
      </c>
      <c r="M22" s="163">
        <v>1</v>
      </c>
      <c r="N22" s="163">
        <v>1</v>
      </c>
      <c r="O22" s="163">
        <v>1</v>
      </c>
      <c r="P22" s="163">
        <v>1</v>
      </c>
      <c r="Q22" s="163">
        <v>1</v>
      </c>
      <c r="R22" s="163">
        <v>1</v>
      </c>
      <c r="S22" s="163">
        <v>1</v>
      </c>
      <c r="T22" s="163">
        <v>1</v>
      </c>
      <c r="U22" s="163">
        <v>1</v>
      </c>
      <c r="V22" s="163">
        <v>1</v>
      </c>
      <c r="W22" s="163">
        <v>1</v>
      </c>
      <c r="X22" s="163">
        <v>1</v>
      </c>
      <c r="Y22" s="163">
        <v>1</v>
      </c>
      <c r="Z22" s="163">
        <v>1</v>
      </c>
      <c r="AA22" s="163">
        <v>1</v>
      </c>
      <c r="AB22" s="163">
        <v>1</v>
      </c>
      <c r="AC22" s="163">
        <v>1</v>
      </c>
    </row>
    <row r="23" spans="2:29" x14ac:dyDescent="0.25">
      <c r="B23" s="162" t="s">
        <v>157</v>
      </c>
      <c r="C23" s="162" t="s">
        <v>151</v>
      </c>
      <c r="D23" s="162" t="s">
        <v>293</v>
      </c>
      <c r="E23" s="163">
        <v>1</v>
      </c>
      <c r="F23" s="163">
        <v>0.34867724867724836</v>
      </c>
      <c r="G23" s="163">
        <v>0.33996031746031713</v>
      </c>
      <c r="H23" s="163">
        <v>0.33996031746031713</v>
      </c>
      <c r="I23" s="163">
        <v>0.33996031746031713</v>
      </c>
      <c r="J23" s="163">
        <v>0.33996031746031713</v>
      </c>
      <c r="K23" s="163">
        <v>0.33996031746031713</v>
      </c>
      <c r="L23" s="163">
        <v>0.33996031746031713</v>
      </c>
      <c r="M23" s="163">
        <v>0.33996031746031713</v>
      </c>
      <c r="N23" s="163">
        <v>0.33996031746031713</v>
      </c>
      <c r="O23" s="163">
        <v>0.33996031746031713</v>
      </c>
      <c r="P23" s="163">
        <v>0.33996031746031713</v>
      </c>
      <c r="Q23" s="163">
        <v>0.33996031746031713</v>
      </c>
      <c r="R23" s="163">
        <v>0.33996031746031713</v>
      </c>
      <c r="S23" s="163">
        <v>0.33996031746031713</v>
      </c>
      <c r="T23" s="163">
        <v>0.33996031746031713</v>
      </c>
      <c r="U23" s="163">
        <v>0.33996031746031713</v>
      </c>
      <c r="V23" s="163">
        <v>0.33996031746031713</v>
      </c>
      <c r="W23" s="163">
        <v>0.33996031746031713</v>
      </c>
      <c r="X23" s="163">
        <v>0.33996031746031713</v>
      </c>
      <c r="Y23" s="163">
        <v>0.33996031746031713</v>
      </c>
      <c r="Z23" s="163">
        <v>0.33996031746031713</v>
      </c>
      <c r="AA23" s="163">
        <v>0.33996031746031713</v>
      </c>
      <c r="AB23" s="163">
        <v>0.33996031746031713</v>
      </c>
      <c r="AC23" s="163">
        <v>0.33996031746031713</v>
      </c>
    </row>
    <row r="24" spans="2:29" x14ac:dyDescent="0.25">
      <c r="B24" s="162" t="s">
        <v>157</v>
      </c>
      <c r="C24" s="162" t="s">
        <v>151</v>
      </c>
      <c r="D24" s="162" t="s">
        <v>294</v>
      </c>
      <c r="E24" s="163">
        <v>1</v>
      </c>
      <c r="F24" s="163">
        <v>1.2793807022394246</v>
      </c>
      <c r="G24" s="163">
        <v>1.4469878784962726</v>
      </c>
      <c r="H24" s="163">
        <v>1.4469878784962726</v>
      </c>
      <c r="I24" s="163">
        <v>1.4469878784962726</v>
      </c>
      <c r="J24" s="163">
        <v>1.4469878784962726</v>
      </c>
      <c r="K24" s="163">
        <v>1.4469878784962726</v>
      </c>
      <c r="L24" s="163">
        <v>1.4469878784962726</v>
      </c>
      <c r="M24" s="163">
        <v>1.4469878784962726</v>
      </c>
      <c r="N24" s="163">
        <v>1.4469878784962726</v>
      </c>
      <c r="O24" s="163">
        <v>1.4469878784962726</v>
      </c>
      <c r="P24" s="163">
        <v>1.4469878784962726</v>
      </c>
      <c r="Q24" s="163">
        <v>1.4469878784962726</v>
      </c>
      <c r="R24" s="163">
        <v>1.4469878784962726</v>
      </c>
      <c r="S24" s="163">
        <v>1.4469878784962726</v>
      </c>
      <c r="T24" s="163">
        <v>1.4469878784962726</v>
      </c>
      <c r="U24" s="163">
        <v>1.4469878784962726</v>
      </c>
      <c r="V24" s="163">
        <v>1.4469878784962726</v>
      </c>
      <c r="W24" s="163">
        <v>1.4469878784962726</v>
      </c>
      <c r="X24" s="163">
        <v>1.4469878784962726</v>
      </c>
      <c r="Y24" s="163">
        <v>1.4469878784962726</v>
      </c>
      <c r="Z24" s="163">
        <v>1.4469878784962726</v>
      </c>
      <c r="AA24" s="163">
        <v>1.4469878784962726</v>
      </c>
      <c r="AB24" s="163">
        <v>1.4469878784962726</v>
      </c>
      <c r="AC24" s="163">
        <v>1.4469878784962726</v>
      </c>
    </row>
    <row r="25" spans="2:29" x14ac:dyDescent="0.25">
      <c r="B25" s="162" t="s">
        <v>157</v>
      </c>
      <c r="C25" s="162" t="s">
        <v>152</v>
      </c>
      <c r="D25" s="162" t="s">
        <v>157</v>
      </c>
      <c r="E25" s="163">
        <v>1</v>
      </c>
      <c r="F25" s="163">
        <v>1</v>
      </c>
      <c r="G25" s="163">
        <v>1</v>
      </c>
      <c r="H25" s="163">
        <v>1</v>
      </c>
      <c r="I25" s="163">
        <v>1</v>
      </c>
      <c r="J25" s="163">
        <v>1</v>
      </c>
      <c r="K25" s="163">
        <v>1</v>
      </c>
      <c r="L25" s="163">
        <v>1</v>
      </c>
      <c r="M25" s="163">
        <v>1</v>
      </c>
      <c r="N25" s="163">
        <v>1</v>
      </c>
      <c r="O25" s="163">
        <v>1</v>
      </c>
      <c r="P25" s="163">
        <v>1</v>
      </c>
      <c r="Q25" s="163">
        <v>1</v>
      </c>
      <c r="R25" s="163">
        <v>1</v>
      </c>
      <c r="S25" s="163">
        <v>1</v>
      </c>
      <c r="T25" s="163">
        <v>1</v>
      </c>
      <c r="U25" s="163">
        <v>1</v>
      </c>
      <c r="V25" s="163">
        <v>1</v>
      </c>
      <c r="W25" s="163">
        <v>1</v>
      </c>
      <c r="X25" s="163">
        <v>1</v>
      </c>
      <c r="Y25" s="163">
        <v>1</v>
      </c>
      <c r="Z25" s="163">
        <v>1</v>
      </c>
      <c r="AA25" s="163">
        <v>1</v>
      </c>
      <c r="AB25" s="163">
        <v>1</v>
      </c>
      <c r="AC25" s="163">
        <v>1</v>
      </c>
    </row>
    <row r="26" spans="2:29" x14ac:dyDescent="0.25">
      <c r="B26" s="162" t="s">
        <v>157</v>
      </c>
      <c r="C26" s="162" t="s">
        <v>39</v>
      </c>
      <c r="D26" s="162" t="s">
        <v>16</v>
      </c>
      <c r="E26" s="163">
        <v>1</v>
      </c>
      <c r="F26" s="163">
        <v>0</v>
      </c>
      <c r="G26" s="163">
        <v>0</v>
      </c>
      <c r="H26" s="163">
        <v>0</v>
      </c>
      <c r="I26" s="163">
        <v>0</v>
      </c>
      <c r="J26" s="163">
        <v>0</v>
      </c>
      <c r="K26" s="163">
        <v>0</v>
      </c>
      <c r="L26" s="163">
        <v>0</v>
      </c>
      <c r="M26" s="163">
        <v>0</v>
      </c>
      <c r="N26" s="163">
        <v>0</v>
      </c>
      <c r="O26" s="163">
        <v>0</v>
      </c>
      <c r="P26" s="163">
        <v>0</v>
      </c>
      <c r="Q26" s="163">
        <v>0</v>
      </c>
      <c r="R26" s="163">
        <v>0</v>
      </c>
      <c r="S26" s="163">
        <v>0</v>
      </c>
      <c r="T26" s="163">
        <v>0</v>
      </c>
      <c r="U26" s="163">
        <v>0</v>
      </c>
      <c r="V26" s="163">
        <v>0</v>
      </c>
      <c r="W26" s="163">
        <v>0</v>
      </c>
      <c r="X26" s="163">
        <v>0</v>
      </c>
      <c r="Y26" s="163">
        <v>0</v>
      </c>
      <c r="Z26" s="163">
        <v>0</v>
      </c>
      <c r="AA26" s="163">
        <v>0</v>
      </c>
      <c r="AB26" s="163">
        <v>0</v>
      </c>
      <c r="AC26" s="163">
        <v>0</v>
      </c>
    </row>
    <row r="27" spans="2:29" x14ac:dyDescent="0.25">
      <c r="B27" s="162" t="s">
        <v>158</v>
      </c>
      <c r="C27" s="162" t="s">
        <v>151</v>
      </c>
      <c r="D27" s="162" t="s">
        <v>295</v>
      </c>
      <c r="E27" s="163">
        <v>1</v>
      </c>
      <c r="F27" s="163">
        <v>0.79162687009254251</v>
      </c>
      <c r="G27" s="163">
        <v>0.79162687009254251</v>
      </c>
      <c r="H27" s="163">
        <v>0.79162687009254251</v>
      </c>
      <c r="I27" s="163">
        <v>0.79162687009254251</v>
      </c>
      <c r="J27" s="163">
        <v>0.79162687009254251</v>
      </c>
      <c r="K27" s="163">
        <v>0.79162687009254251</v>
      </c>
      <c r="L27" s="163">
        <v>0.79162687009254251</v>
      </c>
      <c r="M27" s="163">
        <v>0.79162687009254251</v>
      </c>
      <c r="N27" s="163">
        <v>0.79162687009254251</v>
      </c>
      <c r="O27" s="163">
        <v>0.79162687009254251</v>
      </c>
      <c r="P27" s="163">
        <v>0.79162687009254251</v>
      </c>
      <c r="Q27" s="163">
        <v>0.79162687009254251</v>
      </c>
      <c r="R27" s="163">
        <v>0.79162687009254251</v>
      </c>
      <c r="S27" s="163">
        <v>0.79162687009254251</v>
      </c>
      <c r="T27" s="163">
        <v>0.79162687009254251</v>
      </c>
      <c r="U27" s="163">
        <v>0.79162687009254251</v>
      </c>
      <c r="V27" s="163">
        <v>0.79162687009254251</v>
      </c>
      <c r="W27" s="163">
        <v>0.79162687009254251</v>
      </c>
      <c r="X27" s="163">
        <v>0.79162687009254251</v>
      </c>
      <c r="Y27" s="163">
        <v>0.79162687009254251</v>
      </c>
      <c r="Z27" s="163">
        <v>0.79162687009254251</v>
      </c>
      <c r="AA27" s="163">
        <v>0.79162687009254251</v>
      </c>
      <c r="AB27" s="163">
        <v>0.79162687009254251</v>
      </c>
      <c r="AC27" s="163">
        <v>0.79162687009254251</v>
      </c>
    </row>
    <row r="28" spans="2:29" x14ac:dyDescent="0.25">
      <c r="B28" s="162" t="s">
        <v>158</v>
      </c>
      <c r="C28" s="162" t="s">
        <v>151</v>
      </c>
      <c r="D28" s="162" t="s">
        <v>158</v>
      </c>
      <c r="E28" s="163">
        <v>1</v>
      </c>
      <c r="F28" s="163">
        <v>0.82578086694953212</v>
      </c>
      <c r="G28" s="163">
        <v>0.80926524961054147</v>
      </c>
      <c r="H28" s="163">
        <v>0.80926524961054147</v>
      </c>
      <c r="I28" s="163">
        <v>0.80926524961054147</v>
      </c>
      <c r="J28" s="163">
        <v>0.80926524961054147</v>
      </c>
      <c r="K28" s="163">
        <v>0.80926524961054147</v>
      </c>
      <c r="L28" s="163">
        <v>0.80926524961054147</v>
      </c>
      <c r="M28" s="163">
        <v>0.80926524961054147</v>
      </c>
      <c r="N28" s="163">
        <v>0.80926524961054147</v>
      </c>
      <c r="O28" s="163">
        <v>0.80926524961054147</v>
      </c>
      <c r="P28" s="163">
        <v>0.80926524961054147</v>
      </c>
      <c r="Q28" s="163">
        <v>0.80926524961054147</v>
      </c>
      <c r="R28" s="163">
        <v>0.80926524961054147</v>
      </c>
      <c r="S28" s="163">
        <v>0.80926524961054147</v>
      </c>
      <c r="T28" s="163">
        <v>0.80926524961054147</v>
      </c>
      <c r="U28" s="163">
        <v>0.80926524961054147</v>
      </c>
      <c r="V28" s="163">
        <v>0.80926524961054147</v>
      </c>
      <c r="W28" s="163">
        <v>0.80926524961054147</v>
      </c>
      <c r="X28" s="163">
        <v>0.80926524961054147</v>
      </c>
      <c r="Y28" s="163">
        <v>0.80926524961054147</v>
      </c>
      <c r="Z28" s="163">
        <v>0.80926524961054147</v>
      </c>
      <c r="AA28" s="163">
        <v>0.80926524961054147</v>
      </c>
      <c r="AB28" s="163">
        <v>0.80926524961054147</v>
      </c>
      <c r="AC28" s="163">
        <v>0.80926524961054147</v>
      </c>
    </row>
    <row r="29" spans="2:29" x14ac:dyDescent="0.25">
      <c r="B29" s="162" t="s">
        <v>158</v>
      </c>
      <c r="C29" s="162" t="s">
        <v>151</v>
      </c>
      <c r="D29" s="162" t="s">
        <v>196</v>
      </c>
      <c r="E29" s="163">
        <v>1</v>
      </c>
      <c r="F29" s="163">
        <v>1.1421643475171168</v>
      </c>
      <c r="G29" s="163">
        <v>0.90351771085060417</v>
      </c>
      <c r="H29" s="163">
        <v>0.90351771085060417</v>
      </c>
      <c r="I29" s="163">
        <v>0.90351771085060417</v>
      </c>
      <c r="J29" s="163">
        <v>0.90351771085060417</v>
      </c>
      <c r="K29" s="163">
        <v>0.90351771085060417</v>
      </c>
      <c r="L29" s="163">
        <v>0.90351771085060417</v>
      </c>
      <c r="M29" s="163">
        <v>0.90351771085060417</v>
      </c>
      <c r="N29" s="163">
        <v>0.90351771085060417</v>
      </c>
      <c r="O29" s="163">
        <v>0.90351771085060417</v>
      </c>
      <c r="P29" s="163">
        <v>0.90351771085060417</v>
      </c>
      <c r="Q29" s="163">
        <v>0.90351771085060417</v>
      </c>
      <c r="R29" s="163">
        <v>0.90351771085060417</v>
      </c>
      <c r="S29" s="163">
        <v>0.90351771085060417</v>
      </c>
      <c r="T29" s="163">
        <v>0.90351771085060417</v>
      </c>
      <c r="U29" s="163">
        <v>0.90351771085060417</v>
      </c>
      <c r="V29" s="163">
        <v>0.90351771085060417</v>
      </c>
      <c r="W29" s="163">
        <v>0.90351771085060417</v>
      </c>
      <c r="X29" s="163">
        <v>0.90351771085060417</v>
      </c>
      <c r="Y29" s="163">
        <v>0.90351771085060417</v>
      </c>
      <c r="Z29" s="163">
        <v>0.90351771085060417</v>
      </c>
      <c r="AA29" s="163">
        <v>0.90351771085060417</v>
      </c>
      <c r="AB29" s="163">
        <v>0.90351771085060417</v>
      </c>
      <c r="AC29" s="163">
        <v>0.90351771085060417</v>
      </c>
    </row>
    <row r="30" spans="2:29" x14ac:dyDescent="0.25">
      <c r="B30" s="162" t="s">
        <v>158</v>
      </c>
      <c r="C30" s="162" t="s">
        <v>151</v>
      </c>
      <c r="D30" s="162" t="s">
        <v>292</v>
      </c>
      <c r="E30" s="163">
        <v>1</v>
      </c>
      <c r="F30" s="163">
        <v>1.2364069006543708</v>
      </c>
      <c r="G30" s="163">
        <v>3.9516954193932157</v>
      </c>
      <c r="H30" s="163">
        <v>3.9516954193932157</v>
      </c>
      <c r="I30" s="163">
        <v>3.9516954193932157</v>
      </c>
      <c r="J30" s="163">
        <v>3.9516954193932157</v>
      </c>
      <c r="K30" s="163">
        <v>3.9516954193932157</v>
      </c>
      <c r="L30" s="163">
        <v>3.9516954193932157</v>
      </c>
      <c r="M30" s="163">
        <v>3.9516954193932157</v>
      </c>
      <c r="N30" s="163">
        <v>3.9516954193932157</v>
      </c>
      <c r="O30" s="163">
        <v>3.9516954193932157</v>
      </c>
      <c r="P30" s="163">
        <v>3.9516954193932157</v>
      </c>
      <c r="Q30" s="163">
        <v>3.9516954193932157</v>
      </c>
      <c r="R30" s="163">
        <v>3.9516954193932157</v>
      </c>
      <c r="S30" s="163">
        <v>3.9516954193932157</v>
      </c>
      <c r="T30" s="163">
        <v>3.9516954193932157</v>
      </c>
      <c r="U30" s="163">
        <v>3.9516954193932157</v>
      </c>
      <c r="V30" s="163">
        <v>3.9516954193932157</v>
      </c>
      <c r="W30" s="163">
        <v>3.9516954193932157</v>
      </c>
      <c r="X30" s="163">
        <v>3.9516954193932157</v>
      </c>
      <c r="Y30" s="163">
        <v>3.9516954193932157</v>
      </c>
      <c r="Z30" s="163">
        <v>3.9516954193932157</v>
      </c>
      <c r="AA30" s="163">
        <v>3.9516954193932157</v>
      </c>
      <c r="AB30" s="163">
        <v>3.9516954193932157</v>
      </c>
      <c r="AC30" s="163">
        <v>3.9516954193932157</v>
      </c>
    </row>
    <row r="31" spans="2:29" x14ac:dyDescent="0.25">
      <c r="B31" s="162" t="s">
        <v>158</v>
      </c>
      <c r="C31" s="162" t="s">
        <v>152</v>
      </c>
      <c r="D31" s="162" t="s">
        <v>158</v>
      </c>
      <c r="E31" s="163">
        <v>1</v>
      </c>
      <c r="F31" s="163">
        <v>1</v>
      </c>
      <c r="G31" s="163">
        <v>1</v>
      </c>
      <c r="H31" s="163">
        <v>1</v>
      </c>
      <c r="I31" s="163">
        <v>1</v>
      </c>
      <c r="J31" s="163">
        <v>1</v>
      </c>
      <c r="K31" s="163">
        <v>1</v>
      </c>
      <c r="L31" s="163">
        <v>1</v>
      </c>
      <c r="M31" s="163">
        <v>1</v>
      </c>
      <c r="N31" s="163">
        <v>1</v>
      </c>
      <c r="O31" s="163">
        <v>1</v>
      </c>
      <c r="P31" s="163">
        <v>1</v>
      </c>
      <c r="Q31" s="163">
        <v>1</v>
      </c>
      <c r="R31" s="163">
        <v>1</v>
      </c>
      <c r="S31" s="163">
        <v>1</v>
      </c>
      <c r="T31" s="163">
        <v>1</v>
      </c>
      <c r="U31" s="163">
        <v>1</v>
      </c>
      <c r="V31" s="163">
        <v>1</v>
      </c>
      <c r="W31" s="163">
        <v>1</v>
      </c>
      <c r="X31" s="163">
        <v>1</v>
      </c>
      <c r="Y31" s="163">
        <v>1</v>
      </c>
      <c r="Z31" s="163">
        <v>1</v>
      </c>
      <c r="AA31" s="163">
        <v>1</v>
      </c>
      <c r="AB31" s="163">
        <v>1</v>
      </c>
      <c r="AC31" s="163">
        <v>1</v>
      </c>
    </row>
    <row r="32" spans="2:29" x14ac:dyDescent="0.25">
      <c r="B32" s="162" t="s">
        <v>158</v>
      </c>
      <c r="C32" s="162" t="s">
        <v>152</v>
      </c>
      <c r="D32" s="162" t="s">
        <v>196</v>
      </c>
      <c r="E32" s="163">
        <v>1</v>
      </c>
      <c r="F32" s="163">
        <v>1.2669100077795779</v>
      </c>
      <c r="G32" s="163">
        <v>1.1114536064312956</v>
      </c>
      <c r="H32" s="163">
        <v>1.1114536064312956</v>
      </c>
      <c r="I32" s="163">
        <v>1.1114536064312956</v>
      </c>
      <c r="J32" s="163">
        <v>1.1114536064312956</v>
      </c>
      <c r="K32" s="163">
        <v>1.1114536064312956</v>
      </c>
      <c r="L32" s="163">
        <v>1.1114536064312956</v>
      </c>
      <c r="M32" s="163">
        <v>1.1114536064312956</v>
      </c>
      <c r="N32" s="163">
        <v>1.1114536064312956</v>
      </c>
      <c r="O32" s="163">
        <v>1.1114536064312956</v>
      </c>
      <c r="P32" s="163">
        <v>1.1114536064312956</v>
      </c>
      <c r="Q32" s="163">
        <v>1.1114536064312956</v>
      </c>
      <c r="R32" s="163">
        <v>1.1114536064312956</v>
      </c>
      <c r="S32" s="163">
        <v>1.1114536064312956</v>
      </c>
      <c r="T32" s="163">
        <v>1.1114536064312956</v>
      </c>
      <c r="U32" s="163">
        <v>1.1114536064312956</v>
      </c>
      <c r="V32" s="163">
        <v>1.1114536064312956</v>
      </c>
      <c r="W32" s="163">
        <v>1.1114536064312956</v>
      </c>
      <c r="X32" s="163">
        <v>1.1114536064312956</v>
      </c>
      <c r="Y32" s="163">
        <v>1.1114536064312956</v>
      </c>
      <c r="Z32" s="163">
        <v>1.1114536064312956</v>
      </c>
      <c r="AA32" s="163">
        <v>1.1114536064312956</v>
      </c>
      <c r="AB32" s="163">
        <v>1.1114536064312956</v>
      </c>
      <c r="AC32" s="163">
        <v>1.1114536064312956</v>
      </c>
    </row>
    <row r="33" spans="2:29" x14ac:dyDescent="0.25">
      <c r="B33" s="162" t="s">
        <v>158</v>
      </c>
      <c r="C33" s="162" t="s">
        <v>152</v>
      </c>
      <c r="D33" s="162" t="s">
        <v>291</v>
      </c>
      <c r="E33" s="163">
        <v>1</v>
      </c>
      <c r="F33" s="163">
        <v>1</v>
      </c>
      <c r="G33" s="163">
        <v>1</v>
      </c>
      <c r="H33" s="163">
        <v>1</v>
      </c>
      <c r="I33" s="163">
        <v>1</v>
      </c>
      <c r="J33" s="163">
        <v>1</v>
      </c>
      <c r="K33" s="163">
        <v>1</v>
      </c>
      <c r="L33" s="163">
        <v>1</v>
      </c>
      <c r="M33" s="163">
        <v>1</v>
      </c>
      <c r="N33" s="163">
        <v>1</v>
      </c>
      <c r="O33" s="163">
        <v>1</v>
      </c>
      <c r="P33" s="163">
        <v>1</v>
      </c>
      <c r="Q33" s="163">
        <v>1</v>
      </c>
      <c r="R33" s="163">
        <v>1</v>
      </c>
      <c r="S33" s="163">
        <v>1</v>
      </c>
      <c r="T33" s="163">
        <v>1</v>
      </c>
      <c r="U33" s="163">
        <v>1</v>
      </c>
      <c r="V33" s="163">
        <v>1</v>
      </c>
      <c r="W33" s="163">
        <v>1</v>
      </c>
      <c r="X33" s="163">
        <v>1</v>
      </c>
      <c r="Y33" s="163">
        <v>1</v>
      </c>
      <c r="Z33" s="163">
        <v>1</v>
      </c>
      <c r="AA33" s="163">
        <v>1</v>
      </c>
      <c r="AB33" s="163">
        <v>1</v>
      </c>
      <c r="AC33" s="163">
        <v>1</v>
      </c>
    </row>
    <row r="34" spans="2:29" x14ac:dyDescent="0.25">
      <c r="B34" s="162" t="s">
        <v>158</v>
      </c>
      <c r="C34" s="162" t="s">
        <v>152</v>
      </c>
      <c r="D34" s="162" t="s">
        <v>244</v>
      </c>
      <c r="E34" s="163">
        <v>1</v>
      </c>
      <c r="F34" s="163">
        <v>0</v>
      </c>
      <c r="G34" s="163">
        <v>0</v>
      </c>
      <c r="H34" s="163">
        <v>0</v>
      </c>
      <c r="I34" s="163">
        <v>0</v>
      </c>
      <c r="J34" s="163">
        <v>0</v>
      </c>
      <c r="K34" s="163">
        <v>0</v>
      </c>
      <c r="L34" s="163">
        <v>0</v>
      </c>
      <c r="M34" s="163">
        <v>0</v>
      </c>
      <c r="N34" s="163">
        <v>0</v>
      </c>
      <c r="O34" s="163">
        <v>0</v>
      </c>
      <c r="P34" s="163">
        <v>0</v>
      </c>
      <c r="Q34" s="163">
        <v>0</v>
      </c>
      <c r="R34" s="163">
        <v>0</v>
      </c>
      <c r="S34" s="163">
        <v>0</v>
      </c>
      <c r="T34" s="163">
        <v>0</v>
      </c>
      <c r="U34" s="163">
        <v>0</v>
      </c>
      <c r="V34" s="163">
        <v>0</v>
      </c>
      <c r="W34" s="163">
        <v>0</v>
      </c>
      <c r="X34" s="163">
        <v>0</v>
      </c>
      <c r="Y34" s="163">
        <v>0</v>
      </c>
      <c r="Z34" s="163">
        <v>0</v>
      </c>
      <c r="AA34" s="163">
        <v>0</v>
      </c>
      <c r="AB34" s="163">
        <v>0</v>
      </c>
      <c r="AC34" s="163">
        <v>0</v>
      </c>
    </row>
    <row r="35" spans="2:29" x14ac:dyDescent="0.25">
      <c r="B35" s="162" t="s">
        <v>158</v>
      </c>
      <c r="C35" s="162" t="s">
        <v>39</v>
      </c>
      <c r="D35" s="162" t="s">
        <v>16</v>
      </c>
      <c r="E35" s="163">
        <v>1</v>
      </c>
      <c r="F35" s="163">
        <v>0</v>
      </c>
      <c r="G35" s="163">
        <v>0</v>
      </c>
      <c r="H35" s="163">
        <v>0</v>
      </c>
      <c r="I35" s="163">
        <v>0</v>
      </c>
      <c r="J35" s="163">
        <v>0</v>
      </c>
      <c r="K35" s="163">
        <v>0</v>
      </c>
      <c r="L35" s="163">
        <v>0</v>
      </c>
      <c r="M35" s="163">
        <v>0</v>
      </c>
      <c r="N35" s="163">
        <v>0</v>
      </c>
      <c r="O35" s="163">
        <v>0</v>
      </c>
      <c r="P35" s="163">
        <v>0</v>
      </c>
      <c r="Q35" s="163">
        <v>0</v>
      </c>
      <c r="R35" s="163">
        <v>0</v>
      </c>
      <c r="S35" s="163">
        <v>0</v>
      </c>
      <c r="T35" s="163">
        <v>0</v>
      </c>
      <c r="U35" s="163">
        <v>0</v>
      </c>
      <c r="V35" s="163">
        <v>0</v>
      </c>
      <c r="W35" s="163">
        <v>0</v>
      </c>
      <c r="X35" s="163">
        <v>0</v>
      </c>
      <c r="Y35" s="163">
        <v>0</v>
      </c>
      <c r="Z35" s="163">
        <v>0</v>
      </c>
      <c r="AA35" s="163">
        <v>0</v>
      </c>
      <c r="AB35" s="163">
        <v>0</v>
      </c>
      <c r="AC35" s="163">
        <v>0</v>
      </c>
    </row>
    <row r="36" spans="2:29" x14ac:dyDescent="0.25">
      <c r="B36" s="162" t="s">
        <v>159</v>
      </c>
      <c r="C36" s="162" t="s">
        <v>151</v>
      </c>
      <c r="D36" s="162" t="s">
        <v>155</v>
      </c>
      <c r="E36" s="163">
        <v>1</v>
      </c>
      <c r="F36" s="163">
        <v>0.1356455439182612</v>
      </c>
      <c r="G36" s="163">
        <v>1.3065670342849103E-2</v>
      </c>
      <c r="H36" s="163">
        <v>9.4785586059790497E-2</v>
      </c>
      <c r="I36" s="163">
        <v>9.4785586059790497E-2</v>
      </c>
      <c r="J36" s="163">
        <v>9.4785586059790497E-2</v>
      </c>
      <c r="K36" s="163">
        <v>9.4785586059790497E-2</v>
      </c>
      <c r="L36" s="163">
        <v>9.4785586059790497E-2</v>
      </c>
      <c r="M36" s="163">
        <v>9.4785586059790497E-2</v>
      </c>
      <c r="N36" s="163">
        <v>9.4785586059790497E-2</v>
      </c>
      <c r="O36" s="163">
        <v>9.4785586059790497E-2</v>
      </c>
      <c r="P36" s="163">
        <v>9.4785586059790497E-2</v>
      </c>
      <c r="Q36" s="163">
        <v>9.4785586059790497E-2</v>
      </c>
      <c r="R36" s="163">
        <v>9.4785586059790497E-2</v>
      </c>
      <c r="S36" s="163">
        <v>9.4785586059790497E-2</v>
      </c>
      <c r="T36" s="163">
        <v>9.4785586059790497E-2</v>
      </c>
      <c r="U36" s="163">
        <v>9.4785586059790497E-2</v>
      </c>
      <c r="V36" s="163">
        <v>9.4785586059790497E-2</v>
      </c>
      <c r="W36" s="163">
        <v>9.4785586059790497E-2</v>
      </c>
      <c r="X36" s="163">
        <v>9.4785586059790497E-2</v>
      </c>
      <c r="Y36" s="163">
        <v>9.4785586059790497E-2</v>
      </c>
      <c r="Z36" s="163">
        <v>9.4785586059790497E-2</v>
      </c>
      <c r="AA36" s="163">
        <v>9.4785586059790497E-2</v>
      </c>
      <c r="AB36" s="163">
        <v>9.4785586059790497E-2</v>
      </c>
      <c r="AC36" s="163">
        <v>9.4785586059790497E-2</v>
      </c>
    </row>
    <row r="37" spans="2:29" x14ac:dyDescent="0.25">
      <c r="B37" s="162" t="s">
        <v>159</v>
      </c>
      <c r="C37" s="162" t="s">
        <v>151</v>
      </c>
      <c r="D37" s="162" t="s">
        <v>293</v>
      </c>
      <c r="E37" s="163">
        <v>1</v>
      </c>
      <c r="F37" s="163">
        <v>1.0023876597131001</v>
      </c>
      <c r="G37" s="163">
        <v>0.34806682238094916</v>
      </c>
      <c r="H37" s="163">
        <v>0.34806682238094916</v>
      </c>
      <c r="I37" s="163">
        <v>0.34806682238094916</v>
      </c>
      <c r="J37" s="163">
        <v>0.34806682238094916</v>
      </c>
      <c r="K37" s="163">
        <v>0.34806682238094916</v>
      </c>
      <c r="L37" s="163">
        <v>0.34806682238094916</v>
      </c>
      <c r="M37" s="163">
        <v>0.34806682238094916</v>
      </c>
      <c r="N37" s="163">
        <v>0.34806682238094916</v>
      </c>
      <c r="O37" s="163">
        <v>0.34806682238094916</v>
      </c>
      <c r="P37" s="163">
        <v>0.34806682238094916</v>
      </c>
      <c r="Q37" s="163">
        <v>0.34806682238094916</v>
      </c>
      <c r="R37" s="163">
        <v>0.34806682238094916</v>
      </c>
      <c r="S37" s="163">
        <v>0.34806682238094916</v>
      </c>
      <c r="T37" s="163">
        <v>0.34806682238094916</v>
      </c>
      <c r="U37" s="163">
        <v>0.34806682238094916</v>
      </c>
      <c r="V37" s="163">
        <v>0.34806682238094916</v>
      </c>
      <c r="W37" s="163">
        <v>0.34806682238094916</v>
      </c>
      <c r="X37" s="163">
        <v>0.34806682238094916</v>
      </c>
      <c r="Y37" s="163">
        <v>0.34806682238094916</v>
      </c>
      <c r="Z37" s="163">
        <v>0.34806682238094916</v>
      </c>
      <c r="AA37" s="163">
        <v>0.34806682238094916</v>
      </c>
      <c r="AB37" s="163">
        <v>0.34806682238094916</v>
      </c>
      <c r="AC37" s="163">
        <v>0.34806682238094916</v>
      </c>
    </row>
    <row r="38" spans="2:29" x14ac:dyDescent="0.25">
      <c r="B38" s="162" t="s">
        <v>159</v>
      </c>
      <c r="C38" s="162" t="s">
        <v>151</v>
      </c>
      <c r="D38" s="162" t="s">
        <v>196</v>
      </c>
      <c r="E38" s="163">
        <v>1</v>
      </c>
      <c r="F38" s="163">
        <v>8.695178510287313E-2</v>
      </c>
      <c r="G38" s="163">
        <v>0.42221184673327783</v>
      </c>
      <c r="H38" s="163">
        <v>0.42221184673327783</v>
      </c>
      <c r="I38" s="163">
        <v>0.42221184673327783</v>
      </c>
      <c r="J38" s="163">
        <v>0.42221184673327783</v>
      </c>
      <c r="K38" s="163">
        <v>0.42221184673327783</v>
      </c>
      <c r="L38" s="163">
        <v>0.42221184673327783</v>
      </c>
      <c r="M38" s="163">
        <v>0.42221184673327783</v>
      </c>
      <c r="N38" s="163">
        <v>0.42221184673327783</v>
      </c>
      <c r="O38" s="163">
        <v>0.42221184673327783</v>
      </c>
      <c r="P38" s="163">
        <v>0.42221184673327783</v>
      </c>
      <c r="Q38" s="163">
        <v>0.42221184673327783</v>
      </c>
      <c r="R38" s="163">
        <v>0.42221184673327783</v>
      </c>
      <c r="S38" s="163">
        <v>0.42221184673327783</v>
      </c>
      <c r="T38" s="163">
        <v>0.42221184673327783</v>
      </c>
      <c r="U38" s="163">
        <v>0.42221184673327783</v>
      </c>
      <c r="V38" s="163">
        <v>0.42221184673327783</v>
      </c>
      <c r="W38" s="163">
        <v>0.42221184673327783</v>
      </c>
      <c r="X38" s="163">
        <v>0.42221184673327783</v>
      </c>
      <c r="Y38" s="163">
        <v>0.42221184673327783</v>
      </c>
      <c r="Z38" s="163">
        <v>0.42221184673327783</v>
      </c>
      <c r="AA38" s="163">
        <v>0.42221184673327783</v>
      </c>
      <c r="AB38" s="163">
        <v>0.42221184673327783</v>
      </c>
      <c r="AC38" s="163">
        <v>0.42221184673327783</v>
      </c>
    </row>
    <row r="39" spans="2:29" x14ac:dyDescent="0.25">
      <c r="B39" s="162" t="s">
        <v>159</v>
      </c>
      <c r="C39" s="162" t="s">
        <v>151</v>
      </c>
      <c r="D39" s="162" t="s">
        <v>296</v>
      </c>
      <c r="E39" s="163">
        <v>1</v>
      </c>
      <c r="F39" s="163">
        <v>0.65360952354612534</v>
      </c>
      <c r="G39" s="163">
        <v>0.65360952354612534</v>
      </c>
      <c r="H39" s="163">
        <v>0.65360952354612534</v>
      </c>
      <c r="I39" s="163">
        <v>0.65360952354612534</v>
      </c>
      <c r="J39" s="163">
        <v>0.65360952354612534</v>
      </c>
      <c r="K39" s="163">
        <v>0.65360952354612534</v>
      </c>
      <c r="L39" s="163">
        <v>0.65360952354612534</v>
      </c>
      <c r="M39" s="163">
        <v>0.65360952354612534</v>
      </c>
      <c r="N39" s="163">
        <v>0.65360952354612534</v>
      </c>
      <c r="O39" s="163">
        <v>0.65360952354612534</v>
      </c>
      <c r="P39" s="163">
        <v>0.65360952354612534</v>
      </c>
      <c r="Q39" s="163">
        <v>0.65360952354612534</v>
      </c>
      <c r="R39" s="163">
        <v>0.65360952354612534</v>
      </c>
      <c r="S39" s="163">
        <v>0.65360952354612534</v>
      </c>
      <c r="T39" s="163">
        <v>0.65360952354612534</v>
      </c>
      <c r="U39" s="163">
        <v>0.65360952354612534</v>
      </c>
      <c r="V39" s="163">
        <v>0.65360952354612534</v>
      </c>
      <c r="W39" s="163">
        <v>0.65360952354612534</v>
      </c>
      <c r="X39" s="163">
        <v>0.65360952354612534</v>
      </c>
      <c r="Y39" s="163">
        <v>0.65360952354612534</v>
      </c>
      <c r="Z39" s="163">
        <v>0.65360952354612534</v>
      </c>
      <c r="AA39" s="163">
        <v>0.65360952354612534</v>
      </c>
      <c r="AB39" s="163">
        <v>0.65360952354612534</v>
      </c>
      <c r="AC39" s="163">
        <v>0.65360952354612534</v>
      </c>
    </row>
    <row r="40" spans="2:29" x14ac:dyDescent="0.25">
      <c r="B40" s="162" t="s">
        <v>159</v>
      </c>
      <c r="C40" s="162" t="s">
        <v>151</v>
      </c>
      <c r="D40" s="162" t="s">
        <v>166</v>
      </c>
      <c r="E40" s="163">
        <v>1</v>
      </c>
      <c r="F40" s="163">
        <v>1</v>
      </c>
      <c r="G40" s="163">
        <v>1</v>
      </c>
      <c r="H40" s="163">
        <v>1</v>
      </c>
      <c r="I40" s="163">
        <v>1</v>
      </c>
      <c r="J40" s="163">
        <v>1</v>
      </c>
      <c r="K40" s="163">
        <v>1</v>
      </c>
      <c r="L40" s="163">
        <v>1</v>
      </c>
      <c r="M40" s="163">
        <v>1</v>
      </c>
      <c r="N40" s="163">
        <v>1</v>
      </c>
      <c r="O40" s="163">
        <v>1</v>
      </c>
      <c r="P40" s="163">
        <v>1</v>
      </c>
      <c r="Q40" s="163">
        <v>1</v>
      </c>
      <c r="R40" s="163">
        <v>1</v>
      </c>
      <c r="S40" s="163">
        <v>1</v>
      </c>
      <c r="T40" s="163">
        <v>1</v>
      </c>
      <c r="U40" s="163">
        <v>1</v>
      </c>
      <c r="V40" s="163">
        <v>1</v>
      </c>
      <c r="W40" s="163">
        <v>1</v>
      </c>
      <c r="X40" s="163">
        <v>1</v>
      </c>
      <c r="Y40" s="163">
        <v>1</v>
      </c>
      <c r="Z40" s="163">
        <v>1</v>
      </c>
      <c r="AA40" s="163">
        <v>1</v>
      </c>
      <c r="AB40" s="163">
        <v>1</v>
      </c>
      <c r="AC40" s="163">
        <v>1</v>
      </c>
    </row>
    <row r="41" spans="2:29" x14ac:dyDescent="0.25">
      <c r="B41" s="162" t="s">
        <v>159</v>
      </c>
      <c r="C41" s="162" t="s">
        <v>151</v>
      </c>
      <c r="D41" s="162" t="s">
        <v>167</v>
      </c>
      <c r="E41" s="163">
        <v>1</v>
      </c>
      <c r="F41" s="163">
        <v>0.25448718854177294</v>
      </c>
      <c r="G41" s="163">
        <v>4.399640573792559</v>
      </c>
      <c r="H41" s="163">
        <v>2.1998202868962795</v>
      </c>
      <c r="I41" s="163">
        <v>2.1998202868962795</v>
      </c>
      <c r="J41" s="163">
        <v>2.1998202868962795</v>
      </c>
      <c r="K41" s="163">
        <v>2.1998202868962795</v>
      </c>
      <c r="L41" s="163">
        <v>2.1998202868962795</v>
      </c>
      <c r="M41" s="163">
        <v>2.1998202868962795</v>
      </c>
      <c r="N41" s="163">
        <v>2.1998202868962795</v>
      </c>
      <c r="O41" s="163">
        <v>2.1998202868962795</v>
      </c>
      <c r="P41" s="163">
        <v>2.1998202868962795</v>
      </c>
      <c r="Q41" s="163">
        <v>2.1998202868962795</v>
      </c>
      <c r="R41" s="163">
        <v>2.1998202868962795</v>
      </c>
      <c r="S41" s="163">
        <v>2.1998202868962795</v>
      </c>
      <c r="T41" s="163">
        <v>2.1998202868962795</v>
      </c>
      <c r="U41" s="163">
        <v>2.1998202868962795</v>
      </c>
      <c r="V41" s="163">
        <v>2.1998202868962795</v>
      </c>
      <c r="W41" s="163">
        <v>2.1998202868962795</v>
      </c>
      <c r="X41" s="163">
        <v>2.1998202868962795</v>
      </c>
      <c r="Y41" s="163">
        <v>2.1998202868962795</v>
      </c>
      <c r="Z41" s="163">
        <v>2.1998202868962795</v>
      </c>
      <c r="AA41" s="163">
        <v>2.1998202868962795</v>
      </c>
      <c r="AB41" s="163">
        <v>2.1998202868962795</v>
      </c>
      <c r="AC41" s="163">
        <v>2.1998202868962795</v>
      </c>
    </row>
    <row r="42" spans="2:29" x14ac:dyDescent="0.25">
      <c r="B42" s="162" t="s">
        <v>159</v>
      </c>
      <c r="C42" s="162" t="s">
        <v>151</v>
      </c>
      <c r="D42" s="162" t="s">
        <v>291</v>
      </c>
      <c r="E42" s="163">
        <v>1</v>
      </c>
      <c r="F42" s="163">
        <v>1</v>
      </c>
      <c r="G42" s="163">
        <v>1</v>
      </c>
      <c r="H42" s="163">
        <v>1</v>
      </c>
      <c r="I42" s="163">
        <v>1</v>
      </c>
      <c r="J42" s="163">
        <v>1</v>
      </c>
      <c r="K42" s="163">
        <v>1</v>
      </c>
      <c r="L42" s="163">
        <v>1</v>
      </c>
      <c r="M42" s="163">
        <v>1</v>
      </c>
      <c r="N42" s="163">
        <v>1</v>
      </c>
      <c r="O42" s="163">
        <v>1</v>
      </c>
      <c r="P42" s="163">
        <v>1</v>
      </c>
      <c r="Q42" s="163">
        <v>1</v>
      </c>
      <c r="R42" s="163">
        <v>1</v>
      </c>
      <c r="S42" s="163">
        <v>1</v>
      </c>
      <c r="T42" s="163">
        <v>1</v>
      </c>
      <c r="U42" s="163">
        <v>1</v>
      </c>
      <c r="V42" s="163">
        <v>1</v>
      </c>
      <c r="W42" s="163">
        <v>1</v>
      </c>
      <c r="X42" s="163">
        <v>1</v>
      </c>
      <c r="Y42" s="163">
        <v>1</v>
      </c>
      <c r="Z42" s="163">
        <v>1</v>
      </c>
      <c r="AA42" s="163">
        <v>1</v>
      </c>
      <c r="AB42" s="163">
        <v>1</v>
      </c>
      <c r="AC42" s="163">
        <v>1</v>
      </c>
    </row>
    <row r="43" spans="2:29" x14ac:dyDescent="0.25">
      <c r="B43" s="162" t="s">
        <v>159</v>
      </c>
      <c r="C43" s="162" t="s">
        <v>152</v>
      </c>
      <c r="D43" s="162" t="s">
        <v>158</v>
      </c>
      <c r="E43" s="163">
        <v>1</v>
      </c>
      <c r="F43" s="163">
        <v>2.1906593589743588</v>
      </c>
      <c r="G43" s="163">
        <v>2.1906593589743588</v>
      </c>
      <c r="H43" s="163">
        <v>2.1906593589743588</v>
      </c>
      <c r="I43" s="163">
        <v>2.1906593589743588</v>
      </c>
      <c r="J43" s="163">
        <v>2.1906593589743588</v>
      </c>
      <c r="K43" s="163">
        <v>2.1906593589743588</v>
      </c>
      <c r="L43" s="163">
        <v>2.1906593589743588</v>
      </c>
      <c r="M43" s="163">
        <v>2.1906593589743588</v>
      </c>
      <c r="N43" s="163">
        <v>2.1906593589743588</v>
      </c>
      <c r="O43" s="163">
        <v>2.1906593589743588</v>
      </c>
      <c r="P43" s="163">
        <v>2.1906593589743588</v>
      </c>
      <c r="Q43" s="163">
        <v>2.1906593589743588</v>
      </c>
      <c r="R43" s="163">
        <v>2.1906593589743588</v>
      </c>
      <c r="S43" s="163">
        <v>2.1906593589743588</v>
      </c>
      <c r="T43" s="163">
        <v>2.1906593589743588</v>
      </c>
      <c r="U43" s="163">
        <v>2.1906593589743588</v>
      </c>
      <c r="V43" s="163">
        <v>2.1906593589743588</v>
      </c>
      <c r="W43" s="163">
        <v>2.1906593589743588</v>
      </c>
      <c r="X43" s="163">
        <v>2.1906593589743588</v>
      </c>
      <c r="Y43" s="163">
        <v>2.1906593589743588</v>
      </c>
      <c r="Z43" s="163">
        <v>2.1906593589743588</v>
      </c>
      <c r="AA43" s="163">
        <v>2.1906593589743588</v>
      </c>
      <c r="AB43" s="163">
        <v>2.1906593589743588</v>
      </c>
      <c r="AC43" s="163">
        <v>2.1906593589743588</v>
      </c>
    </row>
    <row r="44" spans="2:29" x14ac:dyDescent="0.25">
      <c r="B44" s="162" t="s">
        <v>159</v>
      </c>
      <c r="C44" s="162" t="s">
        <v>152</v>
      </c>
      <c r="D44" s="162" t="s">
        <v>196</v>
      </c>
      <c r="E44" s="163">
        <v>1</v>
      </c>
      <c r="F44" s="163">
        <v>1.3090578937417172</v>
      </c>
      <c r="G44" s="163">
        <v>1.1743254815105142</v>
      </c>
      <c r="H44" s="163">
        <v>1.1743254815105142</v>
      </c>
      <c r="I44" s="163">
        <v>1.1743254815105142</v>
      </c>
      <c r="J44" s="163">
        <v>1.1743254815105142</v>
      </c>
      <c r="K44" s="163">
        <v>1.1743254815105142</v>
      </c>
      <c r="L44" s="163">
        <v>1.1743254815105142</v>
      </c>
      <c r="M44" s="163">
        <v>1.1743254815105142</v>
      </c>
      <c r="N44" s="163">
        <v>1.1743254815105142</v>
      </c>
      <c r="O44" s="163">
        <v>1.1743254815105142</v>
      </c>
      <c r="P44" s="163">
        <v>1.1743254815105142</v>
      </c>
      <c r="Q44" s="163">
        <v>1.1743254815105142</v>
      </c>
      <c r="R44" s="163">
        <v>1.1743254815105142</v>
      </c>
      <c r="S44" s="163">
        <v>1.1743254815105142</v>
      </c>
      <c r="T44" s="163">
        <v>1.1743254815105142</v>
      </c>
      <c r="U44" s="163">
        <v>1.1743254815105142</v>
      </c>
      <c r="V44" s="163">
        <v>1.1743254815105142</v>
      </c>
      <c r="W44" s="163">
        <v>1.1743254815105142</v>
      </c>
      <c r="X44" s="163">
        <v>1.1743254815105142</v>
      </c>
      <c r="Y44" s="163">
        <v>1.1743254815105142</v>
      </c>
      <c r="Z44" s="163">
        <v>1.1743254815105142</v>
      </c>
      <c r="AA44" s="163">
        <v>1.1743254815105142</v>
      </c>
      <c r="AB44" s="163">
        <v>1.1743254815105142</v>
      </c>
      <c r="AC44" s="163">
        <v>1.1743254815105142</v>
      </c>
    </row>
    <row r="45" spans="2:29" x14ac:dyDescent="0.25">
      <c r="B45" s="162" t="s">
        <v>159</v>
      </c>
      <c r="C45" s="162" t="s">
        <v>152</v>
      </c>
      <c r="D45" s="162" t="s">
        <v>244</v>
      </c>
      <c r="E45" s="163">
        <v>1</v>
      </c>
      <c r="F45" s="163">
        <v>0</v>
      </c>
      <c r="G45" s="163">
        <v>0</v>
      </c>
      <c r="H45" s="163">
        <v>0</v>
      </c>
      <c r="I45" s="163">
        <v>0</v>
      </c>
      <c r="J45" s="163">
        <v>0</v>
      </c>
      <c r="K45" s="163">
        <v>0</v>
      </c>
      <c r="L45" s="163">
        <v>0</v>
      </c>
      <c r="M45" s="163">
        <v>0</v>
      </c>
      <c r="N45" s="163">
        <v>0</v>
      </c>
      <c r="O45" s="163">
        <v>0</v>
      </c>
      <c r="P45" s="163">
        <v>0</v>
      </c>
      <c r="Q45" s="163">
        <v>0</v>
      </c>
      <c r="R45" s="163">
        <v>0</v>
      </c>
      <c r="S45" s="163">
        <v>0</v>
      </c>
      <c r="T45" s="163">
        <v>0</v>
      </c>
      <c r="U45" s="163">
        <v>0</v>
      </c>
      <c r="V45" s="163">
        <v>0</v>
      </c>
      <c r="W45" s="163">
        <v>0</v>
      </c>
      <c r="X45" s="163">
        <v>0</v>
      </c>
      <c r="Y45" s="163">
        <v>0</v>
      </c>
      <c r="Z45" s="163">
        <v>0</v>
      </c>
      <c r="AA45" s="163">
        <v>0</v>
      </c>
      <c r="AB45" s="163">
        <v>0</v>
      </c>
      <c r="AC45" s="163">
        <v>0</v>
      </c>
    </row>
    <row r="46" spans="2:29" x14ac:dyDescent="0.25">
      <c r="B46" s="162" t="s">
        <v>159</v>
      </c>
      <c r="C46" s="162" t="s">
        <v>39</v>
      </c>
      <c r="D46" s="162" t="s">
        <v>16</v>
      </c>
      <c r="E46" s="163">
        <v>1</v>
      </c>
      <c r="F46" s="163">
        <v>0.53402767860778155</v>
      </c>
      <c r="G46" s="163">
        <v>2.0685865442682401</v>
      </c>
      <c r="H46" s="163">
        <v>2.0685865442682401</v>
      </c>
      <c r="I46" s="163">
        <v>2.0685865442682401</v>
      </c>
      <c r="J46" s="163">
        <v>2.0685865442682401</v>
      </c>
      <c r="K46" s="163">
        <v>2.0685865442682401</v>
      </c>
      <c r="L46" s="163">
        <v>2.0685865442682401</v>
      </c>
      <c r="M46" s="163">
        <v>2.0685865442682401</v>
      </c>
      <c r="N46" s="163">
        <v>2.0685865442682401</v>
      </c>
      <c r="O46" s="163">
        <v>2.0685865442682401</v>
      </c>
      <c r="P46" s="163">
        <v>2.0685865442682401</v>
      </c>
      <c r="Q46" s="163">
        <v>2.0685865442682401</v>
      </c>
      <c r="R46" s="163">
        <v>2.0685865442682401</v>
      </c>
      <c r="S46" s="163">
        <v>2.0685865442682401</v>
      </c>
      <c r="T46" s="163">
        <v>2.0685865442682401</v>
      </c>
      <c r="U46" s="163">
        <v>2.0685865442682401</v>
      </c>
      <c r="V46" s="163">
        <v>2.0685865442682401</v>
      </c>
      <c r="W46" s="163">
        <v>2.0685865442682401</v>
      </c>
      <c r="X46" s="163">
        <v>2.0685865442682401</v>
      </c>
      <c r="Y46" s="163">
        <v>2.0685865442682401</v>
      </c>
      <c r="Z46" s="163">
        <v>2.0685865442682401</v>
      </c>
      <c r="AA46" s="163">
        <v>2.0685865442682401</v>
      </c>
      <c r="AB46" s="163">
        <v>2.0685865442682401</v>
      </c>
      <c r="AC46" s="163">
        <v>2.0685865442682401</v>
      </c>
    </row>
    <row r="47" spans="2:29" x14ac:dyDescent="0.25">
      <c r="B47" s="162" t="s">
        <v>160</v>
      </c>
      <c r="C47" s="162" t="s">
        <v>151</v>
      </c>
      <c r="D47" s="162" t="s">
        <v>157</v>
      </c>
      <c r="E47" s="163">
        <v>1</v>
      </c>
      <c r="F47" s="163">
        <v>0.73746693413183673</v>
      </c>
      <c r="G47" s="163">
        <v>0.73746693413183673</v>
      </c>
      <c r="H47" s="163">
        <v>0.73746693413183673</v>
      </c>
      <c r="I47" s="163">
        <v>0.73746693413183673</v>
      </c>
      <c r="J47" s="163">
        <v>0.73746693413183673</v>
      </c>
      <c r="K47" s="163">
        <v>0.73746693413183673</v>
      </c>
      <c r="L47" s="163">
        <v>0.73746693413183673</v>
      </c>
      <c r="M47" s="163">
        <v>0.73746693413183673</v>
      </c>
      <c r="N47" s="163">
        <v>0.73746693413183673</v>
      </c>
      <c r="O47" s="163">
        <v>0.73746693413183673</v>
      </c>
      <c r="P47" s="163">
        <v>0.73746693413183673</v>
      </c>
      <c r="Q47" s="163">
        <v>0.73746693413183673</v>
      </c>
      <c r="R47" s="163">
        <v>0.73746693413183673</v>
      </c>
      <c r="S47" s="163">
        <v>0.73746693413183673</v>
      </c>
      <c r="T47" s="163">
        <v>0.73746693413183673</v>
      </c>
      <c r="U47" s="163">
        <v>0.73746693413183673</v>
      </c>
      <c r="V47" s="163">
        <v>0.73746693413183673</v>
      </c>
      <c r="W47" s="163">
        <v>0.73746693413183673</v>
      </c>
      <c r="X47" s="163">
        <v>0.73746693413183673</v>
      </c>
      <c r="Y47" s="163">
        <v>0.73746693413183673</v>
      </c>
      <c r="Z47" s="163">
        <v>0.73746693413183673</v>
      </c>
      <c r="AA47" s="163">
        <v>0.73746693413183673</v>
      </c>
      <c r="AB47" s="163">
        <v>0.73746693413183673</v>
      </c>
      <c r="AC47" s="163">
        <v>0.73746693413183673</v>
      </c>
    </row>
    <row r="48" spans="2:29" x14ac:dyDescent="0.25">
      <c r="B48" s="162" t="s">
        <v>160</v>
      </c>
      <c r="C48" s="162" t="s">
        <v>151</v>
      </c>
      <c r="D48" s="162" t="s">
        <v>294</v>
      </c>
      <c r="E48" s="163">
        <v>1</v>
      </c>
      <c r="F48" s="163">
        <v>0.93035057453452308</v>
      </c>
      <c r="G48" s="163">
        <v>0.93035057453452308</v>
      </c>
      <c r="H48" s="163">
        <v>0.93035057453452308</v>
      </c>
      <c r="I48" s="163">
        <v>0.93035057453452308</v>
      </c>
      <c r="J48" s="163">
        <v>0.93035057453452308</v>
      </c>
      <c r="K48" s="163">
        <v>0.93035057453452308</v>
      </c>
      <c r="L48" s="163">
        <v>0.93035057453452308</v>
      </c>
      <c r="M48" s="163">
        <v>0.93035057453452308</v>
      </c>
      <c r="N48" s="163">
        <v>0.93035057453452308</v>
      </c>
      <c r="O48" s="163">
        <v>0.93035057453452308</v>
      </c>
      <c r="P48" s="163">
        <v>0.93035057453452308</v>
      </c>
      <c r="Q48" s="163">
        <v>0.93035057453452308</v>
      </c>
      <c r="R48" s="163">
        <v>0.93035057453452308</v>
      </c>
      <c r="S48" s="163">
        <v>0.93035057453452308</v>
      </c>
      <c r="T48" s="163">
        <v>0.93035057453452308</v>
      </c>
      <c r="U48" s="163">
        <v>0.93035057453452308</v>
      </c>
      <c r="V48" s="163">
        <v>0.93035057453452308</v>
      </c>
      <c r="W48" s="163">
        <v>0.93035057453452308</v>
      </c>
      <c r="X48" s="163">
        <v>0.93035057453452308</v>
      </c>
      <c r="Y48" s="163">
        <v>0.93035057453452308</v>
      </c>
      <c r="Z48" s="163">
        <v>0.93035057453452308</v>
      </c>
      <c r="AA48" s="163">
        <v>0.93035057453452308</v>
      </c>
      <c r="AB48" s="163">
        <v>0.93035057453452308</v>
      </c>
      <c r="AC48" s="163">
        <v>0.93035057453452308</v>
      </c>
    </row>
    <row r="49" spans="2:29" x14ac:dyDescent="0.25">
      <c r="B49" s="162" t="s">
        <v>160</v>
      </c>
      <c r="C49" s="162" t="s">
        <v>151</v>
      </c>
      <c r="D49" s="162" t="s">
        <v>297</v>
      </c>
      <c r="E49" s="163">
        <v>1</v>
      </c>
      <c r="F49" s="163">
        <v>1</v>
      </c>
      <c r="G49" s="163">
        <v>1</v>
      </c>
      <c r="H49" s="163">
        <v>1</v>
      </c>
      <c r="I49" s="163">
        <v>1</v>
      </c>
      <c r="J49" s="163">
        <v>1</v>
      </c>
      <c r="K49" s="163">
        <v>1</v>
      </c>
      <c r="L49" s="163">
        <v>1</v>
      </c>
      <c r="M49" s="163">
        <v>1</v>
      </c>
      <c r="N49" s="163">
        <v>1</v>
      </c>
      <c r="O49" s="163">
        <v>1</v>
      </c>
      <c r="P49" s="163">
        <v>1</v>
      </c>
      <c r="Q49" s="163">
        <v>1</v>
      </c>
      <c r="R49" s="163">
        <v>1</v>
      </c>
      <c r="S49" s="163">
        <v>1</v>
      </c>
      <c r="T49" s="163">
        <v>1</v>
      </c>
      <c r="U49" s="163">
        <v>1</v>
      </c>
      <c r="V49" s="163">
        <v>1</v>
      </c>
      <c r="W49" s="163">
        <v>1</v>
      </c>
      <c r="X49" s="163">
        <v>1</v>
      </c>
      <c r="Y49" s="163">
        <v>1</v>
      </c>
      <c r="Z49" s="163">
        <v>1</v>
      </c>
      <c r="AA49" s="163">
        <v>1</v>
      </c>
      <c r="AB49" s="163">
        <v>1</v>
      </c>
      <c r="AC49" s="163">
        <v>1</v>
      </c>
    </row>
    <row r="50" spans="2:29" x14ac:dyDescent="0.25">
      <c r="B50" s="162" t="s">
        <v>160</v>
      </c>
      <c r="C50" s="162" t="s">
        <v>151</v>
      </c>
      <c r="D50" s="162" t="s">
        <v>166</v>
      </c>
      <c r="E50" s="163">
        <v>1</v>
      </c>
      <c r="F50" s="163">
        <v>1</v>
      </c>
      <c r="G50" s="163">
        <v>1</v>
      </c>
      <c r="H50" s="163">
        <v>1</v>
      </c>
      <c r="I50" s="163">
        <v>1</v>
      </c>
      <c r="J50" s="163">
        <v>1</v>
      </c>
      <c r="K50" s="163">
        <v>1</v>
      </c>
      <c r="L50" s="163">
        <v>1</v>
      </c>
      <c r="M50" s="163">
        <v>1</v>
      </c>
      <c r="N50" s="163">
        <v>1</v>
      </c>
      <c r="O50" s="163">
        <v>1</v>
      </c>
      <c r="P50" s="163">
        <v>1</v>
      </c>
      <c r="Q50" s="163">
        <v>1</v>
      </c>
      <c r="R50" s="163">
        <v>1</v>
      </c>
      <c r="S50" s="163">
        <v>1</v>
      </c>
      <c r="T50" s="163">
        <v>1</v>
      </c>
      <c r="U50" s="163">
        <v>1</v>
      </c>
      <c r="V50" s="163">
        <v>1</v>
      </c>
      <c r="W50" s="163">
        <v>1</v>
      </c>
      <c r="X50" s="163">
        <v>1</v>
      </c>
      <c r="Y50" s="163">
        <v>1</v>
      </c>
      <c r="Z50" s="163">
        <v>1</v>
      </c>
      <c r="AA50" s="163">
        <v>1</v>
      </c>
      <c r="AB50" s="163">
        <v>1</v>
      </c>
      <c r="AC50" s="163">
        <v>1</v>
      </c>
    </row>
    <row r="51" spans="2:29" x14ac:dyDescent="0.25">
      <c r="B51" s="162" t="s">
        <v>160</v>
      </c>
      <c r="C51" s="162" t="s">
        <v>151</v>
      </c>
      <c r="D51" s="162" t="s">
        <v>298</v>
      </c>
      <c r="E51" s="163">
        <v>1</v>
      </c>
      <c r="F51" s="163">
        <v>1</v>
      </c>
      <c r="G51" s="163">
        <v>1</v>
      </c>
      <c r="H51" s="163">
        <v>1</v>
      </c>
      <c r="I51" s="163">
        <v>1</v>
      </c>
      <c r="J51" s="163">
        <v>1</v>
      </c>
      <c r="K51" s="163">
        <v>1</v>
      </c>
      <c r="L51" s="163">
        <v>1</v>
      </c>
      <c r="M51" s="163">
        <v>1</v>
      </c>
      <c r="N51" s="163">
        <v>1</v>
      </c>
      <c r="O51" s="163">
        <v>1</v>
      </c>
      <c r="P51" s="163">
        <v>1</v>
      </c>
      <c r="Q51" s="163">
        <v>1</v>
      </c>
      <c r="R51" s="163">
        <v>1</v>
      </c>
      <c r="S51" s="163">
        <v>1</v>
      </c>
      <c r="T51" s="163">
        <v>1</v>
      </c>
      <c r="U51" s="163">
        <v>1</v>
      </c>
      <c r="V51" s="163">
        <v>1</v>
      </c>
      <c r="W51" s="163">
        <v>1</v>
      </c>
      <c r="X51" s="163">
        <v>1</v>
      </c>
      <c r="Y51" s="163">
        <v>1</v>
      </c>
      <c r="Z51" s="163">
        <v>1</v>
      </c>
      <c r="AA51" s="163">
        <v>1</v>
      </c>
      <c r="AB51" s="163">
        <v>1</v>
      </c>
      <c r="AC51" s="163">
        <v>1</v>
      </c>
    </row>
    <row r="52" spans="2:29" x14ac:dyDescent="0.25">
      <c r="B52" s="162" t="s">
        <v>160</v>
      </c>
      <c r="C52" s="162" t="s">
        <v>151</v>
      </c>
      <c r="D52" s="162" t="s">
        <v>291</v>
      </c>
      <c r="E52" s="163">
        <v>1</v>
      </c>
      <c r="F52" s="163">
        <v>1</v>
      </c>
      <c r="G52" s="163">
        <v>1</v>
      </c>
      <c r="H52" s="163">
        <v>1</v>
      </c>
      <c r="I52" s="163">
        <v>1</v>
      </c>
      <c r="J52" s="163">
        <v>1</v>
      </c>
      <c r="K52" s="163">
        <v>1</v>
      </c>
      <c r="L52" s="163">
        <v>1</v>
      </c>
      <c r="M52" s="163">
        <v>1</v>
      </c>
      <c r="N52" s="163">
        <v>1</v>
      </c>
      <c r="O52" s="163">
        <v>1</v>
      </c>
      <c r="P52" s="163">
        <v>1</v>
      </c>
      <c r="Q52" s="163">
        <v>1</v>
      </c>
      <c r="R52" s="163">
        <v>1</v>
      </c>
      <c r="S52" s="163">
        <v>1</v>
      </c>
      <c r="T52" s="163">
        <v>1</v>
      </c>
      <c r="U52" s="163">
        <v>1</v>
      </c>
      <c r="V52" s="163">
        <v>1</v>
      </c>
      <c r="W52" s="163">
        <v>1</v>
      </c>
      <c r="X52" s="163">
        <v>1</v>
      </c>
      <c r="Y52" s="163">
        <v>1</v>
      </c>
      <c r="Z52" s="163">
        <v>1</v>
      </c>
      <c r="AA52" s="163">
        <v>1</v>
      </c>
      <c r="AB52" s="163">
        <v>1</v>
      </c>
      <c r="AC52" s="163">
        <v>1</v>
      </c>
    </row>
    <row r="53" spans="2:29" x14ac:dyDescent="0.25">
      <c r="B53" s="162" t="s">
        <v>160</v>
      </c>
      <c r="C53" s="162" t="s">
        <v>152</v>
      </c>
      <c r="D53" s="162" t="s">
        <v>299</v>
      </c>
      <c r="E53" s="163">
        <v>1</v>
      </c>
      <c r="F53" s="163">
        <v>1</v>
      </c>
      <c r="G53" s="163">
        <v>1</v>
      </c>
      <c r="H53" s="163">
        <v>1</v>
      </c>
      <c r="I53" s="163">
        <v>1</v>
      </c>
      <c r="J53" s="163">
        <v>1</v>
      </c>
      <c r="K53" s="163">
        <v>1</v>
      </c>
      <c r="L53" s="163">
        <v>1</v>
      </c>
      <c r="M53" s="163">
        <v>1</v>
      </c>
      <c r="N53" s="163">
        <v>1</v>
      </c>
      <c r="O53" s="163">
        <v>1</v>
      </c>
      <c r="P53" s="163">
        <v>1</v>
      </c>
      <c r="Q53" s="163">
        <v>1</v>
      </c>
      <c r="R53" s="163">
        <v>1</v>
      </c>
      <c r="S53" s="163">
        <v>1</v>
      </c>
      <c r="T53" s="163">
        <v>1</v>
      </c>
      <c r="U53" s="163">
        <v>1</v>
      </c>
      <c r="V53" s="163">
        <v>1</v>
      </c>
      <c r="W53" s="163">
        <v>1</v>
      </c>
      <c r="X53" s="163">
        <v>1</v>
      </c>
      <c r="Y53" s="163">
        <v>1</v>
      </c>
      <c r="Z53" s="163">
        <v>1</v>
      </c>
      <c r="AA53" s="163">
        <v>1</v>
      </c>
      <c r="AB53" s="163">
        <v>1</v>
      </c>
      <c r="AC53" s="163">
        <v>1</v>
      </c>
    </row>
    <row r="54" spans="2:29" x14ac:dyDescent="0.25">
      <c r="B54" s="162" t="s">
        <v>160</v>
      </c>
      <c r="C54" s="162" t="s">
        <v>152</v>
      </c>
      <c r="D54" s="162" t="s">
        <v>196</v>
      </c>
      <c r="E54" s="163">
        <v>1</v>
      </c>
      <c r="F54" s="163">
        <v>0.58827349360901193</v>
      </c>
      <c r="G54" s="163">
        <v>0.58827349360901193</v>
      </c>
      <c r="H54" s="163">
        <v>0.58827349360901193</v>
      </c>
      <c r="I54" s="163">
        <v>0.58827349360901193</v>
      </c>
      <c r="J54" s="163">
        <v>0.58827349360901193</v>
      </c>
      <c r="K54" s="163">
        <v>0.58827349360901193</v>
      </c>
      <c r="L54" s="163">
        <v>0.58827349360901193</v>
      </c>
      <c r="M54" s="163">
        <v>0.58827349360901193</v>
      </c>
      <c r="N54" s="163">
        <v>0.58827349360901193</v>
      </c>
      <c r="O54" s="163">
        <v>0.58827349360901193</v>
      </c>
      <c r="P54" s="163">
        <v>0.58827349360901193</v>
      </c>
      <c r="Q54" s="163">
        <v>0.58827349360901193</v>
      </c>
      <c r="R54" s="163">
        <v>0.58827349360901193</v>
      </c>
      <c r="S54" s="163">
        <v>0.58827349360901193</v>
      </c>
      <c r="T54" s="163">
        <v>0.58827349360901193</v>
      </c>
      <c r="U54" s="163">
        <v>0.58827349360901193</v>
      </c>
      <c r="V54" s="163">
        <v>0.58827349360901193</v>
      </c>
      <c r="W54" s="163">
        <v>0.58827349360901193</v>
      </c>
      <c r="X54" s="163">
        <v>0.58827349360901193</v>
      </c>
      <c r="Y54" s="163">
        <v>0.58827349360901193</v>
      </c>
      <c r="Z54" s="163">
        <v>0.58827349360901193</v>
      </c>
      <c r="AA54" s="163">
        <v>0.58827349360901193</v>
      </c>
      <c r="AB54" s="163">
        <v>0.58827349360901193</v>
      </c>
      <c r="AC54" s="163">
        <v>0.58827349360901193</v>
      </c>
    </row>
    <row r="55" spans="2:29" x14ac:dyDescent="0.25">
      <c r="B55" s="162" t="s">
        <v>160</v>
      </c>
      <c r="C55" s="162" t="s">
        <v>152</v>
      </c>
      <c r="D55" s="162" t="s">
        <v>162</v>
      </c>
      <c r="E55" s="163">
        <v>1</v>
      </c>
      <c r="F55" s="163">
        <v>1.1789111176740543</v>
      </c>
      <c r="G55" s="163">
        <v>1.1789111176740543</v>
      </c>
      <c r="H55" s="163">
        <v>1.1789111176740543</v>
      </c>
      <c r="I55" s="163">
        <v>1.1789111176740543</v>
      </c>
      <c r="J55" s="163">
        <v>1.1789111176740543</v>
      </c>
      <c r="K55" s="163">
        <v>1.1789111176740543</v>
      </c>
      <c r="L55" s="163">
        <v>1.1789111176740543</v>
      </c>
      <c r="M55" s="163">
        <v>1.1789111176740543</v>
      </c>
      <c r="N55" s="163">
        <v>1.1789111176740543</v>
      </c>
      <c r="O55" s="163">
        <v>1.1789111176740543</v>
      </c>
      <c r="P55" s="163">
        <v>1.1789111176740543</v>
      </c>
      <c r="Q55" s="163">
        <v>1.1789111176740543</v>
      </c>
      <c r="R55" s="163">
        <v>1.1789111176740543</v>
      </c>
      <c r="S55" s="163">
        <v>1.1789111176740543</v>
      </c>
      <c r="T55" s="163">
        <v>1.1789111176740543</v>
      </c>
      <c r="U55" s="163">
        <v>1.1789111176740543</v>
      </c>
      <c r="V55" s="163">
        <v>1.1789111176740543</v>
      </c>
      <c r="W55" s="163">
        <v>1.1789111176740543</v>
      </c>
      <c r="X55" s="163">
        <v>1.1789111176740543</v>
      </c>
      <c r="Y55" s="163">
        <v>1.1789111176740543</v>
      </c>
      <c r="Z55" s="163">
        <v>1.1789111176740543</v>
      </c>
      <c r="AA55" s="163">
        <v>1.1789111176740543</v>
      </c>
      <c r="AB55" s="163">
        <v>1.1789111176740543</v>
      </c>
      <c r="AC55" s="163">
        <v>1.1789111176740543</v>
      </c>
    </row>
    <row r="56" spans="2:29" x14ac:dyDescent="0.25">
      <c r="B56" s="162" t="s">
        <v>160</v>
      </c>
      <c r="C56" s="162" t="s">
        <v>152</v>
      </c>
      <c r="D56" s="162" t="s">
        <v>244</v>
      </c>
      <c r="E56" s="163">
        <v>1</v>
      </c>
      <c r="F56" s="163">
        <v>1</v>
      </c>
      <c r="G56" s="163">
        <v>1</v>
      </c>
      <c r="H56" s="163">
        <v>1</v>
      </c>
      <c r="I56" s="163">
        <v>1</v>
      </c>
      <c r="J56" s="163">
        <v>1</v>
      </c>
      <c r="K56" s="163">
        <v>1</v>
      </c>
      <c r="L56" s="163">
        <v>1</v>
      </c>
      <c r="M56" s="163">
        <v>1</v>
      </c>
      <c r="N56" s="163">
        <v>1</v>
      </c>
      <c r="O56" s="163">
        <v>1</v>
      </c>
      <c r="P56" s="163">
        <v>1</v>
      </c>
      <c r="Q56" s="163">
        <v>1</v>
      </c>
      <c r="R56" s="163">
        <v>1</v>
      </c>
      <c r="S56" s="163">
        <v>1</v>
      </c>
      <c r="T56" s="163">
        <v>1</v>
      </c>
      <c r="U56" s="163">
        <v>1</v>
      </c>
      <c r="V56" s="163">
        <v>1</v>
      </c>
      <c r="W56" s="163">
        <v>1</v>
      </c>
      <c r="X56" s="163">
        <v>1</v>
      </c>
      <c r="Y56" s="163">
        <v>1</v>
      </c>
      <c r="Z56" s="163">
        <v>1</v>
      </c>
      <c r="AA56" s="163">
        <v>1</v>
      </c>
      <c r="AB56" s="163">
        <v>1</v>
      </c>
      <c r="AC56" s="163">
        <v>1</v>
      </c>
    </row>
    <row r="57" spans="2:29" x14ac:dyDescent="0.25">
      <c r="B57" s="162" t="s">
        <v>160</v>
      </c>
      <c r="C57" s="162" t="s">
        <v>39</v>
      </c>
      <c r="D57" s="162" t="s">
        <v>16</v>
      </c>
      <c r="E57" s="163">
        <v>1</v>
      </c>
      <c r="F57" s="163">
        <v>0</v>
      </c>
      <c r="G57" s="163">
        <v>0</v>
      </c>
      <c r="H57" s="163">
        <v>0</v>
      </c>
      <c r="I57" s="163">
        <v>0</v>
      </c>
      <c r="J57" s="163"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3">
        <v>0</v>
      </c>
      <c r="S57" s="163">
        <v>0</v>
      </c>
      <c r="T57" s="163">
        <v>0</v>
      </c>
      <c r="U57" s="163">
        <v>0</v>
      </c>
      <c r="V57" s="163">
        <v>0</v>
      </c>
      <c r="W57" s="163">
        <v>0</v>
      </c>
      <c r="X57" s="163">
        <v>0</v>
      </c>
      <c r="Y57" s="163">
        <v>0</v>
      </c>
      <c r="Z57" s="163">
        <v>0</v>
      </c>
      <c r="AA57" s="163">
        <v>0</v>
      </c>
      <c r="AB57" s="163">
        <v>0</v>
      </c>
      <c r="AC57" s="163">
        <v>0</v>
      </c>
    </row>
    <row r="58" spans="2:29" x14ac:dyDescent="0.25">
      <c r="B58" s="162" t="s">
        <v>161</v>
      </c>
      <c r="C58" s="162" t="s">
        <v>151</v>
      </c>
      <c r="D58" s="162" t="s">
        <v>299</v>
      </c>
      <c r="E58" s="163">
        <v>1</v>
      </c>
      <c r="F58" s="163">
        <v>3.5809614516502952</v>
      </c>
      <c r="G58" s="163">
        <v>1.4431541350819359</v>
      </c>
      <c r="H58" s="163">
        <v>1.4431541350819359</v>
      </c>
      <c r="I58" s="163">
        <v>1.4431541350819359</v>
      </c>
      <c r="J58" s="163">
        <v>1.4431541350819359</v>
      </c>
      <c r="K58" s="163">
        <v>1.4431541350819359</v>
      </c>
      <c r="L58" s="163">
        <v>1.4431541350819359</v>
      </c>
      <c r="M58" s="163">
        <v>1.4431541350819359</v>
      </c>
      <c r="N58" s="163">
        <v>1.4431541350819359</v>
      </c>
      <c r="O58" s="163">
        <v>1.4431541350819359</v>
      </c>
      <c r="P58" s="163">
        <v>1.4431541350819359</v>
      </c>
      <c r="Q58" s="163">
        <v>1.4431541350819359</v>
      </c>
      <c r="R58" s="163">
        <v>1.4431541350819359</v>
      </c>
      <c r="S58" s="163">
        <v>1.4431541350819359</v>
      </c>
      <c r="T58" s="163">
        <v>1.4431541350819359</v>
      </c>
      <c r="U58" s="163">
        <v>1.4431541350819359</v>
      </c>
      <c r="V58" s="163">
        <v>1.4431541350819359</v>
      </c>
      <c r="W58" s="163">
        <v>1.4431541350819359</v>
      </c>
      <c r="X58" s="163">
        <v>1.4431541350819359</v>
      </c>
      <c r="Y58" s="163">
        <v>1.4431541350819359</v>
      </c>
      <c r="Z58" s="163">
        <v>1.4431541350819359</v>
      </c>
      <c r="AA58" s="163">
        <v>1.4431541350819359</v>
      </c>
      <c r="AB58" s="163">
        <v>1.4431541350819359</v>
      </c>
      <c r="AC58" s="163">
        <v>1.4431541350819359</v>
      </c>
    </row>
    <row r="59" spans="2:29" x14ac:dyDescent="0.25">
      <c r="B59" s="162" t="s">
        <v>161</v>
      </c>
      <c r="C59" s="162" t="s">
        <v>151</v>
      </c>
      <c r="D59" s="162" t="s">
        <v>300</v>
      </c>
      <c r="E59" s="163">
        <v>1</v>
      </c>
      <c r="F59" s="163">
        <v>3.0387838254649401E-5</v>
      </c>
      <c r="G59" s="163">
        <v>0.3472722155741349</v>
      </c>
      <c r="H59" s="163">
        <v>0.3472722155741349</v>
      </c>
      <c r="I59" s="163">
        <v>0.3472722155741349</v>
      </c>
      <c r="J59" s="163">
        <v>0.3472722155741349</v>
      </c>
      <c r="K59" s="163">
        <v>0.3472722155741349</v>
      </c>
      <c r="L59" s="163">
        <v>0.3472722155741349</v>
      </c>
      <c r="M59" s="163">
        <v>0.3472722155741349</v>
      </c>
      <c r="N59" s="163">
        <v>0.3472722155741349</v>
      </c>
      <c r="O59" s="163">
        <v>0.3472722155741349</v>
      </c>
      <c r="P59" s="163">
        <v>0.3472722155741349</v>
      </c>
      <c r="Q59" s="163">
        <v>0.3472722155741349</v>
      </c>
      <c r="R59" s="163">
        <v>0.3472722155741349</v>
      </c>
      <c r="S59" s="163">
        <v>0.3472722155741349</v>
      </c>
      <c r="T59" s="163">
        <v>0.3472722155741349</v>
      </c>
      <c r="U59" s="163">
        <v>0.3472722155741349</v>
      </c>
      <c r="V59" s="163">
        <v>0.3472722155741349</v>
      </c>
      <c r="W59" s="163">
        <v>0.3472722155741349</v>
      </c>
      <c r="X59" s="163">
        <v>0.3472722155741349</v>
      </c>
      <c r="Y59" s="163">
        <v>0.3472722155741349</v>
      </c>
      <c r="Z59" s="163">
        <v>0.3472722155741349</v>
      </c>
      <c r="AA59" s="163">
        <v>0.3472722155741349</v>
      </c>
      <c r="AB59" s="163">
        <v>0.3472722155741349</v>
      </c>
      <c r="AC59" s="163">
        <v>0.3472722155741349</v>
      </c>
    </row>
    <row r="60" spans="2:29" x14ac:dyDescent="0.25">
      <c r="B60" s="162" t="s">
        <v>161</v>
      </c>
      <c r="C60" s="162" t="s">
        <v>151</v>
      </c>
      <c r="D60" s="162" t="s">
        <v>205</v>
      </c>
      <c r="E60" s="163">
        <v>1</v>
      </c>
      <c r="F60" s="163">
        <v>0.27012200434342909</v>
      </c>
      <c r="G60" s="163">
        <v>0.5</v>
      </c>
      <c r="H60" s="163">
        <v>0.5</v>
      </c>
      <c r="I60" s="163">
        <v>0.5</v>
      </c>
      <c r="J60" s="163">
        <v>0.5</v>
      </c>
      <c r="K60" s="163">
        <v>0.5</v>
      </c>
      <c r="L60" s="163">
        <v>0.5</v>
      </c>
      <c r="M60" s="163">
        <v>0.5</v>
      </c>
      <c r="N60" s="163">
        <v>0.5</v>
      </c>
      <c r="O60" s="163">
        <v>0.5</v>
      </c>
      <c r="P60" s="163">
        <v>0.5</v>
      </c>
      <c r="Q60" s="163">
        <v>0.5</v>
      </c>
      <c r="R60" s="163">
        <v>0.5</v>
      </c>
      <c r="S60" s="163">
        <v>0.5</v>
      </c>
      <c r="T60" s="163">
        <v>0.5</v>
      </c>
      <c r="U60" s="163">
        <v>0.5</v>
      </c>
      <c r="V60" s="163">
        <v>0.5</v>
      </c>
      <c r="W60" s="163">
        <v>0.5</v>
      </c>
      <c r="X60" s="163">
        <v>0.5</v>
      </c>
      <c r="Y60" s="163">
        <v>0.5</v>
      </c>
      <c r="Z60" s="163">
        <v>0.5</v>
      </c>
      <c r="AA60" s="163">
        <v>0.5</v>
      </c>
      <c r="AB60" s="163">
        <v>0.5</v>
      </c>
      <c r="AC60" s="163">
        <v>0.5</v>
      </c>
    </row>
    <row r="61" spans="2:29" x14ac:dyDescent="0.25">
      <c r="B61" s="162" t="s">
        <v>161</v>
      </c>
      <c r="C61" s="162" t="s">
        <v>151</v>
      </c>
      <c r="D61" s="162" t="s">
        <v>167</v>
      </c>
      <c r="E61" s="163">
        <v>1</v>
      </c>
      <c r="F61" s="163">
        <v>0.70391237009270335</v>
      </c>
      <c r="G61" s="163">
        <v>0.70391237009270335</v>
      </c>
      <c r="H61" s="163">
        <v>0.70391237009270335</v>
      </c>
      <c r="I61" s="163">
        <v>0.70391237009270335</v>
      </c>
      <c r="J61" s="163">
        <v>0.70391237009270335</v>
      </c>
      <c r="K61" s="163">
        <v>0.70391237009270335</v>
      </c>
      <c r="L61" s="163">
        <v>0.70391237009270335</v>
      </c>
      <c r="M61" s="163">
        <v>0.70391237009270335</v>
      </c>
      <c r="N61" s="163">
        <v>0.70391237009270335</v>
      </c>
      <c r="O61" s="163">
        <v>0.70391237009270335</v>
      </c>
      <c r="P61" s="163">
        <v>0.70391237009270335</v>
      </c>
      <c r="Q61" s="163">
        <v>0.70391237009270335</v>
      </c>
      <c r="R61" s="163">
        <v>0.70391237009270335</v>
      </c>
      <c r="S61" s="163">
        <v>0.70391237009270335</v>
      </c>
      <c r="T61" s="163">
        <v>0.70391237009270335</v>
      </c>
      <c r="U61" s="163">
        <v>0.70391237009270335</v>
      </c>
      <c r="V61" s="163">
        <v>0.70391237009270335</v>
      </c>
      <c r="W61" s="163">
        <v>0.70391237009270335</v>
      </c>
      <c r="X61" s="163">
        <v>0.70391237009270335</v>
      </c>
      <c r="Y61" s="163">
        <v>0.70391237009270335</v>
      </c>
      <c r="Z61" s="163">
        <v>0.70391237009270335</v>
      </c>
      <c r="AA61" s="163">
        <v>0.70391237009270335</v>
      </c>
      <c r="AB61" s="163">
        <v>0.70391237009270335</v>
      </c>
      <c r="AC61" s="163">
        <v>0.70391237009270335</v>
      </c>
    </row>
    <row r="62" spans="2:29" x14ac:dyDescent="0.25">
      <c r="B62" s="162" t="s">
        <v>161</v>
      </c>
      <c r="C62" s="162" t="s">
        <v>151</v>
      </c>
      <c r="D62" s="162" t="s">
        <v>291</v>
      </c>
      <c r="E62" s="163">
        <v>1</v>
      </c>
      <c r="F62" s="163">
        <v>1</v>
      </c>
      <c r="G62" s="163">
        <v>1</v>
      </c>
      <c r="H62" s="163">
        <v>1</v>
      </c>
      <c r="I62" s="163">
        <v>1</v>
      </c>
      <c r="J62" s="163">
        <v>1</v>
      </c>
      <c r="K62" s="163">
        <v>1</v>
      </c>
      <c r="L62" s="163">
        <v>1</v>
      </c>
      <c r="M62" s="163">
        <v>1</v>
      </c>
      <c r="N62" s="163">
        <v>1</v>
      </c>
      <c r="O62" s="163">
        <v>1</v>
      </c>
      <c r="P62" s="163">
        <v>1</v>
      </c>
      <c r="Q62" s="163">
        <v>1</v>
      </c>
      <c r="R62" s="163">
        <v>1</v>
      </c>
      <c r="S62" s="163">
        <v>1</v>
      </c>
      <c r="T62" s="163">
        <v>1</v>
      </c>
      <c r="U62" s="163">
        <v>1</v>
      </c>
      <c r="V62" s="163">
        <v>1</v>
      </c>
      <c r="W62" s="163">
        <v>1</v>
      </c>
      <c r="X62" s="163">
        <v>1</v>
      </c>
      <c r="Y62" s="163">
        <v>1</v>
      </c>
      <c r="Z62" s="163">
        <v>1</v>
      </c>
      <c r="AA62" s="163">
        <v>1</v>
      </c>
      <c r="AB62" s="163">
        <v>1</v>
      </c>
      <c r="AC62" s="163">
        <v>1</v>
      </c>
    </row>
    <row r="63" spans="2:29" x14ac:dyDescent="0.25">
      <c r="B63" s="162" t="s">
        <v>161</v>
      </c>
      <c r="C63" s="162" t="s">
        <v>152</v>
      </c>
      <c r="D63" s="162" t="s">
        <v>294</v>
      </c>
      <c r="E63" s="163">
        <v>1</v>
      </c>
      <c r="F63" s="163">
        <v>1.2132697870518907</v>
      </c>
      <c r="G63" s="163">
        <v>0.76168434485703163</v>
      </c>
      <c r="H63" s="163">
        <v>0.76168434485703163</v>
      </c>
      <c r="I63" s="163">
        <v>0.76168434485703163</v>
      </c>
      <c r="J63" s="163">
        <v>0.76168434485703163</v>
      </c>
      <c r="K63" s="163">
        <v>0.76168434485703163</v>
      </c>
      <c r="L63" s="163">
        <v>0.76168434485703163</v>
      </c>
      <c r="M63" s="163">
        <v>0.76168434485703163</v>
      </c>
      <c r="N63" s="163">
        <v>0.76168434485703163</v>
      </c>
      <c r="O63" s="163">
        <v>0.76168434485703163</v>
      </c>
      <c r="P63" s="163">
        <v>0.76168434485703163</v>
      </c>
      <c r="Q63" s="163">
        <v>0.76168434485703163</v>
      </c>
      <c r="R63" s="163">
        <v>0.76168434485703163</v>
      </c>
      <c r="S63" s="163">
        <v>0.76168434485703163</v>
      </c>
      <c r="T63" s="163">
        <v>0.76168434485703163</v>
      </c>
      <c r="U63" s="163">
        <v>0.76168434485703163</v>
      </c>
      <c r="V63" s="163">
        <v>0.76168434485703163</v>
      </c>
      <c r="W63" s="163">
        <v>0.76168434485703163</v>
      </c>
      <c r="X63" s="163">
        <v>0.76168434485703163</v>
      </c>
      <c r="Y63" s="163">
        <v>0.76168434485703163</v>
      </c>
      <c r="Z63" s="163">
        <v>0.76168434485703163</v>
      </c>
      <c r="AA63" s="163">
        <v>0.76168434485703163</v>
      </c>
      <c r="AB63" s="163">
        <v>0.76168434485703163</v>
      </c>
      <c r="AC63" s="163">
        <v>0.76168434485703163</v>
      </c>
    </row>
    <row r="64" spans="2:29" x14ac:dyDescent="0.25">
      <c r="B64" s="162" t="s">
        <v>161</v>
      </c>
      <c r="C64" s="162" t="s">
        <v>152</v>
      </c>
      <c r="D64" s="162" t="s">
        <v>205</v>
      </c>
      <c r="E64" s="163">
        <v>1</v>
      </c>
      <c r="F64" s="163">
        <v>1</v>
      </c>
      <c r="G64" s="163">
        <v>1</v>
      </c>
      <c r="H64" s="163">
        <v>1</v>
      </c>
      <c r="I64" s="163">
        <v>1</v>
      </c>
      <c r="J64" s="163">
        <v>1</v>
      </c>
      <c r="K64" s="163">
        <v>1</v>
      </c>
      <c r="L64" s="163">
        <v>1</v>
      </c>
      <c r="M64" s="163">
        <v>1</v>
      </c>
      <c r="N64" s="163">
        <v>1</v>
      </c>
      <c r="O64" s="163">
        <v>1</v>
      </c>
      <c r="P64" s="163">
        <v>1</v>
      </c>
      <c r="Q64" s="163">
        <v>1</v>
      </c>
      <c r="R64" s="163">
        <v>1</v>
      </c>
      <c r="S64" s="163">
        <v>1</v>
      </c>
      <c r="T64" s="163">
        <v>1</v>
      </c>
      <c r="U64" s="163">
        <v>1</v>
      </c>
      <c r="V64" s="163">
        <v>1</v>
      </c>
      <c r="W64" s="163">
        <v>1</v>
      </c>
      <c r="X64" s="163">
        <v>1</v>
      </c>
      <c r="Y64" s="163">
        <v>1</v>
      </c>
      <c r="Z64" s="163">
        <v>1</v>
      </c>
      <c r="AA64" s="163">
        <v>1</v>
      </c>
      <c r="AB64" s="163">
        <v>1</v>
      </c>
      <c r="AC64" s="163">
        <v>1</v>
      </c>
    </row>
    <row r="65" spans="2:29" x14ac:dyDescent="0.25">
      <c r="B65" s="162" t="s">
        <v>161</v>
      </c>
      <c r="C65" s="162" t="s">
        <v>152</v>
      </c>
      <c r="D65" s="162" t="s">
        <v>244</v>
      </c>
      <c r="E65" s="163">
        <v>1</v>
      </c>
      <c r="F65" s="163">
        <v>0.99866090178135436</v>
      </c>
      <c r="G65" s="163">
        <v>0.90947113104262156</v>
      </c>
      <c r="H65" s="163">
        <v>0.90947113104262156</v>
      </c>
      <c r="I65" s="163">
        <v>0.90947113104262156</v>
      </c>
      <c r="J65" s="163">
        <v>0.90947113104262156</v>
      </c>
      <c r="K65" s="163">
        <v>0.90947113104262156</v>
      </c>
      <c r="L65" s="163">
        <v>0.90947113104262156</v>
      </c>
      <c r="M65" s="163">
        <v>0.90947113104262156</v>
      </c>
      <c r="N65" s="163">
        <v>0.90947113104262156</v>
      </c>
      <c r="O65" s="163">
        <v>0.90947113104262156</v>
      </c>
      <c r="P65" s="163">
        <v>0.90947113104262156</v>
      </c>
      <c r="Q65" s="163">
        <v>0.90947113104262156</v>
      </c>
      <c r="R65" s="163">
        <v>0.90947113104262156</v>
      </c>
      <c r="S65" s="163">
        <v>0.90947113104262156</v>
      </c>
      <c r="T65" s="163">
        <v>0.90947113104262156</v>
      </c>
      <c r="U65" s="163">
        <v>0.90947113104262156</v>
      </c>
      <c r="V65" s="163">
        <v>0.90947113104262156</v>
      </c>
      <c r="W65" s="163">
        <v>0.90947113104262156</v>
      </c>
      <c r="X65" s="163">
        <v>0.90947113104262156</v>
      </c>
      <c r="Y65" s="163">
        <v>0.90947113104262156</v>
      </c>
      <c r="Z65" s="163">
        <v>0.90947113104262156</v>
      </c>
      <c r="AA65" s="163">
        <v>0.90947113104262156</v>
      </c>
      <c r="AB65" s="163">
        <v>0.90947113104262156</v>
      </c>
      <c r="AC65" s="163">
        <v>0.90947113104262156</v>
      </c>
    </row>
    <row r="66" spans="2:29" x14ac:dyDescent="0.25">
      <c r="B66" s="162" t="s">
        <v>161</v>
      </c>
      <c r="C66" s="162" t="s">
        <v>39</v>
      </c>
      <c r="D66" s="162" t="s">
        <v>16</v>
      </c>
      <c r="E66" s="163">
        <v>1</v>
      </c>
      <c r="F66" s="163">
        <v>1.0861071863315759</v>
      </c>
      <c r="G66" s="163">
        <v>1.3317266856260657</v>
      </c>
      <c r="H66" s="163">
        <v>1.3650198527667172</v>
      </c>
      <c r="I66" s="163">
        <v>1.3991453490858849</v>
      </c>
      <c r="J66" s="163">
        <v>1.4341239828130321</v>
      </c>
      <c r="K66" s="163">
        <v>1.4699770823833578</v>
      </c>
      <c r="L66" s="163">
        <v>1.5067265094429416</v>
      </c>
      <c r="M66" s="163">
        <v>1.5443946721790149</v>
      </c>
      <c r="N66" s="163">
        <v>1.5830045389834901</v>
      </c>
      <c r="O66" s="163">
        <v>1.6225796524580773</v>
      </c>
      <c r="P66" s="163">
        <v>1.6631441437695289</v>
      </c>
      <c r="Q66" s="163">
        <v>1.7047227473637672</v>
      </c>
      <c r="R66" s="163">
        <v>1.7473408160478612</v>
      </c>
      <c r="S66" s="163">
        <v>1.7910243364490577</v>
      </c>
      <c r="T66" s="163">
        <v>1.835799944860284</v>
      </c>
      <c r="U66" s="163">
        <v>1.8816949434817909</v>
      </c>
      <c r="V66" s="163">
        <v>1.9287373170688356</v>
      </c>
      <c r="W66" s="163">
        <v>1.9769557499955563</v>
      </c>
      <c r="X66" s="163">
        <v>2.0263796437454449</v>
      </c>
      <c r="Y66" s="163">
        <v>2.0263796437454449</v>
      </c>
      <c r="Z66" s="163">
        <v>2.0263796437454449</v>
      </c>
      <c r="AA66" s="163">
        <v>2.0263796437454449</v>
      </c>
      <c r="AB66" s="163">
        <v>2.0263796437454449</v>
      </c>
      <c r="AC66" s="163">
        <v>2.0263796437454449</v>
      </c>
    </row>
    <row r="67" spans="2:29" x14ac:dyDescent="0.25">
      <c r="B67" s="162" t="s">
        <v>162</v>
      </c>
      <c r="C67" s="162" t="s">
        <v>151</v>
      </c>
      <c r="D67" s="162" t="s">
        <v>156</v>
      </c>
      <c r="E67" s="163">
        <v>1</v>
      </c>
      <c r="F67" s="163">
        <v>0.65321035274212769</v>
      </c>
      <c r="G67" s="163">
        <v>0.65321035274212769</v>
      </c>
      <c r="H67" s="163">
        <v>0.65321035274212769</v>
      </c>
      <c r="I67" s="163">
        <v>0.65321035274212769</v>
      </c>
      <c r="J67" s="163">
        <v>0.65321035274212769</v>
      </c>
      <c r="K67" s="163">
        <v>0.65321035274212769</v>
      </c>
      <c r="L67" s="163">
        <v>0.65321035274212769</v>
      </c>
      <c r="M67" s="163">
        <v>0.65321035274212769</v>
      </c>
      <c r="N67" s="163">
        <v>0.65321035274212769</v>
      </c>
      <c r="O67" s="163">
        <v>0.65321035274212769</v>
      </c>
      <c r="P67" s="163">
        <v>0.65321035274212769</v>
      </c>
      <c r="Q67" s="163">
        <v>0.65321035274212769</v>
      </c>
      <c r="R67" s="163">
        <v>0.65321035274212769</v>
      </c>
      <c r="S67" s="163">
        <v>0.65321035274212769</v>
      </c>
      <c r="T67" s="163">
        <v>0.65321035274212769</v>
      </c>
      <c r="U67" s="163">
        <v>0.65321035274212769</v>
      </c>
      <c r="V67" s="163">
        <v>0.65321035274212769</v>
      </c>
      <c r="W67" s="163">
        <v>0.65321035274212769</v>
      </c>
      <c r="X67" s="163">
        <v>0.65321035274212769</v>
      </c>
      <c r="Y67" s="163">
        <v>0.65321035274212769</v>
      </c>
      <c r="Z67" s="163">
        <v>0.65321035274212769</v>
      </c>
      <c r="AA67" s="163">
        <v>0.65321035274212769</v>
      </c>
      <c r="AB67" s="163">
        <v>0.65321035274212769</v>
      </c>
      <c r="AC67" s="163">
        <v>0.65321035274212769</v>
      </c>
    </row>
    <row r="68" spans="2:29" x14ac:dyDescent="0.25">
      <c r="B68" s="162" t="s">
        <v>162</v>
      </c>
      <c r="C68" s="162" t="s">
        <v>151</v>
      </c>
      <c r="D68" s="162" t="s">
        <v>157</v>
      </c>
      <c r="E68" s="163">
        <v>1</v>
      </c>
      <c r="F68" s="163">
        <v>0.41562715131488243</v>
      </c>
      <c r="G68" s="163">
        <v>0.4784030586319335</v>
      </c>
      <c r="H68" s="163">
        <v>0.4784030586319335</v>
      </c>
      <c r="I68" s="163">
        <v>0.4784030586319335</v>
      </c>
      <c r="J68" s="163">
        <v>0.4784030586319335</v>
      </c>
      <c r="K68" s="163">
        <v>0.4784030586319335</v>
      </c>
      <c r="L68" s="163">
        <v>0.4784030586319335</v>
      </c>
      <c r="M68" s="163">
        <v>0.4784030586319335</v>
      </c>
      <c r="N68" s="163">
        <v>0.4784030586319335</v>
      </c>
      <c r="O68" s="163">
        <v>0.4784030586319335</v>
      </c>
      <c r="P68" s="163">
        <v>0.4784030586319335</v>
      </c>
      <c r="Q68" s="163">
        <v>0.4784030586319335</v>
      </c>
      <c r="R68" s="163">
        <v>0.4784030586319335</v>
      </c>
      <c r="S68" s="163">
        <v>0.4784030586319335</v>
      </c>
      <c r="T68" s="163">
        <v>0.4784030586319335</v>
      </c>
      <c r="U68" s="163">
        <v>0.4784030586319335</v>
      </c>
      <c r="V68" s="163">
        <v>0.4784030586319335</v>
      </c>
      <c r="W68" s="163">
        <v>0.4784030586319335</v>
      </c>
      <c r="X68" s="163">
        <v>0.4784030586319335</v>
      </c>
      <c r="Y68" s="163">
        <v>0.4784030586319335</v>
      </c>
      <c r="Z68" s="163">
        <v>0.4784030586319335</v>
      </c>
      <c r="AA68" s="163">
        <v>0.4784030586319335</v>
      </c>
      <c r="AB68" s="163">
        <v>0.4784030586319335</v>
      </c>
      <c r="AC68" s="163">
        <v>0.4784030586319335</v>
      </c>
    </row>
    <row r="69" spans="2:29" x14ac:dyDescent="0.25">
      <c r="B69" s="162" t="s">
        <v>162</v>
      </c>
      <c r="C69" s="162" t="s">
        <v>151</v>
      </c>
      <c r="D69" s="162" t="s">
        <v>300</v>
      </c>
      <c r="E69" s="163">
        <v>1</v>
      </c>
      <c r="F69" s="163">
        <v>2.9412174067029904</v>
      </c>
      <c r="G69" s="163">
        <v>1.9267810555003275</v>
      </c>
      <c r="H69" s="163">
        <v>1.9267810555003275</v>
      </c>
      <c r="I69" s="163">
        <v>1.9267810555003275</v>
      </c>
      <c r="J69" s="163">
        <v>1.9267810555003275</v>
      </c>
      <c r="K69" s="163">
        <v>1.9267810555003275</v>
      </c>
      <c r="L69" s="163">
        <v>1.9267810555003275</v>
      </c>
      <c r="M69" s="163">
        <v>1.9267810555003275</v>
      </c>
      <c r="N69" s="163">
        <v>1.9267810555003275</v>
      </c>
      <c r="O69" s="163">
        <v>1.9267810555003275</v>
      </c>
      <c r="P69" s="163">
        <v>1.9267810555003275</v>
      </c>
      <c r="Q69" s="163">
        <v>1.9267810555003275</v>
      </c>
      <c r="R69" s="163">
        <v>1.9267810555003275</v>
      </c>
      <c r="S69" s="163">
        <v>1.9267810555003275</v>
      </c>
      <c r="T69" s="163">
        <v>1.9267810555003275</v>
      </c>
      <c r="U69" s="163">
        <v>1.9267810555003275</v>
      </c>
      <c r="V69" s="163">
        <v>1.9267810555003275</v>
      </c>
      <c r="W69" s="163">
        <v>1.9267810555003275</v>
      </c>
      <c r="X69" s="163">
        <v>1.9267810555003275</v>
      </c>
      <c r="Y69" s="163">
        <v>1.9267810555003275</v>
      </c>
      <c r="Z69" s="163">
        <v>1.9267810555003275</v>
      </c>
      <c r="AA69" s="163">
        <v>1.9267810555003275</v>
      </c>
      <c r="AB69" s="163">
        <v>1.9267810555003275</v>
      </c>
      <c r="AC69" s="163">
        <v>1.9267810555003275</v>
      </c>
    </row>
    <row r="70" spans="2:29" x14ac:dyDescent="0.25">
      <c r="B70" s="162" t="s">
        <v>162</v>
      </c>
      <c r="C70" s="162" t="s">
        <v>151</v>
      </c>
      <c r="D70" s="162" t="s">
        <v>205</v>
      </c>
      <c r="E70" s="163">
        <v>1</v>
      </c>
      <c r="F70" s="163">
        <v>0.29610203385841882</v>
      </c>
      <c r="G70" s="163">
        <v>0.29610203385841882</v>
      </c>
      <c r="H70" s="163">
        <v>0.29610203385841882</v>
      </c>
      <c r="I70" s="163">
        <v>0.29610203385841882</v>
      </c>
      <c r="J70" s="163">
        <v>0.29610203385841882</v>
      </c>
      <c r="K70" s="163">
        <v>0.29610203385841882</v>
      </c>
      <c r="L70" s="163">
        <v>0.29610203385841882</v>
      </c>
      <c r="M70" s="163">
        <v>0.29610203385841882</v>
      </c>
      <c r="N70" s="163">
        <v>0.29610203385841882</v>
      </c>
      <c r="O70" s="163">
        <v>0.29610203385841882</v>
      </c>
      <c r="P70" s="163">
        <v>0.29610203385841882</v>
      </c>
      <c r="Q70" s="163">
        <v>0.29610203385841882</v>
      </c>
      <c r="R70" s="163">
        <v>0.29610203385841882</v>
      </c>
      <c r="S70" s="163">
        <v>0.29610203385841882</v>
      </c>
      <c r="T70" s="163">
        <v>0.29610203385841882</v>
      </c>
      <c r="U70" s="163">
        <v>0.29610203385841882</v>
      </c>
      <c r="V70" s="163">
        <v>0.29610203385841882</v>
      </c>
      <c r="W70" s="163">
        <v>0.29610203385841882</v>
      </c>
      <c r="X70" s="163">
        <v>0.29610203385841882</v>
      </c>
      <c r="Y70" s="163">
        <v>0.29610203385841882</v>
      </c>
      <c r="Z70" s="163">
        <v>0.29610203385841882</v>
      </c>
      <c r="AA70" s="163">
        <v>0.29610203385841882</v>
      </c>
      <c r="AB70" s="163">
        <v>0.29610203385841882</v>
      </c>
      <c r="AC70" s="163">
        <v>0.29610203385841882</v>
      </c>
    </row>
    <row r="71" spans="2:29" x14ac:dyDescent="0.25">
      <c r="B71" s="162" t="s">
        <v>162</v>
      </c>
      <c r="C71" s="162" t="s">
        <v>151</v>
      </c>
      <c r="D71" s="162" t="s">
        <v>167</v>
      </c>
      <c r="E71" s="163">
        <v>1</v>
      </c>
      <c r="F71" s="163">
        <v>1.2774910150955225</v>
      </c>
      <c r="G71" s="163">
        <v>1.2774910150955225</v>
      </c>
      <c r="H71" s="163">
        <v>1.2774910150955225</v>
      </c>
      <c r="I71" s="163">
        <v>1.2774910150955225</v>
      </c>
      <c r="J71" s="163">
        <v>1.2774910150955225</v>
      </c>
      <c r="K71" s="163">
        <v>1.2774910150955225</v>
      </c>
      <c r="L71" s="163">
        <v>1.2774910150955225</v>
      </c>
      <c r="M71" s="163">
        <v>1.2774910150955225</v>
      </c>
      <c r="N71" s="163">
        <v>1.2774910150955225</v>
      </c>
      <c r="O71" s="163">
        <v>1.2774910150955225</v>
      </c>
      <c r="P71" s="163">
        <v>1.2774910150955225</v>
      </c>
      <c r="Q71" s="163">
        <v>1.2774910150955225</v>
      </c>
      <c r="R71" s="163">
        <v>1.2774910150955225</v>
      </c>
      <c r="S71" s="163">
        <v>1.2774910150955225</v>
      </c>
      <c r="T71" s="163">
        <v>1.2774910150955225</v>
      </c>
      <c r="U71" s="163">
        <v>1.2774910150955225</v>
      </c>
      <c r="V71" s="163">
        <v>1.2774910150955225</v>
      </c>
      <c r="W71" s="163">
        <v>1.2774910150955225</v>
      </c>
      <c r="X71" s="163">
        <v>1.2774910150955225</v>
      </c>
      <c r="Y71" s="163">
        <v>1.2774910150955225</v>
      </c>
      <c r="Z71" s="163">
        <v>1.2774910150955225</v>
      </c>
      <c r="AA71" s="163">
        <v>1.2774910150955225</v>
      </c>
      <c r="AB71" s="163">
        <v>1.2774910150955225</v>
      </c>
      <c r="AC71" s="163">
        <v>1.2774910150955225</v>
      </c>
    </row>
    <row r="72" spans="2:29" x14ac:dyDescent="0.25">
      <c r="B72" s="162" t="s">
        <v>162</v>
      </c>
      <c r="C72" s="162" t="s">
        <v>151</v>
      </c>
      <c r="D72" s="162" t="s">
        <v>291</v>
      </c>
      <c r="E72" s="163">
        <v>1</v>
      </c>
      <c r="F72" s="163">
        <v>1</v>
      </c>
      <c r="G72" s="163">
        <v>1</v>
      </c>
      <c r="H72" s="163">
        <v>1</v>
      </c>
      <c r="I72" s="163">
        <v>1</v>
      </c>
      <c r="J72" s="163">
        <v>1</v>
      </c>
      <c r="K72" s="163">
        <v>1</v>
      </c>
      <c r="L72" s="163">
        <v>1</v>
      </c>
      <c r="M72" s="163">
        <v>1</v>
      </c>
      <c r="N72" s="163">
        <v>1</v>
      </c>
      <c r="O72" s="163">
        <v>1</v>
      </c>
      <c r="P72" s="163">
        <v>1</v>
      </c>
      <c r="Q72" s="163">
        <v>1</v>
      </c>
      <c r="R72" s="163">
        <v>1</v>
      </c>
      <c r="S72" s="163">
        <v>1</v>
      </c>
      <c r="T72" s="163">
        <v>1</v>
      </c>
      <c r="U72" s="163">
        <v>1</v>
      </c>
      <c r="V72" s="163">
        <v>1</v>
      </c>
      <c r="W72" s="163">
        <v>1</v>
      </c>
      <c r="X72" s="163">
        <v>1</v>
      </c>
      <c r="Y72" s="163">
        <v>1</v>
      </c>
      <c r="Z72" s="163">
        <v>1</v>
      </c>
      <c r="AA72" s="163">
        <v>1</v>
      </c>
      <c r="AB72" s="163">
        <v>1</v>
      </c>
      <c r="AC72" s="163">
        <v>1</v>
      </c>
    </row>
    <row r="73" spans="2:29" x14ac:dyDescent="0.25">
      <c r="B73" s="162" t="s">
        <v>162</v>
      </c>
      <c r="C73" s="162" t="s">
        <v>152</v>
      </c>
      <c r="D73" s="162" t="s">
        <v>157</v>
      </c>
      <c r="E73" s="163">
        <v>1</v>
      </c>
      <c r="F73" s="163">
        <v>1.3635996966626056</v>
      </c>
      <c r="G73" s="163">
        <v>0.47937149096378456</v>
      </c>
      <c r="H73" s="163">
        <v>0.47937149096378456</v>
      </c>
      <c r="I73" s="163">
        <v>0.47937149096378456</v>
      </c>
      <c r="J73" s="163">
        <v>0.47937149096378456</v>
      </c>
      <c r="K73" s="163">
        <v>0.47937149096378456</v>
      </c>
      <c r="L73" s="163">
        <v>0.47937149096378456</v>
      </c>
      <c r="M73" s="163">
        <v>0.47937149096378456</v>
      </c>
      <c r="N73" s="163">
        <v>0.47937149096378456</v>
      </c>
      <c r="O73" s="163">
        <v>0.47937149096378456</v>
      </c>
      <c r="P73" s="163">
        <v>0.47937149096378456</v>
      </c>
      <c r="Q73" s="163">
        <v>0.47937149096378456</v>
      </c>
      <c r="R73" s="163">
        <v>0.47937149096378456</v>
      </c>
      <c r="S73" s="163">
        <v>0.47937149096378456</v>
      </c>
      <c r="T73" s="163">
        <v>0.47937149096378456</v>
      </c>
      <c r="U73" s="163">
        <v>0.47937149096378456</v>
      </c>
      <c r="V73" s="163">
        <v>0.47937149096378456</v>
      </c>
      <c r="W73" s="163">
        <v>0.47937149096378456</v>
      </c>
      <c r="X73" s="163">
        <v>0.47937149096378456</v>
      </c>
      <c r="Y73" s="163">
        <v>0.47937149096378456</v>
      </c>
      <c r="Z73" s="163">
        <v>0.47937149096378456</v>
      </c>
      <c r="AA73" s="163">
        <v>0.47937149096378456</v>
      </c>
      <c r="AB73" s="163">
        <v>0.47937149096378456</v>
      </c>
      <c r="AC73" s="163">
        <v>0.47937149096378456</v>
      </c>
    </row>
    <row r="74" spans="2:29" x14ac:dyDescent="0.25">
      <c r="B74" s="162" t="s">
        <v>162</v>
      </c>
      <c r="C74" s="162" t="s">
        <v>152</v>
      </c>
      <c r="D74" s="162" t="s">
        <v>158</v>
      </c>
      <c r="E74" s="163">
        <v>1</v>
      </c>
      <c r="F74" s="163">
        <v>1.8081580075647796</v>
      </c>
      <c r="G74" s="163">
        <v>1.8081580075647796</v>
      </c>
      <c r="H74" s="163">
        <v>1.8081580075647796</v>
      </c>
      <c r="I74" s="163">
        <v>1.8081580075647796</v>
      </c>
      <c r="J74" s="163">
        <v>1.8081580075647796</v>
      </c>
      <c r="K74" s="163">
        <v>1.8081580075647796</v>
      </c>
      <c r="L74" s="163">
        <v>1.8081580075647796</v>
      </c>
      <c r="M74" s="163">
        <v>1.8081580075647796</v>
      </c>
      <c r="N74" s="163">
        <v>1.8081580075647796</v>
      </c>
      <c r="O74" s="163">
        <v>1.8081580075647796</v>
      </c>
      <c r="P74" s="163">
        <v>1.8081580075647796</v>
      </c>
      <c r="Q74" s="163">
        <v>1.8081580075647796</v>
      </c>
      <c r="R74" s="163">
        <v>1.8081580075647796</v>
      </c>
      <c r="S74" s="163">
        <v>1.8081580075647796</v>
      </c>
      <c r="T74" s="163">
        <v>1.8081580075647796</v>
      </c>
      <c r="U74" s="163">
        <v>1.8081580075647796</v>
      </c>
      <c r="V74" s="163">
        <v>1.8081580075647796</v>
      </c>
      <c r="W74" s="163">
        <v>1.8081580075647796</v>
      </c>
      <c r="X74" s="163">
        <v>1.8081580075647796</v>
      </c>
      <c r="Y74" s="163">
        <v>1.8081580075647796</v>
      </c>
      <c r="Z74" s="163">
        <v>1.8081580075647796</v>
      </c>
      <c r="AA74" s="163">
        <v>1.8081580075647796</v>
      </c>
      <c r="AB74" s="163">
        <v>1.8081580075647796</v>
      </c>
      <c r="AC74" s="163">
        <v>1.8081580075647796</v>
      </c>
    </row>
    <row r="75" spans="2:29" x14ac:dyDescent="0.25">
      <c r="B75" s="162" t="s">
        <v>162</v>
      </c>
      <c r="C75" s="162" t="s">
        <v>152</v>
      </c>
      <c r="D75" s="162" t="s">
        <v>300</v>
      </c>
      <c r="E75" s="163">
        <v>1</v>
      </c>
      <c r="F75" s="163">
        <v>1.1781541751774118</v>
      </c>
      <c r="G75" s="163">
        <v>1.2366061671538007</v>
      </c>
      <c r="H75" s="163">
        <v>1.2366061671538007</v>
      </c>
      <c r="I75" s="163">
        <v>1.2366061671538007</v>
      </c>
      <c r="J75" s="163">
        <v>1.2366061671538007</v>
      </c>
      <c r="K75" s="163">
        <v>1.2366061671538007</v>
      </c>
      <c r="L75" s="163">
        <v>1.2366061671538007</v>
      </c>
      <c r="M75" s="163">
        <v>1.2366061671538007</v>
      </c>
      <c r="N75" s="163">
        <v>1.2366061671538007</v>
      </c>
      <c r="O75" s="163">
        <v>1.2366061671538007</v>
      </c>
      <c r="P75" s="163">
        <v>1.2366061671538007</v>
      </c>
      <c r="Q75" s="163">
        <v>1.2366061671538007</v>
      </c>
      <c r="R75" s="163">
        <v>1.2366061671538007</v>
      </c>
      <c r="S75" s="163">
        <v>1.2366061671538007</v>
      </c>
      <c r="T75" s="163">
        <v>1.2366061671538007</v>
      </c>
      <c r="U75" s="163">
        <v>1.2366061671538007</v>
      </c>
      <c r="V75" s="163">
        <v>1.2366061671538007</v>
      </c>
      <c r="W75" s="163">
        <v>1.2366061671538007</v>
      </c>
      <c r="X75" s="163">
        <v>1.2366061671538007</v>
      </c>
      <c r="Y75" s="163">
        <v>1.2366061671538007</v>
      </c>
      <c r="Z75" s="163">
        <v>1.2366061671538007</v>
      </c>
      <c r="AA75" s="163">
        <v>1.2366061671538007</v>
      </c>
      <c r="AB75" s="163">
        <v>1.2366061671538007</v>
      </c>
      <c r="AC75" s="163">
        <v>1.2366061671538007</v>
      </c>
    </row>
    <row r="76" spans="2:29" x14ac:dyDescent="0.25">
      <c r="B76" s="162" t="s">
        <v>162</v>
      </c>
      <c r="C76" s="162" t="s">
        <v>152</v>
      </c>
      <c r="D76" s="162" t="s">
        <v>205</v>
      </c>
      <c r="E76" s="163">
        <v>1</v>
      </c>
      <c r="F76" s="163">
        <v>0.25506947383307865</v>
      </c>
      <c r="G76" s="163">
        <v>0.83918870946846313</v>
      </c>
      <c r="H76" s="163">
        <v>0.83918870946846313</v>
      </c>
      <c r="I76" s="163">
        <v>0.83918870946846313</v>
      </c>
      <c r="J76" s="163">
        <v>0.83918870946846313</v>
      </c>
      <c r="K76" s="163">
        <v>0.83918870946846313</v>
      </c>
      <c r="L76" s="163">
        <v>0.83918870946846313</v>
      </c>
      <c r="M76" s="163">
        <v>0.83918870946846313</v>
      </c>
      <c r="N76" s="163">
        <v>0.83918870946846313</v>
      </c>
      <c r="O76" s="163">
        <v>0.83918870946846313</v>
      </c>
      <c r="P76" s="163">
        <v>0.83918870946846313</v>
      </c>
      <c r="Q76" s="163">
        <v>0.83918870946846313</v>
      </c>
      <c r="R76" s="163">
        <v>0.83918870946846313</v>
      </c>
      <c r="S76" s="163">
        <v>0.83918870946846313</v>
      </c>
      <c r="T76" s="163">
        <v>0.83918870946846313</v>
      </c>
      <c r="U76" s="163">
        <v>0.83918870946846313</v>
      </c>
      <c r="V76" s="163">
        <v>0.83918870946846313</v>
      </c>
      <c r="W76" s="163">
        <v>0.83918870946846313</v>
      </c>
      <c r="X76" s="163">
        <v>0.83918870946846313</v>
      </c>
      <c r="Y76" s="163">
        <v>0.83918870946846313</v>
      </c>
      <c r="Z76" s="163">
        <v>0.83918870946846313</v>
      </c>
      <c r="AA76" s="163">
        <v>0.83918870946846313</v>
      </c>
      <c r="AB76" s="163">
        <v>0.83918870946846313</v>
      </c>
      <c r="AC76" s="163">
        <v>0.83918870946846313</v>
      </c>
    </row>
    <row r="77" spans="2:29" x14ac:dyDescent="0.25">
      <c r="B77" s="162" t="s">
        <v>162</v>
      </c>
      <c r="C77" s="162" t="s">
        <v>152</v>
      </c>
      <c r="D77" s="162" t="s">
        <v>244</v>
      </c>
      <c r="E77" s="163">
        <v>1</v>
      </c>
      <c r="F77" s="163">
        <v>1.467141131357369</v>
      </c>
      <c r="G77" s="163">
        <v>1.4074820349625712</v>
      </c>
      <c r="H77" s="163">
        <v>1.4074820349625712</v>
      </c>
      <c r="I77" s="163">
        <v>1.4074820349625712</v>
      </c>
      <c r="J77" s="163">
        <v>1.4074820349625712</v>
      </c>
      <c r="K77" s="163">
        <v>1.4074820349625712</v>
      </c>
      <c r="L77" s="163">
        <v>1.4074820349625712</v>
      </c>
      <c r="M77" s="163">
        <v>1.4074820349625712</v>
      </c>
      <c r="N77" s="163">
        <v>1.4074820349625712</v>
      </c>
      <c r="O77" s="163">
        <v>1.4074820349625712</v>
      </c>
      <c r="P77" s="163">
        <v>1.4074820349625712</v>
      </c>
      <c r="Q77" s="163">
        <v>1.4074820349625712</v>
      </c>
      <c r="R77" s="163">
        <v>1.4074820349625712</v>
      </c>
      <c r="S77" s="163">
        <v>1.4074820349625712</v>
      </c>
      <c r="T77" s="163">
        <v>1.4074820349625712</v>
      </c>
      <c r="U77" s="163">
        <v>1.4074820349625712</v>
      </c>
      <c r="V77" s="163">
        <v>1.4074820349625712</v>
      </c>
      <c r="W77" s="163">
        <v>1.4074820349625712</v>
      </c>
      <c r="X77" s="163">
        <v>1.4074820349625712</v>
      </c>
      <c r="Y77" s="163">
        <v>1.4074820349625712</v>
      </c>
      <c r="Z77" s="163">
        <v>1.4074820349625712</v>
      </c>
      <c r="AA77" s="163">
        <v>1.4074820349625712</v>
      </c>
      <c r="AB77" s="163">
        <v>1.4074820349625712</v>
      </c>
      <c r="AC77" s="163">
        <v>1.4074820349625712</v>
      </c>
    </row>
    <row r="78" spans="2:29" x14ac:dyDescent="0.25">
      <c r="B78" s="162" t="s">
        <v>162</v>
      </c>
      <c r="C78" s="162" t="s">
        <v>39</v>
      </c>
      <c r="D78" s="162" t="s">
        <v>16</v>
      </c>
      <c r="E78" s="163">
        <v>1</v>
      </c>
      <c r="F78" s="163">
        <v>1.083166513311087</v>
      </c>
      <c r="G78" s="163">
        <v>0.93489946612535857</v>
      </c>
      <c r="H78" s="163">
        <v>0.93489946612535857</v>
      </c>
      <c r="I78" s="163">
        <v>0.93489946612535857</v>
      </c>
      <c r="J78" s="163">
        <v>0.93489946612535857</v>
      </c>
      <c r="K78" s="163">
        <v>0.93489946612535857</v>
      </c>
      <c r="L78" s="163">
        <v>0.93489946612535857</v>
      </c>
      <c r="M78" s="163">
        <v>0.93489946612535857</v>
      </c>
      <c r="N78" s="163">
        <v>0.93489946612535857</v>
      </c>
      <c r="O78" s="163">
        <v>0.93489946612535857</v>
      </c>
      <c r="P78" s="163">
        <v>0.93489946612535857</v>
      </c>
      <c r="Q78" s="163">
        <v>0.93489946612535857</v>
      </c>
      <c r="R78" s="163">
        <v>0.93489946612535857</v>
      </c>
      <c r="S78" s="163">
        <v>0.93489946612535857</v>
      </c>
      <c r="T78" s="163">
        <v>0.93489946612535857</v>
      </c>
      <c r="U78" s="163">
        <v>0.93489946612535857</v>
      </c>
      <c r="V78" s="163">
        <v>0.93489946612535857</v>
      </c>
      <c r="W78" s="163">
        <v>0.93489946612535857</v>
      </c>
      <c r="X78" s="163">
        <v>0.93489946612535857</v>
      </c>
      <c r="Y78" s="163">
        <v>0.93489946612535857</v>
      </c>
      <c r="Z78" s="163">
        <v>0.93489946612535857</v>
      </c>
      <c r="AA78" s="163">
        <v>0.93489946612535857</v>
      </c>
      <c r="AB78" s="163">
        <v>0.93489946612535857</v>
      </c>
      <c r="AC78" s="163">
        <v>0.93489946612535857</v>
      </c>
    </row>
    <row r="79" spans="2:29" x14ac:dyDescent="0.25">
      <c r="B79" s="162" t="s">
        <v>163</v>
      </c>
      <c r="C79" s="162" t="s">
        <v>151</v>
      </c>
      <c r="D79" s="162" t="s">
        <v>301</v>
      </c>
      <c r="E79" s="163">
        <v>1</v>
      </c>
      <c r="F79" s="163">
        <v>2.5363408521303286</v>
      </c>
      <c r="G79" s="163">
        <v>0.38974774439924165</v>
      </c>
      <c r="H79" s="163">
        <v>0.38974774439924165</v>
      </c>
      <c r="I79" s="163">
        <v>0.38974774439924165</v>
      </c>
      <c r="J79" s="163">
        <v>0.38974774439924165</v>
      </c>
      <c r="K79" s="163">
        <v>0.38974774439924165</v>
      </c>
      <c r="L79" s="163">
        <v>0.38974774439924165</v>
      </c>
      <c r="M79" s="163">
        <v>0.38974774439924165</v>
      </c>
      <c r="N79" s="163">
        <v>0.38974774439924165</v>
      </c>
      <c r="O79" s="163">
        <v>0.38974774439924165</v>
      </c>
      <c r="P79" s="163">
        <v>0.38974774439924165</v>
      </c>
      <c r="Q79" s="163">
        <v>0.38974774439924165</v>
      </c>
      <c r="R79" s="163">
        <v>0.38974774439924165</v>
      </c>
      <c r="S79" s="163">
        <v>0.38974774439924165</v>
      </c>
      <c r="T79" s="163">
        <v>0.38974774439924165</v>
      </c>
      <c r="U79" s="163">
        <v>0.38974774439924165</v>
      </c>
      <c r="V79" s="163">
        <v>0.38974774439924165</v>
      </c>
      <c r="W79" s="163">
        <v>0.38974774439924165</v>
      </c>
      <c r="X79" s="163">
        <v>0.38974774439924165</v>
      </c>
      <c r="Y79" s="163">
        <v>0.38974774439924165</v>
      </c>
      <c r="Z79" s="163">
        <v>0.38974774439924165</v>
      </c>
      <c r="AA79" s="163">
        <v>0.38974774439924165</v>
      </c>
      <c r="AB79" s="163">
        <v>0.38974774439924165</v>
      </c>
      <c r="AC79" s="163">
        <v>0.38974774439924165</v>
      </c>
    </row>
    <row r="80" spans="2:29" x14ac:dyDescent="0.25">
      <c r="B80" s="162" t="s">
        <v>163</v>
      </c>
      <c r="C80" s="162" t="s">
        <v>151</v>
      </c>
      <c r="D80" s="162" t="s">
        <v>291</v>
      </c>
      <c r="E80" s="163">
        <v>1</v>
      </c>
      <c r="F80" s="163">
        <v>1</v>
      </c>
      <c r="G80" s="163">
        <v>1</v>
      </c>
      <c r="H80" s="163">
        <v>1</v>
      </c>
      <c r="I80" s="163">
        <v>1</v>
      </c>
      <c r="J80" s="163">
        <v>1</v>
      </c>
      <c r="K80" s="163">
        <v>1</v>
      </c>
      <c r="L80" s="163">
        <v>1</v>
      </c>
      <c r="M80" s="163">
        <v>1</v>
      </c>
      <c r="N80" s="163">
        <v>1</v>
      </c>
      <c r="O80" s="163">
        <v>1</v>
      </c>
      <c r="P80" s="163">
        <v>1</v>
      </c>
      <c r="Q80" s="163">
        <v>1</v>
      </c>
      <c r="R80" s="163">
        <v>1</v>
      </c>
      <c r="S80" s="163">
        <v>1</v>
      </c>
      <c r="T80" s="163">
        <v>1</v>
      </c>
      <c r="U80" s="163">
        <v>1</v>
      </c>
      <c r="V80" s="163">
        <v>1</v>
      </c>
      <c r="W80" s="163">
        <v>1</v>
      </c>
      <c r="X80" s="163">
        <v>1</v>
      </c>
      <c r="Y80" s="163">
        <v>1</v>
      </c>
      <c r="Z80" s="163">
        <v>1</v>
      </c>
      <c r="AA80" s="163">
        <v>1</v>
      </c>
      <c r="AB80" s="163">
        <v>1</v>
      </c>
      <c r="AC80" s="163">
        <v>1</v>
      </c>
    </row>
    <row r="81" spans="2:29" x14ac:dyDescent="0.25">
      <c r="B81" s="162" t="s">
        <v>164</v>
      </c>
      <c r="C81" s="162" t="s">
        <v>151</v>
      </c>
      <c r="D81" s="162" t="s">
        <v>157</v>
      </c>
      <c r="E81" s="163">
        <v>1</v>
      </c>
      <c r="F81" s="163">
        <v>1</v>
      </c>
      <c r="G81" s="163">
        <v>1</v>
      </c>
      <c r="H81" s="163">
        <v>1</v>
      </c>
      <c r="I81" s="163">
        <v>1</v>
      </c>
      <c r="J81" s="163">
        <v>1</v>
      </c>
      <c r="K81" s="163">
        <v>1</v>
      </c>
      <c r="L81" s="163">
        <v>1</v>
      </c>
      <c r="M81" s="163">
        <v>1</v>
      </c>
      <c r="N81" s="163">
        <v>1</v>
      </c>
      <c r="O81" s="163">
        <v>1</v>
      </c>
      <c r="P81" s="163">
        <v>1</v>
      </c>
      <c r="Q81" s="163">
        <v>1</v>
      </c>
      <c r="R81" s="163">
        <v>1</v>
      </c>
      <c r="S81" s="163">
        <v>1</v>
      </c>
      <c r="T81" s="163">
        <v>1</v>
      </c>
      <c r="U81" s="163">
        <v>1</v>
      </c>
      <c r="V81" s="163">
        <v>1</v>
      </c>
      <c r="W81" s="163">
        <v>1</v>
      </c>
      <c r="X81" s="163">
        <v>1</v>
      </c>
      <c r="Y81" s="163">
        <v>1</v>
      </c>
      <c r="Z81" s="163">
        <v>1</v>
      </c>
      <c r="AA81" s="163">
        <v>1</v>
      </c>
      <c r="AB81" s="163">
        <v>1</v>
      </c>
      <c r="AC81" s="163">
        <v>1</v>
      </c>
    </row>
    <row r="82" spans="2:29" x14ac:dyDescent="0.25">
      <c r="B82" s="162" t="s">
        <v>164</v>
      </c>
      <c r="C82" s="162" t="s">
        <v>151</v>
      </c>
      <c r="D82" s="162" t="s">
        <v>302</v>
      </c>
      <c r="E82" s="163">
        <v>1</v>
      </c>
      <c r="F82" s="163">
        <v>0.49503790281744459</v>
      </c>
      <c r="G82" s="163">
        <v>0.49503790281744459</v>
      </c>
      <c r="H82" s="163">
        <v>0.49503790281744459</v>
      </c>
      <c r="I82" s="163">
        <v>0.49503790281744459</v>
      </c>
      <c r="J82" s="163">
        <v>0.49503790281744459</v>
      </c>
      <c r="K82" s="163">
        <v>0.49503790281744459</v>
      </c>
      <c r="L82" s="163">
        <v>0.49503790281744459</v>
      </c>
      <c r="M82" s="163">
        <v>0.49503790281744459</v>
      </c>
      <c r="N82" s="163">
        <v>0.49503790281744459</v>
      </c>
      <c r="O82" s="163">
        <v>0.49503790281744459</v>
      </c>
      <c r="P82" s="163">
        <v>0.49503790281744459</v>
      </c>
      <c r="Q82" s="163">
        <v>0.49503790281744459</v>
      </c>
      <c r="R82" s="163">
        <v>0.49503790281744459</v>
      </c>
      <c r="S82" s="163">
        <v>0.49503790281744459</v>
      </c>
      <c r="T82" s="163">
        <v>0.49503790281744459</v>
      </c>
      <c r="U82" s="163">
        <v>0.49503790281744459</v>
      </c>
      <c r="V82" s="163">
        <v>0.49503790281744459</v>
      </c>
      <c r="W82" s="163">
        <v>0.49503790281744459</v>
      </c>
      <c r="X82" s="163">
        <v>0.49503790281744459</v>
      </c>
      <c r="Y82" s="163">
        <v>0.49503790281744459</v>
      </c>
      <c r="Z82" s="163">
        <v>0.49503790281744459</v>
      </c>
      <c r="AA82" s="163">
        <v>0.49503790281744459</v>
      </c>
      <c r="AB82" s="163">
        <v>0.49503790281744459</v>
      </c>
      <c r="AC82" s="163">
        <v>0.49503790281744459</v>
      </c>
    </row>
    <row r="83" spans="2:29" x14ac:dyDescent="0.25">
      <c r="B83" s="162" t="s">
        <v>164</v>
      </c>
      <c r="C83" s="162" t="s">
        <v>151</v>
      </c>
      <c r="D83" s="162" t="s">
        <v>289</v>
      </c>
      <c r="E83" s="163">
        <v>1</v>
      </c>
      <c r="F83" s="163">
        <v>1.0632318501170961</v>
      </c>
      <c r="G83" s="163">
        <v>8.6958704682398129E-3</v>
      </c>
      <c r="H83" s="163">
        <v>0.7783562613012478</v>
      </c>
      <c r="I83" s="163">
        <v>0.7783562613012478</v>
      </c>
      <c r="J83" s="163">
        <v>0.7783562613012478</v>
      </c>
      <c r="K83" s="163">
        <v>0.7783562613012478</v>
      </c>
      <c r="L83" s="163">
        <v>0.7783562613012478</v>
      </c>
      <c r="M83" s="163">
        <v>0.7783562613012478</v>
      </c>
      <c r="N83" s="163">
        <v>0.7783562613012478</v>
      </c>
      <c r="O83" s="163">
        <v>0.7783562613012478</v>
      </c>
      <c r="P83" s="163">
        <v>0.7783562613012478</v>
      </c>
      <c r="Q83" s="163">
        <v>0.7783562613012478</v>
      </c>
      <c r="R83" s="163">
        <v>0.7783562613012478</v>
      </c>
      <c r="S83" s="163">
        <v>0.7783562613012478</v>
      </c>
      <c r="T83" s="163">
        <v>0.7783562613012478</v>
      </c>
      <c r="U83" s="163">
        <v>0.7783562613012478</v>
      </c>
      <c r="V83" s="163">
        <v>0.7783562613012478</v>
      </c>
      <c r="W83" s="163">
        <v>0.7783562613012478</v>
      </c>
      <c r="X83" s="163">
        <v>0.7783562613012478</v>
      </c>
      <c r="Y83" s="163">
        <v>0.7783562613012478</v>
      </c>
      <c r="Z83" s="163">
        <v>0.7783562613012478</v>
      </c>
      <c r="AA83" s="163">
        <v>0.7783562613012478</v>
      </c>
      <c r="AB83" s="163">
        <v>0.7783562613012478</v>
      </c>
      <c r="AC83" s="163">
        <v>0.7783562613012478</v>
      </c>
    </row>
    <row r="84" spans="2:29" x14ac:dyDescent="0.25">
      <c r="B84" s="162" t="s">
        <v>164</v>
      </c>
      <c r="C84" s="162" t="s">
        <v>151</v>
      </c>
      <c r="D84" s="162" t="s">
        <v>163</v>
      </c>
      <c r="E84" s="163">
        <v>1</v>
      </c>
      <c r="F84" s="163">
        <v>0.89505526701015392</v>
      </c>
      <c r="G84" s="163">
        <v>3.2086143066680264</v>
      </c>
      <c r="H84" s="163">
        <v>3.2086143066680264</v>
      </c>
      <c r="I84" s="163">
        <v>3.2086143066680264</v>
      </c>
      <c r="J84" s="163">
        <v>3.2086143066680264</v>
      </c>
      <c r="K84" s="163">
        <v>3.2086143066680264</v>
      </c>
      <c r="L84" s="163">
        <v>3.2086143066680264</v>
      </c>
      <c r="M84" s="163">
        <v>3.2086143066680264</v>
      </c>
      <c r="N84" s="163">
        <v>3.2086143066680264</v>
      </c>
      <c r="O84" s="163">
        <v>3.2086143066680264</v>
      </c>
      <c r="P84" s="163">
        <v>3.2086143066680264</v>
      </c>
      <c r="Q84" s="163">
        <v>3.2086143066680264</v>
      </c>
      <c r="R84" s="163">
        <v>3.2086143066680264</v>
      </c>
      <c r="S84" s="163">
        <v>3.2086143066680264</v>
      </c>
      <c r="T84" s="163">
        <v>3.2086143066680264</v>
      </c>
      <c r="U84" s="163">
        <v>3.2086143066680264</v>
      </c>
      <c r="V84" s="163">
        <v>3.2086143066680264</v>
      </c>
      <c r="W84" s="163">
        <v>3.2086143066680264</v>
      </c>
      <c r="X84" s="163">
        <v>3.2086143066680264</v>
      </c>
      <c r="Y84" s="163">
        <v>3.2086143066680264</v>
      </c>
      <c r="Z84" s="163">
        <v>3.2086143066680264</v>
      </c>
      <c r="AA84" s="163">
        <v>3.2086143066680264</v>
      </c>
      <c r="AB84" s="163">
        <v>3.2086143066680264</v>
      </c>
      <c r="AC84" s="163">
        <v>3.2086143066680264</v>
      </c>
    </row>
    <row r="85" spans="2:29" x14ac:dyDescent="0.25">
      <c r="B85" s="162" t="s">
        <v>164</v>
      </c>
      <c r="C85" s="162" t="s">
        <v>151</v>
      </c>
      <c r="D85" s="162" t="s">
        <v>164</v>
      </c>
      <c r="E85" s="163">
        <v>1</v>
      </c>
      <c r="F85" s="163">
        <v>0.86058888581697512</v>
      </c>
      <c r="G85" s="163">
        <v>0.79088332872546252</v>
      </c>
      <c r="H85" s="163">
        <v>0.79088332872546252</v>
      </c>
      <c r="I85" s="163">
        <v>0.79088332872546252</v>
      </c>
      <c r="J85" s="163">
        <v>0.79088332872546252</v>
      </c>
      <c r="K85" s="163">
        <v>0.79088332872546252</v>
      </c>
      <c r="L85" s="163">
        <v>0.79088332872546252</v>
      </c>
      <c r="M85" s="163">
        <v>0.79088332872546252</v>
      </c>
      <c r="N85" s="163">
        <v>0.79088332872546252</v>
      </c>
      <c r="O85" s="163">
        <v>0.79088332872546252</v>
      </c>
      <c r="P85" s="163">
        <v>0.79088332872546252</v>
      </c>
      <c r="Q85" s="163">
        <v>0.79088332872546252</v>
      </c>
      <c r="R85" s="163">
        <v>0.79088332872546252</v>
      </c>
      <c r="S85" s="163">
        <v>0.79088332872546252</v>
      </c>
      <c r="T85" s="163">
        <v>0.79088332872546252</v>
      </c>
      <c r="U85" s="163">
        <v>0.79088332872546252</v>
      </c>
      <c r="V85" s="163">
        <v>0.79088332872546252</v>
      </c>
      <c r="W85" s="163">
        <v>0.79088332872546252</v>
      </c>
      <c r="X85" s="163">
        <v>0.79088332872546252</v>
      </c>
      <c r="Y85" s="163">
        <v>0.79088332872546252</v>
      </c>
      <c r="Z85" s="163">
        <v>0.79088332872546252</v>
      </c>
      <c r="AA85" s="163">
        <v>0.79088332872546252</v>
      </c>
      <c r="AB85" s="163">
        <v>0.79088332872546252</v>
      </c>
      <c r="AC85" s="163">
        <v>0.79088332872546252</v>
      </c>
    </row>
    <row r="86" spans="2:29" x14ac:dyDescent="0.25">
      <c r="B86" s="162" t="s">
        <v>164</v>
      </c>
      <c r="C86" s="162" t="s">
        <v>151</v>
      </c>
      <c r="D86" s="162" t="s">
        <v>166</v>
      </c>
      <c r="E86" s="163">
        <v>1</v>
      </c>
      <c r="F86" s="163">
        <v>1.3854478079786281</v>
      </c>
      <c r="G86" s="163">
        <v>1.3854478079786281</v>
      </c>
      <c r="H86" s="163">
        <v>1.3854478079786281</v>
      </c>
      <c r="I86" s="163">
        <v>1.3854478079786281</v>
      </c>
      <c r="J86" s="163">
        <v>1.3854478079786281</v>
      </c>
      <c r="K86" s="163">
        <v>1.3854478079786281</v>
      </c>
      <c r="L86" s="163">
        <v>1.3854478079786281</v>
      </c>
      <c r="M86" s="163">
        <v>1.3854478079786281</v>
      </c>
      <c r="N86" s="163">
        <v>1.3854478079786281</v>
      </c>
      <c r="O86" s="163">
        <v>1.3854478079786281</v>
      </c>
      <c r="P86" s="163">
        <v>1.3854478079786281</v>
      </c>
      <c r="Q86" s="163">
        <v>1.3854478079786281</v>
      </c>
      <c r="R86" s="163">
        <v>1.3854478079786281</v>
      </c>
      <c r="S86" s="163">
        <v>1.3854478079786281</v>
      </c>
      <c r="T86" s="163">
        <v>1.3854478079786281</v>
      </c>
      <c r="U86" s="163">
        <v>1.3854478079786281</v>
      </c>
      <c r="V86" s="163">
        <v>1.3854478079786281</v>
      </c>
      <c r="W86" s="163">
        <v>1.3854478079786281</v>
      </c>
      <c r="X86" s="163">
        <v>1.3854478079786281</v>
      </c>
      <c r="Y86" s="163">
        <v>1.3854478079786281</v>
      </c>
      <c r="Z86" s="163">
        <v>1.3854478079786281</v>
      </c>
      <c r="AA86" s="163">
        <v>1.3854478079786281</v>
      </c>
      <c r="AB86" s="163">
        <v>1.3854478079786281</v>
      </c>
      <c r="AC86" s="163">
        <v>1.3854478079786281</v>
      </c>
    </row>
    <row r="87" spans="2:29" x14ac:dyDescent="0.25">
      <c r="B87" s="162" t="s">
        <v>164</v>
      </c>
      <c r="C87" s="162" t="s">
        <v>151</v>
      </c>
      <c r="D87" s="162" t="s">
        <v>298</v>
      </c>
      <c r="E87" s="163">
        <v>1</v>
      </c>
      <c r="F87" s="163">
        <v>1</v>
      </c>
      <c r="G87" s="163">
        <v>1</v>
      </c>
      <c r="H87" s="163">
        <v>1</v>
      </c>
      <c r="I87" s="163">
        <v>1</v>
      </c>
      <c r="J87" s="163">
        <v>1</v>
      </c>
      <c r="K87" s="163">
        <v>1</v>
      </c>
      <c r="L87" s="163">
        <v>1</v>
      </c>
      <c r="M87" s="163">
        <v>1</v>
      </c>
      <c r="N87" s="163">
        <v>1</v>
      </c>
      <c r="O87" s="163">
        <v>1</v>
      </c>
      <c r="P87" s="163">
        <v>1</v>
      </c>
      <c r="Q87" s="163">
        <v>1</v>
      </c>
      <c r="R87" s="163">
        <v>1</v>
      </c>
      <c r="S87" s="163">
        <v>1</v>
      </c>
      <c r="T87" s="163">
        <v>1</v>
      </c>
      <c r="U87" s="163">
        <v>1</v>
      </c>
      <c r="V87" s="163">
        <v>1</v>
      </c>
      <c r="W87" s="163">
        <v>1</v>
      </c>
      <c r="X87" s="163">
        <v>1</v>
      </c>
      <c r="Y87" s="163">
        <v>1</v>
      </c>
      <c r="Z87" s="163">
        <v>1</v>
      </c>
      <c r="AA87" s="163">
        <v>1</v>
      </c>
      <c r="AB87" s="163">
        <v>1</v>
      </c>
      <c r="AC87" s="163">
        <v>1</v>
      </c>
    </row>
    <row r="88" spans="2:29" x14ac:dyDescent="0.25">
      <c r="B88" s="162" t="s">
        <v>164</v>
      </c>
      <c r="C88" s="162" t="s">
        <v>151</v>
      </c>
      <c r="D88" s="162" t="s">
        <v>291</v>
      </c>
      <c r="E88" s="163">
        <v>1</v>
      </c>
      <c r="F88" s="163">
        <v>1</v>
      </c>
      <c r="G88" s="163">
        <v>1</v>
      </c>
      <c r="H88" s="163">
        <v>1</v>
      </c>
      <c r="I88" s="163">
        <v>1</v>
      </c>
      <c r="J88" s="163">
        <v>1</v>
      </c>
      <c r="K88" s="163">
        <v>1</v>
      </c>
      <c r="L88" s="163">
        <v>1</v>
      </c>
      <c r="M88" s="163">
        <v>1</v>
      </c>
      <c r="N88" s="163">
        <v>1</v>
      </c>
      <c r="O88" s="163">
        <v>1</v>
      </c>
      <c r="P88" s="163">
        <v>1</v>
      </c>
      <c r="Q88" s="163">
        <v>1</v>
      </c>
      <c r="R88" s="163">
        <v>1</v>
      </c>
      <c r="S88" s="163">
        <v>1</v>
      </c>
      <c r="T88" s="163">
        <v>1</v>
      </c>
      <c r="U88" s="163">
        <v>1</v>
      </c>
      <c r="V88" s="163">
        <v>1</v>
      </c>
      <c r="W88" s="163">
        <v>1</v>
      </c>
      <c r="X88" s="163">
        <v>1</v>
      </c>
      <c r="Y88" s="163">
        <v>1</v>
      </c>
      <c r="Z88" s="163">
        <v>1</v>
      </c>
      <c r="AA88" s="163">
        <v>1</v>
      </c>
      <c r="AB88" s="163">
        <v>1</v>
      </c>
      <c r="AC88" s="163">
        <v>1</v>
      </c>
    </row>
    <row r="89" spans="2:29" x14ac:dyDescent="0.25">
      <c r="B89" s="162" t="s">
        <v>164</v>
      </c>
      <c r="C89" s="162" t="s">
        <v>152</v>
      </c>
      <c r="D89" s="162">
        <v>4</v>
      </c>
      <c r="E89" s="163">
        <v>1</v>
      </c>
      <c r="F89" s="163">
        <v>1</v>
      </c>
      <c r="G89" s="163">
        <v>1</v>
      </c>
      <c r="H89" s="163">
        <v>1</v>
      </c>
      <c r="I89" s="163">
        <v>1</v>
      </c>
      <c r="J89" s="163">
        <v>1</v>
      </c>
      <c r="K89" s="163">
        <v>1</v>
      </c>
      <c r="L89" s="163">
        <v>1</v>
      </c>
      <c r="M89" s="163">
        <v>1</v>
      </c>
      <c r="N89" s="163">
        <v>1</v>
      </c>
      <c r="O89" s="163">
        <v>1</v>
      </c>
      <c r="P89" s="163">
        <v>1</v>
      </c>
      <c r="Q89" s="163">
        <v>1</v>
      </c>
      <c r="R89" s="163">
        <v>1</v>
      </c>
      <c r="S89" s="163">
        <v>1</v>
      </c>
      <c r="T89" s="163">
        <v>1</v>
      </c>
      <c r="U89" s="163">
        <v>1</v>
      </c>
      <c r="V89" s="163">
        <v>1</v>
      </c>
      <c r="W89" s="163">
        <v>1</v>
      </c>
      <c r="X89" s="163">
        <v>1</v>
      </c>
      <c r="Y89" s="163">
        <v>1</v>
      </c>
      <c r="Z89" s="163">
        <v>1</v>
      </c>
      <c r="AA89" s="163">
        <v>1</v>
      </c>
      <c r="AB89" s="163">
        <v>1</v>
      </c>
      <c r="AC89" s="163">
        <v>1</v>
      </c>
    </row>
    <row r="90" spans="2:29" x14ac:dyDescent="0.25">
      <c r="B90" s="162" t="s">
        <v>164</v>
      </c>
      <c r="C90" s="162" t="s">
        <v>152</v>
      </c>
      <c r="D90" s="162" t="s">
        <v>289</v>
      </c>
      <c r="E90" s="163">
        <v>1</v>
      </c>
      <c r="F90" s="163">
        <v>1</v>
      </c>
      <c r="G90" s="163">
        <v>1</v>
      </c>
      <c r="H90" s="163">
        <v>1</v>
      </c>
      <c r="I90" s="163">
        <v>1</v>
      </c>
      <c r="J90" s="163">
        <v>1</v>
      </c>
      <c r="K90" s="163">
        <v>1</v>
      </c>
      <c r="L90" s="163">
        <v>1</v>
      </c>
      <c r="M90" s="163">
        <v>1</v>
      </c>
      <c r="N90" s="163">
        <v>1</v>
      </c>
      <c r="O90" s="163">
        <v>1</v>
      </c>
      <c r="P90" s="163">
        <v>1</v>
      </c>
      <c r="Q90" s="163">
        <v>1</v>
      </c>
      <c r="R90" s="163">
        <v>1</v>
      </c>
      <c r="S90" s="163">
        <v>1</v>
      </c>
      <c r="T90" s="163">
        <v>1</v>
      </c>
      <c r="U90" s="163">
        <v>1</v>
      </c>
      <c r="V90" s="163">
        <v>1</v>
      </c>
      <c r="W90" s="163">
        <v>1</v>
      </c>
      <c r="X90" s="163">
        <v>1</v>
      </c>
      <c r="Y90" s="163">
        <v>1</v>
      </c>
      <c r="Z90" s="163">
        <v>1</v>
      </c>
      <c r="AA90" s="163">
        <v>1</v>
      </c>
      <c r="AB90" s="163">
        <v>1</v>
      </c>
      <c r="AC90" s="163">
        <v>1</v>
      </c>
    </row>
    <row r="91" spans="2:29" x14ac:dyDescent="0.25">
      <c r="B91" s="162" t="s">
        <v>164</v>
      </c>
      <c r="C91" s="162" t="s">
        <v>152</v>
      </c>
      <c r="D91" s="162">
        <v>10</v>
      </c>
      <c r="E91" s="163">
        <v>1</v>
      </c>
      <c r="F91" s="163">
        <v>1</v>
      </c>
      <c r="G91" s="163">
        <v>1</v>
      </c>
      <c r="H91" s="163">
        <v>1</v>
      </c>
      <c r="I91" s="163">
        <v>1</v>
      </c>
      <c r="J91" s="163">
        <v>1</v>
      </c>
      <c r="K91" s="163">
        <v>1</v>
      </c>
      <c r="L91" s="163">
        <v>1</v>
      </c>
      <c r="M91" s="163">
        <v>1</v>
      </c>
      <c r="N91" s="163">
        <v>1</v>
      </c>
      <c r="O91" s="163">
        <v>1</v>
      </c>
      <c r="P91" s="163">
        <v>1</v>
      </c>
      <c r="Q91" s="163">
        <v>1</v>
      </c>
      <c r="R91" s="163">
        <v>1</v>
      </c>
      <c r="S91" s="163">
        <v>1</v>
      </c>
      <c r="T91" s="163">
        <v>1</v>
      </c>
      <c r="U91" s="163">
        <v>1</v>
      </c>
      <c r="V91" s="163">
        <v>1</v>
      </c>
      <c r="W91" s="163">
        <v>1</v>
      </c>
      <c r="X91" s="163">
        <v>1</v>
      </c>
      <c r="Y91" s="163">
        <v>1</v>
      </c>
      <c r="Z91" s="163">
        <v>1</v>
      </c>
      <c r="AA91" s="163">
        <v>1</v>
      </c>
      <c r="AB91" s="163">
        <v>1</v>
      </c>
      <c r="AC91" s="163">
        <v>1</v>
      </c>
    </row>
    <row r="92" spans="2:29" x14ac:dyDescent="0.25">
      <c r="B92" s="162" t="s">
        <v>164</v>
      </c>
      <c r="C92" s="162" t="s">
        <v>152</v>
      </c>
      <c r="D92" s="162" t="s">
        <v>205</v>
      </c>
      <c r="E92" s="163">
        <v>1</v>
      </c>
      <c r="F92" s="163">
        <v>2.3029223093371307</v>
      </c>
      <c r="G92" s="163">
        <v>2.3029223093371307</v>
      </c>
      <c r="H92" s="163">
        <v>2.3029223093371307</v>
      </c>
      <c r="I92" s="163">
        <v>2.3029223093371307</v>
      </c>
      <c r="J92" s="163">
        <v>2.3029223093371307</v>
      </c>
      <c r="K92" s="163">
        <v>2.3029223093371307</v>
      </c>
      <c r="L92" s="163">
        <v>2.3029223093371307</v>
      </c>
      <c r="M92" s="163">
        <v>2.3029223093371307</v>
      </c>
      <c r="N92" s="163">
        <v>2.3029223093371307</v>
      </c>
      <c r="O92" s="163">
        <v>2.3029223093371307</v>
      </c>
      <c r="P92" s="163">
        <v>2.3029223093371307</v>
      </c>
      <c r="Q92" s="163">
        <v>2.3029223093371307</v>
      </c>
      <c r="R92" s="163">
        <v>2.3029223093371307</v>
      </c>
      <c r="S92" s="163">
        <v>2.3029223093371307</v>
      </c>
      <c r="T92" s="163">
        <v>2.3029223093371307</v>
      </c>
      <c r="U92" s="163">
        <v>2.3029223093371307</v>
      </c>
      <c r="V92" s="163">
        <v>2.3029223093371307</v>
      </c>
      <c r="W92" s="163">
        <v>2.3029223093371307</v>
      </c>
      <c r="X92" s="163">
        <v>2.3029223093371307</v>
      </c>
      <c r="Y92" s="163">
        <v>2.3029223093371307</v>
      </c>
      <c r="Z92" s="163">
        <v>2.3029223093371307</v>
      </c>
      <c r="AA92" s="163">
        <v>2.3029223093371307</v>
      </c>
      <c r="AB92" s="163">
        <v>2.3029223093371307</v>
      </c>
      <c r="AC92" s="163">
        <v>2.3029223093371307</v>
      </c>
    </row>
    <row r="93" spans="2:29" x14ac:dyDescent="0.25">
      <c r="B93" s="162" t="s">
        <v>164</v>
      </c>
      <c r="C93" s="162" t="s">
        <v>152</v>
      </c>
      <c r="D93" s="162" t="s">
        <v>164</v>
      </c>
      <c r="E93" s="163">
        <v>1</v>
      </c>
      <c r="F93" s="163">
        <v>1</v>
      </c>
      <c r="G93" s="163">
        <v>1</v>
      </c>
      <c r="H93" s="163">
        <v>1</v>
      </c>
      <c r="I93" s="163">
        <v>1</v>
      </c>
      <c r="J93" s="163">
        <v>1</v>
      </c>
      <c r="K93" s="163">
        <v>1</v>
      </c>
      <c r="L93" s="163">
        <v>1</v>
      </c>
      <c r="M93" s="163">
        <v>1</v>
      </c>
      <c r="N93" s="163">
        <v>1</v>
      </c>
      <c r="O93" s="163">
        <v>1</v>
      </c>
      <c r="P93" s="163">
        <v>1</v>
      </c>
      <c r="Q93" s="163">
        <v>1</v>
      </c>
      <c r="R93" s="163">
        <v>1</v>
      </c>
      <c r="S93" s="163">
        <v>1</v>
      </c>
      <c r="T93" s="163">
        <v>1</v>
      </c>
      <c r="U93" s="163">
        <v>1</v>
      </c>
      <c r="V93" s="163">
        <v>1</v>
      </c>
      <c r="W93" s="163">
        <v>1</v>
      </c>
      <c r="X93" s="163">
        <v>1</v>
      </c>
      <c r="Y93" s="163">
        <v>1</v>
      </c>
      <c r="Z93" s="163">
        <v>1</v>
      </c>
      <c r="AA93" s="163">
        <v>1</v>
      </c>
      <c r="AB93" s="163">
        <v>1</v>
      </c>
      <c r="AC93" s="163">
        <v>1</v>
      </c>
    </row>
    <row r="94" spans="2:29" x14ac:dyDescent="0.25">
      <c r="B94" s="162" t="s">
        <v>164</v>
      </c>
      <c r="C94" s="162" t="s">
        <v>152</v>
      </c>
      <c r="D94" s="162">
        <v>13</v>
      </c>
      <c r="E94" s="163">
        <v>1</v>
      </c>
      <c r="F94" s="163">
        <v>1</v>
      </c>
      <c r="G94" s="163">
        <v>1</v>
      </c>
      <c r="H94" s="163">
        <v>1</v>
      </c>
      <c r="I94" s="163">
        <v>1</v>
      </c>
      <c r="J94" s="163">
        <v>1</v>
      </c>
      <c r="K94" s="163">
        <v>1</v>
      </c>
      <c r="L94" s="163">
        <v>1</v>
      </c>
      <c r="M94" s="163">
        <v>1</v>
      </c>
      <c r="N94" s="163">
        <v>1</v>
      </c>
      <c r="O94" s="163">
        <v>1</v>
      </c>
      <c r="P94" s="163">
        <v>1</v>
      </c>
      <c r="Q94" s="163">
        <v>1</v>
      </c>
      <c r="R94" s="163">
        <v>1</v>
      </c>
      <c r="S94" s="163">
        <v>1</v>
      </c>
      <c r="T94" s="163">
        <v>1</v>
      </c>
      <c r="U94" s="163">
        <v>1</v>
      </c>
      <c r="V94" s="163">
        <v>1</v>
      </c>
      <c r="W94" s="163">
        <v>1</v>
      </c>
      <c r="X94" s="163">
        <v>1</v>
      </c>
      <c r="Y94" s="163">
        <v>1</v>
      </c>
      <c r="Z94" s="163">
        <v>1</v>
      </c>
      <c r="AA94" s="163">
        <v>1</v>
      </c>
      <c r="AB94" s="163">
        <v>1</v>
      </c>
      <c r="AC94" s="163">
        <v>1</v>
      </c>
    </row>
    <row r="95" spans="2:29" x14ac:dyDescent="0.25">
      <c r="B95" s="162" t="s">
        <v>164</v>
      </c>
      <c r="C95" s="162" t="s">
        <v>152</v>
      </c>
      <c r="D95" s="162" t="s">
        <v>244</v>
      </c>
      <c r="E95" s="163">
        <v>1</v>
      </c>
      <c r="F95" s="163">
        <v>2.010789032622454</v>
      </c>
      <c r="G95" s="163">
        <v>1.6891736355460814</v>
      </c>
      <c r="H95" s="163">
        <v>1.6891736355460814</v>
      </c>
      <c r="I95" s="163">
        <v>1.6891736355460814</v>
      </c>
      <c r="J95" s="163">
        <v>1.6891736355460814</v>
      </c>
      <c r="K95" s="163">
        <v>1.6891736355460814</v>
      </c>
      <c r="L95" s="163">
        <v>1.6891736355460814</v>
      </c>
      <c r="M95" s="163">
        <v>1.6891736355460814</v>
      </c>
      <c r="N95" s="163">
        <v>1.6891736355460814</v>
      </c>
      <c r="O95" s="163">
        <v>1.6891736355460814</v>
      </c>
      <c r="P95" s="163">
        <v>1.6891736355460814</v>
      </c>
      <c r="Q95" s="163">
        <v>1.6891736355460814</v>
      </c>
      <c r="R95" s="163">
        <v>1.6891736355460814</v>
      </c>
      <c r="S95" s="163">
        <v>1.6891736355460814</v>
      </c>
      <c r="T95" s="163">
        <v>1.6891736355460814</v>
      </c>
      <c r="U95" s="163">
        <v>1.6891736355460814</v>
      </c>
      <c r="V95" s="163">
        <v>1.6891736355460814</v>
      </c>
      <c r="W95" s="163">
        <v>1.6891736355460814</v>
      </c>
      <c r="X95" s="163">
        <v>1.6891736355460814</v>
      </c>
      <c r="Y95" s="163">
        <v>1.6891736355460814</v>
      </c>
      <c r="Z95" s="163">
        <v>1.6891736355460814</v>
      </c>
      <c r="AA95" s="163">
        <v>1.6891736355460814</v>
      </c>
      <c r="AB95" s="163">
        <v>1.6891736355460814</v>
      </c>
      <c r="AC95" s="163">
        <v>1.6891736355460814</v>
      </c>
    </row>
    <row r="96" spans="2:29" x14ac:dyDescent="0.25">
      <c r="B96" s="162" t="s">
        <v>164</v>
      </c>
      <c r="C96" s="162" t="s">
        <v>152</v>
      </c>
      <c r="D96" s="162" t="s">
        <v>291</v>
      </c>
      <c r="E96" s="163">
        <v>1</v>
      </c>
      <c r="F96" s="163">
        <v>1</v>
      </c>
      <c r="G96" s="163">
        <v>1</v>
      </c>
      <c r="H96" s="163">
        <v>1</v>
      </c>
      <c r="I96" s="163">
        <v>1</v>
      </c>
      <c r="J96" s="163">
        <v>1</v>
      </c>
      <c r="K96" s="163">
        <v>1</v>
      </c>
      <c r="L96" s="163">
        <v>1</v>
      </c>
      <c r="M96" s="163">
        <v>1</v>
      </c>
      <c r="N96" s="163">
        <v>1</v>
      </c>
      <c r="O96" s="163">
        <v>1</v>
      </c>
      <c r="P96" s="163">
        <v>1</v>
      </c>
      <c r="Q96" s="163">
        <v>1</v>
      </c>
      <c r="R96" s="163">
        <v>1</v>
      </c>
      <c r="S96" s="163">
        <v>1</v>
      </c>
      <c r="T96" s="163">
        <v>1</v>
      </c>
      <c r="U96" s="163">
        <v>1</v>
      </c>
      <c r="V96" s="163">
        <v>1</v>
      </c>
      <c r="W96" s="163">
        <v>1</v>
      </c>
      <c r="X96" s="163">
        <v>1</v>
      </c>
      <c r="Y96" s="163">
        <v>1</v>
      </c>
      <c r="Z96" s="163">
        <v>1</v>
      </c>
      <c r="AA96" s="163">
        <v>1</v>
      </c>
      <c r="AB96" s="163">
        <v>1</v>
      </c>
      <c r="AC96" s="163">
        <v>1</v>
      </c>
    </row>
    <row r="97" spans="2:29" x14ac:dyDescent="0.25">
      <c r="B97" s="162" t="s">
        <v>164</v>
      </c>
      <c r="C97" s="162" t="s">
        <v>39</v>
      </c>
      <c r="D97" s="162" t="s">
        <v>16</v>
      </c>
      <c r="E97" s="163">
        <v>1</v>
      </c>
      <c r="F97" s="163">
        <v>0</v>
      </c>
      <c r="G97" s="163">
        <v>0</v>
      </c>
      <c r="H97" s="163">
        <v>0</v>
      </c>
      <c r="I97" s="163">
        <v>0</v>
      </c>
      <c r="J97" s="163">
        <v>0</v>
      </c>
      <c r="K97" s="163">
        <v>0</v>
      </c>
      <c r="L97" s="163">
        <v>0</v>
      </c>
      <c r="M97" s="163">
        <v>0</v>
      </c>
      <c r="N97" s="163">
        <v>0</v>
      </c>
      <c r="O97" s="163">
        <v>0</v>
      </c>
      <c r="P97" s="163">
        <v>0</v>
      </c>
      <c r="Q97" s="163">
        <v>0</v>
      </c>
      <c r="R97" s="163">
        <v>0</v>
      </c>
      <c r="S97" s="163">
        <v>0</v>
      </c>
      <c r="T97" s="163">
        <v>0</v>
      </c>
      <c r="U97" s="163">
        <v>0</v>
      </c>
      <c r="V97" s="163">
        <v>0</v>
      </c>
      <c r="W97" s="163">
        <v>0</v>
      </c>
      <c r="X97" s="163">
        <v>0</v>
      </c>
      <c r="Y97" s="163">
        <v>0</v>
      </c>
      <c r="Z97" s="163">
        <v>0</v>
      </c>
      <c r="AA97" s="163">
        <v>0</v>
      </c>
      <c r="AB97" s="163">
        <v>0</v>
      </c>
      <c r="AC97" s="163">
        <v>0</v>
      </c>
    </row>
    <row r="98" spans="2:29" x14ac:dyDescent="0.25">
      <c r="B98" s="162" t="s">
        <v>165</v>
      </c>
      <c r="C98" s="162" t="s">
        <v>151</v>
      </c>
      <c r="D98" s="162" t="s">
        <v>196</v>
      </c>
      <c r="E98" s="163">
        <v>1</v>
      </c>
      <c r="F98" s="163">
        <v>0.32300433315689281</v>
      </c>
      <c r="G98" s="163">
        <v>0.32300433315689281</v>
      </c>
      <c r="H98" s="163">
        <v>0.32300433315689281</v>
      </c>
      <c r="I98" s="163">
        <v>0.32300433315689281</v>
      </c>
      <c r="J98" s="163">
        <v>0.32300433315689281</v>
      </c>
      <c r="K98" s="163">
        <v>0.32300433315689281</v>
      </c>
      <c r="L98" s="163">
        <v>0.32300433315689281</v>
      </c>
      <c r="M98" s="163">
        <v>0.32300433315689281</v>
      </c>
      <c r="N98" s="163">
        <v>0.32300433315689281</v>
      </c>
      <c r="O98" s="163">
        <v>0.32300433315689281</v>
      </c>
      <c r="P98" s="163">
        <v>0.32300433315689281</v>
      </c>
      <c r="Q98" s="163">
        <v>0.32300433315689281</v>
      </c>
      <c r="R98" s="163">
        <v>0.32300433315689281</v>
      </c>
      <c r="S98" s="163">
        <v>0.32300433315689281</v>
      </c>
      <c r="T98" s="163">
        <v>0.32300433315689281</v>
      </c>
      <c r="U98" s="163">
        <v>0.32300433315689281</v>
      </c>
      <c r="V98" s="163">
        <v>0.32300433315689281</v>
      </c>
      <c r="W98" s="163">
        <v>0.32300433315689281</v>
      </c>
      <c r="X98" s="163">
        <v>0.32300433315689281</v>
      </c>
      <c r="Y98" s="163">
        <v>0.32300433315689281</v>
      </c>
      <c r="Z98" s="163">
        <v>0.32300433315689281</v>
      </c>
      <c r="AA98" s="163">
        <v>0.32300433315689281</v>
      </c>
      <c r="AB98" s="163">
        <v>0.32300433315689281</v>
      </c>
      <c r="AC98" s="163">
        <v>0.32300433315689281</v>
      </c>
    </row>
    <row r="99" spans="2:29" x14ac:dyDescent="0.25">
      <c r="B99" s="162" t="s">
        <v>165</v>
      </c>
      <c r="C99" s="162" t="s">
        <v>151</v>
      </c>
      <c r="D99" s="162" t="s">
        <v>166</v>
      </c>
      <c r="E99" s="163">
        <v>1</v>
      </c>
      <c r="F99" s="163">
        <v>1</v>
      </c>
      <c r="G99" s="163">
        <v>1</v>
      </c>
      <c r="H99" s="163">
        <v>1</v>
      </c>
      <c r="I99" s="163">
        <v>1</v>
      </c>
      <c r="J99" s="163">
        <v>1</v>
      </c>
      <c r="K99" s="163">
        <v>1</v>
      </c>
      <c r="L99" s="163">
        <v>1</v>
      </c>
      <c r="M99" s="163">
        <v>1</v>
      </c>
      <c r="N99" s="163">
        <v>1</v>
      </c>
      <c r="O99" s="163">
        <v>1</v>
      </c>
      <c r="P99" s="163">
        <v>1</v>
      </c>
      <c r="Q99" s="163">
        <v>1</v>
      </c>
      <c r="R99" s="163">
        <v>1</v>
      </c>
      <c r="S99" s="163">
        <v>1</v>
      </c>
      <c r="T99" s="163">
        <v>1</v>
      </c>
      <c r="U99" s="163">
        <v>1</v>
      </c>
      <c r="V99" s="163">
        <v>1</v>
      </c>
      <c r="W99" s="163">
        <v>1</v>
      </c>
      <c r="X99" s="163">
        <v>1</v>
      </c>
      <c r="Y99" s="163">
        <v>1</v>
      </c>
      <c r="Z99" s="163">
        <v>1</v>
      </c>
      <c r="AA99" s="163">
        <v>1</v>
      </c>
      <c r="AB99" s="163">
        <v>1</v>
      </c>
      <c r="AC99" s="163">
        <v>1</v>
      </c>
    </row>
    <row r="100" spans="2:29" x14ac:dyDescent="0.25">
      <c r="B100" s="162" t="s">
        <v>165</v>
      </c>
      <c r="C100" s="162" t="s">
        <v>151</v>
      </c>
      <c r="D100" s="162" t="s">
        <v>167</v>
      </c>
      <c r="E100" s="163">
        <v>1</v>
      </c>
      <c r="F100" s="163">
        <v>1</v>
      </c>
      <c r="G100" s="163">
        <v>1</v>
      </c>
      <c r="H100" s="163">
        <v>1</v>
      </c>
      <c r="I100" s="163">
        <v>1</v>
      </c>
      <c r="J100" s="163">
        <v>1</v>
      </c>
      <c r="K100" s="163">
        <v>1</v>
      </c>
      <c r="L100" s="163">
        <v>1</v>
      </c>
      <c r="M100" s="163">
        <v>1</v>
      </c>
      <c r="N100" s="163">
        <v>1</v>
      </c>
      <c r="O100" s="163">
        <v>1</v>
      </c>
      <c r="P100" s="163">
        <v>1</v>
      </c>
      <c r="Q100" s="163">
        <v>1</v>
      </c>
      <c r="R100" s="163">
        <v>1</v>
      </c>
      <c r="S100" s="163">
        <v>1</v>
      </c>
      <c r="T100" s="163">
        <v>1</v>
      </c>
      <c r="U100" s="163">
        <v>1</v>
      </c>
      <c r="V100" s="163">
        <v>1</v>
      </c>
      <c r="W100" s="163">
        <v>1</v>
      </c>
      <c r="X100" s="163">
        <v>1</v>
      </c>
      <c r="Y100" s="163">
        <v>1</v>
      </c>
      <c r="Z100" s="163">
        <v>1</v>
      </c>
      <c r="AA100" s="163">
        <v>1</v>
      </c>
      <c r="AB100" s="163">
        <v>1</v>
      </c>
      <c r="AC100" s="163">
        <v>1</v>
      </c>
    </row>
    <row r="101" spans="2:29" x14ac:dyDescent="0.25">
      <c r="B101" s="162" t="s">
        <v>165</v>
      </c>
      <c r="C101" s="162" t="s">
        <v>151</v>
      </c>
      <c r="D101" s="162" t="s">
        <v>168</v>
      </c>
      <c r="E101" s="163">
        <v>1</v>
      </c>
      <c r="F101" s="163">
        <v>1</v>
      </c>
      <c r="G101" s="163">
        <v>1</v>
      </c>
      <c r="H101" s="163">
        <v>1</v>
      </c>
      <c r="I101" s="163">
        <v>1</v>
      </c>
      <c r="J101" s="163">
        <v>1</v>
      </c>
      <c r="K101" s="163">
        <v>1</v>
      </c>
      <c r="L101" s="163">
        <v>1</v>
      </c>
      <c r="M101" s="163">
        <v>1</v>
      </c>
      <c r="N101" s="163">
        <v>1</v>
      </c>
      <c r="O101" s="163">
        <v>1</v>
      </c>
      <c r="P101" s="163">
        <v>1</v>
      </c>
      <c r="Q101" s="163">
        <v>1</v>
      </c>
      <c r="R101" s="163">
        <v>1</v>
      </c>
      <c r="S101" s="163">
        <v>1</v>
      </c>
      <c r="T101" s="163">
        <v>1</v>
      </c>
      <c r="U101" s="163">
        <v>1</v>
      </c>
      <c r="V101" s="163">
        <v>1</v>
      </c>
      <c r="W101" s="163">
        <v>1</v>
      </c>
      <c r="X101" s="163">
        <v>1</v>
      </c>
      <c r="Y101" s="163">
        <v>1</v>
      </c>
      <c r="Z101" s="163">
        <v>1</v>
      </c>
      <c r="AA101" s="163">
        <v>1</v>
      </c>
      <c r="AB101" s="163">
        <v>1</v>
      </c>
      <c r="AC101" s="163">
        <v>1</v>
      </c>
    </row>
    <row r="102" spans="2:29" x14ac:dyDescent="0.25">
      <c r="B102" s="162" t="s">
        <v>165</v>
      </c>
      <c r="C102" s="162" t="s">
        <v>152</v>
      </c>
      <c r="D102" s="162" t="s">
        <v>291</v>
      </c>
      <c r="E102" s="163">
        <v>1</v>
      </c>
      <c r="F102" s="163">
        <v>1</v>
      </c>
      <c r="G102" s="163">
        <v>1</v>
      </c>
      <c r="H102" s="163">
        <v>1</v>
      </c>
      <c r="I102" s="163">
        <v>1</v>
      </c>
      <c r="J102" s="163">
        <v>1</v>
      </c>
      <c r="K102" s="163">
        <v>1</v>
      </c>
      <c r="L102" s="163">
        <v>1</v>
      </c>
      <c r="M102" s="163">
        <v>1</v>
      </c>
      <c r="N102" s="163">
        <v>1</v>
      </c>
      <c r="O102" s="163">
        <v>1</v>
      </c>
      <c r="P102" s="163">
        <v>1</v>
      </c>
      <c r="Q102" s="163">
        <v>1</v>
      </c>
      <c r="R102" s="163">
        <v>1</v>
      </c>
      <c r="S102" s="163">
        <v>1</v>
      </c>
      <c r="T102" s="163">
        <v>1</v>
      </c>
      <c r="U102" s="163">
        <v>1</v>
      </c>
      <c r="V102" s="163">
        <v>1</v>
      </c>
      <c r="W102" s="163">
        <v>1</v>
      </c>
      <c r="X102" s="163">
        <v>1</v>
      </c>
      <c r="Y102" s="163">
        <v>1</v>
      </c>
      <c r="Z102" s="163">
        <v>1</v>
      </c>
      <c r="AA102" s="163">
        <v>1</v>
      </c>
      <c r="AB102" s="163">
        <v>1</v>
      </c>
      <c r="AC102" s="163">
        <v>1</v>
      </c>
    </row>
    <row r="103" spans="2:29" x14ac:dyDescent="0.25">
      <c r="B103" s="162" t="s">
        <v>165</v>
      </c>
      <c r="C103" s="162" t="s">
        <v>39</v>
      </c>
      <c r="D103" s="162" t="s">
        <v>16</v>
      </c>
      <c r="E103" s="163">
        <v>1</v>
      </c>
      <c r="F103" s="163">
        <v>0</v>
      </c>
      <c r="G103" s="163">
        <v>0</v>
      </c>
      <c r="H103" s="163">
        <v>0</v>
      </c>
      <c r="I103" s="163">
        <v>0</v>
      </c>
      <c r="J103" s="163">
        <v>0</v>
      </c>
      <c r="K103" s="163">
        <v>0</v>
      </c>
      <c r="L103" s="163">
        <v>0</v>
      </c>
      <c r="M103" s="163">
        <v>0</v>
      </c>
      <c r="N103" s="163">
        <v>0</v>
      </c>
      <c r="O103" s="163">
        <v>0</v>
      </c>
      <c r="P103" s="163">
        <v>0</v>
      </c>
      <c r="Q103" s="163">
        <v>0</v>
      </c>
      <c r="R103" s="163">
        <v>0</v>
      </c>
      <c r="S103" s="163">
        <v>0</v>
      </c>
      <c r="T103" s="163">
        <v>0</v>
      </c>
      <c r="U103" s="163">
        <v>0</v>
      </c>
      <c r="V103" s="163">
        <v>0</v>
      </c>
      <c r="W103" s="163">
        <v>0</v>
      </c>
      <c r="X103" s="163">
        <v>0</v>
      </c>
      <c r="Y103" s="163">
        <v>0</v>
      </c>
      <c r="Z103" s="163">
        <v>0</v>
      </c>
      <c r="AA103" s="163">
        <v>0</v>
      </c>
      <c r="AB103" s="163">
        <v>0</v>
      </c>
      <c r="AC103" s="163">
        <v>0</v>
      </c>
    </row>
    <row r="104" spans="2:29" x14ac:dyDescent="0.25">
      <c r="B104" s="162" t="s">
        <v>166</v>
      </c>
      <c r="C104" s="162" t="s">
        <v>151</v>
      </c>
      <c r="D104" s="162" t="s">
        <v>158</v>
      </c>
      <c r="E104" s="163">
        <v>1</v>
      </c>
      <c r="F104" s="163">
        <v>1</v>
      </c>
      <c r="G104" s="163">
        <v>1</v>
      </c>
      <c r="H104" s="163">
        <v>1</v>
      </c>
      <c r="I104" s="163">
        <v>1</v>
      </c>
      <c r="J104" s="163">
        <v>1</v>
      </c>
      <c r="K104" s="163">
        <v>1</v>
      </c>
      <c r="L104" s="163">
        <v>1</v>
      </c>
      <c r="M104" s="163">
        <v>1</v>
      </c>
      <c r="N104" s="163">
        <v>1</v>
      </c>
      <c r="O104" s="163">
        <v>1</v>
      </c>
      <c r="P104" s="163">
        <v>1</v>
      </c>
      <c r="Q104" s="163">
        <v>1</v>
      </c>
      <c r="R104" s="163">
        <v>1</v>
      </c>
      <c r="S104" s="163">
        <v>1</v>
      </c>
      <c r="T104" s="163">
        <v>1</v>
      </c>
      <c r="U104" s="163">
        <v>1</v>
      </c>
      <c r="V104" s="163">
        <v>1</v>
      </c>
      <c r="W104" s="163">
        <v>1</v>
      </c>
      <c r="X104" s="163">
        <v>1</v>
      </c>
      <c r="Y104" s="163">
        <v>1</v>
      </c>
      <c r="Z104" s="163">
        <v>1</v>
      </c>
      <c r="AA104" s="163">
        <v>1</v>
      </c>
      <c r="AB104" s="163">
        <v>1</v>
      </c>
      <c r="AC104" s="163">
        <v>1</v>
      </c>
    </row>
    <row r="105" spans="2:29" x14ac:dyDescent="0.25">
      <c r="B105" s="162" t="s">
        <v>166</v>
      </c>
      <c r="C105" s="162" t="s">
        <v>151</v>
      </c>
      <c r="D105" s="162" t="s">
        <v>164</v>
      </c>
      <c r="E105" s="163">
        <v>1</v>
      </c>
      <c r="F105" s="163">
        <v>1</v>
      </c>
      <c r="G105" s="163">
        <v>1</v>
      </c>
      <c r="H105" s="163">
        <v>1</v>
      </c>
      <c r="I105" s="163">
        <v>1</v>
      </c>
      <c r="J105" s="163">
        <v>1</v>
      </c>
      <c r="K105" s="163">
        <v>1</v>
      </c>
      <c r="L105" s="163">
        <v>1</v>
      </c>
      <c r="M105" s="163">
        <v>1</v>
      </c>
      <c r="N105" s="163">
        <v>1</v>
      </c>
      <c r="O105" s="163">
        <v>1</v>
      </c>
      <c r="P105" s="163">
        <v>1</v>
      </c>
      <c r="Q105" s="163">
        <v>1</v>
      </c>
      <c r="R105" s="163">
        <v>1</v>
      </c>
      <c r="S105" s="163">
        <v>1</v>
      </c>
      <c r="T105" s="163">
        <v>1</v>
      </c>
      <c r="U105" s="163">
        <v>1</v>
      </c>
      <c r="V105" s="163">
        <v>1</v>
      </c>
      <c r="W105" s="163">
        <v>1</v>
      </c>
      <c r="X105" s="163">
        <v>1</v>
      </c>
      <c r="Y105" s="163">
        <v>1</v>
      </c>
      <c r="Z105" s="163">
        <v>1</v>
      </c>
      <c r="AA105" s="163">
        <v>1</v>
      </c>
      <c r="AB105" s="163">
        <v>1</v>
      </c>
      <c r="AC105" s="163">
        <v>1</v>
      </c>
    </row>
    <row r="106" spans="2:29" x14ac:dyDescent="0.25">
      <c r="B106" s="162" t="s">
        <v>166</v>
      </c>
      <c r="C106" s="162" t="s">
        <v>152</v>
      </c>
      <c r="D106" s="162" t="s">
        <v>158</v>
      </c>
      <c r="E106" s="163">
        <v>1</v>
      </c>
      <c r="F106" s="163">
        <v>1</v>
      </c>
      <c r="G106" s="163">
        <v>1</v>
      </c>
      <c r="H106" s="163">
        <v>1</v>
      </c>
      <c r="I106" s="163">
        <v>1</v>
      </c>
      <c r="J106" s="163">
        <v>1</v>
      </c>
      <c r="K106" s="163">
        <v>1</v>
      </c>
      <c r="L106" s="163">
        <v>1</v>
      </c>
      <c r="M106" s="163">
        <v>1</v>
      </c>
      <c r="N106" s="163">
        <v>1</v>
      </c>
      <c r="O106" s="163">
        <v>1</v>
      </c>
      <c r="P106" s="163">
        <v>1</v>
      </c>
      <c r="Q106" s="163">
        <v>1</v>
      </c>
      <c r="R106" s="163">
        <v>1</v>
      </c>
      <c r="S106" s="163">
        <v>1</v>
      </c>
      <c r="T106" s="163">
        <v>1</v>
      </c>
      <c r="U106" s="163">
        <v>1</v>
      </c>
      <c r="V106" s="163">
        <v>1</v>
      </c>
      <c r="W106" s="163">
        <v>1</v>
      </c>
      <c r="X106" s="163">
        <v>1</v>
      </c>
      <c r="Y106" s="163">
        <v>1</v>
      </c>
      <c r="Z106" s="163">
        <v>1</v>
      </c>
      <c r="AA106" s="163">
        <v>1</v>
      </c>
      <c r="AB106" s="163">
        <v>1</v>
      </c>
      <c r="AC106" s="163">
        <v>1</v>
      </c>
    </row>
    <row r="107" spans="2:29" x14ac:dyDescent="0.25">
      <c r="B107" s="162" t="s">
        <v>166</v>
      </c>
      <c r="C107" s="162" t="s">
        <v>152</v>
      </c>
      <c r="D107" s="162" t="s">
        <v>196</v>
      </c>
      <c r="E107" s="163">
        <v>1</v>
      </c>
      <c r="F107" s="163">
        <v>1</v>
      </c>
      <c r="G107" s="163">
        <v>1</v>
      </c>
      <c r="H107" s="163">
        <v>1</v>
      </c>
      <c r="I107" s="163">
        <v>1</v>
      </c>
      <c r="J107" s="163">
        <v>1</v>
      </c>
      <c r="K107" s="163">
        <v>1</v>
      </c>
      <c r="L107" s="163">
        <v>1</v>
      </c>
      <c r="M107" s="163">
        <v>1</v>
      </c>
      <c r="N107" s="163">
        <v>1</v>
      </c>
      <c r="O107" s="163">
        <v>1</v>
      </c>
      <c r="P107" s="163">
        <v>1</v>
      </c>
      <c r="Q107" s="163">
        <v>1</v>
      </c>
      <c r="R107" s="163">
        <v>1</v>
      </c>
      <c r="S107" s="163">
        <v>1</v>
      </c>
      <c r="T107" s="163">
        <v>1</v>
      </c>
      <c r="U107" s="163">
        <v>1</v>
      </c>
      <c r="V107" s="163">
        <v>1</v>
      </c>
      <c r="W107" s="163">
        <v>1</v>
      </c>
      <c r="X107" s="163">
        <v>1</v>
      </c>
      <c r="Y107" s="163">
        <v>1</v>
      </c>
      <c r="Z107" s="163">
        <v>1</v>
      </c>
      <c r="AA107" s="163">
        <v>1</v>
      </c>
      <c r="AB107" s="163">
        <v>1</v>
      </c>
      <c r="AC107" s="163">
        <v>1</v>
      </c>
    </row>
    <row r="108" spans="2:29" x14ac:dyDescent="0.25">
      <c r="B108" s="162" t="s">
        <v>166</v>
      </c>
      <c r="C108" s="162" t="s">
        <v>152</v>
      </c>
      <c r="D108" s="162" t="s">
        <v>164</v>
      </c>
      <c r="E108" s="163">
        <v>1</v>
      </c>
      <c r="F108" s="163">
        <v>1</v>
      </c>
      <c r="G108" s="163">
        <v>1</v>
      </c>
      <c r="H108" s="163">
        <v>1</v>
      </c>
      <c r="I108" s="163">
        <v>1</v>
      </c>
      <c r="J108" s="163">
        <v>1</v>
      </c>
      <c r="K108" s="163">
        <v>1</v>
      </c>
      <c r="L108" s="163">
        <v>1</v>
      </c>
      <c r="M108" s="163">
        <v>1</v>
      </c>
      <c r="N108" s="163">
        <v>1</v>
      </c>
      <c r="O108" s="163">
        <v>1</v>
      </c>
      <c r="P108" s="163">
        <v>1</v>
      </c>
      <c r="Q108" s="163">
        <v>1</v>
      </c>
      <c r="R108" s="163">
        <v>1</v>
      </c>
      <c r="S108" s="163">
        <v>1</v>
      </c>
      <c r="T108" s="163">
        <v>1</v>
      </c>
      <c r="U108" s="163">
        <v>1</v>
      </c>
      <c r="V108" s="163">
        <v>1</v>
      </c>
      <c r="W108" s="163">
        <v>1</v>
      </c>
      <c r="X108" s="163">
        <v>1</v>
      </c>
      <c r="Y108" s="163">
        <v>1</v>
      </c>
      <c r="Z108" s="163">
        <v>1</v>
      </c>
      <c r="AA108" s="163">
        <v>1</v>
      </c>
      <c r="AB108" s="163">
        <v>1</v>
      </c>
      <c r="AC108" s="163">
        <v>1</v>
      </c>
    </row>
    <row r="109" spans="2:29" x14ac:dyDescent="0.25">
      <c r="B109" s="162" t="s">
        <v>166</v>
      </c>
      <c r="C109" s="162" t="s">
        <v>152</v>
      </c>
      <c r="D109" s="162" t="s">
        <v>244</v>
      </c>
      <c r="E109" s="163">
        <v>1</v>
      </c>
      <c r="F109" s="163">
        <v>1.1664262315498122</v>
      </c>
      <c r="G109" s="163">
        <v>1.0506609575211594</v>
      </c>
      <c r="H109" s="163">
        <v>1.0506609575211594</v>
      </c>
      <c r="I109" s="163">
        <v>1.0506609575211594</v>
      </c>
      <c r="J109" s="163">
        <v>1.0506609575211594</v>
      </c>
      <c r="K109" s="163">
        <v>1.0506609575211594</v>
      </c>
      <c r="L109" s="163">
        <v>1.0506609575211594</v>
      </c>
      <c r="M109" s="163">
        <v>1.0506609575211594</v>
      </c>
      <c r="N109" s="163">
        <v>1.0506609575211594</v>
      </c>
      <c r="O109" s="163">
        <v>1.0506609575211594</v>
      </c>
      <c r="P109" s="163">
        <v>1.0506609575211594</v>
      </c>
      <c r="Q109" s="163">
        <v>1.0506609575211594</v>
      </c>
      <c r="R109" s="163">
        <v>1.0506609575211594</v>
      </c>
      <c r="S109" s="163">
        <v>1.0506609575211594</v>
      </c>
      <c r="T109" s="163">
        <v>1.0506609575211594</v>
      </c>
      <c r="U109" s="163">
        <v>1.0506609575211594</v>
      </c>
      <c r="V109" s="163">
        <v>1.0506609575211594</v>
      </c>
      <c r="W109" s="163">
        <v>1.0506609575211594</v>
      </c>
      <c r="X109" s="163">
        <v>1.0506609575211594</v>
      </c>
      <c r="Y109" s="163">
        <v>1.0506609575211594</v>
      </c>
      <c r="Z109" s="163">
        <v>1.0506609575211594</v>
      </c>
      <c r="AA109" s="163">
        <v>1.0506609575211594</v>
      </c>
      <c r="AB109" s="163">
        <v>1.0506609575211594</v>
      </c>
      <c r="AC109" s="163">
        <v>1.0506609575211594</v>
      </c>
    </row>
    <row r="110" spans="2:29" x14ac:dyDescent="0.25">
      <c r="B110" s="162" t="s">
        <v>167</v>
      </c>
      <c r="C110" s="162" t="s">
        <v>151</v>
      </c>
      <c r="D110" s="162" t="s">
        <v>196</v>
      </c>
      <c r="E110" s="163">
        <v>1</v>
      </c>
      <c r="F110" s="163">
        <v>4.0133792658542514E-2</v>
      </c>
      <c r="G110" s="163">
        <v>1.2830235539302876E-2</v>
      </c>
      <c r="H110" s="163">
        <v>1.2830235539302876E-2</v>
      </c>
      <c r="I110" s="163">
        <v>1.2830235539302876E-2</v>
      </c>
      <c r="J110" s="163">
        <v>1.2830235539302876E-2</v>
      </c>
      <c r="K110" s="163">
        <v>1.2830235539302876E-2</v>
      </c>
      <c r="L110" s="163">
        <v>1.2830235539302876E-2</v>
      </c>
      <c r="M110" s="163">
        <v>1.2830235539302876E-2</v>
      </c>
      <c r="N110" s="163">
        <v>1.2830235539302876E-2</v>
      </c>
      <c r="O110" s="163">
        <v>1.2830235539302876E-2</v>
      </c>
      <c r="P110" s="163">
        <v>1.2830235539302876E-2</v>
      </c>
      <c r="Q110" s="163">
        <v>1.2830235539302876E-2</v>
      </c>
      <c r="R110" s="163">
        <v>1.2830235539302876E-2</v>
      </c>
      <c r="S110" s="163">
        <v>1.2830235539302876E-2</v>
      </c>
      <c r="T110" s="163">
        <v>1.2830235539302876E-2</v>
      </c>
      <c r="U110" s="163">
        <v>1.2830235539302876E-2</v>
      </c>
      <c r="V110" s="163">
        <v>1.2830235539302876E-2</v>
      </c>
      <c r="W110" s="163">
        <v>1.2830235539302876E-2</v>
      </c>
      <c r="X110" s="163">
        <v>1.2830235539302876E-2</v>
      </c>
      <c r="Y110" s="163">
        <v>1.2830235539302876E-2</v>
      </c>
      <c r="Z110" s="163">
        <v>1.2830235539302876E-2</v>
      </c>
      <c r="AA110" s="163">
        <v>1.2830235539302876E-2</v>
      </c>
      <c r="AB110" s="163">
        <v>1.2830235539302876E-2</v>
      </c>
      <c r="AC110" s="163">
        <v>1.2830235539302876E-2</v>
      </c>
    </row>
    <row r="111" spans="2:29" x14ac:dyDescent="0.25">
      <c r="B111" s="162" t="s">
        <v>167</v>
      </c>
      <c r="C111" s="162" t="s">
        <v>151</v>
      </c>
      <c r="D111" s="162" t="s">
        <v>205</v>
      </c>
      <c r="E111" s="163">
        <v>1</v>
      </c>
      <c r="F111" s="163">
        <v>1.4448442852161036</v>
      </c>
      <c r="G111" s="163">
        <v>8.8135047409595851E-2</v>
      </c>
      <c r="H111" s="163">
        <v>0.52505752571530351</v>
      </c>
      <c r="I111" s="163">
        <v>0.52505752571530351</v>
      </c>
      <c r="J111" s="163">
        <v>0.52505752571530351</v>
      </c>
      <c r="K111" s="163">
        <v>0.52505752571530351</v>
      </c>
      <c r="L111" s="163">
        <v>0.52505752571530351</v>
      </c>
      <c r="M111" s="163">
        <v>0.52505752571530351</v>
      </c>
      <c r="N111" s="163">
        <v>0.52505752571530351</v>
      </c>
      <c r="O111" s="163">
        <v>0.52505752571530351</v>
      </c>
      <c r="P111" s="163">
        <v>0.52505752571530351</v>
      </c>
      <c r="Q111" s="163">
        <v>0.52505752571530351</v>
      </c>
      <c r="R111" s="163">
        <v>0.52505752571530351</v>
      </c>
      <c r="S111" s="163">
        <v>0.52505752571530351</v>
      </c>
      <c r="T111" s="163">
        <v>0.52505752571530351</v>
      </c>
      <c r="U111" s="163">
        <v>0.52505752571530351</v>
      </c>
      <c r="V111" s="163">
        <v>0.52505752571530351</v>
      </c>
      <c r="W111" s="163">
        <v>0.52505752571530351</v>
      </c>
      <c r="X111" s="163">
        <v>0.52505752571530351</v>
      </c>
      <c r="Y111" s="163">
        <v>0.52505752571530351</v>
      </c>
      <c r="Z111" s="163">
        <v>0.52505752571530351</v>
      </c>
      <c r="AA111" s="163">
        <v>0.52505752571530351</v>
      </c>
      <c r="AB111" s="163">
        <v>0.52505752571530351</v>
      </c>
      <c r="AC111" s="163">
        <v>0.52505752571530351</v>
      </c>
    </row>
    <row r="112" spans="2:29" x14ac:dyDescent="0.25">
      <c r="B112" s="162" t="s">
        <v>167</v>
      </c>
      <c r="C112" s="162" t="s">
        <v>151</v>
      </c>
      <c r="D112" s="162" t="s">
        <v>303</v>
      </c>
      <c r="E112" s="163">
        <v>1</v>
      </c>
      <c r="F112" s="163">
        <v>1</v>
      </c>
      <c r="G112" s="163">
        <v>1</v>
      </c>
      <c r="H112" s="163">
        <v>1</v>
      </c>
      <c r="I112" s="163">
        <v>1</v>
      </c>
      <c r="J112" s="163">
        <v>1</v>
      </c>
      <c r="K112" s="163">
        <v>1</v>
      </c>
      <c r="L112" s="163">
        <v>1</v>
      </c>
      <c r="M112" s="163">
        <v>1</v>
      </c>
      <c r="N112" s="163">
        <v>1</v>
      </c>
      <c r="O112" s="163">
        <v>1</v>
      </c>
      <c r="P112" s="163">
        <v>1</v>
      </c>
      <c r="Q112" s="163">
        <v>1</v>
      </c>
      <c r="R112" s="163">
        <v>1</v>
      </c>
      <c r="S112" s="163">
        <v>1</v>
      </c>
      <c r="T112" s="163">
        <v>1</v>
      </c>
      <c r="U112" s="163">
        <v>1</v>
      </c>
      <c r="V112" s="163">
        <v>1</v>
      </c>
      <c r="W112" s="163">
        <v>1</v>
      </c>
      <c r="X112" s="163">
        <v>1</v>
      </c>
      <c r="Y112" s="163">
        <v>1</v>
      </c>
      <c r="Z112" s="163">
        <v>1</v>
      </c>
      <c r="AA112" s="163">
        <v>1</v>
      </c>
      <c r="AB112" s="163">
        <v>1</v>
      </c>
      <c r="AC112" s="163">
        <v>1</v>
      </c>
    </row>
    <row r="113" spans="2:29" x14ac:dyDescent="0.25">
      <c r="B113" s="162" t="s">
        <v>167</v>
      </c>
      <c r="C113" s="162" t="s">
        <v>151</v>
      </c>
      <c r="D113" s="162" t="s">
        <v>298</v>
      </c>
      <c r="E113" s="163">
        <v>1</v>
      </c>
      <c r="F113" s="163">
        <v>1</v>
      </c>
      <c r="G113" s="163">
        <v>1</v>
      </c>
      <c r="H113" s="163">
        <v>1</v>
      </c>
      <c r="I113" s="163">
        <v>1</v>
      </c>
      <c r="J113" s="163">
        <v>1</v>
      </c>
      <c r="K113" s="163">
        <v>1</v>
      </c>
      <c r="L113" s="163">
        <v>1</v>
      </c>
      <c r="M113" s="163">
        <v>1</v>
      </c>
      <c r="N113" s="163">
        <v>1</v>
      </c>
      <c r="O113" s="163">
        <v>1</v>
      </c>
      <c r="P113" s="163">
        <v>1</v>
      </c>
      <c r="Q113" s="163">
        <v>1</v>
      </c>
      <c r="R113" s="163">
        <v>1</v>
      </c>
      <c r="S113" s="163">
        <v>1</v>
      </c>
      <c r="T113" s="163">
        <v>1</v>
      </c>
      <c r="U113" s="163">
        <v>1</v>
      </c>
      <c r="V113" s="163">
        <v>1</v>
      </c>
      <c r="W113" s="163">
        <v>1</v>
      </c>
      <c r="X113" s="163">
        <v>1</v>
      </c>
      <c r="Y113" s="163">
        <v>1</v>
      </c>
      <c r="Z113" s="163">
        <v>1</v>
      </c>
      <c r="AA113" s="163">
        <v>1</v>
      </c>
      <c r="AB113" s="163">
        <v>1</v>
      </c>
      <c r="AC113" s="163">
        <v>1</v>
      </c>
    </row>
    <row r="114" spans="2:29" x14ac:dyDescent="0.25">
      <c r="B114" s="162" t="s">
        <v>167</v>
      </c>
      <c r="C114" s="162" t="s">
        <v>151</v>
      </c>
      <c r="D114" s="162" t="s">
        <v>291</v>
      </c>
      <c r="E114" s="163">
        <v>1</v>
      </c>
      <c r="F114" s="163">
        <v>1</v>
      </c>
      <c r="G114" s="163">
        <v>1</v>
      </c>
      <c r="H114" s="163">
        <v>1</v>
      </c>
      <c r="I114" s="163">
        <v>1</v>
      </c>
      <c r="J114" s="163">
        <v>1</v>
      </c>
      <c r="K114" s="163">
        <v>1</v>
      </c>
      <c r="L114" s="163">
        <v>1</v>
      </c>
      <c r="M114" s="163">
        <v>1</v>
      </c>
      <c r="N114" s="163">
        <v>1</v>
      </c>
      <c r="O114" s="163">
        <v>1</v>
      </c>
      <c r="P114" s="163">
        <v>1</v>
      </c>
      <c r="Q114" s="163">
        <v>1</v>
      </c>
      <c r="R114" s="163">
        <v>1</v>
      </c>
      <c r="S114" s="163">
        <v>1</v>
      </c>
      <c r="T114" s="163">
        <v>1</v>
      </c>
      <c r="U114" s="163">
        <v>1</v>
      </c>
      <c r="V114" s="163">
        <v>1</v>
      </c>
      <c r="W114" s="163">
        <v>1</v>
      </c>
      <c r="X114" s="163">
        <v>1</v>
      </c>
      <c r="Y114" s="163">
        <v>1</v>
      </c>
      <c r="Z114" s="163">
        <v>1</v>
      </c>
      <c r="AA114" s="163">
        <v>1</v>
      </c>
      <c r="AB114" s="163">
        <v>1</v>
      </c>
      <c r="AC114" s="163">
        <v>1</v>
      </c>
    </row>
    <row r="115" spans="2:29" x14ac:dyDescent="0.25">
      <c r="B115" s="162" t="s">
        <v>167</v>
      </c>
      <c r="C115" s="162" t="s">
        <v>152</v>
      </c>
      <c r="D115" s="162" t="s">
        <v>196</v>
      </c>
      <c r="E115" s="163">
        <v>1</v>
      </c>
      <c r="F115" s="163">
        <v>1</v>
      </c>
      <c r="G115" s="163">
        <v>1</v>
      </c>
      <c r="H115" s="163">
        <v>1</v>
      </c>
      <c r="I115" s="163">
        <v>1</v>
      </c>
      <c r="J115" s="163">
        <v>1</v>
      </c>
      <c r="K115" s="163">
        <v>1</v>
      </c>
      <c r="L115" s="163">
        <v>1</v>
      </c>
      <c r="M115" s="163">
        <v>1</v>
      </c>
      <c r="N115" s="163">
        <v>1</v>
      </c>
      <c r="O115" s="163">
        <v>1</v>
      </c>
      <c r="P115" s="163">
        <v>1</v>
      </c>
      <c r="Q115" s="163">
        <v>1</v>
      </c>
      <c r="R115" s="163">
        <v>1</v>
      </c>
      <c r="S115" s="163">
        <v>1</v>
      </c>
      <c r="T115" s="163">
        <v>1</v>
      </c>
      <c r="U115" s="163">
        <v>1</v>
      </c>
      <c r="V115" s="163">
        <v>1</v>
      </c>
      <c r="W115" s="163">
        <v>1</v>
      </c>
      <c r="X115" s="163">
        <v>1</v>
      </c>
      <c r="Y115" s="163">
        <v>1</v>
      </c>
      <c r="Z115" s="163">
        <v>1</v>
      </c>
      <c r="AA115" s="163">
        <v>1</v>
      </c>
      <c r="AB115" s="163">
        <v>1</v>
      </c>
      <c r="AC115" s="163">
        <v>1</v>
      </c>
    </row>
    <row r="116" spans="2:29" x14ac:dyDescent="0.25">
      <c r="B116" s="162" t="s">
        <v>167</v>
      </c>
      <c r="C116" s="162" t="s">
        <v>152</v>
      </c>
      <c r="D116" s="162" t="s">
        <v>205</v>
      </c>
      <c r="E116" s="163">
        <v>1</v>
      </c>
      <c r="F116" s="163">
        <v>1</v>
      </c>
      <c r="G116" s="163">
        <v>1</v>
      </c>
      <c r="H116" s="163">
        <v>1</v>
      </c>
      <c r="I116" s="163">
        <v>1</v>
      </c>
      <c r="J116" s="163">
        <v>1</v>
      </c>
      <c r="K116" s="163">
        <v>1</v>
      </c>
      <c r="L116" s="163">
        <v>1</v>
      </c>
      <c r="M116" s="163">
        <v>1</v>
      </c>
      <c r="N116" s="163">
        <v>1</v>
      </c>
      <c r="O116" s="163">
        <v>1</v>
      </c>
      <c r="P116" s="163">
        <v>1</v>
      </c>
      <c r="Q116" s="163">
        <v>1</v>
      </c>
      <c r="R116" s="163">
        <v>1</v>
      </c>
      <c r="S116" s="163">
        <v>1</v>
      </c>
      <c r="T116" s="163">
        <v>1</v>
      </c>
      <c r="U116" s="163">
        <v>1</v>
      </c>
      <c r="V116" s="163">
        <v>1</v>
      </c>
      <c r="W116" s="163">
        <v>1</v>
      </c>
      <c r="X116" s="163">
        <v>1</v>
      </c>
      <c r="Y116" s="163">
        <v>1</v>
      </c>
      <c r="Z116" s="163">
        <v>1</v>
      </c>
      <c r="AA116" s="163">
        <v>1</v>
      </c>
      <c r="AB116" s="163">
        <v>1</v>
      </c>
      <c r="AC116" s="163">
        <v>1</v>
      </c>
    </row>
    <row r="117" spans="2:29" x14ac:dyDescent="0.25">
      <c r="B117" s="162" t="s">
        <v>167</v>
      </c>
      <c r="C117" s="162" t="s">
        <v>152</v>
      </c>
      <c r="D117" s="162" t="s">
        <v>303</v>
      </c>
      <c r="E117" s="163">
        <v>1</v>
      </c>
      <c r="F117" s="163">
        <v>1</v>
      </c>
      <c r="G117" s="163">
        <v>1</v>
      </c>
      <c r="H117" s="163">
        <v>1</v>
      </c>
      <c r="I117" s="163">
        <v>1</v>
      </c>
      <c r="J117" s="163">
        <v>1</v>
      </c>
      <c r="K117" s="163">
        <v>1</v>
      </c>
      <c r="L117" s="163">
        <v>1</v>
      </c>
      <c r="M117" s="163">
        <v>1</v>
      </c>
      <c r="N117" s="163">
        <v>1</v>
      </c>
      <c r="O117" s="163">
        <v>1</v>
      </c>
      <c r="P117" s="163">
        <v>1</v>
      </c>
      <c r="Q117" s="163">
        <v>1</v>
      </c>
      <c r="R117" s="163">
        <v>1</v>
      </c>
      <c r="S117" s="163">
        <v>1</v>
      </c>
      <c r="T117" s="163">
        <v>1</v>
      </c>
      <c r="U117" s="163">
        <v>1</v>
      </c>
      <c r="V117" s="163">
        <v>1</v>
      </c>
      <c r="W117" s="163">
        <v>1</v>
      </c>
      <c r="X117" s="163">
        <v>1</v>
      </c>
      <c r="Y117" s="163">
        <v>1</v>
      </c>
      <c r="Z117" s="163">
        <v>1</v>
      </c>
      <c r="AA117" s="163">
        <v>1</v>
      </c>
      <c r="AB117" s="163">
        <v>1</v>
      </c>
      <c r="AC117" s="163">
        <v>1</v>
      </c>
    </row>
    <row r="118" spans="2:29" x14ac:dyDescent="0.25">
      <c r="B118" s="162" t="s">
        <v>167</v>
      </c>
      <c r="C118" s="162" t="s">
        <v>152</v>
      </c>
      <c r="D118" s="162" t="s">
        <v>298</v>
      </c>
      <c r="E118" s="163">
        <v>1</v>
      </c>
      <c r="F118" s="163">
        <v>1</v>
      </c>
      <c r="G118" s="163">
        <v>1</v>
      </c>
      <c r="H118" s="163">
        <v>1</v>
      </c>
      <c r="I118" s="163">
        <v>1</v>
      </c>
      <c r="J118" s="163">
        <v>1</v>
      </c>
      <c r="K118" s="163">
        <v>1</v>
      </c>
      <c r="L118" s="163">
        <v>1</v>
      </c>
      <c r="M118" s="163">
        <v>1</v>
      </c>
      <c r="N118" s="163">
        <v>1</v>
      </c>
      <c r="O118" s="163">
        <v>1</v>
      </c>
      <c r="P118" s="163">
        <v>1</v>
      </c>
      <c r="Q118" s="163">
        <v>1</v>
      </c>
      <c r="R118" s="163">
        <v>1</v>
      </c>
      <c r="S118" s="163">
        <v>1</v>
      </c>
      <c r="T118" s="163">
        <v>1</v>
      </c>
      <c r="U118" s="163">
        <v>1</v>
      </c>
      <c r="V118" s="163">
        <v>1</v>
      </c>
      <c r="W118" s="163">
        <v>1</v>
      </c>
      <c r="X118" s="163">
        <v>1</v>
      </c>
      <c r="Y118" s="163">
        <v>1</v>
      </c>
      <c r="Z118" s="163">
        <v>1</v>
      </c>
      <c r="AA118" s="163">
        <v>1</v>
      </c>
      <c r="AB118" s="163">
        <v>1</v>
      </c>
      <c r="AC118" s="163">
        <v>1</v>
      </c>
    </row>
    <row r="119" spans="2:29" x14ac:dyDescent="0.25">
      <c r="B119" s="162" t="s">
        <v>167</v>
      </c>
      <c r="C119" s="162" t="s">
        <v>152</v>
      </c>
      <c r="D119" s="162" t="s">
        <v>244</v>
      </c>
      <c r="E119" s="163">
        <v>1</v>
      </c>
      <c r="F119" s="163">
        <v>1.2956291673111591</v>
      </c>
      <c r="G119" s="163">
        <v>1.3372610384308639</v>
      </c>
      <c r="H119" s="163">
        <v>1.3372610384308639</v>
      </c>
      <c r="I119" s="163">
        <v>1.3372610384308639</v>
      </c>
      <c r="J119" s="163">
        <v>1.3372610384308639</v>
      </c>
      <c r="K119" s="163">
        <v>1.3372610384308639</v>
      </c>
      <c r="L119" s="163">
        <v>1.3372610384308639</v>
      </c>
      <c r="M119" s="163">
        <v>1.3372610384308639</v>
      </c>
      <c r="N119" s="163">
        <v>1.3372610384308639</v>
      </c>
      <c r="O119" s="163">
        <v>1.3372610384308639</v>
      </c>
      <c r="P119" s="163">
        <v>1.3372610384308639</v>
      </c>
      <c r="Q119" s="163">
        <v>1.3372610384308639</v>
      </c>
      <c r="R119" s="163">
        <v>1.3372610384308639</v>
      </c>
      <c r="S119" s="163">
        <v>1.3372610384308639</v>
      </c>
      <c r="T119" s="163">
        <v>1.3372610384308639</v>
      </c>
      <c r="U119" s="163">
        <v>1.3372610384308639</v>
      </c>
      <c r="V119" s="163">
        <v>1.3372610384308639</v>
      </c>
      <c r="W119" s="163">
        <v>1.3372610384308639</v>
      </c>
      <c r="X119" s="163">
        <v>1.3372610384308639</v>
      </c>
      <c r="Y119" s="163">
        <v>1.3372610384308639</v>
      </c>
      <c r="Z119" s="163">
        <v>1.3372610384308639</v>
      </c>
      <c r="AA119" s="163">
        <v>1.3372610384308639</v>
      </c>
      <c r="AB119" s="163">
        <v>1.3372610384308639</v>
      </c>
      <c r="AC119" s="163">
        <v>1.3372610384308639</v>
      </c>
    </row>
    <row r="120" spans="2:29" x14ac:dyDescent="0.25">
      <c r="B120" s="162" t="s">
        <v>168</v>
      </c>
      <c r="C120" s="162" t="s">
        <v>151</v>
      </c>
      <c r="D120" s="162" t="s">
        <v>161</v>
      </c>
      <c r="E120" s="163">
        <v>1</v>
      </c>
      <c r="F120" s="163">
        <v>1</v>
      </c>
      <c r="G120" s="163">
        <v>1</v>
      </c>
      <c r="H120" s="163">
        <v>1</v>
      </c>
      <c r="I120" s="163">
        <v>1</v>
      </c>
      <c r="J120" s="163">
        <v>1</v>
      </c>
      <c r="K120" s="163">
        <v>1</v>
      </c>
      <c r="L120" s="163">
        <v>1</v>
      </c>
      <c r="M120" s="163">
        <v>1</v>
      </c>
      <c r="N120" s="163">
        <v>1</v>
      </c>
      <c r="O120" s="163">
        <v>1</v>
      </c>
      <c r="P120" s="163">
        <v>1</v>
      </c>
      <c r="Q120" s="163">
        <v>1</v>
      </c>
      <c r="R120" s="163">
        <v>1</v>
      </c>
      <c r="S120" s="163">
        <v>1</v>
      </c>
      <c r="T120" s="163">
        <v>1</v>
      </c>
      <c r="U120" s="163">
        <v>1</v>
      </c>
      <c r="V120" s="163">
        <v>1</v>
      </c>
      <c r="W120" s="163">
        <v>1</v>
      </c>
      <c r="X120" s="163">
        <v>1</v>
      </c>
      <c r="Y120" s="163">
        <v>1</v>
      </c>
      <c r="Z120" s="163">
        <v>1</v>
      </c>
      <c r="AA120" s="163">
        <v>1</v>
      </c>
      <c r="AB120" s="163">
        <v>1</v>
      </c>
      <c r="AC120" s="163">
        <v>1</v>
      </c>
    </row>
    <row r="121" spans="2:29" x14ac:dyDescent="0.25">
      <c r="B121" s="162" t="s">
        <v>168</v>
      </c>
      <c r="C121" s="162" t="s">
        <v>151</v>
      </c>
      <c r="D121" s="162" t="s">
        <v>303</v>
      </c>
      <c r="E121" s="163">
        <v>1</v>
      </c>
      <c r="F121" s="163">
        <v>1</v>
      </c>
      <c r="G121" s="163">
        <v>1</v>
      </c>
      <c r="H121" s="163">
        <v>1</v>
      </c>
      <c r="I121" s="163">
        <v>1</v>
      </c>
      <c r="J121" s="163">
        <v>1</v>
      </c>
      <c r="K121" s="163">
        <v>1</v>
      </c>
      <c r="L121" s="163">
        <v>1</v>
      </c>
      <c r="M121" s="163">
        <v>1</v>
      </c>
      <c r="N121" s="163">
        <v>1</v>
      </c>
      <c r="O121" s="163">
        <v>1</v>
      </c>
      <c r="P121" s="163">
        <v>1</v>
      </c>
      <c r="Q121" s="163">
        <v>1</v>
      </c>
      <c r="R121" s="163">
        <v>1</v>
      </c>
      <c r="S121" s="163">
        <v>1</v>
      </c>
      <c r="T121" s="163">
        <v>1</v>
      </c>
      <c r="U121" s="163">
        <v>1</v>
      </c>
      <c r="V121" s="163">
        <v>1</v>
      </c>
      <c r="W121" s="163">
        <v>1</v>
      </c>
      <c r="X121" s="163">
        <v>1</v>
      </c>
      <c r="Y121" s="163">
        <v>1</v>
      </c>
      <c r="Z121" s="163">
        <v>1</v>
      </c>
      <c r="AA121" s="163">
        <v>1</v>
      </c>
      <c r="AB121" s="163">
        <v>1</v>
      </c>
      <c r="AC121" s="163">
        <v>1</v>
      </c>
    </row>
    <row r="122" spans="2:29" x14ac:dyDescent="0.25">
      <c r="B122" s="162" t="s">
        <v>168</v>
      </c>
      <c r="C122" s="162" t="s">
        <v>151</v>
      </c>
      <c r="D122" s="162" t="s">
        <v>298</v>
      </c>
      <c r="E122" s="163">
        <v>1</v>
      </c>
      <c r="F122" s="163">
        <v>1</v>
      </c>
      <c r="G122" s="163">
        <v>1</v>
      </c>
      <c r="H122" s="163">
        <v>1</v>
      </c>
      <c r="I122" s="163">
        <v>1</v>
      </c>
      <c r="J122" s="163">
        <v>1</v>
      </c>
      <c r="K122" s="163">
        <v>1</v>
      </c>
      <c r="L122" s="163">
        <v>1</v>
      </c>
      <c r="M122" s="163">
        <v>1</v>
      </c>
      <c r="N122" s="163">
        <v>1</v>
      </c>
      <c r="O122" s="163">
        <v>1</v>
      </c>
      <c r="P122" s="163">
        <v>1</v>
      </c>
      <c r="Q122" s="163">
        <v>1</v>
      </c>
      <c r="R122" s="163">
        <v>1</v>
      </c>
      <c r="S122" s="163">
        <v>1</v>
      </c>
      <c r="T122" s="163">
        <v>1</v>
      </c>
      <c r="U122" s="163">
        <v>1</v>
      </c>
      <c r="V122" s="163">
        <v>1</v>
      </c>
      <c r="W122" s="163">
        <v>1</v>
      </c>
      <c r="X122" s="163">
        <v>1</v>
      </c>
      <c r="Y122" s="163">
        <v>1</v>
      </c>
      <c r="Z122" s="163">
        <v>1</v>
      </c>
      <c r="AA122" s="163">
        <v>1</v>
      </c>
      <c r="AB122" s="163">
        <v>1</v>
      </c>
      <c r="AC122" s="163">
        <v>1</v>
      </c>
    </row>
    <row r="123" spans="2:29" x14ac:dyDescent="0.25">
      <c r="B123" s="162" t="s">
        <v>168</v>
      </c>
      <c r="C123" s="162" t="s">
        <v>152</v>
      </c>
      <c r="D123" s="162" t="s">
        <v>167</v>
      </c>
      <c r="E123" s="163">
        <v>1</v>
      </c>
      <c r="F123" s="163">
        <v>1.912597561428752</v>
      </c>
      <c r="G123" s="163">
        <v>1.912597561428752</v>
      </c>
      <c r="H123" s="163">
        <v>1.912597561428752</v>
      </c>
      <c r="I123" s="163">
        <v>1.912597561428752</v>
      </c>
      <c r="J123" s="163">
        <v>1.912597561428752</v>
      </c>
      <c r="K123" s="163">
        <v>1.912597561428752</v>
      </c>
      <c r="L123" s="163">
        <v>1.912597561428752</v>
      </c>
      <c r="M123" s="163">
        <v>1.912597561428752</v>
      </c>
      <c r="N123" s="163">
        <v>1.912597561428752</v>
      </c>
      <c r="O123" s="163">
        <v>1.912597561428752</v>
      </c>
      <c r="P123" s="163">
        <v>1.912597561428752</v>
      </c>
      <c r="Q123" s="163">
        <v>1.912597561428752</v>
      </c>
      <c r="R123" s="163">
        <v>1.912597561428752</v>
      </c>
      <c r="S123" s="163">
        <v>1.912597561428752</v>
      </c>
      <c r="T123" s="163">
        <v>1.912597561428752</v>
      </c>
      <c r="U123" s="163">
        <v>1.912597561428752</v>
      </c>
      <c r="V123" s="163">
        <v>1.912597561428752</v>
      </c>
      <c r="W123" s="163">
        <v>1.912597561428752</v>
      </c>
      <c r="X123" s="163">
        <v>1.912597561428752</v>
      </c>
      <c r="Y123" s="163">
        <v>1.912597561428752</v>
      </c>
      <c r="Z123" s="163">
        <v>1.912597561428752</v>
      </c>
      <c r="AA123" s="163">
        <v>1.912597561428752</v>
      </c>
      <c r="AB123" s="163">
        <v>1.912597561428752</v>
      </c>
      <c r="AC123" s="163">
        <v>1.912597561428752</v>
      </c>
    </row>
    <row r="124" spans="2:29" x14ac:dyDescent="0.25">
      <c r="B124" s="162" t="s">
        <v>168</v>
      </c>
      <c r="C124" s="162" t="s">
        <v>39</v>
      </c>
      <c r="D124" s="162" t="s">
        <v>168</v>
      </c>
      <c r="E124" s="163">
        <v>1</v>
      </c>
      <c r="F124" s="163">
        <v>1</v>
      </c>
      <c r="G124" s="163">
        <v>1</v>
      </c>
      <c r="H124" s="163">
        <v>1</v>
      </c>
      <c r="I124" s="163">
        <v>1</v>
      </c>
      <c r="J124" s="163">
        <v>1</v>
      </c>
      <c r="K124" s="163">
        <v>1</v>
      </c>
      <c r="L124" s="163">
        <v>1</v>
      </c>
      <c r="M124" s="163">
        <v>1</v>
      </c>
      <c r="N124" s="163">
        <v>1</v>
      </c>
      <c r="O124" s="163">
        <v>1</v>
      </c>
      <c r="P124" s="163">
        <v>1</v>
      </c>
      <c r="Q124" s="163">
        <v>1</v>
      </c>
      <c r="R124" s="163">
        <v>1</v>
      </c>
      <c r="S124" s="163">
        <v>1</v>
      </c>
      <c r="T124" s="163">
        <v>1</v>
      </c>
      <c r="U124" s="163">
        <v>1</v>
      </c>
      <c r="V124" s="163">
        <v>1</v>
      </c>
      <c r="W124" s="163">
        <v>1</v>
      </c>
      <c r="X124" s="163">
        <v>1</v>
      </c>
      <c r="Y124" s="163">
        <v>1</v>
      </c>
      <c r="Z124" s="163">
        <v>1</v>
      </c>
      <c r="AA124" s="163">
        <v>1</v>
      </c>
      <c r="AB124" s="163">
        <v>1</v>
      </c>
      <c r="AC124" s="163">
        <v>1</v>
      </c>
    </row>
    <row r="125" spans="2:29" x14ac:dyDescent="0.25">
      <c r="B125" s="162" t="s">
        <v>168</v>
      </c>
      <c r="C125" s="162" t="s">
        <v>39</v>
      </c>
      <c r="D125" s="162" t="s">
        <v>264</v>
      </c>
      <c r="E125" s="163">
        <v>1</v>
      </c>
      <c r="F125" s="163">
        <v>1</v>
      </c>
      <c r="G125" s="163">
        <v>1</v>
      </c>
      <c r="H125" s="163">
        <v>1</v>
      </c>
      <c r="I125" s="163">
        <v>1</v>
      </c>
      <c r="J125" s="163">
        <v>1</v>
      </c>
      <c r="K125" s="163">
        <v>1</v>
      </c>
      <c r="L125" s="163">
        <v>1</v>
      </c>
      <c r="M125" s="163">
        <v>1</v>
      </c>
      <c r="N125" s="163">
        <v>1</v>
      </c>
      <c r="O125" s="163">
        <v>1</v>
      </c>
      <c r="P125" s="163">
        <v>1</v>
      </c>
      <c r="Q125" s="163">
        <v>1</v>
      </c>
      <c r="R125" s="163">
        <v>1</v>
      </c>
      <c r="S125" s="163">
        <v>1</v>
      </c>
      <c r="T125" s="163">
        <v>1</v>
      </c>
      <c r="U125" s="163">
        <v>1</v>
      </c>
      <c r="V125" s="163">
        <v>1</v>
      </c>
      <c r="W125" s="163">
        <v>1</v>
      </c>
      <c r="X125" s="163">
        <v>1</v>
      </c>
      <c r="Y125" s="163">
        <v>1</v>
      </c>
      <c r="Z125" s="163">
        <v>1</v>
      </c>
      <c r="AA125" s="163">
        <v>1</v>
      </c>
      <c r="AB125" s="163">
        <v>1</v>
      </c>
      <c r="AC125" s="163">
        <v>1</v>
      </c>
    </row>
    <row r="126" spans="2:29" x14ac:dyDescent="0.25">
      <c r="B126" s="162" t="s">
        <v>168</v>
      </c>
      <c r="C126" s="162" t="s">
        <v>39</v>
      </c>
      <c r="D126" s="162" t="s">
        <v>304</v>
      </c>
      <c r="E126" s="163">
        <v>1</v>
      </c>
      <c r="F126" s="163">
        <v>0.43888507658402953</v>
      </c>
      <c r="G126" s="163">
        <v>0.40868679171896283</v>
      </c>
      <c r="H126" s="163">
        <v>0.40868679171896283</v>
      </c>
      <c r="I126" s="163">
        <v>0.40868679171896283</v>
      </c>
      <c r="J126" s="163">
        <v>0.40868679171896283</v>
      </c>
      <c r="K126" s="163">
        <v>0.40868679171896283</v>
      </c>
      <c r="L126" s="163">
        <v>0.40868679171896283</v>
      </c>
      <c r="M126" s="163">
        <v>0.40868679171896283</v>
      </c>
      <c r="N126" s="163">
        <v>0.40868679171896283</v>
      </c>
      <c r="O126" s="163">
        <v>0.40868679171896283</v>
      </c>
      <c r="P126" s="163">
        <v>0.40868679171896283</v>
      </c>
      <c r="Q126" s="163">
        <v>0.40868679171896283</v>
      </c>
      <c r="R126" s="163">
        <v>0.40868679171896283</v>
      </c>
      <c r="S126" s="163">
        <v>0.40868679171896283</v>
      </c>
      <c r="T126" s="163">
        <v>0.40868679171896283</v>
      </c>
      <c r="U126" s="163">
        <v>0.40868679171896283</v>
      </c>
      <c r="V126" s="163">
        <v>0.40868679171896283</v>
      </c>
      <c r="W126" s="163">
        <v>0.40868679171896283</v>
      </c>
      <c r="X126" s="163">
        <v>0.40868679171896283</v>
      </c>
      <c r="Y126" s="163">
        <v>0.40868679171896283</v>
      </c>
      <c r="Z126" s="163">
        <v>0.40868679171896283</v>
      </c>
      <c r="AA126" s="163">
        <v>0.40868679171896283</v>
      </c>
      <c r="AB126" s="163">
        <v>0.40868679171896283</v>
      </c>
      <c r="AC126" s="163">
        <v>0.40868679171896283</v>
      </c>
    </row>
    <row r="127" spans="2:29" x14ac:dyDescent="0.25">
      <c r="B127" s="162" t="s">
        <v>168</v>
      </c>
      <c r="C127" s="162" t="s">
        <v>39</v>
      </c>
      <c r="D127" s="162" t="s">
        <v>265</v>
      </c>
      <c r="E127" s="163">
        <v>1</v>
      </c>
      <c r="F127" s="163">
        <v>1</v>
      </c>
      <c r="G127" s="163">
        <v>1</v>
      </c>
      <c r="H127" s="163">
        <v>1</v>
      </c>
      <c r="I127" s="163">
        <v>1</v>
      </c>
      <c r="J127" s="163">
        <v>1</v>
      </c>
      <c r="K127" s="163">
        <v>1</v>
      </c>
      <c r="L127" s="163">
        <v>1</v>
      </c>
      <c r="M127" s="163">
        <v>1</v>
      </c>
      <c r="N127" s="163">
        <v>1</v>
      </c>
      <c r="O127" s="163">
        <v>1</v>
      </c>
      <c r="P127" s="163">
        <v>1</v>
      </c>
      <c r="Q127" s="163">
        <v>1</v>
      </c>
      <c r="R127" s="163">
        <v>1</v>
      </c>
      <c r="S127" s="163">
        <v>1</v>
      </c>
      <c r="T127" s="163">
        <v>1</v>
      </c>
      <c r="U127" s="163">
        <v>1</v>
      </c>
      <c r="V127" s="163">
        <v>1</v>
      </c>
      <c r="W127" s="163">
        <v>1</v>
      </c>
      <c r="X127" s="163">
        <v>1</v>
      </c>
      <c r="Y127" s="163">
        <v>1</v>
      </c>
      <c r="Z127" s="163">
        <v>1</v>
      </c>
      <c r="AA127" s="163">
        <v>1</v>
      </c>
      <c r="AB127" s="163">
        <v>1</v>
      </c>
      <c r="AC127" s="163">
        <v>1</v>
      </c>
    </row>
    <row r="128" spans="2:29" x14ac:dyDescent="0.25">
      <c r="B128" s="162" t="s">
        <v>169</v>
      </c>
      <c r="C128" s="162" t="s">
        <v>151</v>
      </c>
      <c r="D128" s="162" t="s">
        <v>294</v>
      </c>
      <c r="E128" s="163">
        <v>1</v>
      </c>
      <c r="F128" s="163">
        <v>2.1714863132692437</v>
      </c>
      <c r="G128" s="163">
        <v>1.3250144354601681</v>
      </c>
      <c r="H128" s="163">
        <v>1.3250144354601681</v>
      </c>
      <c r="I128" s="163">
        <v>1.3250144354601681</v>
      </c>
      <c r="J128" s="163">
        <v>1.3250144354601681</v>
      </c>
      <c r="K128" s="163">
        <v>1.3250144354601681</v>
      </c>
      <c r="L128" s="163">
        <v>1.3250144354601681</v>
      </c>
      <c r="M128" s="163">
        <v>1.3250144354601681</v>
      </c>
      <c r="N128" s="163">
        <v>1.3250144354601681</v>
      </c>
      <c r="O128" s="163">
        <v>1.3250144354601681</v>
      </c>
      <c r="P128" s="163">
        <v>1.3250144354601681</v>
      </c>
      <c r="Q128" s="163">
        <v>1.3250144354601681</v>
      </c>
      <c r="R128" s="163">
        <v>1.3250144354601681</v>
      </c>
      <c r="S128" s="163">
        <v>1.3250144354601681</v>
      </c>
      <c r="T128" s="163">
        <v>1.3250144354601681</v>
      </c>
      <c r="U128" s="163">
        <v>1.3250144354601681</v>
      </c>
      <c r="V128" s="163">
        <v>1.3250144354601681</v>
      </c>
      <c r="W128" s="163">
        <v>1.3250144354601681</v>
      </c>
      <c r="X128" s="163">
        <v>1.3250144354601681</v>
      </c>
      <c r="Y128" s="163">
        <v>1.3250144354601681</v>
      </c>
      <c r="Z128" s="163">
        <v>1.3250144354601681</v>
      </c>
      <c r="AA128" s="163">
        <v>1.3250144354601681</v>
      </c>
      <c r="AB128" s="163">
        <v>1.3250144354601681</v>
      </c>
      <c r="AC128" s="163">
        <v>1.3250144354601681</v>
      </c>
    </row>
    <row r="129" spans="2:29" x14ac:dyDescent="0.25">
      <c r="B129" s="162" t="s">
        <v>169</v>
      </c>
      <c r="C129" s="162" t="s">
        <v>151</v>
      </c>
      <c r="D129" s="162" t="s">
        <v>305</v>
      </c>
      <c r="E129" s="163">
        <v>1</v>
      </c>
      <c r="F129" s="163">
        <v>1</v>
      </c>
      <c r="G129" s="163">
        <v>1</v>
      </c>
      <c r="H129" s="163">
        <v>1</v>
      </c>
      <c r="I129" s="163">
        <v>1</v>
      </c>
      <c r="J129" s="163">
        <v>1</v>
      </c>
      <c r="K129" s="163">
        <v>1</v>
      </c>
      <c r="L129" s="163">
        <v>1</v>
      </c>
      <c r="M129" s="163">
        <v>1</v>
      </c>
      <c r="N129" s="163">
        <v>1</v>
      </c>
      <c r="O129" s="163">
        <v>1</v>
      </c>
      <c r="P129" s="163">
        <v>1</v>
      </c>
      <c r="Q129" s="163">
        <v>1</v>
      </c>
      <c r="R129" s="163">
        <v>1</v>
      </c>
      <c r="S129" s="163">
        <v>1</v>
      </c>
      <c r="T129" s="163">
        <v>1</v>
      </c>
      <c r="U129" s="163">
        <v>1</v>
      </c>
      <c r="V129" s="163">
        <v>1</v>
      </c>
      <c r="W129" s="163">
        <v>1</v>
      </c>
      <c r="X129" s="163">
        <v>1</v>
      </c>
      <c r="Y129" s="163">
        <v>1</v>
      </c>
      <c r="Z129" s="163">
        <v>1</v>
      </c>
      <c r="AA129" s="163">
        <v>1</v>
      </c>
      <c r="AB129" s="163">
        <v>1</v>
      </c>
      <c r="AC129" s="163">
        <v>1</v>
      </c>
    </row>
    <row r="130" spans="2:29" x14ac:dyDescent="0.25">
      <c r="B130" s="162" t="s">
        <v>169</v>
      </c>
      <c r="C130" s="162" t="s">
        <v>152</v>
      </c>
      <c r="D130" s="162" t="s">
        <v>205</v>
      </c>
      <c r="E130" s="163">
        <v>1</v>
      </c>
      <c r="F130" s="163">
        <v>1</v>
      </c>
      <c r="G130" s="163">
        <v>1</v>
      </c>
      <c r="H130" s="163">
        <v>1</v>
      </c>
      <c r="I130" s="163">
        <v>1</v>
      </c>
      <c r="J130" s="163">
        <v>1</v>
      </c>
      <c r="K130" s="163">
        <v>1</v>
      </c>
      <c r="L130" s="163">
        <v>1</v>
      </c>
      <c r="M130" s="163">
        <v>1</v>
      </c>
      <c r="N130" s="163">
        <v>1</v>
      </c>
      <c r="O130" s="163">
        <v>1</v>
      </c>
      <c r="P130" s="163">
        <v>1</v>
      </c>
      <c r="Q130" s="163">
        <v>1</v>
      </c>
      <c r="R130" s="163">
        <v>1</v>
      </c>
      <c r="S130" s="163">
        <v>1</v>
      </c>
      <c r="T130" s="163">
        <v>1</v>
      </c>
      <c r="U130" s="163">
        <v>1</v>
      </c>
      <c r="V130" s="163">
        <v>1</v>
      </c>
      <c r="W130" s="163">
        <v>1</v>
      </c>
      <c r="X130" s="163">
        <v>1</v>
      </c>
      <c r="Y130" s="163">
        <v>1</v>
      </c>
      <c r="Z130" s="163">
        <v>1</v>
      </c>
      <c r="AA130" s="163">
        <v>1</v>
      </c>
      <c r="AB130" s="163">
        <v>1</v>
      </c>
      <c r="AC130" s="163">
        <v>1</v>
      </c>
    </row>
    <row r="131" spans="2:29" x14ac:dyDescent="0.25">
      <c r="B131" s="162" t="s">
        <v>169</v>
      </c>
      <c r="C131" s="162" t="s">
        <v>152</v>
      </c>
      <c r="D131" s="162">
        <v>11</v>
      </c>
      <c r="E131" s="163">
        <v>1</v>
      </c>
      <c r="F131" s="163">
        <v>0</v>
      </c>
      <c r="G131" s="163">
        <v>0</v>
      </c>
      <c r="H131" s="163">
        <v>0</v>
      </c>
      <c r="I131" s="163">
        <v>0</v>
      </c>
      <c r="J131" s="163">
        <v>0</v>
      </c>
      <c r="K131" s="163">
        <v>0</v>
      </c>
      <c r="L131" s="163">
        <v>0</v>
      </c>
      <c r="M131" s="163">
        <v>0</v>
      </c>
      <c r="N131" s="163">
        <v>0</v>
      </c>
      <c r="O131" s="163">
        <v>0</v>
      </c>
      <c r="P131" s="163">
        <v>0</v>
      </c>
      <c r="Q131" s="163">
        <v>0</v>
      </c>
      <c r="R131" s="163">
        <v>0</v>
      </c>
      <c r="S131" s="163">
        <v>0</v>
      </c>
      <c r="T131" s="163">
        <v>0</v>
      </c>
      <c r="U131" s="163">
        <v>0</v>
      </c>
      <c r="V131" s="163">
        <v>0</v>
      </c>
      <c r="W131" s="163">
        <v>0</v>
      </c>
      <c r="X131" s="163">
        <v>0</v>
      </c>
      <c r="Y131" s="163">
        <v>0</v>
      </c>
      <c r="Z131" s="163">
        <v>0</v>
      </c>
      <c r="AA131" s="163">
        <v>0</v>
      </c>
      <c r="AB131" s="163">
        <v>0</v>
      </c>
      <c r="AC131" s="163">
        <v>0</v>
      </c>
    </row>
    <row r="132" spans="2:29" x14ac:dyDescent="0.25">
      <c r="B132" s="162" t="s">
        <v>169</v>
      </c>
      <c r="C132" s="162" t="s">
        <v>152</v>
      </c>
      <c r="D132" s="162" t="s">
        <v>244</v>
      </c>
      <c r="E132" s="163">
        <v>1</v>
      </c>
      <c r="F132" s="163">
        <v>1.10974884067639</v>
      </c>
      <c r="G132" s="163">
        <v>1.0380694945425319</v>
      </c>
      <c r="H132" s="163">
        <v>1.0380694945425319</v>
      </c>
      <c r="I132" s="163">
        <v>1.0380694945425319</v>
      </c>
      <c r="J132" s="163">
        <v>1.0380694945425319</v>
      </c>
      <c r="K132" s="163">
        <v>1.0380694945425319</v>
      </c>
      <c r="L132" s="163">
        <v>1.0380694945425319</v>
      </c>
      <c r="M132" s="163">
        <v>1.0380694945425319</v>
      </c>
      <c r="N132" s="163">
        <v>1.0380694945425319</v>
      </c>
      <c r="O132" s="163">
        <v>1.0380694945425319</v>
      </c>
      <c r="P132" s="163">
        <v>1.0380694945425319</v>
      </c>
      <c r="Q132" s="163">
        <v>1.0380694945425319</v>
      </c>
      <c r="R132" s="163">
        <v>1.0380694945425319</v>
      </c>
      <c r="S132" s="163">
        <v>1.0380694945425319</v>
      </c>
      <c r="T132" s="163">
        <v>1.0380694945425319</v>
      </c>
      <c r="U132" s="163">
        <v>1.0380694945425319</v>
      </c>
      <c r="V132" s="163">
        <v>1.0380694945425319</v>
      </c>
      <c r="W132" s="163">
        <v>1.0380694945425319</v>
      </c>
      <c r="X132" s="163">
        <v>1.0380694945425319</v>
      </c>
      <c r="Y132" s="163">
        <v>1.0380694945425319</v>
      </c>
      <c r="Z132" s="163">
        <v>1.0380694945425319</v>
      </c>
      <c r="AA132" s="163">
        <v>1.0380694945425319</v>
      </c>
      <c r="AB132" s="163">
        <v>1.0380694945425319</v>
      </c>
      <c r="AC132" s="163">
        <v>1.0380694945425319</v>
      </c>
    </row>
    <row r="133" spans="2:29" x14ac:dyDescent="0.25">
      <c r="B133" s="162" t="s">
        <v>169</v>
      </c>
      <c r="C133" s="162" t="s">
        <v>152</v>
      </c>
      <c r="D133" s="162" t="s">
        <v>291</v>
      </c>
      <c r="E133" s="163">
        <v>1</v>
      </c>
      <c r="F133" s="163">
        <v>1</v>
      </c>
      <c r="G133" s="163">
        <v>1</v>
      </c>
      <c r="H133" s="163">
        <v>1</v>
      </c>
      <c r="I133" s="163">
        <v>1</v>
      </c>
      <c r="J133" s="163">
        <v>1</v>
      </c>
      <c r="K133" s="163">
        <v>1</v>
      </c>
      <c r="L133" s="163">
        <v>1</v>
      </c>
      <c r="M133" s="163">
        <v>1</v>
      </c>
      <c r="N133" s="163">
        <v>1</v>
      </c>
      <c r="O133" s="163">
        <v>1</v>
      </c>
      <c r="P133" s="163">
        <v>1</v>
      </c>
      <c r="Q133" s="163">
        <v>1</v>
      </c>
      <c r="R133" s="163">
        <v>1</v>
      </c>
      <c r="S133" s="163">
        <v>1</v>
      </c>
      <c r="T133" s="163">
        <v>1</v>
      </c>
      <c r="U133" s="163">
        <v>1</v>
      </c>
      <c r="V133" s="163">
        <v>1</v>
      </c>
      <c r="W133" s="163">
        <v>1</v>
      </c>
      <c r="X133" s="163">
        <v>1</v>
      </c>
      <c r="Y133" s="163">
        <v>1</v>
      </c>
      <c r="Z133" s="163">
        <v>1</v>
      </c>
      <c r="AA133" s="163">
        <v>1</v>
      </c>
      <c r="AB133" s="163">
        <v>1</v>
      </c>
      <c r="AC133" s="163">
        <v>1</v>
      </c>
    </row>
    <row r="134" spans="2:29" x14ac:dyDescent="0.25">
      <c r="B134" s="162" t="s">
        <v>170</v>
      </c>
      <c r="C134" s="162" t="s">
        <v>151</v>
      </c>
      <c r="D134" s="162" t="s">
        <v>291</v>
      </c>
      <c r="E134" s="163">
        <v>1</v>
      </c>
      <c r="F134" s="163">
        <v>1</v>
      </c>
      <c r="G134" s="163">
        <v>1</v>
      </c>
      <c r="H134" s="163">
        <v>1</v>
      </c>
      <c r="I134" s="163">
        <v>1</v>
      </c>
      <c r="J134" s="163">
        <v>1</v>
      </c>
      <c r="K134" s="163">
        <v>1</v>
      </c>
      <c r="L134" s="163">
        <v>1</v>
      </c>
      <c r="M134" s="163">
        <v>1</v>
      </c>
      <c r="N134" s="163">
        <v>1</v>
      </c>
      <c r="O134" s="163">
        <v>1</v>
      </c>
      <c r="P134" s="163">
        <v>1</v>
      </c>
      <c r="Q134" s="163">
        <v>1</v>
      </c>
      <c r="R134" s="163">
        <v>1</v>
      </c>
      <c r="S134" s="163">
        <v>1</v>
      </c>
      <c r="T134" s="163">
        <v>1</v>
      </c>
      <c r="U134" s="163">
        <v>1</v>
      </c>
      <c r="V134" s="163">
        <v>1</v>
      </c>
      <c r="W134" s="163">
        <v>1</v>
      </c>
      <c r="X134" s="163">
        <v>1</v>
      </c>
      <c r="Y134" s="163">
        <v>1</v>
      </c>
      <c r="Z134" s="163">
        <v>1</v>
      </c>
      <c r="AA134" s="163">
        <v>1</v>
      </c>
      <c r="AB134" s="163">
        <v>1</v>
      </c>
      <c r="AC134" s="163">
        <v>1</v>
      </c>
    </row>
    <row r="135" spans="2:29" x14ac:dyDescent="0.25">
      <c r="B135" s="162" t="s">
        <v>170</v>
      </c>
      <c r="C135" s="162" t="s">
        <v>152</v>
      </c>
      <c r="D135" s="162" t="s">
        <v>157</v>
      </c>
      <c r="E135" s="163">
        <v>1</v>
      </c>
      <c r="F135" s="163">
        <v>4.3625512290260504</v>
      </c>
      <c r="G135" s="163">
        <v>4.3625512290260504</v>
      </c>
      <c r="H135" s="163">
        <v>4.3625512290260504</v>
      </c>
      <c r="I135" s="163">
        <v>4.3625512290260504</v>
      </c>
      <c r="J135" s="163">
        <v>4.3625512290260504</v>
      </c>
      <c r="K135" s="163">
        <v>4.3625512290260504</v>
      </c>
      <c r="L135" s="163">
        <v>4.3625512290260504</v>
      </c>
      <c r="M135" s="163">
        <v>4.3625512290260504</v>
      </c>
      <c r="N135" s="163">
        <v>4.3625512290260504</v>
      </c>
      <c r="O135" s="163">
        <v>4.3625512290260504</v>
      </c>
      <c r="P135" s="163">
        <v>4.3625512290260504</v>
      </c>
      <c r="Q135" s="163">
        <v>4.3625512290260504</v>
      </c>
      <c r="R135" s="163">
        <v>4.3625512290260504</v>
      </c>
      <c r="S135" s="163">
        <v>4.3625512290260504</v>
      </c>
      <c r="T135" s="163">
        <v>4.3625512290260504</v>
      </c>
      <c r="U135" s="163">
        <v>4.3625512290260504</v>
      </c>
      <c r="V135" s="163">
        <v>4.3625512290260504</v>
      </c>
      <c r="W135" s="163">
        <v>4.3625512290260504</v>
      </c>
      <c r="X135" s="163">
        <v>4.3625512290260504</v>
      </c>
      <c r="Y135" s="163">
        <v>4.3625512290260504</v>
      </c>
      <c r="Z135" s="163">
        <v>4.3625512290260504</v>
      </c>
      <c r="AA135" s="163">
        <v>4.3625512290260504</v>
      </c>
      <c r="AB135" s="163">
        <v>4.3625512290260504</v>
      </c>
      <c r="AC135" s="163">
        <v>4.3625512290260504</v>
      </c>
    </row>
    <row r="136" spans="2:29" x14ac:dyDescent="0.25">
      <c r="B136" s="162" t="s">
        <v>171</v>
      </c>
      <c r="C136" s="162" t="s">
        <v>151</v>
      </c>
      <c r="D136" s="162" t="s">
        <v>158</v>
      </c>
      <c r="E136" s="163">
        <v>1</v>
      </c>
      <c r="F136" s="163">
        <v>0.41887709991158251</v>
      </c>
      <c r="G136" s="163">
        <v>0.41887709991158251</v>
      </c>
      <c r="H136" s="163">
        <v>0.41887709991158251</v>
      </c>
      <c r="I136" s="163">
        <v>0.41887709991158251</v>
      </c>
      <c r="J136" s="163">
        <v>0.41887709991158251</v>
      </c>
      <c r="K136" s="163">
        <v>0.41887709991158251</v>
      </c>
      <c r="L136" s="163">
        <v>0.41887709991158251</v>
      </c>
      <c r="M136" s="163">
        <v>0.41887709991158251</v>
      </c>
      <c r="N136" s="163">
        <v>0.41887709991158251</v>
      </c>
      <c r="O136" s="163">
        <v>0.41887709991158251</v>
      </c>
      <c r="P136" s="163">
        <v>0.41887709991158251</v>
      </c>
      <c r="Q136" s="163">
        <v>0.41887709991158251</v>
      </c>
      <c r="R136" s="163">
        <v>0.41887709991158251</v>
      </c>
      <c r="S136" s="163">
        <v>0.41887709991158251</v>
      </c>
      <c r="T136" s="163">
        <v>0.41887709991158251</v>
      </c>
      <c r="U136" s="163">
        <v>0.41887709991158251</v>
      </c>
      <c r="V136" s="163">
        <v>0.41887709991158251</v>
      </c>
      <c r="W136" s="163">
        <v>0.41887709991158251</v>
      </c>
      <c r="X136" s="163">
        <v>0.41887709991158251</v>
      </c>
      <c r="Y136" s="163">
        <v>0.41887709991158251</v>
      </c>
      <c r="Z136" s="163">
        <v>0.41887709991158251</v>
      </c>
      <c r="AA136" s="163">
        <v>0.41887709991158251</v>
      </c>
      <c r="AB136" s="163">
        <v>0.41887709991158251</v>
      </c>
      <c r="AC136" s="163">
        <v>0.41887709991158251</v>
      </c>
    </row>
    <row r="137" spans="2:29" x14ac:dyDescent="0.25">
      <c r="B137" s="162" t="s">
        <v>171</v>
      </c>
      <c r="C137" s="162" t="s">
        <v>151</v>
      </c>
      <c r="D137" s="162" t="s">
        <v>306</v>
      </c>
      <c r="E137" s="163">
        <v>1</v>
      </c>
      <c r="F137" s="163">
        <v>0.85820610213242643</v>
      </c>
      <c r="G137" s="163">
        <v>0.84704942280470485</v>
      </c>
      <c r="H137" s="163">
        <v>0.83603778030824372</v>
      </c>
      <c r="I137" s="163">
        <v>0.82516928916423649</v>
      </c>
      <c r="J137" s="163">
        <v>0.81444208840510135</v>
      </c>
      <c r="K137" s="163">
        <v>0.80385434125583499</v>
      </c>
      <c r="L137" s="163">
        <v>0.79340423481950906</v>
      </c>
      <c r="M137" s="163">
        <v>0.79340423481950906</v>
      </c>
      <c r="N137" s="163">
        <v>0.79340423481950906</v>
      </c>
      <c r="O137" s="163">
        <v>0.79340423481950906</v>
      </c>
      <c r="P137" s="163">
        <v>0.79340423481950906</v>
      </c>
      <c r="Q137" s="163">
        <v>0.79340423481950906</v>
      </c>
      <c r="R137" s="163">
        <v>0.79340423481950906</v>
      </c>
      <c r="S137" s="163">
        <v>0.79340423481950906</v>
      </c>
      <c r="T137" s="163">
        <v>0.79340423481950906</v>
      </c>
      <c r="U137" s="163">
        <v>0.79340423481950906</v>
      </c>
      <c r="V137" s="163">
        <v>0.79340423481950906</v>
      </c>
      <c r="W137" s="163">
        <v>0.79340423481950906</v>
      </c>
      <c r="X137" s="163">
        <v>0.79340423481950906</v>
      </c>
      <c r="Y137" s="163">
        <v>0.79340423481950906</v>
      </c>
      <c r="Z137" s="163">
        <v>0.79340423481950906</v>
      </c>
      <c r="AA137" s="163">
        <v>0.79340423481950906</v>
      </c>
      <c r="AB137" s="163">
        <v>0.79340423481950906</v>
      </c>
      <c r="AC137" s="163">
        <v>0.79340423481950906</v>
      </c>
    </row>
    <row r="138" spans="2:29" x14ac:dyDescent="0.25">
      <c r="B138" s="162" t="s">
        <v>171</v>
      </c>
      <c r="C138" s="162" t="s">
        <v>151</v>
      </c>
      <c r="D138" s="162" t="s">
        <v>291</v>
      </c>
      <c r="E138" s="163">
        <v>1</v>
      </c>
      <c r="F138" s="163">
        <v>1</v>
      </c>
      <c r="G138" s="163">
        <v>1</v>
      </c>
      <c r="H138" s="163">
        <v>1</v>
      </c>
      <c r="I138" s="163">
        <v>1</v>
      </c>
      <c r="J138" s="163">
        <v>1</v>
      </c>
      <c r="K138" s="163">
        <v>1</v>
      </c>
      <c r="L138" s="163">
        <v>1</v>
      </c>
      <c r="M138" s="163">
        <v>1</v>
      </c>
      <c r="N138" s="163">
        <v>1</v>
      </c>
      <c r="O138" s="163">
        <v>1</v>
      </c>
      <c r="P138" s="163">
        <v>1</v>
      </c>
      <c r="Q138" s="163">
        <v>1</v>
      </c>
      <c r="R138" s="163">
        <v>1</v>
      </c>
      <c r="S138" s="163">
        <v>1</v>
      </c>
      <c r="T138" s="163">
        <v>1</v>
      </c>
      <c r="U138" s="163">
        <v>1</v>
      </c>
      <c r="V138" s="163">
        <v>1</v>
      </c>
      <c r="W138" s="163">
        <v>1</v>
      </c>
      <c r="X138" s="163">
        <v>1</v>
      </c>
      <c r="Y138" s="163">
        <v>1</v>
      </c>
      <c r="Z138" s="163">
        <v>1</v>
      </c>
      <c r="AA138" s="163">
        <v>1</v>
      </c>
      <c r="AB138" s="163">
        <v>1</v>
      </c>
      <c r="AC138" s="163">
        <v>1</v>
      </c>
    </row>
    <row r="139" spans="2:29" x14ac:dyDescent="0.25">
      <c r="B139" s="164" t="s">
        <v>307</v>
      </c>
      <c r="C139" s="164" t="s">
        <v>151</v>
      </c>
      <c r="D139" s="164" t="s">
        <v>291</v>
      </c>
      <c r="E139" s="163">
        <v>1</v>
      </c>
      <c r="F139" s="165">
        <v>1</v>
      </c>
      <c r="G139" s="165">
        <v>1</v>
      </c>
      <c r="H139" s="165">
        <v>1</v>
      </c>
      <c r="I139" s="165">
        <v>1</v>
      </c>
      <c r="J139" s="165">
        <v>1</v>
      </c>
      <c r="K139" s="165">
        <v>1</v>
      </c>
      <c r="L139" s="165">
        <v>1</v>
      </c>
      <c r="M139" s="165">
        <v>1</v>
      </c>
      <c r="N139" s="165">
        <v>1</v>
      </c>
      <c r="O139" s="165">
        <v>1</v>
      </c>
      <c r="P139" s="165">
        <v>1</v>
      </c>
      <c r="Q139" s="165">
        <v>1</v>
      </c>
      <c r="R139" s="165">
        <v>1</v>
      </c>
      <c r="S139" s="165">
        <v>1</v>
      </c>
      <c r="T139" s="165">
        <v>1</v>
      </c>
      <c r="U139" s="165">
        <v>1</v>
      </c>
      <c r="V139" s="165">
        <v>1</v>
      </c>
      <c r="W139" s="165">
        <v>1</v>
      </c>
      <c r="X139" s="165">
        <v>1</v>
      </c>
      <c r="Y139" s="165">
        <v>1</v>
      </c>
      <c r="Z139" s="165">
        <v>1</v>
      </c>
      <c r="AA139" s="165">
        <v>1</v>
      </c>
      <c r="AB139" s="165">
        <v>1</v>
      </c>
      <c r="AC139" s="165">
        <v>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66"/>
  <sheetViews>
    <sheetView workbookViewId="0"/>
  </sheetViews>
  <sheetFormatPr defaultColWidth="7.28515625" defaultRowHeight="15" x14ac:dyDescent="0.25"/>
  <cols>
    <col min="1" max="1" width="8.85546875" style="166" customWidth="1"/>
    <col min="2" max="2" width="7.28515625" style="45" customWidth="1"/>
    <col min="3" max="3" width="12.85546875" style="180" bestFit="1" customWidth="1"/>
    <col min="4" max="4" width="20.28515625" style="180" bestFit="1" customWidth="1"/>
    <col min="5" max="16" width="6.7109375" style="178" customWidth="1"/>
    <col min="17" max="45" width="6.7109375" style="179" customWidth="1"/>
    <col min="46" max="246" width="9.140625" style="166" customWidth="1"/>
    <col min="247" max="247" width="8.85546875" style="166" customWidth="1"/>
    <col min="248" max="16384" width="7.28515625" style="166"/>
  </cols>
  <sheetData>
    <row r="1" spans="1:249" x14ac:dyDescent="0.25">
      <c r="A1" s="166" t="s">
        <v>286</v>
      </c>
      <c r="B1" s="167"/>
      <c r="C1" s="168"/>
      <c r="D1" s="168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171"/>
      <c r="CV1" s="171"/>
      <c r="CW1" s="171"/>
      <c r="CX1" s="171"/>
      <c r="CY1" s="171"/>
      <c r="CZ1" s="171"/>
      <c r="DA1" s="171"/>
      <c r="DB1" s="171"/>
      <c r="DC1" s="171"/>
      <c r="DD1" s="171"/>
      <c r="DE1" s="171"/>
      <c r="DF1" s="171"/>
      <c r="DG1" s="171"/>
      <c r="DH1" s="171"/>
      <c r="DI1" s="171"/>
      <c r="DJ1" s="171"/>
      <c r="DK1" s="171"/>
      <c r="DL1" s="171"/>
      <c r="DM1" s="171"/>
      <c r="DN1" s="171"/>
      <c r="DO1" s="171"/>
      <c r="DP1" s="171"/>
      <c r="DQ1" s="171"/>
      <c r="DR1" s="171"/>
      <c r="DS1" s="171"/>
      <c r="DT1" s="171"/>
      <c r="DU1" s="171"/>
      <c r="DV1" s="171"/>
      <c r="DW1" s="171"/>
      <c r="DX1" s="171"/>
      <c r="DY1" s="171"/>
      <c r="DZ1" s="171"/>
      <c r="EA1" s="171"/>
      <c r="EB1" s="171"/>
      <c r="EC1" s="171"/>
      <c r="ED1" s="171"/>
      <c r="EE1" s="171"/>
      <c r="EF1" s="171"/>
      <c r="EG1" s="171"/>
      <c r="EH1" s="171"/>
      <c r="EI1" s="171"/>
      <c r="EJ1" s="171"/>
      <c r="EK1" s="171"/>
      <c r="EL1" s="171"/>
      <c r="EM1" s="171"/>
      <c r="EN1" s="171"/>
      <c r="EO1" s="171"/>
      <c r="EP1" s="171"/>
      <c r="EQ1" s="171"/>
      <c r="ER1" s="171"/>
      <c r="ES1" s="171"/>
      <c r="ET1" s="171"/>
      <c r="EU1" s="171"/>
      <c r="EV1" s="171"/>
      <c r="EW1" s="171"/>
      <c r="EX1" s="171"/>
      <c r="EY1" s="171"/>
      <c r="EZ1" s="171"/>
      <c r="FA1" s="171"/>
      <c r="FB1" s="171"/>
      <c r="FC1" s="171"/>
      <c r="FD1" s="171"/>
      <c r="FE1" s="171"/>
      <c r="FF1" s="171"/>
      <c r="FG1" s="171"/>
      <c r="FH1" s="171"/>
      <c r="FI1" s="171"/>
      <c r="FJ1" s="171"/>
      <c r="FK1" s="171"/>
      <c r="FL1" s="171"/>
      <c r="FM1" s="171"/>
      <c r="FN1" s="171"/>
      <c r="FO1" s="171"/>
      <c r="FP1" s="171"/>
      <c r="FQ1" s="171"/>
      <c r="FR1" s="171"/>
      <c r="FS1" s="171"/>
      <c r="FT1" s="171"/>
      <c r="FU1" s="171"/>
      <c r="FV1" s="171"/>
      <c r="FW1" s="171"/>
      <c r="FX1" s="171"/>
      <c r="FY1" s="171"/>
      <c r="FZ1" s="171"/>
      <c r="GA1" s="171"/>
      <c r="GB1" s="171"/>
      <c r="GC1" s="171"/>
      <c r="GD1" s="171"/>
      <c r="GE1" s="171"/>
      <c r="GF1" s="171"/>
      <c r="GG1" s="171"/>
      <c r="GH1" s="171"/>
      <c r="GI1" s="171"/>
      <c r="GJ1" s="171"/>
      <c r="GK1" s="171"/>
      <c r="GL1" s="171"/>
      <c r="GM1" s="171"/>
      <c r="GN1" s="171"/>
      <c r="GO1" s="171"/>
      <c r="GP1" s="171"/>
      <c r="GQ1" s="171"/>
      <c r="GR1" s="171"/>
      <c r="GS1" s="171"/>
      <c r="GT1" s="171"/>
      <c r="GU1" s="171"/>
      <c r="GV1" s="171"/>
      <c r="GW1" s="171"/>
      <c r="GX1" s="171"/>
      <c r="GY1" s="171"/>
      <c r="GZ1" s="171"/>
      <c r="HA1" s="171"/>
      <c r="HB1" s="171"/>
      <c r="HC1" s="171"/>
      <c r="HD1" s="171"/>
      <c r="HE1" s="171"/>
      <c r="HF1" s="171"/>
      <c r="HG1" s="171"/>
      <c r="HH1" s="171"/>
      <c r="HI1" s="171"/>
      <c r="HJ1" s="171"/>
      <c r="HK1" s="171"/>
      <c r="HL1" s="171"/>
      <c r="HM1" s="171"/>
      <c r="HN1" s="171"/>
      <c r="HO1" s="171"/>
      <c r="HP1" s="171"/>
      <c r="HQ1" s="171"/>
      <c r="HR1" s="171"/>
      <c r="HS1" s="171"/>
      <c r="HT1" s="171"/>
      <c r="HU1" s="171"/>
      <c r="HV1" s="171"/>
      <c r="HW1" s="171"/>
      <c r="HX1" s="171"/>
      <c r="HY1" s="171"/>
      <c r="HZ1" s="171"/>
      <c r="IA1" s="171"/>
      <c r="IB1" s="171"/>
      <c r="IC1" s="171"/>
      <c r="ID1" s="171"/>
      <c r="IE1" s="171"/>
      <c r="IF1" s="171"/>
      <c r="IG1" s="171"/>
      <c r="IH1" s="171"/>
      <c r="II1" s="171"/>
      <c r="IJ1" s="171"/>
      <c r="IK1" s="171"/>
      <c r="IL1" s="171"/>
      <c r="IM1" s="171"/>
      <c r="IN1" s="171"/>
      <c r="IO1" s="171"/>
    </row>
    <row r="3" spans="1:249" x14ac:dyDescent="0.25">
      <c r="B3" s="172" t="s">
        <v>130</v>
      </c>
      <c r="C3" s="172" t="s">
        <v>226</v>
      </c>
      <c r="D3" s="172" t="s">
        <v>275</v>
      </c>
      <c r="E3" s="173">
        <v>2000</v>
      </c>
      <c r="F3" s="173">
        <v>2001</v>
      </c>
      <c r="G3" s="173">
        <v>2002</v>
      </c>
      <c r="H3" s="173">
        <v>2003</v>
      </c>
      <c r="I3" s="173">
        <v>2004</v>
      </c>
      <c r="J3" s="173">
        <v>2005</v>
      </c>
      <c r="K3" s="173">
        <v>2006</v>
      </c>
      <c r="L3" s="173">
        <v>2007</v>
      </c>
      <c r="M3" s="173">
        <v>2008</v>
      </c>
      <c r="N3" s="173">
        <v>2009</v>
      </c>
      <c r="O3" s="173">
        <v>2010</v>
      </c>
      <c r="P3" s="173">
        <v>2011</v>
      </c>
      <c r="Q3" s="173">
        <v>2012</v>
      </c>
      <c r="R3" s="173">
        <v>2013</v>
      </c>
      <c r="S3" s="173">
        <v>2014</v>
      </c>
      <c r="T3" s="173">
        <v>2015</v>
      </c>
      <c r="U3" s="173">
        <v>2016</v>
      </c>
      <c r="V3" s="173">
        <v>2017</v>
      </c>
      <c r="W3" s="173">
        <v>2018</v>
      </c>
      <c r="X3" s="173">
        <v>2019</v>
      </c>
      <c r="Y3" s="173">
        <v>2020</v>
      </c>
      <c r="Z3" s="173">
        <v>2021</v>
      </c>
      <c r="AA3" s="173">
        <v>2022</v>
      </c>
      <c r="AB3" s="173">
        <v>2023</v>
      </c>
      <c r="AC3" s="173">
        <v>2024</v>
      </c>
      <c r="AD3" s="173">
        <v>2025</v>
      </c>
      <c r="AE3" s="173">
        <v>2026</v>
      </c>
      <c r="AF3" s="173">
        <v>2027</v>
      </c>
      <c r="AG3" s="173">
        <v>2028</v>
      </c>
      <c r="AH3" s="173">
        <v>2029</v>
      </c>
      <c r="AI3" s="173">
        <v>2030</v>
      </c>
      <c r="AJ3" s="173">
        <v>2031</v>
      </c>
      <c r="AK3" s="173">
        <v>2032</v>
      </c>
      <c r="AL3" s="173">
        <v>2033</v>
      </c>
      <c r="AM3" s="173">
        <v>2034</v>
      </c>
      <c r="AN3" s="173">
        <v>2035</v>
      </c>
      <c r="AO3" s="173">
        <v>2036</v>
      </c>
      <c r="AP3" s="173">
        <v>2037</v>
      </c>
      <c r="AQ3" s="173">
        <v>2038</v>
      </c>
      <c r="AR3" s="173">
        <v>2039</v>
      </c>
      <c r="AS3" s="173">
        <v>2040</v>
      </c>
    </row>
    <row r="4" spans="1:249" x14ac:dyDescent="0.25">
      <c r="B4" s="174" t="s">
        <v>154</v>
      </c>
      <c r="C4" s="174" t="s">
        <v>36</v>
      </c>
      <c r="D4" s="174" t="s">
        <v>229</v>
      </c>
      <c r="E4" s="175">
        <v>239</v>
      </c>
      <c r="F4" s="175">
        <v>59</v>
      </c>
      <c r="G4" s="175">
        <v>71</v>
      </c>
      <c r="H4" s="175">
        <v>387</v>
      </c>
      <c r="I4" s="175">
        <v>150</v>
      </c>
      <c r="J4" s="175">
        <v>188</v>
      </c>
      <c r="K4" s="175">
        <v>3742</v>
      </c>
      <c r="L4" s="175">
        <v>1776</v>
      </c>
      <c r="M4" s="175">
        <v>846</v>
      </c>
      <c r="N4" s="175">
        <v>1642</v>
      </c>
      <c r="O4" s="175">
        <v>736</v>
      </c>
      <c r="P4" s="175">
        <v>1384</v>
      </c>
      <c r="Q4" s="175">
        <v>1537</v>
      </c>
      <c r="R4" s="175">
        <v>312</v>
      </c>
      <c r="S4" s="175">
        <v>35</v>
      </c>
      <c r="T4" s="175">
        <v>10</v>
      </c>
      <c r="U4" s="175">
        <v>64</v>
      </c>
      <c r="V4" s="175">
        <v>29</v>
      </c>
      <c r="W4" s="175">
        <v>10</v>
      </c>
      <c r="X4" s="175">
        <v>2.7159859876290993</v>
      </c>
      <c r="Y4" s="175">
        <v>2.5044296120942611</v>
      </c>
      <c r="Z4" s="175">
        <v>2.4978637220192494</v>
      </c>
      <c r="AA4" s="175">
        <v>2.4778160778542926</v>
      </c>
      <c r="AB4" s="175">
        <v>2.7604251354703475</v>
      </c>
      <c r="AC4" s="175">
        <v>3.0974030822194756</v>
      </c>
      <c r="AD4" s="175">
        <v>3.4178656519293678</v>
      </c>
      <c r="AE4" s="175">
        <v>3.6838330755915742</v>
      </c>
      <c r="AF4" s="175">
        <v>3.9608949415789181</v>
      </c>
      <c r="AG4" s="175">
        <v>4.1474972998117048</v>
      </c>
      <c r="AH4" s="175">
        <v>4.3090750432109344</v>
      </c>
      <c r="AI4" s="175">
        <v>4.3707748249139096</v>
      </c>
      <c r="AJ4" s="175">
        <v>4.338756091075985</v>
      </c>
      <c r="AK4" s="175">
        <v>4.388762811518057</v>
      </c>
      <c r="AL4" s="175">
        <v>4.511590051527949</v>
      </c>
      <c r="AM4" s="175">
        <v>4.5525780066174208</v>
      </c>
      <c r="AN4" s="175">
        <v>4.594367647606922</v>
      </c>
      <c r="AO4" s="175">
        <v>4.6304334530167051</v>
      </c>
      <c r="AP4" s="175">
        <v>4.6672670309172268</v>
      </c>
      <c r="AQ4" s="175">
        <v>4.7012554881293918</v>
      </c>
      <c r="AR4" s="175">
        <v>4.7330091231126215</v>
      </c>
      <c r="AS4" s="175">
        <v>4.758164852630534</v>
      </c>
    </row>
    <row r="5" spans="1:249" x14ac:dyDescent="0.25">
      <c r="B5" s="174" t="s">
        <v>154</v>
      </c>
      <c r="C5" s="174" t="s">
        <v>36</v>
      </c>
      <c r="D5" s="174" t="s">
        <v>194</v>
      </c>
      <c r="E5" s="175">
        <v>0</v>
      </c>
      <c r="F5" s="175">
        <v>0</v>
      </c>
      <c r="G5" s="175">
        <v>4</v>
      </c>
      <c r="H5" s="175">
        <v>17</v>
      </c>
      <c r="I5" s="175">
        <v>0</v>
      </c>
      <c r="J5" s="175">
        <v>3</v>
      </c>
      <c r="K5" s="175">
        <v>8</v>
      </c>
      <c r="L5" s="175">
        <v>4</v>
      </c>
      <c r="M5" s="175">
        <v>12</v>
      </c>
      <c r="N5" s="175">
        <v>0</v>
      </c>
      <c r="O5" s="175">
        <v>0</v>
      </c>
      <c r="P5" s="175">
        <v>0</v>
      </c>
      <c r="Q5" s="175">
        <v>0</v>
      </c>
      <c r="R5" s="175">
        <v>0</v>
      </c>
      <c r="S5" s="175">
        <v>0</v>
      </c>
      <c r="T5" s="175">
        <v>0</v>
      </c>
      <c r="U5" s="175">
        <v>0</v>
      </c>
      <c r="V5" s="175">
        <v>0</v>
      </c>
      <c r="W5" s="175">
        <v>0</v>
      </c>
      <c r="X5" s="175">
        <v>0</v>
      </c>
      <c r="Y5" s="175">
        <v>0</v>
      </c>
      <c r="Z5" s="175">
        <v>0</v>
      </c>
      <c r="AA5" s="175">
        <v>0</v>
      </c>
      <c r="AB5" s="175">
        <v>0</v>
      </c>
      <c r="AC5" s="175">
        <v>0</v>
      </c>
      <c r="AD5" s="175">
        <v>0</v>
      </c>
      <c r="AE5" s="175">
        <v>0</v>
      </c>
      <c r="AF5" s="175">
        <v>0</v>
      </c>
      <c r="AG5" s="175">
        <v>0</v>
      </c>
      <c r="AH5" s="175">
        <v>0</v>
      </c>
      <c r="AI5" s="175">
        <v>0</v>
      </c>
      <c r="AJ5" s="175">
        <v>0</v>
      </c>
      <c r="AK5" s="175">
        <v>0</v>
      </c>
      <c r="AL5" s="175">
        <v>0</v>
      </c>
      <c r="AM5" s="175">
        <v>0</v>
      </c>
      <c r="AN5" s="175">
        <v>0</v>
      </c>
      <c r="AO5" s="175">
        <v>0</v>
      </c>
      <c r="AP5" s="175">
        <v>0</v>
      </c>
      <c r="AQ5" s="175">
        <v>0</v>
      </c>
      <c r="AR5" s="175">
        <v>0</v>
      </c>
      <c r="AS5" s="175">
        <v>0</v>
      </c>
    </row>
    <row r="6" spans="1:249" x14ac:dyDescent="0.25">
      <c r="B6" s="174" t="s">
        <v>154</v>
      </c>
      <c r="C6" s="174" t="s">
        <v>36</v>
      </c>
      <c r="D6" s="174" t="s">
        <v>287</v>
      </c>
      <c r="E6" s="175">
        <v>1027</v>
      </c>
      <c r="F6" s="175">
        <v>1208</v>
      </c>
      <c r="G6" s="175">
        <v>1272</v>
      </c>
      <c r="H6" s="175">
        <v>642</v>
      </c>
      <c r="I6" s="175">
        <v>585</v>
      </c>
      <c r="J6" s="175">
        <v>1441</v>
      </c>
      <c r="K6" s="175">
        <v>1296</v>
      </c>
      <c r="L6" s="175">
        <v>633</v>
      </c>
      <c r="M6" s="175">
        <v>837</v>
      </c>
      <c r="N6" s="175">
        <v>891</v>
      </c>
      <c r="O6" s="175">
        <v>544</v>
      </c>
      <c r="P6" s="175">
        <v>171</v>
      </c>
      <c r="Q6" s="175">
        <v>210</v>
      </c>
      <c r="R6" s="175">
        <v>19</v>
      </c>
      <c r="S6" s="175">
        <v>2</v>
      </c>
      <c r="T6" s="175">
        <v>21</v>
      </c>
      <c r="U6" s="175">
        <v>7</v>
      </c>
      <c r="V6" s="175">
        <v>0</v>
      </c>
      <c r="W6" s="175">
        <v>0</v>
      </c>
      <c r="X6" s="175">
        <v>0</v>
      </c>
      <c r="Y6" s="175">
        <v>0</v>
      </c>
      <c r="Z6" s="175">
        <v>0</v>
      </c>
      <c r="AA6" s="175">
        <v>0</v>
      </c>
      <c r="AB6" s="175">
        <v>0</v>
      </c>
      <c r="AC6" s="175">
        <v>0</v>
      </c>
      <c r="AD6" s="175">
        <v>0</v>
      </c>
      <c r="AE6" s="175">
        <v>0</v>
      </c>
      <c r="AF6" s="175">
        <v>0</v>
      </c>
      <c r="AG6" s="175">
        <v>0</v>
      </c>
      <c r="AH6" s="175">
        <v>0</v>
      </c>
      <c r="AI6" s="175">
        <v>0</v>
      </c>
      <c r="AJ6" s="175">
        <v>0</v>
      </c>
      <c r="AK6" s="175">
        <v>0</v>
      </c>
      <c r="AL6" s="175">
        <v>0</v>
      </c>
      <c r="AM6" s="175">
        <v>0</v>
      </c>
      <c r="AN6" s="175">
        <v>0</v>
      </c>
      <c r="AO6" s="175">
        <v>0</v>
      </c>
      <c r="AP6" s="175">
        <v>0</v>
      </c>
      <c r="AQ6" s="175">
        <v>0</v>
      </c>
      <c r="AR6" s="175">
        <v>0</v>
      </c>
      <c r="AS6" s="175">
        <v>0</v>
      </c>
    </row>
    <row r="7" spans="1:249" x14ac:dyDescent="0.25">
      <c r="B7" s="174" t="s">
        <v>154</v>
      </c>
      <c r="C7" s="174" t="s">
        <v>151</v>
      </c>
      <c r="D7" s="174" t="s">
        <v>288</v>
      </c>
      <c r="E7" s="175">
        <v>773.33333333333337</v>
      </c>
      <c r="F7" s="175">
        <v>1164</v>
      </c>
      <c r="G7" s="175">
        <v>2108.6666666666665</v>
      </c>
      <c r="H7" s="175">
        <v>2290.6666666666665</v>
      </c>
      <c r="I7" s="175">
        <v>1122</v>
      </c>
      <c r="J7" s="175">
        <v>1767.3333333333333</v>
      </c>
      <c r="K7" s="175">
        <v>2836.6666666666665</v>
      </c>
      <c r="L7" s="175">
        <v>2039.6666666666667</v>
      </c>
      <c r="M7" s="175">
        <v>1899.3333333333333</v>
      </c>
      <c r="N7" s="175">
        <v>1634</v>
      </c>
      <c r="O7" s="175">
        <v>671.66666666666663</v>
      </c>
      <c r="P7" s="175">
        <v>621</v>
      </c>
      <c r="Q7" s="175">
        <v>1030.3333333333333</v>
      </c>
      <c r="R7" s="175">
        <v>241.33333333333334</v>
      </c>
      <c r="S7" s="175">
        <v>58</v>
      </c>
      <c r="T7" s="175">
        <v>277</v>
      </c>
      <c r="U7" s="175">
        <v>261</v>
      </c>
      <c r="V7" s="175">
        <v>99</v>
      </c>
      <c r="W7" s="175">
        <v>32</v>
      </c>
      <c r="X7" s="175">
        <v>10.973104256455995</v>
      </c>
      <c r="Y7" s="175">
        <v>6.6113739795487803</v>
      </c>
      <c r="Z7" s="175">
        <v>3.0962332660916636</v>
      </c>
      <c r="AA7" s="175">
        <v>3.0713831582882927</v>
      </c>
      <c r="AB7" s="175">
        <v>3.4216919272479873</v>
      </c>
      <c r="AC7" s="175">
        <v>3.8393937896300039</v>
      </c>
      <c r="AD7" s="175">
        <v>4.2366239748183618</v>
      </c>
      <c r="AE7" s="175">
        <v>4.5663045645079832</v>
      </c>
      <c r="AF7" s="175">
        <v>4.9097372981168315</v>
      </c>
      <c r="AG7" s="175">
        <v>5.1410407211172062</v>
      </c>
      <c r="AH7" s="175">
        <v>5.3413248197902483</v>
      </c>
      <c r="AI7" s="175">
        <v>5.4178049395563148</v>
      </c>
      <c r="AJ7" s="175">
        <v>5.3781160374063717</v>
      </c>
      <c r="AK7" s="175">
        <v>5.440101993644098</v>
      </c>
      <c r="AL7" s="175">
        <v>5.592352808269573</v>
      </c>
      <c r="AM7" s="175">
        <v>5.6431595312058045</v>
      </c>
      <c r="AN7" s="175">
        <v>5.6949599859180102</v>
      </c>
      <c r="AO7" s="175">
        <v>5.7396654458251213</v>
      </c>
      <c r="AP7" s="175">
        <v>5.7853226000563298</v>
      </c>
      <c r="AQ7" s="175">
        <v>5.827453077774452</v>
      </c>
      <c r="AR7" s="175">
        <v>5.8668133759715575</v>
      </c>
      <c r="AS7" s="175">
        <v>5.8979952238360198</v>
      </c>
    </row>
    <row r="8" spans="1:249" x14ac:dyDescent="0.25">
      <c r="B8" s="174" t="s">
        <v>154</v>
      </c>
      <c r="C8" s="174" t="s">
        <v>151</v>
      </c>
      <c r="D8" s="174" t="s">
        <v>158</v>
      </c>
      <c r="E8" s="175">
        <v>293.33333333333331</v>
      </c>
      <c r="F8" s="175">
        <v>734</v>
      </c>
      <c r="G8" s="175">
        <v>1421.6666666666667</v>
      </c>
      <c r="H8" s="175">
        <v>1146.6666666666667</v>
      </c>
      <c r="I8" s="175">
        <v>885</v>
      </c>
      <c r="J8" s="175">
        <v>1195.3333333333333</v>
      </c>
      <c r="K8" s="175">
        <v>618.66666666666663</v>
      </c>
      <c r="L8" s="175">
        <v>530.66666666666663</v>
      </c>
      <c r="M8" s="175">
        <v>481.33333333333331</v>
      </c>
      <c r="N8" s="175">
        <v>649</v>
      </c>
      <c r="O8" s="175">
        <v>432.66666666666669</v>
      </c>
      <c r="P8" s="175">
        <v>74</v>
      </c>
      <c r="Q8" s="175">
        <v>51.333333333333336</v>
      </c>
      <c r="R8" s="175">
        <v>87.333333333333329</v>
      </c>
      <c r="S8" s="175">
        <v>3</v>
      </c>
      <c r="T8" s="175">
        <v>1</v>
      </c>
      <c r="U8" s="175">
        <v>3</v>
      </c>
      <c r="V8" s="175">
        <v>0</v>
      </c>
      <c r="W8" s="175">
        <v>0</v>
      </c>
      <c r="X8" s="175">
        <v>0</v>
      </c>
      <c r="Y8" s="175">
        <v>0</v>
      </c>
      <c r="Z8" s="175">
        <v>0</v>
      </c>
      <c r="AA8" s="175">
        <v>0</v>
      </c>
      <c r="AB8" s="175">
        <v>0</v>
      </c>
      <c r="AC8" s="175">
        <v>0</v>
      </c>
      <c r="AD8" s="175">
        <v>0</v>
      </c>
      <c r="AE8" s="175">
        <v>0</v>
      </c>
      <c r="AF8" s="175">
        <v>0</v>
      </c>
      <c r="AG8" s="175">
        <v>0</v>
      </c>
      <c r="AH8" s="175">
        <v>0</v>
      </c>
      <c r="AI8" s="175">
        <v>0</v>
      </c>
      <c r="AJ8" s="175">
        <v>0</v>
      </c>
      <c r="AK8" s="175">
        <v>0</v>
      </c>
      <c r="AL8" s="175">
        <v>0</v>
      </c>
      <c r="AM8" s="175">
        <v>0</v>
      </c>
      <c r="AN8" s="175">
        <v>0</v>
      </c>
      <c r="AO8" s="175">
        <v>0</v>
      </c>
      <c r="AP8" s="175">
        <v>0</v>
      </c>
      <c r="AQ8" s="175">
        <v>0</v>
      </c>
      <c r="AR8" s="175">
        <v>0</v>
      </c>
      <c r="AS8" s="175">
        <v>0</v>
      </c>
    </row>
    <row r="9" spans="1:249" x14ac:dyDescent="0.25">
      <c r="B9" s="174" t="s">
        <v>154</v>
      </c>
      <c r="C9" s="174" t="s">
        <v>151</v>
      </c>
      <c r="D9" s="174" t="s">
        <v>196</v>
      </c>
      <c r="E9" s="175">
        <v>459.33333333333331</v>
      </c>
      <c r="F9" s="175">
        <v>976</v>
      </c>
      <c r="G9" s="175">
        <v>1829.6666666666667</v>
      </c>
      <c r="H9" s="175">
        <v>1899.6666666666667</v>
      </c>
      <c r="I9" s="175">
        <v>1573</v>
      </c>
      <c r="J9" s="175">
        <v>1685.3333333333333</v>
      </c>
      <c r="K9" s="175">
        <v>1444.6666666666667</v>
      </c>
      <c r="L9" s="175">
        <v>1090.6666666666667</v>
      </c>
      <c r="M9" s="175">
        <v>1078.3333333333333</v>
      </c>
      <c r="N9" s="175">
        <v>804</v>
      </c>
      <c r="O9" s="175">
        <v>676.66666666666663</v>
      </c>
      <c r="P9" s="175">
        <v>178</v>
      </c>
      <c r="Q9" s="175">
        <v>448.33333333333331</v>
      </c>
      <c r="R9" s="175">
        <v>272.33333333333331</v>
      </c>
      <c r="S9" s="175">
        <v>84</v>
      </c>
      <c r="T9" s="175">
        <v>67</v>
      </c>
      <c r="U9" s="175">
        <v>62</v>
      </c>
      <c r="V9" s="175">
        <v>42</v>
      </c>
      <c r="W9" s="175">
        <v>33</v>
      </c>
      <c r="X9" s="175">
        <v>13.336489526591542</v>
      </c>
      <c r="Y9" s="175">
        <v>10.544168986034453</v>
      </c>
      <c r="Z9" s="175">
        <v>8.7676214231317307</v>
      </c>
      <c r="AA9" s="175">
        <v>6.9623859842078035</v>
      </c>
      <c r="AB9" s="175">
        <v>5.8237470682531765</v>
      </c>
      <c r="AC9" s="175">
        <v>6.5346789838589316</v>
      </c>
      <c r="AD9" s="175">
        <v>7.210767940901003</v>
      </c>
      <c r="AE9" s="175">
        <v>7.7718869453255532</v>
      </c>
      <c r="AF9" s="175">
        <v>8.3564122088566055</v>
      </c>
      <c r="AG9" s="175">
        <v>8.750092487565615</v>
      </c>
      <c r="AH9" s="175">
        <v>9.0909776278017738</v>
      </c>
      <c r="AI9" s="175">
        <v>9.2211474042566373</v>
      </c>
      <c r="AJ9" s="175">
        <v>9.1535965748855599</v>
      </c>
      <c r="AK9" s="175">
        <v>9.259097168915563</v>
      </c>
      <c r="AL9" s="175">
        <v>9.5182292749515973</v>
      </c>
      <c r="AM9" s="175">
        <v>9.6047027243557359</v>
      </c>
      <c r="AN9" s="175">
        <v>9.6928675132024686</v>
      </c>
      <c r="AO9" s="175">
        <v>9.7689565640593496</v>
      </c>
      <c r="AP9" s="175">
        <v>9.8466654062790067</v>
      </c>
      <c r="AQ9" s="175">
        <v>9.9183718168243757</v>
      </c>
      <c r="AR9" s="175">
        <v>9.9853633596355724</v>
      </c>
      <c r="AS9" s="175">
        <v>10.038435114470449</v>
      </c>
    </row>
    <row r="10" spans="1:249" x14ac:dyDescent="0.25">
      <c r="B10" s="174" t="s">
        <v>154</v>
      </c>
      <c r="C10" s="174" t="s">
        <v>152</v>
      </c>
      <c r="D10" s="174" t="s">
        <v>157</v>
      </c>
      <c r="E10" s="175">
        <v>2587</v>
      </c>
      <c r="F10" s="175">
        <v>4221</v>
      </c>
      <c r="G10" s="175">
        <v>6038</v>
      </c>
      <c r="H10" s="175">
        <v>9230</v>
      </c>
      <c r="I10" s="175">
        <v>6195</v>
      </c>
      <c r="J10" s="175">
        <v>13582</v>
      </c>
      <c r="K10" s="175">
        <v>9764</v>
      </c>
      <c r="L10" s="175">
        <v>9419</v>
      </c>
      <c r="M10" s="175">
        <v>7735</v>
      </c>
      <c r="N10" s="175">
        <v>5737</v>
      </c>
      <c r="O10" s="175">
        <v>4692</v>
      </c>
      <c r="P10" s="175">
        <v>1632</v>
      </c>
      <c r="Q10" s="175">
        <v>4061</v>
      </c>
      <c r="R10" s="175">
        <v>529</v>
      </c>
      <c r="S10" s="175">
        <v>35</v>
      </c>
      <c r="T10" s="175">
        <v>22</v>
      </c>
      <c r="U10" s="175">
        <v>0</v>
      </c>
      <c r="V10" s="175">
        <v>0</v>
      </c>
      <c r="W10" s="175">
        <v>0</v>
      </c>
      <c r="X10" s="175">
        <v>0</v>
      </c>
      <c r="Y10" s="175">
        <v>0</v>
      </c>
      <c r="Z10" s="175">
        <v>0</v>
      </c>
      <c r="AA10" s="175">
        <v>0</v>
      </c>
      <c r="AB10" s="175">
        <v>0</v>
      </c>
      <c r="AC10" s="175">
        <v>0</v>
      </c>
      <c r="AD10" s="175">
        <v>0</v>
      </c>
      <c r="AE10" s="175">
        <v>0</v>
      </c>
      <c r="AF10" s="175">
        <v>0</v>
      </c>
      <c r="AG10" s="175">
        <v>0</v>
      </c>
      <c r="AH10" s="175">
        <v>0</v>
      </c>
      <c r="AI10" s="175">
        <v>0</v>
      </c>
      <c r="AJ10" s="175">
        <v>0</v>
      </c>
      <c r="AK10" s="175">
        <v>0</v>
      </c>
      <c r="AL10" s="175">
        <v>0</v>
      </c>
      <c r="AM10" s="175">
        <v>0</v>
      </c>
      <c r="AN10" s="175">
        <v>0</v>
      </c>
      <c r="AO10" s="175">
        <v>0</v>
      </c>
      <c r="AP10" s="175">
        <v>0</v>
      </c>
      <c r="AQ10" s="175">
        <v>0</v>
      </c>
      <c r="AR10" s="175">
        <v>0</v>
      </c>
      <c r="AS10" s="175">
        <v>0</v>
      </c>
    </row>
    <row r="11" spans="1:249" x14ac:dyDescent="0.25">
      <c r="B11" s="174" t="s">
        <v>155</v>
      </c>
      <c r="C11" s="174" t="s">
        <v>36</v>
      </c>
      <c r="D11" s="174" t="s">
        <v>229</v>
      </c>
      <c r="E11" s="175">
        <v>128</v>
      </c>
      <c r="F11" s="175">
        <v>370</v>
      </c>
      <c r="G11" s="175">
        <v>968</v>
      </c>
      <c r="H11" s="175">
        <v>583</v>
      </c>
      <c r="I11" s="175">
        <v>600</v>
      </c>
      <c r="J11" s="175">
        <v>540</v>
      </c>
      <c r="K11" s="175">
        <v>749</v>
      </c>
      <c r="L11" s="175">
        <v>1720</v>
      </c>
      <c r="M11" s="175">
        <v>1130</v>
      </c>
      <c r="N11" s="175">
        <v>913</v>
      </c>
      <c r="O11" s="175">
        <v>525</v>
      </c>
      <c r="P11" s="175">
        <v>246</v>
      </c>
      <c r="Q11" s="175">
        <v>1274</v>
      </c>
      <c r="R11" s="175">
        <v>409</v>
      </c>
      <c r="S11" s="175">
        <v>24</v>
      </c>
      <c r="T11" s="175">
        <v>0</v>
      </c>
      <c r="U11" s="175">
        <v>0</v>
      </c>
      <c r="V11" s="175">
        <v>0</v>
      </c>
      <c r="W11" s="175">
        <v>0</v>
      </c>
      <c r="X11" s="175">
        <v>0</v>
      </c>
      <c r="Y11" s="175">
        <v>0</v>
      </c>
      <c r="Z11" s="175">
        <v>0</v>
      </c>
      <c r="AA11" s="175">
        <v>0</v>
      </c>
      <c r="AB11" s="175">
        <v>0</v>
      </c>
      <c r="AC11" s="175">
        <v>0</v>
      </c>
      <c r="AD11" s="175">
        <v>0</v>
      </c>
      <c r="AE11" s="175">
        <v>0</v>
      </c>
      <c r="AF11" s="175">
        <v>0</v>
      </c>
      <c r="AG11" s="175">
        <v>0</v>
      </c>
      <c r="AH11" s="175">
        <v>0</v>
      </c>
      <c r="AI11" s="175">
        <v>0</v>
      </c>
      <c r="AJ11" s="175">
        <v>0</v>
      </c>
      <c r="AK11" s="175">
        <v>0</v>
      </c>
      <c r="AL11" s="175">
        <v>0</v>
      </c>
      <c r="AM11" s="175">
        <v>0</v>
      </c>
      <c r="AN11" s="175">
        <v>0</v>
      </c>
      <c r="AO11" s="175">
        <v>0</v>
      </c>
      <c r="AP11" s="175">
        <v>0</v>
      </c>
      <c r="AQ11" s="175">
        <v>0</v>
      </c>
      <c r="AR11" s="175">
        <v>0</v>
      </c>
      <c r="AS11" s="175">
        <v>0</v>
      </c>
    </row>
    <row r="12" spans="1:249" x14ac:dyDescent="0.25">
      <c r="B12" s="174" t="s">
        <v>155</v>
      </c>
      <c r="C12" s="174" t="s">
        <v>36</v>
      </c>
      <c r="D12" s="174" t="s">
        <v>194</v>
      </c>
      <c r="E12" s="175">
        <v>0</v>
      </c>
      <c r="F12" s="175">
        <v>0</v>
      </c>
      <c r="G12" s="175">
        <v>6</v>
      </c>
      <c r="H12" s="175">
        <v>0</v>
      </c>
      <c r="I12" s="175">
        <v>0</v>
      </c>
      <c r="J12" s="175">
        <v>0</v>
      </c>
      <c r="K12" s="175">
        <v>6</v>
      </c>
      <c r="L12" s="175">
        <v>0</v>
      </c>
      <c r="M12" s="175">
        <v>0</v>
      </c>
      <c r="N12" s="175">
        <v>0</v>
      </c>
      <c r="O12" s="175">
        <v>0</v>
      </c>
      <c r="P12" s="175">
        <v>0</v>
      </c>
      <c r="Q12" s="175">
        <v>0</v>
      </c>
      <c r="R12" s="175">
        <v>0</v>
      </c>
      <c r="S12" s="175">
        <v>0</v>
      </c>
      <c r="T12" s="175">
        <v>0</v>
      </c>
      <c r="U12" s="175">
        <v>0</v>
      </c>
      <c r="V12" s="175">
        <v>0</v>
      </c>
      <c r="W12" s="175">
        <v>0</v>
      </c>
      <c r="X12" s="175">
        <v>0</v>
      </c>
      <c r="Y12" s="175">
        <v>0</v>
      </c>
      <c r="Z12" s="175">
        <v>0</v>
      </c>
      <c r="AA12" s="175">
        <v>0</v>
      </c>
      <c r="AB12" s="175">
        <v>0</v>
      </c>
      <c r="AC12" s="175">
        <v>0</v>
      </c>
      <c r="AD12" s="175">
        <v>0</v>
      </c>
      <c r="AE12" s="175">
        <v>0</v>
      </c>
      <c r="AF12" s="175">
        <v>0</v>
      </c>
      <c r="AG12" s="175">
        <v>0</v>
      </c>
      <c r="AH12" s="175">
        <v>0</v>
      </c>
      <c r="AI12" s="175">
        <v>0</v>
      </c>
      <c r="AJ12" s="175">
        <v>0</v>
      </c>
      <c r="AK12" s="175">
        <v>0</v>
      </c>
      <c r="AL12" s="175">
        <v>0</v>
      </c>
      <c r="AM12" s="175">
        <v>0</v>
      </c>
      <c r="AN12" s="175">
        <v>0</v>
      </c>
      <c r="AO12" s="175">
        <v>0</v>
      </c>
      <c r="AP12" s="175">
        <v>0</v>
      </c>
      <c r="AQ12" s="175">
        <v>0</v>
      </c>
      <c r="AR12" s="175">
        <v>0</v>
      </c>
      <c r="AS12" s="175">
        <v>0</v>
      </c>
    </row>
    <row r="13" spans="1:249" x14ac:dyDescent="0.25">
      <c r="B13" s="174" t="s">
        <v>155</v>
      </c>
      <c r="C13" s="174" t="s">
        <v>36</v>
      </c>
      <c r="D13" s="174" t="s">
        <v>287</v>
      </c>
      <c r="E13" s="175">
        <v>0</v>
      </c>
      <c r="F13" s="175">
        <v>22</v>
      </c>
      <c r="G13" s="175">
        <v>11</v>
      </c>
      <c r="H13" s="175">
        <v>7</v>
      </c>
      <c r="I13" s="175">
        <v>4</v>
      </c>
      <c r="J13" s="175">
        <v>80</v>
      </c>
      <c r="K13" s="175">
        <v>29</v>
      </c>
      <c r="L13" s="175">
        <v>105</v>
      </c>
      <c r="M13" s="175">
        <v>70</v>
      </c>
      <c r="N13" s="175">
        <v>6</v>
      </c>
      <c r="O13" s="175">
        <v>0</v>
      </c>
      <c r="P13" s="175">
        <v>34</v>
      </c>
      <c r="Q13" s="175">
        <v>0</v>
      </c>
      <c r="R13" s="175">
        <v>6</v>
      </c>
      <c r="S13" s="175">
        <v>0</v>
      </c>
      <c r="T13" s="175">
        <v>0</v>
      </c>
      <c r="U13" s="175">
        <v>0</v>
      </c>
      <c r="V13" s="175">
        <v>0</v>
      </c>
      <c r="W13" s="175">
        <v>0</v>
      </c>
      <c r="X13" s="175">
        <v>0</v>
      </c>
      <c r="Y13" s="175">
        <v>0</v>
      </c>
      <c r="Z13" s="175">
        <v>0</v>
      </c>
      <c r="AA13" s="175">
        <v>0</v>
      </c>
      <c r="AB13" s="175">
        <v>0</v>
      </c>
      <c r="AC13" s="175">
        <v>0</v>
      </c>
      <c r="AD13" s="175">
        <v>0</v>
      </c>
      <c r="AE13" s="175">
        <v>0</v>
      </c>
      <c r="AF13" s="175">
        <v>0</v>
      </c>
      <c r="AG13" s="175">
        <v>0</v>
      </c>
      <c r="AH13" s="175">
        <v>0</v>
      </c>
      <c r="AI13" s="175">
        <v>0</v>
      </c>
      <c r="AJ13" s="175">
        <v>0</v>
      </c>
      <c r="AK13" s="175">
        <v>0</v>
      </c>
      <c r="AL13" s="175">
        <v>0</v>
      </c>
      <c r="AM13" s="175">
        <v>0</v>
      </c>
      <c r="AN13" s="175">
        <v>0</v>
      </c>
      <c r="AO13" s="175">
        <v>0</v>
      </c>
      <c r="AP13" s="175">
        <v>0</v>
      </c>
      <c r="AQ13" s="175">
        <v>0</v>
      </c>
      <c r="AR13" s="175">
        <v>0</v>
      </c>
      <c r="AS13" s="175">
        <v>0</v>
      </c>
    </row>
    <row r="14" spans="1:249" x14ac:dyDescent="0.25">
      <c r="B14" s="174" t="s">
        <v>155</v>
      </c>
      <c r="C14" s="174" t="s">
        <v>151</v>
      </c>
      <c r="D14" s="174" t="s">
        <v>288</v>
      </c>
      <c r="E14" s="175">
        <v>343</v>
      </c>
      <c r="F14" s="175">
        <v>827</v>
      </c>
      <c r="G14" s="175">
        <v>1085</v>
      </c>
      <c r="H14" s="175">
        <v>1287</v>
      </c>
      <c r="I14" s="175">
        <v>1277</v>
      </c>
      <c r="J14" s="175">
        <v>1188</v>
      </c>
      <c r="K14" s="175">
        <v>1129</v>
      </c>
      <c r="L14" s="175">
        <v>1542</v>
      </c>
      <c r="M14" s="175">
        <v>810</v>
      </c>
      <c r="N14" s="175">
        <v>828</v>
      </c>
      <c r="O14" s="175">
        <v>566</v>
      </c>
      <c r="P14" s="175">
        <v>75</v>
      </c>
      <c r="Q14" s="175">
        <v>865.11764705882354</v>
      </c>
      <c r="R14" s="175">
        <v>158.8991935483871</v>
      </c>
      <c r="S14" s="175">
        <v>21</v>
      </c>
      <c r="T14" s="175">
        <v>3</v>
      </c>
      <c r="U14" s="175">
        <v>2</v>
      </c>
      <c r="V14" s="175">
        <v>0</v>
      </c>
      <c r="W14" s="175">
        <v>0</v>
      </c>
      <c r="X14" s="175">
        <v>0</v>
      </c>
      <c r="Y14" s="175">
        <v>0</v>
      </c>
      <c r="Z14" s="175">
        <v>0</v>
      </c>
      <c r="AA14" s="175">
        <v>0</v>
      </c>
      <c r="AB14" s="175">
        <v>0</v>
      </c>
      <c r="AC14" s="175">
        <v>0</v>
      </c>
      <c r="AD14" s="175">
        <v>0</v>
      </c>
      <c r="AE14" s="175">
        <v>0</v>
      </c>
      <c r="AF14" s="175">
        <v>0</v>
      </c>
      <c r="AG14" s="175">
        <v>0</v>
      </c>
      <c r="AH14" s="175">
        <v>0</v>
      </c>
      <c r="AI14" s="175">
        <v>0</v>
      </c>
      <c r="AJ14" s="175">
        <v>0</v>
      </c>
      <c r="AK14" s="175">
        <v>0</v>
      </c>
      <c r="AL14" s="175">
        <v>0</v>
      </c>
      <c r="AM14" s="175">
        <v>0</v>
      </c>
      <c r="AN14" s="175">
        <v>0</v>
      </c>
      <c r="AO14" s="175">
        <v>0</v>
      </c>
      <c r="AP14" s="175">
        <v>0</v>
      </c>
      <c r="AQ14" s="175">
        <v>0</v>
      </c>
      <c r="AR14" s="175">
        <v>0</v>
      </c>
      <c r="AS14" s="175">
        <v>0</v>
      </c>
    </row>
    <row r="15" spans="1:249" x14ac:dyDescent="0.25">
      <c r="B15" s="174" t="s">
        <v>155</v>
      </c>
      <c r="C15" s="174" t="s">
        <v>151</v>
      </c>
      <c r="D15" s="174" t="s">
        <v>158</v>
      </c>
      <c r="E15" s="175">
        <v>65</v>
      </c>
      <c r="F15" s="175">
        <v>124</v>
      </c>
      <c r="G15" s="175">
        <v>351</v>
      </c>
      <c r="H15" s="175">
        <v>217</v>
      </c>
      <c r="I15" s="175">
        <v>157</v>
      </c>
      <c r="J15" s="175">
        <v>301</v>
      </c>
      <c r="K15" s="175">
        <v>289</v>
      </c>
      <c r="L15" s="175">
        <v>385</v>
      </c>
      <c r="M15" s="175">
        <v>190</v>
      </c>
      <c r="N15" s="175">
        <v>54</v>
      </c>
      <c r="O15" s="175">
        <v>27</v>
      </c>
      <c r="P15" s="175">
        <v>17</v>
      </c>
      <c r="Q15" s="175">
        <v>36.770053475935832</v>
      </c>
      <c r="R15" s="175">
        <v>16.193548387096776</v>
      </c>
      <c r="S15" s="175">
        <v>12</v>
      </c>
      <c r="T15" s="175">
        <v>0</v>
      </c>
      <c r="U15" s="175">
        <v>0</v>
      </c>
      <c r="V15" s="175">
        <v>0</v>
      </c>
      <c r="W15" s="175">
        <v>0</v>
      </c>
      <c r="X15" s="175">
        <v>0</v>
      </c>
      <c r="Y15" s="175">
        <v>0</v>
      </c>
      <c r="Z15" s="175">
        <v>0</v>
      </c>
      <c r="AA15" s="175">
        <v>0</v>
      </c>
      <c r="AB15" s="175">
        <v>0</v>
      </c>
      <c r="AC15" s="175">
        <v>0</v>
      </c>
      <c r="AD15" s="175">
        <v>0</v>
      </c>
      <c r="AE15" s="175">
        <v>0</v>
      </c>
      <c r="AF15" s="175">
        <v>0</v>
      </c>
      <c r="AG15" s="175">
        <v>0</v>
      </c>
      <c r="AH15" s="175">
        <v>0</v>
      </c>
      <c r="AI15" s="175">
        <v>0</v>
      </c>
      <c r="AJ15" s="175">
        <v>0</v>
      </c>
      <c r="AK15" s="175">
        <v>0</v>
      </c>
      <c r="AL15" s="175">
        <v>0</v>
      </c>
      <c r="AM15" s="175">
        <v>0</v>
      </c>
      <c r="AN15" s="175">
        <v>0</v>
      </c>
      <c r="AO15" s="175">
        <v>0</v>
      </c>
      <c r="AP15" s="175">
        <v>0</v>
      </c>
      <c r="AQ15" s="175">
        <v>0</v>
      </c>
      <c r="AR15" s="175">
        <v>0</v>
      </c>
      <c r="AS15" s="175">
        <v>0</v>
      </c>
    </row>
    <row r="16" spans="1:249" x14ac:dyDescent="0.25">
      <c r="B16" s="174" t="s">
        <v>155</v>
      </c>
      <c r="C16" s="174" t="s">
        <v>151</v>
      </c>
      <c r="D16" s="174" t="s">
        <v>289</v>
      </c>
      <c r="E16" s="175">
        <v>462</v>
      </c>
      <c r="F16" s="175">
        <v>320</v>
      </c>
      <c r="G16" s="175">
        <v>444</v>
      </c>
      <c r="H16" s="175">
        <v>313</v>
      </c>
      <c r="I16" s="175">
        <v>267</v>
      </c>
      <c r="J16" s="175">
        <v>417</v>
      </c>
      <c r="K16" s="175">
        <v>254</v>
      </c>
      <c r="L16" s="175">
        <v>355</v>
      </c>
      <c r="M16" s="175">
        <v>295</v>
      </c>
      <c r="N16" s="175">
        <v>290</v>
      </c>
      <c r="O16" s="175">
        <v>161</v>
      </c>
      <c r="P16" s="175">
        <v>30</v>
      </c>
      <c r="Q16" s="175">
        <v>53.112299465240639</v>
      </c>
      <c r="R16" s="175">
        <v>30.362903225806452</v>
      </c>
      <c r="S16" s="175">
        <v>10</v>
      </c>
      <c r="T16" s="175">
        <v>4</v>
      </c>
      <c r="U16" s="175">
        <v>10</v>
      </c>
      <c r="V16" s="175">
        <v>8</v>
      </c>
      <c r="W16" s="175">
        <v>0</v>
      </c>
      <c r="X16" s="175">
        <v>0</v>
      </c>
      <c r="Y16" s="175">
        <v>0</v>
      </c>
      <c r="Z16" s="175">
        <v>0</v>
      </c>
      <c r="AA16" s="175">
        <v>0</v>
      </c>
      <c r="AB16" s="175">
        <v>0</v>
      </c>
      <c r="AC16" s="175">
        <v>0</v>
      </c>
      <c r="AD16" s="175">
        <v>0</v>
      </c>
      <c r="AE16" s="175">
        <v>0</v>
      </c>
      <c r="AF16" s="175">
        <v>0</v>
      </c>
      <c r="AG16" s="175">
        <v>0</v>
      </c>
      <c r="AH16" s="175">
        <v>0</v>
      </c>
      <c r="AI16" s="175">
        <v>0</v>
      </c>
      <c r="AJ16" s="175">
        <v>0</v>
      </c>
      <c r="AK16" s="175">
        <v>0</v>
      </c>
      <c r="AL16" s="175">
        <v>0</v>
      </c>
      <c r="AM16" s="175">
        <v>0</v>
      </c>
      <c r="AN16" s="175">
        <v>0</v>
      </c>
      <c r="AO16" s="175">
        <v>0</v>
      </c>
      <c r="AP16" s="175">
        <v>0</v>
      </c>
      <c r="AQ16" s="175">
        <v>0</v>
      </c>
      <c r="AR16" s="175">
        <v>0</v>
      </c>
      <c r="AS16" s="175">
        <v>0</v>
      </c>
    </row>
    <row r="17" spans="2:45" x14ac:dyDescent="0.25">
      <c r="B17" s="174" t="s">
        <v>155</v>
      </c>
      <c r="C17" s="174" t="s">
        <v>151</v>
      </c>
      <c r="D17" s="174" t="s">
        <v>290</v>
      </c>
      <c r="E17" s="175">
        <v>222</v>
      </c>
      <c r="F17" s="175">
        <v>137</v>
      </c>
      <c r="G17" s="175">
        <v>107</v>
      </c>
      <c r="H17" s="175">
        <v>92</v>
      </c>
      <c r="I17" s="175">
        <v>36</v>
      </c>
      <c r="J17" s="175">
        <v>27</v>
      </c>
      <c r="K17" s="175">
        <v>82</v>
      </c>
      <c r="L17" s="175">
        <v>61</v>
      </c>
      <c r="M17" s="175">
        <v>55</v>
      </c>
      <c r="N17" s="175">
        <v>38</v>
      </c>
      <c r="O17" s="175">
        <v>8</v>
      </c>
      <c r="P17" s="175">
        <v>9</v>
      </c>
      <c r="Q17" s="175">
        <v>0</v>
      </c>
      <c r="R17" s="175">
        <v>10.120967741935484</v>
      </c>
      <c r="S17" s="175">
        <v>0</v>
      </c>
      <c r="T17" s="175">
        <v>0</v>
      </c>
      <c r="U17" s="175">
        <v>0</v>
      </c>
      <c r="V17" s="175">
        <v>8</v>
      </c>
      <c r="W17" s="175">
        <v>6</v>
      </c>
      <c r="X17" s="175">
        <v>2.7705661405988979</v>
      </c>
      <c r="Y17" s="175">
        <v>2.5547583516211989</v>
      </c>
      <c r="Z17" s="175">
        <v>2.5480605141479646</v>
      </c>
      <c r="AA17" s="175">
        <v>2.5276099947508852</v>
      </c>
      <c r="AB17" s="175">
        <v>2.8158983326230214</v>
      </c>
      <c r="AC17" s="175">
        <v>3.1596481507900398</v>
      </c>
      <c r="AD17" s="175">
        <v>3.4865507007338246</v>
      </c>
      <c r="AE17" s="175">
        <v>3.7578629762231714</v>
      </c>
      <c r="AF17" s="175">
        <v>4.0404926467192883</v>
      </c>
      <c r="AG17" s="175">
        <v>4.2308449452327919</v>
      </c>
      <c r="AH17" s="175">
        <v>4.3956697370304347</v>
      </c>
      <c r="AI17" s="175">
        <v>4.4586094306986741</v>
      </c>
      <c r="AJ17" s="175">
        <v>4.4259472519391876</v>
      </c>
      <c r="AK17" s="175">
        <v>4.4769589018851956</v>
      </c>
      <c r="AL17" s="175">
        <v>4.6022544644781691</v>
      </c>
      <c r="AM17" s="175">
        <v>4.6440661089640125</v>
      </c>
      <c r="AN17" s="175">
        <v>4.6866955499407554</v>
      </c>
      <c r="AO17" s="175">
        <v>4.7234861297732387</v>
      </c>
      <c r="AP17" s="175">
        <v>4.761059911167222</v>
      </c>
      <c r="AQ17" s="175">
        <v>4.7957313966432649</v>
      </c>
      <c r="AR17" s="175">
        <v>4.8281231491508949</v>
      </c>
      <c r="AS17" s="175">
        <v>4.8537844054172545</v>
      </c>
    </row>
    <row r="18" spans="2:45" x14ac:dyDescent="0.25">
      <c r="B18" s="174" t="s">
        <v>155</v>
      </c>
      <c r="C18" s="174" t="s">
        <v>151</v>
      </c>
      <c r="D18" s="174" t="s">
        <v>167</v>
      </c>
      <c r="E18" s="175">
        <v>34</v>
      </c>
      <c r="F18" s="175">
        <v>82</v>
      </c>
      <c r="G18" s="175">
        <v>120</v>
      </c>
      <c r="H18" s="175">
        <v>58</v>
      </c>
      <c r="I18" s="175">
        <v>96</v>
      </c>
      <c r="J18" s="175">
        <v>0</v>
      </c>
      <c r="K18" s="175">
        <v>16</v>
      </c>
      <c r="L18" s="175">
        <v>0</v>
      </c>
      <c r="M18" s="175">
        <v>16</v>
      </c>
      <c r="N18" s="175">
        <v>0</v>
      </c>
      <c r="O18" s="175">
        <v>0</v>
      </c>
      <c r="P18" s="175">
        <v>0</v>
      </c>
      <c r="Q18" s="175">
        <v>0</v>
      </c>
      <c r="R18" s="175">
        <v>35.423387096774192</v>
      </c>
      <c r="S18" s="175">
        <v>0</v>
      </c>
      <c r="T18" s="175">
        <v>0</v>
      </c>
      <c r="U18" s="175">
        <v>0</v>
      </c>
      <c r="V18" s="175">
        <v>0</v>
      </c>
      <c r="W18" s="175">
        <v>0</v>
      </c>
      <c r="X18" s="175">
        <v>0</v>
      </c>
      <c r="Y18" s="175">
        <v>0</v>
      </c>
      <c r="Z18" s="175">
        <v>0</v>
      </c>
      <c r="AA18" s="175">
        <v>0</v>
      </c>
      <c r="AB18" s="175">
        <v>0</v>
      </c>
      <c r="AC18" s="175">
        <v>0</v>
      </c>
      <c r="AD18" s="175">
        <v>0</v>
      </c>
      <c r="AE18" s="175">
        <v>0</v>
      </c>
      <c r="AF18" s="175">
        <v>0</v>
      </c>
      <c r="AG18" s="175">
        <v>0</v>
      </c>
      <c r="AH18" s="175">
        <v>0</v>
      </c>
      <c r="AI18" s="175">
        <v>0</v>
      </c>
      <c r="AJ18" s="175">
        <v>0</v>
      </c>
      <c r="AK18" s="175">
        <v>0</v>
      </c>
      <c r="AL18" s="175">
        <v>0</v>
      </c>
      <c r="AM18" s="175">
        <v>0</v>
      </c>
      <c r="AN18" s="175">
        <v>0</v>
      </c>
      <c r="AO18" s="175">
        <v>0</v>
      </c>
      <c r="AP18" s="175">
        <v>0</v>
      </c>
      <c r="AQ18" s="175">
        <v>0</v>
      </c>
      <c r="AR18" s="175">
        <v>0</v>
      </c>
      <c r="AS18" s="175">
        <v>0</v>
      </c>
    </row>
    <row r="19" spans="2:45" x14ac:dyDescent="0.25">
      <c r="B19" s="174" t="s">
        <v>155</v>
      </c>
      <c r="C19" s="174" t="s">
        <v>151</v>
      </c>
      <c r="D19" s="174" t="s">
        <v>291</v>
      </c>
      <c r="E19" s="175">
        <v>0</v>
      </c>
      <c r="F19" s="175">
        <v>10</v>
      </c>
      <c r="G19" s="175">
        <v>74</v>
      </c>
      <c r="H19" s="175">
        <v>28</v>
      </c>
      <c r="I19" s="175">
        <v>21</v>
      </c>
      <c r="J19" s="175">
        <v>11</v>
      </c>
      <c r="K19" s="175">
        <v>15</v>
      </c>
      <c r="L19" s="175">
        <v>8</v>
      </c>
      <c r="M19" s="175">
        <v>14</v>
      </c>
      <c r="N19" s="175">
        <v>57</v>
      </c>
      <c r="O19" s="175">
        <v>67</v>
      </c>
      <c r="P19" s="175">
        <v>9</v>
      </c>
      <c r="Q19" s="175">
        <v>15</v>
      </c>
      <c r="R19" s="175">
        <v>0</v>
      </c>
      <c r="S19" s="175">
        <v>4</v>
      </c>
      <c r="T19" s="175">
        <v>0</v>
      </c>
      <c r="U19" s="175">
        <v>8</v>
      </c>
      <c r="V19" s="175">
        <v>4</v>
      </c>
      <c r="W19" s="175">
        <v>0</v>
      </c>
      <c r="X19" s="175">
        <v>0</v>
      </c>
      <c r="Y19" s="175">
        <v>0</v>
      </c>
      <c r="Z19" s="175">
        <v>0</v>
      </c>
      <c r="AA19" s="175">
        <v>0</v>
      </c>
      <c r="AB19" s="175">
        <v>0</v>
      </c>
      <c r="AC19" s="175">
        <v>0</v>
      </c>
      <c r="AD19" s="175">
        <v>0</v>
      </c>
      <c r="AE19" s="175">
        <v>0</v>
      </c>
      <c r="AF19" s="175">
        <v>0</v>
      </c>
      <c r="AG19" s="175">
        <v>0</v>
      </c>
      <c r="AH19" s="175">
        <v>0</v>
      </c>
      <c r="AI19" s="175">
        <v>0</v>
      </c>
      <c r="AJ19" s="175">
        <v>0</v>
      </c>
      <c r="AK19" s="175">
        <v>0</v>
      </c>
      <c r="AL19" s="175">
        <v>0</v>
      </c>
      <c r="AM19" s="175">
        <v>0</v>
      </c>
      <c r="AN19" s="175">
        <v>0</v>
      </c>
      <c r="AO19" s="175">
        <v>0</v>
      </c>
      <c r="AP19" s="175">
        <v>0</v>
      </c>
      <c r="AQ19" s="175">
        <v>0</v>
      </c>
      <c r="AR19" s="175">
        <v>0</v>
      </c>
      <c r="AS19" s="175">
        <v>0</v>
      </c>
    </row>
    <row r="20" spans="2:45" x14ac:dyDescent="0.25">
      <c r="B20" s="174" t="s">
        <v>155</v>
      </c>
      <c r="C20" s="174" t="s">
        <v>152</v>
      </c>
      <c r="D20" s="174" t="s">
        <v>157</v>
      </c>
      <c r="E20" s="175">
        <v>13</v>
      </c>
      <c r="F20" s="175">
        <v>120</v>
      </c>
      <c r="G20" s="175">
        <v>451</v>
      </c>
      <c r="H20" s="175">
        <v>127</v>
      </c>
      <c r="I20" s="175">
        <v>48</v>
      </c>
      <c r="J20" s="175">
        <v>311</v>
      </c>
      <c r="K20" s="175">
        <v>294</v>
      </c>
      <c r="L20" s="175">
        <v>476</v>
      </c>
      <c r="M20" s="175">
        <v>220</v>
      </c>
      <c r="N20" s="175">
        <v>8</v>
      </c>
      <c r="O20" s="175">
        <v>7</v>
      </c>
      <c r="P20" s="175">
        <v>0</v>
      </c>
      <c r="Q20" s="175">
        <v>0</v>
      </c>
      <c r="R20" s="175">
        <v>0</v>
      </c>
      <c r="S20" s="175">
        <v>0</v>
      </c>
      <c r="T20" s="175">
        <v>0</v>
      </c>
      <c r="U20" s="175">
        <v>0</v>
      </c>
      <c r="V20" s="175">
        <v>0</v>
      </c>
      <c r="W20" s="175">
        <v>0</v>
      </c>
      <c r="X20" s="175">
        <v>0</v>
      </c>
      <c r="Y20" s="175">
        <v>0</v>
      </c>
      <c r="Z20" s="175">
        <v>0</v>
      </c>
      <c r="AA20" s="175">
        <v>0</v>
      </c>
      <c r="AB20" s="175">
        <v>0</v>
      </c>
      <c r="AC20" s="175">
        <v>0</v>
      </c>
      <c r="AD20" s="175">
        <v>0</v>
      </c>
      <c r="AE20" s="175">
        <v>0</v>
      </c>
      <c r="AF20" s="175">
        <v>0</v>
      </c>
      <c r="AG20" s="175">
        <v>0</v>
      </c>
      <c r="AH20" s="175">
        <v>0</v>
      </c>
      <c r="AI20" s="175">
        <v>0</v>
      </c>
      <c r="AJ20" s="175">
        <v>0</v>
      </c>
      <c r="AK20" s="175">
        <v>0</v>
      </c>
      <c r="AL20" s="175">
        <v>0</v>
      </c>
      <c r="AM20" s="175">
        <v>0</v>
      </c>
      <c r="AN20" s="175">
        <v>0</v>
      </c>
      <c r="AO20" s="175">
        <v>0</v>
      </c>
      <c r="AP20" s="175">
        <v>0</v>
      </c>
      <c r="AQ20" s="175">
        <v>0</v>
      </c>
      <c r="AR20" s="175">
        <v>0</v>
      </c>
      <c r="AS20" s="175">
        <v>0</v>
      </c>
    </row>
    <row r="21" spans="2:45" x14ac:dyDescent="0.25">
      <c r="B21" s="174" t="s">
        <v>155</v>
      </c>
      <c r="C21" s="174" t="s">
        <v>152</v>
      </c>
      <c r="D21" s="174" t="s">
        <v>158</v>
      </c>
      <c r="E21" s="175">
        <v>50</v>
      </c>
      <c r="F21" s="175">
        <v>163</v>
      </c>
      <c r="G21" s="175">
        <v>189</v>
      </c>
      <c r="H21" s="175">
        <v>118</v>
      </c>
      <c r="I21" s="175">
        <v>105</v>
      </c>
      <c r="J21" s="175">
        <v>59</v>
      </c>
      <c r="K21" s="175">
        <v>100</v>
      </c>
      <c r="L21" s="175">
        <v>28</v>
      </c>
      <c r="M21" s="175">
        <v>13</v>
      </c>
      <c r="N21" s="175">
        <v>55</v>
      </c>
      <c r="O21" s="175">
        <v>42</v>
      </c>
      <c r="P21" s="175">
        <v>26</v>
      </c>
      <c r="Q21" s="175">
        <v>4</v>
      </c>
      <c r="R21" s="175">
        <v>80</v>
      </c>
      <c r="S21" s="175">
        <v>0</v>
      </c>
      <c r="T21" s="175">
        <v>0</v>
      </c>
      <c r="U21" s="175">
        <v>0</v>
      </c>
      <c r="V21" s="175">
        <v>0</v>
      </c>
      <c r="W21" s="175">
        <v>0</v>
      </c>
      <c r="X21" s="175">
        <v>0</v>
      </c>
      <c r="Y21" s="175">
        <v>0</v>
      </c>
      <c r="Z21" s="175">
        <v>0</v>
      </c>
      <c r="AA21" s="175">
        <v>0</v>
      </c>
      <c r="AB21" s="175">
        <v>0</v>
      </c>
      <c r="AC21" s="175">
        <v>0</v>
      </c>
      <c r="AD21" s="175">
        <v>0</v>
      </c>
      <c r="AE21" s="175">
        <v>0</v>
      </c>
      <c r="AF21" s="175">
        <v>0</v>
      </c>
      <c r="AG21" s="175">
        <v>0</v>
      </c>
      <c r="AH21" s="175">
        <v>0</v>
      </c>
      <c r="AI21" s="175">
        <v>0</v>
      </c>
      <c r="AJ21" s="175">
        <v>0</v>
      </c>
      <c r="AK21" s="175">
        <v>0</v>
      </c>
      <c r="AL21" s="175">
        <v>0</v>
      </c>
      <c r="AM21" s="175">
        <v>0</v>
      </c>
      <c r="AN21" s="175">
        <v>0</v>
      </c>
      <c r="AO21" s="175">
        <v>0</v>
      </c>
      <c r="AP21" s="175">
        <v>0</v>
      </c>
      <c r="AQ21" s="175">
        <v>0</v>
      </c>
      <c r="AR21" s="175">
        <v>0</v>
      </c>
      <c r="AS21" s="175">
        <v>0</v>
      </c>
    </row>
    <row r="22" spans="2:45" x14ac:dyDescent="0.25">
      <c r="B22" s="174" t="s">
        <v>155</v>
      </c>
      <c r="C22" s="174" t="s">
        <v>152</v>
      </c>
      <c r="D22" s="174" t="s">
        <v>161</v>
      </c>
      <c r="E22" s="175">
        <v>328</v>
      </c>
      <c r="F22" s="175">
        <v>514</v>
      </c>
      <c r="G22" s="175">
        <v>649</v>
      </c>
      <c r="H22" s="175">
        <v>539</v>
      </c>
      <c r="I22" s="175">
        <v>556</v>
      </c>
      <c r="J22" s="175">
        <v>602</v>
      </c>
      <c r="K22" s="175">
        <v>497</v>
      </c>
      <c r="L22" s="175">
        <v>411</v>
      </c>
      <c r="M22" s="175">
        <v>382</v>
      </c>
      <c r="N22" s="175">
        <v>472</v>
      </c>
      <c r="O22" s="175">
        <v>151</v>
      </c>
      <c r="P22" s="175">
        <v>75</v>
      </c>
      <c r="Q22" s="175">
        <v>0</v>
      </c>
      <c r="R22" s="175">
        <v>0</v>
      </c>
      <c r="S22" s="175">
        <v>0</v>
      </c>
      <c r="T22" s="175">
        <v>0</v>
      </c>
      <c r="U22" s="175">
        <v>0</v>
      </c>
      <c r="V22" s="175">
        <v>0</v>
      </c>
      <c r="W22" s="175">
        <v>0</v>
      </c>
      <c r="X22" s="175">
        <v>0</v>
      </c>
      <c r="Y22" s="175">
        <v>0</v>
      </c>
      <c r="Z22" s="175">
        <v>0</v>
      </c>
      <c r="AA22" s="175">
        <v>0</v>
      </c>
      <c r="AB22" s="175">
        <v>0</v>
      </c>
      <c r="AC22" s="175">
        <v>0</v>
      </c>
      <c r="AD22" s="175">
        <v>0</v>
      </c>
      <c r="AE22" s="175">
        <v>0</v>
      </c>
      <c r="AF22" s="175">
        <v>0</v>
      </c>
      <c r="AG22" s="175">
        <v>0</v>
      </c>
      <c r="AH22" s="175">
        <v>0</v>
      </c>
      <c r="AI22" s="175">
        <v>0</v>
      </c>
      <c r="AJ22" s="175">
        <v>0</v>
      </c>
      <c r="AK22" s="175">
        <v>0</v>
      </c>
      <c r="AL22" s="175">
        <v>0</v>
      </c>
      <c r="AM22" s="175">
        <v>0</v>
      </c>
      <c r="AN22" s="175">
        <v>0</v>
      </c>
      <c r="AO22" s="175">
        <v>0</v>
      </c>
      <c r="AP22" s="175">
        <v>0</v>
      </c>
      <c r="AQ22" s="175">
        <v>0</v>
      </c>
      <c r="AR22" s="175">
        <v>0</v>
      </c>
      <c r="AS22" s="175">
        <v>0</v>
      </c>
    </row>
    <row r="23" spans="2:45" x14ac:dyDescent="0.25">
      <c r="B23" s="174" t="s">
        <v>155</v>
      </c>
      <c r="C23" s="174" t="s">
        <v>152</v>
      </c>
      <c r="D23" s="174" t="s">
        <v>291</v>
      </c>
      <c r="E23" s="175">
        <v>27</v>
      </c>
      <c r="F23" s="175">
        <v>14</v>
      </c>
      <c r="G23" s="175">
        <v>37</v>
      </c>
      <c r="H23" s="175">
        <v>30</v>
      </c>
      <c r="I23" s="175">
        <v>0</v>
      </c>
      <c r="J23" s="175">
        <v>0</v>
      </c>
      <c r="K23" s="175">
        <v>8</v>
      </c>
      <c r="L23" s="175">
        <v>38</v>
      </c>
      <c r="M23" s="175">
        <v>25</v>
      </c>
      <c r="N23" s="175">
        <v>49</v>
      </c>
      <c r="O23" s="175">
        <v>10</v>
      </c>
      <c r="P23" s="175">
        <v>0</v>
      </c>
      <c r="Q23" s="175">
        <v>4</v>
      </c>
      <c r="R23" s="175">
        <v>0</v>
      </c>
      <c r="S23" s="175">
        <v>5</v>
      </c>
      <c r="T23" s="175">
        <v>0</v>
      </c>
      <c r="U23" s="175">
        <v>14</v>
      </c>
      <c r="V23" s="175">
        <v>0</v>
      </c>
      <c r="W23" s="175">
        <v>0</v>
      </c>
      <c r="X23" s="175">
        <v>0</v>
      </c>
      <c r="Y23" s="175">
        <v>0</v>
      </c>
      <c r="Z23" s="175">
        <v>0</v>
      </c>
      <c r="AA23" s="175">
        <v>0</v>
      </c>
      <c r="AB23" s="175">
        <v>0</v>
      </c>
      <c r="AC23" s="175">
        <v>0</v>
      </c>
      <c r="AD23" s="175">
        <v>0</v>
      </c>
      <c r="AE23" s="175">
        <v>0</v>
      </c>
      <c r="AF23" s="175">
        <v>0</v>
      </c>
      <c r="AG23" s="175">
        <v>0</v>
      </c>
      <c r="AH23" s="175">
        <v>0</v>
      </c>
      <c r="AI23" s="175">
        <v>0</v>
      </c>
      <c r="AJ23" s="175">
        <v>0</v>
      </c>
      <c r="AK23" s="175">
        <v>0</v>
      </c>
      <c r="AL23" s="175">
        <v>0</v>
      </c>
      <c r="AM23" s="175">
        <v>0</v>
      </c>
      <c r="AN23" s="175">
        <v>0</v>
      </c>
      <c r="AO23" s="175">
        <v>0</v>
      </c>
      <c r="AP23" s="175">
        <v>0</v>
      </c>
      <c r="AQ23" s="175">
        <v>0</v>
      </c>
      <c r="AR23" s="175">
        <v>0</v>
      </c>
      <c r="AS23" s="175">
        <v>0</v>
      </c>
    </row>
    <row r="24" spans="2:45" x14ac:dyDescent="0.25">
      <c r="B24" s="174" t="s">
        <v>156</v>
      </c>
      <c r="C24" s="174" t="s">
        <v>36</v>
      </c>
      <c r="D24" s="174" t="s">
        <v>194</v>
      </c>
      <c r="E24" s="175">
        <v>0</v>
      </c>
      <c r="F24" s="175">
        <v>0</v>
      </c>
      <c r="G24" s="175">
        <v>0</v>
      </c>
      <c r="H24" s="175">
        <v>0</v>
      </c>
      <c r="I24" s="175">
        <v>0</v>
      </c>
      <c r="J24" s="175">
        <v>0</v>
      </c>
      <c r="K24" s="175">
        <v>0</v>
      </c>
      <c r="L24" s="175">
        <v>0</v>
      </c>
      <c r="M24" s="175">
        <v>0</v>
      </c>
      <c r="N24" s="175">
        <v>0</v>
      </c>
      <c r="O24" s="175">
        <v>0</v>
      </c>
      <c r="P24" s="175">
        <v>0</v>
      </c>
      <c r="Q24" s="175">
        <v>0</v>
      </c>
      <c r="R24" s="175">
        <v>0</v>
      </c>
      <c r="S24" s="175">
        <v>0</v>
      </c>
      <c r="T24" s="175">
        <v>0</v>
      </c>
      <c r="U24" s="175">
        <v>0</v>
      </c>
      <c r="V24" s="175">
        <v>0</v>
      </c>
      <c r="W24" s="175">
        <v>0</v>
      </c>
      <c r="X24" s="175">
        <v>0</v>
      </c>
      <c r="Y24" s="175">
        <v>0</v>
      </c>
      <c r="Z24" s="175">
        <v>0</v>
      </c>
      <c r="AA24" s="175">
        <v>0</v>
      </c>
      <c r="AB24" s="175">
        <v>0</v>
      </c>
      <c r="AC24" s="175">
        <v>0</v>
      </c>
      <c r="AD24" s="175">
        <v>0</v>
      </c>
      <c r="AE24" s="175">
        <v>0</v>
      </c>
      <c r="AF24" s="175">
        <v>0</v>
      </c>
      <c r="AG24" s="175">
        <v>0</v>
      </c>
      <c r="AH24" s="175">
        <v>0</v>
      </c>
      <c r="AI24" s="175">
        <v>0</v>
      </c>
      <c r="AJ24" s="175">
        <v>0</v>
      </c>
      <c r="AK24" s="175">
        <v>0</v>
      </c>
      <c r="AL24" s="175">
        <v>0</v>
      </c>
      <c r="AM24" s="175">
        <v>0</v>
      </c>
      <c r="AN24" s="175">
        <v>0</v>
      </c>
      <c r="AO24" s="175">
        <v>0</v>
      </c>
      <c r="AP24" s="175">
        <v>0</v>
      </c>
      <c r="AQ24" s="175">
        <v>0</v>
      </c>
      <c r="AR24" s="175">
        <v>0</v>
      </c>
      <c r="AS24" s="175">
        <v>0</v>
      </c>
    </row>
    <row r="25" spans="2:45" x14ac:dyDescent="0.25">
      <c r="B25" s="174" t="s">
        <v>156</v>
      </c>
      <c r="C25" s="174" t="s">
        <v>151</v>
      </c>
      <c r="D25" s="174" t="s">
        <v>292</v>
      </c>
      <c r="E25" s="175">
        <v>175</v>
      </c>
      <c r="F25" s="175">
        <v>71</v>
      </c>
      <c r="G25" s="175">
        <v>354</v>
      </c>
      <c r="H25" s="175">
        <v>57</v>
      </c>
      <c r="I25" s="175">
        <v>30</v>
      </c>
      <c r="J25" s="175">
        <v>210</v>
      </c>
      <c r="K25" s="175">
        <v>232</v>
      </c>
      <c r="L25" s="175">
        <v>273</v>
      </c>
      <c r="M25" s="175">
        <v>53</v>
      </c>
      <c r="N25" s="175">
        <v>100</v>
      </c>
      <c r="O25" s="175">
        <v>57</v>
      </c>
      <c r="P25" s="175">
        <v>118</v>
      </c>
      <c r="Q25" s="175">
        <v>0</v>
      </c>
      <c r="R25" s="175">
        <v>0</v>
      </c>
      <c r="S25" s="175">
        <v>49</v>
      </c>
      <c r="T25" s="175">
        <v>0</v>
      </c>
      <c r="U25" s="175">
        <v>0</v>
      </c>
      <c r="V25" s="175">
        <v>0</v>
      </c>
      <c r="W25" s="175">
        <v>0</v>
      </c>
      <c r="X25" s="175">
        <v>0</v>
      </c>
      <c r="Y25" s="175">
        <v>0</v>
      </c>
      <c r="Z25" s="175">
        <v>0</v>
      </c>
      <c r="AA25" s="175">
        <v>0</v>
      </c>
      <c r="AB25" s="175">
        <v>0</v>
      </c>
      <c r="AC25" s="175">
        <v>0</v>
      </c>
      <c r="AD25" s="175">
        <v>0</v>
      </c>
      <c r="AE25" s="175">
        <v>0</v>
      </c>
      <c r="AF25" s="175">
        <v>0</v>
      </c>
      <c r="AG25" s="175">
        <v>0</v>
      </c>
      <c r="AH25" s="175">
        <v>0</v>
      </c>
      <c r="AI25" s="175">
        <v>0</v>
      </c>
      <c r="AJ25" s="175">
        <v>0</v>
      </c>
      <c r="AK25" s="175">
        <v>0</v>
      </c>
      <c r="AL25" s="175">
        <v>0</v>
      </c>
      <c r="AM25" s="175">
        <v>0</v>
      </c>
      <c r="AN25" s="175">
        <v>0</v>
      </c>
      <c r="AO25" s="175">
        <v>0</v>
      </c>
      <c r="AP25" s="175">
        <v>0</v>
      </c>
      <c r="AQ25" s="175">
        <v>0</v>
      </c>
      <c r="AR25" s="175">
        <v>0</v>
      </c>
      <c r="AS25" s="175">
        <v>0</v>
      </c>
    </row>
    <row r="26" spans="2:45" x14ac:dyDescent="0.25">
      <c r="B26" s="174" t="s">
        <v>156</v>
      </c>
      <c r="C26" s="174" t="s">
        <v>151</v>
      </c>
      <c r="D26" s="174" t="s">
        <v>291</v>
      </c>
      <c r="E26" s="175">
        <v>0</v>
      </c>
      <c r="F26" s="175">
        <v>170</v>
      </c>
      <c r="G26" s="175">
        <v>83</v>
      </c>
      <c r="H26" s="175">
        <v>41</v>
      </c>
      <c r="I26" s="175">
        <v>165</v>
      </c>
      <c r="J26" s="175">
        <v>128</v>
      </c>
      <c r="K26" s="175">
        <v>137</v>
      </c>
      <c r="L26" s="175">
        <v>61</v>
      </c>
      <c r="M26" s="175">
        <v>14</v>
      </c>
      <c r="N26" s="175">
        <v>18</v>
      </c>
      <c r="O26" s="175">
        <v>39</v>
      </c>
      <c r="P26" s="175">
        <v>0</v>
      </c>
      <c r="Q26" s="175">
        <v>0</v>
      </c>
      <c r="R26" s="175">
        <v>0</v>
      </c>
      <c r="S26" s="175">
        <v>0</v>
      </c>
      <c r="T26" s="175">
        <v>0</v>
      </c>
      <c r="U26" s="175">
        <v>0</v>
      </c>
      <c r="V26" s="175">
        <v>0</v>
      </c>
      <c r="W26" s="175">
        <v>0</v>
      </c>
      <c r="X26" s="175">
        <v>0</v>
      </c>
      <c r="Y26" s="175">
        <v>0</v>
      </c>
      <c r="Z26" s="175">
        <v>0</v>
      </c>
      <c r="AA26" s="175">
        <v>0</v>
      </c>
      <c r="AB26" s="175">
        <v>0</v>
      </c>
      <c r="AC26" s="175">
        <v>0</v>
      </c>
      <c r="AD26" s="175">
        <v>0</v>
      </c>
      <c r="AE26" s="175">
        <v>0</v>
      </c>
      <c r="AF26" s="175">
        <v>0</v>
      </c>
      <c r="AG26" s="175">
        <v>0</v>
      </c>
      <c r="AH26" s="175">
        <v>0</v>
      </c>
      <c r="AI26" s="175">
        <v>0</v>
      </c>
      <c r="AJ26" s="175">
        <v>0</v>
      </c>
      <c r="AK26" s="175">
        <v>0</v>
      </c>
      <c r="AL26" s="175">
        <v>0</v>
      </c>
      <c r="AM26" s="175">
        <v>0</v>
      </c>
      <c r="AN26" s="175">
        <v>0</v>
      </c>
      <c r="AO26" s="175">
        <v>0</v>
      </c>
      <c r="AP26" s="175">
        <v>0</v>
      </c>
      <c r="AQ26" s="175">
        <v>0</v>
      </c>
      <c r="AR26" s="175">
        <v>0</v>
      </c>
      <c r="AS26" s="175">
        <v>0</v>
      </c>
    </row>
    <row r="27" spans="2:45" x14ac:dyDescent="0.25">
      <c r="B27" s="174" t="s">
        <v>157</v>
      </c>
      <c r="C27" s="174" t="s">
        <v>36</v>
      </c>
      <c r="D27" s="174" t="s">
        <v>194</v>
      </c>
      <c r="E27" s="175">
        <v>0</v>
      </c>
      <c r="F27" s="175">
        <v>0</v>
      </c>
      <c r="G27" s="175">
        <v>14</v>
      </c>
      <c r="H27" s="175">
        <v>4</v>
      </c>
      <c r="I27" s="175">
        <v>3</v>
      </c>
      <c r="J27" s="175">
        <v>44</v>
      </c>
      <c r="K27" s="175">
        <v>32</v>
      </c>
      <c r="L27" s="175">
        <v>421</v>
      </c>
      <c r="M27" s="175">
        <v>113</v>
      </c>
      <c r="N27" s="175">
        <v>0</v>
      </c>
      <c r="O27" s="175">
        <v>4</v>
      </c>
      <c r="P27" s="175">
        <v>0</v>
      </c>
      <c r="Q27" s="175">
        <v>0</v>
      </c>
      <c r="R27" s="175">
        <v>0</v>
      </c>
      <c r="S27" s="175">
        <v>0</v>
      </c>
      <c r="T27" s="175">
        <v>0</v>
      </c>
      <c r="U27" s="175">
        <v>0</v>
      </c>
      <c r="V27" s="175">
        <v>0</v>
      </c>
      <c r="W27" s="175">
        <v>0</v>
      </c>
      <c r="X27" s="175">
        <v>0</v>
      </c>
      <c r="Y27" s="175">
        <v>0</v>
      </c>
      <c r="Z27" s="175">
        <v>0</v>
      </c>
      <c r="AA27" s="175">
        <v>0</v>
      </c>
      <c r="AB27" s="175">
        <v>0</v>
      </c>
      <c r="AC27" s="175">
        <v>0</v>
      </c>
      <c r="AD27" s="175">
        <v>0</v>
      </c>
      <c r="AE27" s="175">
        <v>0</v>
      </c>
      <c r="AF27" s="175">
        <v>0</v>
      </c>
      <c r="AG27" s="175">
        <v>0</v>
      </c>
      <c r="AH27" s="175">
        <v>0</v>
      </c>
      <c r="AI27" s="175">
        <v>0</v>
      </c>
      <c r="AJ27" s="175">
        <v>0</v>
      </c>
      <c r="AK27" s="175">
        <v>0</v>
      </c>
      <c r="AL27" s="175">
        <v>0</v>
      </c>
      <c r="AM27" s="175">
        <v>0</v>
      </c>
      <c r="AN27" s="175">
        <v>0</v>
      </c>
      <c r="AO27" s="175">
        <v>0</v>
      </c>
      <c r="AP27" s="175">
        <v>0</v>
      </c>
      <c r="AQ27" s="175">
        <v>0</v>
      </c>
      <c r="AR27" s="175">
        <v>0</v>
      </c>
      <c r="AS27" s="175">
        <v>0</v>
      </c>
    </row>
    <row r="28" spans="2:45" x14ac:dyDescent="0.25">
      <c r="B28" s="174" t="s">
        <v>157</v>
      </c>
      <c r="C28" s="174" t="s">
        <v>36</v>
      </c>
      <c r="D28" s="174" t="s">
        <v>287</v>
      </c>
      <c r="E28" s="175">
        <v>0</v>
      </c>
      <c r="F28" s="175">
        <v>2</v>
      </c>
      <c r="G28" s="175">
        <v>0</v>
      </c>
      <c r="H28" s="175">
        <v>0</v>
      </c>
      <c r="I28" s="175">
        <v>0</v>
      </c>
      <c r="J28" s="175">
        <v>12</v>
      </c>
      <c r="K28" s="175">
        <v>5</v>
      </c>
      <c r="L28" s="175">
        <v>3</v>
      </c>
      <c r="M28" s="175">
        <v>22</v>
      </c>
      <c r="N28" s="175">
        <v>0</v>
      </c>
      <c r="O28" s="175">
        <v>0</v>
      </c>
      <c r="P28" s="175">
        <v>0</v>
      </c>
      <c r="Q28" s="175">
        <v>0</v>
      </c>
      <c r="R28" s="175">
        <v>0</v>
      </c>
      <c r="S28" s="175">
        <v>0</v>
      </c>
      <c r="T28" s="175">
        <v>0</v>
      </c>
      <c r="U28" s="175">
        <v>0</v>
      </c>
      <c r="V28" s="175">
        <v>0</v>
      </c>
      <c r="W28" s="175">
        <v>0</v>
      </c>
      <c r="X28" s="175">
        <v>0</v>
      </c>
      <c r="Y28" s="175">
        <v>0</v>
      </c>
      <c r="Z28" s="175">
        <v>0</v>
      </c>
      <c r="AA28" s="175">
        <v>0</v>
      </c>
      <c r="AB28" s="175">
        <v>0</v>
      </c>
      <c r="AC28" s="175">
        <v>0</v>
      </c>
      <c r="AD28" s="175">
        <v>0</v>
      </c>
      <c r="AE28" s="175">
        <v>0</v>
      </c>
      <c r="AF28" s="175">
        <v>0</v>
      </c>
      <c r="AG28" s="175">
        <v>0</v>
      </c>
      <c r="AH28" s="175">
        <v>0</v>
      </c>
      <c r="AI28" s="175">
        <v>0</v>
      </c>
      <c r="AJ28" s="175">
        <v>0</v>
      </c>
      <c r="AK28" s="175">
        <v>0</v>
      </c>
      <c r="AL28" s="175">
        <v>0</v>
      </c>
      <c r="AM28" s="175">
        <v>0</v>
      </c>
      <c r="AN28" s="175">
        <v>0</v>
      </c>
      <c r="AO28" s="175">
        <v>0</v>
      </c>
      <c r="AP28" s="175">
        <v>0</v>
      </c>
      <c r="AQ28" s="175">
        <v>0</v>
      </c>
      <c r="AR28" s="175">
        <v>0</v>
      </c>
      <c r="AS28" s="175">
        <v>0</v>
      </c>
    </row>
    <row r="29" spans="2:45" x14ac:dyDescent="0.25">
      <c r="B29" s="174" t="s">
        <v>157</v>
      </c>
      <c r="C29" s="174" t="s">
        <v>151</v>
      </c>
      <c r="D29" s="174" t="s">
        <v>293</v>
      </c>
      <c r="E29" s="175">
        <v>268.858040201005</v>
      </c>
      <c r="F29" s="175">
        <v>431.64997744700042</v>
      </c>
      <c r="G29" s="175">
        <v>425.03672316384183</v>
      </c>
      <c r="H29" s="175">
        <v>541.90167292591332</v>
      </c>
      <c r="I29" s="175">
        <v>1844.6631736526947</v>
      </c>
      <c r="J29" s="175">
        <v>1448.5997327734301</v>
      </c>
      <c r="K29" s="175">
        <v>1144.575596816976</v>
      </c>
      <c r="L29" s="175">
        <v>2385.7127079747561</v>
      </c>
      <c r="M29" s="175">
        <v>4498.6750693219055</v>
      </c>
      <c r="N29" s="175">
        <v>2773.8371428571427</v>
      </c>
      <c r="O29" s="175">
        <v>478.95052386495928</v>
      </c>
      <c r="P29" s="175">
        <v>62.486631016042779</v>
      </c>
      <c r="Q29" s="175">
        <v>227.47099767981439</v>
      </c>
      <c r="R29" s="175">
        <v>219.69565217391306</v>
      </c>
      <c r="S29" s="175">
        <v>269.82636655948551</v>
      </c>
      <c r="T29" s="175">
        <v>43</v>
      </c>
      <c r="U29" s="175">
        <v>81</v>
      </c>
      <c r="V29" s="175">
        <v>0</v>
      </c>
      <c r="W29" s="175">
        <v>1</v>
      </c>
      <c r="X29" s="175">
        <v>0.46176102343314968</v>
      </c>
      <c r="Y29" s="175">
        <v>0.42579305860353317</v>
      </c>
      <c r="Z29" s="175">
        <v>0.42467675235799413</v>
      </c>
      <c r="AA29" s="175">
        <v>0.42126833245848089</v>
      </c>
      <c r="AB29" s="175">
        <v>0.46931638877050358</v>
      </c>
      <c r="AC29" s="175">
        <v>0.52660802513167326</v>
      </c>
      <c r="AD29" s="175">
        <v>0.58109178345563739</v>
      </c>
      <c r="AE29" s="175">
        <v>0.62631049603719524</v>
      </c>
      <c r="AF29" s="175">
        <v>0.67341544111988139</v>
      </c>
      <c r="AG29" s="175">
        <v>0.70514082420546531</v>
      </c>
      <c r="AH29" s="175">
        <v>0.73261162283840575</v>
      </c>
      <c r="AI29" s="175">
        <v>0.74310157178311231</v>
      </c>
      <c r="AJ29" s="175">
        <v>0.73765787532319793</v>
      </c>
      <c r="AK29" s="175">
        <v>0.74615981698086598</v>
      </c>
      <c r="AL29" s="175">
        <v>0.76704241074636159</v>
      </c>
      <c r="AM29" s="175">
        <v>0.77401101816066886</v>
      </c>
      <c r="AN29" s="175">
        <v>0.78111592499012583</v>
      </c>
      <c r="AO29" s="175">
        <v>0.78724768829553982</v>
      </c>
      <c r="AP29" s="175">
        <v>0.79350998519453697</v>
      </c>
      <c r="AQ29" s="175">
        <v>0.79928856610721077</v>
      </c>
      <c r="AR29" s="175">
        <v>0.80468719152514923</v>
      </c>
      <c r="AS29" s="175">
        <v>0.80896406756954242</v>
      </c>
    </row>
    <row r="30" spans="2:45" x14ac:dyDescent="0.25">
      <c r="B30" s="174" t="s">
        <v>157</v>
      </c>
      <c r="C30" s="174" t="s">
        <v>151</v>
      </c>
      <c r="D30" s="174" t="s">
        <v>294</v>
      </c>
      <c r="E30" s="175">
        <v>1390.141959798995</v>
      </c>
      <c r="F30" s="175">
        <v>1825.3500225529995</v>
      </c>
      <c r="G30" s="175">
        <v>2227.963276836158</v>
      </c>
      <c r="H30" s="175">
        <v>2540.0983270740867</v>
      </c>
      <c r="I30" s="175">
        <v>2325.3368263473053</v>
      </c>
      <c r="J30" s="175">
        <v>3888.4002672265701</v>
      </c>
      <c r="K30" s="175">
        <v>3886.424403183024</v>
      </c>
      <c r="L30" s="175">
        <v>4701.2872920252439</v>
      </c>
      <c r="M30" s="175">
        <v>3529.3249306780945</v>
      </c>
      <c r="N30" s="175">
        <v>1444.1628571428571</v>
      </c>
      <c r="O30" s="175">
        <v>1268.0494761350408</v>
      </c>
      <c r="P30" s="175">
        <v>347.51336898395721</v>
      </c>
      <c r="Q30" s="175">
        <v>342.52900232018561</v>
      </c>
      <c r="R30" s="175">
        <v>121.30434782608695</v>
      </c>
      <c r="S30" s="175">
        <v>63.173633440514472</v>
      </c>
      <c r="T30" s="175">
        <v>29</v>
      </c>
      <c r="U30" s="175">
        <v>47</v>
      </c>
      <c r="V30" s="175">
        <v>12</v>
      </c>
      <c r="W30" s="175">
        <v>21</v>
      </c>
      <c r="X30" s="175">
        <v>8.746169368744944</v>
      </c>
      <c r="Y30" s="175">
        <v>7.1881532567331252</v>
      </c>
      <c r="Z30" s="175">
        <v>6.2948560971768384</v>
      </c>
      <c r="AA30" s="175">
        <v>5.376900488167065</v>
      </c>
      <c r="AB30" s="175">
        <v>5.0237972835938525</v>
      </c>
      <c r="AC30" s="175">
        <v>5.6370756050219937</v>
      </c>
      <c r="AD30" s="175">
        <v>6.2202969960008678</v>
      </c>
      <c r="AE30" s="175">
        <v>6.7043407048301527</v>
      </c>
      <c r="AF30" s="175">
        <v>7.2085755894677668</v>
      </c>
      <c r="AG30" s="175">
        <v>7.5481799527073994</v>
      </c>
      <c r="AH30" s="175">
        <v>7.8422411166737103</v>
      </c>
      <c r="AI30" s="175">
        <v>7.9545307751523211</v>
      </c>
      <c r="AJ30" s="175">
        <v>7.8962587263971677</v>
      </c>
      <c r="AK30" s="175">
        <v>7.987267760871676</v>
      </c>
      <c r="AL30" s="175">
        <v>8.2108054858344239</v>
      </c>
      <c r="AM30" s="175">
        <v>8.2854009439008749</v>
      </c>
      <c r="AN30" s="175">
        <v>8.3614554190567976</v>
      </c>
      <c r="AO30" s="175">
        <v>8.4270928793596021</v>
      </c>
      <c r="AP30" s="175">
        <v>8.4941276365149161</v>
      </c>
      <c r="AQ30" s="175">
        <v>8.5559844558946327</v>
      </c>
      <c r="AR30" s="175">
        <v>8.613774041680955</v>
      </c>
      <c r="AS30" s="175">
        <v>8.6595558612981627</v>
      </c>
    </row>
    <row r="31" spans="2:45" x14ac:dyDescent="0.25">
      <c r="B31" s="174" t="s">
        <v>157</v>
      </c>
      <c r="C31" s="174" t="s">
        <v>152</v>
      </c>
      <c r="D31" s="174" t="s">
        <v>157</v>
      </c>
      <c r="E31" s="175">
        <v>85</v>
      </c>
      <c r="F31" s="175">
        <v>130</v>
      </c>
      <c r="G31" s="175">
        <v>175</v>
      </c>
      <c r="H31" s="175">
        <v>336</v>
      </c>
      <c r="I31" s="175">
        <v>340</v>
      </c>
      <c r="J31" s="175">
        <v>277</v>
      </c>
      <c r="K31" s="175">
        <v>265</v>
      </c>
      <c r="L31" s="175">
        <v>602</v>
      </c>
      <c r="M31" s="175">
        <v>160</v>
      </c>
      <c r="N31" s="175">
        <v>106</v>
      </c>
      <c r="O31" s="175">
        <v>0</v>
      </c>
      <c r="P31" s="175">
        <v>102</v>
      </c>
      <c r="Q31" s="175">
        <v>104</v>
      </c>
      <c r="R31" s="175">
        <v>0</v>
      </c>
      <c r="S31" s="175">
        <v>0</v>
      </c>
      <c r="T31" s="175">
        <v>0</v>
      </c>
      <c r="U31" s="175">
        <v>0</v>
      </c>
      <c r="V31" s="175">
        <v>0</v>
      </c>
      <c r="W31" s="175">
        <v>0</v>
      </c>
      <c r="X31" s="175">
        <v>0</v>
      </c>
      <c r="Y31" s="175">
        <v>0</v>
      </c>
      <c r="Z31" s="175">
        <v>0</v>
      </c>
      <c r="AA31" s="175">
        <v>0</v>
      </c>
      <c r="AB31" s="175">
        <v>0</v>
      </c>
      <c r="AC31" s="175">
        <v>0</v>
      </c>
      <c r="AD31" s="175">
        <v>0</v>
      </c>
      <c r="AE31" s="175">
        <v>0</v>
      </c>
      <c r="AF31" s="175">
        <v>0</v>
      </c>
      <c r="AG31" s="175">
        <v>0</v>
      </c>
      <c r="AH31" s="175">
        <v>0</v>
      </c>
      <c r="AI31" s="175">
        <v>0</v>
      </c>
      <c r="AJ31" s="175">
        <v>0</v>
      </c>
      <c r="AK31" s="175">
        <v>0</v>
      </c>
      <c r="AL31" s="175">
        <v>0</v>
      </c>
      <c r="AM31" s="175">
        <v>0</v>
      </c>
      <c r="AN31" s="175">
        <v>0</v>
      </c>
      <c r="AO31" s="175">
        <v>0</v>
      </c>
      <c r="AP31" s="175">
        <v>0</v>
      </c>
      <c r="AQ31" s="175">
        <v>0</v>
      </c>
      <c r="AR31" s="175">
        <v>0</v>
      </c>
      <c r="AS31" s="175">
        <v>0</v>
      </c>
    </row>
    <row r="32" spans="2:45" x14ac:dyDescent="0.25">
      <c r="B32" s="174" t="s">
        <v>157</v>
      </c>
      <c r="C32" s="174" t="s">
        <v>39</v>
      </c>
      <c r="D32" s="174" t="s">
        <v>16</v>
      </c>
      <c r="E32" s="175">
        <v>0</v>
      </c>
      <c r="F32" s="175">
        <v>0</v>
      </c>
      <c r="G32" s="175">
        <v>0</v>
      </c>
      <c r="H32" s="175">
        <v>0</v>
      </c>
      <c r="I32" s="175">
        <v>0</v>
      </c>
      <c r="J32" s="175">
        <v>0</v>
      </c>
      <c r="K32" s="175">
        <v>0</v>
      </c>
      <c r="L32" s="175">
        <v>0</v>
      </c>
      <c r="M32" s="175">
        <v>0</v>
      </c>
      <c r="N32" s="175">
        <v>0</v>
      </c>
      <c r="O32" s="175">
        <v>0</v>
      </c>
      <c r="P32" s="175">
        <v>0</v>
      </c>
      <c r="Q32" s="175">
        <v>0</v>
      </c>
      <c r="R32" s="175">
        <v>0</v>
      </c>
      <c r="S32" s="175">
        <v>0</v>
      </c>
      <c r="T32" s="175">
        <v>0</v>
      </c>
      <c r="U32" s="175">
        <v>0</v>
      </c>
      <c r="V32" s="175">
        <v>0</v>
      </c>
      <c r="W32" s="175">
        <v>0</v>
      </c>
      <c r="X32" s="175">
        <v>0</v>
      </c>
      <c r="Y32" s="175">
        <v>0</v>
      </c>
      <c r="Z32" s="175">
        <v>0</v>
      </c>
      <c r="AA32" s="175">
        <v>0</v>
      </c>
      <c r="AB32" s="175">
        <v>0</v>
      </c>
      <c r="AC32" s="175">
        <v>0</v>
      </c>
      <c r="AD32" s="175">
        <v>0</v>
      </c>
      <c r="AE32" s="175">
        <v>0</v>
      </c>
      <c r="AF32" s="175">
        <v>0</v>
      </c>
      <c r="AG32" s="175">
        <v>0</v>
      </c>
      <c r="AH32" s="175">
        <v>0</v>
      </c>
      <c r="AI32" s="175">
        <v>0</v>
      </c>
      <c r="AJ32" s="175">
        <v>0</v>
      </c>
      <c r="AK32" s="175">
        <v>0</v>
      </c>
      <c r="AL32" s="175">
        <v>0</v>
      </c>
      <c r="AM32" s="175">
        <v>0</v>
      </c>
      <c r="AN32" s="175">
        <v>0</v>
      </c>
      <c r="AO32" s="175">
        <v>0</v>
      </c>
      <c r="AP32" s="175">
        <v>0</v>
      </c>
      <c r="AQ32" s="175">
        <v>0</v>
      </c>
      <c r="AR32" s="175">
        <v>0</v>
      </c>
      <c r="AS32" s="175">
        <v>0</v>
      </c>
    </row>
    <row r="33" spans="2:45" x14ac:dyDescent="0.25">
      <c r="B33" s="174" t="s">
        <v>158</v>
      </c>
      <c r="C33" s="174" t="s">
        <v>36</v>
      </c>
      <c r="D33" s="174" t="s">
        <v>229</v>
      </c>
      <c r="E33" s="175">
        <v>476</v>
      </c>
      <c r="F33" s="175">
        <v>330</v>
      </c>
      <c r="G33" s="175">
        <v>855</v>
      </c>
      <c r="H33" s="175">
        <v>812</v>
      </c>
      <c r="I33" s="175">
        <v>957</v>
      </c>
      <c r="J33" s="175">
        <v>1813</v>
      </c>
      <c r="K33" s="175">
        <v>7180</v>
      </c>
      <c r="L33" s="175">
        <v>17938</v>
      </c>
      <c r="M33" s="175">
        <v>7460</v>
      </c>
      <c r="N33" s="175">
        <v>6272</v>
      </c>
      <c r="O33" s="175">
        <v>5171</v>
      </c>
      <c r="P33" s="175">
        <v>2604</v>
      </c>
      <c r="Q33" s="175">
        <v>4399</v>
      </c>
      <c r="R33" s="175">
        <v>1357</v>
      </c>
      <c r="S33" s="175">
        <v>212</v>
      </c>
      <c r="T33" s="175">
        <v>229</v>
      </c>
      <c r="U33" s="175">
        <v>653</v>
      </c>
      <c r="V33" s="175">
        <v>33</v>
      </c>
      <c r="W33" s="175">
        <v>5</v>
      </c>
      <c r="X33" s="175">
        <v>2.3088051171657482</v>
      </c>
      <c r="Y33" s="175">
        <v>2.1289652930176657</v>
      </c>
      <c r="Z33" s="175">
        <v>2.1233837617899707</v>
      </c>
      <c r="AA33" s="175">
        <v>2.1063416622924045</v>
      </c>
      <c r="AB33" s="175">
        <v>2.3465819438525179</v>
      </c>
      <c r="AC33" s="175">
        <v>2.6330401256583666</v>
      </c>
      <c r="AD33" s="175">
        <v>2.9054589172781871</v>
      </c>
      <c r="AE33" s="175">
        <v>3.131552480185976</v>
      </c>
      <c r="AF33" s="175">
        <v>3.3670772055994069</v>
      </c>
      <c r="AG33" s="175">
        <v>3.5257041210273266</v>
      </c>
      <c r="AH33" s="175">
        <v>3.6630581141920286</v>
      </c>
      <c r="AI33" s="175">
        <v>3.7155078589155615</v>
      </c>
      <c r="AJ33" s="175">
        <v>3.6882893766159897</v>
      </c>
      <c r="AK33" s="175">
        <v>3.73079908490433</v>
      </c>
      <c r="AL33" s="175">
        <v>3.8352120537318077</v>
      </c>
      <c r="AM33" s="175">
        <v>3.8700550908033442</v>
      </c>
      <c r="AN33" s="175">
        <v>3.9055796249506294</v>
      </c>
      <c r="AO33" s="175">
        <v>3.9362384414776992</v>
      </c>
      <c r="AP33" s="175">
        <v>3.9675499259726847</v>
      </c>
      <c r="AQ33" s="175">
        <v>3.9964428305360538</v>
      </c>
      <c r="AR33" s="175">
        <v>4.0234359576257459</v>
      </c>
      <c r="AS33" s="175">
        <v>4.0448203378477121</v>
      </c>
    </row>
    <row r="34" spans="2:45" x14ac:dyDescent="0.25">
      <c r="B34" s="174" t="s">
        <v>158</v>
      </c>
      <c r="C34" s="174" t="s">
        <v>36</v>
      </c>
      <c r="D34" s="174" t="s">
        <v>194</v>
      </c>
      <c r="E34" s="175">
        <v>6</v>
      </c>
      <c r="F34" s="175">
        <v>0</v>
      </c>
      <c r="G34" s="175">
        <v>16</v>
      </c>
      <c r="H34" s="175">
        <v>24</v>
      </c>
      <c r="I34" s="175">
        <v>112</v>
      </c>
      <c r="J34" s="175">
        <v>441</v>
      </c>
      <c r="K34" s="175">
        <v>390</v>
      </c>
      <c r="L34" s="175">
        <v>2488</v>
      </c>
      <c r="M34" s="175">
        <v>3543</v>
      </c>
      <c r="N34" s="175">
        <v>1330</v>
      </c>
      <c r="O34" s="175">
        <v>1192</v>
      </c>
      <c r="P34" s="175">
        <v>600</v>
      </c>
      <c r="Q34" s="175">
        <v>275</v>
      </c>
      <c r="R34" s="175">
        <v>35</v>
      </c>
      <c r="S34" s="175">
        <v>0</v>
      </c>
      <c r="T34" s="175">
        <v>0</v>
      </c>
      <c r="U34" s="175">
        <v>0</v>
      </c>
      <c r="V34" s="175">
        <v>0</v>
      </c>
      <c r="W34" s="175">
        <v>0</v>
      </c>
      <c r="X34" s="175">
        <v>0</v>
      </c>
      <c r="Y34" s="175">
        <v>0</v>
      </c>
      <c r="Z34" s="175">
        <v>0</v>
      </c>
      <c r="AA34" s="175">
        <v>0</v>
      </c>
      <c r="AB34" s="175">
        <v>0</v>
      </c>
      <c r="AC34" s="175">
        <v>0</v>
      </c>
      <c r="AD34" s="175">
        <v>0</v>
      </c>
      <c r="AE34" s="175">
        <v>0</v>
      </c>
      <c r="AF34" s="175">
        <v>0</v>
      </c>
      <c r="AG34" s="175">
        <v>0</v>
      </c>
      <c r="AH34" s="175">
        <v>0</v>
      </c>
      <c r="AI34" s="175">
        <v>0</v>
      </c>
      <c r="AJ34" s="175">
        <v>0</v>
      </c>
      <c r="AK34" s="175">
        <v>0</v>
      </c>
      <c r="AL34" s="175">
        <v>0</v>
      </c>
      <c r="AM34" s="175">
        <v>0</v>
      </c>
      <c r="AN34" s="175">
        <v>0</v>
      </c>
      <c r="AO34" s="175">
        <v>0</v>
      </c>
      <c r="AP34" s="175">
        <v>0</v>
      </c>
      <c r="AQ34" s="175">
        <v>0</v>
      </c>
      <c r="AR34" s="175">
        <v>0</v>
      </c>
      <c r="AS34" s="175">
        <v>0</v>
      </c>
    </row>
    <row r="35" spans="2:45" x14ac:dyDescent="0.25">
      <c r="B35" s="174" t="s">
        <v>158</v>
      </c>
      <c r="C35" s="174" t="s">
        <v>36</v>
      </c>
      <c r="D35" s="174" t="s">
        <v>287</v>
      </c>
      <c r="E35" s="175">
        <v>5</v>
      </c>
      <c r="F35" s="175">
        <v>0</v>
      </c>
      <c r="G35" s="175">
        <v>11</v>
      </c>
      <c r="H35" s="175">
        <v>16</v>
      </c>
      <c r="I35" s="175">
        <v>8</v>
      </c>
      <c r="J35" s="175">
        <v>98</v>
      </c>
      <c r="K35" s="175">
        <v>262</v>
      </c>
      <c r="L35" s="175">
        <v>657</v>
      </c>
      <c r="M35" s="175">
        <v>293</v>
      </c>
      <c r="N35" s="175">
        <v>289</v>
      </c>
      <c r="O35" s="175">
        <v>239</v>
      </c>
      <c r="P35" s="175">
        <v>23</v>
      </c>
      <c r="Q35" s="175">
        <v>68</v>
      </c>
      <c r="R35" s="175">
        <v>72</v>
      </c>
      <c r="S35" s="175">
        <v>10</v>
      </c>
      <c r="T35" s="175">
        <v>7</v>
      </c>
      <c r="U35" s="175">
        <v>9</v>
      </c>
      <c r="V35" s="175">
        <v>0</v>
      </c>
      <c r="W35" s="175">
        <v>0</v>
      </c>
      <c r="X35" s="175">
        <v>0</v>
      </c>
      <c r="Y35" s="175">
        <v>0</v>
      </c>
      <c r="Z35" s="175">
        <v>0</v>
      </c>
      <c r="AA35" s="175">
        <v>0</v>
      </c>
      <c r="AB35" s="175">
        <v>0</v>
      </c>
      <c r="AC35" s="175">
        <v>0</v>
      </c>
      <c r="AD35" s="175">
        <v>0</v>
      </c>
      <c r="AE35" s="175">
        <v>0</v>
      </c>
      <c r="AF35" s="175">
        <v>0</v>
      </c>
      <c r="AG35" s="175">
        <v>0</v>
      </c>
      <c r="AH35" s="175">
        <v>0</v>
      </c>
      <c r="AI35" s="175">
        <v>0</v>
      </c>
      <c r="AJ35" s="175">
        <v>0</v>
      </c>
      <c r="AK35" s="175">
        <v>0</v>
      </c>
      <c r="AL35" s="175">
        <v>0</v>
      </c>
      <c r="AM35" s="175">
        <v>0</v>
      </c>
      <c r="AN35" s="175">
        <v>0</v>
      </c>
      <c r="AO35" s="175">
        <v>0</v>
      </c>
      <c r="AP35" s="175">
        <v>0</v>
      </c>
      <c r="AQ35" s="175">
        <v>0</v>
      </c>
      <c r="AR35" s="175">
        <v>0</v>
      </c>
      <c r="AS35" s="175">
        <v>0</v>
      </c>
    </row>
    <row r="36" spans="2:45" x14ac:dyDescent="0.25">
      <c r="B36" s="174" t="s">
        <v>158</v>
      </c>
      <c r="C36" s="174" t="s">
        <v>151</v>
      </c>
      <c r="D36" s="174" t="s">
        <v>295</v>
      </c>
      <c r="E36" s="175">
        <v>677.64087759815243</v>
      </c>
      <c r="F36" s="175">
        <v>841.70865023054807</v>
      </c>
      <c r="G36" s="175">
        <v>1687.2052553296976</v>
      </c>
      <c r="H36" s="175">
        <v>1299.6490738018229</v>
      </c>
      <c r="I36" s="175">
        <v>1341.4934147124959</v>
      </c>
      <c r="J36" s="175">
        <v>1619.9897274219877</v>
      </c>
      <c r="K36" s="175">
        <v>2133.586304368745</v>
      </c>
      <c r="L36" s="175">
        <v>4071.712723392905</v>
      </c>
      <c r="M36" s="175">
        <v>1517.9327731092437</v>
      </c>
      <c r="N36" s="175">
        <v>1104.6855941114616</v>
      </c>
      <c r="O36" s="175">
        <v>1114.6392662254732</v>
      </c>
      <c r="P36" s="175">
        <v>422.17889908256882</v>
      </c>
      <c r="Q36" s="175">
        <v>678.94218009478675</v>
      </c>
      <c r="R36" s="175">
        <v>130.26196473551639</v>
      </c>
      <c r="S36" s="175">
        <v>95.055555555555557</v>
      </c>
      <c r="T36" s="175">
        <v>68.855932203389827</v>
      </c>
      <c r="U36" s="175">
        <v>41</v>
      </c>
      <c r="V36" s="175">
        <v>64</v>
      </c>
      <c r="W36" s="175">
        <v>10</v>
      </c>
      <c r="X36" s="175">
        <v>3.6667981109802983</v>
      </c>
      <c r="Y36" s="175">
        <v>2.5044296120942615</v>
      </c>
      <c r="Z36" s="175">
        <v>1.6234118212389044</v>
      </c>
      <c r="AA36" s="175">
        <v>0.74294883112377696</v>
      </c>
      <c r="AB36" s="175">
        <v>-0.13868299288168384</v>
      </c>
      <c r="AC36" s="175">
        <v>-0.1556126714264095</v>
      </c>
      <c r="AD36" s="175">
        <v>-0.1717126220111409</v>
      </c>
      <c r="AE36" s="175">
        <v>-0.18507475157899123</v>
      </c>
      <c r="AF36" s="175">
        <v>-0.198994262850925</v>
      </c>
      <c r="AG36" s="175">
        <v>-0.20836911355271504</v>
      </c>
      <c r="AH36" s="175">
        <v>-0.21648673454874895</v>
      </c>
      <c r="AI36" s="175">
        <v>-0.21958651446190974</v>
      </c>
      <c r="AJ36" s="175">
        <v>-0.21797790215800503</v>
      </c>
      <c r="AK36" s="175">
        <v>-0.22049022591784595</v>
      </c>
      <c r="AL36" s="175">
        <v>-0.22666103237554991</v>
      </c>
      <c r="AM36" s="175">
        <v>-0.22872025586647768</v>
      </c>
      <c r="AN36" s="175">
        <v>-0.23081975583458225</v>
      </c>
      <c r="AO36" s="175">
        <v>-0.23263169189133207</v>
      </c>
      <c r="AP36" s="175">
        <v>-0.23448220062498573</v>
      </c>
      <c r="AQ36" s="175">
        <v>-0.23618977128468086</v>
      </c>
      <c r="AR36" s="175">
        <v>-0.23778506509568165</v>
      </c>
      <c r="AS36" s="175">
        <v>-0.23904888196679985</v>
      </c>
    </row>
    <row r="37" spans="2:45" x14ac:dyDescent="0.25">
      <c r="B37" s="174" t="s">
        <v>158</v>
      </c>
      <c r="C37" s="174" t="s">
        <v>151</v>
      </c>
      <c r="D37" s="174" t="s">
        <v>158</v>
      </c>
      <c r="E37" s="175">
        <v>162.66166281755196</v>
      </c>
      <c r="F37" s="175">
        <v>169.64918414918415</v>
      </c>
      <c r="G37" s="175">
        <v>202.21492315319782</v>
      </c>
      <c r="H37" s="175">
        <v>276.95580711555425</v>
      </c>
      <c r="I37" s="175">
        <v>286.50626405396724</v>
      </c>
      <c r="J37" s="175">
        <v>408.75892196358149</v>
      </c>
      <c r="K37" s="175">
        <v>576.1401679176289</v>
      </c>
      <c r="L37" s="175">
        <v>476.48172846092291</v>
      </c>
      <c r="M37" s="175">
        <v>418.66752854988147</v>
      </c>
      <c r="N37" s="175">
        <v>198.59516298633017</v>
      </c>
      <c r="O37" s="175">
        <v>166.87350516660862</v>
      </c>
      <c r="P37" s="175">
        <v>16.032110091743121</v>
      </c>
      <c r="Q37" s="175">
        <v>37.946919431279618</v>
      </c>
      <c r="R37" s="175">
        <v>42.307304785894203</v>
      </c>
      <c r="S37" s="175">
        <v>0</v>
      </c>
      <c r="T37" s="175">
        <v>27.542372881355931</v>
      </c>
      <c r="U37" s="175">
        <v>0</v>
      </c>
      <c r="V37" s="175">
        <v>0</v>
      </c>
      <c r="W37" s="175">
        <v>0</v>
      </c>
      <c r="X37" s="175">
        <v>0</v>
      </c>
      <c r="Y37" s="175">
        <v>0</v>
      </c>
      <c r="Z37" s="175">
        <v>0</v>
      </c>
      <c r="AA37" s="175">
        <v>0</v>
      </c>
      <c r="AB37" s="175">
        <v>0</v>
      </c>
      <c r="AC37" s="175">
        <v>0</v>
      </c>
      <c r="AD37" s="175">
        <v>0</v>
      </c>
      <c r="AE37" s="175">
        <v>0</v>
      </c>
      <c r="AF37" s="175">
        <v>0</v>
      </c>
      <c r="AG37" s="175">
        <v>0</v>
      </c>
      <c r="AH37" s="175">
        <v>0</v>
      </c>
      <c r="AI37" s="175">
        <v>0</v>
      </c>
      <c r="AJ37" s="175">
        <v>0</v>
      </c>
      <c r="AK37" s="175">
        <v>0</v>
      </c>
      <c r="AL37" s="175">
        <v>0</v>
      </c>
      <c r="AM37" s="175">
        <v>0</v>
      </c>
      <c r="AN37" s="175">
        <v>0</v>
      </c>
      <c r="AO37" s="175">
        <v>0</v>
      </c>
      <c r="AP37" s="175">
        <v>0</v>
      </c>
      <c r="AQ37" s="175">
        <v>0</v>
      </c>
      <c r="AR37" s="175">
        <v>0</v>
      </c>
      <c r="AS37" s="175">
        <v>0</v>
      </c>
    </row>
    <row r="38" spans="2:45" x14ac:dyDescent="0.25">
      <c r="B38" s="174" t="s">
        <v>158</v>
      </c>
      <c r="C38" s="174" t="s">
        <v>151</v>
      </c>
      <c r="D38" s="174" t="s">
        <v>196</v>
      </c>
      <c r="E38" s="175">
        <v>1773.2540415704389</v>
      </c>
      <c r="F38" s="175">
        <v>1515.1092253245538</v>
      </c>
      <c r="G38" s="175">
        <v>2167.3373822508674</v>
      </c>
      <c r="H38" s="175">
        <v>1981.7189944134077</v>
      </c>
      <c r="I38" s="175">
        <v>1433.8657243816253</v>
      </c>
      <c r="J38" s="175">
        <v>2703.8763112202801</v>
      </c>
      <c r="K38" s="175">
        <v>2508.8552612586604</v>
      </c>
      <c r="L38" s="175">
        <v>3052.1138970392103</v>
      </c>
      <c r="M38" s="175">
        <v>2644.2365869424693</v>
      </c>
      <c r="N38" s="175">
        <v>1564.6964598668069</v>
      </c>
      <c r="O38" s="175">
        <v>1260.8728085452224</v>
      </c>
      <c r="P38" s="175">
        <v>203.07339449541286</v>
      </c>
      <c r="Q38" s="175">
        <v>371.9829383886256</v>
      </c>
      <c r="R38" s="175">
        <v>271.18387909319898</v>
      </c>
      <c r="S38" s="175">
        <v>62.277777777777779</v>
      </c>
      <c r="T38" s="175">
        <v>10.59322033898305</v>
      </c>
      <c r="U38" s="175">
        <v>25</v>
      </c>
      <c r="V38" s="175">
        <v>32</v>
      </c>
      <c r="W38" s="175">
        <v>20</v>
      </c>
      <c r="X38" s="175">
        <v>9.2352204686629928</v>
      </c>
      <c r="Y38" s="175">
        <v>8.5158611720706627</v>
      </c>
      <c r="Z38" s="175">
        <v>8.4935350471598827</v>
      </c>
      <c r="AA38" s="175">
        <v>8.425366649169618</v>
      </c>
      <c r="AB38" s="175">
        <v>9.3863277754100718</v>
      </c>
      <c r="AC38" s="175">
        <v>10.532160502633467</v>
      </c>
      <c r="AD38" s="175">
        <v>11.621835669112748</v>
      </c>
      <c r="AE38" s="175">
        <v>12.526209920743904</v>
      </c>
      <c r="AF38" s="175">
        <v>13.468308822397628</v>
      </c>
      <c r="AG38" s="175">
        <v>14.102816484109306</v>
      </c>
      <c r="AH38" s="175">
        <v>14.652232456768115</v>
      </c>
      <c r="AI38" s="175">
        <v>14.862031435662246</v>
      </c>
      <c r="AJ38" s="175">
        <v>14.753157506463959</v>
      </c>
      <c r="AK38" s="175">
        <v>14.92319633961732</v>
      </c>
      <c r="AL38" s="175">
        <v>15.340848214927231</v>
      </c>
      <c r="AM38" s="175">
        <v>15.480220363213377</v>
      </c>
      <c r="AN38" s="175">
        <v>15.622318499802518</v>
      </c>
      <c r="AO38" s="175">
        <v>15.744953765910797</v>
      </c>
      <c r="AP38" s="175">
        <v>15.870199703890739</v>
      </c>
      <c r="AQ38" s="175">
        <v>15.985771322144215</v>
      </c>
      <c r="AR38" s="175">
        <v>16.093743830502984</v>
      </c>
      <c r="AS38" s="175">
        <v>16.179281351390848</v>
      </c>
    </row>
    <row r="39" spans="2:45" x14ac:dyDescent="0.25">
      <c r="B39" s="174" t="s">
        <v>158</v>
      </c>
      <c r="C39" s="174" t="s">
        <v>151</v>
      </c>
      <c r="D39" s="174" t="s">
        <v>292</v>
      </c>
      <c r="E39" s="175">
        <v>219.44341801385681</v>
      </c>
      <c r="F39" s="175">
        <v>311.53294029571401</v>
      </c>
      <c r="G39" s="175">
        <v>255.242439266237</v>
      </c>
      <c r="H39" s="175">
        <v>325.67612466921491</v>
      </c>
      <c r="I39" s="175">
        <v>350.13459685191134</v>
      </c>
      <c r="J39" s="175">
        <v>380.37503939415046</v>
      </c>
      <c r="K39" s="175">
        <v>277.41826645496536</v>
      </c>
      <c r="L39" s="175">
        <v>408.69165110696184</v>
      </c>
      <c r="M39" s="175">
        <v>320.16311139840553</v>
      </c>
      <c r="N39" s="175">
        <v>242.02278303540135</v>
      </c>
      <c r="O39" s="175">
        <v>215.61442006269593</v>
      </c>
      <c r="P39" s="175">
        <v>79.715596330275233</v>
      </c>
      <c r="Q39" s="175">
        <v>37.127962085308056</v>
      </c>
      <c r="R39" s="175">
        <v>29.246851385390428</v>
      </c>
      <c r="S39" s="175">
        <v>19.666666666666668</v>
      </c>
      <c r="T39" s="175">
        <v>18.008474576271187</v>
      </c>
      <c r="U39" s="175">
        <v>17</v>
      </c>
      <c r="V39" s="175">
        <v>0</v>
      </c>
      <c r="W39" s="175">
        <v>0</v>
      </c>
      <c r="X39" s="175">
        <v>0</v>
      </c>
      <c r="Y39" s="175">
        <v>0</v>
      </c>
      <c r="Z39" s="175">
        <v>0</v>
      </c>
      <c r="AA39" s="175">
        <v>0</v>
      </c>
      <c r="AB39" s="175">
        <v>0</v>
      </c>
      <c r="AC39" s="175">
        <v>0</v>
      </c>
      <c r="AD39" s="175">
        <v>0</v>
      </c>
      <c r="AE39" s="175">
        <v>0</v>
      </c>
      <c r="AF39" s="175">
        <v>0</v>
      </c>
      <c r="AG39" s="175">
        <v>0</v>
      </c>
      <c r="AH39" s="175">
        <v>0</v>
      </c>
      <c r="AI39" s="175">
        <v>0</v>
      </c>
      <c r="AJ39" s="175">
        <v>0</v>
      </c>
      <c r="AK39" s="175">
        <v>0</v>
      </c>
      <c r="AL39" s="175">
        <v>0</v>
      </c>
      <c r="AM39" s="175">
        <v>0</v>
      </c>
      <c r="AN39" s="175">
        <v>0</v>
      </c>
      <c r="AO39" s="175">
        <v>0</v>
      </c>
      <c r="AP39" s="175">
        <v>0</v>
      </c>
      <c r="AQ39" s="175">
        <v>0</v>
      </c>
      <c r="AR39" s="175">
        <v>0</v>
      </c>
      <c r="AS39" s="175">
        <v>0</v>
      </c>
    </row>
    <row r="40" spans="2:45" x14ac:dyDescent="0.25">
      <c r="B40" s="174" t="s">
        <v>158</v>
      </c>
      <c r="C40" s="174" t="s">
        <v>152</v>
      </c>
      <c r="D40" s="174" t="s">
        <v>158</v>
      </c>
      <c r="E40" s="175">
        <v>66</v>
      </c>
      <c r="F40" s="175">
        <v>96</v>
      </c>
      <c r="G40" s="175">
        <v>144</v>
      </c>
      <c r="H40" s="175">
        <v>225</v>
      </c>
      <c r="I40" s="175">
        <v>140</v>
      </c>
      <c r="J40" s="175">
        <v>276</v>
      </c>
      <c r="K40" s="175">
        <v>236</v>
      </c>
      <c r="L40" s="175">
        <v>172</v>
      </c>
      <c r="M40" s="175">
        <v>134</v>
      </c>
      <c r="N40" s="175">
        <v>26</v>
      </c>
      <c r="O40" s="175">
        <v>147</v>
      </c>
      <c r="P40" s="175">
        <v>61</v>
      </c>
      <c r="Q40" s="175">
        <v>49</v>
      </c>
      <c r="R40" s="175">
        <v>10</v>
      </c>
      <c r="S40" s="175">
        <v>0</v>
      </c>
      <c r="T40" s="175">
        <v>0</v>
      </c>
      <c r="U40" s="175">
        <v>0</v>
      </c>
      <c r="V40" s="175">
        <v>0</v>
      </c>
      <c r="W40" s="175">
        <v>0</v>
      </c>
      <c r="X40" s="175">
        <v>0</v>
      </c>
      <c r="Y40" s="175">
        <v>0</v>
      </c>
      <c r="Z40" s="175">
        <v>0</v>
      </c>
      <c r="AA40" s="175">
        <v>0</v>
      </c>
      <c r="AB40" s="175">
        <v>0</v>
      </c>
      <c r="AC40" s="175">
        <v>0</v>
      </c>
      <c r="AD40" s="175">
        <v>0</v>
      </c>
      <c r="AE40" s="175">
        <v>0</v>
      </c>
      <c r="AF40" s="175">
        <v>0</v>
      </c>
      <c r="AG40" s="175">
        <v>0</v>
      </c>
      <c r="AH40" s="175">
        <v>0</v>
      </c>
      <c r="AI40" s="175">
        <v>0</v>
      </c>
      <c r="AJ40" s="175">
        <v>0</v>
      </c>
      <c r="AK40" s="175">
        <v>0</v>
      </c>
      <c r="AL40" s="175">
        <v>0</v>
      </c>
      <c r="AM40" s="175">
        <v>0</v>
      </c>
      <c r="AN40" s="175">
        <v>0</v>
      </c>
      <c r="AO40" s="175">
        <v>0</v>
      </c>
      <c r="AP40" s="175">
        <v>0</v>
      </c>
      <c r="AQ40" s="175">
        <v>0</v>
      </c>
      <c r="AR40" s="175">
        <v>0</v>
      </c>
      <c r="AS40" s="175">
        <v>0</v>
      </c>
    </row>
    <row r="41" spans="2:45" x14ac:dyDescent="0.25">
      <c r="B41" s="174" t="s">
        <v>158</v>
      </c>
      <c r="C41" s="174" t="s">
        <v>152</v>
      </c>
      <c r="D41" s="174" t="s">
        <v>196</v>
      </c>
      <c r="E41" s="175">
        <v>43</v>
      </c>
      <c r="F41" s="175">
        <v>107</v>
      </c>
      <c r="G41" s="175">
        <v>169</v>
      </c>
      <c r="H41" s="175">
        <v>102</v>
      </c>
      <c r="I41" s="175">
        <v>58</v>
      </c>
      <c r="J41" s="175">
        <v>167</v>
      </c>
      <c r="K41" s="175">
        <v>194</v>
      </c>
      <c r="L41" s="175">
        <v>194</v>
      </c>
      <c r="M41" s="175">
        <v>142</v>
      </c>
      <c r="N41" s="175">
        <v>85</v>
      </c>
      <c r="O41" s="175">
        <v>71</v>
      </c>
      <c r="P41" s="175">
        <v>6</v>
      </c>
      <c r="Q41" s="175">
        <v>47</v>
      </c>
      <c r="R41" s="175">
        <v>0</v>
      </c>
      <c r="S41" s="175">
        <v>12</v>
      </c>
      <c r="T41" s="175">
        <v>38</v>
      </c>
      <c r="U41" s="175">
        <v>72</v>
      </c>
      <c r="V41" s="175">
        <v>66</v>
      </c>
      <c r="W41" s="175">
        <v>39</v>
      </c>
      <c r="X41" s="175">
        <v>14.205431420488045</v>
      </c>
      <c r="Y41" s="175">
        <v>13.098927337655654</v>
      </c>
      <c r="Z41" s="175">
        <v>13.064585738840389</v>
      </c>
      <c r="AA41" s="175">
        <v>12.959730472419725</v>
      </c>
      <c r="AB41" s="175">
        <v>14.437861657580266</v>
      </c>
      <c r="AC41" s="175">
        <v>16.200358641940745</v>
      </c>
      <c r="AD41" s="175">
        <v>17.876475189515851</v>
      </c>
      <c r="AE41" s="175">
        <v>19.267565575889861</v>
      </c>
      <c r="AF41" s="175">
        <v>20.716683264435584</v>
      </c>
      <c r="AG41" s="175">
        <v>21.692670259527254</v>
      </c>
      <c r="AH41" s="175">
        <v>22.537770920351583</v>
      </c>
      <c r="AI41" s="175">
        <v>22.860479513706956</v>
      </c>
      <c r="AJ41" s="175">
        <v>22.693011813292735</v>
      </c>
      <c r="AK41" s="175">
        <v>22.954562145672572</v>
      </c>
      <c r="AL41" s="175">
        <v>23.596985907236771</v>
      </c>
      <c r="AM41" s="175">
        <v>23.811365358287553</v>
      </c>
      <c r="AN41" s="175">
        <v>24.029937870026238</v>
      </c>
      <c r="AO41" s="175">
        <v>24.21857298364867</v>
      </c>
      <c r="AP41" s="175">
        <v>24.411223780530658</v>
      </c>
      <c r="AQ41" s="175">
        <v>24.588993732295791</v>
      </c>
      <c r="AR41" s="175">
        <v>24.755074885203083</v>
      </c>
      <c r="AS41" s="175">
        <v>24.886646989082379</v>
      </c>
    </row>
    <row r="42" spans="2:45" x14ac:dyDescent="0.25">
      <c r="B42" s="174" t="s">
        <v>158</v>
      </c>
      <c r="C42" s="174" t="s">
        <v>152</v>
      </c>
      <c r="D42" s="174" t="s">
        <v>291</v>
      </c>
      <c r="E42" s="175">
        <v>10</v>
      </c>
      <c r="F42" s="175">
        <v>25</v>
      </c>
      <c r="G42" s="175">
        <v>251</v>
      </c>
      <c r="H42" s="175">
        <v>191</v>
      </c>
      <c r="I42" s="175">
        <v>74</v>
      </c>
      <c r="J42" s="175">
        <v>20</v>
      </c>
      <c r="K42" s="175">
        <v>312</v>
      </c>
      <c r="L42" s="175">
        <v>808</v>
      </c>
      <c r="M42" s="175">
        <v>90</v>
      </c>
      <c r="N42" s="175">
        <v>50</v>
      </c>
      <c r="O42" s="175">
        <v>84</v>
      </c>
      <c r="P42" s="175">
        <v>3</v>
      </c>
      <c r="Q42" s="175">
        <v>0</v>
      </c>
      <c r="R42" s="175">
        <v>0</v>
      </c>
      <c r="S42" s="175">
        <v>0</v>
      </c>
      <c r="T42" s="175">
        <v>0</v>
      </c>
      <c r="U42" s="175">
        <v>0</v>
      </c>
      <c r="V42" s="175">
        <v>0</v>
      </c>
      <c r="W42" s="175">
        <v>0</v>
      </c>
      <c r="X42" s="175">
        <v>0</v>
      </c>
      <c r="Y42" s="175">
        <v>0</v>
      </c>
      <c r="Z42" s="175">
        <v>0</v>
      </c>
      <c r="AA42" s="175">
        <v>0</v>
      </c>
      <c r="AB42" s="175">
        <v>0</v>
      </c>
      <c r="AC42" s="175">
        <v>0</v>
      </c>
      <c r="AD42" s="175">
        <v>0</v>
      </c>
      <c r="AE42" s="175">
        <v>0</v>
      </c>
      <c r="AF42" s="175">
        <v>0</v>
      </c>
      <c r="AG42" s="175">
        <v>0</v>
      </c>
      <c r="AH42" s="175">
        <v>0</v>
      </c>
      <c r="AI42" s="175">
        <v>0</v>
      </c>
      <c r="AJ42" s="175">
        <v>0</v>
      </c>
      <c r="AK42" s="175">
        <v>0</v>
      </c>
      <c r="AL42" s="175">
        <v>0</v>
      </c>
      <c r="AM42" s="175">
        <v>0</v>
      </c>
      <c r="AN42" s="175">
        <v>0</v>
      </c>
      <c r="AO42" s="175">
        <v>0</v>
      </c>
      <c r="AP42" s="175">
        <v>0</v>
      </c>
      <c r="AQ42" s="175">
        <v>0</v>
      </c>
      <c r="AR42" s="175">
        <v>0</v>
      </c>
      <c r="AS42" s="175">
        <v>0</v>
      </c>
    </row>
    <row r="43" spans="2:45" x14ac:dyDescent="0.25">
      <c r="B43" s="174" t="s">
        <v>158</v>
      </c>
      <c r="C43" s="174" t="s">
        <v>152</v>
      </c>
      <c r="D43" s="174" t="s">
        <v>244</v>
      </c>
      <c r="E43" s="175">
        <v>0</v>
      </c>
      <c r="F43" s="175">
        <v>0</v>
      </c>
      <c r="G43" s="175">
        <v>0</v>
      </c>
      <c r="H43" s="175">
        <v>0</v>
      </c>
      <c r="I43" s="175">
        <v>0</v>
      </c>
      <c r="J43" s="175">
        <v>0</v>
      </c>
      <c r="K43" s="175">
        <v>0</v>
      </c>
      <c r="L43" s="175">
        <v>0</v>
      </c>
      <c r="M43" s="175">
        <v>0</v>
      </c>
      <c r="N43" s="175">
        <v>0</v>
      </c>
      <c r="O43" s="175">
        <v>0</v>
      </c>
      <c r="P43" s="175">
        <v>0</v>
      </c>
      <c r="Q43" s="175">
        <v>0</v>
      </c>
      <c r="R43" s="175">
        <v>0</v>
      </c>
      <c r="S43" s="175">
        <v>0</v>
      </c>
      <c r="T43" s="175">
        <v>0</v>
      </c>
      <c r="U43" s="175">
        <v>0</v>
      </c>
      <c r="V43" s="175">
        <v>0</v>
      </c>
      <c r="W43" s="175">
        <v>0</v>
      </c>
      <c r="X43" s="175">
        <v>0</v>
      </c>
      <c r="Y43" s="175">
        <v>0</v>
      </c>
      <c r="Z43" s="175">
        <v>0</v>
      </c>
      <c r="AA43" s="175">
        <v>0</v>
      </c>
      <c r="AB43" s="175">
        <v>0</v>
      </c>
      <c r="AC43" s="175">
        <v>0</v>
      </c>
      <c r="AD43" s="175">
        <v>0</v>
      </c>
      <c r="AE43" s="175">
        <v>0</v>
      </c>
      <c r="AF43" s="175">
        <v>0</v>
      </c>
      <c r="AG43" s="175">
        <v>0</v>
      </c>
      <c r="AH43" s="175">
        <v>0</v>
      </c>
      <c r="AI43" s="175">
        <v>0</v>
      </c>
      <c r="AJ43" s="175">
        <v>0</v>
      </c>
      <c r="AK43" s="175">
        <v>0</v>
      </c>
      <c r="AL43" s="175">
        <v>0</v>
      </c>
      <c r="AM43" s="175">
        <v>0</v>
      </c>
      <c r="AN43" s="175">
        <v>0</v>
      </c>
      <c r="AO43" s="175">
        <v>0</v>
      </c>
      <c r="AP43" s="175">
        <v>0</v>
      </c>
      <c r="AQ43" s="175">
        <v>0</v>
      </c>
      <c r="AR43" s="175">
        <v>0</v>
      </c>
      <c r="AS43" s="175">
        <v>0</v>
      </c>
    </row>
    <row r="44" spans="2:45" x14ac:dyDescent="0.25">
      <c r="B44" s="174" t="s">
        <v>158</v>
      </c>
      <c r="C44" s="174" t="s">
        <v>39</v>
      </c>
      <c r="D44" s="174" t="s">
        <v>16</v>
      </c>
      <c r="E44" s="175">
        <v>0</v>
      </c>
      <c r="F44" s="175">
        <v>0</v>
      </c>
      <c r="G44" s="175">
        <v>0</v>
      </c>
      <c r="H44" s="175">
        <v>0</v>
      </c>
      <c r="I44" s="175">
        <v>0</v>
      </c>
      <c r="J44" s="175">
        <v>0</v>
      </c>
      <c r="K44" s="175">
        <v>0</v>
      </c>
      <c r="L44" s="175">
        <v>0</v>
      </c>
      <c r="M44" s="175">
        <v>0</v>
      </c>
      <c r="N44" s="175">
        <v>0</v>
      </c>
      <c r="O44" s="175">
        <v>0</v>
      </c>
      <c r="P44" s="175">
        <v>0</v>
      </c>
      <c r="Q44" s="175">
        <v>0</v>
      </c>
      <c r="R44" s="175">
        <v>0</v>
      </c>
      <c r="S44" s="175">
        <v>0</v>
      </c>
      <c r="T44" s="175">
        <v>0</v>
      </c>
      <c r="U44" s="175">
        <v>0</v>
      </c>
      <c r="V44" s="175">
        <v>0</v>
      </c>
      <c r="W44" s="175">
        <v>0</v>
      </c>
      <c r="X44" s="175">
        <v>0</v>
      </c>
      <c r="Y44" s="175">
        <v>0</v>
      </c>
      <c r="Z44" s="175">
        <v>0</v>
      </c>
      <c r="AA44" s="175">
        <v>0</v>
      </c>
      <c r="AB44" s="175">
        <v>0</v>
      </c>
      <c r="AC44" s="175">
        <v>0</v>
      </c>
      <c r="AD44" s="175">
        <v>0</v>
      </c>
      <c r="AE44" s="175">
        <v>0</v>
      </c>
      <c r="AF44" s="175">
        <v>0</v>
      </c>
      <c r="AG44" s="175">
        <v>0</v>
      </c>
      <c r="AH44" s="175">
        <v>0</v>
      </c>
      <c r="AI44" s="175">
        <v>0</v>
      </c>
      <c r="AJ44" s="175">
        <v>0</v>
      </c>
      <c r="AK44" s="175">
        <v>0</v>
      </c>
      <c r="AL44" s="175">
        <v>0</v>
      </c>
      <c r="AM44" s="175">
        <v>0</v>
      </c>
      <c r="AN44" s="175">
        <v>0</v>
      </c>
      <c r="AO44" s="175">
        <v>0</v>
      </c>
      <c r="AP44" s="175">
        <v>0</v>
      </c>
      <c r="AQ44" s="175">
        <v>0</v>
      </c>
      <c r="AR44" s="175">
        <v>0</v>
      </c>
      <c r="AS44" s="175">
        <v>0</v>
      </c>
    </row>
    <row r="45" spans="2:45" x14ac:dyDescent="0.25">
      <c r="B45" s="174" t="s">
        <v>159</v>
      </c>
      <c r="C45" s="174" t="s">
        <v>36</v>
      </c>
      <c r="D45" s="174" t="s">
        <v>229</v>
      </c>
      <c r="E45" s="175">
        <v>0</v>
      </c>
      <c r="F45" s="175">
        <v>51</v>
      </c>
      <c r="G45" s="175">
        <v>163</v>
      </c>
      <c r="H45" s="175">
        <v>32</v>
      </c>
      <c r="I45" s="175">
        <v>0</v>
      </c>
      <c r="J45" s="175">
        <v>27</v>
      </c>
      <c r="K45" s="175">
        <v>151</v>
      </c>
      <c r="L45" s="175">
        <v>1834</v>
      </c>
      <c r="M45" s="175">
        <v>544</v>
      </c>
      <c r="N45" s="175">
        <v>972</v>
      </c>
      <c r="O45" s="175">
        <v>418</v>
      </c>
      <c r="P45" s="175">
        <v>510</v>
      </c>
      <c r="Q45" s="175">
        <v>1056</v>
      </c>
      <c r="R45" s="175">
        <v>637</v>
      </c>
      <c r="S45" s="175">
        <v>89</v>
      </c>
      <c r="T45" s="175">
        <v>74</v>
      </c>
      <c r="U45" s="175">
        <v>35</v>
      </c>
      <c r="V45" s="175">
        <v>0</v>
      </c>
      <c r="W45" s="175">
        <v>0</v>
      </c>
      <c r="X45" s="175">
        <v>0</v>
      </c>
      <c r="Y45" s="175">
        <v>0</v>
      </c>
      <c r="Z45" s="175">
        <v>0</v>
      </c>
      <c r="AA45" s="175">
        <v>0</v>
      </c>
      <c r="AB45" s="175">
        <v>0</v>
      </c>
      <c r="AC45" s="175">
        <v>0</v>
      </c>
      <c r="AD45" s="175">
        <v>0</v>
      </c>
      <c r="AE45" s="175">
        <v>0</v>
      </c>
      <c r="AF45" s="175">
        <v>0</v>
      </c>
      <c r="AG45" s="175">
        <v>0</v>
      </c>
      <c r="AH45" s="175">
        <v>0</v>
      </c>
      <c r="AI45" s="175">
        <v>0</v>
      </c>
      <c r="AJ45" s="175">
        <v>0</v>
      </c>
      <c r="AK45" s="175">
        <v>0</v>
      </c>
      <c r="AL45" s="175">
        <v>0</v>
      </c>
      <c r="AM45" s="175">
        <v>0</v>
      </c>
      <c r="AN45" s="175">
        <v>0</v>
      </c>
      <c r="AO45" s="175">
        <v>0</v>
      </c>
      <c r="AP45" s="175">
        <v>0</v>
      </c>
      <c r="AQ45" s="175">
        <v>0</v>
      </c>
      <c r="AR45" s="175">
        <v>0</v>
      </c>
      <c r="AS45" s="175">
        <v>0</v>
      </c>
    </row>
    <row r="46" spans="2:45" x14ac:dyDescent="0.25">
      <c r="B46" s="174" t="s">
        <v>159</v>
      </c>
      <c r="C46" s="174" t="s">
        <v>36</v>
      </c>
      <c r="D46" s="174" t="s">
        <v>194</v>
      </c>
      <c r="E46" s="175">
        <v>0</v>
      </c>
      <c r="F46" s="175">
        <v>0</v>
      </c>
      <c r="G46" s="175">
        <v>0</v>
      </c>
      <c r="H46" s="175">
        <v>8</v>
      </c>
      <c r="I46" s="175">
        <v>8</v>
      </c>
      <c r="J46" s="175">
        <v>14</v>
      </c>
      <c r="K46" s="175">
        <v>21</v>
      </c>
      <c r="L46" s="175">
        <v>20</v>
      </c>
      <c r="M46" s="175">
        <v>19</v>
      </c>
      <c r="N46" s="175">
        <v>0</v>
      </c>
      <c r="O46" s="175">
        <v>0</v>
      </c>
      <c r="P46" s="175">
        <v>0</v>
      </c>
      <c r="Q46" s="175">
        <v>0</v>
      </c>
      <c r="R46" s="175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0</v>
      </c>
      <c r="AC46" s="175">
        <v>0</v>
      </c>
      <c r="AD46" s="175">
        <v>0</v>
      </c>
      <c r="AE46" s="175">
        <v>0</v>
      </c>
      <c r="AF46" s="175">
        <v>0</v>
      </c>
      <c r="AG46" s="175">
        <v>0</v>
      </c>
      <c r="AH46" s="175">
        <v>0</v>
      </c>
      <c r="AI46" s="175">
        <v>0</v>
      </c>
      <c r="AJ46" s="175">
        <v>0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175">
        <v>0</v>
      </c>
      <c r="AR46" s="175">
        <v>0</v>
      </c>
      <c r="AS46" s="175">
        <v>0</v>
      </c>
    </row>
    <row r="47" spans="2:45" x14ac:dyDescent="0.25">
      <c r="B47" s="174" t="s">
        <v>159</v>
      </c>
      <c r="C47" s="174" t="s">
        <v>36</v>
      </c>
      <c r="D47" s="174" t="s">
        <v>287</v>
      </c>
      <c r="E47" s="175">
        <v>0</v>
      </c>
      <c r="F47" s="175">
        <v>16</v>
      </c>
      <c r="G47" s="175">
        <v>8</v>
      </c>
      <c r="H47" s="175">
        <v>40</v>
      </c>
      <c r="I47" s="175">
        <v>22</v>
      </c>
      <c r="J47" s="175">
        <v>20</v>
      </c>
      <c r="K47" s="175">
        <v>164</v>
      </c>
      <c r="L47" s="175">
        <v>288</v>
      </c>
      <c r="M47" s="175">
        <v>158</v>
      </c>
      <c r="N47" s="175">
        <v>35</v>
      </c>
      <c r="O47" s="175">
        <v>3</v>
      </c>
      <c r="P47" s="175">
        <v>0</v>
      </c>
      <c r="Q47" s="175">
        <v>2</v>
      </c>
      <c r="R47" s="175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0</v>
      </c>
      <c r="AC47" s="175">
        <v>0</v>
      </c>
      <c r="AD47" s="175">
        <v>0</v>
      </c>
      <c r="AE47" s="175">
        <v>0</v>
      </c>
      <c r="AF47" s="175">
        <v>0</v>
      </c>
      <c r="AG47" s="175">
        <v>0</v>
      </c>
      <c r="AH47" s="175">
        <v>0</v>
      </c>
      <c r="AI47" s="175">
        <v>0</v>
      </c>
      <c r="AJ47" s="175">
        <v>0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</row>
    <row r="48" spans="2:45" x14ac:dyDescent="0.25">
      <c r="B48" s="174" t="s">
        <v>159</v>
      </c>
      <c r="C48" s="174" t="s">
        <v>151</v>
      </c>
      <c r="D48" s="174" t="s">
        <v>155</v>
      </c>
      <c r="E48" s="175">
        <v>54.971428571428568</v>
      </c>
      <c r="F48" s="175">
        <v>88.700260642919204</v>
      </c>
      <c r="G48" s="175">
        <v>248.24185196466647</v>
      </c>
      <c r="H48" s="175">
        <v>474.04805491990845</v>
      </c>
      <c r="I48" s="175">
        <v>453.39053254437869</v>
      </c>
      <c r="J48" s="175">
        <v>941.44923857868025</v>
      </c>
      <c r="K48" s="175">
        <v>1442.8990615047446</v>
      </c>
      <c r="L48" s="175">
        <v>2446.3182076006806</v>
      </c>
      <c r="M48" s="175">
        <v>1213</v>
      </c>
      <c r="N48" s="175">
        <v>1096</v>
      </c>
      <c r="O48" s="175">
        <v>1085</v>
      </c>
      <c r="P48" s="175">
        <v>1073</v>
      </c>
      <c r="Q48" s="175">
        <v>226.16666666666666</v>
      </c>
      <c r="R48" s="175">
        <v>13</v>
      </c>
      <c r="S48" s="175">
        <v>0</v>
      </c>
      <c r="T48" s="175">
        <v>58.833333333333329</v>
      </c>
      <c r="U48" s="175">
        <v>62.903321470937129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0</v>
      </c>
      <c r="AC48" s="175">
        <v>0</v>
      </c>
      <c r="AD48" s="175">
        <v>0</v>
      </c>
      <c r="AE48" s="175">
        <v>0</v>
      </c>
      <c r="AF48" s="175">
        <v>0</v>
      </c>
      <c r="AG48" s="175">
        <v>0</v>
      </c>
      <c r="AH48" s="175">
        <v>0</v>
      </c>
      <c r="AI48" s="175">
        <v>0</v>
      </c>
      <c r="AJ48" s="175">
        <v>0</v>
      </c>
      <c r="AK48" s="175">
        <v>0</v>
      </c>
      <c r="AL48" s="175">
        <v>0</v>
      </c>
      <c r="AM48" s="175">
        <v>0</v>
      </c>
      <c r="AN48" s="175">
        <v>0</v>
      </c>
      <c r="AO48" s="175">
        <v>0</v>
      </c>
      <c r="AP48" s="175">
        <v>0</v>
      </c>
      <c r="AQ48" s="175">
        <v>0</v>
      </c>
      <c r="AR48" s="175">
        <v>0</v>
      </c>
      <c r="AS48" s="175">
        <v>0</v>
      </c>
    </row>
    <row r="49" spans="2:45" x14ac:dyDescent="0.25">
      <c r="B49" s="174" t="s">
        <v>159</v>
      </c>
      <c r="C49" s="174" t="s">
        <v>151</v>
      </c>
      <c r="D49" s="174" t="s">
        <v>293</v>
      </c>
      <c r="E49" s="175">
        <v>445.04309048483276</v>
      </c>
      <c r="F49" s="175">
        <v>464.49930307048282</v>
      </c>
      <c r="G49" s="175">
        <v>573.55315260432531</v>
      </c>
      <c r="H49" s="175">
        <v>370.39791378689495</v>
      </c>
      <c r="I49" s="175">
        <v>923.76627218934914</v>
      </c>
      <c r="J49" s="175">
        <v>670.9258319232938</v>
      </c>
      <c r="K49" s="175">
        <v>1036.4787018266061</v>
      </c>
      <c r="L49" s="175">
        <v>1304.5161656267726</v>
      </c>
      <c r="M49" s="175">
        <v>484</v>
      </c>
      <c r="N49" s="175">
        <v>729</v>
      </c>
      <c r="O49" s="175">
        <v>222.31050228310502</v>
      </c>
      <c r="P49" s="175">
        <v>210</v>
      </c>
      <c r="Q49" s="175">
        <v>866.16666666666663</v>
      </c>
      <c r="R49" s="175">
        <v>398</v>
      </c>
      <c r="S49" s="175">
        <v>816</v>
      </c>
      <c r="T49" s="175">
        <v>961.83333333333337</v>
      </c>
      <c r="U49" s="175">
        <v>155.52253855278767</v>
      </c>
      <c r="V49" s="175">
        <v>234</v>
      </c>
      <c r="W49" s="175">
        <v>136</v>
      </c>
      <c r="X49" s="175">
        <v>62.799499186908363</v>
      </c>
      <c r="Y49" s="175">
        <v>57.907855970080519</v>
      </c>
      <c r="Z49" s="175">
        <v>57.75603832068721</v>
      </c>
      <c r="AA49" s="175">
        <v>57.292493214353406</v>
      </c>
      <c r="AB49" s="175">
        <v>63.827028872788489</v>
      </c>
      <c r="AC49" s="175">
        <v>71.618691417907584</v>
      </c>
      <c r="AD49" s="175">
        <v>79.028482549966697</v>
      </c>
      <c r="AE49" s="175">
        <v>85.178227461058555</v>
      </c>
      <c r="AF49" s="175">
        <v>91.584499992303876</v>
      </c>
      <c r="AG49" s="175">
        <v>95.899152091943293</v>
      </c>
      <c r="AH49" s="175">
        <v>99.635180706023192</v>
      </c>
      <c r="AI49" s="175">
        <v>101.06181376250328</v>
      </c>
      <c r="AJ49" s="175">
        <v>100.32147104395493</v>
      </c>
      <c r="AK49" s="175">
        <v>101.47773510939778</v>
      </c>
      <c r="AL49" s="175">
        <v>104.31776786150519</v>
      </c>
      <c r="AM49" s="175">
        <v>105.26549846985097</v>
      </c>
      <c r="AN49" s="175">
        <v>106.23176579865714</v>
      </c>
      <c r="AO49" s="175">
        <v>107.06568560819342</v>
      </c>
      <c r="AP49" s="175">
        <v>107.91735798645703</v>
      </c>
      <c r="AQ49" s="175">
        <v>108.70324499058067</v>
      </c>
      <c r="AR49" s="175">
        <v>109.43745804742031</v>
      </c>
      <c r="AS49" s="175">
        <v>110.01911318945778</v>
      </c>
    </row>
    <row r="50" spans="2:45" x14ac:dyDescent="0.25">
      <c r="B50" s="174" t="s">
        <v>159</v>
      </c>
      <c r="C50" s="174" t="s">
        <v>151</v>
      </c>
      <c r="D50" s="174" t="s">
        <v>196</v>
      </c>
      <c r="E50" s="175">
        <v>45.25714285714286</v>
      </c>
      <c r="F50" s="175">
        <v>53.332174920359108</v>
      </c>
      <c r="G50" s="175">
        <v>99.999086201644843</v>
      </c>
      <c r="H50" s="175">
        <v>74.219679633867273</v>
      </c>
      <c r="I50" s="175">
        <v>91.239644970414204</v>
      </c>
      <c r="J50" s="175">
        <v>80.230682459108849</v>
      </c>
      <c r="K50" s="175">
        <v>202.87348788369087</v>
      </c>
      <c r="L50" s="175">
        <v>214.22149744753261</v>
      </c>
      <c r="M50" s="175">
        <v>118</v>
      </c>
      <c r="N50" s="175">
        <v>126.95135135135135</v>
      </c>
      <c r="O50" s="175">
        <v>2.0456621004566209</v>
      </c>
      <c r="P50" s="175">
        <v>11</v>
      </c>
      <c r="Q50" s="175">
        <v>3.1666666666666665</v>
      </c>
      <c r="R50" s="175">
        <v>10</v>
      </c>
      <c r="S50" s="175">
        <v>58</v>
      </c>
      <c r="T50" s="175">
        <v>40.833333333333329</v>
      </c>
      <c r="U50" s="175">
        <v>5.166666666666667</v>
      </c>
      <c r="V50" s="175">
        <v>6</v>
      </c>
      <c r="W50" s="175">
        <v>67</v>
      </c>
      <c r="X50" s="175">
        <v>26.183927953265037</v>
      </c>
      <c r="Y50" s="175">
        <v>19.760630056731372</v>
      </c>
      <c r="Z50" s="175">
        <v>15.336563896280422</v>
      </c>
      <c r="AA50" s="175">
        <v>10.876305807413061</v>
      </c>
      <c r="AB50" s="175">
        <v>7.2849636446901425</v>
      </c>
      <c r="AC50" s="175">
        <v>8.1742730701064001</v>
      </c>
      <c r="AD50" s="175">
        <v>9.0199972086901337</v>
      </c>
      <c r="AE50" s="175">
        <v>9.721904674737365</v>
      </c>
      <c r="AF50" s="175">
        <v>10.453091184783361</v>
      </c>
      <c r="AG50" s="175">
        <v>10.945548443729336</v>
      </c>
      <c r="AH50" s="175">
        <v>11.371963915509156</v>
      </c>
      <c r="AI50" s="175">
        <v>11.534794148003362</v>
      </c>
      <c r="AJ50" s="175">
        <v>11.450294369704341</v>
      </c>
      <c r="AK50" s="175">
        <v>11.582265759085493</v>
      </c>
      <c r="AL50" s="175">
        <v>11.906415820810398</v>
      </c>
      <c r="AM50" s="175">
        <v>12.014586029398982</v>
      </c>
      <c r="AN50" s="175">
        <v>12.12487194565923</v>
      </c>
      <c r="AO50" s="175">
        <v>12.220052241567519</v>
      </c>
      <c r="AP50" s="175">
        <v>12.317258745182201</v>
      </c>
      <c r="AQ50" s="175">
        <v>12.406956767399182</v>
      </c>
      <c r="AR50" s="175">
        <v>12.49075693044913</v>
      </c>
      <c r="AS50" s="175">
        <v>12.557144738848224</v>
      </c>
    </row>
    <row r="51" spans="2:45" x14ac:dyDescent="0.25">
      <c r="B51" s="174" t="s">
        <v>159</v>
      </c>
      <c r="C51" s="174" t="s">
        <v>151</v>
      </c>
      <c r="D51" s="174" t="s">
        <v>296</v>
      </c>
      <c r="E51" s="175">
        <v>736.96333938294003</v>
      </c>
      <c r="F51" s="175">
        <v>1439.6161072642683</v>
      </c>
      <c r="G51" s="175">
        <v>1277.9265915321353</v>
      </c>
      <c r="H51" s="175">
        <v>981.96886942582682</v>
      </c>
      <c r="I51" s="175">
        <v>1399.6420118343194</v>
      </c>
      <c r="J51" s="175">
        <v>2127.4712351945855</v>
      </c>
      <c r="K51" s="175">
        <v>2155.7058129241664</v>
      </c>
      <c r="L51" s="175">
        <v>2330.6761202495745</v>
      </c>
      <c r="M51" s="175">
        <v>1789</v>
      </c>
      <c r="N51" s="175">
        <v>1393.827027027027</v>
      </c>
      <c r="O51" s="175">
        <v>563.18721461187215</v>
      </c>
      <c r="P51" s="175">
        <v>352</v>
      </c>
      <c r="Q51" s="175">
        <v>240.16666666666666</v>
      </c>
      <c r="R51" s="175">
        <v>101</v>
      </c>
      <c r="S51" s="175">
        <v>340</v>
      </c>
      <c r="T51" s="175">
        <v>460.83333333333331</v>
      </c>
      <c r="U51" s="175">
        <v>135.07413997627521</v>
      </c>
      <c r="V51" s="175">
        <v>0</v>
      </c>
      <c r="W51" s="175">
        <v>25</v>
      </c>
      <c r="X51" s="175">
        <v>11.544025585828743</v>
      </c>
      <c r="Y51" s="175">
        <v>10.644826465088329</v>
      </c>
      <c r="Z51" s="175">
        <v>10.616918808949855</v>
      </c>
      <c r="AA51" s="175">
        <v>10.531708311462022</v>
      </c>
      <c r="AB51" s="175">
        <v>11.73290971926259</v>
      </c>
      <c r="AC51" s="175">
        <v>13.165200628291833</v>
      </c>
      <c r="AD51" s="175">
        <v>14.527294586390937</v>
      </c>
      <c r="AE51" s="175">
        <v>15.657762400929881</v>
      </c>
      <c r="AF51" s="175">
        <v>16.835386027997036</v>
      </c>
      <c r="AG51" s="175">
        <v>17.628520605136632</v>
      </c>
      <c r="AH51" s="175">
        <v>18.315290570960144</v>
      </c>
      <c r="AI51" s="175">
        <v>18.577539294577807</v>
      </c>
      <c r="AJ51" s="175">
        <v>18.441446883079948</v>
      </c>
      <c r="AK51" s="175">
        <v>18.65399542452165</v>
      </c>
      <c r="AL51" s="175">
        <v>19.17606026865904</v>
      </c>
      <c r="AM51" s="175">
        <v>19.350275454016721</v>
      </c>
      <c r="AN51" s="175">
        <v>19.527898124753147</v>
      </c>
      <c r="AO51" s="175">
        <v>19.681192207388495</v>
      </c>
      <c r="AP51" s="175">
        <v>19.837749629863424</v>
      </c>
      <c r="AQ51" s="175">
        <v>19.982214152680271</v>
      </c>
      <c r="AR51" s="175">
        <v>20.11717978812873</v>
      </c>
      <c r="AS51" s="175">
        <v>20.224101689238562</v>
      </c>
    </row>
    <row r="52" spans="2:45" x14ac:dyDescent="0.25">
      <c r="B52" s="174" t="s">
        <v>159</v>
      </c>
      <c r="C52" s="174" t="s">
        <v>151</v>
      </c>
      <c r="D52" s="174" t="s">
        <v>166</v>
      </c>
      <c r="E52" s="175">
        <v>921.39237749546282</v>
      </c>
      <c r="F52" s="175">
        <v>1449.6993138101277</v>
      </c>
      <c r="G52" s="175">
        <v>1439.826378312519</v>
      </c>
      <c r="H52" s="175">
        <v>895.52284263959393</v>
      </c>
      <c r="I52" s="175">
        <v>1075.9023668639052</v>
      </c>
      <c r="J52" s="175">
        <v>713.0002820078962</v>
      </c>
      <c r="K52" s="175">
        <v>512.35433273095862</v>
      </c>
      <c r="L52" s="175">
        <v>534.40073737946682</v>
      </c>
      <c r="M52" s="175">
        <v>394</v>
      </c>
      <c r="N52" s="175">
        <v>337</v>
      </c>
      <c r="O52" s="175">
        <v>197.81278538812785</v>
      </c>
      <c r="P52" s="175">
        <v>42</v>
      </c>
      <c r="Q52" s="175">
        <v>26.166666666666668</v>
      </c>
      <c r="R52" s="175">
        <v>16</v>
      </c>
      <c r="S52" s="175">
        <v>8</v>
      </c>
      <c r="T52" s="175">
        <v>111.83333333333333</v>
      </c>
      <c r="U52" s="175">
        <v>5.166666666666667</v>
      </c>
      <c r="V52" s="175">
        <v>18</v>
      </c>
      <c r="W52" s="175">
        <v>0</v>
      </c>
      <c r="X52" s="175">
        <v>0</v>
      </c>
      <c r="Y52" s="175">
        <v>0</v>
      </c>
      <c r="Z52" s="175">
        <v>0</v>
      </c>
      <c r="AA52" s="175">
        <v>0</v>
      </c>
      <c r="AB52" s="175">
        <v>0</v>
      </c>
      <c r="AC52" s="175">
        <v>0</v>
      </c>
      <c r="AD52" s="175">
        <v>0</v>
      </c>
      <c r="AE52" s="175">
        <v>0</v>
      </c>
      <c r="AF52" s="175">
        <v>0</v>
      </c>
      <c r="AG52" s="175">
        <v>0</v>
      </c>
      <c r="AH52" s="175">
        <v>0</v>
      </c>
      <c r="AI52" s="175">
        <v>0</v>
      </c>
      <c r="AJ52" s="175">
        <v>0</v>
      </c>
      <c r="AK52" s="175">
        <v>0</v>
      </c>
      <c r="AL52" s="175">
        <v>0</v>
      </c>
      <c r="AM52" s="175">
        <v>0</v>
      </c>
      <c r="AN52" s="175">
        <v>0</v>
      </c>
      <c r="AO52" s="175">
        <v>0</v>
      </c>
      <c r="AP52" s="175">
        <v>0</v>
      </c>
      <c r="AQ52" s="175">
        <v>0</v>
      </c>
      <c r="AR52" s="175">
        <v>0</v>
      </c>
      <c r="AS52" s="175">
        <v>0</v>
      </c>
    </row>
    <row r="53" spans="2:45" x14ac:dyDescent="0.25">
      <c r="B53" s="174" t="s">
        <v>159</v>
      </c>
      <c r="C53" s="174" t="s">
        <v>151</v>
      </c>
      <c r="D53" s="174" t="s">
        <v>167</v>
      </c>
      <c r="E53" s="175">
        <v>854.37262120819287</v>
      </c>
      <c r="F53" s="175">
        <v>752.45556747319563</v>
      </c>
      <c r="G53" s="175">
        <v>652.01431617423088</v>
      </c>
      <c r="H53" s="175">
        <v>260.84263959390864</v>
      </c>
      <c r="I53" s="175">
        <v>555.03550295857985</v>
      </c>
      <c r="J53" s="175">
        <v>601.92272983643534</v>
      </c>
      <c r="K53" s="175">
        <v>454.67984656240776</v>
      </c>
      <c r="L53" s="175">
        <v>393.77056154282474</v>
      </c>
      <c r="M53" s="175">
        <v>51</v>
      </c>
      <c r="N53" s="175">
        <v>55.221621621621622</v>
      </c>
      <c r="O53" s="175">
        <v>105.64383561643835</v>
      </c>
      <c r="P53" s="175">
        <v>166</v>
      </c>
      <c r="Q53" s="175">
        <v>71.166666666666671</v>
      </c>
      <c r="R53" s="175">
        <v>0</v>
      </c>
      <c r="S53" s="175">
        <v>0</v>
      </c>
      <c r="T53" s="175">
        <v>75.833333333333329</v>
      </c>
      <c r="U53" s="175">
        <v>5.166666666666667</v>
      </c>
      <c r="V53" s="175">
        <v>0</v>
      </c>
      <c r="W53" s="175">
        <v>60</v>
      </c>
      <c r="X53" s="175">
        <v>24.853225035935388</v>
      </c>
      <c r="Y53" s="175">
        <v>20.28708059438878</v>
      </c>
      <c r="Z53" s="175">
        <v>17.610538034456539</v>
      </c>
      <c r="AA53" s="175">
        <v>14.866896467125761</v>
      </c>
      <c r="AB53" s="175">
        <v>13.663442684470059</v>
      </c>
      <c r="AC53" s="175">
        <v>15.331402739670976</v>
      </c>
      <c r="AD53" s="175">
        <v>16.917615637635706</v>
      </c>
      <c r="AE53" s="175">
        <v>18.23409062637889</v>
      </c>
      <c r="AF53" s="175">
        <v>19.605480445043675</v>
      </c>
      <c r="AG53" s="175">
        <v>20.52911738550582</v>
      </c>
      <c r="AH53" s="175">
        <v>21.328888481505931</v>
      </c>
      <c r="AI53" s="175">
        <v>21.634287610107648</v>
      </c>
      <c r="AJ53" s="175">
        <v>21.475802553221929</v>
      </c>
      <c r="AK53" s="175">
        <v>21.723323831672449</v>
      </c>
      <c r="AL53" s="175">
        <v>22.331289225264204</v>
      </c>
      <c r="AM53" s="175">
        <v>22.53416977722064</v>
      </c>
      <c r="AN53" s="175">
        <v>22.741018482200037</v>
      </c>
      <c r="AO53" s="175">
        <v>22.919535573192206</v>
      </c>
      <c r="AP53" s="175">
        <v>23.10185295396116</v>
      </c>
      <c r="AQ53" s="175">
        <v>23.27008766936229</v>
      </c>
      <c r="AR53" s="175">
        <v>23.427260550467437</v>
      </c>
      <c r="AS53" s="175">
        <v>23.55177538118588</v>
      </c>
    </row>
    <row r="54" spans="2:45" x14ac:dyDescent="0.25">
      <c r="B54" s="174" t="s">
        <v>159</v>
      </c>
      <c r="C54" s="174" t="s">
        <v>151</v>
      </c>
      <c r="D54" s="174" t="s">
        <v>291</v>
      </c>
      <c r="E54" s="175">
        <v>35</v>
      </c>
      <c r="F54" s="175">
        <v>30.697272818647328</v>
      </c>
      <c r="G54" s="175">
        <v>18.43862321047822</v>
      </c>
      <c r="H54" s="175">
        <v>0</v>
      </c>
      <c r="I54" s="175">
        <v>30.023668639053255</v>
      </c>
      <c r="J54" s="175">
        <v>0</v>
      </c>
      <c r="K54" s="175">
        <v>5.0087565674255687</v>
      </c>
      <c r="L54" s="175">
        <v>59.096710153148038</v>
      </c>
      <c r="M54" s="175">
        <v>0</v>
      </c>
      <c r="N54" s="175">
        <v>0</v>
      </c>
      <c r="O54" s="175">
        <v>0</v>
      </c>
      <c r="P54" s="175">
        <v>0</v>
      </c>
      <c r="Q54" s="175">
        <v>3.1666666666666665</v>
      </c>
      <c r="R54" s="175">
        <v>0</v>
      </c>
      <c r="S54" s="175">
        <v>0</v>
      </c>
      <c r="T54" s="175">
        <v>30.833333333333332</v>
      </c>
      <c r="U54" s="175">
        <v>5.166666666666667</v>
      </c>
      <c r="V54" s="175">
        <v>0</v>
      </c>
      <c r="W54" s="175">
        <v>0</v>
      </c>
      <c r="X54" s="175">
        <v>0</v>
      </c>
      <c r="Y54" s="175">
        <v>0</v>
      </c>
      <c r="Z54" s="175">
        <v>0</v>
      </c>
      <c r="AA54" s="175">
        <v>0</v>
      </c>
      <c r="AB54" s="175">
        <v>0</v>
      </c>
      <c r="AC54" s="175">
        <v>0</v>
      </c>
      <c r="AD54" s="175">
        <v>0</v>
      </c>
      <c r="AE54" s="175">
        <v>0</v>
      </c>
      <c r="AF54" s="175">
        <v>0</v>
      </c>
      <c r="AG54" s="175">
        <v>0</v>
      </c>
      <c r="AH54" s="175">
        <v>0</v>
      </c>
      <c r="AI54" s="175">
        <v>0</v>
      </c>
      <c r="AJ54" s="175">
        <v>0</v>
      </c>
      <c r="AK54" s="175">
        <v>0</v>
      </c>
      <c r="AL54" s="175">
        <v>0</v>
      </c>
      <c r="AM54" s="175">
        <v>0</v>
      </c>
      <c r="AN54" s="175">
        <v>0</v>
      </c>
      <c r="AO54" s="175">
        <v>0</v>
      </c>
      <c r="AP54" s="175">
        <v>0</v>
      </c>
      <c r="AQ54" s="175">
        <v>0</v>
      </c>
      <c r="AR54" s="175">
        <v>0</v>
      </c>
      <c r="AS54" s="175">
        <v>0</v>
      </c>
    </row>
    <row r="55" spans="2:45" x14ac:dyDescent="0.25">
      <c r="B55" s="174" t="s">
        <v>159</v>
      </c>
      <c r="C55" s="174" t="s">
        <v>152</v>
      </c>
      <c r="D55" s="174" t="s">
        <v>158</v>
      </c>
      <c r="E55" s="175">
        <v>121</v>
      </c>
      <c r="F55" s="175">
        <v>155</v>
      </c>
      <c r="G55" s="175">
        <v>87</v>
      </c>
      <c r="H55" s="175">
        <v>192</v>
      </c>
      <c r="I55" s="175">
        <v>305</v>
      </c>
      <c r="J55" s="175">
        <v>523</v>
      </c>
      <c r="K55" s="175">
        <v>877</v>
      </c>
      <c r="L55" s="175">
        <v>663.5993615323224</v>
      </c>
      <c r="M55" s="175">
        <v>231</v>
      </c>
      <c r="N55" s="175">
        <v>218</v>
      </c>
      <c r="O55" s="175">
        <v>195</v>
      </c>
      <c r="P55" s="175">
        <v>197</v>
      </c>
      <c r="Q55" s="175">
        <v>120</v>
      </c>
      <c r="R55" s="175">
        <v>82</v>
      </c>
      <c r="S55" s="175">
        <v>0</v>
      </c>
      <c r="T55" s="175">
        <v>0</v>
      </c>
      <c r="U55" s="175">
        <v>0</v>
      </c>
      <c r="V55" s="175">
        <v>0</v>
      </c>
      <c r="W55" s="175">
        <v>0</v>
      </c>
      <c r="X55" s="175">
        <v>0</v>
      </c>
      <c r="Y55" s="175">
        <v>0</v>
      </c>
      <c r="Z55" s="175">
        <v>0</v>
      </c>
      <c r="AA55" s="175">
        <v>0</v>
      </c>
      <c r="AB55" s="175">
        <v>0</v>
      </c>
      <c r="AC55" s="175">
        <v>0</v>
      </c>
      <c r="AD55" s="175">
        <v>0</v>
      </c>
      <c r="AE55" s="175">
        <v>0</v>
      </c>
      <c r="AF55" s="175">
        <v>0</v>
      </c>
      <c r="AG55" s="175">
        <v>0</v>
      </c>
      <c r="AH55" s="175">
        <v>0</v>
      </c>
      <c r="AI55" s="175">
        <v>0</v>
      </c>
      <c r="AJ55" s="175">
        <v>0</v>
      </c>
      <c r="AK55" s="175">
        <v>0</v>
      </c>
      <c r="AL55" s="175">
        <v>0</v>
      </c>
      <c r="AM55" s="175">
        <v>0</v>
      </c>
      <c r="AN55" s="175">
        <v>0</v>
      </c>
      <c r="AO55" s="175">
        <v>0</v>
      </c>
      <c r="AP55" s="175">
        <v>0</v>
      </c>
      <c r="AQ55" s="175">
        <v>0</v>
      </c>
      <c r="AR55" s="175">
        <v>0</v>
      </c>
      <c r="AS55" s="175">
        <v>0</v>
      </c>
    </row>
    <row r="56" spans="2:45" x14ac:dyDescent="0.25">
      <c r="B56" s="174" t="s">
        <v>159</v>
      </c>
      <c r="C56" s="174" t="s">
        <v>152</v>
      </c>
      <c r="D56" s="174" t="s">
        <v>196</v>
      </c>
      <c r="E56" s="175">
        <v>1370</v>
      </c>
      <c r="F56" s="175">
        <v>1699</v>
      </c>
      <c r="G56" s="175">
        <v>2394</v>
      </c>
      <c r="H56" s="175">
        <v>2323</v>
      </c>
      <c r="I56" s="175">
        <v>3415</v>
      </c>
      <c r="J56" s="175">
        <v>3290</v>
      </c>
      <c r="K56" s="175">
        <v>4055</v>
      </c>
      <c r="L56" s="175">
        <v>3763.4006384676777</v>
      </c>
      <c r="M56" s="175">
        <v>2032</v>
      </c>
      <c r="N56" s="175">
        <v>2864</v>
      </c>
      <c r="O56" s="175">
        <v>1839</v>
      </c>
      <c r="P56" s="175">
        <v>2574</v>
      </c>
      <c r="Q56" s="175">
        <v>4008</v>
      </c>
      <c r="R56" s="175">
        <v>2262</v>
      </c>
      <c r="S56" s="175">
        <v>3146</v>
      </c>
      <c r="T56" s="175">
        <v>4624</v>
      </c>
      <c r="U56" s="175">
        <v>2928</v>
      </c>
      <c r="V56" s="175">
        <v>1775</v>
      </c>
      <c r="W56" s="175">
        <v>2569</v>
      </c>
      <c r="X56" s="175">
        <v>1186.2640691997617</v>
      </c>
      <c r="Y56" s="175">
        <v>1093.8623675524768</v>
      </c>
      <c r="Z56" s="175">
        <v>1090.9945768076871</v>
      </c>
      <c r="AA56" s="175">
        <v>1082.2383460858375</v>
      </c>
      <c r="AB56" s="175">
        <v>1205.6738027514239</v>
      </c>
      <c r="AC56" s="175">
        <v>1352.8560165632689</v>
      </c>
      <c r="AD56" s="175">
        <v>1492.8247916975326</v>
      </c>
      <c r="AE56" s="175">
        <v>1608.9916643195547</v>
      </c>
      <c r="AF56" s="175">
        <v>1730.0042682369756</v>
      </c>
      <c r="AG56" s="175">
        <v>1811.5067773838405</v>
      </c>
      <c r="AH56" s="175">
        <v>1882.0792590718645</v>
      </c>
      <c r="AI56" s="175">
        <v>1909.0279379108156</v>
      </c>
      <c r="AJ56" s="175">
        <v>1895.0430817052957</v>
      </c>
      <c r="AK56" s="175">
        <v>1916.8845698238449</v>
      </c>
      <c r="AL56" s="175">
        <v>1970.5319532074031</v>
      </c>
      <c r="AM56" s="175">
        <v>1988.4343056547584</v>
      </c>
      <c r="AN56" s="175">
        <v>2006.6868112996335</v>
      </c>
      <c r="AO56" s="175">
        <v>2022.4393112312418</v>
      </c>
      <c r="AP56" s="175">
        <v>2038.5271519647656</v>
      </c>
      <c r="AQ56" s="175">
        <v>2053.3723263294246</v>
      </c>
      <c r="AR56" s="175">
        <v>2067.2413950281084</v>
      </c>
      <c r="AS56" s="175">
        <v>2078.2286895861548</v>
      </c>
    </row>
    <row r="57" spans="2:45" x14ac:dyDescent="0.25">
      <c r="B57" s="174" t="s">
        <v>159</v>
      </c>
      <c r="C57" s="174" t="s">
        <v>152</v>
      </c>
      <c r="D57" s="174" t="s">
        <v>244</v>
      </c>
      <c r="E57" s="175">
        <v>0</v>
      </c>
      <c r="F57" s="175">
        <v>0</v>
      </c>
      <c r="G57" s="175">
        <v>0</v>
      </c>
      <c r="H57" s="175">
        <v>0</v>
      </c>
      <c r="I57" s="175">
        <v>0</v>
      </c>
      <c r="J57" s="175">
        <v>0</v>
      </c>
      <c r="K57" s="175">
        <v>0</v>
      </c>
      <c r="L57" s="175">
        <v>0</v>
      </c>
      <c r="M57" s="175">
        <v>0</v>
      </c>
      <c r="N57" s="175">
        <v>0</v>
      </c>
      <c r="O57" s="175">
        <v>0</v>
      </c>
      <c r="P57" s="175">
        <v>0</v>
      </c>
      <c r="Q57" s="175">
        <v>0</v>
      </c>
      <c r="R57" s="175">
        <v>0</v>
      </c>
      <c r="S57" s="175">
        <v>0</v>
      </c>
      <c r="T57" s="175">
        <v>0</v>
      </c>
      <c r="U57" s="175">
        <v>0</v>
      </c>
      <c r="V57" s="175">
        <v>0</v>
      </c>
      <c r="W57" s="175">
        <v>0</v>
      </c>
      <c r="X57" s="175">
        <v>0</v>
      </c>
      <c r="Y57" s="175">
        <v>0</v>
      </c>
      <c r="Z57" s="175">
        <v>0</v>
      </c>
      <c r="AA57" s="175">
        <v>0</v>
      </c>
      <c r="AB57" s="175">
        <v>0</v>
      </c>
      <c r="AC57" s="175">
        <v>0</v>
      </c>
      <c r="AD57" s="175">
        <v>0</v>
      </c>
      <c r="AE57" s="175">
        <v>0</v>
      </c>
      <c r="AF57" s="175">
        <v>0</v>
      </c>
      <c r="AG57" s="175">
        <v>0</v>
      </c>
      <c r="AH57" s="175">
        <v>0</v>
      </c>
      <c r="AI57" s="175">
        <v>0</v>
      </c>
      <c r="AJ57" s="175">
        <v>0</v>
      </c>
      <c r="AK57" s="175">
        <v>0</v>
      </c>
      <c r="AL57" s="175">
        <v>0</v>
      </c>
      <c r="AM57" s="175">
        <v>0</v>
      </c>
      <c r="AN57" s="175">
        <v>0</v>
      </c>
      <c r="AO57" s="175">
        <v>0</v>
      </c>
      <c r="AP57" s="175">
        <v>0</v>
      </c>
      <c r="AQ57" s="175">
        <v>0</v>
      </c>
      <c r="AR57" s="175">
        <v>0</v>
      </c>
      <c r="AS57" s="175">
        <v>0</v>
      </c>
    </row>
    <row r="58" spans="2:45" x14ac:dyDescent="0.25">
      <c r="B58" s="174" t="s">
        <v>159</v>
      </c>
      <c r="C58" s="174" t="s">
        <v>39</v>
      </c>
      <c r="D58" s="174" t="s">
        <v>16</v>
      </c>
      <c r="E58" s="175">
        <v>0</v>
      </c>
      <c r="F58" s="175">
        <v>0</v>
      </c>
      <c r="G58" s="175">
        <v>0</v>
      </c>
      <c r="H58" s="175">
        <v>0</v>
      </c>
      <c r="I58" s="175">
        <v>0</v>
      </c>
      <c r="J58" s="175">
        <v>0</v>
      </c>
      <c r="K58" s="175">
        <v>0</v>
      </c>
      <c r="L58" s="175">
        <v>0</v>
      </c>
      <c r="M58" s="175">
        <v>0</v>
      </c>
      <c r="N58" s="175">
        <v>0</v>
      </c>
      <c r="O58" s="175">
        <v>0</v>
      </c>
      <c r="P58" s="175">
        <v>124</v>
      </c>
      <c r="Q58" s="175">
        <v>334</v>
      </c>
      <c r="R58" s="175">
        <v>603</v>
      </c>
      <c r="S58" s="175">
        <v>663</v>
      </c>
      <c r="T58" s="175">
        <v>586</v>
      </c>
      <c r="U58" s="175">
        <v>52</v>
      </c>
      <c r="V58" s="175">
        <v>20</v>
      </c>
      <c r="W58" s="175">
        <v>201</v>
      </c>
      <c r="X58" s="175">
        <v>186.83020817708706</v>
      </c>
      <c r="Y58" s="175">
        <v>190.6544242581316</v>
      </c>
      <c r="Z58" s="175">
        <v>201.07823746921687</v>
      </c>
      <c r="AA58" s="175">
        <v>208.86502295318374</v>
      </c>
      <c r="AB58" s="175">
        <v>232.4403604889628</v>
      </c>
      <c r="AC58" s="175">
        <v>259.94471716813467</v>
      </c>
      <c r="AD58" s="175">
        <v>281.23816197118742</v>
      </c>
      <c r="AE58" s="175">
        <v>295.16909148161665</v>
      </c>
      <c r="AF58" s="175">
        <v>310.65903396381032</v>
      </c>
      <c r="AG58" s="175">
        <v>327.66014031538947</v>
      </c>
      <c r="AH58" s="175">
        <v>337.24332493056068</v>
      </c>
      <c r="AI58" s="175">
        <v>339.35738771760396</v>
      </c>
      <c r="AJ58" s="175">
        <v>334.46294734501043</v>
      </c>
      <c r="AK58" s="175">
        <v>335.70257399400901</v>
      </c>
      <c r="AL58" s="175">
        <v>342.38789980428737</v>
      </c>
      <c r="AM58" s="175">
        <v>342.95308079967191</v>
      </c>
      <c r="AN58" s="175">
        <v>343.57821385608685</v>
      </c>
      <c r="AO58" s="175">
        <v>346.27530428384767</v>
      </c>
      <c r="AP58" s="175">
        <v>349.02981064373421</v>
      </c>
      <c r="AQ58" s="175">
        <v>351.57155181822691</v>
      </c>
      <c r="AR58" s="175">
        <v>353.94616744060943</v>
      </c>
      <c r="AS58" s="175">
        <v>355.8273753192417</v>
      </c>
    </row>
    <row r="59" spans="2:45" x14ac:dyDescent="0.25">
      <c r="B59" s="174" t="s">
        <v>160</v>
      </c>
      <c r="C59" s="174" t="s">
        <v>36</v>
      </c>
      <c r="D59" s="174" t="s">
        <v>194</v>
      </c>
      <c r="E59" s="175">
        <v>0</v>
      </c>
      <c r="F59" s="175">
        <v>0</v>
      </c>
      <c r="G59" s="175">
        <v>0</v>
      </c>
      <c r="H59" s="175">
        <v>0</v>
      </c>
      <c r="I59" s="175">
        <v>0</v>
      </c>
      <c r="J59" s="175">
        <v>0</v>
      </c>
      <c r="K59" s="175">
        <v>0</v>
      </c>
      <c r="L59" s="175">
        <v>0</v>
      </c>
      <c r="M59" s="175">
        <v>0</v>
      </c>
      <c r="N59" s="175">
        <v>0</v>
      </c>
      <c r="O59" s="175">
        <v>0</v>
      </c>
      <c r="P59" s="175">
        <v>0</v>
      </c>
      <c r="Q59" s="175">
        <v>0</v>
      </c>
      <c r="R59" s="175">
        <v>0</v>
      </c>
      <c r="S59" s="175">
        <v>0</v>
      </c>
      <c r="T59" s="175">
        <v>0</v>
      </c>
      <c r="U59" s="175">
        <v>0</v>
      </c>
      <c r="V59" s="175">
        <v>0</v>
      </c>
      <c r="W59" s="175">
        <v>0</v>
      </c>
      <c r="X59" s="175">
        <v>0</v>
      </c>
      <c r="Y59" s="175">
        <v>0</v>
      </c>
      <c r="Z59" s="175">
        <v>0</v>
      </c>
      <c r="AA59" s="175">
        <v>0</v>
      </c>
      <c r="AB59" s="175">
        <v>0</v>
      </c>
      <c r="AC59" s="175">
        <v>0</v>
      </c>
      <c r="AD59" s="175">
        <v>0</v>
      </c>
      <c r="AE59" s="175">
        <v>0</v>
      </c>
      <c r="AF59" s="175">
        <v>0</v>
      </c>
      <c r="AG59" s="175">
        <v>0</v>
      </c>
      <c r="AH59" s="175">
        <v>0</v>
      </c>
      <c r="AI59" s="175">
        <v>0</v>
      </c>
      <c r="AJ59" s="175">
        <v>0</v>
      </c>
      <c r="AK59" s="175">
        <v>0</v>
      </c>
      <c r="AL59" s="175">
        <v>0</v>
      </c>
      <c r="AM59" s="175">
        <v>0</v>
      </c>
      <c r="AN59" s="175">
        <v>0</v>
      </c>
      <c r="AO59" s="175">
        <v>0</v>
      </c>
      <c r="AP59" s="175">
        <v>0</v>
      </c>
      <c r="AQ59" s="175">
        <v>0</v>
      </c>
      <c r="AR59" s="175">
        <v>0</v>
      </c>
      <c r="AS59" s="175">
        <v>0</v>
      </c>
    </row>
    <row r="60" spans="2:45" x14ac:dyDescent="0.25">
      <c r="B60" s="174" t="s">
        <v>160</v>
      </c>
      <c r="C60" s="174" t="s">
        <v>36</v>
      </c>
      <c r="D60" s="174" t="s">
        <v>287</v>
      </c>
      <c r="E60" s="175">
        <v>0</v>
      </c>
      <c r="F60" s="175">
        <v>0</v>
      </c>
      <c r="G60" s="175">
        <v>0</v>
      </c>
      <c r="H60" s="175">
        <v>0</v>
      </c>
      <c r="I60" s="175">
        <v>0</v>
      </c>
      <c r="J60" s="175">
        <v>0</v>
      </c>
      <c r="K60" s="175">
        <v>0</v>
      </c>
      <c r="L60" s="175">
        <v>0</v>
      </c>
      <c r="M60" s="175">
        <v>0</v>
      </c>
      <c r="N60" s="175">
        <v>0</v>
      </c>
      <c r="O60" s="175">
        <v>0</v>
      </c>
      <c r="P60" s="175">
        <v>0</v>
      </c>
      <c r="Q60" s="175">
        <v>0</v>
      </c>
      <c r="R60" s="175">
        <v>0</v>
      </c>
      <c r="S60" s="175">
        <v>0</v>
      </c>
      <c r="T60" s="175">
        <v>0</v>
      </c>
      <c r="U60" s="175">
        <v>0</v>
      </c>
      <c r="V60" s="175">
        <v>0</v>
      </c>
      <c r="W60" s="175">
        <v>0</v>
      </c>
      <c r="X60" s="175">
        <v>0</v>
      </c>
      <c r="Y60" s="175">
        <v>0</v>
      </c>
      <c r="Z60" s="175">
        <v>0</v>
      </c>
      <c r="AA60" s="175">
        <v>0</v>
      </c>
      <c r="AB60" s="175">
        <v>0</v>
      </c>
      <c r="AC60" s="175">
        <v>0</v>
      </c>
      <c r="AD60" s="175">
        <v>0</v>
      </c>
      <c r="AE60" s="175">
        <v>0</v>
      </c>
      <c r="AF60" s="175">
        <v>0</v>
      </c>
      <c r="AG60" s="175">
        <v>0</v>
      </c>
      <c r="AH60" s="175">
        <v>0</v>
      </c>
      <c r="AI60" s="175">
        <v>0</v>
      </c>
      <c r="AJ60" s="175">
        <v>0</v>
      </c>
      <c r="AK60" s="175">
        <v>0</v>
      </c>
      <c r="AL60" s="175">
        <v>0</v>
      </c>
      <c r="AM60" s="175">
        <v>0</v>
      </c>
      <c r="AN60" s="175">
        <v>0</v>
      </c>
      <c r="AO60" s="175">
        <v>0</v>
      </c>
      <c r="AP60" s="175">
        <v>0</v>
      </c>
      <c r="AQ60" s="175">
        <v>0</v>
      </c>
      <c r="AR60" s="175">
        <v>0</v>
      </c>
      <c r="AS60" s="175">
        <v>0</v>
      </c>
    </row>
    <row r="61" spans="2:45" x14ac:dyDescent="0.25">
      <c r="B61" s="174" t="s">
        <v>160</v>
      </c>
      <c r="C61" s="174" t="s">
        <v>151</v>
      </c>
      <c r="D61" s="174" t="s">
        <v>157</v>
      </c>
      <c r="E61" s="175">
        <v>349.2549747048904</v>
      </c>
      <c r="F61" s="175">
        <v>347.84572364905785</v>
      </c>
      <c r="G61" s="175">
        <v>342.93168841030615</v>
      </c>
      <c r="H61" s="175">
        <v>521</v>
      </c>
      <c r="I61" s="175">
        <v>487.6</v>
      </c>
      <c r="J61" s="175">
        <v>812.42194469223909</v>
      </c>
      <c r="K61" s="175">
        <v>925.96229648671806</v>
      </c>
      <c r="L61" s="175">
        <v>1043.3823529411766</v>
      </c>
      <c r="M61" s="175">
        <v>438.55587808417999</v>
      </c>
      <c r="N61" s="175">
        <v>203.27486910994764</v>
      </c>
      <c r="O61" s="175">
        <v>216.88160676532769</v>
      </c>
      <c r="P61" s="175">
        <v>114.57301293900184</v>
      </c>
      <c r="Q61" s="175">
        <v>60</v>
      </c>
      <c r="R61" s="175">
        <v>0</v>
      </c>
      <c r="S61" s="175">
        <v>72.901098901098905</v>
      </c>
      <c r="T61" s="175">
        <v>102</v>
      </c>
      <c r="U61" s="175">
        <v>3.3333333333333335</v>
      </c>
      <c r="V61" s="175">
        <v>0</v>
      </c>
      <c r="W61" s="175">
        <v>22</v>
      </c>
      <c r="X61" s="175">
        <v>10.158742515529294</v>
      </c>
      <c r="Y61" s="175">
        <v>9.3674472892777292</v>
      </c>
      <c r="Z61" s="175">
        <v>9.3428885518758715</v>
      </c>
      <c r="AA61" s="175">
        <v>9.2679033140865812</v>
      </c>
      <c r="AB61" s="175">
        <v>10.32496055295108</v>
      </c>
      <c r="AC61" s="175">
        <v>11.585376552896813</v>
      </c>
      <c r="AD61" s="175">
        <v>12.784019236024024</v>
      </c>
      <c r="AE61" s="175">
        <v>13.778830912818297</v>
      </c>
      <c r="AF61" s="175">
        <v>14.815139704637392</v>
      </c>
      <c r="AG61" s="175">
        <v>15.513098132520236</v>
      </c>
      <c r="AH61" s="175">
        <v>16.117455702444929</v>
      </c>
      <c r="AI61" s="175">
        <v>16.348234579228471</v>
      </c>
      <c r="AJ61" s="175">
        <v>16.228473257110355</v>
      </c>
      <c r="AK61" s="175">
        <v>16.415515973579051</v>
      </c>
      <c r="AL61" s="175">
        <v>16.874933036419957</v>
      </c>
      <c r="AM61" s="175">
        <v>17.028242399534715</v>
      </c>
      <c r="AN61" s="175">
        <v>17.184550349782771</v>
      </c>
      <c r="AO61" s="175">
        <v>17.319449142501878</v>
      </c>
      <c r="AP61" s="175">
        <v>17.457219674279813</v>
      </c>
      <c r="AQ61" s="175">
        <v>17.584348454358636</v>
      </c>
      <c r="AR61" s="175">
        <v>17.703118213553282</v>
      </c>
      <c r="AS61" s="175">
        <v>17.797209486529933</v>
      </c>
    </row>
    <row r="62" spans="2:45" x14ac:dyDescent="0.25">
      <c r="B62" s="174" t="s">
        <v>160</v>
      </c>
      <c r="C62" s="174" t="s">
        <v>151</v>
      </c>
      <c r="D62" s="174" t="s">
        <v>294</v>
      </c>
      <c r="E62" s="175">
        <v>1210.300168634064</v>
      </c>
      <c r="F62" s="175">
        <v>1880.4168061838777</v>
      </c>
      <c r="G62" s="175">
        <v>1677.1427370619194</v>
      </c>
      <c r="H62" s="175">
        <v>1323</v>
      </c>
      <c r="I62" s="175">
        <v>1194.24</v>
      </c>
      <c r="J62" s="175">
        <v>1346.5780553077609</v>
      </c>
      <c r="K62" s="175">
        <v>1019.4867180805484</v>
      </c>
      <c r="L62" s="175">
        <v>680.72794117647061</v>
      </c>
      <c r="M62" s="175">
        <v>1130.0174165457183</v>
      </c>
      <c r="N62" s="175">
        <v>719.9476439790576</v>
      </c>
      <c r="O62" s="175">
        <v>285.02959830866808</v>
      </c>
      <c r="P62" s="175">
        <v>366.04251386321624</v>
      </c>
      <c r="Q62" s="175">
        <v>343.62780269058294</v>
      </c>
      <c r="R62" s="175">
        <v>270</v>
      </c>
      <c r="S62" s="175">
        <v>141.09890109890108</v>
      </c>
      <c r="T62" s="175">
        <v>107</v>
      </c>
      <c r="U62" s="175">
        <v>67.333333333333329</v>
      </c>
      <c r="V62" s="175">
        <v>19</v>
      </c>
      <c r="W62" s="175">
        <v>41</v>
      </c>
      <c r="X62" s="175">
        <v>17.030577714056736</v>
      </c>
      <c r="Y62" s="175">
        <v>13.950513454862715</v>
      </c>
      <c r="Z62" s="175">
        <v>12.165035441995681</v>
      </c>
      <c r="AA62" s="175">
        <v>10.332532643875648</v>
      </c>
      <c r="AB62" s="175">
        <v>11.511016930651889</v>
      </c>
      <c r="AC62" s="175">
        <v>12.916220354009573</v>
      </c>
      <c r="AD62" s="175">
        <v>14.252554391173105</v>
      </c>
      <c r="AE62" s="175">
        <v>15.361642798403489</v>
      </c>
      <c r="AF62" s="175">
        <v>16.516995207435549</v>
      </c>
      <c r="AG62" s="175">
        <v>17.29513002345228</v>
      </c>
      <c r="AH62" s="175">
        <v>17.968911795682139</v>
      </c>
      <c r="AI62" s="175">
        <v>18.226200871438746</v>
      </c>
      <c r="AJ62" s="175">
        <v>18.092682239627131</v>
      </c>
      <c r="AK62" s="175">
        <v>18.301211063053088</v>
      </c>
      <c r="AL62" s="175">
        <v>18.813402616858152</v>
      </c>
      <c r="AM62" s="175">
        <v>18.984323044630347</v>
      </c>
      <c r="AN62" s="175">
        <v>19.158586515417806</v>
      </c>
      <c r="AO62" s="175">
        <v>19.308981500362354</v>
      </c>
      <c r="AP62" s="175">
        <v>19.46257810886344</v>
      </c>
      <c r="AQ62" s="175">
        <v>19.604310518624771</v>
      </c>
      <c r="AR62" s="175">
        <v>19.736723683975629</v>
      </c>
      <c r="AS62" s="175">
        <v>19.841623478091673</v>
      </c>
    </row>
    <row r="63" spans="2:45" x14ac:dyDescent="0.25">
      <c r="B63" s="174" t="s">
        <v>160</v>
      </c>
      <c r="C63" s="174" t="s">
        <v>151</v>
      </c>
      <c r="D63" s="174" t="s">
        <v>297</v>
      </c>
      <c r="E63" s="175">
        <v>528.27925801011804</v>
      </c>
      <c r="F63" s="175">
        <v>314</v>
      </c>
      <c r="G63" s="175">
        <v>195.53373551156437</v>
      </c>
      <c r="H63" s="175">
        <v>216</v>
      </c>
      <c r="I63" s="175">
        <v>274.38</v>
      </c>
      <c r="J63" s="175">
        <v>201</v>
      </c>
      <c r="K63" s="175">
        <v>404.83119108826054</v>
      </c>
      <c r="L63" s="175">
        <v>526.04411764705878</v>
      </c>
      <c r="M63" s="175">
        <v>282.42670537010162</v>
      </c>
      <c r="N63" s="175">
        <v>375.62041884816756</v>
      </c>
      <c r="O63" s="175">
        <v>694.0887949260042</v>
      </c>
      <c r="P63" s="175">
        <v>270.38447319778186</v>
      </c>
      <c r="Q63" s="175">
        <v>55.372197309417039</v>
      </c>
      <c r="R63" s="175">
        <v>0</v>
      </c>
      <c r="S63" s="175">
        <v>0</v>
      </c>
      <c r="T63" s="175">
        <v>0</v>
      </c>
      <c r="U63" s="175">
        <v>3.3333333333333335</v>
      </c>
      <c r="V63" s="175">
        <v>0</v>
      </c>
      <c r="W63" s="175">
        <v>0</v>
      </c>
      <c r="X63" s="175">
        <v>0</v>
      </c>
      <c r="Y63" s="175">
        <v>0</v>
      </c>
      <c r="Z63" s="175">
        <v>0</v>
      </c>
      <c r="AA63" s="175">
        <v>0</v>
      </c>
      <c r="AB63" s="175">
        <v>0</v>
      </c>
      <c r="AC63" s="175">
        <v>0</v>
      </c>
      <c r="AD63" s="175">
        <v>0</v>
      </c>
      <c r="AE63" s="175">
        <v>0</v>
      </c>
      <c r="AF63" s="175">
        <v>0</v>
      </c>
      <c r="AG63" s="175">
        <v>0</v>
      </c>
      <c r="AH63" s="175">
        <v>0</v>
      </c>
      <c r="AI63" s="175">
        <v>0</v>
      </c>
      <c r="AJ63" s="175">
        <v>0</v>
      </c>
      <c r="AK63" s="175">
        <v>0</v>
      </c>
      <c r="AL63" s="175">
        <v>0</v>
      </c>
      <c r="AM63" s="175">
        <v>0</v>
      </c>
      <c r="AN63" s="175">
        <v>0</v>
      </c>
      <c r="AO63" s="175">
        <v>0</v>
      </c>
      <c r="AP63" s="175">
        <v>0</v>
      </c>
      <c r="AQ63" s="175">
        <v>0</v>
      </c>
      <c r="AR63" s="175">
        <v>0</v>
      </c>
      <c r="AS63" s="175">
        <v>0</v>
      </c>
    </row>
    <row r="64" spans="2:45" x14ac:dyDescent="0.25">
      <c r="B64" s="174" t="s">
        <v>160</v>
      </c>
      <c r="C64" s="174" t="s">
        <v>151</v>
      </c>
      <c r="D64" s="174" t="s">
        <v>166</v>
      </c>
      <c r="E64" s="175">
        <v>1239.2462057335581</v>
      </c>
      <c r="F64" s="175">
        <v>729.73747016706443</v>
      </c>
      <c r="G64" s="175">
        <v>1603.3482392397987</v>
      </c>
      <c r="H64" s="175">
        <v>1523</v>
      </c>
      <c r="I64" s="175">
        <v>1474.96</v>
      </c>
      <c r="J64" s="175">
        <v>568</v>
      </c>
      <c r="K64" s="175">
        <v>840.71979434447303</v>
      </c>
      <c r="L64" s="175">
        <v>313.38970588235293</v>
      </c>
      <c r="M64" s="175">
        <v>607</v>
      </c>
      <c r="N64" s="175">
        <v>756.01832460732987</v>
      </c>
      <c r="O64" s="175">
        <v>0</v>
      </c>
      <c r="P64" s="175">
        <v>0</v>
      </c>
      <c r="Q64" s="175">
        <v>0</v>
      </c>
      <c r="R64" s="175">
        <v>60</v>
      </c>
      <c r="S64" s="175">
        <v>0</v>
      </c>
      <c r="T64" s="175">
        <v>0</v>
      </c>
      <c r="U64" s="175">
        <v>3.3333333333333335</v>
      </c>
      <c r="V64" s="175">
        <v>0</v>
      </c>
      <c r="W64" s="175">
        <v>0</v>
      </c>
      <c r="X64" s="175">
        <v>0</v>
      </c>
      <c r="Y64" s="175">
        <v>0</v>
      </c>
      <c r="Z64" s="175">
        <v>0</v>
      </c>
      <c r="AA64" s="175">
        <v>0</v>
      </c>
      <c r="AB64" s="175">
        <v>0</v>
      </c>
      <c r="AC64" s="175">
        <v>0</v>
      </c>
      <c r="AD64" s="175">
        <v>0</v>
      </c>
      <c r="AE64" s="175">
        <v>0</v>
      </c>
      <c r="AF64" s="175">
        <v>0</v>
      </c>
      <c r="AG64" s="175">
        <v>0</v>
      </c>
      <c r="AH64" s="175">
        <v>0</v>
      </c>
      <c r="AI64" s="175">
        <v>0</v>
      </c>
      <c r="AJ64" s="175">
        <v>0</v>
      </c>
      <c r="AK64" s="175">
        <v>0</v>
      </c>
      <c r="AL64" s="175">
        <v>0</v>
      </c>
      <c r="AM64" s="175">
        <v>0</v>
      </c>
      <c r="AN64" s="175">
        <v>0</v>
      </c>
      <c r="AO64" s="175">
        <v>0</v>
      </c>
      <c r="AP64" s="175">
        <v>0</v>
      </c>
      <c r="AQ64" s="175">
        <v>0</v>
      </c>
      <c r="AR64" s="175">
        <v>0</v>
      </c>
      <c r="AS64" s="175">
        <v>0</v>
      </c>
    </row>
    <row r="65" spans="2:45" x14ac:dyDescent="0.25">
      <c r="B65" s="174" t="s">
        <v>160</v>
      </c>
      <c r="C65" s="174" t="s">
        <v>151</v>
      </c>
      <c r="D65" s="174" t="s">
        <v>298</v>
      </c>
      <c r="E65" s="175">
        <v>436.91939291736929</v>
      </c>
      <c r="F65" s="175">
        <v>316</v>
      </c>
      <c r="G65" s="175">
        <v>579.04359977641138</v>
      </c>
      <c r="H65" s="175">
        <v>673</v>
      </c>
      <c r="I65" s="175">
        <v>245.82</v>
      </c>
      <c r="J65" s="175">
        <v>113</v>
      </c>
      <c r="K65" s="175">
        <v>0</v>
      </c>
      <c r="L65" s="175">
        <v>356.47794117647061</v>
      </c>
      <c r="M65" s="175">
        <v>78</v>
      </c>
      <c r="N65" s="175">
        <v>88.138743455497377</v>
      </c>
      <c r="O65" s="175">
        <v>0</v>
      </c>
      <c r="P65" s="175">
        <v>0</v>
      </c>
      <c r="Q65" s="175">
        <v>0</v>
      </c>
      <c r="R65" s="175">
        <v>0</v>
      </c>
      <c r="S65" s="175">
        <v>0</v>
      </c>
      <c r="T65" s="175">
        <v>0</v>
      </c>
      <c r="U65" s="175">
        <v>3.3333333333333335</v>
      </c>
      <c r="V65" s="175">
        <v>0</v>
      </c>
      <c r="W65" s="175">
        <v>0</v>
      </c>
      <c r="X65" s="175">
        <v>0</v>
      </c>
      <c r="Y65" s="175">
        <v>0</v>
      </c>
      <c r="Z65" s="175">
        <v>0</v>
      </c>
      <c r="AA65" s="175">
        <v>0</v>
      </c>
      <c r="AB65" s="175">
        <v>0</v>
      </c>
      <c r="AC65" s="175">
        <v>0</v>
      </c>
      <c r="AD65" s="175">
        <v>0</v>
      </c>
      <c r="AE65" s="175">
        <v>0</v>
      </c>
      <c r="AF65" s="175">
        <v>0</v>
      </c>
      <c r="AG65" s="175">
        <v>0</v>
      </c>
      <c r="AH65" s="175">
        <v>0</v>
      </c>
      <c r="AI65" s="175">
        <v>0</v>
      </c>
      <c r="AJ65" s="175">
        <v>0</v>
      </c>
      <c r="AK65" s="175">
        <v>0</v>
      </c>
      <c r="AL65" s="175">
        <v>0</v>
      </c>
      <c r="AM65" s="175">
        <v>0</v>
      </c>
      <c r="AN65" s="175">
        <v>0</v>
      </c>
      <c r="AO65" s="175">
        <v>0</v>
      </c>
      <c r="AP65" s="175">
        <v>0</v>
      </c>
      <c r="AQ65" s="175">
        <v>0</v>
      </c>
      <c r="AR65" s="175">
        <v>0</v>
      </c>
      <c r="AS65" s="175">
        <v>0</v>
      </c>
    </row>
    <row r="66" spans="2:45" x14ac:dyDescent="0.25">
      <c r="B66" s="174" t="s">
        <v>160</v>
      </c>
      <c r="C66" s="174" t="s">
        <v>151</v>
      </c>
      <c r="D66" s="174" t="s">
        <v>291</v>
      </c>
      <c r="E66" s="175">
        <v>0</v>
      </c>
      <c r="F66" s="175">
        <v>0</v>
      </c>
      <c r="G66" s="175">
        <v>0</v>
      </c>
      <c r="H66" s="175">
        <v>0</v>
      </c>
      <c r="I66" s="175">
        <v>0</v>
      </c>
      <c r="J66" s="175">
        <v>0</v>
      </c>
      <c r="K66" s="175">
        <v>0</v>
      </c>
      <c r="L66" s="175">
        <v>19.977941176470587</v>
      </c>
      <c r="M66" s="175">
        <v>41</v>
      </c>
      <c r="N66" s="175">
        <v>18</v>
      </c>
      <c r="O66" s="175">
        <v>0</v>
      </c>
      <c r="P66" s="175">
        <v>0</v>
      </c>
      <c r="Q66" s="175">
        <v>0</v>
      </c>
      <c r="R66" s="175">
        <v>0</v>
      </c>
      <c r="S66" s="175">
        <v>0</v>
      </c>
      <c r="T66" s="175">
        <v>0</v>
      </c>
      <c r="U66" s="175">
        <v>3.3333333333333335</v>
      </c>
      <c r="V66" s="175">
        <v>0</v>
      </c>
      <c r="W66" s="175">
        <v>0</v>
      </c>
      <c r="X66" s="175">
        <v>0</v>
      </c>
      <c r="Y66" s="175">
        <v>0</v>
      </c>
      <c r="Z66" s="175">
        <v>0</v>
      </c>
      <c r="AA66" s="175">
        <v>0</v>
      </c>
      <c r="AB66" s="175">
        <v>0</v>
      </c>
      <c r="AC66" s="175">
        <v>0</v>
      </c>
      <c r="AD66" s="175">
        <v>0</v>
      </c>
      <c r="AE66" s="175">
        <v>0</v>
      </c>
      <c r="AF66" s="175">
        <v>0</v>
      </c>
      <c r="AG66" s="175">
        <v>0</v>
      </c>
      <c r="AH66" s="175">
        <v>0</v>
      </c>
      <c r="AI66" s="175">
        <v>0</v>
      </c>
      <c r="AJ66" s="175">
        <v>0</v>
      </c>
      <c r="AK66" s="175">
        <v>0</v>
      </c>
      <c r="AL66" s="175">
        <v>0</v>
      </c>
      <c r="AM66" s="175">
        <v>0</v>
      </c>
      <c r="AN66" s="175">
        <v>0</v>
      </c>
      <c r="AO66" s="175">
        <v>0</v>
      </c>
      <c r="AP66" s="175">
        <v>0</v>
      </c>
      <c r="AQ66" s="175">
        <v>0</v>
      </c>
      <c r="AR66" s="175">
        <v>0</v>
      </c>
      <c r="AS66" s="175">
        <v>0</v>
      </c>
    </row>
    <row r="67" spans="2:45" x14ac:dyDescent="0.25">
      <c r="B67" s="174" t="s">
        <v>160</v>
      </c>
      <c r="C67" s="174" t="s">
        <v>152</v>
      </c>
      <c r="D67" s="174" t="s">
        <v>299</v>
      </c>
      <c r="E67" s="175">
        <v>0</v>
      </c>
      <c r="F67" s="175">
        <v>0</v>
      </c>
      <c r="G67" s="175">
        <v>101</v>
      </c>
      <c r="H67" s="175">
        <v>19</v>
      </c>
      <c r="I67" s="175">
        <v>132</v>
      </c>
      <c r="J67" s="175">
        <v>0</v>
      </c>
      <c r="K67" s="175">
        <v>146</v>
      </c>
      <c r="L67" s="175">
        <v>89</v>
      </c>
      <c r="M67" s="175">
        <v>0</v>
      </c>
      <c r="N67" s="175">
        <v>0</v>
      </c>
      <c r="O67" s="175">
        <v>18</v>
      </c>
      <c r="P67" s="175">
        <v>0</v>
      </c>
      <c r="Q67" s="175">
        <v>0</v>
      </c>
      <c r="R67" s="175">
        <v>0</v>
      </c>
      <c r="S67" s="175">
        <v>0</v>
      </c>
      <c r="T67" s="175">
        <v>0</v>
      </c>
      <c r="U67" s="175">
        <v>0</v>
      </c>
      <c r="V67" s="175">
        <v>0</v>
      </c>
      <c r="W67" s="175">
        <v>0</v>
      </c>
      <c r="X67" s="175">
        <v>0</v>
      </c>
      <c r="Y67" s="175">
        <v>0</v>
      </c>
      <c r="Z67" s="175">
        <v>0</v>
      </c>
      <c r="AA67" s="175">
        <v>0</v>
      </c>
      <c r="AB67" s="175">
        <v>0</v>
      </c>
      <c r="AC67" s="175">
        <v>0</v>
      </c>
      <c r="AD67" s="175">
        <v>0</v>
      </c>
      <c r="AE67" s="175">
        <v>0</v>
      </c>
      <c r="AF67" s="175">
        <v>0</v>
      </c>
      <c r="AG67" s="175">
        <v>0</v>
      </c>
      <c r="AH67" s="175">
        <v>0</v>
      </c>
      <c r="AI67" s="175">
        <v>0</v>
      </c>
      <c r="AJ67" s="175">
        <v>0</v>
      </c>
      <c r="AK67" s="175">
        <v>0</v>
      </c>
      <c r="AL67" s="175">
        <v>0</v>
      </c>
      <c r="AM67" s="175">
        <v>0</v>
      </c>
      <c r="AN67" s="175">
        <v>0</v>
      </c>
      <c r="AO67" s="175">
        <v>0</v>
      </c>
      <c r="AP67" s="175">
        <v>0</v>
      </c>
      <c r="AQ67" s="175">
        <v>0</v>
      </c>
      <c r="AR67" s="175">
        <v>0</v>
      </c>
      <c r="AS67" s="175">
        <v>0</v>
      </c>
    </row>
    <row r="68" spans="2:45" x14ac:dyDescent="0.25">
      <c r="B68" s="174" t="s">
        <v>160</v>
      </c>
      <c r="C68" s="174" t="s">
        <v>152</v>
      </c>
      <c r="D68" s="174" t="s">
        <v>196</v>
      </c>
      <c r="E68" s="175">
        <v>127</v>
      </c>
      <c r="F68" s="175">
        <v>10</v>
      </c>
      <c r="G68" s="175">
        <v>0</v>
      </c>
      <c r="H68" s="175">
        <v>60</v>
      </c>
      <c r="I68" s="175">
        <v>33</v>
      </c>
      <c r="J68" s="175">
        <v>181</v>
      </c>
      <c r="K68" s="175">
        <v>264</v>
      </c>
      <c r="L68" s="175">
        <v>140</v>
      </c>
      <c r="M68" s="175">
        <v>19</v>
      </c>
      <c r="N68" s="175">
        <v>0</v>
      </c>
      <c r="O68" s="175">
        <v>0</v>
      </c>
      <c r="P68" s="175">
        <v>98</v>
      </c>
      <c r="Q68" s="175">
        <v>90</v>
      </c>
      <c r="R68" s="175">
        <v>0</v>
      </c>
      <c r="S68" s="175">
        <v>0</v>
      </c>
      <c r="T68" s="175">
        <v>79</v>
      </c>
      <c r="U68" s="175">
        <v>25</v>
      </c>
      <c r="V68" s="175">
        <v>0</v>
      </c>
      <c r="W68" s="175">
        <v>0</v>
      </c>
      <c r="X68" s="175">
        <v>0</v>
      </c>
      <c r="Y68" s="175">
        <v>0</v>
      </c>
      <c r="Z68" s="175">
        <v>0</v>
      </c>
      <c r="AA68" s="175">
        <v>0</v>
      </c>
      <c r="AB68" s="175">
        <v>0</v>
      </c>
      <c r="AC68" s="175">
        <v>0</v>
      </c>
      <c r="AD68" s="175">
        <v>0</v>
      </c>
      <c r="AE68" s="175">
        <v>0</v>
      </c>
      <c r="AF68" s="175">
        <v>0</v>
      </c>
      <c r="AG68" s="175">
        <v>0</v>
      </c>
      <c r="AH68" s="175">
        <v>0</v>
      </c>
      <c r="AI68" s="175">
        <v>0</v>
      </c>
      <c r="AJ68" s="175">
        <v>0</v>
      </c>
      <c r="AK68" s="175">
        <v>0</v>
      </c>
      <c r="AL68" s="175">
        <v>0</v>
      </c>
      <c r="AM68" s="175">
        <v>0</v>
      </c>
      <c r="AN68" s="175">
        <v>0</v>
      </c>
      <c r="AO68" s="175">
        <v>0</v>
      </c>
      <c r="AP68" s="175">
        <v>0</v>
      </c>
      <c r="AQ68" s="175">
        <v>0</v>
      </c>
      <c r="AR68" s="175">
        <v>0</v>
      </c>
      <c r="AS68" s="175">
        <v>0</v>
      </c>
    </row>
    <row r="69" spans="2:45" x14ac:dyDescent="0.25">
      <c r="B69" s="174" t="s">
        <v>160</v>
      </c>
      <c r="C69" s="174" t="s">
        <v>152</v>
      </c>
      <c r="D69" s="174" t="s">
        <v>162</v>
      </c>
      <c r="E69" s="175">
        <v>0</v>
      </c>
      <c r="F69" s="175">
        <v>0</v>
      </c>
      <c r="G69" s="175">
        <v>0</v>
      </c>
      <c r="H69" s="175">
        <v>0</v>
      </c>
      <c r="I69" s="175">
        <v>243</v>
      </c>
      <c r="J69" s="175">
        <v>567</v>
      </c>
      <c r="K69" s="175">
        <v>985</v>
      </c>
      <c r="L69" s="175">
        <v>433</v>
      </c>
      <c r="M69" s="175">
        <v>711</v>
      </c>
      <c r="N69" s="175">
        <v>126</v>
      </c>
      <c r="O69" s="175">
        <v>57</v>
      </c>
      <c r="P69" s="175">
        <v>114</v>
      </c>
      <c r="Q69" s="175">
        <v>0</v>
      </c>
      <c r="R69" s="175">
        <v>0</v>
      </c>
      <c r="S69" s="175">
        <v>0</v>
      </c>
      <c r="T69" s="175">
        <v>0</v>
      </c>
      <c r="U69" s="175">
        <v>0</v>
      </c>
      <c r="V69" s="175">
        <v>0</v>
      </c>
      <c r="W69" s="175">
        <v>0</v>
      </c>
      <c r="X69" s="175">
        <v>0</v>
      </c>
      <c r="Y69" s="175">
        <v>0</v>
      </c>
      <c r="Z69" s="175">
        <v>0</v>
      </c>
      <c r="AA69" s="175">
        <v>0</v>
      </c>
      <c r="AB69" s="175">
        <v>0</v>
      </c>
      <c r="AC69" s="175">
        <v>0</v>
      </c>
      <c r="AD69" s="175">
        <v>0</v>
      </c>
      <c r="AE69" s="175">
        <v>0</v>
      </c>
      <c r="AF69" s="175">
        <v>0</v>
      </c>
      <c r="AG69" s="175">
        <v>0</v>
      </c>
      <c r="AH69" s="175">
        <v>0</v>
      </c>
      <c r="AI69" s="175">
        <v>0</v>
      </c>
      <c r="AJ69" s="175">
        <v>0</v>
      </c>
      <c r="AK69" s="175">
        <v>0</v>
      </c>
      <c r="AL69" s="175">
        <v>0</v>
      </c>
      <c r="AM69" s="175">
        <v>0</v>
      </c>
      <c r="AN69" s="175">
        <v>0</v>
      </c>
      <c r="AO69" s="175">
        <v>0</v>
      </c>
      <c r="AP69" s="175">
        <v>0</v>
      </c>
      <c r="AQ69" s="175">
        <v>0</v>
      </c>
      <c r="AR69" s="175">
        <v>0</v>
      </c>
      <c r="AS69" s="175">
        <v>0</v>
      </c>
    </row>
    <row r="70" spans="2:45" x14ac:dyDescent="0.25">
      <c r="B70" s="174" t="s">
        <v>160</v>
      </c>
      <c r="C70" s="174" t="s">
        <v>152</v>
      </c>
      <c r="D70" s="174" t="s">
        <v>244</v>
      </c>
      <c r="E70" s="175">
        <v>0</v>
      </c>
      <c r="F70" s="175">
        <v>0</v>
      </c>
      <c r="G70" s="175">
        <v>0</v>
      </c>
      <c r="H70" s="175">
        <v>0</v>
      </c>
      <c r="I70" s="175">
        <v>0</v>
      </c>
      <c r="J70" s="175">
        <v>0</v>
      </c>
      <c r="K70" s="175">
        <v>50</v>
      </c>
      <c r="L70" s="175">
        <v>50</v>
      </c>
      <c r="M70" s="175">
        <v>0</v>
      </c>
      <c r="N70" s="175">
        <v>0</v>
      </c>
      <c r="O70" s="175">
        <v>0</v>
      </c>
      <c r="P70" s="175">
        <v>0</v>
      </c>
      <c r="Q70" s="175">
        <v>0</v>
      </c>
      <c r="R70" s="175">
        <v>0</v>
      </c>
      <c r="S70" s="175">
        <v>0</v>
      </c>
      <c r="T70" s="175">
        <v>0</v>
      </c>
      <c r="U70" s="175">
        <v>0</v>
      </c>
      <c r="V70" s="175">
        <v>0</v>
      </c>
      <c r="W70" s="175">
        <v>0</v>
      </c>
      <c r="X70" s="175">
        <v>0</v>
      </c>
      <c r="Y70" s="175">
        <v>0</v>
      </c>
      <c r="Z70" s="175">
        <v>0</v>
      </c>
      <c r="AA70" s="175">
        <v>0</v>
      </c>
      <c r="AB70" s="175">
        <v>0</v>
      </c>
      <c r="AC70" s="175">
        <v>0</v>
      </c>
      <c r="AD70" s="175">
        <v>0</v>
      </c>
      <c r="AE70" s="175">
        <v>0</v>
      </c>
      <c r="AF70" s="175">
        <v>0</v>
      </c>
      <c r="AG70" s="175">
        <v>0</v>
      </c>
      <c r="AH70" s="175">
        <v>0</v>
      </c>
      <c r="AI70" s="175">
        <v>0</v>
      </c>
      <c r="AJ70" s="175">
        <v>0</v>
      </c>
      <c r="AK70" s="175">
        <v>0</v>
      </c>
      <c r="AL70" s="175">
        <v>0</v>
      </c>
      <c r="AM70" s="175">
        <v>0</v>
      </c>
      <c r="AN70" s="175">
        <v>0</v>
      </c>
      <c r="AO70" s="175">
        <v>0</v>
      </c>
      <c r="AP70" s="175">
        <v>0</v>
      </c>
      <c r="AQ70" s="175">
        <v>0</v>
      </c>
      <c r="AR70" s="175">
        <v>0</v>
      </c>
      <c r="AS70" s="175">
        <v>0</v>
      </c>
    </row>
    <row r="71" spans="2:45" x14ac:dyDescent="0.25">
      <c r="B71" s="174" t="s">
        <v>160</v>
      </c>
      <c r="C71" s="174" t="s">
        <v>39</v>
      </c>
      <c r="D71" s="174" t="s">
        <v>16</v>
      </c>
      <c r="E71" s="175">
        <v>0</v>
      </c>
      <c r="F71" s="175">
        <v>0</v>
      </c>
      <c r="G71" s="175">
        <v>0</v>
      </c>
      <c r="H71" s="175">
        <v>0</v>
      </c>
      <c r="I71" s="175">
        <v>0</v>
      </c>
      <c r="J71" s="175">
        <v>0</v>
      </c>
      <c r="K71" s="175">
        <v>0</v>
      </c>
      <c r="L71" s="175">
        <v>0</v>
      </c>
      <c r="M71" s="175">
        <v>0</v>
      </c>
      <c r="N71" s="175">
        <v>0</v>
      </c>
      <c r="O71" s="175">
        <v>0</v>
      </c>
      <c r="P71" s="175">
        <v>0</v>
      </c>
      <c r="Q71" s="175">
        <v>0</v>
      </c>
      <c r="R71" s="175">
        <v>0</v>
      </c>
      <c r="S71" s="175">
        <v>0</v>
      </c>
      <c r="T71" s="175">
        <v>0</v>
      </c>
      <c r="U71" s="175">
        <v>0</v>
      </c>
      <c r="V71" s="175">
        <v>0</v>
      </c>
      <c r="W71" s="175">
        <v>0</v>
      </c>
      <c r="X71" s="175">
        <v>0</v>
      </c>
      <c r="Y71" s="175">
        <v>0</v>
      </c>
      <c r="Z71" s="175">
        <v>0</v>
      </c>
      <c r="AA71" s="175">
        <v>0</v>
      </c>
      <c r="AB71" s="175">
        <v>0</v>
      </c>
      <c r="AC71" s="175">
        <v>0</v>
      </c>
      <c r="AD71" s="175">
        <v>0</v>
      </c>
      <c r="AE71" s="175">
        <v>0</v>
      </c>
      <c r="AF71" s="175">
        <v>0</v>
      </c>
      <c r="AG71" s="175">
        <v>0</v>
      </c>
      <c r="AH71" s="175">
        <v>0</v>
      </c>
      <c r="AI71" s="175">
        <v>0</v>
      </c>
      <c r="AJ71" s="175">
        <v>0</v>
      </c>
      <c r="AK71" s="175">
        <v>0</v>
      </c>
      <c r="AL71" s="175">
        <v>0</v>
      </c>
      <c r="AM71" s="175">
        <v>0</v>
      </c>
      <c r="AN71" s="175">
        <v>0</v>
      </c>
      <c r="AO71" s="175">
        <v>0</v>
      </c>
      <c r="AP71" s="175">
        <v>0</v>
      </c>
      <c r="AQ71" s="175">
        <v>0</v>
      </c>
      <c r="AR71" s="175">
        <v>0</v>
      </c>
      <c r="AS71" s="175">
        <v>0</v>
      </c>
    </row>
    <row r="72" spans="2:45" x14ac:dyDescent="0.25">
      <c r="B72" s="174" t="s">
        <v>161</v>
      </c>
      <c r="C72" s="174" t="s">
        <v>36</v>
      </c>
      <c r="D72" s="174" t="s">
        <v>194</v>
      </c>
      <c r="E72" s="175">
        <v>0</v>
      </c>
      <c r="F72" s="175">
        <v>0</v>
      </c>
      <c r="G72" s="175">
        <v>0</v>
      </c>
      <c r="H72" s="175">
        <v>5</v>
      </c>
      <c r="I72" s="175">
        <v>0</v>
      </c>
      <c r="J72" s="175">
        <v>0</v>
      </c>
      <c r="K72" s="175">
        <v>7</v>
      </c>
      <c r="L72" s="175">
        <v>23</v>
      </c>
      <c r="M72" s="175">
        <v>69</v>
      </c>
      <c r="N72" s="175">
        <v>39</v>
      </c>
      <c r="O72" s="175">
        <v>0</v>
      </c>
      <c r="P72" s="175">
        <v>0</v>
      </c>
      <c r="Q72" s="175">
        <v>0</v>
      </c>
      <c r="R72" s="175">
        <v>0</v>
      </c>
      <c r="S72" s="175">
        <v>0</v>
      </c>
      <c r="T72" s="175">
        <v>0</v>
      </c>
      <c r="U72" s="175">
        <v>0</v>
      </c>
      <c r="V72" s="175">
        <v>0</v>
      </c>
      <c r="W72" s="175">
        <v>0</v>
      </c>
      <c r="X72" s="175">
        <v>0</v>
      </c>
      <c r="Y72" s="175">
        <v>0</v>
      </c>
      <c r="Z72" s="175">
        <v>0</v>
      </c>
      <c r="AA72" s="175">
        <v>0</v>
      </c>
      <c r="AB72" s="175">
        <v>0</v>
      </c>
      <c r="AC72" s="175">
        <v>0</v>
      </c>
      <c r="AD72" s="175">
        <v>0</v>
      </c>
      <c r="AE72" s="175">
        <v>0</v>
      </c>
      <c r="AF72" s="175">
        <v>0</v>
      </c>
      <c r="AG72" s="175">
        <v>0</v>
      </c>
      <c r="AH72" s="175">
        <v>0</v>
      </c>
      <c r="AI72" s="175">
        <v>0</v>
      </c>
      <c r="AJ72" s="175">
        <v>0</v>
      </c>
      <c r="AK72" s="175">
        <v>0</v>
      </c>
      <c r="AL72" s="175">
        <v>0</v>
      </c>
      <c r="AM72" s="175">
        <v>0</v>
      </c>
      <c r="AN72" s="175">
        <v>0</v>
      </c>
      <c r="AO72" s="175">
        <v>0</v>
      </c>
      <c r="AP72" s="175">
        <v>0</v>
      </c>
      <c r="AQ72" s="175">
        <v>0</v>
      </c>
      <c r="AR72" s="175">
        <v>0</v>
      </c>
      <c r="AS72" s="175">
        <v>0</v>
      </c>
    </row>
    <row r="73" spans="2:45" x14ac:dyDescent="0.25">
      <c r="B73" s="174" t="s">
        <v>161</v>
      </c>
      <c r="C73" s="174" t="s">
        <v>36</v>
      </c>
      <c r="D73" s="174" t="s">
        <v>287</v>
      </c>
      <c r="E73" s="175">
        <v>0</v>
      </c>
      <c r="F73" s="175">
        <v>9</v>
      </c>
      <c r="G73" s="175">
        <v>0</v>
      </c>
      <c r="H73" s="175">
        <v>0</v>
      </c>
      <c r="I73" s="175">
        <v>0</v>
      </c>
      <c r="J73" s="175">
        <v>0</v>
      </c>
      <c r="K73" s="175">
        <v>8</v>
      </c>
      <c r="L73" s="175">
        <v>0</v>
      </c>
      <c r="M73" s="175">
        <v>0</v>
      </c>
      <c r="N73" s="175">
        <v>0</v>
      </c>
      <c r="O73" s="175">
        <v>0</v>
      </c>
      <c r="P73" s="175">
        <v>0</v>
      </c>
      <c r="Q73" s="175">
        <v>0</v>
      </c>
      <c r="R73" s="175">
        <v>0</v>
      </c>
      <c r="S73" s="175">
        <v>0</v>
      </c>
      <c r="T73" s="175">
        <v>0</v>
      </c>
      <c r="U73" s="175">
        <v>0</v>
      </c>
      <c r="V73" s="175">
        <v>0</v>
      </c>
      <c r="W73" s="175">
        <v>0</v>
      </c>
      <c r="X73" s="175">
        <v>0</v>
      </c>
      <c r="Y73" s="175">
        <v>0</v>
      </c>
      <c r="Z73" s="175">
        <v>0</v>
      </c>
      <c r="AA73" s="175">
        <v>0</v>
      </c>
      <c r="AB73" s="175">
        <v>0</v>
      </c>
      <c r="AC73" s="175">
        <v>0</v>
      </c>
      <c r="AD73" s="175">
        <v>0</v>
      </c>
      <c r="AE73" s="175">
        <v>0</v>
      </c>
      <c r="AF73" s="175">
        <v>0</v>
      </c>
      <c r="AG73" s="175">
        <v>0</v>
      </c>
      <c r="AH73" s="175">
        <v>0</v>
      </c>
      <c r="AI73" s="175">
        <v>0</v>
      </c>
      <c r="AJ73" s="175">
        <v>0</v>
      </c>
      <c r="AK73" s="175">
        <v>0</v>
      </c>
      <c r="AL73" s="175">
        <v>0</v>
      </c>
      <c r="AM73" s="175">
        <v>0</v>
      </c>
      <c r="AN73" s="175">
        <v>0</v>
      </c>
      <c r="AO73" s="175">
        <v>0</v>
      </c>
      <c r="AP73" s="175">
        <v>0</v>
      </c>
      <c r="AQ73" s="175">
        <v>0</v>
      </c>
      <c r="AR73" s="175">
        <v>0</v>
      </c>
      <c r="AS73" s="175">
        <v>0</v>
      </c>
    </row>
    <row r="74" spans="2:45" x14ac:dyDescent="0.25">
      <c r="B74" s="174" t="s">
        <v>161</v>
      </c>
      <c r="C74" s="174" t="s">
        <v>151</v>
      </c>
      <c r="D74" s="174" t="s">
        <v>299</v>
      </c>
      <c r="E74" s="175">
        <v>263.991452991453</v>
      </c>
      <c r="F74" s="175">
        <v>317</v>
      </c>
      <c r="G74" s="175">
        <v>221.84937238493723</v>
      </c>
      <c r="H74" s="175">
        <v>242.52727272727273</v>
      </c>
      <c r="I74" s="175">
        <v>196</v>
      </c>
      <c r="J74" s="175">
        <v>250</v>
      </c>
      <c r="K74" s="175">
        <v>206</v>
      </c>
      <c r="L74" s="175">
        <v>155</v>
      </c>
      <c r="M74" s="175">
        <v>182</v>
      </c>
      <c r="N74" s="175">
        <v>88</v>
      </c>
      <c r="O74" s="175">
        <v>28.351351351351351</v>
      </c>
      <c r="P74" s="175">
        <v>68</v>
      </c>
      <c r="Q74" s="175">
        <v>14</v>
      </c>
      <c r="R74" s="175">
        <v>0</v>
      </c>
      <c r="S74" s="175">
        <v>32</v>
      </c>
      <c r="T74" s="175">
        <v>0</v>
      </c>
      <c r="U74" s="175">
        <v>9</v>
      </c>
      <c r="V74" s="175">
        <v>15</v>
      </c>
      <c r="W74" s="175">
        <v>23</v>
      </c>
      <c r="X74" s="175">
        <v>10.620503538962444</v>
      </c>
      <c r="Y74" s="175">
        <v>9.7932403478812642</v>
      </c>
      <c r="Z74" s="175">
        <v>9.7675653042338659</v>
      </c>
      <c r="AA74" s="175">
        <v>9.6891716465450628</v>
      </c>
      <c r="AB74" s="175">
        <v>10.794276941721582</v>
      </c>
      <c r="AC74" s="175">
        <v>12.111984578028487</v>
      </c>
      <c r="AD74" s="175">
        <v>13.365111019479663</v>
      </c>
      <c r="AE74" s="175">
        <v>14.405141408855492</v>
      </c>
      <c r="AF74" s="175">
        <v>15.488555145757275</v>
      </c>
      <c r="AG74" s="175">
        <v>16.218238956725703</v>
      </c>
      <c r="AH74" s="175">
        <v>16.850067325283334</v>
      </c>
      <c r="AI74" s="175">
        <v>17.091336151011586</v>
      </c>
      <c r="AJ74" s="175">
        <v>16.966131132433553</v>
      </c>
      <c r="AK74" s="175">
        <v>17.161675790559919</v>
      </c>
      <c r="AL74" s="175">
        <v>17.641975447166317</v>
      </c>
      <c r="AM74" s="175">
        <v>17.802253417695386</v>
      </c>
      <c r="AN74" s="175">
        <v>17.965666274772897</v>
      </c>
      <c r="AO74" s="175">
        <v>18.106696830797418</v>
      </c>
      <c r="AP74" s="175">
        <v>18.250729659474352</v>
      </c>
      <c r="AQ74" s="175">
        <v>18.383637020465851</v>
      </c>
      <c r="AR74" s="175">
        <v>18.507805405078432</v>
      </c>
      <c r="AS74" s="175">
        <v>18.606173554099477</v>
      </c>
    </row>
    <row r="75" spans="2:45" x14ac:dyDescent="0.25">
      <c r="B75" s="174" t="s">
        <v>161</v>
      </c>
      <c r="C75" s="174" t="s">
        <v>151</v>
      </c>
      <c r="D75" s="174" t="s">
        <v>300</v>
      </c>
      <c r="E75" s="175">
        <v>555.29487179487182</v>
      </c>
      <c r="F75" s="175">
        <v>781</v>
      </c>
      <c r="G75" s="175">
        <v>567.6694560669456</v>
      </c>
      <c r="H75" s="175">
        <v>609.89696969696968</v>
      </c>
      <c r="I75" s="175">
        <v>623</v>
      </c>
      <c r="J75" s="175">
        <v>569</v>
      </c>
      <c r="K75" s="175">
        <v>882</v>
      </c>
      <c r="L75" s="175">
        <v>888</v>
      </c>
      <c r="M75" s="175">
        <v>551</v>
      </c>
      <c r="N75" s="175">
        <v>708</v>
      </c>
      <c r="O75" s="175">
        <v>200.35135135135135</v>
      </c>
      <c r="P75" s="175">
        <v>103</v>
      </c>
      <c r="Q75" s="175">
        <v>23</v>
      </c>
      <c r="R75" s="175">
        <v>45</v>
      </c>
      <c r="S75" s="175">
        <v>23</v>
      </c>
      <c r="T75" s="175">
        <v>15</v>
      </c>
      <c r="U75" s="175">
        <v>20</v>
      </c>
      <c r="V75" s="175">
        <v>0</v>
      </c>
      <c r="W75" s="175">
        <v>0</v>
      </c>
      <c r="X75" s="175">
        <v>0</v>
      </c>
      <c r="Y75" s="175">
        <v>0</v>
      </c>
      <c r="Z75" s="175">
        <v>0</v>
      </c>
      <c r="AA75" s="175">
        <v>0</v>
      </c>
      <c r="AB75" s="175">
        <v>0</v>
      </c>
      <c r="AC75" s="175">
        <v>0</v>
      </c>
      <c r="AD75" s="175">
        <v>0</v>
      </c>
      <c r="AE75" s="175">
        <v>0</v>
      </c>
      <c r="AF75" s="175">
        <v>0</v>
      </c>
      <c r="AG75" s="175">
        <v>0</v>
      </c>
      <c r="AH75" s="175">
        <v>0</v>
      </c>
      <c r="AI75" s="175">
        <v>0</v>
      </c>
      <c r="AJ75" s="175">
        <v>0</v>
      </c>
      <c r="AK75" s="175">
        <v>0</v>
      </c>
      <c r="AL75" s="175">
        <v>0</v>
      </c>
      <c r="AM75" s="175">
        <v>0</v>
      </c>
      <c r="AN75" s="175">
        <v>0</v>
      </c>
      <c r="AO75" s="175">
        <v>0</v>
      </c>
      <c r="AP75" s="175">
        <v>0</v>
      </c>
      <c r="AQ75" s="175">
        <v>0</v>
      </c>
      <c r="AR75" s="175">
        <v>0</v>
      </c>
      <c r="AS75" s="175">
        <v>0</v>
      </c>
    </row>
    <row r="76" spans="2:45" x14ac:dyDescent="0.25">
      <c r="B76" s="174" t="s">
        <v>161</v>
      </c>
      <c r="C76" s="174" t="s">
        <v>151</v>
      </c>
      <c r="D76" s="174" t="s">
        <v>205</v>
      </c>
      <c r="E76" s="175">
        <v>179</v>
      </c>
      <c r="F76" s="175">
        <v>229</v>
      </c>
      <c r="G76" s="175">
        <v>194.5020920502092</v>
      </c>
      <c r="H76" s="175">
        <v>220</v>
      </c>
      <c r="I76" s="175">
        <v>250</v>
      </c>
      <c r="J76" s="175">
        <v>395</v>
      </c>
      <c r="K76" s="175">
        <v>301</v>
      </c>
      <c r="L76" s="175">
        <v>434</v>
      </c>
      <c r="M76" s="175">
        <v>197</v>
      </c>
      <c r="N76" s="175">
        <v>101</v>
      </c>
      <c r="O76" s="175">
        <v>52.270270270270274</v>
      </c>
      <c r="P76" s="175">
        <v>42</v>
      </c>
      <c r="Q76" s="175">
        <v>26</v>
      </c>
      <c r="R76" s="175">
        <v>0</v>
      </c>
      <c r="S76" s="175">
        <v>0</v>
      </c>
      <c r="T76" s="175">
        <v>0</v>
      </c>
      <c r="U76" s="175">
        <v>4</v>
      </c>
      <c r="V76" s="175">
        <v>0</v>
      </c>
      <c r="W76" s="175">
        <v>0</v>
      </c>
      <c r="X76" s="175">
        <v>0</v>
      </c>
      <c r="Y76" s="175">
        <v>0</v>
      </c>
      <c r="Z76" s="175">
        <v>0</v>
      </c>
      <c r="AA76" s="175">
        <v>0</v>
      </c>
      <c r="AB76" s="175">
        <v>0</v>
      </c>
      <c r="AC76" s="175">
        <v>0</v>
      </c>
      <c r="AD76" s="175">
        <v>0</v>
      </c>
      <c r="AE76" s="175">
        <v>0</v>
      </c>
      <c r="AF76" s="175">
        <v>0</v>
      </c>
      <c r="AG76" s="175">
        <v>0</v>
      </c>
      <c r="AH76" s="175">
        <v>0</v>
      </c>
      <c r="AI76" s="175">
        <v>0</v>
      </c>
      <c r="AJ76" s="175">
        <v>0</v>
      </c>
      <c r="AK76" s="175">
        <v>0</v>
      </c>
      <c r="AL76" s="175">
        <v>0</v>
      </c>
      <c r="AM76" s="175">
        <v>0</v>
      </c>
      <c r="AN76" s="175">
        <v>0</v>
      </c>
      <c r="AO76" s="175">
        <v>0</v>
      </c>
      <c r="AP76" s="175">
        <v>0</v>
      </c>
      <c r="AQ76" s="175">
        <v>0</v>
      </c>
      <c r="AR76" s="175">
        <v>0</v>
      </c>
      <c r="AS76" s="175">
        <v>0</v>
      </c>
    </row>
    <row r="77" spans="2:45" x14ac:dyDescent="0.25">
      <c r="B77" s="174" t="s">
        <v>161</v>
      </c>
      <c r="C77" s="174" t="s">
        <v>151</v>
      </c>
      <c r="D77" s="174" t="s">
        <v>167</v>
      </c>
      <c r="E77" s="175">
        <v>152</v>
      </c>
      <c r="F77" s="175">
        <v>112</v>
      </c>
      <c r="G77" s="175">
        <v>186</v>
      </c>
      <c r="H77" s="175">
        <v>69</v>
      </c>
      <c r="I77" s="175">
        <v>39</v>
      </c>
      <c r="J77" s="175">
        <v>59</v>
      </c>
      <c r="K77" s="175">
        <v>25</v>
      </c>
      <c r="L77" s="175">
        <v>147</v>
      </c>
      <c r="M77" s="175">
        <v>127</v>
      </c>
      <c r="N77" s="175">
        <v>81</v>
      </c>
      <c r="O77" s="175">
        <v>219</v>
      </c>
      <c r="P77" s="175">
        <v>167</v>
      </c>
      <c r="Q77" s="175">
        <v>7</v>
      </c>
      <c r="R77" s="175">
        <v>0</v>
      </c>
      <c r="S77" s="175">
        <v>36</v>
      </c>
      <c r="T77" s="175">
        <v>0</v>
      </c>
      <c r="U77" s="175">
        <v>4</v>
      </c>
      <c r="V77" s="175">
        <v>0</v>
      </c>
      <c r="W77" s="175">
        <v>0</v>
      </c>
      <c r="X77" s="175">
        <v>0</v>
      </c>
      <c r="Y77" s="175">
        <v>0</v>
      </c>
      <c r="Z77" s="175">
        <v>0</v>
      </c>
      <c r="AA77" s="175">
        <v>0</v>
      </c>
      <c r="AB77" s="175">
        <v>0</v>
      </c>
      <c r="AC77" s="175">
        <v>0</v>
      </c>
      <c r="AD77" s="175">
        <v>0</v>
      </c>
      <c r="AE77" s="175">
        <v>0</v>
      </c>
      <c r="AF77" s="175">
        <v>0</v>
      </c>
      <c r="AG77" s="175">
        <v>0</v>
      </c>
      <c r="AH77" s="175">
        <v>0</v>
      </c>
      <c r="AI77" s="175">
        <v>0</v>
      </c>
      <c r="AJ77" s="175">
        <v>0</v>
      </c>
      <c r="AK77" s="175">
        <v>0</v>
      </c>
      <c r="AL77" s="175">
        <v>0</v>
      </c>
      <c r="AM77" s="175">
        <v>0</v>
      </c>
      <c r="AN77" s="175">
        <v>0</v>
      </c>
      <c r="AO77" s="175">
        <v>0</v>
      </c>
      <c r="AP77" s="175">
        <v>0</v>
      </c>
      <c r="AQ77" s="175">
        <v>0</v>
      </c>
      <c r="AR77" s="175">
        <v>0</v>
      </c>
      <c r="AS77" s="175">
        <v>0</v>
      </c>
    </row>
    <row r="78" spans="2:45" x14ac:dyDescent="0.25">
      <c r="B78" s="174" t="s">
        <v>161</v>
      </c>
      <c r="C78" s="174" t="s">
        <v>151</v>
      </c>
      <c r="D78" s="174" t="s">
        <v>291</v>
      </c>
      <c r="E78" s="175">
        <v>218.71367521367523</v>
      </c>
      <c r="F78" s="175">
        <v>240</v>
      </c>
      <c r="G78" s="175">
        <v>156.97907949790795</v>
      </c>
      <c r="H78" s="175">
        <v>139.57575757575756</v>
      </c>
      <c r="I78" s="175">
        <v>87</v>
      </c>
      <c r="J78" s="175">
        <v>139</v>
      </c>
      <c r="K78" s="175">
        <v>176</v>
      </c>
      <c r="L78" s="175">
        <v>133</v>
      </c>
      <c r="M78" s="175">
        <v>101</v>
      </c>
      <c r="N78" s="175">
        <v>53</v>
      </c>
      <c r="O78" s="175">
        <v>20.027027027027028</v>
      </c>
      <c r="P78" s="175">
        <v>9</v>
      </c>
      <c r="Q78" s="175">
        <v>0</v>
      </c>
      <c r="R78" s="175">
        <v>0</v>
      </c>
      <c r="S78" s="175">
        <v>0</v>
      </c>
      <c r="T78" s="175">
        <v>17</v>
      </c>
      <c r="U78" s="175">
        <v>4</v>
      </c>
      <c r="V78" s="175">
        <v>0</v>
      </c>
      <c r="W78" s="175">
        <v>0</v>
      </c>
      <c r="X78" s="175">
        <v>0</v>
      </c>
      <c r="Y78" s="175">
        <v>0</v>
      </c>
      <c r="Z78" s="175">
        <v>0</v>
      </c>
      <c r="AA78" s="175">
        <v>0</v>
      </c>
      <c r="AB78" s="175">
        <v>0</v>
      </c>
      <c r="AC78" s="175">
        <v>0</v>
      </c>
      <c r="AD78" s="175">
        <v>0</v>
      </c>
      <c r="AE78" s="175">
        <v>0</v>
      </c>
      <c r="AF78" s="175">
        <v>0</v>
      </c>
      <c r="AG78" s="175">
        <v>0</v>
      </c>
      <c r="AH78" s="175">
        <v>0</v>
      </c>
      <c r="AI78" s="175">
        <v>0</v>
      </c>
      <c r="AJ78" s="175">
        <v>0</v>
      </c>
      <c r="AK78" s="175">
        <v>0</v>
      </c>
      <c r="AL78" s="175">
        <v>0</v>
      </c>
      <c r="AM78" s="175">
        <v>0</v>
      </c>
      <c r="AN78" s="175">
        <v>0</v>
      </c>
      <c r="AO78" s="175">
        <v>0</v>
      </c>
      <c r="AP78" s="175">
        <v>0</v>
      </c>
      <c r="AQ78" s="175">
        <v>0</v>
      </c>
      <c r="AR78" s="175">
        <v>0</v>
      </c>
      <c r="AS78" s="175">
        <v>0</v>
      </c>
    </row>
    <row r="79" spans="2:45" x14ac:dyDescent="0.25">
      <c r="B79" s="174" t="s">
        <v>161</v>
      </c>
      <c r="C79" s="174" t="s">
        <v>152</v>
      </c>
      <c r="D79" s="174" t="s">
        <v>294</v>
      </c>
      <c r="E79" s="175">
        <v>1380</v>
      </c>
      <c r="F79" s="175">
        <v>1360</v>
      </c>
      <c r="G79" s="175">
        <v>1168</v>
      </c>
      <c r="H79" s="175">
        <v>866</v>
      </c>
      <c r="I79" s="175">
        <v>1121</v>
      </c>
      <c r="J79" s="175">
        <v>904</v>
      </c>
      <c r="K79" s="175">
        <v>1148</v>
      </c>
      <c r="L79" s="175">
        <v>1395</v>
      </c>
      <c r="M79" s="175">
        <v>1108</v>
      </c>
      <c r="N79" s="175">
        <v>1163</v>
      </c>
      <c r="O79" s="175">
        <v>684</v>
      </c>
      <c r="P79" s="175">
        <v>827</v>
      </c>
      <c r="Q79" s="175">
        <v>674</v>
      </c>
      <c r="R79" s="175">
        <v>202</v>
      </c>
      <c r="S79" s="175">
        <v>279</v>
      </c>
      <c r="T79" s="175">
        <v>402</v>
      </c>
      <c r="U79" s="175">
        <v>55</v>
      </c>
      <c r="V79" s="175">
        <v>34</v>
      </c>
      <c r="W79" s="175">
        <v>169</v>
      </c>
      <c r="X79" s="175">
        <v>78.037612960202296</v>
      </c>
      <c r="Y79" s="175">
        <v>71.959026903997099</v>
      </c>
      <c r="Z79" s="175">
        <v>71.770371148501013</v>
      </c>
      <c r="AA79" s="175">
        <v>71.194348185483278</v>
      </c>
      <c r="AB79" s="175">
        <v>79.314469702215106</v>
      </c>
      <c r="AC79" s="175">
        <v>88.99675624725279</v>
      </c>
      <c r="AD79" s="175">
        <v>98.20451140400273</v>
      </c>
      <c r="AE79" s="175">
        <v>105.84647383028599</v>
      </c>
      <c r="AF79" s="175">
        <v>113.80720954925995</v>
      </c>
      <c r="AG79" s="175">
        <v>119.16879929072363</v>
      </c>
      <c r="AH79" s="175">
        <v>123.81136425969058</v>
      </c>
      <c r="AI79" s="175">
        <v>125.58416563134598</v>
      </c>
      <c r="AJ79" s="175">
        <v>124.66418092962044</v>
      </c>
      <c r="AK79" s="175">
        <v>126.10100906976635</v>
      </c>
      <c r="AL79" s="175">
        <v>129.63016741613509</v>
      </c>
      <c r="AM79" s="175">
        <v>130.80786206915303</v>
      </c>
      <c r="AN79" s="175">
        <v>132.00859132333127</v>
      </c>
      <c r="AO79" s="175">
        <v>133.04485932194623</v>
      </c>
      <c r="AP79" s="175">
        <v>134.10318749787675</v>
      </c>
      <c r="AQ79" s="175">
        <v>135.07976767211861</v>
      </c>
      <c r="AR79" s="175">
        <v>135.99213536775022</v>
      </c>
      <c r="AS79" s="175">
        <v>136.71492741925266</v>
      </c>
    </row>
    <row r="80" spans="2:45" x14ac:dyDescent="0.25">
      <c r="B80" s="174" t="s">
        <v>161</v>
      </c>
      <c r="C80" s="174" t="s">
        <v>152</v>
      </c>
      <c r="D80" s="174" t="s">
        <v>205</v>
      </c>
      <c r="E80" s="175">
        <v>75</v>
      </c>
      <c r="F80" s="175">
        <v>223</v>
      </c>
      <c r="G80" s="175">
        <v>146</v>
      </c>
      <c r="H80" s="175">
        <v>337</v>
      </c>
      <c r="I80" s="175">
        <v>270</v>
      </c>
      <c r="J80" s="175">
        <v>424</v>
      </c>
      <c r="K80" s="175">
        <v>493</v>
      </c>
      <c r="L80" s="175">
        <v>515</v>
      </c>
      <c r="M80" s="175">
        <v>467</v>
      </c>
      <c r="N80" s="175">
        <v>280</v>
      </c>
      <c r="O80" s="175">
        <v>86</v>
      </c>
      <c r="P80" s="175">
        <v>28</v>
      </c>
      <c r="Q80" s="175">
        <v>34</v>
      </c>
      <c r="R80" s="175">
        <v>78</v>
      </c>
      <c r="S80" s="175">
        <v>37</v>
      </c>
      <c r="T80" s="175">
        <v>39</v>
      </c>
      <c r="U80" s="175">
        <v>0</v>
      </c>
      <c r="V80" s="175">
        <v>0</v>
      </c>
      <c r="W80" s="175">
        <v>0</v>
      </c>
      <c r="X80" s="175">
        <v>0</v>
      </c>
      <c r="Y80" s="175">
        <v>0</v>
      </c>
      <c r="Z80" s="175">
        <v>0</v>
      </c>
      <c r="AA80" s="175">
        <v>0</v>
      </c>
      <c r="AB80" s="175">
        <v>0</v>
      </c>
      <c r="AC80" s="175">
        <v>0</v>
      </c>
      <c r="AD80" s="175">
        <v>0</v>
      </c>
      <c r="AE80" s="175">
        <v>0</v>
      </c>
      <c r="AF80" s="175">
        <v>0</v>
      </c>
      <c r="AG80" s="175">
        <v>0</v>
      </c>
      <c r="AH80" s="175">
        <v>0</v>
      </c>
      <c r="AI80" s="175">
        <v>0</v>
      </c>
      <c r="AJ80" s="175">
        <v>0</v>
      </c>
      <c r="AK80" s="175">
        <v>0</v>
      </c>
      <c r="AL80" s="175">
        <v>0</v>
      </c>
      <c r="AM80" s="175">
        <v>0</v>
      </c>
      <c r="AN80" s="175">
        <v>0</v>
      </c>
      <c r="AO80" s="175">
        <v>0</v>
      </c>
      <c r="AP80" s="175">
        <v>0</v>
      </c>
      <c r="AQ80" s="175">
        <v>0</v>
      </c>
      <c r="AR80" s="175">
        <v>0</v>
      </c>
      <c r="AS80" s="175">
        <v>0</v>
      </c>
    </row>
    <row r="81" spans="2:45" x14ac:dyDescent="0.25">
      <c r="B81" s="174" t="s">
        <v>161</v>
      </c>
      <c r="C81" s="174" t="s">
        <v>152</v>
      </c>
      <c r="D81" s="174" t="s">
        <v>244</v>
      </c>
      <c r="E81" s="175">
        <v>0</v>
      </c>
      <c r="F81" s="175">
        <v>0</v>
      </c>
      <c r="G81" s="175">
        <v>0</v>
      </c>
      <c r="H81" s="175">
        <v>0</v>
      </c>
      <c r="I81" s="175">
        <v>0</v>
      </c>
      <c r="J81" s="175">
        <v>0</v>
      </c>
      <c r="K81" s="175">
        <v>0</v>
      </c>
      <c r="L81" s="175">
        <v>12</v>
      </c>
      <c r="M81" s="175">
        <v>255</v>
      </c>
      <c r="N81" s="175">
        <v>723</v>
      </c>
      <c r="O81" s="175">
        <v>999</v>
      </c>
      <c r="P81" s="175">
        <v>908</v>
      </c>
      <c r="Q81" s="175">
        <v>701</v>
      </c>
      <c r="R81" s="175">
        <v>652</v>
      </c>
      <c r="S81" s="175">
        <v>552</v>
      </c>
      <c r="T81" s="175">
        <v>555</v>
      </c>
      <c r="U81" s="175">
        <v>361</v>
      </c>
      <c r="V81" s="175">
        <v>419</v>
      </c>
      <c r="W81" s="175">
        <v>1058</v>
      </c>
      <c r="X81" s="175">
        <v>491.39559916232599</v>
      </c>
      <c r="Y81" s="175">
        <v>457.50305989830241</v>
      </c>
      <c r="Z81" s="175">
        <v>460.67587870490235</v>
      </c>
      <c r="AA81" s="175">
        <v>461.31570096164751</v>
      </c>
      <c r="AB81" s="175">
        <v>520.88841249068707</v>
      </c>
      <c r="AC81" s="175">
        <v>593.8883035190579</v>
      </c>
      <c r="AD81" s="175">
        <v>669.15671055497705</v>
      </c>
      <c r="AE81" s="175">
        <v>724.32108859338655</v>
      </c>
      <c r="AF81" s="175">
        <v>766.73302803674403</v>
      </c>
      <c r="AG81" s="175">
        <v>802.45423263957218</v>
      </c>
      <c r="AH81" s="175">
        <v>833.38498660157109</v>
      </c>
      <c r="AI81" s="175">
        <v>860.07239040841523</v>
      </c>
      <c r="AJ81" s="175">
        <v>851.81788122547039</v>
      </c>
      <c r="AK81" s="175">
        <v>852.88993490232303</v>
      </c>
      <c r="AL81" s="175">
        <v>874.27752009656569</v>
      </c>
      <c r="AM81" s="175">
        <v>882.12382570528712</v>
      </c>
      <c r="AN81" s="175">
        <v>890.12359768138629</v>
      </c>
      <c r="AO81" s="175">
        <v>895.96506965424851</v>
      </c>
      <c r="AP81" s="175">
        <v>903.01610472636344</v>
      </c>
      <c r="AQ81" s="175">
        <v>909.52249963856275</v>
      </c>
      <c r="AR81" s="175">
        <v>915.60108354747808</v>
      </c>
      <c r="AS81" s="175">
        <v>920.41663341272556</v>
      </c>
    </row>
    <row r="82" spans="2:45" x14ac:dyDescent="0.25">
      <c r="B82" s="174" t="s">
        <v>161</v>
      </c>
      <c r="C82" s="174" t="s">
        <v>39</v>
      </c>
      <c r="D82" s="174" t="s">
        <v>16</v>
      </c>
      <c r="E82" s="175">
        <v>0</v>
      </c>
      <c r="F82" s="175">
        <v>0</v>
      </c>
      <c r="G82" s="175">
        <v>0</v>
      </c>
      <c r="H82" s="175">
        <v>0</v>
      </c>
      <c r="I82" s="175">
        <v>0</v>
      </c>
      <c r="J82" s="175">
        <v>0</v>
      </c>
      <c r="K82" s="175">
        <v>0</v>
      </c>
      <c r="L82" s="175">
        <v>0</v>
      </c>
      <c r="M82" s="175">
        <v>0</v>
      </c>
      <c r="N82" s="175">
        <v>0</v>
      </c>
      <c r="O82" s="175">
        <v>35</v>
      </c>
      <c r="P82" s="175">
        <v>208</v>
      </c>
      <c r="Q82" s="175">
        <v>1045</v>
      </c>
      <c r="R82" s="175">
        <v>1575</v>
      </c>
      <c r="S82" s="175">
        <v>3730</v>
      </c>
      <c r="T82" s="175">
        <v>4379</v>
      </c>
      <c r="U82" s="175">
        <v>3740</v>
      </c>
      <c r="V82" s="175">
        <v>4895</v>
      </c>
      <c r="W82" s="175">
        <v>5271</v>
      </c>
      <c r="X82" s="175">
        <v>3837.187833423799</v>
      </c>
      <c r="Y82" s="175">
        <v>3553.453239169573</v>
      </c>
      <c r="Z82" s="175">
        <v>3457.4404681226861</v>
      </c>
      <c r="AA82" s="175">
        <v>3349.0816632971073</v>
      </c>
      <c r="AB82" s="175">
        <v>3517.8833702718953</v>
      </c>
      <c r="AC82" s="175">
        <v>3736.4738612037731</v>
      </c>
      <c r="AD82" s="175">
        <v>3849.9402517082208</v>
      </c>
      <c r="AE82" s="175">
        <v>3913.5022373859065</v>
      </c>
      <c r="AF82" s="175">
        <v>3987.2240552922517</v>
      </c>
      <c r="AG82" s="175">
        <v>4113.1067907698098</v>
      </c>
      <c r="AH82" s="175">
        <v>4216.0730171660834</v>
      </c>
      <c r="AI82" s="175">
        <v>4227.5751298704672</v>
      </c>
      <c r="AJ82" s="175">
        <v>4153.2536953689432</v>
      </c>
      <c r="AK82" s="175">
        <v>4154.0477853382818</v>
      </c>
      <c r="AL82" s="175">
        <v>4221.5279006102701</v>
      </c>
      <c r="AM82" s="175">
        <v>4214.0629776245842</v>
      </c>
      <c r="AN82" s="175">
        <v>4207.3322054871951</v>
      </c>
      <c r="AO82" s="175">
        <v>4240.3597810440733</v>
      </c>
      <c r="AP82" s="175">
        <v>4274.090450949192</v>
      </c>
      <c r="AQ82" s="175">
        <v>4305.2156767935039</v>
      </c>
      <c r="AR82" s="175">
        <v>4334.2943447089492</v>
      </c>
      <c r="AS82" s="175">
        <v>4357.330923204875</v>
      </c>
    </row>
    <row r="83" spans="2:45" x14ac:dyDescent="0.25">
      <c r="B83" s="174" t="s">
        <v>162</v>
      </c>
      <c r="C83" s="174" t="s">
        <v>36</v>
      </c>
      <c r="D83" s="174" t="s">
        <v>287</v>
      </c>
      <c r="E83" s="175">
        <v>0</v>
      </c>
      <c r="F83" s="175">
        <v>0</v>
      </c>
      <c r="G83" s="175">
        <v>0</v>
      </c>
      <c r="H83" s="175">
        <v>0</v>
      </c>
      <c r="I83" s="175">
        <v>0</v>
      </c>
      <c r="J83" s="175">
        <v>24</v>
      </c>
      <c r="K83" s="175">
        <v>21</v>
      </c>
      <c r="L83" s="175">
        <v>0</v>
      </c>
      <c r="M83" s="175">
        <v>0</v>
      </c>
      <c r="N83" s="175">
        <v>0</v>
      </c>
      <c r="O83" s="175">
        <v>0</v>
      </c>
      <c r="P83" s="175">
        <v>0</v>
      </c>
      <c r="Q83" s="175">
        <v>0</v>
      </c>
      <c r="R83" s="175">
        <v>0</v>
      </c>
      <c r="S83" s="175">
        <v>0</v>
      </c>
      <c r="T83" s="175">
        <v>0</v>
      </c>
      <c r="U83" s="175">
        <v>0</v>
      </c>
      <c r="V83" s="175">
        <v>0</v>
      </c>
      <c r="W83" s="175">
        <v>0</v>
      </c>
      <c r="X83" s="175">
        <v>0</v>
      </c>
      <c r="Y83" s="175">
        <v>0</v>
      </c>
      <c r="Z83" s="175">
        <v>0</v>
      </c>
      <c r="AA83" s="175">
        <v>0</v>
      </c>
      <c r="AB83" s="175">
        <v>0</v>
      </c>
      <c r="AC83" s="175">
        <v>0</v>
      </c>
      <c r="AD83" s="175">
        <v>0</v>
      </c>
      <c r="AE83" s="175">
        <v>0</v>
      </c>
      <c r="AF83" s="175">
        <v>0</v>
      </c>
      <c r="AG83" s="175">
        <v>0</v>
      </c>
      <c r="AH83" s="175">
        <v>0</v>
      </c>
      <c r="AI83" s="175">
        <v>0</v>
      </c>
      <c r="AJ83" s="175">
        <v>0</v>
      </c>
      <c r="AK83" s="175">
        <v>0</v>
      </c>
      <c r="AL83" s="175">
        <v>0</v>
      </c>
      <c r="AM83" s="175">
        <v>0</v>
      </c>
      <c r="AN83" s="175">
        <v>0</v>
      </c>
      <c r="AO83" s="175">
        <v>0</v>
      </c>
      <c r="AP83" s="175">
        <v>0</v>
      </c>
      <c r="AQ83" s="175">
        <v>0</v>
      </c>
      <c r="AR83" s="175">
        <v>0</v>
      </c>
      <c r="AS83" s="175">
        <v>0</v>
      </c>
    </row>
    <row r="84" spans="2:45" x14ac:dyDescent="0.25">
      <c r="B84" s="174" t="s">
        <v>162</v>
      </c>
      <c r="C84" s="174" t="s">
        <v>151</v>
      </c>
      <c r="D84" s="174" t="s">
        <v>156</v>
      </c>
      <c r="E84" s="175">
        <v>269.8</v>
      </c>
      <c r="F84" s="175">
        <v>402</v>
      </c>
      <c r="G84" s="175">
        <v>128</v>
      </c>
      <c r="H84" s="175">
        <v>265.65765765765764</v>
      </c>
      <c r="I84" s="175">
        <v>569.47714808043872</v>
      </c>
      <c r="J84" s="175">
        <v>429.28254132231405</v>
      </c>
      <c r="K84" s="175">
        <v>490.91488584474888</v>
      </c>
      <c r="L84" s="175">
        <v>309.06037735849054</v>
      </c>
      <c r="M84" s="175">
        <v>130</v>
      </c>
      <c r="N84" s="175">
        <v>64</v>
      </c>
      <c r="O84" s="175">
        <v>68</v>
      </c>
      <c r="P84" s="175">
        <v>69</v>
      </c>
      <c r="Q84" s="175">
        <v>87</v>
      </c>
      <c r="R84" s="175">
        <v>151.33333333333334</v>
      </c>
      <c r="S84" s="175">
        <v>314</v>
      </c>
      <c r="T84" s="175">
        <v>0</v>
      </c>
      <c r="U84" s="175">
        <v>4</v>
      </c>
      <c r="V84" s="175">
        <v>15.833333333333334</v>
      </c>
      <c r="W84" s="175">
        <v>6</v>
      </c>
      <c r="X84" s="175">
        <v>2.7705661405988979</v>
      </c>
      <c r="Y84" s="175">
        <v>2.5547583516211989</v>
      </c>
      <c r="Z84" s="175">
        <v>2.5480605141479646</v>
      </c>
      <c r="AA84" s="175">
        <v>2.5276099947508852</v>
      </c>
      <c r="AB84" s="175">
        <v>2.8158983326230214</v>
      </c>
      <c r="AC84" s="175">
        <v>3.1596481507900398</v>
      </c>
      <c r="AD84" s="175">
        <v>3.4865507007338246</v>
      </c>
      <c r="AE84" s="175">
        <v>3.7578629762231714</v>
      </c>
      <c r="AF84" s="175">
        <v>4.0404926467192883</v>
      </c>
      <c r="AG84" s="175">
        <v>4.2308449452327919</v>
      </c>
      <c r="AH84" s="175">
        <v>4.3956697370304347</v>
      </c>
      <c r="AI84" s="175">
        <v>4.4586094306986741</v>
      </c>
      <c r="AJ84" s="175">
        <v>4.4259472519391876</v>
      </c>
      <c r="AK84" s="175">
        <v>4.4769589018851956</v>
      </c>
      <c r="AL84" s="175">
        <v>4.6022544644781691</v>
      </c>
      <c r="AM84" s="175">
        <v>4.6440661089640125</v>
      </c>
      <c r="AN84" s="175">
        <v>4.6866955499407554</v>
      </c>
      <c r="AO84" s="175">
        <v>4.7234861297732387</v>
      </c>
      <c r="AP84" s="175">
        <v>4.761059911167222</v>
      </c>
      <c r="AQ84" s="175">
        <v>4.7957313966432649</v>
      </c>
      <c r="AR84" s="175">
        <v>4.8281231491508949</v>
      </c>
      <c r="AS84" s="175">
        <v>4.8537844054172545</v>
      </c>
    </row>
    <row r="85" spans="2:45" x14ac:dyDescent="0.25">
      <c r="B85" s="174" t="s">
        <v>162</v>
      </c>
      <c r="C85" s="174" t="s">
        <v>151</v>
      </c>
      <c r="D85" s="174" t="s">
        <v>157</v>
      </c>
      <c r="E85" s="175">
        <v>613.18547486033515</v>
      </c>
      <c r="F85" s="175">
        <v>1136</v>
      </c>
      <c r="G85" s="175">
        <v>1256</v>
      </c>
      <c r="H85" s="175">
        <v>738.52252252252254</v>
      </c>
      <c r="I85" s="175">
        <v>732.02010968921388</v>
      </c>
      <c r="J85" s="175">
        <v>966.6177685950413</v>
      </c>
      <c r="K85" s="175">
        <v>1211.3487853881279</v>
      </c>
      <c r="L85" s="175">
        <v>673.72075471698111</v>
      </c>
      <c r="M85" s="175">
        <v>534</v>
      </c>
      <c r="N85" s="175">
        <v>287.00172711571679</v>
      </c>
      <c r="O85" s="175">
        <v>143.7448275862069</v>
      </c>
      <c r="P85" s="175">
        <v>707.94569243553087</v>
      </c>
      <c r="Q85" s="175">
        <v>718.84860167415707</v>
      </c>
      <c r="R85" s="175">
        <v>462.33333333333331</v>
      </c>
      <c r="S85" s="175">
        <v>273</v>
      </c>
      <c r="T85" s="175">
        <v>278.03372747101366</v>
      </c>
      <c r="U85" s="175">
        <v>92</v>
      </c>
      <c r="V85" s="175">
        <v>213.29432624113474</v>
      </c>
      <c r="W85" s="175">
        <v>212</v>
      </c>
      <c r="X85" s="175">
        <v>94.090088474422942</v>
      </c>
      <c r="Y85" s="175">
        <v>83.254124528184761</v>
      </c>
      <c r="Z85" s="175">
        <v>79.53804869053063</v>
      </c>
      <c r="AA85" s="175">
        <v>75.429948507353842</v>
      </c>
      <c r="AB85" s="175">
        <v>80.167686896999911</v>
      </c>
      <c r="AC85" s="175">
        <v>85.616775298747697</v>
      </c>
      <c r="AD85" s="175">
        <v>89.688727535817094</v>
      </c>
      <c r="AE85" s="175">
        <v>91.509475003399402</v>
      </c>
      <c r="AF85" s="175">
        <v>92.845403064256786</v>
      </c>
      <c r="AG85" s="175">
        <v>91.411635886699742</v>
      </c>
      <c r="AH85" s="175">
        <v>94.97284033827961</v>
      </c>
      <c r="AI85" s="175">
        <v>96.332715359675589</v>
      </c>
      <c r="AJ85" s="175">
        <v>95.627016325398131</v>
      </c>
      <c r="AK85" s="175">
        <v>96.729174034131589</v>
      </c>
      <c r="AL85" s="175">
        <v>99.436309959515384</v>
      </c>
      <c r="AM85" s="175">
        <v>100.33969235027651</v>
      </c>
      <c r="AN85" s="175">
        <v>101.26074405202002</v>
      </c>
      <c r="AO85" s="175">
        <v>102.05564131988065</v>
      </c>
      <c r="AP85" s="175">
        <v>102.86746044067904</v>
      </c>
      <c r="AQ85" s="175">
        <v>103.61657255587443</v>
      </c>
      <c r="AR85" s="175">
        <v>104.31642876055429</v>
      </c>
      <c r="AS85" s="175">
        <v>104.87086586344526</v>
      </c>
    </row>
    <row r="86" spans="2:45" x14ac:dyDescent="0.25">
      <c r="B86" s="174" t="s">
        <v>162</v>
      </c>
      <c r="C86" s="174" t="s">
        <v>151</v>
      </c>
      <c r="D86" s="174" t="s">
        <v>300</v>
      </c>
      <c r="E86" s="175">
        <v>122.26033519553073</v>
      </c>
      <c r="F86" s="175">
        <v>140</v>
      </c>
      <c r="G86" s="175">
        <v>66</v>
      </c>
      <c r="H86" s="175">
        <v>175</v>
      </c>
      <c r="I86" s="175">
        <v>351.83729433272396</v>
      </c>
      <c r="J86" s="175">
        <v>487.8197314049587</v>
      </c>
      <c r="K86" s="175">
        <v>451.35948858447489</v>
      </c>
      <c r="L86" s="175">
        <v>661.56981132075475</v>
      </c>
      <c r="M86" s="175">
        <v>281</v>
      </c>
      <c r="N86" s="175">
        <v>499.88136925079192</v>
      </c>
      <c r="O86" s="175">
        <v>241.01379310344828</v>
      </c>
      <c r="P86" s="175">
        <v>169.7587566722533</v>
      </c>
      <c r="Q86" s="175">
        <v>69.620396600566579</v>
      </c>
      <c r="R86" s="175">
        <v>75.333333333333343</v>
      </c>
      <c r="S86" s="175">
        <v>66</v>
      </c>
      <c r="T86" s="175">
        <v>122.60498220640569</v>
      </c>
      <c r="U86" s="175">
        <v>296</v>
      </c>
      <c r="V86" s="175">
        <v>27.372340425531913</v>
      </c>
      <c r="W86" s="175">
        <v>14</v>
      </c>
      <c r="X86" s="175">
        <v>6.4646543280640962</v>
      </c>
      <c r="Y86" s="175">
        <v>5.9611028204494652</v>
      </c>
      <c r="Z86" s="175">
        <v>5.9454745330119181</v>
      </c>
      <c r="AA86" s="175">
        <v>5.8977566544187328</v>
      </c>
      <c r="AB86" s="175">
        <v>6.5704294427870504</v>
      </c>
      <c r="AC86" s="175">
        <v>7.3725123518434268</v>
      </c>
      <c r="AD86" s="175">
        <v>8.1352849683789241</v>
      </c>
      <c r="AE86" s="175">
        <v>8.7683469445207347</v>
      </c>
      <c r="AF86" s="175">
        <v>9.4278161756783412</v>
      </c>
      <c r="AG86" s="175">
        <v>9.8719715388765152</v>
      </c>
      <c r="AH86" s="175">
        <v>10.256562719737682</v>
      </c>
      <c r="AI86" s="175">
        <v>10.403422004963573</v>
      </c>
      <c r="AJ86" s="175">
        <v>10.327210254524772</v>
      </c>
      <c r="AK86" s="175">
        <v>10.446237437732124</v>
      </c>
      <c r="AL86" s="175">
        <v>10.738593750449063</v>
      </c>
      <c r="AM86" s="175">
        <v>10.836154254249363</v>
      </c>
      <c r="AN86" s="175">
        <v>10.935622949861763</v>
      </c>
      <c r="AO86" s="175">
        <v>11.021467636137558</v>
      </c>
      <c r="AP86" s="175">
        <v>11.109139792723518</v>
      </c>
      <c r="AQ86" s="175">
        <v>11.190039925500951</v>
      </c>
      <c r="AR86" s="175">
        <v>11.26562068135209</v>
      </c>
      <c r="AS86" s="175">
        <v>11.325496945973596</v>
      </c>
    </row>
    <row r="87" spans="2:45" x14ac:dyDescent="0.25">
      <c r="B87" s="174" t="s">
        <v>162</v>
      </c>
      <c r="C87" s="174" t="s">
        <v>151</v>
      </c>
      <c r="D87" s="174" t="s">
        <v>205</v>
      </c>
      <c r="E87" s="175">
        <v>121.16424581005586</v>
      </c>
      <c r="F87" s="175">
        <v>81</v>
      </c>
      <c r="G87" s="175">
        <v>265</v>
      </c>
      <c r="H87" s="175">
        <v>300</v>
      </c>
      <c r="I87" s="175">
        <v>268</v>
      </c>
      <c r="J87" s="175">
        <v>678.11983471074382</v>
      </c>
      <c r="K87" s="175">
        <v>816.06509589041093</v>
      </c>
      <c r="L87" s="175">
        <v>439.65283018867922</v>
      </c>
      <c r="M87" s="175">
        <v>262</v>
      </c>
      <c r="N87" s="175">
        <v>124.94312796208531</v>
      </c>
      <c r="O87" s="175">
        <v>11</v>
      </c>
      <c r="P87" s="175">
        <v>347.25998901454864</v>
      </c>
      <c r="Q87" s="175">
        <v>516.53100172527638</v>
      </c>
      <c r="R87" s="175">
        <v>99.333333333333343</v>
      </c>
      <c r="S87" s="175">
        <v>33</v>
      </c>
      <c r="T87" s="175">
        <v>18</v>
      </c>
      <c r="U87" s="175">
        <v>0</v>
      </c>
      <c r="V87" s="175">
        <v>2.8333333333333335</v>
      </c>
      <c r="W87" s="175">
        <v>0</v>
      </c>
      <c r="X87" s="175">
        <v>0</v>
      </c>
      <c r="Y87" s="175">
        <v>0</v>
      </c>
      <c r="Z87" s="175">
        <v>0</v>
      </c>
      <c r="AA87" s="175">
        <v>0</v>
      </c>
      <c r="AB87" s="175">
        <v>0</v>
      </c>
      <c r="AC87" s="175">
        <v>0</v>
      </c>
      <c r="AD87" s="175">
        <v>0</v>
      </c>
      <c r="AE87" s="175">
        <v>0</v>
      </c>
      <c r="AF87" s="175">
        <v>0</v>
      </c>
      <c r="AG87" s="175">
        <v>0</v>
      </c>
      <c r="AH87" s="175">
        <v>0</v>
      </c>
      <c r="AI87" s="175">
        <v>0</v>
      </c>
      <c r="AJ87" s="175">
        <v>0</v>
      </c>
      <c r="AK87" s="175">
        <v>0</v>
      </c>
      <c r="AL87" s="175">
        <v>0</v>
      </c>
      <c r="AM87" s="175">
        <v>0</v>
      </c>
      <c r="AN87" s="175">
        <v>0</v>
      </c>
      <c r="AO87" s="175">
        <v>0</v>
      </c>
      <c r="AP87" s="175">
        <v>0</v>
      </c>
      <c r="AQ87" s="175">
        <v>0</v>
      </c>
      <c r="AR87" s="175">
        <v>0</v>
      </c>
      <c r="AS87" s="175">
        <v>0</v>
      </c>
    </row>
    <row r="88" spans="2:45" x14ac:dyDescent="0.25">
      <c r="B88" s="174" t="s">
        <v>162</v>
      </c>
      <c r="C88" s="174" t="s">
        <v>151</v>
      </c>
      <c r="D88" s="174" t="s">
        <v>167</v>
      </c>
      <c r="E88" s="175">
        <v>958</v>
      </c>
      <c r="F88" s="175">
        <v>476</v>
      </c>
      <c r="G88" s="175">
        <v>60</v>
      </c>
      <c r="H88" s="175">
        <v>172</v>
      </c>
      <c r="I88" s="175">
        <v>260.26142595978064</v>
      </c>
      <c r="J88" s="175">
        <v>230</v>
      </c>
      <c r="K88" s="175">
        <v>147.83561643835617</v>
      </c>
      <c r="L88" s="175">
        <v>12</v>
      </c>
      <c r="M88" s="175">
        <v>104</v>
      </c>
      <c r="N88" s="175">
        <v>0</v>
      </c>
      <c r="O88" s="175">
        <v>61.241379310344826</v>
      </c>
      <c r="P88" s="175">
        <v>0</v>
      </c>
      <c r="Q88" s="175">
        <v>0</v>
      </c>
      <c r="R88" s="175">
        <v>48.333333333333336</v>
      </c>
      <c r="S88" s="175">
        <v>0</v>
      </c>
      <c r="T88" s="175">
        <v>347.36129032258066</v>
      </c>
      <c r="U88" s="175">
        <v>0</v>
      </c>
      <c r="V88" s="175">
        <v>2.8333333333333335</v>
      </c>
      <c r="W88" s="175">
        <v>0</v>
      </c>
      <c r="X88" s="175">
        <v>0</v>
      </c>
      <c r="Y88" s="175">
        <v>0</v>
      </c>
      <c r="Z88" s="175">
        <v>0</v>
      </c>
      <c r="AA88" s="175">
        <v>0</v>
      </c>
      <c r="AB88" s="175">
        <v>0</v>
      </c>
      <c r="AC88" s="175">
        <v>0</v>
      </c>
      <c r="AD88" s="175">
        <v>0</v>
      </c>
      <c r="AE88" s="175">
        <v>0</v>
      </c>
      <c r="AF88" s="175">
        <v>0</v>
      </c>
      <c r="AG88" s="175">
        <v>0</v>
      </c>
      <c r="AH88" s="175">
        <v>0</v>
      </c>
      <c r="AI88" s="175">
        <v>0</v>
      </c>
      <c r="AJ88" s="175">
        <v>0</v>
      </c>
      <c r="AK88" s="175">
        <v>0</v>
      </c>
      <c r="AL88" s="175">
        <v>0</v>
      </c>
      <c r="AM88" s="175">
        <v>0</v>
      </c>
      <c r="AN88" s="175">
        <v>0</v>
      </c>
      <c r="AO88" s="175">
        <v>0</v>
      </c>
      <c r="AP88" s="175">
        <v>0</v>
      </c>
      <c r="AQ88" s="175">
        <v>0</v>
      </c>
      <c r="AR88" s="175">
        <v>0</v>
      </c>
      <c r="AS88" s="175">
        <v>0</v>
      </c>
    </row>
    <row r="89" spans="2:45" x14ac:dyDescent="0.25">
      <c r="B89" s="174" t="s">
        <v>162</v>
      </c>
      <c r="C89" s="174" t="s">
        <v>151</v>
      </c>
      <c r="D89" s="174" t="s">
        <v>291</v>
      </c>
      <c r="E89" s="175">
        <v>75.589944134078209</v>
      </c>
      <c r="F89" s="175">
        <v>80</v>
      </c>
      <c r="G89" s="175">
        <v>50</v>
      </c>
      <c r="H89" s="175">
        <v>78.819819819819827</v>
      </c>
      <c r="I89" s="175">
        <v>121.40402193784277</v>
      </c>
      <c r="J89" s="175">
        <v>26.160123966942148</v>
      </c>
      <c r="K89" s="175">
        <v>123.47612785388128</v>
      </c>
      <c r="L89" s="175">
        <v>143.99622641509433</v>
      </c>
      <c r="M89" s="175">
        <v>69</v>
      </c>
      <c r="N89" s="175">
        <v>20.173775671406005</v>
      </c>
      <c r="O89" s="175">
        <v>13</v>
      </c>
      <c r="P89" s="175">
        <v>35.035561877667142</v>
      </c>
      <c r="Q89" s="175">
        <v>0</v>
      </c>
      <c r="R89" s="175">
        <v>48.333333333333336</v>
      </c>
      <c r="S89" s="175">
        <v>0</v>
      </c>
      <c r="T89" s="175">
        <v>0</v>
      </c>
      <c r="U89" s="175">
        <v>0</v>
      </c>
      <c r="V89" s="175">
        <v>2.8333333333333335</v>
      </c>
      <c r="W89" s="175">
        <v>0</v>
      </c>
      <c r="X89" s="175">
        <v>0</v>
      </c>
      <c r="Y89" s="175">
        <v>0</v>
      </c>
      <c r="Z89" s="175">
        <v>0</v>
      </c>
      <c r="AA89" s="175">
        <v>0</v>
      </c>
      <c r="AB89" s="175">
        <v>0</v>
      </c>
      <c r="AC89" s="175">
        <v>0</v>
      </c>
      <c r="AD89" s="175">
        <v>0</v>
      </c>
      <c r="AE89" s="175">
        <v>0</v>
      </c>
      <c r="AF89" s="175">
        <v>0</v>
      </c>
      <c r="AG89" s="175">
        <v>0</v>
      </c>
      <c r="AH89" s="175">
        <v>0</v>
      </c>
      <c r="AI89" s="175">
        <v>0</v>
      </c>
      <c r="AJ89" s="175">
        <v>0</v>
      </c>
      <c r="AK89" s="175">
        <v>0</v>
      </c>
      <c r="AL89" s="175">
        <v>0</v>
      </c>
      <c r="AM89" s="175">
        <v>0</v>
      </c>
      <c r="AN89" s="175">
        <v>0</v>
      </c>
      <c r="AO89" s="175">
        <v>0</v>
      </c>
      <c r="AP89" s="175">
        <v>0</v>
      </c>
      <c r="AQ89" s="175">
        <v>0</v>
      </c>
      <c r="AR89" s="175">
        <v>0</v>
      </c>
      <c r="AS89" s="175">
        <v>0</v>
      </c>
    </row>
    <row r="90" spans="2:45" x14ac:dyDescent="0.25">
      <c r="B90" s="174" t="s">
        <v>162</v>
      </c>
      <c r="C90" s="174" t="s">
        <v>152</v>
      </c>
      <c r="D90" s="174" t="s">
        <v>157</v>
      </c>
      <c r="E90" s="175">
        <v>754</v>
      </c>
      <c r="F90" s="175">
        <v>1927</v>
      </c>
      <c r="G90" s="175">
        <v>1754</v>
      </c>
      <c r="H90" s="175">
        <v>1357</v>
      </c>
      <c r="I90" s="175">
        <v>2794</v>
      </c>
      <c r="J90" s="175">
        <v>3576</v>
      </c>
      <c r="K90" s="175">
        <v>4188</v>
      </c>
      <c r="L90" s="175">
        <v>3375</v>
      </c>
      <c r="M90" s="175">
        <v>1252</v>
      </c>
      <c r="N90" s="175">
        <v>1141</v>
      </c>
      <c r="O90" s="175">
        <v>502</v>
      </c>
      <c r="P90" s="175">
        <v>841</v>
      </c>
      <c r="Q90" s="175">
        <v>862</v>
      </c>
      <c r="R90" s="175">
        <v>623</v>
      </c>
      <c r="S90" s="175">
        <v>544</v>
      </c>
      <c r="T90" s="175">
        <v>431</v>
      </c>
      <c r="U90" s="175">
        <v>366</v>
      </c>
      <c r="V90" s="175">
        <v>184</v>
      </c>
      <c r="W90" s="175">
        <v>161</v>
      </c>
      <c r="X90" s="175">
        <v>66.737027785927509</v>
      </c>
      <c r="Y90" s="175">
        <v>54.524674643640282</v>
      </c>
      <c r="Z90" s="175">
        <v>47.386111510908755</v>
      </c>
      <c r="AA90" s="175">
        <v>40.066325578127163</v>
      </c>
      <c r="AB90" s="175">
        <v>36.905163547357311</v>
      </c>
      <c r="AC90" s="175">
        <v>32.735639987865227</v>
      </c>
      <c r="AD90" s="175">
        <v>26.55031602280145</v>
      </c>
      <c r="AE90" s="175">
        <v>28.61637708813786</v>
      </c>
      <c r="AF90" s="175">
        <v>30.768620870943824</v>
      </c>
      <c r="AG90" s="175">
        <v>32.218166314277383</v>
      </c>
      <c r="AH90" s="175">
        <v>33.473318092135884</v>
      </c>
      <c r="AI90" s="175">
        <v>33.952608055399104</v>
      </c>
      <c r="AJ90" s="175">
        <v>33.703883386667037</v>
      </c>
      <c r="AK90" s="175">
        <v>34.092340501782552</v>
      </c>
      <c r="AL90" s="175">
        <v>35.046474563965553</v>
      </c>
      <c r="AM90" s="175">
        <v>35.364873024168212</v>
      </c>
      <c r="AN90" s="175">
        <v>35.689499059168838</v>
      </c>
      <c r="AO90" s="175">
        <v>35.969661777298526</v>
      </c>
      <c r="AP90" s="175">
        <v>36.255788627532461</v>
      </c>
      <c r="AQ90" s="175">
        <v>36.519814300864894</v>
      </c>
      <c r="AR90" s="175">
        <v>36.766479655660667</v>
      </c>
      <c r="AS90" s="175">
        <v>36.961891832879417</v>
      </c>
    </row>
    <row r="91" spans="2:45" x14ac:dyDescent="0.25">
      <c r="B91" s="174" t="s">
        <v>162</v>
      </c>
      <c r="C91" s="174" t="s">
        <v>152</v>
      </c>
      <c r="D91" s="174" t="s">
        <v>158</v>
      </c>
      <c r="E91" s="175">
        <v>673</v>
      </c>
      <c r="F91" s="175">
        <v>549</v>
      </c>
      <c r="G91" s="175">
        <v>630</v>
      </c>
      <c r="H91" s="175">
        <v>735</v>
      </c>
      <c r="I91" s="175">
        <v>713</v>
      </c>
      <c r="J91" s="175">
        <v>727</v>
      </c>
      <c r="K91" s="175">
        <v>612</v>
      </c>
      <c r="L91" s="175">
        <v>638</v>
      </c>
      <c r="M91" s="175">
        <v>381</v>
      </c>
      <c r="N91" s="175">
        <v>262</v>
      </c>
      <c r="O91" s="175">
        <v>140</v>
      </c>
      <c r="P91" s="175">
        <v>20</v>
      </c>
      <c r="Q91" s="175">
        <v>46</v>
      </c>
      <c r="R91" s="175">
        <v>0</v>
      </c>
      <c r="S91" s="175">
        <v>0</v>
      </c>
      <c r="T91" s="175">
        <v>56</v>
      </c>
      <c r="U91" s="175">
        <v>14</v>
      </c>
      <c r="V91" s="175">
        <v>0</v>
      </c>
      <c r="W91" s="175">
        <v>0</v>
      </c>
      <c r="X91" s="175">
        <v>0</v>
      </c>
      <c r="Y91" s="175">
        <v>0</v>
      </c>
      <c r="Z91" s="175">
        <v>0</v>
      </c>
      <c r="AA91" s="175">
        <v>0</v>
      </c>
      <c r="AB91" s="175">
        <v>0</v>
      </c>
      <c r="AC91" s="175">
        <v>0</v>
      </c>
      <c r="AD91" s="175">
        <v>0</v>
      </c>
      <c r="AE91" s="175">
        <v>0</v>
      </c>
      <c r="AF91" s="175">
        <v>0</v>
      </c>
      <c r="AG91" s="175">
        <v>0</v>
      </c>
      <c r="AH91" s="175">
        <v>0</v>
      </c>
      <c r="AI91" s="175">
        <v>0</v>
      </c>
      <c r="AJ91" s="175">
        <v>0</v>
      </c>
      <c r="AK91" s="175">
        <v>0</v>
      </c>
      <c r="AL91" s="175">
        <v>0</v>
      </c>
      <c r="AM91" s="175">
        <v>0</v>
      </c>
      <c r="AN91" s="175">
        <v>0</v>
      </c>
      <c r="AO91" s="175">
        <v>0</v>
      </c>
      <c r="AP91" s="175">
        <v>0</v>
      </c>
      <c r="AQ91" s="175">
        <v>0</v>
      </c>
      <c r="AR91" s="175">
        <v>0</v>
      </c>
      <c r="AS91" s="175">
        <v>0</v>
      </c>
    </row>
    <row r="92" spans="2:45" x14ac:dyDescent="0.25">
      <c r="B92" s="174" t="s">
        <v>162</v>
      </c>
      <c r="C92" s="174" t="s">
        <v>152</v>
      </c>
      <c r="D92" s="174" t="s">
        <v>300</v>
      </c>
      <c r="E92" s="175">
        <v>4497</v>
      </c>
      <c r="F92" s="175">
        <v>6241</v>
      </c>
      <c r="G92" s="175">
        <v>6354</v>
      </c>
      <c r="H92" s="175">
        <v>8861</v>
      </c>
      <c r="I92" s="175">
        <v>14541</v>
      </c>
      <c r="J92" s="175">
        <v>20470</v>
      </c>
      <c r="K92" s="175">
        <v>22415</v>
      </c>
      <c r="L92" s="175">
        <v>17262</v>
      </c>
      <c r="M92" s="175">
        <v>11920</v>
      </c>
      <c r="N92" s="175">
        <v>11468</v>
      </c>
      <c r="O92" s="175">
        <v>8072</v>
      </c>
      <c r="P92" s="175">
        <v>8328</v>
      </c>
      <c r="Q92" s="175">
        <v>5677</v>
      </c>
      <c r="R92" s="175">
        <v>5493</v>
      </c>
      <c r="S92" s="175">
        <v>5283</v>
      </c>
      <c r="T92" s="175">
        <v>6404</v>
      </c>
      <c r="U92" s="175">
        <v>4955</v>
      </c>
      <c r="V92" s="175">
        <v>5125</v>
      </c>
      <c r="W92" s="175">
        <v>5290</v>
      </c>
      <c r="X92" s="175">
        <v>2613.8619961645777</v>
      </c>
      <c r="Y92" s="175">
        <v>2410.2603676673871</v>
      </c>
      <c r="Z92" s="175">
        <v>2403.9413621142512</v>
      </c>
      <c r="AA92" s="175">
        <v>2384.6475309111106</v>
      </c>
      <c r="AB92" s="175">
        <v>2656.6301842970861</v>
      </c>
      <c r="AC92" s="175">
        <v>2980.9373981653052</v>
      </c>
      <c r="AD92" s="175">
        <v>3289.3502309167529</v>
      </c>
      <c r="AE92" s="175">
        <v>3545.316993666997</v>
      </c>
      <c r="AF92" s="175">
        <v>3811.9610357899637</v>
      </c>
      <c r="AG92" s="175">
        <v>3991.546944848777</v>
      </c>
      <c r="AH92" s="175">
        <v>4147.049191480748</v>
      </c>
      <c r="AI92" s="175">
        <v>4206.4289950952134</v>
      </c>
      <c r="AJ92" s="175">
        <v>4175.6142000537566</v>
      </c>
      <c r="AK92" s="175">
        <v>4223.7406140749354</v>
      </c>
      <c r="AL92" s="175">
        <v>4341.9494178824634</v>
      </c>
      <c r="AM92" s="175">
        <v>4381.3961818189728</v>
      </c>
      <c r="AN92" s="175">
        <v>4421.6144874042566</v>
      </c>
      <c r="AO92" s="175">
        <v>4456.3241797778883</v>
      </c>
      <c r="AP92" s="175">
        <v>4491.7727755716342</v>
      </c>
      <c r="AQ92" s="175">
        <v>4524.4832302719897</v>
      </c>
      <c r="AR92" s="175">
        <v>4555.0428944605383</v>
      </c>
      <c r="AS92" s="175">
        <v>4579.2527415187196</v>
      </c>
    </row>
    <row r="93" spans="2:45" x14ac:dyDescent="0.25">
      <c r="B93" s="174" t="s">
        <v>162</v>
      </c>
      <c r="C93" s="174" t="s">
        <v>152</v>
      </c>
      <c r="D93" s="174" t="s">
        <v>205</v>
      </c>
      <c r="E93" s="175">
        <v>161</v>
      </c>
      <c r="F93" s="175">
        <v>247</v>
      </c>
      <c r="G93" s="175">
        <v>462</v>
      </c>
      <c r="H93" s="175">
        <v>202</v>
      </c>
      <c r="I93" s="175">
        <v>127</v>
      </c>
      <c r="J93" s="175">
        <v>218</v>
      </c>
      <c r="K93" s="175">
        <v>401</v>
      </c>
      <c r="L93" s="175">
        <v>483</v>
      </c>
      <c r="M93" s="175">
        <v>343</v>
      </c>
      <c r="N93" s="175">
        <v>427</v>
      </c>
      <c r="O93" s="175">
        <v>241</v>
      </c>
      <c r="P93" s="175">
        <v>274</v>
      </c>
      <c r="Q93" s="175">
        <v>481</v>
      </c>
      <c r="R93" s="175">
        <v>440</v>
      </c>
      <c r="S93" s="175">
        <v>271</v>
      </c>
      <c r="T93" s="175">
        <v>679</v>
      </c>
      <c r="U93" s="175">
        <v>128</v>
      </c>
      <c r="V93" s="175">
        <v>64</v>
      </c>
      <c r="W93" s="175">
        <v>22</v>
      </c>
      <c r="X93" s="175">
        <v>10.158742515529294</v>
      </c>
      <c r="Y93" s="175">
        <v>9.3674472892777292</v>
      </c>
      <c r="Z93" s="175">
        <v>9.3428885518758715</v>
      </c>
      <c r="AA93" s="175">
        <v>9.2679033140865812</v>
      </c>
      <c r="AB93" s="175">
        <v>10.32496055295108</v>
      </c>
      <c r="AC93" s="175">
        <v>11.585376552896813</v>
      </c>
      <c r="AD93" s="175">
        <v>12.784019236024024</v>
      </c>
      <c r="AE93" s="175">
        <v>13.778830912818297</v>
      </c>
      <c r="AF93" s="175">
        <v>14.815139704637392</v>
      </c>
      <c r="AG93" s="175">
        <v>15.513098132520236</v>
      </c>
      <c r="AH93" s="175">
        <v>16.117455702444929</v>
      </c>
      <c r="AI93" s="175">
        <v>16.348234579228471</v>
      </c>
      <c r="AJ93" s="175">
        <v>16.228473257110355</v>
      </c>
      <c r="AK93" s="175">
        <v>16.415515973579051</v>
      </c>
      <c r="AL93" s="175">
        <v>16.874933036419957</v>
      </c>
      <c r="AM93" s="175">
        <v>17.028242399534715</v>
      </c>
      <c r="AN93" s="175">
        <v>17.184550349782771</v>
      </c>
      <c r="AO93" s="175">
        <v>17.319449142501878</v>
      </c>
      <c r="AP93" s="175">
        <v>17.457219674279813</v>
      </c>
      <c r="AQ93" s="175">
        <v>17.584348454358636</v>
      </c>
      <c r="AR93" s="175">
        <v>17.703118213553282</v>
      </c>
      <c r="AS93" s="175">
        <v>17.797209486529933</v>
      </c>
    </row>
    <row r="94" spans="2:45" x14ac:dyDescent="0.25">
      <c r="B94" s="174" t="s">
        <v>162</v>
      </c>
      <c r="C94" s="174" t="s">
        <v>152</v>
      </c>
      <c r="D94" s="174" t="s">
        <v>244</v>
      </c>
      <c r="E94" s="175">
        <v>0</v>
      </c>
      <c r="F94" s="175">
        <v>0</v>
      </c>
      <c r="G94" s="175">
        <v>0</v>
      </c>
      <c r="H94" s="175">
        <v>0</v>
      </c>
      <c r="I94" s="175">
        <v>0</v>
      </c>
      <c r="J94" s="175">
        <v>0</v>
      </c>
      <c r="K94" s="175">
        <v>0</v>
      </c>
      <c r="L94" s="175">
        <v>0</v>
      </c>
      <c r="M94" s="175">
        <v>0</v>
      </c>
      <c r="N94" s="175">
        <v>243</v>
      </c>
      <c r="O94" s="175">
        <v>918</v>
      </c>
      <c r="P94" s="175">
        <v>1928</v>
      </c>
      <c r="Q94" s="175">
        <v>2705</v>
      </c>
      <c r="R94" s="175">
        <v>3877</v>
      </c>
      <c r="S94" s="175">
        <v>7512</v>
      </c>
      <c r="T94" s="175">
        <v>7983</v>
      </c>
      <c r="U94" s="175">
        <v>5615</v>
      </c>
      <c r="V94" s="175">
        <v>8672</v>
      </c>
      <c r="W94" s="175">
        <v>8489</v>
      </c>
      <c r="X94" s="175">
        <v>4471.3603594677033</v>
      </c>
      <c r="Y94" s="175">
        <v>4123.0725569283031</v>
      </c>
      <c r="Z94" s="175">
        <v>4112.2630532196126</v>
      </c>
      <c r="AA94" s="175">
        <v>4079.2583757918942</v>
      </c>
      <c r="AB94" s="175">
        <v>4588.5056434717881</v>
      </c>
      <c r="AC94" s="175">
        <v>5231.2456475337494</v>
      </c>
      <c r="AD94" s="175">
        <v>5934.7653500731994</v>
      </c>
      <c r="AE94" s="175">
        <v>6460.5998769043681</v>
      </c>
      <c r="AF94" s="175">
        <v>6696.8072500601356</v>
      </c>
      <c r="AG94" s="175">
        <v>7004.0129541343413</v>
      </c>
      <c r="AH94" s="175">
        <v>7270.0203341791239</v>
      </c>
      <c r="AI94" s="175">
        <v>7679.4894933729865</v>
      </c>
      <c r="AJ94" s="175">
        <v>7582.7920861530965</v>
      </c>
      <c r="AK94" s="175">
        <v>7489.1804265603851</v>
      </c>
      <c r="AL94" s="175">
        <v>7647.4078063018223</v>
      </c>
      <c r="AM94" s="175">
        <v>7714.8867691674204</v>
      </c>
      <c r="AN94" s="175">
        <v>7783.6855571611513</v>
      </c>
      <c r="AO94" s="175">
        <v>7821.0688353522119</v>
      </c>
      <c r="AP94" s="175">
        <v>7881.7083971437396</v>
      </c>
      <c r="AQ94" s="175">
        <v>7937.6640025666538</v>
      </c>
      <c r="AR94" s="175">
        <v>7989.9403933064177</v>
      </c>
      <c r="AS94" s="175">
        <v>8031.3545730158176</v>
      </c>
    </row>
    <row r="95" spans="2:45" x14ac:dyDescent="0.25">
      <c r="B95" s="174" t="s">
        <v>162</v>
      </c>
      <c r="C95" s="174" t="s">
        <v>39</v>
      </c>
      <c r="D95" s="174" t="s">
        <v>16</v>
      </c>
      <c r="E95" s="175">
        <v>0</v>
      </c>
      <c r="F95" s="175">
        <v>0</v>
      </c>
      <c r="G95" s="175">
        <v>0</v>
      </c>
      <c r="H95" s="175">
        <v>0</v>
      </c>
      <c r="I95" s="175">
        <v>0</v>
      </c>
      <c r="J95" s="175">
        <v>0</v>
      </c>
      <c r="K95" s="175">
        <v>0</v>
      </c>
      <c r="L95" s="175">
        <v>0</v>
      </c>
      <c r="M95" s="175">
        <v>0</v>
      </c>
      <c r="N95" s="175">
        <v>0</v>
      </c>
      <c r="O95" s="175">
        <v>0</v>
      </c>
      <c r="P95" s="175">
        <v>39</v>
      </c>
      <c r="Q95" s="175">
        <v>262</v>
      </c>
      <c r="R95" s="175">
        <v>303</v>
      </c>
      <c r="S95" s="175">
        <v>456</v>
      </c>
      <c r="T95" s="175">
        <v>467</v>
      </c>
      <c r="U95" s="175">
        <v>244</v>
      </c>
      <c r="V95" s="175">
        <v>0</v>
      </c>
      <c r="W95" s="175">
        <v>445</v>
      </c>
      <c r="X95" s="175">
        <v>280.48365542775161</v>
      </c>
      <c r="Y95" s="175">
        <v>259.47791107857228</v>
      </c>
      <c r="Z95" s="175">
        <v>253.9811547993074</v>
      </c>
      <c r="AA95" s="175">
        <v>247.464407944024</v>
      </c>
      <c r="AB95" s="175">
        <v>263.84579300287407</v>
      </c>
      <c r="AC95" s="175">
        <v>284.34057118359465</v>
      </c>
      <c r="AD95" s="175">
        <v>298.58584363775867</v>
      </c>
      <c r="AE95" s="175">
        <v>308.70817073655189</v>
      </c>
      <c r="AF95" s="175">
        <v>319.66987129834723</v>
      </c>
      <c r="AG95" s="175">
        <v>331.28766677143204</v>
      </c>
      <c r="AH95" s="175">
        <v>341.01217216309061</v>
      </c>
      <c r="AI95" s="175">
        <v>343.18019944348498</v>
      </c>
      <c r="AJ95" s="175">
        <v>338.25775451882311</v>
      </c>
      <c r="AK95" s="175">
        <v>339.5411185564854</v>
      </c>
      <c r="AL95" s="175">
        <v>346.33387278213092</v>
      </c>
      <c r="AM95" s="175">
        <v>346.93490308149762</v>
      </c>
      <c r="AN95" s="175">
        <v>347.59658662060605</v>
      </c>
      <c r="AO95" s="175">
        <v>350.32522129151522</v>
      </c>
      <c r="AP95" s="175">
        <v>353.11194341156897</v>
      </c>
      <c r="AQ95" s="175">
        <v>355.68341191770884</v>
      </c>
      <c r="AR95" s="175">
        <v>358.08580022869143</v>
      </c>
      <c r="AS95" s="175">
        <v>359.98901006844642</v>
      </c>
    </row>
    <row r="96" spans="2:45" x14ac:dyDescent="0.25">
      <c r="B96" s="174" t="s">
        <v>163</v>
      </c>
      <c r="C96" s="174" t="s">
        <v>36</v>
      </c>
      <c r="D96" s="174" t="s">
        <v>194</v>
      </c>
      <c r="E96" s="175">
        <v>0</v>
      </c>
      <c r="F96" s="175">
        <v>0</v>
      </c>
      <c r="G96" s="175">
        <v>0</v>
      </c>
      <c r="H96" s="175">
        <v>0</v>
      </c>
      <c r="I96" s="175">
        <v>0</v>
      </c>
      <c r="J96" s="175">
        <v>0</v>
      </c>
      <c r="K96" s="175">
        <v>0</v>
      </c>
      <c r="L96" s="175">
        <v>0</v>
      </c>
      <c r="M96" s="175">
        <v>0</v>
      </c>
      <c r="N96" s="175">
        <v>0</v>
      </c>
      <c r="O96" s="175">
        <v>0</v>
      </c>
      <c r="P96" s="175">
        <v>0</v>
      </c>
      <c r="Q96" s="175">
        <v>0</v>
      </c>
      <c r="R96" s="175">
        <v>0</v>
      </c>
      <c r="S96" s="175">
        <v>0</v>
      </c>
      <c r="T96" s="175">
        <v>0</v>
      </c>
      <c r="U96" s="175">
        <v>0</v>
      </c>
      <c r="V96" s="175">
        <v>0</v>
      </c>
      <c r="W96" s="175">
        <v>0</v>
      </c>
      <c r="X96" s="175">
        <v>0</v>
      </c>
      <c r="Y96" s="175">
        <v>0</v>
      </c>
      <c r="Z96" s="175">
        <v>0</v>
      </c>
      <c r="AA96" s="175">
        <v>0</v>
      </c>
      <c r="AB96" s="175">
        <v>0</v>
      </c>
      <c r="AC96" s="175">
        <v>0</v>
      </c>
      <c r="AD96" s="175">
        <v>0</v>
      </c>
      <c r="AE96" s="175">
        <v>0</v>
      </c>
      <c r="AF96" s="175">
        <v>0</v>
      </c>
      <c r="AG96" s="175">
        <v>0</v>
      </c>
      <c r="AH96" s="175">
        <v>0</v>
      </c>
      <c r="AI96" s="175">
        <v>0</v>
      </c>
      <c r="AJ96" s="175">
        <v>0</v>
      </c>
      <c r="AK96" s="175">
        <v>0</v>
      </c>
      <c r="AL96" s="175">
        <v>0</v>
      </c>
      <c r="AM96" s="175">
        <v>0</v>
      </c>
      <c r="AN96" s="175">
        <v>0</v>
      </c>
      <c r="AO96" s="175">
        <v>0</v>
      </c>
      <c r="AP96" s="175">
        <v>0</v>
      </c>
      <c r="AQ96" s="175">
        <v>0</v>
      </c>
      <c r="AR96" s="175">
        <v>0</v>
      </c>
      <c r="AS96" s="175">
        <v>0</v>
      </c>
    </row>
    <row r="97" spans="2:45" x14ac:dyDescent="0.25">
      <c r="B97" s="174" t="s">
        <v>163</v>
      </c>
      <c r="C97" s="174" t="s">
        <v>151</v>
      </c>
      <c r="D97" s="174" t="s">
        <v>301</v>
      </c>
      <c r="E97" s="175">
        <v>2222</v>
      </c>
      <c r="F97" s="175">
        <v>1443</v>
      </c>
      <c r="G97" s="175">
        <v>3552</v>
      </c>
      <c r="H97" s="175">
        <v>4370</v>
      </c>
      <c r="I97" s="175">
        <v>2683</v>
      </c>
      <c r="J97" s="175">
        <v>1738</v>
      </c>
      <c r="K97" s="175">
        <v>1682</v>
      </c>
      <c r="L97" s="175">
        <v>1515</v>
      </c>
      <c r="M97" s="175">
        <v>1831</v>
      </c>
      <c r="N97" s="175">
        <v>1282</v>
      </c>
      <c r="O97" s="175">
        <v>740</v>
      </c>
      <c r="P97" s="175">
        <v>286</v>
      </c>
      <c r="Q97" s="175">
        <v>117</v>
      </c>
      <c r="R97" s="175">
        <v>95</v>
      </c>
      <c r="S97" s="175">
        <v>54</v>
      </c>
      <c r="T97" s="175">
        <v>36</v>
      </c>
      <c r="U97" s="175">
        <v>39</v>
      </c>
      <c r="V97" s="175">
        <v>41</v>
      </c>
      <c r="W97" s="175">
        <v>12</v>
      </c>
      <c r="X97" s="175">
        <v>5.5411322811977959</v>
      </c>
      <c r="Y97" s="175">
        <v>5.1095167032423978</v>
      </c>
      <c r="Z97" s="175">
        <v>5.0961210282959293</v>
      </c>
      <c r="AA97" s="175">
        <v>5.0552199895017704</v>
      </c>
      <c r="AB97" s="175">
        <v>5.6317966652460427</v>
      </c>
      <c r="AC97" s="175">
        <v>6.3192963015800796</v>
      </c>
      <c r="AD97" s="175">
        <v>6.9731014014676491</v>
      </c>
      <c r="AE97" s="175">
        <v>7.5157259524463429</v>
      </c>
      <c r="AF97" s="175">
        <v>8.0809852934385766</v>
      </c>
      <c r="AG97" s="175">
        <v>8.4616898904655837</v>
      </c>
      <c r="AH97" s="175">
        <v>8.7913394740608695</v>
      </c>
      <c r="AI97" s="175">
        <v>8.9172188613973482</v>
      </c>
      <c r="AJ97" s="175">
        <v>8.8518945038783752</v>
      </c>
      <c r="AK97" s="175">
        <v>8.9539178037703913</v>
      </c>
      <c r="AL97" s="175">
        <v>9.2045089289563382</v>
      </c>
      <c r="AM97" s="175">
        <v>9.288132217928025</v>
      </c>
      <c r="AN97" s="175">
        <v>9.3733910998815109</v>
      </c>
      <c r="AO97" s="175">
        <v>9.4469722595464773</v>
      </c>
      <c r="AP97" s="175">
        <v>9.5221198223344441</v>
      </c>
      <c r="AQ97" s="175">
        <v>9.5914627932865297</v>
      </c>
      <c r="AR97" s="175">
        <v>9.6562462983017898</v>
      </c>
      <c r="AS97" s="175">
        <v>9.7075688108345091</v>
      </c>
    </row>
    <row r="98" spans="2:45" x14ac:dyDescent="0.25">
      <c r="B98" s="174" t="s">
        <v>163</v>
      </c>
      <c r="C98" s="174" t="s">
        <v>151</v>
      </c>
      <c r="D98" s="174" t="s">
        <v>291</v>
      </c>
      <c r="E98" s="175">
        <v>38</v>
      </c>
      <c r="F98" s="175">
        <v>30</v>
      </c>
      <c r="G98" s="175">
        <v>34</v>
      </c>
      <c r="H98" s="175">
        <v>117</v>
      </c>
      <c r="I98" s="175">
        <v>13</v>
      </c>
      <c r="J98" s="175">
        <v>50</v>
      </c>
      <c r="K98" s="175">
        <v>48</v>
      </c>
      <c r="L98" s="175">
        <v>70</v>
      </c>
      <c r="M98" s="175">
        <v>68</v>
      </c>
      <c r="N98" s="175">
        <v>0</v>
      </c>
      <c r="O98" s="175">
        <v>16</v>
      </c>
      <c r="P98" s="175">
        <v>0</v>
      </c>
      <c r="Q98" s="175">
        <v>0</v>
      </c>
      <c r="R98" s="175">
        <v>0</v>
      </c>
      <c r="S98" s="175">
        <v>0</v>
      </c>
      <c r="T98" s="175">
        <v>0</v>
      </c>
      <c r="U98" s="175">
        <v>0</v>
      </c>
      <c r="V98" s="175">
        <v>0</v>
      </c>
      <c r="W98" s="175">
        <v>0</v>
      </c>
      <c r="X98" s="175">
        <v>0</v>
      </c>
      <c r="Y98" s="175">
        <v>0</v>
      </c>
      <c r="Z98" s="175">
        <v>0</v>
      </c>
      <c r="AA98" s="175">
        <v>0</v>
      </c>
      <c r="AB98" s="175">
        <v>0</v>
      </c>
      <c r="AC98" s="175">
        <v>0</v>
      </c>
      <c r="AD98" s="175">
        <v>0</v>
      </c>
      <c r="AE98" s="175">
        <v>0</v>
      </c>
      <c r="AF98" s="175">
        <v>0</v>
      </c>
      <c r="AG98" s="175">
        <v>0</v>
      </c>
      <c r="AH98" s="175">
        <v>0</v>
      </c>
      <c r="AI98" s="175">
        <v>0</v>
      </c>
      <c r="AJ98" s="175">
        <v>0</v>
      </c>
      <c r="AK98" s="175">
        <v>0</v>
      </c>
      <c r="AL98" s="175">
        <v>0</v>
      </c>
      <c r="AM98" s="175">
        <v>0</v>
      </c>
      <c r="AN98" s="175">
        <v>0</v>
      </c>
      <c r="AO98" s="175">
        <v>0</v>
      </c>
      <c r="AP98" s="175">
        <v>0</v>
      </c>
      <c r="AQ98" s="175">
        <v>0</v>
      </c>
      <c r="AR98" s="175">
        <v>0</v>
      </c>
      <c r="AS98" s="175">
        <v>0</v>
      </c>
    </row>
    <row r="99" spans="2:45" x14ac:dyDescent="0.25">
      <c r="B99" s="174" t="s">
        <v>164</v>
      </c>
      <c r="C99" s="174" t="s">
        <v>36</v>
      </c>
      <c r="D99" s="174" t="s">
        <v>291</v>
      </c>
      <c r="E99" s="175">
        <v>0</v>
      </c>
      <c r="F99" s="175">
        <v>0</v>
      </c>
      <c r="G99" s="175">
        <v>0</v>
      </c>
      <c r="H99" s="175">
        <v>0</v>
      </c>
      <c r="I99" s="175">
        <v>0</v>
      </c>
      <c r="J99" s="175">
        <v>0</v>
      </c>
      <c r="K99" s="175">
        <v>0</v>
      </c>
      <c r="L99" s="175">
        <v>7</v>
      </c>
      <c r="M99" s="175">
        <v>0</v>
      </c>
      <c r="N99" s="175">
        <v>0</v>
      </c>
      <c r="O99" s="175">
        <v>0</v>
      </c>
      <c r="P99" s="175">
        <v>0</v>
      </c>
      <c r="Q99" s="175">
        <v>0</v>
      </c>
      <c r="R99" s="175">
        <v>0</v>
      </c>
      <c r="S99" s="175">
        <v>0</v>
      </c>
      <c r="T99" s="175">
        <v>0</v>
      </c>
      <c r="U99" s="175">
        <v>0</v>
      </c>
      <c r="V99" s="175">
        <v>0</v>
      </c>
      <c r="W99" s="175">
        <v>0</v>
      </c>
      <c r="X99" s="175">
        <v>0</v>
      </c>
      <c r="Y99" s="175">
        <v>0</v>
      </c>
      <c r="Z99" s="175">
        <v>0</v>
      </c>
      <c r="AA99" s="175">
        <v>0</v>
      </c>
      <c r="AB99" s="175">
        <v>0</v>
      </c>
      <c r="AC99" s="175">
        <v>0</v>
      </c>
      <c r="AD99" s="175">
        <v>0</v>
      </c>
      <c r="AE99" s="175">
        <v>0</v>
      </c>
      <c r="AF99" s="175">
        <v>0</v>
      </c>
      <c r="AG99" s="175">
        <v>0</v>
      </c>
      <c r="AH99" s="175">
        <v>0</v>
      </c>
      <c r="AI99" s="175">
        <v>0</v>
      </c>
      <c r="AJ99" s="175">
        <v>0</v>
      </c>
      <c r="AK99" s="175">
        <v>0</v>
      </c>
      <c r="AL99" s="175">
        <v>0</v>
      </c>
      <c r="AM99" s="175">
        <v>0</v>
      </c>
      <c r="AN99" s="175">
        <v>0</v>
      </c>
      <c r="AO99" s="175">
        <v>0</v>
      </c>
      <c r="AP99" s="175">
        <v>0</v>
      </c>
      <c r="AQ99" s="175">
        <v>0</v>
      </c>
      <c r="AR99" s="175">
        <v>0</v>
      </c>
      <c r="AS99" s="175">
        <v>0</v>
      </c>
    </row>
    <row r="100" spans="2:45" x14ac:dyDescent="0.25">
      <c r="B100" s="174" t="s">
        <v>164</v>
      </c>
      <c r="C100" s="174" t="s">
        <v>151</v>
      </c>
      <c r="D100" s="174" t="s">
        <v>157</v>
      </c>
      <c r="E100" s="175">
        <v>44</v>
      </c>
      <c r="F100" s="175">
        <v>51</v>
      </c>
      <c r="G100" s="175">
        <v>32</v>
      </c>
      <c r="H100" s="175">
        <v>8</v>
      </c>
      <c r="I100" s="175">
        <v>11</v>
      </c>
      <c r="J100" s="175">
        <v>118</v>
      </c>
      <c r="K100" s="175">
        <v>179</v>
      </c>
      <c r="L100" s="175">
        <v>143.52189781021897</v>
      </c>
      <c r="M100" s="175">
        <v>43</v>
      </c>
      <c r="N100" s="175">
        <v>22</v>
      </c>
      <c r="O100" s="175">
        <v>10</v>
      </c>
      <c r="P100" s="175">
        <v>7</v>
      </c>
      <c r="Q100" s="175">
        <v>14</v>
      </c>
      <c r="R100" s="175">
        <v>0</v>
      </c>
      <c r="S100" s="175">
        <v>0</v>
      </c>
      <c r="T100" s="175">
        <v>0</v>
      </c>
      <c r="U100" s="175">
        <v>0</v>
      </c>
      <c r="V100" s="175">
        <v>0.125</v>
      </c>
      <c r="W100" s="175">
        <v>0</v>
      </c>
      <c r="X100" s="175">
        <v>0</v>
      </c>
      <c r="Y100" s="175">
        <v>0</v>
      </c>
      <c r="Z100" s="175">
        <v>0</v>
      </c>
      <c r="AA100" s="175">
        <v>0</v>
      </c>
      <c r="AB100" s="175">
        <v>0</v>
      </c>
      <c r="AC100" s="175">
        <v>0</v>
      </c>
      <c r="AD100" s="175">
        <v>0</v>
      </c>
      <c r="AE100" s="175">
        <v>0</v>
      </c>
      <c r="AF100" s="175">
        <v>0</v>
      </c>
      <c r="AG100" s="175">
        <v>0</v>
      </c>
      <c r="AH100" s="175">
        <v>0</v>
      </c>
      <c r="AI100" s="175">
        <v>0</v>
      </c>
      <c r="AJ100" s="175">
        <v>0</v>
      </c>
      <c r="AK100" s="175">
        <v>0</v>
      </c>
      <c r="AL100" s="175">
        <v>0</v>
      </c>
      <c r="AM100" s="175">
        <v>0</v>
      </c>
      <c r="AN100" s="175">
        <v>0</v>
      </c>
      <c r="AO100" s="175">
        <v>0</v>
      </c>
      <c r="AP100" s="175">
        <v>0</v>
      </c>
      <c r="AQ100" s="175">
        <v>0</v>
      </c>
      <c r="AR100" s="175">
        <v>0</v>
      </c>
      <c r="AS100" s="175">
        <v>0</v>
      </c>
    </row>
    <row r="101" spans="2:45" x14ac:dyDescent="0.25">
      <c r="B101" s="174" t="s">
        <v>164</v>
      </c>
      <c r="C101" s="174" t="s">
        <v>151</v>
      </c>
      <c r="D101" s="174" t="s">
        <v>302</v>
      </c>
      <c r="E101" s="175">
        <v>462</v>
      </c>
      <c r="F101" s="175">
        <v>193</v>
      </c>
      <c r="G101" s="175">
        <v>274</v>
      </c>
      <c r="H101" s="175">
        <v>209</v>
      </c>
      <c r="I101" s="175">
        <v>133</v>
      </c>
      <c r="J101" s="175">
        <v>131</v>
      </c>
      <c r="K101" s="175">
        <v>218</v>
      </c>
      <c r="L101" s="175">
        <v>246.84306569343065</v>
      </c>
      <c r="M101" s="175">
        <v>399</v>
      </c>
      <c r="N101" s="175">
        <v>162</v>
      </c>
      <c r="O101" s="175">
        <v>76</v>
      </c>
      <c r="P101" s="175">
        <v>37</v>
      </c>
      <c r="Q101" s="175">
        <v>17</v>
      </c>
      <c r="R101" s="175">
        <v>15</v>
      </c>
      <c r="S101" s="175">
        <v>0</v>
      </c>
      <c r="T101" s="175">
        <v>17</v>
      </c>
      <c r="U101" s="175">
        <v>0</v>
      </c>
      <c r="V101" s="175">
        <v>0.125</v>
      </c>
      <c r="W101" s="175">
        <v>0</v>
      </c>
      <c r="X101" s="175">
        <v>0</v>
      </c>
      <c r="Y101" s="175">
        <v>0</v>
      </c>
      <c r="Z101" s="175">
        <v>0</v>
      </c>
      <c r="AA101" s="175">
        <v>0</v>
      </c>
      <c r="AB101" s="175">
        <v>0</v>
      </c>
      <c r="AC101" s="175">
        <v>0</v>
      </c>
      <c r="AD101" s="175">
        <v>0</v>
      </c>
      <c r="AE101" s="175">
        <v>0</v>
      </c>
      <c r="AF101" s="175">
        <v>0</v>
      </c>
      <c r="AG101" s="175">
        <v>0</v>
      </c>
      <c r="AH101" s="175">
        <v>0</v>
      </c>
      <c r="AI101" s="175">
        <v>0</v>
      </c>
      <c r="AJ101" s="175">
        <v>0</v>
      </c>
      <c r="AK101" s="175">
        <v>0</v>
      </c>
      <c r="AL101" s="175">
        <v>0</v>
      </c>
      <c r="AM101" s="175">
        <v>0</v>
      </c>
      <c r="AN101" s="175">
        <v>0</v>
      </c>
      <c r="AO101" s="175">
        <v>0</v>
      </c>
      <c r="AP101" s="175">
        <v>0</v>
      </c>
      <c r="AQ101" s="175">
        <v>0</v>
      </c>
      <c r="AR101" s="175">
        <v>0</v>
      </c>
      <c r="AS101" s="175">
        <v>0</v>
      </c>
    </row>
    <row r="102" spans="2:45" x14ac:dyDescent="0.25">
      <c r="B102" s="174" t="s">
        <v>164</v>
      </c>
      <c r="C102" s="174" t="s">
        <v>151</v>
      </c>
      <c r="D102" s="174" t="s">
        <v>289</v>
      </c>
      <c r="E102" s="175">
        <v>428</v>
      </c>
      <c r="F102" s="175">
        <v>429</v>
      </c>
      <c r="G102" s="175">
        <v>583</v>
      </c>
      <c r="H102" s="175">
        <v>425</v>
      </c>
      <c r="I102" s="175">
        <v>388</v>
      </c>
      <c r="J102" s="175">
        <v>360</v>
      </c>
      <c r="K102" s="175">
        <v>466</v>
      </c>
      <c r="L102" s="175">
        <v>471.20802919708029</v>
      </c>
      <c r="M102" s="175">
        <v>738</v>
      </c>
      <c r="N102" s="175">
        <v>297</v>
      </c>
      <c r="O102" s="175">
        <v>278</v>
      </c>
      <c r="P102" s="175">
        <v>44</v>
      </c>
      <c r="Q102" s="175">
        <v>80</v>
      </c>
      <c r="R102" s="175">
        <v>36</v>
      </c>
      <c r="S102" s="175">
        <v>0</v>
      </c>
      <c r="T102" s="175">
        <v>15</v>
      </c>
      <c r="U102" s="175">
        <v>0</v>
      </c>
      <c r="V102" s="175">
        <v>0.125</v>
      </c>
      <c r="W102" s="175">
        <v>0</v>
      </c>
      <c r="X102" s="175">
        <v>0</v>
      </c>
      <c r="Y102" s="175">
        <v>0</v>
      </c>
      <c r="Z102" s="175">
        <v>0</v>
      </c>
      <c r="AA102" s="175">
        <v>0</v>
      </c>
      <c r="AB102" s="175">
        <v>0</v>
      </c>
      <c r="AC102" s="175">
        <v>0</v>
      </c>
      <c r="AD102" s="175">
        <v>0</v>
      </c>
      <c r="AE102" s="175">
        <v>0</v>
      </c>
      <c r="AF102" s="175">
        <v>0</v>
      </c>
      <c r="AG102" s="175">
        <v>0</v>
      </c>
      <c r="AH102" s="175">
        <v>0</v>
      </c>
      <c r="AI102" s="175">
        <v>0</v>
      </c>
      <c r="AJ102" s="175">
        <v>0</v>
      </c>
      <c r="AK102" s="175">
        <v>0</v>
      </c>
      <c r="AL102" s="175">
        <v>0</v>
      </c>
      <c r="AM102" s="175">
        <v>0</v>
      </c>
      <c r="AN102" s="175">
        <v>0</v>
      </c>
      <c r="AO102" s="175">
        <v>0</v>
      </c>
      <c r="AP102" s="175">
        <v>0</v>
      </c>
      <c r="AQ102" s="175">
        <v>0</v>
      </c>
      <c r="AR102" s="175">
        <v>0</v>
      </c>
      <c r="AS102" s="175">
        <v>0</v>
      </c>
    </row>
    <row r="103" spans="2:45" x14ac:dyDescent="0.25">
      <c r="B103" s="174" t="s">
        <v>164</v>
      </c>
      <c r="C103" s="174" t="s">
        <v>151</v>
      </c>
      <c r="D103" s="174" t="s">
        <v>163</v>
      </c>
      <c r="E103" s="175">
        <v>190</v>
      </c>
      <c r="F103" s="175">
        <v>106</v>
      </c>
      <c r="G103" s="175">
        <v>256</v>
      </c>
      <c r="H103" s="175">
        <v>159</v>
      </c>
      <c r="I103" s="175">
        <v>115</v>
      </c>
      <c r="J103" s="175">
        <v>169</v>
      </c>
      <c r="K103" s="175">
        <v>185</v>
      </c>
      <c r="L103" s="175">
        <v>173.50729927007299</v>
      </c>
      <c r="M103" s="175">
        <v>146</v>
      </c>
      <c r="N103" s="175">
        <v>82</v>
      </c>
      <c r="O103" s="175">
        <v>35</v>
      </c>
      <c r="P103" s="175">
        <v>39</v>
      </c>
      <c r="Q103" s="175">
        <v>11</v>
      </c>
      <c r="R103" s="175">
        <v>5</v>
      </c>
      <c r="S103" s="175">
        <v>26</v>
      </c>
      <c r="T103" s="175">
        <v>0</v>
      </c>
      <c r="U103" s="175">
        <v>50</v>
      </c>
      <c r="V103" s="175">
        <v>0.125</v>
      </c>
      <c r="W103" s="175">
        <v>10</v>
      </c>
      <c r="X103" s="175">
        <v>4.4274478096612571</v>
      </c>
      <c r="Y103" s="175">
        <v>3.9072303912471176</v>
      </c>
      <c r="Z103" s="175">
        <v>3.722096383111734</v>
      </c>
      <c r="AA103" s="175">
        <v>3.5187364258926026</v>
      </c>
      <c r="AB103" s="175">
        <v>3.7267945115876917</v>
      </c>
      <c r="AC103" s="175">
        <v>3.9648739498583789</v>
      </c>
      <c r="AD103" s="175">
        <v>4.1357813067174698</v>
      </c>
      <c r="AE103" s="175">
        <v>4.1996874525476509</v>
      </c>
      <c r="AF103" s="175">
        <v>4.2382208885409085</v>
      </c>
      <c r="AG103" s="175">
        <v>4.1474972998117057</v>
      </c>
      <c r="AH103" s="175">
        <v>4.0073709246936229</v>
      </c>
      <c r="AI103" s="175">
        <v>3.7587266463304676</v>
      </c>
      <c r="AJ103" s="175">
        <v>3.7311915586447868</v>
      </c>
      <c r="AK103" s="175">
        <v>3.7741957398599371</v>
      </c>
      <c r="AL103" s="175">
        <v>3.8798232403408166</v>
      </c>
      <c r="AM103" s="175">
        <v>3.9150715716195688</v>
      </c>
      <c r="AN103" s="175">
        <v>3.9510093271480553</v>
      </c>
      <c r="AO103" s="175">
        <v>3.9820247670289679</v>
      </c>
      <c r="AP103" s="175">
        <v>4.0137004667115992</v>
      </c>
      <c r="AQ103" s="175">
        <v>4.0429294535408493</v>
      </c>
      <c r="AR103" s="175">
        <v>4.0702365646848486</v>
      </c>
      <c r="AS103" s="175">
        <v>4.0918696880175567</v>
      </c>
    </row>
    <row r="104" spans="2:45" x14ac:dyDescent="0.25">
      <c r="B104" s="174" t="s">
        <v>164</v>
      </c>
      <c r="C104" s="174" t="s">
        <v>151</v>
      </c>
      <c r="D104" s="174" t="s">
        <v>164</v>
      </c>
      <c r="E104" s="175">
        <v>110</v>
      </c>
      <c r="F104" s="175">
        <v>201</v>
      </c>
      <c r="G104" s="175">
        <v>274</v>
      </c>
      <c r="H104" s="175">
        <v>314</v>
      </c>
      <c r="I104" s="175">
        <v>293</v>
      </c>
      <c r="J104" s="175">
        <v>289</v>
      </c>
      <c r="K104" s="175">
        <v>373</v>
      </c>
      <c r="L104" s="175">
        <v>516.31751824817513</v>
      </c>
      <c r="M104" s="175">
        <v>285</v>
      </c>
      <c r="N104" s="175">
        <v>222</v>
      </c>
      <c r="O104" s="175">
        <v>24</v>
      </c>
      <c r="P104" s="175">
        <v>34</v>
      </c>
      <c r="Q104" s="175">
        <v>36</v>
      </c>
      <c r="R104" s="175">
        <v>6</v>
      </c>
      <c r="S104" s="175">
        <v>0</v>
      </c>
      <c r="T104" s="175">
        <v>17</v>
      </c>
      <c r="U104" s="175">
        <v>0</v>
      </c>
      <c r="V104" s="175">
        <v>0.125</v>
      </c>
      <c r="W104" s="175">
        <v>0</v>
      </c>
      <c r="X104" s="175">
        <v>0</v>
      </c>
      <c r="Y104" s="175">
        <v>0</v>
      </c>
      <c r="Z104" s="175">
        <v>0</v>
      </c>
      <c r="AA104" s="175">
        <v>0</v>
      </c>
      <c r="AB104" s="175">
        <v>0</v>
      </c>
      <c r="AC104" s="175">
        <v>0</v>
      </c>
      <c r="AD104" s="175">
        <v>0</v>
      </c>
      <c r="AE104" s="175">
        <v>0</v>
      </c>
      <c r="AF104" s="175">
        <v>0</v>
      </c>
      <c r="AG104" s="175">
        <v>0</v>
      </c>
      <c r="AH104" s="175">
        <v>0</v>
      </c>
      <c r="AI104" s="175">
        <v>0</v>
      </c>
      <c r="AJ104" s="175">
        <v>0</v>
      </c>
      <c r="AK104" s="175">
        <v>0</v>
      </c>
      <c r="AL104" s="175">
        <v>0</v>
      </c>
      <c r="AM104" s="175">
        <v>0</v>
      </c>
      <c r="AN104" s="175">
        <v>0</v>
      </c>
      <c r="AO104" s="175">
        <v>0</v>
      </c>
      <c r="AP104" s="175">
        <v>0</v>
      </c>
      <c r="AQ104" s="175">
        <v>0</v>
      </c>
      <c r="AR104" s="175">
        <v>0</v>
      </c>
      <c r="AS104" s="175">
        <v>0</v>
      </c>
    </row>
    <row r="105" spans="2:45" x14ac:dyDescent="0.25">
      <c r="B105" s="174" t="s">
        <v>164</v>
      </c>
      <c r="C105" s="174" t="s">
        <v>151</v>
      </c>
      <c r="D105" s="174" t="s">
        <v>166</v>
      </c>
      <c r="E105" s="175">
        <v>301</v>
      </c>
      <c r="F105" s="175">
        <v>581</v>
      </c>
      <c r="G105" s="175">
        <v>649</v>
      </c>
      <c r="H105" s="175">
        <v>384</v>
      </c>
      <c r="I105" s="175">
        <v>203</v>
      </c>
      <c r="J105" s="175">
        <v>481</v>
      </c>
      <c r="K105" s="175">
        <v>1088</v>
      </c>
      <c r="L105" s="175">
        <v>904.40875912408762</v>
      </c>
      <c r="M105" s="175">
        <v>332</v>
      </c>
      <c r="N105" s="175">
        <v>317</v>
      </c>
      <c r="O105" s="175">
        <v>201</v>
      </c>
      <c r="P105" s="175">
        <v>19</v>
      </c>
      <c r="Q105" s="175">
        <v>101</v>
      </c>
      <c r="R105" s="175">
        <v>118</v>
      </c>
      <c r="S105" s="175">
        <v>0</v>
      </c>
      <c r="T105" s="175">
        <v>0</v>
      </c>
      <c r="U105" s="175">
        <v>0</v>
      </c>
      <c r="V105" s="175">
        <v>0.125</v>
      </c>
      <c r="W105" s="175">
        <v>0</v>
      </c>
      <c r="X105" s="175">
        <v>0</v>
      </c>
      <c r="Y105" s="175">
        <v>0</v>
      </c>
      <c r="Z105" s="175">
        <v>0</v>
      </c>
      <c r="AA105" s="175">
        <v>0</v>
      </c>
      <c r="AB105" s="175">
        <v>0</v>
      </c>
      <c r="AC105" s="175">
        <v>0</v>
      </c>
      <c r="AD105" s="175">
        <v>0</v>
      </c>
      <c r="AE105" s="175">
        <v>0</v>
      </c>
      <c r="AF105" s="175">
        <v>0</v>
      </c>
      <c r="AG105" s="175">
        <v>0</v>
      </c>
      <c r="AH105" s="175">
        <v>0</v>
      </c>
      <c r="AI105" s="175">
        <v>0</v>
      </c>
      <c r="AJ105" s="175">
        <v>0</v>
      </c>
      <c r="AK105" s="175">
        <v>0</v>
      </c>
      <c r="AL105" s="175">
        <v>0</v>
      </c>
      <c r="AM105" s="175">
        <v>0</v>
      </c>
      <c r="AN105" s="175">
        <v>0</v>
      </c>
      <c r="AO105" s="175">
        <v>0</v>
      </c>
      <c r="AP105" s="175">
        <v>0</v>
      </c>
      <c r="AQ105" s="175">
        <v>0</v>
      </c>
      <c r="AR105" s="175">
        <v>0</v>
      </c>
      <c r="AS105" s="175">
        <v>0</v>
      </c>
    </row>
    <row r="106" spans="2:45" x14ac:dyDescent="0.25">
      <c r="B106" s="174" t="s">
        <v>164</v>
      </c>
      <c r="C106" s="174" t="s">
        <v>151</v>
      </c>
      <c r="D106" s="174" t="s">
        <v>298</v>
      </c>
      <c r="E106" s="175">
        <v>14</v>
      </c>
      <c r="F106" s="175">
        <v>184</v>
      </c>
      <c r="G106" s="175">
        <v>217</v>
      </c>
      <c r="H106" s="175">
        <v>51</v>
      </c>
      <c r="I106" s="175">
        <v>90</v>
      </c>
      <c r="J106" s="175">
        <v>246</v>
      </c>
      <c r="K106" s="175">
        <v>210</v>
      </c>
      <c r="L106" s="175">
        <v>232.17153284671534</v>
      </c>
      <c r="M106" s="175">
        <v>102</v>
      </c>
      <c r="N106" s="175">
        <v>74</v>
      </c>
      <c r="O106" s="175">
        <v>50</v>
      </c>
      <c r="P106" s="175">
        <v>88</v>
      </c>
      <c r="Q106" s="175">
        <v>48</v>
      </c>
      <c r="R106" s="175">
        <v>117</v>
      </c>
      <c r="S106" s="175">
        <v>0</v>
      </c>
      <c r="T106" s="175">
        <v>0</v>
      </c>
      <c r="U106" s="175">
        <v>0</v>
      </c>
      <c r="V106" s="175">
        <v>0.125</v>
      </c>
      <c r="W106" s="175">
        <v>0</v>
      </c>
      <c r="X106" s="175">
        <v>0</v>
      </c>
      <c r="Y106" s="175">
        <v>0</v>
      </c>
      <c r="Z106" s="175">
        <v>0</v>
      </c>
      <c r="AA106" s="175">
        <v>0</v>
      </c>
      <c r="AB106" s="175">
        <v>0</v>
      </c>
      <c r="AC106" s="175">
        <v>0</v>
      </c>
      <c r="AD106" s="175">
        <v>0</v>
      </c>
      <c r="AE106" s="175">
        <v>0</v>
      </c>
      <c r="AF106" s="175">
        <v>0</v>
      </c>
      <c r="AG106" s="175">
        <v>0</v>
      </c>
      <c r="AH106" s="175">
        <v>0</v>
      </c>
      <c r="AI106" s="175">
        <v>0</v>
      </c>
      <c r="AJ106" s="175">
        <v>0</v>
      </c>
      <c r="AK106" s="175">
        <v>0</v>
      </c>
      <c r="AL106" s="175">
        <v>0</v>
      </c>
      <c r="AM106" s="175">
        <v>0</v>
      </c>
      <c r="AN106" s="175">
        <v>0</v>
      </c>
      <c r="AO106" s="175">
        <v>0</v>
      </c>
      <c r="AP106" s="175">
        <v>0</v>
      </c>
      <c r="AQ106" s="175">
        <v>0</v>
      </c>
      <c r="AR106" s="175">
        <v>0</v>
      </c>
      <c r="AS106" s="175">
        <v>0</v>
      </c>
    </row>
    <row r="107" spans="2:45" x14ac:dyDescent="0.25">
      <c r="B107" s="174" t="s">
        <v>164</v>
      </c>
      <c r="C107" s="174" t="s">
        <v>151</v>
      </c>
      <c r="D107" s="174" t="s">
        <v>291</v>
      </c>
      <c r="E107" s="175">
        <v>115</v>
      </c>
      <c r="F107" s="175">
        <v>40</v>
      </c>
      <c r="G107" s="175">
        <v>295</v>
      </c>
      <c r="H107" s="175">
        <v>112</v>
      </c>
      <c r="I107" s="175">
        <v>120</v>
      </c>
      <c r="J107" s="175">
        <v>147</v>
      </c>
      <c r="K107" s="175">
        <v>95</v>
      </c>
      <c r="L107" s="175">
        <v>45.021897810218981</v>
      </c>
      <c r="M107" s="175">
        <v>85</v>
      </c>
      <c r="N107" s="175">
        <v>28</v>
      </c>
      <c r="O107" s="175">
        <v>17</v>
      </c>
      <c r="P107" s="175">
        <v>36</v>
      </c>
      <c r="Q107" s="175">
        <v>13</v>
      </c>
      <c r="R107" s="175">
        <v>0</v>
      </c>
      <c r="S107" s="175">
        <v>0</v>
      </c>
      <c r="T107" s="175">
        <v>0</v>
      </c>
      <c r="U107" s="175">
        <v>0</v>
      </c>
      <c r="V107" s="175">
        <v>0.125</v>
      </c>
      <c r="W107" s="175">
        <v>0</v>
      </c>
      <c r="X107" s="175">
        <v>0</v>
      </c>
      <c r="Y107" s="175">
        <v>0</v>
      </c>
      <c r="Z107" s="175">
        <v>0</v>
      </c>
      <c r="AA107" s="175">
        <v>0</v>
      </c>
      <c r="AB107" s="175">
        <v>0</v>
      </c>
      <c r="AC107" s="175">
        <v>0</v>
      </c>
      <c r="AD107" s="175">
        <v>0</v>
      </c>
      <c r="AE107" s="175">
        <v>0</v>
      </c>
      <c r="AF107" s="175">
        <v>0</v>
      </c>
      <c r="AG107" s="175">
        <v>0</v>
      </c>
      <c r="AH107" s="175">
        <v>0</v>
      </c>
      <c r="AI107" s="175">
        <v>0</v>
      </c>
      <c r="AJ107" s="175">
        <v>0</v>
      </c>
      <c r="AK107" s="175">
        <v>0</v>
      </c>
      <c r="AL107" s="175">
        <v>0</v>
      </c>
      <c r="AM107" s="175">
        <v>0</v>
      </c>
      <c r="AN107" s="175">
        <v>0</v>
      </c>
      <c r="AO107" s="175">
        <v>0</v>
      </c>
      <c r="AP107" s="175">
        <v>0</v>
      </c>
      <c r="AQ107" s="175">
        <v>0</v>
      </c>
      <c r="AR107" s="175">
        <v>0</v>
      </c>
      <c r="AS107" s="175">
        <v>0</v>
      </c>
    </row>
    <row r="108" spans="2:45" x14ac:dyDescent="0.25">
      <c r="B108" s="174" t="s">
        <v>164</v>
      </c>
      <c r="C108" s="174" t="s">
        <v>152</v>
      </c>
      <c r="D108" s="174" t="s">
        <v>157</v>
      </c>
      <c r="E108" s="175">
        <v>0</v>
      </c>
      <c r="F108" s="175">
        <v>0</v>
      </c>
      <c r="G108" s="175">
        <v>0</v>
      </c>
      <c r="H108" s="175">
        <v>0</v>
      </c>
      <c r="I108" s="175">
        <v>0</v>
      </c>
      <c r="J108" s="175">
        <v>0</v>
      </c>
      <c r="K108" s="175">
        <v>0</v>
      </c>
      <c r="L108" s="175">
        <v>0</v>
      </c>
      <c r="M108" s="175">
        <v>0</v>
      </c>
      <c r="N108" s="175">
        <v>0</v>
      </c>
      <c r="O108" s="175">
        <v>0</v>
      </c>
      <c r="P108" s="175">
        <v>0</v>
      </c>
      <c r="Q108" s="175">
        <v>0</v>
      </c>
      <c r="R108" s="175">
        <v>0</v>
      </c>
      <c r="S108" s="175">
        <v>0</v>
      </c>
      <c r="T108" s="175">
        <v>0</v>
      </c>
      <c r="U108" s="175">
        <v>0</v>
      </c>
      <c r="V108" s="175">
        <v>0</v>
      </c>
      <c r="W108" s="175">
        <v>0</v>
      </c>
      <c r="X108" s="175">
        <v>0</v>
      </c>
      <c r="Y108" s="175">
        <v>0</v>
      </c>
      <c r="Z108" s="175">
        <v>0</v>
      </c>
      <c r="AA108" s="175">
        <v>0</v>
      </c>
      <c r="AB108" s="175">
        <v>0</v>
      </c>
      <c r="AC108" s="175">
        <v>0</v>
      </c>
      <c r="AD108" s="175">
        <v>0</v>
      </c>
      <c r="AE108" s="175">
        <v>0</v>
      </c>
      <c r="AF108" s="175">
        <v>0</v>
      </c>
      <c r="AG108" s="175">
        <v>0</v>
      </c>
      <c r="AH108" s="175">
        <v>0</v>
      </c>
      <c r="AI108" s="175">
        <v>0</v>
      </c>
      <c r="AJ108" s="175">
        <v>0</v>
      </c>
      <c r="AK108" s="175">
        <v>0</v>
      </c>
      <c r="AL108" s="175">
        <v>0</v>
      </c>
      <c r="AM108" s="175">
        <v>0</v>
      </c>
      <c r="AN108" s="175">
        <v>0</v>
      </c>
      <c r="AO108" s="175">
        <v>0</v>
      </c>
      <c r="AP108" s="175">
        <v>0</v>
      </c>
      <c r="AQ108" s="175">
        <v>0</v>
      </c>
      <c r="AR108" s="175">
        <v>0</v>
      </c>
      <c r="AS108" s="175">
        <v>0</v>
      </c>
    </row>
    <row r="109" spans="2:45" x14ac:dyDescent="0.25">
      <c r="B109" s="174" t="s">
        <v>164</v>
      </c>
      <c r="C109" s="174" t="s">
        <v>152</v>
      </c>
      <c r="D109" s="174" t="s">
        <v>289</v>
      </c>
      <c r="E109" s="175">
        <v>0</v>
      </c>
      <c r="F109" s="175">
        <v>0</v>
      </c>
      <c r="G109" s="175">
        <v>0</v>
      </c>
      <c r="H109" s="175">
        <v>0</v>
      </c>
      <c r="I109" s="175">
        <v>0</v>
      </c>
      <c r="J109" s="175">
        <v>0</v>
      </c>
      <c r="K109" s="175">
        <v>0</v>
      </c>
      <c r="L109" s="175">
        <v>0</v>
      </c>
      <c r="M109" s="175">
        <v>0</v>
      </c>
      <c r="N109" s="175">
        <v>0</v>
      </c>
      <c r="O109" s="175">
        <v>0</v>
      </c>
      <c r="P109" s="175">
        <v>0</v>
      </c>
      <c r="Q109" s="175">
        <v>0</v>
      </c>
      <c r="R109" s="175">
        <v>0</v>
      </c>
      <c r="S109" s="175">
        <v>0</v>
      </c>
      <c r="T109" s="175">
        <v>0</v>
      </c>
      <c r="U109" s="175">
        <v>0</v>
      </c>
      <c r="V109" s="175">
        <v>0</v>
      </c>
      <c r="W109" s="175">
        <v>0</v>
      </c>
      <c r="X109" s="175">
        <v>0</v>
      </c>
      <c r="Y109" s="175">
        <v>0</v>
      </c>
      <c r="Z109" s="175">
        <v>0</v>
      </c>
      <c r="AA109" s="175">
        <v>0</v>
      </c>
      <c r="AB109" s="175">
        <v>0</v>
      </c>
      <c r="AC109" s="175">
        <v>0</v>
      </c>
      <c r="AD109" s="175">
        <v>0</v>
      </c>
      <c r="AE109" s="175">
        <v>0</v>
      </c>
      <c r="AF109" s="175">
        <v>0</v>
      </c>
      <c r="AG109" s="175">
        <v>0</v>
      </c>
      <c r="AH109" s="175">
        <v>0</v>
      </c>
      <c r="AI109" s="175">
        <v>0</v>
      </c>
      <c r="AJ109" s="175">
        <v>0</v>
      </c>
      <c r="AK109" s="175">
        <v>0</v>
      </c>
      <c r="AL109" s="175">
        <v>0</v>
      </c>
      <c r="AM109" s="175">
        <v>0</v>
      </c>
      <c r="AN109" s="175">
        <v>0</v>
      </c>
      <c r="AO109" s="175">
        <v>0</v>
      </c>
      <c r="AP109" s="175">
        <v>0</v>
      </c>
      <c r="AQ109" s="175">
        <v>0</v>
      </c>
      <c r="AR109" s="175">
        <v>0</v>
      </c>
      <c r="AS109" s="175">
        <v>0</v>
      </c>
    </row>
    <row r="110" spans="2:45" x14ac:dyDescent="0.25">
      <c r="B110" s="174" t="s">
        <v>164</v>
      </c>
      <c r="C110" s="174" t="s">
        <v>152</v>
      </c>
      <c r="D110" s="174" t="s">
        <v>163</v>
      </c>
      <c r="E110" s="175">
        <v>0</v>
      </c>
      <c r="F110" s="175">
        <v>0</v>
      </c>
      <c r="G110" s="175">
        <v>0</v>
      </c>
      <c r="H110" s="175">
        <v>0</v>
      </c>
      <c r="I110" s="175">
        <v>0</v>
      </c>
      <c r="J110" s="175">
        <v>0</v>
      </c>
      <c r="K110" s="175">
        <v>0</v>
      </c>
      <c r="L110" s="175">
        <v>0</v>
      </c>
      <c r="M110" s="175">
        <v>0</v>
      </c>
      <c r="N110" s="175">
        <v>0</v>
      </c>
      <c r="O110" s="175">
        <v>0</v>
      </c>
      <c r="P110" s="175">
        <v>0</v>
      </c>
      <c r="Q110" s="175">
        <v>0</v>
      </c>
      <c r="R110" s="175">
        <v>0</v>
      </c>
      <c r="S110" s="175">
        <v>0</v>
      </c>
      <c r="T110" s="175">
        <v>0</v>
      </c>
      <c r="U110" s="175">
        <v>0</v>
      </c>
      <c r="V110" s="175">
        <v>0</v>
      </c>
      <c r="W110" s="175">
        <v>0</v>
      </c>
      <c r="X110" s="175">
        <v>0</v>
      </c>
      <c r="Y110" s="175">
        <v>0</v>
      </c>
      <c r="Z110" s="175">
        <v>0</v>
      </c>
      <c r="AA110" s="175">
        <v>0</v>
      </c>
      <c r="AB110" s="175">
        <v>0</v>
      </c>
      <c r="AC110" s="175">
        <v>0</v>
      </c>
      <c r="AD110" s="175">
        <v>0</v>
      </c>
      <c r="AE110" s="175">
        <v>0</v>
      </c>
      <c r="AF110" s="175">
        <v>0</v>
      </c>
      <c r="AG110" s="175">
        <v>0</v>
      </c>
      <c r="AH110" s="175">
        <v>0</v>
      </c>
      <c r="AI110" s="175">
        <v>0</v>
      </c>
      <c r="AJ110" s="175">
        <v>0</v>
      </c>
      <c r="AK110" s="175">
        <v>0</v>
      </c>
      <c r="AL110" s="175">
        <v>0</v>
      </c>
      <c r="AM110" s="175">
        <v>0</v>
      </c>
      <c r="AN110" s="175">
        <v>0</v>
      </c>
      <c r="AO110" s="175">
        <v>0</v>
      </c>
      <c r="AP110" s="175">
        <v>0</v>
      </c>
      <c r="AQ110" s="175">
        <v>0</v>
      </c>
      <c r="AR110" s="175">
        <v>0</v>
      </c>
      <c r="AS110" s="175">
        <v>0</v>
      </c>
    </row>
    <row r="111" spans="2:45" x14ac:dyDescent="0.25">
      <c r="B111" s="174" t="s">
        <v>164</v>
      </c>
      <c r="C111" s="174" t="s">
        <v>152</v>
      </c>
      <c r="D111" s="174" t="s">
        <v>205</v>
      </c>
      <c r="E111" s="175">
        <v>97</v>
      </c>
      <c r="F111" s="175">
        <v>231</v>
      </c>
      <c r="G111" s="175">
        <v>296</v>
      </c>
      <c r="H111" s="175">
        <v>322</v>
      </c>
      <c r="I111" s="175">
        <v>195</v>
      </c>
      <c r="J111" s="175">
        <v>343</v>
      </c>
      <c r="K111" s="175">
        <v>506</v>
      </c>
      <c r="L111" s="175">
        <v>571</v>
      </c>
      <c r="M111" s="175">
        <v>395</v>
      </c>
      <c r="N111" s="175">
        <v>406</v>
      </c>
      <c r="O111" s="175">
        <v>129</v>
      </c>
      <c r="P111" s="175">
        <v>12</v>
      </c>
      <c r="Q111" s="175">
        <v>23</v>
      </c>
      <c r="R111" s="175">
        <v>0</v>
      </c>
      <c r="S111" s="175">
        <v>9</v>
      </c>
      <c r="T111" s="175">
        <v>0</v>
      </c>
      <c r="U111" s="175">
        <v>0</v>
      </c>
      <c r="V111" s="175">
        <v>0</v>
      </c>
      <c r="W111" s="175">
        <v>0</v>
      </c>
      <c r="X111" s="175">
        <v>0</v>
      </c>
      <c r="Y111" s="175">
        <v>0</v>
      </c>
      <c r="Z111" s="175">
        <v>0</v>
      </c>
      <c r="AA111" s="175">
        <v>0</v>
      </c>
      <c r="AB111" s="175">
        <v>0</v>
      </c>
      <c r="AC111" s="175">
        <v>0</v>
      </c>
      <c r="AD111" s="175">
        <v>0</v>
      </c>
      <c r="AE111" s="175">
        <v>0</v>
      </c>
      <c r="AF111" s="175">
        <v>0</v>
      </c>
      <c r="AG111" s="175">
        <v>0</v>
      </c>
      <c r="AH111" s="175">
        <v>0</v>
      </c>
      <c r="AI111" s="175">
        <v>0</v>
      </c>
      <c r="AJ111" s="175">
        <v>0</v>
      </c>
      <c r="AK111" s="175">
        <v>0</v>
      </c>
      <c r="AL111" s="175">
        <v>0</v>
      </c>
      <c r="AM111" s="175">
        <v>0</v>
      </c>
      <c r="AN111" s="175">
        <v>0</v>
      </c>
      <c r="AO111" s="175">
        <v>0</v>
      </c>
      <c r="AP111" s="175">
        <v>0</v>
      </c>
      <c r="AQ111" s="175">
        <v>0</v>
      </c>
      <c r="AR111" s="175">
        <v>0</v>
      </c>
      <c r="AS111" s="175">
        <v>0</v>
      </c>
    </row>
    <row r="112" spans="2:45" x14ac:dyDescent="0.25">
      <c r="B112" s="174" t="s">
        <v>164</v>
      </c>
      <c r="C112" s="174" t="s">
        <v>152</v>
      </c>
      <c r="D112" s="174" t="s">
        <v>164</v>
      </c>
      <c r="E112" s="175">
        <v>65</v>
      </c>
      <c r="F112" s="175">
        <v>216</v>
      </c>
      <c r="G112" s="175">
        <v>411</v>
      </c>
      <c r="H112" s="175">
        <v>380</v>
      </c>
      <c r="I112" s="175">
        <v>248</v>
      </c>
      <c r="J112" s="175">
        <v>209</v>
      </c>
      <c r="K112" s="175">
        <v>445</v>
      </c>
      <c r="L112" s="175">
        <v>605</v>
      </c>
      <c r="M112" s="175">
        <v>437</v>
      </c>
      <c r="N112" s="175">
        <v>367</v>
      </c>
      <c r="O112" s="175">
        <v>96</v>
      </c>
      <c r="P112" s="175">
        <v>24</v>
      </c>
      <c r="Q112" s="175">
        <v>11</v>
      </c>
      <c r="R112" s="175">
        <v>9</v>
      </c>
      <c r="S112" s="175">
        <v>16</v>
      </c>
      <c r="T112" s="175">
        <v>7</v>
      </c>
      <c r="U112" s="175">
        <v>0</v>
      </c>
      <c r="V112" s="175">
        <v>0</v>
      </c>
      <c r="W112" s="175">
        <v>0</v>
      </c>
      <c r="X112" s="175">
        <v>0</v>
      </c>
      <c r="Y112" s="175">
        <v>0</v>
      </c>
      <c r="Z112" s="175">
        <v>0</v>
      </c>
      <c r="AA112" s="175">
        <v>0</v>
      </c>
      <c r="AB112" s="175">
        <v>0</v>
      </c>
      <c r="AC112" s="175">
        <v>0</v>
      </c>
      <c r="AD112" s="175">
        <v>0</v>
      </c>
      <c r="AE112" s="175">
        <v>0</v>
      </c>
      <c r="AF112" s="175">
        <v>0</v>
      </c>
      <c r="AG112" s="175">
        <v>0</v>
      </c>
      <c r="AH112" s="175">
        <v>0</v>
      </c>
      <c r="AI112" s="175">
        <v>0</v>
      </c>
      <c r="AJ112" s="175">
        <v>0</v>
      </c>
      <c r="AK112" s="175">
        <v>0</v>
      </c>
      <c r="AL112" s="175">
        <v>0</v>
      </c>
      <c r="AM112" s="175">
        <v>0</v>
      </c>
      <c r="AN112" s="175">
        <v>0</v>
      </c>
      <c r="AO112" s="175">
        <v>0</v>
      </c>
      <c r="AP112" s="175">
        <v>0</v>
      </c>
      <c r="AQ112" s="175">
        <v>0</v>
      </c>
      <c r="AR112" s="175">
        <v>0</v>
      </c>
      <c r="AS112" s="175">
        <v>0</v>
      </c>
    </row>
    <row r="113" spans="2:45" x14ac:dyDescent="0.25">
      <c r="B113" s="174" t="s">
        <v>164</v>
      </c>
      <c r="C113" s="174" t="s">
        <v>152</v>
      </c>
      <c r="D113" s="174" t="s">
        <v>166</v>
      </c>
      <c r="E113" s="175">
        <v>0</v>
      </c>
      <c r="F113" s="175">
        <v>0</v>
      </c>
      <c r="G113" s="175">
        <v>0</v>
      </c>
      <c r="H113" s="175">
        <v>0</v>
      </c>
      <c r="I113" s="175">
        <v>0</v>
      </c>
      <c r="J113" s="175">
        <v>0</v>
      </c>
      <c r="K113" s="175">
        <v>0</v>
      </c>
      <c r="L113" s="175">
        <v>0</v>
      </c>
      <c r="M113" s="175">
        <v>0</v>
      </c>
      <c r="N113" s="175">
        <v>0</v>
      </c>
      <c r="O113" s="175">
        <v>0</v>
      </c>
      <c r="P113" s="175">
        <v>0</v>
      </c>
      <c r="Q113" s="175">
        <v>0</v>
      </c>
      <c r="R113" s="175">
        <v>0</v>
      </c>
      <c r="S113" s="175">
        <v>0</v>
      </c>
      <c r="T113" s="175">
        <v>0</v>
      </c>
      <c r="U113" s="175">
        <v>0</v>
      </c>
      <c r="V113" s="175">
        <v>0</v>
      </c>
      <c r="W113" s="175">
        <v>0</v>
      </c>
      <c r="X113" s="175">
        <v>0</v>
      </c>
      <c r="Y113" s="175">
        <v>0</v>
      </c>
      <c r="Z113" s="175">
        <v>0</v>
      </c>
      <c r="AA113" s="175">
        <v>0</v>
      </c>
      <c r="AB113" s="175">
        <v>0</v>
      </c>
      <c r="AC113" s="175">
        <v>0</v>
      </c>
      <c r="AD113" s="175">
        <v>0</v>
      </c>
      <c r="AE113" s="175">
        <v>0</v>
      </c>
      <c r="AF113" s="175">
        <v>0</v>
      </c>
      <c r="AG113" s="175">
        <v>0</v>
      </c>
      <c r="AH113" s="175">
        <v>0</v>
      </c>
      <c r="AI113" s="175">
        <v>0</v>
      </c>
      <c r="AJ113" s="175">
        <v>0</v>
      </c>
      <c r="AK113" s="175">
        <v>0</v>
      </c>
      <c r="AL113" s="175">
        <v>0</v>
      </c>
      <c r="AM113" s="175">
        <v>0</v>
      </c>
      <c r="AN113" s="175">
        <v>0</v>
      </c>
      <c r="AO113" s="175">
        <v>0</v>
      </c>
      <c r="AP113" s="175">
        <v>0</v>
      </c>
      <c r="AQ113" s="175">
        <v>0</v>
      </c>
      <c r="AR113" s="175">
        <v>0</v>
      </c>
      <c r="AS113" s="175">
        <v>0</v>
      </c>
    </row>
    <row r="114" spans="2:45" x14ac:dyDescent="0.25">
      <c r="B114" s="174" t="s">
        <v>164</v>
      </c>
      <c r="C114" s="174" t="s">
        <v>152</v>
      </c>
      <c r="D114" s="174" t="s">
        <v>291</v>
      </c>
      <c r="E114" s="175">
        <v>0</v>
      </c>
      <c r="F114" s="175">
        <v>0</v>
      </c>
      <c r="G114" s="175">
        <v>0</v>
      </c>
      <c r="H114" s="175">
        <v>0</v>
      </c>
      <c r="I114" s="175">
        <v>0</v>
      </c>
      <c r="J114" s="175">
        <v>0</v>
      </c>
      <c r="K114" s="175">
        <v>0</v>
      </c>
      <c r="L114" s="175">
        <v>0</v>
      </c>
      <c r="M114" s="175">
        <v>0</v>
      </c>
      <c r="N114" s="175">
        <v>0</v>
      </c>
      <c r="O114" s="175">
        <v>0</v>
      </c>
      <c r="P114" s="175">
        <v>0</v>
      </c>
      <c r="Q114" s="175">
        <v>0</v>
      </c>
      <c r="R114" s="175">
        <v>0</v>
      </c>
      <c r="S114" s="175">
        <v>0</v>
      </c>
      <c r="T114" s="175">
        <v>0</v>
      </c>
      <c r="U114" s="175">
        <v>0</v>
      </c>
      <c r="V114" s="175">
        <v>0</v>
      </c>
      <c r="W114" s="175">
        <v>0</v>
      </c>
      <c r="X114" s="175">
        <v>0</v>
      </c>
      <c r="Y114" s="175">
        <v>0</v>
      </c>
      <c r="Z114" s="175">
        <v>0</v>
      </c>
      <c r="AA114" s="175">
        <v>0</v>
      </c>
      <c r="AB114" s="175">
        <v>0</v>
      </c>
      <c r="AC114" s="175">
        <v>0</v>
      </c>
      <c r="AD114" s="175">
        <v>0</v>
      </c>
      <c r="AE114" s="175">
        <v>0</v>
      </c>
      <c r="AF114" s="175">
        <v>0</v>
      </c>
      <c r="AG114" s="175">
        <v>0</v>
      </c>
      <c r="AH114" s="175">
        <v>0</v>
      </c>
      <c r="AI114" s="175">
        <v>0</v>
      </c>
      <c r="AJ114" s="175">
        <v>0</v>
      </c>
      <c r="AK114" s="175">
        <v>0</v>
      </c>
      <c r="AL114" s="175">
        <v>0</v>
      </c>
      <c r="AM114" s="175">
        <v>0</v>
      </c>
      <c r="AN114" s="175">
        <v>0</v>
      </c>
      <c r="AO114" s="175">
        <v>0</v>
      </c>
      <c r="AP114" s="175">
        <v>0</v>
      </c>
      <c r="AQ114" s="175">
        <v>0</v>
      </c>
      <c r="AR114" s="175">
        <v>0</v>
      </c>
      <c r="AS114" s="175">
        <v>0</v>
      </c>
    </row>
    <row r="115" spans="2:45" x14ac:dyDescent="0.25">
      <c r="B115" s="174" t="s">
        <v>164</v>
      </c>
      <c r="C115" s="174" t="s">
        <v>39</v>
      </c>
      <c r="D115" s="174" t="s">
        <v>16</v>
      </c>
      <c r="E115" s="175">
        <v>0</v>
      </c>
      <c r="F115" s="175">
        <v>0</v>
      </c>
      <c r="G115" s="175">
        <v>0</v>
      </c>
      <c r="H115" s="175">
        <v>0</v>
      </c>
      <c r="I115" s="175">
        <v>0</v>
      </c>
      <c r="J115" s="175">
        <v>0</v>
      </c>
      <c r="K115" s="175">
        <v>0</v>
      </c>
      <c r="L115" s="175">
        <v>0</v>
      </c>
      <c r="M115" s="175">
        <v>0</v>
      </c>
      <c r="N115" s="175">
        <v>0</v>
      </c>
      <c r="O115" s="175">
        <v>0</v>
      </c>
      <c r="P115" s="175">
        <v>0</v>
      </c>
      <c r="Q115" s="175">
        <v>0</v>
      </c>
      <c r="R115" s="175">
        <v>0</v>
      </c>
      <c r="S115" s="175">
        <v>0</v>
      </c>
      <c r="T115" s="175">
        <v>0</v>
      </c>
      <c r="U115" s="175">
        <v>0</v>
      </c>
      <c r="V115" s="175">
        <v>0</v>
      </c>
      <c r="W115" s="175">
        <v>0</v>
      </c>
      <c r="X115" s="175">
        <v>0</v>
      </c>
      <c r="Y115" s="175">
        <v>0</v>
      </c>
      <c r="Z115" s="175">
        <v>0</v>
      </c>
      <c r="AA115" s="175">
        <v>0</v>
      </c>
      <c r="AB115" s="175">
        <v>0</v>
      </c>
      <c r="AC115" s="175">
        <v>0</v>
      </c>
      <c r="AD115" s="175">
        <v>0</v>
      </c>
      <c r="AE115" s="175">
        <v>0</v>
      </c>
      <c r="AF115" s="175">
        <v>0</v>
      </c>
      <c r="AG115" s="175">
        <v>0</v>
      </c>
      <c r="AH115" s="175">
        <v>0</v>
      </c>
      <c r="AI115" s="175">
        <v>0</v>
      </c>
      <c r="AJ115" s="175">
        <v>0</v>
      </c>
      <c r="AK115" s="175">
        <v>0</v>
      </c>
      <c r="AL115" s="175">
        <v>0</v>
      </c>
      <c r="AM115" s="175">
        <v>0</v>
      </c>
      <c r="AN115" s="175">
        <v>0</v>
      </c>
      <c r="AO115" s="175">
        <v>0</v>
      </c>
      <c r="AP115" s="175">
        <v>0</v>
      </c>
      <c r="AQ115" s="175">
        <v>0</v>
      </c>
      <c r="AR115" s="175">
        <v>0</v>
      </c>
      <c r="AS115" s="175">
        <v>0</v>
      </c>
    </row>
    <row r="116" spans="2:45" x14ac:dyDescent="0.25">
      <c r="B116" s="174" t="s">
        <v>164</v>
      </c>
      <c r="C116" s="174" t="s">
        <v>152</v>
      </c>
      <c r="D116" s="174" t="s">
        <v>244</v>
      </c>
      <c r="E116" s="175">
        <v>0</v>
      </c>
      <c r="F116" s="175">
        <v>0</v>
      </c>
      <c r="G116" s="175">
        <v>0</v>
      </c>
      <c r="H116" s="175">
        <v>0</v>
      </c>
      <c r="I116" s="175">
        <v>0</v>
      </c>
      <c r="J116" s="175">
        <v>0</v>
      </c>
      <c r="K116" s="175">
        <v>0</v>
      </c>
      <c r="L116" s="175">
        <v>244</v>
      </c>
      <c r="M116" s="175">
        <v>63</v>
      </c>
      <c r="N116" s="175">
        <v>937</v>
      </c>
      <c r="O116" s="175">
        <v>1342</v>
      </c>
      <c r="P116" s="175">
        <v>1828</v>
      </c>
      <c r="Q116" s="175">
        <v>1454</v>
      </c>
      <c r="R116" s="175">
        <v>1301</v>
      </c>
      <c r="S116" s="175">
        <v>1175</v>
      </c>
      <c r="T116" s="175">
        <v>2078</v>
      </c>
      <c r="U116" s="175">
        <v>1280</v>
      </c>
      <c r="V116" s="175">
        <v>767</v>
      </c>
      <c r="W116" s="175">
        <v>1450</v>
      </c>
      <c r="X116" s="175">
        <v>669.55348397806699</v>
      </c>
      <c r="Y116" s="175">
        <v>617.39993497512307</v>
      </c>
      <c r="Z116" s="175">
        <v>615.78129091909148</v>
      </c>
      <c r="AA116" s="175">
        <v>610.83908206479725</v>
      </c>
      <c r="AB116" s="175">
        <v>684.39900514551175</v>
      </c>
      <c r="AC116" s="175">
        <v>775.25236072577115</v>
      </c>
      <c r="AD116" s="175">
        <v>869.81477600864548</v>
      </c>
      <c r="AE116" s="175">
        <v>943.16239210846743</v>
      </c>
      <c r="AF116" s="175">
        <v>992.01335533695442</v>
      </c>
      <c r="AG116" s="175">
        <v>1038.0151608110511</v>
      </c>
      <c r="AH116" s="175">
        <v>1077.8478188288148</v>
      </c>
      <c r="AI116" s="175">
        <v>1120.2899347966104</v>
      </c>
      <c r="AJ116" s="175">
        <v>1108.5063335014529</v>
      </c>
      <c r="AK116" s="175">
        <v>1105.2731831919452</v>
      </c>
      <c r="AL116" s="175">
        <v>1131.6627027236323</v>
      </c>
      <c r="AM116" s="175">
        <v>1141.7671834743778</v>
      </c>
      <c r="AN116" s="175">
        <v>1152.0692983770907</v>
      </c>
      <c r="AO116" s="175">
        <v>1159.0152344558001</v>
      </c>
      <c r="AP116" s="175">
        <v>1168.0955649593459</v>
      </c>
      <c r="AQ116" s="175">
        <v>1176.4745072827229</v>
      </c>
      <c r="AR116" s="175">
        <v>1184.3025141387336</v>
      </c>
      <c r="AS116" s="175">
        <v>1190.5039844031039</v>
      </c>
    </row>
    <row r="117" spans="2:45" x14ac:dyDescent="0.25">
      <c r="B117" s="174" t="s">
        <v>165</v>
      </c>
      <c r="C117" s="174" t="s">
        <v>36</v>
      </c>
      <c r="D117" s="174" t="s">
        <v>194</v>
      </c>
      <c r="E117" s="175">
        <v>0</v>
      </c>
      <c r="F117" s="175">
        <v>0</v>
      </c>
      <c r="G117" s="175">
        <v>0</v>
      </c>
      <c r="H117" s="175">
        <v>0</v>
      </c>
      <c r="I117" s="175">
        <v>0</v>
      </c>
      <c r="J117" s="175">
        <v>0</v>
      </c>
      <c r="K117" s="175">
        <v>0</v>
      </c>
      <c r="L117" s="175">
        <v>0</v>
      </c>
      <c r="M117" s="175">
        <v>0</v>
      </c>
      <c r="N117" s="175">
        <v>2</v>
      </c>
      <c r="O117" s="175">
        <v>0</v>
      </c>
      <c r="P117" s="175">
        <v>0</v>
      </c>
      <c r="Q117" s="175">
        <v>0</v>
      </c>
      <c r="R117" s="175">
        <v>0</v>
      </c>
      <c r="S117" s="175">
        <v>0</v>
      </c>
      <c r="T117" s="175">
        <v>0</v>
      </c>
      <c r="U117" s="175">
        <v>0</v>
      </c>
      <c r="V117" s="175">
        <v>0</v>
      </c>
      <c r="W117" s="175">
        <v>0</v>
      </c>
      <c r="X117" s="175">
        <v>0</v>
      </c>
      <c r="Y117" s="175">
        <v>0</v>
      </c>
      <c r="Z117" s="175">
        <v>0</v>
      </c>
      <c r="AA117" s="175">
        <v>0</v>
      </c>
      <c r="AB117" s="175">
        <v>0</v>
      </c>
      <c r="AC117" s="175">
        <v>0</v>
      </c>
      <c r="AD117" s="175">
        <v>0</v>
      </c>
      <c r="AE117" s="175">
        <v>0</v>
      </c>
      <c r="AF117" s="175">
        <v>0</v>
      </c>
      <c r="AG117" s="175">
        <v>0</v>
      </c>
      <c r="AH117" s="175">
        <v>0</v>
      </c>
      <c r="AI117" s="175">
        <v>0</v>
      </c>
      <c r="AJ117" s="175">
        <v>0</v>
      </c>
      <c r="AK117" s="175">
        <v>0</v>
      </c>
      <c r="AL117" s="175">
        <v>0</v>
      </c>
      <c r="AM117" s="175">
        <v>0</v>
      </c>
      <c r="AN117" s="175">
        <v>0</v>
      </c>
      <c r="AO117" s="175">
        <v>0</v>
      </c>
      <c r="AP117" s="175">
        <v>0</v>
      </c>
      <c r="AQ117" s="175">
        <v>0</v>
      </c>
      <c r="AR117" s="175">
        <v>0</v>
      </c>
      <c r="AS117" s="175">
        <v>0</v>
      </c>
    </row>
    <row r="118" spans="2:45" x14ac:dyDescent="0.25">
      <c r="B118" s="174" t="s">
        <v>165</v>
      </c>
      <c r="C118" s="174" t="s">
        <v>151</v>
      </c>
      <c r="D118" s="174" t="s">
        <v>196</v>
      </c>
      <c r="E118" s="175">
        <v>661</v>
      </c>
      <c r="F118" s="175">
        <v>864.59436379163105</v>
      </c>
      <c r="G118" s="175">
        <v>1538.5896066051482</v>
      </c>
      <c r="H118" s="175">
        <v>1852.718655589124</v>
      </c>
      <c r="I118" s="175">
        <v>2193.7904259329061</v>
      </c>
      <c r="J118" s="175">
        <v>1447.9641544117646</v>
      </c>
      <c r="K118" s="175">
        <v>2016.3294418095586</v>
      </c>
      <c r="L118" s="175">
        <v>1411</v>
      </c>
      <c r="M118" s="175">
        <v>828.85220994475139</v>
      </c>
      <c r="N118" s="175">
        <v>273.84615384615387</v>
      </c>
      <c r="O118" s="175">
        <v>180.82379862700228</v>
      </c>
      <c r="P118" s="175">
        <v>44</v>
      </c>
      <c r="Q118" s="175">
        <v>82</v>
      </c>
      <c r="R118" s="175">
        <v>0</v>
      </c>
      <c r="S118" s="175">
        <v>15</v>
      </c>
      <c r="T118" s="175">
        <v>0</v>
      </c>
      <c r="U118" s="175">
        <v>10</v>
      </c>
      <c r="V118" s="175">
        <v>0</v>
      </c>
      <c r="W118" s="175">
        <v>0</v>
      </c>
      <c r="X118" s="175">
        <v>0</v>
      </c>
      <c r="Y118" s="175">
        <v>0</v>
      </c>
      <c r="Z118" s="175">
        <v>0</v>
      </c>
      <c r="AA118" s="175">
        <v>0</v>
      </c>
      <c r="AB118" s="175">
        <v>0</v>
      </c>
      <c r="AC118" s="175">
        <v>0</v>
      </c>
      <c r="AD118" s="175">
        <v>0</v>
      </c>
      <c r="AE118" s="175">
        <v>0</v>
      </c>
      <c r="AF118" s="175">
        <v>0</v>
      </c>
      <c r="AG118" s="175">
        <v>0</v>
      </c>
      <c r="AH118" s="175">
        <v>0</v>
      </c>
      <c r="AI118" s="175">
        <v>0</v>
      </c>
      <c r="AJ118" s="175">
        <v>0</v>
      </c>
      <c r="AK118" s="175">
        <v>0</v>
      </c>
      <c r="AL118" s="175">
        <v>0</v>
      </c>
      <c r="AM118" s="175">
        <v>0</v>
      </c>
      <c r="AN118" s="175">
        <v>0</v>
      </c>
      <c r="AO118" s="175">
        <v>0</v>
      </c>
      <c r="AP118" s="175">
        <v>0</v>
      </c>
      <c r="AQ118" s="175">
        <v>0</v>
      </c>
      <c r="AR118" s="175">
        <v>0</v>
      </c>
      <c r="AS118" s="175">
        <v>0</v>
      </c>
    </row>
    <row r="119" spans="2:45" x14ac:dyDescent="0.25">
      <c r="B119" s="174" t="s">
        <v>165</v>
      </c>
      <c r="C119" s="174" t="s">
        <v>151</v>
      </c>
      <c r="D119" s="174" t="s">
        <v>166</v>
      </c>
      <c r="E119" s="175">
        <v>120</v>
      </c>
      <c r="F119" s="175">
        <v>114.73783091374894</v>
      </c>
      <c r="G119" s="175">
        <v>182.55415250121419</v>
      </c>
      <c r="H119" s="175">
        <v>296.31193353474322</v>
      </c>
      <c r="I119" s="175">
        <v>123.00678477195628</v>
      </c>
      <c r="J119" s="175">
        <v>132.46737132352939</v>
      </c>
      <c r="K119" s="175">
        <v>97.353885443268879</v>
      </c>
      <c r="L119" s="175">
        <v>286</v>
      </c>
      <c r="M119" s="175">
        <v>228.78729281767957</v>
      </c>
      <c r="N119" s="175">
        <v>61.53846153846154</v>
      </c>
      <c r="O119" s="175">
        <v>51.233409610983983</v>
      </c>
      <c r="P119" s="175">
        <v>18</v>
      </c>
      <c r="Q119" s="175">
        <v>0</v>
      </c>
      <c r="R119" s="175">
        <v>11</v>
      </c>
      <c r="S119" s="175">
        <v>0</v>
      </c>
      <c r="T119" s="175">
        <v>0</v>
      </c>
      <c r="U119" s="175">
        <v>0</v>
      </c>
      <c r="V119" s="175">
        <v>0</v>
      </c>
      <c r="W119" s="175">
        <v>0</v>
      </c>
      <c r="X119" s="175">
        <v>0</v>
      </c>
      <c r="Y119" s="175">
        <v>0</v>
      </c>
      <c r="Z119" s="175">
        <v>0</v>
      </c>
      <c r="AA119" s="175">
        <v>0</v>
      </c>
      <c r="AB119" s="175">
        <v>0</v>
      </c>
      <c r="AC119" s="175">
        <v>0</v>
      </c>
      <c r="AD119" s="175">
        <v>0</v>
      </c>
      <c r="AE119" s="175">
        <v>0</v>
      </c>
      <c r="AF119" s="175">
        <v>0</v>
      </c>
      <c r="AG119" s="175">
        <v>0</v>
      </c>
      <c r="AH119" s="175">
        <v>0</v>
      </c>
      <c r="AI119" s="175">
        <v>0</v>
      </c>
      <c r="AJ119" s="175">
        <v>0</v>
      </c>
      <c r="AK119" s="175">
        <v>0</v>
      </c>
      <c r="AL119" s="175">
        <v>0</v>
      </c>
      <c r="AM119" s="175">
        <v>0</v>
      </c>
      <c r="AN119" s="175">
        <v>0</v>
      </c>
      <c r="AO119" s="175">
        <v>0</v>
      </c>
      <c r="AP119" s="175">
        <v>0</v>
      </c>
      <c r="AQ119" s="175">
        <v>0</v>
      </c>
      <c r="AR119" s="175">
        <v>0</v>
      </c>
      <c r="AS119" s="175">
        <v>0</v>
      </c>
    </row>
    <row r="120" spans="2:45" x14ac:dyDescent="0.25">
      <c r="B120" s="174" t="s">
        <v>165</v>
      </c>
      <c r="C120" s="174" t="s">
        <v>151</v>
      </c>
      <c r="D120" s="174" t="s">
        <v>167</v>
      </c>
      <c r="E120" s="175">
        <v>377</v>
      </c>
      <c r="F120" s="175">
        <v>524.6302305721606</v>
      </c>
      <c r="G120" s="175">
        <v>443.04905293831956</v>
      </c>
      <c r="H120" s="175">
        <v>744.2009063444109</v>
      </c>
      <c r="I120" s="175">
        <v>590.78137957029776</v>
      </c>
      <c r="J120" s="175">
        <v>377.09604779411762</v>
      </c>
      <c r="K120" s="175">
        <v>342.83910981393649</v>
      </c>
      <c r="L120" s="175">
        <v>450</v>
      </c>
      <c r="M120" s="175">
        <v>258.89088397790056</v>
      </c>
      <c r="N120" s="175">
        <v>95.84615384615384</v>
      </c>
      <c r="O120" s="175">
        <v>105.38443935926773</v>
      </c>
      <c r="P120" s="175">
        <v>14</v>
      </c>
      <c r="Q120" s="175">
        <v>0</v>
      </c>
      <c r="R120" s="175">
        <v>18</v>
      </c>
      <c r="S120" s="175">
        <v>6</v>
      </c>
      <c r="T120" s="175">
        <v>0</v>
      </c>
      <c r="U120" s="175">
        <v>0</v>
      </c>
      <c r="V120" s="175">
        <v>0</v>
      </c>
      <c r="W120" s="175">
        <v>0</v>
      </c>
      <c r="X120" s="175">
        <v>0</v>
      </c>
      <c r="Y120" s="175">
        <v>0</v>
      </c>
      <c r="Z120" s="175">
        <v>0</v>
      </c>
      <c r="AA120" s="175">
        <v>0</v>
      </c>
      <c r="AB120" s="175">
        <v>0</v>
      </c>
      <c r="AC120" s="175">
        <v>0</v>
      </c>
      <c r="AD120" s="175">
        <v>0</v>
      </c>
      <c r="AE120" s="175">
        <v>0</v>
      </c>
      <c r="AF120" s="175">
        <v>0</v>
      </c>
      <c r="AG120" s="175">
        <v>0</v>
      </c>
      <c r="AH120" s="175">
        <v>0</v>
      </c>
      <c r="AI120" s="175">
        <v>0</v>
      </c>
      <c r="AJ120" s="175">
        <v>0</v>
      </c>
      <c r="AK120" s="175">
        <v>0</v>
      </c>
      <c r="AL120" s="175">
        <v>0</v>
      </c>
      <c r="AM120" s="175">
        <v>0</v>
      </c>
      <c r="AN120" s="175">
        <v>0</v>
      </c>
      <c r="AO120" s="175">
        <v>0</v>
      </c>
      <c r="AP120" s="175">
        <v>0</v>
      </c>
      <c r="AQ120" s="175">
        <v>0</v>
      </c>
      <c r="AR120" s="175">
        <v>0</v>
      </c>
      <c r="AS120" s="175">
        <v>0</v>
      </c>
    </row>
    <row r="121" spans="2:45" x14ac:dyDescent="0.25">
      <c r="B121" s="174" t="s">
        <v>165</v>
      </c>
      <c r="C121" s="174" t="s">
        <v>151</v>
      </c>
      <c r="D121" s="174" t="s">
        <v>168</v>
      </c>
      <c r="E121" s="175">
        <v>329</v>
      </c>
      <c r="F121" s="175">
        <v>265.03757472245945</v>
      </c>
      <c r="G121" s="175">
        <v>417.80718795531811</v>
      </c>
      <c r="H121" s="175">
        <v>294.76850453172204</v>
      </c>
      <c r="I121" s="175">
        <v>183.4214097248398</v>
      </c>
      <c r="J121" s="175">
        <v>357.47242647058823</v>
      </c>
      <c r="K121" s="175">
        <v>432.47756293323607</v>
      </c>
      <c r="L121" s="175">
        <v>216</v>
      </c>
      <c r="M121" s="175">
        <v>156.46961325966851</v>
      </c>
      <c r="N121" s="175">
        <v>120.76923076923077</v>
      </c>
      <c r="O121" s="175">
        <v>122.558352402746</v>
      </c>
      <c r="P121" s="175">
        <v>70</v>
      </c>
      <c r="Q121" s="175">
        <v>16</v>
      </c>
      <c r="R121" s="175">
        <v>0</v>
      </c>
      <c r="S121" s="175">
        <v>6</v>
      </c>
      <c r="T121" s="175">
        <v>0</v>
      </c>
      <c r="U121" s="175">
        <v>0</v>
      </c>
      <c r="V121" s="175">
        <v>0</v>
      </c>
      <c r="W121" s="175">
        <v>0</v>
      </c>
      <c r="X121" s="175">
        <v>0</v>
      </c>
      <c r="Y121" s="175">
        <v>0</v>
      </c>
      <c r="Z121" s="175">
        <v>0</v>
      </c>
      <c r="AA121" s="175">
        <v>0</v>
      </c>
      <c r="AB121" s="175">
        <v>0</v>
      </c>
      <c r="AC121" s="175">
        <v>0</v>
      </c>
      <c r="AD121" s="175">
        <v>0</v>
      </c>
      <c r="AE121" s="175">
        <v>0</v>
      </c>
      <c r="AF121" s="175">
        <v>0</v>
      </c>
      <c r="AG121" s="175">
        <v>0</v>
      </c>
      <c r="AH121" s="175">
        <v>0</v>
      </c>
      <c r="AI121" s="175">
        <v>0</v>
      </c>
      <c r="AJ121" s="175">
        <v>0</v>
      </c>
      <c r="AK121" s="175">
        <v>0</v>
      </c>
      <c r="AL121" s="175">
        <v>0</v>
      </c>
      <c r="AM121" s="175">
        <v>0</v>
      </c>
      <c r="AN121" s="175">
        <v>0</v>
      </c>
      <c r="AO121" s="175">
        <v>0</v>
      </c>
      <c r="AP121" s="175">
        <v>0</v>
      </c>
      <c r="AQ121" s="175">
        <v>0</v>
      </c>
      <c r="AR121" s="175">
        <v>0</v>
      </c>
      <c r="AS121" s="175">
        <v>0</v>
      </c>
    </row>
    <row r="122" spans="2:45" x14ac:dyDescent="0.25">
      <c r="B122" s="174" t="s">
        <v>165</v>
      </c>
      <c r="C122" s="174" t="s">
        <v>152</v>
      </c>
      <c r="D122" s="174" t="s">
        <v>291</v>
      </c>
      <c r="E122" s="175">
        <v>54</v>
      </c>
      <c r="F122" s="175">
        <v>117</v>
      </c>
      <c r="G122" s="175">
        <v>60</v>
      </c>
      <c r="H122" s="175">
        <v>99</v>
      </c>
      <c r="I122" s="175">
        <v>123</v>
      </c>
      <c r="J122" s="175">
        <v>63</v>
      </c>
      <c r="K122" s="175">
        <v>107</v>
      </c>
      <c r="L122" s="175">
        <v>124</v>
      </c>
      <c r="M122" s="175">
        <v>94</v>
      </c>
      <c r="N122" s="175">
        <v>57</v>
      </c>
      <c r="O122" s="175">
        <v>17</v>
      </c>
      <c r="P122" s="175">
        <v>12</v>
      </c>
      <c r="Q122" s="175">
        <v>4</v>
      </c>
      <c r="R122" s="175">
        <v>0</v>
      </c>
      <c r="S122" s="175">
        <v>0</v>
      </c>
      <c r="T122" s="175">
        <v>0</v>
      </c>
      <c r="U122" s="175">
        <v>0</v>
      </c>
      <c r="V122" s="175">
        <v>0</v>
      </c>
      <c r="W122" s="175">
        <v>0</v>
      </c>
      <c r="X122" s="175">
        <v>0</v>
      </c>
      <c r="Y122" s="175">
        <v>0</v>
      </c>
      <c r="Z122" s="175">
        <v>0</v>
      </c>
      <c r="AA122" s="175">
        <v>0</v>
      </c>
      <c r="AB122" s="175">
        <v>0</v>
      </c>
      <c r="AC122" s="175">
        <v>0</v>
      </c>
      <c r="AD122" s="175">
        <v>0</v>
      </c>
      <c r="AE122" s="175">
        <v>0</v>
      </c>
      <c r="AF122" s="175">
        <v>0</v>
      </c>
      <c r="AG122" s="175">
        <v>0</v>
      </c>
      <c r="AH122" s="175">
        <v>0</v>
      </c>
      <c r="AI122" s="175">
        <v>0</v>
      </c>
      <c r="AJ122" s="175">
        <v>0</v>
      </c>
      <c r="AK122" s="175">
        <v>0</v>
      </c>
      <c r="AL122" s="175">
        <v>0</v>
      </c>
      <c r="AM122" s="175">
        <v>0</v>
      </c>
      <c r="AN122" s="175">
        <v>0</v>
      </c>
      <c r="AO122" s="175">
        <v>0</v>
      </c>
      <c r="AP122" s="175">
        <v>0</v>
      </c>
      <c r="AQ122" s="175">
        <v>0</v>
      </c>
      <c r="AR122" s="175">
        <v>0</v>
      </c>
      <c r="AS122" s="175">
        <v>0</v>
      </c>
    </row>
    <row r="123" spans="2:45" x14ac:dyDescent="0.25">
      <c r="B123" s="174" t="s">
        <v>165</v>
      </c>
      <c r="C123" s="174" t="s">
        <v>39</v>
      </c>
      <c r="D123" s="174" t="s">
        <v>16</v>
      </c>
      <c r="E123" s="175">
        <v>0</v>
      </c>
      <c r="F123" s="175">
        <v>0</v>
      </c>
      <c r="G123" s="175">
        <v>0</v>
      </c>
      <c r="H123" s="175">
        <v>0</v>
      </c>
      <c r="I123" s="175">
        <v>0</v>
      </c>
      <c r="J123" s="175">
        <v>0</v>
      </c>
      <c r="K123" s="175">
        <v>0</v>
      </c>
      <c r="L123" s="175">
        <v>0</v>
      </c>
      <c r="M123" s="175">
        <v>0</v>
      </c>
      <c r="N123" s="175">
        <v>0</v>
      </c>
      <c r="O123" s="175">
        <v>0</v>
      </c>
      <c r="P123" s="175">
        <v>0</v>
      </c>
      <c r="Q123" s="175">
        <v>0</v>
      </c>
      <c r="R123" s="175">
        <v>0</v>
      </c>
      <c r="S123" s="175">
        <v>0</v>
      </c>
      <c r="T123" s="175">
        <v>0</v>
      </c>
      <c r="U123" s="175">
        <v>0</v>
      </c>
      <c r="V123" s="175">
        <v>0</v>
      </c>
      <c r="W123" s="175">
        <v>0</v>
      </c>
      <c r="X123" s="175">
        <v>0</v>
      </c>
      <c r="Y123" s="175">
        <v>0</v>
      </c>
      <c r="Z123" s="175">
        <v>0</v>
      </c>
      <c r="AA123" s="175">
        <v>0</v>
      </c>
      <c r="AB123" s="175">
        <v>0</v>
      </c>
      <c r="AC123" s="175">
        <v>0</v>
      </c>
      <c r="AD123" s="175">
        <v>0</v>
      </c>
      <c r="AE123" s="175">
        <v>0</v>
      </c>
      <c r="AF123" s="175">
        <v>0</v>
      </c>
      <c r="AG123" s="175">
        <v>0</v>
      </c>
      <c r="AH123" s="175">
        <v>0</v>
      </c>
      <c r="AI123" s="175">
        <v>0</v>
      </c>
      <c r="AJ123" s="175">
        <v>0</v>
      </c>
      <c r="AK123" s="175">
        <v>0</v>
      </c>
      <c r="AL123" s="175">
        <v>0</v>
      </c>
      <c r="AM123" s="175">
        <v>0</v>
      </c>
      <c r="AN123" s="175">
        <v>0</v>
      </c>
      <c r="AO123" s="175">
        <v>0</v>
      </c>
      <c r="AP123" s="175">
        <v>0</v>
      </c>
      <c r="AQ123" s="175">
        <v>0</v>
      </c>
      <c r="AR123" s="175">
        <v>0</v>
      </c>
      <c r="AS123" s="175">
        <v>0</v>
      </c>
    </row>
    <row r="124" spans="2:45" x14ac:dyDescent="0.25">
      <c r="B124" s="174" t="s">
        <v>166</v>
      </c>
      <c r="C124" s="174" t="s">
        <v>151</v>
      </c>
      <c r="D124" s="174" t="s">
        <v>158</v>
      </c>
      <c r="E124" s="175">
        <v>23</v>
      </c>
      <c r="F124" s="175">
        <v>39</v>
      </c>
      <c r="G124" s="175">
        <v>347.33333333333331</v>
      </c>
      <c r="H124" s="175">
        <v>348.45569620253161</v>
      </c>
      <c r="I124" s="175">
        <v>377.68581081081084</v>
      </c>
      <c r="J124" s="175">
        <v>196.12313432835822</v>
      </c>
      <c r="K124" s="175">
        <v>110.04651162790698</v>
      </c>
      <c r="L124" s="175">
        <v>18</v>
      </c>
      <c r="M124" s="175">
        <v>44</v>
      </c>
      <c r="N124" s="175">
        <v>29</v>
      </c>
      <c r="O124" s="175">
        <v>16.654411764705884</v>
      </c>
      <c r="P124" s="175">
        <v>0</v>
      </c>
      <c r="Q124" s="175">
        <v>0</v>
      </c>
      <c r="R124" s="175">
        <v>0</v>
      </c>
      <c r="S124" s="175">
        <v>0</v>
      </c>
      <c r="T124" s="175">
        <v>0</v>
      </c>
      <c r="U124" s="175">
        <v>0</v>
      </c>
      <c r="V124" s="175">
        <v>0</v>
      </c>
      <c r="W124" s="175">
        <v>0</v>
      </c>
      <c r="X124" s="175">
        <v>0</v>
      </c>
      <c r="Y124" s="175">
        <v>0</v>
      </c>
      <c r="Z124" s="175">
        <v>0</v>
      </c>
      <c r="AA124" s="175">
        <v>0</v>
      </c>
      <c r="AB124" s="175">
        <v>0</v>
      </c>
      <c r="AC124" s="175">
        <v>0</v>
      </c>
      <c r="AD124" s="175">
        <v>0</v>
      </c>
      <c r="AE124" s="175">
        <v>0</v>
      </c>
      <c r="AF124" s="175">
        <v>0</v>
      </c>
      <c r="AG124" s="175">
        <v>0</v>
      </c>
      <c r="AH124" s="175">
        <v>0</v>
      </c>
      <c r="AI124" s="175">
        <v>0</v>
      </c>
      <c r="AJ124" s="175">
        <v>0</v>
      </c>
      <c r="AK124" s="175">
        <v>0</v>
      </c>
      <c r="AL124" s="175">
        <v>0</v>
      </c>
      <c r="AM124" s="175">
        <v>0</v>
      </c>
      <c r="AN124" s="175">
        <v>0</v>
      </c>
      <c r="AO124" s="175">
        <v>0</v>
      </c>
      <c r="AP124" s="175">
        <v>0</v>
      </c>
      <c r="AQ124" s="175">
        <v>0</v>
      </c>
      <c r="AR124" s="175">
        <v>0</v>
      </c>
      <c r="AS124" s="175">
        <v>0</v>
      </c>
    </row>
    <row r="125" spans="2:45" x14ac:dyDescent="0.25">
      <c r="B125" s="174" t="s">
        <v>166</v>
      </c>
      <c r="C125" s="174" t="s">
        <v>151</v>
      </c>
      <c r="D125" s="174" t="s">
        <v>164</v>
      </c>
      <c r="E125" s="175">
        <v>0</v>
      </c>
      <c r="F125" s="175">
        <v>266</v>
      </c>
      <c r="G125" s="175">
        <v>16.333333333333332</v>
      </c>
      <c r="H125" s="175">
        <v>469.93026870974904</v>
      </c>
      <c r="I125" s="175">
        <v>899.29391891891896</v>
      </c>
      <c r="J125" s="175">
        <v>1554.5167910447763</v>
      </c>
      <c r="K125" s="175">
        <v>2030.7596899224804</v>
      </c>
      <c r="L125" s="175">
        <v>1605</v>
      </c>
      <c r="M125" s="175">
        <v>1420.4285714285716</v>
      </c>
      <c r="N125" s="175">
        <v>981</v>
      </c>
      <c r="O125" s="175">
        <v>361.14705882352939</v>
      </c>
      <c r="P125" s="175">
        <v>165</v>
      </c>
      <c r="Q125" s="175">
        <v>158</v>
      </c>
      <c r="R125" s="175">
        <v>79</v>
      </c>
      <c r="S125" s="175">
        <v>0</v>
      </c>
      <c r="T125" s="175">
        <v>36</v>
      </c>
      <c r="U125" s="175">
        <v>39</v>
      </c>
      <c r="V125" s="175">
        <v>0</v>
      </c>
      <c r="W125" s="175">
        <v>0</v>
      </c>
      <c r="X125" s="175">
        <v>0</v>
      </c>
      <c r="Y125" s="175">
        <v>0</v>
      </c>
      <c r="Z125" s="175">
        <v>0</v>
      </c>
      <c r="AA125" s="175">
        <v>0</v>
      </c>
      <c r="AB125" s="175">
        <v>0</v>
      </c>
      <c r="AC125" s="175">
        <v>0</v>
      </c>
      <c r="AD125" s="175">
        <v>0</v>
      </c>
      <c r="AE125" s="175">
        <v>0</v>
      </c>
      <c r="AF125" s="175">
        <v>0</v>
      </c>
      <c r="AG125" s="175">
        <v>0</v>
      </c>
      <c r="AH125" s="175">
        <v>0</v>
      </c>
      <c r="AI125" s="175">
        <v>0</v>
      </c>
      <c r="AJ125" s="175">
        <v>0</v>
      </c>
      <c r="AK125" s="175">
        <v>0</v>
      </c>
      <c r="AL125" s="175">
        <v>0</v>
      </c>
      <c r="AM125" s="175">
        <v>0</v>
      </c>
      <c r="AN125" s="175">
        <v>0</v>
      </c>
      <c r="AO125" s="175">
        <v>0</v>
      </c>
      <c r="AP125" s="175">
        <v>0</v>
      </c>
      <c r="AQ125" s="175">
        <v>0</v>
      </c>
      <c r="AR125" s="175">
        <v>0</v>
      </c>
      <c r="AS125" s="175">
        <v>0</v>
      </c>
    </row>
    <row r="126" spans="2:45" x14ac:dyDescent="0.25">
      <c r="B126" s="174" t="s">
        <v>166</v>
      </c>
      <c r="C126" s="174" t="s">
        <v>151</v>
      </c>
      <c r="D126" s="174" t="s">
        <v>291</v>
      </c>
      <c r="E126" s="175">
        <v>0</v>
      </c>
      <c r="F126" s="175">
        <v>0</v>
      </c>
      <c r="G126" s="175">
        <v>16.333333333333332</v>
      </c>
      <c r="H126" s="175">
        <v>97.614035087719287</v>
      </c>
      <c r="I126" s="175">
        <v>178.02027027027026</v>
      </c>
      <c r="J126" s="175">
        <v>57.360074626865675</v>
      </c>
      <c r="K126" s="175">
        <v>481.19379844961242</v>
      </c>
      <c r="L126" s="175">
        <v>130</v>
      </c>
      <c r="M126" s="175">
        <v>160.57142857142856</v>
      </c>
      <c r="N126" s="175">
        <v>101</v>
      </c>
      <c r="O126" s="175">
        <v>32.198529411764703</v>
      </c>
      <c r="P126" s="175">
        <v>31</v>
      </c>
      <c r="Q126" s="175">
        <v>0</v>
      </c>
      <c r="R126" s="175">
        <v>0</v>
      </c>
      <c r="S126" s="175">
        <v>50</v>
      </c>
      <c r="T126" s="175">
        <v>0</v>
      </c>
      <c r="U126" s="175">
        <v>0</v>
      </c>
      <c r="V126" s="175">
        <v>0</v>
      </c>
      <c r="W126" s="175">
        <v>0</v>
      </c>
      <c r="X126" s="175">
        <v>0</v>
      </c>
      <c r="Y126" s="175">
        <v>0</v>
      </c>
      <c r="Z126" s="175">
        <v>0</v>
      </c>
      <c r="AA126" s="175">
        <v>0</v>
      </c>
      <c r="AB126" s="175">
        <v>0</v>
      </c>
      <c r="AC126" s="175">
        <v>0</v>
      </c>
      <c r="AD126" s="175">
        <v>0</v>
      </c>
      <c r="AE126" s="175">
        <v>0</v>
      </c>
      <c r="AF126" s="175">
        <v>0</v>
      </c>
      <c r="AG126" s="175">
        <v>0</v>
      </c>
      <c r="AH126" s="175">
        <v>0</v>
      </c>
      <c r="AI126" s="175">
        <v>0</v>
      </c>
      <c r="AJ126" s="175">
        <v>0</v>
      </c>
      <c r="AK126" s="175">
        <v>0</v>
      </c>
      <c r="AL126" s="175">
        <v>0</v>
      </c>
      <c r="AM126" s="175">
        <v>0</v>
      </c>
      <c r="AN126" s="175">
        <v>0</v>
      </c>
      <c r="AO126" s="175">
        <v>0</v>
      </c>
      <c r="AP126" s="175">
        <v>0</v>
      </c>
      <c r="AQ126" s="175">
        <v>0</v>
      </c>
      <c r="AR126" s="175">
        <v>0</v>
      </c>
      <c r="AS126" s="175">
        <v>0</v>
      </c>
    </row>
    <row r="127" spans="2:45" x14ac:dyDescent="0.25">
      <c r="B127" s="174" t="s">
        <v>166</v>
      </c>
      <c r="C127" s="174" t="s">
        <v>152</v>
      </c>
      <c r="D127" s="174" t="s">
        <v>158</v>
      </c>
      <c r="E127" s="175">
        <v>96</v>
      </c>
      <c r="F127" s="175">
        <v>233</v>
      </c>
      <c r="G127" s="175">
        <v>97</v>
      </c>
      <c r="H127" s="175">
        <v>63</v>
      </c>
      <c r="I127" s="175">
        <v>119</v>
      </c>
      <c r="J127" s="175">
        <v>59</v>
      </c>
      <c r="K127" s="175">
        <v>13</v>
      </c>
      <c r="L127" s="175">
        <v>25</v>
      </c>
      <c r="M127" s="175">
        <v>12</v>
      </c>
      <c r="N127" s="175">
        <v>103</v>
      </c>
      <c r="O127" s="175">
        <v>0</v>
      </c>
      <c r="P127" s="175">
        <v>29</v>
      </c>
      <c r="Q127" s="175">
        <v>0</v>
      </c>
      <c r="R127" s="175">
        <v>0</v>
      </c>
      <c r="S127" s="175">
        <v>0</v>
      </c>
      <c r="T127" s="175">
        <v>0</v>
      </c>
      <c r="U127" s="175">
        <v>0</v>
      </c>
      <c r="V127" s="175">
        <v>0</v>
      </c>
      <c r="W127" s="175">
        <v>0</v>
      </c>
      <c r="X127" s="175">
        <v>0</v>
      </c>
      <c r="Y127" s="175">
        <v>0</v>
      </c>
      <c r="Z127" s="175">
        <v>0</v>
      </c>
      <c r="AA127" s="175">
        <v>0</v>
      </c>
      <c r="AB127" s="175">
        <v>0</v>
      </c>
      <c r="AC127" s="175">
        <v>0</v>
      </c>
      <c r="AD127" s="175">
        <v>0</v>
      </c>
      <c r="AE127" s="175">
        <v>0</v>
      </c>
      <c r="AF127" s="175">
        <v>0</v>
      </c>
      <c r="AG127" s="175">
        <v>0</v>
      </c>
      <c r="AH127" s="175">
        <v>0</v>
      </c>
      <c r="AI127" s="175">
        <v>0</v>
      </c>
      <c r="AJ127" s="175">
        <v>0</v>
      </c>
      <c r="AK127" s="175">
        <v>0</v>
      </c>
      <c r="AL127" s="175">
        <v>0</v>
      </c>
      <c r="AM127" s="175">
        <v>0</v>
      </c>
      <c r="AN127" s="175">
        <v>0</v>
      </c>
      <c r="AO127" s="175">
        <v>0</v>
      </c>
      <c r="AP127" s="175">
        <v>0</v>
      </c>
      <c r="AQ127" s="175">
        <v>0</v>
      </c>
      <c r="AR127" s="175">
        <v>0</v>
      </c>
      <c r="AS127" s="175">
        <v>0</v>
      </c>
    </row>
    <row r="128" spans="2:45" x14ac:dyDescent="0.25">
      <c r="B128" s="174" t="s">
        <v>166</v>
      </c>
      <c r="C128" s="174" t="s">
        <v>152</v>
      </c>
      <c r="D128" s="174" t="s">
        <v>196</v>
      </c>
      <c r="E128" s="175">
        <v>156</v>
      </c>
      <c r="F128" s="175">
        <v>351</v>
      </c>
      <c r="G128" s="175">
        <v>828</v>
      </c>
      <c r="H128" s="175">
        <v>350</v>
      </c>
      <c r="I128" s="175">
        <v>2027</v>
      </c>
      <c r="J128" s="175">
        <v>2590</v>
      </c>
      <c r="K128" s="175">
        <v>3733</v>
      </c>
      <c r="L128" s="175">
        <v>3723</v>
      </c>
      <c r="M128" s="175">
        <v>1740</v>
      </c>
      <c r="N128" s="175">
        <v>1353</v>
      </c>
      <c r="O128" s="175">
        <v>646</v>
      </c>
      <c r="P128" s="175">
        <v>846</v>
      </c>
      <c r="Q128" s="175">
        <v>517</v>
      </c>
      <c r="R128" s="175">
        <v>240</v>
      </c>
      <c r="S128" s="175">
        <v>283</v>
      </c>
      <c r="T128" s="175">
        <v>49</v>
      </c>
      <c r="U128" s="175">
        <v>0</v>
      </c>
      <c r="V128" s="175">
        <v>0</v>
      </c>
      <c r="W128" s="175">
        <v>0</v>
      </c>
      <c r="X128" s="175">
        <v>0</v>
      </c>
      <c r="Y128" s="175">
        <v>0</v>
      </c>
      <c r="Z128" s="175">
        <v>0</v>
      </c>
      <c r="AA128" s="175">
        <v>0</v>
      </c>
      <c r="AB128" s="175">
        <v>0</v>
      </c>
      <c r="AC128" s="175">
        <v>0</v>
      </c>
      <c r="AD128" s="175">
        <v>0</v>
      </c>
      <c r="AE128" s="175">
        <v>0</v>
      </c>
      <c r="AF128" s="175">
        <v>0</v>
      </c>
      <c r="AG128" s="175">
        <v>0</v>
      </c>
      <c r="AH128" s="175">
        <v>0</v>
      </c>
      <c r="AI128" s="175">
        <v>0</v>
      </c>
      <c r="AJ128" s="175">
        <v>0</v>
      </c>
      <c r="AK128" s="175">
        <v>0</v>
      </c>
      <c r="AL128" s="175">
        <v>0</v>
      </c>
      <c r="AM128" s="175">
        <v>0</v>
      </c>
      <c r="AN128" s="175">
        <v>0</v>
      </c>
      <c r="AO128" s="175">
        <v>0</v>
      </c>
      <c r="AP128" s="175">
        <v>0</v>
      </c>
      <c r="AQ128" s="175">
        <v>0</v>
      </c>
      <c r="AR128" s="175">
        <v>0</v>
      </c>
      <c r="AS128" s="175">
        <v>0</v>
      </c>
    </row>
    <row r="129" spans="2:45" x14ac:dyDescent="0.25">
      <c r="B129" s="174" t="s">
        <v>166</v>
      </c>
      <c r="C129" s="174" t="s">
        <v>152</v>
      </c>
      <c r="D129" s="174" t="s">
        <v>164</v>
      </c>
      <c r="E129" s="175">
        <v>0</v>
      </c>
      <c r="F129" s="175">
        <v>0</v>
      </c>
      <c r="G129" s="175">
        <v>0</v>
      </c>
      <c r="H129" s="175">
        <v>0</v>
      </c>
      <c r="I129" s="175">
        <v>0</v>
      </c>
      <c r="J129" s="175">
        <v>0</v>
      </c>
      <c r="K129" s="175">
        <v>0</v>
      </c>
      <c r="L129" s="175">
        <v>0</v>
      </c>
      <c r="M129" s="175">
        <v>0</v>
      </c>
      <c r="N129" s="175">
        <v>0</v>
      </c>
      <c r="O129" s="175">
        <v>0</v>
      </c>
      <c r="P129" s="175">
        <v>0</v>
      </c>
      <c r="Q129" s="175">
        <v>0</v>
      </c>
      <c r="R129" s="175">
        <v>0</v>
      </c>
      <c r="S129" s="175">
        <v>0</v>
      </c>
      <c r="T129" s="175">
        <v>0</v>
      </c>
      <c r="U129" s="175">
        <v>0</v>
      </c>
      <c r="V129" s="175">
        <v>0</v>
      </c>
      <c r="W129" s="175">
        <v>0</v>
      </c>
      <c r="X129" s="175">
        <v>0</v>
      </c>
      <c r="Y129" s="175">
        <v>0</v>
      </c>
      <c r="Z129" s="175">
        <v>0</v>
      </c>
      <c r="AA129" s="175">
        <v>0</v>
      </c>
      <c r="AB129" s="175">
        <v>0</v>
      </c>
      <c r="AC129" s="175">
        <v>0</v>
      </c>
      <c r="AD129" s="175">
        <v>0</v>
      </c>
      <c r="AE129" s="175">
        <v>0</v>
      </c>
      <c r="AF129" s="175">
        <v>0</v>
      </c>
      <c r="AG129" s="175">
        <v>0</v>
      </c>
      <c r="AH129" s="175">
        <v>0</v>
      </c>
      <c r="AI129" s="175">
        <v>0</v>
      </c>
      <c r="AJ129" s="175">
        <v>0</v>
      </c>
      <c r="AK129" s="175">
        <v>0</v>
      </c>
      <c r="AL129" s="175">
        <v>0</v>
      </c>
      <c r="AM129" s="175">
        <v>0</v>
      </c>
      <c r="AN129" s="175">
        <v>0</v>
      </c>
      <c r="AO129" s="175">
        <v>0</v>
      </c>
      <c r="AP129" s="175">
        <v>0</v>
      </c>
      <c r="AQ129" s="175">
        <v>0</v>
      </c>
      <c r="AR129" s="175">
        <v>0</v>
      </c>
      <c r="AS129" s="175">
        <v>0</v>
      </c>
    </row>
    <row r="130" spans="2:45" x14ac:dyDescent="0.25">
      <c r="B130" s="174" t="s">
        <v>166</v>
      </c>
      <c r="C130" s="174" t="s">
        <v>152</v>
      </c>
      <c r="D130" s="174" t="s">
        <v>244</v>
      </c>
      <c r="E130" s="175">
        <v>0</v>
      </c>
      <c r="F130" s="175">
        <v>0</v>
      </c>
      <c r="G130" s="175">
        <v>0</v>
      </c>
      <c r="H130" s="175">
        <v>0</v>
      </c>
      <c r="I130" s="175">
        <v>0</v>
      </c>
      <c r="J130" s="175">
        <v>0</v>
      </c>
      <c r="K130" s="175">
        <v>0</v>
      </c>
      <c r="L130" s="175">
        <v>0</v>
      </c>
      <c r="M130" s="175">
        <v>99</v>
      </c>
      <c r="N130" s="175">
        <v>1427</v>
      </c>
      <c r="O130" s="175">
        <v>1686</v>
      </c>
      <c r="P130" s="175">
        <v>2674</v>
      </c>
      <c r="Q130" s="175">
        <v>1842</v>
      </c>
      <c r="R130" s="175">
        <v>644</v>
      </c>
      <c r="S130" s="175">
        <v>1756</v>
      </c>
      <c r="T130" s="175">
        <v>1652</v>
      </c>
      <c r="U130" s="175">
        <v>879</v>
      </c>
      <c r="V130" s="175">
        <v>391</v>
      </c>
      <c r="W130" s="175">
        <v>579</v>
      </c>
      <c r="X130" s="175">
        <v>267.35963256779365</v>
      </c>
      <c r="Y130" s="175">
        <v>246.53418093144572</v>
      </c>
      <c r="Z130" s="175">
        <v>245.88783961527861</v>
      </c>
      <c r="AA130" s="175">
        <v>243.91436449346045</v>
      </c>
      <c r="AB130" s="175">
        <v>305.80826317219567</v>
      </c>
      <c r="AC130" s="175">
        <v>407.12826877346112</v>
      </c>
      <c r="AD130" s="175">
        <v>574.97066113933261</v>
      </c>
      <c r="AE130" s="175">
        <v>669.30044387220278</v>
      </c>
      <c r="AF130" s="175">
        <v>526.20383670470767</v>
      </c>
      <c r="AG130" s="175">
        <v>544.5728335112608</v>
      </c>
      <c r="AH130" s="175">
        <v>560.47842591973335</v>
      </c>
      <c r="AI130" s="175">
        <v>805.07062487723692</v>
      </c>
      <c r="AJ130" s="175">
        <v>767.84465055287239</v>
      </c>
      <c r="AK130" s="175">
        <v>636.47097847636587</v>
      </c>
      <c r="AL130" s="175">
        <v>614.48792619251378</v>
      </c>
      <c r="AM130" s="175">
        <v>618.52274988539762</v>
      </c>
      <c r="AN130" s="175">
        <v>622.6364909396533</v>
      </c>
      <c r="AO130" s="175">
        <v>609.14974485645087</v>
      </c>
      <c r="AP130" s="175">
        <v>612.77561476097026</v>
      </c>
      <c r="AQ130" s="175">
        <v>616.12141310940842</v>
      </c>
      <c r="AR130" s="175">
        <v>619.24721722639481</v>
      </c>
      <c r="AS130" s="175">
        <v>621.72352845609851</v>
      </c>
    </row>
    <row r="131" spans="2:45" x14ac:dyDescent="0.25">
      <c r="B131" s="174" t="s">
        <v>167</v>
      </c>
      <c r="C131" s="174" t="s">
        <v>151</v>
      </c>
      <c r="D131" s="174" t="s">
        <v>196</v>
      </c>
      <c r="E131" s="175">
        <v>885.32676923076929</v>
      </c>
      <c r="F131" s="175">
        <v>1468.0859683794465</v>
      </c>
      <c r="G131" s="175">
        <v>1892.8787771062921</v>
      </c>
      <c r="H131" s="175">
        <v>1128.8709677419356</v>
      </c>
      <c r="I131" s="175">
        <v>632.88282170185073</v>
      </c>
      <c r="J131" s="175">
        <v>832.99532491818604</v>
      </c>
      <c r="K131" s="175">
        <v>1422.9549970777323</v>
      </c>
      <c r="L131" s="175">
        <v>2237.5363402061857</v>
      </c>
      <c r="M131" s="175">
        <v>2040.011448196909</v>
      </c>
      <c r="N131" s="175">
        <v>1117.2934362934363</v>
      </c>
      <c r="O131" s="175">
        <v>834.35540983606552</v>
      </c>
      <c r="P131" s="175">
        <v>399.30050505050508</v>
      </c>
      <c r="Q131" s="175">
        <v>225.80769230769232</v>
      </c>
      <c r="R131" s="175">
        <v>0</v>
      </c>
      <c r="S131" s="175">
        <v>0</v>
      </c>
      <c r="T131" s="175">
        <v>0</v>
      </c>
      <c r="U131" s="175">
        <v>6.6923076923076925</v>
      </c>
      <c r="V131" s="175">
        <v>0</v>
      </c>
      <c r="W131" s="175">
        <v>0</v>
      </c>
      <c r="X131" s="175">
        <v>0</v>
      </c>
      <c r="Y131" s="175">
        <v>0</v>
      </c>
      <c r="Z131" s="175">
        <v>0</v>
      </c>
      <c r="AA131" s="175">
        <v>0</v>
      </c>
      <c r="AB131" s="175">
        <v>0</v>
      </c>
      <c r="AC131" s="175">
        <v>0</v>
      </c>
      <c r="AD131" s="175">
        <v>0</v>
      </c>
      <c r="AE131" s="175">
        <v>0</v>
      </c>
      <c r="AF131" s="175">
        <v>0</v>
      </c>
      <c r="AG131" s="175">
        <v>0</v>
      </c>
      <c r="AH131" s="175">
        <v>0</v>
      </c>
      <c r="AI131" s="175">
        <v>0</v>
      </c>
      <c r="AJ131" s="175">
        <v>0</v>
      </c>
      <c r="AK131" s="175">
        <v>0</v>
      </c>
      <c r="AL131" s="175">
        <v>0</v>
      </c>
      <c r="AM131" s="175">
        <v>0</v>
      </c>
      <c r="AN131" s="175">
        <v>0</v>
      </c>
      <c r="AO131" s="175">
        <v>0</v>
      </c>
      <c r="AP131" s="175">
        <v>0</v>
      </c>
      <c r="AQ131" s="175">
        <v>0</v>
      </c>
      <c r="AR131" s="175">
        <v>0</v>
      </c>
      <c r="AS131" s="175">
        <v>0</v>
      </c>
    </row>
    <row r="132" spans="2:45" x14ac:dyDescent="0.25">
      <c r="B132" s="174" t="s">
        <v>167</v>
      </c>
      <c r="C132" s="174" t="s">
        <v>151</v>
      </c>
      <c r="D132" s="174" t="s">
        <v>205</v>
      </c>
      <c r="E132" s="175">
        <v>1703.6732307692307</v>
      </c>
      <c r="F132" s="175">
        <v>1167.7588932806325</v>
      </c>
      <c r="G132" s="175">
        <v>1477.9171702808389</v>
      </c>
      <c r="H132" s="175">
        <v>2274.5698924731182</v>
      </c>
      <c r="I132" s="175">
        <v>1612.3072902338376</v>
      </c>
      <c r="J132" s="175">
        <v>2244.8885388326307</v>
      </c>
      <c r="K132" s="175">
        <v>2891.178258328463</v>
      </c>
      <c r="L132" s="175">
        <v>3015.555412371134</v>
      </c>
      <c r="M132" s="175">
        <v>2462.3849456210646</v>
      </c>
      <c r="N132" s="175">
        <v>1968.7374517374517</v>
      </c>
      <c r="O132" s="175">
        <v>1036.4886976320583</v>
      </c>
      <c r="P132" s="175">
        <v>726.69949494949492</v>
      </c>
      <c r="Q132" s="175">
        <v>559.19230769230762</v>
      </c>
      <c r="R132" s="175">
        <v>288</v>
      </c>
      <c r="S132" s="175">
        <v>364</v>
      </c>
      <c r="T132" s="175">
        <v>284</v>
      </c>
      <c r="U132" s="175">
        <v>428.30769230769232</v>
      </c>
      <c r="V132" s="175">
        <v>51</v>
      </c>
      <c r="W132" s="175">
        <v>128</v>
      </c>
      <c r="X132" s="175">
        <v>59.105410999443158</v>
      </c>
      <c r="Y132" s="175">
        <v>54.501511501252246</v>
      </c>
      <c r="Z132" s="175">
        <v>54.358624301823248</v>
      </c>
      <c r="AA132" s="175">
        <v>53.922346554685554</v>
      </c>
      <c r="AB132" s="175">
        <v>60.072497762624458</v>
      </c>
      <c r="AC132" s="175">
        <v>67.405827216854178</v>
      </c>
      <c r="AD132" s="175">
        <v>74.379748282321586</v>
      </c>
      <c r="AE132" s="175">
        <v>80.167743492760991</v>
      </c>
      <c r="AF132" s="175">
        <v>86.197176463344817</v>
      </c>
      <c r="AG132" s="175">
        <v>90.25802549829956</v>
      </c>
      <c r="AH132" s="175">
        <v>93.774287723315936</v>
      </c>
      <c r="AI132" s="175">
        <v>95.117001188238376</v>
      </c>
      <c r="AJ132" s="175">
        <v>94.420208041369335</v>
      </c>
      <c r="AK132" s="175">
        <v>95.508456573550845</v>
      </c>
      <c r="AL132" s="175">
        <v>98.181428575534284</v>
      </c>
      <c r="AM132" s="175">
        <v>99.073410324565614</v>
      </c>
      <c r="AN132" s="175">
        <v>99.982838398736106</v>
      </c>
      <c r="AO132" s="175">
        <v>100.7677041018291</v>
      </c>
      <c r="AP132" s="175">
        <v>101.56927810490073</v>
      </c>
      <c r="AQ132" s="175">
        <v>102.30893646172298</v>
      </c>
      <c r="AR132" s="175">
        <v>102.9999605152191</v>
      </c>
      <c r="AS132" s="175">
        <v>103.54740064890143</v>
      </c>
    </row>
    <row r="133" spans="2:45" x14ac:dyDescent="0.25">
      <c r="B133" s="174" t="s">
        <v>167</v>
      </c>
      <c r="C133" s="174" t="s">
        <v>151</v>
      </c>
      <c r="D133" s="174" t="s">
        <v>303</v>
      </c>
      <c r="E133" s="175">
        <v>161</v>
      </c>
      <c r="F133" s="175">
        <v>175.901185770751</v>
      </c>
      <c r="G133" s="175">
        <v>269.2083185211518</v>
      </c>
      <c r="H133" s="175">
        <v>101.65591397849462</v>
      </c>
      <c r="I133" s="175">
        <v>62.971649548221301</v>
      </c>
      <c r="J133" s="175">
        <v>84.51305334846765</v>
      </c>
      <c r="K133" s="175">
        <v>293.65984804208063</v>
      </c>
      <c r="L133" s="175">
        <v>217.55798969072166</v>
      </c>
      <c r="M133" s="175">
        <v>127.60360618202633</v>
      </c>
      <c r="N133" s="175">
        <v>412.79536679536682</v>
      </c>
      <c r="O133" s="175">
        <v>259.15589253187613</v>
      </c>
      <c r="P133" s="175">
        <v>63</v>
      </c>
      <c r="Q133" s="175">
        <v>22</v>
      </c>
      <c r="R133" s="175">
        <v>0</v>
      </c>
      <c r="S133" s="175">
        <v>0</v>
      </c>
      <c r="T133" s="175">
        <v>0</v>
      </c>
      <c r="U133" s="175">
        <v>0</v>
      </c>
      <c r="V133" s="175">
        <v>0</v>
      </c>
      <c r="W133" s="175">
        <v>0</v>
      </c>
      <c r="X133" s="175">
        <v>0</v>
      </c>
      <c r="Y133" s="175">
        <v>0</v>
      </c>
      <c r="Z133" s="175">
        <v>0</v>
      </c>
      <c r="AA133" s="175">
        <v>0</v>
      </c>
      <c r="AB133" s="175">
        <v>0</v>
      </c>
      <c r="AC133" s="175">
        <v>0</v>
      </c>
      <c r="AD133" s="175">
        <v>0</v>
      </c>
      <c r="AE133" s="175">
        <v>0</v>
      </c>
      <c r="AF133" s="175">
        <v>0</v>
      </c>
      <c r="AG133" s="175">
        <v>0</v>
      </c>
      <c r="AH133" s="175">
        <v>0</v>
      </c>
      <c r="AI133" s="175">
        <v>0</v>
      </c>
      <c r="AJ133" s="175">
        <v>0</v>
      </c>
      <c r="AK133" s="175">
        <v>0</v>
      </c>
      <c r="AL133" s="175">
        <v>0</v>
      </c>
      <c r="AM133" s="175">
        <v>0</v>
      </c>
      <c r="AN133" s="175">
        <v>0</v>
      </c>
      <c r="AO133" s="175">
        <v>0</v>
      </c>
      <c r="AP133" s="175">
        <v>0</v>
      </c>
      <c r="AQ133" s="175">
        <v>0</v>
      </c>
      <c r="AR133" s="175">
        <v>0</v>
      </c>
      <c r="AS133" s="175">
        <v>0</v>
      </c>
    </row>
    <row r="134" spans="2:45" x14ac:dyDescent="0.25">
      <c r="B134" s="174" t="s">
        <v>167</v>
      </c>
      <c r="C134" s="174" t="s">
        <v>151</v>
      </c>
      <c r="D134" s="174" t="s">
        <v>298</v>
      </c>
      <c r="E134" s="175">
        <v>123</v>
      </c>
      <c r="F134" s="175">
        <v>42</v>
      </c>
      <c r="G134" s="175">
        <v>1443</v>
      </c>
      <c r="H134" s="175">
        <v>601</v>
      </c>
      <c r="I134" s="175">
        <v>372.88982035928143</v>
      </c>
      <c r="J134" s="175">
        <v>453.25993189557323</v>
      </c>
      <c r="K134" s="175">
        <v>176</v>
      </c>
      <c r="L134" s="175">
        <v>124</v>
      </c>
      <c r="M134" s="175">
        <v>55</v>
      </c>
      <c r="N134" s="175">
        <v>77</v>
      </c>
      <c r="O134" s="175">
        <v>72</v>
      </c>
      <c r="P134" s="175">
        <v>21</v>
      </c>
      <c r="Q134" s="175">
        <v>36</v>
      </c>
      <c r="R134" s="175">
        <v>0</v>
      </c>
      <c r="S134" s="175">
        <v>0</v>
      </c>
      <c r="T134" s="175">
        <v>0</v>
      </c>
      <c r="U134" s="175">
        <v>0</v>
      </c>
      <c r="V134" s="175">
        <v>0</v>
      </c>
      <c r="W134" s="175">
        <v>0</v>
      </c>
      <c r="X134" s="175">
        <v>0</v>
      </c>
      <c r="Y134" s="175">
        <v>0</v>
      </c>
      <c r="Z134" s="175">
        <v>0</v>
      </c>
      <c r="AA134" s="175">
        <v>0</v>
      </c>
      <c r="AB134" s="175">
        <v>0</v>
      </c>
      <c r="AC134" s="175">
        <v>0</v>
      </c>
      <c r="AD134" s="175">
        <v>0</v>
      </c>
      <c r="AE134" s="175">
        <v>0</v>
      </c>
      <c r="AF134" s="175">
        <v>0</v>
      </c>
      <c r="AG134" s="175">
        <v>0</v>
      </c>
      <c r="AH134" s="175">
        <v>0</v>
      </c>
      <c r="AI134" s="175">
        <v>0</v>
      </c>
      <c r="AJ134" s="175">
        <v>0</v>
      </c>
      <c r="AK134" s="175">
        <v>0</v>
      </c>
      <c r="AL134" s="175">
        <v>0</v>
      </c>
      <c r="AM134" s="175">
        <v>0</v>
      </c>
      <c r="AN134" s="175">
        <v>0</v>
      </c>
      <c r="AO134" s="175">
        <v>0</v>
      </c>
      <c r="AP134" s="175">
        <v>0</v>
      </c>
      <c r="AQ134" s="175">
        <v>0</v>
      </c>
      <c r="AR134" s="175">
        <v>0</v>
      </c>
      <c r="AS134" s="175">
        <v>0</v>
      </c>
    </row>
    <row r="135" spans="2:45" x14ac:dyDescent="0.25">
      <c r="B135" s="174" t="s">
        <v>167</v>
      </c>
      <c r="C135" s="174" t="s">
        <v>151</v>
      </c>
      <c r="D135" s="174" t="s">
        <v>291</v>
      </c>
      <c r="E135" s="175">
        <v>0</v>
      </c>
      <c r="F135" s="175">
        <v>10.253952569169961</v>
      </c>
      <c r="G135" s="175">
        <v>51.995734091717026</v>
      </c>
      <c r="H135" s="175">
        <v>88.903225806451616</v>
      </c>
      <c r="I135" s="175">
        <v>7.9484181568088035</v>
      </c>
      <c r="J135" s="175">
        <v>176.3431510051426</v>
      </c>
      <c r="K135" s="175">
        <v>272.20689655172413</v>
      </c>
      <c r="L135" s="175">
        <v>14.350257731958763</v>
      </c>
      <c r="M135" s="175">
        <v>0</v>
      </c>
      <c r="N135" s="175">
        <v>3.1737451737451736</v>
      </c>
      <c r="O135" s="175">
        <v>0</v>
      </c>
      <c r="P135" s="175">
        <v>0</v>
      </c>
      <c r="Q135" s="175">
        <v>0</v>
      </c>
      <c r="R135" s="175">
        <v>0</v>
      </c>
      <c r="S135" s="175">
        <v>0</v>
      </c>
      <c r="T135" s="175">
        <v>0</v>
      </c>
      <c r="U135" s="175">
        <v>0</v>
      </c>
      <c r="V135" s="175">
        <v>0</v>
      </c>
      <c r="W135" s="175">
        <v>0</v>
      </c>
      <c r="X135" s="175">
        <v>0</v>
      </c>
      <c r="Y135" s="175">
        <v>0</v>
      </c>
      <c r="Z135" s="175">
        <v>0</v>
      </c>
      <c r="AA135" s="175">
        <v>0</v>
      </c>
      <c r="AB135" s="175">
        <v>0</v>
      </c>
      <c r="AC135" s="175">
        <v>0</v>
      </c>
      <c r="AD135" s="175">
        <v>0</v>
      </c>
      <c r="AE135" s="175">
        <v>0</v>
      </c>
      <c r="AF135" s="175">
        <v>0</v>
      </c>
      <c r="AG135" s="175">
        <v>0</v>
      </c>
      <c r="AH135" s="175">
        <v>0</v>
      </c>
      <c r="AI135" s="175">
        <v>0</v>
      </c>
      <c r="AJ135" s="175">
        <v>0</v>
      </c>
      <c r="AK135" s="175">
        <v>0</v>
      </c>
      <c r="AL135" s="175">
        <v>0</v>
      </c>
      <c r="AM135" s="175">
        <v>0</v>
      </c>
      <c r="AN135" s="175">
        <v>0</v>
      </c>
      <c r="AO135" s="175">
        <v>0</v>
      </c>
      <c r="AP135" s="175">
        <v>0</v>
      </c>
      <c r="AQ135" s="175">
        <v>0</v>
      </c>
      <c r="AR135" s="175">
        <v>0</v>
      </c>
      <c r="AS135" s="175">
        <v>0</v>
      </c>
    </row>
    <row r="136" spans="2:45" x14ac:dyDescent="0.25">
      <c r="B136" s="174" t="s">
        <v>167</v>
      </c>
      <c r="C136" s="174" t="s">
        <v>152</v>
      </c>
      <c r="D136" s="174" t="s">
        <v>196</v>
      </c>
      <c r="E136" s="175">
        <v>0</v>
      </c>
      <c r="F136" s="175">
        <v>0</v>
      </c>
      <c r="G136" s="175">
        <v>0</v>
      </c>
      <c r="H136" s="175">
        <v>0</v>
      </c>
      <c r="I136" s="175">
        <v>0</v>
      </c>
      <c r="J136" s="175">
        <v>0</v>
      </c>
      <c r="K136" s="175">
        <v>0</v>
      </c>
      <c r="L136" s="175">
        <v>0</v>
      </c>
      <c r="M136" s="175">
        <v>0</v>
      </c>
      <c r="N136" s="175">
        <v>0</v>
      </c>
      <c r="O136" s="175">
        <v>0</v>
      </c>
      <c r="P136" s="175">
        <v>0</v>
      </c>
      <c r="Q136" s="175">
        <v>0</v>
      </c>
      <c r="R136" s="175">
        <v>0</v>
      </c>
      <c r="S136" s="175">
        <v>0</v>
      </c>
      <c r="T136" s="175">
        <v>0</v>
      </c>
      <c r="U136" s="175">
        <v>0</v>
      </c>
      <c r="V136" s="175">
        <v>0</v>
      </c>
      <c r="W136" s="175">
        <v>0</v>
      </c>
      <c r="X136" s="175">
        <v>0</v>
      </c>
      <c r="Y136" s="175">
        <v>0</v>
      </c>
      <c r="Z136" s="175">
        <v>0</v>
      </c>
      <c r="AA136" s="175">
        <v>0</v>
      </c>
      <c r="AB136" s="175">
        <v>0</v>
      </c>
      <c r="AC136" s="175">
        <v>0</v>
      </c>
      <c r="AD136" s="175">
        <v>0</v>
      </c>
      <c r="AE136" s="175">
        <v>0</v>
      </c>
      <c r="AF136" s="175">
        <v>0</v>
      </c>
      <c r="AG136" s="175">
        <v>0</v>
      </c>
      <c r="AH136" s="175">
        <v>0</v>
      </c>
      <c r="AI136" s="175">
        <v>0</v>
      </c>
      <c r="AJ136" s="175">
        <v>0</v>
      </c>
      <c r="AK136" s="175">
        <v>0</v>
      </c>
      <c r="AL136" s="175">
        <v>0</v>
      </c>
      <c r="AM136" s="175">
        <v>0</v>
      </c>
      <c r="AN136" s="175">
        <v>0</v>
      </c>
      <c r="AO136" s="175">
        <v>0</v>
      </c>
      <c r="AP136" s="175">
        <v>0</v>
      </c>
      <c r="AQ136" s="175">
        <v>0</v>
      </c>
      <c r="AR136" s="175">
        <v>0</v>
      </c>
      <c r="AS136" s="175">
        <v>0</v>
      </c>
    </row>
    <row r="137" spans="2:45" x14ac:dyDescent="0.25">
      <c r="B137" s="174" t="s">
        <v>167</v>
      </c>
      <c r="C137" s="174" t="s">
        <v>152</v>
      </c>
      <c r="D137" s="174" t="s">
        <v>205</v>
      </c>
      <c r="E137" s="175">
        <v>0</v>
      </c>
      <c r="F137" s="175">
        <v>0</v>
      </c>
      <c r="G137" s="175">
        <v>0</v>
      </c>
      <c r="H137" s="175">
        <v>0</v>
      </c>
      <c r="I137" s="175">
        <v>0</v>
      </c>
      <c r="J137" s="175">
        <v>0</v>
      </c>
      <c r="K137" s="175">
        <v>0</v>
      </c>
      <c r="L137" s="175">
        <v>0</v>
      </c>
      <c r="M137" s="175">
        <v>0</v>
      </c>
      <c r="N137" s="175">
        <v>0</v>
      </c>
      <c r="O137" s="175">
        <v>0</v>
      </c>
      <c r="P137" s="175">
        <v>0</v>
      </c>
      <c r="Q137" s="175">
        <v>0</v>
      </c>
      <c r="R137" s="175">
        <v>0</v>
      </c>
      <c r="S137" s="175">
        <v>0</v>
      </c>
      <c r="T137" s="175">
        <v>0</v>
      </c>
      <c r="U137" s="175">
        <v>0</v>
      </c>
      <c r="V137" s="175">
        <v>0</v>
      </c>
      <c r="W137" s="175">
        <v>0</v>
      </c>
      <c r="X137" s="175">
        <v>0</v>
      </c>
      <c r="Y137" s="175">
        <v>0</v>
      </c>
      <c r="Z137" s="175">
        <v>0</v>
      </c>
      <c r="AA137" s="175">
        <v>0</v>
      </c>
      <c r="AB137" s="175">
        <v>0</v>
      </c>
      <c r="AC137" s="175">
        <v>0</v>
      </c>
      <c r="AD137" s="175">
        <v>0</v>
      </c>
      <c r="AE137" s="175">
        <v>0</v>
      </c>
      <c r="AF137" s="175">
        <v>0</v>
      </c>
      <c r="AG137" s="175">
        <v>0</v>
      </c>
      <c r="AH137" s="175">
        <v>0</v>
      </c>
      <c r="AI137" s="175">
        <v>0</v>
      </c>
      <c r="AJ137" s="175">
        <v>0</v>
      </c>
      <c r="AK137" s="175">
        <v>0</v>
      </c>
      <c r="AL137" s="175">
        <v>0</v>
      </c>
      <c r="AM137" s="175">
        <v>0</v>
      </c>
      <c r="AN137" s="175">
        <v>0</v>
      </c>
      <c r="AO137" s="175">
        <v>0</v>
      </c>
      <c r="AP137" s="175">
        <v>0</v>
      </c>
      <c r="AQ137" s="175">
        <v>0</v>
      </c>
      <c r="AR137" s="175">
        <v>0</v>
      </c>
      <c r="AS137" s="175">
        <v>0</v>
      </c>
    </row>
    <row r="138" spans="2:45" x14ac:dyDescent="0.25">
      <c r="B138" s="174" t="s">
        <v>167</v>
      </c>
      <c r="C138" s="174" t="s">
        <v>152</v>
      </c>
      <c r="D138" s="174" t="s">
        <v>303</v>
      </c>
      <c r="E138" s="175">
        <v>0</v>
      </c>
      <c r="F138" s="175">
        <v>0</v>
      </c>
      <c r="G138" s="175">
        <v>0</v>
      </c>
      <c r="H138" s="175">
        <v>0</v>
      </c>
      <c r="I138" s="175">
        <v>0</v>
      </c>
      <c r="J138" s="175">
        <v>0</v>
      </c>
      <c r="K138" s="175">
        <v>0</v>
      </c>
      <c r="L138" s="175">
        <v>0</v>
      </c>
      <c r="M138" s="175">
        <v>0</v>
      </c>
      <c r="N138" s="175">
        <v>0</v>
      </c>
      <c r="O138" s="175">
        <v>0</v>
      </c>
      <c r="P138" s="175">
        <v>0</v>
      </c>
      <c r="Q138" s="175">
        <v>0</v>
      </c>
      <c r="R138" s="175">
        <v>0</v>
      </c>
      <c r="S138" s="175">
        <v>0</v>
      </c>
      <c r="T138" s="175">
        <v>0</v>
      </c>
      <c r="U138" s="175">
        <v>0</v>
      </c>
      <c r="V138" s="175">
        <v>0</v>
      </c>
      <c r="W138" s="175">
        <v>0</v>
      </c>
      <c r="X138" s="175">
        <v>0</v>
      </c>
      <c r="Y138" s="175">
        <v>0</v>
      </c>
      <c r="Z138" s="175">
        <v>0</v>
      </c>
      <c r="AA138" s="175">
        <v>0</v>
      </c>
      <c r="AB138" s="175">
        <v>0</v>
      </c>
      <c r="AC138" s="175">
        <v>0</v>
      </c>
      <c r="AD138" s="175">
        <v>0</v>
      </c>
      <c r="AE138" s="175">
        <v>0</v>
      </c>
      <c r="AF138" s="175">
        <v>0</v>
      </c>
      <c r="AG138" s="175">
        <v>0</v>
      </c>
      <c r="AH138" s="175">
        <v>0</v>
      </c>
      <c r="AI138" s="175">
        <v>0</v>
      </c>
      <c r="AJ138" s="175">
        <v>0</v>
      </c>
      <c r="AK138" s="175">
        <v>0</v>
      </c>
      <c r="AL138" s="175">
        <v>0</v>
      </c>
      <c r="AM138" s="175">
        <v>0</v>
      </c>
      <c r="AN138" s="175">
        <v>0</v>
      </c>
      <c r="AO138" s="175">
        <v>0</v>
      </c>
      <c r="AP138" s="175">
        <v>0</v>
      </c>
      <c r="AQ138" s="175">
        <v>0</v>
      </c>
      <c r="AR138" s="175">
        <v>0</v>
      </c>
      <c r="AS138" s="175">
        <v>0</v>
      </c>
    </row>
    <row r="139" spans="2:45" x14ac:dyDescent="0.25">
      <c r="B139" s="174" t="s">
        <v>167</v>
      </c>
      <c r="C139" s="174" t="s">
        <v>152</v>
      </c>
      <c r="D139" s="174" t="s">
        <v>298</v>
      </c>
      <c r="E139" s="175">
        <v>0</v>
      </c>
      <c r="F139" s="175">
        <v>0</v>
      </c>
      <c r="G139" s="175">
        <v>0</v>
      </c>
      <c r="H139" s="175">
        <v>0</v>
      </c>
      <c r="I139" s="175">
        <v>0</v>
      </c>
      <c r="J139" s="175">
        <v>0</v>
      </c>
      <c r="K139" s="175">
        <v>0</v>
      </c>
      <c r="L139" s="175">
        <v>0</v>
      </c>
      <c r="M139" s="175">
        <v>0</v>
      </c>
      <c r="N139" s="175">
        <v>0</v>
      </c>
      <c r="O139" s="175">
        <v>0</v>
      </c>
      <c r="P139" s="175">
        <v>0</v>
      </c>
      <c r="Q139" s="175">
        <v>0</v>
      </c>
      <c r="R139" s="175">
        <v>0</v>
      </c>
      <c r="S139" s="175">
        <v>0</v>
      </c>
      <c r="T139" s="175">
        <v>0</v>
      </c>
      <c r="U139" s="175">
        <v>0</v>
      </c>
      <c r="V139" s="175">
        <v>0</v>
      </c>
      <c r="W139" s="175">
        <v>0</v>
      </c>
      <c r="X139" s="175">
        <v>0</v>
      </c>
      <c r="Y139" s="175">
        <v>0</v>
      </c>
      <c r="Z139" s="175">
        <v>0</v>
      </c>
      <c r="AA139" s="175">
        <v>0</v>
      </c>
      <c r="AB139" s="175">
        <v>0</v>
      </c>
      <c r="AC139" s="175">
        <v>0</v>
      </c>
      <c r="AD139" s="175">
        <v>0</v>
      </c>
      <c r="AE139" s="175">
        <v>0</v>
      </c>
      <c r="AF139" s="175">
        <v>0</v>
      </c>
      <c r="AG139" s="175">
        <v>0</v>
      </c>
      <c r="AH139" s="175">
        <v>0</v>
      </c>
      <c r="AI139" s="175">
        <v>0</v>
      </c>
      <c r="AJ139" s="175">
        <v>0</v>
      </c>
      <c r="AK139" s="175">
        <v>0</v>
      </c>
      <c r="AL139" s="175">
        <v>0</v>
      </c>
      <c r="AM139" s="175">
        <v>0</v>
      </c>
      <c r="AN139" s="175">
        <v>0</v>
      </c>
      <c r="AO139" s="175">
        <v>0</v>
      </c>
      <c r="AP139" s="175">
        <v>0</v>
      </c>
      <c r="AQ139" s="175">
        <v>0</v>
      </c>
      <c r="AR139" s="175">
        <v>0</v>
      </c>
      <c r="AS139" s="175">
        <v>0</v>
      </c>
    </row>
    <row r="140" spans="2:45" x14ac:dyDescent="0.25">
      <c r="B140" s="174" t="s">
        <v>167</v>
      </c>
      <c r="C140" s="174" t="s">
        <v>152</v>
      </c>
      <c r="D140" s="174" t="s">
        <v>244</v>
      </c>
      <c r="E140" s="175">
        <v>0</v>
      </c>
      <c r="F140" s="175">
        <v>0</v>
      </c>
      <c r="G140" s="175">
        <v>30</v>
      </c>
      <c r="H140" s="175">
        <v>0</v>
      </c>
      <c r="I140" s="175">
        <v>38</v>
      </c>
      <c r="J140" s="175">
        <v>30</v>
      </c>
      <c r="K140" s="175">
        <v>56</v>
      </c>
      <c r="L140" s="175">
        <v>481</v>
      </c>
      <c r="M140" s="175">
        <v>1060</v>
      </c>
      <c r="N140" s="175">
        <v>2481</v>
      </c>
      <c r="O140" s="175">
        <v>2712</v>
      </c>
      <c r="P140" s="175">
        <v>4515</v>
      </c>
      <c r="Q140" s="175">
        <v>5319</v>
      </c>
      <c r="R140" s="175">
        <v>6247</v>
      </c>
      <c r="S140" s="175">
        <v>6163</v>
      </c>
      <c r="T140" s="175">
        <v>9335</v>
      </c>
      <c r="U140" s="175">
        <v>9617</v>
      </c>
      <c r="V140" s="175">
        <v>6618</v>
      </c>
      <c r="W140" s="175">
        <v>13536</v>
      </c>
      <c r="X140" s="175">
        <v>5508.7637569771796</v>
      </c>
      <c r="Y140" s="175">
        <v>5090.190467264054</v>
      </c>
      <c r="Z140" s="175">
        <v>5089.0877867294275</v>
      </c>
      <c r="AA140" s="175">
        <v>5058.6523996209753</v>
      </c>
      <c r="AB140" s="175">
        <v>6225.8817587279</v>
      </c>
      <c r="AC140" s="175">
        <v>8066.7951398932028</v>
      </c>
      <c r="AD140" s="175">
        <v>11029.318517203184</v>
      </c>
      <c r="AE140" s="175">
        <v>12726.892871708753</v>
      </c>
      <c r="AF140" s="175">
        <v>10410.039809162616</v>
      </c>
      <c r="AG140" s="175">
        <v>10791.786807101664</v>
      </c>
      <c r="AH140" s="175">
        <v>11122.338998727633</v>
      </c>
      <c r="AI140" s="175">
        <v>15285.687237323124</v>
      </c>
      <c r="AJ140" s="175">
        <v>14643.451990125775</v>
      </c>
      <c r="AK140" s="175">
        <v>12438.826533739675</v>
      </c>
      <c r="AL140" s="175">
        <v>12113.371772165185</v>
      </c>
      <c r="AM140" s="175">
        <v>12197.224028670684</v>
      </c>
      <c r="AN140" s="175">
        <v>12282.716356547864</v>
      </c>
      <c r="AO140" s="175">
        <v>12068.13297448786</v>
      </c>
      <c r="AP140" s="175">
        <v>12143.486297565039</v>
      </c>
      <c r="AQ140" s="175">
        <v>12213.019135350172</v>
      </c>
      <c r="AR140" s="175">
        <v>12277.98002300079</v>
      </c>
      <c r="AS140" s="175">
        <v>12329.443060849699</v>
      </c>
    </row>
    <row r="141" spans="2:45" x14ac:dyDescent="0.25">
      <c r="B141" s="174" t="s">
        <v>168</v>
      </c>
      <c r="C141" s="174" t="s">
        <v>151</v>
      </c>
      <c r="D141" s="174" t="s">
        <v>161</v>
      </c>
      <c r="E141" s="175">
        <v>493.32203389830511</v>
      </c>
      <c r="F141" s="175">
        <v>103.10643015521065</v>
      </c>
      <c r="G141" s="175">
        <v>194.14</v>
      </c>
      <c r="H141" s="175">
        <v>285.06976744186045</v>
      </c>
      <c r="I141" s="175">
        <v>143.04661016949152</v>
      </c>
      <c r="J141" s="175">
        <v>419.36339522546416</v>
      </c>
      <c r="K141" s="175">
        <v>84.851351351351354</v>
      </c>
      <c r="L141" s="175">
        <v>96.717948717948715</v>
      </c>
      <c r="M141" s="175">
        <v>60.61643835616438</v>
      </c>
      <c r="N141" s="175">
        <v>27</v>
      </c>
      <c r="O141" s="175">
        <v>30</v>
      </c>
      <c r="P141" s="175">
        <v>8.6666666666666679</v>
      </c>
      <c r="Q141" s="175">
        <v>0</v>
      </c>
      <c r="R141" s="175">
        <v>53</v>
      </c>
      <c r="S141" s="175">
        <v>88</v>
      </c>
      <c r="T141" s="175">
        <v>0</v>
      </c>
      <c r="U141" s="175">
        <v>0</v>
      </c>
      <c r="V141" s="175">
        <v>0</v>
      </c>
      <c r="W141" s="175">
        <v>0</v>
      </c>
      <c r="X141" s="175">
        <v>0</v>
      </c>
      <c r="Y141" s="175">
        <v>0</v>
      </c>
      <c r="Z141" s="175">
        <v>0</v>
      </c>
      <c r="AA141" s="175">
        <v>0</v>
      </c>
      <c r="AB141" s="175">
        <v>0</v>
      </c>
      <c r="AC141" s="175">
        <v>0</v>
      </c>
      <c r="AD141" s="175">
        <v>0</v>
      </c>
      <c r="AE141" s="175">
        <v>0</v>
      </c>
      <c r="AF141" s="175">
        <v>0</v>
      </c>
      <c r="AG141" s="175">
        <v>0</v>
      </c>
      <c r="AH141" s="175">
        <v>0</v>
      </c>
      <c r="AI141" s="175">
        <v>0</v>
      </c>
      <c r="AJ141" s="175">
        <v>0</v>
      </c>
      <c r="AK141" s="175">
        <v>0</v>
      </c>
      <c r="AL141" s="175">
        <v>0</v>
      </c>
      <c r="AM141" s="175">
        <v>0</v>
      </c>
      <c r="AN141" s="175">
        <v>0</v>
      </c>
      <c r="AO141" s="175">
        <v>0</v>
      </c>
      <c r="AP141" s="175">
        <v>0</v>
      </c>
      <c r="AQ141" s="175">
        <v>0</v>
      </c>
      <c r="AR141" s="175">
        <v>0</v>
      </c>
      <c r="AS141" s="175">
        <v>0</v>
      </c>
    </row>
    <row r="142" spans="2:45" x14ac:dyDescent="0.25">
      <c r="B142" s="174" t="s">
        <v>168</v>
      </c>
      <c r="C142" s="174" t="s">
        <v>151</v>
      </c>
      <c r="D142" s="174" t="s">
        <v>303</v>
      </c>
      <c r="E142" s="175">
        <v>39.508474576271183</v>
      </c>
      <c r="F142" s="175">
        <v>235.94235033259423</v>
      </c>
      <c r="G142" s="175">
        <v>232.56</v>
      </c>
      <c r="H142" s="175">
        <v>344.93023255813955</v>
      </c>
      <c r="I142" s="175">
        <v>174.95338983050848</v>
      </c>
      <c r="J142" s="175">
        <v>240.11936339522546</v>
      </c>
      <c r="K142" s="175">
        <v>164.31531531531533</v>
      </c>
      <c r="L142" s="175">
        <v>116.76923076923077</v>
      </c>
      <c r="M142" s="175">
        <v>310.27397260273972</v>
      </c>
      <c r="N142" s="175">
        <v>53</v>
      </c>
      <c r="O142" s="175">
        <v>54</v>
      </c>
      <c r="P142" s="175">
        <v>8.6666666666666679</v>
      </c>
      <c r="Q142" s="175">
        <v>45</v>
      </c>
      <c r="R142" s="175">
        <v>0</v>
      </c>
      <c r="S142" s="175">
        <v>0</v>
      </c>
      <c r="T142" s="175">
        <v>0</v>
      </c>
      <c r="U142" s="175">
        <v>0</v>
      </c>
      <c r="V142" s="175">
        <v>0</v>
      </c>
      <c r="W142" s="175">
        <v>0</v>
      </c>
      <c r="X142" s="175">
        <v>0</v>
      </c>
      <c r="Y142" s="175">
        <v>0</v>
      </c>
      <c r="Z142" s="175">
        <v>0</v>
      </c>
      <c r="AA142" s="175">
        <v>0</v>
      </c>
      <c r="AB142" s="175">
        <v>0</v>
      </c>
      <c r="AC142" s="175">
        <v>0</v>
      </c>
      <c r="AD142" s="175">
        <v>0</v>
      </c>
      <c r="AE142" s="175">
        <v>0</v>
      </c>
      <c r="AF142" s="175">
        <v>0</v>
      </c>
      <c r="AG142" s="175">
        <v>0</v>
      </c>
      <c r="AH142" s="175">
        <v>0</v>
      </c>
      <c r="AI142" s="175">
        <v>0</v>
      </c>
      <c r="AJ142" s="175">
        <v>0</v>
      </c>
      <c r="AK142" s="175">
        <v>0</v>
      </c>
      <c r="AL142" s="175">
        <v>0</v>
      </c>
      <c r="AM142" s="175">
        <v>0</v>
      </c>
      <c r="AN142" s="175">
        <v>0</v>
      </c>
      <c r="AO142" s="175">
        <v>0</v>
      </c>
      <c r="AP142" s="175">
        <v>0</v>
      </c>
      <c r="AQ142" s="175">
        <v>0</v>
      </c>
      <c r="AR142" s="175">
        <v>0</v>
      </c>
      <c r="AS142" s="175">
        <v>0</v>
      </c>
    </row>
    <row r="143" spans="2:45" x14ac:dyDescent="0.25">
      <c r="B143" s="174" t="s">
        <v>168</v>
      </c>
      <c r="C143" s="174" t="s">
        <v>151</v>
      </c>
      <c r="D143" s="174" t="s">
        <v>298</v>
      </c>
      <c r="E143" s="175">
        <v>301.16949152542372</v>
      </c>
      <c r="F143" s="175">
        <v>561.95121951219517</v>
      </c>
      <c r="G143" s="175">
        <v>668.3</v>
      </c>
      <c r="H143" s="175">
        <v>452</v>
      </c>
      <c r="I143" s="175">
        <v>590</v>
      </c>
      <c r="J143" s="175">
        <v>764.51724137931035</v>
      </c>
      <c r="K143" s="175">
        <v>346.83333333333331</v>
      </c>
      <c r="L143" s="175">
        <v>380.51282051282055</v>
      </c>
      <c r="M143" s="175">
        <v>385.10958904109589</v>
      </c>
      <c r="N143" s="175">
        <v>210</v>
      </c>
      <c r="O143" s="175">
        <v>78</v>
      </c>
      <c r="P143" s="175">
        <v>85.666666666666671</v>
      </c>
      <c r="Q143" s="175">
        <v>26</v>
      </c>
      <c r="R143" s="175">
        <v>0</v>
      </c>
      <c r="S143" s="175">
        <v>0</v>
      </c>
      <c r="T143" s="175">
        <v>79</v>
      </c>
      <c r="U143" s="175">
        <v>0</v>
      </c>
      <c r="V143" s="175">
        <v>0</v>
      </c>
      <c r="W143" s="175">
        <v>0</v>
      </c>
      <c r="X143" s="175">
        <v>0</v>
      </c>
      <c r="Y143" s="175">
        <v>0</v>
      </c>
      <c r="Z143" s="175">
        <v>0</v>
      </c>
      <c r="AA143" s="175">
        <v>0</v>
      </c>
      <c r="AB143" s="175">
        <v>0</v>
      </c>
      <c r="AC143" s="175">
        <v>0</v>
      </c>
      <c r="AD143" s="175">
        <v>0</v>
      </c>
      <c r="AE143" s="175">
        <v>0</v>
      </c>
      <c r="AF143" s="175">
        <v>0</v>
      </c>
      <c r="AG143" s="175">
        <v>0</v>
      </c>
      <c r="AH143" s="175">
        <v>0</v>
      </c>
      <c r="AI143" s="175">
        <v>0</v>
      </c>
      <c r="AJ143" s="175">
        <v>0</v>
      </c>
      <c r="AK143" s="175">
        <v>0</v>
      </c>
      <c r="AL143" s="175">
        <v>0</v>
      </c>
      <c r="AM143" s="175">
        <v>0</v>
      </c>
      <c r="AN143" s="175">
        <v>0</v>
      </c>
      <c r="AO143" s="175">
        <v>0</v>
      </c>
      <c r="AP143" s="175">
        <v>0</v>
      </c>
      <c r="AQ143" s="175">
        <v>0</v>
      </c>
      <c r="AR143" s="175">
        <v>0</v>
      </c>
      <c r="AS143" s="175">
        <v>0</v>
      </c>
    </row>
    <row r="144" spans="2:45" x14ac:dyDescent="0.25">
      <c r="B144" s="174" t="s">
        <v>168</v>
      </c>
      <c r="C144" s="174" t="s">
        <v>152</v>
      </c>
      <c r="D144" s="174" t="s">
        <v>167</v>
      </c>
      <c r="E144" s="175">
        <v>1016</v>
      </c>
      <c r="F144" s="175">
        <v>1587</v>
      </c>
      <c r="G144" s="175">
        <v>2801</v>
      </c>
      <c r="H144" s="175">
        <v>3565</v>
      </c>
      <c r="I144" s="175">
        <v>2491</v>
      </c>
      <c r="J144" s="175">
        <v>5175</v>
      </c>
      <c r="K144" s="175">
        <v>4908</v>
      </c>
      <c r="L144" s="175">
        <v>4967</v>
      </c>
      <c r="M144" s="175">
        <v>3784</v>
      </c>
      <c r="N144" s="175">
        <v>2000</v>
      </c>
      <c r="O144" s="175">
        <v>1550</v>
      </c>
      <c r="P144" s="175">
        <v>629</v>
      </c>
      <c r="Q144" s="175">
        <v>684</v>
      </c>
      <c r="R144" s="175">
        <v>546</v>
      </c>
      <c r="S144" s="175">
        <v>0</v>
      </c>
      <c r="T144" s="175">
        <v>0</v>
      </c>
      <c r="U144" s="175">
        <v>246</v>
      </c>
      <c r="V144" s="175">
        <v>55</v>
      </c>
      <c r="W144" s="175">
        <v>46</v>
      </c>
      <c r="X144" s="175">
        <v>19.33938283122249</v>
      </c>
      <c r="Y144" s="175">
        <v>16.079478747880387</v>
      </c>
      <c r="Z144" s="175">
        <v>14.288419203785656</v>
      </c>
      <c r="AA144" s="175">
        <v>12.438874306168056</v>
      </c>
      <c r="AB144" s="175">
        <v>11.924860122269722</v>
      </c>
      <c r="AC144" s="175">
        <v>13.380583310570685</v>
      </c>
      <c r="AD144" s="175">
        <v>14.764961125824289</v>
      </c>
      <c r="AE144" s="175">
        <v>15.913923393809091</v>
      </c>
      <c r="AF144" s="175">
        <v>17.110812943415063</v>
      </c>
      <c r="AG144" s="175">
        <v>17.916923202236664</v>
      </c>
      <c r="AH144" s="175">
        <v>18.614928724701048</v>
      </c>
      <c r="AI144" s="175">
        <v>18.881467837437096</v>
      </c>
      <c r="AJ144" s="175">
        <v>18.743148954087133</v>
      </c>
      <c r="AK144" s="175">
        <v>18.959174789666822</v>
      </c>
      <c r="AL144" s="175">
        <v>19.489780614654297</v>
      </c>
      <c r="AM144" s="175">
        <v>19.66684596044443</v>
      </c>
      <c r="AN144" s="175">
        <v>19.847374538074106</v>
      </c>
      <c r="AO144" s="175">
        <v>20.003176511901366</v>
      </c>
      <c r="AP144" s="175">
        <v>20.162295213807987</v>
      </c>
      <c r="AQ144" s="175">
        <v>20.309123176218115</v>
      </c>
      <c r="AR144" s="175">
        <v>20.446296849462513</v>
      </c>
      <c r="AS144" s="175">
        <v>20.554967992874499</v>
      </c>
    </row>
    <row r="145" spans="2:45" x14ac:dyDescent="0.25">
      <c r="B145" s="174" t="s">
        <v>168</v>
      </c>
      <c r="C145" s="174" t="s">
        <v>39</v>
      </c>
      <c r="D145" s="174" t="s">
        <v>168</v>
      </c>
      <c r="E145" s="175">
        <v>0</v>
      </c>
      <c r="F145" s="175">
        <v>0</v>
      </c>
      <c r="G145" s="175">
        <v>0</v>
      </c>
      <c r="H145" s="175">
        <v>0</v>
      </c>
      <c r="I145" s="175">
        <v>0</v>
      </c>
      <c r="J145" s="175">
        <v>0</v>
      </c>
      <c r="K145" s="175">
        <v>0</v>
      </c>
      <c r="L145" s="175">
        <v>0</v>
      </c>
      <c r="M145" s="175">
        <v>0</v>
      </c>
      <c r="N145" s="175">
        <v>0</v>
      </c>
      <c r="O145" s="175">
        <v>0</v>
      </c>
      <c r="P145" s="175">
        <v>0</v>
      </c>
      <c r="Q145" s="175">
        <v>0</v>
      </c>
      <c r="R145" s="175">
        <v>0</v>
      </c>
      <c r="S145" s="175">
        <v>0</v>
      </c>
      <c r="T145" s="175">
        <v>0</v>
      </c>
      <c r="U145" s="175">
        <v>0</v>
      </c>
      <c r="V145" s="175">
        <v>0</v>
      </c>
      <c r="W145" s="175">
        <v>0</v>
      </c>
      <c r="X145" s="175">
        <v>0</v>
      </c>
      <c r="Y145" s="175">
        <v>0</v>
      </c>
      <c r="Z145" s="175">
        <v>0</v>
      </c>
      <c r="AA145" s="175">
        <v>0</v>
      </c>
      <c r="AB145" s="175">
        <v>0</v>
      </c>
      <c r="AC145" s="175">
        <v>0</v>
      </c>
      <c r="AD145" s="175">
        <v>0</v>
      </c>
      <c r="AE145" s="175">
        <v>0</v>
      </c>
      <c r="AF145" s="175">
        <v>0</v>
      </c>
      <c r="AG145" s="175">
        <v>0</v>
      </c>
      <c r="AH145" s="175">
        <v>0</v>
      </c>
      <c r="AI145" s="175">
        <v>0</v>
      </c>
      <c r="AJ145" s="175">
        <v>0</v>
      </c>
      <c r="AK145" s="175">
        <v>0</v>
      </c>
      <c r="AL145" s="175">
        <v>0</v>
      </c>
      <c r="AM145" s="175">
        <v>0</v>
      </c>
      <c r="AN145" s="175">
        <v>0</v>
      </c>
      <c r="AO145" s="175">
        <v>0</v>
      </c>
      <c r="AP145" s="175">
        <v>0</v>
      </c>
      <c r="AQ145" s="175">
        <v>0</v>
      </c>
      <c r="AR145" s="175">
        <v>0</v>
      </c>
      <c r="AS145" s="175">
        <v>0</v>
      </c>
    </row>
    <row r="146" spans="2:45" x14ac:dyDescent="0.25">
      <c r="B146" s="174" t="s">
        <v>168</v>
      </c>
      <c r="C146" s="174" t="s">
        <v>39</v>
      </c>
      <c r="D146" s="174" t="s">
        <v>264</v>
      </c>
      <c r="E146" s="175">
        <v>0</v>
      </c>
      <c r="F146" s="175">
        <v>0</v>
      </c>
      <c r="G146" s="175">
        <v>0</v>
      </c>
      <c r="H146" s="175">
        <v>0</v>
      </c>
      <c r="I146" s="175">
        <v>0</v>
      </c>
      <c r="J146" s="175">
        <v>0</v>
      </c>
      <c r="K146" s="175">
        <v>0</v>
      </c>
      <c r="L146" s="175">
        <v>0</v>
      </c>
      <c r="M146" s="175">
        <v>0</v>
      </c>
      <c r="N146" s="175">
        <v>0</v>
      </c>
      <c r="O146" s="175">
        <v>72</v>
      </c>
      <c r="P146" s="175">
        <v>0</v>
      </c>
      <c r="Q146" s="175">
        <v>0</v>
      </c>
      <c r="R146" s="175">
        <v>758</v>
      </c>
      <c r="S146" s="175">
        <v>245</v>
      </c>
      <c r="T146" s="175">
        <v>0</v>
      </c>
      <c r="U146" s="175">
        <v>0</v>
      </c>
      <c r="V146" s="175">
        <v>0</v>
      </c>
      <c r="W146" s="175">
        <v>0</v>
      </c>
      <c r="X146" s="175">
        <v>0</v>
      </c>
      <c r="Y146" s="175">
        <v>0</v>
      </c>
      <c r="Z146" s="175">
        <v>0</v>
      </c>
      <c r="AA146" s="175">
        <v>0</v>
      </c>
      <c r="AB146" s="175">
        <v>0</v>
      </c>
      <c r="AC146" s="175">
        <v>0</v>
      </c>
      <c r="AD146" s="175">
        <v>0</v>
      </c>
      <c r="AE146" s="175">
        <v>0</v>
      </c>
      <c r="AF146" s="175">
        <v>0</v>
      </c>
      <c r="AG146" s="175">
        <v>0</v>
      </c>
      <c r="AH146" s="175">
        <v>0</v>
      </c>
      <c r="AI146" s="175">
        <v>0</v>
      </c>
      <c r="AJ146" s="175">
        <v>0</v>
      </c>
      <c r="AK146" s="175">
        <v>0</v>
      </c>
      <c r="AL146" s="175">
        <v>0</v>
      </c>
      <c r="AM146" s="175">
        <v>0</v>
      </c>
      <c r="AN146" s="175">
        <v>0</v>
      </c>
      <c r="AO146" s="175">
        <v>0</v>
      </c>
      <c r="AP146" s="175">
        <v>0</v>
      </c>
      <c r="AQ146" s="175">
        <v>0</v>
      </c>
      <c r="AR146" s="175">
        <v>0</v>
      </c>
      <c r="AS146" s="175">
        <v>0</v>
      </c>
    </row>
    <row r="147" spans="2:45" x14ac:dyDescent="0.25">
      <c r="B147" s="174" t="s">
        <v>168</v>
      </c>
      <c r="C147" s="174" t="s">
        <v>39</v>
      </c>
      <c r="D147" s="174" t="s">
        <v>304</v>
      </c>
      <c r="E147" s="175">
        <v>0</v>
      </c>
      <c r="F147" s="175">
        <v>0</v>
      </c>
      <c r="G147" s="175">
        <v>0</v>
      </c>
      <c r="H147" s="175">
        <v>0</v>
      </c>
      <c r="I147" s="175">
        <v>0</v>
      </c>
      <c r="J147" s="175">
        <v>0</v>
      </c>
      <c r="K147" s="175">
        <v>0</v>
      </c>
      <c r="L147" s="175">
        <v>0</v>
      </c>
      <c r="M147" s="175">
        <v>270</v>
      </c>
      <c r="N147" s="175">
        <v>1051</v>
      </c>
      <c r="O147" s="175">
        <v>3757</v>
      </c>
      <c r="P147" s="175">
        <v>3149</v>
      </c>
      <c r="Q147" s="175">
        <v>4765</v>
      </c>
      <c r="R147" s="175">
        <v>1908</v>
      </c>
      <c r="S147" s="175">
        <v>1601</v>
      </c>
      <c r="T147" s="175">
        <v>0</v>
      </c>
      <c r="U147" s="175">
        <v>0</v>
      </c>
      <c r="V147" s="175">
        <v>0</v>
      </c>
      <c r="W147" s="175">
        <v>0</v>
      </c>
      <c r="X147" s="175">
        <v>0</v>
      </c>
      <c r="Y147" s="175">
        <v>0</v>
      </c>
      <c r="Z147" s="175">
        <v>0</v>
      </c>
      <c r="AA147" s="175">
        <v>0</v>
      </c>
      <c r="AB147" s="175">
        <v>150</v>
      </c>
      <c r="AC147" s="175">
        <v>450</v>
      </c>
      <c r="AD147" s="175">
        <v>1050</v>
      </c>
      <c r="AE147" s="175">
        <v>1350</v>
      </c>
      <c r="AF147" s="175">
        <v>600</v>
      </c>
      <c r="AG147" s="175">
        <v>600</v>
      </c>
      <c r="AH147" s="175">
        <v>600</v>
      </c>
      <c r="AI147" s="175">
        <v>1650</v>
      </c>
      <c r="AJ147" s="175">
        <v>1500</v>
      </c>
      <c r="AK147" s="175">
        <v>900</v>
      </c>
      <c r="AL147" s="175">
        <v>750</v>
      </c>
      <c r="AM147" s="175">
        <v>750</v>
      </c>
      <c r="AN147" s="175">
        <v>750</v>
      </c>
      <c r="AO147" s="175">
        <v>675</v>
      </c>
      <c r="AP147" s="175">
        <v>675</v>
      </c>
      <c r="AQ147" s="175">
        <v>675</v>
      </c>
      <c r="AR147" s="175">
        <v>675</v>
      </c>
      <c r="AS147" s="175">
        <v>675</v>
      </c>
    </row>
    <row r="148" spans="2:45" x14ac:dyDescent="0.25">
      <c r="B148" s="174" t="s">
        <v>168</v>
      </c>
      <c r="C148" s="174" t="s">
        <v>39</v>
      </c>
      <c r="D148" s="174" t="s">
        <v>265</v>
      </c>
      <c r="E148" s="175">
        <v>0</v>
      </c>
      <c r="F148" s="175">
        <v>0</v>
      </c>
      <c r="G148" s="175">
        <v>0</v>
      </c>
      <c r="H148" s="175">
        <v>0</v>
      </c>
      <c r="I148" s="175">
        <v>0</v>
      </c>
      <c r="J148" s="175">
        <v>0</v>
      </c>
      <c r="K148" s="175">
        <v>0</v>
      </c>
      <c r="L148" s="175">
        <v>0</v>
      </c>
      <c r="M148" s="175">
        <v>0</v>
      </c>
      <c r="N148" s="175">
        <v>0</v>
      </c>
      <c r="O148" s="175">
        <v>60</v>
      </c>
      <c r="P148" s="175">
        <v>0</v>
      </c>
      <c r="Q148" s="175">
        <v>0</v>
      </c>
      <c r="R148" s="175">
        <v>0</v>
      </c>
      <c r="S148" s="175">
        <v>0</v>
      </c>
      <c r="T148" s="175">
        <v>90</v>
      </c>
      <c r="U148" s="175">
        <v>30</v>
      </c>
      <c r="V148" s="175">
        <v>0</v>
      </c>
      <c r="W148" s="175">
        <v>0</v>
      </c>
      <c r="X148" s="175">
        <v>0</v>
      </c>
      <c r="Y148" s="175">
        <v>0</v>
      </c>
      <c r="Z148" s="175">
        <v>0</v>
      </c>
      <c r="AA148" s="175">
        <v>0</v>
      </c>
      <c r="AB148" s="175">
        <v>0</v>
      </c>
      <c r="AC148" s="175">
        <v>0</v>
      </c>
      <c r="AD148" s="175">
        <v>0</v>
      </c>
      <c r="AE148" s="175">
        <v>0</v>
      </c>
      <c r="AF148" s="175">
        <v>0</v>
      </c>
      <c r="AG148" s="175">
        <v>0</v>
      </c>
      <c r="AH148" s="175">
        <v>0</v>
      </c>
      <c r="AI148" s="175">
        <v>0</v>
      </c>
      <c r="AJ148" s="175">
        <v>0</v>
      </c>
      <c r="AK148" s="175">
        <v>0</v>
      </c>
      <c r="AL148" s="175">
        <v>0</v>
      </c>
      <c r="AM148" s="175">
        <v>0</v>
      </c>
      <c r="AN148" s="175">
        <v>0</v>
      </c>
      <c r="AO148" s="175">
        <v>0</v>
      </c>
      <c r="AP148" s="175">
        <v>0</v>
      </c>
      <c r="AQ148" s="175">
        <v>0</v>
      </c>
      <c r="AR148" s="175">
        <v>0</v>
      </c>
      <c r="AS148" s="175">
        <v>0</v>
      </c>
    </row>
    <row r="149" spans="2:45" x14ac:dyDescent="0.25">
      <c r="B149" s="174" t="s">
        <v>169</v>
      </c>
      <c r="C149" s="174" t="s">
        <v>36</v>
      </c>
      <c r="D149" s="174" t="s">
        <v>287</v>
      </c>
      <c r="E149" s="175">
        <v>0</v>
      </c>
      <c r="F149" s="175">
        <v>0</v>
      </c>
      <c r="G149" s="175">
        <v>0</v>
      </c>
      <c r="H149" s="175">
        <v>0</v>
      </c>
      <c r="I149" s="175">
        <v>0</v>
      </c>
      <c r="J149" s="175">
        <v>0</v>
      </c>
      <c r="K149" s="175">
        <v>0</v>
      </c>
      <c r="L149" s="175">
        <v>0</v>
      </c>
      <c r="M149" s="175">
        <v>0</v>
      </c>
      <c r="N149" s="175">
        <v>0</v>
      </c>
      <c r="O149" s="175">
        <v>0</v>
      </c>
      <c r="P149" s="175">
        <v>0</v>
      </c>
      <c r="Q149" s="175">
        <v>0</v>
      </c>
      <c r="R149" s="175">
        <v>0</v>
      </c>
      <c r="S149" s="175">
        <v>0</v>
      </c>
      <c r="T149" s="175">
        <v>0</v>
      </c>
      <c r="U149" s="175">
        <v>0</v>
      </c>
      <c r="V149" s="175">
        <v>0</v>
      </c>
      <c r="W149" s="175">
        <v>0</v>
      </c>
      <c r="X149" s="175">
        <v>0</v>
      </c>
      <c r="Y149" s="175">
        <v>0</v>
      </c>
      <c r="Z149" s="175">
        <v>0</v>
      </c>
      <c r="AA149" s="175">
        <v>0</v>
      </c>
      <c r="AB149" s="175">
        <v>0</v>
      </c>
      <c r="AC149" s="175">
        <v>0</v>
      </c>
      <c r="AD149" s="175">
        <v>0</v>
      </c>
      <c r="AE149" s="175">
        <v>0</v>
      </c>
      <c r="AF149" s="175">
        <v>0</v>
      </c>
      <c r="AG149" s="175">
        <v>0</v>
      </c>
      <c r="AH149" s="175">
        <v>0</v>
      </c>
      <c r="AI149" s="175">
        <v>0</v>
      </c>
      <c r="AJ149" s="175">
        <v>0</v>
      </c>
      <c r="AK149" s="175">
        <v>0</v>
      </c>
      <c r="AL149" s="175">
        <v>0</v>
      </c>
      <c r="AM149" s="175">
        <v>0</v>
      </c>
      <c r="AN149" s="175">
        <v>0</v>
      </c>
      <c r="AO149" s="175">
        <v>0</v>
      </c>
      <c r="AP149" s="175">
        <v>0</v>
      </c>
      <c r="AQ149" s="175">
        <v>0</v>
      </c>
      <c r="AR149" s="175">
        <v>0</v>
      </c>
      <c r="AS149" s="175">
        <v>0</v>
      </c>
    </row>
    <row r="150" spans="2:45" x14ac:dyDescent="0.25">
      <c r="B150" s="174" t="s">
        <v>169</v>
      </c>
      <c r="C150" s="174" t="s">
        <v>151</v>
      </c>
      <c r="D150" s="174" t="s">
        <v>294</v>
      </c>
      <c r="E150" s="175">
        <v>0</v>
      </c>
      <c r="F150" s="175">
        <v>0</v>
      </c>
      <c r="G150" s="175">
        <v>23</v>
      </c>
      <c r="H150" s="175">
        <v>0</v>
      </c>
      <c r="I150" s="175">
        <v>0</v>
      </c>
      <c r="J150" s="175">
        <v>0</v>
      </c>
      <c r="K150" s="175">
        <v>375.13062974984683</v>
      </c>
      <c r="L150" s="175">
        <v>346.67187369064459</v>
      </c>
      <c r="M150" s="175">
        <v>387.66549266934226</v>
      </c>
      <c r="N150" s="175">
        <v>360</v>
      </c>
      <c r="O150" s="175">
        <v>472.55662430035568</v>
      </c>
      <c r="P150" s="175">
        <v>137</v>
      </c>
      <c r="Q150" s="175">
        <v>13</v>
      </c>
      <c r="R150" s="175">
        <v>0</v>
      </c>
      <c r="S150" s="175">
        <v>0</v>
      </c>
      <c r="T150" s="175">
        <v>15</v>
      </c>
      <c r="U150" s="175">
        <v>13</v>
      </c>
      <c r="V150" s="175">
        <v>7</v>
      </c>
      <c r="W150" s="175">
        <v>0</v>
      </c>
      <c r="X150" s="175">
        <v>0</v>
      </c>
      <c r="Y150" s="175">
        <v>0</v>
      </c>
      <c r="Z150" s="175">
        <v>0</v>
      </c>
      <c r="AA150" s="175">
        <v>0</v>
      </c>
      <c r="AB150" s="175">
        <v>0</v>
      </c>
      <c r="AC150" s="175">
        <v>0</v>
      </c>
      <c r="AD150" s="175">
        <v>0</v>
      </c>
      <c r="AE150" s="175">
        <v>0</v>
      </c>
      <c r="AF150" s="175">
        <v>0</v>
      </c>
      <c r="AG150" s="175">
        <v>0</v>
      </c>
      <c r="AH150" s="175">
        <v>0</v>
      </c>
      <c r="AI150" s="175">
        <v>0</v>
      </c>
      <c r="AJ150" s="175">
        <v>0</v>
      </c>
      <c r="AK150" s="175">
        <v>0</v>
      </c>
      <c r="AL150" s="175">
        <v>0</v>
      </c>
      <c r="AM150" s="175">
        <v>0</v>
      </c>
      <c r="AN150" s="175">
        <v>0</v>
      </c>
      <c r="AO150" s="175">
        <v>0</v>
      </c>
      <c r="AP150" s="175">
        <v>0</v>
      </c>
      <c r="AQ150" s="175">
        <v>0</v>
      </c>
      <c r="AR150" s="175">
        <v>0</v>
      </c>
      <c r="AS150" s="175">
        <v>0</v>
      </c>
    </row>
    <row r="151" spans="2:45" x14ac:dyDescent="0.25">
      <c r="B151" s="174" t="s">
        <v>169</v>
      </c>
      <c r="C151" s="174" t="s">
        <v>151</v>
      </c>
      <c r="D151" s="174" t="s">
        <v>305</v>
      </c>
      <c r="E151" s="175">
        <v>491</v>
      </c>
      <c r="F151" s="175">
        <v>558</v>
      </c>
      <c r="G151" s="175">
        <v>777</v>
      </c>
      <c r="H151" s="175">
        <v>487</v>
      </c>
      <c r="I151" s="175">
        <v>1435</v>
      </c>
      <c r="J151" s="175">
        <v>1013</v>
      </c>
      <c r="K151" s="175">
        <v>1664.8693702501532</v>
      </c>
      <c r="L151" s="175">
        <v>1410.3281263093554</v>
      </c>
      <c r="M151" s="175">
        <v>1412.3345073306577</v>
      </c>
      <c r="N151" s="175">
        <v>1073</v>
      </c>
      <c r="O151" s="175">
        <v>952.44337569964432</v>
      </c>
      <c r="P151" s="175">
        <v>425</v>
      </c>
      <c r="Q151" s="175">
        <v>60</v>
      </c>
      <c r="R151" s="175">
        <v>0</v>
      </c>
      <c r="S151" s="175">
        <v>0</v>
      </c>
      <c r="T151" s="175">
        <v>0</v>
      </c>
      <c r="U151" s="175">
        <v>0</v>
      </c>
      <c r="V151" s="175">
        <v>0</v>
      </c>
      <c r="W151" s="175">
        <v>0</v>
      </c>
      <c r="X151" s="175">
        <v>0</v>
      </c>
      <c r="Y151" s="175">
        <v>0</v>
      </c>
      <c r="Z151" s="175">
        <v>0</v>
      </c>
      <c r="AA151" s="175">
        <v>0</v>
      </c>
      <c r="AB151" s="175">
        <v>0</v>
      </c>
      <c r="AC151" s="175">
        <v>0</v>
      </c>
      <c r="AD151" s="175">
        <v>0</v>
      </c>
      <c r="AE151" s="175">
        <v>0</v>
      </c>
      <c r="AF151" s="175">
        <v>0</v>
      </c>
      <c r="AG151" s="175">
        <v>0</v>
      </c>
      <c r="AH151" s="175">
        <v>0</v>
      </c>
      <c r="AI151" s="175">
        <v>0</v>
      </c>
      <c r="AJ151" s="175">
        <v>0</v>
      </c>
      <c r="AK151" s="175">
        <v>0</v>
      </c>
      <c r="AL151" s="175">
        <v>0</v>
      </c>
      <c r="AM151" s="175">
        <v>0</v>
      </c>
      <c r="AN151" s="175">
        <v>0</v>
      </c>
      <c r="AO151" s="175">
        <v>0</v>
      </c>
      <c r="AP151" s="175">
        <v>0</v>
      </c>
      <c r="AQ151" s="175">
        <v>0</v>
      </c>
      <c r="AR151" s="175">
        <v>0</v>
      </c>
      <c r="AS151" s="175">
        <v>0</v>
      </c>
    </row>
    <row r="152" spans="2:45" x14ac:dyDescent="0.25">
      <c r="B152" s="174" t="s">
        <v>169</v>
      </c>
      <c r="C152" s="174" t="s">
        <v>152</v>
      </c>
      <c r="D152" s="174" t="s">
        <v>205</v>
      </c>
      <c r="E152" s="175">
        <v>0</v>
      </c>
      <c r="F152" s="175">
        <v>0</v>
      </c>
      <c r="G152" s="175">
        <v>0</v>
      </c>
      <c r="H152" s="175">
        <v>0</v>
      </c>
      <c r="I152" s="175">
        <v>0</v>
      </c>
      <c r="J152" s="175">
        <v>0</v>
      </c>
      <c r="K152" s="175">
        <v>0</v>
      </c>
      <c r="L152" s="175">
        <v>0</v>
      </c>
      <c r="M152" s="175">
        <v>0</v>
      </c>
      <c r="N152" s="175">
        <v>0</v>
      </c>
      <c r="O152" s="175">
        <v>0</v>
      </c>
      <c r="P152" s="175">
        <v>0</v>
      </c>
      <c r="Q152" s="175">
        <v>0</v>
      </c>
      <c r="R152" s="175">
        <v>0</v>
      </c>
      <c r="S152" s="175">
        <v>0</v>
      </c>
      <c r="T152" s="175">
        <v>0</v>
      </c>
      <c r="U152" s="175">
        <v>0</v>
      </c>
      <c r="V152" s="175">
        <v>0</v>
      </c>
      <c r="W152" s="175">
        <v>0</v>
      </c>
      <c r="X152" s="175">
        <v>0</v>
      </c>
      <c r="Y152" s="175">
        <v>0</v>
      </c>
      <c r="Z152" s="175">
        <v>0</v>
      </c>
      <c r="AA152" s="175">
        <v>0</v>
      </c>
      <c r="AB152" s="175">
        <v>0</v>
      </c>
      <c r="AC152" s="175">
        <v>0</v>
      </c>
      <c r="AD152" s="175">
        <v>0</v>
      </c>
      <c r="AE152" s="175">
        <v>0</v>
      </c>
      <c r="AF152" s="175">
        <v>0</v>
      </c>
      <c r="AG152" s="175">
        <v>0</v>
      </c>
      <c r="AH152" s="175">
        <v>0</v>
      </c>
      <c r="AI152" s="175">
        <v>0</v>
      </c>
      <c r="AJ152" s="175">
        <v>0</v>
      </c>
      <c r="AK152" s="175">
        <v>0</v>
      </c>
      <c r="AL152" s="175">
        <v>0</v>
      </c>
      <c r="AM152" s="175">
        <v>0</v>
      </c>
      <c r="AN152" s="175">
        <v>0</v>
      </c>
      <c r="AO152" s="175">
        <v>0</v>
      </c>
      <c r="AP152" s="175">
        <v>0</v>
      </c>
      <c r="AQ152" s="175">
        <v>0</v>
      </c>
      <c r="AR152" s="175">
        <v>0</v>
      </c>
      <c r="AS152" s="175">
        <v>0</v>
      </c>
    </row>
    <row r="153" spans="2:45" x14ac:dyDescent="0.25">
      <c r="B153" s="174" t="s">
        <v>169</v>
      </c>
      <c r="C153" s="174" t="s">
        <v>152</v>
      </c>
      <c r="D153" s="174" t="s">
        <v>164</v>
      </c>
      <c r="E153" s="175">
        <v>0</v>
      </c>
      <c r="F153" s="175">
        <v>0</v>
      </c>
      <c r="G153" s="175">
        <v>0</v>
      </c>
      <c r="H153" s="175">
        <v>0</v>
      </c>
      <c r="I153" s="175">
        <v>0</v>
      </c>
      <c r="J153" s="175">
        <v>0</v>
      </c>
      <c r="K153" s="175">
        <v>0</v>
      </c>
      <c r="L153" s="175">
        <v>0</v>
      </c>
      <c r="M153" s="175">
        <v>0</v>
      </c>
      <c r="N153" s="175">
        <v>0</v>
      </c>
      <c r="O153" s="175">
        <v>0</v>
      </c>
      <c r="P153" s="175">
        <v>0</v>
      </c>
      <c r="Q153" s="175">
        <v>0</v>
      </c>
      <c r="R153" s="175">
        <v>0</v>
      </c>
      <c r="S153" s="175">
        <v>0</v>
      </c>
      <c r="T153" s="175">
        <v>0</v>
      </c>
      <c r="U153" s="175">
        <v>0</v>
      </c>
      <c r="V153" s="175">
        <v>0</v>
      </c>
      <c r="W153" s="175">
        <v>0</v>
      </c>
      <c r="X153" s="175">
        <v>0</v>
      </c>
      <c r="Y153" s="175">
        <v>0</v>
      </c>
      <c r="Z153" s="175">
        <v>0</v>
      </c>
      <c r="AA153" s="175">
        <v>0</v>
      </c>
      <c r="AB153" s="175">
        <v>0</v>
      </c>
      <c r="AC153" s="175">
        <v>0</v>
      </c>
      <c r="AD153" s="175">
        <v>0</v>
      </c>
      <c r="AE153" s="175">
        <v>0</v>
      </c>
      <c r="AF153" s="175">
        <v>0</v>
      </c>
      <c r="AG153" s="175">
        <v>0</v>
      </c>
      <c r="AH153" s="175">
        <v>0</v>
      </c>
      <c r="AI153" s="175">
        <v>0</v>
      </c>
      <c r="AJ153" s="175">
        <v>0</v>
      </c>
      <c r="AK153" s="175">
        <v>0</v>
      </c>
      <c r="AL153" s="175">
        <v>0</v>
      </c>
      <c r="AM153" s="175">
        <v>0</v>
      </c>
      <c r="AN153" s="175">
        <v>0</v>
      </c>
      <c r="AO153" s="175">
        <v>0</v>
      </c>
      <c r="AP153" s="175">
        <v>0</v>
      </c>
      <c r="AQ153" s="175">
        <v>0</v>
      </c>
      <c r="AR153" s="175">
        <v>0</v>
      </c>
      <c r="AS153" s="175">
        <v>0</v>
      </c>
    </row>
    <row r="154" spans="2:45" x14ac:dyDescent="0.25">
      <c r="B154" s="174" t="s">
        <v>169</v>
      </c>
      <c r="C154" s="174" t="s">
        <v>152</v>
      </c>
      <c r="D154" s="174" t="s">
        <v>291</v>
      </c>
      <c r="E154" s="175">
        <v>0</v>
      </c>
      <c r="F154" s="175">
        <v>0</v>
      </c>
      <c r="G154" s="175">
        <v>0</v>
      </c>
      <c r="H154" s="175">
        <v>0</v>
      </c>
      <c r="I154" s="175">
        <v>0</v>
      </c>
      <c r="J154" s="175">
        <v>0</v>
      </c>
      <c r="K154" s="175">
        <v>0</v>
      </c>
      <c r="L154" s="175">
        <v>0</v>
      </c>
      <c r="M154" s="175">
        <v>54</v>
      </c>
      <c r="N154" s="175">
        <v>0</v>
      </c>
      <c r="O154" s="175">
        <v>41</v>
      </c>
      <c r="P154" s="175">
        <v>0</v>
      </c>
      <c r="Q154" s="175">
        <v>0</v>
      </c>
      <c r="R154" s="175">
        <v>0</v>
      </c>
      <c r="S154" s="175">
        <v>0</v>
      </c>
      <c r="T154" s="175">
        <v>0</v>
      </c>
      <c r="U154" s="175">
        <v>0</v>
      </c>
      <c r="V154" s="175">
        <v>0</v>
      </c>
      <c r="W154" s="175">
        <v>0</v>
      </c>
      <c r="X154" s="175">
        <v>0</v>
      </c>
      <c r="Y154" s="175">
        <v>0</v>
      </c>
      <c r="Z154" s="175">
        <v>0</v>
      </c>
      <c r="AA154" s="175">
        <v>0</v>
      </c>
      <c r="AB154" s="175">
        <v>0</v>
      </c>
      <c r="AC154" s="175">
        <v>0</v>
      </c>
      <c r="AD154" s="175">
        <v>0</v>
      </c>
      <c r="AE154" s="175">
        <v>0</v>
      </c>
      <c r="AF154" s="175">
        <v>0</v>
      </c>
      <c r="AG154" s="175">
        <v>0</v>
      </c>
      <c r="AH154" s="175">
        <v>0</v>
      </c>
      <c r="AI154" s="175">
        <v>0</v>
      </c>
      <c r="AJ154" s="175">
        <v>0</v>
      </c>
      <c r="AK154" s="175">
        <v>0</v>
      </c>
      <c r="AL154" s="175">
        <v>0</v>
      </c>
      <c r="AM154" s="175">
        <v>0</v>
      </c>
      <c r="AN154" s="175">
        <v>0</v>
      </c>
      <c r="AO154" s="175">
        <v>0</v>
      </c>
      <c r="AP154" s="175">
        <v>0</v>
      </c>
      <c r="AQ154" s="175">
        <v>0</v>
      </c>
      <c r="AR154" s="175">
        <v>0</v>
      </c>
      <c r="AS154" s="175">
        <v>0</v>
      </c>
    </row>
    <row r="155" spans="2:45" x14ac:dyDescent="0.25">
      <c r="B155" s="174" t="s">
        <v>169</v>
      </c>
      <c r="C155" s="174" t="s">
        <v>152</v>
      </c>
      <c r="D155" s="174" t="s">
        <v>244</v>
      </c>
      <c r="E155" s="175">
        <v>0</v>
      </c>
      <c r="F155" s="175">
        <v>0</v>
      </c>
      <c r="G155" s="175">
        <v>0</v>
      </c>
      <c r="H155" s="175">
        <v>0</v>
      </c>
      <c r="I155" s="175">
        <v>0</v>
      </c>
      <c r="J155" s="175">
        <v>0</v>
      </c>
      <c r="K155" s="175">
        <v>0</v>
      </c>
      <c r="L155" s="175">
        <v>0</v>
      </c>
      <c r="M155" s="175">
        <v>0</v>
      </c>
      <c r="N155" s="175">
        <v>49</v>
      </c>
      <c r="O155" s="175">
        <v>434</v>
      </c>
      <c r="P155" s="175">
        <v>1732</v>
      </c>
      <c r="Q155" s="175">
        <v>2240</v>
      </c>
      <c r="R155" s="175">
        <v>1976</v>
      </c>
      <c r="S155" s="175">
        <v>3267</v>
      </c>
      <c r="T155" s="175">
        <v>3907</v>
      </c>
      <c r="U155" s="175">
        <v>4323</v>
      </c>
      <c r="V155" s="175">
        <v>2171</v>
      </c>
      <c r="W155" s="175">
        <v>941</v>
      </c>
      <c r="X155" s="175">
        <v>415.50088058356988</v>
      </c>
      <c r="Y155" s="175">
        <v>378.75250597166132</v>
      </c>
      <c r="Z155" s="175">
        <v>373.3872669454621</v>
      </c>
      <c r="AA155" s="175">
        <v>366.05332402564648</v>
      </c>
      <c r="AB155" s="175">
        <v>592.1658465704852</v>
      </c>
      <c r="AC155" s="175">
        <v>1019.7463076133647</v>
      </c>
      <c r="AD155" s="175">
        <v>1823.3036230541602</v>
      </c>
      <c r="AE155" s="175">
        <v>2240.5178371146089</v>
      </c>
      <c r="AF155" s="175">
        <v>1334.9943398299508</v>
      </c>
      <c r="AG155" s="175">
        <v>1362.2348958610241</v>
      </c>
      <c r="AH155" s="175">
        <v>1385.8223125160175</v>
      </c>
      <c r="AI155" s="175">
        <v>2719.1866587930504</v>
      </c>
      <c r="AJ155" s="175">
        <v>2525.3186052573601</v>
      </c>
      <c r="AK155" s="175">
        <v>1775.8430793059933</v>
      </c>
      <c r="AL155" s="175">
        <v>1604.5797263042882</v>
      </c>
      <c r="AM155" s="175">
        <v>1610.5632235000794</v>
      </c>
      <c r="AN155" s="175">
        <v>1616.6637522804972</v>
      </c>
      <c r="AO155" s="175">
        <v>1527.331755106937</v>
      </c>
      <c r="AP155" s="175">
        <v>1532.7087886671043</v>
      </c>
      <c r="AQ155" s="175">
        <v>1537.6704862676388</v>
      </c>
      <c r="AR155" s="175">
        <v>1542.3059404019959</v>
      </c>
      <c r="AS155" s="175">
        <v>1545.9782201412495</v>
      </c>
    </row>
    <row r="156" spans="2:45" x14ac:dyDescent="0.25">
      <c r="B156" s="174" t="s">
        <v>170</v>
      </c>
      <c r="C156" s="174" t="s">
        <v>151</v>
      </c>
      <c r="D156" s="174" t="s">
        <v>291</v>
      </c>
      <c r="E156" s="175">
        <v>98</v>
      </c>
      <c r="F156" s="175">
        <v>107</v>
      </c>
      <c r="G156" s="175">
        <v>65</v>
      </c>
      <c r="H156" s="175">
        <v>500</v>
      </c>
      <c r="I156" s="175">
        <v>261</v>
      </c>
      <c r="J156" s="175">
        <v>173</v>
      </c>
      <c r="K156" s="175">
        <v>98</v>
      </c>
      <c r="L156" s="175">
        <v>334</v>
      </c>
      <c r="M156" s="175">
        <v>110</v>
      </c>
      <c r="N156" s="175">
        <v>166</v>
      </c>
      <c r="O156" s="175">
        <v>11</v>
      </c>
      <c r="P156" s="175">
        <v>11</v>
      </c>
      <c r="Q156" s="175">
        <v>0</v>
      </c>
      <c r="R156" s="175">
        <v>0</v>
      </c>
      <c r="S156" s="175">
        <v>5</v>
      </c>
      <c r="T156" s="175">
        <v>0</v>
      </c>
      <c r="U156" s="175">
        <v>0</v>
      </c>
      <c r="V156" s="175">
        <v>0</v>
      </c>
      <c r="W156" s="175">
        <v>0</v>
      </c>
      <c r="X156" s="175">
        <v>0</v>
      </c>
      <c r="Y156" s="175">
        <v>0</v>
      </c>
      <c r="Z156" s="175">
        <v>0</v>
      </c>
      <c r="AA156" s="175">
        <v>0</v>
      </c>
      <c r="AB156" s="175">
        <v>0</v>
      </c>
      <c r="AC156" s="175">
        <v>0</v>
      </c>
      <c r="AD156" s="175">
        <v>0</v>
      </c>
      <c r="AE156" s="175">
        <v>0</v>
      </c>
      <c r="AF156" s="175">
        <v>0</v>
      </c>
      <c r="AG156" s="175">
        <v>0</v>
      </c>
      <c r="AH156" s="175">
        <v>0</v>
      </c>
      <c r="AI156" s="175">
        <v>0</v>
      </c>
      <c r="AJ156" s="175">
        <v>0</v>
      </c>
      <c r="AK156" s="175">
        <v>0</v>
      </c>
      <c r="AL156" s="175">
        <v>0</v>
      </c>
      <c r="AM156" s="175">
        <v>0</v>
      </c>
      <c r="AN156" s="175">
        <v>0</v>
      </c>
      <c r="AO156" s="175">
        <v>0</v>
      </c>
      <c r="AP156" s="175">
        <v>0</v>
      </c>
      <c r="AQ156" s="175">
        <v>0</v>
      </c>
      <c r="AR156" s="175">
        <v>0</v>
      </c>
      <c r="AS156" s="175">
        <v>0</v>
      </c>
    </row>
    <row r="157" spans="2:45" x14ac:dyDescent="0.25">
      <c r="B157" s="174" t="s">
        <v>170</v>
      </c>
      <c r="C157" s="174" t="s">
        <v>152</v>
      </c>
      <c r="D157" s="174" t="s">
        <v>157</v>
      </c>
      <c r="E157" s="175">
        <v>896</v>
      </c>
      <c r="F157" s="175">
        <v>2793</v>
      </c>
      <c r="G157" s="175">
        <v>4600</v>
      </c>
      <c r="H157" s="175">
        <v>7083</v>
      </c>
      <c r="I157" s="175">
        <v>19823</v>
      </c>
      <c r="J157" s="175">
        <v>11293</v>
      </c>
      <c r="K157" s="175">
        <v>13659</v>
      </c>
      <c r="L157" s="175">
        <v>11496</v>
      </c>
      <c r="M157" s="175">
        <v>11656</v>
      </c>
      <c r="N157" s="175">
        <v>6091</v>
      </c>
      <c r="O157" s="175">
        <v>6562</v>
      </c>
      <c r="P157" s="175">
        <v>837</v>
      </c>
      <c r="Q157" s="175">
        <v>179</v>
      </c>
      <c r="R157" s="175">
        <v>119</v>
      </c>
      <c r="S157" s="175">
        <v>15</v>
      </c>
      <c r="T157" s="175">
        <v>0</v>
      </c>
      <c r="U157" s="175">
        <v>0</v>
      </c>
      <c r="V157" s="175">
        <v>0</v>
      </c>
      <c r="W157" s="175">
        <v>0</v>
      </c>
      <c r="X157" s="175">
        <v>4.7540606167559929</v>
      </c>
      <c r="Y157" s="175">
        <v>4.383752434852676</v>
      </c>
      <c r="Z157" s="175">
        <v>4.3722595039017289</v>
      </c>
      <c r="AA157" s="175">
        <v>4.3371681168262901</v>
      </c>
      <c r="AB157" s="175">
        <v>4.8318468805867196</v>
      </c>
      <c r="AC157" s="175">
        <v>5.4216929227431425</v>
      </c>
      <c r="AD157" s="175">
        <v>5.9826304565675157</v>
      </c>
      <c r="AE157" s="175">
        <v>6.4481797119509441</v>
      </c>
      <c r="AF157" s="175">
        <v>6.9331486740497397</v>
      </c>
      <c r="AG157" s="175">
        <v>7.2597773556073681</v>
      </c>
      <c r="AH157" s="175">
        <v>7.5426029629328069</v>
      </c>
      <c r="AI157" s="175">
        <v>7.6506022322930329</v>
      </c>
      <c r="AJ157" s="175">
        <v>7.5945566553899848</v>
      </c>
      <c r="AK157" s="175">
        <v>7.682088395726506</v>
      </c>
      <c r="AL157" s="175">
        <v>7.8970851398391666</v>
      </c>
      <c r="AM157" s="175">
        <v>7.9688304374731667</v>
      </c>
      <c r="AN157" s="175">
        <v>8.0419790057358416</v>
      </c>
      <c r="AO157" s="175">
        <v>8.1051085748467298</v>
      </c>
      <c r="AP157" s="175">
        <v>8.1695820525703553</v>
      </c>
      <c r="AQ157" s="175">
        <v>8.2290754323567885</v>
      </c>
      <c r="AR157" s="175">
        <v>8.2846569803471741</v>
      </c>
      <c r="AS157" s="175">
        <v>8.3286895576622246</v>
      </c>
    </row>
    <row r="158" spans="2:45" x14ac:dyDescent="0.25">
      <c r="B158" s="174" t="s">
        <v>171</v>
      </c>
      <c r="C158" s="174" t="s">
        <v>151</v>
      </c>
      <c r="D158" s="174" t="s">
        <v>158</v>
      </c>
      <c r="E158" s="175">
        <v>102</v>
      </c>
      <c r="F158" s="175">
        <v>83</v>
      </c>
      <c r="G158" s="175">
        <v>123</v>
      </c>
      <c r="H158" s="175">
        <v>180</v>
      </c>
      <c r="I158" s="175">
        <v>102</v>
      </c>
      <c r="J158" s="175">
        <v>436</v>
      </c>
      <c r="K158" s="175">
        <v>450</v>
      </c>
      <c r="L158" s="175">
        <v>703</v>
      </c>
      <c r="M158" s="175">
        <v>492</v>
      </c>
      <c r="N158" s="175">
        <v>283</v>
      </c>
      <c r="O158" s="175">
        <v>1592</v>
      </c>
      <c r="P158" s="175">
        <v>133</v>
      </c>
      <c r="Q158" s="175">
        <v>6</v>
      </c>
      <c r="R158" s="175">
        <v>19</v>
      </c>
      <c r="S158" s="175">
        <v>12</v>
      </c>
      <c r="T158" s="175">
        <v>18</v>
      </c>
      <c r="U158" s="175">
        <v>20</v>
      </c>
      <c r="V158" s="175">
        <v>3</v>
      </c>
      <c r="W158" s="175">
        <v>0</v>
      </c>
      <c r="X158" s="175">
        <v>4.7540606167559929</v>
      </c>
      <c r="Y158" s="175">
        <v>4.383752434852676</v>
      </c>
      <c r="Z158" s="175">
        <v>4.3722595039017289</v>
      </c>
      <c r="AA158" s="175">
        <v>4.3371681168262901</v>
      </c>
      <c r="AB158" s="175">
        <v>4.8318468805867196</v>
      </c>
      <c r="AC158" s="175">
        <v>5.4216929227431425</v>
      </c>
      <c r="AD158" s="175">
        <v>5.9826304565675157</v>
      </c>
      <c r="AE158" s="175">
        <v>6.4481797119509441</v>
      </c>
      <c r="AF158" s="175">
        <v>6.9331486740497397</v>
      </c>
      <c r="AG158" s="175">
        <v>7.2597773556073681</v>
      </c>
      <c r="AH158" s="175">
        <v>7.5426029629328069</v>
      </c>
      <c r="AI158" s="175">
        <v>7.6506022322930329</v>
      </c>
      <c r="AJ158" s="175">
        <v>7.5945566553899848</v>
      </c>
      <c r="AK158" s="175">
        <v>7.682088395726506</v>
      </c>
      <c r="AL158" s="175">
        <v>7.8970851398391666</v>
      </c>
      <c r="AM158" s="175">
        <v>7.9688304374731667</v>
      </c>
      <c r="AN158" s="175">
        <v>8.0419790057358416</v>
      </c>
      <c r="AO158" s="175">
        <v>8.1051085748467298</v>
      </c>
      <c r="AP158" s="175">
        <v>8.1695820525703553</v>
      </c>
      <c r="AQ158" s="175">
        <v>8.2290754323567885</v>
      </c>
      <c r="AR158" s="175">
        <v>8.2846569803471741</v>
      </c>
      <c r="AS158" s="175">
        <v>8.3286895576622246</v>
      </c>
    </row>
    <row r="159" spans="2:45" x14ac:dyDescent="0.25">
      <c r="B159" s="174" t="s">
        <v>171</v>
      </c>
      <c r="C159" s="174" t="s">
        <v>151</v>
      </c>
      <c r="D159" s="174" t="s">
        <v>306</v>
      </c>
      <c r="E159" s="175">
        <v>384</v>
      </c>
      <c r="F159" s="175">
        <v>356</v>
      </c>
      <c r="G159" s="175">
        <v>393</v>
      </c>
      <c r="H159" s="175">
        <v>535</v>
      </c>
      <c r="I159" s="175">
        <v>327</v>
      </c>
      <c r="J159" s="175">
        <v>560</v>
      </c>
      <c r="K159" s="175">
        <v>565</v>
      </c>
      <c r="L159" s="175">
        <v>549</v>
      </c>
      <c r="M159" s="175">
        <v>422</v>
      </c>
      <c r="N159" s="175">
        <v>210</v>
      </c>
      <c r="O159" s="175">
        <v>127</v>
      </c>
      <c r="P159" s="175">
        <v>15</v>
      </c>
      <c r="Q159" s="175">
        <v>9</v>
      </c>
      <c r="R159" s="175">
        <v>16</v>
      </c>
      <c r="S159" s="175">
        <v>3</v>
      </c>
      <c r="T159" s="175">
        <v>6</v>
      </c>
      <c r="U159" s="175">
        <v>6</v>
      </c>
      <c r="V159" s="175">
        <v>0</v>
      </c>
      <c r="W159" s="175">
        <v>0</v>
      </c>
      <c r="X159" s="175">
        <v>0</v>
      </c>
      <c r="Y159" s="175">
        <v>0</v>
      </c>
      <c r="Z159" s="175">
        <v>0</v>
      </c>
      <c r="AA159" s="175">
        <v>0</v>
      </c>
      <c r="AB159" s="175">
        <v>0</v>
      </c>
      <c r="AC159" s="175">
        <v>0</v>
      </c>
      <c r="AD159" s="175">
        <v>0</v>
      </c>
      <c r="AE159" s="175">
        <v>0</v>
      </c>
      <c r="AF159" s="175">
        <v>0</v>
      </c>
      <c r="AG159" s="175">
        <v>0</v>
      </c>
      <c r="AH159" s="175">
        <v>0</v>
      </c>
      <c r="AI159" s="175">
        <v>0</v>
      </c>
      <c r="AJ159" s="175">
        <v>0</v>
      </c>
      <c r="AK159" s="175">
        <v>0</v>
      </c>
      <c r="AL159" s="175">
        <v>0</v>
      </c>
      <c r="AM159" s="175">
        <v>0</v>
      </c>
      <c r="AN159" s="175">
        <v>0</v>
      </c>
      <c r="AO159" s="175">
        <v>0</v>
      </c>
      <c r="AP159" s="175">
        <v>0</v>
      </c>
      <c r="AQ159" s="175">
        <v>0</v>
      </c>
      <c r="AR159" s="175">
        <v>0</v>
      </c>
      <c r="AS159" s="175">
        <v>0</v>
      </c>
    </row>
    <row r="160" spans="2:45" x14ac:dyDescent="0.25">
      <c r="B160" s="174" t="s">
        <v>171</v>
      </c>
      <c r="C160" s="174" t="s">
        <v>151</v>
      </c>
      <c r="D160" s="174" t="s">
        <v>291</v>
      </c>
      <c r="E160" s="175">
        <v>137</v>
      </c>
      <c r="F160" s="175">
        <v>188</v>
      </c>
      <c r="G160" s="175">
        <v>206</v>
      </c>
      <c r="H160" s="175">
        <v>250</v>
      </c>
      <c r="I160" s="175">
        <v>39</v>
      </c>
      <c r="J160" s="175">
        <v>879</v>
      </c>
      <c r="K160" s="175">
        <v>643</v>
      </c>
      <c r="L160" s="175">
        <v>434</v>
      </c>
      <c r="M160" s="175">
        <v>64</v>
      </c>
      <c r="N160" s="175">
        <v>24</v>
      </c>
      <c r="O160" s="175">
        <v>0</v>
      </c>
      <c r="P160" s="175">
        <v>0</v>
      </c>
      <c r="Q160" s="175">
        <v>0</v>
      </c>
      <c r="R160" s="175">
        <v>0</v>
      </c>
      <c r="S160" s="175">
        <v>18</v>
      </c>
      <c r="T160" s="175">
        <v>0</v>
      </c>
      <c r="U160" s="175">
        <v>0</v>
      </c>
      <c r="V160" s="175">
        <v>0</v>
      </c>
      <c r="W160" s="175">
        <v>0</v>
      </c>
      <c r="X160" s="175">
        <v>0</v>
      </c>
      <c r="Y160" s="175">
        <v>0</v>
      </c>
      <c r="Z160" s="175">
        <v>0</v>
      </c>
      <c r="AA160" s="175">
        <v>0</v>
      </c>
      <c r="AB160" s="175">
        <v>0</v>
      </c>
      <c r="AC160" s="175">
        <v>0</v>
      </c>
      <c r="AD160" s="175">
        <v>0</v>
      </c>
      <c r="AE160" s="175">
        <v>0</v>
      </c>
      <c r="AF160" s="175">
        <v>0</v>
      </c>
      <c r="AG160" s="175">
        <v>0</v>
      </c>
      <c r="AH160" s="175">
        <v>0</v>
      </c>
      <c r="AI160" s="175">
        <v>0</v>
      </c>
      <c r="AJ160" s="175">
        <v>0</v>
      </c>
      <c r="AK160" s="175">
        <v>0</v>
      </c>
      <c r="AL160" s="175">
        <v>0</v>
      </c>
      <c r="AM160" s="175">
        <v>0</v>
      </c>
      <c r="AN160" s="175">
        <v>0</v>
      </c>
      <c r="AO160" s="175">
        <v>0</v>
      </c>
      <c r="AP160" s="175">
        <v>0</v>
      </c>
      <c r="AQ160" s="175">
        <v>0</v>
      </c>
      <c r="AR160" s="175">
        <v>0</v>
      </c>
      <c r="AS160" s="175">
        <v>0</v>
      </c>
    </row>
    <row r="161" spans="2:45" x14ac:dyDescent="0.25">
      <c r="B161" s="176" t="s">
        <v>307</v>
      </c>
      <c r="C161" s="176" t="s">
        <v>151</v>
      </c>
      <c r="D161" s="176" t="s">
        <v>291</v>
      </c>
      <c r="E161" s="177">
        <v>0</v>
      </c>
      <c r="F161" s="177">
        <v>0</v>
      </c>
      <c r="G161" s="177">
        <v>0</v>
      </c>
      <c r="H161" s="177">
        <v>0</v>
      </c>
      <c r="I161" s="177">
        <v>0</v>
      </c>
      <c r="J161" s="177">
        <v>0</v>
      </c>
      <c r="K161" s="177">
        <v>11</v>
      </c>
      <c r="L161" s="177">
        <v>11</v>
      </c>
      <c r="M161" s="177">
        <v>0</v>
      </c>
      <c r="N161" s="177">
        <v>18</v>
      </c>
      <c r="O161" s="177">
        <v>8</v>
      </c>
      <c r="P161" s="177">
        <v>0</v>
      </c>
      <c r="Q161" s="177">
        <v>0</v>
      </c>
      <c r="R161" s="177">
        <v>9</v>
      </c>
      <c r="S161" s="177">
        <v>8</v>
      </c>
      <c r="T161" s="177">
        <v>29</v>
      </c>
      <c r="U161" s="177">
        <v>0</v>
      </c>
      <c r="V161" s="177">
        <v>32</v>
      </c>
      <c r="W161" s="177">
        <v>22</v>
      </c>
      <c r="X161" s="177">
        <v>0</v>
      </c>
      <c r="Y161" s="177">
        <v>0</v>
      </c>
      <c r="Z161" s="177">
        <v>0</v>
      </c>
      <c r="AA161" s="177">
        <v>0</v>
      </c>
      <c r="AB161" s="177">
        <v>0</v>
      </c>
      <c r="AC161" s="177">
        <v>0</v>
      </c>
      <c r="AD161" s="177">
        <v>0</v>
      </c>
      <c r="AE161" s="177">
        <v>0</v>
      </c>
      <c r="AF161" s="177">
        <v>0</v>
      </c>
      <c r="AG161" s="177">
        <v>0</v>
      </c>
      <c r="AH161" s="177">
        <v>0</v>
      </c>
      <c r="AI161" s="177">
        <v>0</v>
      </c>
      <c r="AJ161" s="177">
        <v>0</v>
      </c>
      <c r="AK161" s="177">
        <v>0</v>
      </c>
      <c r="AL161" s="177">
        <v>0</v>
      </c>
      <c r="AM161" s="177">
        <v>0</v>
      </c>
      <c r="AN161" s="177">
        <v>0</v>
      </c>
      <c r="AO161" s="177">
        <v>0</v>
      </c>
      <c r="AP161" s="177">
        <v>0</v>
      </c>
      <c r="AQ161" s="177">
        <v>0</v>
      </c>
      <c r="AR161" s="177">
        <v>0</v>
      </c>
      <c r="AS161" s="177">
        <v>0</v>
      </c>
    </row>
    <row r="162" spans="2:45" x14ac:dyDescent="0.25">
      <c r="C162" s="45"/>
      <c r="D162" s="45"/>
    </row>
    <row r="163" spans="2:45" x14ac:dyDescent="0.25">
      <c r="C163" s="45"/>
      <c r="D163" s="45"/>
    </row>
    <row r="164" spans="2:45" x14ac:dyDescent="0.25">
      <c r="C164" s="45"/>
      <c r="D164" s="45"/>
    </row>
    <row r="165" spans="2:45" x14ac:dyDescent="0.25">
      <c r="C165" s="45"/>
      <c r="D165" s="45"/>
    </row>
    <row r="166" spans="2:45" x14ac:dyDescent="0.25">
      <c r="C166" s="45"/>
      <c r="D166" s="45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65"/>
  <sheetViews>
    <sheetView workbookViewId="0"/>
  </sheetViews>
  <sheetFormatPr defaultColWidth="7.28515625" defaultRowHeight="15" x14ac:dyDescent="0.25"/>
  <cols>
    <col min="1" max="1" width="8.85546875" style="166" customWidth="1"/>
    <col min="2" max="2" width="7.28515625" style="45" customWidth="1"/>
    <col min="3" max="3" width="12.7109375" style="180" customWidth="1"/>
    <col min="4" max="4" width="20.28515625" style="180" bestFit="1" customWidth="1"/>
    <col min="5" max="16" width="6.7109375" style="178" customWidth="1"/>
    <col min="17" max="45" width="6.7109375" style="179" customWidth="1"/>
    <col min="46" max="246" width="9.140625" style="166" customWidth="1"/>
    <col min="247" max="247" width="8.85546875" style="166" customWidth="1"/>
    <col min="248" max="16384" width="7.28515625" style="166"/>
  </cols>
  <sheetData>
    <row r="1" spans="1:249" x14ac:dyDescent="0.25">
      <c r="A1" s="166" t="s">
        <v>308</v>
      </c>
      <c r="B1" s="167"/>
      <c r="C1" s="168"/>
      <c r="D1" s="168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171"/>
      <c r="CV1" s="171"/>
      <c r="CW1" s="171"/>
      <c r="CX1" s="171"/>
      <c r="CY1" s="171"/>
      <c r="CZ1" s="171"/>
      <c r="DA1" s="171"/>
      <c r="DB1" s="171"/>
      <c r="DC1" s="171"/>
      <c r="DD1" s="171"/>
      <c r="DE1" s="171"/>
      <c r="DF1" s="171"/>
      <c r="DG1" s="171"/>
      <c r="DH1" s="171"/>
      <c r="DI1" s="171"/>
      <c r="DJ1" s="171"/>
      <c r="DK1" s="171"/>
      <c r="DL1" s="171"/>
      <c r="DM1" s="171"/>
      <c r="DN1" s="171"/>
      <c r="DO1" s="171"/>
      <c r="DP1" s="171"/>
      <c r="DQ1" s="171"/>
      <c r="DR1" s="171"/>
      <c r="DS1" s="171"/>
      <c r="DT1" s="171"/>
      <c r="DU1" s="171"/>
      <c r="DV1" s="171"/>
      <c r="DW1" s="171"/>
      <c r="DX1" s="171"/>
      <c r="DY1" s="171"/>
      <c r="DZ1" s="171"/>
      <c r="EA1" s="171"/>
      <c r="EB1" s="171"/>
      <c r="EC1" s="171"/>
      <c r="ED1" s="171"/>
      <c r="EE1" s="171"/>
      <c r="EF1" s="171"/>
      <c r="EG1" s="171"/>
      <c r="EH1" s="171"/>
      <c r="EI1" s="171"/>
      <c r="EJ1" s="171"/>
      <c r="EK1" s="171"/>
      <c r="EL1" s="171"/>
      <c r="EM1" s="171"/>
      <c r="EN1" s="171"/>
      <c r="EO1" s="171"/>
      <c r="EP1" s="171"/>
      <c r="EQ1" s="171"/>
      <c r="ER1" s="171"/>
      <c r="ES1" s="171"/>
      <c r="ET1" s="171"/>
      <c r="EU1" s="171"/>
      <c r="EV1" s="171"/>
      <c r="EW1" s="171"/>
      <c r="EX1" s="171"/>
      <c r="EY1" s="171"/>
      <c r="EZ1" s="171"/>
      <c r="FA1" s="171"/>
      <c r="FB1" s="171"/>
      <c r="FC1" s="171"/>
      <c r="FD1" s="171"/>
      <c r="FE1" s="171"/>
      <c r="FF1" s="171"/>
      <c r="FG1" s="171"/>
      <c r="FH1" s="171"/>
      <c r="FI1" s="171"/>
      <c r="FJ1" s="171"/>
      <c r="FK1" s="171"/>
      <c r="FL1" s="171"/>
      <c r="FM1" s="171"/>
      <c r="FN1" s="171"/>
      <c r="FO1" s="171"/>
      <c r="FP1" s="171"/>
      <c r="FQ1" s="171"/>
      <c r="FR1" s="171"/>
      <c r="FS1" s="171"/>
      <c r="FT1" s="171"/>
      <c r="FU1" s="171"/>
      <c r="FV1" s="171"/>
      <c r="FW1" s="171"/>
      <c r="FX1" s="171"/>
      <c r="FY1" s="171"/>
      <c r="FZ1" s="171"/>
      <c r="GA1" s="171"/>
      <c r="GB1" s="171"/>
      <c r="GC1" s="171"/>
      <c r="GD1" s="171"/>
      <c r="GE1" s="171"/>
      <c r="GF1" s="171"/>
      <c r="GG1" s="171"/>
      <c r="GH1" s="171"/>
      <c r="GI1" s="171"/>
      <c r="GJ1" s="171"/>
      <c r="GK1" s="171"/>
      <c r="GL1" s="171"/>
      <c r="GM1" s="171"/>
      <c r="GN1" s="171"/>
      <c r="GO1" s="171"/>
      <c r="GP1" s="171"/>
      <c r="GQ1" s="171"/>
      <c r="GR1" s="171"/>
      <c r="GS1" s="171"/>
      <c r="GT1" s="171"/>
      <c r="GU1" s="171"/>
      <c r="GV1" s="171"/>
      <c r="GW1" s="171"/>
      <c r="GX1" s="171"/>
      <c r="GY1" s="171"/>
      <c r="GZ1" s="171"/>
      <c r="HA1" s="171"/>
      <c r="HB1" s="171"/>
      <c r="HC1" s="171"/>
      <c r="HD1" s="171"/>
      <c r="HE1" s="171"/>
      <c r="HF1" s="171"/>
      <c r="HG1" s="171"/>
      <c r="HH1" s="171"/>
      <c r="HI1" s="171"/>
      <c r="HJ1" s="171"/>
      <c r="HK1" s="171"/>
      <c r="HL1" s="171"/>
      <c r="HM1" s="171"/>
      <c r="HN1" s="171"/>
      <c r="HO1" s="171"/>
      <c r="HP1" s="171"/>
      <c r="HQ1" s="171"/>
      <c r="HR1" s="171"/>
      <c r="HS1" s="171"/>
      <c r="HT1" s="171"/>
      <c r="HU1" s="171"/>
      <c r="HV1" s="171"/>
      <c r="HW1" s="171"/>
      <c r="HX1" s="171"/>
      <c r="HY1" s="171"/>
      <c r="HZ1" s="171"/>
      <c r="IA1" s="171"/>
      <c r="IB1" s="171"/>
      <c r="IC1" s="171"/>
      <c r="ID1" s="171"/>
      <c r="IE1" s="171"/>
      <c r="IF1" s="171"/>
      <c r="IG1" s="171"/>
      <c r="IH1" s="171"/>
      <c r="II1" s="171"/>
      <c r="IJ1" s="171"/>
      <c r="IK1" s="171"/>
      <c r="IL1" s="171"/>
      <c r="IM1" s="171"/>
      <c r="IN1" s="171"/>
      <c r="IO1" s="171"/>
    </row>
    <row r="3" spans="1:249" x14ac:dyDescent="0.25">
      <c r="B3" s="172" t="s">
        <v>130</v>
      </c>
      <c r="C3" s="172" t="s">
        <v>226</v>
      </c>
      <c r="D3" s="172" t="s">
        <v>275</v>
      </c>
      <c r="E3" s="173">
        <v>2000</v>
      </c>
      <c r="F3" s="173">
        <v>2001</v>
      </c>
      <c r="G3" s="173">
        <v>2002</v>
      </c>
      <c r="H3" s="173">
        <v>2003</v>
      </c>
      <c r="I3" s="173">
        <v>2004</v>
      </c>
      <c r="J3" s="173">
        <v>2005</v>
      </c>
      <c r="K3" s="173">
        <v>2006</v>
      </c>
      <c r="L3" s="173">
        <v>2007</v>
      </c>
      <c r="M3" s="173">
        <v>2008</v>
      </c>
      <c r="N3" s="173">
        <v>2009</v>
      </c>
      <c r="O3" s="173">
        <v>2010</v>
      </c>
      <c r="P3" s="173">
        <v>2011</v>
      </c>
      <c r="Q3" s="173">
        <v>2012</v>
      </c>
      <c r="R3" s="173">
        <v>2013</v>
      </c>
      <c r="S3" s="173">
        <v>2014</v>
      </c>
      <c r="T3" s="173">
        <v>2015</v>
      </c>
      <c r="U3" s="173">
        <v>2016</v>
      </c>
      <c r="V3" s="173">
        <v>2017</v>
      </c>
      <c r="W3" s="173">
        <v>2018</v>
      </c>
      <c r="X3" s="173">
        <v>2019</v>
      </c>
      <c r="Y3" s="173">
        <v>2020</v>
      </c>
      <c r="Z3" s="173">
        <v>2021</v>
      </c>
      <c r="AA3" s="173">
        <v>2022</v>
      </c>
      <c r="AB3" s="173">
        <v>2023</v>
      </c>
      <c r="AC3" s="173">
        <v>2024</v>
      </c>
      <c r="AD3" s="173">
        <v>2025</v>
      </c>
      <c r="AE3" s="173">
        <v>2026</v>
      </c>
      <c r="AF3" s="173">
        <v>2027</v>
      </c>
      <c r="AG3" s="173">
        <v>2028</v>
      </c>
      <c r="AH3" s="173">
        <v>2029</v>
      </c>
      <c r="AI3" s="173">
        <v>2030</v>
      </c>
      <c r="AJ3" s="173">
        <v>2031</v>
      </c>
      <c r="AK3" s="173">
        <v>2032</v>
      </c>
      <c r="AL3" s="173">
        <v>2033</v>
      </c>
      <c r="AM3" s="173">
        <v>2034</v>
      </c>
      <c r="AN3" s="173">
        <v>2035</v>
      </c>
      <c r="AO3" s="173">
        <v>2036</v>
      </c>
      <c r="AP3" s="173">
        <v>2037</v>
      </c>
      <c r="AQ3" s="173">
        <v>2038</v>
      </c>
      <c r="AR3" s="173">
        <v>2039</v>
      </c>
      <c r="AS3" s="173">
        <v>2040</v>
      </c>
    </row>
    <row r="4" spans="1:249" x14ac:dyDescent="0.25">
      <c r="B4" s="174" t="s">
        <v>154</v>
      </c>
      <c r="C4" s="174" t="s">
        <v>36</v>
      </c>
      <c r="D4" s="174" t="s">
        <v>229</v>
      </c>
      <c r="E4" s="175">
        <v>34</v>
      </c>
      <c r="F4" s="175">
        <v>14</v>
      </c>
      <c r="G4" s="175">
        <v>7</v>
      </c>
      <c r="H4" s="175">
        <v>39</v>
      </c>
      <c r="I4" s="175">
        <v>30</v>
      </c>
      <c r="J4" s="175">
        <v>74</v>
      </c>
      <c r="K4" s="175">
        <v>334</v>
      </c>
      <c r="L4" s="175">
        <v>141</v>
      </c>
      <c r="M4" s="175">
        <v>117</v>
      </c>
      <c r="N4" s="175">
        <v>231</v>
      </c>
      <c r="O4" s="175">
        <v>117</v>
      </c>
      <c r="P4" s="175">
        <v>101</v>
      </c>
      <c r="Q4" s="175">
        <v>125</v>
      </c>
      <c r="R4" s="175">
        <v>42</v>
      </c>
      <c r="S4" s="175">
        <v>16</v>
      </c>
      <c r="T4" s="175">
        <v>6</v>
      </c>
      <c r="U4" s="175">
        <v>28</v>
      </c>
      <c r="V4" s="175">
        <v>14</v>
      </c>
      <c r="W4" s="175">
        <v>5</v>
      </c>
      <c r="X4" s="175">
        <v>0.22088370101082461</v>
      </c>
      <c r="Y4" s="175">
        <v>0.20367840046309865</v>
      </c>
      <c r="Z4" s="175">
        <v>0.20314441460794158</v>
      </c>
      <c r="AA4" s="175">
        <v>0.20151399462055081</v>
      </c>
      <c r="AB4" s="175">
        <v>0.22449781518138806</v>
      </c>
      <c r="AC4" s="175">
        <v>0.2519033085734772</v>
      </c>
      <c r="AD4" s="175">
        <v>0.27796565158827002</v>
      </c>
      <c r="AE4" s="175">
        <v>0.29959605364277608</v>
      </c>
      <c r="AF4" s="175">
        <v>0.32212873630277472</v>
      </c>
      <c r="AG4" s="175">
        <v>0.33730459497492721</v>
      </c>
      <c r="AH4" s="175">
        <v>0.35044527026764272</v>
      </c>
      <c r="AI4" s="175">
        <v>0.35546314451154115</v>
      </c>
      <c r="AJ4" s="175">
        <v>0.35285914859108536</v>
      </c>
      <c r="AK4" s="175">
        <v>0.35692605819112372</v>
      </c>
      <c r="AL4" s="175">
        <v>0.36691526118477141</v>
      </c>
      <c r="AM4" s="175">
        <v>0.37024869930200238</v>
      </c>
      <c r="AN4" s="175">
        <v>0.37364733633758312</v>
      </c>
      <c r="AO4" s="175">
        <v>0.37658046950363577</v>
      </c>
      <c r="AP4" s="175">
        <v>0.37957604350335289</v>
      </c>
      <c r="AQ4" s="175">
        <v>0.38234023163056213</v>
      </c>
      <c r="AR4" s="175">
        <v>0.38492266778729844</v>
      </c>
      <c r="AS4" s="175">
        <v>0.38696851436487756</v>
      </c>
    </row>
    <row r="5" spans="1:249" x14ac:dyDescent="0.25">
      <c r="B5" s="174" t="s">
        <v>154</v>
      </c>
      <c r="C5" s="174" t="s">
        <v>36</v>
      </c>
      <c r="D5" s="174" t="s">
        <v>194</v>
      </c>
      <c r="E5" s="175">
        <v>0</v>
      </c>
      <c r="F5" s="175">
        <v>0</v>
      </c>
      <c r="G5" s="175">
        <v>1</v>
      </c>
      <c r="H5" s="175">
        <v>1</v>
      </c>
      <c r="I5" s="175">
        <v>0</v>
      </c>
      <c r="J5" s="175">
        <v>1</v>
      </c>
      <c r="K5" s="175">
        <v>2</v>
      </c>
      <c r="L5" s="175">
        <v>1</v>
      </c>
      <c r="M5" s="175">
        <v>1</v>
      </c>
      <c r="N5" s="175">
        <v>0</v>
      </c>
      <c r="O5" s="175">
        <v>0</v>
      </c>
      <c r="P5" s="175">
        <v>0</v>
      </c>
      <c r="Q5" s="175">
        <v>0</v>
      </c>
      <c r="R5" s="175">
        <v>0</v>
      </c>
      <c r="S5" s="175">
        <v>0</v>
      </c>
      <c r="T5" s="175">
        <v>0</v>
      </c>
      <c r="U5" s="175">
        <v>0</v>
      </c>
      <c r="V5" s="175">
        <v>0</v>
      </c>
      <c r="W5" s="175">
        <v>0</v>
      </c>
      <c r="X5" s="175">
        <v>0</v>
      </c>
      <c r="Y5" s="175">
        <v>0</v>
      </c>
      <c r="Z5" s="175">
        <v>0</v>
      </c>
      <c r="AA5" s="175">
        <v>0</v>
      </c>
      <c r="AB5" s="175">
        <v>0</v>
      </c>
      <c r="AC5" s="175">
        <v>0</v>
      </c>
      <c r="AD5" s="175">
        <v>0</v>
      </c>
      <c r="AE5" s="175">
        <v>0</v>
      </c>
      <c r="AF5" s="175">
        <v>0</v>
      </c>
      <c r="AG5" s="175">
        <v>0</v>
      </c>
      <c r="AH5" s="175">
        <v>0</v>
      </c>
      <c r="AI5" s="175">
        <v>0</v>
      </c>
      <c r="AJ5" s="175">
        <v>0</v>
      </c>
      <c r="AK5" s="175">
        <v>0</v>
      </c>
      <c r="AL5" s="175">
        <v>0</v>
      </c>
      <c r="AM5" s="175">
        <v>0</v>
      </c>
      <c r="AN5" s="175">
        <v>0</v>
      </c>
      <c r="AO5" s="175">
        <v>0</v>
      </c>
      <c r="AP5" s="175">
        <v>0</v>
      </c>
      <c r="AQ5" s="175">
        <v>0</v>
      </c>
      <c r="AR5" s="175">
        <v>0</v>
      </c>
      <c r="AS5" s="175">
        <v>0</v>
      </c>
    </row>
    <row r="6" spans="1:249" x14ac:dyDescent="0.25">
      <c r="B6" s="174" t="s">
        <v>154</v>
      </c>
      <c r="C6" s="174" t="s">
        <v>36</v>
      </c>
      <c r="D6" s="174" t="s">
        <v>287</v>
      </c>
      <c r="E6" s="175">
        <v>217</v>
      </c>
      <c r="F6" s="175">
        <v>491</v>
      </c>
      <c r="G6" s="175">
        <v>518</v>
      </c>
      <c r="H6" s="175">
        <v>255</v>
      </c>
      <c r="I6" s="175">
        <v>218</v>
      </c>
      <c r="J6" s="175">
        <v>760</v>
      </c>
      <c r="K6" s="175">
        <v>529</v>
      </c>
      <c r="L6" s="175">
        <v>260</v>
      </c>
      <c r="M6" s="175">
        <v>325</v>
      </c>
      <c r="N6" s="175">
        <v>354</v>
      </c>
      <c r="O6" s="175">
        <v>279</v>
      </c>
      <c r="P6" s="175">
        <v>91</v>
      </c>
      <c r="Q6" s="175">
        <v>59</v>
      </c>
      <c r="R6" s="175">
        <v>5</v>
      </c>
      <c r="S6" s="175">
        <v>1</v>
      </c>
      <c r="T6" s="175">
        <v>11</v>
      </c>
      <c r="U6" s="175">
        <v>4</v>
      </c>
      <c r="V6" s="175">
        <v>0</v>
      </c>
      <c r="W6" s="175">
        <v>0</v>
      </c>
      <c r="X6" s="175">
        <v>0</v>
      </c>
      <c r="Y6" s="175">
        <v>0</v>
      </c>
      <c r="Z6" s="175">
        <v>0</v>
      </c>
      <c r="AA6" s="175">
        <v>0</v>
      </c>
      <c r="AB6" s="175">
        <v>0</v>
      </c>
      <c r="AC6" s="175">
        <v>0</v>
      </c>
      <c r="AD6" s="175">
        <v>0</v>
      </c>
      <c r="AE6" s="175">
        <v>0</v>
      </c>
      <c r="AF6" s="175">
        <v>0</v>
      </c>
      <c r="AG6" s="175">
        <v>0</v>
      </c>
      <c r="AH6" s="175">
        <v>0</v>
      </c>
      <c r="AI6" s="175">
        <v>0</v>
      </c>
      <c r="AJ6" s="175">
        <v>0</v>
      </c>
      <c r="AK6" s="175">
        <v>0</v>
      </c>
      <c r="AL6" s="175">
        <v>0</v>
      </c>
      <c r="AM6" s="175">
        <v>0</v>
      </c>
      <c r="AN6" s="175">
        <v>0</v>
      </c>
      <c r="AO6" s="175">
        <v>0</v>
      </c>
      <c r="AP6" s="175">
        <v>0</v>
      </c>
      <c r="AQ6" s="175">
        <v>0</v>
      </c>
      <c r="AR6" s="175">
        <v>0</v>
      </c>
      <c r="AS6" s="175">
        <v>0</v>
      </c>
    </row>
    <row r="7" spans="1:249" x14ac:dyDescent="0.25">
      <c r="B7" s="174" t="s">
        <v>154</v>
      </c>
      <c r="C7" s="174" t="s">
        <v>151</v>
      </c>
      <c r="D7" s="174" t="s">
        <v>288</v>
      </c>
      <c r="E7" s="175">
        <v>184.33333333333334</v>
      </c>
      <c r="F7" s="175">
        <v>435</v>
      </c>
      <c r="G7" s="175">
        <v>491</v>
      </c>
      <c r="H7" s="175">
        <v>728.33333333333337</v>
      </c>
      <c r="I7" s="175">
        <v>272.33333333333331</v>
      </c>
      <c r="J7" s="175">
        <v>445.33333333333331</v>
      </c>
      <c r="K7" s="175">
        <v>595</v>
      </c>
      <c r="L7" s="175">
        <v>548.33333333333337</v>
      </c>
      <c r="M7" s="175">
        <v>392.33333333333331</v>
      </c>
      <c r="N7" s="175">
        <v>426.33333333333331</v>
      </c>
      <c r="O7" s="175">
        <v>212.33333333333334</v>
      </c>
      <c r="P7" s="175">
        <v>126.66666666666667</v>
      </c>
      <c r="Q7" s="175">
        <v>134</v>
      </c>
      <c r="R7" s="175">
        <v>30.666666666666668</v>
      </c>
      <c r="S7" s="175">
        <v>28</v>
      </c>
      <c r="T7" s="175">
        <v>139.33333333333334</v>
      </c>
      <c r="U7" s="175">
        <v>130.33333333333334</v>
      </c>
      <c r="V7" s="175">
        <v>47</v>
      </c>
      <c r="W7" s="175">
        <v>15</v>
      </c>
      <c r="X7" s="175">
        <v>1.3943723640800436</v>
      </c>
      <c r="Y7" s="175">
        <v>0.84011934546752454</v>
      </c>
      <c r="Z7" s="175">
        <v>0.39344400618844344</v>
      </c>
      <c r="AA7" s="175">
        <v>0.3902862576830427</v>
      </c>
      <c r="AB7" s="175">
        <v>0.43480063163924698</v>
      </c>
      <c r="AC7" s="175">
        <v>0.48787876884801151</v>
      </c>
      <c r="AD7" s="175">
        <v>0.53835553271172554</v>
      </c>
      <c r="AE7" s="175">
        <v>0.58024864631869399</v>
      </c>
      <c r="AF7" s="175">
        <v>0.62388926992644822</v>
      </c>
      <c r="AG7" s="175">
        <v>0.65328141760052894</v>
      </c>
      <c r="AH7" s="175">
        <v>0.67873188317776634</v>
      </c>
      <c r="AI7" s="175">
        <v>0.68845035143533284</v>
      </c>
      <c r="AJ7" s="175">
        <v>0.68340701027815765</v>
      </c>
      <c r="AK7" s="175">
        <v>0.69128367875035501</v>
      </c>
      <c r="AL7" s="175">
        <v>0.71063046734917223</v>
      </c>
      <c r="AM7" s="175">
        <v>0.71708657026372102</v>
      </c>
      <c r="AN7" s="175">
        <v>0.72366894848681895</v>
      </c>
      <c r="AO7" s="175">
        <v>0.72934975278440761</v>
      </c>
      <c r="AP7" s="175">
        <v>0.73515149061489271</v>
      </c>
      <c r="AQ7" s="175">
        <v>0.74050508723100772</v>
      </c>
      <c r="AR7" s="175">
        <v>0.74550667208478349</v>
      </c>
      <c r="AS7" s="175">
        <v>0.74946900634380365</v>
      </c>
    </row>
    <row r="8" spans="1:249" x14ac:dyDescent="0.25">
      <c r="B8" s="174" t="s">
        <v>154</v>
      </c>
      <c r="C8" s="174" t="s">
        <v>151</v>
      </c>
      <c r="D8" s="174" t="s">
        <v>158</v>
      </c>
      <c r="E8" s="175">
        <v>62.333333333333336</v>
      </c>
      <c r="F8" s="175">
        <v>148</v>
      </c>
      <c r="G8" s="175">
        <v>251</v>
      </c>
      <c r="H8" s="175">
        <v>193.33333333333334</v>
      </c>
      <c r="I8" s="175">
        <v>159.33333333333334</v>
      </c>
      <c r="J8" s="175">
        <v>220.33333333333334</v>
      </c>
      <c r="K8" s="175">
        <v>112</v>
      </c>
      <c r="L8" s="175">
        <v>98.333333333333329</v>
      </c>
      <c r="M8" s="175">
        <v>107.33333333333333</v>
      </c>
      <c r="N8" s="175">
        <v>229.33333333333334</v>
      </c>
      <c r="O8" s="175">
        <v>124.33333333333333</v>
      </c>
      <c r="P8" s="175">
        <v>25.666666666666668</v>
      </c>
      <c r="Q8" s="175">
        <v>11</v>
      </c>
      <c r="R8" s="175">
        <v>11.666666666666666</v>
      </c>
      <c r="S8" s="175">
        <v>1</v>
      </c>
      <c r="T8" s="175">
        <v>0.33333333333333331</v>
      </c>
      <c r="U8" s="175">
        <v>0.33333333333333331</v>
      </c>
      <c r="V8" s="175">
        <v>0</v>
      </c>
      <c r="W8" s="175">
        <v>0</v>
      </c>
      <c r="X8" s="175">
        <v>0</v>
      </c>
      <c r="Y8" s="175">
        <v>0</v>
      </c>
      <c r="Z8" s="175">
        <v>0</v>
      </c>
      <c r="AA8" s="175">
        <v>0</v>
      </c>
      <c r="AB8" s="175">
        <v>0</v>
      </c>
      <c r="AC8" s="175">
        <v>0</v>
      </c>
      <c r="AD8" s="175">
        <v>0</v>
      </c>
      <c r="AE8" s="175">
        <v>0</v>
      </c>
      <c r="AF8" s="175">
        <v>0</v>
      </c>
      <c r="AG8" s="175">
        <v>0</v>
      </c>
      <c r="AH8" s="175">
        <v>0</v>
      </c>
      <c r="AI8" s="175">
        <v>0</v>
      </c>
      <c r="AJ8" s="175">
        <v>0</v>
      </c>
      <c r="AK8" s="175">
        <v>0</v>
      </c>
      <c r="AL8" s="175">
        <v>0</v>
      </c>
      <c r="AM8" s="175">
        <v>0</v>
      </c>
      <c r="AN8" s="175">
        <v>0</v>
      </c>
      <c r="AO8" s="175">
        <v>0</v>
      </c>
      <c r="AP8" s="175">
        <v>0</v>
      </c>
      <c r="AQ8" s="175">
        <v>0</v>
      </c>
      <c r="AR8" s="175">
        <v>0</v>
      </c>
      <c r="AS8" s="175">
        <v>0</v>
      </c>
    </row>
    <row r="9" spans="1:249" x14ac:dyDescent="0.25">
      <c r="B9" s="174" t="s">
        <v>154</v>
      </c>
      <c r="C9" s="174" t="s">
        <v>151</v>
      </c>
      <c r="D9" s="174" t="s">
        <v>196</v>
      </c>
      <c r="E9" s="175">
        <v>86.333333333333329</v>
      </c>
      <c r="F9" s="175">
        <v>181</v>
      </c>
      <c r="G9" s="175">
        <v>267</v>
      </c>
      <c r="H9" s="175">
        <v>303.33333333333331</v>
      </c>
      <c r="I9" s="175">
        <v>262.33333333333331</v>
      </c>
      <c r="J9" s="175">
        <v>330.33333333333331</v>
      </c>
      <c r="K9" s="175">
        <v>255</v>
      </c>
      <c r="L9" s="175">
        <v>200.33333333333334</v>
      </c>
      <c r="M9" s="175">
        <v>206.33333333333334</v>
      </c>
      <c r="N9" s="175">
        <v>212.33333333333334</v>
      </c>
      <c r="O9" s="175">
        <v>147.33333333333334</v>
      </c>
      <c r="P9" s="175">
        <v>49.666666666666664</v>
      </c>
      <c r="Q9" s="175">
        <v>89</v>
      </c>
      <c r="R9" s="175">
        <v>48.666666666666664</v>
      </c>
      <c r="S9" s="175">
        <v>20</v>
      </c>
      <c r="T9" s="175">
        <v>14.333333333333334</v>
      </c>
      <c r="U9" s="175">
        <v>10.333333333333334</v>
      </c>
      <c r="V9" s="175">
        <v>7</v>
      </c>
      <c r="W9" s="175">
        <v>4</v>
      </c>
      <c r="X9" s="175">
        <v>2.2227482544319237</v>
      </c>
      <c r="Y9" s="175">
        <v>1.7573614976724088</v>
      </c>
      <c r="Z9" s="175">
        <v>1.4612702371886217</v>
      </c>
      <c r="AA9" s="175">
        <v>1.1603976640346338</v>
      </c>
      <c r="AB9" s="175">
        <v>0.97062451137552941</v>
      </c>
      <c r="AC9" s="175">
        <v>1.0891131639764886</v>
      </c>
      <c r="AD9" s="175">
        <v>1.2017946568168338</v>
      </c>
      <c r="AE9" s="175">
        <v>1.2953144908875922</v>
      </c>
      <c r="AF9" s="175">
        <v>1.3927353681427677</v>
      </c>
      <c r="AG9" s="175">
        <v>1.4583487479276025</v>
      </c>
      <c r="AH9" s="175">
        <v>1.5151629379669622</v>
      </c>
      <c r="AI9" s="175">
        <v>1.5368579007094396</v>
      </c>
      <c r="AJ9" s="175">
        <v>1.5255994291475934</v>
      </c>
      <c r="AK9" s="175">
        <v>1.5431828614859271</v>
      </c>
      <c r="AL9" s="175">
        <v>1.5863715458252663</v>
      </c>
      <c r="AM9" s="175">
        <v>1.6007837873926227</v>
      </c>
      <c r="AN9" s="175">
        <v>1.615477918867078</v>
      </c>
      <c r="AO9" s="175">
        <v>1.6281594273432249</v>
      </c>
      <c r="AP9" s="175">
        <v>1.641110901046501</v>
      </c>
      <c r="AQ9" s="175">
        <v>1.6530619694707294</v>
      </c>
      <c r="AR9" s="175">
        <v>1.6642272266059288</v>
      </c>
      <c r="AS9" s="175">
        <v>1.6730725190784081</v>
      </c>
    </row>
    <row r="10" spans="1:249" x14ac:dyDescent="0.25">
      <c r="B10" s="174" t="s">
        <v>154</v>
      </c>
      <c r="C10" s="174" t="s">
        <v>152</v>
      </c>
      <c r="D10" s="174" t="s">
        <v>157</v>
      </c>
      <c r="E10" s="175">
        <v>870</v>
      </c>
      <c r="F10" s="175">
        <v>1655</v>
      </c>
      <c r="G10" s="175">
        <v>2482</v>
      </c>
      <c r="H10" s="175">
        <v>3065</v>
      </c>
      <c r="I10" s="175">
        <v>2841</v>
      </c>
      <c r="J10" s="175">
        <v>4224</v>
      </c>
      <c r="K10" s="175">
        <v>3626</v>
      </c>
      <c r="L10" s="175">
        <v>2688</v>
      </c>
      <c r="M10" s="175">
        <v>2479</v>
      </c>
      <c r="N10" s="175">
        <v>2425</v>
      </c>
      <c r="O10" s="175">
        <v>1903</v>
      </c>
      <c r="P10" s="175">
        <v>734</v>
      </c>
      <c r="Q10" s="175">
        <v>774</v>
      </c>
      <c r="R10" s="175">
        <v>172</v>
      </c>
      <c r="S10" s="175">
        <v>19</v>
      </c>
      <c r="T10" s="175">
        <v>11</v>
      </c>
      <c r="U10" s="175">
        <v>0</v>
      </c>
      <c r="V10" s="175">
        <v>0</v>
      </c>
      <c r="W10" s="175">
        <v>0</v>
      </c>
      <c r="X10" s="175">
        <v>0</v>
      </c>
      <c r="Y10" s="175">
        <v>0</v>
      </c>
      <c r="Z10" s="175">
        <v>0</v>
      </c>
      <c r="AA10" s="175">
        <v>0</v>
      </c>
      <c r="AB10" s="175">
        <v>0</v>
      </c>
      <c r="AC10" s="175">
        <v>0</v>
      </c>
      <c r="AD10" s="175">
        <v>0</v>
      </c>
      <c r="AE10" s="175">
        <v>0</v>
      </c>
      <c r="AF10" s="175">
        <v>0</v>
      </c>
      <c r="AG10" s="175">
        <v>0</v>
      </c>
      <c r="AH10" s="175">
        <v>0</v>
      </c>
      <c r="AI10" s="175">
        <v>0</v>
      </c>
      <c r="AJ10" s="175">
        <v>0</v>
      </c>
      <c r="AK10" s="175">
        <v>0</v>
      </c>
      <c r="AL10" s="175">
        <v>0</v>
      </c>
      <c r="AM10" s="175">
        <v>0</v>
      </c>
      <c r="AN10" s="175">
        <v>0</v>
      </c>
      <c r="AO10" s="175">
        <v>0</v>
      </c>
      <c r="AP10" s="175">
        <v>0</v>
      </c>
      <c r="AQ10" s="175">
        <v>0</v>
      </c>
      <c r="AR10" s="175">
        <v>0</v>
      </c>
      <c r="AS10" s="175">
        <v>0</v>
      </c>
    </row>
    <row r="11" spans="1:249" x14ac:dyDescent="0.25">
      <c r="B11" s="174" t="s">
        <v>155</v>
      </c>
      <c r="C11" s="174" t="s">
        <v>36</v>
      </c>
      <c r="D11" s="174" t="s">
        <v>229</v>
      </c>
      <c r="E11" s="175">
        <v>24</v>
      </c>
      <c r="F11" s="175">
        <v>70</v>
      </c>
      <c r="G11" s="175">
        <v>146</v>
      </c>
      <c r="H11" s="175">
        <v>86</v>
      </c>
      <c r="I11" s="175">
        <v>67</v>
      </c>
      <c r="J11" s="175">
        <v>123</v>
      </c>
      <c r="K11" s="175">
        <v>118</v>
      </c>
      <c r="L11" s="175">
        <v>233</v>
      </c>
      <c r="M11" s="175">
        <v>183</v>
      </c>
      <c r="N11" s="175">
        <v>206</v>
      </c>
      <c r="O11" s="175">
        <v>132</v>
      </c>
      <c r="P11" s="175">
        <v>59</v>
      </c>
      <c r="Q11" s="175">
        <v>177</v>
      </c>
      <c r="R11" s="175">
        <v>150</v>
      </c>
      <c r="S11" s="175">
        <v>11</v>
      </c>
      <c r="T11" s="175">
        <v>0</v>
      </c>
      <c r="U11" s="175">
        <v>0</v>
      </c>
      <c r="V11" s="175">
        <v>0</v>
      </c>
      <c r="W11" s="175">
        <v>0</v>
      </c>
      <c r="X11" s="175">
        <v>0</v>
      </c>
      <c r="Y11" s="175">
        <v>0</v>
      </c>
      <c r="Z11" s="175">
        <v>0</v>
      </c>
      <c r="AA11" s="175">
        <v>0</v>
      </c>
      <c r="AB11" s="175">
        <v>0</v>
      </c>
      <c r="AC11" s="175">
        <v>0</v>
      </c>
      <c r="AD11" s="175">
        <v>0</v>
      </c>
      <c r="AE11" s="175">
        <v>0</v>
      </c>
      <c r="AF11" s="175">
        <v>0</v>
      </c>
      <c r="AG11" s="175">
        <v>0</v>
      </c>
      <c r="AH11" s="175">
        <v>0</v>
      </c>
      <c r="AI11" s="175">
        <v>0</v>
      </c>
      <c r="AJ11" s="175">
        <v>0</v>
      </c>
      <c r="AK11" s="175">
        <v>0</v>
      </c>
      <c r="AL11" s="175">
        <v>0</v>
      </c>
      <c r="AM11" s="175">
        <v>0</v>
      </c>
      <c r="AN11" s="175">
        <v>0</v>
      </c>
      <c r="AO11" s="175">
        <v>0</v>
      </c>
      <c r="AP11" s="175">
        <v>0</v>
      </c>
      <c r="AQ11" s="175">
        <v>0</v>
      </c>
      <c r="AR11" s="175">
        <v>0</v>
      </c>
      <c r="AS11" s="175">
        <v>0</v>
      </c>
    </row>
    <row r="12" spans="1:249" x14ac:dyDescent="0.25">
      <c r="B12" s="174" t="s">
        <v>155</v>
      </c>
      <c r="C12" s="174" t="s">
        <v>36</v>
      </c>
      <c r="D12" s="174" t="s">
        <v>194</v>
      </c>
      <c r="E12" s="175">
        <v>0</v>
      </c>
      <c r="F12" s="175">
        <v>0</v>
      </c>
      <c r="G12" s="175">
        <v>2</v>
      </c>
      <c r="H12" s="175">
        <v>0</v>
      </c>
      <c r="I12" s="175">
        <v>0</v>
      </c>
      <c r="J12" s="175">
        <v>0</v>
      </c>
      <c r="K12" s="175">
        <v>1</v>
      </c>
      <c r="L12" s="175">
        <v>0</v>
      </c>
      <c r="M12" s="175">
        <v>0</v>
      </c>
      <c r="N12" s="175">
        <v>0</v>
      </c>
      <c r="O12" s="175">
        <v>0</v>
      </c>
      <c r="P12" s="175">
        <v>0</v>
      </c>
      <c r="Q12" s="175">
        <v>0</v>
      </c>
      <c r="R12" s="175">
        <v>0</v>
      </c>
      <c r="S12" s="175">
        <v>0</v>
      </c>
      <c r="T12" s="175">
        <v>0</v>
      </c>
      <c r="U12" s="175">
        <v>0</v>
      </c>
      <c r="V12" s="175">
        <v>0</v>
      </c>
      <c r="W12" s="175">
        <v>0</v>
      </c>
      <c r="X12" s="175">
        <v>0</v>
      </c>
      <c r="Y12" s="175">
        <v>0</v>
      </c>
      <c r="Z12" s="175">
        <v>0</v>
      </c>
      <c r="AA12" s="175">
        <v>0</v>
      </c>
      <c r="AB12" s="175">
        <v>0</v>
      </c>
      <c r="AC12" s="175">
        <v>0</v>
      </c>
      <c r="AD12" s="175">
        <v>0</v>
      </c>
      <c r="AE12" s="175">
        <v>0</v>
      </c>
      <c r="AF12" s="175">
        <v>0</v>
      </c>
      <c r="AG12" s="175">
        <v>0</v>
      </c>
      <c r="AH12" s="175">
        <v>0</v>
      </c>
      <c r="AI12" s="175">
        <v>0</v>
      </c>
      <c r="AJ12" s="175">
        <v>0</v>
      </c>
      <c r="AK12" s="175">
        <v>0</v>
      </c>
      <c r="AL12" s="175">
        <v>0</v>
      </c>
      <c r="AM12" s="175">
        <v>0</v>
      </c>
      <c r="AN12" s="175">
        <v>0</v>
      </c>
      <c r="AO12" s="175">
        <v>0</v>
      </c>
      <c r="AP12" s="175">
        <v>0</v>
      </c>
      <c r="AQ12" s="175">
        <v>0</v>
      </c>
      <c r="AR12" s="175">
        <v>0</v>
      </c>
      <c r="AS12" s="175">
        <v>0</v>
      </c>
    </row>
    <row r="13" spans="1:249" x14ac:dyDescent="0.25">
      <c r="B13" s="174" t="s">
        <v>155</v>
      </c>
      <c r="C13" s="174" t="s">
        <v>36</v>
      </c>
      <c r="D13" s="174" t="s">
        <v>287</v>
      </c>
      <c r="E13" s="175">
        <v>0</v>
      </c>
      <c r="F13" s="175">
        <v>5</v>
      </c>
      <c r="G13" s="175">
        <v>3</v>
      </c>
      <c r="H13" s="175">
        <v>3</v>
      </c>
      <c r="I13" s="175">
        <v>1</v>
      </c>
      <c r="J13" s="175">
        <v>8</v>
      </c>
      <c r="K13" s="175">
        <v>8</v>
      </c>
      <c r="L13" s="175">
        <v>19</v>
      </c>
      <c r="M13" s="175">
        <v>12</v>
      </c>
      <c r="N13" s="175">
        <v>2</v>
      </c>
      <c r="O13" s="175">
        <v>0</v>
      </c>
      <c r="P13" s="175">
        <v>8</v>
      </c>
      <c r="Q13" s="175">
        <v>0</v>
      </c>
      <c r="R13" s="175">
        <v>1</v>
      </c>
      <c r="S13" s="175">
        <v>0</v>
      </c>
      <c r="T13" s="175">
        <v>0</v>
      </c>
      <c r="U13" s="175">
        <v>0</v>
      </c>
      <c r="V13" s="175">
        <v>0</v>
      </c>
      <c r="W13" s="175">
        <v>0</v>
      </c>
      <c r="X13" s="175">
        <v>0</v>
      </c>
      <c r="Y13" s="175">
        <v>0</v>
      </c>
      <c r="Z13" s="175">
        <v>0</v>
      </c>
      <c r="AA13" s="175">
        <v>0</v>
      </c>
      <c r="AB13" s="175">
        <v>0</v>
      </c>
      <c r="AC13" s="175">
        <v>0</v>
      </c>
      <c r="AD13" s="175">
        <v>0</v>
      </c>
      <c r="AE13" s="175">
        <v>0</v>
      </c>
      <c r="AF13" s="175">
        <v>0</v>
      </c>
      <c r="AG13" s="175">
        <v>0</v>
      </c>
      <c r="AH13" s="175">
        <v>0</v>
      </c>
      <c r="AI13" s="175">
        <v>0</v>
      </c>
      <c r="AJ13" s="175">
        <v>0</v>
      </c>
      <c r="AK13" s="175">
        <v>0</v>
      </c>
      <c r="AL13" s="175">
        <v>0</v>
      </c>
      <c r="AM13" s="175">
        <v>0</v>
      </c>
      <c r="AN13" s="175">
        <v>0</v>
      </c>
      <c r="AO13" s="175">
        <v>0</v>
      </c>
      <c r="AP13" s="175">
        <v>0</v>
      </c>
      <c r="AQ13" s="175">
        <v>0</v>
      </c>
      <c r="AR13" s="175">
        <v>0</v>
      </c>
      <c r="AS13" s="175">
        <v>0</v>
      </c>
    </row>
    <row r="14" spans="1:249" x14ac:dyDescent="0.25">
      <c r="B14" s="174" t="s">
        <v>155</v>
      </c>
      <c r="C14" s="174" t="s">
        <v>151</v>
      </c>
      <c r="D14" s="174" t="s">
        <v>288</v>
      </c>
      <c r="E14" s="175">
        <v>73</v>
      </c>
      <c r="F14" s="175">
        <v>237</v>
      </c>
      <c r="G14" s="175">
        <v>205</v>
      </c>
      <c r="H14" s="175">
        <v>273</v>
      </c>
      <c r="I14" s="175">
        <v>242</v>
      </c>
      <c r="J14" s="175">
        <v>275</v>
      </c>
      <c r="K14" s="175">
        <v>255</v>
      </c>
      <c r="L14" s="175">
        <v>321</v>
      </c>
      <c r="M14" s="175">
        <v>208</v>
      </c>
      <c r="N14" s="175">
        <v>244</v>
      </c>
      <c r="O14" s="175">
        <v>154</v>
      </c>
      <c r="P14" s="175">
        <v>18</v>
      </c>
      <c r="Q14" s="175">
        <v>97.866071428571431</v>
      </c>
      <c r="R14" s="175">
        <v>41.82</v>
      </c>
      <c r="S14" s="175">
        <v>8</v>
      </c>
      <c r="T14" s="175">
        <v>1</v>
      </c>
      <c r="U14" s="175">
        <v>1</v>
      </c>
      <c r="V14" s="175">
        <v>0</v>
      </c>
      <c r="W14" s="175">
        <v>0</v>
      </c>
      <c r="X14" s="175">
        <v>0</v>
      </c>
      <c r="Y14" s="175">
        <v>0</v>
      </c>
      <c r="Z14" s="175">
        <v>0</v>
      </c>
      <c r="AA14" s="175">
        <v>0</v>
      </c>
      <c r="AB14" s="175">
        <v>0</v>
      </c>
      <c r="AC14" s="175">
        <v>0</v>
      </c>
      <c r="AD14" s="175">
        <v>0</v>
      </c>
      <c r="AE14" s="175">
        <v>0</v>
      </c>
      <c r="AF14" s="175">
        <v>0</v>
      </c>
      <c r="AG14" s="175">
        <v>0</v>
      </c>
      <c r="AH14" s="175">
        <v>0</v>
      </c>
      <c r="AI14" s="175">
        <v>0</v>
      </c>
      <c r="AJ14" s="175">
        <v>0</v>
      </c>
      <c r="AK14" s="175">
        <v>0</v>
      </c>
      <c r="AL14" s="175">
        <v>0</v>
      </c>
      <c r="AM14" s="175">
        <v>0</v>
      </c>
      <c r="AN14" s="175">
        <v>0</v>
      </c>
      <c r="AO14" s="175">
        <v>0</v>
      </c>
      <c r="AP14" s="175">
        <v>0</v>
      </c>
      <c r="AQ14" s="175">
        <v>0</v>
      </c>
      <c r="AR14" s="175">
        <v>0</v>
      </c>
      <c r="AS14" s="175">
        <v>0</v>
      </c>
    </row>
    <row r="15" spans="1:249" x14ac:dyDescent="0.25">
      <c r="B15" s="174" t="s">
        <v>155</v>
      </c>
      <c r="C15" s="174" t="s">
        <v>151</v>
      </c>
      <c r="D15" s="174" t="s">
        <v>158</v>
      </c>
      <c r="E15" s="175">
        <v>14</v>
      </c>
      <c r="F15" s="175">
        <v>32</v>
      </c>
      <c r="G15" s="175">
        <v>85</v>
      </c>
      <c r="H15" s="175">
        <v>46</v>
      </c>
      <c r="I15" s="175">
        <v>31</v>
      </c>
      <c r="J15" s="175">
        <v>56</v>
      </c>
      <c r="K15" s="175">
        <v>60</v>
      </c>
      <c r="L15" s="175">
        <v>60</v>
      </c>
      <c r="M15" s="175">
        <v>28</v>
      </c>
      <c r="N15" s="175">
        <v>9</v>
      </c>
      <c r="O15" s="175">
        <v>6</v>
      </c>
      <c r="P15" s="175">
        <v>4</v>
      </c>
      <c r="Q15" s="175">
        <v>6.0535714285714288</v>
      </c>
      <c r="R15" s="175">
        <v>1.02</v>
      </c>
      <c r="S15" s="175">
        <v>2</v>
      </c>
      <c r="T15" s="175">
        <v>0</v>
      </c>
      <c r="U15" s="175">
        <v>0</v>
      </c>
      <c r="V15" s="175">
        <v>0</v>
      </c>
      <c r="W15" s="175">
        <v>0</v>
      </c>
      <c r="X15" s="175">
        <v>0</v>
      </c>
      <c r="Y15" s="175">
        <v>0</v>
      </c>
      <c r="Z15" s="175">
        <v>0</v>
      </c>
      <c r="AA15" s="175">
        <v>0</v>
      </c>
      <c r="AB15" s="175">
        <v>0</v>
      </c>
      <c r="AC15" s="175">
        <v>0</v>
      </c>
      <c r="AD15" s="175">
        <v>0</v>
      </c>
      <c r="AE15" s="175">
        <v>0</v>
      </c>
      <c r="AF15" s="175">
        <v>0</v>
      </c>
      <c r="AG15" s="175">
        <v>0</v>
      </c>
      <c r="AH15" s="175">
        <v>0</v>
      </c>
      <c r="AI15" s="175">
        <v>0</v>
      </c>
      <c r="AJ15" s="175">
        <v>0</v>
      </c>
      <c r="AK15" s="175">
        <v>0</v>
      </c>
      <c r="AL15" s="175">
        <v>0</v>
      </c>
      <c r="AM15" s="175">
        <v>0</v>
      </c>
      <c r="AN15" s="175">
        <v>0</v>
      </c>
      <c r="AO15" s="175">
        <v>0</v>
      </c>
      <c r="AP15" s="175">
        <v>0</v>
      </c>
      <c r="AQ15" s="175">
        <v>0</v>
      </c>
      <c r="AR15" s="175">
        <v>0</v>
      </c>
      <c r="AS15" s="175">
        <v>0</v>
      </c>
    </row>
    <row r="16" spans="1:249" x14ac:dyDescent="0.25">
      <c r="B16" s="174" t="s">
        <v>155</v>
      </c>
      <c r="C16" s="174" t="s">
        <v>151</v>
      </c>
      <c r="D16" s="174" t="s">
        <v>289</v>
      </c>
      <c r="E16" s="175">
        <v>57</v>
      </c>
      <c r="F16" s="175">
        <v>38</v>
      </c>
      <c r="G16" s="175">
        <v>50</v>
      </c>
      <c r="H16" s="175">
        <v>44</v>
      </c>
      <c r="I16" s="175">
        <v>33</v>
      </c>
      <c r="J16" s="175">
        <v>51</v>
      </c>
      <c r="K16" s="175">
        <v>40</v>
      </c>
      <c r="L16" s="175">
        <v>56</v>
      </c>
      <c r="M16" s="175">
        <v>42</v>
      </c>
      <c r="N16" s="175">
        <v>37</v>
      </c>
      <c r="O16" s="175">
        <v>27</v>
      </c>
      <c r="P16" s="175">
        <v>7</v>
      </c>
      <c r="Q16" s="175">
        <v>9.0803571428571423</v>
      </c>
      <c r="R16" s="175">
        <v>6.12</v>
      </c>
      <c r="S16" s="175">
        <v>2</v>
      </c>
      <c r="T16" s="175">
        <v>1</v>
      </c>
      <c r="U16" s="175">
        <v>2</v>
      </c>
      <c r="V16" s="175">
        <v>1</v>
      </c>
      <c r="W16" s="175">
        <v>0</v>
      </c>
      <c r="X16" s="175">
        <v>0</v>
      </c>
      <c r="Y16" s="175">
        <v>0</v>
      </c>
      <c r="Z16" s="175">
        <v>0</v>
      </c>
      <c r="AA16" s="175">
        <v>0</v>
      </c>
      <c r="AB16" s="175">
        <v>0</v>
      </c>
      <c r="AC16" s="175">
        <v>0</v>
      </c>
      <c r="AD16" s="175">
        <v>0</v>
      </c>
      <c r="AE16" s="175">
        <v>0</v>
      </c>
      <c r="AF16" s="175">
        <v>0</v>
      </c>
      <c r="AG16" s="175">
        <v>0</v>
      </c>
      <c r="AH16" s="175">
        <v>0</v>
      </c>
      <c r="AI16" s="175">
        <v>0</v>
      </c>
      <c r="AJ16" s="175">
        <v>0</v>
      </c>
      <c r="AK16" s="175">
        <v>0</v>
      </c>
      <c r="AL16" s="175">
        <v>0</v>
      </c>
      <c r="AM16" s="175">
        <v>0</v>
      </c>
      <c r="AN16" s="175">
        <v>0</v>
      </c>
      <c r="AO16" s="175">
        <v>0</v>
      </c>
      <c r="AP16" s="175">
        <v>0</v>
      </c>
      <c r="AQ16" s="175">
        <v>0</v>
      </c>
      <c r="AR16" s="175">
        <v>0</v>
      </c>
      <c r="AS16" s="175">
        <v>0</v>
      </c>
    </row>
    <row r="17" spans="2:45" x14ac:dyDescent="0.25">
      <c r="B17" s="174" t="s">
        <v>155</v>
      </c>
      <c r="C17" s="174" t="s">
        <v>151</v>
      </c>
      <c r="D17" s="174" t="s">
        <v>290</v>
      </c>
      <c r="E17" s="175">
        <v>17</v>
      </c>
      <c r="F17" s="175">
        <v>10</v>
      </c>
      <c r="G17" s="175">
        <v>9</v>
      </c>
      <c r="H17" s="175">
        <v>8</v>
      </c>
      <c r="I17" s="175">
        <v>2</v>
      </c>
      <c r="J17" s="175">
        <v>4</v>
      </c>
      <c r="K17" s="175">
        <v>6</v>
      </c>
      <c r="L17" s="175">
        <v>6</v>
      </c>
      <c r="M17" s="175">
        <v>6</v>
      </c>
      <c r="N17" s="175">
        <v>4</v>
      </c>
      <c r="O17" s="175">
        <v>2</v>
      </c>
      <c r="P17" s="175">
        <v>1</v>
      </c>
      <c r="Q17" s="175">
        <v>0</v>
      </c>
      <c r="R17" s="175">
        <v>1.02</v>
      </c>
      <c r="S17" s="175">
        <v>0</v>
      </c>
      <c r="T17" s="175">
        <v>0</v>
      </c>
      <c r="U17" s="175">
        <v>0</v>
      </c>
      <c r="V17" s="175">
        <v>1</v>
      </c>
      <c r="W17" s="175">
        <v>1</v>
      </c>
      <c r="X17" s="175">
        <v>0.27922008403422199</v>
      </c>
      <c r="Y17" s="175">
        <v>0.25747078590681216</v>
      </c>
      <c r="Z17" s="175">
        <v>0.25679577197564507</v>
      </c>
      <c r="AA17" s="175">
        <v>0.2547347507060494</v>
      </c>
      <c r="AB17" s="175">
        <v>0.28378870207980855</v>
      </c>
      <c r="AC17" s="175">
        <v>0.31843211004934202</v>
      </c>
      <c r="AD17" s="175">
        <v>0.35137763556080809</v>
      </c>
      <c r="AE17" s="175">
        <v>0.37872072448821253</v>
      </c>
      <c r="AF17" s="175">
        <v>0.40720439040402839</v>
      </c>
      <c r="AG17" s="175">
        <v>0.42638826189087137</v>
      </c>
      <c r="AH17" s="175">
        <v>0.44299944887618281</v>
      </c>
      <c r="AI17" s="175">
        <v>0.44934256637033332</v>
      </c>
      <c r="AJ17" s="175">
        <v>0.44605084336674777</v>
      </c>
      <c r="AK17" s="175">
        <v>0.45119184215971281</v>
      </c>
      <c r="AL17" s="175">
        <v>0.4638192387786445</v>
      </c>
      <c r="AM17" s="175">
        <v>0.46803305295758435</v>
      </c>
      <c r="AN17" s="175">
        <v>0.47232928538367075</v>
      </c>
      <c r="AO17" s="175">
        <v>0.47603707226591174</v>
      </c>
      <c r="AP17" s="175">
        <v>0.47982379088799226</v>
      </c>
      <c r="AQ17" s="175">
        <v>0.48331801358361764</v>
      </c>
      <c r="AR17" s="175">
        <v>0.48658248279251415</v>
      </c>
      <c r="AS17" s="175">
        <v>0.48916864669097559</v>
      </c>
    </row>
    <row r="18" spans="2:45" x14ac:dyDescent="0.25">
      <c r="B18" s="174" t="s">
        <v>155</v>
      </c>
      <c r="C18" s="174" t="s">
        <v>151</v>
      </c>
      <c r="D18" s="174" t="s">
        <v>167</v>
      </c>
      <c r="E18" s="175">
        <v>2</v>
      </c>
      <c r="F18" s="175">
        <v>3</v>
      </c>
      <c r="G18" s="175">
        <v>3</v>
      </c>
      <c r="H18" s="175">
        <v>2</v>
      </c>
      <c r="I18" s="175">
        <v>3</v>
      </c>
      <c r="J18" s="175">
        <v>0</v>
      </c>
      <c r="K18" s="175">
        <v>1</v>
      </c>
      <c r="L18" s="175">
        <v>0</v>
      </c>
      <c r="M18" s="175">
        <v>1</v>
      </c>
      <c r="N18" s="175">
        <v>0</v>
      </c>
      <c r="O18" s="175">
        <v>0</v>
      </c>
      <c r="P18" s="175">
        <v>0</v>
      </c>
      <c r="Q18" s="175">
        <v>0</v>
      </c>
      <c r="R18" s="175">
        <v>1.02</v>
      </c>
      <c r="S18" s="175">
        <v>0</v>
      </c>
      <c r="T18" s="175">
        <v>0</v>
      </c>
      <c r="U18" s="175">
        <v>0</v>
      </c>
      <c r="V18" s="175">
        <v>0</v>
      </c>
      <c r="W18" s="175">
        <v>0</v>
      </c>
      <c r="X18" s="175">
        <v>0</v>
      </c>
      <c r="Y18" s="175">
        <v>0</v>
      </c>
      <c r="Z18" s="175">
        <v>0</v>
      </c>
      <c r="AA18" s="175">
        <v>0</v>
      </c>
      <c r="AB18" s="175">
        <v>0</v>
      </c>
      <c r="AC18" s="175">
        <v>0</v>
      </c>
      <c r="AD18" s="175">
        <v>0</v>
      </c>
      <c r="AE18" s="175">
        <v>0</v>
      </c>
      <c r="AF18" s="175">
        <v>0</v>
      </c>
      <c r="AG18" s="175">
        <v>0</v>
      </c>
      <c r="AH18" s="175">
        <v>0</v>
      </c>
      <c r="AI18" s="175">
        <v>0</v>
      </c>
      <c r="AJ18" s="175">
        <v>0</v>
      </c>
      <c r="AK18" s="175">
        <v>0</v>
      </c>
      <c r="AL18" s="175">
        <v>0</v>
      </c>
      <c r="AM18" s="175">
        <v>0</v>
      </c>
      <c r="AN18" s="175">
        <v>0</v>
      </c>
      <c r="AO18" s="175">
        <v>0</v>
      </c>
      <c r="AP18" s="175">
        <v>0</v>
      </c>
      <c r="AQ18" s="175">
        <v>0</v>
      </c>
      <c r="AR18" s="175">
        <v>0</v>
      </c>
      <c r="AS18" s="175">
        <v>0</v>
      </c>
    </row>
    <row r="19" spans="2:45" x14ac:dyDescent="0.25">
      <c r="B19" s="174" t="s">
        <v>155</v>
      </c>
      <c r="C19" s="174" t="s">
        <v>151</v>
      </c>
      <c r="D19" s="174" t="s">
        <v>291</v>
      </c>
      <c r="E19" s="175">
        <v>0</v>
      </c>
      <c r="F19" s="175">
        <v>3</v>
      </c>
      <c r="G19" s="175">
        <v>12</v>
      </c>
      <c r="H19" s="175">
        <v>6</v>
      </c>
      <c r="I19" s="175">
        <v>5</v>
      </c>
      <c r="J19" s="175">
        <v>3</v>
      </c>
      <c r="K19" s="175">
        <v>4</v>
      </c>
      <c r="L19" s="175">
        <v>1</v>
      </c>
      <c r="M19" s="175">
        <v>3</v>
      </c>
      <c r="N19" s="175">
        <v>6</v>
      </c>
      <c r="O19" s="175">
        <v>8</v>
      </c>
      <c r="P19" s="175">
        <v>2</v>
      </c>
      <c r="Q19" s="175">
        <v>3</v>
      </c>
      <c r="R19" s="175">
        <v>0</v>
      </c>
      <c r="S19" s="175">
        <v>1</v>
      </c>
      <c r="T19" s="175">
        <v>0</v>
      </c>
      <c r="U19" s="175">
        <v>2</v>
      </c>
      <c r="V19" s="175">
        <v>1</v>
      </c>
      <c r="W19" s="175">
        <v>0</v>
      </c>
      <c r="X19" s="175">
        <v>0</v>
      </c>
      <c r="Y19" s="175">
        <v>0</v>
      </c>
      <c r="Z19" s="175">
        <v>0</v>
      </c>
      <c r="AA19" s="175">
        <v>0</v>
      </c>
      <c r="AB19" s="175">
        <v>0</v>
      </c>
      <c r="AC19" s="175">
        <v>0</v>
      </c>
      <c r="AD19" s="175">
        <v>0</v>
      </c>
      <c r="AE19" s="175">
        <v>0</v>
      </c>
      <c r="AF19" s="175">
        <v>0</v>
      </c>
      <c r="AG19" s="175">
        <v>0</v>
      </c>
      <c r="AH19" s="175">
        <v>0</v>
      </c>
      <c r="AI19" s="175">
        <v>0</v>
      </c>
      <c r="AJ19" s="175">
        <v>0</v>
      </c>
      <c r="AK19" s="175">
        <v>0</v>
      </c>
      <c r="AL19" s="175">
        <v>0</v>
      </c>
      <c r="AM19" s="175">
        <v>0</v>
      </c>
      <c r="AN19" s="175">
        <v>0</v>
      </c>
      <c r="AO19" s="175">
        <v>0</v>
      </c>
      <c r="AP19" s="175">
        <v>0</v>
      </c>
      <c r="AQ19" s="175">
        <v>0</v>
      </c>
      <c r="AR19" s="175">
        <v>0</v>
      </c>
      <c r="AS19" s="175">
        <v>0</v>
      </c>
    </row>
    <row r="20" spans="2:45" x14ac:dyDescent="0.25">
      <c r="B20" s="174" t="s">
        <v>155</v>
      </c>
      <c r="C20" s="174" t="s">
        <v>152</v>
      </c>
      <c r="D20" s="174" t="s">
        <v>157</v>
      </c>
      <c r="E20" s="175">
        <v>4</v>
      </c>
      <c r="F20" s="175">
        <v>42</v>
      </c>
      <c r="G20" s="175">
        <v>57</v>
      </c>
      <c r="H20" s="175">
        <v>31</v>
      </c>
      <c r="I20" s="175">
        <v>17</v>
      </c>
      <c r="J20" s="175">
        <v>59</v>
      </c>
      <c r="K20" s="175">
        <v>77</v>
      </c>
      <c r="L20" s="175">
        <v>49</v>
      </c>
      <c r="M20" s="175">
        <v>41</v>
      </c>
      <c r="N20" s="175">
        <v>3</v>
      </c>
      <c r="O20" s="175">
        <v>3</v>
      </c>
      <c r="P20" s="175">
        <v>0</v>
      </c>
      <c r="Q20" s="175">
        <v>0</v>
      </c>
      <c r="R20" s="175">
        <v>0</v>
      </c>
      <c r="S20" s="175">
        <v>0</v>
      </c>
      <c r="T20" s="175">
        <v>0</v>
      </c>
      <c r="U20" s="175">
        <v>0</v>
      </c>
      <c r="V20" s="175">
        <v>0</v>
      </c>
      <c r="W20" s="175">
        <v>0</v>
      </c>
      <c r="X20" s="175">
        <v>0</v>
      </c>
      <c r="Y20" s="175">
        <v>0</v>
      </c>
      <c r="Z20" s="175">
        <v>0</v>
      </c>
      <c r="AA20" s="175">
        <v>0</v>
      </c>
      <c r="AB20" s="175">
        <v>0</v>
      </c>
      <c r="AC20" s="175">
        <v>0</v>
      </c>
      <c r="AD20" s="175">
        <v>0</v>
      </c>
      <c r="AE20" s="175">
        <v>0</v>
      </c>
      <c r="AF20" s="175">
        <v>0</v>
      </c>
      <c r="AG20" s="175">
        <v>0</v>
      </c>
      <c r="AH20" s="175">
        <v>0</v>
      </c>
      <c r="AI20" s="175">
        <v>0</v>
      </c>
      <c r="AJ20" s="175">
        <v>0</v>
      </c>
      <c r="AK20" s="175">
        <v>0</v>
      </c>
      <c r="AL20" s="175">
        <v>0</v>
      </c>
      <c r="AM20" s="175">
        <v>0</v>
      </c>
      <c r="AN20" s="175">
        <v>0</v>
      </c>
      <c r="AO20" s="175">
        <v>0</v>
      </c>
      <c r="AP20" s="175">
        <v>0</v>
      </c>
      <c r="AQ20" s="175">
        <v>0</v>
      </c>
      <c r="AR20" s="175">
        <v>0</v>
      </c>
      <c r="AS20" s="175">
        <v>0</v>
      </c>
    </row>
    <row r="21" spans="2:45" x14ac:dyDescent="0.25">
      <c r="B21" s="174" t="s">
        <v>155</v>
      </c>
      <c r="C21" s="174" t="s">
        <v>152</v>
      </c>
      <c r="D21" s="174" t="s">
        <v>158</v>
      </c>
      <c r="E21" s="175">
        <v>7</v>
      </c>
      <c r="F21" s="175">
        <v>30</v>
      </c>
      <c r="G21" s="175">
        <v>45</v>
      </c>
      <c r="H21" s="175">
        <v>25</v>
      </c>
      <c r="I21" s="175">
        <v>20</v>
      </c>
      <c r="J21" s="175">
        <v>10</v>
      </c>
      <c r="K21" s="175">
        <v>12</v>
      </c>
      <c r="L21" s="175">
        <v>5</v>
      </c>
      <c r="M21" s="175">
        <v>2</v>
      </c>
      <c r="N21" s="175">
        <v>2</v>
      </c>
      <c r="O21" s="175">
        <v>4</v>
      </c>
      <c r="P21" s="175">
        <v>2</v>
      </c>
      <c r="Q21" s="175">
        <v>1</v>
      </c>
      <c r="R21" s="175">
        <v>2</v>
      </c>
      <c r="S21" s="175">
        <v>0</v>
      </c>
      <c r="T21" s="175">
        <v>0</v>
      </c>
      <c r="U21" s="175">
        <v>0</v>
      </c>
      <c r="V21" s="175">
        <v>0</v>
      </c>
      <c r="W21" s="175">
        <v>0</v>
      </c>
      <c r="X21" s="175">
        <v>0</v>
      </c>
      <c r="Y21" s="175">
        <v>0</v>
      </c>
      <c r="Z21" s="175">
        <v>0</v>
      </c>
      <c r="AA21" s="175">
        <v>0</v>
      </c>
      <c r="AB21" s="175">
        <v>0</v>
      </c>
      <c r="AC21" s="175">
        <v>0</v>
      </c>
      <c r="AD21" s="175">
        <v>0</v>
      </c>
      <c r="AE21" s="175">
        <v>0</v>
      </c>
      <c r="AF21" s="175">
        <v>0</v>
      </c>
      <c r="AG21" s="175">
        <v>0</v>
      </c>
      <c r="AH21" s="175">
        <v>0</v>
      </c>
      <c r="AI21" s="175">
        <v>0</v>
      </c>
      <c r="AJ21" s="175">
        <v>0</v>
      </c>
      <c r="AK21" s="175">
        <v>0</v>
      </c>
      <c r="AL21" s="175">
        <v>0</v>
      </c>
      <c r="AM21" s="175">
        <v>0</v>
      </c>
      <c r="AN21" s="175">
        <v>0</v>
      </c>
      <c r="AO21" s="175">
        <v>0</v>
      </c>
      <c r="AP21" s="175">
        <v>0</v>
      </c>
      <c r="AQ21" s="175">
        <v>0</v>
      </c>
      <c r="AR21" s="175">
        <v>0</v>
      </c>
      <c r="AS21" s="175">
        <v>0</v>
      </c>
    </row>
    <row r="22" spans="2:45" x14ac:dyDescent="0.25">
      <c r="B22" s="174" t="s">
        <v>155</v>
      </c>
      <c r="C22" s="174" t="s">
        <v>152</v>
      </c>
      <c r="D22" s="174" t="s">
        <v>161</v>
      </c>
      <c r="E22" s="175">
        <v>12</v>
      </c>
      <c r="F22" s="175">
        <v>29</v>
      </c>
      <c r="G22" s="175">
        <v>34</v>
      </c>
      <c r="H22" s="175">
        <v>30</v>
      </c>
      <c r="I22" s="175">
        <v>36</v>
      </c>
      <c r="J22" s="175">
        <v>44</v>
      </c>
      <c r="K22" s="175">
        <v>34</v>
      </c>
      <c r="L22" s="175">
        <v>33</v>
      </c>
      <c r="M22" s="175">
        <v>33</v>
      </c>
      <c r="N22" s="175">
        <v>27</v>
      </c>
      <c r="O22" s="175">
        <v>16</v>
      </c>
      <c r="P22" s="175">
        <v>8</v>
      </c>
      <c r="Q22" s="175">
        <v>0</v>
      </c>
      <c r="R22" s="175">
        <v>0</v>
      </c>
      <c r="S22" s="175">
        <v>0</v>
      </c>
      <c r="T22" s="175">
        <v>0</v>
      </c>
      <c r="U22" s="175">
        <v>0</v>
      </c>
      <c r="V22" s="175">
        <v>0</v>
      </c>
      <c r="W22" s="175">
        <v>0</v>
      </c>
      <c r="X22" s="175">
        <v>0</v>
      </c>
      <c r="Y22" s="175">
        <v>0</v>
      </c>
      <c r="Z22" s="175">
        <v>0</v>
      </c>
      <c r="AA22" s="175">
        <v>0</v>
      </c>
      <c r="AB22" s="175">
        <v>0</v>
      </c>
      <c r="AC22" s="175">
        <v>0</v>
      </c>
      <c r="AD22" s="175">
        <v>0</v>
      </c>
      <c r="AE22" s="175">
        <v>0</v>
      </c>
      <c r="AF22" s="175">
        <v>0</v>
      </c>
      <c r="AG22" s="175">
        <v>0</v>
      </c>
      <c r="AH22" s="175">
        <v>0</v>
      </c>
      <c r="AI22" s="175">
        <v>0</v>
      </c>
      <c r="AJ22" s="175">
        <v>0</v>
      </c>
      <c r="AK22" s="175">
        <v>0</v>
      </c>
      <c r="AL22" s="175">
        <v>0</v>
      </c>
      <c r="AM22" s="175">
        <v>0</v>
      </c>
      <c r="AN22" s="175">
        <v>0</v>
      </c>
      <c r="AO22" s="175">
        <v>0</v>
      </c>
      <c r="AP22" s="175">
        <v>0</v>
      </c>
      <c r="AQ22" s="175">
        <v>0</v>
      </c>
      <c r="AR22" s="175">
        <v>0</v>
      </c>
      <c r="AS22" s="175">
        <v>0</v>
      </c>
    </row>
    <row r="23" spans="2:45" x14ac:dyDescent="0.25">
      <c r="B23" s="174" t="s">
        <v>155</v>
      </c>
      <c r="C23" s="174" t="s">
        <v>152</v>
      </c>
      <c r="D23" s="174" t="s">
        <v>291</v>
      </c>
      <c r="E23" s="175">
        <v>2</v>
      </c>
      <c r="F23" s="175">
        <v>1</v>
      </c>
      <c r="G23" s="175">
        <v>3</v>
      </c>
      <c r="H23" s="175">
        <v>1</v>
      </c>
      <c r="I23" s="175">
        <v>0</v>
      </c>
      <c r="J23" s="175">
        <v>0</v>
      </c>
      <c r="K23" s="175">
        <v>1</v>
      </c>
      <c r="L23" s="175">
        <v>3</v>
      </c>
      <c r="M23" s="175">
        <v>2</v>
      </c>
      <c r="N23" s="175">
        <v>5</v>
      </c>
      <c r="O23" s="175">
        <v>1</v>
      </c>
      <c r="P23" s="175">
        <v>0</v>
      </c>
      <c r="Q23" s="175">
        <v>1</v>
      </c>
      <c r="R23" s="175">
        <v>0</v>
      </c>
      <c r="S23" s="175">
        <v>1</v>
      </c>
      <c r="T23" s="175">
        <v>0</v>
      </c>
      <c r="U23" s="175">
        <v>1</v>
      </c>
      <c r="V23" s="175">
        <v>0</v>
      </c>
      <c r="W23" s="175">
        <v>0</v>
      </c>
      <c r="X23" s="175">
        <v>0</v>
      </c>
      <c r="Y23" s="175">
        <v>0</v>
      </c>
      <c r="Z23" s="175">
        <v>0</v>
      </c>
      <c r="AA23" s="175">
        <v>0</v>
      </c>
      <c r="AB23" s="175">
        <v>0</v>
      </c>
      <c r="AC23" s="175">
        <v>0</v>
      </c>
      <c r="AD23" s="175">
        <v>0</v>
      </c>
      <c r="AE23" s="175">
        <v>0</v>
      </c>
      <c r="AF23" s="175">
        <v>0</v>
      </c>
      <c r="AG23" s="175">
        <v>0</v>
      </c>
      <c r="AH23" s="175">
        <v>0</v>
      </c>
      <c r="AI23" s="175">
        <v>0</v>
      </c>
      <c r="AJ23" s="175">
        <v>0</v>
      </c>
      <c r="AK23" s="175">
        <v>0</v>
      </c>
      <c r="AL23" s="175">
        <v>0</v>
      </c>
      <c r="AM23" s="175">
        <v>0</v>
      </c>
      <c r="AN23" s="175">
        <v>0</v>
      </c>
      <c r="AO23" s="175">
        <v>0</v>
      </c>
      <c r="AP23" s="175">
        <v>0</v>
      </c>
      <c r="AQ23" s="175">
        <v>0</v>
      </c>
      <c r="AR23" s="175">
        <v>0</v>
      </c>
      <c r="AS23" s="175">
        <v>0</v>
      </c>
    </row>
    <row r="24" spans="2:45" x14ac:dyDescent="0.25">
      <c r="B24" s="174" t="s">
        <v>156</v>
      </c>
      <c r="C24" s="174" t="s">
        <v>36</v>
      </c>
      <c r="D24" s="174" t="s">
        <v>194</v>
      </c>
      <c r="E24" s="175">
        <v>0</v>
      </c>
      <c r="F24" s="175">
        <v>0</v>
      </c>
      <c r="G24" s="175">
        <v>0</v>
      </c>
      <c r="H24" s="175">
        <v>0</v>
      </c>
      <c r="I24" s="175">
        <v>0</v>
      </c>
      <c r="J24" s="175">
        <v>0</v>
      </c>
      <c r="K24" s="175">
        <v>0</v>
      </c>
      <c r="L24" s="175">
        <v>0</v>
      </c>
      <c r="M24" s="175">
        <v>0</v>
      </c>
      <c r="N24" s="175">
        <v>0</v>
      </c>
      <c r="O24" s="175">
        <v>0</v>
      </c>
      <c r="P24" s="175">
        <v>0</v>
      </c>
      <c r="Q24" s="175">
        <v>0</v>
      </c>
      <c r="R24" s="175">
        <v>0</v>
      </c>
      <c r="S24" s="175">
        <v>0</v>
      </c>
      <c r="T24" s="175">
        <v>0</v>
      </c>
      <c r="U24" s="175">
        <v>0</v>
      </c>
      <c r="V24" s="175">
        <v>0</v>
      </c>
      <c r="W24" s="175">
        <v>0</v>
      </c>
      <c r="X24" s="175">
        <v>0</v>
      </c>
      <c r="Y24" s="175">
        <v>0</v>
      </c>
      <c r="Z24" s="175">
        <v>0</v>
      </c>
      <c r="AA24" s="175">
        <v>0</v>
      </c>
      <c r="AB24" s="175">
        <v>0</v>
      </c>
      <c r="AC24" s="175">
        <v>0</v>
      </c>
      <c r="AD24" s="175">
        <v>0</v>
      </c>
      <c r="AE24" s="175">
        <v>0</v>
      </c>
      <c r="AF24" s="175">
        <v>0</v>
      </c>
      <c r="AG24" s="175">
        <v>0</v>
      </c>
      <c r="AH24" s="175">
        <v>0</v>
      </c>
      <c r="AI24" s="175">
        <v>0</v>
      </c>
      <c r="AJ24" s="175">
        <v>0</v>
      </c>
      <c r="AK24" s="175">
        <v>0</v>
      </c>
      <c r="AL24" s="175">
        <v>0</v>
      </c>
      <c r="AM24" s="175">
        <v>0</v>
      </c>
      <c r="AN24" s="175">
        <v>0</v>
      </c>
      <c r="AO24" s="175">
        <v>0</v>
      </c>
      <c r="AP24" s="175">
        <v>0</v>
      </c>
      <c r="AQ24" s="175">
        <v>0</v>
      </c>
      <c r="AR24" s="175">
        <v>0</v>
      </c>
      <c r="AS24" s="175">
        <v>0</v>
      </c>
    </row>
    <row r="25" spans="2:45" x14ac:dyDescent="0.25">
      <c r="B25" s="174" t="s">
        <v>156</v>
      </c>
      <c r="C25" s="174" t="s">
        <v>151</v>
      </c>
      <c r="D25" s="174" t="s">
        <v>292</v>
      </c>
      <c r="E25" s="175">
        <v>3</v>
      </c>
      <c r="F25" s="175">
        <v>1</v>
      </c>
      <c r="G25" s="175">
        <v>5</v>
      </c>
      <c r="H25" s="175">
        <v>1</v>
      </c>
      <c r="I25" s="175">
        <v>1</v>
      </c>
      <c r="J25" s="175">
        <v>9</v>
      </c>
      <c r="K25" s="175">
        <v>5</v>
      </c>
      <c r="L25" s="175">
        <v>4</v>
      </c>
      <c r="M25" s="175">
        <v>1</v>
      </c>
      <c r="N25" s="175">
        <v>2</v>
      </c>
      <c r="O25" s="175">
        <v>1</v>
      </c>
      <c r="P25" s="175">
        <v>3</v>
      </c>
      <c r="Q25" s="175">
        <v>0</v>
      </c>
      <c r="R25" s="175">
        <v>0</v>
      </c>
      <c r="S25" s="175">
        <v>1</v>
      </c>
      <c r="T25" s="175">
        <v>0</v>
      </c>
      <c r="U25" s="175">
        <v>0</v>
      </c>
      <c r="V25" s="175">
        <v>0</v>
      </c>
      <c r="W25" s="175">
        <v>0</v>
      </c>
      <c r="X25" s="175">
        <v>0</v>
      </c>
      <c r="Y25" s="175">
        <v>0</v>
      </c>
      <c r="Z25" s="175">
        <v>0</v>
      </c>
      <c r="AA25" s="175">
        <v>0</v>
      </c>
      <c r="AB25" s="175">
        <v>0</v>
      </c>
      <c r="AC25" s="175">
        <v>0</v>
      </c>
      <c r="AD25" s="175">
        <v>0</v>
      </c>
      <c r="AE25" s="175">
        <v>0</v>
      </c>
      <c r="AF25" s="175">
        <v>0</v>
      </c>
      <c r="AG25" s="175">
        <v>0</v>
      </c>
      <c r="AH25" s="175">
        <v>0</v>
      </c>
      <c r="AI25" s="175">
        <v>0</v>
      </c>
      <c r="AJ25" s="175">
        <v>0</v>
      </c>
      <c r="AK25" s="175">
        <v>0</v>
      </c>
      <c r="AL25" s="175">
        <v>0</v>
      </c>
      <c r="AM25" s="175">
        <v>0</v>
      </c>
      <c r="AN25" s="175">
        <v>0</v>
      </c>
      <c r="AO25" s="175">
        <v>0</v>
      </c>
      <c r="AP25" s="175">
        <v>0</v>
      </c>
      <c r="AQ25" s="175">
        <v>0</v>
      </c>
      <c r="AR25" s="175">
        <v>0</v>
      </c>
      <c r="AS25" s="175">
        <v>0</v>
      </c>
    </row>
    <row r="26" spans="2:45" x14ac:dyDescent="0.25">
      <c r="B26" s="174" t="s">
        <v>156</v>
      </c>
      <c r="C26" s="174" t="s">
        <v>151</v>
      </c>
      <c r="D26" s="174" t="s">
        <v>291</v>
      </c>
      <c r="E26" s="175">
        <v>0</v>
      </c>
      <c r="F26" s="175">
        <v>3</v>
      </c>
      <c r="G26" s="175">
        <v>4</v>
      </c>
      <c r="H26" s="175">
        <v>3</v>
      </c>
      <c r="I26" s="175">
        <v>8</v>
      </c>
      <c r="J26" s="175">
        <v>10</v>
      </c>
      <c r="K26" s="175">
        <v>7</v>
      </c>
      <c r="L26" s="175">
        <v>5</v>
      </c>
      <c r="M26" s="175">
        <v>2</v>
      </c>
      <c r="N26" s="175">
        <v>2</v>
      </c>
      <c r="O26" s="175">
        <v>2</v>
      </c>
      <c r="P26" s="175">
        <v>0</v>
      </c>
      <c r="Q26" s="175">
        <v>0</v>
      </c>
      <c r="R26" s="175">
        <v>0</v>
      </c>
      <c r="S26" s="175">
        <v>0</v>
      </c>
      <c r="T26" s="175">
        <v>0</v>
      </c>
      <c r="U26" s="175">
        <v>0</v>
      </c>
      <c r="V26" s="175">
        <v>0</v>
      </c>
      <c r="W26" s="175">
        <v>0</v>
      </c>
      <c r="X26" s="175">
        <v>0</v>
      </c>
      <c r="Y26" s="175">
        <v>0</v>
      </c>
      <c r="Z26" s="175">
        <v>0</v>
      </c>
      <c r="AA26" s="175">
        <v>0</v>
      </c>
      <c r="AB26" s="175">
        <v>0</v>
      </c>
      <c r="AC26" s="175">
        <v>0</v>
      </c>
      <c r="AD26" s="175">
        <v>0</v>
      </c>
      <c r="AE26" s="175">
        <v>0</v>
      </c>
      <c r="AF26" s="175">
        <v>0</v>
      </c>
      <c r="AG26" s="175">
        <v>0</v>
      </c>
      <c r="AH26" s="175">
        <v>0</v>
      </c>
      <c r="AI26" s="175">
        <v>0</v>
      </c>
      <c r="AJ26" s="175">
        <v>0</v>
      </c>
      <c r="AK26" s="175">
        <v>0</v>
      </c>
      <c r="AL26" s="175">
        <v>0</v>
      </c>
      <c r="AM26" s="175">
        <v>0</v>
      </c>
      <c r="AN26" s="175">
        <v>0</v>
      </c>
      <c r="AO26" s="175">
        <v>0</v>
      </c>
      <c r="AP26" s="175">
        <v>0</v>
      </c>
      <c r="AQ26" s="175">
        <v>0</v>
      </c>
      <c r="AR26" s="175">
        <v>0</v>
      </c>
      <c r="AS26" s="175">
        <v>0</v>
      </c>
    </row>
    <row r="27" spans="2:45" x14ac:dyDescent="0.25">
      <c r="B27" s="174" t="s">
        <v>157</v>
      </c>
      <c r="C27" s="174" t="s">
        <v>36</v>
      </c>
      <c r="D27" s="174" t="s">
        <v>194</v>
      </c>
      <c r="E27" s="175">
        <v>0</v>
      </c>
      <c r="F27" s="175">
        <v>0</v>
      </c>
      <c r="G27" s="175">
        <v>2</v>
      </c>
      <c r="H27" s="175">
        <v>1</v>
      </c>
      <c r="I27" s="175">
        <v>1</v>
      </c>
      <c r="J27" s="175">
        <v>7</v>
      </c>
      <c r="K27" s="175">
        <v>4</v>
      </c>
      <c r="L27" s="175">
        <v>22</v>
      </c>
      <c r="M27" s="175">
        <v>15</v>
      </c>
      <c r="N27" s="175">
        <v>0</v>
      </c>
      <c r="O27" s="175">
        <v>1</v>
      </c>
      <c r="P27" s="175">
        <v>0</v>
      </c>
      <c r="Q27" s="175">
        <v>0</v>
      </c>
      <c r="R27" s="175">
        <v>0</v>
      </c>
      <c r="S27" s="175">
        <v>0</v>
      </c>
      <c r="T27" s="175">
        <v>0</v>
      </c>
      <c r="U27" s="175">
        <v>0</v>
      </c>
      <c r="V27" s="175">
        <v>0</v>
      </c>
      <c r="W27" s="175">
        <v>0</v>
      </c>
      <c r="X27" s="175">
        <v>0</v>
      </c>
      <c r="Y27" s="175">
        <v>0</v>
      </c>
      <c r="Z27" s="175">
        <v>0</v>
      </c>
      <c r="AA27" s="175">
        <v>0</v>
      </c>
      <c r="AB27" s="175">
        <v>0</v>
      </c>
      <c r="AC27" s="175">
        <v>0</v>
      </c>
      <c r="AD27" s="175">
        <v>0</v>
      </c>
      <c r="AE27" s="175">
        <v>0</v>
      </c>
      <c r="AF27" s="175">
        <v>0</v>
      </c>
      <c r="AG27" s="175">
        <v>0</v>
      </c>
      <c r="AH27" s="175">
        <v>0</v>
      </c>
      <c r="AI27" s="175">
        <v>0</v>
      </c>
      <c r="AJ27" s="175">
        <v>0</v>
      </c>
      <c r="AK27" s="175">
        <v>0</v>
      </c>
      <c r="AL27" s="175">
        <v>0</v>
      </c>
      <c r="AM27" s="175">
        <v>0</v>
      </c>
      <c r="AN27" s="175">
        <v>0</v>
      </c>
      <c r="AO27" s="175">
        <v>0</v>
      </c>
      <c r="AP27" s="175">
        <v>0</v>
      </c>
      <c r="AQ27" s="175">
        <v>0</v>
      </c>
      <c r="AR27" s="175">
        <v>0</v>
      </c>
      <c r="AS27" s="175">
        <v>0</v>
      </c>
    </row>
    <row r="28" spans="2:45" x14ac:dyDescent="0.25">
      <c r="B28" s="174" t="s">
        <v>157</v>
      </c>
      <c r="C28" s="174" t="s">
        <v>36</v>
      </c>
      <c r="D28" s="174" t="s">
        <v>287</v>
      </c>
      <c r="E28" s="175">
        <v>0</v>
      </c>
      <c r="F28" s="175">
        <v>1</v>
      </c>
      <c r="G28" s="175">
        <v>0</v>
      </c>
      <c r="H28" s="175">
        <v>0</v>
      </c>
      <c r="I28" s="175">
        <v>0</v>
      </c>
      <c r="J28" s="175">
        <v>1</v>
      </c>
      <c r="K28" s="175">
        <v>1</v>
      </c>
      <c r="L28" s="175">
        <v>1</v>
      </c>
      <c r="M28" s="175">
        <v>8</v>
      </c>
      <c r="N28" s="175">
        <v>0</v>
      </c>
      <c r="O28" s="175">
        <v>0</v>
      </c>
      <c r="P28" s="175">
        <v>0</v>
      </c>
      <c r="Q28" s="175">
        <v>0</v>
      </c>
      <c r="R28" s="175">
        <v>0</v>
      </c>
      <c r="S28" s="175">
        <v>0</v>
      </c>
      <c r="T28" s="175">
        <v>0</v>
      </c>
      <c r="U28" s="175">
        <v>0</v>
      </c>
      <c r="V28" s="175">
        <v>0</v>
      </c>
      <c r="W28" s="175">
        <v>0</v>
      </c>
      <c r="X28" s="175">
        <v>0</v>
      </c>
      <c r="Y28" s="175">
        <v>0</v>
      </c>
      <c r="Z28" s="175">
        <v>0</v>
      </c>
      <c r="AA28" s="175">
        <v>0</v>
      </c>
      <c r="AB28" s="175">
        <v>0</v>
      </c>
      <c r="AC28" s="175">
        <v>0</v>
      </c>
      <c r="AD28" s="175">
        <v>0</v>
      </c>
      <c r="AE28" s="175">
        <v>0</v>
      </c>
      <c r="AF28" s="175">
        <v>0</v>
      </c>
      <c r="AG28" s="175">
        <v>0</v>
      </c>
      <c r="AH28" s="175">
        <v>0</v>
      </c>
      <c r="AI28" s="175">
        <v>0</v>
      </c>
      <c r="AJ28" s="175">
        <v>0</v>
      </c>
      <c r="AK28" s="175">
        <v>0</v>
      </c>
      <c r="AL28" s="175">
        <v>0</v>
      </c>
      <c r="AM28" s="175">
        <v>0</v>
      </c>
      <c r="AN28" s="175">
        <v>0</v>
      </c>
      <c r="AO28" s="175">
        <v>0</v>
      </c>
      <c r="AP28" s="175">
        <v>0</v>
      </c>
      <c r="AQ28" s="175">
        <v>0</v>
      </c>
      <c r="AR28" s="175">
        <v>0</v>
      </c>
      <c r="AS28" s="175">
        <v>0</v>
      </c>
    </row>
    <row r="29" spans="2:45" x14ac:dyDescent="0.25">
      <c r="B29" s="174" t="s">
        <v>157</v>
      </c>
      <c r="C29" s="174" t="s">
        <v>151</v>
      </c>
      <c r="D29" s="174" t="s">
        <v>293</v>
      </c>
      <c r="E29" s="175">
        <v>72.339331619537276</v>
      </c>
      <c r="F29" s="175">
        <v>118.4637168141593</v>
      </c>
      <c r="G29" s="175">
        <v>138.89644513137557</v>
      </c>
      <c r="H29" s="175">
        <v>181.14430379746835</v>
      </c>
      <c r="I29" s="175">
        <v>278.52898550724638</v>
      </c>
      <c r="J29" s="175">
        <v>275.84134615384613</v>
      </c>
      <c r="K29" s="175">
        <v>360.97801364670204</v>
      </c>
      <c r="L29" s="175">
        <v>446.45251396648047</v>
      </c>
      <c r="M29" s="175">
        <v>899.27340823970042</v>
      </c>
      <c r="N29" s="175">
        <v>383.56393001345896</v>
      </c>
      <c r="O29" s="175">
        <v>208.3953488372093</v>
      </c>
      <c r="P29" s="175">
        <v>22.155963302752294</v>
      </c>
      <c r="Q29" s="175">
        <v>32.553191489361701</v>
      </c>
      <c r="R29" s="175">
        <v>21</v>
      </c>
      <c r="S29" s="175">
        <v>22.235294117647058</v>
      </c>
      <c r="T29" s="175">
        <v>12</v>
      </c>
      <c r="U29" s="175">
        <v>20</v>
      </c>
      <c r="V29" s="175">
        <v>0</v>
      </c>
      <c r="W29" s="175">
        <v>1</v>
      </c>
      <c r="X29" s="175">
        <v>3.8051849042848314E-2</v>
      </c>
      <c r="Y29" s="175">
        <v>3.5087875258531749E-2</v>
      </c>
      <c r="Z29" s="175">
        <v>3.4995884998234278E-2</v>
      </c>
      <c r="AA29" s="175">
        <v>3.4715010968359182E-2</v>
      </c>
      <c r="AB29" s="175">
        <v>3.8674455990362115E-2</v>
      </c>
      <c r="AC29" s="175">
        <v>4.3395626872270901E-2</v>
      </c>
      <c r="AD29" s="175">
        <v>4.7885411938183152E-2</v>
      </c>
      <c r="AE29" s="175">
        <v>5.1611702243658644E-2</v>
      </c>
      <c r="AF29" s="175">
        <v>5.5493429302671732E-2</v>
      </c>
      <c r="AG29" s="175">
        <v>5.8107789170084717E-2</v>
      </c>
      <c r="AH29" s="175">
        <v>6.0371546026164333E-2</v>
      </c>
      <c r="AI29" s="175">
        <v>6.1235980080696327E-2</v>
      </c>
      <c r="AJ29" s="175">
        <v>6.0787387182171318E-2</v>
      </c>
      <c r="AK29" s="175">
        <v>6.1487997636738026E-2</v>
      </c>
      <c r="AL29" s="175">
        <v>6.3208847308457466E-2</v>
      </c>
      <c r="AM29" s="175">
        <v>6.3783101920500268E-2</v>
      </c>
      <c r="AN29" s="175">
        <v>6.4368588413335759E-2</v>
      </c>
      <c r="AO29" s="175">
        <v>6.4873882103845495E-2</v>
      </c>
      <c r="AP29" s="175">
        <v>6.5389932537228676E-2</v>
      </c>
      <c r="AQ29" s="175">
        <v>6.5866121902316527E-2</v>
      </c>
      <c r="AR29" s="175">
        <v>6.6311000679470433E-2</v>
      </c>
      <c r="AS29" s="175">
        <v>6.6663440650272313E-2</v>
      </c>
    </row>
    <row r="30" spans="2:45" x14ac:dyDescent="0.25">
      <c r="B30" s="174" t="s">
        <v>157</v>
      </c>
      <c r="C30" s="174" t="s">
        <v>151</v>
      </c>
      <c r="D30" s="174" t="s">
        <v>294</v>
      </c>
      <c r="E30" s="175">
        <v>329.66066838046271</v>
      </c>
      <c r="F30" s="175">
        <v>458.53628318584072</v>
      </c>
      <c r="G30" s="175">
        <v>547.10355486862443</v>
      </c>
      <c r="H30" s="175">
        <v>650.85569620253159</v>
      </c>
      <c r="I30" s="175">
        <v>588.47101449275362</v>
      </c>
      <c r="J30" s="175">
        <v>999.15865384615381</v>
      </c>
      <c r="K30" s="175">
        <v>984.02198635329796</v>
      </c>
      <c r="L30" s="175">
        <v>1006.5474860335196</v>
      </c>
      <c r="M30" s="175">
        <v>726.72659176029958</v>
      </c>
      <c r="N30" s="175">
        <v>364.43606998654104</v>
      </c>
      <c r="O30" s="175">
        <v>313.60465116279067</v>
      </c>
      <c r="P30" s="175">
        <v>92.844036697247702</v>
      </c>
      <c r="Q30" s="175">
        <v>69.446808510638292</v>
      </c>
      <c r="R30" s="175">
        <v>21</v>
      </c>
      <c r="S30" s="175">
        <v>13.764705882352942</v>
      </c>
      <c r="T30" s="175">
        <v>7</v>
      </c>
      <c r="U30" s="175">
        <v>11</v>
      </c>
      <c r="V30" s="175">
        <v>4</v>
      </c>
      <c r="W30" s="175">
        <v>4</v>
      </c>
      <c r="X30" s="175">
        <v>2.9153897895816479</v>
      </c>
      <c r="Y30" s="175">
        <v>2.3960510855777084</v>
      </c>
      <c r="Z30" s="175">
        <v>2.0982853657256126</v>
      </c>
      <c r="AA30" s="175">
        <v>1.7923001627223549</v>
      </c>
      <c r="AB30" s="175">
        <v>1.6745990945312841</v>
      </c>
      <c r="AC30" s="175">
        <v>1.8790252016739979</v>
      </c>
      <c r="AD30" s="175">
        <v>2.0734323320002894</v>
      </c>
      <c r="AE30" s="175">
        <v>2.2347802349433841</v>
      </c>
      <c r="AF30" s="175">
        <v>2.4028585298225891</v>
      </c>
      <c r="AG30" s="175">
        <v>2.5160599842357998</v>
      </c>
      <c r="AH30" s="175">
        <v>2.6140803722245702</v>
      </c>
      <c r="AI30" s="175">
        <v>2.651510258384107</v>
      </c>
      <c r="AJ30" s="175">
        <v>2.6320862421323894</v>
      </c>
      <c r="AK30" s="175">
        <v>2.6624225869572253</v>
      </c>
      <c r="AL30" s="175">
        <v>2.7369351619448081</v>
      </c>
      <c r="AM30" s="175">
        <v>2.761800314633625</v>
      </c>
      <c r="AN30" s="175">
        <v>2.787151806352266</v>
      </c>
      <c r="AO30" s="175">
        <v>2.8090309597865342</v>
      </c>
      <c r="AP30" s="175">
        <v>2.8313758788383052</v>
      </c>
      <c r="AQ30" s="175">
        <v>2.8519948186315442</v>
      </c>
      <c r="AR30" s="175">
        <v>2.8712580138936517</v>
      </c>
      <c r="AS30" s="175">
        <v>2.8865186204327209</v>
      </c>
    </row>
    <row r="31" spans="2:45" x14ac:dyDescent="0.25">
      <c r="B31" s="174" t="s">
        <v>157</v>
      </c>
      <c r="C31" s="174" t="s">
        <v>152</v>
      </c>
      <c r="D31" s="174" t="s">
        <v>157</v>
      </c>
      <c r="E31" s="175">
        <v>30</v>
      </c>
      <c r="F31" s="175">
        <v>47</v>
      </c>
      <c r="G31" s="175">
        <v>48</v>
      </c>
      <c r="H31" s="175">
        <v>169</v>
      </c>
      <c r="I31" s="175">
        <v>170</v>
      </c>
      <c r="J31" s="175">
        <v>127</v>
      </c>
      <c r="K31" s="175">
        <v>124</v>
      </c>
      <c r="L31" s="175">
        <v>143</v>
      </c>
      <c r="M31" s="175">
        <v>59</v>
      </c>
      <c r="N31" s="175">
        <v>30</v>
      </c>
      <c r="O31" s="175">
        <v>0</v>
      </c>
      <c r="P31" s="175">
        <v>43</v>
      </c>
      <c r="Q31" s="175">
        <v>44</v>
      </c>
      <c r="R31" s="175">
        <v>0</v>
      </c>
      <c r="S31" s="175">
        <v>0</v>
      </c>
      <c r="T31" s="175">
        <v>0</v>
      </c>
      <c r="U31" s="175">
        <v>0</v>
      </c>
      <c r="V31" s="175">
        <v>0</v>
      </c>
      <c r="W31" s="175">
        <v>0</v>
      </c>
      <c r="X31" s="175">
        <v>0</v>
      </c>
      <c r="Y31" s="175">
        <v>0</v>
      </c>
      <c r="Z31" s="175">
        <v>0</v>
      </c>
      <c r="AA31" s="175">
        <v>0</v>
      </c>
      <c r="AB31" s="175">
        <v>0</v>
      </c>
      <c r="AC31" s="175">
        <v>0</v>
      </c>
      <c r="AD31" s="175">
        <v>0</v>
      </c>
      <c r="AE31" s="175">
        <v>0</v>
      </c>
      <c r="AF31" s="175">
        <v>0</v>
      </c>
      <c r="AG31" s="175">
        <v>0</v>
      </c>
      <c r="AH31" s="175">
        <v>0</v>
      </c>
      <c r="AI31" s="175">
        <v>0</v>
      </c>
      <c r="AJ31" s="175">
        <v>0</v>
      </c>
      <c r="AK31" s="175">
        <v>0</v>
      </c>
      <c r="AL31" s="175">
        <v>0</v>
      </c>
      <c r="AM31" s="175">
        <v>0</v>
      </c>
      <c r="AN31" s="175">
        <v>0</v>
      </c>
      <c r="AO31" s="175">
        <v>0</v>
      </c>
      <c r="AP31" s="175">
        <v>0</v>
      </c>
      <c r="AQ31" s="175">
        <v>0</v>
      </c>
      <c r="AR31" s="175">
        <v>0</v>
      </c>
      <c r="AS31" s="175">
        <v>0</v>
      </c>
    </row>
    <row r="32" spans="2:45" x14ac:dyDescent="0.25">
      <c r="B32" s="174" t="s">
        <v>157</v>
      </c>
      <c r="C32" s="174" t="s">
        <v>39</v>
      </c>
      <c r="D32" s="174" t="s">
        <v>16</v>
      </c>
      <c r="E32" s="175">
        <v>0</v>
      </c>
      <c r="F32" s="175">
        <v>0</v>
      </c>
      <c r="G32" s="175">
        <v>0</v>
      </c>
      <c r="H32" s="175">
        <v>0</v>
      </c>
      <c r="I32" s="175">
        <v>0</v>
      </c>
      <c r="J32" s="175">
        <v>0</v>
      </c>
      <c r="K32" s="175">
        <v>0</v>
      </c>
      <c r="L32" s="175">
        <v>0</v>
      </c>
      <c r="M32" s="175">
        <v>0</v>
      </c>
      <c r="N32" s="175">
        <v>0</v>
      </c>
      <c r="O32" s="175">
        <v>0</v>
      </c>
      <c r="P32" s="175">
        <v>0</v>
      </c>
      <c r="Q32" s="175">
        <v>0</v>
      </c>
      <c r="R32" s="175">
        <v>0</v>
      </c>
      <c r="S32" s="175">
        <v>0</v>
      </c>
      <c r="T32" s="175">
        <v>0</v>
      </c>
      <c r="U32" s="175">
        <v>0</v>
      </c>
      <c r="V32" s="175">
        <v>0</v>
      </c>
      <c r="W32" s="175">
        <v>0</v>
      </c>
      <c r="X32" s="175">
        <v>0</v>
      </c>
      <c r="Y32" s="175">
        <v>0</v>
      </c>
      <c r="Z32" s="175">
        <v>0</v>
      </c>
      <c r="AA32" s="175">
        <v>0</v>
      </c>
      <c r="AB32" s="175">
        <v>0</v>
      </c>
      <c r="AC32" s="175">
        <v>0</v>
      </c>
      <c r="AD32" s="175">
        <v>0</v>
      </c>
      <c r="AE32" s="175">
        <v>0</v>
      </c>
      <c r="AF32" s="175">
        <v>0</v>
      </c>
      <c r="AG32" s="175">
        <v>0</v>
      </c>
      <c r="AH32" s="175">
        <v>0</v>
      </c>
      <c r="AI32" s="175">
        <v>0</v>
      </c>
      <c r="AJ32" s="175">
        <v>0</v>
      </c>
      <c r="AK32" s="175">
        <v>0</v>
      </c>
      <c r="AL32" s="175">
        <v>0</v>
      </c>
      <c r="AM32" s="175">
        <v>0</v>
      </c>
      <c r="AN32" s="175">
        <v>0</v>
      </c>
      <c r="AO32" s="175">
        <v>0</v>
      </c>
      <c r="AP32" s="175">
        <v>0</v>
      </c>
      <c r="AQ32" s="175">
        <v>0</v>
      </c>
      <c r="AR32" s="175">
        <v>0</v>
      </c>
      <c r="AS32" s="175">
        <v>0</v>
      </c>
    </row>
    <row r="33" spans="2:45" x14ac:dyDescent="0.25">
      <c r="B33" s="174" t="s">
        <v>158</v>
      </c>
      <c r="C33" s="174" t="s">
        <v>36</v>
      </c>
      <c r="D33" s="174" t="s">
        <v>229</v>
      </c>
      <c r="E33" s="175">
        <v>116</v>
      </c>
      <c r="F33" s="175">
        <v>109</v>
      </c>
      <c r="G33" s="175">
        <v>142</v>
      </c>
      <c r="H33" s="175">
        <v>136</v>
      </c>
      <c r="I33" s="175">
        <v>178</v>
      </c>
      <c r="J33" s="175">
        <v>526</v>
      </c>
      <c r="K33" s="175">
        <v>1677</v>
      </c>
      <c r="L33" s="175">
        <v>3334</v>
      </c>
      <c r="M33" s="175">
        <v>1879</v>
      </c>
      <c r="N33" s="175">
        <v>1331</v>
      </c>
      <c r="O33" s="175">
        <v>1361</v>
      </c>
      <c r="P33" s="175">
        <v>588</v>
      </c>
      <c r="Q33" s="175">
        <v>631</v>
      </c>
      <c r="R33" s="175">
        <v>282</v>
      </c>
      <c r="S33" s="175">
        <v>93</v>
      </c>
      <c r="T33" s="175">
        <v>99</v>
      </c>
      <c r="U33" s="175">
        <v>141</v>
      </c>
      <c r="V33" s="175">
        <v>13</v>
      </c>
      <c r="W33" s="175">
        <v>1.2</v>
      </c>
      <c r="X33" s="175">
        <v>0.33117891087328644</v>
      </c>
      <c r="Y33" s="175">
        <v>0.30538238233556425</v>
      </c>
      <c r="Z33" s="175">
        <v>0.30458175805625631</v>
      </c>
      <c r="AA33" s="175">
        <v>0.30213721048113373</v>
      </c>
      <c r="AB33" s="175">
        <v>0.33659768278493724</v>
      </c>
      <c r="AC33" s="175">
        <v>0.37768772886802215</v>
      </c>
      <c r="AD33" s="175">
        <v>0.41676394107809411</v>
      </c>
      <c r="AE33" s="175">
        <v>0.44919518413215526</v>
      </c>
      <c r="AF33" s="175">
        <v>0.48297924908688927</v>
      </c>
      <c r="AG33" s="175">
        <v>0.5057329621205372</v>
      </c>
      <c r="AH33" s="175">
        <v>0.52543525120599455</v>
      </c>
      <c r="AI33" s="175">
        <v>0.53295873129704918</v>
      </c>
      <c r="AJ33" s="175">
        <v>0.52905446616155705</v>
      </c>
      <c r="AK33" s="175">
        <v>0.53515213061482891</v>
      </c>
      <c r="AL33" s="175">
        <v>0.55012930345641531</v>
      </c>
      <c r="AM33" s="175">
        <v>0.55512724762375776</v>
      </c>
      <c r="AN33" s="175">
        <v>0.56022294688425711</v>
      </c>
      <c r="AO33" s="175">
        <v>0.5646206993799564</v>
      </c>
      <c r="AP33" s="175">
        <v>0.56911207167282662</v>
      </c>
      <c r="AQ33" s="175">
        <v>0.57325651876977723</v>
      </c>
      <c r="AR33" s="175">
        <v>0.57712845857282236</v>
      </c>
      <c r="AS33" s="175">
        <v>0.580195870239124</v>
      </c>
    </row>
    <row r="34" spans="2:45" x14ac:dyDescent="0.25">
      <c r="B34" s="174" t="s">
        <v>158</v>
      </c>
      <c r="C34" s="174" t="s">
        <v>36</v>
      </c>
      <c r="D34" s="174" t="s">
        <v>194</v>
      </c>
      <c r="E34" s="175">
        <v>1</v>
      </c>
      <c r="F34" s="175">
        <v>0</v>
      </c>
      <c r="G34" s="175">
        <v>3</v>
      </c>
      <c r="H34" s="175">
        <v>5</v>
      </c>
      <c r="I34" s="175">
        <v>17</v>
      </c>
      <c r="J34" s="175">
        <v>44</v>
      </c>
      <c r="K34" s="175">
        <v>52</v>
      </c>
      <c r="L34" s="175">
        <v>113</v>
      </c>
      <c r="M34" s="175">
        <v>155</v>
      </c>
      <c r="N34" s="175">
        <v>92</v>
      </c>
      <c r="O34" s="175">
        <v>61</v>
      </c>
      <c r="P34" s="175">
        <v>16</v>
      </c>
      <c r="Q34" s="175">
        <v>18</v>
      </c>
      <c r="R34" s="175">
        <v>3</v>
      </c>
      <c r="S34" s="175">
        <v>0</v>
      </c>
      <c r="T34" s="175">
        <v>0</v>
      </c>
      <c r="U34" s="175">
        <v>0</v>
      </c>
      <c r="V34" s="175">
        <v>0</v>
      </c>
      <c r="W34" s="175">
        <v>0</v>
      </c>
      <c r="X34" s="175">
        <v>0</v>
      </c>
      <c r="Y34" s="175">
        <v>0</v>
      </c>
      <c r="Z34" s="175">
        <v>0</v>
      </c>
      <c r="AA34" s="175">
        <v>0</v>
      </c>
      <c r="AB34" s="175">
        <v>0</v>
      </c>
      <c r="AC34" s="175">
        <v>0</v>
      </c>
      <c r="AD34" s="175">
        <v>0</v>
      </c>
      <c r="AE34" s="175">
        <v>0</v>
      </c>
      <c r="AF34" s="175">
        <v>0</v>
      </c>
      <c r="AG34" s="175">
        <v>0</v>
      </c>
      <c r="AH34" s="175">
        <v>0</v>
      </c>
      <c r="AI34" s="175">
        <v>0</v>
      </c>
      <c r="AJ34" s="175">
        <v>0</v>
      </c>
      <c r="AK34" s="175">
        <v>0</v>
      </c>
      <c r="AL34" s="175">
        <v>0</v>
      </c>
      <c r="AM34" s="175">
        <v>0</v>
      </c>
      <c r="AN34" s="175">
        <v>0</v>
      </c>
      <c r="AO34" s="175">
        <v>0</v>
      </c>
      <c r="AP34" s="175">
        <v>0</v>
      </c>
      <c r="AQ34" s="175">
        <v>0</v>
      </c>
      <c r="AR34" s="175">
        <v>0</v>
      </c>
      <c r="AS34" s="175">
        <v>0</v>
      </c>
    </row>
    <row r="35" spans="2:45" x14ac:dyDescent="0.25">
      <c r="B35" s="174" t="s">
        <v>158</v>
      </c>
      <c r="C35" s="174" t="s">
        <v>36</v>
      </c>
      <c r="D35" s="174" t="s">
        <v>287</v>
      </c>
      <c r="E35" s="175">
        <v>1</v>
      </c>
      <c r="F35" s="175">
        <v>0</v>
      </c>
      <c r="G35" s="175">
        <v>4</v>
      </c>
      <c r="H35" s="175">
        <v>3</v>
      </c>
      <c r="I35" s="175">
        <v>3</v>
      </c>
      <c r="J35" s="175">
        <v>18</v>
      </c>
      <c r="K35" s="175">
        <v>47</v>
      </c>
      <c r="L35" s="175">
        <v>112</v>
      </c>
      <c r="M35" s="175">
        <v>116</v>
      </c>
      <c r="N35" s="175">
        <v>82</v>
      </c>
      <c r="O35" s="175">
        <v>74</v>
      </c>
      <c r="P35" s="175">
        <v>10</v>
      </c>
      <c r="Q35" s="175">
        <v>18</v>
      </c>
      <c r="R35" s="175">
        <v>17</v>
      </c>
      <c r="S35" s="175">
        <v>5</v>
      </c>
      <c r="T35" s="175">
        <v>3</v>
      </c>
      <c r="U35" s="175">
        <v>3</v>
      </c>
      <c r="V35" s="175">
        <v>0</v>
      </c>
      <c r="W35" s="175">
        <v>0</v>
      </c>
      <c r="X35" s="175">
        <v>0</v>
      </c>
      <c r="Y35" s="175">
        <v>0</v>
      </c>
      <c r="Z35" s="175">
        <v>0</v>
      </c>
      <c r="AA35" s="175">
        <v>0</v>
      </c>
      <c r="AB35" s="175">
        <v>0</v>
      </c>
      <c r="AC35" s="175">
        <v>0</v>
      </c>
      <c r="AD35" s="175">
        <v>0</v>
      </c>
      <c r="AE35" s="175">
        <v>0</v>
      </c>
      <c r="AF35" s="175">
        <v>0</v>
      </c>
      <c r="AG35" s="175">
        <v>0</v>
      </c>
      <c r="AH35" s="175">
        <v>0</v>
      </c>
      <c r="AI35" s="175">
        <v>0</v>
      </c>
      <c r="AJ35" s="175">
        <v>0</v>
      </c>
      <c r="AK35" s="175">
        <v>0</v>
      </c>
      <c r="AL35" s="175">
        <v>0</v>
      </c>
      <c r="AM35" s="175">
        <v>0</v>
      </c>
      <c r="AN35" s="175">
        <v>0</v>
      </c>
      <c r="AO35" s="175">
        <v>0</v>
      </c>
      <c r="AP35" s="175">
        <v>0</v>
      </c>
      <c r="AQ35" s="175">
        <v>0</v>
      </c>
      <c r="AR35" s="175">
        <v>0</v>
      </c>
      <c r="AS35" s="175">
        <v>0</v>
      </c>
    </row>
    <row r="36" spans="2:45" x14ac:dyDescent="0.25">
      <c r="B36" s="174" t="s">
        <v>158</v>
      </c>
      <c r="C36" s="174" t="s">
        <v>151</v>
      </c>
      <c r="D36" s="174" t="s">
        <v>295</v>
      </c>
      <c r="E36" s="175">
        <v>215.05555555555554</v>
      </c>
      <c r="F36" s="175">
        <v>256.98892580287929</v>
      </c>
      <c r="G36" s="175">
        <v>330.79137691237833</v>
      </c>
      <c r="H36" s="175">
        <v>255.83922281558915</v>
      </c>
      <c r="I36" s="175">
        <v>268.51252086811354</v>
      </c>
      <c r="J36" s="175">
        <v>386.28558889243533</v>
      </c>
      <c r="K36" s="175">
        <v>546.65503453289716</v>
      </c>
      <c r="L36" s="175">
        <v>845.88259385665526</v>
      </c>
      <c r="M36" s="175">
        <v>419.73361522198729</v>
      </c>
      <c r="N36" s="175">
        <v>293.27981651376149</v>
      </c>
      <c r="O36" s="175">
        <v>220.54577464788733</v>
      </c>
      <c r="P36" s="175">
        <v>101.72185430463576</v>
      </c>
      <c r="Q36" s="175">
        <v>120.7741935483871</v>
      </c>
      <c r="R36" s="175">
        <v>33.333333333333336</v>
      </c>
      <c r="S36" s="175">
        <v>47.928571428571431</v>
      </c>
      <c r="T36" s="175">
        <v>33.825000000000003</v>
      </c>
      <c r="U36" s="175">
        <v>9</v>
      </c>
      <c r="V36" s="175">
        <v>33</v>
      </c>
      <c r="W36" s="175">
        <v>4.5</v>
      </c>
      <c r="X36" s="175">
        <v>0.65227142714357222</v>
      </c>
      <c r="Y36" s="175">
        <v>0.44550254140515566</v>
      </c>
      <c r="Z36" s="175">
        <v>0.28878196001856055</v>
      </c>
      <c r="AA36" s="175">
        <v>0.13216006982238748</v>
      </c>
      <c r="AB36" s="175">
        <v>-2.4669739361050907E-2</v>
      </c>
      <c r="AC36" s="175">
        <v>-2.7681289288597342E-2</v>
      </c>
      <c r="AD36" s="175">
        <v>-3.0545242368914659E-2</v>
      </c>
      <c r="AE36" s="175">
        <v>-3.2922175883961374E-2</v>
      </c>
      <c r="AF36" s="175">
        <v>-3.5398259706328671E-2</v>
      </c>
      <c r="AG36" s="175">
        <v>-3.7065912808964228E-2</v>
      </c>
      <c r="AH36" s="175">
        <v>-3.8509922561297746E-2</v>
      </c>
      <c r="AI36" s="175">
        <v>-3.9061329485429661E-2</v>
      </c>
      <c r="AJ36" s="175">
        <v>-3.8775180149842672E-2</v>
      </c>
      <c r="AK36" s="175">
        <v>-3.9222086948275614E-2</v>
      </c>
      <c r="AL36" s="175">
        <v>-4.0319785979684039E-2</v>
      </c>
      <c r="AM36" s="175">
        <v>-4.0686092660494437E-2</v>
      </c>
      <c r="AN36" s="175">
        <v>-4.1059563955895904E-2</v>
      </c>
      <c r="AO36" s="175">
        <v>-4.1381881706112351E-2</v>
      </c>
      <c r="AP36" s="175">
        <v>-4.1711060988993354E-2</v>
      </c>
      <c r="AQ36" s="175">
        <v>-4.2014813613882228E-2</v>
      </c>
      <c r="AR36" s="175">
        <v>-4.2298593778298373E-2</v>
      </c>
      <c r="AS36" s="175">
        <v>-4.2523408891981307E-2</v>
      </c>
    </row>
    <row r="37" spans="2:45" x14ac:dyDescent="0.25">
      <c r="B37" s="174" t="s">
        <v>158</v>
      </c>
      <c r="C37" s="174" t="s">
        <v>151</v>
      </c>
      <c r="D37" s="174" t="s">
        <v>158</v>
      </c>
      <c r="E37" s="175">
        <v>30.704861111111111</v>
      </c>
      <c r="F37" s="175">
        <v>38.41362126245847</v>
      </c>
      <c r="G37" s="175">
        <v>37.070931849791378</v>
      </c>
      <c r="H37" s="175">
        <v>45.642767867287809</v>
      </c>
      <c r="I37" s="175">
        <v>46.614357262103503</v>
      </c>
      <c r="J37" s="175">
        <v>94.261729971273553</v>
      </c>
      <c r="K37" s="175">
        <v>118.43038894947291</v>
      </c>
      <c r="L37" s="175">
        <v>81.103071672354943</v>
      </c>
      <c r="M37" s="175">
        <v>71.334038054968289</v>
      </c>
      <c r="N37" s="175">
        <v>44.249235474006113</v>
      </c>
      <c r="O37" s="175">
        <v>27.356639839034205</v>
      </c>
      <c r="P37" s="175">
        <v>2.1192052980132452</v>
      </c>
      <c r="Q37" s="175">
        <v>5.161290322580645</v>
      </c>
      <c r="R37" s="175">
        <v>6.666666666666667</v>
      </c>
      <c r="S37" s="175">
        <v>0</v>
      </c>
      <c r="T37" s="175">
        <v>4.0999999999999996</v>
      </c>
      <c r="U37" s="175">
        <v>0</v>
      </c>
      <c r="V37" s="175">
        <v>0</v>
      </c>
      <c r="W37" s="175">
        <v>0</v>
      </c>
      <c r="X37" s="175">
        <v>0</v>
      </c>
      <c r="Y37" s="175">
        <v>0</v>
      </c>
      <c r="Z37" s="175">
        <v>0</v>
      </c>
      <c r="AA37" s="175">
        <v>0</v>
      </c>
      <c r="AB37" s="175">
        <v>0</v>
      </c>
      <c r="AC37" s="175">
        <v>0</v>
      </c>
      <c r="AD37" s="175">
        <v>0</v>
      </c>
      <c r="AE37" s="175">
        <v>0</v>
      </c>
      <c r="AF37" s="175">
        <v>0</v>
      </c>
      <c r="AG37" s="175">
        <v>0</v>
      </c>
      <c r="AH37" s="175">
        <v>0</v>
      </c>
      <c r="AI37" s="175">
        <v>0</v>
      </c>
      <c r="AJ37" s="175">
        <v>0</v>
      </c>
      <c r="AK37" s="175">
        <v>0</v>
      </c>
      <c r="AL37" s="175">
        <v>0</v>
      </c>
      <c r="AM37" s="175">
        <v>0</v>
      </c>
      <c r="AN37" s="175">
        <v>0</v>
      </c>
      <c r="AO37" s="175">
        <v>0</v>
      </c>
      <c r="AP37" s="175">
        <v>0</v>
      </c>
      <c r="AQ37" s="175">
        <v>0</v>
      </c>
      <c r="AR37" s="175">
        <v>0</v>
      </c>
      <c r="AS37" s="175">
        <v>0</v>
      </c>
    </row>
    <row r="38" spans="2:45" x14ac:dyDescent="0.25">
      <c r="B38" s="174" t="s">
        <v>158</v>
      </c>
      <c r="C38" s="174" t="s">
        <v>151</v>
      </c>
      <c r="D38" s="174" t="s">
        <v>196</v>
      </c>
      <c r="E38" s="175">
        <v>330.75347222222223</v>
      </c>
      <c r="F38" s="175">
        <v>305.41657438169068</v>
      </c>
      <c r="G38" s="175">
        <v>356.5257301808067</v>
      </c>
      <c r="H38" s="175">
        <v>376.07590046585614</v>
      </c>
      <c r="I38" s="175">
        <v>283.63272120200332</v>
      </c>
      <c r="J38" s="175">
        <v>496.18704117459305</v>
      </c>
      <c r="K38" s="175">
        <v>534.87907427602079</v>
      </c>
      <c r="L38" s="175">
        <v>546.02935153583621</v>
      </c>
      <c r="M38" s="175">
        <v>456.91754756871035</v>
      </c>
      <c r="N38" s="175">
        <v>323.09327217125383</v>
      </c>
      <c r="O38" s="175">
        <v>243.72535211267606</v>
      </c>
      <c r="P38" s="175">
        <v>44.503311258278146</v>
      </c>
      <c r="Q38" s="175">
        <v>67.032258064516128</v>
      </c>
      <c r="R38" s="175">
        <v>29.777777777777779</v>
      </c>
      <c r="S38" s="175">
        <v>10.892857142857142</v>
      </c>
      <c r="T38" s="175">
        <v>1.0249999999999999</v>
      </c>
      <c r="U38" s="175">
        <v>3</v>
      </c>
      <c r="V38" s="175">
        <v>3</v>
      </c>
      <c r="W38" s="175">
        <v>3</v>
      </c>
      <c r="X38" s="175">
        <v>0.84722900747327101</v>
      </c>
      <c r="Y38" s="175">
        <v>0.78123577375063058</v>
      </c>
      <c r="Z38" s="175">
        <v>0.77918759951233607</v>
      </c>
      <c r="AA38" s="175">
        <v>0.77293390536758821</v>
      </c>
      <c r="AB38" s="175">
        <v>0.86109142623757595</v>
      </c>
      <c r="AC38" s="175">
        <v>0.96620886523212235</v>
      </c>
      <c r="AD38" s="175">
        <v>1.0661744711315306</v>
      </c>
      <c r="AE38" s="175">
        <v>1.1491407741227546</v>
      </c>
      <c r="AF38" s="175">
        <v>1.2355678951750466</v>
      </c>
      <c r="AG38" s="175">
        <v>1.2937769328791564</v>
      </c>
      <c r="AH38" s="175">
        <v>1.3441797522579855</v>
      </c>
      <c r="AI38" s="175">
        <v>1.363426480721103</v>
      </c>
      <c r="AJ38" s="175">
        <v>1.3534385057412555</v>
      </c>
      <c r="AK38" s="175">
        <v>1.3690376819962531</v>
      </c>
      <c r="AL38" s="175">
        <v>1.4073526074480971</v>
      </c>
      <c r="AM38" s="175">
        <v>1.4201384556325078</v>
      </c>
      <c r="AN38" s="175">
        <v>1.4331743829971795</v>
      </c>
      <c r="AO38" s="175">
        <v>1.4444248079479094</v>
      </c>
      <c r="AP38" s="175">
        <v>1.4559147330758329</v>
      </c>
      <c r="AQ38" s="175">
        <v>1.4665171467114597</v>
      </c>
      <c r="AR38" s="175">
        <v>1.4764224263311072</v>
      </c>
      <c r="AS38" s="175">
        <v>1.484269544780467</v>
      </c>
    </row>
    <row r="39" spans="2:45" x14ac:dyDescent="0.25">
      <c r="B39" s="174" t="s">
        <v>158</v>
      </c>
      <c r="C39" s="174" t="s">
        <v>151</v>
      </c>
      <c r="D39" s="174" t="s">
        <v>292</v>
      </c>
      <c r="E39" s="175">
        <v>23.486111111111111</v>
      </c>
      <c r="F39" s="175">
        <v>35.180878552971578</v>
      </c>
      <c r="G39" s="175">
        <v>26.611961057023645</v>
      </c>
      <c r="H39" s="175">
        <v>37.442108851266902</v>
      </c>
      <c r="I39" s="175">
        <v>24.240400667779632</v>
      </c>
      <c r="J39" s="175">
        <v>46.265639961698056</v>
      </c>
      <c r="K39" s="175">
        <v>29.035502241609112</v>
      </c>
      <c r="L39" s="175">
        <v>45.984982935153582</v>
      </c>
      <c r="M39" s="175">
        <v>32.014799154334042</v>
      </c>
      <c r="N39" s="175">
        <v>17.377675840978593</v>
      </c>
      <c r="O39" s="175">
        <v>32.372233400402415</v>
      </c>
      <c r="P39" s="175">
        <v>13.655629139072847</v>
      </c>
      <c r="Q39" s="175">
        <v>3.032258064516129</v>
      </c>
      <c r="R39" s="175">
        <v>3.2222222222222223</v>
      </c>
      <c r="S39" s="175">
        <v>2.1785714285714284</v>
      </c>
      <c r="T39" s="175">
        <v>2.0499999999999998</v>
      </c>
      <c r="U39" s="175">
        <v>1</v>
      </c>
      <c r="V39" s="175">
        <v>0</v>
      </c>
      <c r="W39" s="175">
        <v>0</v>
      </c>
      <c r="X39" s="175">
        <v>0</v>
      </c>
      <c r="Y39" s="175">
        <v>0</v>
      </c>
      <c r="Z39" s="175">
        <v>0</v>
      </c>
      <c r="AA39" s="175">
        <v>0</v>
      </c>
      <c r="AB39" s="175">
        <v>0</v>
      </c>
      <c r="AC39" s="175">
        <v>0</v>
      </c>
      <c r="AD39" s="175">
        <v>0</v>
      </c>
      <c r="AE39" s="175">
        <v>0</v>
      </c>
      <c r="AF39" s="175">
        <v>0</v>
      </c>
      <c r="AG39" s="175">
        <v>0</v>
      </c>
      <c r="AH39" s="175">
        <v>0</v>
      </c>
      <c r="AI39" s="175">
        <v>0</v>
      </c>
      <c r="AJ39" s="175">
        <v>0</v>
      </c>
      <c r="AK39" s="175">
        <v>0</v>
      </c>
      <c r="AL39" s="175">
        <v>0</v>
      </c>
      <c r="AM39" s="175">
        <v>0</v>
      </c>
      <c r="AN39" s="175">
        <v>0</v>
      </c>
      <c r="AO39" s="175">
        <v>0</v>
      </c>
      <c r="AP39" s="175">
        <v>0</v>
      </c>
      <c r="AQ39" s="175">
        <v>0</v>
      </c>
      <c r="AR39" s="175">
        <v>0</v>
      </c>
      <c r="AS39" s="175">
        <v>0</v>
      </c>
    </row>
    <row r="40" spans="2:45" x14ac:dyDescent="0.25">
      <c r="B40" s="174" t="s">
        <v>158</v>
      </c>
      <c r="C40" s="174" t="s">
        <v>152</v>
      </c>
      <c r="D40" s="174" t="s">
        <v>158</v>
      </c>
      <c r="E40" s="175">
        <v>9</v>
      </c>
      <c r="F40" s="175">
        <v>14</v>
      </c>
      <c r="G40" s="175">
        <v>23</v>
      </c>
      <c r="H40" s="175">
        <v>33</v>
      </c>
      <c r="I40" s="175">
        <v>26</v>
      </c>
      <c r="J40" s="175">
        <v>44</v>
      </c>
      <c r="K40" s="175">
        <v>46</v>
      </c>
      <c r="L40" s="175">
        <v>27</v>
      </c>
      <c r="M40" s="175">
        <v>18</v>
      </c>
      <c r="N40" s="175">
        <v>6</v>
      </c>
      <c r="O40" s="175">
        <v>27</v>
      </c>
      <c r="P40" s="175">
        <v>9</v>
      </c>
      <c r="Q40" s="175">
        <v>5</v>
      </c>
      <c r="R40" s="175">
        <v>3</v>
      </c>
      <c r="S40" s="175">
        <v>0</v>
      </c>
      <c r="T40" s="175">
        <v>0</v>
      </c>
      <c r="U40" s="175">
        <v>0</v>
      </c>
      <c r="V40" s="175">
        <v>0</v>
      </c>
      <c r="W40" s="175">
        <v>0</v>
      </c>
      <c r="X40" s="175">
        <v>0</v>
      </c>
      <c r="Y40" s="175">
        <v>0</v>
      </c>
      <c r="Z40" s="175">
        <v>0</v>
      </c>
      <c r="AA40" s="175">
        <v>0</v>
      </c>
      <c r="AB40" s="175">
        <v>0</v>
      </c>
      <c r="AC40" s="175">
        <v>0</v>
      </c>
      <c r="AD40" s="175">
        <v>0</v>
      </c>
      <c r="AE40" s="175">
        <v>0</v>
      </c>
      <c r="AF40" s="175">
        <v>0</v>
      </c>
      <c r="AG40" s="175">
        <v>0</v>
      </c>
      <c r="AH40" s="175">
        <v>0</v>
      </c>
      <c r="AI40" s="175">
        <v>0</v>
      </c>
      <c r="AJ40" s="175">
        <v>0</v>
      </c>
      <c r="AK40" s="175">
        <v>0</v>
      </c>
      <c r="AL40" s="175">
        <v>0</v>
      </c>
      <c r="AM40" s="175">
        <v>0</v>
      </c>
      <c r="AN40" s="175">
        <v>0</v>
      </c>
      <c r="AO40" s="175">
        <v>0</v>
      </c>
      <c r="AP40" s="175">
        <v>0</v>
      </c>
      <c r="AQ40" s="175">
        <v>0</v>
      </c>
      <c r="AR40" s="175">
        <v>0</v>
      </c>
      <c r="AS40" s="175">
        <v>0</v>
      </c>
    </row>
    <row r="41" spans="2:45" x14ac:dyDescent="0.25">
      <c r="B41" s="174" t="s">
        <v>158</v>
      </c>
      <c r="C41" s="174" t="s">
        <v>152</v>
      </c>
      <c r="D41" s="174" t="s">
        <v>196</v>
      </c>
      <c r="E41" s="175">
        <v>5</v>
      </c>
      <c r="F41" s="175">
        <v>13</v>
      </c>
      <c r="G41" s="175">
        <v>22</v>
      </c>
      <c r="H41" s="175">
        <v>15</v>
      </c>
      <c r="I41" s="175">
        <v>8</v>
      </c>
      <c r="J41" s="175">
        <v>22</v>
      </c>
      <c r="K41" s="175">
        <v>26</v>
      </c>
      <c r="L41" s="175">
        <v>25</v>
      </c>
      <c r="M41" s="175">
        <v>20</v>
      </c>
      <c r="N41" s="175">
        <v>15</v>
      </c>
      <c r="O41" s="175">
        <v>8</v>
      </c>
      <c r="P41" s="175">
        <v>1</v>
      </c>
      <c r="Q41" s="175">
        <v>6</v>
      </c>
      <c r="R41" s="175">
        <v>0</v>
      </c>
      <c r="S41" s="175">
        <v>2</v>
      </c>
      <c r="T41" s="175">
        <v>4</v>
      </c>
      <c r="U41" s="175">
        <v>7</v>
      </c>
      <c r="V41" s="175">
        <v>7</v>
      </c>
      <c r="W41" s="175">
        <v>5</v>
      </c>
      <c r="X41" s="175">
        <v>1.3165287323140038</v>
      </c>
      <c r="Y41" s="175">
        <v>1.2139803214737261</v>
      </c>
      <c r="Z41" s="175">
        <v>1.2107976161960328</v>
      </c>
      <c r="AA41" s="175">
        <v>1.2010798563553746</v>
      </c>
      <c r="AB41" s="175">
        <v>1.3380698651619038</v>
      </c>
      <c r="AC41" s="175">
        <v>1.5014142826486367</v>
      </c>
      <c r="AD41" s="175">
        <v>1.6567531476412896</v>
      </c>
      <c r="AE41" s="175">
        <v>1.7856764030283654</v>
      </c>
      <c r="AF41" s="175">
        <v>1.9199775035724385</v>
      </c>
      <c r="AG41" s="175">
        <v>2.0104298723438507</v>
      </c>
      <c r="AH41" s="175">
        <v>2.088751978075051</v>
      </c>
      <c r="AI41" s="175">
        <v>2.1186599141835054</v>
      </c>
      <c r="AJ41" s="175">
        <v>2.1031393690621591</v>
      </c>
      <c r="AK41" s="175">
        <v>2.1273792895074966</v>
      </c>
      <c r="AL41" s="175">
        <v>2.1869177375408797</v>
      </c>
      <c r="AM41" s="175">
        <v>2.2067859624875008</v>
      </c>
      <c r="AN41" s="175">
        <v>2.2270427912511099</v>
      </c>
      <c r="AO41" s="175">
        <v>2.2445250865546562</v>
      </c>
      <c r="AP41" s="175">
        <v>2.2623795467178671</v>
      </c>
      <c r="AQ41" s="175">
        <v>2.2788548822647572</v>
      </c>
      <c r="AR41" s="175">
        <v>2.2942469251549804</v>
      </c>
      <c r="AS41" s="175">
        <v>2.3064407438431109</v>
      </c>
    </row>
    <row r="42" spans="2:45" x14ac:dyDescent="0.25">
      <c r="B42" s="174" t="s">
        <v>158</v>
      </c>
      <c r="C42" s="174" t="s">
        <v>152</v>
      </c>
      <c r="D42" s="174" t="s">
        <v>291</v>
      </c>
      <c r="E42" s="175">
        <v>2</v>
      </c>
      <c r="F42" s="175">
        <v>7</v>
      </c>
      <c r="G42" s="175">
        <v>30</v>
      </c>
      <c r="H42" s="175">
        <v>57</v>
      </c>
      <c r="I42" s="175">
        <v>21</v>
      </c>
      <c r="J42" s="175">
        <v>7</v>
      </c>
      <c r="K42" s="175">
        <v>111</v>
      </c>
      <c r="L42" s="175">
        <v>92</v>
      </c>
      <c r="M42" s="175">
        <v>25</v>
      </c>
      <c r="N42" s="175">
        <v>26</v>
      </c>
      <c r="O42" s="175">
        <v>33</v>
      </c>
      <c r="P42" s="175">
        <v>2</v>
      </c>
      <c r="Q42" s="175">
        <v>0</v>
      </c>
      <c r="R42" s="175">
        <v>0</v>
      </c>
      <c r="S42" s="175">
        <v>0</v>
      </c>
      <c r="T42" s="175">
        <v>0</v>
      </c>
      <c r="U42" s="175">
        <v>0</v>
      </c>
      <c r="V42" s="175">
        <v>0</v>
      </c>
      <c r="W42" s="175">
        <v>0</v>
      </c>
      <c r="X42" s="175">
        <v>0</v>
      </c>
      <c r="Y42" s="175">
        <v>0</v>
      </c>
      <c r="Z42" s="175">
        <v>0</v>
      </c>
      <c r="AA42" s="175">
        <v>0</v>
      </c>
      <c r="AB42" s="175">
        <v>0</v>
      </c>
      <c r="AC42" s="175">
        <v>0</v>
      </c>
      <c r="AD42" s="175">
        <v>0</v>
      </c>
      <c r="AE42" s="175">
        <v>0</v>
      </c>
      <c r="AF42" s="175">
        <v>0</v>
      </c>
      <c r="AG42" s="175">
        <v>0</v>
      </c>
      <c r="AH42" s="175">
        <v>0</v>
      </c>
      <c r="AI42" s="175">
        <v>0</v>
      </c>
      <c r="AJ42" s="175">
        <v>0</v>
      </c>
      <c r="AK42" s="175">
        <v>0</v>
      </c>
      <c r="AL42" s="175">
        <v>0</v>
      </c>
      <c r="AM42" s="175">
        <v>0</v>
      </c>
      <c r="AN42" s="175">
        <v>0</v>
      </c>
      <c r="AO42" s="175">
        <v>0</v>
      </c>
      <c r="AP42" s="175">
        <v>0</v>
      </c>
      <c r="AQ42" s="175">
        <v>0</v>
      </c>
      <c r="AR42" s="175">
        <v>0</v>
      </c>
      <c r="AS42" s="175">
        <v>0</v>
      </c>
    </row>
    <row r="43" spans="2:45" x14ac:dyDescent="0.25">
      <c r="B43" s="174" t="s">
        <v>158</v>
      </c>
      <c r="C43" s="174" t="s">
        <v>152</v>
      </c>
      <c r="D43" s="174" t="s">
        <v>244</v>
      </c>
      <c r="E43" s="175">
        <v>0</v>
      </c>
      <c r="F43" s="175">
        <v>0</v>
      </c>
      <c r="G43" s="175">
        <v>0</v>
      </c>
      <c r="H43" s="175">
        <v>0</v>
      </c>
      <c r="I43" s="175">
        <v>0</v>
      </c>
      <c r="J43" s="175">
        <v>0</v>
      </c>
      <c r="K43" s="175">
        <v>0</v>
      </c>
      <c r="L43" s="175">
        <v>0</v>
      </c>
      <c r="M43" s="175">
        <v>0</v>
      </c>
      <c r="N43" s="175">
        <v>0</v>
      </c>
      <c r="O43" s="175">
        <v>0</v>
      </c>
      <c r="P43" s="175">
        <v>0</v>
      </c>
      <c r="Q43" s="175">
        <v>0</v>
      </c>
      <c r="R43" s="175">
        <v>0</v>
      </c>
      <c r="S43" s="175">
        <v>0</v>
      </c>
      <c r="T43" s="175">
        <v>0</v>
      </c>
      <c r="U43" s="175">
        <v>0</v>
      </c>
      <c r="V43" s="175">
        <v>0</v>
      </c>
      <c r="W43" s="175">
        <v>0</v>
      </c>
      <c r="X43" s="175">
        <v>0</v>
      </c>
      <c r="Y43" s="175">
        <v>0</v>
      </c>
      <c r="Z43" s="175">
        <v>0</v>
      </c>
      <c r="AA43" s="175">
        <v>0</v>
      </c>
      <c r="AB43" s="175">
        <v>0</v>
      </c>
      <c r="AC43" s="175">
        <v>0</v>
      </c>
      <c r="AD43" s="175">
        <v>0</v>
      </c>
      <c r="AE43" s="175">
        <v>0</v>
      </c>
      <c r="AF43" s="175">
        <v>0</v>
      </c>
      <c r="AG43" s="175">
        <v>0</v>
      </c>
      <c r="AH43" s="175">
        <v>0</v>
      </c>
      <c r="AI43" s="175">
        <v>0</v>
      </c>
      <c r="AJ43" s="175">
        <v>0</v>
      </c>
      <c r="AK43" s="175">
        <v>0</v>
      </c>
      <c r="AL43" s="175">
        <v>0</v>
      </c>
      <c r="AM43" s="175">
        <v>0</v>
      </c>
      <c r="AN43" s="175">
        <v>0</v>
      </c>
      <c r="AO43" s="175">
        <v>0</v>
      </c>
      <c r="AP43" s="175">
        <v>0</v>
      </c>
      <c r="AQ43" s="175">
        <v>0</v>
      </c>
      <c r="AR43" s="175">
        <v>0</v>
      </c>
      <c r="AS43" s="175">
        <v>0</v>
      </c>
    </row>
    <row r="44" spans="2:45" x14ac:dyDescent="0.25">
      <c r="B44" s="174" t="s">
        <v>158</v>
      </c>
      <c r="C44" s="174" t="s">
        <v>39</v>
      </c>
      <c r="D44" s="174" t="s">
        <v>16</v>
      </c>
      <c r="E44" s="175">
        <v>0</v>
      </c>
      <c r="F44" s="175">
        <v>0</v>
      </c>
      <c r="G44" s="175">
        <v>0</v>
      </c>
      <c r="H44" s="175">
        <v>0</v>
      </c>
      <c r="I44" s="175">
        <v>0</v>
      </c>
      <c r="J44" s="175">
        <v>0</v>
      </c>
      <c r="K44" s="175">
        <v>0</v>
      </c>
      <c r="L44" s="175">
        <v>0</v>
      </c>
      <c r="M44" s="175">
        <v>0</v>
      </c>
      <c r="N44" s="175">
        <v>0</v>
      </c>
      <c r="O44" s="175">
        <v>0</v>
      </c>
      <c r="P44" s="175">
        <v>0</v>
      </c>
      <c r="Q44" s="175">
        <v>0</v>
      </c>
      <c r="R44" s="175">
        <v>0</v>
      </c>
      <c r="S44" s="175">
        <v>0</v>
      </c>
      <c r="T44" s="175">
        <v>0</v>
      </c>
      <c r="U44" s="175">
        <v>0</v>
      </c>
      <c r="V44" s="175">
        <v>0</v>
      </c>
      <c r="W44" s="175">
        <v>0</v>
      </c>
      <c r="X44" s="175">
        <v>0</v>
      </c>
      <c r="Y44" s="175">
        <v>0</v>
      </c>
      <c r="Z44" s="175">
        <v>0</v>
      </c>
      <c r="AA44" s="175">
        <v>0</v>
      </c>
      <c r="AB44" s="175">
        <v>0</v>
      </c>
      <c r="AC44" s="175">
        <v>0</v>
      </c>
      <c r="AD44" s="175">
        <v>0</v>
      </c>
      <c r="AE44" s="175">
        <v>0</v>
      </c>
      <c r="AF44" s="175">
        <v>0</v>
      </c>
      <c r="AG44" s="175">
        <v>0</v>
      </c>
      <c r="AH44" s="175">
        <v>0</v>
      </c>
      <c r="AI44" s="175">
        <v>0</v>
      </c>
      <c r="AJ44" s="175">
        <v>0</v>
      </c>
      <c r="AK44" s="175">
        <v>0</v>
      </c>
      <c r="AL44" s="175">
        <v>0</v>
      </c>
      <c r="AM44" s="175">
        <v>0</v>
      </c>
      <c r="AN44" s="175">
        <v>0</v>
      </c>
      <c r="AO44" s="175">
        <v>0</v>
      </c>
      <c r="AP44" s="175">
        <v>0</v>
      </c>
      <c r="AQ44" s="175">
        <v>0</v>
      </c>
      <c r="AR44" s="175">
        <v>0</v>
      </c>
      <c r="AS44" s="175">
        <v>0</v>
      </c>
    </row>
    <row r="45" spans="2:45" x14ac:dyDescent="0.25">
      <c r="B45" s="174" t="s">
        <v>159</v>
      </c>
      <c r="C45" s="174" t="s">
        <v>36</v>
      </c>
      <c r="D45" s="174" t="s">
        <v>229</v>
      </c>
      <c r="E45" s="175">
        <v>0</v>
      </c>
      <c r="F45" s="175">
        <v>6</v>
      </c>
      <c r="G45" s="175">
        <v>14</v>
      </c>
      <c r="H45" s="175">
        <v>4</v>
      </c>
      <c r="I45" s="175">
        <v>0</v>
      </c>
      <c r="J45" s="175">
        <v>8</v>
      </c>
      <c r="K45" s="175">
        <v>21</v>
      </c>
      <c r="L45" s="175">
        <v>244</v>
      </c>
      <c r="M45" s="175">
        <v>89</v>
      </c>
      <c r="N45" s="175">
        <v>180</v>
      </c>
      <c r="O45" s="175">
        <v>123</v>
      </c>
      <c r="P45" s="175">
        <v>163</v>
      </c>
      <c r="Q45" s="175">
        <v>92</v>
      </c>
      <c r="R45" s="175">
        <v>133</v>
      </c>
      <c r="S45" s="175">
        <v>33</v>
      </c>
      <c r="T45" s="175">
        <v>23</v>
      </c>
      <c r="U45" s="175">
        <v>13</v>
      </c>
      <c r="V45" s="175">
        <v>0</v>
      </c>
      <c r="W45" s="175">
        <v>0</v>
      </c>
      <c r="X45" s="175">
        <v>0</v>
      </c>
      <c r="Y45" s="175">
        <v>0</v>
      </c>
      <c r="Z45" s="175">
        <v>0</v>
      </c>
      <c r="AA45" s="175">
        <v>0</v>
      </c>
      <c r="AB45" s="175">
        <v>0</v>
      </c>
      <c r="AC45" s="175">
        <v>0</v>
      </c>
      <c r="AD45" s="175">
        <v>0</v>
      </c>
      <c r="AE45" s="175">
        <v>0</v>
      </c>
      <c r="AF45" s="175">
        <v>0</v>
      </c>
      <c r="AG45" s="175">
        <v>0</v>
      </c>
      <c r="AH45" s="175">
        <v>0</v>
      </c>
      <c r="AI45" s="175">
        <v>0</v>
      </c>
      <c r="AJ45" s="175">
        <v>0</v>
      </c>
      <c r="AK45" s="175">
        <v>0</v>
      </c>
      <c r="AL45" s="175">
        <v>0</v>
      </c>
      <c r="AM45" s="175">
        <v>0</v>
      </c>
      <c r="AN45" s="175">
        <v>0</v>
      </c>
      <c r="AO45" s="175">
        <v>0</v>
      </c>
      <c r="AP45" s="175">
        <v>0</v>
      </c>
      <c r="AQ45" s="175">
        <v>0</v>
      </c>
      <c r="AR45" s="175">
        <v>0</v>
      </c>
      <c r="AS45" s="175">
        <v>0</v>
      </c>
    </row>
    <row r="46" spans="2:45" x14ac:dyDescent="0.25">
      <c r="B46" s="174" t="s">
        <v>159</v>
      </c>
      <c r="C46" s="174" t="s">
        <v>36</v>
      </c>
      <c r="D46" s="174" t="s">
        <v>194</v>
      </c>
      <c r="E46" s="175">
        <v>0</v>
      </c>
      <c r="F46" s="175">
        <v>0</v>
      </c>
      <c r="G46" s="175">
        <v>0</v>
      </c>
      <c r="H46" s="175">
        <v>1</v>
      </c>
      <c r="I46" s="175">
        <v>1</v>
      </c>
      <c r="J46" s="175">
        <v>1</v>
      </c>
      <c r="K46" s="175">
        <v>1</v>
      </c>
      <c r="L46" s="175">
        <v>1</v>
      </c>
      <c r="M46" s="175">
        <v>1</v>
      </c>
      <c r="N46" s="175">
        <v>0</v>
      </c>
      <c r="O46" s="175">
        <v>0</v>
      </c>
      <c r="P46" s="175">
        <v>0</v>
      </c>
      <c r="Q46" s="175">
        <v>0</v>
      </c>
      <c r="R46" s="175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0</v>
      </c>
      <c r="AC46" s="175">
        <v>0</v>
      </c>
      <c r="AD46" s="175">
        <v>0</v>
      </c>
      <c r="AE46" s="175">
        <v>0</v>
      </c>
      <c r="AF46" s="175">
        <v>0</v>
      </c>
      <c r="AG46" s="175">
        <v>0</v>
      </c>
      <c r="AH46" s="175">
        <v>0</v>
      </c>
      <c r="AI46" s="175">
        <v>0</v>
      </c>
      <c r="AJ46" s="175">
        <v>0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175">
        <v>0</v>
      </c>
      <c r="AR46" s="175">
        <v>0</v>
      </c>
      <c r="AS46" s="175">
        <v>0</v>
      </c>
    </row>
    <row r="47" spans="2:45" x14ac:dyDescent="0.25">
      <c r="B47" s="174" t="s">
        <v>159</v>
      </c>
      <c r="C47" s="174" t="s">
        <v>36</v>
      </c>
      <c r="D47" s="174" t="s">
        <v>287</v>
      </c>
      <c r="E47" s="175">
        <v>0</v>
      </c>
      <c r="F47" s="175">
        <v>1</v>
      </c>
      <c r="G47" s="175">
        <v>2</v>
      </c>
      <c r="H47" s="175">
        <v>10</v>
      </c>
      <c r="I47" s="175">
        <v>4</v>
      </c>
      <c r="J47" s="175">
        <v>8</v>
      </c>
      <c r="K47" s="175">
        <v>45</v>
      </c>
      <c r="L47" s="175">
        <v>47</v>
      </c>
      <c r="M47" s="175">
        <v>28</v>
      </c>
      <c r="N47" s="175">
        <v>7</v>
      </c>
      <c r="O47" s="175">
        <v>1</v>
      </c>
      <c r="P47" s="175">
        <v>0</v>
      </c>
      <c r="Q47" s="175">
        <v>1</v>
      </c>
      <c r="R47" s="175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0</v>
      </c>
      <c r="AC47" s="175">
        <v>0</v>
      </c>
      <c r="AD47" s="175">
        <v>0</v>
      </c>
      <c r="AE47" s="175">
        <v>0</v>
      </c>
      <c r="AF47" s="175">
        <v>0</v>
      </c>
      <c r="AG47" s="175">
        <v>0</v>
      </c>
      <c r="AH47" s="175">
        <v>0</v>
      </c>
      <c r="AI47" s="175">
        <v>0</v>
      </c>
      <c r="AJ47" s="175">
        <v>0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</row>
    <row r="48" spans="2:45" x14ac:dyDescent="0.25">
      <c r="B48" s="174" t="s">
        <v>159</v>
      </c>
      <c r="C48" s="174" t="s">
        <v>151</v>
      </c>
      <c r="D48" s="174" t="s">
        <v>155</v>
      </c>
      <c r="E48" s="175">
        <v>8.0508474576271176</v>
      </c>
      <c r="F48" s="175">
        <v>8.024096385542169</v>
      </c>
      <c r="G48" s="175">
        <v>53.106508875739642</v>
      </c>
      <c r="H48" s="175">
        <v>100.86868686868686</v>
      </c>
      <c r="I48" s="175">
        <v>107.07766990291262</v>
      </c>
      <c r="J48" s="175">
        <v>217.48510638297873</v>
      </c>
      <c r="K48" s="175">
        <v>394.95888622247315</v>
      </c>
      <c r="L48" s="175">
        <v>504.04280155642022</v>
      </c>
      <c r="M48" s="175">
        <v>301</v>
      </c>
      <c r="N48" s="175">
        <v>196</v>
      </c>
      <c r="O48" s="175">
        <v>211</v>
      </c>
      <c r="P48" s="175">
        <v>117</v>
      </c>
      <c r="Q48" s="175">
        <v>28.166666666666668</v>
      </c>
      <c r="R48" s="175">
        <v>3</v>
      </c>
      <c r="S48" s="175">
        <v>0</v>
      </c>
      <c r="T48" s="175">
        <v>1.8333333333333335</v>
      </c>
      <c r="U48" s="175">
        <v>3.8725490196078431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0</v>
      </c>
      <c r="AC48" s="175">
        <v>0</v>
      </c>
      <c r="AD48" s="175">
        <v>0</v>
      </c>
      <c r="AE48" s="175">
        <v>0</v>
      </c>
      <c r="AF48" s="175">
        <v>0</v>
      </c>
      <c r="AG48" s="175">
        <v>0</v>
      </c>
      <c r="AH48" s="175">
        <v>0</v>
      </c>
      <c r="AI48" s="175">
        <v>0</v>
      </c>
      <c r="AJ48" s="175">
        <v>0</v>
      </c>
      <c r="AK48" s="175">
        <v>0</v>
      </c>
      <c r="AL48" s="175">
        <v>0</v>
      </c>
      <c r="AM48" s="175">
        <v>0</v>
      </c>
      <c r="AN48" s="175">
        <v>0</v>
      </c>
      <c r="AO48" s="175">
        <v>0</v>
      </c>
      <c r="AP48" s="175">
        <v>0</v>
      </c>
      <c r="AQ48" s="175">
        <v>0</v>
      </c>
      <c r="AR48" s="175">
        <v>0</v>
      </c>
      <c r="AS48" s="175">
        <v>0</v>
      </c>
    </row>
    <row r="49" spans="2:45" x14ac:dyDescent="0.25">
      <c r="B49" s="174" t="s">
        <v>159</v>
      </c>
      <c r="C49" s="174" t="s">
        <v>151</v>
      </c>
      <c r="D49" s="174" t="s">
        <v>293</v>
      </c>
      <c r="E49" s="175">
        <v>26.414043583535108</v>
      </c>
      <c r="F49" s="175">
        <v>33.191767068273094</v>
      </c>
      <c r="G49" s="175">
        <v>45.248520710059168</v>
      </c>
      <c r="H49" s="175">
        <v>25.393939393939394</v>
      </c>
      <c r="I49" s="175">
        <v>47.145631067961162</v>
      </c>
      <c r="J49" s="175">
        <v>56.791489361702126</v>
      </c>
      <c r="K49" s="175">
        <v>112.50202922077922</v>
      </c>
      <c r="L49" s="175">
        <v>162.17120622568092</v>
      </c>
      <c r="M49" s="175">
        <v>50</v>
      </c>
      <c r="N49" s="175">
        <v>65</v>
      </c>
      <c r="O49" s="175">
        <v>28.196721311475407</v>
      </c>
      <c r="P49" s="175">
        <v>25</v>
      </c>
      <c r="Q49" s="175">
        <v>41.166666666666664</v>
      </c>
      <c r="R49" s="175">
        <v>22</v>
      </c>
      <c r="S49" s="175">
        <v>39</v>
      </c>
      <c r="T49" s="175">
        <v>58.833333333333336</v>
      </c>
      <c r="U49" s="175">
        <v>10.049019607843137</v>
      </c>
      <c r="V49" s="175">
        <v>15</v>
      </c>
      <c r="W49" s="175">
        <v>8</v>
      </c>
      <c r="X49" s="175">
        <v>3.7171052346129168</v>
      </c>
      <c r="Y49" s="175">
        <v>3.427568648453005</v>
      </c>
      <c r="Z49" s="175">
        <v>3.4185825548284861</v>
      </c>
      <c r="AA49" s="175">
        <v>3.3911452987429822</v>
      </c>
      <c r="AB49" s="175">
        <v>3.7779247638059359</v>
      </c>
      <c r="AC49" s="175">
        <v>4.23911362689861</v>
      </c>
      <c r="AD49" s="175">
        <v>4.6776995035532938</v>
      </c>
      <c r="AE49" s="175">
        <v>5.041703186648256</v>
      </c>
      <c r="AF49" s="175">
        <v>5.4208907513352855</v>
      </c>
      <c r="AG49" s="175">
        <v>5.6762752068286293</v>
      </c>
      <c r="AH49" s="175">
        <v>5.8974109116967197</v>
      </c>
      <c r="AI49" s="175">
        <v>5.9818533876841622</v>
      </c>
      <c r="AJ49" s="175">
        <v>5.9380324682476378</v>
      </c>
      <c r="AK49" s="175">
        <v>6.0064717912661312</v>
      </c>
      <c r="AL49" s="175">
        <v>6.1745734600057327</v>
      </c>
      <c r="AM49" s="175">
        <v>6.2306696781427622</v>
      </c>
      <c r="AN49" s="175">
        <v>6.2878630856132727</v>
      </c>
      <c r="AO49" s="175">
        <v>6.3372228373534725</v>
      </c>
      <c r="AP49" s="175">
        <v>6.3876333644501422</v>
      </c>
      <c r="AQ49" s="175">
        <v>6.4341500522369017</v>
      </c>
      <c r="AR49" s="175">
        <v>6.4776081567160002</v>
      </c>
      <c r="AS49" s="175">
        <v>6.5120363512271071</v>
      </c>
    </row>
    <row r="50" spans="2:45" x14ac:dyDescent="0.25">
      <c r="B50" s="174" t="s">
        <v>159</v>
      </c>
      <c r="C50" s="174" t="s">
        <v>151</v>
      </c>
      <c r="D50" s="174" t="s">
        <v>196</v>
      </c>
      <c r="E50" s="175">
        <v>4.0677966101694913</v>
      </c>
      <c r="F50" s="175">
        <v>3.0060240963855422</v>
      </c>
      <c r="G50" s="175">
        <v>11.035502958579881</v>
      </c>
      <c r="H50" s="175">
        <v>8.0404040404040416</v>
      </c>
      <c r="I50" s="175">
        <v>9.0339805825242721</v>
      </c>
      <c r="J50" s="175">
        <v>7.1531914893617019</v>
      </c>
      <c r="K50" s="175">
        <v>21.143315923207226</v>
      </c>
      <c r="L50" s="175">
        <v>13.019455252918288</v>
      </c>
      <c r="M50" s="175">
        <v>7</v>
      </c>
      <c r="N50" s="175">
        <v>9.5714285714285712</v>
      </c>
      <c r="O50" s="175">
        <v>2.0327868852459017</v>
      </c>
      <c r="P50" s="175">
        <v>2</v>
      </c>
      <c r="Q50" s="175">
        <v>0.16666666666666666</v>
      </c>
      <c r="R50" s="175">
        <v>1</v>
      </c>
      <c r="S50" s="175">
        <v>2</v>
      </c>
      <c r="T50" s="175">
        <v>1.8333333333333335</v>
      </c>
      <c r="U50" s="175">
        <v>0.16666666666666666</v>
      </c>
      <c r="V50" s="175">
        <v>1</v>
      </c>
      <c r="W50" s="175">
        <v>5</v>
      </c>
      <c r="X50" s="175">
        <v>0.62342685603011994</v>
      </c>
      <c r="Y50" s="175">
        <v>0.47049119182693744</v>
      </c>
      <c r="Z50" s="175">
        <v>0.36515628324477195</v>
      </c>
      <c r="AA50" s="175">
        <v>0.25895966208126336</v>
      </c>
      <c r="AB50" s="175">
        <v>0.1734515153497653</v>
      </c>
      <c r="AC50" s="175">
        <v>0.19462554928824763</v>
      </c>
      <c r="AD50" s="175">
        <v>0.21476183830214604</v>
      </c>
      <c r="AE50" s="175">
        <v>0.23147392082708013</v>
      </c>
      <c r="AF50" s="175">
        <v>0.24888312344722288</v>
      </c>
      <c r="AG50" s="175">
        <v>0.2606082962792699</v>
      </c>
      <c r="AH50" s="175">
        <v>0.27076104560736086</v>
      </c>
      <c r="AI50" s="175">
        <v>0.27463795590484197</v>
      </c>
      <c r="AJ50" s="175">
        <v>0.27262605642153193</v>
      </c>
      <c r="AK50" s="175">
        <v>0.27576823235917841</v>
      </c>
      <c r="AL50" s="175">
        <v>0.28348609097167615</v>
      </c>
      <c r="AM50" s="175">
        <v>0.28606157212854721</v>
      </c>
      <c r="AN50" s="175">
        <v>0.28868742727760072</v>
      </c>
      <c r="AO50" s="175">
        <v>0.29095362479922665</v>
      </c>
      <c r="AP50" s="175">
        <v>0.29326806536148098</v>
      </c>
      <c r="AQ50" s="175">
        <v>0.29540373255712338</v>
      </c>
      <c r="AR50" s="175">
        <v>0.29739897453450309</v>
      </c>
      <c r="AS50" s="175">
        <v>0.29897963663924343</v>
      </c>
    </row>
    <row r="51" spans="2:45" x14ac:dyDescent="0.25">
      <c r="B51" s="174" t="s">
        <v>159</v>
      </c>
      <c r="C51" s="174" t="s">
        <v>151</v>
      </c>
      <c r="D51" s="174" t="s">
        <v>296</v>
      </c>
      <c r="E51" s="175">
        <v>50.905569007263928</v>
      </c>
      <c r="F51" s="175">
        <v>82.725903614457835</v>
      </c>
      <c r="G51" s="175">
        <v>76.804733727810657</v>
      </c>
      <c r="H51" s="175">
        <v>74.36363636363636</v>
      </c>
      <c r="I51" s="175">
        <v>95.427184466019412</v>
      </c>
      <c r="J51" s="175">
        <v>145.49787234042554</v>
      </c>
      <c r="K51" s="175">
        <v>156.14624505928853</v>
      </c>
      <c r="L51" s="175">
        <v>169.63035019455253</v>
      </c>
      <c r="M51" s="175">
        <v>124</v>
      </c>
      <c r="N51" s="175">
        <v>81.142857142857139</v>
      </c>
      <c r="O51" s="175">
        <v>39.590163934426229</v>
      </c>
      <c r="P51" s="175">
        <v>22</v>
      </c>
      <c r="Q51" s="175">
        <v>14.166666666666666</v>
      </c>
      <c r="R51" s="175">
        <v>5</v>
      </c>
      <c r="S51" s="175">
        <v>14</v>
      </c>
      <c r="T51" s="175">
        <v>18.833333333333332</v>
      </c>
      <c r="U51" s="175">
        <v>7.5784313725490202</v>
      </c>
      <c r="V51" s="175">
        <v>0</v>
      </c>
      <c r="W51" s="175">
        <v>1</v>
      </c>
      <c r="X51" s="175">
        <v>0.47534223000471298</v>
      </c>
      <c r="Y51" s="175">
        <v>0.43831638385657828</v>
      </c>
      <c r="Z51" s="175">
        <v>0.4371672450744058</v>
      </c>
      <c r="AA51" s="175">
        <v>0.43365857753078918</v>
      </c>
      <c r="AB51" s="175">
        <v>0.4831198119696361</v>
      </c>
      <c r="AC51" s="175">
        <v>0.54209649645907554</v>
      </c>
      <c r="AD51" s="175">
        <v>0.59818271826315628</v>
      </c>
      <c r="AE51" s="175">
        <v>0.64473139297946569</v>
      </c>
      <c r="AF51" s="175">
        <v>0.69322177762340742</v>
      </c>
      <c r="AG51" s="175">
        <v>0.72588026021150842</v>
      </c>
      <c r="AH51" s="175">
        <v>0.75415902351012365</v>
      </c>
      <c r="AI51" s="175">
        <v>0.76495750036496857</v>
      </c>
      <c r="AJ51" s="175">
        <v>0.75935369518564499</v>
      </c>
      <c r="AK51" s="175">
        <v>0.76810569395089145</v>
      </c>
      <c r="AL51" s="175">
        <v>0.78960248165066638</v>
      </c>
      <c r="AM51" s="175">
        <v>0.79677604810657088</v>
      </c>
      <c r="AN51" s="175">
        <v>0.80408992278395319</v>
      </c>
      <c r="AO51" s="175">
        <v>0.81040203206893802</v>
      </c>
      <c r="AP51" s="175">
        <v>0.81684851417084692</v>
      </c>
      <c r="AQ51" s="175">
        <v>0.82279705334565822</v>
      </c>
      <c r="AR51" s="175">
        <v>0.8283544618641242</v>
      </c>
      <c r="AS51" s="175">
        <v>0.83275712838041138</v>
      </c>
    </row>
    <row r="52" spans="2:45" x14ac:dyDescent="0.25">
      <c r="B52" s="174" t="s">
        <v>159</v>
      </c>
      <c r="C52" s="174" t="s">
        <v>151</v>
      </c>
      <c r="D52" s="174" t="s">
        <v>166</v>
      </c>
      <c r="E52" s="175">
        <v>42.824455205811141</v>
      </c>
      <c r="F52" s="175">
        <v>56.408634538152612</v>
      </c>
      <c r="G52" s="175">
        <v>61.627218934911241</v>
      </c>
      <c r="H52" s="175">
        <v>42.333333333333336</v>
      </c>
      <c r="I52" s="175">
        <v>54.242718446601941</v>
      </c>
      <c r="J52" s="175">
        <v>35.791489361702126</v>
      </c>
      <c r="K52" s="175">
        <v>25.191955463015244</v>
      </c>
      <c r="L52" s="175">
        <v>30.093385214007782</v>
      </c>
      <c r="M52" s="175">
        <v>35</v>
      </c>
      <c r="N52" s="175">
        <v>21</v>
      </c>
      <c r="O52" s="175">
        <v>11.147540983606557</v>
      </c>
      <c r="P52" s="175">
        <v>3</v>
      </c>
      <c r="Q52" s="175">
        <v>1.1666666666666667</v>
      </c>
      <c r="R52" s="175">
        <v>1</v>
      </c>
      <c r="S52" s="175">
        <v>1</v>
      </c>
      <c r="T52" s="175">
        <v>2.8333333333333335</v>
      </c>
      <c r="U52" s="175">
        <v>0.16666666666666666</v>
      </c>
      <c r="V52" s="175">
        <v>2</v>
      </c>
      <c r="W52" s="175">
        <v>0</v>
      </c>
      <c r="X52" s="175">
        <v>0</v>
      </c>
      <c r="Y52" s="175">
        <v>0</v>
      </c>
      <c r="Z52" s="175">
        <v>0</v>
      </c>
      <c r="AA52" s="175">
        <v>0</v>
      </c>
      <c r="AB52" s="175">
        <v>0</v>
      </c>
      <c r="AC52" s="175">
        <v>0</v>
      </c>
      <c r="AD52" s="175">
        <v>0</v>
      </c>
      <c r="AE52" s="175">
        <v>0</v>
      </c>
      <c r="AF52" s="175">
        <v>0</v>
      </c>
      <c r="AG52" s="175">
        <v>0</v>
      </c>
      <c r="AH52" s="175">
        <v>0</v>
      </c>
      <c r="AI52" s="175">
        <v>0</v>
      </c>
      <c r="AJ52" s="175">
        <v>0</v>
      </c>
      <c r="AK52" s="175">
        <v>0</v>
      </c>
      <c r="AL52" s="175">
        <v>0</v>
      </c>
      <c r="AM52" s="175">
        <v>0</v>
      </c>
      <c r="AN52" s="175">
        <v>0</v>
      </c>
      <c r="AO52" s="175">
        <v>0</v>
      </c>
      <c r="AP52" s="175">
        <v>0</v>
      </c>
      <c r="AQ52" s="175">
        <v>0</v>
      </c>
      <c r="AR52" s="175">
        <v>0</v>
      </c>
      <c r="AS52" s="175">
        <v>0</v>
      </c>
    </row>
    <row r="53" spans="2:45" x14ac:dyDescent="0.25">
      <c r="B53" s="174" t="s">
        <v>159</v>
      </c>
      <c r="C53" s="174" t="s">
        <v>151</v>
      </c>
      <c r="D53" s="174" t="s">
        <v>167</v>
      </c>
      <c r="E53" s="175">
        <v>21.737288135593218</v>
      </c>
      <c r="F53" s="175">
        <v>15.554216867469879</v>
      </c>
      <c r="G53" s="175">
        <v>17.153846153846153</v>
      </c>
      <c r="H53" s="175">
        <v>10</v>
      </c>
      <c r="I53" s="175">
        <v>21.067961165048544</v>
      </c>
      <c r="J53" s="175">
        <v>19.280851063829786</v>
      </c>
      <c r="K53" s="175">
        <v>14.055335968379445</v>
      </c>
      <c r="L53" s="175">
        <v>12.038910505836576</v>
      </c>
      <c r="M53" s="175">
        <v>2</v>
      </c>
      <c r="N53" s="175">
        <v>2.2857142857142856</v>
      </c>
      <c r="O53" s="175">
        <v>4.0327868852459012</v>
      </c>
      <c r="P53" s="175">
        <v>5</v>
      </c>
      <c r="Q53" s="175">
        <v>3.1666666666666665</v>
      </c>
      <c r="R53" s="175">
        <v>0</v>
      </c>
      <c r="S53" s="175">
        <v>0</v>
      </c>
      <c r="T53" s="175">
        <v>2.8333333333333335</v>
      </c>
      <c r="U53" s="175">
        <v>0.16666666666666666</v>
      </c>
      <c r="V53" s="175">
        <v>0</v>
      </c>
      <c r="W53" s="175">
        <v>3</v>
      </c>
      <c r="X53" s="175">
        <v>0.52552399542149097</v>
      </c>
      <c r="Y53" s="175">
        <v>0.42897240233352807</v>
      </c>
      <c r="Z53" s="175">
        <v>0.37237663506479468</v>
      </c>
      <c r="AA53" s="175">
        <v>0.31436205239460302</v>
      </c>
      <c r="AB53" s="175">
        <v>0.28891489858450886</v>
      </c>
      <c r="AC53" s="175">
        <v>0.32418408522508463</v>
      </c>
      <c r="AD53" s="175">
        <v>0.35772471983174958</v>
      </c>
      <c r="AE53" s="175">
        <v>0.38556171865006983</v>
      </c>
      <c r="AF53" s="175">
        <v>0.41455989718597464</v>
      </c>
      <c r="AG53" s="175">
        <v>0.43409029513508246</v>
      </c>
      <c r="AH53" s="175">
        <v>0.45100153708395996</v>
      </c>
      <c r="AI53" s="175">
        <v>0.45745923301794666</v>
      </c>
      <c r="AJ53" s="175">
        <v>0.45410805021616696</v>
      </c>
      <c r="AK53" s="175">
        <v>0.45934191306555866</v>
      </c>
      <c r="AL53" s="175">
        <v>0.47219740374157237</v>
      </c>
      <c r="AM53" s="175">
        <v>0.4764873338453437</v>
      </c>
      <c r="AN53" s="175">
        <v>0.48086117095225278</v>
      </c>
      <c r="AO53" s="175">
        <v>0.48463593317218912</v>
      </c>
      <c r="AP53" s="175">
        <v>0.48849105290968586</v>
      </c>
      <c r="AQ53" s="175">
        <v>0.49204839324191096</v>
      </c>
      <c r="AR53" s="175">
        <v>0.49537182995207052</v>
      </c>
      <c r="AS53" s="175">
        <v>0.49800470883333336</v>
      </c>
    </row>
    <row r="54" spans="2:45" x14ac:dyDescent="0.25">
      <c r="B54" s="174" t="s">
        <v>159</v>
      </c>
      <c r="C54" s="174" t="s">
        <v>151</v>
      </c>
      <c r="D54" s="174" t="s">
        <v>291</v>
      </c>
      <c r="E54" s="175">
        <v>1</v>
      </c>
      <c r="F54" s="175">
        <v>2.0893574297188753</v>
      </c>
      <c r="G54" s="175">
        <v>2.0236686390532546</v>
      </c>
      <c r="H54" s="175">
        <v>0</v>
      </c>
      <c r="I54" s="175">
        <v>5.0048543689320386</v>
      </c>
      <c r="J54" s="175">
        <v>0</v>
      </c>
      <c r="K54" s="175">
        <v>1.0022321428571428</v>
      </c>
      <c r="L54" s="175">
        <v>2.0038910505836576</v>
      </c>
      <c r="M54" s="175">
        <v>0</v>
      </c>
      <c r="N54" s="175">
        <v>0</v>
      </c>
      <c r="O54" s="175">
        <v>0</v>
      </c>
      <c r="P54" s="175">
        <v>0</v>
      </c>
      <c r="Q54" s="175">
        <v>0.16666666666666666</v>
      </c>
      <c r="R54" s="175">
        <v>0</v>
      </c>
      <c r="S54" s="175">
        <v>0</v>
      </c>
      <c r="T54" s="175">
        <v>0.83333333333333337</v>
      </c>
      <c r="U54" s="175">
        <v>0.16666666666666666</v>
      </c>
      <c r="V54" s="175">
        <v>0</v>
      </c>
      <c r="W54" s="175">
        <v>0</v>
      </c>
      <c r="X54" s="175">
        <v>0</v>
      </c>
      <c r="Y54" s="175">
        <v>0</v>
      </c>
      <c r="Z54" s="175">
        <v>0</v>
      </c>
      <c r="AA54" s="175">
        <v>0</v>
      </c>
      <c r="AB54" s="175">
        <v>0</v>
      </c>
      <c r="AC54" s="175">
        <v>0</v>
      </c>
      <c r="AD54" s="175">
        <v>0</v>
      </c>
      <c r="AE54" s="175">
        <v>0</v>
      </c>
      <c r="AF54" s="175">
        <v>0</v>
      </c>
      <c r="AG54" s="175">
        <v>0</v>
      </c>
      <c r="AH54" s="175">
        <v>0</v>
      </c>
      <c r="AI54" s="175">
        <v>0</v>
      </c>
      <c r="AJ54" s="175">
        <v>0</v>
      </c>
      <c r="AK54" s="175">
        <v>0</v>
      </c>
      <c r="AL54" s="175">
        <v>0</v>
      </c>
      <c r="AM54" s="175">
        <v>0</v>
      </c>
      <c r="AN54" s="175">
        <v>0</v>
      </c>
      <c r="AO54" s="175">
        <v>0</v>
      </c>
      <c r="AP54" s="175">
        <v>0</v>
      </c>
      <c r="AQ54" s="175">
        <v>0</v>
      </c>
      <c r="AR54" s="175">
        <v>0</v>
      </c>
      <c r="AS54" s="175">
        <v>0</v>
      </c>
    </row>
    <row r="55" spans="2:45" x14ac:dyDescent="0.25">
      <c r="B55" s="174" t="s">
        <v>159</v>
      </c>
      <c r="C55" s="174" t="s">
        <v>152</v>
      </c>
      <c r="D55" s="174" t="s">
        <v>158</v>
      </c>
      <c r="E55" s="175">
        <v>6</v>
      </c>
      <c r="F55" s="175">
        <v>11</v>
      </c>
      <c r="G55" s="175">
        <v>8</v>
      </c>
      <c r="H55" s="175">
        <v>12</v>
      </c>
      <c r="I55" s="175">
        <v>18</v>
      </c>
      <c r="J55" s="175">
        <v>23</v>
      </c>
      <c r="K55" s="175">
        <v>53</v>
      </c>
      <c r="L55" s="175">
        <v>37.085034013605437</v>
      </c>
      <c r="M55" s="175">
        <v>15</v>
      </c>
      <c r="N55" s="175">
        <v>17</v>
      </c>
      <c r="O55" s="175">
        <v>10</v>
      </c>
      <c r="P55" s="175">
        <v>10</v>
      </c>
      <c r="Q55" s="175">
        <v>5</v>
      </c>
      <c r="R55" s="175">
        <v>4</v>
      </c>
      <c r="S55" s="175">
        <v>0</v>
      </c>
      <c r="T55" s="175">
        <v>0</v>
      </c>
      <c r="U55" s="175">
        <v>0</v>
      </c>
      <c r="V55" s="175">
        <v>0</v>
      </c>
      <c r="W55" s="175">
        <v>0</v>
      </c>
      <c r="X55" s="175">
        <v>0</v>
      </c>
      <c r="Y55" s="175">
        <v>0</v>
      </c>
      <c r="Z55" s="175">
        <v>0</v>
      </c>
      <c r="AA55" s="175">
        <v>0</v>
      </c>
      <c r="AB55" s="175">
        <v>0</v>
      </c>
      <c r="AC55" s="175">
        <v>0</v>
      </c>
      <c r="AD55" s="175">
        <v>0</v>
      </c>
      <c r="AE55" s="175">
        <v>0</v>
      </c>
      <c r="AF55" s="175">
        <v>0</v>
      </c>
      <c r="AG55" s="175">
        <v>0</v>
      </c>
      <c r="AH55" s="175">
        <v>0</v>
      </c>
      <c r="AI55" s="175">
        <v>0</v>
      </c>
      <c r="AJ55" s="175">
        <v>0</v>
      </c>
      <c r="AK55" s="175">
        <v>0</v>
      </c>
      <c r="AL55" s="175">
        <v>0</v>
      </c>
      <c r="AM55" s="175">
        <v>0</v>
      </c>
      <c r="AN55" s="175">
        <v>0</v>
      </c>
      <c r="AO55" s="175">
        <v>0</v>
      </c>
      <c r="AP55" s="175">
        <v>0</v>
      </c>
      <c r="AQ55" s="175">
        <v>0</v>
      </c>
      <c r="AR55" s="175">
        <v>0</v>
      </c>
      <c r="AS55" s="175">
        <v>0</v>
      </c>
    </row>
    <row r="56" spans="2:45" x14ac:dyDescent="0.25">
      <c r="B56" s="174" t="s">
        <v>159</v>
      </c>
      <c r="C56" s="174" t="s">
        <v>152</v>
      </c>
      <c r="D56" s="174" t="s">
        <v>196</v>
      </c>
      <c r="E56" s="175">
        <v>78</v>
      </c>
      <c r="F56" s="175">
        <v>113</v>
      </c>
      <c r="G56" s="175">
        <v>143</v>
      </c>
      <c r="H56" s="175">
        <v>168</v>
      </c>
      <c r="I56" s="175">
        <v>249</v>
      </c>
      <c r="J56" s="175">
        <v>261</v>
      </c>
      <c r="K56" s="175">
        <v>311</v>
      </c>
      <c r="L56" s="175">
        <v>299.91496598639458</v>
      </c>
      <c r="M56" s="175">
        <v>174</v>
      </c>
      <c r="N56" s="175">
        <v>218</v>
      </c>
      <c r="O56" s="175">
        <v>127</v>
      </c>
      <c r="P56" s="175">
        <v>149</v>
      </c>
      <c r="Q56" s="175">
        <v>207</v>
      </c>
      <c r="R56" s="175">
        <v>119</v>
      </c>
      <c r="S56" s="175">
        <v>165</v>
      </c>
      <c r="T56" s="175">
        <v>252</v>
      </c>
      <c r="U56" s="175">
        <v>175</v>
      </c>
      <c r="V56" s="175">
        <v>120</v>
      </c>
      <c r="W56" s="175">
        <v>175</v>
      </c>
      <c r="X56" s="175">
        <v>83.105445652616851</v>
      </c>
      <c r="Y56" s="175">
        <v>76.63211075709232</v>
      </c>
      <c r="Z56" s="175">
        <v>76.431203527351315</v>
      </c>
      <c r="AA56" s="175">
        <v>75.817773115632519</v>
      </c>
      <c r="AB56" s="175">
        <v>84.465222618547855</v>
      </c>
      <c r="AC56" s="175">
        <v>94.776285550112007</v>
      </c>
      <c r="AD56" s="175">
        <v>104.58200059872746</v>
      </c>
      <c r="AE56" s="175">
        <v>112.72023893029596</v>
      </c>
      <c r="AF56" s="175">
        <v>121.19795197855937</v>
      </c>
      <c r="AG56" s="175">
        <v>126.9077281745339</v>
      </c>
      <c r="AH56" s="175">
        <v>131.85178548333428</v>
      </c>
      <c r="AI56" s="175">
        <v>133.73971416869949</v>
      </c>
      <c r="AJ56" s="175">
        <v>132.75998483395577</v>
      </c>
      <c r="AK56" s="175">
        <v>134.29012188432839</v>
      </c>
      <c r="AL56" s="175">
        <v>138.04846694420613</v>
      </c>
      <c r="AM56" s="175">
        <v>139.3026421459985</v>
      </c>
      <c r="AN56" s="175">
        <v>140.5813478366442</v>
      </c>
      <c r="AO56" s="175">
        <v>141.68491201004298</v>
      </c>
      <c r="AP56" s="175">
        <v>142.8119689684905</v>
      </c>
      <c r="AQ56" s="175">
        <v>143.85196913657958</v>
      </c>
      <c r="AR56" s="175">
        <v>144.82358681001074</v>
      </c>
      <c r="AS56" s="175">
        <v>145.59331762667367</v>
      </c>
    </row>
    <row r="57" spans="2:45" x14ac:dyDescent="0.25">
      <c r="B57" s="174" t="s">
        <v>159</v>
      </c>
      <c r="C57" s="174" t="s">
        <v>152</v>
      </c>
      <c r="D57" s="174" t="s">
        <v>244</v>
      </c>
      <c r="E57" s="175">
        <v>0</v>
      </c>
      <c r="F57" s="175">
        <v>0</v>
      </c>
      <c r="G57" s="175">
        <v>0</v>
      </c>
      <c r="H57" s="175">
        <v>0</v>
      </c>
      <c r="I57" s="175">
        <v>0</v>
      </c>
      <c r="J57" s="175">
        <v>0</v>
      </c>
      <c r="K57" s="175">
        <v>0</v>
      </c>
      <c r="L57" s="175">
        <v>0</v>
      </c>
      <c r="M57" s="175">
        <v>0</v>
      </c>
      <c r="N57" s="175">
        <v>0</v>
      </c>
      <c r="O57" s="175">
        <v>0</v>
      </c>
      <c r="P57" s="175">
        <v>0</v>
      </c>
      <c r="Q57" s="175">
        <v>0</v>
      </c>
      <c r="R57" s="175">
        <v>0</v>
      </c>
      <c r="S57" s="175">
        <v>0</v>
      </c>
      <c r="T57" s="175">
        <v>0</v>
      </c>
      <c r="U57" s="175">
        <v>0</v>
      </c>
      <c r="V57" s="175">
        <v>0</v>
      </c>
      <c r="W57" s="175">
        <v>0</v>
      </c>
      <c r="X57" s="175">
        <v>0</v>
      </c>
      <c r="Y57" s="175">
        <v>0</v>
      </c>
      <c r="Z57" s="175">
        <v>0</v>
      </c>
      <c r="AA57" s="175">
        <v>0</v>
      </c>
      <c r="AB57" s="175">
        <v>0</v>
      </c>
      <c r="AC57" s="175">
        <v>0</v>
      </c>
      <c r="AD57" s="175">
        <v>0</v>
      </c>
      <c r="AE57" s="175">
        <v>0</v>
      </c>
      <c r="AF57" s="175">
        <v>0</v>
      </c>
      <c r="AG57" s="175">
        <v>0</v>
      </c>
      <c r="AH57" s="175">
        <v>0</v>
      </c>
      <c r="AI57" s="175">
        <v>0</v>
      </c>
      <c r="AJ57" s="175">
        <v>0</v>
      </c>
      <c r="AK57" s="175">
        <v>0</v>
      </c>
      <c r="AL57" s="175">
        <v>0</v>
      </c>
      <c r="AM57" s="175">
        <v>0</v>
      </c>
      <c r="AN57" s="175">
        <v>0</v>
      </c>
      <c r="AO57" s="175">
        <v>0</v>
      </c>
      <c r="AP57" s="175">
        <v>0</v>
      </c>
      <c r="AQ57" s="175">
        <v>0</v>
      </c>
      <c r="AR57" s="175">
        <v>0</v>
      </c>
      <c r="AS57" s="175">
        <v>0</v>
      </c>
    </row>
    <row r="58" spans="2:45" x14ac:dyDescent="0.25">
      <c r="B58" s="174" t="s">
        <v>159</v>
      </c>
      <c r="C58" s="174" t="s">
        <v>39</v>
      </c>
      <c r="D58" s="174" t="s">
        <v>16</v>
      </c>
      <c r="E58" s="175">
        <v>0</v>
      </c>
      <c r="F58" s="175">
        <v>0</v>
      </c>
      <c r="G58" s="175">
        <v>0</v>
      </c>
      <c r="H58" s="175">
        <v>0</v>
      </c>
      <c r="I58" s="175">
        <v>0</v>
      </c>
      <c r="J58" s="175">
        <v>0</v>
      </c>
      <c r="K58" s="175">
        <v>0</v>
      </c>
      <c r="L58" s="175">
        <v>0</v>
      </c>
      <c r="M58" s="175">
        <v>0</v>
      </c>
      <c r="N58" s="175">
        <v>0</v>
      </c>
      <c r="O58" s="175">
        <v>0</v>
      </c>
      <c r="P58" s="175">
        <v>2</v>
      </c>
      <c r="Q58" s="175">
        <v>6</v>
      </c>
      <c r="R58" s="175">
        <v>13</v>
      </c>
      <c r="S58" s="175">
        <v>16</v>
      </c>
      <c r="T58" s="175">
        <v>16</v>
      </c>
      <c r="U58" s="175">
        <v>1</v>
      </c>
      <c r="V58" s="175">
        <v>1</v>
      </c>
      <c r="W58" s="175">
        <v>6</v>
      </c>
      <c r="X58" s="175">
        <v>5.3380059479167734</v>
      </c>
      <c r="Y58" s="175">
        <v>5.4472692645180461</v>
      </c>
      <c r="Z58" s="175">
        <v>5.7450924991204824</v>
      </c>
      <c r="AA58" s="175">
        <v>5.9675720843766777</v>
      </c>
      <c r="AB58" s="175">
        <v>6.6411531568275075</v>
      </c>
      <c r="AC58" s="175">
        <v>7.4269919190895619</v>
      </c>
      <c r="AD58" s="175">
        <v>8.0353760563196417</v>
      </c>
      <c r="AE58" s="175">
        <v>8.4334026137604763</v>
      </c>
      <c r="AF58" s="175">
        <v>8.8759723989660095</v>
      </c>
      <c r="AG58" s="175">
        <v>9.3617182947254136</v>
      </c>
      <c r="AH58" s="175">
        <v>9.6355235694445902</v>
      </c>
      <c r="AI58" s="175">
        <v>9.6959253633601126</v>
      </c>
      <c r="AJ58" s="175">
        <v>9.5560842098574401</v>
      </c>
      <c r="AK58" s="175">
        <v>9.5915021141145438</v>
      </c>
      <c r="AL58" s="175">
        <v>9.7825114229796402</v>
      </c>
      <c r="AM58" s="175">
        <v>9.7986594514191978</v>
      </c>
      <c r="AN58" s="175">
        <v>9.8165203958881957</v>
      </c>
      <c r="AO58" s="175">
        <v>9.8935801223956474</v>
      </c>
      <c r="AP58" s="175">
        <v>9.9722803041066914</v>
      </c>
      <c r="AQ58" s="175">
        <v>10.044901480520767</v>
      </c>
      <c r="AR58" s="175">
        <v>10.112747641160269</v>
      </c>
      <c r="AS58" s="175">
        <v>10.16649643769262</v>
      </c>
    </row>
    <row r="59" spans="2:45" x14ac:dyDescent="0.25">
      <c r="B59" s="174" t="s">
        <v>160</v>
      </c>
      <c r="C59" s="174" t="s">
        <v>36</v>
      </c>
      <c r="D59" s="174" t="s">
        <v>194</v>
      </c>
      <c r="E59" s="175">
        <v>0</v>
      </c>
      <c r="F59" s="175">
        <v>0</v>
      </c>
      <c r="G59" s="175">
        <v>0</v>
      </c>
      <c r="H59" s="175">
        <v>0</v>
      </c>
      <c r="I59" s="175">
        <v>0</v>
      </c>
      <c r="J59" s="175">
        <v>0</v>
      </c>
      <c r="K59" s="175">
        <v>0</v>
      </c>
      <c r="L59" s="175">
        <v>0</v>
      </c>
      <c r="M59" s="175">
        <v>0</v>
      </c>
      <c r="N59" s="175">
        <v>0</v>
      </c>
      <c r="O59" s="175">
        <v>0</v>
      </c>
      <c r="P59" s="175">
        <v>0</v>
      </c>
      <c r="Q59" s="175">
        <v>0</v>
      </c>
      <c r="R59" s="175">
        <v>0</v>
      </c>
      <c r="S59" s="175">
        <v>0</v>
      </c>
      <c r="T59" s="175">
        <v>0</v>
      </c>
      <c r="U59" s="175">
        <v>0</v>
      </c>
      <c r="V59" s="175">
        <v>0</v>
      </c>
      <c r="W59" s="175">
        <v>0</v>
      </c>
      <c r="X59" s="175">
        <v>0</v>
      </c>
      <c r="Y59" s="175">
        <v>0</v>
      </c>
      <c r="Z59" s="175">
        <v>0</v>
      </c>
      <c r="AA59" s="175">
        <v>0</v>
      </c>
      <c r="AB59" s="175">
        <v>0</v>
      </c>
      <c r="AC59" s="175">
        <v>0</v>
      </c>
      <c r="AD59" s="175">
        <v>0</v>
      </c>
      <c r="AE59" s="175">
        <v>0</v>
      </c>
      <c r="AF59" s="175">
        <v>0</v>
      </c>
      <c r="AG59" s="175">
        <v>0</v>
      </c>
      <c r="AH59" s="175">
        <v>0</v>
      </c>
      <c r="AI59" s="175">
        <v>0</v>
      </c>
      <c r="AJ59" s="175">
        <v>0</v>
      </c>
      <c r="AK59" s="175">
        <v>0</v>
      </c>
      <c r="AL59" s="175">
        <v>0</v>
      </c>
      <c r="AM59" s="175">
        <v>0</v>
      </c>
      <c r="AN59" s="175">
        <v>0</v>
      </c>
      <c r="AO59" s="175">
        <v>0</v>
      </c>
      <c r="AP59" s="175">
        <v>0</v>
      </c>
      <c r="AQ59" s="175">
        <v>0</v>
      </c>
      <c r="AR59" s="175">
        <v>0</v>
      </c>
      <c r="AS59" s="175">
        <v>0</v>
      </c>
    </row>
    <row r="60" spans="2:45" x14ac:dyDescent="0.25">
      <c r="B60" s="174" t="s">
        <v>160</v>
      </c>
      <c r="C60" s="174" t="s">
        <v>36</v>
      </c>
      <c r="D60" s="174" t="s">
        <v>287</v>
      </c>
      <c r="E60" s="175">
        <v>0</v>
      </c>
      <c r="F60" s="175">
        <v>0</v>
      </c>
      <c r="G60" s="175">
        <v>0</v>
      </c>
      <c r="H60" s="175">
        <v>0</v>
      </c>
      <c r="I60" s="175">
        <v>0</v>
      </c>
      <c r="J60" s="175">
        <v>0</v>
      </c>
      <c r="K60" s="175">
        <v>0</v>
      </c>
      <c r="L60" s="175">
        <v>0</v>
      </c>
      <c r="M60" s="175">
        <v>0</v>
      </c>
      <c r="N60" s="175">
        <v>0</v>
      </c>
      <c r="O60" s="175">
        <v>0</v>
      </c>
      <c r="P60" s="175">
        <v>0</v>
      </c>
      <c r="Q60" s="175">
        <v>0</v>
      </c>
      <c r="R60" s="175">
        <v>0</v>
      </c>
      <c r="S60" s="175">
        <v>0</v>
      </c>
      <c r="T60" s="175">
        <v>0</v>
      </c>
      <c r="U60" s="175">
        <v>0</v>
      </c>
      <c r="V60" s="175">
        <v>0</v>
      </c>
      <c r="W60" s="175">
        <v>0</v>
      </c>
      <c r="X60" s="175">
        <v>0</v>
      </c>
      <c r="Y60" s="175">
        <v>0</v>
      </c>
      <c r="Z60" s="175">
        <v>0</v>
      </c>
      <c r="AA60" s="175">
        <v>0</v>
      </c>
      <c r="AB60" s="175">
        <v>0</v>
      </c>
      <c r="AC60" s="175">
        <v>0</v>
      </c>
      <c r="AD60" s="175">
        <v>0</v>
      </c>
      <c r="AE60" s="175">
        <v>0</v>
      </c>
      <c r="AF60" s="175">
        <v>0</v>
      </c>
      <c r="AG60" s="175">
        <v>0</v>
      </c>
      <c r="AH60" s="175">
        <v>0</v>
      </c>
      <c r="AI60" s="175">
        <v>0</v>
      </c>
      <c r="AJ60" s="175">
        <v>0</v>
      </c>
      <c r="AK60" s="175">
        <v>0</v>
      </c>
      <c r="AL60" s="175">
        <v>0</v>
      </c>
      <c r="AM60" s="175">
        <v>0</v>
      </c>
      <c r="AN60" s="175">
        <v>0</v>
      </c>
      <c r="AO60" s="175">
        <v>0</v>
      </c>
      <c r="AP60" s="175">
        <v>0</v>
      </c>
      <c r="AQ60" s="175">
        <v>0</v>
      </c>
      <c r="AR60" s="175">
        <v>0</v>
      </c>
      <c r="AS60" s="175">
        <v>0</v>
      </c>
    </row>
    <row r="61" spans="2:45" x14ac:dyDescent="0.25">
      <c r="B61" s="174" t="s">
        <v>160</v>
      </c>
      <c r="C61" s="174" t="s">
        <v>151</v>
      </c>
      <c r="D61" s="174" t="s">
        <v>157</v>
      </c>
      <c r="E61" s="175">
        <v>12.104166666666668</v>
      </c>
      <c r="F61" s="175">
        <v>10.57</v>
      </c>
      <c r="G61" s="175">
        <v>11.277777777777777</v>
      </c>
      <c r="H61" s="175">
        <v>16</v>
      </c>
      <c r="I61" s="175">
        <v>17.272727272727273</v>
      </c>
      <c r="J61" s="175">
        <v>28.527777777777779</v>
      </c>
      <c r="K61" s="175">
        <v>35.547619047619051</v>
      </c>
      <c r="L61" s="175">
        <v>36.692307692307693</v>
      </c>
      <c r="M61" s="175">
        <v>15.363636363636363</v>
      </c>
      <c r="N61" s="175">
        <v>11.04</v>
      </c>
      <c r="O61" s="175">
        <v>8.125</v>
      </c>
      <c r="P61" s="175">
        <v>5.3333333333333339</v>
      </c>
      <c r="Q61" s="175">
        <v>2</v>
      </c>
      <c r="R61" s="175">
        <v>0</v>
      </c>
      <c r="S61" s="175">
        <v>2.6666666666666665</v>
      </c>
      <c r="T61" s="175">
        <v>2</v>
      </c>
      <c r="U61" s="175">
        <v>0.16666666666666666</v>
      </c>
      <c r="V61" s="175">
        <v>0</v>
      </c>
      <c r="W61" s="175">
        <v>1</v>
      </c>
      <c r="X61" s="175">
        <v>0.31401077009627421</v>
      </c>
      <c r="Y61" s="175">
        <v>0.28955152004746898</v>
      </c>
      <c r="Z61" s="175">
        <v>0.28879239971024606</v>
      </c>
      <c r="AA61" s="175">
        <v>0.28647457619733852</v>
      </c>
      <c r="AB61" s="175">
        <v>0.31914863571841379</v>
      </c>
      <c r="AC61" s="175">
        <v>0.35810859539645512</v>
      </c>
      <c r="AD61" s="175">
        <v>0.39515911729162778</v>
      </c>
      <c r="AE61" s="175">
        <v>0.42590914174134775</v>
      </c>
      <c r="AF61" s="175">
        <v>0.457941858515024</v>
      </c>
      <c r="AG61" s="175">
        <v>0.47951603101714668</v>
      </c>
      <c r="AH61" s="175">
        <v>0.498196963785692</v>
      </c>
      <c r="AI61" s="175">
        <v>0.50533043062078264</v>
      </c>
      <c r="AJ61" s="175">
        <v>0.50162856053907023</v>
      </c>
      <c r="AK61" s="175">
        <v>0.507410125270084</v>
      </c>
      <c r="AL61" s="175">
        <v>0.52161088933881727</v>
      </c>
      <c r="AM61" s="175">
        <v>0.52634974270585988</v>
      </c>
      <c r="AN61" s="175">
        <v>0.53118128359337935</v>
      </c>
      <c r="AO61" s="175">
        <v>0.5353510589097662</v>
      </c>
      <c r="AP61" s="175">
        <v>0.53960960082221554</v>
      </c>
      <c r="AQ61" s="175">
        <v>0.54353920195866801</v>
      </c>
      <c r="AR61" s="175">
        <v>0.54721042243618756</v>
      </c>
      <c r="AS61" s="175">
        <v>0.55011882109296728</v>
      </c>
    </row>
    <row r="62" spans="2:45" x14ac:dyDescent="0.25">
      <c r="B62" s="174" t="s">
        <v>160</v>
      </c>
      <c r="C62" s="174" t="s">
        <v>151</v>
      </c>
      <c r="D62" s="174" t="s">
        <v>294</v>
      </c>
      <c r="E62" s="175">
        <v>29.354166666666668</v>
      </c>
      <c r="F62" s="175">
        <v>49.269999999999996</v>
      </c>
      <c r="G62" s="175">
        <v>43.166666666666671</v>
      </c>
      <c r="H62" s="175">
        <v>38</v>
      </c>
      <c r="I62" s="175">
        <v>32.545454545454547</v>
      </c>
      <c r="J62" s="175">
        <v>38.472222222222221</v>
      </c>
      <c r="K62" s="175">
        <v>31.30952380952381</v>
      </c>
      <c r="L62" s="175">
        <v>17.923076923076923</v>
      </c>
      <c r="M62" s="175">
        <v>29.545454545454547</v>
      </c>
      <c r="N62" s="175">
        <v>23.4</v>
      </c>
      <c r="O62" s="175">
        <v>9.2916666666666679</v>
      </c>
      <c r="P62" s="175">
        <v>13.833333333333334</v>
      </c>
      <c r="Q62" s="175">
        <v>8.8333333333333321</v>
      </c>
      <c r="R62" s="175">
        <v>9</v>
      </c>
      <c r="S62" s="175">
        <v>5.333333333333333</v>
      </c>
      <c r="T62" s="175">
        <v>3</v>
      </c>
      <c r="U62" s="175">
        <v>1.1666666666666667</v>
      </c>
      <c r="V62" s="175">
        <v>1</v>
      </c>
      <c r="W62" s="175">
        <v>2</v>
      </c>
      <c r="X62" s="175">
        <v>0.49284862435624838</v>
      </c>
      <c r="Y62" s="175">
        <v>0.40371451167023625</v>
      </c>
      <c r="Z62" s="175">
        <v>0.3520444863055926</v>
      </c>
      <c r="AA62" s="175">
        <v>0.29901360864857729</v>
      </c>
      <c r="AB62" s="175">
        <v>0.33311781634575544</v>
      </c>
      <c r="AC62" s="175">
        <v>0.37378305893296992</v>
      </c>
      <c r="AD62" s="175">
        <v>0.41245528737727416</v>
      </c>
      <c r="AE62" s="175">
        <v>0.44455124471768737</v>
      </c>
      <c r="AF62" s="175">
        <v>0.47798603800530115</v>
      </c>
      <c r="AG62" s="175">
        <v>0.50050451506911864</v>
      </c>
      <c r="AH62" s="175">
        <v>0.52000311488970574</v>
      </c>
      <c r="AI62" s="175">
        <v>0.52744881457045534</v>
      </c>
      <c r="AJ62" s="175">
        <v>0.52358491311513544</v>
      </c>
      <c r="AK62" s="175">
        <v>0.52961953774676396</v>
      </c>
      <c r="AL62" s="175">
        <v>0.54444187125406251</v>
      </c>
      <c r="AM62" s="175">
        <v>0.5493881448988126</v>
      </c>
      <c r="AN62" s="175">
        <v>0.55443116300983397</v>
      </c>
      <c r="AO62" s="175">
        <v>0.55878344997769291</v>
      </c>
      <c r="AP62" s="175">
        <v>0.56322838886799631</v>
      </c>
      <c r="AQ62" s="175">
        <v>0.56732998919831945</v>
      </c>
      <c r="AR62" s="175">
        <v>0.5711618995119645</v>
      </c>
      <c r="AS62" s="175">
        <v>0.57419759918659585</v>
      </c>
    </row>
    <row r="63" spans="2:45" x14ac:dyDescent="0.25">
      <c r="B63" s="174" t="s">
        <v>160</v>
      </c>
      <c r="C63" s="174" t="s">
        <v>151</v>
      </c>
      <c r="D63" s="174" t="s">
        <v>297</v>
      </c>
      <c r="E63" s="175">
        <v>11.125</v>
      </c>
      <c r="F63" s="175">
        <v>10</v>
      </c>
      <c r="G63" s="175">
        <v>3.0925925925925926</v>
      </c>
      <c r="H63" s="175">
        <v>5</v>
      </c>
      <c r="I63" s="175">
        <v>9.4090909090909083</v>
      </c>
      <c r="J63" s="175">
        <v>5</v>
      </c>
      <c r="K63" s="175">
        <v>8.0952380952380949</v>
      </c>
      <c r="L63" s="175">
        <v>13.615384615384615</v>
      </c>
      <c r="M63" s="175">
        <v>7.0909090909090908</v>
      </c>
      <c r="N63" s="175">
        <v>8.2800000000000011</v>
      </c>
      <c r="O63" s="175">
        <v>15.583333333333334</v>
      </c>
      <c r="P63" s="175">
        <v>5.833333333333333</v>
      </c>
      <c r="Q63" s="175">
        <v>1.1666666666666667</v>
      </c>
      <c r="R63" s="175">
        <v>0</v>
      </c>
      <c r="S63" s="175">
        <v>0</v>
      </c>
      <c r="T63" s="175">
        <v>0</v>
      </c>
      <c r="U63" s="175">
        <v>0.16666666666666666</v>
      </c>
      <c r="V63" s="175">
        <v>0</v>
      </c>
      <c r="W63" s="175">
        <v>0</v>
      </c>
      <c r="X63" s="175">
        <v>0</v>
      </c>
      <c r="Y63" s="175">
        <v>0</v>
      </c>
      <c r="Z63" s="175">
        <v>0</v>
      </c>
      <c r="AA63" s="175">
        <v>0</v>
      </c>
      <c r="AB63" s="175">
        <v>0</v>
      </c>
      <c r="AC63" s="175">
        <v>0</v>
      </c>
      <c r="AD63" s="175">
        <v>0</v>
      </c>
      <c r="AE63" s="175">
        <v>0</v>
      </c>
      <c r="AF63" s="175">
        <v>0</v>
      </c>
      <c r="AG63" s="175">
        <v>0</v>
      </c>
      <c r="AH63" s="175">
        <v>0</v>
      </c>
      <c r="AI63" s="175">
        <v>0</v>
      </c>
      <c r="AJ63" s="175">
        <v>0</v>
      </c>
      <c r="AK63" s="175">
        <v>0</v>
      </c>
      <c r="AL63" s="175">
        <v>0</v>
      </c>
      <c r="AM63" s="175">
        <v>0</v>
      </c>
      <c r="AN63" s="175">
        <v>0</v>
      </c>
      <c r="AO63" s="175">
        <v>0</v>
      </c>
      <c r="AP63" s="175">
        <v>0</v>
      </c>
      <c r="AQ63" s="175">
        <v>0</v>
      </c>
      <c r="AR63" s="175">
        <v>0</v>
      </c>
      <c r="AS63" s="175">
        <v>0</v>
      </c>
    </row>
    <row r="64" spans="2:45" x14ac:dyDescent="0.25">
      <c r="B64" s="174" t="s">
        <v>160</v>
      </c>
      <c r="C64" s="174" t="s">
        <v>151</v>
      </c>
      <c r="D64" s="174" t="s">
        <v>166</v>
      </c>
      <c r="E64" s="175">
        <v>16.3125</v>
      </c>
      <c r="F64" s="175">
        <v>9.16</v>
      </c>
      <c r="G64" s="175">
        <v>18.333333333333332</v>
      </c>
      <c r="H64" s="175">
        <v>16</v>
      </c>
      <c r="I64" s="175">
        <v>15.636363636363637</v>
      </c>
      <c r="J64" s="175">
        <v>9</v>
      </c>
      <c r="K64" s="175">
        <v>11.047619047619047</v>
      </c>
      <c r="L64" s="175">
        <v>4.1538461538461533</v>
      </c>
      <c r="M64" s="175">
        <v>7</v>
      </c>
      <c r="N64" s="175">
        <v>8.24</v>
      </c>
      <c r="O64" s="175">
        <v>0</v>
      </c>
      <c r="P64" s="175">
        <v>0</v>
      </c>
      <c r="Q64" s="175">
        <v>0</v>
      </c>
      <c r="R64" s="175">
        <v>1</v>
      </c>
      <c r="S64" s="175">
        <v>0</v>
      </c>
      <c r="T64" s="175">
        <v>0</v>
      </c>
      <c r="U64" s="175">
        <v>0.16666666666666666</v>
      </c>
      <c r="V64" s="175">
        <v>0</v>
      </c>
      <c r="W64" s="175">
        <v>0</v>
      </c>
      <c r="X64" s="175">
        <v>0</v>
      </c>
      <c r="Y64" s="175">
        <v>0</v>
      </c>
      <c r="Z64" s="175">
        <v>0</v>
      </c>
      <c r="AA64" s="175">
        <v>0</v>
      </c>
      <c r="AB64" s="175">
        <v>0</v>
      </c>
      <c r="AC64" s="175">
        <v>0</v>
      </c>
      <c r="AD64" s="175">
        <v>0</v>
      </c>
      <c r="AE64" s="175">
        <v>0</v>
      </c>
      <c r="AF64" s="175">
        <v>0</v>
      </c>
      <c r="AG64" s="175">
        <v>0</v>
      </c>
      <c r="AH64" s="175">
        <v>0</v>
      </c>
      <c r="AI64" s="175">
        <v>0</v>
      </c>
      <c r="AJ64" s="175">
        <v>0</v>
      </c>
      <c r="AK64" s="175">
        <v>0</v>
      </c>
      <c r="AL64" s="175">
        <v>0</v>
      </c>
      <c r="AM64" s="175">
        <v>0</v>
      </c>
      <c r="AN64" s="175">
        <v>0</v>
      </c>
      <c r="AO64" s="175">
        <v>0</v>
      </c>
      <c r="AP64" s="175">
        <v>0</v>
      </c>
      <c r="AQ64" s="175">
        <v>0</v>
      </c>
      <c r="AR64" s="175">
        <v>0</v>
      </c>
      <c r="AS64" s="175">
        <v>0</v>
      </c>
    </row>
    <row r="65" spans="2:45" x14ac:dyDescent="0.25">
      <c r="B65" s="174" t="s">
        <v>160</v>
      </c>
      <c r="C65" s="174" t="s">
        <v>151</v>
      </c>
      <c r="D65" s="174" t="s">
        <v>298</v>
      </c>
      <c r="E65" s="175">
        <v>5.104166666666667</v>
      </c>
      <c r="F65" s="175">
        <v>6</v>
      </c>
      <c r="G65" s="175">
        <v>7.1296296296296298</v>
      </c>
      <c r="H65" s="175">
        <v>9</v>
      </c>
      <c r="I65" s="175">
        <v>3.1363636363636362</v>
      </c>
      <c r="J65" s="175">
        <v>2</v>
      </c>
      <c r="K65" s="175">
        <v>0</v>
      </c>
      <c r="L65" s="175">
        <v>5.4615384615384617</v>
      </c>
      <c r="M65" s="175">
        <v>1</v>
      </c>
      <c r="N65" s="175">
        <v>1.04</v>
      </c>
      <c r="O65" s="175">
        <v>0</v>
      </c>
      <c r="P65" s="175">
        <v>0</v>
      </c>
      <c r="Q65" s="175">
        <v>0</v>
      </c>
      <c r="R65" s="175">
        <v>0</v>
      </c>
      <c r="S65" s="175">
        <v>0</v>
      </c>
      <c r="T65" s="175">
        <v>0</v>
      </c>
      <c r="U65" s="175">
        <v>0.16666666666666666</v>
      </c>
      <c r="V65" s="175">
        <v>0</v>
      </c>
      <c r="W65" s="175">
        <v>0</v>
      </c>
      <c r="X65" s="175">
        <v>0</v>
      </c>
      <c r="Y65" s="175">
        <v>0</v>
      </c>
      <c r="Z65" s="175">
        <v>0</v>
      </c>
      <c r="AA65" s="175">
        <v>0</v>
      </c>
      <c r="AB65" s="175">
        <v>0</v>
      </c>
      <c r="AC65" s="175">
        <v>0</v>
      </c>
      <c r="AD65" s="175">
        <v>0</v>
      </c>
      <c r="AE65" s="175">
        <v>0</v>
      </c>
      <c r="AF65" s="175">
        <v>0</v>
      </c>
      <c r="AG65" s="175">
        <v>0</v>
      </c>
      <c r="AH65" s="175">
        <v>0</v>
      </c>
      <c r="AI65" s="175">
        <v>0</v>
      </c>
      <c r="AJ65" s="175">
        <v>0</v>
      </c>
      <c r="AK65" s="175">
        <v>0</v>
      </c>
      <c r="AL65" s="175">
        <v>0</v>
      </c>
      <c r="AM65" s="175">
        <v>0</v>
      </c>
      <c r="AN65" s="175">
        <v>0</v>
      </c>
      <c r="AO65" s="175">
        <v>0</v>
      </c>
      <c r="AP65" s="175">
        <v>0</v>
      </c>
      <c r="AQ65" s="175">
        <v>0</v>
      </c>
      <c r="AR65" s="175">
        <v>0</v>
      </c>
      <c r="AS65" s="175">
        <v>0</v>
      </c>
    </row>
    <row r="66" spans="2:45" x14ac:dyDescent="0.25">
      <c r="B66" s="174" t="s">
        <v>160</v>
      </c>
      <c r="C66" s="174" t="s">
        <v>151</v>
      </c>
      <c r="D66" s="174" t="s">
        <v>291</v>
      </c>
      <c r="E66" s="175">
        <v>0</v>
      </c>
      <c r="F66" s="175">
        <v>0</v>
      </c>
      <c r="G66" s="175">
        <v>0</v>
      </c>
      <c r="H66" s="175">
        <v>0</v>
      </c>
      <c r="I66" s="175">
        <v>0</v>
      </c>
      <c r="J66" s="175">
        <v>0</v>
      </c>
      <c r="K66" s="175">
        <v>0</v>
      </c>
      <c r="L66" s="175">
        <v>1.1538461538461537</v>
      </c>
      <c r="M66" s="175">
        <v>3</v>
      </c>
      <c r="N66" s="175">
        <v>1</v>
      </c>
      <c r="O66" s="175">
        <v>0</v>
      </c>
      <c r="P66" s="175">
        <v>0</v>
      </c>
      <c r="Q66" s="175">
        <v>0</v>
      </c>
      <c r="R66" s="175">
        <v>0</v>
      </c>
      <c r="S66" s="175">
        <v>0</v>
      </c>
      <c r="T66" s="175">
        <v>0</v>
      </c>
      <c r="U66" s="175">
        <v>0.16666666666666666</v>
      </c>
      <c r="V66" s="175">
        <v>0</v>
      </c>
      <c r="W66" s="175">
        <v>0</v>
      </c>
      <c r="X66" s="175">
        <v>0</v>
      </c>
      <c r="Y66" s="175">
        <v>0</v>
      </c>
      <c r="Z66" s="175">
        <v>0</v>
      </c>
      <c r="AA66" s="175">
        <v>0</v>
      </c>
      <c r="AB66" s="175">
        <v>0</v>
      </c>
      <c r="AC66" s="175">
        <v>0</v>
      </c>
      <c r="AD66" s="175">
        <v>0</v>
      </c>
      <c r="AE66" s="175">
        <v>0</v>
      </c>
      <c r="AF66" s="175">
        <v>0</v>
      </c>
      <c r="AG66" s="175">
        <v>0</v>
      </c>
      <c r="AH66" s="175">
        <v>0</v>
      </c>
      <c r="AI66" s="175">
        <v>0</v>
      </c>
      <c r="AJ66" s="175">
        <v>0</v>
      </c>
      <c r="AK66" s="175">
        <v>0</v>
      </c>
      <c r="AL66" s="175">
        <v>0</v>
      </c>
      <c r="AM66" s="175">
        <v>0</v>
      </c>
      <c r="AN66" s="175">
        <v>0</v>
      </c>
      <c r="AO66" s="175">
        <v>0</v>
      </c>
      <c r="AP66" s="175">
        <v>0</v>
      </c>
      <c r="AQ66" s="175">
        <v>0</v>
      </c>
      <c r="AR66" s="175">
        <v>0</v>
      </c>
      <c r="AS66" s="175">
        <v>0</v>
      </c>
    </row>
    <row r="67" spans="2:45" x14ac:dyDescent="0.25">
      <c r="B67" s="174" t="s">
        <v>160</v>
      </c>
      <c r="C67" s="174" t="s">
        <v>152</v>
      </c>
      <c r="D67" s="174" t="s">
        <v>299</v>
      </c>
      <c r="E67" s="175">
        <v>0</v>
      </c>
      <c r="F67" s="175">
        <v>0</v>
      </c>
      <c r="G67" s="175">
        <v>3</v>
      </c>
      <c r="H67" s="175">
        <v>1</v>
      </c>
      <c r="I67" s="175">
        <v>6</v>
      </c>
      <c r="J67" s="175">
        <v>0</v>
      </c>
      <c r="K67" s="175">
        <v>3</v>
      </c>
      <c r="L67" s="175">
        <v>3</v>
      </c>
      <c r="M67" s="175">
        <v>0</v>
      </c>
      <c r="N67" s="175">
        <v>0</v>
      </c>
      <c r="O67" s="175">
        <v>1</v>
      </c>
      <c r="P67" s="175">
        <v>0</v>
      </c>
      <c r="Q67" s="175">
        <v>0</v>
      </c>
      <c r="R67" s="175">
        <v>0</v>
      </c>
      <c r="S67" s="175">
        <v>0</v>
      </c>
      <c r="T67" s="175">
        <v>0</v>
      </c>
      <c r="U67" s="175">
        <v>0</v>
      </c>
      <c r="V67" s="175">
        <v>0</v>
      </c>
      <c r="W67" s="175">
        <v>0</v>
      </c>
      <c r="X67" s="175">
        <v>0</v>
      </c>
      <c r="Y67" s="175">
        <v>0</v>
      </c>
      <c r="Z67" s="175">
        <v>0</v>
      </c>
      <c r="AA67" s="175">
        <v>0</v>
      </c>
      <c r="AB67" s="175">
        <v>0</v>
      </c>
      <c r="AC67" s="175">
        <v>0</v>
      </c>
      <c r="AD67" s="175">
        <v>0</v>
      </c>
      <c r="AE67" s="175">
        <v>0</v>
      </c>
      <c r="AF67" s="175">
        <v>0</v>
      </c>
      <c r="AG67" s="175">
        <v>0</v>
      </c>
      <c r="AH67" s="175">
        <v>0</v>
      </c>
      <c r="AI67" s="175">
        <v>0</v>
      </c>
      <c r="AJ67" s="175">
        <v>0</v>
      </c>
      <c r="AK67" s="175">
        <v>0</v>
      </c>
      <c r="AL67" s="175">
        <v>0</v>
      </c>
      <c r="AM67" s="175">
        <v>0</v>
      </c>
      <c r="AN67" s="175">
        <v>0</v>
      </c>
      <c r="AO67" s="175">
        <v>0</v>
      </c>
      <c r="AP67" s="175">
        <v>0</v>
      </c>
      <c r="AQ67" s="175">
        <v>0</v>
      </c>
      <c r="AR67" s="175">
        <v>0</v>
      </c>
      <c r="AS67" s="175">
        <v>0</v>
      </c>
    </row>
    <row r="68" spans="2:45" x14ac:dyDescent="0.25">
      <c r="B68" s="174" t="s">
        <v>160</v>
      </c>
      <c r="C68" s="174" t="s">
        <v>152</v>
      </c>
      <c r="D68" s="174" t="s">
        <v>196</v>
      </c>
      <c r="E68" s="175">
        <v>3</v>
      </c>
      <c r="F68" s="175">
        <v>1</v>
      </c>
      <c r="G68" s="175">
        <v>0</v>
      </c>
      <c r="H68" s="175">
        <v>2</v>
      </c>
      <c r="I68" s="175">
        <v>1</v>
      </c>
      <c r="J68" s="175">
        <v>2</v>
      </c>
      <c r="K68" s="175">
        <v>6</v>
      </c>
      <c r="L68" s="175">
        <v>4</v>
      </c>
      <c r="M68" s="175">
        <v>1</v>
      </c>
      <c r="N68" s="175">
        <v>0</v>
      </c>
      <c r="O68" s="175">
        <v>0</v>
      </c>
      <c r="P68" s="175">
        <v>2</v>
      </c>
      <c r="Q68" s="175">
        <v>1</v>
      </c>
      <c r="R68" s="175">
        <v>0</v>
      </c>
      <c r="S68" s="175">
        <v>0</v>
      </c>
      <c r="T68" s="175">
        <v>2</v>
      </c>
      <c r="U68" s="175">
        <v>1</v>
      </c>
      <c r="V68" s="175">
        <v>0</v>
      </c>
      <c r="W68" s="175">
        <v>0</v>
      </c>
      <c r="X68" s="175">
        <v>0</v>
      </c>
      <c r="Y68" s="175">
        <v>0</v>
      </c>
      <c r="Z68" s="175">
        <v>0</v>
      </c>
      <c r="AA68" s="175">
        <v>0</v>
      </c>
      <c r="AB68" s="175">
        <v>0</v>
      </c>
      <c r="AC68" s="175">
        <v>0</v>
      </c>
      <c r="AD68" s="175">
        <v>0</v>
      </c>
      <c r="AE68" s="175">
        <v>0</v>
      </c>
      <c r="AF68" s="175">
        <v>0</v>
      </c>
      <c r="AG68" s="175">
        <v>0</v>
      </c>
      <c r="AH68" s="175">
        <v>0</v>
      </c>
      <c r="AI68" s="175">
        <v>0</v>
      </c>
      <c r="AJ68" s="175">
        <v>0</v>
      </c>
      <c r="AK68" s="175">
        <v>0</v>
      </c>
      <c r="AL68" s="175">
        <v>0</v>
      </c>
      <c r="AM68" s="175">
        <v>0</v>
      </c>
      <c r="AN68" s="175">
        <v>0</v>
      </c>
      <c r="AO68" s="175">
        <v>0</v>
      </c>
      <c r="AP68" s="175">
        <v>0</v>
      </c>
      <c r="AQ68" s="175">
        <v>0</v>
      </c>
      <c r="AR68" s="175">
        <v>0</v>
      </c>
      <c r="AS68" s="175">
        <v>0</v>
      </c>
    </row>
    <row r="69" spans="2:45" x14ac:dyDescent="0.25">
      <c r="B69" s="174" t="s">
        <v>160</v>
      </c>
      <c r="C69" s="174" t="s">
        <v>152</v>
      </c>
      <c r="D69" s="174" t="s">
        <v>162</v>
      </c>
      <c r="E69" s="175">
        <v>0</v>
      </c>
      <c r="F69" s="175">
        <v>0</v>
      </c>
      <c r="G69" s="175">
        <v>0</v>
      </c>
      <c r="H69" s="175">
        <v>0</v>
      </c>
      <c r="I69" s="175">
        <v>3</v>
      </c>
      <c r="J69" s="175">
        <v>9</v>
      </c>
      <c r="K69" s="175">
        <v>17</v>
      </c>
      <c r="L69" s="175">
        <v>8</v>
      </c>
      <c r="M69" s="175">
        <v>12</v>
      </c>
      <c r="N69" s="175">
        <v>2</v>
      </c>
      <c r="O69" s="175">
        <v>1</v>
      </c>
      <c r="P69" s="175">
        <v>2</v>
      </c>
      <c r="Q69" s="175">
        <v>0</v>
      </c>
      <c r="R69" s="175">
        <v>0</v>
      </c>
      <c r="S69" s="175">
        <v>0</v>
      </c>
      <c r="T69" s="175">
        <v>0</v>
      </c>
      <c r="U69" s="175">
        <v>0</v>
      </c>
      <c r="V69" s="175">
        <v>0</v>
      </c>
      <c r="W69" s="175">
        <v>0</v>
      </c>
      <c r="X69" s="175">
        <v>0</v>
      </c>
      <c r="Y69" s="175">
        <v>0</v>
      </c>
      <c r="Z69" s="175">
        <v>0</v>
      </c>
      <c r="AA69" s="175">
        <v>0</v>
      </c>
      <c r="AB69" s="175">
        <v>0</v>
      </c>
      <c r="AC69" s="175">
        <v>0</v>
      </c>
      <c r="AD69" s="175">
        <v>0</v>
      </c>
      <c r="AE69" s="175">
        <v>0</v>
      </c>
      <c r="AF69" s="175">
        <v>0</v>
      </c>
      <c r="AG69" s="175">
        <v>0</v>
      </c>
      <c r="AH69" s="175">
        <v>0</v>
      </c>
      <c r="AI69" s="175">
        <v>0</v>
      </c>
      <c r="AJ69" s="175">
        <v>0</v>
      </c>
      <c r="AK69" s="175">
        <v>0</v>
      </c>
      <c r="AL69" s="175">
        <v>0</v>
      </c>
      <c r="AM69" s="175">
        <v>0</v>
      </c>
      <c r="AN69" s="175">
        <v>0</v>
      </c>
      <c r="AO69" s="175">
        <v>0</v>
      </c>
      <c r="AP69" s="175">
        <v>0</v>
      </c>
      <c r="AQ69" s="175">
        <v>0</v>
      </c>
      <c r="AR69" s="175">
        <v>0</v>
      </c>
      <c r="AS69" s="175">
        <v>0</v>
      </c>
    </row>
    <row r="70" spans="2:45" x14ac:dyDescent="0.25">
      <c r="B70" s="174" t="s">
        <v>160</v>
      </c>
      <c r="C70" s="174" t="s">
        <v>152</v>
      </c>
      <c r="D70" s="174" t="s">
        <v>244</v>
      </c>
      <c r="E70" s="175">
        <v>0</v>
      </c>
      <c r="F70" s="175">
        <v>0</v>
      </c>
      <c r="G70" s="175">
        <v>0</v>
      </c>
      <c r="H70" s="175">
        <v>0</v>
      </c>
      <c r="I70" s="175">
        <v>0</v>
      </c>
      <c r="J70" s="175">
        <v>0</v>
      </c>
      <c r="K70" s="175">
        <v>1</v>
      </c>
      <c r="L70" s="175">
        <v>1</v>
      </c>
      <c r="M70" s="175">
        <v>0</v>
      </c>
      <c r="N70" s="175">
        <v>0</v>
      </c>
      <c r="O70" s="175">
        <v>0</v>
      </c>
      <c r="P70" s="175">
        <v>0</v>
      </c>
      <c r="Q70" s="175">
        <v>0</v>
      </c>
      <c r="R70" s="175">
        <v>0</v>
      </c>
      <c r="S70" s="175">
        <v>0</v>
      </c>
      <c r="T70" s="175">
        <v>0</v>
      </c>
      <c r="U70" s="175">
        <v>0</v>
      </c>
      <c r="V70" s="175">
        <v>0</v>
      </c>
      <c r="W70" s="175">
        <v>0</v>
      </c>
      <c r="X70" s="175">
        <v>0</v>
      </c>
      <c r="Y70" s="175">
        <v>0</v>
      </c>
      <c r="Z70" s="175">
        <v>0</v>
      </c>
      <c r="AA70" s="175">
        <v>0</v>
      </c>
      <c r="AB70" s="175">
        <v>0</v>
      </c>
      <c r="AC70" s="175">
        <v>0</v>
      </c>
      <c r="AD70" s="175">
        <v>0</v>
      </c>
      <c r="AE70" s="175">
        <v>0</v>
      </c>
      <c r="AF70" s="175">
        <v>0</v>
      </c>
      <c r="AG70" s="175">
        <v>0</v>
      </c>
      <c r="AH70" s="175">
        <v>0</v>
      </c>
      <c r="AI70" s="175">
        <v>0</v>
      </c>
      <c r="AJ70" s="175">
        <v>0</v>
      </c>
      <c r="AK70" s="175">
        <v>0</v>
      </c>
      <c r="AL70" s="175">
        <v>0</v>
      </c>
      <c r="AM70" s="175">
        <v>0</v>
      </c>
      <c r="AN70" s="175">
        <v>0</v>
      </c>
      <c r="AO70" s="175">
        <v>0</v>
      </c>
      <c r="AP70" s="175">
        <v>0</v>
      </c>
      <c r="AQ70" s="175">
        <v>0</v>
      </c>
      <c r="AR70" s="175">
        <v>0</v>
      </c>
      <c r="AS70" s="175">
        <v>0</v>
      </c>
    </row>
    <row r="71" spans="2:45" x14ac:dyDescent="0.25">
      <c r="B71" s="174" t="s">
        <v>160</v>
      </c>
      <c r="C71" s="174" t="s">
        <v>39</v>
      </c>
      <c r="D71" s="174" t="s">
        <v>16</v>
      </c>
      <c r="E71" s="175">
        <v>0</v>
      </c>
      <c r="F71" s="175">
        <v>0</v>
      </c>
      <c r="G71" s="175">
        <v>0</v>
      </c>
      <c r="H71" s="175">
        <v>0</v>
      </c>
      <c r="I71" s="175">
        <v>0</v>
      </c>
      <c r="J71" s="175">
        <v>0</v>
      </c>
      <c r="K71" s="175">
        <v>0</v>
      </c>
      <c r="L71" s="175">
        <v>0</v>
      </c>
      <c r="M71" s="175">
        <v>0</v>
      </c>
      <c r="N71" s="175">
        <v>0</v>
      </c>
      <c r="O71" s="175">
        <v>0</v>
      </c>
      <c r="P71" s="175">
        <v>0</v>
      </c>
      <c r="Q71" s="175">
        <v>0</v>
      </c>
      <c r="R71" s="175">
        <v>0</v>
      </c>
      <c r="S71" s="175">
        <v>0</v>
      </c>
      <c r="T71" s="175">
        <v>0</v>
      </c>
      <c r="U71" s="175">
        <v>0</v>
      </c>
      <c r="V71" s="175">
        <v>0</v>
      </c>
      <c r="W71" s="175">
        <v>0</v>
      </c>
      <c r="X71" s="175">
        <v>0</v>
      </c>
      <c r="Y71" s="175">
        <v>0</v>
      </c>
      <c r="Z71" s="175">
        <v>0</v>
      </c>
      <c r="AA71" s="175">
        <v>0</v>
      </c>
      <c r="AB71" s="175">
        <v>0</v>
      </c>
      <c r="AC71" s="175">
        <v>0</v>
      </c>
      <c r="AD71" s="175">
        <v>0</v>
      </c>
      <c r="AE71" s="175">
        <v>0</v>
      </c>
      <c r="AF71" s="175">
        <v>0</v>
      </c>
      <c r="AG71" s="175">
        <v>0</v>
      </c>
      <c r="AH71" s="175">
        <v>0</v>
      </c>
      <c r="AI71" s="175">
        <v>0</v>
      </c>
      <c r="AJ71" s="175">
        <v>0</v>
      </c>
      <c r="AK71" s="175">
        <v>0</v>
      </c>
      <c r="AL71" s="175">
        <v>0</v>
      </c>
      <c r="AM71" s="175">
        <v>0</v>
      </c>
      <c r="AN71" s="175">
        <v>0</v>
      </c>
      <c r="AO71" s="175">
        <v>0</v>
      </c>
      <c r="AP71" s="175">
        <v>0</v>
      </c>
      <c r="AQ71" s="175">
        <v>0</v>
      </c>
      <c r="AR71" s="175">
        <v>0</v>
      </c>
      <c r="AS71" s="175">
        <v>0</v>
      </c>
    </row>
    <row r="72" spans="2:45" x14ac:dyDescent="0.25">
      <c r="B72" s="174" t="s">
        <v>161</v>
      </c>
      <c r="C72" s="174" t="s">
        <v>36</v>
      </c>
      <c r="D72" s="174" t="s">
        <v>194</v>
      </c>
      <c r="E72" s="175">
        <v>0</v>
      </c>
      <c r="F72" s="175">
        <v>0</v>
      </c>
      <c r="G72" s="175">
        <v>0</v>
      </c>
      <c r="H72" s="175">
        <v>1</v>
      </c>
      <c r="I72" s="175">
        <v>0</v>
      </c>
      <c r="J72" s="175">
        <v>0</v>
      </c>
      <c r="K72" s="175">
        <v>1</v>
      </c>
      <c r="L72" s="175">
        <v>2</v>
      </c>
      <c r="M72" s="175">
        <v>6</v>
      </c>
      <c r="N72" s="175">
        <v>2</v>
      </c>
      <c r="O72" s="175">
        <v>0</v>
      </c>
      <c r="P72" s="175">
        <v>0</v>
      </c>
      <c r="Q72" s="175">
        <v>0</v>
      </c>
      <c r="R72" s="175">
        <v>0</v>
      </c>
      <c r="S72" s="175">
        <v>0</v>
      </c>
      <c r="T72" s="175">
        <v>0</v>
      </c>
      <c r="U72" s="175">
        <v>0</v>
      </c>
      <c r="V72" s="175">
        <v>0</v>
      </c>
      <c r="W72" s="175">
        <v>0</v>
      </c>
      <c r="X72" s="175">
        <v>0</v>
      </c>
      <c r="Y72" s="175">
        <v>0</v>
      </c>
      <c r="Z72" s="175">
        <v>0</v>
      </c>
      <c r="AA72" s="175">
        <v>0</v>
      </c>
      <c r="AB72" s="175">
        <v>0</v>
      </c>
      <c r="AC72" s="175">
        <v>0</v>
      </c>
      <c r="AD72" s="175">
        <v>0</v>
      </c>
      <c r="AE72" s="175">
        <v>0</v>
      </c>
      <c r="AF72" s="175">
        <v>0</v>
      </c>
      <c r="AG72" s="175">
        <v>0</v>
      </c>
      <c r="AH72" s="175">
        <v>0</v>
      </c>
      <c r="AI72" s="175">
        <v>0</v>
      </c>
      <c r="AJ72" s="175">
        <v>0</v>
      </c>
      <c r="AK72" s="175">
        <v>0</v>
      </c>
      <c r="AL72" s="175">
        <v>0</v>
      </c>
      <c r="AM72" s="175">
        <v>0</v>
      </c>
      <c r="AN72" s="175">
        <v>0</v>
      </c>
      <c r="AO72" s="175">
        <v>0</v>
      </c>
      <c r="AP72" s="175">
        <v>0</v>
      </c>
      <c r="AQ72" s="175">
        <v>0</v>
      </c>
      <c r="AR72" s="175">
        <v>0</v>
      </c>
      <c r="AS72" s="175">
        <v>0</v>
      </c>
    </row>
    <row r="73" spans="2:45" x14ac:dyDescent="0.25">
      <c r="B73" s="174" t="s">
        <v>161</v>
      </c>
      <c r="C73" s="174" t="s">
        <v>36</v>
      </c>
      <c r="D73" s="174" t="s">
        <v>287</v>
      </c>
      <c r="E73" s="175">
        <v>0</v>
      </c>
      <c r="F73" s="175">
        <v>1</v>
      </c>
      <c r="G73" s="175">
        <v>0</v>
      </c>
      <c r="H73" s="175">
        <v>0</v>
      </c>
      <c r="I73" s="175">
        <v>0</v>
      </c>
      <c r="J73" s="175">
        <v>0</v>
      </c>
      <c r="K73" s="175">
        <v>1</v>
      </c>
      <c r="L73" s="175">
        <v>0</v>
      </c>
      <c r="M73" s="175">
        <v>0</v>
      </c>
      <c r="N73" s="175">
        <v>0</v>
      </c>
      <c r="O73" s="175">
        <v>0</v>
      </c>
      <c r="P73" s="175">
        <v>0</v>
      </c>
      <c r="Q73" s="175">
        <v>0</v>
      </c>
      <c r="R73" s="175">
        <v>0</v>
      </c>
      <c r="S73" s="175">
        <v>0</v>
      </c>
      <c r="T73" s="175">
        <v>0</v>
      </c>
      <c r="U73" s="175">
        <v>0</v>
      </c>
      <c r="V73" s="175">
        <v>0</v>
      </c>
      <c r="W73" s="175">
        <v>0</v>
      </c>
      <c r="X73" s="175">
        <v>0</v>
      </c>
      <c r="Y73" s="175">
        <v>0</v>
      </c>
      <c r="Z73" s="175">
        <v>0</v>
      </c>
      <c r="AA73" s="175">
        <v>0</v>
      </c>
      <c r="AB73" s="175">
        <v>0</v>
      </c>
      <c r="AC73" s="175">
        <v>0</v>
      </c>
      <c r="AD73" s="175">
        <v>0</v>
      </c>
      <c r="AE73" s="175">
        <v>0</v>
      </c>
      <c r="AF73" s="175">
        <v>0</v>
      </c>
      <c r="AG73" s="175">
        <v>0</v>
      </c>
      <c r="AH73" s="175">
        <v>0</v>
      </c>
      <c r="AI73" s="175">
        <v>0</v>
      </c>
      <c r="AJ73" s="175">
        <v>0</v>
      </c>
      <c r="AK73" s="175">
        <v>0</v>
      </c>
      <c r="AL73" s="175">
        <v>0</v>
      </c>
      <c r="AM73" s="175">
        <v>0</v>
      </c>
      <c r="AN73" s="175">
        <v>0</v>
      </c>
      <c r="AO73" s="175">
        <v>0</v>
      </c>
      <c r="AP73" s="175">
        <v>0</v>
      </c>
      <c r="AQ73" s="175">
        <v>0</v>
      </c>
      <c r="AR73" s="175">
        <v>0</v>
      </c>
      <c r="AS73" s="175">
        <v>0</v>
      </c>
    </row>
    <row r="74" spans="2:45" x14ac:dyDescent="0.25">
      <c r="B74" s="174" t="s">
        <v>161</v>
      </c>
      <c r="C74" s="174" t="s">
        <v>151</v>
      </c>
      <c r="D74" s="174" t="s">
        <v>299</v>
      </c>
      <c r="E74" s="175">
        <v>26.285714285714285</v>
      </c>
      <c r="F74" s="175">
        <v>31</v>
      </c>
      <c r="G74" s="175">
        <v>24.222222222222221</v>
      </c>
      <c r="H74" s="175">
        <v>36.365853658536587</v>
      </c>
      <c r="I74" s="175">
        <v>24</v>
      </c>
      <c r="J74" s="175">
        <v>37</v>
      </c>
      <c r="K74" s="175">
        <v>27</v>
      </c>
      <c r="L74" s="175">
        <v>22</v>
      </c>
      <c r="M74" s="175">
        <v>23</v>
      </c>
      <c r="N74" s="175">
        <v>12</v>
      </c>
      <c r="O74" s="175">
        <v>3.0769230769230766</v>
      </c>
      <c r="P74" s="175">
        <v>4</v>
      </c>
      <c r="Q74" s="175">
        <v>1</v>
      </c>
      <c r="R74" s="175">
        <v>0</v>
      </c>
      <c r="S74" s="175">
        <v>1</v>
      </c>
      <c r="T74" s="175">
        <v>0</v>
      </c>
      <c r="U74" s="175">
        <v>1.2</v>
      </c>
      <c r="V74" s="175">
        <v>3</v>
      </c>
      <c r="W74" s="175">
        <v>1</v>
      </c>
      <c r="X74" s="175">
        <v>1.3932253036259274</v>
      </c>
      <c r="Y74" s="175">
        <v>1.2847027645255611</v>
      </c>
      <c r="Z74" s="175">
        <v>1.2813346454575691</v>
      </c>
      <c r="AA74" s="175">
        <v>1.2710507613521549</v>
      </c>
      <c r="AB74" s="175">
        <v>1.41602135100099</v>
      </c>
      <c r="AC74" s="175">
        <v>1.5888816692475618</v>
      </c>
      <c r="AD74" s="175">
        <v>1.7532700582224838</v>
      </c>
      <c r="AE74" s="175">
        <v>1.8897039523125836</v>
      </c>
      <c r="AF74" s="175">
        <v>2.0318289868752055</v>
      </c>
      <c r="AG74" s="175">
        <v>2.1275508088545361</v>
      </c>
      <c r="AH74" s="175">
        <v>2.2104356991418732</v>
      </c>
      <c r="AI74" s="175">
        <v>2.242085971819392</v>
      </c>
      <c r="AJ74" s="175">
        <v>2.2256612515239818</v>
      </c>
      <c r="AK74" s="175">
        <v>2.2513133088573345</v>
      </c>
      <c r="AL74" s="175">
        <v>2.3143202682215467</v>
      </c>
      <c r="AM74" s="175">
        <v>2.3353459496627038</v>
      </c>
      <c r="AN74" s="175">
        <v>2.3567828736826395</v>
      </c>
      <c r="AO74" s="175">
        <v>2.3752836291804331</v>
      </c>
      <c r="AP74" s="175">
        <v>2.3941782306208772</v>
      </c>
      <c r="AQ74" s="175">
        <v>2.4116133642463393</v>
      </c>
      <c r="AR74" s="175">
        <v>2.4279020961993916</v>
      </c>
      <c r="AS74" s="175">
        <v>2.4408062860792961</v>
      </c>
    </row>
    <row r="75" spans="2:45" x14ac:dyDescent="0.25">
      <c r="B75" s="174" t="s">
        <v>161</v>
      </c>
      <c r="C75" s="174" t="s">
        <v>151</v>
      </c>
      <c r="D75" s="174" t="s">
        <v>300</v>
      </c>
      <c r="E75" s="175">
        <v>59.555555555555557</v>
      </c>
      <c r="F75" s="175">
        <v>74</v>
      </c>
      <c r="G75" s="175">
        <v>64.486111111111114</v>
      </c>
      <c r="H75" s="175">
        <v>62.402439024390247</v>
      </c>
      <c r="I75" s="175">
        <v>72</v>
      </c>
      <c r="J75" s="175">
        <v>64</v>
      </c>
      <c r="K75" s="175">
        <v>89</v>
      </c>
      <c r="L75" s="175">
        <v>97</v>
      </c>
      <c r="M75" s="175">
        <v>59</v>
      </c>
      <c r="N75" s="175">
        <v>61</v>
      </c>
      <c r="O75" s="175">
        <v>25.615384615384613</v>
      </c>
      <c r="P75" s="175">
        <v>9</v>
      </c>
      <c r="Q75" s="175">
        <v>2</v>
      </c>
      <c r="R75" s="175">
        <v>3</v>
      </c>
      <c r="S75" s="175">
        <v>1</v>
      </c>
      <c r="T75" s="175">
        <v>1</v>
      </c>
      <c r="U75" s="175">
        <v>1.2</v>
      </c>
      <c r="V75" s="175">
        <v>0</v>
      </c>
      <c r="W75" s="175">
        <v>0</v>
      </c>
      <c r="X75" s="175">
        <v>0</v>
      </c>
      <c r="Y75" s="175">
        <v>0</v>
      </c>
      <c r="Z75" s="175">
        <v>0</v>
      </c>
      <c r="AA75" s="175">
        <v>0</v>
      </c>
      <c r="AB75" s="175">
        <v>0</v>
      </c>
      <c r="AC75" s="175">
        <v>0</v>
      </c>
      <c r="AD75" s="175">
        <v>0</v>
      </c>
      <c r="AE75" s="175">
        <v>0</v>
      </c>
      <c r="AF75" s="175">
        <v>0</v>
      </c>
      <c r="AG75" s="175">
        <v>0</v>
      </c>
      <c r="AH75" s="175">
        <v>0</v>
      </c>
      <c r="AI75" s="175">
        <v>0</v>
      </c>
      <c r="AJ75" s="175">
        <v>0</v>
      </c>
      <c r="AK75" s="175">
        <v>0</v>
      </c>
      <c r="AL75" s="175">
        <v>0</v>
      </c>
      <c r="AM75" s="175">
        <v>0</v>
      </c>
      <c r="AN75" s="175">
        <v>0</v>
      </c>
      <c r="AO75" s="175">
        <v>0</v>
      </c>
      <c r="AP75" s="175">
        <v>0</v>
      </c>
      <c r="AQ75" s="175">
        <v>0</v>
      </c>
      <c r="AR75" s="175">
        <v>0</v>
      </c>
      <c r="AS75" s="175">
        <v>0</v>
      </c>
    </row>
    <row r="76" spans="2:45" x14ac:dyDescent="0.25">
      <c r="B76" s="174" t="s">
        <v>161</v>
      </c>
      <c r="C76" s="174" t="s">
        <v>151</v>
      </c>
      <c r="D76" s="174" t="s">
        <v>205</v>
      </c>
      <c r="E76" s="175">
        <v>13</v>
      </c>
      <c r="F76" s="175">
        <v>14</v>
      </c>
      <c r="G76" s="175">
        <v>11.027777777777779</v>
      </c>
      <c r="H76" s="175">
        <v>12</v>
      </c>
      <c r="I76" s="175">
        <v>17</v>
      </c>
      <c r="J76" s="175">
        <v>25</v>
      </c>
      <c r="K76" s="175">
        <v>19</v>
      </c>
      <c r="L76" s="175">
        <v>25</v>
      </c>
      <c r="M76" s="175">
        <v>15</v>
      </c>
      <c r="N76" s="175">
        <v>8</v>
      </c>
      <c r="O76" s="175">
        <v>4.2307692307692308</v>
      </c>
      <c r="P76" s="175">
        <v>4</v>
      </c>
      <c r="Q76" s="175">
        <v>2</v>
      </c>
      <c r="R76" s="175">
        <v>0</v>
      </c>
      <c r="S76" s="175">
        <v>0</v>
      </c>
      <c r="T76" s="175">
        <v>0</v>
      </c>
      <c r="U76" s="175">
        <v>0.2</v>
      </c>
      <c r="V76" s="175">
        <v>0</v>
      </c>
      <c r="W76" s="175">
        <v>0</v>
      </c>
      <c r="X76" s="175">
        <v>0</v>
      </c>
      <c r="Y76" s="175">
        <v>0</v>
      </c>
      <c r="Z76" s="175">
        <v>0</v>
      </c>
      <c r="AA76" s="175">
        <v>0</v>
      </c>
      <c r="AB76" s="175">
        <v>0</v>
      </c>
      <c r="AC76" s="175">
        <v>0</v>
      </c>
      <c r="AD76" s="175">
        <v>0</v>
      </c>
      <c r="AE76" s="175">
        <v>0</v>
      </c>
      <c r="AF76" s="175">
        <v>0</v>
      </c>
      <c r="AG76" s="175">
        <v>0</v>
      </c>
      <c r="AH76" s="175">
        <v>0</v>
      </c>
      <c r="AI76" s="175">
        <v>0</v>
      </c>
      <c r="AJ76" s="175">
        <v>0</v>
      </c>
      <c r="AK76" s="175">
        <v>0</v>
      </c>
      <c r="AL76" s="175">
        <v>0</v>
      </c>
      <c r="AM76" s="175">
        <v>0</v>
      </c>
      <c r="AN76" s="175">
        <v>0</v>
      </c>
      <c r="AO76" s="175">
        <v>0</v>
      </c>
      <c r="AP76" s="175">
        <v>0</v>
      </c>
      <c r="AQ76" s="175">
        <v>0</v>
      </c>
      <c r="AR76" s="175">
        <v>0</v>
      </c>
      <c r="AS76" s="175">
        <v>0</v>
      </c>
    </row>
    <row r="77" spans="2:45" x14ac:dyDescent="0.25">
      <c r="B77" s="174" t="s">
        <v>161</v>
      </c>
      <c r="C77" s="174" t="s">
        <v>151</v>
      </c>
      <c r="D77" s="174" t="s">
        <v>167</v>
      </c>
      <c r="E77" s="175">
        <v>6</v>
      </c>
      <c r="F77" s="175">
        <v>6</v>
      </c>
      <c r="G77" s="175">
        <v>11</v>
      </c>
      <c r="H77" s="175">
        <v>5</v>
      </c>
      <c r="I77" s="175">
        <v>4</v>
      </c>
      <c r="J77" s="175">
        <v>2</v>
      </c>
      <c r="K77" s="175">
        <v>1</v>
      </c>
      <c r="L77" s="175">
        <v>7</v>
      </c>
      <c r="M77" s="175">
        <v>6</v>
      </c>
      <c r="N77" s="175">
        <v>6</v>
      </c>
      <c r="O77" s="175">
        <v>12</v>
      </c>
      <c r="P77" s="175">
        <v>7</v>
      </c>
      <c r="Q77" s="175">
        <v>1</v>
      </c>
      <c r="R77" s="175">
        <v>0</v>
      </c>
      <c r="S77" s="175">
        <v>1</v>
      </c>
      <c r="T77" s="175">
        <v>0</v>
      </c>
      <c r="U77" s="175">
        <v>0.2</v>
      </c>
      <c r="V77" s="175">
        <v>0</v>
      </c>
      <c r="W77" s="175">
        <v>0</v>
      </c>
      <c r="X77" s="175">
        <v>0</v>
      </c>
      <c r="Y77" s="175">
        <v>0</v>
      </c>
      <c r="Z77" s="175">
        <v>0</v>
      </c>
      <c r="AA77" s="175">
        <v>0</v>
      </c>
      <c r="AB77" s="175">
        <v>0</v>
      </c>
      <c r="AC77" s="175">
        <v>0</v>
      </c>
      <c r="AD77" s="175">
        <v>0</v>
      </c>
      <c r="AE77" s="175">
        <v>0</v>
      </c>
      <c r="AF77" s="175">
        <v>0</v>
      </c>
      <c r="AG77" s="175">
        <v>0</v>
      </c>
      <c r="AH77" s="175">
        <v>0</v>
      </c>
      <c r="AI77" s="175">
        <v>0</v>
      </c>
      <c r="AJ77" s="175">
        <v>0</v>
      </c>
      <c r="AK77" s="175">
        <v>0</v>
      </c>
      <c r="AL77" s="175">
        <v>0</v>
      </c>
      <c r="AM77" s="175">
        <v>0</v>
      </c>
      <c r="AN77" s="175">
        <v>0</v>
      </c>
      <c r="AO77" s="175">
        <v>0</v>
      </c>
      <c r="AP77" s="175">
        <v>0</v>
      </c>
      <c r="AQ77" s="175">
        <v>0</v>
      </c>
      <c r="AR77" s="175">
        <v>0</v>
      </c>
      <c r="AS77" s="175">
        <v>0</v>
      </c>
    </row>
    <row r="78" spans="2:45" x14ac:dyDescent="0.25">
      <c r="B78" s="174" t="s">
        <v>161</v>
      </c>
      <c r="C78" s="174" t="s">
        <v>151</v>
      </c>
      <c r="D78" s="174" t="s">
        <v>291</v>
      </c>
      <c r="E78" s="175">
        <v>15.158730158730158</v>
      </c>
      <c r="F78" s="175">
        <v>32</v>
      </c>
      <c r="G78" s="175">
        <v>22.263888888888889</v>
      </c>
      <c r="H78" s="175">
        <v>20.23170731707317</v>
      </c>
      <c r="I78" s="175">
        <v>17</v>
      </c>
      <c r="J78" s="175">
        <v>27</v>
      </c>
      <c r="K78" s="175">
        <v>18</v>
      </c>
      <c r="L78" s="175">
        <v>16</v>
      </c>
      <c r="M78" s="175">
        <v>13</v>
      </c>
      <c r="N78" s="175">
        <v>7</v>
      </c>
      <c r="O78" s="175">
        <v>2.0769230769230766</v>
      </c>
      <c r="P78" s="175">
        <v>1</v>
      </c>
      <c r="Q78" s="175">
        <v>0</v>
      </c>
      <c r="R78" s="175">
        <v>0</v>
      </c>
      <c r="S78" s="175">
        <v>0</v>
      </c>
      <c r="T78" s="175">
        <v>1</v>
      </c>
      <c r="U78" s="175">
        <v>0.2</v>
      </c>
      <c r="V78" s="175">
        <v>0</v>
      </c>
      <c r="W78" s="175">
        <v>0</v>
      </c>
      <c r="X78" s="175">
        <v>0</v>
      </c>
      <c r="Y78" s="175">
        <v>0</v>
      </c>
      <c r="Z78" s="175">
        <v>0</v>
      </c>
      <c r="AA78" s="175">
        <v>0</v>
      </c>
      <c r="AB78" s="175">
        <v>0</v>
      </c>
      <c r="AC78" s="175">
        <v>0</v>
      </c>
      <c r="AD78" s="175">
        <v>0</v>
      </c>
      <c r="AE78" s="175">
        <v>0</v>
      </c>
      <c r="AF78" s="175">
        <v>0</v>
      </c>
      <c r="AG78" s="175">
        <v>0</v>
      </c>
      <c r="AH78" s="175">
        <v>0</v>
      </c>
      <c r="AI78" s="175">
        <v>0</v>
      </c>
      <c r="AJ78" s="175">
        <v>0</v>
      </c>
      <c r="AK78" s="175">
        <v>0</v>
      </c>
      <c r="AL78" s="175">
        <v>0</v>
      </c>
      <c r="AM78" s="175">
        <v>0</v>
      </c>
      <c r="AN78" s="175">
        <v>0</v>
      </c>
      <c r="AO78" s="175">
        <v>0</v>
      </c>
      <c r="AP78" s="175">
        <v>0</v>
      </c>
      <c r="AQ78" s="175">
        <v>0</v>
      </c>
      <c r="AR78" s="175">
        <v>0</v>
      </c>
      <c r="AS78" s="175">
        <v>0</v>
      </c>
    </row>
    <row r="79" spans="2:45" x14ac:dyDescent="0.25">
      <c r="B79" s="174" t="s">
        <v>161</v>
      </c>
      <c r="C79" s="174" t="s">
        <v>152</v>
      </c>
      <c r="D79" s="174" t="s">
        <v>294</v>
      </c>
      <c r="E79" s="175">
        <v>113</v>
      </c>
      <c r="F79" s="175">
        <v>123</v>
      </c>
      <c r="G79" s="175">
        <v>106</v>
      </c>
      <c r="H79" s="175">
        <v>86</v>
      </c>
      <c r="I79" s="175">
        <v>107</v>
      </c>
      <c r="J79" s="175">
        <v>106</v>
      </c>
      <c r="K79" s="175">
        <v>121</v>
      </c>
      <c r="L79" s="175">
        <v>152</v>
      </c>
      <c r="M79" s="175">
        <v>96</v>
      </c>
      <c r="N79" s="175">
        <v>87</v>
      </c>
      <c r="O79" s="175">
        <v>35</v>
      </c>
      <c r="P79" s="175">
        <v>49</v>
      </c>
      <c r="Q79" s="175">
        <v>34</v>
      </c>
      <c r="R79" s="175">
        <v>10</v>
      </c>
      <c r="S79" s="175">
        <v>16</v>
      </c>
      <c r="T79" s="175">
        <v>21</v>
      </c>
      <c r="U79" s="175">
        <v>5</v>
      </c>
      <c r="V79" s="175">
        <v>3</v>
      </c>
      <c r="W79" s="175">
        <v>13</v>
      </c>
      <c r="X79" s="175">
        <v>6.855670281820812</v>
      </c>
      <c r="Y79" s="175">
        <v>6.321661357146648</v>
      </c>
      <c r="Z79" s="175">
        <v>6.3050877895119148</v>
      </c>
      <c r="AA79" s="175">
        <v>6.2544836851651944</v>
      </c>
      <c r="AB79" s="175">
        <v>6.967843226229351</v>
      </c>
      <c r="AC79" s="175">
        <v>7.8184402858900572</v>
      </c>
      <c r="AD79" s="175">
        <v>8.627349361858407</v>
      </c>
      <c r="AE79" s="175">
        <v>9.2987022225280391</v>
      </c>
      <c r="AF79" s="175">
        <v>9.9980595864934401</v>
      </c>
      <c r="AG79" s="175">
        <v>10.469079778674528</v>
      </c>
      <c r="AH79" s="175">
        <v>10.87693303663362</v>
      </c>
      <c r="AI79" s="175">
        <v>11.032675136093109</v>
      </c>
      <c r="AJ79" s="175">
        <v>10.951853702170393</v>
      </c>
      <c r="AK79" s="175">
        <v>11.078080269165795</v>
      </c>
      <c r="AL79" s="175">
        <v>11.38811981390916</v>
      </c>
      <c r="AM79" s="175">
        <v>11.491581284954821</v>
      </c>
      <c r="AN79" s="175">
        <v>11.597066365188894</v>
      </c>
      <c r="AO79" s="175">
        <v>11.688103385064549</v>
      </c>
      <c r="AP79" s="175">
        <v>11.78107841016995</v>
      </c>
      <c r="AQ79" s="175">
        <v>11.866871804206488</v>
      </c>
      <c r="AR79" s="175">
        <v>11.947024077703432</v>
      </c>
      <c r="AS79" s="175">
        <v>12.010521970571437</v>
      </c>
    </row>
    <row r="80" spans="2:45" x14ac:dyDescent="0.25">
      <c r="B80" s="174" t="s">
        <v>161</v>
      </c>
      <c r="C80" s="174" t="s">
        <v>152</v>
      </c>
      <c r="D80" s="174" t="s">
        <v>205</v>
      </c>
      <c r="E80" s="175">
        <v>4</v>
      </c>
      <c r="F80" s="175">
        <v>13</v>
      </c>
      <c r="G80" s="175">
        <v>13</v>
      </c>
      <c r="H80" s="175">
        <v>24</v>
      </c>
      <c r="I80" s="175">
        <v>17</v>
      </c>
      <c r="J80" s="175">
        <v>30</v>
      </c>
      <c r="K80" s="175">
        <v>36</v>
      </c>
      <c r="L80" s="175">
        <v>38</v>
      </c>
      <c r="M80" s="175">
        <v>44</v>
      </c>
      <c r="N80" s="175">
        <v>20</v>
      </c>
      <c r="O80" s="175">
        <v>6</v>
      </c>
      <c r="P80" s="175">
        <v>2</v>
      </c>
      <c r="Q80" s="175">
        <v>3</v>
      </c>
      <c r="R80" s="175">
        <v>4</v>
      </c>
      <c r="S80" s="175">
        <v>2</v>
      </c>
      <c r="T80" s="175">
        <v>2</v>
      </c>
      <c r="U80" s="175">
        <v>0</v>
      </c>
      <c r="V80" s="175">
        <v>0</v>
      </c>
      <c r="W80" s="175">
        <v>0</v>
      </c>
      <c r="X80" s="175">
        <v>0</v>
      </c>
      <c r="Y80" s="175">
        <v>0</v>
      </c>
      <c r="Z80" s="175">
        <v>0</v>
      </c>
      <c r="AA80" s="175">
        <v>0</v>
      </c>
      <c r="AB80" s="175">
        <v>0</v>
      </c>
      <c r="AC80" s="175">
        <v>0</v>
      </c>
      <c r="AD80" s="175">
        <v>0</v>
      </c>
      <c r="AE80" s="175">
        <v>0</v>
      </c>
      <c r="AF80" s="175">
        <v>0</v>
      </c>
      <c r="AG80" s="175">
        <v>0</v>
      </c>
      <c r="AH80" s="175">
        <v>0</v>
      </c>
      <c r="AI80" s="175">
        <v>0</v>
      </c>
      <c r="AJ80" s="175">
        <v>0</v>
      </c>
      <c r="AK80" s="175">
        <v>0</v>
      </c>
      <c r="AL80" s="175">
        <v>0</v>
      </c>
      <c r="AM80" s="175">
        <v>0</v>
      </c>
      <c r="AN80" s="175">
        <v>0</v>
      </c>
      <c r="AO80" s="175">
        <v>0</v>
      </c>
      <c r="AP80" s="175">
        <v>0</v>
      </c>
      <c r="AQ80" s="175">
        <v>0</v>
      </c>
      <c r="AR80" s="175">
        <v>0</v>
      </c>
      <c r="AS80" s="175">
        <v>0</v>
      </c>
    </row>
    <row r="81" spans="2:45" x14ac:dyDescent="0.25">
      <c r="B81" s="174" t="s">
        <v>161</v>
      </c>
      <c r="C81" s="174" t="s">
        <v>152</v>
      </c>
      <c r="D81" s="174" t="s">
        <v>244</v>
      </c>
      <c r="E81" s="175">
        <v>0</v>
      </c>
      <c r="F81" s="175">
        <v>0</v>
      </c>
      <c r="G81" s="175">
        <v>0</v>
      </c>
      <c r="H81" s="175">
        <v>0</v>
      </c>
      <c r="I81" s="175">
        <v>0</v>
      </c>
      <c r="J81" s="175">
        <v>0</v>
      </c>
      <c r="K81" s="175">
        <v>0</v>
      </c>
      <c r="L81" s="175">
        <v>1</v>
      </c>
      <c r="M81" s="175">
        <v>8</v>
      </c>
      <c r="N81" s="175">
        <v>34</v>
      </c>
      <c r="O81" s="175">
        <v>39</v>
      </c>
      <c r="P81" s="175">
        <v>36</v>
      </c>
      <c r="Q81" s="175">
        <v>28</v>
      </c>
      <c r="R81" s="175">
        <v>24</v>
      </c>
      <c r="S81" s="175">
        <v>18</v>
      </c>
      <c r="T81" s="175">
        <v>22</v>
      </c>
      <c r="U81" s="175">
        <v>13</v>
      </c>
      <c r="V81" s="175">
        <v>17</v>
      </c>
      <c r="W81" s="175">
        <v>41</v>
      </c>
      <c r="X81" s="175">
        <v>19.946870108749728</v>
      </c>
      <c r="Y81" s="175">
        <v>18.571094502481316</v>
      </c>
      <c r="Z81" s="175">
        <v>18.699886467085257</v>
      </c>
      <c r="AA81" s="175">
        <v>18.725858314349946</v>
      </c>
      <c r="AB81" s="175">
        <v>21.144050786812919</v>
      </c>
      <c r="AC81" s="175">
        <v>24.10728315352117</v>
      </c>
      <c r="AD81" s="175">
        <v>27.162599768072344</v>
      </c>
      <c r="AE81" s="175">
        <v>29.401847912007458</v>
      </c>
      <c r="AF81" s="175">
        <v>31.123445436647376</v>
      </c>
      <c r="AG81" s="175">
        <v>32.573450747145309</v>
      </c>
      <c r="AH81" s="175">
        <v>33.829000720929017</v>
      </c>
      <c r="AI81" s="175">
        <v>34.912303416725095</v>
      </c>
      <c r="AJ81" s="175">
        <v>34.577234029118927</v>
      </c>
      <c r="AK81" s="175">
        <v>34.62075113728644</v>
      </c>
      <c r="AL81" s="175">
        <v>35.488922086592098</v>
      </c>
      <c r="AM81" s="175">
        <v>35.807421558458593</v>
      </c>
      <c r="AN81" s="175">
        <v>36.132150580816301</v>
      </c>
      <c r="AO81" s="175">
        <v>36.369269274767191</v>
      </c>
      <c r="AP81" s="175">
        <v>36.655486898521808</v>
      </c>
      <c r="AQ81" s="175">
        <v>36.919596333793734</v>
      </c>
      <c r="AR81" s="175">
        <v>37.166339942981445</v>
      </c>
      <c r="AS81" s="175">
        <v>37.361814114561412</v>
      </c>
    </row>
    <row r="82" spans="2:45" x14ac:dyDescent="0.25">
      <c r="B82" s="174" t="s">
        <v>161</v>
      </c>
      <c r="C82" s="174" t="s">
        <v>39</v>
      </c>
      <c r="D82" s="174" t="s">
        <v>16</v>
      </c>
      <c r="E82" s="175">
        <v>0</v>
      </c>
      <c r="F82" s="175">
        <v>0</v>
      </c>
      <c r="G82" s="175">
        <v>0</v>
      </c>
      <c r="H82" s="175">
        <v>0</v>
      </c>
      <c r="I82" s="175">
        <v>0</v>
      </c>
      <c r="J82" s="175">
        <v>0</v>
      </c>
      <c r="K82" s="175">
        <v>0</v>
      </c>
      <c r="L82" s="175">
        <v>0</v>
      </c>
      <c r="M82" s="175">
        <v>0</v>
      </c>
      <c r="N82" s="175">
        <v>0</v>
      </c>
      <c r="O82" s="175">
        <v>1</v>
      </c>
      <c r="P82" s="175">
        <v>5</v>
      </c>
      <c r="Q82" s="175">
        <v>23</v>
      </c>
      <c r="R82" s="175">
        <v>35</v>
      </c>
      <c r="S82" s="175">
        <v>91</v>
      </c>
      <c r="T82" s="175">
        <v>88</v>
      </c>
      <c r="U82" s="175">
        <v>69</v>
      </c>
      <c r="V82" s="175">
        <v>67</v>
      </c>
      <c r="W82" s="175">
        <v>84</v>
      </c>
      <c r="X82" s="175">
        <v>52.021000913201576</v>
      </c>
      <c r="Y82" s="175">
        <v>48.174392869092372</v>
      </c>
      <c r="Z82" s="175">
        <v>46.872741590308728</v>
      </c>
      <c r="AA82" s="175">
        <v>45.403714341841926</v>
      </c>
      <c r="AB82" s="175">
        <v>47.692169881129459</v>
      </c>
      <c r="AC82" s="175">
        <v>50.655615149389405</v>
      </c>
      <c r="AD82" s="175">
        <v>52.193886263624343</v>
      </c>
      <c r="AE82" s="175">
        <v>53.05560016936073</v>
      </c>
      <c r="AF82" s="175">
        <v>54.055051570520561</v>
      </c>
      <c r="AG82" s="175">
        <v>55.761651867799031</v>
      </c>
      <c r="AH82" s="175">
        <v>57.157571585549761</v>
      </c>
      <c r="AI82" s="175">
        <v>57.313506463244963</v>
      </c>
      <c r="AJ82" s="175">
        <v>56.305926021548295</v>
      </c>
      <c r="AK82" s="175">
        <v>56.316691550058607</v>
      </c>
      <c r="AL82" s="175">
        <v>57.231523789338084</v>
      </c>
      <c r="AM82" s="175">
        <v>57.130321350908361</v>
      </c>
      <c r="AN82" s="175">
        <v>57.039071842490827</v>
      </c>
      <c r="AO82" s="175">
        <v>57.486828797008265</v>
      </c>
      <c r="AP82" s="175">
        <v>57.944117646580011</v>
      </c>
      <c r="AQ82" s="175">
        <v>58.366084324355555</v>
      </c>
      <c r="AR82" s="175">
        <v>58.76030568537616</v>
      </c>
      <c r="AS82" s="175">
        <v>59.072614053638738</v>
      </c>
    </row>
    <row r="83" spans="2:45" x14ac:dyDescent="0.25">
      <c r="B83" s="174" t="s">
        <v>162</v>
      </c>
      <c r="C83" s="174" t="s">
        <v>36</v>
      </c>
      <c r="D83" s="174" t="s">
        <v>287</v>
      </c>
      <c r="E83" s="175">
        <v>0</v>
      </c>
      <c r="F83" s="175">
        <v>0</v>
      </c>
      <c r="G83" s="175">
        <v>0</v>
      </c>
      <c r="H83" s="175">
        <v>0</v>
      </c>
      <c r="I83" s="175">
        <v>0</v>
      </c>
      <c r="J83" s="175">
        <v>1</v>
      </c>
      <c r="K83" s="175">
        <v>1</v>
      </c>
      <c r="L83" s="175">
        <v>0</v>
      </c>
      <c r="M83" s="175">
        <v>0</v>
      </c>
      <c r="N83" s="175">
        <v>0</v>
      </c>
      <c r="O83" s="175">
        <v>0</v>
      </c>
      <c r="P83" s="175">
        <v>0</v>
      </c>
      <c r="Q83" s="175">
        <v>0</v>
      </c>
      <c r="R83" s="175">
        <v>0</v>
      </c>
      <c r="S83" s="175">
        <v>0</v>
      </c>
      <c r="T83" s="175">
        <v>0</v>
      </c>
      <c r="U83" s="175">
        <v>0</v>
      </c>
      <c r="V83" s="175">
        <v>0</v>
      </c>
      <c r="W83" s="175">
        <v>0</v>
      </c>
      <c r="X83" s="175">
        <v>0</v>
      </c>
      <c r="Y83" s="175">
        <v>0</v>
      </c>
      <c r="Z83" s="175">
        <v>0</v>
      </c>
      <c r="AA83" s="175">
        <v>0</v>
      </c>
      <c r="AB83" s="175">
        <v>0</v>
      </c>
      <c r="AC83" s="175">
        <v>0</v>
      </c>
      <c r="AD83" s="175">
        <v>0</v>
      </c>
      <c r="AE83" s="175">
        <v>0</v>
      </c>
      <c r="AF83" s="175">
        <v>0</v>
      </c>
      <c r="AG83" s="175">
        <v>0</v>
      </c>
      <c r="AH83" s="175">
        <v>0</v>
      </c>
      <c r="AI83" s="175">
        <v>0</v>
      </c>
      <c r="AJ83" s="175">
        <v>0</v>
      </c>
      <c r="AK83" s="175">
        <v>0</v>
      </c>
      <c r="AL83" s="175">
        <v>0</v>
      </c>
      <c r="AM83" s="175">
        <v>0</v>
      </c>
      <c r="AN83" s="175">
        <v>0</v>
      </c>
      <c r="AO83" s="175">
        <v>0</v>
      </c>
      <c r="AP83" s="175">
        <v>0</v>
      </c>
      <c r="AQ83" s="175">
        <v>0</v>
      </c>
      <c r="AR83" s="175">
        <v>0</v>
      </c>
      <c r="AS83" s="175">
        <v>0</v>
      </c>
    </row>
    <row r="84" spans="2:45" x14ac:dyDescent="0.25">
      <c r="B84" s="174" t="s">
        <v>162</v>
      </c>
      <c r="C84" s="174" t="s">
        <v>151</v>
      </c>
      <c r="D84" s="174" t="s">
        <v>156</v>
      </c>
      <c r="E84" s="175">
        <v>18.25</v>
      </c>
      <c r="F84" s="175">
        <v>16</v>
      </c>
      <c r="G84" s="175">
        <v>6</v>
      </c>
      <c r="H84" s="175">
        <v>14.90909090909091</v>
      </c>
      <c r="I84" s="175">
        <v>44.375</v>
      </c>
      <c r="J84" s="175">
        <v>39.131313131313135</v>
      </c>
      <c r="K84" s="175">
        <v>35.802113916617735</v>
      </c>
      <c r="L84" s="175">
        <v>24.111111111111111</v>
      </c>
      <c r="M84" s="175">
        <v>9</v>
      </c>
      <c r="N84" s="175">
        <v>6</v>
      </c>
      <c r="O84" s="175">
        <v>11</v>
      </c>
      <c r="P84" s="175">
        <v>15</v>
      </c>
      <c r="Q84" s="175">
        <v>14</v>
      </c>
      <c r="R84" s="175">
        <v>11.666666666666666</v>
      </c>
      <c r="S84" s="175">
        <v>14</v>
      </c>
      <c r="T84" s="175">
        <v>0</v>
      </c>
      <c r="U84" s="175">
        <v>1</v>
      </c>
      <c r="V84" s="175">
        <v>1.1666666666666667</v>
      </c>
      <c r="W84" s="175">
        <v>1</v>
      </c>
      <c r="X84" s="175">
        <v>0.180448258970894</v>
      </c>
      <c r="Y84" s="175">
        <v>0.16639259748613838</v>
      </c>
      <c r="Z84" s="175">
        <v>0.16595636422203958</v>
      </c>
      <c r="AA84" s="175">
        <v>0.16462441239956629</v>
      </c>
      <c r="AB84" s="175">
        <v>0.18340076568286839</v>
      </c>
      <c r="AC84" s="175">
        <v>0.20578935092573555</v>
      </c>
      <c r="AD84" s="175">
        <v>0.22708066576788924</v>
      </c>
      <c r="AE84" s="175">
        <v>0.24475136022707339</v>
      </c>
      <c r="AF84" s="175">
        <v>0.26315916187714239</v>
      </c>
      <c r="AG84" s="175">
        <v>0.27555689545026857</v>
      </c>
      <c r="AH84" s="175">
        <v>0.28629201065986087</v>
      </c>
      <c r="AI84" s="175">
        <v>0.29039130212818881</v>
      </c>
      <c r="AJ84" s="175">
        <v>0.28826399926218632</v>
      </c>
      <c r="AK84" s="175">
        <v>0.29158641170529809</v>
      </c>
      <c r="AL84" s="175">
        <v>0.29974696986536908</v>
      </c>
      <c r="AM84" s="175">
        <v>0.30247018168176321</v>
      </c>
      <c r="AN84" s="175">
        <v>0.30524665696327113</v>
      </c>
      <c r="AO84" s="175">
        <v>0.30764284450776563</v>
      </c>
      <c r="AP84" s="175">
        <v>0.31009004233356152</v>
      </c>
      <c r="AQ84" s="175">
        <v>0.31234821227883275</v>
      </c>
      <c r="AR84" s="175">
        <v>0.31445790215750663</v>
      </c>
      <c r="AS84" s="175">
        <v>0.31612923169135759</v>
      </c>
    </row>
    <row r="85" spans="2:45" x14ac:dyDescent="0.25">
      <c r="B85" s="174" t="s">
        <v>162</v>
      </c>
      <c r="C85" s="174" t="s">
        <v>151</v>
      </c>
      <c r="D85" s="174" t="s">
        <v>157</v>
      </c>
      <c r="E85" s="175">
        <v>30.524999999999999</v>
      </c>
      <c r="F85" s="175">
        <v>50</v>
      </c>
      <c r="G85" s="175">
        <v>47</v>
      </c>
      <c r="H85" s="175">
        <v>38.545454545454547</v>
      </c>
      <c r="I85" s="175">
        <v>51.25</v>
      </c>
      <c r="J85" s="175">
        <v>58.444444444444443</v>
      </c>
      <c r="K85" s="175">
        <v>77.559013505578378</v>
      </c>
      <c r="L85" s="175">
        <v>42.3</v>
      </c>
      <c r="M85" s="175">
        <v>34</v>
      </c>
      <c r="N85" s="175">
        <v>21.915057915057915</v>
      </c>
      <c r="O85" s="175">
        <v>12.4</v>
      </c>
      <c r="P85" s="175">
        <v>29.571428571428569</v>
      </c>
      <c r="Q85" s="175">
        <v>36.533333333333339</v>
      </c>
      <c r="R85" s="175">
        <v>23.666666666666668</v>
      </c>
      <c r="S85" s="175">
        <v>13</v>
      </c>
      <c r="T85" s="175">
        <v>17.5</v>
      </c>
      <c r="U85" s="175">
        <v>6</v>
      </c>
      <c r="V85" s="175">
        <v>5.833333333333333</v>
      </c>
      <c r="W85" s="175">
        <v>5</v>
      </c>
      <c r="X85" s="175">
        <v>5.1839924086054081</v>
      </c>
      <c r="Y85" s="175">
        <v>4.5869735753997132</v>
      </c>
      <c r="Z85" s="175">
        <v>4.3822324677596916</v>
      </c>
      <c r="AA85" s="175">
        <v>4.1558923663879286</v>
      </c>
      <c r="AB85" s="175">
        <v>4.4169230471334364</v>
      </c>
      <c r="AC85" s="175">
        <v>4.7171463051459863</v>
      </c>
      <c r="AD85" s="175">
        <v>4.9414947973988106</v>
      </c>
      <c r="AE85" s="175">
        <v>5.0418107945774073</v>
      </c>
      <c r="AF85" s="175">
        <v>5.1154151565056054</v>
      </c>
      <c r="AG85" s="175">
        <v>5.0364202455147025</v>
      </c>
      <c r="AH85" s="175">
        <v>5.232628551212068</v>
      </c>
      <c r="AI85" s="175">
        <v>5.3075522961236832</v>
      </c>
      <c r="AJ85" s="175">
        <v>5.2686710654247761</v>
      </c>
      <c r="AK85" s="175">
        <v>5.3293956038729817</v>
      </c>
      <c r="AL85" s="175">
        <v>5.4785481056273779</v>
      </c>
      <c r="AM85" s="175">
        <v>5.5283209088174434</v>
      </c>
      <c r="AN85" s="175">
        <v>5.5790672212844514</v>
      </c>
      <c r="AO85" s="175">
        <v>5.6228629225004285</v>
      </c>
      <c r="AP85" s="175">
        <v>5.6675909510060416</v>
      </c>
      <c r="AQ85" s="175">
        <v>5.7088640710692973</v>
      </c>
      <c r="AR85" s="175">
        <v>5.747423384924784</v>
      </c>
      <c r="AS85" s="175">
        <v>5.7779706803842554</v>
      </c>
    </row>
    <row r="86" spans="2:45" x14ac:dyDescent="0.25">
      <c r="B86" s="174" t="s">
        <v>162</v>
      </c>
      <c r="C86" s="174" t="s">
        <v>151</v>
      </c>
      <c r="D86" s="174" t="s">
        <v>300</v>
      </c>
      <c r="E86" s="175">
        <v>7.0750000000000002</v>
      </c>
      <c r="F86" s="175">
        <v>7</v>
      </c>
      <c r="G86" s="175">
        <v>4</v>
      </c>
      <c r="H86" s="175">
        <v>9</v>
      </c>
      <c r="I86" s="175">
        <v>16.625</v>
      </c>
      <c r="J86" s="175">
        <v>20.131313131313131</v>
      </c>
      <c r="K86" s="175">
        <v>25.07105108631826</v>
      </c>
      <c r="L86" s="175">
        <v>35.333333333333329</v>
      </c>
      <c r="M86" s="175">
        <v>12</v>
      </c>
      <c r="N86" s="175">
        <v>20.895752895752896</v>
      </c>
      <c r="O86" s="175">
        <v>9.1999999999999993</v>
      </c>
      <c r="P86" s="175">
        <v>10.392857142857142</v>
      </c>
      <c r="Q86" s="175">
        <v>3.1714285714285713</v>
      </c>
      <c r="R86" s="175">
        <v>2.666666666666667</v>
      </c>
      <c r="S86" s="175">
        <v>2</v>
      </c>
      <c r="T86" s="175">
        <v>3.25</v>
      </c>
      <c r="U86" s="175">
        <v>11</v>
      </c>
      <c r="V86" s="175">
        <v>1.5</v>
      </c>
      <c r="W86" s="175">
        <v>1</v>
      </c>
      <c r="X86" s="175">
        <v>0.30219987436759799</v>
      </c>
      <c r="Y86" s="175">
        <v>0.27866061076333259</v>
      </c>
      <c r="Z86" s="175">
        <v>0.27793004324022391</v>
      </c>
      <c r="AA86" s="175">
        <v>0.27569940008683086</v>
      </c>
      <c r="AB86" s="175">
        <v>0.30714448930883753</v>
      </c>
      <c r="AC86" s="175">
        <v>0.34463904695238923</v>
      </c>
      <c r="AD86" s="175">
        <v>0.38029598654889496</v>
      </c>
      <c r="AE86" s="175">
        <v>0.40988940948358243</v>
      </c>
      <c r="AF86" s="175">
        <v>0.44071727880058037</v>
      </c>
      <c r="AG86" s="175">
        <v>0.46147998135924562</v>
      </c>
      <c r="AH86" s="175">
        <v>0.4794582676899759</v>
      </c>
      <c r="AI86" s="175">
        <v>0.48632342324087907</v>
      </c>
      <c r="AJ86" s="175">
        <v>0.48276079170032504</v>
      </c>
      <c r="AK86" s="175">
        <v>0.48832489427815962</v>
      </c>
      <c r="AL86" s="175">
        <v>0.50199152461755636</v>
      </c>
      <c r="AM86" s="175">
        <v>0.50655213536261989</v>
      </c>
      <c r="AN86" s="175">
        <v>0.51120194736990432</v>
      </c>
      <c r="AO86" s="175">
        <v>0.51521488481267697</v>
      </c>
      <c r="AP86" s="175">
        <v>0.51931325007109408</v>
      </c>
      <c r="AQ86" s="175">
        <v>0.5230950470119653</v>
      </c>
      <c r="AR86" s="175">
        <v>0.52662818177273163</v>
      </c>
      <c r="AS86" s="175">
        <v>0.52942718675087386</v>
      </c>
    </row>
    <row r="87" spans="2:45" x14ac:dyDescent="0.25">
      <c r="B87" s="174" t="s">
        <v>162</v>
      </c>
      <c r="C87" s="174" t="s">
        <v>151</v>
      </c>
      <c r="D87" s="174" t="s">
        <v>205</v>
      </c>
      <c r="E87" s="175">
        <v>4.0999999999999996</v>
      </c>
      <c r="F87" s="175">
        <v>3</v>
      </c>
      <c r="G87" s="175">
        <v>10</v>
      </c>
      <c r="H87" s="175">
        <v>15</v>
      </c>
      <c r="I87" s="175">
        <v>14</v>
      </c>
      <c r="J87" s="175">
        <v>29.282828282828284</v>
      </c>
      <c r="K87" s="175">
        <v>31.18379330593071</v>
      </c>
      <c r="L87" s="175">
        <v>17.177777777777777</v>
      </c>
      <c r="M87" s="175">
        <v>13</v>
      </c>
      <c r="N87" s="175">
        <v>6.1621621621621623</v>
      </c>
      <c r="O87" s="175">
        <v>1</v>
      </c>
      <c r="P87" s="175">
        <v>11.928571428571429</v>
      </c>
      <c r="Q87" s="175">
        <v>20.295238095238094</v>
      </c>
      <c r="R87" s="175">
        <v>3.666666666666667</v>
      </c>
      <c r="S87" s="175">
        <v>2</v>
      </c>
      <c r="T87" s="175">
        <v>1</v>
      </c>
      <c r="U87" s="175">
        <v>0</v>
      </c>
      <c r="V87" s="175">
        <v>0.16666666666666666</v>
      </c>
      <c r="W87" s="175">
        <v>0</v>
      </c>
      <c r="X87" s="175">
        <v>0</v>
      </c>
      <c r="Y87" s="175">
        <v>0</v>
      </c>
      <c r="Z87" s="175">
        <v>0</v>
      </c>
      <c r="AA87" s="175">
        <v>0</v>
      </c>
      <c r="AB87" s="175">
        <v>0</v>
      </c>
      <c r="AC87" s="175">
        <v>0</v>
      </c>
      <c r="AD87" s="175">
        <v>0</v>
      </c>
      <c r="AE87" s="175">
        <v>0</v>
      </c>
      <c r="AF87" s="175">
        <v>0</v>
      </c>
      <c r="AG87" s="175">
        <v>0</v>
      </c>
      <c r="AH87" s="175">
        <v>0</v>
      </c>
      <c r="AI87" s="175">
        <v>0</v>
      </c>
      <c r="AJ87" s="175">
        <v>0</v>
      </c>
      <c r="AK87" s="175">
        <v>0</v>
      </c>
      <c r="AL87" s="175">
        <v>0</v>
      </c>
      <c r="AM87" s="175">
        <v>0</v>
      </c>
      <c r="AN87" s="175">
        <v>0</v>
      </c>
      <c r="AO87" s="175">
        <v>0</v>
      </c>
      <c r="AP87" s="175">
        <v>0</v>
      </c>
      <c r="AQ87" s="175">
        <v>0</v>
      </c>
      <c r="AR87" s="175">
        <v>0</v>
      </c>
      <c r="AS87" s="175">
        <v>0</v>
      </c>
    </row>
    <row r="88" spans="2:45" x14ac:dyDescent="0.25">
      <c r="B88" s="174" t="s">
        <v>162</v>
      </c>
      <c r="C88" s="174" t="s">
        <v>151</v>
      </c>
      <c r="D88" s="174" t="s">
        <v>167</v>
      </c>
      <c r="E88" s="175">
        <v>20</v>
      </c>
      <c r="F88" s="175">
        <v>12</v>
      </c>
      <c r="G88" s="175">
        <v>2</v>
      </c>
      <c r="H88" s="175">
        <v>4</v>
      </c>
      <c r="I88" s="175">
        <v>5.625</v>
      </c>
      <c r="J88" s="175">
        <v>5</v>
      </c>
      <c r="K88" s="175">
        <v>3.2307692307692308</v>
      </c>
      <c r="L88" s="175">
        <v>1</v>
      </c>
      <c r="M88" s="175">
        <v>1</v>
      </c>
      <c r="N88" s="175">
        <v>0</v>
      </c>
      <c r="O88" s="175">
        <v>2.4000000000000004</v>
      </c>
      <c r="P88" s="175">
        <v>0</v>
      </c>
      <c r="Q88" s="175">
        <v>0</v>
      </c>
      <c r="R88" s="175">
        <v>1.6666666666666667</v>
      </c>
      <c r="S88" s="175">
        <v>0</v>
      </c>
      <c r="T88" s="175">
        <v>8.25</v>
      </c>
      <c r="U88" s="175">
        <v>0</v>
      </c>
      <c r="V88" s="175">
        <v>0.16666666666666666</v>
      </c>
      <c r="W88" s="175">
        <v>0</v>
      </c>
      <c r="X88" s="175">
        <v>0</v>
      </c>
      <c r="Y88" s="175">
        <v>0</v>
      </c>
      <c r="Z88" s="175">
        <v>0</v>
      </c>
      <c r="AA88" s="175">
        <v>0</v>
      </c>
      <c r="AB88" s="175">
        <v>0</v>
      </c>
      <c r="AC88" s="175">
        <v>0</v>
      </c>
      <c r="AD88" s="175">
        <v>0</v>
      </c>
      <c r="AE88" s="175">
        <v>0</v>
      </c>
      <c r="AF88" s="175">
        <v>0</v>
      </c>
      <c r="AG88" s="175">
        <v>0</v>
      </c>
      <c r="AH88" s="175">
        <v>0</v>
      </c>
      <c r="AI88" s="175">
        <v>0</v>
      </c>
      <c r="AJ88" s="175">
        <v>0</v>
      </c>
      <c r="AK88" s="175">
        <v>0</v>
      </c>
      <c r="AL88" s="175">
        <v>0</v>
      </c>
      <c r="AM88" s="175">
        <v>0</v>
      </c>
      <c r="AN88" s="175">
        <v>0</v>
      </c>
      <c r="AO88" s="175">
        <v>0</v>
      </c>
      <c r="AP88" s="175">
        <v>0</v>
      </c>
      <c r="AQ88" s="175">
        <v>0</v>
      </c>
      <c r="AR88" s="175">
        <v>0</v>
      </c>
      <c r="AS88" s="175">
        <v>0</v>
      </c>
    </row>
    <row r="89" spans="2:45" x14ac:dyDescent="0.25">
      <c r="B89" s="174" t="s">
        <v>162</v>
      </c>
      <c r="C89" s="174" t="s">
        <v>151</v>
      </c>
      <c r="D89" s="174" t="s">
        <v>291</v>
      </c>
      <c r="E89" s="175">
        <v>5.05</v>
      </c>
      <c r="F89" s="175">
        <v>4</v>
      </c>
      <c r="G89" s="175">
        <v>5</v>
      </c>
      <c r="H89" s="175">
        <v>6.545454545454545</v>
      </c>
      <c r="I89" s="175">
        <v>9.125</v>
      </c>
      <c r="J89" s="175">
        <v>3.0101010101010104</v>
      </c>
      <c r="K89" s="175">
        <v>4.153258954785672</v>
      </c>
      <c r="L89" s="175">
        <v>13.077777777777778</v>
      </c>
      <c r="M89" s="175">
        <v>6</v>
      </c>
      <c r="N89" s="175">
        <v>2.0270270270270272</v>
      </c>
      <c r="O89" s="175">
        <v>1</v>
      </c>
      <c r="P89" s="175">
        <v>1.1071428571428572</v>
      </c>
      <c r="Q89" s="175">
        <v>0</v>
      </c>
      <c r="R89" s="175">
        <v>1.6666666666666667</v>
      </c>
      <c r="S89" s="175">
        <v>0</v>
      </c>
      <c r="T89" s="175">
        <v>0</v>
      </c>
      <c r="U89" s="175">
        <v>0</v>
      </c>
      <c r="V89" s="175">
        <v>0.16666666666666666</v>
      </c>
      <c r="W89" s="175">
        <v>0</v>
      </c>
      <c r="X89" s="175">
        <v>0</v>
      </c>
      <c r="Y89" s="175">
        <v>0</v>
      </c>
      <c r="Z89" s="175">
        <v>0</v>
      </c>
      <c r="AA89" s="175">
        <v>0</v>
      </c>
      <c r="AB89" s="175">
        <v>0</v>
      </c>
      <c r="AC89" s="175">
        <v>0</v>
      </c>
      <c r="AD89" s="175">
        <v>0</v>
      </c>
      <c r="AE89" s="175">
        <v>0</v>
      </c>
      <c r="AF89" s="175">
        <v>0</v>
      </c>
      <c r="AG89" s="175">
        <v>0</v>
      </c>
      <c r="AH89" s="175">
        <v>0</v>
      </c>
      <c r="AI89" s="175">
        <v>0</v>
      </c>
      <c r="AJ89" s="175">
        <v>0</v>
      </c>
      <c r="AK89" s="175">
        <v>0</v>
      </c>
      <c r="AL89" s="175">
        <v>0</v>
      </c>
      <c r="AM89" s="175">
        <v>0</v>
      </c>
      <c r="AN89" s="175">
        <v>0</v>
      </c>
      <c r="AO89" s="175">
        <v>0</v>
      </c>
      <c r="AP89" s="175">
        <v>0</v>
      </c>
      <c r="AQ89" s="175">
        <v>0</v>
      </c>
      <c r="AR89" s="175">
        <v>0</v>
      </c>
      <c r="AS89" s="175">
        <v>0</v>
      </c>
    </row>
    <row r="90" spans="2:45" x14ac:dyDescent="0.25">
      <c r="B90" s="174" t="s">
        <v>162</v>
      </c>
      <c r="C90" s="174" t="s">
        <v>152</v>
      </c>
      <c r="D90" s="174" t="s">
        <v>157</v>
      </c>
      <c r="E90" s="175">
        <v>47</v>
      </c>
      <c r="F90" s="175">
        <v>88</v>
      </c>
      <c r="G90" s="175">
        <v>78</v>
      </c>
      <c r="H90" s="175">
        <v>65</v>
      </c>
      <c r="I90" s="175">
        <v>130</v>
      </c>
      <c r="J90" s="175">
        <v>177</v>
      </c>
      <c r="K90" s="175">
        <v>224</v>
      </c>
      <c r="L90" s="175">
        <v>201</v>
      </c>
      <c r="M90" s="175">
        <v>90</v>
      </c>
      <c r="N90" s="175">
        <v>70</v>
      </c>
      <c r="O90" s="175">
        <v>32</v>
      </c>
      <c r="P90" s="175">
        <v>49</v>
      </c>
      <c r="Q90" s="175">
        <v>48</v>
      </c>
      <c r="R90" s="175">
        <v>25</v>
      </c>
      <c r="S90" s="175">
        <v>25</v>
      </c>
      <c r="T90" s="175">
        <v>18</v>
      </c>
      <c r="U90" s="175">
        <v>18</v>
      </c>
      <c r="V90" s="175">
        <v>3</v>
      </c>
      <c r="W90" s="175">
        <v>8</v>
      </c>
      <c r="X90" s="175">
        <v>2.6946161373742474</v>
      </c>
      <c r="Y90" s="175">
        <v>2.2015224988910047</v>
      </c>
      <c r="Z90" s="175">
        <v>1.9132913916138634</v>
      </c>
      <c r="AA90" s="175">
        <v>1.6177431187739784</v>
      </c>
      <c r="AB90" s="175">
        <v>1.4901060557586643</v>
      </c>
      <c r="AC90" s="175">
        <v>1.3217547545198847</v>
      </c>
      <c r="AD90" s="175">
        <v>1.0720122304055126</v>
      </c>
      <c r="AE90" s="175">
        <v>1.155432809237914</v>
      </c>
      <c r="AF90" s="175">
        <v>1.2423331555841031</v>
      </c>
      <c r="AG90" s="175">
        <v>1.3008609125587334</v>
      </c>
      <c r="AH90" s="175">
        <v>1.35153970883837</v>
      </c>
      <c r="AI90" s="175">
        <v>1.3708918213362979</v>
      </c>
      <c r="AJ90" s="175">
        <v>1.3608491579399244</v>
      </c>
      <c r="AK90" s="175">
        <v>1.376533746328034</v>
      </c>
      <c r="AL90" s="175">
        <v>1.4150584623136462</v>
      </c>
      <c r="AM90" s="175">
        <v>1.4279143184618894</v>
      </c>
      <c r="AN90" s="175">
        <v>1.4410216230804052</v>
      </c>
      <c r="AO90" s="175">
        <v>1.4523336488988834</v>
      </c>
      <c r="AP90" s="175">
        <v>1.4638864862600189</v>
      </c>
      <c r="AQ90" s="175">
        <v>1.4745469526254793</v>
      </c>
      <c r="AR90" s="175">
        <v>1.4845064678693389</v>
      </c>
      <c r="AS90" s="175">
        <v>1.4923965526340086</v>
      </c>
    </row>
    <row r="91" spans="2:45" x14ac:dyDescent="0.25">
      <c r="B91" s="174" t="s">
        <v>162</v>
      </c>
      <c r="C91" s="174" t="s">
        <v>152</v>
      </c>
      <c r="D91" s="174" t="s">
        <v>158</v>
      </c>
      <c r="E91" s="175">
        <v>34</v>
      </c>
      <c r="F91" s="175">
        <v>27</v>
      </c>
      <c r="G91" s="175">
        <v>28</v>
      </c>
      <c r="H91" s="175">
        <v>34</v>
      </c>
      <c r="I91" s="175">
        <v>38</v>
      </c>
      <c r="J91" s="175">
        <v>36</v>
      </c>
      <c r="K91" s="175">
        <v>33</v>
      </c>
      <c r="L91" s="175">
        <v>36</v>
      </c>
      <c r="M91" s="175">
        <v>15</v>
      </c>
      <c r="N91" s="175">
        <v>14</v>
      </c>
      <c r="O91" s="175">
        <v>7</v>
      </c>
      <c r="P91" s="175">
        <v>1</v>
      </c>
      <c r="Q91" s="175">
        <v>1</v>
      </c>
      <c r="R91" s="175">
        <v>0</v>
      </c>
      <c r="S91" s="175">
        <v>0</v>
      </c>
      <c r="T91" s="175">
        <v>2</v>
      </c>
      <c r="U91" s="175">
        <v>1</v>
      </c>
      <c r="V91" s="175">
        <v>0</v>
      </c>
      <c r="W91" s="175">
        <v>0</v>
      </c>
      <c r="X91" s="175">
        <v>0</v>
      </c>
      <c r="Y91" s="175">
        <v>0</v>
      </c>
      <c r="Z91" s="175">
        <v>0</v>
      </c>
      <c r="AA91" s="175">
        <v>0</v>
      </c>
      <c r="AB91" s="175">
        <v>0</v>
      </c>
      <c r="AC91" s="175">
        <v>0</v>
      </c>
      <c r="AD91" s="175">
        <v>0</v>
      </c>
      <c r="AE91" s="175">
        <v>0</v>
      </c>
      <c r="AF91" s="175">
        <v>0</v>
      </c>
      <c r="AG91" s="175">
        <v>0</v>
      </c>
      <c r="AH91" s="175">
        <v>0</v>
      </c>
      <c r="AI91" s="175">
        <v>0</v>
      </c>
      <c r="AJ91" s="175">
        <v>0</v>
      </c>
      <c r="AK91" s="175">
        <v>0</v>
      </c>
      <c r="AL91" s="175">
        <v>0</v>
      </c>
      <c r="AM91" s="175">
        <v>0</v>
      </c>
      <c r="AN91" s="175">
        <v>0</v>
      </c>
      <c r="AO91" s="175">
        <v>0</v>
      </c>
      <c r="AP91" s="175">
        <v>0</v>
      </c>
      <c r="AQ91" s="175">
        <v>0</v>
      </c>
      <c r="AR91" s="175">
        <v>0</v>
      </c>
      <c r="AS91" s="175">
        <v>0</v>
      </c>
    </row>
    <row r="92" spans="2:45" x14ac:dyDescent="0.25">
      <c r="B92" s="174" t="s">
        <v>162</v>
      </c>
      <c r="C92" s="174" t="s">
        <v>152</v>
      </c>
      <c r="D92" s="174" t="s">
        <v>300</v>
      </c>
      <c r="E92" s="175">
        <v>169</v>
      </c>
      <c r="F92" s="175">
        <v>241</v>
      </c>
      <c r="G92" s="175">
        <v>242</v>
      </c>
      <c r="H92" s="175">
        <v>359</v>
      </c>
      <c r="I92" s="175">
        <v>637</v>
      </c>
      <c r="J92" s="175">
        <v>881</v>
      </c>
      <c r="K92" s="175">
        <v>989</v>
      </c>
      <c r="L92" s="175">
        <v>872</v>
      </c>
      <c r="M92" s="175">
        <v>575</v>
      </c>
      <c r="N92" s="175">
        <v>534</v>
      </c>
      <c r="O92" s="175">
        <v>338</v>
      </c>
      <c r="P92" s="175">
        <v>341</v>
      </c>
      <c r="Q92" s="175">
        <v>228</v>
      </c>
      <c r="R92" s="175">
        <v>216</v>
      </c>
      <c r="S92" s="175">
        <v>207</v>
      </c>
      <c r="T92" s="175">
        <v>271</v>
      </c>
      <c r="U92" s="175">
        <v>205</v>
      </c>
      <c r="V92" s="175">
        <v>218</v>
      </c>
      <c r="W92" s="175">
        <v>191</v>
      </c>
      <c r="X92" s="175">
        <v>130.20343752322171</v>
      </c>
      <c r="Y92" s="175">
        <v>120.06149737697116</v>
      </c>
      <c r="Z92" s="175">
        <v>119.74673085679763</v>
      </c>
      <c r="AA92" s="175">
        <v>118.78565366552743</v>
      </c>
      <c r="AB92" s="175">
        <v>132.33383504216627</v>
      </c>
      <c r="AC92" s="175">
        <v>148.48844233252072</v>
      </c>
      <c r="AD92" s="175">
        <v>163.85130810716228</v>
      </c>
      <c r="AE92" s="175">
        <v>176.60169525486776</v>
      </c>
      <c r="AF92" s="175">
        <v>189.88394616575749</v>
      </c>
      <c r="AG92" s="175">
        <v>198.82959927387893</v>
      </c>
      <c r="AH92" s="175">
        <v>206.57558092240345</v>
      </c>
      <c r="AI92" s="175">
        <v>209.53344731374386</v>
      </c>
      <c r="AJ92" s="175">
        <v>207.99848018584714</v>
      </c>
      <c r="AK92" s="175">
        <v>210.39578522735962</v>
      </c>
      <c r="AL92" s="175">
        <v>216.28408102255938</v>
      </c>
      <c r="AM92" s="175">
        <v>218.24902954365075</v>
      </c>
      <c r="AN92" s="175">
        <v>220.25241061206492</v>
      </c>
      <c r="AO92" s="175">
        <v>221.98139296425174</v>
      </c>
      <c r="AP92" s="175">
        <v>223.74718206654154</v>
      </c>
      <c r="AQ92" s="175">
        <v>225.37657705800757</v>
      </c>
      <c r="AR92" s="175">
        <v>226.89883543765529</v>
      </c>
      <c r="AS92" s="175">
        <v>228.1047924902893</v>
      </c>
    </row>
    <row r="93" spans="2:45" x14ac:dyDescent="0.25">
      <c r="B93" s="174" t="s">
        <v>162</v>
      </c>
      <c r="C93" s="174" t="s">
        <v>152</v>
      </c>
      <c r="D93" s="174" t="s">
        <v>205</v>
      </c>
      <c r="E93" s="175">
        <v>9</v>
      </c>
      <c r="F93" s="175">
        <v>8</v>
      </c>
      <c r="G93" s="175">
        <v>15</v>
      </c>
      <c r="H93" s="175">
        <v>7</v>
      </c>
      <c r="I93" s="175">
        <v>7</v>
      </c>
      <c r="J93" s="175">
        <v>15</v>
      </c>
      <c r="K93" s="175">
        <v>23</v>
      </c>
      <c r="L93" s="175">
        <v>28</v>
      </c>
      <c r="M93" s="175">
        <v>24</v>
      </c>
      <c r="N93" s="175">
        <v>24</v>
      </c>
      <c r="O93" s="175">
        <v>14</v>
      </c>
      <c r="P93" s="175">
        <v>13</v>
      </c>
      <c r="Q93" s="175">
        <v>24</v>
      </c>
      <c r="R93" s="175">
        <v>17</v>
      </c>
      <c r="S93" s="175">
        <v>13</v>
      </c>
      <c r="T93" s="175">
        <v>20</v>
      </c>
      <c r="U93" s="175">
        <v>7</v>
      </c>
      <c r="V93" s="175">
        <v>1</v>
      </c>
      <c r="W93" s="175">
        <v>1</v>
      </c>
      <c r="X93" s="175">
        <v>0.33606262289498573</v>
      </c>
      <c r="Y93" s="175">
        <v>0.30988568723470367</v>
      </c>
      <c r="Z93" s="175">
        <v>0.30907325659246215</v>
      </c>
      <c r="AA93" s="175">
        <v>0.30659266062781881</v>
      </c>
      <c r="AB93" s="175">
        <v>0.34156130243559141</v>
      </c>
      <c r="AC93" s="175">
        <v>0.38325728067630965</v>
      </c>
      <c r="AD93" s="175">
        <v>0.42290972815096906</v>
      </c>
      <c r="AE93" s="175">
        <v>0.45581921678885706</v>
      </c>
      <c r="AF93" s="175">
        <v>0.4901014766429167</v>
      </c>
      <c r="AG93" s="175">
        <v>0.51319072608372196</v>
      </c>
      <c r="AH93" s="175">
        <v>0.53318355391697569</v>
      </c>
      <c r="AI93" s="175">
        <v>0.54081797860310976</v>
      </c>
      <c r="AJ93" s="175">
        <v>0.53685613943149368</v>
      </c>
      <c r="AK93" s="175">
        <v>0.54304372276612245</v>
      </c>
      <c r="AL93" s="175">
        <v>0.55824175568259915</v>
      </c>
      <c r="AM93" s="175">
        <v>0.56331340176516742</v>
      </c>
      <c r="AN93" s="175">
        <v>0.56848424448112378</v>
      </c>
      <c r="AO93" s="175">
        <v>0.57294684819779929</v>
      </c>
      <c r="AP93" s="175">
        <v>0.57750445227095626</v>
      </c>
      <c r="AQ93" s="175">
        <v>0.58171001523442545</v>
      </c>
      <c r="AR93" s="175">
        <v>0.58563905238981584</v>
      </c>
      <c r="AS93" s="175">
        <v>0.588751697477505</v>
      </c>
    </row>
    <row r="94" spans="2:45" x14ac:dyDescent="0.25">
      <c r="B94" s="174" t="s">
        <v>162</v>
      </c>
      <c r="C94" s="174" t="s">
        <v>152</v>
      </c>
      <c r="D94" s="174" t="s">
        <v>244</v>
      </c>
      <c r="E94" s="175">
        <v>0</v>
      </c>
      <c r="F94" s="175">
        <v>0</v>
      </c>
      <c r="G94" s="175">
        <v>0</v>
      </c>
      <c r="H94" s="175">
        <v>0</v>
      </c>
      <c r="I94" s="175">
        <v>0</v>
      </c>
      <c r="J94" s="175">
        <v>0</v>
      </c>
      <c r="K94" s="175">
        <v>0</v>
      </c>
      <c r="L94" s="175">
        <v>0</v>
      </c>
      <c r="M94" s="175">
        <v>0</v>
      </c>
      <c r="N94" s="175">
        <v>6</v>
      </c>
      <c r="O94" s="175">
        <v>22</v>
      </c>
      <c r="P94" s="175">
        <v>46</v>
      </c>
      <c r="Q94" s="175">
        <v>64</v>
      </c>
      <c r="R94" s="175">
        <v>85</v>
      </c>
      <c r="S94" s="175">
        <v>160</v>
      </c>
      <c r="T94" s="175">
        <v>193</v>
      </c>
      <c r="U94" s="175">
        <v>137</v>
      </c>
      <c r="V94" s="175">
        <v>162</v>
      </c>
      <c r="W94" s="175">
        <v>177</v>
      </c>
      <c r="X94" s="175">
        <v>129.01629581612599</v>
      </c>
      <c r="Y94" s="175">
        <v>118.96682573339683</v>
      </c>
      <c r="Z94" s="175">
        <v>118.65492912565576</v>
      </c>
      <c r="AA94" s="175">
        <v>117.70261464326023</v>
      </c>
      <c r="AB94" s="175">
        <v>132.39639703801325</v>
      </c>
      <c r="AC94" s="175">
        <v>150.9419688171547</v>
      </c>
      <c r="AD94" s="175">
        <v>171.24127344893523</v>
      </c>
      <c r="AE94" s="175">
        <v>186.41366337280596</v>
      </c>
      <c r="AF94" s="175">
        <v>193.22917316827284</v>
      </c>
      <c r="AG94" s="175">
        <v>202.09326346896097</v>
      </c>
      <c r="AH94" s="175">
        <v>209.76862042391144</v>
      </c>
      <c r="AI94" s="175">
        <v>221.58341277413587</v>
      </c>
      <c r="AJ94" s="175">
        <v>218.79331305244426</v>
      </c>
      <c r="AK94" s="175">
        <v>216.09224926091181</v>
      </c>
      <c r="AL94" s="175">
        <v>220.65773018613118</v>
      </c>
      <c r="AM94" s="175">
        <v>222.60476311001514</v>
      </c>
      <c r="AN94" s="175">
        <v>224.58987816896934</v>
      </c>
      <c r="AO94" s="175">
        <v>225.66853246876468</v>
      </c>
      <c r="AP94" s="175">
        <v>227.41822182799751</v>
      </c>
      <c r="AQ94" s="175">
        <v>229.03276066214158</v>
      </c>
      <c r="AR94" s="175">
        <v>230.54113971228904</v>
      </c>
      <c r="AS94" s="175">
        <v>231.73610134159645</v>
      </c>
    </row>
    <row r="95" spans="2:45" x14ac:dyDescent="0.25">
      <c r="B95" s="174" t="s">
        <v>162</v>
      </c>
      <c r="C95" s="174" t="s">
        <v>39</v>
      </c>
      <c r="D95" s="174" t="s">
        <v>16</v>
      </c>
      <c r="E95" s="175">
        <v>0</v>
      </c>
      <c r="F95" s="175">
        <v>0</v>
      </c>
      <c r="G95" s="175">
        <v>0</v>
      </c>
      <c r="H95" s="175">
        <v>0</v>
      </c>
      <c r="I95" s="175">
        <v>0</v>
      </c>
      <c r="J95" s="175">
        <v>0</v>
      </c>
      <c r="K95" s="175">
        <v>0</v>
      </c>
      <c r="L95" s="175">
        <v>0</v>
      </c>
      <c r="M95" s="175">
        <v>0</v>
      </c>
      <c r="N95" s="175">
        <v>0</v>
      </c>
      <c r="O95" s="175">
        <v>0</v>
      </c>
      <c r="P95" s="175">
        <v>1</v>
      </c>
      <c r="Q95" s="175">
        <v>6</v>
      </c>
      <c r="R95" s="175">
        <v>6</v>
      </c>
      <c r="S95" s="175">
        <v>10</v>
      </c>
      <c r="T95" s="175">
        <v>11</v>
      </c>
      <c r="U95" s="175">
        <v>8</v>
      </c>
      <c r="V95" s="175">
        <v>0</v>
      </c>
      <c r="W95" s="175">
        <v>16</v>
      </c>
      <c r="X95" s="175">
        <v>9.3494551809250535</v>
      </c>
      <c r="Y95" s="175">
        <v>8.6492637026190753</v>
      </c>
      <c r="Z95" s="175">
        <v>8.466038493310247</v>
      </c>
      <c r="AA95" s="175">
        <v>8.2488135981341326</v>
      </c>
      <c r="AB95" s="175">
        <v>8.7948597667624693</v>
      </c>
      <c r="AC95" s="175">
        <v>9.4780190394531552</v>
      </c>
      <c r="AD95" s="175">
        <v>9.9528614545919556</v>
      </c>
      <c r="AE95" s="175">
        <v>10.290272357885064</v>
      </c>
      <c r="AF95" s="175">
        <v>10.655662376611575</v>
      </c>
      <c r="AG95" s="175">
        <v>11.042922225714401</v>
      </c>
      <c r="AH95" s="175">
        <v>11.367072405436353</v>
      </c>
      <c r="AI95" s="175">
        <v>11.4393399814495</v>
      </c>
      <c r="AJ95" s="175">
        <v>11.275258483960771</v>
      </c>
      <c r="AK95" s="175">
        <v>11.31803728521618</v>
      </c>
      <c r="AL95" s="175">
        <v>11.54446242607103</v>
      </c>
      <c r="AM95" s="175">
        <v>11.564496769383254</v>
      </c>
      <c r="AN95" s="175">
        <v>11.586552887353536</v>
      </c>
      <c r="AO95" s="175">
        <v>11.67750737638384</v>
      </c>
      <c r="AP95" s="175">
        <v>11.770398113718965</v>
      </c>
      <c r="AQ95" s="175">
        <v>11.856113730590295</v>
      </c>
      <c r="AR95" s="175">
        <v>11.936193340956381</v>
      </c>
      <c r="AS95" s="175">
        <v>11.999633668948213</v>
      </c>
    </row>
    <row r="96" spans="2:45" x14ac:dyDescent="0.25">
      <c r="B96" s="174" t="s">
        <v>163</v>
      </c>
      <c r="C96" s="174" t="s">
        <v>36</v>
      </c>
      <c r="D96" s="174" t="s">
        <v>194</v>
      </c>
      <c r="E96" s="175">
        <v>0</v>
      </c>
      <c r="F96" s="175">
        <v>0</v>
      </c>
      <c r="G96" s="175">
        <v>0</v>
      </c>
      <c r="H96" s="175">
        <v>0</v>
      </c>
      <c r="I96" s="175">
        <v>0</v>
      </c>
      <c r="J96" s="175">
        <v>0</v>
      </c>
      <c r="K96" s="175">
        <v>0</v>
      </c>
      <c r="L96" s="175">
        <v>0</v>
      </c>
      <c r="M96" s="175">
        <v>0</v>
      </c>
      <c r="N96" s="175">
        <v>0</v>
      </c>
      <c r="O96" s="175">
        <v>0</v>
      </c>
      <c r="P96" s="175">
        <v>0</v>
      </c>
      <c r="Q96" s="175">
        <v>0</v>
      </c>
      <c r="R96" s="175">
        <v>0</v>
      </c>
      <c r="S96" s="175">
        <v>0</v>
      </c>
      <c r="T96" s="175">
        <v>0</v>
      </c>
      <c r="U96" s="175">
        <v>0</v>
      </c>
      <c r="V96" s="175">
        <v>0</v>
      </c>
      <c r="W96" s="175">
        <v>0</v>
      </c>
      <c r="X96" s="175">
        <v>0</v>
      </c>
      <c r="Y96" s="175">
        <v>0</v>
      </c>
      <c r="Z96" s="175">
        <v>0</v>
      </c>
      <c r="AA96" s="175">
        <v>0</v>
      </c>
      <c r="AB96" s="175">
        <v>0</v>
      </c>
      <c r="AC96" s="175">
        <v>0</v>
      </c>
      <c r="AD96" s="175">
        <v>0</v>
      </c>
      <c r="AE96" s="175">
        <v>0</v>
      </c>
      <c r="AF96" s="175">
        <v>0</v>
      </c>
      <c r="AG96" s="175">
        <v>0</v>
      </c>
      <c r="AH96" s="175">
        <v>0</v>
      </c>
      <c r="AI96" s="175">
        <v>0</v>
      </c>
      <c r="AJ96" s="175">
        <v>0</v>
      </c>
      <c r="AK96" s="175">
        <v>0</v>
      </c>
      <c r="AL96" s="175">
        <v>0</v>
      </c>
      <c r="AM96" s="175">
        <v>0</v>
      </c>
      <c r="AN96" s="175">
        <v>0</v>
      </c>
      <c r="AO96" s="175">
        <v>0</v>
      </c>
      <c r="AP96" s="175">
        <v>0</v>
      </c>
      <c r="AQ96" s="175">
        <v>0</v>
      </c>
      <c r="AR96" s="175">
        <v>0</v>
      </c>
      <c r="AS96" s="175">
        <v>0</v>
      </c>
    </row>
    <row r="97" spans="2:45" x14ac:dyDescent="0.25">
      <c r="B97" s="174" t="s">
        <v>163</v>
      </c>
      <c r="C97" s="174" t="s">
        <v>151</v>
      </c>
      <c r="D97" s="174" t="s">
        <v>301</v>
      </c>
      <c r="E97" s="175">
        <v>626</v>
      </c>
      <c r="F97" s="175">
        <v>409</v>
      </c>
      <c r="G97" s="175">
        <v>621</v>
      </c>
      <c r="H97" s="175">
        <v>592</v>
      </c>
      <c r="I97" s="175">
        <v>316</v>
      </c>
      <c r="J97" s="175">
        <v>397</v>
      </c>
      <c r="K97" s="175">
        <v>321</v>
      </c>
      <c r="L97" s="175">
        <v>256</v>
      </c>
      <c r="M97" s="175">
        <v>348</v>
      </c>
      <c r="N97" s="175">
        <v>213</v>
      </c>
      <c r="O97" s="175">
        <v>138</v>
      </c>
      <c r="P97" s="175">
        <v>65</v>
      </c>
      <c r="Q97" s="175">
        <v>23</v>
      </c>
      <c r="R97" s="175">
        <v>16</v>
      </c>
      <c r="S97" s="175">
        <v>8</v>
      </c>
      <c r="T97" s="175">
        <v>6</v>
      </c>
      <c r="U97" s="175">
        <v>14</v>
      </c>
      <c r="V97" s="175">
        <v>7</v>
      </c>
      <c r="W97" s="175">
        <v>2.4</v>
      </c>
      <c r="X97" s="175">
        <v>0.82090848610337719</v>
      </c>
      <c r="Y97" s="175">
        <v>0.75696543751739231</v>
      </c>
      <c r="Z97" s="175">
        <v>0.75498089308087846</v>
      </c>
      <c r="AA97" s="175">
        <v>0.74892147992618818</v>
      </c>
      <c r="AB97" s="175">
        <v>0.83434024670311746</v>
      </c>
      <c r="AC97" s="175">
        <v>0.93619204467853034</v>
      </c>
      <c r="AD97" s="175">
        <v>1.0330520594766888</v>
      </c>
      <c r="AE97" s="175">
        <v>1.1134408818439026</v>
      </c>
      <c r="AF97" s="175">
        <v>1.1971830064353446</v>
      </c>
      <c r="AG97" s="175">
        <v>1.2535836874763828</v>
      </c>
      <c r="AH97" s="175">
        <v>1.3024206628238326</v>
      </c>
      <c r="AI97" s="175">
        <v>1.3210694609477553</v>
      </c>
      <c r="AJ97" s="175">
        <v>1.3113917783523519</v>
      </c>
      <c r="AK97" s="175">
        <v>1.3265063412993172</v>
      </c>
      <c r="AL97" s="175">
        <v>1.3636309524379759</v>
      </c>
      <c r="AM97" s="175">
        <v>1.3760195878411889</v>
      </c>
      <c r="AN97" s="175">
        <v>1.3886505333157795</v>
      </c>
      <c r="AO97" s="175">
        <v>1.3995514458587375</v>
      </c>
      <c r="AP97" s="175">
        <v>1.4106844181236213</v>
      </c>
      <c r="AQ97" s="175">
        <v>1.4209574508572638</v>
      </c>
      <c r="AR97" s="175">
        <v>1.4305550071558206</v>
      </c>
      <c r="AS97" s="175">
        <v>1.4381583423458533</v>
      </c>
    </row>
    <row r="98" spans="2:45" x14ac:dyDescent="0.25">
      <c r="B98" s="174" t="s">
        <v>163</v>
      </c>
      <c r="C98" s="174" t="s">
        <v>151</v>
      </c>
      <c r="D98" s="174" t="s">
        <v>291</v>
      </c>
      <c r="E98" s="175">
        <v>11</v>
      </c>
      <c r="F98" s="175">
        <v>9</v>
      </c>
      <c r="G98" s="175">
        <v>8</v>
      </c>
      <c r="H98" s="175">
        <v>9</v>
      </c>
      <c r="I98" s="175">
        <v>4</v>
      </c>
      <c r="J98" s="175">
        <v>7</v>
      </c>
      <c r="K98" s="175">
        <v>16</v>
      </c>
      <c r="L98" s="175">
        <v>12</v>
      </c>
      <c r="M98" s="175">
        <v>13</v>
      </c>
      <c r="N98" s="175">
        <v>0</v>
      </c>
      <c r="O98" s="175">
        <v>3</v>
      </c>
      <c r="P98" s="175">
        <v>0</v>
      </c>
      <c r="Q98" s="175">
        <v>0</v>
      </c>
      <c r="R98" s="175">
        <v>0</v>
      </c>
      <c r="S98" s="175">
        <v>0</v>
      </c>
      <c r="T98" s="175">
        <v>0</v>
      </c>
      <c r="U98" s="175">
        <v>0</v>
      </c>
      <c r="V98" s="175">
        <v>0</v>
      </c>
      <c r="W98" s="175">
        <v>0</v>
      </c>
      <c r="X98" s="175">
        <v>0</v>
      </c>
      <c r="Y98" s="175">
        <v>0</v>
      </c>
      <c r="Z98" s="175">
        <v>0</v>
      </c>
      <c r="AA98" s="175">
        <v>0</v>
      </c>
      <c r="AB98" s="175">
        <v>0</v>
      </c>
      <c r="AC98" s="175">
        <v>0</v>
      </c>
      <c r="AD98" s="175">
        <v>0</v>
      </c>
      <c r="AE98" s="175">
        <v>0</v>
      </c>
      <c r="AF98" s="175">
        <v>0</v>
      </c>
      <c r="AG98" s="175">
        <v>0</v>
      </c>
      <c r="AH98" s="175">
        <v>0</v>
      </c>
      <c r="AI98" s="175">
        <v>0</v>
      </c>
      <c r="AJ98" s="175">
        <v>0</v>
      </c>
      <c r="AK98" s="175">
        <v>0</v>
      </c>
      <c r="AL98" s="175">
        <v>0</v>
      </c>
      <c r="AM98" s="175">
        <v>0</v>
      </c>
      <c r="AN98" s="175">
        <v>0</v>
      </c>
      <c r="AO98" s="175">
        <v>0</v>
      </c>
      <c r="AP98" s="175">
        <v>0</v>
      </c>
      <c r="AQ98" s="175">
        <v>0</v>
      </c>
      <c r="AR98" s="175">
        <v>0</v>
      </c>
      <c r="AS98" s="175">
        <v>0</v>
      </c>
    </row>
    <row r="99" spans="2:45" x14ac:dyDescent="0.25">
      <c r="B99" s="174" t="s">
        <v>164</v>
      </c>
      <c r="C99" s="174" t="s">
        <v>36</v>
      </c>
      <c r="D99" s="174" t="s">
        <v>291</v>
      </c>
      <c r="E99" s="175">
        <v>0</v>
      </c>
      <c r="F99" s="175">
        <v>0</v>
      </c>
      <c r="G99" s="175">
        <v>0</v>
      </c>
      <c r="H99" s="175">
        <v>0</v>
      </c>
      <c r="I99" s="175">
        <v>0</v>
      </c>
      <c r="J99" s="175">
        <v>0</v>
      </c>
      <c r="K99" s="175">
        <v>0</v>
      </c>
      <c r="L99" s="175">
        <v>1</v>
      </c>
      <c r="M99" s="175">
        <v>0</v>
      </c>
      <c r="N99" s="175">
        <v>0</v>
      </c>
      <c r="O99" s="175">
        <v>0</v>
      </c>
      <c r="P99" s="175">
        <v>0</v>
      </c>
      <c r="Q99" s="175">
        <v>0</v>
      </c>
      <c r="R99" s="175">
        <v>0</v>
      </c>
      <c r="S99" s="175">
        <v>0</v>
      </c>
      <c r="T99" s="175">
        <v>0</v>
      </c>
      <c r="U99" s="175">
        <v>0</v>
      </c>
      <c r="V99" s="175">
        <v>0</v>
      </c>
      <c r="W99" s="175">
        <v>0</v>
      </c>
      <c r="X99" s="175">
        <v>0</v>
      </c>
      <c r="Y99" s="175">
        <v>0</v>
      </c>
      <c r="Z99" s="175">
        <v>0</v>
      </c>
      <c r="AA99" s="175">
        <v>0</v>
      </c>
      <c r="AB99" s="175">
        <v>0</v>
      </c>
      <c r="AC99" s="175">
        <v>0</v>
      </c>
      <c r="AD99" s="175">
        <v>0</v>
      </c>
      <c r="AE99" s="175">
        <v>0</v>
      </c>
      <c r="AF99" s="175">
        <v>0</v>
      </c>
      <c r="AG99" s="175">
        <v>0</v>
      </c>
      <c r="AH99" s="175">
        <v>0</v>
      </c>
      <c r="AI99" s="175">
        <v>0</v>
      </c>
      <c r="AJ99" s="175">
        <v>0</v>
      </c>
      <c r="AK99" s="175">
        <v>0</v>
      </c>
      <c r="AL99" s="175">
        <v>0</v>
      </c>
      <c r="AM99" s="175">
        <v>0</v>
      </c>
      <c r="AN99" s="175">
        <v>0</v>
      </c>
      <c r="AO99" s="175">
        <v>0</v>
      </c>
      <c r="AP99" s="175">
        <v>0</v>
      </c>
      <c r="AQ99" s="175">
        <v>0</v>
      </c>
      <c r="AR99" s="175">
        <v>0</v>
      </c>
      <c r="AS99" s="175">
        <v>0</v>
      </c>
    </row>
    <row r="100" spans="2:45" x14ac:dyDescent="0.25">
      <c r="B100" s="174" t="s">
        <v>164</v>
      </c>
      <c r="C100" s="174" t="s">
        <v>151</v>
      </c>
      <c r="D100" s="174" t="s">
        <v>157</v>
      </c>
      <c r="E100" s="175">
        <v>9</v>
      </c>
      <c r="F100" s="175">
        <v>13</v>
      </c>
      <c r="G100" s="175">
        <v>8</v>
      </c>
      <c r="H100" s="175">
        <v>2</v>
      </c>
      <c r="I100" s="175">
        <v>3</v>
      </c>
      <c r="J100" s="175">
        <v>34</v>
      </c>
      <c r="K100" s="175">
        <v>43</v>
      </c>
      <c r="L100" s="175">
        <v>35.1528384279476</v>
      </c>
      <c r="M100" s="175">
        <v>12</v>
      </c>
      <c r="N100" s="175">
        <v>7</v>
      </c>
      <c r="O100" s="175">
        <v>4</v>
      </c>
      <c r="P100" s="175">
        <v>2</v>
      </c>
      <c r="Q100" s="175">
        <v>2</v>
      </c>
      <c r="R100" s="175">
        <v>0</v>
      </c>
      <c r="S100" s="175">
        <v>0</v>
      </c>
      <c r="T100" s="175">
        <v>0</v>
      </c>
      <c r="U100" s="175">
        <v>0</v>
      </c>
      <c r="V100" s="175">
        <v>0.125</v>
      </c>
      <c r="W100" s="175">
        <v>0</v>
      </c>
      <c r="X100" s="175">
        <v>0</v>
      </c>
      <c r="Y100" s="175">
        <v>0</v>
      </c>
      <c r="Z100" s="175">
        <v>0</v>
      </c>
      <c r="AA100" s="175">
        <v>0</v>
      </c>
      <c r="AB100" s="175">
        <v>0</v>
      </c>
      <c r="AC100" s="175">
        <v>0</v>
      </c>
      <c r="AD100" s="175">
        <v>0</v>
      </c>
      <c r="AE100" s="175">
        <v>0</v>
      </c>
      <c r="AF100" s="175">
        <v>0</v>
      </c>
      <c r="AG100" s="175">
        <v>0</v>
      </c>
      <c r="AH100" s="175">
        <v>0</v>
      </c>
      <c r="AI100" s="175">
        <v>0</v>
      </c>
      <c r="AJ100" s="175">
        <v>0</v>
      </c>
      <c r="AK100" s="175">
        <v>0</v>
      </c>
      <c r="AL100" s="175">
        <v>0</v>
      </c>
      <c r="AM100" s="175">
        <v>0</v>
      </c>
      <c r="AN100" s="175">
        <v>0</v>
      </c>
      <c r="AO100" s="175">
        <v>0</v>
      </c>
      <c r="AP100" s="175">
        <v>0</v>
      </c>
      <c r="AQ100" s="175">
        <v>0</v>
      </c>
      <c r="AR100" s="175">
        <v>0</v>
      </c>
      <c r="AS100" s="175">
        <v>0</v>
      </c>
    </row>
    <row r="101" spans="2:45" x14ac:dyDescent="0.25">
      <c r="B101" s="174" t="s">
        <v>164</v>
      </c>
      <c r="C101" s="174" t="s">
        <v>151</v>
      </c>
      <c r="D101" s="174" t="s">
        <v>302</v>
      </c>
      <c r="E101" s="175">
        <v>55</v>
      </c>
      <c r="F101" s="175">
        <v>39</v>
      </c>
      <c r="G101" s="175">
        <v>49</v>
      </c>
      <c r="H101" s="175">
        <v>49</v>
      </c>
      <c r="I101" s="175">
        <v>28</v>
      </c>
      <c r="J101" s="175">
        <v>24</v>
      </c>
      <c r="K101" s="175">
        <v>33</v>
      </c>
      <c r="L101" s="175">
        <v>49.200873362445414</v>
      </c>
      <c r="M101" s="175">
        <v>56</v>
      </c>
      <c r="N101" s="175">
        <v>33</v>
      </c>
      <c r="O101" s="175">
        <v>17</v>
      </c>
      <c r="P101" s="175">
        <v>5</v>
      </c>
      <c r="Q101" s="175">
        <v>5</v>
      </c>
      <c r="R101" s="175">
        <v>2</v>
      </c>
      <c r="S101" s="175">
        <v>0</v>
      </c>
      <c r="T101" s="175">
        <v>3</v>
      </c>
      <c r="U101" s="175">
        <v>0</v>
      </c>
      <c r="V101" s="175">
        <v>0.125</v>
      </c>
      <c r="W101" s="175">
        <v>0</v>
      </c>
      <c r="X101" s="175">
        <v>0</v>
      </c>
      <c r="Y101" s="175">
        <v>0</v>
      </c>
      <c r="Z101" s="175">
        <v>0</v>
      </c>
      <c r="AA101" s="175">
        <v>0</v>
      </c>
      <c r="AB101" s="175">
        <v>0</v>
      </c>
      <c r="AC101" s="175">
        <v>0</v>
      </c>
      <c r="AD101" s="175">
        <v>0</v>
      </c>
      <c r="AE101" s="175">
        <v>0</v>
      </c>
      <c r="AF101" s="175">
        <v>0</v>
      </c>
      <c r="AG101" s="175">
        <v>0</v>
      </c>
      <c r="AH101" s="175">
        <v>0</v>
      </c>
      <c r="AI101" s="175">
        <v>0</v>
      </c>
      <c r="AJ101" s="175">
        <v>0</v>
      </c>
      <c r="AK101" s="175">
        <v>0</v>
      </c>
      <c r="AL101" s="175">
        <v>0</v>
      </c>
      <c r="AM101" s="175">
        <v>0</v>
      </c>
      <c r="AN101" s="175">
        <v>0</v>
      </c>
      <c r="AO101" s="175">
        <v>0</v>
      </c>
      <c r="AP101" s="175">
        <v>0</v>
      </c>
      <c r="AQ101" s="175">
        <v>0</v>
      </c>
      <c r="AR101" s="175">
        <v>0</v>
      </c>
      <c r="AS101" s="175">
        <v>0</v>
      </c>
    </row>
    <row r="102" spans="2:45" x14ac:dyDescent="0.25">
      <c r="B102" s="174" t="s">
        <v>164</v>
      </c>
      <c r="C102" s="174" t="s">
        <v>151</v>
      </c>
      <c r="D102" s="174" t="s">
        <v>289</v>
      </c>
      <c r="E102" s="175">
        <v>64</v>
      </c>
      <c r="F102" s="175">
        <v>61</v>
      </c>
      <c r="G102" s="175">
        <v>83</v>
      </c>
      <c r="H102" s="175">
        <v>56</v>
      </c>
      <c r="I102" s="175">
        <v>46</v>
      </c>
      <c r="J102" s="175">
        <v>51</v>
      </c>
      <c r="K102" s="175">
        <v>56</v>
      </c>
      <c r="L102" s="175">
        <v>67.244541484716166</v>
      </c>
      <c r="M102" s="175">
        <v>102</v>
      </c>
      <c r="N102" s="175">
        <v>47</v>
      </c>
      <c r="O102" s="175">
        <v>43</v>
      </c>
      <c r="P102" s="175">
        <v>8</v>
      </c>
      <c r="Q102" s="175">
        <v>7</v>
      </c>
      <c r="R102" s="175">
        <v>4</v>
      </c>
      <c r="S102" s="175">
        <v>0</v>
      </c>
      <c r="T102" s="175">
        <v>1</v>
      </c>
      <c r="U102" s="175">
        <v>0</v>
      </c>
      <c r="V102" s="175">
        <v>0.125</v>
      </c>
      <c r="W102" s="175">
        <v>0</v>
      </c>
      <c r="X102" s="175">
        <v>0</v>
      </c>
      <c r="Y102" s="175">
        <v>0</v>
      </c>
      <c r="Z102" s="175">
        <v>0</v>
      </c>
      <c r="AA102" s="175">
        <v>0</v>
      </c>
      <c r="AB102" s="175">
        <v>0</v>
      </c>
      <c r="AC102" s="175">
        <v>0</v>
      </c>
      <c r="AD102" s="175">
        <v>0</v>
      </c>
      <c r="AE102" s="175">
        <v>0</v>
      </c>
      <c r="AF102" s="175">
        <v>0</v>
      </c>
      <c r="AG102" s="175">
        <v>0</v>
      </c>
      <c r="AH102" s="175">
        <v>0</v>
      </c>
      <c r="AI102" s="175">
        <v>0</v>
      </c>
      <c r="AJ102" s="175">
        <v>0</v>
      </c>
      <c r="AK102" s="175">
        <v>0</v>
      </c>
      <c r="AL102" s="175">
        <v>0</v>
      </c>
      <c r="AM102" s="175">
        <v>0</v>
      </c>
      <c r="AN102" s="175">
        <v>0</v>
      </c>
      <c r="AO102" s="175">
        <v>0</v>
      </c>
      <c r="AP102" s="175">
        <v>0</v>
      </c>
      <c r="AQ102" s="175">
        <v>0</v>
      </c>
      <c r="AR102" s="175">
        <v>0</v>
      </c>
      <c r="AS102" s="175">
        <v>0</v>
      </c>
    </row>
    <row r="103" spans="2:45" x14ac:dyDescent="0.25">
      <c r="B103" s="174" t="s">
        <v>164</v>
      </c>
      <c r="C103" s="174" t="s">
        <v>151</v>
      </c>
      <c r="D103" s="174" t="s">
        <v>163</v>
      </c>
      <c r="E103" s="175">
        <v>19</v>
      </c>
      <c r="F103" s="175">
        <v>10</v>
      </c>
      <c r="G103" s="175">
        <v>20</v>
      </c>
      <c r="H103" s="175">
        <v>17</v>
      </c>
      <c r="I103" s="175">
        <v>9</v>
      </c>
      <c r="J103" s="175">
        <v>24</v>
      </c>
      <c r="K103" s="175">
        <v>17</v>
      </c>
      <c r="L103" s="175">
        <v>21.078602620087338</v>
      </c>
      <c r="M103" s="175">
        <v>21</v>
      </c>
      <c r="N103" s="175">
        <v>12</v>
      </c>
      <c r="O103" s="175">
        <v>6</v>
      </c>
      <c r="P103" s="175">
        <v>6</v>
      </c>
      <c r="Q103" s="175">
        <v>2</v>
      </c>
      <c r="R103" s="175">
        <v>1</v>
      </c>
      <c r="S103" s="175">
        <v>2</v>
      </c>
      <c r="T103" s="175">
        <v>0</v>
      </c>
      <c r="U103" s="175">
        <v>3</v>
      </c>
      <c r="V103" s="175">
        <v>0.125</v>
      </c>
      <c r="W103" s="175">
        <v>1</v>
      </c>
      <c r="X103" s="175">
        <v>0.2738627511130674</v>
      </c>
      <c r="Y103" s="175">
        <v>0.24168435409775985</v>
      </c>
      <c r="Z103" s="175">
        <v>0.23023276596567424</v>
      </c>
      <c r="AA103" s="175">
        <v>0.21765379953974859</v>
      </c>
      <c r="AB103" s="175">
        <v>0.23052337185078503</v>
      </c>
      <c r="AC103" s="175">
        <v>0.2452499350427863</v>
      </c>
      <c r="AD103" s="175">
        <v>0.25582152412685377</v>
      </c>
      <c r="AE103" s="175">
        <v>0.25977448160088562</v>
      </c>
      <c r="AF103" s="175">
        <v>0.26215799310562321</v>
      </c>
      <c r="AG103" s="175">
        <v>0.25654622473062094</v>
      </c>
      <c r="AH103" s="175">
        <v>0.2478786138985746</v>
      </c>
      <c r="AI103" s="175">
        <v>0.2324985554431217</v>
      </c>
      <c r="AJ103" s="175">
        <v>0.2307953541429765</v>
      </c>
      <c r="AK103" s="175">
        <v>0.23345540658927444</v>
      </c>
      <c r="AL103" s="175">
        <v>0.23998906641283399</v>
      </c>
      <c r="AM103" s="175">
        <v>0.24216937556409701</v>
      </c>
      <c r="AN103" s="175">
        <v>0.2443923295143127</v>
      </c>
      <c r="AO103" s="175">
        <v>0.24631081033168872</v>
      </c>
      <c r="AP103" s="175">
        <v>0.24827013196154221</v>
      </c>
      <c r="AQ103" s="175">
        <v>0.25007811052829992</v>
      </c>
      <c r="AR103" s="175">
        <v>0.25176721018669163</v>
      </c>
      <c r="AS103" s="175">
        <v>0.25310534152685915</v>
      </c>
    </row>
    <row r="104" spans="2:45" x14ac:dyDescent="0.25">
      <c r="B104" s="174" t="s">
        <v>164</v>
      </c>
      <c r="C104" s="174" t="s">
        <v>151</v>
      </c>
      <c r="D104" s="174" t="s">
        <v>164</v>
      </c>
      <c r="E104" s="175">
        <v>9</v>
      </c>
      <c r="F104" s="175">
        <v>17</v>
      </c>
      <c r="G104" s="175">
        <v>23</v>
      </c>
      <c r="H104" s="175">
        <v>25</v>
      </c>
      <c r="I104" s="175">
        <v>21</v>
      </c>
      <c r="J104" s="175">
        <v>25</v>
      </c>
      <c r="K104" s="175">
        <v>29</v>
      </c>
      <c r="L104" s="175">
        <v>42.039301310043669</v>
      </c>
      <c r="M104" s="175">
        <v>22</v>
      </c>
      <c r="N104" s="175">
        <v>18</v>
      </c>
      <c r="O104" s="175">
        <v>3</v>
      </c>
      <c r="P104" s="175">
        <v>4</v>
      </c>
      <c r="Q104" s="175">
        <v>2</v>
      </c>
      <c r="R104" s="175">
        <v>1</v>
      </c>
      <c r="S104" s="175">
        <v>0</v>
      </c>
      <c r="T104" s="175">
        <v>1</v>
      </c>
      <c r="U104" s="175">
        <v>0</v>
      </c>
      <c r="V104" s="175">
        <v>0.125</v>
      </c>
      <c r="W104" s="175">
        <v>0</v>
      </c>
      <c r="X104" s="175">
        <v>0</v>
      </c>
      <c r="Y104" s="175">
        <v>0</v>
      </c>
      <c r="Z104" s="175">
        <v>0</v>
      </c>
      <c r="AA104" s="175">
        <v>0</v>
      </c>
      <c r="AB104" s="175">
        <v>0</v>
      </c>
      <c r="AC104" s="175">
        <v>0</v>
      </c>
      <c r="AD104" s="175">
        <v>0</v>
      </c>
      <c r="AE104" s="175">
        <v>0</v>
      </c>
      <c r="AF104" s="175">
        <v>0</v>
      </c>
      <c r="AG104" s="175">
        <v>0</v>
      </c>
      <c r="AH104" s="175">
        <v>0</v>
      </c>
      <c r="AI104" s="175">
        <v>0</v>
      </c>
      <c r="AJ104" s="175">
        <v>0</v>
      </c>
      <c r="AK104" s="175">
        <v>0</v>
      </c>
      <c r="AL104" s="175">
        <v>0</v>
      </c>
      <c r="AM104" s="175">
        <v>0</v>
      </c>
      <c r="AN104" s="175">
        <v>0</v>
      </c>
      <c r="AO104" s="175">
        <v>0</v>
      </c>
      <c r="AP104" s="175">
        <v>0</v>
      </c>
      <c r="AQ104" s="175">
        <v>0</v>
      </c>
      <c r="AR104" s="175">
        <v>0</v>
      </c>
      <c r="AS104" s="175">
        <v>0</v>
      </c>
    </row>
    <row r="105" spans="2:45" x14ac:dyDescent="0.25">
      <c r="B105" s="174" t="s">
        <v>164</v>
      </c>
      <c r="C105" s="174" t="s">
        <v>151</v>
      </c>
      <c r="D105" s="174" t="s">
        <v>166</v>
      </c>
      <c r="E105" s="175">
        <v>34</v>
      </c>
      <c r="F105" s="175">
        <v>43</v>
      </c>
      <c r="G105" s="175">
        <v>58</v>
      </c>
      <c r="H105" s="175">
        <v>27</v>
      </c>
      <c r="I105" s="175">
        <v>16</v>
      </c>
      <c r="J105" s="175">
        <v>41</v>
      </c>
      <c r="K105" s="175">
        <v>82</v>
      </c>
      <c r="L105" s="175">
        <v>75.275109170305683</v>
      </c>
      <c r="M105" s="175">
        <v>32</v>
      </c>
      <c r="N105" s="175">
        <v>30</v>
      </c>
      <c r="O105" s="175">
        <v>22</v>
      </c>
      <c r="P105" s="175">
        <v>3</v>
      </c>
      <c r="Q105" s="175">
        <v>11</v>
      </c>
      <c r="R105" s="175">
        <v>8</v>
      </c>
      <c r="S105" s="175">
        <v>0</v>
      </c>
      <c r="T105" s="175">
        <v>0</v>
      </c>
      <c r="U105" s="175">
        <v>0</v>
      </c>
      <c r="V105" s="175">
        <v>0.125</v>
      </c>
      <c r="W105" s="175">
        <v>0</v>
      </c>
      <c r="X105" s="175">
        <v>0</v>
      </c>
      <c r="Y105" s="175">
        <v>0</v>
      </c>
      <c r="Z105" s="175">
        <v>0</v>
      </c>
      <c r="AA105" s="175">
        <v>0</v>
      </c>
      <c r="AB105" s="175">
        <v>0</v>
      </c>
      <c r="AC105" s="175">
        <v>0</v>
      </c>
      <c r="AD105" s="175">
        <v>0</v>
      </c>
      <c r="AE105" s="175">
        <v>0</v>
      </c>
      <c r="AF105" s="175">
        <v>0</v>
      </c>
      <c r="AG105" s="175">
        <v>0</v>
      </c>
      <c r="AH105" s="175">
        <v>0</v>
      </c>
      <c r="AI105" s="175">
        <v>0</v>
      </c>
      <c r="AJ105" s="175">
        <v>0</v>
      </c>
      <c r="AK105" s="175">
        <v>0</v>
      </c>
      <c r="AL105" s="175">
        <v>0</v>
      </c>
      <c r="AM105" s="175">
        <v>0</v>
      </c>
      <c r="AN105" s="175">
        <v>0</v>
      </c>
      <c r="AO105" s="175">
        <v>0</v>
      </c>
      <c r="AP105" s="175">
        <v>0</v>
      </c>
      <c r="AQ105" s="175">
        <v>0</v>
      </c>
      <c r="AR105" s="175">
        <v>0</v>
      </c>
      <c r="AS105" s="175">
        <v>0</v>
      </c>
    </row>
    <row r="106" spans="2:45" x14ac:dyDescent="0.25">
      <c r="B106" s="174" t="s">
        <v>164</v>
      </c>
      <c r="C106" s="174" t="s">
        <v>151</v>
      </c>
      <c r="D106" s="174" t="s">
        <v>298</v>
      </c>
      <c r="E106" s="175">
        <v>1</v>
      </c>
      <c r="F106" s="175">
        <v>6</v>
      </c>
      <c r="G106" s="175">
        <v>8</v>
      </c>
      <c r="H106" s="175">
        <v>2</v>
      </c>
      <c r="I106" s="175">
        <v>7</v>
      </c>
      <c r="J106" s="175">
        <v>9</v>
      </c>
      <c r="K106" s="175">
        <v>10</v>
      </c>
      <c r="L106" s="175">
        <v>11.004366812227074</v>
      </c>
      <c r="M106" s="175">
        <v>8</v>
      </c>
      <c r="N106" s="175">
        <v>7</v>
      </c>
      <c r="O106" s="175">
        <v>3</v>
      </c>
      <c r="P106" s="175">
        <v>4</v>
      </c>
      <c r="Q106" s="175">
        <v>1</v>
      </c>
      <c r="R106" s="175">
        <v>4</v>
      </c>
      <c r="S106" s="175">
        <v>0</v>
      </c>
      <c r="T106" s="175">
        <v>0</v>
      </c>
      <c r="U106" s="175">
        <v>0</v>
      </c>
      <c r="V106" s="175">
        <v>0.125</v>
      </c>
      <c r="W106" s="175">
        <v>0</v>
      </c>
      <c r="X106" s="175">
        <v>0</v>
      </c>
      <c r="Y106" s="175">
        <v>0</v>
      </c>
      <c r="Z106" s="175">
        <v>0</v>
      </c>
      <c r="AA106" s="175">
        <v>0</v>
      </c>
      <c r="AB106" s="175">
        <v>0</v>
      </c>
      <c r="AC106" s="175">
        <v>0</v>
      </c>
      <c r="AD106" s="175">
        <v>0</v>
      </c>
      <c r="AE106" s="175">
        <v>0</v>
      </c>
      <c r="AF106" s="175">
        <v>0</v>
      </c>
      <c r="AG106" s="175">
        <v>0</v>
      </c>
      <c r="AH106" s="175">
        <v>0</v>
      </c>
      <c r="AI106" s="175">
        <v>0</v>
      </c>
      <c r="AJ106" s="175">
        <v>0</v>
      </c>
      <c r="AK106" s="175">
        <v>0</v>
      </c>
      <c r="AL106" s="175">
        <v>0</v>
      </c>
      <c r="AM106" s="175">
        <v>0</v>
      </c>
      <c r="AN106" s="175">
        <v>0</v>
      </c>
      <c r="AO106" s="175">
        <v>0</v>
      </c>
      <c r="AP106" s="175">
        <v>0</v>
      </c>
      <c r="AQ106" s="175">
        <v>0</v>
      </c>
      <c r="AR106" s="175">
        <v>0</v>
      </c>
      <c r="AS106" s="175">
        <v>0</v>
      </c>
    </row>
    <row r="107" spans="2:45" x14ac:dyDescent="0.25">
      <c r="B107" s="174" t="s">
        <v>164</v>
      </c>
      <c r="C107" s="174" t="s">
        <v>151</v>
      </c>
      <c r="D107" s="174" t="s">
        <v>291</v>
      </c>
      <c r="E107" s="175">
        <v>10</v>
      </c>
      <c r="F107" s="175">
        <v>3</v>
      </c>
      <c r="G107" s="175">
        <v>16</v>
      </c>
      <c r="H107" s="175">
        <v>9</v>
      </c>
      <c r="I107" s="175">
        <v>7</v>
      </c>
      <c r="J107" s="175">
        <v>9</v>
      </c>
      <c r="K107" s="175">
        <v>11</v>
      </c>
      <c r="L107" s="175">
        <v>3.0043668122270741</v>
      </c>
      <c r="M107" s="175">
        <v>11</v>
      </c>
      <c r="N107" s="175">
        <v>5</v>
      </c>
      <c r="O107" s="175">
        <v>2</v>
      </c>
      <c r="P107" s="175">
        <v>2</v>
      </c>
      <c r="Q107" s="175">
        <v>1</v>
      </c>
      <c r="R107" s="175">
        <v>0</v>
      </c>
      <c r="S107" s="175">
        <v>0</v>
      </c>
      <c r="T107" s="175">
        <v>0</v>
      </c>
      <c r="U107" s="175">
        <v>0</v>
      </c>
      <c r="V107" s="175">
        <v>0.125</v>
      </c>
      <c r="W107" s="175">
        <v>0</v>
      </c>
      <c r="X107" s="175">
        <v>0</v>
      </c>
      <c r="Y107" s="175">
        <v>0</v>
      </c>
      <c r="Z107" s="175">
        <v>0</v>
      </c>
      <c r="AA107" s="175">
        <v>0</v>
      </c>
      <c r="AB107" s="175">
        <v>0</v>
      </c>
      <c r="AC107" s="175">
        <v>0</v>
      </c>
      <c r="AD107" s="175">
        <v>0</v>
      </c>
      <c r="AE107" s="175">
        <v>0</v>
      </c>
      <c r="AF107" s="175">
        <v>0</v>
      </c>
      <c r="AG107" s="175">
        <v>0</v>
      </c>
      <c r="AH107" s="175">
        <v>0</v>
      </c>
      <c r="AI107" s="175">
        <v>0</v>
      </c>
      <c r="AJ107" s="175">
        <v>0</v>
      </c>
      <c r="AK107" s="175">
        <v>0</v>
      </c>
      <c r="AL107" s="175">
        <v>0</v>
      </c>
      <c r="AM107" s="175">
        <v>0</v>
      </c>
      <c r="AN107" s="175">
        <v>0</v>
      </c>
      <c r="AO107" s="175">
        <v>0</v>
      </c>
      <c r="AP107" s="175">
        <v>0</v>
      </c>
      <c r="AQ107" s="175">
        <v>0</v>
      </c>
      <c r="AR107" s="175">
        <v>0</v>
      </c>
      <c r="AS107" s="175">
        <v>0</v>
      </c>
    </row>
    <row r="108" spans="2:45" x14ac:dyDescent="0.25">
      <c r="B108" s="174" t="s">
        <v>164</v>
      </c>
      <c r="C108" s="174" t="s">
        <v>152</v>
      </c>
      <c r="D108" s="174" t="s">
        <v>157</v>
      </c>
      <c r="E108" s="175">
        <v>0</v>
      </c>
      <c r="F108" s="175">
        <v>0</v>
      </c>
      <c r="G108" s="175">
        <v>0</v>
      </c>
      <c r="H108" s="175">
        <v>0</v>
      </c>
      <c r="I108" s="175">
        <v>0</v>
      </c>
      <c r="J108" s="175">
        <v>0</v>
      </c>
      <c r="K108" s="175">
        <v>0</v>
      </c>
      <c r="L108" s="175">
        <v>0</v>
      </c>
      <c r="M108" s="175">
        <v>0</v>
      </c>
      <c r="N108" s="175">
        <v>0</v>
      </c>
      <c r="O108" s="175">
        <v>0</v>
      </c>
      <c r="P108" s="175">
        <v>0</v>
      </c>
      <c r="Q108" s="175">
        <v>0</v>
      </c>
      <c r="R108" s="175">
        <v>0</v>
      </c>
      <c r="S108" s="175">
        <v>0</v>
      </c>
      <c r="T108" s="175">
        <v>0</v>
      </c>
      <c r="U108" s="175">
        <v>0</v>
      </c>
      <c r="V108" s="175">
        <v>0</v>
      </c>
      <c r="W108" s="175">
        <v>0</v>
      </c>
      <c r="X108" s="175">
        <v>0</v>
      </c>
      <c r="Y108" s="175">
        <v>0</v>
      </c>
      <c r="Z108" s="175">
        <v>0</v>
      </c>
      <c r="AA108" s="175">
        <v>0</v>
      </c>
      <c r="AB108" s="175">
        <v>0</v>
      </c>
      <c r="AC108" s="175">
        <v>0</v>
      </c>
      <c r="AD108" s="175">
        <v>0</v>
      </c>
      <c r="AE108" s="175">
        <v>0</v>
      </c>
      <c r="AF108" s="175">
        <v>0</v>
      </c>
      <c r="AG108" s="175">
        <v>0</v>
      </c>
      <c r="AH108" s="175">
        <v>0</v>
      </c>
      <c r="AI108" s="175">
        <v>0</v>
      </c>
      <c r="AJ108" s="175">
        <v>0</v>
      </c>
      <c r="AK108" s="175">
        <v>0</v>
      </c>
      <c r="AL108" s="175">
        <v>0</v>
      </c>
      <c r="AM108" s="175">
        <v>0</v>
      </c>
      <c r="AN108" s="175">
        <v>0</v>
      </c>
      <c r="AO108" s="175">
        <v>0</v>
      </c>
      <c r="AP108" s="175">
        <v>0</v>
      </c>
      <c r="AQ108" s="175">
        <v>0</v>
      </c>
      <c r="AR108" s="175">
        <v>0</v>
      </c>
      <c r="AS108" s="175">
        <v>0</v>
      </c>
    </row>
    <row r="109" spans="2:45" x14ac:dyDescent="0.25">
      <c r="B109" s="174" t="s">
        <v>164</v>
      </c>
      <c r="C109" s="174" t="s">
        <v>152</v>
      </c>
      <c r="D109" s="174" t="s">
        <v>289</v>
      </c>
      <c r="E109" s="175">
        <v>0</v>
      </c>
      <c r="F109" s="175">
        <v>0</v>
      </c>
      <c r="G109" s="175">
        <v>0</v>
      </c>
      <c r="H109" s="175">
        <v>0</v>
      </c>
      <c r="I109" s="175">
        <v>0</v>
      </c>
      <c r="J109" s="175">
        <v>0</v>
      </c>
      <c r="K109" s="175">
        <v>0</v>
      </c>
      <c r="L109" s="175">
        <v>0</v>
      </c>
      <c r="M109" s="175">
        <v>0</v>
      </c>
      <c r="N109" s="175">
        <v>0</v>
      </c>
      <c r="O109" s="175">
        <v>0</v>
      </c>
      <c r="P109" s="175">
        <v>0</v>
      </c>
      <c r="Q109" s="175">
        <v>0</v>
      </c>
      <c r="R109" s="175">
        <v>0</v>
      </c>
      <c r="S109" s="175">
        <v>0</v>
      </c>
      <c r="T109" s="175">
        <v>0</v>
      </c>
      <c r="U109" s="175">
        <v>0</v>
      </c>
      <c r="V109" s="175">
        <v>0</v>
      </c>
      <c r="W109" s="175">
        <v>0</v>
      </c>
      <c r="X109" s="175">
        <v>0</v>
      </c>
      <c r="Y109" s="175">
        <v>0</v>
      </c>
      <c r="Z109" s="175">
        <v>0</v>
      </c>
      <c r="AA109" s="175">
        <v>0</v>
      </c>
      <c r="AB109" s="175">
        <v>0</v>
      </c>
      <c r="AC109" s="175">
        <v>0</v>
      </c>
      <c r="AD109" s="175">
        <v>0</v>
      </c>
      <c r="AE109" s="175">
        <v>0</v>
      </c>
      <c r="AF109" s="175">
        <v>0</v>
      </c>
      <c r="AG109" s="175">
        <v>0</v>
      </c>
      <c r="AH109" s="175">
        <v>0</v>
      </c>
      <c r="AI109" s="175">
        <v>0</v>
      </c>
      <c r="AJ109" s="175">
        <v>0</v>
      </c>
      <c r="AK109" s="175">
        <v>0</v>
      </c>
      <c r="AL109" s="175">
        <v>0</v>
      </c>
      <c r="AM109" s="175">
        <v>0</v>
      </c>
      <c r="AN109" s="175">
        <v>0</v>
      </c>
      <c r="AO109" s="175">
        <v>0</v>
      </c>
      <c r="AP109" s="175">
        <v>0</v>
      </c>
      <c r="AQ109" s="175">
        <v>0</v>
      </c>
      <c r="AR109" s="175">
        <v>0</v>
      </c>
      <c r="AS109" s="175">
        <v>0</v>
      </c>
    </row>
    <row r="110" spans="2:45" x14ac:dyDescent="0.25">
      <c r="B110" s="174" t="s">
        <v>164</v>
      </c>
      <c r="C110" s="174" t="s">
        <v>152</v>
      </c>
      <c r="D110" s="174" t="s">
        <v>163</v>
      </c>
      <c r="E110" s="175">
        <v>0</v>
      </c>
      <c r="F110" s="175">
        <v>0</v>
      </c>
      <c r="G110" s="175">
        <v>0</v>
      </c>
      <c r="H110" s="175">
        <v>0</v>
      </c>
      <c r="I110" s="175">
        <v>0</v>
      </c>
      <c r="J110" s="175">
        <v>0</v>
      </c>
      <c r="K110" s="175">
        <v>0</v>
      </c>
      <c r="L110" s="175">
        <v>0</v>
      </c>
      <c r="M110" s="175">
        <v>0</v>
      </c>
      <c r="N110" s="175">
        <v>0</v>
      </c>
      <c r="O110" s="175">
        <v>0</v>
      </c>
      <c r="P110" s="175">
        <v>0</v>
      </c>
      <c r="Q110" s="175">
        <v>0</v>
      </c>
      <c r="R110" s="175">
        <v>0</v>
      </c>
      <c r="S110" s="175">
        <v>0</v>
      </c>
      <c r="T110" s="175">
        <v>0</v>
      </c>
      <c r="U110" s="175">
        <v>0</v>
      </c>
      <c r="V110" s="175">
        <v>0</v>
      </c>
      <c r="W110" s="175">
        <v>0</v>
      </c>
      <c r="X110" s="175">
        <v>0</v>
      </c>
      <c r="Y110" s="175">
        <v>0</v>
      </c>
      <c r="Z110" s="175">
        <v>0</v>
      </c>
      <c r="AA110" s="175">
        <v>0</v>
      </c>
      <c r="AB110" s="175">
        <v>0</v>
      </c>
      <c r="AC110" s="175">
        <v>0</v>
      </c>
      <c r="AD110" s="175">
        <v>0</v>
      </c>
      <c r="AE110" s="175">
        <v>0</v>
      </c>
      <c r="AF110" s="175">
        <v>0</v>
      </c>
      <c r="AG110" s="175">
        <v>0</v>
      </c>
      <c r="AH110" s="175">
        <v>0</v>
      </c>
      <c r="AI110" s="175">
        <v>0</v>
      </c>
      <c r="AJ110" s="175">
        <v>0</v>
      </c>
      <c r="AK110" s="175">
        <v>0</v>
      </c>
      <c r="AL110" s="175">
        <v>0</v>
      </c>
      <c r="AM110" s="175">
        <v>0</v>
      </c>
      <c r="AN110" s="175">
        <v>0</v>
      </c>
      <c r="AO110" s="175">
        <v>0</v>
      </c>
      <c r="AP110" s="175">
        <v>0</v>
      </c>
      <c r="AQ110" s="175">
        <v>0</v>
      </c>
      <c r="AR110" s="175">
        <v>0</v>
      </c>
      <c r="AS110" s="175">
        <v>0</v>
      </c>
    </row>
    <row r="111" spans="2:45" x14ac:dyDescent="0.25">
      <c r="B111" s="174" t="s">
        <v>164</v>
      </c>
      <c r="C111" s="174" t="s">
        <v>152</v>
      </c>
      <c r="D111" s="174" t="s">
        <v>205</v>
      </c>
      <c r="E111" s="175">
        <v>10</v>
      </c>
      <c r="F111" s="175">
        <v>18</v>
      </c>
      <c r="G111" s="175">
        <v>33</v>
      </c>
      <c r="H111" s="175">
        <v>33</v>
      </c>
      <c r="I111" s="175">
        <v>17</v>
      </c>
      <c r="J111" s="175">
        <v>27</v>
      </c>
      <c r="K111" s="175">
        <v>36</v>
      </c>
      <c r="L111" s="175">
        <v>49</v>
      </c>
      <c r="M111" s="175">
        <v>43</v>
      </c>
      <c r="N111" s="175">
        <v>39</v>
      </c>
      <c r="O111" s="175">
        <v>10</v>
      </c>
      <c r="P111" s="175">
        <v>1</v>
      </c>
      <c r="Q111" s="175">
        <v>4</v>
      </c>
      <c r="R111" s="175">
        <v>0</v>
      </c>
      <c r="S111" s="175">
        <v>1</v>
      </c>
      <c r="T111" s="175">
        <v>0</v>
      </c>
      <c r="U111" s="175">
        <v>0</v>
      </c>
      <c r="V111" s="175">
        <v>0</v>
      </c>
      <c r="W111" s="175">
        <v>0</v>
      </c>
      <c r="X111" s="175">
        <v>0</v>
      </c>
      <c r="Y111" s="175">
        <v>0</v>
      </c>
      <c r="Z111" s="175">
        <v>0</v>
      </c>
      <c r="AA111" s="175">
        <v>0</v>
      </c>
      <c r="AB111" s="175">
        <v>0</v>
      </c>
      <c r="AC111" s="175">
        <v>0</v>
      </c>
      <c r="AD111" s="175">
        <v>0</v>
      </c>
      <c r="AE111" s="175">
        <v>0</v>
      </c>
      <c r="AF111" s="175">
        <v>0</v>
      </c>
      <c r="AG111" s="175">
        <v>0</v>
      </c>
      <c r="AH111" s="175">
        <v>0</v>
      </c>
      <c r="AI111" s="175">
        <v>0</v>
      </c>
      <c r="AJ111" s="175">
        <v>0</v>
      </c>
      <c r="AK111" s="175">
        <v>0</v>
      </c>
      <c r="AL111" s="175">
        <v>0</v>
      </c>
      <c r="AM111" s="175">
        <v>0</v>
      </c>
      <c r="AN111" s="175">
        <v>0</v>
      </c>
      <c r="AO111" s="175">
        <v>0</v>
      </c>
      <c r="AP111" s="175">
        <v>0</v>
      </c>
      <c r="AQ111" s="175">
        <v>0</v>
      </c>
      <c r="AR111" s="175">
        <v>0</v>
      </c>
      <c r="AS111" s="175">
        <v>0</v>
      </c>
    </row>
    <row r="112" spans="2:45" x14ac:dyDescent="0.25">
      <c r="B112" s="174" t="s">
        <v>164</v>
      </c>
      <c r="C112" s="174" t="s">
        <v>152</v>
      </c>
      <c r="D112" s="174" t="s">
        <v>164</v>
      </c>
      <c r="E112" s="175">
        <v>7</v>
      </c>
      <c r="F112" s="175">
        <v>15</v>
      </c>
      <c r="G112" s="175">
        <v>42</v>
      </c>
      <c r="H112" s="175">
        <v>35</v>
      </c>
      <c r="I112" s="175">
        <v>19</v>
      </c>
      <c r="J112" s="175">
        <v>17</v>
      </c>
      <c r="K112" s="175">
        <v>40</v>
      </c>
      <c r="L112" s="175">
        <v>46</v>
      </c>
      <c r="M112" s="175">
        <v>48</v>
      </c>
      <c r="N112" s="175">
        <v>31</v>
      </c>
      <c r="O112" s="175">
        <v>9</v>
      </c>
      <c r="P112" s="175">
        <v>2</v>
      </c>
      <c r="Q112" s="175">
        <v>2</v>
      </c>
      <c r="R112" s="175">
        <v>1</v>
      </c>
      <c r="S112" s="175">
        <v>2</v>
      </c>
      <c r="T112" s="175">
        <v>1</v>
      </c>
      <c r="U112" s="175">
        <v>0</v>
      </c>
      <c r="V112" s="175">
        <v>0</v>
      </c>
      <c r="W112" s="175">
        <v>0</v>
      </c>
      <c r="X112" s="175">
        <v>0</v>
      </c>
      <c r="Y112" s="175">
        <v>0</v>
      </c>
      <c r="Z112" s="175">
        <v>0</v>
      </c>
      <c r="AA112" s="175">
        <v>0</v>
      </c>
      <c r="AB112" s="175">
        <v>0</v>
      </c>
      <c r="AC112" s="175">
        <v>0</v>
      </c>
      <c r="AD112" s="175">
        <v>0</v>
      </c>
      <c r="AE112" s="175">
        <v>0</v>
      </c>
      <c r="AF112" s="175">
        <v>0</v>
      </c>
      <c r="AG112" s="175">
        <v>0</v>
      </c>
      <c r="AH112" s="175">
        <v>0</v>
      </c>
      <c r="AI112" s="175">
        <v>0</v>
      </c>
      <c r="AJ112" s="175">
        <v>0</v>
      </c>
      <c r="AK112" s="175">
        <v>0</v>
      </c>
      <c r="AL112" s="175">
        <v>0</v>
      </c>
      <c r="AM112" s="175">
        <v>0</v>
      </c>
      <c r="AN112" s="175">
        <v>0</v>
      </c>
      <c r="AO112" s="175">
        <v>0</v>
      </c>
      <c r="AP112" s="175">
        <v>0</v>
      </c>
      <c r="AQ112" s="175">
        <v>0</v>
      </c>
      <c r="AR112" s="175">
        <v>0</v>
      </c>
      <c r="AS112" s="175">
        <v>0</v>
      </c>
    </row>
    <row r="113" spans="2:45" x14ac:dyDescent="0.25">
      <c r="B113" s="174" t="s">
        <v>164</v>
      </c>
      <c r="C113" s="174" t="s">
        <v>152</v>
      </c>
      <c r="D113" s="174" t="s">
        <v>166</v>
      </c>
      <c r="E113" s="175">
        <v>0</v>
      </c>
      <c r="F113" s="175">
        <v>0</v>
      </c>
      <c r="G113" s="175">
        <v>0</v>
      </c>
      <c r="H113" s="175">
        <v>0</v>
      </c>
      <c r="I113" s="175">
        <v>0</v>
      </c>
      <c r="J113" s="175">
        <v>0</v>
      </c>
      <c r="K113" s="175">
        <v>0</v>
      </c>
      <c r="L113" s="175">
        <v>0</v>
      </c>
      <c r="M113" s="175">
        <v>0</v>
      </c>
      <c r="N113" s="175">
        <v>0</v>
      </c>
      <c r="O113" s="175">
        <v>0</v>
      </c>
      <c r="P113" s="175">
        <v>0</v>
      </c>
      <c r="Q113" s="175">
        <v>0</v>
      </c>
      <c r="R113" s="175">
        <v>0</v>
      </c>
      <c r="S113" s="175">
        <v>0</v>
      </c>
      <c r="T113" s="175">
        <v>0</v>
      </c>
      <c r="U113" s="175">
        <v>0</v>
      </c>
      <c r="V113" s="175">
        <v>0</v>
      </c>
      <c r="W113" s="175">
        <v>0</v>
      </c>
      <c r="X113" s="175">
        <v>0</v>
      </c>
      <c r="Y113" s="175">
        <v>0</v>
      </c>
      <c r="Z113" s="175">
        <v>0</v>
      </c>
      <c r="AA113" s="175">
        <v>0</v>
      </c>
      <c r="AB113" s="175">
        <v>0</v>
      </c>
      <c r="AC113" s="175">
        <v>0</v>
      </c>
      <c r="AD113" s="175">
        <v>0</v>
      </c>
      <c r="AE113" s="175">
        <v>0</v>
      </c>
      <c r="AF113" s="175">
        <v>0</v>
      </c>
      <c r="AG113" s="175">
        <v>0</v>
      </c>
      <c r="AH113" s="175">
        <v>0</v>
      </c>
      <c r="AI113" s="175">
        <v>0</v>
      </c>
      <c r="AJ113" s="175">
        <v>0</v>
      </c>
      <c r="AK113" s="175">
        <v>0</v>
      </c>
      <c r="AL113" s="175">
        <v>0</v>
      </c>
      <c r="AM113" s="175">
        <v>0</v>
      </c>
      <c r="AN113" s="175">
        <v>0</v>
      </c>
      <c r="AO113" s="175">
        <v>0</v>
      </c>
      <c r="AP113" s="175">
        <v>0</v>
      </c>
      <c r="AQ113" s="175">
        <v>0</v>
      </c>
      <c r="AR113" s="175">
        <v>0</v>
      </c>
      <c r="AS113" s="175">
        <v>0</v>
      </c>
    </row>
    <row r="114" spans="2:45" x14ac:dyDescent="0.25">
      <c r="B114" s="174" t="s">
        <v>164</v>
      </c>
      <c r="C114" s="174" t="s">
        <v>152</v>
      </c>
      <c r="D114" s="174" t="s">
        <v>291</v>
      </c>
      <c r="E114" s="175">
        <v>0</v>
      </c>
      <c r="F114" s="175">
        <v>0</v>
      </c>
      <c r="G114" s="175">
        <v>0</v>
      </c>
      <c r="H114" s="175">
        <v>0</v>
      </c>
      <c r="I114" s="175">
        <v>0</v>
      </c>
      <c r="J114" s="175">
        <v>0</v>
      </c>
      <c r="K114" s="175">
        <v>0</v>
      </c>
      <c r="L114" s="175">
        <v>0</v>
      </c>
      <c r="M114" s="175">
        <v>0</v>
      </c>
      <c r="N114" s="175">
        <v>0</v>
      </c>
      <c r="O114" s="175">
        <v>0</v>
      </c>
      <c r="P114" s="175">
        <v>0</v>
      </c>
      <c r="Q114" s="175">
        <v>0</v>
      </c>
      <c r="R114" s="175">
        <v>0</v>
      </c>
      <c r="S114" s="175">
        <v>0</v>
      </c>
      <c r="T114" s="175">
        <v>0</v>
      </c>
      <c r="U114" s="175">
        <v>0</v>
      </c>
      <c r="V114" s="175">
        <v>0</v>
      </c>
      <c r="W114" s="175">
        <v>0</v>
      </c>
      <c r="X114" s="175">
        <v>0</v>
      </c>
      <c r="Y114" s="175">
        <v>0</v>
      </c>
      <c r="Z114" s="175">
        <v>0</v>
      </c>
      <c r="AA114" s="175">
        <v>0</v>
      </c>
      <c r="AB114" s="175">
        <v>0</v>
      </c>
      <c r="AC114" s="175">
        <v>0</v>
      </c>
      <c r="AD114" s="175">
        <v>0</v>
      </c>
      <c r="AE114" s="175">
        <v>0</v>
      </c>
      <c r="AF114" s="175">
        <v>0</v>
      </c>
      <c r="AG114" s="175">
        <v>0</v>
      </c>
      <c r="AH114" s="175">
        <v>0</v>
      </c>
      <c r="AI114" s="175">
        <v>0</v>
      </c>
      <c r="AJ114" s="175">
        <v>0</v>
      </c>
      <c r="AK114" s="175">
        <v>0</v>
      </c>
      <c r="AL114" s="175">
        <v>0</v>
      </c>
      <c r="AM114" s="175">
        <v>0</v>
      </c>
      <c r="AN114" s="175">
        <v>0</v>
      </c>
      <c r="AO114" s="175">
        <v>0</v>
      </c>
      <c r="AP114" s="175">
        <v>0</v>
      </c>
      <c r="AQ114" s="175">
        <v>0</v>
      </c>
      <c r="AR114" s="175">
        <v>0</v>
      </c>
      <c r="AS114" s="175">
        <v>0</v>
      </c>
    </row>
    <row r="115" spans="2:45" x14ac:dyDescent="0.25">
      <c r="B115" s="174" t="s">
        <v>164</v>
      </c>
      <c r="C115" s="174" t="s">
        <v>39</v>
      </c>
      <c r="D115" s="174" t="s">
        <v>16</v>
      </c>
      <c r="E115" s="175">
        <v>0</v>
      </c>
      <c r="F115" s="175">
        <v>0</v>
      </c>
      <c r="G115" s="175">
        <v>0</v>
      </c>
      <c r="H115" s="175">
        <v>0</v>
      </c>
      <c r="I115" s="175">
        <v>0</v>
      </c>
      <c r="J115" s="175">
        <v>0</v>
      </c>
      <c r="K115" s="175">
        <v>0</v>
      </c>
      <c r="L115" s="175">
        <v>0</v>
      </c>
      <c r="M115" s="175">
        <v>0</v>
      </c>
      <c r="N115" s="175">
        <v>0</v>
      </c>
      <c r="O115" s="175">
        <v>0</v>
      </c>
      <c r="P115" s="175">
        <v>0</v>
      </c>
      <c r="Q115" s="175">
        <v>0</v>
      </c>
      <c r="R115" s="175">
        <v>0</v>
      </c>
      <c r="S115" s="175">
        <v>0</v>
      </c>
      <c r="T115" s="175">
        <v>0</v>
      </c>
      <c r="U115" s="175">
        <v>0</v>
      </c>
      <c r="V115" s="175">
        <v>0</v>
      </c>
      <c r="W115" s="175">
        <v>0</v>
      </c>
      <c r="X115" s="175">
        <v>0</v>
      </c>
      <c r="Y115" s="175">
        <v>0</v>
      </c>
      <c r="Z115" s="175">
        <v>0</v>
      </c>
      <c r="AA115" s="175">
        <v>0</v>
      </c>
      <c r="AB115" s="175">
        <v>0</v>
      </c>
      <c r="AC115" s="175">
        <v>0</v>
      </c>
      <c r="AD115" s="175">
        <v>0</v>
      </c>
      <c r="AE115" s="175">
        <v>0</v>
      </c>
      <c r="AF115" s="175">
        <v>0</v>
      </c>
      <c r="AG115" s="175">
        <v>0</v>
      </c>
      <c r="AH115" s="175">
        <v>0</v>
      </c>
      <c r="AI115" s="175">
        <v>0</v>
      </c>
      <c r="AJ115" s="175">
        <v>0</v>
      </c>
      <c r="AK115" s="175">
        <v>0</v>
      </c>
      <c r="AL115" s="175">
        <v>0</v>
      </c>
      <c r="AM115" s="175">
        <v>0</v>
      </c>
      <c r="AN115" s="175">
        <v>0</v>
      </c>
      <c r="AO115" s="175">
        <v>0</v>
      </c>
      <c r="AP115" s="175">
        <v>0</v>
      </c>
      <c r="AQ115" s="175">
        <v>0</v>
      </c>
      <c r="AR115" s="175">
        <v>0</v>
      </c>
      <c r="AS115" s="175">
        <v>0</v>
      </c>
    </row>
    <row r="116" spans="2:45" x14ac:dyDescent="0.25">
      <c r="B116" s="174" t="s">
        <v>164</v>
      </c>
      <c r="C116" s="174" t="s">
        <v>152</v>
      </c>
      <c r="D116" s="174" t="s">
        <v>244</v>
      </c>
      <c r="E116" s="175">
        <v>0</v>
      </c>
      <c r="F116" s="175">
        <v>0</v>
      </c>
      <c r="G116" s="175">
        <v>0</v>
      </c>
      <c r="H116" s="175">
        <v>0</v>
      </c>
      <c r="I116" s="175">
        <v>0</v>
      </c>
      <c r="J116" s="175">
        <v>0</v>
      </c>
      <c r="K116" s="175">
        <v>0</v>
      </c>
      <c r="L116" s="175">
        <v>8</v>
      </c>
      <c r="M116" s="175">
        <v>4</v>
      </c>
      <c r="N116" s="175">
        <v>37</v>
      </c>
      <c r="O116" s="175">
        <v>68</v>
      </c>
      <c r="P116" s="175">
        <v>87</v>
      </c>
      <c r="Q116" s="175">
        <v>71</v>
      </c>
      <c r="R116" s="175">
        <v>61</v>
      </c>
      <c r="S116" s="175">
        <v>49</v>
      </c>
      <c r="T116" s="175">
        <v>98</v>
      </c>
      <c r="U116" s="175">
        <v>49</v>
      </c>
      <c r="V116" s="175">
        <v>29</v>
      </c>
      <c r="W116" s="175">
        <v>62</v>
      </c>
      <c r="X116" s="175">
        <v>34.895213757567134</v>
      </c>
      <c r="Y116" s="175">
        <v>32.177119857344678</v>
      </c>
      <c r="Z116" s="175">
        <v>32.092760755817714</v>
      </c>
      <c r="AA116" s="175">
        <v>31.835186956962254</v>
      </c>
      <c r="AB116" s="175">
        <v>35.668919886915639</v>
      </c>
      <c r="AC116" s="175">
        <v>40.403937087825696</v>
      </c>
      <c r="AD116" s="175">
        <v>45.332259878594456</v>
      </c>
      <c r="AE116" s="175">
        <v>49.154927975554287</v>
      </c>
      <c r="AF116" s="175">
        <v>51.700900545203325</v>
      </c>
      <c r="AG116" s="175">
        <v>54.098383156622624</v>
      </c>
      <c r="AH116" s="175">
        <v>56.174347436284954</v>
      </c>
      <c r="AI116" s="175">
        <v>58.386309205523091</v>
      </c>
      <c r="AJ116" s="175">
        <v>57.772181587837608</v>
      </c>
      <c r="AK116" s="175">
        <v>57.603679035225525</v>
      </c>
      <c r="AL116" s="175">
        <v>58.979025362372539</v>
      </c>
      <c r="AM116" s="175">
        <v>59.505642016820467</v>
      </c>
      <c r="AN116" s="175">
        <v>60.042558798358648</v>
      </c>
      <c r="AO116" s="175">
        <v>60.40456113276948</v>
      </c>
      <c r="AP116" s="175">
        <v>60.87780200372724</v>
      </c>
      <c r="AQ116" s="175">
        <v>61.314488527557124</v>
      </c>
      <c r="AR116" s="175">
        <v>61.722461869601815</v>
      </c>
      <c r="AS116" s="175">
        <v>62.045664773723345</v>
      </c>
    </row>
    <row r="117" spans="2:45" x14ac:dyDescent="0.25">
      <c r="B117" s="174" t="s">
        <v>165</v>
      </c>
      <c r="C117" s="174" t="s">
        <v>36</v>
      </c>
      <c r="D117" s="174" t="s">
        <v>194</v>
      </c>
      <c r="E117" s="175">
        <v>0</v>
      </c>
      <c r="F117" s="175">
        <v>0</v>
      </c>
      <c r="G117" s="175">
        <v>0</v>
      </c>
      <c r="H117" s="175">
        <v>0</v>
      </c>
      <c r="I117" s="175">
        <v>0</v>
      </c>
      <c r="J117" s="175">
        <v>0</v>
      </c>
      <c r="K117" s="175">
        <v>0</v>
      </c>
      <c r="L117" s="175">
        <v>0</v>
      </c>
      <c r="M117" s="175">
        <v>0</v>
      </c>
      <c r="N117" s="175">
        <v>1</v>
      </c>
      <c r="O117" s="175">
        <v>0</v>
      </c>
      <c r="P117" s="175">
        <v>0</v>
      </c>
      <c r="Q117" s="175">
        <v>0</v>
      </c>
      <c r="R117" s="175">
        <v>0</v>
      </c>
      <c r="S117" s="175">
        <v>0</v>
      </c>
      <c r="T117" s="175">
        <v>0</v>
      </c>
      <c r="U117" s="175">
        <v>0</v>
      </c>
      <c r="V117" s="175">
        <v>0</v>
      </c>
      <c r="W117" s="175">
        <v>0</v>
      </c>
      <c r="X117" s="175">
        <v>0</v>
      </c>
      <c r="Y117" s="175">
        <v>0</v>
      </c>
      <c r="Z117" s="175">
        <v>0</v>
      </c>
      <c r="AA117" s="175">
        <v>0</v>
      </c>
      <c r="AB117" s="175">
        <v>0</v>
      </c>
      <c r="AC117" s="175">
        <v>0</v>
      </c>
      <c r="AD117" s="175">
        <v>0</v>
      </c>
      <c r="AE117" s="175">
        <v>0</v>
      </c>
      <c r="AF117" s="175">
        <v>0</v>
      </c>
      <c r="AG117" s="175">
        <v>0</v>
      </c>
      <c r="AH117" s="175">
        <v>0</v>
      </c>
      <c r="AI117" s="175">
        <v>0</v>
      </c>
      <c r="AJ117" s="175">
        <v>0</v>
      </c>
      <c r="AK117" s="175">
        <v>0</v>
      </c>
      <c r="AL117" s="175">
        <v>0</v>
      </c>
      <c r="AM117" s="175">
        <v>0</v>
      </c>
      <c r="AN117" s="175">
        <v>0</v>
      </c>
      <c r="AO117" s="175">
        <v>0</v>
      </c>
      <c r="AP117" s="175">
        <v>0</v>
      </c>
      <c r="AQ117" s="175">
        <v>0</v>
      </c>
      <c r="AR117" s="175">
        <v>0</v>
      </c>
      <c r="AS117" s="175">
        <v>0</v>
      </c>
    </row>
    <row r="118" spans="2:45" x14ac:dyDescent="0.25">
      <c r="B118" s="174" t="s">
        <v>165</v>
      </c>
      <c r="C118" s="174" t="s">
        <v>151</v>
      </c>
      <c r="D118" s="174" t="s">
        <v>196</v>
      </c>
      <c r="E118" s="175">
        <v>158</v>
      </c>
      <c r="F118" s="175">
        <v>147.75384615384615</v>
      </c>
      <c r="G118" s="175">
        <v>392.75164835164833</v>
      </c>
      <c r="H118" s="175">
        <v>516.14262295081971</v>
      </c>
      <c r="I118" s="175">
        <v>300.56603773584908</v>
      </c>
      <c r="J118" s="175">
        <v>375.31403118040089</v>
      </c>
      <c r="K118" s="175">
        <v>352.24651162790695</v>
      </c>
      <c r="L118" s="175">
        <v>354</v>
      </c>
      <c r="M118" s="175">
        <v>242.6875</v>
      </c>
      <c r="N118" s="175">
        <v>82.983193277310932</v>
      </c>
      <c r="O118" s="175">
        <v>39.565217391304351</v>
      </c>
      <c r="P118" s="175">
        <v>7</v>
      </c>
      <c r="Q118" s="175">
        <v>6</v>
      </c>
      <c r="R118" s="175">
        <v>0</v>
      </c>
      <c r="S118" s="175">
        <v>1</v>
      </c>
      <c r="T118" s="175">
        <v>0</v>
      </c>
      <c r="U118" s="175">
        <v>1</v>
      </c>
      <c r="V118" s="175">
        <v>0</v>
      </c>
      <c r="W118" s="175">
        <v>0</v>
      </c>
      <c r="X118" s="175">
        <v>0</v>
      </c>
      <c r="Y118" s="175">
        <v>0</v>
      </c>
      <c r="Z118" s="175">
        <v>0</v>
      </c>
      <c r="AA118" s="175">
        <v>0</v>
      </c>
      <c r="AB118" s="175">
        <v>0</v>
      </c>
      <c r="AC118" s="175">
        <v>0</v>
      </c>
      <c r="AD118" s="175">
        <v>0</v>
      </c>
      <c r="AE118" s="175">
        <v>0</v>
      </c>
      <c r="AF118" s="175">
        <v>0</v>
      </c>
      <c r="AG118" s="175">
        <v>0</v>
      </c>
      <c r="AH118" s="175">
        <v>0</v>
      </c>
      <c r="AI118" s="175">
        <v>0</v>
      </c>
      <c r="AJ118" s="175">
        <v>0</v>
      </c>
      <c r="AK118" s="175">
        <v>0</v>
      </c>
      <c r="AL118" s="175">
        <v>0</v>
      </c>
      <c r="AM118" s="175">
        <v>0</v>
      </c>
      <c r="AN118" s="175">
        <v>0</v>
      </c>
      <c r="AO118" s="175">
        <v>0</v>
      </c>
      <c r="AP118" s="175">
        <v>0</v>
      </c>
      <c r="AQ118" s="175">
        <v>0</v>
      </c>
      <c r="AR118" s="175">
        <v>0</v>
      </c>
      <c r="AS118" s="175">
        <v>0</v>
      </c>
    </row>
    <row r="119" spans="2:45" x14ac:dyDescent="0.25">
      <c r="B119" s="174" t="s">
        <v>165</v>
      </c>
      <c r="C119" s="174" t="s">
        <v>151</v>
      </c>
      <c r="D119" s="174" t="s">
        <v>166</v>
      </c>
      <c r="E119" s="175">
        <v>21</v>
      </c>
      <c r="F119" s="175">
        <v>25.123076923076923</v>
      </c>
      <c r="G119" s="175">
        <v>41.650549450549448</v>
      </c>
      <c r="H119" s="175">
        <v>55.937704918032786</v>
      </c>
      <c r="I119" s="175">
        <v>36.679245283018865</v>
      </c>
      <c r="J119" s="175">
        <v>31.267260579064587</v>
      </c>
      <c r="K119" s="175">
        <v>28.260465116279068</v>
      </c>
      <c r="L119" s="175">
        <v>70</v>
      </c>
      <c r="M119" s="175">
        <v>71.201704545454547</v>
      </c>
      <c r="N119" s="175">
        <v>17.857142857142858</v>
      </c>
      <c r="O119" s="175">
        <v>13.188405797101449</v>
      </c>
      <c r="P119" s="175">
        <v>5</v>
      </c>
      <c r="Q119" s="175">
        <v>0</v>
      </c>
      <c r="R119" s="175">
        <v>1</v>
      </c>
      <c r="S119" s="175">
        <v>0</v>
      </c>
      <c r="T119" s="175">
        <v>0</v>
      </c>
      <c r="U119" s="175">
        <v>0</v>
      </c>
      <c r="V119" s="175">
        <v>0</v>
      </c>
      <c r="W119" s="175">
        <v>0</v>
      </c>
      <c r="X119" s="175">
        <v>0</v>
      </c>
      <c r="Y119" s="175">
        <v>0</v>
      </c>
      <c r="Z119" s="175">
        <v>0</v>
      </c>
      <c r="AA119" s="175">
        <v>0</v>
      </c>
      <c r="AB119" s="175">
        <v>0</v>
      </c>
      <c r="AC119" s="175">
        <v>0</v>
      </c>
      <c r="AD119" s="175">
        <v>0</v>
      </c>
      <c r="AE119" s="175">
        <v>0</v>
      </c>
      <c r="AF119" s="175">
        <v>0</v>
      </c>
      <c r="AG119" s="175">
        <v>0</v>
      </c>
      <c r="AH119" s="175">
        <v>0</v>
      </c>
      <c r="AI119" s="175">
        <v>0</v>
      </c>
      <c r="AJ119" s="175">
        <v>0</v>
      </c>
      <c r="AK119" s="175">
        <v>0</v>
      </c>
      <c r="AL119" s="175">
        <v>0</v>
      </c>
      <c r="AM119" s="175">
        <v>0</v>
      </c>
      <c r="AN119" s="175">
        <v>0</v>
      </c>
      <c r="AO119" s="175">
        <v>0</v>
      </c>
      <c r="AP119" s="175">
        <v>0</v>
      </c>
      <c r="AQ119" s="175">
        <v>0</v>
      </c>
      <c r="AR119" s="175">
        <v>0</v>
      </c>
      <c r="AS119" s="175">
        <v>0</v>
      </c>
    </row>
    <row r="120" spans="2:45" x14ac:dyDescent="0.25">
      <c r="B120" s="174" t="s">
        <v>165</v>
      </c>
      <c r="C120" s="174" t="s">
        <v>151</v>
      </c>
      <c r="D120" s="174" t="s">
        <v>167</v>
      </c>
      <c r="E120" s="175">
        <v>29</v>
      </c>
      <c r="F120" s="175">
        <v>29.051282051282051</v>
      </c>
      <c r="G120" s="175">
        <v>32.228571428571428</v>
      </c>
      <c r="H120" s="175">
        <v>48.559016393442619</v>
      </c>
      <c r="I120" s="175">
        <v>40.452830188679243</v>
      </c>
      <c r="J120" s="175">
        <v>21.142538975501115</v>
      </c>
      <c r="K120" s="175">
        <v>29.213953488372091</v>
      </c>
      <c r="L120" s="175">
        <v>34</v>
      </c>
      <c r="M120" s="175">
        <v>23.06534090909091</v>
      </c>
      <c r="N120" s="175">
        <v>16.705882352941174</v>
      </c>
      <c r="O120" s="175">
        <v>8.1014492753623184</v>
      </c>
      <c r="P120" s="175">
        <v>4</v>
      </c>
      <c r="Q120" s="175">
        <v>0</v>
      </c>
      <c r="R120" s="175">
        <v>1</v>
      </c>
      <c r="S120" s="175">
        <v>1</v>
      </c>
      <c r="T120" s="175">
        <v>0</v>
      </c>
      <c r="U120" s="175">
        <v>0</v>
      </c>
      <c r="V120" s="175">
        <v>0</v>
      </c>
      <c r="W120" s="175">
        <v>0</v>
      </c>
      <c r="X120" s="175">
        <v>0</v>
      </c>
      <c r="Y120" s="175">
        <v>0</v>
      </c>
      <c r="Z120" s="175">
        <v>0</v>
      </c>
      <c r="AA120" s="175">
        <v>0</v>
      </c>
      <c r="AB120" s="175">
        <v>0</v>
      </c>
      <c r="AC120" s="175">
        <v>0</v>
      </c>
      <c r="AD120" s="175">
        <v>0</v>
      </c>
      <c r="AE120" s="175">
        <v>0</v>
      </c>
      <c r="AF120" s="175">
        <v>0</v>
      </c>
      <c r="AG120" s="175">
        <v>0</v>
      </c>
      <c r="AH120" s="175">
        <v>0</v>
      </c>
      <c r="AI120" s="175">
        <v>0</v>
      </c>
      <c r="AJ120" s="175">
        <v>0</v>
      </c>
      <c r="AK120" s="175">
        <v>0</v>
      </c>
      <c r="AL120" s="175">
        <v>0</v>
      </c>
      <c r="AM120" s="175">
        <v>0</v>
      </c>
      <c r="AN120" s="175">
        <v>0</v>
      </c>
      <c r="AO120" s="175">
        <v>0</v>
      </c>
      <c r="AP120" s="175">
        <v>0</v>
      </c>
      <c r="AQ120" s="175">
        <v>0</v>
      </c>
      <c r="AR120" s="175">
        <v>0</v>
      </c>
      <c r="AS120" s="175">
        <v>0</v>
      </c>
    </row>
    <row r="121" spans="2:45" x14ac:dyDescent="0.25">
      <c r="B121" s="174" t="s">
        <v>165</v>
      </c>
      <c r="C121" s="174" t="s">
        <v>151</v>
      </c>
      <c r="D121" s="174" t="s">
        <v>168</v>
      </c>
      <c r="E121" s="175">
        <v>22</v>
      </c>
      <c r="F121" s="175">
        <v>21.071794871794872</v>
      </c>
      <c r="G121" s="175">
        <v>30.369230769230768</v>
      </c>
      <c r="H121" s="175">
        <v>22.360655737704917</v>
      </c>
      <c r="I121" s="175">
        <v>19.30188679245283</v>
      </c>
      <c r="J121" s="175">
        <v>31.276169265033406</v>
      </c>
      <c r="K121" s="175">
        <v>32.279069767441861</v>
      </c>
      <c r="L121" s="175">
        <v>25</v>
      </c>
      <c r="M121" s="175">
        <v>17.045454545454547</v>
      </c>
      <c r="N121" s="175">
        <v>10.453781512605042</v>
      </c>
      <c r="O121" s="175">
        <v>10.144927536231885</v>
      </c>
      <c r="P121" s="175">
        <v>5</v>
      </c>
      <c r="Q121" s="175">
        <v>1</v>
      </c>
      <c r="R121" s="175">
        <v>0</v>
      </c>
      <c r="S121" s="175">
        <v>1</v>
      </c>
      <c r="T121" s="175">
        <v>0</v>
      </c>
      <c r="U121" s="175">
        <v>0</v>
      </c>
      <c r="V121" s="175">
        <v>0</v>
      </c>
      <c r="W121" s="175">
        <v>0</v>
      </c>
      <c r="X121" s="175">
        <v>0</v>
      </c>
      <c r="Y121" s="175">
        <v>0</v>
      </c>
      <c r="Z121" s="175">
        <v>0</v>
      </c>
      <c r="AA121" s="175">
        <v>0</v>
      </c>
      <c r="AB121" s="175">
        <v>0</v>
      </c>
      <c r="AC121" s="175">
        <v>0</v>
      </c>
      <c r="AD121" s="175">
        <v>0</v>
      </c>
      <c r="AE121" s="175">
        <v>0</v>
      </c>
      <c r="AF121" s="175">
        <v>0</v>
      </c>
      <c r="AG121" s="175">
        <v>0</v>
      </c>
      <c r="AH121" s="175">
        <v>0</v>
      </c>
      <c r="AI121" s="175">
        <v>0</v>
      </c>
      <c r="AJ121" s="175">
        <v>0</v>
      </c>
      <c r="AK121" s="175">
        <v>0</v>
      </c>
      <c r="AL121" s="175">
        <v>0</v>
      </c>
      <c r="AM121" s="175">
        <v>0</v>
      </c>
      <c r="AN121" s="175">
        <v>0</v>
      </c>
      <c r="AO121" s="175">
        <v>0</v>
      </c>
      <c r="AP121" s="175">
        <v>0</v>
      </c>
      <c r="AQ121" s="175">
        <v>0</v>
      </c>
      <c r="AR121" s="175">
        <v>0</v>
      </c>
      <c r="AS121" s="175">
        <v>0</v>
      </c>
    </row>
    <row r="122" spans="2:45" x14ac:dyDescent="0.25">
      <c r="B122" s="174" t="s">
        <v>165</v>
      </c>
      <c r="C122" s="174" t="s">
        <v>152</v>
      </c>
      <c r="D122" s="174" t="s">
        <v>291</v>
      </c>
      <c r="E122" s="175">
        <v>5</v>
      </c>
      <c r="F122" s="175">
        <v>10</v>
      </c>
      <c r="G122" s="175">
        <v>16</v>
      </c>
      <c r="H122" s="175">
        <v>24</v>
      </c>
      <c r="I122" s="175">
        <v>16</v>
      </c>
      <c r="J122" s="175">
        <v>12</v>
      </c>
      <c r="K122" s="175">
        <v>12</v>
      </c>
      <c r="L122" s="175">
        <v>24</v>
      </c>
      <c r="M122" s="175">
        <v>15</v>
      </c>
      <c r="N122" s="175">
        <v>17</v>
      </c>
      <c r="O122" s="175">
        <v>4</v>
      </c>
      <c r="P122" s="175">
        <v>1</v>
      </c>
      <c r="Q122" s="175">
        <v>1</v>
      </c>
      <c r="R122" s="175">
        <v>0</v>
      </c>
      <c r="S122" s="175">
        <v>0</v>
      </c>
      <c r="T122" s="175">
        <v>0</v>
      </c>
      <c r="U122" s="175">
        <v>0</v>
      </c>
      <c r="V122" s="175">
        <v>0</v>
      </c>
      <c r="W122" s="175">
        <v>0</v>
      </c>
      <c r="X122" s="175">
        <v>0</v>
      </c>
      <c r="Y122" s="175">
        <v>0</v>
      </c>
      <c r="Z122" s="175">
        <v>0</v>
      </c>
      <c r="AA122" s="175">
        <v>0</v>
      </c>
      <c r="AB122" s="175">
        <v>0</v>
      </c>
      <c r="AC122" s="175">
        <v>0</v>
      </c>
      <c r="AD122" s="175">
        <v>0</v>
      </c>
      <c r="AE122" s="175">
        <v>0</v>
      </c>
      <c r="AF122" s="175">
        <v>0</v>
      </c>
      <c r="AG122" s="175">
        <v>0</v>
      </c>
      <c r="AH122" s="175">
        <v>0</v>
      </c>
      <c r="AI122" s="175">
        <v>0</v>
      </c>
      <c r="AJ122" s="175">
        <v>0</v>
      </c>
      <c r="AK122" s="175">
        <v>0</v>
      </c>
      <c r="AL122" s="175">
        <v>0</v>
      </c>
      <c r="AM122" s="175">
        <v>0</v>
      </c>
      <c r="AN122" s="175">
        <v>0</v>
      </c>
      <c r="AO122" s="175">
        <v>0</v>
      </c>
      <c r="AP122" s="175">
        <v>0</v>
      </c>
      <c r="AQ122" s="175">
        <v>0</v>
      </c>
      <c r="AR122" s="175">
        <v>0</v>
      </c>
      <c r="AS122" s="175">
        <v>0</v>
      </c>
    </row>
    <row r="123" spans="2:45" x14ac:dyDescent="0.25">
      <c r="B123" s="174" t="s">
        <v>165</v>
      </c>
      <c r="C123" s="174" t="s">
        <v>39</v>
      </c>
      <c r="D123" s="174" t="s">
        <v>16</v>
      </c>
      <c r="E123" s="175">
        <v>0</v>
      </c>
      <c r="F123" s="175">
        <v>0</v>
      </c>
      <c r="G123" s="175">
        <v>0</v>
      </c>
      <c r="H123" s="175">
        <v>0</v>
      </c>
      <c r="I123" s="175">
        <v>0</v>
      </c>
      <c r="J123" s="175">
        <v>0</v>
      </c>
      <c r="K123" s="175">
        <v>0</v>
      </c>
      <c r="L123" s="175">
        <v>0</v>
      </c>
      <c r="M123" s="175">
        <v>0</v>
      </c>
      <c r="N123" s="175">
        <v>0</v>
      </c>
      <c r="O123" s="175">
        <v>0</v>
      </c>
      <c r="P123" s="175">
        <v>0</v>
      </c>
      <c r="Q123" s="175">
        <v>0</v>
      </c>
      <c r="R123" s="175">
        <v>0</v>
      </c>
      <c r="S123" s="175">
        <v>0</v>
      </c>
      <c r="T123" s="175">
        <v>0</v>
      </c>
      <c r="U123" s="175">
        <v>0</v>
      </c>
      <c r="V123" s="175">
        <v>0</v>
      </c>
      <c r="W123" s="175">
        <v>0</v>
      </c>
      <c r="X123" s="175">
        <v>0</v>
      </c>
      <c r="Y123" s="175">
        <v>0</v>
      </c>
      <c r="Z123" s="175">
        <v>0</v>
      </c>
      <c r="AA123" s="175">
        <v>0</v>
      </c>
      <c r="AB123" s="175">
        <v>0</v>
      </c>
      <c r="AC123" s="175">
        <v>0</v>
      </c>
      <c r="AD123" s="175">
        <v>0</v>
      </c>
      <c r="AE123" s="175">
        <v>0</v>
      </c>
      <c r="AF123" s="175">
        <v>0</v>
      </c>
      <c r="AG123" s="175">
        <v>0</v>
      </c>
      <c r="AH123" s="175">
        <v>0</v>
      </c>
      <c r="AI123" s="175">
        <v>0</v>
      </c>
      <c r="AJ123" s="175">
        <v>0</v>
      </c>
      <c r="AK123" s="175">
        <v>0</v>
      </c>
      <c r="AL123" s="175">
        <v>0</v>
      </c>
      <c r="AM123" s="175">
        <v>0</v>
      </c>
      <c r="AN123" s="175">
        <v>0</v>
      </c>
      <c r="AO123" s="175">
        <v>0</v>
      </c>
      <c r="AP123" s="175">
        <v>0</v>
      </c>
      <c r="AQ123" s="175">
        <v>0</v>
      </c>
      <c r="AR123" s="175">
        <v>0</v>
      </c>
      <c r="AS123" s="175">
        <v>0</v>
      </c>
    </row>
    <row r="124" spans="2:45" x14ac:dyDescent="0.25">
      <c r="B124" s="174" t="s">
        <v>166</v>
      </c>
      <c r="C124" s="174" t="s">
        <v>151</v>
      </c>
      <c r="D124" s="174" t="s">
        <v>158</v>
      </c>
      <c r="E124" s="175">
        <v>2</v>
      </c>
      <c r="F124" s="175">
        <v>3</v>
      </c>
      <c r="G124" s="175">
        <v>10.333333333333334</v>
      </c>
      <c r="H124" s="175">
        <v>12.285714285714285</v>
      </c>
      <c r="I124" s="175">
        <v>12</v>
      </c>
      <c r="J124" s="175">
        <v>13.4</v>
      </c>
      <c r="K124" s="175">
        <v>6.8888888888888893</v>
      </c>
      <c r="L124" s="175">
        <v>1</v>
      </c>
      <c r="M124" s="175">
        <v>1</v>
      </c>
      <c r="N124" s="175">
        <v>1</v>
      </c>
      <c r="O124" s="175">
        <v>1.2</v>
      </c>
      <c r="P124" s="175">
        <v>0</v>
      </c>
      <c r="Q124" s="175">
        <v>0</v>
      </c>
      <c r="R124" s="175">
        <v>0</v>
      </c>
      <c r="S124" s="175">
        <v>0</v>
      </c>
      <c r="T124" s="175">
        <v>0</v>
      </c>
      <c r="U124" s="175">
        <v>0</v>
      </c>
      <c r="V124" s="175">
        <v>0</v>
      </c>
      <c r="W124" s="175">
        <v>0</v>
      </c>
      <c r="X124" s="175">
        <v>0</v>
      </c>
      <c r="Y124" s="175">
        <v>0</v>
      </c>
      <c r="Z124" s="175">
        <v>0</v>
      </c>
      <c r="AA124" s="175">
        <v>0</v>
      </c>
      <c r="AB124" s="175">
        <v>0</v>
      </c>
      <c r="AC124" s="175">
        <v>0</v>
      </c>
      <c r="AD124" s="175">
        <v>0</v>
      </c>
      <c r="AE124" s="175">
        <v>0</v>
      </c>
      <c r="AF124" s="175">
        <v>0</v>
      </c>
      <c r="AG124" s="175">
        <v>0</v>
      </c>
      <c r="AH124" s="175">
        <v>0</v>
      </c>
      <c r="AI124" s="175">
        <v>0</v>
      </c>
      <c r="AJ124" s="175">
        <v>0</v>
      </c>
      <c r="AK124" s="175">
        <v>0</v>
      </c>
      <c r="AL124" s="175">
        <v>0</v>
      </c>
      <c r="AM124" s="175">
        <v>0</v>
      </c>
      <c r="AN124" s="175">
        <v>0</v>
      </c>
      <c r="AO124" s="175">
        <v>0</v>
      </c>
      <c r="AP124" s="175">
        <v>0</v>
      </c>
      <c r="AQ124" s="175">
        <v>0</v>
      </c>
      <c r="AR124" s="175">
        <v>0</v>
      </c>
      <c r="AS124" s="175">
        <v>0</v>
      </c>
    </row>
    <row r="125" spans="2:45" x14ac:dyDescent="0.25">
      <c r="B125" s="174" t="s">
        <v>166</v>
      </c>
      <c r="C125" s="174" t="s">
        <v>151</v>
      </c>
      <c r="D125" s="174" t="s">
        <v>164</v>
      </c>
      <c r="E125" s="175">
        <v>0</v>
      </c>
      <c r="F125" s="175">
        <v>5</v>
      </c>
      <c r="G125" s="175">
        <v>0.33333333333333331</v>
      </c>
      <c r="H125" s="175">
        <v>10.114285714285714</v>
      </c>
      <c r="I125" s="175">
        <v>22.333333333333332</v>
      </c>
      <c r="J125" s="175">
        <v>39.44</v>
      </c>
      <c r="K125" s="175">
        <v>64.603988603988597</v>
      </c>
      <c r="L125" s="175">
        <v>52</v>
      </c>
      <c r="M125" s="175">
        <v>40.090909090909093</v>
      </c>
      <c r="N125" s="175">
        <v>32</v>
      </c>
      <c r="O125" s="175">
        <v>10.6</v>
      </c>
      <c r="P125" s="175">
        <v>4</v>
      </c>
      <c r="Q125" s="175">
        <v>4</v>
      </c>
      <c r="R125" s="175">
        <v>2</v>
      </c>
      <c r="S125" s="175">
        <v>0</v>
      </c>
      <c r="T125" s="175">
        <v>1</v>
      </c>
      <c r="U125" s="175">
        <v>1</v>
      </c>
      <c r="V125" s="175">
        <v>0</v>
      </c>
      <c r="W125" s="175">
        <v>0</v>
      </c>
      <c r="X125" s="175">
        <v>0</v>
      </c>
      <c r="Y125" s="175">
        <v>0</v>
      </c>
      <c r="Z125" s="175">
        <v>0</v>
      </c>
      <c r="AA125" s="175">
        <v>0</v>
      </c>
      <c r="AB125" s="175">
        <v>0</v>
      </c>
      <c r="AC125" s="175">
        <v>0</v>
      </c>
      <c r="AD125" s="175">
        <v>0</v>
      </c>
      <c r="AE125" s="175">
        <v>0</v>
      </c>
      <c r="AF125" s="175">
        <v>0</v>
      </c>
      <c r="AG125" s="175">
        <v>0</v>
      </c>
      <c r="AH125" s="175">
        <v>0</v>
      </c>
      <c r="AI125" s="175">
        <v>0</v>
      </c>
      <c r="AJ125" s="175">
        <v>0</v>
      </c>
      <c r="AK125" s="175">
        <v>0</v>
      </c>
      <c r="AL125" s="175">
        <v>0</v>
      </c>
      <c r="AM125" s="175">
        <v>0</v>
      </c>
      <c r="AN125" s="175">
        <v>0</v>
      </c>
      <c r="AO125" s="175">
        <v>0</v>
      </c>
      <c r="AP125" s="175">
        <v>0</v>
      </c>
      <c r="AQ125" s="175">
        <v>0</v>
      </c>
      <c r="AR125" s="175">
        <v>0</v>
      </c>
      <c r="AS125" s="175">
        <v>0</v>
      </c>
    </row>
    <row r="126" spans="2:45" x14ac:dyDescent="0.25">
      <c r="B126" s="174" t="s">
        <v>166</v>
      </c>
      <c r="C126" s="174" t="s">
        <v>151</v>
      </c>
      <c r="D126" s="174" t="s">
        <v>291</v>
      </c>
      <c r="E126" s="175">
        <v>0</v>
      </c>
      <c r="F126" s="175">
        <v>0</v>
      </c>
      <c r="G126" s="175">
        <v>0.33333333333333331</v>
      </c>
      <c r="H126" s="175">
        <v>1.6</v>
      </c>
      <c r="I126" s="175">
        <v>8.6666666666666661</v>
      </c>
      <c r="J126" s="175">
        <v>4.16</v>
      </c>
      <c r="K126" s="175">
        <v>27.50712250712251</v>
      </c>
      <c r="L126" s="175">
        <v>7</v>
      </c>
      <c r="M126" s="175">
        <v>6.9090909090909092</v>
      </c>
      <c r="N126" s="175">
        <v>2</v>
      </c>
      <c r="O126" s="175">
        <v>1.2</v>
      </c>
      <c r="P126" s="175">
        <v>1</v>
      </c>
      <c r="Q126" s="175">
        <v>0</v>
      </c>
      <c r="R126" s="175">
        <v>0</v>
      </c>
      <c r="S126" s="175">
        <v>1</v>
      </c>
      <c r="T126" s="175">
        <v>0</v>
      </c>
      <c r="U126" s="175">
        <v>0</v>
      </c>
      <c r="V126" s="175">
        <v>0</v>
      </c>
      <c r="W126" s="175">
        <v>0</v>
      </c>
      <c r="X126" s="175">
        <v>0</v>
      </c>
      <c r="Y126" s="175">
        <v>0</v>
      </c>
      <c r="Z126" s="175">
        <v>0</v>
      </c>
      <c r="AA126" s="175">
        <v>0</v>
      </c>
      <c r="AB126" s="175">
        <v>0</v>
      </c>
      <c r="AC126" s="175">
        <v>0</v>
      </c>
      <c r="AD126" s="175">
        <v>0</v>
      </c>
      <c r="AE126" s="175">
        <v>0</v>
      </c>
      <c r="AF126" s="175">
        <v>0</v>
      </c>
      <c r="AG126" s="175">
        <v>0</v>
      </c>
      <c r="AH126" s="175">
        <v>0</v>
      </c>
      <c r="AI126" s="175">
        <v>0</v>
      </c>
      <c r="AJ126" s="175">
        <v>0</v>
      </c>
      <c r="AK126" s="175">
        <v>0</v>
      </c>
      <c r="AL126" s="175">
        <v>0</v>
      </c>
      <c r="AM126" s="175">
        <v>0</v>
      </c>
      <c r="AN126" s="175">
        <v>0</v>
      </c>
      <c r="AO126" s="175">
        <v>0</v>
      </c>
      <c r="AP126" s="175">
        <v>0</v>
      </c>
      <c r="AQ126" s="175">
        <v>0</v>
      </c>
      <c r="AR126" s="175">
        <v>0</v>
      </c>
      <c r="AS126" s="175">
        <v>0</v>
      </c>
    </row>
    <row r="127" spans="2:45" x14ac:dyDescent="0.25">
      <c r="B127" s="174" t="s">
        <v>166</v>
      </c>
      <c r="C127" s="174" t="s">
        <v>152</v>
      </c>
      <c r="D127" s="174" t="s">
        <v>158</v>
      </c>
      <c r="E127" s="175">
        <v>5</v>
      </c>
      <c r="F127" s="175">
        <v>12</v>
      </c>
      <c r="G127" s="175">
        <v>5</v>
      </c>
      <c r="H127" s="175">
        <v>3</v>
      </c>
      <c r="I127" s="175">
        <v>6</v>
      </c>
      <c r="J127" s="175">
        <v>3</v>
      </c>
      <c r="K127" s="175">
        <v>1</v>
      </c>
      <c r="L127" s="175">
        <v>2</v>
      </c>
      <c r="M127" s="175">
        <v>1</v>
      </c>
      <c r="N127" s="175">
        <v>5</v>
      </c>
      <c r="O127" s="175">
        <v>0</v>
      </c>
      <c r="P127" s="175">
        <v>1</v>
      </c>
      <c r="Q127" s="175">
        <v>0</v>
      </c>
      <c r="R127" s="175">
        <v>0</v>
      </c>
      <c r="S127" s="175">
        <v>0</v>
      </c>
      <c r="T127" s="175">
        <v>0</v>
      </c>
      <c r="U127" s="175">
        <v>0</v>
      </c>
      <c r="V127" s="175">
        <v>0</v>
      </c>
      <c r="W127" s="175">
        <v>0</v>
      </c>
      <c r="X127" s="175">
        <v>0</v>
      </c>
      <c r="Y127" s="175">
        <v>0</v>
      </c>
      <c r="Z127" s="175">
        <v>0</v>
      </c>
      <c r="AA127" s="175">
        <v>0</v>
      </c>
      <c r="AB127" s="175">
        <v>0</v>
      </c>
      <c r="AC127" s="175">
        <v>0</v>
      </c>
      <c r="AD127" s="175">
        <v>0</v>
      </c>
      <c r="AE127" s="175">
        <v>0</v>
      </c>
      <c r="AF127" s="175">
        <v>0</v>
      </c>
      <c r="AG127" s="175">
        <v>0</v>
      </c>
      <c r="AH127" s="175">
        <v>0</v>
      </c>
      <c r="AI127" s="175">
        <v>0</v>
      </c>
      <c r="AJ127" s="175">
        <v>0</v>
      </c>
      <c r="AK127" s="175">
        <v>0</v>
      </c>
      <c r="AL127" s="175">
        <v>0</v>
      </c>
      <c r="AM127" s="175">
        <v>0</v>
      </c>
      <c r="AN127" s="175">
        <v>0</v>
      </c>
      <c r="AO127" s="175">
        <v>0</v>
      </c>
      <c r="AP127" s="175">
        <v>0</v>
      </c>
      <c r="AQ127" s="175">
        <v>0</v>
      </c>
      <c r="AR127" s="175">
        <v>0</v>
      </c>
      <c r="AS127" s="175">
        <v>0</v>
      </c>
    </row>
    <row r="128" spans="2:45" x14ac:dyDescent="0.25">
      <c r="B128" s="174" t="s">
        <v>166</v>
      </c>
      <c r="C128" s="174" t="s">
        <v>152</v>
      </c>
      <c r="D128" s="174" t="s">
        <v>196</v>
      </c>
      <c r="E128" s="175">
        <v>8</v>
      </c>
      <c r="F128" s="175">
        <v>13</v>
      </c>
      <c r="G128" s="175">
        <v>27</v>
      </c>
      <c r="H128" s="175">
        <v>17</v>
      </c>
      <c r="I128" s="175">
        <v>54</v>
      </c>
      <c r="J128" s="175">
        <v>73</v>
      </c>
      <c r="K128" s="175">
        <v>145</v>
      </c>
      <c r="L128" s="175">
        <v>152</v>
      </c>
      <c r="M128" s="175">
        <v>66</v>
      </c>
      <c r="N128" s="175">
        <v>43</v>
      </c>
      <c r="O128" s="175">
        <v>17</v>
      </c>
      <c r="P128" s="175">
        <v>23</v>
      </c>
      <c r="Q128" s="175">
        <v>13</v>
      </c>
      <c r="R128" s="175">
        <v>4</v>
      </c>
      <c r="S128" s="175">
        <v>4</v>
      </c>
      <c r="T128" s="175">
        <v>1</v>
      </c>
      <c r="U128" s="175">
        <v>0</v>
      </c>
      <c r="V128" s="175">
        <v>0</v>
      </c>
      <c r="W128" s="175">
        <v>0</v>
      </c>
      <c r="X128" s="175">
        <v>0</v>
      </c>
      <c r="Y128" s="175">
        <v>0</v>
      </c>
      <c r="Z128" s="175">
        <v>0</v>
      </c>
      <c r="AA128" s="175">
        <v>0</v>
      </c>
      <c r="AB128" s="175">
        <v>0</v>
      </c>
      <c r="AC128" s="175">
        <v>0</v>
      </c>
      <c r="AD128" s="175">
        <v>0</v>
      </c>
      <c r="AE128" s="175">
        <v>0</v>
      </c>
      <c r="AF128" s="175">
        <v>0</v>
      </c>
      <c r="AG128" s="175">
        <v>0</v>
      </c>
      <c r="AH128" s="175">
        <v>0</v>
      </c>
      <c r="AI128" s="175">
        <v>0</v>
      </c>
      <c r="AJ128" s="175">
        <v>0</v>
      </c>
      <c r="AK128" s="175">
        <v>0</v>
      </c>
      <c r="AL128" s="175">
        <v>0</v>
      </c>
      <c r="AM128" s="175">
        <v>0</v>
      </c>
      <c r="AN128" s="175">
        <v>0</v>
      </c>
      <c r="AO128" s="175">
        <v>0</v>
      </c>
      <c r="AP128" s="175">
        <v>0</v>
      </c>
      <c r="AQ128" s="175">
        <v>0</v>
      </c>
      <c r="AR128" s="175">
        <v>0</v>
      </c>
      <c r="AS128" s="175">
        <v>0</v>
      </c>
    </row>
    <row r="129" spans="2:45" x14ac:dyDescent="0.25">
      <c r="B129" s="174" t="s">
        <v>166</v>
      </c>
      <c r="C129" s="174" t="s">
        <v>152</v>
      </c>
      <c r="D129" s="174" t="s">
        <v>164</v>
      </c>
      <c r="E129" s="175">
        <v>0</v>
      </c>
      <c r="F129" s="175">
        <v>0</v>
      </c>
      <c r="G129" s="175">
        <v>0</v>
      </c>
      <c r="H129" s="175">
        <v>0</v>
      </c>
      <c r="I129" s="175">
        <v>0</v>
      </c>
      <c r="J129" s="175">
        <v>0</v>
      </c>
      <c r="K129" s="175">
        <v>0</v>
      </c>
      <c r="L129" s="175">
        <v>0</v>
      </c>
      <c r="M129" s="175">
        <v>0</v>
      </c>
      <c r="N129" s="175">
        <v>0</v>
      </c>
      <c r="O129" s="175">
        <v>0</v>
      </c>
      <c r="P129" s="175">
        <v>0</v>
      </c>
      <c r="Q129" s="175">
        <v>0</v>
      </c>
      <c r="R129" s="175">
        <v>0</v>
      </c>
      <c r="S129" s="175">
        <v>0</v>
      </c>
      <c r="T129" s="175">
        <v>0</v>
      </c>
      <c r="U129" s="175">
        <v>0</v>
      </c>
      <c r="V129" s="175">
        <v>0</v>
      </c>
      <c r="W129" s="175">
        <v>0</v>
      </c>
      <c r="X129" s="175">
        <v>0</v>
      </c>
      <c r="Y129" s="175">
        <v>0</v>
      </c>
      <c r="Z129" s="175">
        <v>0</v>
      </c>
      <c r="AA129" s="175">
        <v>0</v>
      </c>
      <c r="AB129" s="175">
        <v>0</v>
      </c>
      <c r="AC129" s="175">
        <v>0</v>
      </c>
      <c r="AD129" s="175">
        <v>0</v>
      </c>
      <c r="AE129" s="175">
        <v>0</v>
      </c>
      <c r="AF129" s="175">
        <v>0</v>
      </c>
      <c r="AG129" s="175">
        <v>0</v>
      </c>
      <c r="AH129" s="175">
        <v>0</v>
      </c>
      <c r="AI129" s="175">
        <v>0</v>
      </c>
      <c r="AJ129" s="175">
        <v>0</v>
      </c>
      <c r="AK129" s="175">
        <v>0</v>
      </c>
      <c r="AL129" s="175">
        <v>0</v>
      </c>
      <c r="AM129" s="175">
        <v>0</v>
      </c>
      <c r="AN129" s="175">
        <v>0</v>
      </c>
      <c r="AO129" s="175">
        <v>0</v>
      </c>
      <c r="AP129" s="175">
        <v>0</v>
      </c>
      <c r="AQ129" s="175">
        <v>0</v>
      </c>
      <c r="AR129" s="175">
        <v>0</v>
      </c>
      <c r="AS129" s="175">
        <v>0</v>
      </c>
    </row>
    <row r="130" spans="2:45" x14ac:dyDescent="0.25">
      <c r="B130" s="174" t="s">
        <v>166</v>
      </c>
      <c r="C130" s="174" t="s">
        <v>152</v>
      </c>
      <c r="D130" s="174" t="s">
        <v>244</v>
      </c>
      <c r="E130" s="175">
        <v>0</v>
      </c>
      <c r="F130" s="175">
        <v>0</v>
      </c>
      <c r="G130" s="175">
        <v>0</v>
      </c>
      <c r="H130" s="175">
        <v>0</v>
      </c>
      <c r="I130" s="175">
        <v>0</v>
      </c>
      <c r="J130" s="175">
        <v>0</v>
      </c>
      <c r="K130" s="175">
        <v>0</v>
      </c>
      <c r="L130" s="175">
        <v>0</v>
      </c>
      <c r="M130" s="175">
        <v>3</v>
      </c>
      <c r="N130" s="175">
        <v>37</v>
      </c>
      <c r="O130" s="175">
        <v>45</v>
      </c>
      <c r="P130" s="175">
        <v>82</v>
      </c>
      <c r="Q130" s="175">
        <v>61</v>
      </c>
      <c r="R130" s="175">
        <v>19</v>
      </c>
      <c r="S130" s="175">
        <v>46</v>
      </c>
      <c r="T130" s="175">
        <v>45</v>
      </c>
      <c r="U130" s="175">
        <v>25</v>
      </c>
      <c r="V130" s="175">
        <v>9</v>
      </c>
      <c r="W130" s="175">
        <v>13</v>
      </c>
      <c r="X130" s="175">
        <v>10.694385302711746</v>
      </c>
      <c r="Y130" s="175">
        <v>9.8613672372578289</v>
      </c>
      <c r="Z130" s="175">
        <v>9.8355135846111441</v>
      </c>
      <c r="AA130" s="175">
        <v>9.7565745797384178</v>
      </c>
      <c r="AB130" s="175">
        <v>12.232330526887827</v>
      </c>
      <c r="AC130" s="175">
        <v>16.285130750938446</v>
      </c>
      <c r="AD130" s="175">
        <v>22.998826445573304</v>
      </c>
      <c r="AE130" s="175">
        <v>26.772017754888111</v>
      </c>
      <c r="AF130" s="175">
        <v>21.048153468188307</v>
      </c>
      <c r="AG130" s="175">
        <v>21.782913340450431</v>
      </c>
      <c r="AH130" s="175">
        <v>22.419137036789333</v>
      </c>
      <c r="AI130" s="175">
        <v>32.202824995089479</v>
      </c>
      <c r="AJ130" s="175">
        <v>30.713786022114896</v>
      </c>
      <c r="AK130" s="175">
        <v>25.458839139054636</v>
      </c>
      <c r="AL130" s="175">
        <v>24.579517047700552</v>
      </c>
      <c r="AM130" s="175">
        <v>24.740909995415905</v>
      </c>
      <c r="AN130" s="175">
        <v>24.905459637586134</v>
      </c>
      <c r="AO130" s="175">
        <v>24.365989794258034</v>
      </c>
      <c r="AP130" s="175">
        <v>24.511024590438812</v>
      </c>
      <c r="AQ130" s="175">
        <v>24.644856524376337</v>
      </c>
      <c r="AR130" s="175">
        <v>24.769888689055794</v>
      </c>
      <c r="AS130" s="175">
        <v>24.86894113824394</v>
      </c>
    </row>
    <row r="131" spans="2:45" x14ac:dyDescent="0.25">
      <c r="B131" s="174" t="s">
        <v>167</v>
      </c>
      <c r="C131" s="174" t="s">
        <v>151</v>
      </c>
      <c r="D131" s="174" t="s">
        <v>196</v>
      </c>
      <c r="E131" s="175">
        <v>89.964788732394368</v>
      </c>
      <c r="F131" s="175">
        <v>141.14285714285714</v>
      </c>
      <c r="G131" s="175">
        <v>152.51121076233184</v>
      </c>
      <c r="H131" s="175">
        <v>133.64788732394368</v>
      </c>
      <c r="I131" s="175">
        <v>77.114583333333329</v>
      </c>
      <c r="J131" s="175">
        <v>116.85185185185185</v>
      </c>
      <c r="K131" s="175">
        <v>271.5625</v>
      </c>
      <c r="L131" s="175">
        <v>360.86707566462167</v>
      </c>
      <c r="M131" s="175">
        <v>304.01864801864804</v>
      </c>
      <c r="N131" s="175">
        <v>150.88888888888889</v>
      </c>
      <c r="O131" s="175">
        <v>126.77049180327869</v>
      </c>
      <c r="P131" s="175">
        <v>42</v>
      </c>
      <c r="Q131" s="175">
        <v>15.076923076923077</v>
      </c>
      <c r="R131" s="175">
        <v>0</v>
      </c>
      <c r="S131" s="175">
        <v>0</v>
      </c>
      <c r="T131" s="175">
        <v>0</v>
      </c>
      <c r="U131" s="175">
        <v>1.3</v>
      </c>
      <c r="V131" s="175">
        <v>0</v>
      </c>
      <c r="W131" s="175">
        <v>0</v>
      </c>
      <c r="X131" s="175">
        <v>0</v>
      </c>
      <c r="Y131" s="175">
        <v>0</v>
      </c>
      <c r="Z131" s="175">
        <v>0</v>
      </c>
      <c r="AA131" s="175">
        <v>0</v>
      </c>
      <c r="AB131" s="175">
        <v>0</v>
      </c>
      <c r="AC131" s="175">
        <v>0</v>
      </c>
      <c r="AD131" s="175">
        <v>0</v>
      </c>
      <c r="AE131" s="175">
        <v>0</v>
      </c>
      <c r="AF131" s="175">
        <v>0</v>
      </c>
      <c r="AG131" s="175">
        <v>0</v>
      </c>
      <c r="AH131" s="175">
        <v>0</v>
      </c>
      <c r="AI131" s="175">
        <v>0</v>
      </c>
      <c r="AJ131" s="175">
        <v>0</v>
      </c>
      <c r="AK131" s="175">
        <v>0</v>
      </c>
      <c r="AL131" s="175">
        <v>0</v>
      </c>
      <c r="AM131" s="175">
        <v>0</v>
      </c>
      <c r="AN131" s="175">
        <v>0</v>
      </c>
      <c r="AO131" s="175">
        <v>0</v>
      </c>
      <c r="AP131" s="175">
        <v>0</v>
      </c>
      <c r="AQ131" s="175">
        <v>0</v>
      </c>
      <c r="AR131" s="175">
        <v>0</v>
      </c>
      <c r="AS131" s="175">
        <v>0</v>
      </c>
    </row>
    <row r="132" spans="2:45" x14ac:dyDescent="0.25">
      <c r="B132" s="174" t="s">
        <v>167</v>
      </c>
      <c r="C132" s="174" t="s">
        <v>151</v>
      </c>
      <c r="D132" s="174" t="s">
        <v>205</v>
      </c>
      <c r="E132" s="175">
        <v>107.03521126760563</v>
      </c>
      <c r="F132" s="175">
        <v>91.714285714285708</v>
      </c>
      <c r="G132" s="175">
        <v>111.62780269058295</v>
      </c>
      <c r="H132" s="175">
        <v>168.64788732394368</v>
      </c>
      <c r="I132" s="175">
        <v>111.29861111111111</v>
      </c>
      <c r="J132" s="175">
        <v>172.119825708061</v>
      </c>
      <c r="K132" s="175">
        <v>200</v>
      </c>
      <c r="L132" s="175">
        <v>219.93251533742333</v>
      </c>
      <c r="M132" s="175">
        <v>202.87179487179486</v>
      </c>
      <c r="N132" s="175">
        <v>145.88888888888889</v>
      </c>
      <c r="O132" s="175">
        <v>91.675666988106727</v>
      </c>
      <c r="P132" s="175">
        <v>52</v>
      </c>
      <c r="Q132" s="175">
        <v>29.923076923076923</v>
      </c>
      <c r="R132" s="175">
        <v>10</v>
      </c>
      <c r="S132" s="175">
        <v>12</v>
      </c>
      <c r="T132" s="175">
        <v>8</v>
      </c>
      <c r="U132" s="175">
        <v>11.7</v>
      </c>
      <c r="V132" s="175">
        <v>1</v>
      </c>
      <c r="W132" s="175">
        <v>5</v>
      </c>
      <c r="X132" s="175">
        <v>1.7115683667305768</v>
      </c>
      <c r="Y132" s="175">
        <v>1.6028871040071009</v>
      </c>
      <c r="Z132" s="175">
        <v>1.5986847976309342</v>
      </c>
      <c r="AA132" s="175">
        <v>1.5858538878930233</v>
      </c>
      <c r="AB132" s="175">
        <v>1.7667295698210825</v>
      </c>
      <c r="AC132" s="175">
        <v>1.982402472972588</v>
      </c>
      <c r="AD132" s="175">
        <v>2.18750519090261</v>
      </c>
      <c r="AE132" s="175">
        <v>2.357729880554658</v>
      </c>
      <c r="AF132" s="175">
        <v>2.5350552443255685</v>
      </c>
      <c r="AG132" s="175">
        <v>2.6544846394038881</v>
      </c>
      <c r="AH132" s="175">
        <v>2.7578977598759065</v>
      </c>
      <c r="AI132" s="175">
        <v>2.7973869050026687</v>
      </c>
      <c r="AJ132" s="175">
        <v>2.7768942485879702</v>
      </c>
      <c r="AK132" s="175">
        <v>2.8088995910113326</v>
      </c>
      <c r="AL132" s="175">
        <v>2.8875115823733122</v>
      </c>
      <c r="AM132" s="175">
        <v>2.9137447271641532</v>
      </c>
      <c r="AN132" s="175">
        <v>2.9404909676253261</v>
      </c>
      <c r="AO132" s="175">
        <v>2.9635738341222733</v>
      </c>
      <c r="AP132" s="175">
        <v>2.9871480910013939</v>
      </c>
      <c r="AQ132" s="175">
        <v>3.0089014113931456</v>
      </c>
      <c r="AR132" s="175">
        <v>3.0292243990204186</v>
      </c>
      <c r="AS132" s="175">
        <v>3.0453245897550403</v>
      </c>
    </row>
    <row r="133" spans="2:45" x14ac:dyDescent="0.25">
      <c r="B133" s="174" t="s">
        <v>167</v>
      </c>
      <c r="C133" s="174" t="s">
        <v>151</v>
      </c>
      <c r="D133" s="174" t="s">
        <v>303</v>
      </c>
      <c r="E133" s="175">
        <v>7</v>
      </c>
      <c r="F133" s="175">
        <v>7.5714285714285712</v>
      </c>
      <c r="G133" s="175">
        <v>12.4304932735426</v>
      </c>
      <c r="H133" s="175">
        <v>5.234741784037559</v>
      </c>
      <c r="I133" s="175">
        <v>3.2152777777777777</v>
      </c>
      <c r="J133" s="175">
        <v>2.0588235294117645</v>
      </c>
      <c r="K133" s="175">
        <v>12.5625</v>
      </c>
      <c r="L133" s="175">
        <v>9.1002044989775044</v>
      </c>
      <c r="M133" s="175">
        <v>6.1095571095571097</v>
      </c>
      <c r="N133" s="175">
        <v>12.111111111111111</v>
      </c>
      <c r="O133" s="175">
        <v>8.5538412086145943</v>
      </c>
      <c r="P133" s="175">
        <v>3</v>
      </c>
      <c r="Q133" s="175">
        <v>1</v>
      </c>
      <c r="R133" s="175">
        <v>0</v>
      </c>
      <c r="S133" s="175">
        <v>0</v>
      </c>
      <c r="T133" s="175">
        <v>0</v>
      </c>
      <c r="U133" s="175">
        <v>0</v>
      </c>
      <c r="V133" s="175">
        <v>0</v>
      </c>
      <c r="W133" s="175">
        <v>0</v>
      </c>
      <c r="X133" s="175">
        <v>0</v>
      </c>
      <c r="Y133" s="175">
        <v>0</v>
      </c>
      <c r="Z133" s="175">
        <v>0</v>
      </c>
      <c r="AA133" s="175">
        <v>0</v>
      </c>
      <c r="AB133" s="175">
        <v>0</v>
      </c>
      <c r="AC133" s="175">
        <v>0</v>
      </c>
      <c r="AD133" s="175">
        <v>0</v>
      </c>
      <c r="AE133" s="175">
        <v>0</v>
      </c>
      <c r="AF133" s="175">
        <v>0</v>
      </c>
      <c r="AG133" s="175">
        <v>0</v>
      </c>
      <c r="AH133" s="175">
        <v>0</v>
      </c>
      <c r="AI133" s="175">
        <v>0</v>
      </c>
      <c r="AJ133" s="175">
        <v>0</v>
      </c>
      <c r="AK133" s="175">
        <v>0</v>
      </c>
      <c r="AL133" s="175">
        <v>0</v>
      </c>
      <c r="AM133" s="175">
        <v>0</v>
      </c>
      <c r="AN133" s="175">
        <v>0</v>
      </c>
      <c r="AO133" s="175">
        <v>0</v>
      </c>
      <c r="AP133" s="175">
        <v>0</v>
      </c>
      <c r="AQ133" s="175">
        <v>0</v>
      </c>
      <c r="AR133" s="175">
        <v>0</v>
      </c>
      <c r="AS133" s="175">
        <v>0</v>
      </c>
    </row>
    <row r="134" spans="2:45" x14ac:dyDescent="0.25">
      <c r="B134" s="174" t="s">
        <v>167</v>
      </c>
      <c r="C134" s="174" t="s">
        <v>151</v>
      </c>
      <c r="D134" s="174" t="s">
        <v>298</v>
      </c>
      <c r="E134" s="175">
        <v>2</v>
      </c>
      <c r="F134" s="175">
        <v>1</v>
      </c>
      <c r="G134" s="175">
        <v>32</v>
      </c>
      <c r="H134" s="175">
        <v>18</v>
      </c>
      <c r="I134" s="175">
        <v>9.21875</v>
      </c>
      <c r="J134" s="175">
        <v>9.117647058823529</v>
      </c>
      <c r="K134" s="175">
        <v>6</v>
      </c>
      <c r="L134" s="175">
        <v>5</v>
      </c>
      <c r="M134" s="175">
        <v>2</v>
      </c>
      <c r="N134" s="175">
        <v>1</v>
      </c>
      <c r="O134" s="175">
        <v>1</v>
      </c>
      <c r="P134" s="175">
        <v>1</v>
      </c>
      <c r="Q134" s="175">
        <v>1</v>
      </c>
      <c r="R134" s="175">
        <v>0</v>
      </c>
      <c r="S134" s="175">
        <v>0</v>
      </c>
      <c r="T134" s="175">
        <v>0</v>
      </c>
      <c r="U134" s="175">
        <v>0</v>
      </c>
      <c r="V134" s="175">
        <v>0</v>
      </c>
      <c r="W134" s="175">
        <v>0</v>
      </c>
      <c r="X134" s="175">
        <v>0</v>
      </c>
      <c r="Y134" s="175">
        <v>0</v>
      </c>
      <c r="Z134" s="175">
        <v>0</v>
      </c>
      <c r="AA134" s="175">
        <v>0</v>
      </c>
      <c r="AB134" s="175">
        <v>0</v>
      </c>
      <c r="AC134" s="175">
        <v>0</v>
      </c>
      <c r="AD134" s="175">
        <v>0</v>
      </c>
      <c r="AE134" s="175">
        <v>0</v>
      </c>
      <c r="AF134" s="175">
        <v>0</v>
      </c>
      <c r="AG134" s="175">
        <v>0</v>
      </c>
      <c r="AH134" s="175">
        <v>0</v>
      </c>
      <c r="AI134" s="175">
        <v>0</v>
      </c>
      <c r="AJ134" s="175">
        <v>0</v>
      </c>
      <c r="AK134" s="175">
        <v>0</v>
      </c>
      <c r="AL134" s="175">
        <v>0</v>
      </c>
      <c r="AM134" s="175">
        <v>0</v>
      </c>
      <c r="AN134" s="175">
        <v>0</v>
      </c>
      <c r="AO134" s="175">
        <v>0</v>
      </c>
      <c r="AP134" s="175">
        <v>0</v>
      </c>
      <c r="AQ134" s="175">
        <v>0</v>
      </c>
      <c r="AR134" s="175">
        <v>0</v>
      </c>
      <c r="AS134" s="175">
        <v>0</v>
      </c>
    </row>
    <row r="135" spans="2:45" x14ac:dyDescent="0.25">
      <c r="B135" s="174" t="s">
        <v>167</v>
      </c>
      <c r="C135" s="174" t="s">
        <v>151</v>
      </c>
      <c r="D135" s="174" t="s">
        <v>291</v>
      </c>
      <c r="E135" s="175">
        <v>0</v>
      </c>
      <c r="F135" s="175">
        <v>2.5714285714285712</v>
      </c>
      <c r="G135" s="175">
        <v>3.4304932735426008</v>
      </c>
      <c r="H135" s="175">
        <v>2.4694835680751175</v>
      </c>
      <c r="I135" s="175">
        <v>1.1527777777777777</v>
      </c>
      <c r="J135" s="175">
        <v>13.851851851851851</v>
      </c>
      <c r="K135" s="175">
        <v>11.875</v>
      </c>
      <c r="L135" s="175">
        <v>1.1002044989775051</v>
      </c>
      <c r="M135" s="175">
        <v>0</v>
      </c>
      <c r="N135" s="175">
        <v>1.1111111111111112</v>
      </c>
      <c r="O135" s="175">
        <v>0</v>
      </c>
      <c r="P135" s="175">
        <v>0</v>
      </c>
      <c r="Q135" s="175">
        <v>0</v>
      </c>
      <c r="R135" s="175">
        <v>0</v>
      </c>
      <c r="S135" s="175">
        <v>0</v>
      </c>
      <c r="T135" s="175">
        <v>0</v>
      </c>
      <c r="U135" s="175">
        <v>0</v>
      </c>
      <c r="V135" s="175">
        <v>0</v>
      </c>
      <c r="W135" s="175">
        <v>0</v>
      </c>
      <c r="X135" s="175">
        <v>0</v>
      </c>
      <c r="Y135" s="175">
        <v>0</v>
      </c>
      <c r="Z135" s="175">
        <v>0</v>
      </c>
      <c r="AA135" s="175">
        <v>0</v>
      </c>
      <c r="AB135" s="175">
        <v>0</v>
      </c>
      <c r="AC135" s="175">
        <v>0</v>
      </c>
      <c r="AD135" s="175">
        <v>0</v>
      </c>
      <c r="AE135" s="175">
        <v>0</v>
      </c>
      <c r="AF135" s="175">
        <v>0</v>
      </c>
      <c r="AG135" s="175">
        <v>0</v>
      </c>
      <c r="AH135" s="175">
        <v>0</v>
      </c>
      <c r="AI135" s="175">
        <v>0</v>
      </c>
      <c r="AJ135" s="175">
        <v>0</v>
      </c>
      <c r="AK135" s="175">
        <v>0</v>
      </c>
      <c r="AL135" s="175">
        <v>0</v>
      </c>
      <c r="AM135" s="175">
        <v>0</v>
      </c>
      <c r="AN135" s="175">
        <v>0</v>
      </c>
      <c r="AO135" s="175">
        <v>0</v>
      </c>
      <c r="AP135" s="175">
        <v>0</v>
      </c>
      <c r="AQ135" s="175">
        <v>0</v>
      </c>
      <c r="AR135" s="175">
        <v>0</v>
      </c>
      <c r="AS135" s="175">
        <v>0</v>
      </c>
    </row>
    <row r="136" spans="2:45" x14ac:dyDescent="0.25">
      <c r="B136" s="174" t="s">
        <v>167</v>
      </c>
      <c r="C136" s="174" t="s">
        <v>152</v>
      </c>
      <c r="D136" s="174" t="s">
        <v>196</v>
      </c>
      <c r="E136" s="175">
        <v>0</v>
      </c>
      <c r="F136" s="175">
        <v>0</v>
      </c>
      <c r="G136" s="175">
        <v>0</v>
      </c>
      <c r="H136" s="175">
        <v>0</v>
      </c>
      <c r="I136" s="175">
        <v>0</v>
      </c>
      <c r="J136" s="175">
        <v>0</v>
      </c>
      <c r="K136" s="175">
        <v>0</v>
      </c>
      <c r="L136" s="175">
        <v>0</v>
      </c>
      <c r="M136" s="175">
        <v>0</v>
      </c>
      <c r="N136" s="175">
        <v>0</v>
      </c>
      <c r="O136" s="175">
        <v>0</v>
      </c>
      <c r="P136" s="175">
        <v>0</v>
      </c>
      <c r="Q136" s="175">
        <v>0</v>
      </c>
      <c r="R136" s="175">
        <v>0</v>
      </c>
      <c r="S136" s="175">
        <v>0</v>
      </c>
      <c r="T136" s="175">
        <v>0</v>
      </c>
      <c r="U136" s="175">
        <v>0</v>
      </c>
      <c r="V136" s="175">
        <v>0</v>
      </c>
      <c r="W136" s="175">
        <v>0</v>
      </c>
      <c r="X136" s="175">
        <v>0</v>
      </c>
      <c r="Y136" s="175">
        <v>0</v>
      </c>
      <c r="Z136" s="175">
        <v>0</v>
      </c>
      <c r="AA136" s="175">
        <v>0</v>
      </c>
      <c r="AB136" s="175">
        <v>0</v>
      </c>
      <c r="AC136" s="175">
        <v>0</v>
      </c>
      <c r="AD136" s="175">
        <v>0</v>
      </c>
      <c r="AE136" s="175">
        <v>0</v>
      </c>
      <c r="AF136" s="175">
        <v>0</v>
      </c>
      <c r="AG136" s="175">
        <v>0</v>
      </c>
      <c r="AH136" s="175">
        <v>0</v>
      </c>
      <c r="AI136" s="175">
        <v>0</v>
      </c>
      <c r="AJ136" s="175">
        <v>0</v>
      </c>
      <c r="AK136" s="175">
        <v>0</v>
      </c>
      <c r="AL136" s="175">
        <v>0</v>
      </c>
      <c r="AM136" s="175">
        <v>0</v>
      </c>
      <c r="AN136" s="175">
        <v>0</v>
      </c>
      <c r="AO136" s="175">
        <v>0</v>
      </c>
      <c r="AP136" s="175">
        <v>0</v>
      </c>
      <c r="AQ136" s="175">
        <v>0</v>
      </c>
      <c r="AR136" s="175">
        <v>0</v>
      </c>
      <c r="AS136" s="175">
        <v>0</v>
      </c>
    </row>
    <row r="137" spans="2:45" x14ac:dyDescent="0.25">
      <c r="B137" s="174" t="s">
        <v>167</v>
      </c>
      <c r="C137" s="174" t="s">
        <v>152</v>
      </c>
      <c r="D137" s="174" t="s">
        <v>205</v>
      </c>
      <c r="E137" s="175">
        <v>0</v>
      </c>
      <c r="F137" s="175">
        <v>0</v>
      </c>
      <c r="G137" s="175">
        <v>0</v>
      </c>
      <c r="H137" s="175">
        <v>0</v>
      </c>
      <c r="I137" s="175">
        <v>0</v>
      </c>
      <c r="J137" s="175">
        <v>0</v>
      </c>
      <c r="K137" s="175">
        <v>0</v>
      </c>
      <c r="L137" s="175">
        <v>0</v>
      </c>
      <c r="M137" s="175">
        <v>0</v>
      </c>
      <c r="N137" s="175">
        <v>0</v>
      </c>
      <c r="O137" s="175">
        <v>0</v>
      </c>
      <c r="P137" s="175">
        <v>0</v>
      </c>
      <c r="Q137" s="175">
        <v>0</v>
      </c>
      <c r="R137" s="175">
        <v>0</v>
      </c>
      <c r="S137" s="175">
        <v>0</v>
      </c>
      <c r="T137" s="175">
        <v>0</v>
      </c>
      <c r="U137" s="175">
        <v>0</v>
      </c>
      <c r="V137" s="175">
        <v>0</v>
      </c>
      <c r="W137" s="175">
        <v>0</v>
      </c>
      <c r="X137" s="175">
        <v>0</v>
      </c>
      <c r="Y137" s="175">
        <v>0</v>
      </c>
      <c r="Z137" s="175">
        <v>0</v>
      </c>
      <c r="AA137" s="175">
        <v>0</v>
      </c>
      <c r="AB137" s="175">
        <v>0</v>
      </c>
      <c r="AC137" s="175">
        <v>0</v>
      </c>
      <c r="AD137" s="175">
        <v>0</v>
      </c>
      <c r="AE137" s="175">
        <v>0</v>
      </c>
      <c r="AF137" s="175">
        <v>0</v>
      </c>
      <c r="AG137" s="175">
        <v>0</v>
      </c>
      <c r="AH137" s="175">
        <v>0</v>
      </c>
      <c r="AI137" s="175">
        <v>0</v>
      </c>
      <c r="AJ137" s="175">
        <v>0</v>
      </c>
      <c r="AK137" s="175">
        <v>0</v>
      </c>
      <c r="AL137" s="175">
        <v>0</v>
      </c>
      <c r="AM137" s="175">
        <v>0</v>
      </c>
      <c r="AN137" s="175">
        <v>0</v>
      </c>
      <c r="AO137" s="175">
        <v>0</v>
      </c>
      <c r="AP137" s="175">
        <v>0</v>
      </c>
      <c r="AQ137" s="175">
        <v>0</v>
      </c>
      <c r="AR137" s="175">
        <v>0</v>
      </c>
      <c r="AS137" s="175">
        <v>0</v>
      </c>
    </row>
    <row r="138" spans="2:45" x14ac:dyDescent="0.25">
      <c r="B138" s="174" t="s">
        <v>167</v>
      </c>
      <c r="C138" s="174" t="s">
        <v>152</v>
      </c>
      <c r="D138" s="174" t="s">
        <v>303</v>
      </c>
      <c r="E138" s="175">
        <v>0</v>
      </c>
      <c r="F138" s="175">
        <v>0</v>
      </c>
      <c r="G138" s="175">
        <v>0</v>
      </c>
      <c r="H138" s="175">
        <v>0</v>
      </c>
      <c r="I138" s="175">
        <v>0</v>
      </c>
      <c r="J138" s="175">
        <v>0</v>
      </c>
      <c r="K138" s="175">
        <v>0</v>
      </c>
      <c r="L138" s="175">
        <v>0</v>
      </c>
      <c r="M138" s="175">
        <v>0</v>
      </c>
      <c r="N138" s="175">
        <v>0</v>
      </c>
      <c r="O138" s="175">
        <v>0</v>
      </c>
      <c r="P138" s="175">
        <v>0</v>
      </c>
      <c r="Q138" s="175">
        <v>0</v>
      </c>
      <c r="R138" s="175">
        <v>0</v>
      </c>
      <c r="S138" s="175">
        <v>0</v>
      </c>
      <c r="T138" s="175">
        <v>0</v>
      </c>
      <c r="U138" s="175">
        <v>0</v>
      </c>
      <c r="V138" s="175">
        <v>0</v>
      </c>
      <c r="W138" s="175">
        <v>0</v>
      </c>
      <c r="X138" s="175">
        <v>0</v>
      </c>
      <c r="Y138" s="175">
        <v>0</v>
      </c>
      <c r="Z138" s="175">
        <v>0</v>
      </c>
      <c r="AA138" s="175">
        <v>0</v>
      </c>
      <c r="AB138" s="175">
        <v>0</v>
      </c>
      <c r="AC138" s="175">
        <v>0</v>
      </c>
      <c r="AD138" s="175">
        <v>0</v>
      </c>
      <c r="AE138" s="175">
        <v>0</v>
      </c>
      <c r="AF138" s="175">
        <v>0</v>
      </c>
      <c r="AG138" s="175">
        <v>0</v>
      </c>
      <c r="AH138" s="175">
        <v>0</v>
      </c>
      <c r="AI138" s="175">
        <v>0</v>
      </c>
      <c r="AJ138" s="175">
        <v>0</v>
      </c>
      <c r="AK138" s="175">
        <v>0</v>
      </c>
      <c r="AL138" s="175">
        <v>0</v>
      </c>
      <c r="AM138" s="175">
        <v>0</v>
      </c>
      <c r="AN138" s="175">
        <v>0</v>
      </c>
      <c r="AO138" s="175">
        <v>0</v>
      </c>
      <c r="AP138" s="175">
        <v>0</v>
      </c>
      <c r="AQ138" s="175">
        <v>0</v>
      </c>
      <c r="AR138" s="175">
        <v>0</v>
      </c>
      <c r="AS138" s="175">
        <v>0</v>
      </c>
    </row>
    <row r="139" spans="2:45" x14ac:dyDescent="0.25">
      <c r="B139" s="174" t="s">
        <v>167</v>
      </c>
      <c r="C139" s="174" t="s">
        <v>152</v>
      </c>
      <c r="D139" s="174" t="s">
        <v>298</v>
      </c>
      <c r="E139" s="175">
        <v>0</v>
      </c>
      <c r="F139" s="175">
        <v>0</v>
      </c>
      <c r="G139" s="175">
        <v>0</v>
      </c>
      <c r="H139" s="175">
        <v>0</v>
      </c>
      <c r="I139" s="175">
        <v>0</v>
      </c>
      <c r="J139" s="175">
        <v>0</v>
      </c>
      <c r="K139" s="175">
        <v>0</v>
      </c>
      <c r="L139" s="175">
        <v>0</v>
      </c>
      <c r="M139" s="175">
        <v>0</v>
      </c>
      <c r="N139" s="175">
        <v>0</v>
      </c>
      <c r="O139" s="175">
        <v>0</v>
      </c>
      <c r="P139" s="175">
        <v>0</v>
      </c>
      <c r="Q139" s="175">
        <v>0</v>
      </c>
      <c r="R139" s="175">
        <v>0</v>
      </c>
      <c r="S139" s="175">
        <v>0</v>
      </c>
      <c r="T139" s="175">
        <v>0</v>
      </c>
      <c r="U139" s="175">
        <v>0</v>
      </c>
      <c r="V139" s="175">
        <v>0</v>
      </c>
      <c r="W139" s="175">
        <v>0</v>
      </c>
      <c r="X139" s="175">
        <v>0</v>
      </c>
      <c r="Y139" s="175">
        <v>0</v>
      </c>
      <c r="Z139" s="175">
        <v>0</v>
      </c>
      <c r="AA139" s="175">
        <v>0</v>
      </c>
      <c r="AB139" s="175">
        <v>0</v>
      </c>
      <c r="AC139" s="175">
        <v>0</v>
      </c>
      <c r="AD139" s="175">
        <v>0</v>
      </c>
      <c r="AE139" s="175">
        <v>0</v>
      </c>
      <c r="AF139" s="175">
        <v>0</v>
      </c>
      <c r="AG139" s="175">
        <v>0</v>
      </c>
      <c r="AH139" s="175">
        <v>0</v>
      </c>
      <c r="AI139" s="175">
        <v>0</v>
      </c>
      <c r="AJ139" s="175">
        <v>0</v>
      </c>
      <c r="AK139" s="175">
        <v>0</v>
      </c>
      <c r="AL139" s="175">
        <v>0</v>
      </c>
      <c r="AM139" s="175">
        <v>0</v>
      </c>
      <c r="AN139" s="175">
        <v>0</v>
      </c>
      <c r="AO139" s="175">
        <v>0</v>
      </c>
      <c r="AP139" s="175">
        <v>0</v>
      </c>
      <c r="AQ139" s="175">
        <v>0</v>
      </c>
      <c r="AR139" s="175">
        <v>0</v>
      </c>
      <c r="AS139" s="175">
        <v>0</v>
      </c>
    </row>
    <row r="140" spans="2:45" x14ac:dyDescent="0.25">
      <c r="B140" s="174" t="s">
        <v>167</v>
      </c>
      <c r="C140" s="174" t="s">
        <v>152</v>
      </c>
      <c r="D140" s="174" t="s">
        <v>244</v>
      </c>
      <c r="E140" s="175">
        <v>0</v>
      </c>
      <c r="F140" s="175">
        <v>0</v>
      </c>
      <c r="G140" s="175">
        <v>1</v>
      </c>
      <c r="H140" s="175">
        <v>0</v>
      </c>
      <c r="I140" s="175">
        <v>1</v>
      </c>
      <c r="J140" s="175">
        <v>1</v>
      </c>
      <c r="K140" s="175">
        <v>2</v>
      </c>
      <c r="L140" s="175">
        <v>17</v>
      </c>
      <c r="M140" s="175">
        <v>45</v>
      </c>
      <c r="N140" s="175">
        <v>92</v>
      </c>
      <c r="O140" s="175">
        <v>114</v>
      </c>
      <c r="P140" s="175">
        <v>196</v>
      </c>
      <c r="Q140" s="175">
        <v>195</v>
      </c>
      <c r="R140" s="175">
        <v>212</v>
      </c>
      <c r="S140" s="175">
        <v>239</v>
      </c>
      <c r="T140" s="175">
        <v>324</v>
      </c>
      <c r="U140" s="175">
        <v>311</v>
      </c>
      <c r="V140" s="175">
        <v>218</v>
      </c>
      <c r="W140" s="175">
        <v>508</v>
      </c>
      <c r="X140" s="175">
        <v>223.30569161070869</v>
      </c>
      <c r="Y140" s="175">
        <v>206.57087826490203</v>
      </c>
      <c r="Z140" s="175">
        <v>206.52612911691861</v>
      </c>
      <c r="AA140" s="175">
        <v>205.2909956409203</v>
      </c>
      <c r="AB140" s="175">
        <v>252.65967376759448</v>
      </c>
      <c r="AC140" s="175">
        <v>327.36789861744467</v>
      </c>
      <c r="AD140" s="175">
        <v>447.59346971678258</v>
      </c>
      <c r="AE140" s="175">
        <v>516.48468853961617</v>
      </c>
      <c r="AF140" s="175">
        <v>422.46180766338739</v>
      </c>
      <c r="AG140" s="175">
        <v>437.95392198531852</v>
      </c>
      <c r="AH140" s="175">
        <v>451.36844094599428</v>
      </c>
      <c r="AI140" s="175">
        <v>620.32606791502246</v>
      </c>
      <c r="AJ140" s="175">
        <v>594.26278012266209</v>
      </c>
      <c r="AK140" s="175">
        <v>504.79433690827329</v>
      </c>
      <c r="AL140" s="175">
        <v>491.58668262376233</v>
      </c>
      <c r="AM140" s="175">
        <v>494.98958756066645</v>
      </c>
      <c r="AN140" s="175">
        <v>498.4590501216602</v>
      </c>
      <c r="AO140" s="175">
        <v>489.75079490444165</v>
      </c>
      <c r="AP140" s="175">
        <v>492.80879484144572</v>
      </c>
      <c r="AQ140" s="175">
        <v>495.63058696531613</v>
      </c>
      <c r="AR140" s="175">
        <v>498.26683951837003</v>
      </c>
      <c r="AS140" s="175">
        <v>500.35532029232087</v>
      </c>
    </row>
    <row r="141" spans="2:45" x14ac:dyDescent="0.25">
      <c r="B141" s="174" t="s">
        <v>168</v>
      </c>
      <c r="C141" s="174" t="s">
        <v>151</v>
      </c>
      <c r="D141" s="174" t="s">
        <v>161</v>
      </c>
      <c r="E141" s="175">
        <v>40.888888888888886</v>
      </c>
      <c r="F141" s="175">
        <v>12.32</v>
      </c>
      <c r="G141" s="175">
        <v>13.928571428571429</v>
      </c>
      <c r="H141" s="175">
        <v>14.5</v>
      </c>
      <c r="I141" s="175">
        <v>7.9090909090909092</v>
      </c>
      <c r="J141" s="175">
        <v>16.210526315789473</v>
      </c>
      <c r="K141" s="175">
        <v>8.5714285714285712</v>
      </c>
      <c r="L141" s="175">
        <v>4</v>
      </c>
      <c r="M141" s="175">
        <v>5.3703703703703702</v>
      </c>
      <c r="N141" s="175">
        <v>0.33333333333333331</v>
      </c>
      <c r="O141" s="175">
        <v>4.9230769230769234</v>
      </c>
      <c r="P141" s="175">
        <v>0.66666666666666663</v>
      </c>
      <c r="Q141" s="175">
        <v>0</v>
      </c>
      <c r="R141" s="175">
        <v>2</v>
      </c>
      <c r="S141" s="175">
        <v>3</v>
      </c>
      <c r="T141" s="175">
        <v>0</v>
      </c>
      <c r="U141" s="175">
        <v>0</v>
      </c>
      <c r="V141" s="175">
        <v>0</v>
      </c>
      <c r="W141" s="175">
        <v>0</v>
      </c>
      <c r="X141" s="175">
        <v>0</v>
      </c>
      <c r="Y141" s="175">
        <v>0</v>
      </c>
      <c r="Z141" s="175">
        <v>0</v>
      </c>
      <c r="AA141" s="175">
        <v>0</v>
      </c>
      <c r="AB141" s="175">
        <v>0</v>
      </c>
      <c r="AC141" s="175">
        <v>0</v>
      </c>
      <c r="AD141" s="175">
        <v>0</v>
      </c>
      <c r="AE141" s="175">
        <v>0</v>
      </c>
      <c r="AF141" s="175">
        <v>0</v>
      </c>
      <c r="AG141" s="175">
        <v>0</v>
      </c>
      <c r="AH141" s="175">
        <v>0</v>
      </c>
      <c r="AI141" s="175">
        <v>0</v>
      </c>
      <c r="AJ141" s="175">
        <v>0</v>
      </c>
      <c r="AK141" s="175">
        <v>0</v>
      </c>
      <c r="AL141" s="175">
        <v>0</v>
      </c>
      <c r="AM141" s="175">
        <v>0</v>
      </c>
      <c r="AN141" s="175">
        <v>0</v>
      </c>
      <c r="AO141" s="175">
        <v>0</v>
      </c>
      <c r="AP141" s="175">
        <v>0</v>
      </c>
      <c r="AQ141" s="175">
        <v>0</v>
      </c>
      <c r="AR141" s="175">
        <v>0</v>
      </c>
      <c r="AS141" s="175">
        <v>0</v>
      </c>
    </row>
    <row r="142" spans="2:45" x14ac:dyDescent="0.25">
      <c r="B142" s="174" t="s">
        <v>168</v>
      </c>
      <c r="C142" s="174" t="s">
        <v>151</v>
      </c>
      <c r="D142" s="174" t="s">
        <v>303</v>
      </c>
      <c r="E142" s="175">
        <v>3.833333333333333</v>
      </c>
      <c r="F142" s="175">
        <v>11.96</v>
      </c>
      <c r="G142" s="175">
        <v>13.857142857142858</v>
      </c>
      <c r="H142" s="175">
        <v>18.5</v>
      </c>
      <c r="I142" s="175">
        <v>22.09090909090909</v>
      </c>
      <c r="J142" s="175">
        <v>23.157894736842106</v>
      </c>
      <c r="K142" s="175">
        <v>20</v>
      </c>
      <c r="L142" s="175">
        <v>28</v>
      </c>
      <c r="M142" s="175">
        <v>45.111111111111114</v>
      </c>
      <c r="N142" s="175">
        <v>6.333333333333333</v>
      </c>
      <c r="O142" s="175">
        <v>7.384615384615385</v>
      </c>
      <c r="P142" s="175">
        <v>0.66666666666666663</v>
      </c>
      <c r="Q142" s="175">
        <v>2</v>
      </c>
      <c r="R142" s="175">
        <v>0</v>
      </c>
      <c r="S142" s="175">
        <v>0</v>
      </c>
      <c r="T142" s="175">
        <v>0</v>
      </c>
      <c r="U142" s="175">
        <v>0</v>
      </c>
      <c r="V142" s="175">
        <v>0</v>
      </c>
      <c r="W142" s="175">
        <v>0</v>
      </c>
      <c r="X142" s="175">
        <v>0</v>
      </c>
      <c r="Y142" s="175">
        <v>0</v>
      </c>
      <c r="Z142" s="175">
        <v>0</v>
      </c>
      <c r="AA142" s="175">
        <v>0</v>
      </c>
      <c r="AB142" s="175">
        <v>0</v>
      </c>
      <c r="AC142" s="175">
        <v>0</v>
      </c>
      <c r="AD142" s="175">
        <v>0</v>
      </c>
      <c r="AE142" s="175">
        <v>0</v>
      </c>
      <c r="AF142" s="175">
        <v>0</v>
      </c>
      <c r="AG142" s="175">
        <v>0</v>
      </c>
      <c r="AH142" s="175">
        <v>0</v>
      </c>
      <c r="AI142" s="175">
        <v>0</v>
      </c>
      <c r="AJ142" s="175">
        <v>0</v>
      </c>
      <c r="AK142" s="175">
        <v>0</v>
      </c>
      <c r="AL142" s="175">
        <v>0</v>
      </c>
      <c r="AM142" s="175">
        <v>0</v>
      </c>
      <c r="AN142" s="175">
        <v>0</v>
      </c>
      <c r="AO142" s="175">
        <v>0</v>
      </c>
      <c r="AP142" s="175">
        <v>0</v>
      </c>
      <c r="AQ142" s="175">
        <v>0</v>
      </c>
      <c r="AR142" s="175">
        <v>0</v>
      </c>
      <c r="AS142" s="175">
        <v>0</v>
      </c>
    </row>
    <row r="143" spans="2:45" x14ac:dyDescent="0.25">
      <c r="B143" s="174" t="s">
        <v>168</v>
      </c>
      <c r="C143" s="174" t="s">
        <v>151</v>
      </c>
      <c r="D143" s="174" t="s">
        <v>298</v>
      </c>
      <c r="E143" s="175">
        <v>11.277777777777779</v>
      </c>
      <c r="F143" s="175">
        <v>16.72</v>
      </c>
      <c r="G143" s="175">
        <v>17.214285714285715</v>
      </c>
      <c r="H143" s="175">
        <v>11</v>
      </c>
      <c r="I143" s="175">
        <v>18</v>
      </c>
      <c r="J143" s="175">
        <v>22.631578947368421</v>
      </c>
      <c r="K143" s="175">
        <v>9.4285714285714288</v>
      </c>
      <c r="L143" s="175">
        <v>16</v>
      </c>
      <c r="M143" s="175">
        <v>15.518518518518519</v>
      </c>
      <c r="N143" s="175">
        <v>7.333333333333333</v>
      </c>
      <c r="O143" s="175">
        <v>3.6923076923076925</v>
      </c>
      <c r="P143" s="175">
        <v>2.666666666666667</v>
      </c>
      <c r="Q143" s="175">
        <v>1</v>
      </c>
      <c r="R143" s="175">
        <v>0</v>
      </c>
      <c r="S143" s="175">
        <v>0</v>
      </c>
      <c r="T143" s="175">
        <v>3</v>
      </c>
      <c r="U143" s="175">
        <v>0</v>
      </c>
      <c r="V143" s="175">
        <v>0</v>
      </c>
      <c r="W143" s="175">
        <v>0</v>
      </c>
      <c r="X143" s="175">
        <v>0</v>
      </c>
      <c r="Y143" s="175">
        <v>0</v>
      </c>
      <c r="Z143" s="175">
        <v>0</v>
      </c>
      <c r="AA143" s="175">
        <v>0</v>
      </c>
      <c r="AB143" s="175">
        <v>0</v>
      </c>
      <c r="AC143" s="175">
        <v>0</v>
      </c>
      <c r="AD143" s="175">
        <v>0</v>
      </c>
      <c r="AE143" s="175">
        <v>0</v>
      </c>
      <c r="AF143" s="175">
        <v>0</v>
      </c>
      <c r="AG143" s="175">
        <v>0</v>
      </c>
      <c r="AH143" s="175">
        <v>0</v>
      </c>
      <c r="AI143" s="175">
        <v>0</v>
      </c>
      <c r="AJ143" s="175">
        <v>0</v>
      </c>
      <c r="AK143" s="175">
        <v>0</v>
      </c>
      <c r="AL143" s="175">
        <v>0</v>
      </c>
      <c r="AM143" s="175">
        <v>0</v>
      </c>
      <c r="AN143" s="175">
        <v>0</v>
      </c>
      <c r="AO143" s="175">
        <v>0</v>
      </c>
      <c r="AP143" s="175">
        <v>0</v>
      </c>
      <c r="AQ143" s="175">
        <v>0</v>
      </c>
      <c r="AR143" s="175">
        <v>0</v>
      </c>
      <c r="AS143" s="175">
        <v>0</v>
      </c>
    </row>
    <row r="144" spans="2:45" x14ac:dyDescent="0.25">
      <c r="B144" s="174" t="s">
        <v>168</v>
      </c>
      <c r="C144" s="174" t="s">
        <v>152</v>
      </c>
      <c r="D144" s="174" t="s">
        <v>167</v>
      </c>
      <c r="E144" s="175">
        <v>30</v>
      </c>
      <c r="F144" s="175">
        <v>54</v>
      </c>
      <c r="G144" s="175">
        <v>84</v>
      </c>
      <c r="H144" s="175">
        <v>114</v>
      </c>
      <c r="I144" s="175">
        <v>115</v>
      </c>
      <c r="J144" s="175">
        <v>231</v>
      </c>
      <c r="K144" s="175">
        <v>207</v>
      </c>
      <c r="L144" s="175">
        <v>233</v>
      </c>
      <c r="M144" s="175">
        <v>170</v>
      </c>
      <c r="N144" s="175">
        <v>121</v>
      </c>
      <c r="O144" s="175">
        <v>102</v>
      </c>
      <c r="P144" s="175">
        <v>38</v>
      </c>
      <c r="Q144" s="175">
        <v>37</v>
      </c>
      <c r="R144" s="175">
        <v>27</v>
      </c>
      <c r="S144" s="175">
        <v>0</v>
      </c>
      <c r="T144" s="175">
        <v>0</v>
      </c>
      <c r="U144" s="175">
        <v>18</v>
      </c>
      <c r="V144" s="175">
        <v>4</v>
      </c>
      <c r="W144" s="175">
        <v>3</v>
      </c>
      <c r="X144" s="175">
        <v>0.98592072890564408</v>
      </c>
      <c r="Y144" s="175">
        <v>0.81973098861970928</v>
      </c>
      <c r="Z144" s="175">
        <v>0.72842286639895149</v>
      </c>
      <c r="AA144" s="175">
        <v>0.63413316390343555</v>
      </c>
      <c r="AB144" s="175">
        <v>0.60792874759503512</v>
      </c>
      <c r="AC144" s="175">
        <v>0.682141439872755</v>
      </c>
      <c r="AD144" s="175">
        <v>0.75271694875053019</v>
      </c>
      <c r="AE144" s="175">
        <v>0.81129098529671362</v>
      </c>
      <c r="AF144" s="175">
        <v>0.87230835216231772</v>
      </c>
      <c r="AG144" s="175">
        <v>0.91340381114835145</v>
      </c>
      <c r="AH144" s="175">
        <v>0.94898809630853875</v>
      </c>
      <c r="AI144" s="175">
        <v>0.96257624638571349</v>
      </c>
      <c r="AJ144" s="175">
        <v>0.95552475692072159</v>
      </c>
      <c r="AK144" s="175">
        <v>0.96653774276085525</v>
      </c>
      <c r="AL144" s="175">
        <v>0.9935880000673426</v>
      </c>
      <c r="AM144" s="175">
        <v>1.0026147821683464</v>
      </c>
      <c r="AN144" s="175">
        <v>1.0118181196480511</v>
      </c>
      <c r="AO144" s="175">
        <v>1.0197608961544822</v>
      </c>
      <c r="AP144" s="175">
        <v>1.027872759285555</v>
      </c>
      <c r="AQ144" s="175">
        <v>1.0353580411576018</v>
      </c>
      <c r="AR144" s="175">
        <v>1.0423511478710923</v>
      </c>
      <c r="AS144" s="175">
        <v>1.0478911970990739</v>
      </c>
    </row>
    <row r="145" spans="2:45" x14ac:dyDescent="0.25">
      <c r="B145" s="174" t="s">
        <v>168</v>
      </c>
      <c r="C145" s="174" t="s">
        <v>39</v>
      </c>
      <c r="D145" s="174" t="s">
        <v>168</v>
      </c>
      <c r="E145" s="175">
        <v>0</v>
      </c>
      <c r="F145" s="175">
        <v>0</v>
      </c>
      <c r="G145" s="175">
        <v>0</v>
      </c>
      <c r="H145" s="175">
        <v>0</v>
      </c>
      <c r="I145" s="175">
        <v>0</v>
      </c>
      <c r="J145" s="175">
        <v>0</v>
      </c>
      <c r="K145" s="175">
        <v>0</v>
      </c>
      <c r="L145" s="175">
        <v>0</v>
      </c>
      <c r="M145" s="175">
        <v>0</v>
      </c>
      <c r="N145" s="175">
        <v>0</v>
      </c>
      <c r="O145" s="175">
        <v>0</v>
      </c>
      <c r="P145" s="175">
        <v>0</v>
      </c>
      <c r="Q145" s="175">
        <v>0</v>
      </c>
      <c r="R145" s="175">
        <v>0</v>
      </c>
      <c r="S145" s="175">
        <v>0</v>
      </c>
      <c r="T145" s="175">
        <v>0</v>
      </c>
      <c r="U145" s="175">
        <v>0</v>
      </c>
      <c r="V145" s="175">
        <v>0</v>
      </c>
      <c r="W145" s="175">
        <v>0</v>
      </c>
      <c r="X145" s="175">
        <v>0</v>
      </c>
      <c r="Y145" s="175">
        <v>0</v>
      </c>
      <c r="Z145" s="175">
        <v>0</v>
      </c>
      <c r="AA145" s="175">
        <v>0</v>
      </c>
      <c r="AB145" s="175">
        <v>0</v>
      </c>
      <c r="AC145" s="175">
        <v>0</v>
      </c>
      <c r="AD145" s="175">
        <v>0</v>
      </c>
      <c r="AE145" s="175">
        <v>0</v>
      </c>
      <c r="AF145" s="175">
        <v>0</v>
      </c>
      <c r="AG145" s="175">
        <v>0</v>
      </c>
      <c r="AH145" s="175">
        <v>0</v>
      </c>
      <c r="AI145" s="175">
        <v>0</v>
      </c>
      <c r="AJ145" s="175">
        <v>0</v>
      </c>
      <c r="AK145" s="175">
        <v>0</v>
      </c>
      <c r="AL145" s="175">
        <v>0</v>
      </c>
      <c r="AM145" s="175">
        <v>0</v>
      </c>
      <c r="AN145" s="175">
        <v>0</v>
      </c>
      <c r="AO145" s="175">
        <v>0</v>
      </c>
      <c r="AP145" s="175">
        <v>0</v>
      </c>
      <c r="AQ145" s="175">
        <v>0</v>
      </c>
      <c r="AR145" s="175">
        <v>0</v>
      </c>
      <c r="AS145" s="175">
        <v>0</v>
      </c>
    </row>
    <row r="146" spans="2:45" x14ac:dyDescent="0.25">
      <c r="B146" s="174" t="s">
        <v>168</v>
      </c>
      <c r="C146" s="174" t="s">
        <v>39</v>
      </c>
      <c r="D146" s="174" t="s">
        <v>264</v>
      </c>
      <c r="E146" s="175">
        <v>0</v>
      </c>
      <c r="F146" s="175">
        <v>0</v>
      </c>
      <c r="G146" s="175">
        <v>0</v>
      </c>
      <c r="H146" s="175">
        <v>0</v>
      </c>
      <c r="I146" s="175">
        <v>0</v>
      </c>
      <c r="J146" s="175">
        <v>0</v>
      </c>
      <c r="K146" s="175">
        <v>0</v>
      </c>
      <c r="L146" s="175">
        <v>0</v>
      </c>
      <c r="M146" s="175">
        <v>0</v>
      </c>
      <c r="N146" s="175">
        <v>0</v>
      </c>
      <c r="O146" s="175">
        <v>2</v>
      </c>
      <c r="P146" s="175">
        <v>0</v>
      </c>
      <c r="Q146" s="175">
        <v>0</v>
      </c>
      <c r="R146" s="175">
        <v>15</v>
      </c>
      <c r="S146" s="175">
        <v>4</v>
      </c>
      <c r="T146" s="175">
        <v>0</v>
      </c>
      <c r="U146" s="175">
        <v>0</v>
      </c>
      <c r="V146" s="175">
        <v>0</v>
      </c>
      <c r="W146" s="175">
        <v>0</v>
      </c>
      <c r="X146" s="175">
        <v>0</v>
      </c>
      <c r="Y146" s="175">
        <v>0</v>
      </c>
      <c r="Z146" s="175">
        <v>0</v>
      </c>
      <c r="AA146" s="175">
        <v>0</v>
      </c>
      <c r="AB146" s="175">
        <v>0</v>
      </c>
      <c r="AC146" s="175">
        <v>0</v>
      </c>
      <c r="AD146" s="175">
        <v>0</v>
      </c>
      <c r="AE146" s="175">
        <v>0</v>
      </c>
      <c r="AF146" s="175">
        <v>0</v>
      </c>
      <c r="AG146" s="175">
        <v>0</v>
      </c>
      <c r="AH146" s="175">
        <v>0</v>
      </c>
      <c r="AI146" s="175">
        <v>0</v>
      </c>
      <c r="AJ146" s="175">
        <v>0</v>
      </c>
      <c r="AK146" s="175">
        <v>0</v>
      </c>
      <c r="AL146" s="175">
        <v>0</v>
      </c>
      <c r="AM146" s="175">
        <v>0</v>
      </c>
      <c r="AN146" s="175">
        <v>0</v>
      </c>
      <c r="AO146" s="175">
        <v>0</v>
      </c>
      <c r="AP146" s="175">
        <v>0</v>
      </c>
      <c r="AQ146" s="175">
        <v>0</v>
      </c>
      <c r="AR146" s="175">
        <v>0</v>
      </c>
      <c r="AS146" s="175">
        <v>0</v>
      </c>
    </row>
    <row r="147" spans="2:45" x14ac:dyDescent="0.25">
      <c r="B147" s="174" t="s">
        <v>168</v>
      </c>
      <c r="C147" s="174" t="s">
        <v>39</v>
      </c>
      <c r="D147" s="174" t="s">
        <v>304</v>
      </c>
      <c r="E147" s="175">
        <v>0</v>
      </c>
      <c r="F147" s="175">
        <v>0</v>
      </c>
      <c r="G147" s="175">
        <v>0</v>
      </c>
      <c r="H147" s="175">
        <v>0</v>
      </c>
      <c r="I147" s="175">
        <v>0</v>
      </c>
      <c r="J147" s="175">
        <v>0</v>
      </c>
      <c r="K147" s="175">
        <v>0</v>
      </c>
      <c r="L147" s="175">
        <v>0</v>
      </c>
      <c r="M147" s="175">
        <v>3</v>
      </c>
      <c r="N147" s="175">
        <v>22</v>
      </c>
      <c r="O147" s="175">
        <v>52</v>
      </c>
      <c r="P147" s="175">
        <v>43</v>
      </c>
      <c r="Q147" s="175">
        <v>55</v>
      </c>
      <c r="R147" s="175">
        <v>24</v>
      </c>
      <c r="S147" s="175">
        <v>20</v>
      </c>
      <c r="T147" s="175">
        <v>0</v>
      </c>
      <c r="U147" s="175">
        <v>0</v>
      </c>
      <c r="V147" s="175">
        <v>0</v>
      </c>
      <c r="W147" s="175">
        <v>0</v>
      </c>
      <c r="X147" s="175">
        <v>0</v>
      </c>
      <c r="Y147" s="175">
        <v>0</v>
      </c>
      <c r="Z147" s="175">
        <v>0</v>
      </c>
      <c r="AA147" s="175">
        <v>0</v>
      </c>
      <c r="AB147" s="175">
        <v>3.75</v>
      </c>
      <c r="AC147" s="175">
        <v>11.25</v>
      </c>
      <c r="AD147" s="175">
        <v>26.25</v>
      </c>
      <c r="AE147" s="175">
        <v>33.75</v>
      </c>
      <c r="AF147" s="175">
        <v>15</v>
      </c>
      <c r="AG147" s="175">
        <v>15</v>
      </c>
      <c r="AH147" s="175">
        <v>15</v>
      </c>
      <c r="AI147" s="175">
        <v>41.25</v>
      </c>
      <c r="AJ147" s="175">
        <v>37.5</v>
      </c>
      <c r="AK147" s="175">
        <v>22.5</v>
      </c>
      <c r="AL147" s="175">
        <v>18.75</v>
      </c>
      <c r="AM147" s="175">
        <v>18.75</v>
      </c>
      <c r="AN147" s="175">
        <v>18.75</v>
      </c>
      <c r="AO147" s="175">
        <v>16.875</v>
      </c>
      <c r="AP147" s="175">
        <v>16.875</v>
      </c>
      <c r="AQ147" s="175">
        <v>16.875</v>
      </c>
      <c r="AR147" s="175">
        <v>16.875</v>
      </c>
      <c r="AS147" s="175">
        <v>16.875</v>
      </c>
    </row>
    <row r="148" spans="2:45" x14ac:dyDescent="0.25">
      <c r="B148" s="174" t="s">
        <v>168</v>
      </c>
      <c r="C148" s="174" t="s">
        <v>39</v>
      </c>
      <c r="D148" s="174" t="s">
        <v>265</v>
      </c>
      <c r="E148" s="175">
        <v>0</v>
      </c>
      <c r="F148" s="175">
        <v>0</v>
      </c>
      <c r="G148" s="175">
        <v>0</v>
      </c>
      <c r="H148" s="175">
        <v>0</v>
      </c>
      <c r="I148" s="175">
        <v>0</v>
      </c>
      <c r="J148" s="175">
        <v>0</v>
      </c>
      <c r="K148" s="175">
        <v>0</v>
      </c>
      <c r="L148" s="175">
        <v>0</v>
      </c>
      <c r="M148" s="175">
        <v>0</v>
      </c>
      <c r="N148" s="175">
        <v>0</v>
      </c>
      <c r="O148" s="175">
        <v>1</v>
      </c>
      <c r="P148" s="175">
        <v>0</v>
      </c>
      <c r="Q148" s="175">
        <v>0</v>
      </c>
      <c r="R148" s="175">
        <v>0</v>
      </c>
      <c r="S148" s="175">
        <v>0</v>
      </c>
      <c r="T148" s="175">
        <v>1</v>
      </c>
      <c r="U148" s="175">
        <v>1</v>
      </c>
      <c r="V148" s="175">
        <v>0</v>
      </c>
      <c r="W148" s="175">
        <v>0</v>
      </c>
      <c r="X148" s="175">
        <v>0</v>
      </c>
      <c r="Y148" s="175">
        <v>0</v>
      </c>
      <c r="Z148" s="175">
        <v>0</v>
      </c>
      <c r="AA148" s="175">
        <v>0</v>
      </c>
      <c r="AB148" s="175">
        <v>0</v>
      </c>
      <c r="AC148" s="175">
        <v>0</v>
      </c>
      <c r="AD148" s="175">
        <v>0</v>
      </c>
      <c r="AE148" s="175">
        <v>0</v>
      </c>
      <c r="AF148" s="175">
        <v>0</v>
      </c>
      <c r="AG148" s="175">
        <v>0</v>
      </c>
      <c r="AH148" s="175">
        <v>0</v>
      </c>
      <c r="AI148" s="175">
        <v>0</v>
      </c>
      <c r="AJ148" s="175">
        <v>0</v>
      </c>
      <c r="AK148" s="175">
        <v>0</v>
      </c>
      <c r="AL148" s="175">
        <v>0</v>
      </c>
      <c r="AM148" s="175">
        <v>0</v>
      </c>
      <c r="AN148" s="175">
        <v>0</v>
      </c>
      <c r="AO148" s="175">
        <v>0</v>
      </c>
      <c r="AP148" s="175">
        <v>0</v>
      </c>
      <c r="AQ148" s="175">
        <v>0</v>
      </c>
      <c r="AR148" s="175">
        <v>0</v>
      </c>
      <c r="AS148" s="175">
        <v>0</v>
      </c>
    </row>
    <row r="149" spans="2:45" x14ac:dyDescent="0.25">
      <c r="B149" s="174" t="s">
        <v>169</v>
      </c>
      <c r="C149" s="174" t="s">
        <v>36</v>
      </c>
      <c r="D149" s="174" t="s">
        <v>287</v>
      </c>
      <c r="E149" s="175">
        <v>0</v>
      </c>
      <c r="F149" s="175">
        <v>0</v>
      </c>
      <c r="G149" s="175">
        <v>0</v>
      </c>
      <c r="H149" s="175">
        <v>0</v>
      </c>
      <c r="I149" s="175">
        <v>0</v>
      </c>
      <c r="J149" s="175">
        <v>0</v>
      </c>
      <c r="K149" s="175">
        <v>0</v>
      </c>
      <c r="L149" s="175">
        <v>0</v>
      </c>
      <c r="M149" s="175">
        <v>0</v>
      </c>
      <c r="N149" s="175">
        <v>0</v>
      </c>
      <c r="O149" s="175">
        <v>0</v>
      </c>
      <c r="P149" s="175">
        <v>0</v>
      </c>
      <c r="Q149" s="175">
        <v>0</v>
      </c>
      <c r="R149" s="175">
        <v>0</v>
      </c>
      <c r="S149" s="175">
        <v>0</v>
      </c>
      <c r="T149" s="175">
        <v>0</v>
      </c>
      <c r="U149" s="175">
        <v>0</v>
      </c>
      <c r="V149" s="175">
        <v>0</v>
      </c>
      <c r="W149" s="175">
        <v>0</v>
      </c>
      <c r="X149" s="175">
        <v>0</v>
      </c>
      <c r="Y149" s="175">
        <v>0</v>
      </c>
      <c r="Z149" s="175">
        <v>0</v>
      </c>
      <c r="AA149" s="175">
        <v>0</v>
      </c>
      <c r="AB149" s="175">
        <v>0</v>
      </c>
      <c r="AC149" s="175">
        <v>0</v>
      </c>
      <c r="AD149" s="175">
        <v>0</v>
      </c>
      <c r="AE149" s="175">
        <v>0</v>
      </c>
      <c r="AF149" s="175">
        <v>0</v>
      </c>
      <c r="AG149" s="175">
        <v>0</v>
      </c>
      <c r="AH149" s="175">
        <v>0</v>
      </c>
      <c r="AI149" s="175">
        <v>0</v>
      </c>
      <c r="AJ149" s="175">
        <v>0</v>
      </c>
      <c r="AK149" s="175">
        <v>0</v>
      </c>
      <c r="AL149" s="175">
        <v>0</v>
      </c>
      <c r="AM149" s="175">
        <v>0</v>
      </c>
      <c r="AN149" s="175">
        <v>0</v>
      </c>
      <c r="AO149" s="175">
        <v>0</v>
      </c>
      <c r="AP149" s="175">
        <v>0</v>
      </c>
      <c r="AQ149" s="175">
        <v>0</v>
      </c>
      <c r="AR149" s="175">
        <v>0</v>
      </c>
      <c r="AS149" s="175">
        <v>0</v>
      </c>
    </row>
    <row r="150" spans="2:45" x14ac:dyDescent="0.25">
      <c r="B150" s="174" t="s">
        <v>169</v>
      </c>
      <c r="C150" s="174" t="s">
        <v>151</v>
      </c>
      <c r="D150" s="174" t="s">
        <v>294</v>
      </c>
      <c r="E150" s="175">
        <v>0</v>
      </c>
      <c r="F150" s="175">
        <v>0</v>
      </c>
      <c r="G150" s="175">
        <v>2</v>
      </c>
      <c r="H150" s="175">
        <v>0</v>
      </c>
      <c r="I150" s="175">
        <v>0</v>
      </c>
      <c r="J150" s="175">
        <v>0</v>
      </c>
      <c r="K150" s="175">
        <v>13.663157894736843</v>
      </c>
      <c r="L150" s="175">
        <v>24.113636363636363</v>
      </c>
      <c r="M150" s="175">
        <v>24.996865203761757</v>
      </c>
      <c r="N150" s="175">
        <v>18</v>
      </c>
      <c r="O150" s="175">
        <v>33.620155038759691</v>
      </c>
      <c r="P150" s="175">
        <v>5</v>
      </c>
      <c r="Q150" s="175">
        <v>2</v>
      </c>
      <c r="R150" s="175">
        <v>0</v>
      </c>
      <c r="S150" s="175">
        <v>0</v>
      </c>
      <c r="T150" s="175">
        <v>1</v>
      </c>
      <c r="U150" s="175">
        <v>1</v>
      </c>
      <c r="V150" s="175">
        <v>1</v>
      </c>
      <c r="W150" s="175">
        <v>0</v>
      </c>
      <c r="X150" s="175">
        <v>0</v>
      </c>
      <c r="Y150" s="175">
        <v>0</v>
      </c>
      <c r="Z150" s="175">
        <v>0</v>
      </c>
      <c r="AA150" s="175">
        <v>0</v>
      </c>
      <c r="AB150" s="175">
        <v>0</v>
      </c>
      <c r="AC150" s="175">
        <v>0</v>
      </c>
      <c r="AD150" s="175">
        <v>0</v>
      </c>
      <c r="AE150" s="175">
        <v>0</v>
      </c>
      <c r="AF150" s="175">
        <v>0</v>
      </c>
      <c r="AG150" s="175">
        <v>0</v>
      </c>
      <c r="AH150" s="175">
        <v>0</v>
      </c>
      <c r="AI150" s="175">
        <v>0</v>
      </c>
      <c r="AJ150" s="175">
        <v>0</v>
      </c>
      <c r="AK150" s="175">
        <v>0</v>
      </c>
      <c r="AL150" s="175">
        <v>0</v>
      </c>
      <c r="AM150" s="175">
        <v>0</v>
      </c>
      <c r="AN150" s="175">
        <v>0</v>
      </c>
      <c r="AO150" s="175">
        <v>0</v>
      </c>
      <c r="AP150" s="175">
        <v>0</v>
      </c>
      <c r="AQ150" s="175">
        <v>0</v>
      </c>
      <c r="AR150" s="175">
        <v>0</v>
      </c>
      <c r="AS150" s="175">
        <v>0</v>
      </c>
    </row>
    <row r="151" spans="2:45" x14ac:dyDescent="0.25">
      <c r="B151" s="174" t="s">
        <v>169</v>
      </c>
      <c r="C151" s="174" t="s">
        <v>151</v>
      </c>
      <c r="D151" s="174" t="s">
        <v>305</v>
      </c>
      <c r="E151" s="175">
        <v>14</v>
      </c>
      <c r="F151" s="175">
        <v>14</v>
      </c>
      <c r="G151" s="175">
        <v>15</v>
      </c>
      <c r="H151" s="175">
        <v>15</v>
      </c>
      <c r="I151" s="175">
        <v>28</v>
      </c>
      <c r="J151" s="175">
        <v>25</v>
      </c>
      <c r="K151" s="175">
        <v>43.336842105263159</v>
      </c>
      <c r="L151" s="175">
        <v>34.88636363636364</v>
      </c>
      <c r="M151" s="175">
        <v>37.003134796238243</v>
      </c>
      <c r="N151" s="175">
        <v>35</v>
      </c>
      <c r="O151" s="175">
        <v>29.379844961240309</v>
      </c>
      <c r="P151" s="175">
        <v>13</v>
      </c>
      <c r="Q151" s="175">
        <v>2</v>
      </c>
      <c r="R151" s="175">
        <v>0</v>
      </c>
      <c r="S151" s="175">
        <v>0</v>
      </c>
      <c r="T151" s="175">
        <v>0</v>
      </c>
      <c r="U151" s="175">
        <v>0</v>
      </c>
      <c r="V151" s="175">
        <v>0</v>
      </c>
      <c r="W151" s="175">
        <v>0</v>
      </c>
      <c r="X151" s="175">
        <v>0</v>
      </c>
      <c r="Y151" s="175">
        <v>0</v>
      </c>
      <c r="Z151" s="175">
        <v>0</v>
      </c>
      <c r="AA151" s="175">
        <v>0</v>
      </c>
      <c r="AB151" s="175">
        <v>0</v>
      </c>
      <c r="AC151" s="175">
        <v>0</v>
      </c>
      <c r="AD151" s="175">
        <v>0</v>
      </c>
      <c r="AE151" s="175">
        <v>0</v>
      </c>
      <c r="AF151" s="175">
        <v>0</v>
      </c>
      <c r="AG151" s="175">
        <v>0</v>
      </c>
      <c r="AH151" s="175">
        <v>0</v>
      </c>
      <c r="AI151" s="175">
        <v>0</v>
      </c>
      <c r="AJ151" s="175">
        <v>0</v>
      </c>
      <c r="AK151" s="175">
        <v>0</v>
      </c>
      <c r="AL151" s="175">
        <v>0</v>
      </c>
      <c r="AM151" s="175">
        <v>0</v>
      </c>
      <c r="AN151" s="175">
        <v>0</v>
      </c>
      <c r="AO151" s="175">
        <v>0</v>
      </c>
      <c r="AP151" s="175">
        <v>0</v>
      </c>
      <c r="AQ151" s="175">
        <v>0</v>
      </c>
      <c r="AR151" s="175">
        <v>0</v>
      </c>
      <c r="AS151" s="175">
        <v>0</v>
      </c>
    </row>
    <row r="152" spans="2:45" x14ac:dyDescent="0.25">
      <c r="B152" s="174" t="s">
        <v>169</v>
      </c>
      <c r="C152" s="174" t="s">
        <v>152</v>
      </c>
      <c r="D152" s="174" t="s">
        <v>205</v>
      </c>
      <c r="E152" s="175">
        <v>0</v>
      </c>
      <c r="F152" s="175">
        <v>0</v>
      </c>
      <c r="G152" s="175">
        <v>0</v>
      </c>
      <c r="H152" s="175">
        <v>0</v>
      </c>
      <c r="I152" s="175">
        <v>0</v>
      </c>
      <c r="J152" s="175">
        <v>0</v>
      </c>
      <c r="K152" s="175">
        <v>0</v>
      </c>
      <c r="L152" s="175">
        <v>0</v>
      </c>
      <c r="M152" s="175">
        <v>0</v>
      </c>
      <c r="N152" s="175">
        <v>0</v>
      </c>
      <c r="O152" s="175">
        <v>0</v>
      </c>
      <c r="P152" s="175">
        <v>0</v>
      </c>
      <c r="Q152" s="175">
        <v>0</v>
      </c>
      <c r="R152" s="175">
        <v>0</v>
      </c>
      <c r="S152" s="175">
        <v>0</v>
      </c>
      <c r="T152" s="175">
        <v>0</v>
      </c>
      <c r="U152" s="175">
        <v>0</v>
      </c>
      <c r="V152" s="175">
        <v>0</v>
      </c>
      <c r="W152" s="175">
        <v>0</v>
      </c>
      <c r="X152" s="175">
        <v>0</v>
      </c>
      <c r="Y152" s="175">
        <v>0</v>
      </c>
      <c r="Z152" s="175">
        <v>0</v>
      </c>
      <c r="AA152" s="175">
        <v>0</v>
      </c>
      <c r="AB152" s="175">
        <v>0</v>
      </c>
      <c r="AC152" s="175">
        <v>0</v>
      </c>
      <c r="AD152" s="175">
        <v>0</v>
      </c>
      <c r="AE152" s="175">
        <v>0</v>
      </c>
      <c r="AF152" s="175">
        <v>0</v>
      </c>
      <c r="AG152" s="175">
        <v>0</v>
      </c>
      <c r="AH152" s="175">
        <v>0</v>
      </c>
      <c r="AI152" s="175">
        <v>0</v>
      </c>
      <c r="AJ152" s="175">
        <v>0</v>
      </c>
      <c r="AK152" s="175">
        <v>0</v>
      </c>
      <c r="AL152" s="175">
        <v>0</v>
      </c>
      <c r="AM152" s="175">
        <v>0</v>
      </c>
      <c r="AN152" s="175">
        <v>0</v>
      </c>
      <c r="AO152" s="175">
        <v>0</v>
      </c>
      <c r="AP152" s="175">
        <v>0</v>
      </c>
      <c r="AQ152" s="175">
        <v>0</v>
      </c>
      <c r="AR152" s="175">
        <v>0</v>
      </c>
      <c r="AS152" s="175">
        <v>0</v>
      </c>
    </row>
    <row r="153" spans="2:45" x14ac:dyDescent="0.25">
      <c r="B153" s="174" t="s">
        <v>169</v>
      </c>
      <c r="C153" s="174" t="s">
        <v>152</v>
      </c>
      <c r="D153" s="174" t="s">
        <v>164</v>
      </c>
      <c r="E153" s="175">
        <v>0</v>
      </c>
      <c r="F153" s="175">
        <v>0</v>
      </c>
      <c r="G153" s="175">
        <v>0</v>
      </c>
      <c r="H153" s="175">
        <v>0</v>
      </c>
      <c r="I153" s="175">
        <v>0</v>
      </c>
      <c r="J153" s="175">
        <v>0</v>
      </c>
      <c r="K153" s="175">
        <v>0</v>
      </c>
      <c r="L153" s="175">
        <v>0</v>
      </c>
      <c r="M153" s="175">
        <v>0</v>
      </c>
      <c r="N153" s="175">
        <v>0</v>
      </c>
      <c r="O153" s="175">
        <v>0</v>
      </c>
      <c r="P153" s="175">
        <v>0</v>
      </c>
      <c r="Q153" s="175">
        <v>0</v>
      </c>
      <c r="R153" s="175">
        <v>0</v>
      </c>
      <c r="S153" s="175">
        <v>0</v>
      </c>
      <c r="T153" s="175">
        <v>0</v>
      </c>
      <c r="U153" s="175">
        <v>0</v>
      </c>
      <c r="V153" s="175">
        <v>0</v>
      </c>
      <c r="W153" s="175">
        <v>0</v>
      </c>
      <c r="X153" s="175">
        <v>0</v>
      </c>
      <c r="Y153" s="175">
        <v>0</v>
      </c>
      <c r="Z153" s="175">
        <v>0</v>
      </c>
      <c r="AA153" s="175">
        <v>0</v>
      </c>
      <c r="AB153" s="175">
        <v>0</v>
      </c>
      <c r="AC153" s="175">
        <v>0</v>
      </c>
      <c r="AD153" s="175">
        <v>0</v>
      </c>
      <c r="AE153" s="175">
        <v>0</v>
      </c>
      <c r="AF153" s="175">
        <v>0</v>
      </c>
      <c r="AG153" s="175">
        <v>0</v>
      </c>
      <c r="AH153" s="175">
        <v>0</v>
      </c>
      <c r="AI153" s="175">
        <v>0</v>
      </c>
      <c r="AJ153" s="175">
        <v>0</v>
      </c>
      <c r="AK153" s="175">
        <v>0</v>
      </c>
      <c r="AL153" s="175">
        <v>0</v>
      </c>
      <c r="AM153" s="175">
        <v>0</v>
      </c>
      <c r="AN153" s="175">
        <v>0</v>
      </c>
      <c r="AO153" s="175">
        <v>0</v>
      </c>
      <c r="AP153" s="175">
        <v>0</v>
      </c>
      <c r="AQ153" s="175">
        <v>0</v>
      </c>
      <c r="AR153" s="175">
        <v>0</v>
      </c>
      <c r="AS153" s="175">
        <v>0</v>
      </c>
    </row>
    <row r="154" spans="2:45" x14ac:dyDescent="0.25">
      <c r="B154" s="174" t="s">
        <v>169</v>
      </c>
      <c r="C154" s="174" t="s">
        <v>152</v>
      </c>
      <c r="D154" s="174" t="s">
        <v>291</v>
      </c>
      <c r="E154" s="175">
        <v>0</v>
      </c>
      <c r="F154" s="175">
        <v>0</v>
      </c>
      <c r="G154" s="175">
        <v>0</v>
      </c>
      <c r="H154" s="175">
        <v>0</v>
      </c>
      <c r="I154" s="175">
        <v>0</v>
      </c>
      <c r="J154" s="175">
        <v>0</v>
      </c>
      <c r="K154" s="175">
        <v>0</v>
      </c>
      <c r="L154" s="175">
        <v>0</v>
      </c>
      <c r="M154" s="175">
        <v>1</v>
      </c>
      <c r="N154" s="175">
        <v>0</v>
      </c>
      <c r="O154" s="175">
        <v>1</v>
      </c>
      <c r="P154" s="175">
        <v>0</v>
      </c>
      <c r="Q154" s="175">
        <v>0</v>
      </c>
      <c r="R154" s="175">
        <v>0</v>
      </c>
      <c r="S154" s="175">
        <v>0</v>
      </c>
      <c r="T154" s="175">
        <v>0</v>
      </c>
      <c r="U154" s="175">
        <v>0</v>
      </c>
      <c r="V154" s="175">
        <v>0</v>
      </c>
      <c r="W154" s="175">
        <v>0</v>
      </c>
      <c r="X154" s="175">
        <v>0</v>
      </c>
      <c r="Y154" s="175">
        <v>0</v>
      </c>
      <c r="Z154" s="175">
        <v>0</v>
      </c>
      <c r="AA154" s="175">
        <v>0</v>
      </c>
      <c r="AB154" s="175">
        <v>0</v>
      </c>
      <c r="AC154" s="175">
        <v>0</v>
      </c>
      <c r="AD154" s="175">
        <v>0</v>
      </c>
      <c r="AE154" s="175">
        <v>0</v>
      </c>
      <c r="AF154" s="175">
        <v>0</v>
      </c>
      <c r="AG154" s="175">
        <v>0</v>
      </c>
      <c r="AH154" s="175">
        <v>0</v>
      </c>
      <c r="AI154" s="175">
        <v>0</v>
      </c>
      <c r="AJ154" s="175">
        <v>0</v>
      </c>
      <c r="AK154" s="175">
        <v>0</v>
      </c>
      <c r="AL154" s="175">
        <v>0</v>
      </c>
      <c r="AM154" s="175">
        <v>0</v>
      </c>
      <c r="AN154" s="175">
        <v>0</v>
      </c>
      <c r="AO154" s="175">
        <v>0</v>
      </c>
      <c r="AP154" s="175">
        <v>0</v>
      </c>
      <c r="AQ154" s="175">
        <v>0</v>
      </c>
      <c r="AR154" s="175">
        <v>0</v>
      </c>
      <c r="AS154" s="175">
        <v>0</v>
      </c>
    </row>
    <row r="155" spans="2:45" x14ac:dyDescent="0.25">
      <c r="B155" s="174" t="s">
        <v>169</v>
      </c>
      <c r="C155" s="174" t="s">
        <v>152</v>
      </c>
      <c r="D155" s="174" t="s">
        <v>244</v>
      </c>
      <c r="E155" s="175">
        <v>0</v>
      </c>
      <c r="F155" s="175">
        <v>0</v>
      </c>
      <c r="G155" s="175">
        <v>0</v>
      </c>
      <c r="H155" s="175">
        <v>0</v>
      </c>
      <c r="I155" s="175">
        <v>0</v>
      </c>
      <c r="J155" s="175">
        <v>0</v>
      </c>
      <c r="K155" s="175">
        <v>0</v>
      </c>
      <c r="L155" s="175">
        <v>0</v>
      </c>
      <c r="M155" s="175">
        <v>0</v>
      </c>
      <c r="N155" s="175">
        <v>1</v>
      </c>
      <c r="O155" s="175">
        <v>7</v>
      </c>
      <c r="P155" s="175">
        <v>37</v>
      </c>
      <c r="Q155" s="175">
        <v>53</v>
      </c>
      <c r="R155" s="175">
        <v>48</v>
      </c>
      <c r="S155" s="175">
        <v>94</v>
      </c>
      <c r="T155" s="175">
        <v>124</v>
      </c>
      <c r="U155" s="175">
        <v>116</v>
      </c>
      <c r="V155" s="175">
        <v>69</v>
      </c>
      <c r="W155" s="175">
        <v>33</v>
      </c>
      <c r="X155" s="175">
        <v>16.620035223342796</v>
      </c>
      <c r="Y155" s="175">
        <v>15.150100238866452</v>
      </c>
      <c r="Z155" s="175">
        <v>14.935490677818484</v>
      </c>
      <c r="AA155" s="175">
        <v>14.642132961025858</v>
      </c>
      <c r="AB155" s="175">
        <v>23.686633862819409</v>
      </c>
      <c r="AC155" s="175">
        <v>40.789852304534591</v>
      </c>
      <c r="AD155" s="175">
        <v>72.932144922166401</v>
      </c>
      <c r="AE155" s="175">
        <v>89.620713484584357</v>
      </c>
      <c r="AF155" s="175">
        <v>53.399773593198034</v>
      </c>
      <c r="AG155" s="175">
        <v>54.489395834440963</v>
      </c>
      <c r="AH155" s="175">
        <v>55.432892500640698</v>
      </c>
      <c r="AI155" s="175">
        <v>108.76746635172202</v>
      </c>
      <c r="AJ155" s="175">
        <v>101.0127442102944</v>
      </c>
      <c r="AK155" s="175">
        <v>71.033723172239732</v>
      </c>
      <c r="AL155" s="175">
        <v>64.183189052171528</v>
      </c>
      <c r="AM155" s="175">
        <v>64.422528940003176</v>
      </c>
      <c r="AN155" s="175">
        <v>64.666550091219889</v>
      </c>
      <c r="AO155" s="175">
        <v>61.093270204277481</v>
      </c>
      <c r="AP155" s="175">
        <v>61.308351546684172</v>
      </c>
      <c r="AQ155" s="175">
        <v>61.506819450705549</v>
      </c>
      <c r="AR155" s="175">
        <v>61.692237616079836</v>
      </c>
      <c r="AS155" s="175">
        <v>61.839128805649977</v>
      </c>
    </row>
    <row r="156" spans="2:45" x14ac:dyDescent="0.25">
      <c r="B156" s="174" t="s">
        <v>170</v>
      </c>
      <c r="C156" s="174" t="s">
        <v>151</v>
      </c>
      <c r="D156" s="174" t="s">
        <v>291</v>
      </c>
      <c r="E156" s="175">
        <v>37</v>
      </c>
      <c r="F156" s="175">
        <v>36</v>
      </c>
      <c r="G156" s="175">
        <v>20</v>
      </c>
      <c r="H156" s="175">
        <v>49</v>
      </c>
      <c r="I156" s="175">
        <v>25</v>
      </c>
      <c r="J156" s="175">
        <v>24</v>
      </c>
      <c r="K156" s="175">
        <v>20</v>
      </c>
      <c r="L156" s="175">
        <v>30</v>
      </c>
      <c r="M156" s="175">
        <v>28</v>
      </c>
      <c r="N156" s="175">
        <v>24</v>
      </c>
      <c r="O156" s="175">
        <v>4</v>
      </c>
      <c r="P156" s="175">
        <v>2</v>
      </c>
      <c r="Q156" s="175">
        <v>0</v>
      </c>
      <c r="R156" s="175">
        <v>0</v>
      </c>
      <c r="S156" s="175">
        <v>1</v>
      </c>
      <c r="T156" s="175">
        <v>0</v>
      </c>
      <c r="U156" s="175">
        <v>0</v>
      </c>
      <c r="V156" s="175">
        <v>0</v>
      </c>
      <c r="W156" s="175">
        <v>0</v>
      </c>
      <c r="X156" s="175">
        <v>0</v>
      </c>
      <c r="Y156" s="175">
        <v>0</v>
      </c>
      <c r="Z156" s="175">
        <v>0</v>
      </c>
      <c r="AA156" s="175">
        <v>0</v>
      </c>
      <c r="AB156" s="175">
        <v>0</v>
      </c>
      <c r="AC156" s="175">
        <v>0</v>
      </c>
      <c r="AD156" s="175">
        <v>0</v>
      </c>
      <c r="AE156" s="175">
        <v>0</v>
      </c>
      <c r="AF156" s="175">
        <v>0</v>
      </c>
      <c r="AG156" s="175">
        <v>0</v>
      </c>
      <c r="AH156" s="175">
        <v>0</v>
      </c>
      <c r="AI156" s="175">
        <v>0</v>
      </c>
      <c r="AJ156" s="175">
        <v>0</v>
      </c>
      <c r="AK156" s="175">
        <v>0</v>
      </c>
      <c r="AL156" s="175">
        <v>0</v>
      </c>
      <c r="AM156" s="175">
        <v>0</v>
      </c>
      <c r="AN156" s="175">
        <v>0</v>
      </c>
      <c r="AO156" s="175">
        <v>0</v>
      </c>
      <c r="AP156" s="175">
        <v>0</v>
      </c>
      <c r="AQ156" s="175">
        <v>0</v>
      </c>
      <c r="AR156" s="175">
        <v>0</v>
      </c>
      <c r="AS156" s="175">
        <v>0</v>
      </c>
    </row>
    <row r="157" spans="2:45" x14ac:dyDescent="0.25">
      <c r="B157" s="174" t="s">
        <v>170</v>
      </c>
      <c r="C157" s="174" t="s">
        <v>152</v>
      </c>
      <c r="D157" s="174" t="s">
        <v>157</v>
      </c>
      <c r="E157" s="175">
        <v>441</v>
      </c>
      <c r="F157" s="175">
        <v>1133</v>
      </c>
      <c r="G157" s="175">
        <v>1241</v>
      </c>
      <c r="H157" s="175">
        <v>1400</v>
      </c>
      <c r="I157" s="175">
        <v>1918</v>
      </c>
      <c r="J157" s="175">
        <v>1658</v>
      </c>
      <c r="K157" s="175">
        <v>1252</v>
      </c>
      <c r="L157" s="175">
        <v>1182</v>
      </c>
      <c r="M157" s="175">
        <v>986</v>
      </c>
      <c r="N157" s="175">
        <v>934</v>
      </c>
      <c r="O157" s="175">
        <v>1005</v>
      </c>
      <c r="P157" s="175">
        <v>195</v>
      </c>
      <c r="Q157" s="175">
        <v>67</v>
      </c>
      <c r="R157" s="175">
        <v>37</v>
      </c>
      <c r="S157" s="175">
        <v>6</v>
      </c>
      <c r="T157" s="175">
        <v>0</v>
      </c>
      <c r="U157" s="175">
        <v>0</v>
      </c>
      <c r="V157" s="175">
        <v>0</v>
      </c>
      <c r="W157" s="175">
        <v>0</v>
      </c>
      <c r="X157" s="175">
        <v>1.4781533010081658</v>
      </c>
      <c r="Y157" s="175">
        <v>1.3630154629373867</v>
      </c>
      <c r="Z157" s="175">
        <v>1.3594420306249073</v>
      </c>
      <c r="AA157" s="175">
        <v>1.3485312632148969</v>
      </c>
      <c r="AB157" s="175">
        <v>1.5023389460647785</v>
      </c>
      <c r="AC157" s="175">
        <v>1.6857364549705569</v>
      </c>
      <c r="AD157" s="175">
        <v>1.860145604142841</v>
      </c>
      <c r="AE157" s="175">
        <v>2.0048962129595371</v>
      </c>
      <c r="AF157" s="175">
        <v>2.1556848818473981</v>
      </c>
      <c r="AG157" s="175">
        <v>2.2572416988022908</v>
      </c>
      <c r="AH157" s="175">
        <v>2.34517907250852</v>
      </c>
      <c r="AI157" s="175">
        <v>2.3787586772675815</v>
      </c>
      <c r="AJ157" s="175">
        <v>2.3613327415918439</v>
      </c>
      <c r="AK157" s="175">
        <v>2.3885484927889138</v>
      </c>
      <c r="AL157" s="175">
        <v>2.4553962199499928</v>
      </c>
      <c r="AM157" s="175">
        <v>2.4777035813992199</v>
      </c>
      <c r="AN157" s="175">
        <v>2.500447253884253</v>
      </c>
      <c r="AO157" s="175">
        <v>2.5200757753725127</v>
      </c>
      <c r="AP157" s="175">
        <v>2.5401221507991862</v>
      </c>
      <c r="AQ157" s="175">
        <v>2.5586200924134554</v>
      </c>
      <c r="AR157" s="175">
        <v>2.5759017501919783</v>
      </c>
      <c r="AS157" s="175">
        <v>2.5895925515420362</v>
      </c>
    </row>
    <row r="158" spans="2:45" x14ac:dyDescent="0.25">
      <c r="B158" s="174" t="s">
        <v>171</v>
      </c>
      <c r="C158" s="174" t="s">
        <v>151</v>
      </c>
      <c r="D158" s="174" t="s">
        <v>158</v>
      </c>
      <c r="E158" s="175">
        <v>27</v>
      </c>
      <c r="F158" s="175">
        <v>23</v>
      </c>
      <c r="G158" s="175">
        <v>35</v>
      </c>
      <c r="H158" s="175">
        <v>58</v>
      </c>
      <c r="I158" s="175">
        <v>37</v>
      </c>
      <c r="J158" s="175">
        <v>104</v>
      </c>
      <c r="K158" s="175">
        <v>126</v>
      </c>
      <c r="L158" s="175">
        <v>140</v>
      </c>
      <c r="M158" s="175">
        <v>108</v>
      </c>
      <c r="N158" s="175">
        <v>55</v>
      </c>
      <c r="O158" s="175">
        <v>118</v>
      </c>
      <c r="P158" s="175">
        <v>8</v>
      </c>
      <c r="Q158" s="175">
        <v>2</v>
      </c>
      <c r="R158" s="175">
        <v>5</v>
      </c>
      <c r="S158" s="175">
        <v>4</v>
      </c>
      <c r="T158" s="175">
        <v>5</v>
      </c>
      <c r="U158" s="175">
        <v>5</v>
      </c>
      <c r="V158" s="175">
        <v>1</v>
      </c>
      <c r="W158" s="175">
        <v>0</v>
      </c>
      <c r="X158" s="175">
        <v>1.5846868722519976</v>
      </c>
      <c r="Y158" s="175">
        <v>1.4612508116175587</v>
      </c>
      <c r="Z158" s="175">
        <v>1.4574198346339096</v>
      </c>
      <c r="AA158" s="175">
        <v>1.4457227056087634</v>
      </c>
      <c r="AB158" s="175">
        <v>1.6106156268622398</v>
      </c>
      <c r="AC158" s="175">
        <v>1.8072309742477142</v>
      </c>
      <c r="AD158" s="175">
        <v>1.994210152189172</v>
      </c>
      <c r="AE158" s="175">
        <v>2.1493932373169815</v>
      </c>
      <c r="AF158" s="175">
        <v>2.3110495580165797</v>
      </c>
      <c r="AG158" s="175">
        <v>2.419925785202456</v>
      </c>
      <c r="AH158" s="175">
        <v>2.5142009876442688</v>
      </c>
      <c r="AI158" s="175">
        <v>2.5502007440976775</v>
      </c>
      <c r="AJ158" s="175">
        <v>2.5315188851299948</v>
      </c>
      <c r="AK158" s="175">
        <v>2.5606961319088355</v>
      </c>
      <c r="AL158" s="175">
        <v>2.6323617132797223</v>
      </c>
      <c r="AM158" s="175">
        <v>2.6562768124910554</v>
      </c>
      <c r="AN158" s="175">
        <v>2.6806596685786137</v>
      </c>
      <c r="AO158" s="175">
        <v>2.7017028582822431</v>
      </c>
      <c r="AP158" s="175">
        <v>2.7231940175234519</v>
      </c>
      <c r="AQ158" s="175">
        <v>2.7430251441189295</v>
      </c>
      <c r="AR158" s="175">
        <v>2.7615523267823914</v>
      </c>
      <c r="AS158" s="175">
        <v>2.7762298525540747</v>
      </c>
    </row>
    <row r="159" spans="2:45" x14ac:dyDescent="0.25">
      <c r="B159" s="174" t="s">
        <v>171</v>
      </c>
      <c r="C159" s="174" t="s">
        <v>151</v>
      </c>
      <c r="D159" s="174" t="s">
        <v>306</v>
      </c>
      <c r="E159" s="175">
        <v>104</v>
      </c>
      <c r="F159" s="175">
        <v>99</v>
      </c>
      <c r="G159" s="175">
        <v>119</v>
      </c>
      <c r="H159" s="175">
        <v>171</v>
      </c>
      <c r="I159" s="175">
        <v>110</v>
      </c>
      <c r="J159" s="175">
        <v>186</v>
      </c>
      <c r="K159" s="175">
        <v>170</v>
      </c>
      <c r="L159" s="175">
        <v>162</v>
      </c>
      <c r="M159" s="175">
        <v>120</v>
      </c>
      <c r="N159" s="175">
        <v>46</v>
      </c>
      <c r="O159" s="175">
        <v>34</v>
      </c>
      <c r="P159" s="175">
        <v>5</v>
      </c>
      <c r="Q159" s="175">
        <v>3</v>
      </c>
      <c r="R159" s="175">
        <v>5</v>
      </c>
      <c r="S159" s="175">
        <v>1</v>
      </c>
      <c r="T159" s="175">
        <v>2</v>
      </c>
      <c r="U159" s="175">
        <v>2</v>
      </c>
      <c r="V159" s="175">
        <v>0</v>
      </c>
      <c r="W159" s="175">
        <v>0</v>
      </c>
      <c r="X159" s="175">
        <v>0</v>
      </c>
      <c r="Y159" s="175">
        <v>0</v>
      </c>
      <c r="Z159" s="175">
        <v>0</v>
      </c>
      <c r="AA159" s="175">
        <v>0</v>
      </c>
      <c r="AB159" s="175">
        <v>0</v>
      </c>
      <c r="AC159" s="175">
        <v>0</v>
      </c>
      <c r="AD159" s="175">
        <v>0</v>
      </c>
      <c r="AE159" s="175">
        <v>0</v>
      </c>
      <c r="AF159" s="175">
        <v>0</v>
      </c>
      <c r="AG159" s="175">
        <v>0</v>
      </c>
      <c r="AH159" s="175">
        <v>0</v>
      </c>
      <c r="AI159" s="175">
        <v>0</v>
      </c>
      <c r="AJ159" s="175">
        <v>0</v>
      </c>
      <c r="AK159" s="175">
        <v>0</v>
      </c>
      <c r="AL159" s="175">
        <v>0</v>
      </c>
      <c r="AM159" s="175">
        <v>0</v>
      </c>
      <c r="AN159" s="175">
        <v>0</v>
      </c>
      <c r="AO159" s="175">
        <v>0</v>
      </c>
      <c r="AP159" s="175">
        <v>0</v>
      </c>
      <c r="AQ159" s="175">
        <v>0</v>
      </c>
      <c r="AR159" s="175">
        <v>0</v>
      </c>
      <c r="AS159" s="175">
        <v>0</v>
      </c>
    </row>
    <row r="160" spans="2:45" x14ac:dyDescent="0.25">
      <c r="B160" s="174" t="s">
        <v>171</v>
      </c>
      <c r="C160" s="174" t="s">
        <v>151</v>
      </c>
      <c r="D160" s="174" t="s">
        <v>291</v>
      </c>
      <c r="E160" s="175">
        <v>32</v>
      </c>
      <c r="F160" s="175">
        <v>67</v>
      </c>
      <c r="G160" s="175">
        <v>56</v>
      </c>
      <c r="H160" s="175">
        <v>54</v>
      </c>
      <c r="I160" s="175">
        <v>13</v>
      </c>
      <c r="J160" s="175">
        <v>86</v>
      </c>
      <c r="K160" s="175">
        <v>90</v>
      </c>
      <c r="L160" s="175">
        <v>35</v>
      </c>
      <c r="M160" s="175">
        <v>17</v>
      </c>
      <c r="N160" s="175">
        <v>3</v>
      </c>
      <c r="O160" s="175">
        <v>0</v>
      </c>
      <c r="P160" s="175">
        <v>0</v>
      </c>
      <c r="Q160" s="175">
        <v>0</v>
      </c>
      <c r="R160" s="175">
        <v>0</v>
      </c>
      <c r="S160" s="175">
        <v>4</v>
      </c>
      <c r="T160" s="175">
        <v>0</v>
      </c>
      <c r="U160" s="175">
        <v>0</v>
      </c>
      <c r="V160" s="175">
        <v>0</v>
      </c>
      <c r="W160" s="175">
        <v>0</v>
      </c>
      <c r="X160" s="175">
        <v>0</v>
      </c>
      <c r="Y160" s="175">
        <v>0</v>
      </c>
      <c r="Z160" s="175">
        <v>0</v>
      </c>
      <c r="AA160" s="175">
        <v>0</v>
      </c>
      <c r="AB160" s="175">
        <v>0</v>
      </c>
      <c r="AC160" s="175">
        <v>0</v>
      </c>
      <c r="AD160" s="175">
        <v>0</v>
      </c>
      <c r="AE160" s="175">
        <v>0</v>
      </c>
      <c r="AF160" s="175">
        <v>0</v>
      </c>
      <c r="AG160" s="175">
        <v>0</v>
      </c>
      <c r="AH160" s="175">
        <v>0</v>
      </c>
      <c r="AI160" s="175">
        <v>0</v>
      </c>
      <c r="AJ160" s="175">
        <v>0</v>
      </c>
      <c r="AK160" s="175">
        <v>0</v>
      </c>
      <c r="AL160" s="175">
        <v>0</v>
      </c>
      <c r="AM160" s="175">
        <v>0</v>
      </c>
      <c r="AN160" s="175">
        <v>0</v>
      </c>
      <c r="AO160" s="175">
        <v>0</v>
      </c>
      <c r="AP160" s="175">
        <v>0</v>
      </c>
      <c r="AQ160" s="175">
        <v>0</v>
      </c>
      <c r="AR160" s="175">
        <v>0</v>
      </c>
      <c r="AS160" s="175">
        <v>0</v>
      </c>
    </row>
    <row r="161" spans="2:45" x14ac:dyDescent="0.25">
      <c r="B161" s="176" t="s">
        <v>307</v>
      </c>
      <c r="C161" s="176" t="s">
        <v>151</v>
      </c>
      <c r="D161" s="176" t="s">
        <v>291</v>
      </c>
      <c r="E161" s="177">
        <v>0</v>
      </c>
      <c r="F161" s="177">
        <v>0</v>
      </c>
      <c r="G161" s="177">
        <v>0</v>
      </c>
      <c r="H161" s="177">
        <v>0</v>
      </c>
      <c r="I161" s="177">
        <v>0</v>
      </c>
      <c r="J161" s="177">
        <v>0</v>
      </c>
      <c r="K161" s="177">
        <v>2</v>
      </c>
      <c r="L161" s="177">
        <v>1</v>
      </c>
      <c r="M161" s="177">
        <v>0</v>
      </c>
      <c r="N161" s="177">
        <v>2</v>
      </c>
      <c r="O161" s="177">
        <v>1</v>
      </c>
      <c r="P161" s="177">
        <v>0</v>
      </c>
      <c r="Q161" s="177">
        <v>0</v>
      </c>
      <c r="R161" s="177">
        <v>1</v>
      </c>
      <c r="S161" s="177">
        <v>1</v>
      </c>
      <c r="T161" s="177">
        <v>3</v>
      </c>
      <c r="U161" s="177">
        <v>0</v>
      </c>
      <c r="V161" s="177">
        <v>4</v>
      </c>
      <c r="W161" s="177">
        <v>3</v>
      </c>
      <c r="X161" s="177">
        <v>0</v>
      </c>
      <c r="Y161" s="177">
        <v>0</v>
      </c>
      <c r="Z161" s="177">
        <v>0</v>
      </c>
      <c r="AA161" s="177">
        <v>0</v>
      </c>
      <c r="AB161" s="177">
        <v>0</v>
      </c>
      <c r="AC161" s="177">
        <v>0</v>
      </c>
      <c r="AD161" s="177">
        <v>0</v>
      </c>
      <c r="AE161" s="177">
        <v>0</v>
      </c>
      <c r="AF161" s="177">
        <v>0</v>
      </c>
      <c r="AG161" s="177">
        <v>0</v>
      </c>
      <c r="AH161" s="177">
        <v>0</v>
      </c>
      <c r="AI161" s="177">
        <v>0</v>
      </c>
      <c r="AJ161" s="177">
        <v>0</v>
      </c>
      <c r="AK161" s="177">
        <v>0</v>
      </c>
      <c r="AL161" s="177">
        <v>0</v>
      </c>
      <c r="AM161" s="177">
        <v>0</v>
      </c>
      <c r="AN161" s="177">
        <v>0</v>
      </c>
      <c r="AO161" s="177">
        <v>0</v>
      </c>
      <c r="AP161" s="177">
        <v>0</v>
      </c>
      <c r="AQ161" s="177">
        <v>0</v>
      </c>
      <c r="AR161" s="177">
        <v>0</v>
      </c>
      <c r="AS161" s="177">
        <v>0</v>
      </c>
    </row>
    <row r="162" spans="2:45" x14ac:dyDescent="0.25">
      <c r="C162" s="45"/>
      <c r="D162" s="45"/>
    </row>
    <row r="163" spans="2:45" x14ac:dyDescent="0.25">
      <c r="C163" s="45"/>
      <c r="D163" s="45"/>
    </row>
    <row r="164" spans="2:45" x14ac:dyDescent="0.25">
      <c r="C164" s="45"/>
      <c r="D164" s="45"/>
    </row>
    <row r="165" spans="2:45" x14ac:dyDescent="0.25">
      <c r="C165" s="45"/>
      <c r="D165" s="45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S832"/>
  <sheetViews>
    <sheetView workbookViewId="0"/>
  </sheetViews>
  <sheetFormatPr defaultColWidth="7.28515625" defaultRowHeight="15" x14ac:dyDescent="0.25"/>
  <cols>
    <col min="1" max="1" width="6.7109375" style="178" customWidth="1"/>
    <col min="2" max="2" width="15.42578125" style="178" bestFit="1" customWidth="1"/>
    <col min="3" max="3" width="9.7109375" style="178" bestFit="1" customWidth="1"/>
    <col min="4" max="4" width="9.28515625" style="178" bestFit="1" customWidth="1"/>
    <col min="5" max="5" width="10.28515625" style="178" bestFit="1" customWidth="1"/>
    <col min="6" max="6" width="4.140625" style="178" bestFit="1" customWidth="1"/>
    <col min="7" max="10" width="12.28515625" style="178" bestFit="1" customWidth="1"/>
    <col min="11" max="11" width="5.5703125" style="178" bestFit="1" customWidth="1"/>
    <col min="12" max="12" width="5.7109375" style="178" bestFit="1" customWidth="1"/>
    <col min="13" max="13" width="3.140625" style="179" bestFit="1" customWidth="1"/>
    <col min="14" max="19" width="12.28515625" style="179" bestFit="1" customWidth="1"/>
    <col min="20" max="22" width="5.42578125" style="179" bestFit="1" customWidth="1"/>
    <col min="23" max="23" width="5.7109375" style="179" bestFit="1" customWidth="1"/>
    <col min="24" max="24" width="2.140625" style="179" bestFit="1" customWidth="1"/>
    <col min="25" max="26" width="12.28515625" style="179" bestFit="1" customWidth="1"/>
    <col min="27" max="27" width="4.140625" style="179" bestFit="1" customWidth="1"/>
    <col min="28" max="30" width="12.28515625" style="179" bestFit="1" customWidth="1"/>
    <col min="31" max="31" width="5.42578125" style="179" bestFit="1" customWidth="1"/>
    <col min="32" max="32" width="9.42578125" style="179" bestFit="1" customWidth="1"/>
    <col min="33" max="33" width="4.140625" style="179" bestFit="1" customWidth="1"/>
    <col min="34" max="38" width="12.28515625" style="179" bestFit="1" customWidth="1"/>
    <col min="39" max="39" width="5.42578125" style="179" bestFit="1" customWidth="1"/>
    <col min="40" max="40" width="8" style="179" bestFit="1" customWidth="1"/>
    <col min="41" max="41" width="5.7109375" style="179" bestFit="1" customWidth="1"/>
    <col min="42" max="42" width="8.42578125" style="179" bestFit="1" customWidth="1"/>
    <col min="43" max="43" width="9.42578125" style="179" bestFit="1" customWidth="1"/>
    <col min="44" max="44" width="4.140625" style="179" bestFit="1" customWidth="1"/>
    <col min="45" max="51" width="12.28515625" style="179" bestFit="1" customWidth="1"/>
    <col min="52" max="52" width="5.42578125" style="179" bestFit="1" customWidth="1"/>
    <col min="53" max="53" width="8" style="179" bestFit="1" customWidth="1"/>
    <col min="54" max="54" width="5.7109375" style="179" bestFit="1" customWidth="1"/>
    <col min="55" max="55" width="8.42578125" style="179" bestFit="1" customWidth="1"/>
    <col min="56" max="56" width="9.42578125" style="179" bestFit="1" customWidth="1"/>
    <col min="57" max="57" width="3.140625" style="179" bestFit="1" customWidth="1"/>
    <col min="58" max="63" width="12.28515625" style="179" bestFit="1" customWidth="1"/>
    <col min="64" max="64" width="5.5703125" style="179" bestFit="1" customWidth="1"/>
    <col min="65" max="65" width="8" style="179" bestFit="1" customWidth="1"/>
    <col min="66" max="66" width="5.42578125" style="179" bestFit="1" customWidth="1"/>
    <col min="67" max="67" width="8.42578125" style="179" bestFit="1" customWidth="1"/>
    <col min="68" max="68" width="9.42578125" style="179" bestFit="1" customWidth="1"/>
    <col min="69" max="69" width="4.140625" style="179" bestFit="1" customWidth="1"/>
    <col min="70" max="74" width="12.28515625" style="179" bestFit="1" customWidth="1"/>
    <col min="75" max="75" width="10.42578125" style="179" bestFit="1" customWidth="1"/>
    <col min="76" max="76" width="5.5703125" style="179" bestFit="1" customWidth="1"/>
    <col min="77" max="77" width="8.42578125" style="179" bestFit="1" customWidth="1"/>
    <col min="78" max="78" width="9.42578125" style="179" bestFit="1" customWidth="1"/>
    <col min="79" max="79" width="4.140625" style="179" bestFit="1" customWidth="1"/>
    <col min="80" max="85" width="12.28515625" style="179" bestFit="1" customWidth="1"/>
    <col min="86" max="87" width="5.42578125" style="179" bestFit="1" customWidth="1"/>
    <col min="88" max="88" width="10.42578125" style="179" bestFit="1" customWidth="1"/>
    <col min="89" max="89" width="5.5703125" style="179" bestFit="1" customWidth="1"/>
    <col min="90" max="90" width="8.42578125" style="179" bestFit="1" customWidth="1"/>
    <col min="91" max="91" width="9.42578125" style="179" bestFit="1" customWidth="1"/>
    <col min="92" max="92" width="4.140625" style="179" bestFit="1" customWidth="1"/>
    <col min="93" max="94" width="12.28515625" style="179" bestFit="1" customWidth="1"/>
    <col min="95" max="95" width="4.140625" style="179" bestFit="1" customWidth="1"/>
    <col min="96" max="103" width="12.28515625" style="179" bestFit="1" customWidth="1"/>
    <col min="104" max="104" width="5.42578125" style="179" bestFit="1" customWidth="1"/>
    <col min="105" max="105" width="5.5703125" style="179" bestFit="1" customWidth="1"/>
    <col min="106" max="106" width="5.42578125" style="179" bestFit="1" customWidth="1"/>
    <col min="107" max="107" width="5.5703125" style="179" bestFit="1" customWidth="1"/>
    <col min="108" max="109" width="5.42578125" style="179" bestFit="1" customWidth="1"/>
    <col min="110" max="110" width="8.42578125" style="179" bestFit="1" customWidth="1"/>
    <col min="111" max="111" width="5.7109375" style="179" bestFit="1" customWidth="1"/>
    <col min="112" max="112" width="9.42578125" style="179" bestFit="1" customWidth="1"/>
    <col min="113" max="113" width="4.140625" style="179" bestFit="1" customWidth="1"/>
    <col min="114" max="118" width="12.28515625" style="179" bestFit="1" customWidth="1"/>
    <col min="119" max="119" width="5.7109375" style="179" bestFit="1" customWidth="1"/>
    <col min="120" max="120" width="9.42578125" style="179" bestFit="1" customWidth="1"/>
    <col min="121" max="121" width="3.140625" style="179" bestFit="1" customWidth="1"/>
    <col min="122" max="124" width="12.28515625" style="179" bestFit="1" customWidth="1"/>
    <col min="125" max="125" width="5.42578125" style="179" bestFit="1" customWidth="1"/>
    <col min="126" max="126" width="8" style="179" bestFit="1" customWidth="1"/>
    <col min="127" max="127" width="5.42578125" style="179" bestFit="1" customWidth="1"/>
    <col min="128" max="128" width="8.42578125" style="179" bestFit="1" customWidth="1"/>
    <col min="129" max="129" width="5.7109375" style="179" bestFit="1" customWidth="1"/>
    <col min="130" max="130" width="4.140625" style="179" bestFit="1" customWidth="1"/>
    <col min="131" max="135" width="12.28515625" style="179" bestFit="1" customWidth="1"/>
    <col min="136" max="136" width="8" style="179" bestFit="1" customWidth="1"/>
    <col min="137" max="139" width="5.5703125" style="179" bestFit="1" customWidth="1"/>
    <col min="140" max="140" width="8.42578125" style="179" bestFit="1" customWidth="1"/>
    <col min="141" max="141" width="5.7109375" style="179" bestFit="1" customWidth="1"/>
    <col min="142" max="142" width="3.140625" style="179" bestFit="1" customWidth="1"/>
    <col min="143" max="146" width="12.28515625" style="179" bestFit="1" customWidth="1"/>
    <col min="147" max="147" width="5.42578125" style="179" bestFit="1" customWidth="1"/>
    <col min="148" max="148" width="6.140625" style="179" bestFit="1" customWidth="1"/>
    <col min="149" max="149" width="8.5703125" style="179" bestFit="1" customWidth="1"/>
    <col min="150" max="150" width="9.85546875" style="179" bestFit="1" customWidth="1"/>
    <col min="151" max="151" width="6.140625" style="179" bestFit="1" customWidth="1"/>
    <col min="152" max="152" width="3.140625" style="179" bestFit="1" customWidth="1"/>
    <col min="153" max="155" width="12.28515625" style="179" bestFit="1" customWidth="1"/>
    <col min="156" max="156" width="5.5703125" style="179" bestFit="1" customWidth="1"/>
    <col min="157" max="157" width="5.42578125" style="179" bestFit="1" customWidth="1"/>
    <col min="158" max="158" width="8.42578125" style="179" bestFit="1" customWidth="1"/>
    <col min="159" max="159" width="5.7109375" style="179" bestFit="1" customWidth="1"/>
    <col min="160" max="160" width="4" style="179" bestFit="1" customWidth="1"/>
    <col min="161" max="161" width="12.28515625" style="179" bestFit="1" customWidth="1"/>
    <col min="162" max="162" width="5.42578125" style="179" bestFit="1" customWidth="1"/>
    <col min="163" max="163" width="4.140625" style="179" bestFit="1" customWidth="1"/>
    <col min="164" max="166" width="12.28515625" style="179" bestFit="1" customWidth="1"/>
    <col min="167" max="167" width="4" style="179" customWidth="1"/>
    <col min="168" max="175" width="12.28515625" style="179" bestFit="1" customWidth="1"/>
    <col min="176" max="16384" width="7.28515625" style="166"/>
  </cols>
  <sheetData>
    <row r="1" spans="1:175" x14ac:dyDescent="0.25">
      <c r="A1" s="166" t="s">
        <v>309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M1" s="170"/>
      <c r="CN1" s="170"/>
      <c r="CO1" s="170"/>
      <c r="CP1" s="170"/>
      <c r="CQ1" s="170"/>
      <c r="CR1" s="170"/>
      <c r="CS1" s="170"/>
      <c r="CT1" s="170"/>
      <c r="CU1" s="170"/>
      <c r="CV1" s="170"/>
      <c r="CW1" s="170"/>
      <c r="CX1" s="170"/>
      <c r="CY1" s="170"/>
      <c r="CZ1" s="170"/>
      <c r="DA1" s="170"/>
      <c r="DB1" s="170"/>
      <c r="DC1" s="170"/>
      <c r="DD1" s="170"/>
      <c r="DE1" s="170"/>
      <c r="DF1" s="170"/>
      <c r="DG1" s="170"/>
      <c r="DH1" s="170"/>
      <c r="DI1" s="170"/>
      <c r="DJ1" s="170"/>
      <c r="DK1" s="170"/>
      <c r="DL1" s="170"/>
      <c r="DM1" s="170"/>
      <c r="DN1" s="170"/>
      <c r="DO1" s="170"/>
      <c r="DP1" s="170"/>
      <c r="DQ1" s="170"/>
      <c r="DR1" s="170"/>
      <c r="DS1" s="170"/>
      <c r="DT1" s="170"/>
      <c r="DU1" s="170"/>
      <c r="DV1" s="170"/>
      <c r="DW1" s="170"/>
      <c r="DX1" s="170"/>
      <c r="DY1" s="170"/>
      <c r="DZ1" s="170"/>
      <c r="EA1" s="170"/>
      <c r="EB1" s="170"/>
      <c r="EC1" s="170"/>
      <c r="ED1" s="170"/>
      <c r="EE1" s="170"/>
      <c r="EF1" s="170"/>
      <c r="EG1" s="170"/>
      <c r="EH1" s="170"/>
      <c r="EI1" s="170"/>
      <c r="EJ1" s="170"/>
      <c r="EK1" s="170"/>
      <c r="EL1" s="170"/>
      <c r="EM1" s="170"/>
      <c r="EN1" s="170"/>
      <c r="EO1" s="170"/>
      <c r="EP1" s="170"/>
      <c r="EQ1" s="170"/>
      <c r="ER1" s="170"/>
      <c r="ES1" s="170"/>
      <c r="ET1" s="170"/>
      <c r="EU1" s="170"/>
      <c r="EV1" s="170"/>
      <c r="EW1" s="170"/>
      <c r="EX1" s="170"/>
      <c r="EY1" s="170"/>
      <c r="EZ1" s="170"/>
      <c r="FA1" s="170"/>
      <c r="FB1" s="170"/>
      <c r="FC1" s="170"/>
      <c r="FD1" s="170"/>
      <c r="FE1" s="170"/>
      <c r="FF1" s="170"/>
      <c r="FG1" s="170"/>
      <c r="FH1" s="170"/>
      <c r="FI1" s="170"/>
      <c r="FJ1" s="170"/>
      <c r="FK1" s="170"/>
      <c r="FL1" s="170"/>
      <c r="FM1" s="170"/>
      <c r="FN1" s="170"/>
      <c r="FO1" s="170"/>
      <c r="FP1" s="170"/>
      <c r="FQ1" s="170"/>
      <c r="FR1" s="170"/>
      <c r="FS1" s="170"/>
    </row>
    <row r="2" spans="1:175" x14ac:dyDescent="0.25"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181"/>
      <c r="O2" s="27"/>
      <c r="P2" s="27"/>
      <c r="Q2" s="27"/>
      <c r="R2" s="27"/>
      <c r="S2" s="27"/>
      <c r="T2" s="27"/>
      <c r="U2" s="27"/>
      <c r="V2" s="27"/>
      <c r="W2" s="181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181"/>
      <c r="AP2" s="181"/>
      <c r="AQ2" s="181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</row>
    <row r="3" spans="1:175" x14ac:dyDescent="0.25">
      <c r="B3" s="182" t="s">
        <v>130</v>
      </c>
      <c r="C3" s="182">
        <v>0</v>
      </c>
      <c r="D3" s="182">
        <v>0</v>
      </c>
      <c r="E3" s="182">
        <v>0</v>
      </c>
      <c r="F3" s="182">
        <v>1</v>
      </c>
      <c r="G3" s="182">
        <v>1</v>
      </c>
      <c r="H3" s="182">
        <v>1</v>
      </c>
      <c r="I3" s="182">
        <v>1</v>
      </c>
      <c r="J3" s="182">
        <v>1</v>
      </c>
      <c r="K3" s="182">
        <v>1</v>
      </c>
      <c r="L3" s="182">
        <v>1</v>
      </c>
      <c r="M3" s="182">
        <v>2</v>
      </c>
      <c r="N3" s="182">
        <v>2</v>
      </c>
      <c r="O3" s="182">
        <v>2</v>
      </c>
      <c r="P3" s="182">
        <v>2</v>
      </c>
      <c r="Q3" s="182">
        <v>2</v>
      </c>
      <c r="R3" s="182">
        <v>2</v>
      </c>
      <c r="S3" s="182">
        <v>2</v>
      </c>
      <c r="T3" s="182">
        <v>2</v>
      </c>
      <c r="U3" s="182">
        <v>2</v>
      </c>
      <c r="V3" s="182">
        <v>2</v>
      </c>
      <c r="W3" s="182">
        <v>2</v>
      </c>
      <c r="X3" s="182">
        <v>3</v>
      </c>
      <c r="Y3" s="182">
        <v>3</v>
      </c>
      <c r="Z3" s="182">
        <v>3</v>
      </c>
      <c r="AA3" s="182">
        <v>4</v>
      </c>
      <c r="AB3" s="182">
        <v>4</v>
      </c>
      <c r="AC3" s="182">
        <v>4</v>
      </c>
      <c r="AD3" s="182">
        <v>4</v>
      </c>
      <c r="AE3" s="182">
        <v>4</v>
      </c>
      <c r="AF3" s="182">
        <v>4</v>
      </c>
      <c r="AG3" s="182">
        <v>5</v>
      </c>
      <c r="AH3" s="182">
        <v>5</v>
      </c>
      <c r="AI3" s="182">
        <v>5</v>
      </c>
      <c r="AJ3" s="182">
        <v>5</v>
      </c>
      <c r="AK3" s="182">
        <v>5</v>
      </c>
      <c r="AL3" s="182">
        <v>5</v>
      </c>
      <c r="AM3" s="182">
        <v>5</v>
      </c>
      <c r="AN3" s="182">
        <v>5</v>
      </c>
      <c r="AO3" s="182">
        <v>5</v>
      </c>
      <c r="AP3" s="182">
        <v>5</v>
      </c>
      <c r="AQ3" s="182">
        <v>5</v>
      </c>
      <c r="AR3" s="182">
        <v>6</v>
      </c>
      <c r="AS3" s="182">
        <v>6</v>
      </c>
      <c r="AT3" s="182">
        <v>6</v>
      </c>
      <c r="AU3" s="182">
        <v>6</v>
      </c>
      <c r="AV3" s="182">
        <v>6</v>
      </c>
      <c r="AW3" s="182">
        <v>6</v>
      </c>
      <c r="AX3" s="182">
        <v>6</v>
      </c>
      <c r="AY3" s="182">
        <v>6</v>
      </c>
      <c r="AZ3" s="182">
        <v>6</v>
      </c>
      <c r="BA3" s="182">
        <v>6</v>
      </c>
      <c r="BB3" s="182">
        <v>6</v>
      </c>
      <c r="BC3" s="182">
        <v>6</v>
      </c>
      <c r="BD3" s="182">
        <v>6</v>
      </c>
      <c r="BE3" s="182">
        <v>7</v>
      </c>
      <c r="BF3" s="182">
        <v>7</v>
      </c>
      <c r="BG3" s="182">
        <v>7</v>
      </c>
      <c r="BH3" s="182">
        <v>7</v>
      </c>
      <c r="BI3" s="182">
        <v>7</v>
      </c>
      <c r="BJ3" s="182">
        <v>7</v>
      </c>
      <c r="BK3" s="182">
        <v>7</v>
      </c>
      <c r="BL3" s="182">
        <v>7</v>
      </c>
      <c r="BM3" s="182">
        <v>7</v>
      </c>
      <c r="BN3" s="182">
        <v>7</v>
      </c>
      <c r="BO3" s="182">
        <v>7</v>
      </c>
      <c r="BP3" s="182">
        <v>7</v>
      </c>
      <c r="BQ3" s="182">
        <v>8</v>
      </c>
      <c r="BR3" s="182">
        <v>8</v>
      </c>
      <c r="BS3" s="182">
        <v>8</v>
      </c>
      <c r="BT3" s="182">
        <v>8</v>
      </c>
      <c r="BU3" s="182">
        <v>8</v>
      </c>
      <c r="BV3" s="182">
        <v>8</v>
      </c>
      <c r="BW3" s="182">
        <v>8</v>
      </c>
      <c r="BX3" s="182">
        <v>8</v>
      </c>
      <c r="BY3" s="182">
        <v>8</v>
      </c>
      <c r="BZ3" s="182">
        <v>8</v>
      </c>
      <c r="CA3" s="182">
        <v>9</v>
      </c>
      <c r="CB3" s="182">
        <v>9</v>
      </c>
      <c r="CC3" s="182">
        <v>9</v>
      </c>
      <c r="CD3" s="182">
        <v>9</v>
      </c>
      <c r="CE3" s="182">
        <v>9</v>
      </c>
      <c r="CF3" s="182">
        <v>9</v>
      </c>
      <c r="CG3" s="182">
        <v>9</v>
      </c>
      <c r="CH3" s="182">
        <v>9</v>
      </c>
      <c r="CI3" s="182">
        <v>9</v>
      </c>
      <c r="CJ3" s="182">
        <v>9</v>
      </c>
      <c r="CK3" s="182">
        <v>9</v>
      </c>
      <c r="CL3" s="182">
        <v>9</v>
      </c>
      <c r="CM3" s="182">
        <v>9</v>
      </c>
      <c r="CN3" s="182">
        <v>10</v>
      </c>
      <c r="CO3" s="182">
        <v>10</v>
      </c>
      <c r="CP3" s="182">
        <v>10</v>
      </c>
      <c r="CQ3" s="182">
        <v>11</v>
      </c>
      <c r="CR3" s="182">
        <v>11</v>
      </c>
      <c r="CS3" s="182">
        <v>11</v>
      </c>
      <c r="CT3" s="182">
        <v>11</v>
      </c>
      <c r="CU3" s="182">
        <v>11</v>
      </c>
      <c r="CV3" s="182">
        <v>11</v>
      </c>
      <c r="CW3" s="182">
        <v>11</v>
      </c>
      <c r="CX3" s="182">
        <v>11</v>
      </c>
      <c r="CY3" s="182">
        <v>11</v>
      </c>
      <c r="CZ3" s="182">
        <v>11</v>
      </c>
      <c r="DA3" s="182">
        <v>11</v>
      </c>
      <c r="DB3" s="182">
        <v>11</v>
      </c>
      <c r="DC3" s="182">
        <v>11</v>
      </c>
      <c r="DD3" s="182">
        <v>11</v>
      </c>
      <c r="DE3" s="182">
        <v>11</v>
      </c>
      <c r="DF3" s="182">
        <v>11</v>
      </c>
      <c r="DG3" s="182">
        <v>11</v>
      </c>
      <c r="DH3" s="182">
        <v>11</v>
      </c>
      <c r="DI3" s="182">
        <v>12</v>
      </c>
      <c r="DJ3" s="182">
        <v>12</v>
      </c>
      <c r="DK3" s="182">
        <v>12</v>
      </c>
      <c r="DL3" s="182">
        <v>12</v>
      </c>
      <c r="DM3" s="182">
        <v>12</v>
      </c>
      <c r="DN3" s="182">
        <v>12</v>
      </c>
      <c r="DO3" s="182">
        <v>12</v>
      </c>
      <c r="DP3" s="182">
        <v>12</v>
      </c>
      <c r="DQ3" s="182">
        <v>13</v>
      </c>
      <c r="DR3" s="182">
        <v>13</v>
      </c>
      <c r="DS3" s="182">
        <v>13</v>
      </c>
      <c r="DT3" s="182">
        <v>13</v>
      </c>
      <c r="DU3" s="182">
        <v>13</v>
      </c>
      <c r="DV3" s="182">
        <v>13</v>
      </c>
      <c r="DW3" s="182">
        <v>13</v>
      </c>
      <c r="DX3" s="182">
        <v>13</v>
      </c>
      <c r="DY3" s="182">
        <v>13</v>
      </c>
      <c r="DZ3" s="182">
        <v>14</v>
      </c>
      <c r="EA3" s="182">
        <v>14</v>
      </c>
      <c r="EB3" s="182">
        <v>14</v>
      </c>
      <c r="EC3" s="182">
        <v>14</v>
      </c>
      <c r="ED3" s="182">
        <v>14</v>
      </c>
      <c r="EE3" s="182">
        <v>14</v>
      </c>
      <c r="EF3" s="182">
        <v>14</v>
      </c>
      <c r="EG3" s="182">
        <v>14</v>
      </c>
      <c r="EH3" s="182">
        <v>14</v>
      </c>
      <c r="EI3" s="182">
        <v>14</v>
      </c>
      <c r="EJ3" s="182">
        <v>14</v>
      </c>
      <c r="EK3" s="182">
        <v>14</v>
      </c>
      <c r="EL3" s="182">
        <v>15</v>
      </c>
      <c r="EM3" s="182">
        <v>15</v>
      </c>
      <c r="EN3" s="182">
        <v>15</v>
      </c>
      <c r="EO3" s="182">
        <v>15</v>
      </c>
      <c r="EP3" s="182">
        <v>15</v>
      </c>
      <c r="EQ3" s="182">
        <v>15</v>
      </c>
      <c r="ER3" s="182">
        <v>15</v>
      </c>
      <c r="ES3" s="182">
        <v>15</v>
      </c>
      <c r="ET3" s="182">
        <v>15</v>
      </c>
      <c r="EU3" s="182">
        <v>15</v>
      </c>
      <c r="EV3" s="182">
        <v>16</v>
      </c>
      <c r="EW3" s="182">
        <v>16</v>
      </c>
      <c r="EX3" s="182">
        <v>16</v>
      </c>
      <c r="EY3" s="182">
        <v>16</v>
      </c>
      <c r="EZ3" s="182">
        <v>16</v>
      </c>
      <c r="FA3" s="182">
        <v>16</v>
      </c>
      <c r="FB3" s="182">
        <v>16</v>
      </c>
      <c r="FC3" s="182">
        <v>16</v>
      </c>
      <c r="FD3" s="182">
        <v>17</v>
      </c>
      <c r="FE3" s="182">
        <v>17</v>
      </c>
      <c r="FF3" s="182">
        <v>17</v>
      </c>
      <c r="FG3" s="182">
        <v>18</v>
      </c>
      <c r="FH3" s="182">
        <v>18</v>
      </c>
      <c r="FI3" s="182">
        <v>18</v>
      </c>
      <c r="FJ3" s="182">
        <v>18</v>
      </c>
      <c r="FK3" s="182">
        <v>19</v>
      </c>
      <c r="FL3" s="182">
        <v>19</v>
      </c>
      <c r="FM3" s="182">
        <v>20</v>
      </c>
      <c r="FN3" s="182">
        <v>21</v>
      </c>
      <c r="FO3" s="182">
        <v>22</v>
      </c>
      <c r="FP3" s="182">
        <v>23</v>
      </c>
      <c r="FQ3" s="182">
        <v>24</v>
      </c>
      <c r="FR3" s="182">
        <v>25</v>
      </c>
      <c r="FS3" s="182">
        <v>26</v>
      </c>
    </row>
    <row r="4" spans="1:175" x14ac:dyDescent="0.25">
      <c r="B4" s="182" t="s">
        <v>226</v>
      </c>
      <c r="C4" s="182" t="s">
        <v>36</v>
      </c>
      <c r="D4" s="182" t="s">
        <v>36</v>
      </c>
      <c r="E4" s="183" t="s">
        <v>36</v>
      </c>
      <c r="F4" s="183">
        <v>0</v>
      </c>
      <c r="G4" s="183" t="s">
        <v>151</v>
      </c>
      <c r="H4" s="183" t="s">
        <v>151</v>
      </c>
      <c r="I4" s="183" t="s">
        <v>151</v>
      </c>
      <c r="J4" s="183" t="s">
        <v>151</v>
      </c>
      <c r="K4" s="183" t="s">
        <v>152</v>
      </c>
      <c r="L4" s="183" t="s">
        <v>152</v>
      </c>
      <c r="M4" s="183">
        <v>0</v>
      </c>
      <c r="N4" s="183" t="s">
        <v>151</v>
      </c>
      <c r="O4" s="183" t="s">
        <v>151</v>
      </c>
      <c r="P4" s="183" t="s">
        <v>151</v>
      </c>
      <c r="Q4" s="183" t="s">
        <v>151</v>
      </c>
      <c r="R4" s="183" t="s">
        <v>151</v>
      </c>
      <c r="S4" s="183" t="s">
        <v>151</v>
      </c>
      <c r="T4" s="183" t="s">
        <v>152</v>
      </c>
      <c r="U4" s="183" t="s">
        <v>152</v>
      </c>
      <c r="V4" s="183" t="s">
        <v>152</v>
      </c>
      <c r="W4" s="183" t="s">
        <v>152</v>
      </c>
      <c r="X4" s="183">
        <v>0</v>
      </c>
      <c r="Y4" s="183" t="s">
        <v>151</v>
      </c>
      <c r="Z4" s="183" t="s">
        <v>151</v>
      </c>
      <c r="AA4" s="183">
        <v>0</v>
      </c>
      <c r="AB4" s="183" t="s">
        <v>151</v>
      </c>
      <c r="AC4" s="183" t="s">
        <v>151</v>
      </c>
      <c r="AD4" s="183" t="s">
        <v>151</v>
      </c>
      <c r="AE4" s="183" t="s">
        <v>152</v>
      </c>
      <c r="AF4" s="183" t="s">
        <v>39</v>
      </c>
      <c r="AG4" s="183">
        <v>0</v>
      </c>
      <c r="AH4" s="183" t="s">
        <v>151</v>
      </c>
      <c r="AI4" s="183" t="s">
        <v>151</v>
      </c>
      <c r="AJ4" s="183" t="s">
        <v>151</v>
      </c>
      <c r="AK4" s="183" t="s">
        <v>151</v>
      </c>
      <c r="AL4" s="183" t="s">
        <v>151</v>
      </c>
      <c r="AM4" s="183" t="s">
        <v>152</v>
      </c>
      <c r="AN4" s="183" t="s">
        <v>152</v>
      </c>
      <c r="AO4" s="183" t="s">
        <v>152</v>
      </c>
      <c r="AP4" s="183" t="s">
        <v>152</v>
      </c>
      <c r="AQ4" s="183" t="s">
        <v>39</v>
      </c>
      <c r="AR4" s="183">
        <v>0</v>
      </c>
      <c r="AS4" s="183" t="s">
        <v>151</v>
      </c>
      <c r="AT4" s="183" t="s">
        <v>151</v>
      </c>
      <c r="AU4" s="183" t="s">
        <v>151</v>
      </c>
      <c r="AV4" s="183" t="s">
        <v>151</v>
      </c>
      <c r="AW4" s="183" t="s">
        <v>151</v>
      </c>
      <c r="AX4" s="183" t="s">
        <v>151</v>
      </c>
      <c r="AY4" s="183" t="s">
        <v>151</v>
      </c>
      <c r="AZ4" s="183" t="s">
        <v>152</v>
      </c>
      <c r="BA4" s="183" t="s">
        <v>152</v>
      </c>
      <c r="BB4" s="183" t="s">
        <v>152</v>
      </c>
      <c r="BC4" s="183" t="s">
        <v>152</v>
      </c>
      <c r="BD4" s="183" t="s">
        <v>39</v>
      </c>
      <c r="BE4" s="183">
        <v>0</v>
      </c>
      <c r="BF4" s="183" t="s">
        <v>151</v>
      </c>
      <c r="BG4" s="183" t="s">
        <v>151</v>
      </c>
      <c r="BH4" s="183" t="s">
        <v>151</v>
      </c>
      <c r="BI4" s="183" t="s">
        <v>151</v>
      </c>
      <c r="BJ4" s="183" t="s">
        <v>151</v>
      </c>
      <c r="BK4" s="183" t="s">
        <v>151</v>
      </c>
      <c r="BL4" s="183" t="s">
        <v>152</v>
      </c>
      <c r="BM4" s="183" t="s">
        <v>152</v>
      </c>
      <c r="BN4" s="183" t="s">
        <v>152</v>
      </c>
      <c r="BO4" s="183" t="s">
        <v>152</v>
      </c>
      <c r="BP4" s="183" t="s">
        <v>39</v>
      </c>
      <c r="BQ4" s="183">
        <v>0</v>
      </c>
      <c r="BR4" s="183" t="s">
        <v>151</v>
      </c>
      <c r="BS4" s="183" t="s">
        <v>151</v>
      </c>
      <c r="BT4" s="183" t="s">
        <v>151</v>
      </c>
      <c r="BU4" s="183" t="s">
        <v>151</v>
      </c>
      <c r="BV4" s="183" t="s">
        <v>151</v>
      </c>
      <c r="BW4" s="183" t="s">
        <v>152</v>
      </c>
      <c r="BX4" s="183" t="s">
        <v>152</v>
      </c>
      <c r="BY4" s="183" t="s">
        <v>152</v>
      </c>
      <c r="BZ4" s="183" t="s">
        <v>39</v>
      </c>
      <c r="CA4" s="183">
        <v>0</v>
      </c>
      <c r="CB4" s="183" t="s">
        <v>151</v>
      </c>
      <c r="CC4" s="183" t="s">
        <v>151</v>
      </c>
      <c r="CD4" s="183" t="s">
        <v>151</v>
      </c>
      <c r="CE4" s="183" t="s">
        <v>151</v>
      </c>
      <c r="CF4" s="183" t="s">
        <v>151</v>
      </c>
      <c r="CG4" s="183" t="s">
        <v>151</v>
      </c>
      <c r="CH4" s="183" t="s">
        <v>152</v>
      </c>
      <c r="CI4" s="183" t="s">
        <v>152</v>
      </c>
      <c r="CJ4" s="183" t="s">
        <v>152</v>
      </c>
      <c r="CK4" s="183" t="s">
        <v>152</v>
      </c>
      <c r="CL4" s="183" t="s">
        <v>152</v>
      </c>
      <c r="CM4" s="183" t="s">
        <v>39</v>
      </c>
      <c r="CN4" s="183">
        <v>0</v>
      </c>
      <c r="CO4" s="183" t="s">
        <v>151</v>
      </c>
      <c r="CP4" s="183" t="s">
        <v>151</v>
      </c>
      <c r="CQ4" s="183">
        <v>0</v>
      </c>
      <c r="CR4" s="183" t="s">
        <v>151</v>
      </c>
      <c r="CS4" s="183" t="s">
        <v>151</v>
      </c>
      <c r="CT4" s="183" t="s">
        <v>151</v>
      </c>
      <c r="CU4" s="183" t="s">
        <v>151</v>
      </c>
      <c r="CV4" s="183" t="s">
        <v>151</v>
      </c>
      <c r="CW4" s="183" t="s">
        <v>151</v>
      </c>
      <c r="CX4" s="183" t="s">
        <v>151</v>
      </c>
      <c r="CY4" s="183" t="s">
        <v>151</v>
      </c>
      <c r="CZ4" s="183" t="s">
        <v>152</v>
      </c>
      <c r="DA4" s="183" t="s">
        <v>152</v>
      </c>
      <c r="DB4" s="183" t="s">
        <v>152</v>
      </c>
      <c r="DC4" s="183" t="s">
        <v>152</v>
      </c>
      <c r="DD4" s="183" t="s">
        <v>152</v>
      </c>
      <c r="DE4" s="183" t="s">
        <v>152</v>
      </c>
      <c r="DF4" s="183" t="s">
        <v>152</v>
      </c>
      <c r="DG4" s="183" t="s">
        <v>152</v>
      </c>
      <c r="DH4" s="183" t="s">
        <v>39</v>
      </c>
      <c r="DI4" s="183">
        <v>0</v>
      </c>
      <c r="DJ4" s="183" t="s">
        <v>151</v>
      </c>
      <c r="DK4" s="183" t="s">
        <v>151</v>
      </c>
      <c r="DL4" s="183" t="s">
        <v>151</v>
      </c>
      <c r="DM4" s="183" t="s">
        <v>151</v>
      </c>
      <c r="DN4" s="183" t="s">
        <v>151</v>
      </c>
      <c r="DO4" s="183" t="s">
        <v>152</v>
      </c>
      <c r="DP4" s="183" t="s">
        <v>39</v>
      </c>
      <c r="DQ4" s="183">
        <v>0</v>
      </c>
      <c r="DR4" s="183" t="s">
        <v>151</v>
      </c>
      <c r="DS4" s="183" t="s">
        <v>151</v>
      </c>
      <c r="DT4" s="183" t="s">
        <v>151</v>
      </c>
      <c r="DU4" s="183" t="s">
        <v>152</v>
      </c>
      <c r="DV4" s="183" t="s">
        <v>152</v>
      </c>
      <c r="DW4" s="183" t="s">
        <v>152</v>
      </c>
      <c r="DX4" s="183" t="s">
        <v>152</v>
      </c>
      <c r="DY4" s="183" t="s">
        <v>152</v>
      </c>
      <c r="DZ4" s="183">
        <v>0</v>
      </c>
      <c r="EA4" s="183" t="s">
        <v>151</v>
      </c>
      <c r="EB4" s="183" t="s">
        <v>151</v>
      </c>
      <c r="EC4" s="183" t="s">
        <v>151</v>
      </c>
      <c r="ED4" s="183" t="s">
        <v>151</v>
      </c>
      <c r="EE4" s="183" t="s">
        <v>151</v>
      </c>
      <c r="EF4" s="183" t="s">
        <v>152</v>
      </c>
      <c r="EG4" s="183" t="s">
        <v>152</v>
      </c>
      <c r="EH4" s="183" t="s">
        <v>152</v>
      </c>
      <c r="EI4" s="183" t="s">
        <v>152</v>
      </c>
      <c r="EJ4" s="183" t="s">
        <v>152</v>
      </c>
      <c r="EK4" s="183" t="s">
        <v>152</v>
      </c>
      <c r="EL4" s="183">
        <v>0</v>
      </c>
      <c r="EM4" s="183" t="s">
        <v>151</v>
      </c>
      <c r="EN4" s="183" t="s">
        <v>151</v>
      </c>
      <c r="EO4" s="183" t="s">
        <v>151</v>
      </c>
      <c r="EP4" s="183" t="s">
        <v>151</v>
      </c>
      <c r="EQ4" s="183" t="s">
        <v>152</v>
      </c>
      <c r="ER4" s="183" t="s">
        <v>39</v>
      </c>
      <c r="ES4" s="183" t="s">
        <v>39</v>
      </c>
      <c r="ET4" s="183" t="s">
        <v>39</v>
      </c>
      <c r="EU4" s="183" t="s">
        <v>39</v>
      </c>
      <c r="EV4" s="183">
        <v>0</v>
      </c>
      <c r="EW4" s="183" t="s">
        <v>151</v>
      </c>
      <c r="EX4" s="183" t="s">
        <v>151</v>
      </c>
      <c r="EY4" s="183" t="s">
        <v>151</v>
      </c>
      <c r="EZ4" s="183" t="s">
        <v>152</v>
      </c>
      <c r="FA4" s="183" t="s">
        <v>152</v>
      </c>
      <c r="FB4" s="183" t="s">
        <v>152</v>
      </c>
      <c r="FC4" s="183" t="s">
        <v>152</v>
      </c>
      <c r="FD4" s="183">
        <v>0</v>
      </c>
      <c r="FE4" s="183" t="s">
        <v>151</v>
      </c>
      <c r="FF4" s="183" t="s">
        <v>152</v>
      </c>
      <c r="FG4" s="183">
        <v>0</v>
      </c>
      <c r="FH4" s="183" t="s">
        <v>151</v>
      </c>
      <c r="FI4" s="183" t="s">
        <v>151</v>
      </c>
      <c r="FJ4" s="183" t="s">
        <v>151</v>
      </c>
      <c r="FK4" s="183">
        <v>0</v>
      </c>
      <c r="FL4" s="183" t="s">
        <v>151</v>
      </c>
      <c r="FM4" s="183" t="s">
        <v>151</v>
      </c>
      <c r="FN4" s="183" t="s">
        <v>151</v>
      </c>
      <c r="FO4" s="183" t="s">
        <v>151</v>
      </c>
      <c r="FP4" s="183" t="s">
        <v>151</v>
      </c>
      <c r="FQ4" s="183" t="s">
        <v>151</v>
      </c>
      <c r="FR4" s="183" t="s">
        <v>151</v>
      </c>
      <c r="FS4" s="183" t="s">
        <v>151</v>
      </c>
    </row>
    <row r="5" spans="1:175" x14ac:dyDescent="0.25">
      <c r="B5" s="182" t="s">
        <v>275</v>
      </c>
      <c r="C5" s="182" t="s">
        <v>229</v>
      </c>
      <c r="D5" s="182" t="s">
        <v>194</v>
      </c>
      <c r="E5" s="183" t="s">
        <v>287</v>
      </c>
      <c r="F5" s="183">
        <v>0</v>
      </c>
      <c r="G5" s="183" t="s">
        <v>288</v>
      </c>
      <c r="H5" s="183">
        <v>5</v>
      </c>
      <c r="I5" s="183" t="s">
        <v>196</v>
      </c>
      <c r="J5" s="183" t="s">
        <v>291</v>
      </c>
      <c r="K5" s="183">
        <v>4</v>
      </c>
      <c r="L5" s="183" t="s">
        <v>291</v>
      </c>
      <c r="M5" s="183">
        <v>0</v>
      </c>
      <c r="N5" s="183" t="s">
        <v>288</v>
      </c>
      <c r="O5" s="183">
        <v>5</v>
      </c>
      <c r="P5" s="183" t="s">
        <v>289</v>
      </c>
      <c r="Q5" s="183" t="s">
        <v>290</v>
      </c>
      <c r="R5" s="183">
        <v>14</v>
      </c>
      <c r="S5" s="183" t="s">
        <v>291</v>
      </c>
      <c r="T5" s="183">
        <v>4</v>
      </c>
      <c r="U5" s="183">
        <v>5</v>
      </c>
      <c r="V5" s="183">
        <v>8</v>
      </c>
      <c r="W5" s="183" t="s">
        <v>291</v>
      </c>
      <c r="X5" s="183">
        <v>0</v>
      </c>
      <c r="Y5" s="183" t="s">
        <v>292</v>
      </c>
      <c r="Z5" s="183" t="s">
        <v>291</v>
      </c>
      <c r="AA5" s="183">
        <v>0</v>
      </c>
      <c r="AB5" s="183" t="s">
        <v>293</v>
      </c>
      <c r="AC5" s="183" t="s">
        <v>294</v>
      </c>
      <c r="AD5" s="183" t="s">
        <v>291</v>
      </c>
      <c r="AE5" s="183">
        <v>4</v>
      </c>
      <c r="AF5" s="183" t="s">
        <v>16</v>
      </c>
      <c r="AG5" s="183">
        <v>0</v>
      </c>
      <c r="AH5" s="183" t="s">
        <v>295</v>
      </c>
      <c r="AI5" s="183">
        <v>5</v>
      </c>
      <c r="AJ5" s="183" t="s">
        <v>196</v>
      </c>
      <c r="AK5" s="183" t="s">
        <v>292</v>
      </c>
      <c r="AL5" s="183" t="s">
        <v>291</v>
      </c>
      <c r="AM5" s="183">
        <v>5</v>
      </c>
      <c r="AN5" s="183" t="s">
        <v>196</v>
      </c>
      <c r="AO5" s="183" t="s">
        <v>291</v>
      </c>
      <c r="AP5" s="183" t="s">
        <v>244</v>
      </c>
      <c r="AQ5" s="183" t="s">
        <v>16</v>
      </c>
      <c r="AR5" s="183">
        <v>0</v>
      </c>
      <c r="AS5" s="183">
        <v>2</v>
      </c>
      <c r="AT5" s="183" t="s">
        <v>293</v>
      </c>
      <c r="AU5" s="183" t="s">
        <v>196</v>
      </c>
      <c r="AV5" s="183" t="s">
        <v>296</v>
      </c>
      <c r="AW5" s="183">
        <v>13</v>
      </c>
      <c r="AX5" s="183">
        <v>14</v>
      </c>
      <c r="AY5" s="183" t="s">
        <v>291</v>
      </c>
      <c r="AZ5" s="183">
        <v>5</v>
      </c>
      <c r="BA5" s="183" t="s">
        <v>196</v>
      </c>
      <c r="BB5" s="183" t="s">
        <v>291</v>
      </c>
      <c r="BC5" s="183" t="s">
        <v>244</v>
      </c>
      <c r="BD5" s="183" t="s">
        <v>16</v>
      </c>
      <c r="BE5" s="183">
        <v>0</v>
      </c>
      <c r="BF5" s="183">
        <v>4</v>
      </c>
      <c r="BG5" s="183" t="s">
        <v>294</v>
      </c>
      <c r="BH5" s="183" t="s">
        <v>297</v>
      </c>
      <c r="BI5" s="183">
        <v>13</v>
      </c>
      <c r="BJ5" s="183" t="s">
        <v>298</v>
      </c>
      <c r="BK5" s="183" t="s">
        <v>291</v>
      </c>
      <c r="BL5" s="183" t="s">
        <v>299</v>
      </c>
      <c r="BM5" s="183" t="s">
        <v>196</v>
      </c>
      <c r="BN5" s="183">
        <v>9</v>
      </c>
      <c r="BO5" s="183" t="s">
        <v>244</v>
      </c>
      <c r="BP5" s="183" t="s">
        <v>16</v>
      </c>
      <c r="BQ5" s="183">
        <v>0</v>
      </c>
      <c r="BR5" s="183" t="s">
        <v>299</v>
      </c>
      <c r="BS5" s="183" t="s">
        <v>300</v>
      </c>
      <c r="BT5" s="183" t="s">
        <v>205</v>
      </c>
      <c r="BU5" s="183">
        <v>14</v>
      </c>
      <c r="BV5" s="183" t="s">
        <v>291</v>
      </c>
      <c r="BW5" s="183" t="s">
        <v>294</v>
      </c>
      <c r="BX5" s="183" t="s">
        <v>205</v>
      </c>
      <c r="BY5" s="183" t="s">
        <v>244</v>
      </c>
      <c r="BZ5" s="183" t="s">
        <v>16</v>
      </c>
      <c r="CA5" s="183">
        <v>0</v>
      </c>
      <c r="CB5" s="183">
        <v>3</v>
      </c>
      <c r="CC5" s="183">
        <v>4</v>
      </c>
      <c r="CD5" s="183" t="s">
        <v>300</v>
      </c>
      <c r="CE5" s="183" t="s">
        <v>205</v>
      </c>
      <c r="CF5" s="183">
        <v>14</v>
      </c>
      <c r="CG5" s="183" t="s">
        <v>291</v>
      </c>
      <c r="CH5" s="183">
        <v>4</v>
      </c>
      <c r="CI5" s="183">
        <v>5</v>
      </c>
      <c r="CJ5" s="183" t="s">
        <v>300</v>
      </c>
      <c r="CK5" s="183" t="s">
        <v>205</v>
      </c>
      <c r="CL5" s="183" t="s">
        <v>244</v>
      </c>
      <c r="CM5" s="183" t="s">
        <v>16</v>
      </c>
      <c r="CN5" s="183">
        <v>0</v>
      </c>
      <c r="CO5" s="183" t="s">
        <v>301</v>
      </c>
      <c r="CP5" s="183" t="s">
        <v>291</v>
      </c>
      <c r="CQ5" s="183">
        <v>0</v>
      </c>
      <c r="CR5" s="183">
        <v>4</v>
      </c>
      <c r="CS5" s="183" t="s">
        <v>302</v>
      </c>
      <c r="CT5" s="183" t="s">
        <v>289</v>
      </c>
      <c r="CU5" s="183">
        <v>10</v>
      </c>
      <c r="CV5" s="183">
        <v>11</v>
      </c>
      <c r="CW5" s="183">
        <v>13</v>
      </c>
      <c r="CX5" s="183" t="s">
        <v>298</v>
      </c>
      <c r="CY5" s="183" t="s">
        <v>291</v>
      </c>
      <c r="CZ5" s="183">
        <v>4</v>
      </c>
      <c r="DA5" s="183" t="s">
        <v>289</v>
      </c>
      <c r="DB5" s="183">
        <v>10</v>
      </c>
      <c r="DC5" s="183" t="s">
        <v>205</v>
      </c>
      <c r="DD5" s="183">
        <v>11</v>
      </c>
      <c r="DE5" s="183">
        <v>13</v>
      </c>
      <c r="DF5" s="183" t="s">
        <v>244</v>
      </c>
      <c r="DG5" s="183" t="s">
        <v>291</v>
      </c>
      <c r="DH5" s="183" t="s">
        <v>16</v>
      </c>
      <c r="DI5" s="183">
        <v>0</v>
      </c>
      <c r="DJ5" s="183" t="s">
        <v>196</v>
      </c>
      <c r="DK5" s="183">
        <v>13</v>
      </c>
      <c r="DL5" s="183">
        <v>14</v>
      </c>
      <c r="DM5" s="183">
        <v>15</v>
      </c>
      <c r="DN5" s="183" t="s">
        <v>291</v>
      </c>
      <c r="DO5" s="183" t="s">
        <v>291</v>
      </c>
      <c r="DP5" s="183" t="s">
        <v>16</v>
      </c>
      <c r="DQ5" s="183">
        <v>0</v>
      </c>
      <c r="DR5" s="183">
        <v>5</v>
      </c>
      <c r="DS5" s="183">
        <v>11</v>
      </c>
      <c r="DT5" s="183" t="s">
        <v>291</v>
      </c>
      <c r="DU5" s="183">
        <v>5</v>
      </c>
      <c r="DV5" s="183" t="s">
        <v>196</v>
      </c>
      <c r="DW5" s="183">
        <v>11</v>
      </c>
      <c r="DX5" s="183" t="s">
        <v>244</v>
      </c>
      <c r="DY5" s="183" t="s">
        <v>291</v>
      </c>
      <c r="DZ5" s="183">
        <v>0</v>
      </c>
      <c r="EA5" s="183" t="s">
        <v>196</v>
      </c>
      <c r="EB5" s="183" t="s">
        <v>205</v>
      </c>
      <c r="EC5" s="183" t="s">
        <v>303</v>
      </c>
      <c r="ED5" s="183" t="s">
        <v>298</v>
      </c>
      <c r="EE5" s="183" t="s">
        <v>291</v>
      </c>
      <c r="EF5" s="183" t="s">
        <v>196</v>
      </c>
      <c r="EG5" s="183" t="s">
        <v>205</v>
      </c>
      <c r="EH5" s="183" t="s">
        <v>303</v>
      </c>
      <c r="EI5" s="183" t="s">
        <v>298</v>
      </c>
      <c r="EJ5" s="183" t="s">
        <v>244</v>
      </c>
      <c r="EK5" s="183" t="s">
        <v>291</v>
      </c>
      <c r="EL5" s="183">
        <v>0</v>
      </c>
      <c r="EM5" s="183">
        <v>8</v>
      </c>
      <c r="EN5" s="183" t="s">
        <v>303</v>
      </c>
      <c r="EO5" s="183" t="s">
        <v>298</v>
      </c>
      <c r="EP5" s="183" t="s">
        <v>291</v>
      </c>
      <c r="EQ5" s="183">
        <v>14</v>
      </c>
      <c r="ER5" s="183">
        <v>15</v>
      </c>
      <c r="ES5" s="183" t="s">
        <v>264</v>
      </c>
      <c r="ET5" s="183" t="s">
        <v>304</v>
      </c>
      <c r="EU5" s="183" t="s">
        <v>265</v>
      </c>
      <c r="EV5" s="183">
        <v>0</v>
      </c>
      <c r="EW5" s="183" t="s">
        <v>294</v>
      </c>
      <c r="EX5" s="183" t="s">
        <v>305</v>
      </c>
      <c r="EY5" s="183" t="s">
        <v>291</v>
      </c>
      <c r="EZ5" s="183" t="s">
        <v>205</v>
      </c>
      <c r="FA5" s="183">
        <v>11</v>
      </c>
      <c r="FB5" s="183" t="s">
        <v>244</v>
      </c>
      <c r="FC5" s="183" t="s">
        <v>291</v>
      </c>
      <c r="FD5" s="183">
        <v>0</v>
      </c>
      <c r="FE5" s="183" t="s">
        <v>291</v>
      </c>
      <c r="FF5" s="183">
        <v>4</v>
      </c>
      <c r="FG5" s="183">
        <v>0</v>
      </c>
      <c r="FH5" s="183">
        <v>5</v>
      </c>
      <c r="FI5" s="183" t="s">
        <v>306</v>
      </c>
      <c r="FJ5" s="183" t="s">
        <v>291</v>
      </c>
      <c r="FK5" s="183">
        <v>0</v>
      </c>
      <c r="FL5" s="183" t="s">
        <v>291</v>
      </c>
      <c r="FM5" s="183">
        <v>0</v>
      </c>
      <c r="FN5" s="183">
        <v>0</v>
      </c>
      <c r="FO5" s="183">
        <v>0</v>
      </c>
      <c r="FP5" s="183">
        <v>0</v>
      </c>
      <c r="FQ5" s="183">
        <v>0</v>
      </c>
      <c r="FR5" s="183">
        <v>0</v>
      </c>
      <c r="FS5" s="183">
        <v>0</v>
      </c>
    </row>
    <row r="6" spans="1:175" x14ac:dyDescent="0.25">
      <c r="B6" s="174" t="s">
        <v>310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4"/>
      <c r="EB6" s="174"/>
      <c r="EC6" s="174"/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4"/>
      <c r="EO6" s="174"/>
      <c r="EP6" s="174"/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4"/>
      <c r="FB6" s="174"/>
      <c r="FC6" s="174"/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4"/>
      <c r="FO6" s="174"/>
      <c r="FP6" s="174"/>
      <c r="FQ6" s="174"/>
      <c r="FR6" s="174"/>
      <c r="FS6" s="174"/>
    </row>
    <row r="7" spans="1:175" x14ac:dyDescent="0.25">
      <c r="B7" s="185">
        <v>36526</v>
      </c>
      <c r="C7" s="184">
        <v>58.631035807249063</v>
      </c>
      <c r="D7" s="184">
        <v>0.88675251563491508</v>
      </c>
      <c r="E7" s="184">
        <v>96.201397527666501</v>
      </c>
      <c r="F7" s="184">
        <v>107.49903415564248</v>
      </c>
      <c r="G7" s="184">
        <v>182.17675714229827</v>
      </c>
      <c r="H7" s="184">
        <v>122.72187238009141</v>
      </c>
      <c r="I7" s="184">
        <v>269.0052872781547</v>
      </c>
      <c r="J7" s="184">
        <v>19.875541172012511</v>
      </c>
      <c r="K7" s="184">
        <v>744.41025337628776</v>
      </c>
      <c r="L7" s="184">
        <v>4.0569535603940734</v>
      </c>
      <c r="M7" s="184">
        <v>46.561915883161952</v>
      </c>
      <c r="N7" s="184">
        <v>100.25483991758618</v>
      </c>
      <c r="O7" s="184">
        <v>32.026938715458954</v>
      </c>
      <c r="P7" s="184">
        <v>149.71725874617945</v>
      </c>
      <c r="Q7" s="184">
        <v>33.302230030751673</v>
      </c>
      <c r="R7" s="184">
        <v>29.561836390825629</v>
      </c>
      <c r="S7" s="184">
        <v>3.3610543610928643</v>
      </c>
      <c r="T7" s="184">
        <v>5.587941503967623</v>
      </c>
      <c r="U7" s="184">
        <v>21.452371206860835</v>
      </c>
      <c r="V7" s="184">
        <v>51.717186906453819</v>
      </c>
      <c r="W7" s="184">
        <v>4.0785569061544855</v>
      </c>
      <c r="X7" s="184">
        <v>2.1337874005801019</v>
      </c>
      <c r="Y7" s="184">
        <v>135.7387229558127</v>
      </c>
      <c r="Z7" s="184">
        <v>98.929070356440604</v>
      </c>
      <c r="AA7" s="184">
        <v>107.08009652240847</v>
      </c>
      <c r="AB7" s="184">
        <v>65.320949672659694</v>
      </c>
      <c r="AC7" s="184">
        <v>795.52321128601091</v>
      </c>
      <c r="AD7" s="184">
        <v>24.072490148192426</v>
      </c>
      <c r="AE7" s="184">
        <v>10.766722003012902</v>
      </c>
      <c r="AF7" s="184">
        <v>0</v>
      </c>
      <c r="AG7" s="184">
        <v>434.43559875818602</v>
      </c>
      <c r="AH7" s="184">
        <v>220.5168548922565</v>
      </c>
      <c r="AI7" s="184">
        <v>71.688186162706458</v>
      </c>
      <c r="AJ7" s="184">
        <v>690.6261738567855</v>
      </c>
      <c r="AK7" s="184">
        <v>204.89235517178591</v>
      </c>
      <c r="AL7" s="184">
        <v>24.422802480195887</v>
      </c>
      <c r="AM7" s="184">
        <v>34.653672383082252</v>
      </c>
      <c r="AN7" s="184">
        <v>41.051617345957034</v>
      </c>
      <c r="AO7" s="184">
        <v>3.1661416510565981</v>
      </c>
      <c r="AP7" s="184">
        <v>0</v>
      </c>
      <c r="AQ7" s="184">
        <v>0</v>
      </c>
      <c r="AR7" s="184">
        <v>366.95253789650747</v>
      </c>
      <c r="AS7" s="184">
        <v>9.4028289177105595</v>
      </c>
      <c r="AT7" s="184">
        <v>110.53105406266629</v>
      </c>
      <c r="AU7" s="184">
        <v>47.615998721544152</v>
      </c>
      <c r="AV7" s="184">
        <v>198.69921635520046</v>
      </c>
      <c r="AW7" s="184">
        <v>551.67190515187212</v>
      </c>
      <c r="AX7" s="184">
        <v>509.01489089270729</v>
      </c>
      <c r="AY7" s="184">
        <v>0.40138674895371323</v>
      </c>
      <c r="AZ7" s="184">
        <v>34.354822788001584</v>
      </c>
      <c r="BA7" s="184">
        <v>361.81279874782041</v>
      </c>
      <c r="BB7" s="184">
        <v>0</v>
      </c>
      <c r="BC7" s="184">
        <v>0</v>
      </c>
      <c r="BD7" s="184">
        <v>0</v>
      </c>
      <c r="BE7" s="184">
        <v>42.70354368025648</v>
      </c>
      <c r="BF7" s="184">
        <v>88.211517102533065</v>
      </c>
      <c r="BG7" s="184">
        <v>128.82476718326066</v>
      </c>
      <c r="BH7" s="184">
        <v>39.408713067597397</v>
      </c>
      <c r="BI7" s="184">
        <v>372.12051660713593</v>
      </c>
      <c r="BJ7" s="184">
        <v>251.41065732645498</v>
      </c>
      <c r="BK7" s="184">
        <v>2.0039675624852071</v>
      </c>
      <c r="BL7" s="184">
        <v>0.3700739018989872</v>
      </c>
      <c r="BM7" s="184">
        <v>3.476610343535647</v>
      </c>
      <c r="BN7" s="184">
        <v>4.389586993083533E-2</v>
      </c>
      <c r="BO7" s="184">
        <v>0</v>
      </c>
      <c r="BP7" s="184">
        <v>0</v>
      </c>
      <c r="BQ7" s="184">
        <v>159.88667715783697</v>
      </c>
      <c r="BR7" s="184">
        <v>102.86472273982078</v>
      </c>
      <c r="BS7" s="184">
        <v>259.84907308460174</v>
      </c>
      <c r="BT7" s="184">
        <v>117.3777697074932</v>
      </c>
      <c r="BU7" s="184">
        <v>124.56097356262423</v>
      </c>
      <c r="BV7" s="184">
        <v>83.602283693243635</v>
      </c>
      <c r="BW7" s="184">
        <v>287.08864593299563</v>
      </c>
      <c r="BX7" s="184">
        <v>109.96596679801033</v>
      </c>
      <c r="BY7" s="184">
        <v>0</v>
      </c>
      <c r="BZ7" s="184">
        <v>0</v>
      </c>
      <c r="CA7" s="184">
        <v>72.093205396020821</v>
      </c>
      <c r="CB7" s="184">
        <v>42.487833033126407</v>
      </c>
      <c r="CC7" s="184">
        <v>58.189755044623965</v>
      </c>
      <c r="CD7" s="184">
        <v>33.735576172004443</v>
      </c>
      <c r="CE7" s="184">
        <v>19.507855998299096</v>
      </c>
      <c r="CF7" s="184">
        <v>210.2186827027204</v>
      </c>
      <c r="CG7" s="184">
        <v>35.024179895471228</v>
      </c>
      <c r="CH7" s="184">
        <v>155.50366248895324</v>
      </c>
      <c r="CI7" s="184">
        <v>76.582983794568577</v>
      </c>
      <c r="CJ7" s="184">
        <v>386.85497886300988</v>
      </c>
      <c r="CK7" s="184">
        <v>66.070975467910344</v>
      </c>
      <c r="CL7" s="184">
        <v>0</v>
      </c>
      <c r="CM7" s="184">
        <v>0</v>
      </c>
      <c r="CN7" s="184">
        <v>45.688056838414447</v>
      </c>
      <c r="CO7" s="184">
        <v>1121.2477677886341</v>
      </c>
      <c r="CP7" s="184">
        <v>18.87756993420502</v>
      </c>
      <c r="CQ7" s="184">
        <v>79.482114853253861</v>
      </c>
      <c r="CR7" s="184">
        <v>38.162230796287595</v>
      </c>
      <c r="CS7" s="184">
        <v>83.253952359231491</v>
      </c>
      <c r="CT7" s="184">
        <v>184.46908966060624</v>
      </c>
      <c r="CU7" s="184">
        <v>92.380389655065045</v>
      </c>
      <c r="CV7" s="184">
        <v>108.31878963347233</v>
      </c>
      <c r="CW7" s="184">
        <v>314.17803392346872</v>
      </c>
      <c r="CX7" s="184">
        <v>6.9375968449876213</v>
      </c>
      <c r="CY7" s="184">
        <v>13.958256036872047</v>
      </c>
      <c r="CZ7" s="184">
        <v>0</v>
      </c>
      <c r="DA7" s="184">
        <v>0</v>
      </c>
      <c r="DB7" s="184">
        <v>0</v>
      </c>
      <c r="DC7" s="184">
        <v>39.690719211659598</v>
      </c>
      <c r="DD7" s="184">
        <v>45.568127085998661</v>
      </c>
      <c r="DE7" s="184">
        <v>0</v>
      </c>
      <c r="DF7" s="184">
        <v>0</v>
      </c>
      <c r="DG7" s="184">
        <v>0</v>
      </c>
      <c r="DH7" s="184">
        <v>0</v>
      </c>
      <c r="DI7" s="184">
        <v>213.10996117132771</v>
      </c>
      <c r="DJ7" s="184">
        <v>279.98088371751152</v>
      </c>
      <c r="DK7" s="184">
        <v>103.14957895144687</v>
      </c>
      <c r="DL7" s="184">
        <v>228.68005866164688</v>
      </c>
      <c r="DM7" s="184">
        <v>80.338228564892404</v>
      </c>
      <c r="DN7" s="184">
        <v>4.0292848669403849</v>
      </c>
      <c r="DO7" s="184">
        <v>0</v>
      </c>
      <c r="DP7" s="184">
        <v>0</v>
      </c>
      <c r="DQ7" s="184">
        <v>38.345033930589864</v>
      </c>
      <c r="DR7" s="184">
        <v>22.216009672970856</v>
      </c>
      <c r="DS7" s="184">
        <v>0.55099694264001742</v>
      </c>
      <c r="DT7" s="184">
        <v>2.005355893943813</v>
      </c>
      <c r="DU7" s="184">
        <v>19.426171851385202</v>
      </c>
      <c r="DV7" s="184">
        <v>24.703987597350732</v>
      </c>
      <c r="DW7" s="184">
        <v>0</v>
      </c>
      <c r="DX7" s="184">
        <v>0</v>
      </c>
      <c r="DY7" s="184">
        <v>0</v>
      </c>
      <c r="DZ7" s="184">
        <v>91.584374489251147</v>
      </c>
      <c r="EA7" s="184">
        <v>286.65869959213745</v>
      </c>
      <c r="EB7" s="184">
        <v>366.77409174356853</v>
      </c>
      <c r="EC7" s="184">
        <v>105.54396866812215</v>
      </c>
      <c r="ED7" s="184">
        <v>31.465533984510291</v>
      </c>
      <c r="EE7" s="184">
        <v>1.397515836059273</v>
      </c>
      <c r="EF7" s="184">
        <v>0</v>
      </c>
      <c r="EG7" s="184">
        <v>0</v>
      </c>
      <c r="EH7" s="184">
        <v>0</v>
      </c>
      <c r="EI7" s="184">
        <v>0</v>
      </c>
      <c r="EJ7" s="184">
        <v>0</v>
      </c>
      <c r="EK7" s="184">
        <v>0</v>
      </c>
      <c r="EL7" s="184">
        <v>0.16853412587047265</v>
      </c>
      <c r="EM7" s="184">
        <v>63.455163475601005</v>
      </c>
      <c r="EN7" s="184">
        <v>11.14222330103436</v>
      </c>
      <c r="EO7" s="184">
        <v>327.72746995600033</v>
      </c>
      <c r="EP7" s="184">
        <v>1.4527436814152748</v>
      </c>
      <c r="EQ7" s="184">
        <v>171.31258655133641</v>
      </c>
      <c r="ER7" s="184">
        <v>0</v>
      </c>
      <c r="ES7" s="184">
        <v>0</v>
      </c>
      <c r="ET7" s="184">
        <v>0</v>
      </c>
      <c r="EU7" s="184">
        <v>0</v>
      </c>
      <c r="EV7" s="184">
        <v>0</v>
      </c>
      <c r="EW7" s="184">
        <v>8.4082849600459095</v>
      </c>
      <c r="EX7" s="184">
        <v>345.65566645178751</v>
      </c>
      <c r="EY7" s="184">
        <v>0</v>
      </c>
      <c r="EZ7" s="184">
        <v>0</v>
      </c>
      <c r="FA7" s="184">
        <v>0</v>
      </c>
      <c r="FB7" s="184">
        <v>0</v>
      </c>
      <c r="FC7" s="184">
        <v>0</v>
      </c>
      <c r="FD7" s="184">
        <v>24.241186687722305</v>
      </c>
      <c r="FE7" s="184">
        <v>13.947596593166256</v>
      </c>
      <c r="FF7" s="184">
        <v>278.91926149906084</v>
      </c>
      <c r="FG7" s="184">
        <v>31.79268618982325</v>
      </c>
      <c r="FH7" s="184">
        <v>33.619331226460595</v>
      </c>
      <c r="FI7" s="184">
        <v>193.33627507107909</v>
      </c>
      <c r="FJ7" s="184">
        <v>17.532981409000651</v>
      </c>
      <c r="FK7" s="184">
        <v>15.359554567432561</v>
      </c>
      <c r="FL7" s="184">
        <v>0.11919127238358274</v>
      </c>
      <c r="FM7" s="184">
        <v>0</v>
      </c>
      <c r="FN7" s="184">
        <v>33.592887096774191</v>
      </c>
      <c r="FO7" s="184">
        <v>62.941341377419349</v>
      </c>
      <c r="FP7" s="184">
        <v>57.618709677419346</v>
      </c>
      <c r="FQ7" s="184">
        <v>0</v>
      </c>
      <c r="FR7" s="184">
        <v>0</v>
      </c>
      <c r="FS7" s="184">
        <v>0</v>
      </c>
    </row>
    <row r="8" spans="1:175" x14ac:dyDescent="0.25">
      <c r="B8" s="185">
        <v>36557</v>
      </c>
      <c r="C8" s="184">
        <v>59.658876141754732</v>
      </c>
      <c r="D8" s="184">
        <v>0.88060977373665217</v>
      </c>
      <c r="E8" s="184">
        <v>97.752967839017018</v>
      </c>
      <c r="F8" s="184">
        <v>108.67004907251234</v>
      </c>
      <c r="G8" s="184">
        <v>187.94859671457831</v>
      </c>
      <c r="H8" s="184">
        <v>124.76459551271698</v>
      </c>
      <c r="I8" s="184">
        <v>260.20580379785741</v>
      </c>
      <c r="J8" s="184">
        <v>18.641494891733899</v>
      </c>
      <c r="K8" s="184">
        <v>742.47900985983335</v>
      </c>
      <c r="L8" s="184">
        <v>3.3107679865886408</v>
      </c>
      <c r="M8" s="184">
        <v>47.692397773940158</v>
      </c>
      <c r="N8" s="184">
        <v>105.7821635929369</v>
      </c>
      <c r="O8" s="184">
        <v>30.554722192924267</v>
      </c>
      <c r="P8" s="184">
        <v>147.18770369657935</v>
      </c>
      <c r="Q8" s="184">
        <v>40.252846446208729</v>
      </c>
      <c r="R8" s="184">
        <v>26.938698930962286</v>
      </c>
      <c r="S8" s="184">
        <v>3.5241674551365465</v>
      </c>
      <c r="T8" s="184">
        <v>7.5903239996930214</v>
      </c>
      <c r="U8" s="184">
        <v>21.108884894571922</v>
      </c>
      <c r="V8" s="184">
        <v>50.220509373232346</v>
      </c>
      <c r="W8" s="184">
        <v>4.0110835692893421</v>
      </c>
      <c r="X8" s="184">
        <v>2.1283953718650106</v>
      </c>
      <c r="Y8" s="184">
        <v>139.45642948891285</v>
      </c>
      <c r="Z8" s="184">
        <v>98.653232550537737</v>
      </c>
      <c r="AA8" s="184">
        <v>109.18400093674127</v>
      </c>
      <c r="AB8" s="184">
        <v>65.383857087705636</v>
      </c>
      <c r="AC8" s="184">
        <v>793.2895656580863</v>
      </c>
      <c r="AD8" s="184">
        <v>27.280594923335212</v>
      </c>
      <c r="AE8" s="184">
        <v>13.222119811593867</v>
      </c>
      <c r="AF8" s="184">
        <v>0</v>
      </c>
      <c r="AG8" s="184">
        <v>447.95277826273701</v>
      </c>
      <c r="AH8" s="184">
        <v>226.91274278119968</v>
      </c>
      <c r="AI8" s="184">
        <v>72.937778752124089</v>
      </c>
      <c r="AJ8" s="184">
        <v>697.32134535857529</v>
      </c>
      <c r="AK8" s="184">
        <v>193.5877257612876</v>
      </c>
      <c r="AL8" s="184">
        <v>24.801233684381121</v>
      </c>
      <c r="AM8" s="184">
        <v>35.327904351755386</v>
      </c>
      <c r="AN8" s="184">
        <v>40.673394567122124</v>
      </c>
      <c r="AO8" s="184">
        <v>2.6732400988703158</v>
      </c>
      <c r="AP8" s="184">
        <v>0</v>
      </c>
      <c r="AQ8" s="184">
        <v>0</v>
      </c>
      <c r="AR8" s="184">
        <v>371.01006381713302</v>
      </c>
      <c r="AS8" s="184">
        <v>9.4557952036937749</v>
      </c>
      <c r="AT8" s="184">
        <v>108.48761154677524</v>
      </c>
      <c r="AU8" s="184">
        <v>52.620017183102114</v>
      </c>
      <c r="AV8" s="184">
        <v>200.12884565530595</v>
      </c>
      <c r="AW8" s="184">
        <v>548.53249476320855</v>
      </c>
      <c r="AX8" s="184">
        <v>510.33714397129177</v>
      </c>
      <c r="AY8" s="184">
        <v>0.3932028082557838</v>
      </c>
      <c r="AZ8" s="184">
        <v>33.356178788149968</v>
      </c>
      <c r="BA8" s="184">
        <v>363.2558238967768</v>
      </c>
      <c r="BB8" s="184">
        <v>0</v>
      </c>
      <c r="BC8" s="184">
        <v>0</v>
      </c>
      <c r="BD8" s="184">
        <v>0</v>
      </c>
      <c r="BE8" s="184">
        <v>43.949886499390622</v>
      </c>
      <c r="BF8" s="184">
        <v>82.395458765600281</v>
      </c>
      <c r="BG8" s="184">
        <v>127.92773971523188</v>
      </c>
      <c r="BH8" s="184">
        <v>37.771366588128622</v>
      </c>
      <c r="BI8" s="184">
        <v>392.80352121432412</v>
      </c>
      <c r="BJ8" s="184">
        <v>248.37389988460015</v>
      </c>
      <c r="BK8" s="184">
        <v>1.9277130554997184</v>
      </c>
      <c r="BL8" s="184">
        <v>0.37095421798582323</v>
      </c>
      <c r="BM8" s="184">
        <v>3.4920347355178287</v>
      </c>
      <c r="BN8" s="184">
        <v>4.3048106352362191E-2</v>
      </c>
      <c r="BO8" s="184">
        <v>0</v>
      </c>
      <c r="BP8" s="184">
        <v>0</v>
      </c>
      <c r="BQ8" s="184">
        <v>168.7438759988126</v>
      </c>
      <c r="BR8" s="184">
        <v>106.60854677628703</v>
      </c>
      <c r="BS8" s="184">
        <v>261.39719141871984</v>
      </c>
      <c r="BT8" s="184">
        <v>129.44682064662319</v>
      </c>
      <c r="BU8" s="184">
        <v>129.74047356584387</v>
      </c>
      <c r="BV8" s="184">
        <v>85.639184641629612</v>
      </c>
      <c r="BW8" s="184">
        <v>287.19770967814168</v>
      </c>
      <c r="BX8" s="184">
        <v>105.75284334846184</v>
      </c>
      <c r="BY8" s="184">
        <v>0</v>
      </c>
      <c r="BZ8" s="184">
        <v>0</v>
      </c>
      <c r="CA8" s="184">
        <v>74.602844577782264</v>
      </c>
      <c r="CB8" s="184">
        <v>42.691229261097106</v>
      </c>
      <c r="CC8" s="184">
        <v>64.410347891970915</v>
      </c>
      <c r="CD8" s="184">
        <v>31.742734036916268</v>
      </c>
      <c r="CE8" s="184">
        <v>20.100906863028701</v>
      </c>
      <c r="CF8" s="184">
        <v>216.06544782860354</v>
      </c>
      <c r="CG8" s="184">
        <v>35.511655139593358</v>
      </c>
      <c r="CH8" s="184">
        <v>171.21114588395409</v>
      </c>
      <c r="CI8" s="184">
        <v>80.025853836133791</v>
      </c>
      <c r="CJ8" s="184">
        <v>405.76003089289355</v>
      </c>
      <c r="CK8" s="184">
        <v>64.104745719231019</v>
      </c>
      <c r="CL8" s="184">
        <v>0</v>
      </c>
      <c r="CM8" s="184">
        <v>0</v>
      </c>
      <c r="CN8" s="184">
        <v>47.72519781409553</v>
      </c>
      <c r="CO8" s="184">
        <v>1126.0512341153139</v>
      </c>
      <c r="CP8" s="184">
        <v>17.409252671838775</v>
      </c>
      <c r="CQ8" s="184">
        <v>81.517867875824734</v>
      </c>
      <c r="CR8" s="184">
        <v>37.74715298603396</v>
      </c>
      <c r="CS8" s="184">
        <v>88.877711967100538</v>
      </c>
      <c r="CT8" s="184">
        <v>182.75279959483839</v>
      </c>
      <c r="CU8" s="184">
        <v>94.01894549958304</v>
      </c>
      <c r="CV8" s="184">
        <v>107.14168126365288</v>
      </c>
      <c r="CW8" s="184">
        <v>311.87562796477556</v>
      </c>
      <c r="CX8" s="184">
        <v>6.2920924291740938</v>
      </c>
      <c r="CY8" s="184">
        <v>13.780615445221596</v>
      </c>
      <c r="CZ8" s="184">
        <v>0</v>
      </c>
      <c r="DA8" s="184">
        <v>0</v>
      </c>
      <c r="DB8" s="184">
        <v>0</v>
      </c>
      <c r="DC8" s="184">
        <v>39.192224856885439</v>
      </c>
      <c r="DD8" s="184">
        <v>44.541477029988599</v>
      </c>
      <c r="DE8" s="184">
        <v>0</v>
      </c>
      <c r="DF8" s="184">
        <v>0</v>
      </c>
      <c r="DG8" s="184">
        <v>0</v>
      </c>
      <c r="DH8" s="184">
        <v>0</v>
      </c>
      <c r="DI8" s="184">
        <v>199.69200181404304</v>
      </c>
      <c r="DJ8" s="184">
        <v>286.76901975236939</v>
      </c>
      <c r="DK8" s="184">
        <v>101.82250757511632</v>
      </c>
      <c r="DL8" s="184">
        <v>242.0323974363796</v>
      </c>
      <c r="DM8" s="184">
        <v>80.009166868225321</v>
      </c>
      <c r="DN8" s="184">
        <v>4.0641067583080508</v>
      </c>
      <c r="DO8" s="184">
        <v>0</v>
      </c>
      <c r="DP8" s="184">
        <v>0</v>
      </c>
      <c r="DQ8" s="184">
        <v>37.859901639076213</v>
      </c>
      <c r="DR8" s="184">
        <v>24.812605544336307</v>
      </c>
      <c r="DS8" s="184">
        <v>0.54667843365990698</v>
      </c>
      <c r="DT8" s="184">
        <v>3.3584684110317768</v>
      </c>
      <c r="DU8" s="184">
        <v>19.438374827909616</v>
      </c>
      <c r="DV8" s="184">
        <v>26.967149822309949</v>
      </c>
      <c r="DW8" s="184">
        <v>0</v>
      </c>
      <c r="DX8" s="184">
        <v>0</v>
      </c>
      <c r="DY8" s="184">
        <v>0</v>
      </c>
      <c r="DZ8" s="184">
        <v>82.681637948894064</v>
      </c>
      <c r="EA8" s="184">
        <v>300.55722856525369</v>
      </c>
      <c r="EB8" s="184">
        <v>376.43798920174845</v>
      </c>
      <c r="EC8" s="184">
        <v>107.17946788818908</v>
      </c>
      <c r="ED8" s="184">
        <v>31.135050108332305</v>
      </c>
      <c r="EE8" s="184">
        <v>1.3851363903337972</v>
      </c>
      <c r="EF8" s="184">
        <v>0</v>
      </c>
      <c r="EG8" s="184">
        <v>0</v>
      </c>
      <c r="EH8" s="184">
        <v>0</v>
      </c>
      <c r="EI8" s="184">
        <v>0</v>
      </c>
      <c r="EJ8" s="184">
        <v>0</v>
      </c>
      <c r="EK8" s="184">
        <v>0</v>
      </c>
      <c r="EL8" s="184">
        <v>0.16724890609780507</v>
      </c>
      <c r="EM8" s="184">
        <v>76.304166433798315</v>
      </c>
      <c r="EN8" s="184">
        <v>11.695244168180787</v>
      </c>
      <c r="EO8" s="184">
        <v>324.55289794259079</v>
      </c>
      <c r="EP8" s="184">
        <v>0.55416956601579437</v>
      </c>
      <c r="EQ8" s="184">
        <v>166.85633117373433</v>
      </c>
      <c r="ER8" s="184">
        <v>0</v>
      </c>
      <c r="ES8" s="184">
        <v>0</v>
      </c>
      <c r="ET8" s="184">
        <v>0</v>
      </c>
      <c r="EU8" s="184">
        <v>0</v>
      </c>
      <c r="EV8" s="184">
        <v>0</v>
      </c>
      <c r="EW8" s="184">
        <v>8.8838710502272704</v>
      </c>
      <c r="EX8" s="184">
        <v>340.37595028082399</v>
      </c>
      <c r="EY8" s="184">
        <v>0</v>
      </c>
      <c r="EZ8" s="184">
        <v>0</v>
      </c>
      <c r="FA8" s="184">
        <v>0</v>
      </c>
      <c r="FB8" s="184">
        <v>0</v>
      </c>
      <c r="FC8" s="184">
        <v>0</v>
      </c>
      <c r="FD8" s="184">
        <v>24.969283468272639</v>
      </c>
      <c r="FE8" s="184">
        <v>13.819700026505576</v>
      </c>
      <c r="FF8" s="184">
        <v>277.2410623879839</v>
      </c>
      <c r="FG8" s="184">
        <v>35.751721829455761</v>
      </c>
      <c r="FH8" s="184">
        <v>31.685216836152218</v>
      </c>
      <c r="FI8" s="184">
        <v>191.07993412579029</v>
      </c>
      <c r="FJ8" s="184">
        <v>16.635055544976282</v>
      </c>
      <c r="FK8" s="184">
        <v>16.118861313903732</v>
      </c>
      <c r="FL8" s="184">
        <v>0.10261274282167701</v>
      </c>
      <c r="FM8" s="184">
        <v>0</v>
      </c>
      <c r="FN8" s="184">
        <v>133.65688965517242</v>
      </c>
      <c r="FO8" s="184">
        <v>63.074244341379305</v>
      </c>
      <c r="FP8" s="184">
        <v>56.114827586206886</v>
      </c>
      <c r="FQ8" s="184">
        <v>0</v>
      </c>
      <c r="FR8" s="184">
        <v>0</v>
      </c>
      <c r="FS8" s="184">
        <v>0</v>
      </c>
    </row>
    <row r="9" spans="1:175" x14ac:dyDescent="0.25">
      <c r="B9" s="185">
        <v>36586</v>
      </c>
      <c r="C9" s="184">
        <v>58.382300179718435</v>
      </c>
      <c r="D9" s="184">
        <v>0.85270550719819849</v>
      </c>
      <c r="E9" s="184">
        <v>98.714951304834827</v>
      </c>
      <c r="F9" s="184">
        <v>111.2575670562584</v>
      </c>
      <c r="G9" s="184">
        <v>186.77207548317361</v>
      </c>
      <c r="H9" s="184">
        <v>119.77026888687593</v>
      </c>
      <c r="I9" s="184">
        <v>252.13971979568637</v>
      </c>
      <c r="J9" s="184">
        <v>16.894084567170559</v>
      </c>
      <c r="K9" s="184">
        <v>739.06482864963016</v>
      </c>
      <c r="L9" s="184">
        <v>3.0914770725794711</v>
      </c>
      <c r="M9" s="184">
        <v>47.639047746512404</v>
      </c>
      <c r="N9" s="184">
        <v>110.78977876297195</v>
      </c>
      <c r="O9" s="184">
        <v>29.585408653565541</v>
      </c>
      <c r="P9" s="184">
        <v>142.29270490480195</v>
      </c>
      <c r="Q9" s="184">
        <v>37.68555303892829</v>
      </c>
      <c r="R9" s="184">
        <v>29.840985331648163</v>
      </c>
      <c r="S9" s="184">
        <v>2.983762034521384</v>
      </c>
      <c r="T9" s="184">
        <v>7.5770515175952582</v>
      </c>
      <c r="U9" s="184">
        <v>20.685264362223322</v>
      </c>
      <c r="V9" s="184">
        <v>51.833277984358539</v>
      </c>
      <c r="W9" s="184">
        <v>4.1578399752905044</v>
      </c>
      <c r="X9" s="184">
        <v>2.1278195188764384</v>
      </c>
      <c r="Y9" s="184">
        <v>138.66169605284355</v>
      </c>
      <c r="Z9" s="184">
        <v>96.291340923330651</v>
      </c>
      <c r="AA9" s="184">
        <v>111.19702859940455</v>
      </c>
      <c r="AB9" s="184">
        <v>64.414282727016953</v>
      </c>
      <c r="AC9" s="184">
        <v>786.61220856895829</v>
      </c>
      <c r="AD9" s="184">
        <v>31.253571002328417</v>
      </c>
      <c r="AE9" s="184">
        <v>12.625656772582635</v>
      </c>
      <c r="AF9" s="184">
        <v>0</v>
      </c>
      <c r="AG9" s="184">
        <v>448.41609849447838</v>
      </c>
      <c r="AH9" s="184">
        <v>223.14378818590674</v>
      </c>
      <c r="AI9" s="184">
        <v>70.973308998761226</v>
      </c>
      <c r="AJ9" s="184">
        <v>678.06136690811093</v>
      </c>
      <c r="AK9" s="184">
        <v>191.52534255129564</v>
      </c>
      <c r="AL9" s="184">
        <v>23.543079132339944</v>
      </c>
      <c r="AM9" s="184">
        <v>37.098760171141215</v>
      </c>
      <c r="AN9" s="184">
        <v>39.788768789692327</v>
      </c>
      <c r="AO9" s="184">
        <v>2.4378502510642761</v>
      </c>
      <c r="AP9" s="184">
        <v>0</v>
      </c>
      <c r="AQ9" s="184">
        <v>0</v>
      </c>
      <c r="AR9" s="184">
        <v>361.90630353534965</v>
      </c>
      <c r="AS9" s="184">
        <v>10.130156031697965</v>
      </c>
      <c r="AT9" s="184">
        <v>107.96768515310625</v>
      </c>
      <c r="AU9" s="184">
        <v>50.827413081691553</v>
      </c>
      <c r="AV9" s="184">
        <v>207.12128703832309</v>
      </c>
      <c r="AW9" s="184">
        <v>537.27223469074318</v>
      </c>
      <c r="AX9" s="184">
        <v>510.36654251295079</v>
      </c>
      <c r="AY9" s="184">
        <v>0.35730039883081066</v>
      </c>
      <c r="AZ9" s="184">
        <v>36.743555527779158</v>
      </c>
      <c r="BA9" s="184">
        <v>364.71866699273141</v>
      </c>
      <c r="BB9" s="184">
        <v>0</v>
      </c>
      <c r="BC9" s="184">
        <v>0</v>
      </c>
      <c r="BD9" s="184">
        <v>0</v>
      </c>
      <c r="BE9" s="184">
        <v>43.588180676058528</v>
      </c>
      <c r="BF9" s="184">
        <v>84.390576859343881</v>
      </c>
      <c r="BG9" s="184">
        <v>128.76526202348504</v>
      </c>
      <c r="BH9" s="184">
        <v>41.921888034688514</v>
      </c>
      <c r="BI9" s="184">
        <v>386.47148338646673</v>
      </c>
      <c r="BJ9" s="184">
        <v>252.22926555309274</v>
      </c>
      <c r="BK9" s="184">
        <v>1.6965201378443222</v>
      </c>
      <c r="BL9" s="184">
        <v>0.36172908636481421</v>
      </c>
      <c r="BM9" s="184">
        <v>3.4739690804421106</v>
      </c>
      <c r="BN9" s="184">
        <v>4.3598414046337228E-2</v>
      </c>
      <c r="BO9" s="184">
        <v>0</v>
      </c>
      <c r="BP9" s="184">
        <v>0</v>
      </c>
      <c r="BQ9" s="184">
        <v>166.04746275849737</v>
      </c>
      <c r="BR9" s="184">
        <v>106.67448891826604</v>
      </c>
      <c r="BS9" s="184">
        <v>270.76817943886641</v>
      </c>
      <c r="BT9" s="184">
        <v>122.65380213192446</v>
      </c>
      <c r="BU9" s="184">
        <v>130.66300841965534</v>
      </c>
      <c r="BV9" s="184">
        <v>80.367218680504948</v>
      </c>
      <c r="BW9" s="184">
        <v>286.49230790702921</v>
      </c>
      <c r="BX9" s="184">
        <v>107.21615732499721</v>
      </c>
      <c r="BY9" s="184">
        <v>0</v>
      </c>
      <c r="BZ9" s="184">
        <v>0</v>
      </c>
      <c r="CA9" s="184">
        <v>72.985139424469423</v>
      </c>
      <c r="CB9" s="184">
        <v>42.155804438373089</v>
      </c>
      <c r="CC9" s="184">
        <v>70.550535571541218</v>
      </c>
      <c r="CD9" s="184">
        <v>32.32772584017642</v>
      </c>
      <c r="CE9" s="184">
        <v>19.784620086077517</v>
      </c>
      <c r="CF9" s="184">
        <v>163.89438138180213</v>
      </c>
      <c r="CG9" s="184">
        <v>35.226042629388061</v>
      </c>
      <c r="CH9" s="184">
        <v>179.07995100468912</v>
      </c>
      <c r="CI9" s="184">
        <v>75.900200927766292</v>
      </c>
      <c r="CJ9" s="184">
        <v>406.77345286443074</v>
      </c>
      <c r="CK9" s="184">
        <v>62.828271086251853</v>
      </c>
      <c r="CL9" s="184">
        <v>0</v>
      </c>
      <c r="CM9" s="184">
        <v>0</v>
      </c>
      <c r="CN9" s="184">
        <v>43.779819134226202</v>
      </c>
      <c r="CO9" s="184">
        <v>1148.1996758142263</v>
      </c>
      <c r="CP9" s="184">
        <v>19.023774141206111</v>
      </c>
      <c r="CQ9" s="184">
        <v>81.051568101741822</v>
      </c>
      <c r="CR9" s="184">
        <v>37.189789383535924</v>
      </c>
      <c r="CS9" s="184">
        <v>91.537641813578531</v>
      </c>
      <c r="CT9" s="184">
        <v>193.6755473213224</v>
      </c>
      <c r="CU9" s="184">
        <v>98.366391547527144</v>
      </c>
      <c r="CV9" s="184">
        <v>100.68500039526057</v>
      </c>
      <c r="CW9" s="184">
        <v>307.46393518828415</v>
      </c>
      <c r="CX9" s="184">
        <v>5.7521769931431779</v>
      </c>
      <c r="CY9" s="184">
        <v>13.598489791569177</v>
      </c>
      <c r="CZ9" s="184">
        <v>0</v>
      </c>
      <c r="DA9" s="184">
        <v>0</v>
      </c>
      <c r="DB9" s="184">
        <v>0</v>
      </c>
      <c r="DC9" s="184">
        <v>38.503986296080932</v>
      </c>
      <c r="DD9" s="184">
        <v>42.352750041674319</v>
      </c>
      <c r="DE9" s="184">
        <v>0</v>
      </c>
      <c r="DF9" s="184">
        <v>0</v>
      </c>
      <c r="DG9" s="184">
        <v>0</v>
      </c>
      <c r="DH9" s="184">
        <v>0</v>
      </c>
      <c r="DI9" s="184">
        <v>195.08449361798068</v>
      </c>
      <c r="DJ9" s="184">
        <v>308.35657550778978</v>
      </c>
      <c r="DK9" s="184">
        <v>110.2602468867822</v>
      </c>
      <c r="DL9" s="184">
        <v>244.41661548636205</v>
      </c>
      <c r="DM9" s="184">
        <v>82.078863173457663</v>
      </c>
      <c r="DN9" s="184">
        <v>7.4002785605085526</v>
      </c>
      <c r="DO9" s="184">
        <v>0</v>
      </c>
      <c r="DP9" s="184">
        <v>0</v>
      </c>
      <c r="DQ9" s="184">
        <v>37.167997843290209</v>
      </c>
      <c r="DR9" s="184">
        <v>27.654399048720709</v>
      </c>
      <c r="DS9" s="184">
        <v>0.7124086372287346</v>
      </c>
      <c r="DT9" s="184">
        <v>1.6907630154934257</v>
      </c>
      <c r="DU9" s="184">
        <v>22.277028689474626</v>
      </c>
      <c r="DV9" s="184">
        <v>36.952393321721949</v>
      </c>
      <c r="DW9" s="184">
        <v>0</v>
      </c>
      <c r="DX9" s="184">
        <v>0</v>
      </c>
      <c r="DY9" s="184">
        <v>0</v>
      </c>
      <c r="DZ9" s="184">
        <v>84.948297451700441</v>
      </c>
      <c r="EA9" s="184">
        <v>310.89926033449643</v>
      </c>
      <c r="EB9" s="184">
        <v>389.42306097049845</v>
      </c>
      <c r="EC9" s="184">
        <v>115.75462032310072</v>
      </c>
      <c r="ED9" s="184">
        <v>30.770644269375545</v>
      </c>
      <c r="EE9" s="184">
        <v>1.3299331704049608</v>
      </c>
      <c r="EF9" s="184">
        <v>0</v>
      </c>
      <c r="EG9" s="184">
        <v>0</v>
      </c>
      <c r="EH9" s="184">
        <v>0</v>
      </c>
      <c r="EI9" s="184">
        <v>0</v>
      </c>
      <c r="EJ9" s="184">
        <v>0</v>
      </c>
      <c r="EK9" s="184">
        <v>0</v>
      </c>
      <c r="EL9" s="184">
        <v>0.21414350351308237</v>
      </c>
      <c r="EM9" s="184">
        <v>57.568396768491461</v>
      </c>
      <c r="EN9" s="184">
        <v>9.137176768963279</v>
      </c>
      <c r="EO9" s="184">
        <v>323.23845258723196</v>
      </c>
      <c r="EP9" s="184">
        <v>2.2497512289856689</v>
      </c>
      <c r="EQ9" s="184">
        <v>206.44194795076803</v>
      </c>
      <c r="ER9" s="184">
        <v>0</v>
      </c>
      <c r="ES9" s="184">
        <v>0</v>
      </c>
      <c r="ET9" s="184">
        <v>0</v>
      </c>
      <c r="EU9" s="184">
        <v>0</v>
      </c>
      <c r="EV9" s="184">
        <v>0</v>
      </c>
      <c r="EW9" s="184">
        <v>8.4001894018018675</v>
      </c>
      <c r="EX9" s="184">
        <v>342.42837125552046</v>
      </c>
      <c r="EY9" s="184">
        <v>0</v>
      </c>
      <c r="EZ9" s="184">
        <v>0</v>
      </c>
      <c r="FA9" s="184">
        <v>0</v>
      </c>
      <c r="FB9" s="184">
        <v>0</v>
      </c>
      <c r="FC9" s="184">
        <v>0</v>
      </c>
      <c r="FD9" s="184">
        <v>24.183330829018779</v>
      </c>
      <c r="FE9" s="184">
        <v>12.983574496590169</v>
      </c>
      <c r="FF9" s="184">
        <v>276.51493175071357</v>
      </c>
      <c r="FG9" s="184">
        <v>34.712650262958761</v>
      </c>
      <c r="FH9" s="184">
        <v>33.794447183605634</v>
      </c>
      <c r="FI9" s="184">
        <v>192.6241409922157</v>
      </c>
      <c r="FJ9" s="184">
        <v>16.093595790844638</v>
      </c>
      <c r="FK9" s="184">
        <v>16.370474612307326</v>
      </c>
      <c r="FL9" s="184">
        <v>0.1105960172291887</v>
      </c>
      <c r="FM9" s="184">
        <v>0</v>
      </c>
      <c r="FN9" s="184">
        <v>270.56508387096778</v>
      </c>
      <c r="FO9" s="184">
        <v>47.254248835161285</v>
      </c>
      <c r="FP9" s="184">
        <v>56.02451612903225</v>
      </c>
      <c r="FQ9" s="184">
        <v>0</v>
      </c>
      <c r="FR9" s="184">
        <v>0</v>
      </c>
      <c r="FS9" s="184">
        <v>0</v>
      </c>
    </row>
    <row r="10" spans="1:175" x14ac:dyDescent="0.25">
      <c r="B10" s="185">
        <v>36617</v>
      </c>
      <c r="C10" s="184">
        <v>56.694863907319359</v>
      </c>
      <c r="D10" s="184">
        <v>0.83195454605588492</v>
      </c>
      <c r="E10" s="184">
        <v>91.926028614608995</v>
      </c>
      <c r="F10" s="184">
        <v>103.97050330587857</v>
      </c>
      <c r="G10" s="184">
        <v>177.75495373417309</v>
      </c>
      <c r="H10" s="184">
        <v>118.98315173996758</v>
      </c>
      <c r="I10" s="184">
        <v>243.17988737757571</v>
      </c>
      <c r="J10" s="184">
        <v>16.309704053486751</v>
      </c>
      <c r="K10" s="184">
        <v>734.34425445237787</v>
      </c>
      <c r="L10" s="184">
        <v>2.7408205345189876</v>
      </c>
      <c r="M10" s="184">
        <v>47.181549564826597</v>
      </c>
      <c r="N10" s="184">
        <v>110.47118621661662</v>
      </c>
      <c r="O10" s="184">
        <v>30.011704491120739</v>
      </c>
      <c r="P10" s="184">
        <v>136.08826689758942</v>
      </c>
      <c r="Q10" s="184">
        <v>31.493241497020779</v>
      </c>
      <c r="R10" s="184">
        <v>29.251451665033429</v>
      </c>
      <c r="S10" s="184">
        <v>3.3334230264401556</v>
      </c>
      <c r="T10" s="184">
        <v>8.154307517351894</v>
      </c>
      <c r="U10" s="184">
        <v>19.74857029971345</v>
      </c>
      <c r="V10" s="184">
        <v>51.899072952685856</v>
      </c>
      <c r="W10" s="184">
        <v>4.5750809525111915</v>
      </c>
      <c r="X10" s="184">
        <v>2.1085702864136118</v>
      </c>
      <c r="Y10" s="184">
        <v>130.49996725230696</v>
      </c>
      <c r="Z10" s="184">
        <v>74.133533519078028</v>
      </c>
      <c r="AA10" s="184">
        <v>115.81884971403096</v>
      </c>
      <c r="AB10" s="184">
        <v>60.656523116590527</v>
      </c>
      <c r="AC10" s="184">
        <v>774.28768043367791</v>
      </c>
      <c r="AD10" s="184">
        <v>31.331525321285586</v>
      </c>
      <c r="AE10" s="184">
        <v>11.990033571732011</v>
      </c>
      <c r="AF10" s="184">
        <v>0</v>
      </c>
      <c r="AG10" s="184">
        <v>432.19116366650587</v>
      </c>
      <c r="AH10" s="184">
        <v>219.35600234067817</v>
      </c>
      <c r="AI10" s="184">
        <v>68.655899928990081</v>
      </c>
      <c r="AJ10" s="184">
        <v>686.05329292857516</v>
      </c>
      <c r="AK10" s="184">
        <v>186.18314624215444</v>
      </c>
      <c r="AL10" s="184">
        <v>24.322787844986344</v>
      </c>
      <c r="AM10" s="184">
        <v>35.937879219272091</v>
      </c>
      <c r="AN10" s="184">
        <v>37.723193428203508</v>
      </c>
      <c r="AO10" s="184">
        <v>2.055502235862861</v>
      </c>
      <c r="AP10" s="184">
        <v>0</v>
      </c>
      <c r="AQ10" s="184">
        <v>0</v>
      </c>
      <c r="AR10" s="184">
        <v>365.81981390279361</v>
      </c>
      <c r="AS10" s="184">
        <v>10.321207608913211</v>
      </c>
      <c r="AT10" s="184">
        <v>113.7176759895429</v>
      </c>
      <c r="AU10" s="184">
        <v>50.844895465943303</v>
      </c>
      <c r="AV10" s="184">
        <v>206.11754992111923</v>
      </c>
      <c r="AW10" s="184">
        <v>550.67265640129835</v>
      </c>
      <c r="AX10" s="184">
        <v>482.20418517905301</v>
      </c>
      <c r="AY10" s="184">
        <v>0.35243109904518638</v>
      </c>
      <c r="AZ10" s="184">
        <v>37.99926400073376</v>
      </c>
      <c r="BA10" s="184">
        <v>364.47287238548739</v>
      </c>
      <c r="BB10" s="184">
        <v>0</v>
      </c>
      <c r="BC10" s="184">
        <v>0</v>
      </c>
      <c r="BD10" s="184">
        <v>0</v>
      </c>
      <c r="BE10" s="184">
        <v>41.040438286671268</v>
      </c>
      <c r="BF10" s="184">
        <v>87.751500721657123</v>
      </c>
      <c r="BG10" s="184">
        <v>131.25353004943787</v>
      </c>
      <c r="BH10" s="184">
        <v>41.750361895348917</v>
      </c>
      <c r="BI10" s="184">
        <v>375.09866384253024</v>
      </c>
      <c r="BJ10" s="184">
        <v>241.5273613698526</v>
      </c>
      <c r="BK10" s="184">
        <v>1.710932573486257</v>
      </c>
      <c r="BL10" s="184">
        <v>0.35346790623926067</v>
      </c>
      <c r="BM10" s="184">
        <v>3.1760199351019343</v>
      </c>
      <c r="BN10" s="184">
        <v>4.2058949629887925E-2</v>
      </c>
      <c r="BO10" s="184">
        <v>0</v>
      </c>
      <c r="BP10" s="184">
        <v>0</v>
      </c>
      <c r="BQ10" s="184">
        <v>175.82174960095222</v>
      </c>
      <c r="BR10" s="184">
        <v>103.0475838375858</v>
      </c>
      <c r="BS10" s="184">
        <v>276.07329962777203</v>
      </c>
      <c r="BT10" s="184">
        <v>116.96818102525685</v>
      </c>
      <c r="BU10" s="184">
        <v>102.07447154867178</v>
      </c>
      <c r="BV10" s="184">
        <v>83.363892185133963</v>
      </c>
      <c r="BW10" s="184">
        <v>284.857134846272</v>
      </c>
      <c r="BX10" s="184">
        <v>106.78234917427726</v>
      </c>
      <c r="BY10" s="184">
        <v>0</v>
      </c>
      <c r="BZ10" s="184">
        <v>0</v>
      </c>
      <c r="CA10" s="184">
        <v>74.309074269739597</v>
      </c>
      <c r="CB10" s="184">
        <v>43.999280764744171</v>
      </c>
      <c r="CC10" s="184">
        <v>81.883242057736908</v>
      </c>
      <c r="CD10" s="184">
        <v>30.688109097989969</v>
      </c>
      <c r="CE10" s="184">
        <v>18.491425051212016</v>
      </c>
      <c r="CF10" s="184">
        <v>194.71875942397563</v>
      </c>
      <c r="CG10" s="184">
        <v>36.096233375837315</v>
      </c>
      <c r="CH10" s="184">
        <v>181.44013102502464</v>
      </c>
      <c r="CI10" s="184">
        <v>77.860233034005574</v>
      </c>
      <c r="CJ10" s="184">
        <v>423.27506296144367</v>
      </c>
      <c r="CK10" s="184">
        <v>67.08039983534438</v>
      </c>
      <c r="CL10" s="184">
        <v>0</v>
      </c>
      <c r="CM10" s="184">
        <v>0</v>
      </c>
      <c r="CN10" s="184">
        <v>45.903620870660177</v>
      </c>
      <c r="CO10" s="184">
        <v>1213.0884342780287</v>
      </c>
      <c r="CP10" s="184">
        <v>21.912436251302932</v>
      </c>
      <c r="CQ10" s="184">
        <v>80.139642513302377</v>
      </c>
      <c r="CR10" s="184">
        <v>38.256455653080032</v>
      </c>
      <c r="CS10" s="184">
        <v>96.49506739297091</v>
      </c>
      <c r="CT10" s="184">
        <v>195.62764678825135</v>
      </c>
      <c r="CU10" s="184">
        <v>96.73961857174622</v>
      </c>
      <c r="CV10" s="184">
        <v>100.05925115239492</v>
      </c>
      <c r="CW10" s="184">
        <v>299.40301383120186</v>
      </c>
      <c r="CX10" s="184">
        <v>6.0747728619290911</v>
      </c>
      <c r="CY10" s="184">
        <v>14.012918413705618</v>
      </c>
      <c r="CZ10" s="184">
        <v>0</v>
      </c>
      <c r="DA10" s="184">
        <v>0</v>
      </c>
      <c r="DB10" s="184">
        <v>0</v>
      </c>
      <c r="DC10" s="184">
        <v>40.241662768339253</v>
      </c>
      <c r="DD10" s="184">
        <v>40.829374974353236</v>
      </c>
      <c r="DE10" s="184">
        <v>0</v>
      </c>
      <c r="DF10" s="184">
        <v>0</v>
      </c>
      <c r="DG10" s="184">
        <v>0</v>
      </c>
      <c r="DH10" s="184">
        <v>0</v>
      </c>
      <c r="DI10" s="184">
        <v>198.01060957151842</v>
      </c>
      <c r="DJ10" s="184">
        <v>340.22287408173884</v>
      </c>
      <c r="DK10" s="184">
        <v>134.48981006170894</v>
      </c>
      <c r="DL10" s="184">
        <v>261.89964987343922</v>
      </c>
      <c r="DM10" s="184">
        <v>94.418862543604774</v>
      </c>
      <c r="DN10" s="184">
        <v>6.4137502559808999</v>
      </c>
      <c r="DO10" s="184">
        <v>0</v>
      </c>
      <c r="DP10" s="184">
        <v>0</v>
      </c>
      <c r="DQ10" s="184">
        <v>38.996035996316039</v>
      </c>
      <c r="DR10" s="184">
        <v>29.953234080257506</v>
      </c>
      <c r="DS10" s="184">
        <v>0.44588189656644373</v>
      </c>
      <c r="DT10" s="184">
        <v>1.1874177855088457</v>
      </c>
      <c r="DU10" s="184">
        <v>29.962661377747242</v>
      </c>
      <c r="DV10" s="184">
        <v>30.378271283119222</v>
      </c>
      <c r="DW10" s="184">
        <v>0</v>
      </c>
      <c r="DX10" s="184">
        <v>0</v>
      </c>
      <c r="DY10" s="184">
        <v>0</v>
      </c>
      <c r="DZ10" s="184">
        <v>86.504491612489787</v>
      </c>
      <c r="EA10" s="184">
        <v>331.1570083567766</v>
      </c>
      <c r="EB10" s="184">
        <v>374.95210922282092</v>
      </c>
      <c r="EC10" s="184">
        <v>112.71016178170748</v>
      </c>
      <c r="ED10" s="184">
        <v>37.067030978954321</v>
      </c>
      <c r="EE10" s="184">
        <v>1.2622723173199331</v>
      </c>
      <c r="EF10" s="184">
        <v>0</v>
      </c>
      <c r="EG10" s="184">
        <v>0</v>
      </c>
      <c r="EH10" s="184">
        <v>0</v>
      </c>
      <c r="EI10" s="184">
        <v>0</v>
      </c>
      <c r="EJ10" s="184">
        <v>0</v>
      </c>
      <c r="EK10" s="184">
        <v>0</v>
      </c>
      <c r="EL10" s="184">
        <v>1.1010658734114347</v>
      </c>
      <c r="EM10" s="184">
        <v>81.654371563765579</v>
      </c>
      <c r="EN10" s="184">
        <v>9.5120359937672028</v>
      </c>
      <c r="EO10" s="184">
        <v>341.23711379488873</v>
      </c>
      <c r="EP10" s="184">
        <v>5.2502963280025376</v>
      </c>
      <c r="EQ10" s="184">
        <v>260.10474560191102</v>
      </c>
      <c r="ER10" s="184">
        <v>0</v>
      </c>
      <c r="ES10" s="184">
        <v>0</v>
      </c>
      <c r="ET10" s="184">
        <v>0</v>
      </c>
      <c r="EU10" s="184">
        <v>0</v>
      </c>
      <c r="EV10" s="184">
        <v>0</v>
      </c>
      <c r="EW10" s="184">
        <v>8.7201034085544915</v>
      </c>
      <c r="EX10" s="184">
        <v>352.22083373539516</v>
      </c>
      <c r="EY10" s="184">
        <v>0</v>
      </c>
      <c r="EZ10" s="184">
        <v>0</v>
      </c>
      <c r="FA10" s="184">
        <v>0</v>
      </c>
      <c r="FB10" s="184">
        <v>0</v>
      </c>
      <c r="FC10" s="184">
        <v>0</v>
      </c>
      <c r="FD10" s="184">
        <v>24.052167191882848</v>
      </c>
      <c r="FE10" s="184">
        <v>12.213278242634003</v>
      </c>
      <c r="FF10" s="184">
        <v>274.23902244786177</v>
      </c>
      <c r="FG10" s="184">
        <v>33.089659194467814</v>
      </c>
      <c r="FH10" s="184">
        <v>31.896608210307331</v>
      </c>
      <c r="FI10" s="184">
        <v>192.49840250259632</v>
      </c>
      <c r="FJ10" s="184">
        <v>16.183515336709519</v>
      </c>
      <c r="FK10" s="184">
        <v>16.179440830037045</v>
      </c>
      <c r="FL10" s="184">
        <v>0.10090604350337302</v>
      </c>
      <c r="FM10" s="184">
        <v>0</v>
      </c>
      <c r="FN10" s="184">
        <v>317.35599000000002</v>
      </c>
      <c r="FO10" s="184">
        <v>65.601848689999997</v>
      </c>
      <c r="FP10" s="184">
        <v>55.891666666666659</v>
      </c>
      <c r="FQ10" s="184">
        <v>0</v>
      </c>
      <c r="FR10" s="184">
        <v>0</v>
      </c>
      <c r="FS10" s="184">
        <v>0</v>
      </c>
    </row>
    <row r="11" spans="1:175" x14ac:dyDescent="0.25">
      <c r="B11" s="185">
        <v>36647</v>
      </c>
      <c r="C11" s="184">
        <v>55.60887859855977</v>
      </c>
      <c r="D11" s="184">
        <v>0.82117844750930746</v>
      </c>
      <c r="E11" s="184">
        <v>92.43471802883839</v>
      </c>
      <c r="F11" s="184">
        <v>100.94954663767203</v>
      </c>
      <c r="G11" s="184">
        <v>176.38022978361266</v>
      </c>
      <c r="H11" s="184">
        <v>124.95248155124357</v>
      </c>
      <c r="I11" s="184">
        <v>241.83866323624025</v>
      </c>
      <c r="J11" s="184">
        <v>14.905801105717517</v>
      </c>
      <c r="K11" s="184">
        <v>724.92944470352677</v>
      </c>
      <c r="L11" s="184">
        <v>2.679230613004171</v>
      </c>
      <c r="M11" s="184">
        <v>47.411872472354403</v>
      </c>
      <c r="N11" s="184">
        <v>118.53643280792312</v>
      </c>
      <c r="O11" s="184">
        <v>31.285153129387307</v>
      </c>
      <c r="P11" s="184">
        <v>131.58239325379333</v>
      </c>
      <c r="Q11" s="184">
        <v>29.261448180382011</v>
      </c>
      <c r="R11" s="184">
        <v>25.004962376824849</v>
      </c>
      <c r="S11" s="184">
        <v>2.9953078385858753</v>
      </c>
      <c r="T11" s="184">
        <v>8.3772936365604291</v>
      </c>
      <c r="U11" s="184">
        <v>20.369757880704036</v>
      </c>
      <c r="V11" s="184">
        <v>49.618461024754922</v>
      </c>
      <c r="W11" s="184">
        <v>4.7691100848840318</v>
      </c>
      <c r="X11" s="184">
        <v>2.2373469690787799</v>
      </c>
      <c r="Y11" s="184">
        <v>136.4771524566882</v>
      </c>
      <c r="Z11" s="184">
        <v>98.833806272374432</v>
      </c>
      <c r="AA11" s="184">
        <v>119.80777698792377</v>
      </c>
      <c r="AB11" s="184">
        <v>58.898387904272582</v>
      </c>
      <c r="AC11" s="184">
        <v>761.60230022869155</v>
      </c>
      <c r="AD11" s="184">
        <v>29.312349153910404</v>
      </c>
      <c r="AE11" s="184">
        <v>12.034620269688331</v>
      </c>
      <c r="AF11" s="184">
        <v>0</v>
      </c>
      <c r="AG11" s="184">
        <v>451.64287372898224</v>
      </c>
      <c r="AH11" s="184">
        <v>219.66644894675522</v>
      </c>
      <c r="AI11" s="184">
        <v>64.84450439530336</v>
      </c>
      <c r="AJ11" s="184">
        <v>671.60196644067435</v>
      </c>
      <c r="AK11" s="184">
        <v>179.61281491565182</v>
      </c>
      <c r="AL11" s="184">
        <v>24.319719700857178</v>
      </c>
      <c r="AM11" s="184">
        <v>35.544317675312094</v>
      </c>
      <c r="AN11" s="184">
        <v>36.842291167232382</v>
      </c>
      <c r="AO11" s="184">
        <v>2.0488261715133467</v>
      </c>
      <c r="AP11" s="184">
        <v>0</v>
      </c>
      <c r="AQ11" s="184">
        <v>0</v>
      </c>
      <c r="AR11" s="184">
        <v>339.76685196420539</v>
      </c>
      <c r="AS11" s="184">
        <v>14.419669469329406</v>
      </c>
      <c r="AT11" s="184">
        <v>111.78737033420262</v>
      </c>
      <c r="AU11" s="184">
        <v>49.780185357062884</v>
      </c>
      <c r="AV11" s="184">
        <v>194.40006129906513</v>
      </c>
      <c r="AW11" s="184">
        <v>529.36839172550185</v>
      </c>
      <c r="AX11" s="184">
        <v>508.00514256173267</v>
      </c>
      <c r="AY11" s="184">
        <v>0.30224569255181333</v>
      </c>
      <c r="AZ11" s="184">
        <v>38.509009096414829</v>
      </c>
      <c r="BA11" s="184">
        <v>353.53002913175015</v>
      </c>
      <c r="BB11" s="184">
        <v>0</v>
      </c>
      <c r="BC11" s="184">
        <v>0</v>
      </c>
      <c r="BD11" s="184">
        <v>0</v>
      </c>
      <c r="BE11" s="184">
        <v>39.31248621405318</v>
      </c>
      <c r="BF11" s="184">
        <v>86.363935401980214</v>
      </c>
      <c r="BG11" s="184">
        <v>139.18871020074434</v>
      </c>
      <c r="BH11" s="184">
        <v>40.807289600931824</v>
      </c>
      <c r="BI11" s="184">
        <v>366.67064855944972</v>
      </c>
      <c r="BJ11" s="184">
        <v>213.9717492755637</v>
      </c>
      <c r="BK11" s="184">
        <v>1.6036989182179944</v>
      </c>
      <c r="BL11" s="184">
        <v>0.3445976190269579</v>
      </c>
      <c r="BM11" s="184">
        <v>3.0997290622248763</v>
      </c>
      <c r="BN11" s="184">
        <v>3.8604770571587226E-2</v>
      </c>
      <c r="BO11" s="184">
        <v>0</v>
      </c>
      <c r="BP11" s="184">
        <v>0</v>
      </c>
      <c r="BQ11" s="184">
        <v>166.96106904186004</v>
      </c>
      <c r="BR11" s="184">
        <v>107.78308646113668</v>
      </c>
      <c r="BS11" s="184">
        <v>269.64746196876973</v>
      </c>
      <c r="BT11" s="184">
        <v>114.66433870967235</v>
      </c>
      <c r="BU11" s="184">
        <v>102.03687608926049</v>
      </c>
      <c r="BV11" s="184">
        <v>73.400321970174176</v>
      </c>
      <c r="BW11" s="184">
        <v>267.02343403552368</v>
      </c>
      <c r="BX11" s="184">
        <v>103.28696157952888</v>
      </c>
      <c r="BY11" s="184">
        <v>0</v>
      </c>
      <c r="BZ11" s="184">
        <v>0</v>
      </c>
      <c r="CA11" s="184">
        <v>69.510598295115045</v>
      </c>
      <c r="CB11" s="184">
        <v>43.568070177824112</v>
      </c>
      <c r="CC11" s="184">
        <v>74.677008101937346</v>
      </c>
      <c r="CD11" s="184">
        <v>29.263498996512862</v>
      </c>
      <c r="CE11" s="184">
        <v>17.990115546742775</v>
      </c>
      <c r="CF11" s="184">
        <v>154.52463080972072</v>
      </c>
      <c r="CG11" s="184">
        <v>35.284660149529024</v>
      </c>
      <c r="CH11" s="184">
        <v>175.71120886386171</v>
      </c>
      <c r="CI11" s="184">
        <v>74.777572743354241</v>
      </c>
      <c r="CJ11" s="184">
        <v>409.00429087047593</v>
      </c>
      <c r="CK11" s="184">
        <v>45.825586838757346</v>
      </c>
      <c r="CL11" s="184">
        <v>0</v>
      </c>
      <c r="CM11" s="184">
        <v>0</v>
      </c>
      <c r="CN11" s="184">
        <v>44.064295348837668</v>
      </c>
      <c r="CO11" s="184">
        <v>1169.5623684301836</v>
      </c>
      <c r="CP11" s="184">
        <v>22.584846331048627</v>
      </c>
      <c r="CQ11" s="184">
        <v>75.314477611954075</v>
      </c>
      <c r="CR11" s="184">
        <v>35.092731719033551</v>
      </c>
      <c r="CS11" s="184">
        <v>92.944167787750587</v>
      </c>
      <c r="CT11" s="184">
        <v>175.93907676901571</v>
      </c>
      <c r="CU11" s="184">
        <v>88.524634567139969</v>
      </c>
      <c r="CV11" s="184">
        <v>78.614591765312454</v>
      </c>
      <c r="CW11" s="184">
        <v>285.86284966629745</v>
      </c>
      <c r="CX11" s="184">
        <v>6.3052430040328682</v>
      </c>
      <c r="CY11" s="184">
        <v>13.312775078841115</v>
      </c>
      <c r="CZ11" s="184">
        <v>0</v>
      </c>
      <c r="DA11" s="184">
        <v>0</v>
      </c>
      <c r="DB11" s="184">
        <v>0</v>
      </c>
      <c r="DC11" s="184">
        <v>36.722220357194956</v>
      </c>
      <c r="DD11" s="184">
        <v>35.442432151586175</v>
      </c>
      <c r="DE11" s="184">
        <v>0</v>
      </c>
      <c r="DF11" s="184">
        <v>0</v>
      </c>
      <c r="DG11" s="184">
        <v>0</v>
      </c>
      <c r="DH11" s="184">
        <v>0</v>
      </c>
      <c r="DI11" s="184">
        <v>190.35456102941401</v>
      </c>
      <c r="DJ11" s="184">
        <v>330.99138029721638</v>
      </c>
      <c r="DK11" s="184">
        <v>135.29706727615553</v>
      </c>
      <c r="DL11" s="184">
        <v>250.90066609546568</v>
      </c>
      <c r="DM11" s="184">
        <v>92.253744981144465</v>
      </c>
      <c r="DN11" s="184">
        <v>6.6059069994274688</v>
      </c>
      <c r="DO11" s="184">
        <v>0</v>
      </c>
      <c r="DP11" s="184">
        <v>0</v>
      </c>
      <c r="DQ11" s="184">
        <v>38.158792013207837</v>
      </c>
      <c r="DR11" s="184">
        <v>27.822881179748698</v>
      </c>
      <c r="DS11" s="184">
        <v>0.54331884110377848</v>
      </c>
      <c r="DT11" s="184">
        <v>1.8739132271097392</v>
      </c>
      <c r="DU11" s="184">
        <v>28.647235453403816</v>
      </c>
      <c r="DV11" s="184">
        <v>30.211573236067803</v>
      </c>
      <c r="DW11" s="184">
        <v>0</v>
      </c>
      <c r="DX11" s="184">
        <v>0</v>
      </c>
      <c r="DY11" s="184">
        <v>0</v>
      </c>
      <c r="DZ11" s="184">
        <v>87.339256900985077</v>
      </c>
      <c r="EA11" s="184">
        <v>323.73297571298821</v>
      </c>
      <c r="EB11" s="184">
        <v>376.63863134665911</v>
      </c>
      <c r="EC11" s="184">
        <v>113.33520678495779</v>
      </c>
      <c r="ED11" s="184">
        <v>72.031927979530849</v>
      </c>
      <c r="EE11" s="184">
        <v>1.2122949493489998</v>
      </c>
      <c r="EF11" s="184">
        <v>0</v>
      </c>
      <c r="EG11" s="184">
        <v>0</v>
      </c>
      <c r="EH11" s="184">
        <v>0</v>
      </c>
      <c r="EI11" s="184">
        <v>0</v>
      </c>
      <c r="EJ11" s="184">
        <v>0</v>
      </c>
      <c r="EK11" s="184">
        <v>0</v>
      </c>
      <c r="EL11" s="184">
        <v>0.97137334421037325</v>
      </c>
      <c r="EM11" s="184">
        <v>79.743104968171849</v>
      </c>
      <c r="EN11" s="184">
        <v>8.6565206667625425</v>
      </c>
      <c r="EO11" s="184">
        <v>339.1231081971049</v>
      </c>
      <c r="EP11" s="184">
        <v>4.9547726451973482</v>
      </c>
      <c r="EQ11" s="184">
        <v>257.95935393996808</v>
      </c>
      <c r="ER11" s="184">
        <v>0</v>
      </c>
      <c r="ES11" s="184">
        <v>0</v>
      </c>
      <c r="ET11" s="184">
        <v>0</v>
      </c>
      <c r="EU11" s="184">
        <v>0</v>
      </c>
      <c r="EV11" s="184">
        <v>0</v>
      </c>
      <c r="EW11" s="184">
        <v>8.7047314692056972</v>
      </c>
      <c r="EX11" s="184">
        <v>341.49786735948754</v>
      </c>
      <c r="EY11" s="184">
        <v>0</v>
      </c>
      <c r="EZ11" s="184">
        <v>0</v>
      </c>
      <c r="FA11" s="184">
        <v>0</v>
      </c>
      <c r="FB11" s="184">
        <v>0</v>
      </c>
      <c r="FC11" s="184">
        <v>0</v>
      </c>
      <c r="FD11" s="184">
        <v>22.415052284411725</v>
      </c>
      <c r="FE11" s="184">
        <v>12.038358154307224</v>
      </c>
      <c r="FF11" s="184">
        <v>267.50425371529337</v>
      </c>
      <c r="FG11" s="184">
        <v>33.588720726860608</v>
      </c>
      <c r="FH11" s="184">
        <v>29.703408487153464</v>
      </c>
      <c r="FI11" s="184">
        <v>184.62583710831117</v>
      </c>
      <c r="FJ11" s="184">
        <v>18.296552625114842</v>
      </c>
      <c r="FK11" s="184">
        <v>15.775988070808399</v>
      </c>
      <c r="FL11" s="184">
        <v>9.6022376126178283E-2</v>
      </c>
      <c r="FM11" s="184">
        <v>0</v>
      </c>
      <c r="FN11" s="184">
        <v>327.84380322580648</v>
      </c>
      <c r="FO11" s="184">
        <v>135.84098098064518</v>
      </c>
      <c r="FP11" s="184">
        <v>54.771935483870962</v>
      </c>
      <c r="FQ11" s="184">
        <v>0</v>
      </c>
      <c r="FR11" s="184">
        <v>0</v>
      </c>
      <c r="FS11" s="184">
        <v>0</v>
      </c>
    </row>
    <row r="12" spans="1:175" x14ac:dyDescent="0.25">
      <c r="B12" s="185">
        <v>36678</v>
      </c>
      <c r="C12" s="184">
        <v>56.936765830887033</v>
      </c>
      <c r="D12" s="184">
        <v>0.81987084527803167</v>
      </c>
      <c r="E12" s="184">
        <v>92.790751895122753</v>
      </c>
      <c r="F12" s="184">
        <v>101.99859661728897</v>
      </c>
      <c r="G12" s="184">
        <v>175.58198688020175</v>
      </c>
      <c r="H12" s="184">
        <v>122.45855252219059</v>
      </c>
      <c r="I12" s="184">
        <v>240.14952471427748</v>
      </c>
      <c r="J12" s="184">
        <v>16.052500115120282</v>
      </c>
      <c r="K12" s="184">
        <v>725.620838767294</v>
      </c>
      <c r="L12" s="184">
        <v>3.2972456569525845</v>
      </c>
      <c r="M12" s="184">
        <v>46.197450037134026</v>
      </c>
      <c r="N12" s="184">
        <v>114.30415005629771</v>
      </c>
      <c r="O12" s="184">
        <v>35.68670449503886</v>
      </c>
      <c r="P12" s="184">
        <v>131.73354500426885</v>
      </c>
      <c r="Q12" s="184">
        <v>31.842207378171988</v>
      </c>
      <c r="R12" s="184">
        <v>30.658376998903801</v>
      </c>
      <c r="S12" s="184">
        <v>4.2669953188247289</v>
      </c>
      <c r="T12" s="184">
        <v>8.6767661106643157</v>
      </c>
      <c r="U12" s="184">
        <v>20.067220743401329</v>
      </c>
      <c r="V12" s="184">
        <v>53.578807630726111</v>
      </c>
      <c r="W12" s="184">
        <v>4.6480208713710427</v>
      </c>
      <c r="X12" s="184">
        <v>2.2330616202105493</v>
      </c>
      <c r="Y12" s="184">
        <v>124.35605540119514</v>
      </c>
      <c r="Z12" s="184">
        <v>92.081778241852419</v>
      </c>
      <c r="AA12" s="184">
        <v>123.78485345034028</v>
      </c>
      <c r="AB12" s="184">
        <v>57.761465373546578</v>
      </c>
      <c r="AC12" s="184">
        <v>748.40249402271206</v>
      </c>
      <c r="AD12" s="184">
        <v>31.814573702815171</v>
      </c>
      <c r="AE12" s="184">
        <v>11.649784239827557</v>
      </c>
      <c r="AF12" s="184">
        <v>0</v>
      </c>
      <c r="AG12" s="184">
        <v>421.22460756369316</v>
      </c>
      <c r="AH12" s="184">
        <v>215.45210923256002</v>
      </c>
      <c r="AI12" s="184">
        <v>61.893788676109473</v>
      </c>
      <c r="AJ12" s="184">
        <v>651.16108218460215</v>
      </c>
      <c r="AK12" s="184">
        <v>172.37365349210253</v>
      </c>
      <c r="AL12" s="184">
        <v>25.832131829421947</v>
      </c>
      <c r="AM12" s="184">
        <v>35.289245680087511</v>
      </c>
      <c r="AN12" s="184">
        <v>36.986399516639715</v>
      </c>
      <c r="AO12" s="184">
        <v>2.146394324128531</v>
      </c>
      <c r="AP12" s="184">
        <v>0</v>
      </c>
      <c r="AQ12" s="184">
        <v>0</v>
      </c>
      <c r="AR12" s="184">
        <v>352.60015657459303</v>
      </c>
      <c r="AS12" s="184">
        <v>8.8089975469261912</v>
      </c>
      <c r="AT12" s="184">
        <v>108.63797314337079</v>
      </c>
      <c r="AU12" s="184">
        <v>49.136143370605019</v>
      </c>
      <c r="AV12" s="184">
        <v>197.56207433471417</v>
      </c>
      <c r="AW12" s="184">
        <v>512.3918321594698</v>
      </c>
      <c r="AX12" s="184">
        <v>442.9287301320216</v>
      </c>
      <c r="AY12" s="184">
        <v>0.33202760342772103</v>
      </c>
      <c r="AZ12" s="184">
        <v>35.260292605485517</v>
      </c>
      <c r="BA12" s="184">
        <v>352.06206280893684</v>
      </c>
      <c r="BB12" s="184">
        <v>0</v>
      </c>
      <c r="BC12" s="184">
        <v>0</v>
      </c>
      <c r="BD12" s="184">
        <v>0</v>
      </c>
      <c r="BE12" s="184">
        <v>39.845748243578193</v>
      </c>
      <c r="BF12" s="184">
        <v>79.151126888364388</v>
      </c>
      <c r="BG12" s="184">
        <v>134.60461615908179</v>
      </c>
      <c r="BH12" s="184">
        <v>38.538052197893293</v>
      </c>
      <c r="BI12" s="184">
        <v>309.09558971443607</v>
      </c>
      <c r="BJ12" s="184">
        <v>137.67362236373737</v>
      </c>
      <c r="BK12" s="184">
        <v>1.7641082444156282</v>
      </c>
      <c r="BL12" s="184">
        <v>0.35837962413812685</v>
      </c>
      <c r="BM12" s="184">
        <v>2.8991585962109672</v>
      </c>
      <c r="BN12" s="184">
        <v>4.4868001589265967E-2</v>
      </c>
      <c r="BO12" s="184">
        <v>0</v>
      </c>
      <c r="BP12" s="184">
        <v>0</v>
      </c>
      <c r="BQ12" s="184">
        <v>178.83371907918757</v>
      </c>
      <c r="BR12" s="184">
        <v>104.84171089378128</v>
      </c>
      <c r="BS12" s="184">
        <v>269.90266932129009</v>
      </c>
      <c r="BT12" s="184">
        <v>112.57181516765219</v>
      </c>
      <c r="BU12" s="184">
        <v>115.34125388643795</v>
      </c>
      <c r="BV12" s="184">
        <v>72.9317163526987</v>
      </c>
      <c r="BW12" s="184">
        <v>281.97517597548762</v>
      </c>
      <c r="BX12" s="184">
        <v>104.13363001372251</v>
      </c>
      <c r="BY12" s="184">
        <v>0</v>
      </c>
      <c r="BZ12" s="184">
        <v>0</v>
      </c>
      <c r="CA12" s="184">
        <v>62.478704023076709</v>
      </c>
      <c r="CB12" s="184">
        <v>40.934555764578</v>
      </c>
      <c r="CC12" s="184">
        <v>71.164894770144855</v>
      </c>
      <c r="CD12" s="184">
        <v>28.459684565831839</v>
      </c>
      <c r="CE12" s="184">
        <v>17.756930706757416</v>
      </c>
      <c r="CF12" s="184">
        <v>184.44185844897694</v>
      </c>
      <c r="CG12" s="184">
        <v>33.885142332737708</v>
      </c>
      <c r="CH12" s="184">
        <v>169.5308214692449</v>
      </c>
      <c r="CI12" s="184">
        <v>77.314915659163958</v>
      </c>
      <c r="CJ12" s="184">
        <v>408.42042281182029</v>
      </c>
      <c r="CK12" s="184">
        <v>50.209178264555128</v>
      </c>
      <c r="CL12" s="184">
        <v>0</v>
      </c>
      <c r="CM12" s="184">
        <v>0</v>
      </c>
      <c r="CN12" s="184">
        <v>45.350801060738043</v>
      </c>
      <c r="CO12" s="184">
        <v>1164.6302749252902</v>
      </c>
      <c r="CP12" s="184">
        <v>21.346055227332208</v>
      </c>
      <c r="CQ12" s="184">
        <v>77.887653625278304</v>
      </c>
      <c r="CR12" s="184">
        <v>36.089715326821107</v>
      </c>
      <c r="CS12" s="184">
        <v>86.770795570053266</v>
      </c>
      <c r="CT12" s="184">
        <v>182.56428317510674</v>
      </c>
      <c r="CU12" s="184">
        <v>92.762793592477507</v>
      </c>
      <c r="CV12" s="184">
        <v>102.82531537728906</v>
      </c>
      <c r="CW12" s="184">
        <v>279.18133751008162</v>
      </c>
      <c r="CX12" s="184">
        <v>6.3352860978193934</v>
      </c>
      <c r="CY12" s="184">
        <v>14.174395823398685</v>
      </c>
      <c r="CZ12" s="184">
        <v>0</v>
      </c>
      <c r="DA12" s="184">
        <v>0</v>
      </c>
      <c r="DB12" s="184">
        <v>0</v>
      </c>
      <c r="DC12" s="184">
        <v>38.488533658176507</v>
      </c>
      <c r="DD12" s="184">
        <v>38.741735227876859</v>
      </c>
      <c r="DE12" s="184">
        <v>0</v>
      </c>
      <c r="DF12" s="184">
        <v>0</v>
      </c>
      <c r="DG12" s="184">
        <v>0</v>
      </c>
      <c r="DH12" s="184">
        <v>0</v>
      </c>
      <c r="DI12" s="184">
        <v>199.67547370744174</v>
      </c>
      <c r="DJ12" s="184">
        <v>318.12314712317334</v>
      </c>
      <c r="DK12" s="184">
        <v>135.55360451122289</v>
      </c>
      <c r="DL12" s="184">
        <v>248.41945342674487</v>
      </c>
      <c r="DM12" s="184">
        <v>88.390543543080369</v>
      </c>
      <c r="DN12" s="184">
        <v>6.6533079625342797</v>
      </c>
      <c r="DO12" s="184">
        <v>0</v>
      </c>
      <c r="DP12" s="184">
        <v>0</v>
      </c>
      <c r="DQ12" s="184">
        <v>34.529570879219044</v>
      </c>
      <c r="DR12" s="184">
        <v>28.406744256727531</v>
      </c>
      <c r="DS12" s="184">
        <v>0.64171518981818365</v>
      </c>
      <c r="DT12" s="184">
        <v>1.7278412294548182</v>
      </c>
      <c r="DU12" s="184">
        <v>24.925911049010924</v>
      </c>
      <c r="DV12" s="184">
        <v>33.380434716640593</v>
      </c>
      <c r="DW12" s="184">
        <v>0</v>
      </c>
      <c r="DX12" s="184">
        <v>0</v>
      </c>
      <c r="DY12" s="184">
        <v>0</v>
      </c>
      <c r="DZ12" s="184">
        <v>84.736043019781405</v>
      </c>
      <c r="EA12" s="184">
        <v>321.93435957605618</v>
      </c>
      <c r="EB12" s="184">
        <v>353.35431900367291</v>
      </c>
      <c r="EC12" s="184">
        <v>111.72125994406854</v>
      </c>
      <c r="ED12" s="184">
        <v>69.6225064612143</v>
      </c>
      <c r="EE12" s="184">
        <v>1.1857673567362781</v>
      </c>
      <c r="EF12" s="184">
        <v>0</v>
      </c>
      <c r="EG12" s="184">
        <v>0</v>
      </c>
      <c r="EH12" s="184">
        <v>0</v>
      </c>
      <c r="EI12" s="184">
        <v>0</v>
      </c>
      <c r="EJ12" s="184">
        <v>0</v>
      </c>
      <c r="EK12" s="184">
        <v>0</v>
      </c>
      <c r="EL12" s="184">
        <v>1.3281993886720787</v>
      </c>
      <c r="EM12" s="184">
        <v>77.027132889344699</v>
      </c>
      <c r="EN12" s="184">
        <v>8.3742619740685953</v>
      </c>
      <c r="EO12" s="184">
        <v>329.79374446840524</v>
      </c>
      <c r="EP12" s="184">
        <v>6.4431630332845442</v>
      </c>
      <c r="EQ12" s="184">
        <v>250.00350931768639</v>
      </c>
      <c r="ER12" s="184">
        <v>0</v>
      </c>
      <c r="ES12" s="184">
        <v>0</v>
      </c>
      <c r="ET12" s="184">
        <v>0</v>
      </c>
      <c r="EU12" s="184">
        <v>0</v>
      </c>
      <c r="EV12" s="184">
        <v>0</v>
      </c>
      <c r="EW12" s="184">
        <v>8.7124833265744037</v>
      </c>
      <c r="EX12" s="184">
        <v>334.74563248866576</v>
      </c>
      <c r="EY12" s="184">
        <v>0</v>
      </c>
      <c r="EZ12" s="184">
        <v>0</v>
      </c>
      <c r="FA12" s="184">
        <v>0</v>
      </c>
      <c r="FB12" s="184">
        <v>0</v>
      </c>
      <c r="FC12" s="184">
        <v>0</v>
      </c>
      <c r="FD12" s="184">
        <v>23.757550684080659</v>
      </c>
      <c r="FE12" s="184">
        <v>11.909583011451709</v>
      </c>
      <c r="FF12" s="184">
        <v>272.7983990356048</v>
      </c>
      <c r="FG12" s="184">
        <v>34.734092963165857</v>
      </c>
      <c r="FH12" s="184">
        <v>30.293288504745245</v>
      </c>
      <c r="FI12" s="184">
        <v>190.36100969341737</v>
      </c>
      <c r="FJ12" s="184">
        <v>19.260838861719588</v>
      </c>
      <c r="FK12" s="184">
        <v>16.290607683138369</v>
      </c>
      <c r="FL12" s="184">
        <v>0.10629622934320376</v>
      </c>
      <c r="FM12" s="184">
        <v>0</v>
      </c>
      <c r="FN12" s="184">
        <v>366.30671000000001</v>
      </c>
      <c r="FO12" s="184">
        <v>134.48689041900002</v>
      </c>
      <c r="FP12" s="184">
        <v>56.832999999999991</v>
      </c>
      <c r="FQ12" s="184">
        <v>0</v>
      </c>
      <c r="FR12" s="184">
        <v>0</v>
      </c>
      <c r="FS12" s="184">
        <v>0</v>
      </c>
    </row>
    <row r="13" spans="1:175" x14ac:dyDescent="0.25">
      <c r="B13" s="185">
        <v>36708</v>
      </c>
      <c r="C13" s="184">
        <v>59.550581070950933</v>
      </c>
      <c r="D13" s="184">
        <v>0.77929530983336315</v>
      </c>
      <c r="E13" s="184">
        <v>93.9808343648956</v>
      </c>
      <c r="F13" s="184">
        <v>104.76447046437947</v>
      </c>
      <c r="G13" s="184">
        <v>173.76667734958127</v>
      </c>
      <c r="H13" s="184">
        <v>124.35782719879425</v>
      </c>
      <c r="I13" s="184">
        <v>249.18771119002523</v>
      </c>
      <c r="J13" s="184">
        <v>16.760748260370409</v>
      </c>
      <c r="K13" s="184">
        <v>727.04684252267691</v>
      </c>
      <c r="L13" s="184">
        <v>2.297807288958555</v>
      </c>
      <c r="M13" s="184">
        <v>46.903415324037155</v>
      </c>
      <c r="N13" s="184">
        <v>109.94829173214036</v>
      </c>
      <c r="O13" s="184">
        <v>38.37931932516355</v>
      </c>
      <c r="P13" s="184">
        <v>136.30351915192242</v>
      </c>
      <c r="Q13" s="184">
        <v>33.968306328617146</v>
      </c>
      <c r="R13" s="184">
        <v>29.30911290790468</v>
      </c>
      <c r="S13" s="184">
        <v>5.2909382423305793</v>
      </c>
      <c r="T13" s="184">
        <v>8.3083802053488789</v>
      </c>
      <c r="U13" s="184">
        <v>21.474717770206638</v>
      </c>
      <c r="V13" s="184">
        <v>52.958476602306298</v>
      </c>
      <c r="W13" s="184">
        <v>5.6944108818428791</v>
      </c>
      <c r="X13" s="184">
        <v>2.0209710354870416</v>
      </c>
      <c r="Y13" s="184">
        <v>123.875846476197</v>
      </c>
      <c r="Z13" s="184">
        <v>95.784643226603762</v>
      </c>
      <c r="AA13" s="184">
        <v>120.26351561609826</v>
      </c>
      <c r="AB13" s="184">
        <v>59.174308261134115</v>
      </c>
      <c r="AC13" s="184">
        <v>752.02748079543085</v>
      </c>
      <c r="AD13" s="184">
        <v>32.877538246372715</v>
      </c>
      <c r="AE13" s="184">
        <v>11.292792081855691</v>
      </c>
      <c r="AF13" s="184">
        <v>0</v>
      </c>
      <c r="AG13" s="184">
        <v>462.11779233896561</v>
      </c>
      <c r="AH13" s="184">
        <v>217.24441173820858</v>
      </c>
      <c r="AI13" s="184">
        <v>65.225700624362773</v>
      </c>
      <c r="AJ13" s="184">
        <v>658.35937064637494</v>
      </c>
      <c r="AK13" s="184">
        <v>169.79744451265231</v>
      </c>
      <c r="AL13" s="184">
        <v>24.929523101858265</v>
      </c>
      <c r="AM13" s="184">
        <v>38.503068629592939</v>
      </c>
      <c r="AN13" s="184">
        <v>36.190240079036933</v>
      </c>
      <c r="AO13" s="184">
        <v>2.6534666304453953</v>
      </c>
      <c r="AP13" s="184">
        <v>0</v>
      </c>
      <c r="AQ13" s="184">
        <v>0</v>
      </c>
      <c r="AR13" s="184">
        <v>354.43905237075836</v>
      </c>
      <c r="AS13" s="184">
        <v>10.842658496791223</v>
      </c>
      <c r="AT13" s="184">
        <v>110.07735799064974</v>
      </c>
      <c r="AU13" s="184">
        <v>48.401434482416093</v>
      </c>
      <c r="AV13" s="184">
        <v>203.22322183655521</v>
      </c>
      <c r="AW13" s="184">
        <v>521.58924030049309</v>
      </c>
      <c r="AX13" s="184">
        <v>512.91137252397778</v>
      </c>
      <c r="AY13" s="184">
        <v>0.32323933074920691</v>
      </c>
      <c r="AZ13" s="184">
        <v>35.920757996961648</v>
      </c>
      <c r="BA13" s="184">
        <v>348.53705775975595</v>
      </c>
      <c r="BB13" s="184">
        <v>0</v>
      </c>
      <c r="BC13" s="184">
        <v>0</v>
      </c>
      <c r="BD13" s="184">
        <v>0</v>
      </c>
      <c r="BE13" s="184">
        <v>39.551753884297895</v>
      </c>
      <c r="BF13" s="184">
        <v>87.914272277480862</v>
      </c>
      <c r="BG13" s="184">
        <v>140.89864175194054</v>
      </c>
      <c r="BH13" s="184">
        <v>39.230769655069892</v>
      </c>
      <c r="BI13" s="184">
        <v>378.7643328529752</v>
      </c>
      <c r="BJ13" s="184">
        <v>242.84895702778857</v>
      </c>
      <c r="BK13" s="184">
        <v>1.5615876864432898</v>
      </c>
      <c r="BL13" s="184">
        <v>0.38018800354635424</v>
      </c>
      <c r="BM13" s="184">
        <v>2.8984636273021427</v>
      </c>
      <c r="BN13" s="184">
        <v>4.192486149090284E-2</v>
      </c>
      <c r="BO13" s="184">
        <v>0</v>
      </c>
      <c r="BP13" s="184">
        <v>0</v>
      </c>
      <c r="BQ13" s="184">
        <v>179.96054465800833</v>
      </c>
      <c r="BR13" s="184">
        <v>104.90588565789182</v>
      </c>
      <c r="BS13" s="184">
        <v>274.29066096324948</v>
      </c>
      <c r="BT13" s="184">
        <v>113.16227869194022</v>
      </c>
      <c r="BU13" s="184">
        <v>118.73780175272869</v>
      </c>
      <c r="BV13" s="184">
        <v>71.554544068566898</v>
      </c>
      <c r="BW13" s="184">
        <v>302.41172999486059</v>
      </c>
      <c r="BX13" s="184">
        <v>108.15606325720755</v>
      </c>
      <c r="BY13" s="184">
        <v>0</v>
      </c>
      <c r="BZ13" s="184">
        <v>0</v>
      </c>
      <c r="CA13" s="184">
        <v>71.81191120936775</v>
      </c>
      <c r="CB13" s="184">
        <v>40.0950013274093</v>
      </c>
      <c r="CC13" s="184">
        <v>71.845385061103073</v>
      </c>
      <c r="CD13" s="184">
        <v>27.284081113495855</v>
      </c>
      <c r="CE13" s="184">
        <v>17.779115739227898</v>
      </c>
      <c r="CF13" s="184">
        <v>193.34077590177907</v>
      </c>
      <c r="CG13" s="184">
        <v>32.448222569924141</v>
      </c>
      <c r="CH13" s="184">
        <v>168.01395497559758</v>
      </c>
      <c r="CI13" s="184">
        <v>83.690899303901489</v>
      </c>
      <c r="CJ13" s="184">
        <v>408.87556745447358</v>
      </c>
      <c r="CK13" s="184">
        <v>60.593849913116614</v>
      </c>
      <c r="CL13" s="184">
        <v>0</v>
      </c>
      <c r="CM13" s="184">
        <v>0</v>
      </c>
      <c r="CN13" s="184">
        <v>52.736887670499748</v>
      </c>
      <c r="CO13" s="184">
        <v>1145.5042308755249</v>
      </c>
      <c r="CP13" s="184">
        <v>20.770494694979604</v>
      </c>
      <c r="CQ13" s="184">
        <v>80.949734280964549</v>
      </c>
      <c r="CR13" s="184">
        <v>35.689797842321077</v>
      </c>
      <c r="CS13" s="184">
        <v>85.841320908548724</v>
      </c>
      <c r="CT13" s="184">
        <v>177.78068851981465</v>
      </c>
      <c r="CU13" s="184">
        <v>98.767657051427463</v>
      </c>
      <c r="CV13" s="184">
        <v>105.20801177738993</v>
      </c>
      <c r="CW13" s="184">
        <v>285.77879515882125</v>
      </c>
      <c r="CX13" s="184">
        <v>7.2305232688936734</v>
      </c>
      <c r="CY13" s="184">
        <v>17.552434923089169</v>
      </c>
      <c r="CZ13" s="184">
        <v>0</v>
      </c>
      <c r="DA13" s="184">
        <v>0</v>
      </c>
      <c r="DB13" s="184">
        <v>0</v>
      </c>
      <c r="DC13" s="184">
        <v>38.442741129077163</v>
      </c>
      <c r="DD13" s="184">
        <v>39.259175728810632</v>
      </c>
      <c r="DE13" s="184">
        <v>0</v>
      </c>
      <c r="DF13" s="184">
        <v>0</v>
      </c>
      <c r="DG13" s="184">
        <v>0</v>
      </c>
      <c r="DH13" s="184">
        <v>0</v>
      </c>
      <c r="DI13" s="184">
        <v>192.79280176217068</v>
      </c>
      <c r="DJ13" s="184">
        <v>322.37620646174935</v>
      </c>
      <c r="DK13" s="184">
        <v>137.64563625097287</v>
      </c>
      <c r="DL13" s="184">
        <v>248.4560351685586</v>
      </c>
      <c r="DM13" s="184">
        <v>89.624479591389743</v>
      </c>
      <c r="DN13" s="184">
        <v>6.506073006217032</v>
      </c>
      <c r="DO13" s="184">
        <v>0</v>
      </c>
      <c r="DP13" s="184">
        <v>0</v>
      </c>
      <c r="DQ13" s="184">
        <v>35.157515768720295</v>
      </c>
      <c r="DR13" s="184">
        <v>21.487233184717823</v>
      </c>
      <c r="DS13" s="184">
        <v>0.4425126129640316</v>
      </c>
      <c r="DT13" s="184">
        <v>1.7606371835279462</v>
      </c>
      <c r="DU13" s="184">
        <v>20.660493123022466</v>
      </c>
      <c r="DV13" s="184">
        <v>31.166720458212488</v>
      </c>
      <c r="DW13" s="184">
        <v>0</v>
      </c>
      <c r="DX13" s="184">
        <v>0</v>
      </c>
      <c r="DY13" s="184">
        <v>0</v>
      </c>
      <c r="DZ13" s="184">
        <v>99.799320054961399</v>
      </c>
      <c r="EA13" s="184">
        <v>329.21447780819449</v>
      </c>
      <c r="EB13" s="184">
        <v>361.16982860944603</v>
      </c>
      <c r="EC13" s="184">
        <v>119.61757838466536</v>
      </c>
      <c r="ED13" s="184">
        <v>74.478204844596249</v>
      </c>
      <c r="EE13" s="184">
        <v>1.0086859222133036</v>
      </c>
      <c r="EF13" s="184">
        <v>0</v>
      </c>
      <c r="EG13" s="184">
        <v>0</v>
      </c>
      <c r="EH13" s="184">
        <v>0</v>
      </c>
      <c r="EI13" s="184">
        <v>0</v>
      </c>
      <c r="EJ13" s="184">
        <v>0</v>
      </c>
      <c r="EK13" s="184">
        <v>0</v>
      </c>
      <c r="EL13" s="184">
        <v>1.0054211658882435</v>
      </c>
      <c r="EM13" s="184">
        <v>40.906339314209028</v>
      </c>
      <c r="EN13" s="184">
        <v>5.8432957041821307</v>
      </c>
      <c r="EO13" s="184">
        <v>163.54418309191539</v>
      </c>
      <c r="EP13" s="184">
        <v>2.3477947547221794</v>
      </c>
      <c r="EQ13" s="184">
        <v>175.56527891802688</v>
      </c>
      <c r="ER13" s="184">
        <v>0</v>
      </c>
      <c r="ES13" s="184">
        <v>0</v>
      </c>
      <c r="ET13" s="184">
        <v>0</v>
      </c>
      <c r="EU13" s="184">
        <v>0</v>
      </c>
      <c r="EV13" s="184">
        <v>0</v>
      </c>
      <c r="EW13" s="184">
        <v>8.548246099080913</v>
      </c>
      <c r="EX13" s="184">
        <v>348.31739029730153</v>
      </c>
      <c r="EY13" s="184">
        <v>0</v>
      </c>
      <c r="EZ13" s="184">
        <v>0</v>
      </c>
      <c r="FA13" s="184">
        <v>0</v>
      </c>
      <c r="FB13" s="184">
        <v>0</v>
      </c>
      <c r="FC13" s="184">
        <v>0</v>
      </c>
      <c r="FD13" s="184">
        <v>23.581514405134353</v>
      </c>
      <c r="FE13" s="184">
        <v>11.135094552018163</v>
      </c>
      <c r="FF13" s="184">
        <v>273.18600015582297</v>
      </c>
      <c r="FG13" s="184">
        <v>32.948189106490041</v>
      </c>
      <c r="FH13" s="184">
        <v>29.980501575913891</v>
      </c>
      <c r="FI13" s="184">
        <v>185.16134028986687</v>
      </c>
      <c r="FJ13" s="184">
        <v>19.797082967431866</v>
      </c>
      <c r="FK13" s="184">
        <v>16.709265839281802</v>
      </c>
      <c r="FL13" s="184">
        <v>8.5527237072172982E-2</v>
      </c>
      <c r="FM13" s="184">
        <v>0</v>
      </c>
      <c r="FN13" s="184">
        <v>396.50994193548394</v>
      </c>
      <c r="FO13" s="184">
        <v>65.446323112258071</v>
      </c>
      <c r="FP13" s="184">
        <v>56.138387096774188</v>
      </c>
      <c r="FQ13" s="184">
        <v>0</v>
      </c>
      <c r="FR13" s="184">
        <v>0</v>
      </c>
      <c r="FS13" s="184">
        <v>0</v>
      </c>
    </row>
    <row r="14" spans="1:175" x14ac:dyDescent="0.25">
      <c r="B14" s="185">
        <v>36739</v>
      </c>
      <c r="C14" s="184">
        <v>60.382256576213301</v>
      </c>
      <c r="D14" s="184">
        <v>0.72133281665646287</v>
      </c>
      <c r="E14" s="184">
        <v>94.887001389591305</v>
      </c>
      <c r="F14" s="184">
        <v>105.84850951751173</v>
      </c>
      <c r="G14" s="184">
        <v>175.47675009905564</v>
      </c>
      <c r="H14" s="184">
        <v>128.3523922269984</v>
      </c>
      <c r="I14" s="184">
        <v>256.516353350283</v>
      </c>
      <c r="J14" s="184">
        <v>17.442788982257358</v>
      </c>
      <c r="K14" s="184">
        <v>752.37093387524828</v>
      </c>
      <c r="L14" s="184">
        <v>2.8269291403737422</v>
      </c>
      <c r="M14" s="184">
        <v>47.728364346542975</v>
      </c>
      <c r="N14" s="184">
        <v>108.26809689981727</v>
      </c>
      <c r="O14" s="184">
        <v>39.191448400491367</v>
      </c>
      <c r="P14" s="184">
        <v>133.19618402273159</v>
      </c>
      <c r="Q14" s="184">
        <v>32.49195935236866</v>
      </c>
      <c r="R14" s="184">
        <v>29.532043151736186</v>
      </c>
      <c r="S14" s="184">
        <v>5.1675138355003076</v>
      </c>
      <c r="T14" s="184">
        <v>8.5917409287314719</v>
      </c>
      <c r="U14" s="184">
        <v>20.614881100937648</v>
      </c>
      <c r="V14" s="184">
        <v>51.154736287590083</v>
      </c>
      <c r="W14" s="184">
        <v>5.7440571872001396</v>
      </c>
      <c r="X14" s="184">
        <v>2.1112691335861271</v>
      </c>
      <c r="Y14" s="184">
        <v>125.37073071917865</v>
      </c>
      <c r="Z14" s="184">
        <v>91.112362814782969</v>
      </c>
      <c r="AA14" s="184">
        <v>131.99403968175213</v>
      </c>
      <c r="AB14" s="184">
        <v>59.706966941182387</v>
      </c>
      <c r="AC14" s="184">
        <v>763.24505572285148</v>
      </c>
      <c r="AD14" s="184">
        <v>33.157002644215403</v>
      </c>
      <c r="AE14" s="184">
        <v>11.34326296856789</v>
      </c>
      <c r="AF14" s="184">
        <v>0</v>
      </c>
      <c r="AG14" s="184">
        <v>462.29538556695104</v>
      </c>
      <c r="AH14" s="184">
        <v>223.10701877345127</v>
      </c>
      <c r="AI14" s="184">
        <v>65.205467066047973</v>
      </c>
      <c r="AJ14" s="184">
        <v>647.37397209048004</v>
      </c>
      <c r="AK14" s="184">
        <v>163.22510191657679</v>
      </c>
      <c r="AL14" s="184">
        <v>24.782020562373145</v>
      </c>
      <c r="AM14" s="184">
        <v>36.452741278282659</v>
      </c>
      <c r="AN14" s="184">
        <v>35.275841208006639</v>
      </c>
      <c r="AO14" s="184">
        <v>4.8738470397751232</v>
      </c>
      <c r="AP14" s="184">
        <v>0</v>
      </c>
      <c r="AQ14" s="184">
        <v>0</v>
      </c>
      <c r="AR14" s="184">
        <v>358.20912574723502</v>
      </c>
      <c r="AS14" s="184">
        <v>10.736399210200631</v>
      </c>
      <c r="AT14" s="184">
        <v>102.60422275626033</v>
      </c>
      <c r="AU14" s="184">
        <v>49.526798187244772</v>
      </c>
      <c r="AV14" s="184">
        <v>201.8012166659141</v>
      </c>
      <c r="AW14" s="184">
        <v>513.37257779379001</v>
      </c>
      <c r="AX14" s="184">
        <v>507.46307548348534</v>
      </c>
      <c r="AY14" s="184">
        <v>0.32190928320088585</v>
      </c>
      <c r="AZ14" s="184">
        <v>36.020157917377347</v>
      </c>
      <c r="BA14" s="184">
        <v>344.31246976539097</v>
      </c>
      <c r="BB14" s="184">
        <v>0</v>
      </c>
      <c r="BC14" s="184">
        <v>0</v>
      </c>
      <c r="BD14" s="184">
        <v>0</v>
      </c>
      <c r="BE14" s="184">
        <v>37.901562953090689</v>
      </c>
      <c r="BF14" s="184">
        <v>88.412594812521959</v>
      </c>
      <c r="BG14" s="184">
        <v>152.43585913575569</v>
      </c>
      <c r="BH14" s="184">
        <v>33.878694926740749</v>
      </c>
      <c r="BI14" s="184">
        <v>375.61152324680097</v>
      </c>
      <c r="BJ14" s="184">
        <v>238.68421017068229</v>
      </c>
      <c r="BK14" s="184">
        <v>1.44053110897631</v>
      </c>
      <c r="BL14" s="184">
        <v>0.36745972167994523</v>
      </c>
      <c r="BM14" s="184">
        <v>2.6698560109935019</v>
      </c>
      <c r="BN14" s="184">
        <v>4.0739349145844983E-2</v>
      </c>
      <c r="BO14" s="184">
        <v>0</v>
      </c>
      <c r="BP14" s="184">
        <v>0</v>
      </c>
      <c r="BQ14" s="184">
        <v>180.82185735691172</v>
      </c>
      <c r="BR14" s="184">
        <v>101.86367481279672</v>
      </c>
      <c r="BS14" s="184">
        <v>274.43423325740463</v>
      </c>
      <c r="BT14" s="184">
        <v>115.49271732881087</v>
      </c>
      <c r="BU14" s="184">
        <v>115.27373800592035</v>
      </c>
      <c r="BV14" s="184">
        <v>68.904356821554813</v>
      </c>
      <c r="BW14" s="184">
        <v>291.11229322786863</v>
      </c>
      <c r="BX14" s="184">
        <v>102.42807495930229</v>
      </c>
      <c r="BY14" s="184">
        <v>0</v>
      </c>
      <c r="BZ14" s="184">
        <v>0</v>
      </c>
      <c r="CA14" s="184">
        <v>74.874604803905626</v>
      </c>
      <c r="CB14" s="184">
        <v>40.561145942245673</v>
      </c>
      <c r="CC14" s="184">
        <v>74.656061155040163</v>
      </c>
      <c r="CD14" s="184">
        <v>28.774673504743287</v>
      </c>
      <c r="CE14" s="184">
        <v>16.91477189893855</v>
      </c>
      <c r="CF14" s="184">
        <v>204.7404337105925</v>
      </c>
      <c r="CG14" s="184">
        <v>32.424056609318654</v>
      </c>
      <c r="CH14" s="184">
        <v>174.44242655735454</v>
      </c>
      <c r="CI14" s="184">
        <v>85.722778528305724</v>
      </c>
      <c r="CJ14" s="184">
        <v>403.16159629123081</v>
      </c>
      <c r="CK14" s="184">
        <v>54.87774117199509</v>
      </c>
      <c r="CL14" s="184">
        <v>0</v>
      </c>
      <c r="CM14" s="184">
        <v>0</v>
      </c>
      <c r="CN14" s="184">
        <v>62.052053833222438</v>
      </c>
      <c r="CO14" s="184">
        <v>1139.5041569064358</v>
      </c>
      <c r="CP14" s="184">
        <v>19.875462708500482</v>
      </c>
      <c r="CQ14" s="184">
        <v>80.896791834500164</v>
      </c>
      <c r="CR14" s="184">
        <v>34.081440984421768</v>
      </c>
      <c r="CS14" s="184">
        <v>91.676841035036603</v>
      </c>
      <c r="CT14" s="184">
        <v>170.45083391750367</v>
      </c>
      <c r="CU14" s="184">
        <v>95.649907089350819</v>
      </c>
      <c r="CV14" s="184">
        <v>103.31121858006121</v>
      </c>
      <c r="CW14" s="184">
        <v>276.56253044811154</v>
      </c>
      <c r="CX14" s="184">
        <v>9.0689700897449441</v>
      </c>
      <c r="CY14" s="184">
        <v>16.788222745957871</v>
      </c>
      <c r="CZ14" s="184">
        <v>0</v>
      </c>
      <c r="DA14" s="184">
        <v>0</v>
      </c>
      <c r="DB14" s="184">
        <v>0</v>
      </c>
      <c r="DC14" s="184">
        <v>36.655072424891408</v>
      </c>
      <c r="DD14" s="184">
        <v>38.559095739760188</v>
      </c>
      <c r="DE14" s="184">
        <v>0</v>
      </c>
      <c r="DF14" s="184">
        <v>0</v>
      </c>
      <c r="DG14" s="184">
        <v>0</v>
      </c>
      <c r="DH14" s="184">
        <v>0</v>
      </c>
      <c r="DI14" s="184">
        <v>201.20006909922751</v>
      </c>
      <c r="DJ14" s="184">
        <v>310.52431581184953</v>
      </c>
      <c r="DK14" s="184">
        <v>131.74497669625353</v>
      </c>
      <c r="DL14" s="184">
        <v>240.62926989571361</v>
      </c>
      <c r="DM14" s="184">
        <v>86.629924228736456</v>
      </c>
      <c r="DN14" s="184">
        <v>6.8503941886104611</v>
      </c>
      <c r="DO14" s="184">
        <v>0</v>
      </c>
      <c r="DP14" s="184">
        <v>0</v>
      </c>
      <c r="DQ14" s="184">
        <v>36.241446407597614</v>
      </c>
      <c r="DR14" s="184">
        <v>27.1391509260691</v>
      </c>
      <c r="DS14" s="184">
        <v>0.53247475449319193</v>
      </c>
      <c r="DT14" s="184">
        <v>1.9104184317165427</v>
      </c>
      <c r="DU14" s="184">
        <v>22.595370697452786</v>
      </c>
      <c r="DV14" s="184">
        <v>30.342371468538268</v>
      </c>
      <c r="DW14" s="184">
        <v>0</v>
      </c>
      <c r="DX14" s="184">
        <v>0</v>
      </c>
      <c r="DY14" s="184">
        <v>0</v>
      </c>
      <c r="DZ14" s="184">
        <v>97.881462167536995</v>
      </c>
      <c r="EA14" s="184">
        <v>314.21745096937224</v>
      </c>
      <c r="EB14" s="184">
        <v>347.65048371713726</v>
      </c>
      <c r="EC14" s="184">
        <v>117.6930401173224</v>
      </c>
      <c r="ED14" s="184">
        <v>66.932256278286431</v>
      </c>
      <c r="EE14" s="184">
        <v>0.8000730138639276</v>
      </c>
      <c r="EF14" s="184">
        <v>0</v>
      </c>
      <c r="EG14" s="184">
        <v>0</v>
      </c>
      <c r="EH14" s="184">
        <v>0</v>
      </c>
      <c r="EI14" s="184">
        <v>0</v>
      </c>
      <c r="EJ14" s="184">
        <v>0</v>
      </c>
      <c r="EK14" s="184">
        <v>0</v>
      </c>
      <c r="EL14" s="184">
        <v>0.88527485310117304</v>
      </c>
      <c r="EM14" s="184">
        <v>76.673899875588617</v>
      </c>
      <c r="EN14" s="184">
        <v>8.9794575315150951</v>
      </c>
      <c r="EO14" s="184">
        <v>356.18736922446544</v>
      </c>
      <c r="EP14" s="184">
        <v>5.8043532087096281</v>
      </c>
      <c r="EQ14" s="184">
        <v>242.62584515161888</v>
      </c>
      <c r="ER14" s="184">
        <v>0</v>
      </c>
      <c r="ES14" s="184">
        <v>0</v>
      </c>
      <c r="ET14" s="184">
        <v>0</v>
      </c>
      <c r="EU14" s="184">
        <v>0</v>
      </c>
      <c r="EV14" s="184">
        <v>0</v>
      </c>
      <c r="EW14" s="184">
        <v>8.4902663177813853</v>
      </c>
      <c r="EX14" s="184">
        <v>320.95889270728486</v>
      </c>
      <c r="EY14" s="184">
        <v>0</v>
      </c>
      <c r="EZ14" s="184">
        <v>0</v>
      </c>
      <c r="FA14" s="184">
        <v>0</v>
      </c>
      <c r="FB14" s="184">
        <v>0</v>
      </c>
      <c r="FC14" s="184">
        <v>0</v>
      </c>
      <c r="FD14" s="184">
        <v>22.782894373297669</v>
      </c>
      <c r="FE14" s="184">
        <v>12.397489900445057</v>
      </c>
      <c r="FF14" s="184">
        <v>279.96554282183467</v>
      </c>
      <c r="FG14" s="184">
        <v>32.600054019837785</v>
      </c>
      <c r="FH14" s="184">
        <v>29.116243212844914</v>
      </c>
      <c r="FI14" s="184">
        <v>180.55667527533481</v>
      </c>
      <c r="FJ14" s="184">
        <v>21.106681384457499</v>
      </c>
      <c r="FK14" s="184">
        <v>16.542292481593414</v>
      </c>
      <c r="FL14" s="184">
        <v>2.1803949708974316E-2</v>
      </c>
      <c r="FM14" s="184">
        <v>0</v>
      </c>
      <c r="FN14" s="184">
        <v>425.77560967741937</v>
      </c>
      <c r="FO14" s="184">
        <v>125.6709336919355</v>
      </c>
      <c r="FP14" s="184">
        <v>56.02451612903225</v>
      </c>
      <c r="FQ14" s="184">
        <v>0</v>
      </c>
      <c r="FR14" s="184">
        <v>0</v>
      </c>
      <c r="FS14" s="184">
        <v>0</v>
      </c>
    </row>
    <row r="15" spans="1:175" x14ac:dyDescent="0.25">
      <c r="B15" s="185">
        <v>36770</v>
      </c>
      <c r="C15" s="184">
        <v>62.712864699021445</v>
      </c>
      <c r="D15" s="184">
        <v>0.97780857183652314</v>
      </c>
      <c r="E15" s="184">
        <v>96.970718254535953</v>
      </c>
      <c r="F15" s="184">
        <v>104.8815191562108</v>
      </c>
      <c r="G15" s="184">
        <v>182.75411069796792</v>
      </c>
      <c r="H15" s="184">
        <v>119.18196114180064</v>
      </c>
      <c r="I15" s="184">
        <v>259.9463365134975</v>
      </c>
      <c r="J15" s="184">
        <v>17.077789206268871</v>
      </c>
      <c r="K15" s="184">
        <v>767.48780371191572</v>
      </c>
      <c r="L15" s="184">
        <v>2.4758643237500717</v>
      </c>
      <c r="M15" s="184">
        <v>50.630091767287517</v>
      </c>
      <c r="N15" s="184">
        <v>103.38609150073151</v>
      </c>
      <c r="O15" s="184">
        <v>39.962995009812765</v>
      </c>
      <c r="P15" s="184">
        <v>124.18523270155426</v>
      </c>
      <c r="Q15" s="184">
        <v>30.195801020806382</v>
      </c>
      <c r="R15" s="184">
        <v>28.237101665479177</v>
      </c>
      <c r="S15" s="184">
        <v>4.9169981348913439</v>
      </c>
      <c r="T15" s="184">
        <v>11.675370283278255</v>
      </c>
      <c r="U15" s="184">
        <v>20.281039500505432</v>
      </c>
      <c r="V15" s="184">
        <v>48.639930145602186</v>
      </c>
      <c r="W15" s="184">
        <v>5.2874495423692114</v>
      </c>
      <c r="X15" s="184">
        <v>2.1389547155107085</v>
      </c>
      <c r="Y15" s="184">
        <v>125.08494383053772</v>
      </c>
      <c r="Z15" s="184">
        <v>88.365445553355755</v>
      </c>
      <c r="AA15" s="184">
        <v>131.48716204570388</v>
      </c>
      <c r="AB15" s="184">
        <v>62.729133662989035</v>
      </c>
      <c r="AC15" s="184">
        <v>765.7276832897536</v>
      </c>
      <c r="AD15" s="184">
        <v>34.322551856556522</v>
      </c>
      <c r="AE15" s="184">
        <v>10.845556287537581</v>
      </c>
      <c r="AF15" s="184">
        <v>0</v>
      </c>
      <c r="AG15" s="184">
        <v>458.34267910775822</v>
      </c>
      <c r="AH15" s="184">
        <v>229.6718033856572</v>
      </c>
      <c r="AI15" s="184">
        <v>64.878872899459708</v>
      </c>
      <c r="AJ15" s="184">
        <v>646.31722515483398</v>
      </c>
      <c r="AK15" s="184">
        <v>162.81389802648721</v>
      </c>
      <c r="AL15" s="184">
        <v>24.402165174771149</v>
      </c>
      <c r="AM15" s="184">
        <v>38.395387361936386</v>
      </c>
      <c r="AN15" s="184">
        <v>33.850101734431711</v>
      </c>
      <c r="AO15" s="184">
        <v>5.8732184650834869</v>
      </c>
      <c r="AP15" s="184">
        <v>0</v>
      </c>
      <c r="AQ15" s="184">
        <v>0</v>
      </c>
      <c r="AR15" s="184">
        <v>346.17938423609917</v>
      </c>
      <c r="AS15" s="184">
        <v>10.639334313780491</v>
      </c>
      <c r="AT15" s="184">
        <v>100.41333831003305</v>
      </c>
      <c r="AU15" s="184">
        <v>47.922643349392402</v>
      </c>
      <c r="AV15" s="184">
        <v>196.6407799004611</v>
      </c>
      <c r="AW15" s="184">
        <v>510.54713766067573</v>
      </c>
      <c r="AX15" s="184">
        <v>441.88831508860238</v>
      </c>
      <c r="AY15" s="184">
        <v>0.31588984539075149</v>
      </c>
      <c r="AZ15" s="184">
        <v>33.538722870246644</v>
      </c>
      <c r="BA15" s="184">
        <v>340.45846382818871</v>
      </c>
      <c r="BB15" s="184">
        <v>0</v>
      </c>
      <c r="BC15" s="184">
        <v>0</v>
      </c>
      <c r="BD15" s="184">
        <v>0</v>
      </c>
      <c r="BE15" s="184">
        <v>37.940871332670611</v>
      </c>
      <c r="BF15" s="184">
        <v>78.221179710295971</v>
      </c>
      <c r="BG15" s="184">
        <v>158.06820400636531</v>
      </c>
      <c r="BH15" s="184">
        <v>28.341009381293016</v>
      </c>
      <c r="BI15" s="184">
        <v>381.51017849343879</v>
      </c>
      <c r="BJ15" s="184">
        <v>236.70173846297149</v>
      </c>
      <c r="BK15" s="184">
        <v>1.361552031979568</v>
      </c>
      <c r="BL15" s="184">
        <v>0.35168230548776314</v>
      </c>
      <c r="BM15" s="184">
        <v>2.6501992521537137</v>
      </c>
      <c r="BN15" s="184">
        <v>3.7661273020957793E-2</v>
      </c>
      <c r="BO15" s="184">
        <v>0</v>
      </c>
      <c r="BP15" s="184">
        <v>0</v>
      </c>
      <c r="BQ15" s="184">
        <v>176.9935631322158</v>
      </c>
      <c r="BR15" s="184">
        <v>99.661693189660383</v>
      </c>
      <c r="BS15" s="184">
        <v>276.70404973819603</v>
      </c>
      <c r="BT15" s="184">
        <v>118.18377653452049</v>
      </c>
      <c r="BU15" s="184">
        <v>102.713456704517</v>
      </c>
      <c r="BV15" s="184">
        <v>67.595455973800711</v>
      </c>
      <c r="BW15" s="184">
        <v>291.28868449376671</v>
      </c>
      <c r="BX15" s="184">
        <v>99.256737100971719</v>
      </c>
      <c r="BY15" s="184">
        <v>0</v>
      </c>
      <c r="BZ15" s="184">
        <v>0</v>
      </c>
      <c r="CA15" s="184">
        <v>70.811896359433121</v>
      </c>
      <c r="CB15" s="184">
        <v>37.665743575414602</v>
      </c>
      <c r="CC15" s="184">
        <v>74.429986631384168</v>
      </c>
      <c r="CD15" s="184">
        <v>26.425692816851939</v>
      </c>
      <c r="CE15" s="184">
        <v>17.1152848369472</v>
      </c>
      <c r="CF15" s="184">
        <v>184.17045743154503</v>
      </c>
      <c r="CG15" s="184">
        <v>21.157000570431133</v>
      </c>
      <c r="CH15" s="184">
        <v>174.19194090100868</v>
      </c>
      <c r="CI15" s="184">
        <v>79.719273384646513</v>
      </c>
      <c r="CJ15" s="184">
        <v>391.12951802856128</v>
      </c>
      <c r="CK15" s="184">
        <v>54.648915225011201</v>
      </c>
      <c r="CL15" s="184">
        <v>0</v>
      </c>
      <c r="CM15" s="184">
        <v>0</v>
      </c>
      <c r="CN15" s="184">
        <v>63.468634301800364</v>
      </c>
      <c r="CO15" s="184">
        <v>1127.3821289722621</v>
      </c>
      <c r="CP15" s="184">
        <v>20.072384766640596</v>
      </c>
      <c r="CQ15" s="184">
        <v>77.331120557039995</v>
      </c>
      <c r="CR15" s="184">
        <v>33.29680479277328</v>
      </c>
      <c r="CS15" s="184">
        <v>86.81377308044992</v>
      </c>
      <c r="CT15" s="184">
        <v>162.065280857678</v>
      </c>
      <c r="CU15" s="184">
        <v>84.986954485334309</v>
      </c>
      <c r="CV15" s="184">
        <v>93.928712135011537</v>
      </c>
      <c r="CW15" s="184">
        <v>279.56696154422389</v>
      </c>
      <c r="CX15" s="184">
        <v>8.5127797581483993</v>
      </c>
      <c r="CY15" s="184">
        <v>12.570971120956157</v>
      </c>
      <c r="CZ15" s="184">
        <v>0</v>
      </c>
      <c r="DA15" s="184">
        <v>0</v>
      </c>
      <c r="DB15" s="184">
        <v>0</v>
      </c>
      <c r="DC15" s="184">
        <v>36.879277787205602</v>
      </c>
      <c r="DD15" s="184">
        <v>37.962861098985712</v>
      </c>
      <c r="DE15" s="184">
        <v>0</v>
      </c>
      <c r="DF15" s="184">
        <v>0</v>
      </c>
      <c r="DG15" s="184">
        <v>0</v>
      </c>
      <c r="DH15" s="184">
        <v>0</v>
      </c>
      <c r="DI15" s="184">
        <v>195.24846358961904</v>
      </c>
      <c r="DJ15" s="184">
        <v>306.72940872378297</v>
      </c>
      <c r="DK15" s="184">
        <v>131.95966964774854</v>
      </c>
      <c r="DL15" s="184">
        <v>237.37086579152478</v>
      </c>
      <c r="DM15" s="184">
        <v>85.67280978244608</v>
      </c>
      <c r="DN15" s="184">
        <v>7.3056648234441397</v>
      </c>
      <c r="DO15" s="184">
        <v>0</v>
      </c>
      <c r="DP15" s="184">
        <v>0</v>
      </c>
      <c r="DQ15" s="184">
        <v>38.0549671684971</v>
      </c>
      <c r="DR15" s="184">
        <v>24.168089976037397</v>
      </c>
      <c r="DS15" s="184">
        <v>0.43404671588752763</v>
      </c>
      <c r="DT15" s="184">
        <v>1.8440234178615054</v>
      </c>
      <c r="DU15" s="184">
        <v>22.613796017564706</v>
      </c>
      <c r="DV15" s="184">
        <v>28.942107019550324</v>
      </c>
      <c r="DW15" s="184">
        <v>0</v>
      </c>
      <c r="DX15" s="184">
        <v>0</v>
      </c>
      <c r="DY15" s="184">
        <v>0</v>
      </c>
      <c r="DZ15" s="184">
        <v>98.877669985900795</v>
      </c>
      <c r="EA15" s="184">
        <v>308.35241024816429</v>
      </c>
      <c r="EB15" s="184">
        <v>343.38956471495544</v>
      </c>
      <c r="EC15" s="184">
        <v>119.23969105862295</v>
      </c>
      <c r="ED15" s="184">
        <v>71.230007428879574</v>
      </c>
      <c r="EE15" s="184">
        <v>0.94764936281285839</v>
      </c>
      <c r="EF15" s="184">
        <v>0</v>
      </c>
      <c r="EG15" s="184">
        <v>0</v>
      </c>
      <c r="EH15" s="184">
        <v>0</v>
      </c>
      <c r="EI15" s="184">
        <v>0</v>
      </c>
      <c r="EJ15" s="184">
        <v>0</v>
      </c>
      <c r="EK15" s="184">
        <v>0</v>
      </c>
      <c r="EL15" s="184">
        <v>0.8602040918409376</v>
      </c>
      <c r="EM15" s="184">
        <v>75.555199221305571</v>
      </c>
      <c r="EN15" s="184">
        <v>8.6179773310582171</v>
      </c>
      <c r="EO15" s="184">
        <v>361.43409879924479</v>
      </c>
      <c r="EP15" s="184">
        <v>6.0299639039590724</v>
      </c>
      <c r="EQ15" s="184">
        <v>240.26217050961853</v>
      </c>
      <c r="ER15" s="184">
        <v>0</v>
      </c>
      <c r="ES15" s="184">
        <v>0</v>
      </c>
      <c r="ET15" s="184">
        <v>0</v>
      </c>
      <c r="EU15" s="184">
        <v>0</v>
      </c>
      <c r="EV15" s="184">
        <v>0</v>
      </c>
      <c r="EW15" s="184">
        <v>8.2002286788353391</v>
      </c>
      <c r="EX15" s="184">
        <v>247.71313093800907</v>
      </c>
      <c r="EY15" s="184">
        <v>0</v>
      </c>
      <c r="EZ15" s="184">
        <v>0</v>
      </c>
      <c r="FA15" s="184">
        <v>0</v>
      </c>
      <c r="FB15" s="184">
        <v>0</v>
      </c>
      <c r="FC15" s="184">
        <v>0</v>
      </c>
      <c r="FD15" s="184">
        <v>22.244328664115571</v>
      </c>
      <c r="FE15" s="184">
        <v>11.532417770531454</v>
      </c>
      <c r="FF15" s="184">
        <v>282.77817608073229</v>
      </c>
      <c r="FG15" s="184">
        <v>32.814865508262777</v>
      </c>
      <c r="FH15" s="184">
        <v>29.857305175915258</v>
      </c>
      <c r="FI15" s="184">
        <v>184.5858343269239</v>
      </c>
      <c r="FJ15" s="184">
        <v>19.816287919171511</v>
      </c>
      <c r="FK15" s="184">
        <v>16.542796831152923</v>
      </c>
      <c r="FL15" s="184">
        <v>4.5654389861010281E-2</v>
      </c>
      <c r="FM15" s="184">
        <v>0</v>
      </c>
      <c r="FN15" s="184">
        <v>417.02247999999997</v>
      </c>
      <c r="FO15" s="184">
        <v>124.77564415400001</v>
      </c>
      <c r="FP15" s="184">
        <v>55.891666666666659</v>
      </c>
      <c r="FQ15" s="184">
        <v>0</v>
      </c>
      <c r="FR15" s="184">
        <v>0</v>
      </c>
      <c r="FS15" s="184">
        <v>0</v>
      </c>
    </row>
    <row r="16" spans="1:175" x14ac:dyDescent="0.25">
      <c r="B16" s="185">
        <v>36800</v>
      </c>
      <c r="C16" s="184">
        <v>64.595902707657359</v>
      </c>
      <c r="D16" s="184">
        <v>1.2306136365263338</v>
      </c>
      <c r="E16" s="184">
        <v>98.151762190039605</v>
      </c>
      <c r="F16" s="184">
        <v>104.58528444329434</v>
      </c>
      <c r="G16" s="184">
        <v>189.80307995182008</v>
      </c>
      <c r="H16" s="184">
        <v>123.87701314074872</v>
      </c>
      <c r="I16" s="184">
        <v>264.28280248816554</v>
      </c>
      <c r="J16" s="184">
        <v>15.835878688746893</v>
      </c>
      <c r="K16" s="184">
        <v>788.13717846845418</v>
      </c>
      <c r="L16" s="184">
        <v>2.3516511169490184</v>
      </c>
      <c r="M16" s="184">
        <v>49.190583863729742</v>
      </c>
      <c r="N16" s="184">
        <v>108.39095948441859</v>
      </c>
      <c r="O16" s="184">
        <v>40.489928207483999</v>
      </c>
      <c r="P16" s="184">
        <v>120.38696139637199</v>
      </c>
      <c r="Q16" s="184">
        <v>30.979102657129733</v>
      </c>
      <c r="R16" s="184">
        <v>29.104464338539486</v>
      </c>
      <c r="S16" s="184">
        <v>4.6130423577183306</v>
      </c>
      <c r="T16" s="184">
        <v>12.661826692948814</v>
      </c>
      <c r="U16" s="184">
        <v>20.161868894423293</v>
      </c>
      <c r="V16" s="184">
        <v>56.897963732672245</v>
      </c>
      <c r="W16" s="184">
        <v>3.8075374140040346</v>
      </c>
      <c r="X16" s="184">
        <v>2.1855133044489401</v>
      </c>
      <c r="Y16" s="184">
        <v>122.79067559345857</v>
      </c>
      <c r="Z16" s="184">
        <v>75.57467269107012</v>
      </c>
      <c r="AA16" s="184">
        <v>131.18931363434146</v>
      </c>
      <c r="AB16" s="184">
        <v>59.928344667622483</v>
      </c>
      <c r="AC16" s="184">
        <v>771.94246927028371</v>
      </c>
      <c r="AD16" s="184">
        <v>35.212882975390436</v>
      </c>
      <c r="AE16" s="184">
        <v>11.119833514116849</v>
      </c>
      <c r="AF16" s="184">
        <v>0</v>
      </c>
      <c r="AG16" s="184">
        <v>455.37198583950214</v>
      </c>
      <c r="AH16" s="184">
        <v>236.954788095623</v>
      </c>
      <c r="AI16" s="184">
        <v>65.228282356418177</v>
      </c>
      <c r="AJ16" s="184">
        <v>656.16141140536661</v>
      </c>
      <c r="AK16" s="184">
        <v>156.8354859988396</v>
      </c>
      <c r="AL16" s="184">
        <v>24.746997163872301</v>
      </c>
      <c r="AM16" s="184">
        <v>38.536372474013994</v>
      </c>
      <c r="AN16" s="184">
        <v>32.813696027797924</v>
      </c>
      <c r="AO16" s="184">
        <v>5.0377267328951199</v>
      </c>
      <c r="AP16" s="184">
        <v>0</v>
      </c>
      <c r="AQ16" s="184">
        <v>0</v>
      </c>
      <c r="AR16" s="184">
        <v>356.97223404018013</v>
      </c>
      <c r="AS16" s="184">
        <v>11.122168995378978</v>
      </c>
      <c r="AT16" s="184">
        <v>104.41288430371101</v>
      </c>
      <c r="AU16" s="184">
        <v>48.058902716499603</v>
      </c>
      <c r="AV16" s="184">
        <v>203.46250469105746</v>
      </c>
      <c r="AW16" s="184">
        <v>503.76900415595503</v>
      </c>
      <c r="AX16" s="184">
        <v>489.13217079661496</v>
      </c>
      <c r="AY16" s="184">
        <v>0.68468980431713944</v>
      </c>
      <c r="AZ16" s="184">
        <v>35.171598603749061</v>
      </c>
      <c r="BA16" s="184">
        <v>337.85133354155545</v>
      </c>
      <c r="BB16" s="184">
        <v>0</v>
      </c>
      <c r="BC16" s="184">
        <v>0</v>
      </c>
      <c r="BD16" s="184">
        <v>0</v>
      </c>
      <c r="BE16" s="184">
        <v>36.845180658905427</v>
      </c>
      <c r="BF16" s="184">
        <v>85.582283547878447</v>
      </c>
      <c r="BG16" s="184">
        <v>174.15271871409769</v>
      </c>
      <c r="BH16" s="184">
        <v>34.244541803479088</v>
      </c>
      <c r="BI16" s="184">
        <v>373.48971946674271</v>
      </c>
      <c r="BJ16" s="184">
        <v>229.68851866591046</v>
      </c>
      <c r="BK16" s="184">
        <v>1.1008896766751184</v>
      </c>
      <c r="BL16" s="184">
        <v>0.33242558139604683</v>
      </c>
      <c r="BM16" s="184">
        <v>2.6772236794911008</v>
      </c>
      <c r="BN16" s="184">
        <v>4.1160429269426424E-2</v>
      </c>
      <c r="BO16" s="184">
        <v>0</v>
      </c>
      <c r="BP16" s="184">
        <v>0</v>
      </c>
      <c r="BQ16" s="184">
        <v>170.12935924542444</v>
      </c>
      <c r="BR16" s="184">
        <v>100.75058283861824</v>
      </c>
      <c r="BS16" s="184">
        <v>265.51754264259893</v>
      </c>
      <c r="BT16" s="184">
        <v>122.49035883279086</v>
      </c>
      <c r="BU16" s="184">
        <v>119.9141782470732</v>
      </c>
      <c r="BV16" s="184">
        <v>67.824211170475351</v>
      </c>
      <c r="BW16" s="184">
        <v>301.5881553912613</v>
      </c>
      <c r="BX16" s="184">
        <v>97.25377563347169</v>
      </c>
      <c r="BY16" s="184">
        <v>0</v>
      </c>
      <c r="BZ16" s="184">
        <v>0</v>
      </c>
      <c r="CA16" s="184">
        <v>72.235949264398116</v>
      </c>
      <c r="CB16" s="184">
        <v>37.845046665611648</v>
      </c>
      <c r="CC16" s="184">
        <v>75.925871263951962</v>
      </c>
      <c r="CD16" s="184">
        <v>28.163317186714295</v>
      </c>
      <c r="CE16" s="184">
        <v>17.053497453171406</v>
      </c>
      <c r="CF16" s="184">
        <v>196.87743328993915</v>
      </c>
      <c r="CG16" s="184">
        <v>32.616072459347841</v>
      </c>
      <c r="CH16" s="184">
        <v>178.2817321177686</v>
      </c>
      <c r="CI16" s="184">
        <v>81.357985399159872</v>
      </c>
      <c r="CJ16" s="184">
        <v>402.04779888895087</v>
      </c>
      <c r="CK16" s="184">
        <v>57.906077173161925</v>
      </c>
      <c r="CL16" s="184">
        <v>0</v>
      </c>
      <c r="CM16" s="184">
        <v>0</v>
      </c>
      <c r="CN16" s="184">
        <v>55.486520603474496</v>
      </c>
      <c r="CO16" s="184">
        <v>1113.3680131610254</v>
      </c>
      <c r="CP16" s="184">
        <v>19.60142854313748</v>
      </c>
      <c r="CQ16" s="184">
        <v>83.310510630427629</v>
      </c>
      <c r="CR16" s="184">
        <v>31.976037634851991</v>
      </c>
      <c r="CS16" s="184">
        <v>86.459791263286263</v>
      </c>
      <c r="CT16" s="184">
        <v>173.57739140403416</v>
      </c>
      <c r="CU16" s="184">
        <v>101.99217208089777</v>
      </c>
      <c r="CV16" s="184">
        <v>106.3338871281593</v>
      </c>
      <c r="CW16" s="184">
        <v>269.29348272939473</v>
      </c>
      <c r="CX16" s="184">
        <v>8.5006650428510966</v>
      </c>
      <c r="CY16" s="184">
        <v>12.4194220055657</v>
      </c>
      <c r="CZ16" s="184">
        <v>0</v>
      </c>
      <c r="DA16" s="184">
        <v>0</v>
      </c>
      <c r="DB16" s="184">
        <v>0</v>
      </c>
      <c r="DC16" s="184">
        <v>37.807827650016776</v>
      </c>
      <c r="DD16" s="184">
        <v>36.99140271275165</v>
      </c>
      <c r="DE16" s="184">
        <v>0</v>
      </c>
      <c r="DF16" s="184">
        <v>0</v>
      </c>
      <c r="DG16" s="184">
        <v>0</v>
      </c>
      <c r="DH16" s="184">
        <v>0</v>
      </c>
      <c r="DI16" s="184">
        <v>198.88224300959271</v>
      </c>
      <c r="DJ16" s="184">
        <v>301.56487966127315</v>
      </c>
      <c r="DK16" s="184">
        <v>128.06280567805643</v>
      </c>
      <c r="DL16" s="184">
        <v>230.35978870240109</v>
      </c>
      <c r="DM16" s="184">
        <v>84.096624373828774</v>
      </c>
      <c r="DN16" s="184">
        <v>7.5299096538984447</v>
      </c>
      <c r="DO16" s="184">
        <v>0</v>
      </c>
      <c r="DP16" s="184">
        <v>0</v>
      </c>
      <c r="DQ16" s="184">
        <v>46.571229557267458</v>
      </c>
      <c r="DR16" s="184">
        <v>22.237204999294484</v>
      </c>
      <c r="DS16" s="184">
        <v>0.46176592490991464</v>
      </c>
      <c r="DT16" s="184">
        <v>4.1624338330169319</v>
      </c>
      <c r="DU16" s="184">
        <v>22.678084439570554</v>
      </c>
      <c r="DV16" s="184">
        <v>30.00250774673599</v>
      </c>
      <c r="DW16" s="184">
        <v>0</v>
      </c>
      <c r="DX16" s="184">
        <v>0</v>
      </c>
      <c r="DY16" s="184">
        <v>0</v>
      </c>
      <c r="DZ16" s="184">
        <v>108.49737559714727</v>
      </c>
      <c r="EA16" s="184">
        <v>314.16701793235495</v>
      </c>
      <c r="EB16" s="184">
        <v>346.26845911695534</v>
      </c>
      <c r="EC16" s="184">
        <v>119.03548490559487</v>
      </c>
      <c r="ED16" s="184">
        <v>67.006853018844666</v>
      </c>
      <c r="EE16" s="184">
        <v>0.91910127170845024</v>
      </c>
      <c r="EF16" s="184">
        <v>0</v>
      </c>
      <c r="EG16" s="184">
        <v>0</v>
      </c>
      <c r="EH16" s="184">
        <v>0</v>
      </c>
      <c r="EI16" s="184">
        <v>0</v>
      </c>
      <c r="EJ16" s="184">
        <v>0</v>
      </c>
      <c r="EK16" s="184">
        <v>0</v>
      </c>
      <c r="EL16" s="184">
        <v>0.7396688467103355</v>
      </c>
      <c r="EM16" s="184">
        <v>73.868619889514747</v>
      </c>
      <c r="EN16" s="184">
        <v>6.2678651362341062</v>
      </c>
      <c r="EO16" s="184">
        <v>351.09643137954856</v>
      </c>
      <c r="EP16" s="184">
        <v>7.8757296060467477</v>
      </c>
      <c r="EQ16" s="184">
        <v>237.45866965464012</v>
      </c>
      <c r="ER16" s="184">
        <v>0</v>
      </c>
      <c r="ES16" s="184">
        <v>0</v>
      </c>
      <c r="ET16" s="184">
        <v>0</v>
      </c>
      <c r="EU16" s="184">
        <v>0</v>
      </c>
      <c r="EV16" s="184">
        <v>0</v>
      </c>
      <c r="EW16" s="184">
        <v>7.6071032195059969</v>
      </c>
      <c r="EX16" s="184">
        <v>334.47593196663422</v>
      </c>
      <c r="EY16" s="184">
        <v>0</v>
      </c>
      <c r="EZ16" s="184">
        <v>0</v>
      </c>
      <c r="FA16" s="184">
        <v>0</v>
      </c>
      <c r="FB16" s="184">
        <v>0</v>
      </c>
      <c r="FC16" s="184">
        <v>0</v>
      </c>
      <c r="FD16" s="184">
        <v>21.938053942663572</v>
      </c>
      <c r="FE16" s="184">
        <v>13.24961085586652</v>
      </c>
      <c r="FF16" s="184">
        <v>287.40388434498658</v>
      </c>
      <c r="FG16" s="184">
        <v>33.647281129937355</v>
      </c>
      <c r="FH16" s="184">
        <v>28.748401283448032</v>
      </c>
      <c r="FI16" s="184">
        <v>179.20573698202151</v>
      </c>
      <c r="FJ16" s="184">
        <v>19.842867255937243</v>
      </c>
      <c r="FK16" s="184">
        <v>16.929282546212807</v>
      </c>
      <c r="FL16" s="184">
        <v>4.5849400861796397E-2</v>
      </c>
      <c r="FM16" s="184">
        <v>0</v>
      </c>
      <c r="FN16" s="184">
        <v>431.46931935483872</v>
      </c>
      <c r="FO16" s="184">
        <v>115.39950420870967</v>
      </c>
      <c r="FP16" s="184">
        <v>56.138387096774188</v>
      </c>
      <c r="FQ16" s="184">
        <v>0</v>
      </c>
      <c r="FR16" s="184">
        <v>0</v>
      </c>
      <c r="FS16" s="184">
        <v>0</v>
      </c>
    </row>
    <row r="17" spans="2:175" x14ac:dyDescent="0.25">
      <c r="B17" s="185">
        <v>36831</v>
      </c>
      <c r="C17" s="184">
        <v>70.54357181991098</v>
      </c>
      <c r="D17" s="184">
        <v>0.9894206032917584</v>
      </c>
      <c r="E17" s="184">
        <v>98.318450226998138</v>
      </c>
      <c r="F17" s="184">
        <v>106.57823050556732</v>
      </c>
      <c r="G17" s="184">
        <v>193.21541058233015</v>
      </c>
      <c r="H17" s="184">
        <v>129.2082090137354</v>
      </c>
      <c r="I17" s="184">
        <v>269.14220549781152</v>
      </c>
      <c r="J17" s="184">
        <v>17.979440911525639</v>
      </c>
      <c r="K17" s="184">
        <v>824.81473365930731</v>
      </c>
      <c r="L17" s="184">
        <v>1.8079053466529522</v>
      </c>
      <c r="M17" s="184">
        <v>49.016263516545607</v>
      </c>
      <c r="N17" s="184">
        <v>114.17363517779087</v>
      </c>
      <c r="O17" s="184">
        <v>40.04291208110326</v>
      </c>
      <c r="P17" s="184">
        <v>118.95973366425741</v>
      </c>
      <c r="Q17" s="184">
        <v>29.337708773440358</v>
      </c>
      <c r="R17" s="184">
        <v>28.125112122745584</v>
      </c>
      <c r="S17" s="184">
        <v>5.0317333643810924</v>
      </c>
      <c r="T17" s="184">
        <v>13.643595807312176</v>
      </c>
      <c r="U17" s="184">
        <v>20.813289276071636</v>
      </c>
      <c r="V17" s="184">
        <v>55.554623442336585</v>
      </c>
      <c r="W17" s="184">
        <v>4.6784637117614745</v>
      </c>
      <c r="X17" s="184">
        <v>2.1099120703021712</v>
      </c>
      <c r="Y17" s="184">
        <v>122.54960994294237</v>
      </c>
      <c r="Z17" s="184">
        <v>86.075657948311402</v>
      </c>
      <c r="AA17" s="184">
        <v>132.98251709226508</v>
      </c>
      <c r="AB17" s="184">
        <v>63.26664568256686</v>
      </c>
      <c r="AC17" s="184">
        <v>780.94913014630913</v>
      </c>
      <c r="AD17" s="184">
        <v>39.127304885072569</v>
      </c>
      <c r="AE17" s="184">
        <v>11.108631587145601</v>
      </c>
      <c r="AF17" s="184">
        <v>0</v>
      </c>
      <c r="AG17" s="184">
        <v>443.21968538830828</v>
      </c>
      <c r="AH17" s="184">
        <v>242.58918207394734</v>
      </c>
      <c r="AI17" s="184">
        <v>65.27667859697867</v>
      </c>
      <c r="AJ17" s="184">
        <v>650.14069310937055</v>
      </c>
      <c r="AK17" s="184">
        <v>146.08530007056268</v>
      </c>
      <c r="AL17" s="184">
        <v>23.474330807367078</v>
      </c>
      <c r="AM17" s="184">
        <v>40.873476931328526</v>
      </c>
      <c r="AN17" s="184">
        <v>34.537204767889115</v>
      </c>
      <c r="AO17" s="184">
        <v>5.8200216542738277</v>
      </c>
      <c r="AP17" s="184">
        <v>0</v>
      </c>
      <c r="AQ17" s="184">
        <v>0</v>
      </c>
      <c r="AR17" s="184">
        <v>360.76781149008093</v>
      </c>
      <c r="AS17" s="184">
        <v>11.441664361389236</v>
      </c>
      <c r="AT17" s="184">
        <v>102.56430472040553</v>
      </c>
      <c r="AU17" s="184">
        <v>47.432975673586178</v>
      </c>
      <c r="AV17" s="184">
        <v>203.01299256441419</v>
      </c>
      <c r="AW17" s="184">
        <v>524.27650859268886</v>
      </c>
      <c r="AX17" s="184">
        <v>502.51128491933048</v>
      </c>
      <c r="AY17" s="184">
        <v>0.84455299472566669</v>
      </c>
      <c r="AZ17" s="184">
        <v>35.311941819338585</v>
      </c>
      <c r="BA17" s="184">
        <v>345.18017751171186</v>
      </c>
      <c r="BB17" s="184">
        <v>0</v>
      </c>
      <c r="BC17" s="184">
        <v>0</v>
      </c>
      <c r="BD17" s="184">
        <v>0</v>
      </c>
      <c r="BE17" s="184">
        <v>37.053635161386325</v>
      </c>
      <c r="BF17" s="184">
        <v>87.325672158559783</v>
      </c>
      <c r="BG17" s="184">
        <v>183.30330296132283</v>
      </c>
      <c r="BH17" s="184">
        <v>33.195422408961733</v>
      </c>
      <c r="BI17" s="184">
        <v>389.55934550313327</v>
      </c>
      <c r="BJ17" s="184">
        <v>225.68928621326339</v>
      </c>
      <c r="BK17" s="184">
        <v>1.0318276633876753</v>
      </c>
      <c r="BL17" s="184">
        <v>0.39545897475416258</v>
      </c>
      <c r="BM17" s="184">
        <v>2.8461602723596364</v>
      </c>
      <c r="BN17" s="184">
        <v>3.8321881201591357E-2</v>
      </c>
      <c r="BO17" s="184">
        <v>0</v>
      </c>
      <c r="BP17" s="184">
        <v>0</v>
      </c>
      <c r="BQ17" s="184">
        <v>164.05379938137918</v>
      </c>
      <c r="BR17" s="184">
        <v>102.45162979456514</v>
      </c>
      <c r="BS17" s="184">
        <v>259.71877313048856</v>
      </c>
      <c r="BT17" s="184">
        <v>117.26442804221124</v>
      </c>
      <c r="BU17" s="184">
        <v>114.91076362756745</v>
      </c>
      <c r="BV17" s="184">
        <v>68.79419126714383</v>
      </c>
      <c r="BW17" s="184">
        <v>304.13095815793531</v>
      </c>
      <c r="BX17" s="184">
        <v>99.288822556035527</v>
      </c>
      <c r="BY17" s="184">
        <v>0</v>
      </c>
      <c r="BZ17" s="184">
        <v>0</v>
      </c>
      <c r="CA17" s="184">
        <v>72.66768262200307</v>
      </c>
      <c r="CB17" s="184">
        <v>36.981301824044415</v>
      </c>
      <c r="CC17" s="184">
        <v>82.66943464211532</v>
      </c>
      <c r="CD17" s="184">
        <v>26.362676230635959</v>
      </c>
      <c r="CE17" s="184">
        <v>16.50524252830488</v>
      </c>
      <c r="CF17" s="184">
        <v>204.25311286657436</v>
      </c>
      <c r="CG17" s="184">
        <v>33.383764434592571</v>
      </c>
      <c r="CH17" s="184">
        <v>181.24703022664121</v>
      </c>
      <c r="CI17" s="184">
        <v>78.458966202355867</v>
      </c>
      <c r="CJ17" s="184">
        <v>405.70104214813603</v>
      </c>
      <c r="CK17" s="184">
        <v>51.58510675112678</v>
      </c>
      <c r="CL17" s="184">
        <v>0</v>
      </c>
      <c r="CM17" s="184">
        <v>0</v>
      </c>
      <c r="CN17" s="184">
        <v>53.966908856718668</v>
      </c>
      <c r="CO17" s="184">
        <v>1088.0684606639581</v>
      </c>
      <c r="CP17" s="184">
        <v>19.773517216129445</v>
      </c>
      <c r="CQ17" s="184">
        <v>84.582037982496729</v>
      </c>
      <c r="CR17" s="184">
        <v>30.898142949617721</v>
      </c>
      <c r="CS17" s="184">
        <v>82.84571944303238</v>
      </c>
      <c r="CT17" s="184">
        <v>171.17580454208405</v>
      </c>
      <c r="CU17" s="184">
        <v>102.72321112406513</v>
      </c>
      <c r="CV17" s="184">
        <v>108.05870908562039</v>
      </c>
      <c r="CW17" s="184">
        <v>263.20574075192695</v>
      </c>
      <c r="CX17" s="184">
        <v>7.5799589824205649</v>
      </c>
      <c r="CY17" s="184">
        <v>12.747376347361479</v>
      </c>
      <c r="CZ17" s="184">
        <v>0</v>
      </c>
      <c r="DA17" s="184">
        <v>0</v>
      </c>
      <c r="DB17" s="184">
        <v>0</v>
      </c>
      <c r="DC17" s="184">
        <v>40.880256483419736</v>
      </c>
      <c r="DD17" s="184">
        <v>41.157958668944964</v>
      </c>
      <c r="DE17" s="184">
        <v>0</v>
      </c>
      <c r="DF17" s="184">
        <v>0</v>
      </c>
      <c r="DG17" s="184">
        <v>0</v>
      </c>
      <c r="DH17" s="184">
        <v>0</v>
      </c>
      <c r="DI17" s="184">
        <v>205.61951069867828</v>
      </c>
      <c r="DJ17" s="184">
        <v>291.32745284933014</v>
      </c>
      <c r="DK17" s="184">
        <v>121.12509538196613</v>
      </c>
      <c r="DL17" s="184">
        <v>215.42657101563159</v>
      </c>
      <c r="DM17" s="184">
        <v>74.61364372792913</v>
      </c>
      <c r="DN17" s="184">
        <v>7.4917140889971829</v>
      </c>
      <c r="DO17" s="184">
        <v>0</v>
      </c>
      <c r="DP17" s="184">
        <v>0</v>
      </c>
      <c r="DQ17" s="184">
        <v>59.190606734042092</v>
      </c>
      <c r="DR17" s="184">
        <v>21.37650906868345</v>
      </c>
      <c r="DS17" s="184">
        <v>0.56735633920747153</v>
      </c>
      <c r="DT17" s="184">
        <v>8.7197638132983357</v>
      </c>
      <c r="DU17" s="184">
        <v>24.295635102444749</v>
      </c>
      <c r="DV17" s="184">
        <v>30.682802743363013</v>
      </c>
      <c r="DW17" s="184">
        <v>0</v>
      </c>
      <c r="DX17" s="184">
        <v>0</v>
      </c>
      <c r="DY17" s="184">
        <v>0</v>
      </c>
      <c r="DZ17" s="184">
        <v>106.68775091099569</v>
      </c>
      <c r="EA17" s="184">
        <v>314.17948413466962</v>
      </c>
      <c r="EB17" s="184">
        <v>344.02606133220843</v>
      </c>
      <c r="EC17" s="184">
        <v>121.27269592473843</v>
      </c>
      <c r="ED17" s="184">
        <v>86.744250183353557</v>
      </c>
      <c r="EE17" s="184">
        <v>0.92049629759988982</v>
      </c>
      <c r="EF17" s="184">
        <v>0</v>
      </c>
      <c r="EG17" s="184">
        <v>0</v>
      </c>
      <c r="EH17" s="184">
        <v>0</v>
      </c>
      <c r="EI17" s="184">
        <v>0</v>
      </c>
      <c r="EJ17" s="184">
        <v>0</v>
      </c>
      <c r="EK17" s="184">
        <v>0</v>
      </c>
      <c r="EL17" s="184">
        <v>0.63398977192109218</v>
      </c>
      <c r="EM17" s="184">
        <v>71.098150081049539</v>
      </c>
      <c r="EN17" s="184">
        <v>6.1003962619201033</v>
      </c>
      <c r="EO17" s="184">
        <v>334.28938882318681</v>
      </c>
      <c r="EP17" s="184">
        <v>7.6874618480401686</v>
      </c>
      <c r="EQ17" s="184">
        <v>233.42490590653748</v>
      </c>
      <c r="ER17" s="184">
        <v>0</v>
      </c>
      <c r="ES17" s="184">
        <v>0</v>
      </c>
      <c r="ET17" s="184">
        <v>0</v>
      </c>
      <c r="EU17" s="184">
        <v>0</v>
      </c>
      <c r="EV17" s="184">
        <v>0</v>
      </c>
      <c r="EW17" s="184">
        <v>7.8028264064375383</v>
      </c>
      <c r="EX17" s="184">
        <v>345.67213386806895</v>
      </c>
      <c r="EY17" s="184">
        <v>0</v>
      </c>
      <c r="EZ17" s="184">
        <v>0</v>
      </c>
      <c r="FA17" s="184">
        <v>0</v>
      </c>
      <c r="FB17" s="184">
        <v>0</v>
      </c>
      <c r="FC17" s="184">
        <v>0</v>
      </c>
      <c r="FD17" s="184">
        <v>21.645786147101859</v>
      </c>
      <c r="FE17" s="184">
        <v>13.85972830824535</v>
      </c>
      <c r="FF17" s="184">
        <v>295.69485863248792</v>
      </c>
      <c r="FG17" s="184">
        <v>35.986146964403467</v>
      </c>
      <c r="FH17" s="184">
        <v>32.248476709694692</v>
      </c>
      <c r="FI17" s="184">
        <v>185.70151373841577</v>
      </c>
      <c r="FJ17" s="184">
        <v>23.414456805161869</v>
      </c>
      <c r="FK17" s="184">
        <v>15.981562394074123</v>
      </c>
      <c r="FL17" s="184">
        <v>4.2136967081647658E-2</v>
      </c>
      <c r="FM17" s="184">
        <v>0</v>
      </c>
      <c r="FN17" s="184">
        <v>444.08658000000003</v>
      </c>
      <c r="FO17" s="184">
        <v>135.06348518600001</v>
      </c>
      <c r="FP17" s="184">
        <v>70.717666666666673</v>
      </c>
      <c r="FQ17" s="184">
        <v>0</v>
      </c>
      <c r="FR17" s="184">
        <v>0</v>
      </c>
      <c r="FS17" s="184">
        <v>0</v>
      </c>
    </row>
    <row r="18" spans="2:175" x14ac:dyDescent="0.25">
      <c r="B18" s="185">
        <v>36861</v>
      </c>
      <c r="C18" s="184">
        <v>72.498420851095631</v>
      </c>
      <c r="D18" s="184">
        <v>0.89524364915644372</v>
      </c>
      <c r="E18" s="184">
        <v>98.670185346973071</v>
      </c>
      <c r="F18" s="184">
        <v>109.13190866961611</v>
      </c>
      <c r="G18" s="184">
        <v>189.3001800905858</v>
      </c>
      <c r="H18" s="184">
        <v>122.90169331784737</v>
      </c>
      <c r="I18" s="184">
        <v>273.46221672715933</v>
      </c>
      <c r="J18" s="184">
        <v>17.702543304499223</v>
      </c>
      <c r="K18" s="184">
        <v>818.74698655664542</v>
      </c>
      <c r="L18" s="184">
        <v>1.6574287063274638</v>
      </c>
      <c r="M18" s="184">
        <v>45.877838117064364</v>
      </c>
      <c r="N18" s="184">
        <v>111.32866916688799</v>
      </c>
      <c r="O18" s="184">
        <v>47.939738418137814</v>
      </c>
      <c r="P18" s="184">
        <v>113.90917548313918</v>
      </c>
      <c r="Q18" s="184">
        <v>27.332957029678841</v>
      </c>
      <c r="R18" s="184">
        <v>27.87761623847009</v>
      </c>
      <c r="S18" s="184">
        <v>5.3598680176997942</v>
      </c>
      <c r="T18" s="184">
        <v>14.088434119764356</v>
      </c>
      <c r="U18" s="184">
        <v>21.824614201737067</v>
      </c>
      <c r="V18" s="184">
        <v>58.046013335406499</v>
      </c>
      <c r="W18" s="184">
        <v>4.2989012816681011</v>
      </c>
      <c r="X18" s="184">
        <v>2.0519708698213948</v>
      </c>
      <c r="Y18" s="184">
        <v>120.56696206356993</v>
      </c>
      <c r="Z18" s="184">
        <v>85.496121236088811</v>
      </c>
      <c r="AA18" s="184">
        <v>128.55233311138554</v>
      </c>
      <c r="AB18" s="184">
        <v>65.118977637500109</v>
      </c>
      <c r="AC18" s="184">
        <v>762.21503643299059</v>
      </c>
      <c r="AD18" s="184">
        <v>38.520925374660692</v>
      </c>
      <c r="AE18" s="184">
        <v>10.883075912227985</v>
      </c>
      <c r="AF18" s="184">
        <v>0</v>
      </c>
      <c r="AG18" s="184">
        <v>440.30782209599761</v>
      </c>
      <c r="AH18" s="184">
        <v>243.6007858083446</v>
      </c>
      <c r="AI18" s="184">
        <v>60.992701546900399</v>
      </c>
      <c r="AJ18" s="184">
        <v>640.15715609314111</v>
      </c>
      <c r="AK18" s="184">
        <v>141.78879894867214</v>
      </c>
      <c r="AL18" s="184">
        <v>22.974344978994885</v>
      </c>
      <c r="AM18" s="184">
        <v>37.434021193735447</v>
      </c>
      <c r="AN18" s="184">
        <v>35.206907626806078</v>
      </c>
      <c r="AO18" s="184">
        <v>6.3946177258760759</v>
      </c>
      <c r="AP18" s="184">
        <v>0</v>
      </c>
      <c r="AQ18" s="184">
        <v>0</v>
      </c>
      <c r="AR18" s="184">
        <v>355.20698044922568</v>
      </c>
      <c r="AS18" s="184">
        <v>12.678634286761335</v>
      </c>
      <c r="AT18" s="184">
        <v>105.94308844686402</v>
      </c>
      <c r="AU18" s="184">
        <v>46.774558564183621</v>
      </c>
      <c r="AV18" s="184">
        <v>196.58400284000743</v>
      </c>
      <c r="AW18" s="184">
        <v>513.84366346253364</v>
      </c>
      <c r="AX18" s="184">
        <v>500.30567484267175</v>
      </c>
      <c r="AY18" s="184">
        <v>0.84595118086326282</v>
      </c>
      <c r="AZ18" s="184">
        <v>31.824683657634203</v>
      </c>
      <c r="BA18" s="184">
        <v>358.00223430110719</v>
      </c>
      <c r="BB18" s="184">
        <v>0</v>
      </c>
      <c r="BC18" s="184">
        <v>0</v>
      </c>
      <c r="BD18" s="184">
        <v>0</v>
      </c>
      <c r="BE18" s="184">
        <v>36.455941646752962</v>
      </c>
      <c r="BF18" s="184">
        <v>84.069873635899512</v>
      </c>
      <c r="BG18" s="184">
        <v>168.53385277296016</v>
      </c>
      <c r="BH18" s="184">
        <v>28.841454800244207</v>
      </c>
      <c r="BI18" s="184">
        <v>385.78857162556631</v>
      </c>
      <c r="BJ18" s="184">
        <v>222.87402005227133</v>
      </c>
      <c r="BK18" s="184">
        <v>1.1338054249179399</v>
      </c>
      <c r="BL18" s="184">
        <v>0.44350341413407868</v>
      </c>
      <c r="BM18" s="184">
        <v>3.2068054672501578</v>
      </c>
      <c r="BN18" s="184">
        <v>4.4045650939845152E-2</v>
      </c>
      <c r="BO18" s="184">
        <v>0</v>
      </c>
      <c r="BP18" s="184">
        <v>0</v>
      </c>
      <c r="BQ18" s="184">
        <v>159.15483244500714</v>
      </c>
      <c r="BR18" s="184">
        <v>106.35486079767587</v>
      </c>
      <c r="BS18" s="184">
        <v>262.00843253414263</v>
      </c>
      <c r="BT18" s="184">
        <v>112.91233101927111</v>
      </c>
      <c r="BU18" s="184">
        <v>114.39687624658508</v>
      </c>
      <c r="BV18" s="184">
        <v>66.859500644088115</v>
      </c>
      <c r="BW18" s="184">
        <v>305.3892571725998</v>
      </c>
      <c r="BX18" s="184">
        <v>98.782971545271295</v>
      </c>
      <c r="BY18" s="184">
        <v>0</v>
      </c>
      <c r="BZ18" s="184">
        <v>0</v>
      </c>
      <c r="CA18" s="184">
        <v>72.847025770817638</v>
      </c>
      <c r="CB18" s="184">
        <v>33.206245611487759</v>
      </c>
      <c r="CC18" s="184">
        <v>87.608423636113372</v>
      </c>
      <c r="CD18" s="184">
        <v>27.135247224791041</v>
      </c>
      <c r="CE18" s="184">
        <v>16.946542617865322</v>
      </c>
      <c r="CF18" s="184">
        <v>241.71361501236046</v>
      </c>
      <c r="CG18" s="184">
        <v>33.34026682982185</v>
      </c>
      <c r="CH18" s="184">
        <v>185.48338344804174</v>
      </c>
      <c r="CI18" s="184">
        <v>78.348102647452038</v>
      </c>
      <c r="CJ18" s="184">
        <v>429.91232535954094</v>
      </c>
      <c r="CK18" s="184">
        <v>52.364944624427771</v>
      </c>
      <c r="CL18" s="184">
        <v>0</v>
      </c>
      <c r="CM18" s="184">
        <v>0</v>
      </c>
      <c r="CN18" s="184">
        <v>51.524437925355095</v>
      </c>
      <c r="CO18" s="184">
        <v>1025.2870987251501</v>
      </c>
      <c r="CP18" s="184">
        <v>18.109613807203701</v>
      </c>
      <c r="CQ18" s="184">
        <v>85.103012937056121</v>
      </c>
      <c r="CR18" s="184">
        <v>30.16285764483673</v>
      </c>
      <c r="CS18" s="184">
        <v>91.084814283852864</v>
      </c>
      <c r="CT18" s="184">
        <v>178.56764288788438</v>
      </c>
      <c r="CU18" s="184">
        <v>100.14161261498904</v>
      </c>
      <c r="CV18" s="184">
        <v>106.61065413462734</v>
      </c>
      <c r="CW18" s="184">
        <v>252.66359597458649</v>
      </c>
      <c r="CX18" s="184">
        <v>9.595703992766877</v>
      </c>
      <c r="CY18" s="184">
        <v>12.045548207842536</v>
      </c>
      <c r="CZ18" s="184">
        <v>0</v>
      </c>
      <c r="DA18" s="184">
        <v>0</v>
      </c>
      <c r="DB18" s="184">
        <v>0</v>
      </c>
      <c r="DC18" s="184">
        <v>42.32567258689221</v>
      </c>
      <c r="DD18" s="184">
        <v>43.601775549853933</v>
      </c>
      <c r="DE18" s="184">
        <v>0</v>
      </c>
      <c r="DF18" s="184">
        <v>0</v>
      </c>
      <c r="DG18" s="184">
        <v>0</v>
      </c>
      <c r="DH18" s="184">
        <v>0</v>
      </c>
      <c r="DI18" s="184">
        <v>203.11557557348783</v>
      </c>
      <c r="DJ18" s="184">
        <v>271.51800459555005</v>
      </c>
      <c r="DK18" s="184">
        <v>119.9053292132694</v>
      </c>
      <c r="DL18" s="184">
        <v>224.34158135883197</v>
      </c>
      <c r="DM18" s="184">
        <v>67.752211560123087</v>
      </c>
      <c r="DN18" s="184">
        <v>6.8648402036099636</v>
      </c>
      <c r="DO18" s="184">
        <v>0</v>
      </c>
      <c r="DP18" s="184">
        <v>0</v>
      </c>
      <c r="DQ18" s="184">
        <v>55.624080302561843</v>
      </c>
      <c r="DR18" s="184">
        <v>20.226802707863602</v>
      </c>
      <c r="DS18" s="184">
        <v>0.60654924875246763</v>
      </c>
      <c r="DT18" s="184">
        <v>9.4770027403252808</v>
      </c>
      <c r="DU18" s="184">
        <v>22.918857580768478</v>
      </c>
      <c r="DV18" s="184">
        <v>28.706388698317983</v>
      </c>
      <c r="DW18" s="184">
        <v>0</v>
      </c>
      <c r="DX18" s="184">
        <v>0</v>
      </c>
      <c r="DY18" s="184">
        <v>0</v>
      </c>
      <c r="DZ18" s="184">
        <v>97.14325528221174</v>
      </c>
      <c r="EA18" s="184">
        <v>306.08048396532593</v>
      </c>
      <c r="EB18" s="184">
        <v>334.52047292606301</v>
      </c>
      <c r="EC18" s="184">
        <v>115.26357303075741</v>
      </c>
      <c r="ED18" s="184">
        <v>83.009214875646933</v>
      </c>
      <c r="EE18" s="184">
        <v>0.58901514971814195</v>
      </c>
      <c r="EF18" s="184">
        <v>0</v>
      </c>
      <c r="EG18" s="184">
        <v>0</v>
      </c>
      <c r="EH18" s="184">
        <v>0</v>
      </c>
      <c r="EI18" s="184">
        <v>0</v>
      </c>
      <c r="EJ18" s="184">
        <v>0</v>
      </c>
      <c r="EK18" s="184">
        <v>0</v>
      </c>
      <c r="EL18" s="184">
        <v>0.49016325663133276</v>
      </c>
      <c r="EM18" s="184">
        <v>67.48693915283927</v>
      </c>
      <c r="EN18" s="184">
        <v>6.5493564496269929</v>
      </c>
      <c r="EO18" s="184">
        <v>341.26917662829618</v>
      </c>
      <c r="EP18" s="184">
        <v>7.1940735229469848</v>
      </c>
      <c r="EQ18" s="184">
        <v>220.22249551668068</v>
      </c>
      <c r="ER18" s="184">
        <v>0</v>
      </c>
      <c r="ES18" s="184">
        <v>0</v>
      </c>
      <c r="ET18" s="184">
        <v>0</v>
      </c>
      <c r="EU18" s="184">
        <v>0</v>
      </c>
      <c r="EV18" s="184">
        <v>0</v>
      </c>
      <c r="EW18" s="184">
        <v>6.9731718560791665</v>
      </c>
      <c r="EX18" s="184">
        <v>343.62455239625234</v>
      </c>
      <c r="EY18" s="184">
        <v>0</v>
      </c>
      <c r="EZ18" s="184">
        <v>0</v>
      </c>
      <c r="FA18" s="184">
        <v>0</v>
      </c>
      <c r="FB18" s="184">
        <v>0</v>
      </c>
      <c r="FC18" s="184">
        <v>0</v>
      </c>
      <c r="FD18" s="184">
        <v>20.879984069153348</v>
      </c>
      <c r="FE18" s="184">
        <v>13.208757027708787</v>
      </c>
      <c r="FF18" s="184">
        <v>292.30566637082353</v>
      </c>
      <c r="FG18" s="184">
        <v>34.519728671392159</v>
      </c>
      <c r="FH18" s="184">
        <v>30.019586931965453</v>
      </c>
      <c r="FI18" s="184">
        <v>184.5638466518364</v>
      </c>
      <c r="FJ18" s="184">
        <v>22.756675070888065</v>
      </c>
      <c r="FK18" s="184">
        <v>16.017752553299704</v>
      </c>
      <c r="FL18" s="184">
        <v>6.187362067420301E-2</v>
      </c>
      <c r="FM18" s="184">
        <v>0</v>
      </c>
      <c r="FN18" s="184">
        <v>421.90388709677421</v>
      </c>
      <c r="FO18" s="184">
        <v>141.81608517774194</v>
      </c>
      <c r="FP18" s="184">
        <v>39.627096774193554</v>
      </c>
      <c r="FQ18" s="184">
        <v>0</v>
      </c>
      <c r="FR18" s="184">
        <v>0</v>
      </c>
      <c r="FS18" s="184">
        <v>0</v>
      </c>
    </row>
    <row r="19" spans="2:175" x14ac:dyDescent="0.25">
      <c r="B19" s="185">
        <v>36892</v>
      </c>
      <c r="C19" s="184">
        <v>73.898285758592763</v>
      </c>
      <c r="D19" s="184">
        <v>0.86328080303521315</v>
      </c>
      <c r="E19" s="184">
        <v>97.883559210101382</v>
      </c>
      <c r="F19" s="184">
        <v>113.65719772003985</v>
      </c>
      <c r="G19" s="184">
        <v>190.1667107063316</v>
      </c>
      <c r="H19" s="184">
        <v>131.68325977433506</v>
      </c>
      <c r="I19" s="184">
        <v>286.09295729104775</v>
      </c>
      <c r="J19" s="184">
        <v>18.784713728519034</v>
      </c>
      <c r="K19" s="184">
        <v>840.90297644903103</v>
      </c>
      <c r="L19" s="184">
        <v>1.5565408996984116</v>
      </c>
      <c r="M19" s="184">
        <v>45.356884854453064</v>
      </c>
      <c r="N19" s="184">
        <v>116.25040490327761</v>
      </c>
      <c r="O19" s="184">
        <v>54.772244569165217</v>
      </c>
      <c r="P19" s="184">
        <v>123.30025847486482</v>
      </c>
      <c r="Q19" s="184">
        <v>27.867836551224656</v>
      </c>
      <c r="R19" s="184">
        <v>28.774061812335198</v>
      </c>
      <c r="S19" s="184">
        <v>7.2068559881966126</v>
      </c>
      <c r="T19" s="184">
        <v>13.387438970703171</v>
      </c>
      <c r="U19" s="184">
        <v>24.706257794588655</v>
      </c>
      <c r="V19" s="184">
        <v>64.997111354730563</v>
      </c>
      <c r="W19" s="184">
        <v>3.82674149921323</v>
      </c>
      <c r="X19" s="184">
        <v>2.0650366705802106</v>
      </c>
      <c r="Y19" s="184">
        <v>120.43895207728792</v>
      </c>
      <c r="Z19" s="184">
        <v>86.822258243588621</v>
      </c>
      <c r="AA19" s="184">
        <v>126.99406476207879</v>
      </c>
      <c r="AB19" s="184">
        <v>67.297952658943657</v>
      </c>
      <c r="AC19" s="184">
        <v>795.1442772793431</v>
      </c>
      <c r="AD19" s="184">
        <v>37.454088495506134</v>
      </c>
      <c r="AE19" s="184">
        <v>10.698048854185345</v>
      </c>
      <c r="AF19" s="184">
        <v>0</v>
      </c>
      <c r="AG19" s="184">
        <v>451.1106409850658</v>
      </c>
      <c r="AH19" s="184">
        <v>256.44961784986452</v>
      </c>
      <c r="AI19" s="184">
        <v>66.521416103791438</v>
      </c>
      <c r="AJ19" s="184">
        <v>676.27449450573488</v>
      </c>
      <c r="AK19" s="184">
        <v>140.10597028946779</v>
      </c>
      <c r="AL19" s="184">
        <v>27.344542954724901</v>
      </c>
      <c r="AM19" s="184">
        <v>38.696871775148956</v>
      </c>
      <c r="AN19" s="184">
        <v>38.635573235651947</v>
      </c>
      <c r="AO19" s="184">
        <v>6.4107592048176798</v>
      </c>
      <c r="AP19" s="184">
        <v>0</v>
      </c>
      <c r="AQ19" s="184">
        <v>0</v>
      </c>
      <c r="AR19" s="184">
        <v>368.21601724764179</v>
      </c>
      <c r="AS19" s="184">
        <v>14.639118756328161</v>
      </c>
      <c r="AT19" s="184">
        <v>119.67412441517227</v>
      </c>
      <c r="AU19" s="184">
        <v>49.358116842984487</v>
      </c>
      <c r="AV19" s="184">
        <v>205.57138128217622</v>
      </c>
      <c r="AW19" s="184">
        <v>538.18135338557056</v>
      </c>
      <c r="AX19" s="184">
        <v>509.72378203097418</v>
      </c>
      <c r="AY19" s="184">
        <v>1.4965311069433438</v>
      </c>
      <c r="AZ19" s="184">
        <v>35.86190419777526</v>
      </c>
      <c r="BA19" s="184">
        <v>370.80585684084087</v>
      </c>
      <c r="BB19" s="184">
        <v>0</v>
      </c>
      <c r="BC19" s="184">
        <v>0</v>
      </c>
      <c r="BD19" s="184">
        <v>0</v>
      </c>
      <c r="BE19" s="184">
        <v>36.384673331607807</v>
      </c>
      <c r="BF19" s="184">
        <v>85.949369566081089</v>
      </c>
      <c r="BG19" s="184">
        <v>186.231698523989</v>
      </c>
      <c r="BH19" s="184">
        <v>38.000040404511694</v>
      </c>
      <c r="BI19" s="184">
        <v>390.62170347843647</v>
      </c>
      <c r="BJ19" s="184">
        <v>228.63479508793711</v>
      </c>
      <c r="BK19" s="184">
        <v>1.1275210515749527</v>
      </c>
      <c r="BL19" s="184">
        <v>0.45491786156142</v>
      </c>
      <c r="BM19" s="184">
        <v>3.890251698951106</v>
      </c>
      <c r="BN19" s="184">
        <v>5.5019301684251634E-2</v>
      </c>
      <c r="BO19" s="184">
        <v>0</v>
      </c>
      <c r="BP19" s="184">
        <v>0</v>
      </c>
      <c r="BQ19" s="184">
        <v>161.00697653062892</v>
      </c>
      <c r="BR19" s="184">
        <v>111.00026257359474</v>
      </c>
      <c r="BS19" s="184">
        <v>262.5001495783946</v>
      </c>
      <c r="BT19" s="184">
        <v>114.12391833820244</v>
      </c>
      <c r="BU19" s="184">
        <v>121.4223211035649</v>
      </c>
      <c r="BV19" s="184">
        <v>69.271520811105063</v>
      </c>
      <c r="BW19" s="184">
        <v>326.35473977995042</v>
      </c>
      <c r="BX19" s="184">
        <v>99.851609184656198</v>
      </c>
      <c r="BY19" s="184">
        <v>0</v>
      </c>
      <c r="BZ19" s="184">
        <v>0</v>
      </c>
      <c r="CA19" s="184">
        <v>76.423769324007068</v>
      </c>
      <c r="CB19" s="184">
        <v>37.830037062899123</v>
      </c>
      <c r="CC19" s="184">
        <v>96.11112929591846</v>
      </c>
      <c r="CD19" s="184">
        <v>26.401465450199343</v>
      </c>
      <c r="CE19" s="184">
        <v>16.057330456958478</v>
      </c>
      <c r="CF19" s="184">
        <v>239.33643070358468</v>
      </c>
      <c r="CG19" s="184">
        <v>33.788267278088682</v>
      </c>
      <c r="CH19" s="184">
        <v>189.5168269574703</v>
      </c>
      <c r="CI19" s="184">
        <v>73.643240854158961</v>
      </c>
      <c r="CJ19" s="184">
        <v>434.43525673530758</v>
      </c>
      <c r="CK19" s="184">
        <v>56.522290661764231</v>
      </c>
      <c r="CL19" s="184">
        <v>0</v>
      </c>
      <c r="CM19" s="184">
        <v>0</v>
      </c>
      <c r="CN19" s="184">
        <v>60.030635159587305</v>
      </c>
      <c r="CO19" s="184">
        <v>1064.5821817553713</v>
      </c>
      <c r="CP19" s="184">
        <v>17.550613532578335</v>
      </c>
      <c r="CQ19" s="184">
        <v>82.094980905903739</v>
      </c>
      <c r="CR19" s="184">
        <v>29.048934690813788</v>
      </c>
      <c r="CS19" s="184">
        <v>94.070572008326806</v>
      </c>
      <c r="CT19" s="184">
        <v>171.68656547222332</v>
      </c>
      <c r="CU19" s="184">
        <v>89.688559590755716</v>
      </c>
      <c r="CV19" s="184">
        <v>73.831458889799762</v>
      </c>
      <c r="CW19" s="184">
        <v>250.84051414605088</v>
      </c>
      <c r="CX19" s="184">
        <v>11.663864337917197</v>
      </c>
      <c r="CY19" s="184">
        <v>11.793965104924172</v>
      </c>
      <c r="CZ19" s="184">
        <v>0</v>
      </c>
      <c r="DA19" s="184">
        <v>0</v>
      </c>
      <c r="DB19" s="184">
        <v>0</v>
      </c>
      <c r="DC19" s="184">
        <v>37.716453467354626</v>
      </c>
      <c r="DD19" s="184">
        <v>42.905757071677648</v>
      </c>
      <c r="DE19" s="184">
        <v>0</v>
      </c>
      <c r="DF19" s="184">
        <v>0</v>
      </c>
      <c r="DG19" s="184">
        <v>0</v>
      </c>
      <c r="DH19" s="184">
        <v>0</v>
      </c>
      <c r="DI19" s="184">
        <v>214.50466582484043</v>
      </c>
      <c r="DJ19" s="184">
        <v>287.37257521468729</v>
      </c>
      <c r="DK19" s="184">
        <v>121.27533979577102</v>
      </c>
      <c r="DL19" s="184">
        <v>244.49325903983933</v>
      </c>
      <c r="DM19" s="184">
        <v>74.264082629485983</v>
      </c>
      <c r="DN19" s="184">
        <v>5.4248488225292002</v>
      </c>
      <c r="DO19" s="184">
        <v>0</v>
      </c>
      <c r="DP19" s="184">
        <v>0</v>
      </c>
      <c r="DQ19" s="184">
        <v>56.587247633626909</v>
      </c>
      <c r="DR19" s="184">
        <v>19.807518076660863</v>
      </c>
      <c r="DS19" s="184">
        <v>0.5666326550420917</v>
      </c>
      <c r="DT19" s="184">
        <v>8.6233811076812383</v>
      </c>
      <c r="DU19" s="184">
        <v>22.828137049505628</v>
      </c>
      <c r="DV19" s="184">
        <v>27.791523065769923</v>
      </c>
      <c r="DW19" s="184">
        <v>0</v>
      </c>
      <c r="DX19" s="184">
        <v>0</v>
      </c>
      <c r="DY19" s="184">
        <v>0</v>
      </c>
      <c r="DZ19" s="184">
        <v>95.874708323953854</v>
      </c>
      <c r="EA19" s="184">
        <v>317.64765221522538</v>
      </c>
      <c r="EB19" s="184">
        <v>346.64106773476846</v>
      </c>
      <c r="EC19" s="184">
        <v>116.98007803074819</v>
      </c>
      <c r="ED19" s="184">
        <v>85.806570727923557</v>
      </c>
      <c r="EE19" s="184">
        <v>0.84799719334430868</v>
      </c>
      <c r="EF19" s="184">
        <v>0</v>
      </c>
      <c r="EG19" s="184">
        <v>0</v>
      </c>
      <c r="EH19" s="184">
        <v>0</v>
      </c>
      <c r="EI19" s="184">
        <v>0</v>
      </c>
      <c r="EJ19" s="184">
        <v>0</v>
      </c>
      <c r="EK19" s="184">
        <v>0</v>
      </c>
      <c r="EL19" s="184">
        <v>0.31292385259333322</v>
      </c>
      <c r="EM19" s="184">
        <v>66.63544469983519</v>
      </c>
      <c r="EN19" s="184">
        <v>8.955617223993606</v>
      </c>
      <c r="EO19" s="184">
        <v>334.3182482448114</v>
      </c>
      <c r="EP19" s="184">
        <v>6.7798363963054831</v>
      </c>
      <c r="EQ19" s="184">
        <v>233.6534645620865</v>
      </c>
      <c r="ER19" s="184">
        <v>0</v>
      </c>
      <c r="ES19" s="184">
        <v>0</v>
      </c>
      <c r="ET19" s="184">
        <v>0</v>
      </c>
      <c r="EU19" s="184">
        <v>0</v>
      </c>
      <c r="EV19" s="184">
        <v>0</v>
      </c>
      <c r="EW19" s="184">
        <v>7.2236676001847426</v>
      </c>
      <c r="EX19" s="184">
        <v>352.10387667623689</v>
      </c>
      <c r="EY19" s="184">
        <v>0</v>
      </c>
      <c r="EZ19" s="184">
        <v>0</v>
      </c>
      <c r="FA19" s="184">
        <v>0</v>
      </c>
      <c r="FB19" s="184">
        <v>0</v>
      </c>
      <c r="FC19" s="184">
        <v>0</v>
      </c>
      <c r="FD19" s="184">
        <v>20.008329379525627</v>
      </c>
      <c r="FE19" s="184">
        <v>13.136274984086093</v>
      </c>
      <c r="FF19" s="184">
        <v>293.525868281187</v>
      </c>
      <c r="FG19" s="184">
        <v>37.504512387722706</v>
      </c>
      <c r="FH19" s="184">
        <v>30.517086543754139</v>
      </c>
      <c r="FI19" s="184">
        <v>190.14173466422324</v>
      </c>
      <c r="FJ19" s="184">
        <v>21.980705245328103</v>
      </c>
      <c r="FK19" s="184">
        <v>16.460195199033166</v>
      </c>
      <c r="FL19" s="184">
        <v>5.4970734494753606E-2</v>
      </c>
      <c r="FM19" s="184">
        <v>0</v>
      </c>
      <c r="FN19" s="184">
        <v>416.32405161290325</v>
      </c>
      <c r="FO19" s="184">
        <v>139.04097108096775</v>
      </c>
      <c r="FP19" s="184">
        <v>40.765806451612903</v>
      </c>
      <c r="FQ19" s="184">
        <v>0</v>
      </c>
      <c r="FR19" s="184">
        <v>0</v>
      </c>
      <c r="FS19" s="184">
        <v>0</v>
      </c>
    </row>
    <row r="20" spans="2:175" x14ac:dyDescent="0.25">
      <c r="B20" s="185">
        <v>36923</v>
      </c>
      <c r="C20" s="184">
        <v>71.620604643461689</v>
      </c>
      <c r="D20" s="184">
        <v>0.74861867219057088</v>
      </c>
      <c r="E20" s="184">
        <v>100.95361820201512</v>
      </c>
      <c r="F20" s="184">
        <v>111.00621945073662</v>
      </c>
      <c r="G20" s="184">
        <v>190.25109310349674</v>
      </c>
      <c r="H20" s="184">
        <v>128.95819092390633</v>
      </c>
      <c r="I20" s="184">
        <v>278.60289383846407</v>
      </c>
      <c r="J20" s="184">
        <v>17.695227510492085</v>
      </c>
      <c r="K20" s="184">
        <v>822.619420167111</v>
      </c>
      <c r="L20" s="184">
        <v>1.5624878619313205</v>
      </c>
      <c r="M20" s="184">
        <v>45.085042054332305</v>
      </c>
      <c r="N20" s="184">
        <v>119.84004999518153</v>
      </c>
      <c r="O20" s="184">
        <v>58.811713482904558</v>
      </c>
      <c r="P20" s="184">
        <v>118.75114456689566</v>
      </c>
      <c r="Q20" s="184">
        <v>28.392856826561093</v>
      </c>
      <c r="R20" s="184">
        <v>30.831230869444159</v>
      </c>
      <c r="S20" s="184">
        <v>6.4232804950922739</v>
      </c>
      <c r="T20" s="184">
        <v>11.906707482345222</v>
      </c>
      <c r="U20" s="184">
        <v>25.002444800765954</v>
      </c>
      <c r="V20" s="184">
        <v>65.305744162016339</v>
      </c>
      <c r="W20" s="184">
        <v>4.0327873357326514</v>
      </c>
      <c r="X20" s="184">
        <v>2.0024406878536873</v>
      </c>
      <c r="Y20" s="184">
        <v>120.84461942264188</v>
      </c>
      <c r="Z20" s="184">
        <v>86.471364840015667</v>
      </c>
      <c r="AA20" s="184">
        <v>125.45269845829904</v>
      </c>
      <c r="AB20" s="184">
        <v>68.823152247405773</v>
      </c>
      <c r="AC20" s="184">
        <v>782.12224319922416</v>
      </c>
      <c r="AD20" s="184">
        <v>48.881861988391726</v>
      </c>
      <c r="AE20" s="184">
        <v>11.499154507337467</v>
      </c>
      <c r="AF20" s="184">
        <v>0</v>
      </c>
      <c r="AG20" s="184">
        <v>435.85885889873015</v>
      </c>
      <c r="AH20" s="184">
        <v>253.97134483243101</v>
      </c>
      <c r="AI20" s="184">
        <v>66.165612248247456</v>
      </c>
      <c r="AJ20" s="184">
        <v>673.44526900099254</v>
      </c>
      <c r="AK20" s="184">
        <v>141.72985879066104</v>
      </c>
      <c r="AL20" s="184">
        <v>28.714254455825667</v>
      </c>
      <c r="AM20" s="184">
        <v>36.655129945262296</v>
      </c>
      <c r="AN20" s="184">
        <v>35.561913364680521</v>
      </c>
      <c r="AO20" s="184">
        <v>5.1349679641238959</v>
      </c>
      <c r="AP20" s="184">
        <v>0</v>
      </c>
      <c r="AQ20" s="184">
        <v>0</v>
      </c>
      <c r="AR20" s="184">
        <v>360.58194784896762</v>
      </c>
      <c r="AS20" s="184">
        <v>13.583243940050579</v>
      </c>
      <c r="AT20" s="184">
        <v>117.49300841597872</v>
      </c>
      <c r="AU20" s="184">
        <v>50.273842551414305</v>
      </c>
      <c r="AV20" s="184">
        <v>209.15470971699574</v>
      </c>
      <c r="AW20" s="184">
        <v>523.11917329837786</v>
      </c>
      <c r="AX20" s="184">
        <v>512.88104192640731</v>
      </c>
      <c r="AY20" s="184">
        <v>1.8574004566708566</v>
      </c>
      <c r="AZ20" s="184">
        <v>37.580635685098606</v>
      </c>
      <c r="BA20" s="184">
        <v>375.50435415445276</v>
      </c>
      <c r="BB20" s="184">
        <v>0</v>
      </c>
      <c r="BC20" s="184">
        <v>0</v>
      </c>
      <c r="BD20" s="184">
        <v>0</v>
      </c>
      <c r="BE20" s="184">
        <v>39.931889071130556</v>
      </c>
      <c r="BF20" s="184">
        <v>90.688175256799909</v>
      </c>
      <c r="BG20" s="184">
        <v>195.4796468317432</v>
      </c>
      <c r="BH20" s="184">
        <v>37.017493053833562</v>
      </c>
      <c r="BI20" s="184">
        <v>403.0923199757093</v>
      </c>
      <c r="BJ20" s="184">
        <v>221.17331132136442</v>
      </c>
      <c r="BK20" s="184">
        <v>2.0312587845203689</v>
      </c>
      <c r="BL20" s="184">
        <v>0.54401214423382815</v>
      </c>
      <c r="BM20" s="184">
        <v>5.0790607191150867</v>
      </c>
      <c r="BN20" s="184">
        <v>6.5782002827653133E-2</v>
      </c>
      <c r="BO20" s="184">
        <v>0</v>
      </c>
      <c r="BP20" s="184">
        <v>0</v>
      </c>
      <c r="BQ20" s="184">
        <v>161.37859960604388</v>
      </c>
      <c r="BR20" s="184">
        <v>104.66165662015473</v>
      </c>
      <c r="BS20" s="184">
        <v>258.43864706187549</v>
      </c>
      <c r="BT20" s="184">
        <v>111.06422864349862</v>
      </c>
      <c r="BU20" s="184">
        <v>114.6143575720091</v>
      </c>
      <c r="BV20" s="184">
        <v>65.789351798312694</v>
      </c>
      <c r="BW20" s="184">
        <v>315.89990859163373</v>
      </c>
      <c r="BX20" s="184">
        <v>102.63049145677357</v>
      </c>
      <c r="BY20" s="184">
        <v>0</v>
      </c>
      <c r="BZ20" s="184">
        <v>0</v>
      </c>
      <c r="CA20" s="184">
        <v>71.909395430473751</v>
      </c>
      <c r="CB20" s="184">
        <v>39.717024799502262</v>
      </c>
      <c r="CC20" s="184">
        <v>96.451279835361532</v>
      </c>
      <c r="CD20" s="184">
        <v>24.715855955442798</v>
      </c>
      <c r="CE20" s="184">
        <v>15.642305837396364</v>
      </c>
      <c r="CF20" s="184">
        <v>215.34668724867839</v>
      </c>
      <c r="CG20" s="184">
        <v>32.603985357057823</v>
      </c>
      <c r="CH20" s="184">
        <v>193.740227806267</v>
      </c>
      <c r="CI20" s="184">
        <v>82.390721132891699</v>
      </c>
      <c r="CJ20" s="184">
        <v>470.502972022547</v>
      </c>
      <c r="CK20" s="184">
        <v>49.407178676023065</v>
      </c>
      <c r="CL20" s="184">
        <v>0</v>
      </c>
      <c r="CM20" s="184">
        <v>0</v>
      </c>
      <c r="CN20" s="184">
        <v>64.806050082355952</v>
      </c>
      <c r="CO20" s="184">
        <v>1047.9983897929978</v>
      </c>
      <c r="CP20" s="184">
        <v>17.157721067695221</v>
      </c>
      <c r="CQ20" s="184">
        <v>85.541777765334047</v>
      </c>
      <c r="CR20" s="184">
        <v>30.315379403899573</v>
      </c>
      <c r="CS20" s="184">
        <v>100.23789688623555</v>
      </c>
      <c r="CT20" s="184">
        <v>167.54112029899244</v>
      </c>
      <c r="CU20" s="184">
        <v>90.0083533203005</v>
      </c>
      <c r="CV20" s="184">
        <v>70.887594103824355</v>
      </c>
      <c r="CW20" s="184">
        <v>248.79467978615762</v>
      </c>
      <c r="CX20" s="184">
        <v>12.248127503046353</v>
      </c>
      <c r="CY20" s="184">
        <v>16.671483629795322</v>
      </c>
      <c r="CZ20" s="184">
        <v>0</v>
      </c>
      <c r="DA20" s="184">
        <v>0</v>
      </c>
      <c r="DB20" s="184">
        <v>0</v>
      </c>
      <c r="DC20" s="184">
        <v>39.75267607450332</v>
      </c>
      <c r="DD20" s="184">
        <v>40.032909663221609</v>
      </c>
      <c r="DE20" s="184">
        <v>0</v>
      </c>
      <c r="DF20" s="184">
        <v>0</v>
      </c>
      <c r="DG20" s="184">
        <v>0</v>
      </c>
      <c r="DH20" s="184">
        <v>0</v>
      </c>
      <c r="DI20" s="184">
        <v>209.02175072460409</v>
      </c>
      <c r="DJ20" s="184">
        <v>287.66029033174715</v>
      </c>
      <c r="DK20" s="184">
        <v>116.98472964293452</v>
      </c>
      <c r="DL20" s="184">
        <v>244.91243533103491</v>
      </c>
      <c r="DM20" s="184">
        <v>74.891644920303563</v>
      </c>
      <c r="DN20" s="184">
        <v>7.3741368376034062</v>
      </c>
      <c r="DO20" s="184">
        <v>0</v>
      </c>
      <c r="DP20" s="184">
        <v>0</v>
      </c>
      <c r="DQ20" s="184">
        <v>52.983378631107186</v>
      </c>
      <c r="DR20" s="184">
        <v>15.660446007389213</v>
      </c>
      <c r="DS20" s="184">
        <v>0.60003936469411834</v>
      </c>
      <c r="DT20" s="184">
        <v>7.8763446195945486</v>
      </c>
      <c r="DU20" s="184">
        <v>23.080697133785765</v>
      </c>
      <c r="DV20" s="184">
        <v>30.468935685060661</v>
      </c>
      <c r="DW20" s="184">
        <v>0</v>
      </c>
      <c r="DX20" s="184">
        <v>0</v>
      </c>
      <c r="DY20" s="184">
        <v>0</v>
      </c>
      <c r="DZ20" s="184">
        <v>94.688165931394309</v>
      </c>
      <c r="EA20" s="184">
        <v>329.16452994317848</v>
      </c>
      <c r="EB20" s="184">
        <v>342.00982556914641</v>
      </c>
      <c r="EC20" s="184">
        <v>113.77534136262874</v>
      </c>
      <c r="ED20" s="184">
        <v>79.835461122828661</v>
      </c>
      <c r="EE20" s="184">
        <v>0.96041775970495402</v>
      </c>
      <c r="EF20" s="184">
        <v>0</v>
      </c>
      <c r="EG20" s="184">
        <v>0</v>
      </c>
      <c r="EH20" s="184">
        <v>0</v>
      </c>
      <c r="EI20" s="184">
        <v>0</v>
      </c>
      <c r="EJ20" s="184">
        <v>0</v>
      </c>
      <c r="EK20" s="184">
        <v>0</v>
      </c>
      <c r="EL20" s="184">
        <v>0.41960222749193404</v>
      </c>
      <c r="EM20" s="184">
        <v>67.101319087201077</v>
      </c>
      <c r="EN20" s="184">
        <v>16.60104095635921</v>
      </c>
      <c r="EO20" s="184">
        <v>341.3737453376566</v>
      </c>
      <c r="EP20" s="184">
        <v>6.7569370394321391</v>
      </c>
      <c r="EQ20" s="184">
        <v>229.35166693829191</v>
      </c>
      <c r="ER20" s="184">
        <v>0</v>
      </c>
      <c r="ES20" s="184">
        <v>0</v>
      </c>
      <c r="ET20" s="184">
        <v>0</v>
      </c>
      <c r="EU20" s="184">
        <v>0</v>
      </c>
      <c r="EV20" s="184">
        <v>0</v>
      </c>
      <c r="EW20" s="184">
        <v>7.5965482604877455</v>
      </c>
      <c r="EX20" s="184">
        <v>351.58677670129987</v>
      </c>
      <c r="EY20" s="184">
        <v>0</v>
      </c>
      <c r="EZ20" s="184">
        <v>0</v>
      </c>
      <c r="FA20" s="184">
        <v>0</v>
      </c>
      <c r="FB20" s="184">
        <v>0</v>
      </c>
      <c r="FC20" s="184">
        <v>0</v>
      </c>
      <c r="FD20" s="184">
        <v>19.464453552909905</v>
      </c>
      <c r="FE20" s="184">
        <v>12.823946102760164</v>
      </c>
      <c r="FF20" s="184">
        <v>283.7347243456569</v>
      </c>
      <c r="FG20" s="184">
        <v>38.039305342299585</v>
      </c>
      <c r="FH20" s="184">
        <v>29.903425860644806</v>
      </c>
      <c r="FI20" s="184">
        <v>187.33452969834192</v>
      </c>
      <c r="FJ20" s="184">
        <v>21.81666377998647</v>
      </c>
      <c r="FK20" s="184">
        <v>16.127519477144773</v>
      </c>
      <c r="FL20" s="184">
        <v>5.8646125969858409E-2</v>
      </c>
      <c r="FM20" s="184">
        <v>0</v>
      </c>
      <c r="FN20" s="184">
        <v>470.63797500000004</v>
      </c>
      <c r="FO20" s="184">
        <v>147.08786982000001</v>
      </c>
      <c r="FP20" s="184">
        <v>32.148214285714282</v>
      </c>
      <c r="FQ20" s="184">
        <v>0</v>
      </c>
      <c r="FR20" s="184">
        <v>0</v>
      </c>
      <c r="FS20" s="184">
        <v>0</v>
      </c>
    </row>
    <row r="21" spans="2:175" x14ac:dyDescent="0.25">
      <c r="B21" s="185">
        <v>36951</v>
      </c>
      <c r="C21" s="184">
        <v>71.204409117304351</v>
      </c>
      <c r="D21" s="184">
        <v>0.74337282024046125</v>
      </c>
      <c r="E21" s="184">
        <v>100.60375237264432</v>
      </c>
      <c r="F21" s="184">
        <v>110.22849078691846</v>
      </c>
      <c r="G21" s="184">
        <v>182.26970065420656</v>
      </c>
      <c r="H21" s="184">
        <v>131.58199768337175</v>
      </c>
      <c r="I21" s="184">
        <v>274.1453101842331</v>
      </c>
      <c r="J21" s="184">
        <v>19.711880368604717</v>
      </c>
      <c r="K21" s="184">
        <v>804.63947522486103</v>
      </c>
      <c r="L21" s="184">
        <v>1.6575318862108395</v>
      </c>
      <c r="M21" s="184">
        <v>45.763873942300918</v>
      </c>
      <c r="N21" s="184">
        <v>118.84400351773965</v>
      </c>
      <c r="O21" s="184">
        <v>51.779051782623597</v>
      </c>
      <c r="P21" s="184">
        <v>120.1897531238355</v>
      </c>
      <c r="Q21" s="184">
        <v>29.567921543028682</v>
      </c>
      <c r="R21" s="184">
        <v>30.445060582800551</v>
      </c>
      <c r="S21" s="184">
        <v>6.5645462938145469</v>
      </c>
      <c r="T21" s="184">
        <v>11.989311280111714</v>
      </c>
      <c r="U21" s="184">
        <v>25.463256077836395</v>
      </c>
      <c r="V21" s="184">
        <v>63.91816046822818</v>
      </c>
      <c r="W21" s="184">
        <v>4.3732837237991502</v>
      </c>
      <c r="X21" s="184">
        <v>1.9752081466475666</v>
      </c>
      <c r="Y21" s="184">
        <v>118.73909973603453</v>
      </c>
      <c r="Z21" s="184">
        <v>86.644851839425598</v>
      </c>
      <c r="AA21" s="184">
        <v>130.76465768295674</v>
      </c>
      <c r="AB21" s="184">
        <v>67.041406743518152</v>
      </c>
      <c r="AC21" s="184">
        <v>777.86113140715202</v>
      </c>
      <c r="AD21" s="184">
        <v>48.765391505059171</v>
      </c>
      <c r="AE21" s="184">
        <v>12.340264605720474</v>
      </c>
      <c r="AF21" s="184">
        <v>0</v>
      </c>
      <c r="AG21" s="184">
        <v>444.42756061178648</v>
      </c>
      <c r="AH21" s="184">
        <v>249.51208394907488</v>
      </c>
      <c r="AI21" s="184">
        <v>67.171462571923087</v>
      </c>
      <c r="AJ21" s="184">
        <v>670.31470709732014</v>
      </c>
      <c r="AK21" s="184">
        <v>138.99681706713895</v>
      </c>
      <c r="AL21" s="184">
        <v>30.457131362647733</v>
      </c>
      <c r="AM21" s="184">
        <v>36.992624602710308</v>
      </c>
      <c r="AN21" s="184">
        <v>37.267958352929732</v>
      </c>
      <c r="AO21" s="184">
        <v>5.413720158300138</v>
      </c>
      <c r="AP21" s="184">
        <v>0</v>
      </c>
      <c r="AQ21" s="184">
        <v>0</v>
      </c>
      <c r="AR21" s="184">
        <v>373.3684153573476</v>
      </c>
      <c r="AS21" s="184">
        <v>15.890349261840965</v>
      </c>
      <c r="AT21" s="184">
        <v>123.58970881756741</v>
      </c>
      <c r="AU21" s="184">
        <v>49.264418491776716</v>
      </c>
      <c r="AV21" s="184">
        <v>209.90251755591657</v>
      </c>
      <c r="AW21" s="184">
        <v>520.71960215738306</v>
      </c>
      <c r="AX21" s="184">
        <v>514.02856784510959</v>
      </c>
      <c r="AY21" s="184">
        <v>1.9643363608890569</v>
      </c>
      <c r="AZ21" s="184">
        <v>38.632641497982853</v>
      </c>
      <c r="BA21" s="184">
        <v>389.49968698131551</v>
      </c>
      <c r="BB21" s="184">
        <v>0</v>
      </c>
      <c r="BC21" s="184">
        <v>0</v>
      </c>
      <c r="BD21" s="184">
        <v>0</v>
      </c>
      <c r="BE21" s="184">
        <v>38.374629662459981</v>
      </c>
      <c r="BF21" s="184">
        <v>87.713776275060823</v>
      </c>
      <c r="BG21" s="184">
        <v>207.9149159765276</v>
      </c>
      <c r="BH21" s="184">
        <v>36.027321655414795</v>
      </c>
      <c r="BI21" s="184">
        <v>395.2209008543</v>
      </c>
      <c r="BJ21" s="184">
        <v>214.99413710232753</v>
      </c>
      <c r="BK21" s="184">
        <v>1.9482118000703847</v>
      </c>
      <c r="BL21" s="184">
        <v>0.59863323903937837</v>
      </c>
      <c r="BM21" s="184">
        <v>4.2533647495601672</v>
      </c>
      <c r="BN21" s="184">
        <v>6.9514476507115827E-2</v>
      </c>
      <c r="BO21" s="184">
        <v>0</v>
      </c>
      <c r="BP21" s="184">
        <v>0</v>
      </c>
      <c r="BQ21" s="184">
        <v>161.80349776959031</v>
      </c>
      <c r="BR21" s="184">
        <v>106.31683794673532</v>
      </c>
      <c r="BS21" s="184">
        <v>257.36384564646488</v>
      </c>
      <c r="BT21" s="184">
        <v>108.36941987421386</v>
      </c>
      <c r="BU21" s="184">
        <v>103.22770934464808</v>
      </c>
      <c r="BV21" s="184">
        <v>62.90119158394414</v>
      </c>
      <c r="BW21" s="184">
        <v>311.92832963878948</v>
      </c>
      <c r="BX21" s="184">
        <v>100.78329215271683</v>
      </c>
      <c r="BY21" s="184">
        <v>0</v>
      </c>
      <c r="BZ21" s="184">
        <v>0</v>
      </c>
      <c r="CA21" s="184">
        <v>70.681268103002182</v>
      </c>
      <c r="CB21" s="184">
        <v>34.898485708825703</v>
      </c>
      <c r="CC21" s="184">
        <v>111.94563097940238</v>
      </c>
      <c r="CD21" s="184">
        <v>28.032566381211488</v>
      </c>
      <c r="CE21" s="184">
        <v>14.649805587709498</v>
      </c>
      <c r="CF21" s="184">
        <v>185.55751291011515</v>
      </c>
      <c r="CG21" s="184">
        <v>31.616525139232166</v>
      </c>
      <c r="CH21" s="184">
        <v>190.98506379444188</v>
      </c>
      <c r="CI21" s="184">
        <v>79.061794863182882</v>
      </c>
      <c r="CJ21" s="184">
        <v>476.3732966766899</v>
      </c>
      <c r="CK21" s="184">
        <v>40.061465153811078</v>
      </c>
      <c r="CL21" s="184">
        <v>0</v>
      </c>
      <c r="CM21" s="184">
        <v>0</v>
      </c>
      <c r="CN21" s="184">
        <v>60.357502076081609</v>
      </c>
      <c r="CO21" s="184">
        <v>1096.739873489327</v>
      </c>
      <c r="CP21" s="184">
        <v>18.246302585652963</v>
      </c>
      <c r="CQ21" s="184">
        <v>86.943348880760169</v>
      </c>
      <c r="CR21" s="184">
        <v>29.772273882503715</v>
      </c>
      <c r="CS21" s="184">
        <v>97.171307149236299</v>
      </c>
      <c r="CT21" s="184">
        <v>177.29197875106075</v>
      </c>
      <c r="CU21" s="184">
        <v>94.337380350112184</v>
      </c>
      <c r="CV21" s="184">
        <v>71.058093059216688</v>
      </c>
      <c r="CW21" s="184">
        <v>247.68736936024334</v>
      </c>
      <c r="CX21" s="184">
        <v>11.646706861748124</v>
      </c>
      <c r="CY21" s="184">
        <v>14.468643837143446</v>
      </c>
      <c r="CZ21" s="184">
        <v>0</v>
      </c>
      <c r="DA21" s="184">
        <v>0</v>
      </c>
      <c r="DB21" s="184">
        <v>0</v>
      </c>
      <c r="DC21" s="184">
        <v>36.838686602231917</v>
      </c>
      <c r="DD21" s="184">
        <v>38.053500523991083</v>
      </c>
      <c r="DE21" s="184">
        <v>0</v>
      </c>
      <c r="DF21" s="184">
        <v>0</v>
      </c>
      <c r="DG21" s="184">
        <v>0</v>
      </c>
      <c r="DH21" s="184">
        <v>0</v>
      </c>
      <c r="DI21" s="184">
        <v>203.42982775274953</v>
      </c>
      <c r="DJ21" s="184">
        <v>321.75111272762365</v>
      </c>
      <c r="DK21" s="184">
        <v>113.84637543063712</v>
      </c>
      <c r="DL21" s="184">
        <v>241.66066739889868</v>
      </c>
      <c r="DM21" s="184">
        <v>72.029692892899106</v>
      </c>
      <c r="DN21" s="184">
        <v>7.0909967848625843</v>
      </c>
      <c r="DO21" s="184">
        <v>0</v>
      </c>
      <c r="DP21" s="184">
        <v>0</v>
      </c>
      <c r="DQ21" s="184">
        <v>49.053042442087509</v>
      </c>
      <c r="DR21" s="184">
        <v>25.361086739578898</v>
      </c>
      <c r="DS21" s="184">
        <v>0.42226536418119398</v>
      </c>
      <c r="DT21" s="184">
        <v>6.6814823771792504</v>
      </c>
      <c r="DU21" s="184">
        <v>24.151989860894435</v>
      </c>
      <c r="DV21" s="184">
        <v>34.125639619248503</v>
      </c>
      <c r="DW21" s="184">
        <v>0</v>
      </c>
      <c r="DX21" s="184">
        <v>0</v>
      </c>
      <c r="DY21" s="184">
        <v>0</v>
      </c>
      <c r="DZ21" s="184">
        <v>87.624942755116152</v>
      </c>
      <c r="EA21" s="184">
        <v>347.41867136138097</v>
      </c>
      <c r="EB21" s="184">
        <v>336.24239804592554</v>
      </c>
      <c r="EC21" s="184">
        <v>108.90360053167926</v>
      </c>
      <c r="ED21" s="184">
        <v>44.271377640729902</v>
      </c>
      <c r="EE21" s="184">
        <v>0.88276577392264832</v>
      </c>
      <c r="EF21" s="184">
        <v>0</v>
      </c>
      <c r="EG21" s="184">
        <v>0</v>
      </c>
      <c r="EH21" s="184">
        <v>0</v>
      </c>
      <c r="EI21" s="184">
        <v>0</v>
      </c>
      <c r="EJ21" s="184">
        <v>0</v>
      </c>
      <c r="EK21" s="184">
        <v>0</v>
      </c>
      <c r="EL21" s="184">
        <v>1.1200180132697808</v>
      </c>
      <c r="EM21" s="184">
        <v>77.745504983380528</v>
      </c>
      <c r="EN21" s="184">
        <v>30.238580608720014</v>
      </c>
      <c r="EO21" s="184">
        <v>332.48401146880224</v>
      </c>
      <c r="EP21" s="184">
        <v>5.8222856797532527</v>
      </c>
      <c r="EQ21" s="184">
        <v>220.47921378177932</v>
      </c>
      <c r="ER21" s="184">
        <v>0</v>
      </c>
      <c r="ES21" s="184">
        <v>0</v>
      </c>
      <c r="ET21" s="184">
        <v>0</v>
      </c>
      <c r="EU21" s="184">
        <v>0</v>
      </c>
      <c r="EV21" s="184">
        <v>0</v>
      </c>
      <c r="EW21" s="184">
        <v>7.5080286670878431</v>
      </c>
      <c r="EX21" s="184">
        <v>345.03692951681137</v>
      </c>
      <c r="EY21" s="184">
        <v>0</v>
      </c>
      <c r="EZ21" s="184">
        <v>0</v>
      </c>
      <c r="FA21" s="184">
        <v>0</v>
      </c>
      <c r="FB21" s="184">
        <v>0</v>
      </c>
      <c r="FC21" s="184">
        <v>0</v>
      </c>
      <c r="FD21" s="184">
        <v>19.085860307657985</v>
      </c>
      <c r="FE21" s="184">
        <v>14.871918504761258</v>
      </c>
      <c r="FF21" s="184">
        <v>282.3095138436305</v>
      </c>
      <c r="FG21" s="184">
        <v>36.992091033515251</v>
      </c>
      <c r="FH21" s="184">
        <v>30.51396905708642</v>
      </c>
      <c r="FI21" s="184">
        <v>189.48565642524585</v>
      </c>
      <c r="FJ21" s="184">
        <v>21.165441766902891</v>
      </c>
      <c r="FK21" s="184">
        <v>15.754655402299095</v>
      </c>
      <c r="FL21" s="184">
        <v>5.5409787933053199E-2</v>
      </c>
      <c r="FM21" s="184">
        <v>0</v>
      </c>
      <c r="FN21" s="184">
        <v>475.76638064516135</v>
      </c>
      <c r="FO21" s="184">
        <v>140.00914086193549</v>
      </c>
      <c r="FP21" s="184">
        <v>33.591935483870962</v>
      </c>
      <c r="FQ21" s="184">
        <v>0</v>
      </c>
      <c r="FR21" s="184">
        <v>0</v>
      </c>
      <c r="FS21" s="184">
        <v>0</v>
      </c>
    </row>
    <row r="22" spans="2:175" x14ac:dyDescent="0.25">
      <c r="B22" s="185">
        <v>36982</v>
      </c>
      <c r="C22" s="184">
        <v>73.515195997288075</v>
      </c>
      <c r="D22" s="184">
        <v>0.91587371871887302</v>
      </c>
      <c r="E22" s="184">
        <v>103.26765718805258</v>
      </c>
      <c r="F22" s="184">
        <v>113.49567980677018</v>
      </c>
      <c r="G22" s="184">
        <v>187.08928037787095</v>
      </c>
      <c r="H22" s="184">
        <v>135.09403728133361</v>
      </c>
      <c r="I22" s="184">
        <v>280.83996387000752</v>
      </c>
      <c r="J22" s="184">
        <v>19.197862527706221</v>
      </c>
      <c r="K22" s="184">
        <v>828.63258226394544</v>
      </c>
      <c r="L22" s="184">
        <v>1.4570777213269341</v>
      </c>
      <c r="M22" s="184">
        <v>43.845091635226261</v>
      </c>
      <c r="N22" s="184">
        <v>125.79517114697511</v>
      </c>
      <c r="O22" s="184">
        <v>50.42982026705193</v>
      </c>
      <c r="P22" s="184">
        <v>120.3036562844063</v>
      </c>
      <c r="Q22" s="184">
        <v>29.06884654190533</v>
      </c>
      <c r="R22" s="184">
        <v>30.916909907686264</v>
      </c>
      <c r="S22" s="184">
        <v>6.8797343045143933</v>
      </c>
      <c r="T22" s="184">
        <v>11.295303578334845</v>
      </c>
      <c r="U22" s="184">
        <v>24.706694579280569</v>
      </c>
      <c r="V22" s="184">
        <v>62.899584315550037</v>
      </c>
      <c r="W22" s="184">
        <v>4.1901913870637877</v>
      </c>
      <c r="X22" s="184">
        <v>2.0249694107231577</v>
      </c>
      <c r="Y22" s="184">
        <v>115.87284500226878</v>
      </c>
      <c r="Z22" s="184">
        <v>80.014162563248064</v>
      </c>
      <c r="AA22" s="184">
        <v>131.11671125340729</v>
      </c>
      <c r="AB22" s="184">
        <v>67.696572945876994</v>
      </c>
      <c r="AC22" s="184">
        <v>770.62737609337967</v>
      </c>
      <c r="AD22" s="184">
        <v>49.6274510808787</v>
      </c>
      <c r="AE22" s="184">
        <v>13.882992940987108</v>
      </c>
      <c r="AF22" s="184">
        <v>0</v>
      </c>
      <c r="AG22" s="184">
        <v>441.96627829025329</v>
      </c>
      <c r="AH22" s="184">
        <v>249.35193709931977</v>
      </c>
      <c r="AI22" s="184">
        <v>66.800297993333416</v>
      </c>
      <c r="AJ22" s="184">
        <v>656.32266328586616</v>
      </c>
      <c r="AK22" s="184">
        <v>137.12454660281014</v>
      </c>
      <c r="AL22" s="184">
        <v>30.244730330981596</v>
      </c>
      <c r="AM22" s="184">
        <v>36.791004238348464</v>
      </c>
      <c r="AN22" s="184">
        <v>37.246351205888772</v>
      </c>
      <c r="AO22" s="184">
        <v>4.6414619936194983</v>
      </c>
      <c r="AP22" s="184">
        <v>0</v>
      </c>
      <c r="AQ22" s="184">
        <v>0</v>
      </c>
      <c r="AR22" s="184">
        <v>365.25267037464221</v>
      </c>
      <c r="AS22" s="184">
        <v>17.766186202987456</v>
      </c>
      <c r="AT22" s="184">
        <v>129.64445552739713</v>
      </c>
      <c r="AU22" s="184">
        <v>49.23565984401553</v>
      </c>
      <c r="AV22" s="184">
        <v>205.83829943874227</v>
      </c>
      <c r="AW22" s="184">
        <v>516.48384971031453</v>
      </c>
      <c r="AX22" s="184">
        <v>384.38313926994147</v>
      </c>
      <c r="AY22" s="184">
        <v>3.4669449564347974</v>
      </c>
      <c r="AZ22" s="184">
        <v>36.696378217747906</v>
      </c>
      <c r="BA22" s="184">
        <v>397.93603779538137</v>
      </c>
      <c r="BB22" s="184">
        <v>0</v>
      </c>
      <c r="BC22" s="184">
        <v>0</v>
      </c>
      <c r="BD22" s="184">
        <v>0</v>
      </c>
      <c r="BE22" s="184">
        <v>36.7633722236545</v>
      </c>
      <c r="BF22" s="184">
        <v>84.166532678964117</v>
      </c>
      <c r="BG22" s="184">
        <v>194.89346342514759</v>
      </c>
      <c r="BH22" s="184">
        <v>36.332228626601747</v>
      </c>
      <c r="BI22" s="184">
        <v>341.61011423749551</v>
      </c>
      <c r="BJ22" s="184">
        <v>208.37676756845735</v>
      </c>
      <c r="BK22" s="184">
        <v>1.9989326104169372</v>
      </c>
      <c r="BL22" s="184">
        <v>0.61102843208671809</v>
      </c>
      <c r="BM22" s="184">
        <v>4.3593141024399635</v>
      </c>
      <c r="BN22" s="184">
        <v>7.9218578128035566E-2</v>
      </c>
      <c r="BO22" s="184">
        <v>0</v>
      </c>
      <c r="BP22" s="184">
        <v>0</v>
      </c>
      <c r="BQ22" s="184">
        <v>169.39968653151053</v>
      </c>
      <c r="BR22" s="184">
        <v>109.50315029461878</v>
      </c>
      <c r="BS22" s="184">
        <v>267.64987195660024</v>
      </c>
      <c r="BT22" s="184">
        <v>110.23154273934954</v>
      </c>
      <c r="BU22" s="184">
        <v>119.39414403928063</v>
      </c>
      <c r="BV22" s="184">
        <v>59.433141635254124</v>
      </c>
      <c r="BW22" s="184">
        <v>344.22392634819136</v>
      </c>
      <c r="BX22" s="184">
        <v>105.51420817738259</v>
      </c>
      <c r="BY22" s="184">
        <v>0</v>
      </c>
      <c r="BZ22" s="184">
        <v>0</v>
      </c>
      <c r="CA22" s="184">
        <v>72.754038202576822</v>
      </c>
      <c r="CB22" s="184">
        <v>36.981174030708246</v>
      </c>
      <c r="CC22" s="184">
        <v>118.54447884948705</v>
      </c>
      <c r="CD22" s="184">
        <v>27.956392426824706</v>
      </c>
      <c r="CE22" s="184">
        <v>14.942493375007043</v>
      </c>
      <c r="CF22" s="184">
        <v>216.70337375765587</v>
      </c>
      <c r="CG22" s="184">
        <v>32.321879161659083</v>
      </c>
      <c r="CH22" s="184">
        <v>210.41491648562425</v>
      </c>
      <c r="CI22" s="184">
        <v>88.217579799531478</v>
      </c>
      <c r="CJ22" s="184">
        <v>471.27935770190595</v>
      </c>
      <c r="CK22" s="184">
        <v>56.528638184772348</v>
      </c>
      <c r="CL22" s="184">
        <v>0</v>
      </c>
      <c r="CM22" s="184">
        <v>0</v>
      </c>
      <c r="CN22" s="184">
        <v>63.301414126225325</v>
      </c>
      <c r="CO22" s="184">
        <v>1136.352392922719</v>
      </c>
      <c r="CP22" s="184">
        <v>17.89302543555085</v>
      </c>
      <c r="CQ22" s="184">
        <v>84.109090697337919</v>
      </c>
      <c r="CR22" s="184">
        <v>30.229505268388632</v>
      </c>
      <c r="CS22" s="184">
        <v>98.385780842459027</v>
      </c>
      <c r="CT22" s="184">
        <v>187.13314980978362</v>
      </c>
      <c r="CU22" s="184">
        <v>97.202891642273585</v>
      </c>
      <c r="CV22" s="184">
        <v>78.087682554397716</v>
      </c>
      <c r="CW22" s="184">
        <v>245.37553820975114</v>
      </c>
      <c r="CX22" s="184">
        <v>10.279856540958898</v>
      </c>
      <c r="CY22" s="184">
        <v>10.356286389310865</v>
      </c>
      <c r="CZ22" s="184">
        <v>0</v>
      </c>
      <c r="DA22" s="184">
        <v>0</v>
      </c>
      <c r="DB22" s="184">
        <v>0</v>
      </c>
      <c r="DC22" s="184">
        <v>39.201881549967041</v>
      </c>
      <c r="DD22" s="184">
        <v>46.597712145728543</v>
      </c>
      <c r="DE22" s="184">
        <v>0</v>
      </c>
      <c r="DF22" s="184">
        <v>0</v>
      </c>
      <c r="DG22" s="184">
        <v>0</v>
      </c>
      <c r="DH22" s="184">
        <v>0</v>
      </c>
      <c r="DI22" s="184">
        <v>203.87846866000405</v>
      </c>
      <c r="DJ22" s="184">
        <v>360.37002062132422</v>
      </c>
      <c r="DK22" s="184">
        <v>133.69589471594085</v>
      </c>
      <c r="DL22" s="184">
        <v>275.36335283274377</v>
      </c>
      <c r="DM22" s="184">
        <v>82.279795147692823</v>
      </c>
      <c r="DN22" s="184">
        <v>9.8373746696288311</v>
      </c>
      <c r="DO22" s="184">
        <v>0</v>
      </c>
      <c r="DP22" s="184">
        <v>0</v>
      </c>
      <c r="DQ22" s="184">
        <v>46.274249416812587</v>
      </c>
      <c r="DR22" s="184">
        <v>39.94804149532392</v>
      </c>
      <c r="DS22" s="184">
        <v>0.46619097472272009</v>
      </c>
      <c r="DT22" s="184">
        <v>5.9010208110295368</v>
      </c>
      <c r="DU22" s="184">
        <v>23.421118408074189</v>
      </c>
      <c r="DV22" s="184">
        <v>34.787744496166098</v>
      </c>
      <c r="DW22" s="184">
        <v>0</v>
      </c>
      <c r="DX22" s="184">
        <v>0</v>
      </c>
      <c r="DY22" s="184">
        <v>0</v>
      </c>
      <c r="DZ22" s="184">
        <v>83.781471344115317</v>
      </c>
      <c r="EA22" s="184">
        <v>359.05241946524836</v>
      </c>
      <c r="EB22" s="184">
        <v>351.99813908718232</v>
      </c>
      <c r="EC22" s="184">
        <v>106.185035597126</v>
      </c>
      <c r="ED22" s="184">
        <v>117.67297917857289</v>
      </c>
      <c r="EE22" s="184">
        <v>0.877101306616482</v>
      </c>
      <c r="EF22" s="184">
        <v>0</v>
      </c>
      <c r="EG22" s="184">
        <v>0</v>
      </c>
      <c r="EH22" s="184">
        <v>0</v>
      </c>
      <c r="EI22" s="184">
        <v>0</v>
      </c>
      <c r="EJ22" s="184">
        <v>0</v>
      </c>
      <c r="EK22" s="184">
        <v>0</v>
      </c>
      <c r="EL22" s="184">
        <v>2.2734222030417497</v>
      </c>
      <c r="EM22" s="184">
        <v>81.798675922862216</v>
      </c>
      <c r="EN22" s="184">
        <v>32.185821655019204</v>
      </c>
      <c r="EO22" s="184">
        <v>354.43503022131142</v>
      </c>
      <c r="EP22" s="184">
        <v>6.3546998797694281</v>
      </c>
      <c r="EQ22" s="184">
        <v>297.7593007009711</v>
      </c>
      <c r="ER22" s="184">
        <v>0</v>
      </c>
      <c r="ES22" s="184">
        <v>0</v>
      </c>
      <c r="ET22" s="184">
        <v>0</v>
      </c>
      <c r="EU22" s="184">
        <v>0</v>
      </c>
      <c r="EV22" s="184">
        <v>0</v>
      </c>
      <c r="EW22" s="184">
        <v>7.8073797920824042</v>
      </c>
      <c r="EX22" s="184">
        <v>340.42249145632184</v>
      </c>
      <c r="EY22" s="184">
        <v>0</v>
      </c>
      <c r="EZ22" s="184">
        <v>0</v>
      </c>
      <c r="FA22" s="184">
        <v>0</v>
      </c>
      <c r="FB22" s="184">
        <v>0</v>
      </c>
      <c r="FC22" s="184">
        <v>0</v>
      </c>
      <c r="FD22" s="184">
        <v>18.408604181895569</v>
      </c>
      <c r="FE22" s="184">
        <v>14.248223670696637</v>
      </c>
      <c r="FF22" s="184">
        <v>282.78133171775147</v>
      </c>
      <c r="FG22" s="184">
        <v>35.669400171794479</v>
      </c>
      <c r="FH22" s="184">
        <v>29.435413230873579</v>
      </c>
      <c r="FI22" s="184">
        <v>188.92984974374448</v>
      </c>
      <c r="FJ22" s="184">
        <v>20.933077221118001</v>
      </c>
      <c r="FK22" s="184">
        <v>15.64797372952906</v>
      </c>
      <c r="FL22" s="184">
        <v>4.712633259665535E-2</v>
      </c>
      <c r="FM22" s="184">
        <v>0</v>
      </c>
      <c r="FN22" s="184">
        <v>436.67337000000009</v>
      </c>
      <c r="FO22" s="184">
        <v>144.27525760200004</v>
      </c>
      <c r="FP22" s="184">
        <v>29.063666666666663</v>
      </c>
      <c r="FQ22" s="184">
        <v>0</v>
      </c>
      <c r="FR22" s="184">
        <v>0</v>
      </c>
      <c r="FS22" s="184">
        <v>0</v>
      </c>
    </row>
    <row r="23" spans="2:175" x14ac:dyDescent="0.25">
      <c r="B23" s="185">
        <v>37012</v>
      </c>
      <c r="C23" s="184">
        <v>73.284048944083807</v>
      </c>
      <c r="D23" s="184">
        <v>0.98688816475942842</v>
      </c>
      <c r="E23" s="184">
        <v>102.53725231405062</v>
      </c>
      <c r="F23" s="184">
        <v>114.66214283042427</v>
      </c>
      <c r="G23" s="184">
        <v>187.75559724150762</v>
      </c>
      <c r="H23" s="184">
        <v>137.54092078922073</v>
      </c>
      <c r="I23" s="184">
        <v>293.9307641114695</v>
      </c>
      <c r="J23" s="184">
        <v>20.700497900007424</v>
      </c>
      <c r="K23" s="184">
        <v>819.21373550364046</v>
      </c>
      <c r="L23" s="184">
        <v>1.4443440676430641</v>
      </c>
      <c r="M23" s="184">
        <v>44.181683354332435</v>
      </c>
      <c r="N23" s="184">
        <v>124.6273280885096</v>
      </c>
      <c r="O23" s="184">
        <v>47.682408848240961</v>
      </c>
      <c r="P23" s="184">
        <v>121.42646512342183</v>
      </c>
      <c r="Q23" s="184">
        <v>27.599291723126857</v>
      </c>
      <c r="R23" s="184">
        <v>30.592155194034085</v>
      </c>
      <c r="S23" s="184">
        <v>7.2656677407050241</v>
      </c>
      <c r="T23" s="184">
        <v>11.70680011566688</v>
      </c>
      <c r="U23" s="184">
        <v>23.811351291294056</v>
      </c>
      <c r="V23" s="184">
        <v>60.49336584375753</v>
      </c>
      <c r="W23" s="184">
        <v>4.1501218318877813</v>
      </c>
      <c r="X23" s="184">
        <v>1.9489456689032525</v>
      </c>
      <c r="Y23" s="184">
        <v>108.77765150942849</v>
      </c>
      <c r="Z23" s="184">
        <v>75.042229589569388</v>
      </c>
      <c r="AA23" s="184">
        <v>133.76576038068779</v>
      </c>
      <c r="AB23" s="184">
        <v>69.415685171172854</v>
      </c>
      <c r="AC23" s="184">
        <v>781.04262872146205</v>
      </c>
      <c r="AD23" s="184">
        <v>46.92934781596567</v>
      </c>
      <c r="AE23" s="184">
        <v>13.415647853311109</v>
      </c>
      <c r="AF23" s="184">
        <v>0</v>
      </c>
      <c r="AG23" s="184">
        <v>417.70332296357327</v>
      </c>
      <c r="AH23" s="184">
        <v>246.90664567603528</v>
      </c>
      <c r="AI23" s="184">
        <v>65.273000183435357</v>
      </c>
      <c r="AJ23" s="184">
        <v>646.9746781079524</v>
      </c>
      <c r="AK23" s="184">
        <v>135.69696745834656</v>
      </c>
      <c r="AL23" s="184">
        <v>30.839180632287054</v>
      </c>
      <c r="AM23" s="184">
        <v>35.838395365609038</v>
      </c>
      <c r="AN23" s="184">
        <v>37.350183806024098</v>
      </c>
      <c r="AO23" s="184">
        <v>5.3421632019281038</v>
      </c>
      <c r="AP23" s="184">
        <v>0</v>
      </c>
      <c r="AQ23" s="184">
        <v>0</v>
      </c>
      <c r="AR23" s="184">
        <v>364.26826713589975</v>
      </c>
      <c r="AS23" s="184">
        <v>16.837720711548805</v>
      </c>
      <c r="AT23" s="184">
        <v>126.42094702854439</v>
      </c>
      <c r="AU23" s="184">
        <v>49.058505175195002</v>
      </c>
      <c r="AV23" s="184">
        <v>206.48692217181201</v>
      </c>
      <c r="AW23" s="184">
        <v>490.60330714968035</v>
      </c>
      <c r="AX23" s="184">
        <v>502.32085385252788</v>
      </c>
      <c r="AY23" s="184">
        <v>3.8137136507335549</v>
      </c>
      <c r="AZ23" s="184">
        <v>37.369401087448615</v>
      </c>
      <c r="BA23" s="184">
        <v>407.71679486621076</v>
      </c>
      <c r="BB23" s="184">
        <v>0</v>
      </c>
      <c r="BC23" s="184">
        <v>0</v>
      </c>
      <c r="BD23" s="184">
        <v>0</v>
      </c>
      <c r="BE23" s="184">
        <v>36.173472701888933</v>
      </c>
      <c r="BF23" s="184">
        <v>82.942665993593522</v>
      </c>
      <c r="BG23" s="184">
        <v>209.16978142387174</v>
      </c>
      <c r="BH23" s="184">
        <v>33.557094516177742</v>
      </c>
      <c r="BI23" s="184">
        <v>362.53113067506155</v>
      </c>
      <c r="BJ23" s="184">
        <v>219.93875584545714</v>
      </c>
      <c r="BK23" s="184">
        <v>1.8570048583843071</v>
      </c>
      <c r="BL23" s="184">
        <v>0.57339057195822929</v>
      </c>
      <c r="BM23" s="184">
        <v>4.1480993033611746</v>
      </c>
      <c r="BN23" s="184">
        <v>7.7154620081794065E-2</v>
      </c>
      <c r="BO23" s="184">
        <v>0</v>
      </c>
      <c r="BP23" s="184">
        <v>0</v>
      </c>
      <c r="BQ23" s="184">
        <v>163.27472652636934</v>
      </c>
      <c r="BR23" s="184">
        <v>106.44922132300975</v>
      </c>
      <c r="BS23" s="184">
        <v>259.57575322199233</v>
      </c>
      <c r="BT23" s="184">
        <v>110.19557039238333</v>
      </c>
      <c r="BU23" s="184">
        <v>102.94481309382401</v>
      </c>
      <c r="BV23" s="184">
        <v>53.771680975074567</v>
      </c>
      <c r="BW23" s="184">
        <v>325.0306779434955</v>
      </c>
      <c r="BX23" s="184">
        <v>104.93251918178559</v>
      </c>
      <c r="BY23" s="184">
        <v>0</v>
      </c>
      <c r="BZ23" s="184">
        <v>0</v>
      </c>
      <c r="CA23" s="184">
        <v>70.10141244789375</v>
      </c>
      <c r="CB23" s="184">
        <v>37.080467729425621</v>
      </c>
      <c r="CC23" s="184">
        <v>109.86629838521445</v>
      </c>
      <c r="CD23" s="184">
        <v>21.063108845806717</v>
      </c>
      <c r="CE23" s="184">
        <v>15.78722432695757</v>
      </c>
      <c r="CF23" s="184">
        <v>179.57003956455998</v>
      </c>
      <c r="CG23" s="184">
        <v>31.832981839623965</v>
      </c>
      <c r="CH23" s="184">
        <v>204.16910353183314</v>
      </c>
      <c r="CI23" s="184">
        <v>105.26724825386674</v>
      </c>
      <c r="CJ23" s="184">
        <v>465.03417452564361</v>
      </c>
      <c r="CK23" s="184">
        <v>54.662251501685098</v>
      </c>
      <c r="CL23" s="184">
        <v>0</v>
      </c>
      <c r="CM23" s="184">
        <v>0</v>
      </c>
      <c r="CN23" s="184">
        <v>66.615397146955686</v>
      </c>
      <c r="CO23" s="184">
        <v>1165.6444846272295</v>
      </c>
      <c r="CP23" s="184">
        <v>17.077393365251989</v>
      </c>
      <c r="CQ23" s="184">
        <v>85.194817249929699</v>
      </c>
      <c r="CR23" s="184">
        <v>28.633265001698845</v>
      </c>
      <c r="CS23" s="184">
        <v>95.726164902814318</v>
      </c>
      <c r="CT23" s="184">
        <v>186.12332957835375</v>
      </c>
      <c r="CU23" s="184">
        <v>97.124638037701246</v>
      </c>
      <c r="CV23" s="184">
        <v>83.210451900521292</v>
      </c>
      <c r="CW23" s="184">
        <v>241.31209334568797</v>
      </c>
      <c r="CX23" s="184">
        <v>9.3254618207667281</v>
      </c>
      <c r="CY23" s="184">
        <v>9.7720295748860977</v>
      </c>
      <c r="CZ23" s="184">
        <v>0</v>
      </c>
      <c r="DA23" s="184">
        <v>0</v>
      </c>
      <c r="DB23" s="184">
        <v>0</v>
      </c>
      <c r="DC23" s="184">
        <v>37.405682467779826</v>
      </c>
      <c r="DD23" s="184">
        <v>46.894998620838649</v>
      </c>
      <c r="DE23" s="184">
        <v>0</v>
      </c>
      <c r="DF23" s="184">
        <v>0</v>
      </c>
      <c r="DG23" s="184">
        <v>0</v>
      </c>
      <c r="DH23" s="184">
        <v>0</v>
      </c>
      <c r="DI23" s="184">
        <v>198.26440221991285</v>
      </c>
      <c r="DJ23" s="184">
        <v>359.92479506255626</v>
      </c>
      <c r="DK23" s="184">
        <v>134.51120625338353</v>
      </c>
      <c r="DL23" s="184">
        <v>272.76650536429577</v>
      </c>
      <c r="DM23" s="184">
        <v>89.442635070233109</v>
      </c>
      <c r="DN23" s="184">
        <v>8.64466856990685</v>
      </c>
      <c r="DO23" s="184">
        <v>0</v>
      </c>
      <c r="DP23" s="184">
        <v>0</v>
      </c>
      <c r="DQ23" s="184">
        <v>41.278455691757927</v>
      </c>
      <c r="DR23" s="184">
        <v>40.878440895155492</v>
      </c>
      <c r="DS23" s="184">
        <v>0.3737251344770659</v>
      </c>
      <c r="DT23" s="184">
        <v>4.5661795985735143</v>
      </c>
      <c r="DU23" s="184">
        <v>22.929404783947525</v>
      </c>
      <c r="DV23" s="184">
        <v>33.744961971361072</v>
      </c>
      <c r="DW23" s="184">
        <v>0</v>
      </c>
      <c r="DX23" s="184">
        <v>0</v>
      </c>
      <c r="DY23" s="184">
        <v>0</v>
      </c>
      <c r="DZ23" s="184">
        <v>86.697995218432084</v>
      </c>
      <c r="EA23" s="184">
        <v>361.46966219505754</v>
      </c>
      <c r="EB23" s="184">
        <v>357.56333135496465</v>
      </c>
      <c r="EC23" s="184">
        <v>100.55499064622884</v>
      </c>
      <c r="ED23" s="184">
        <v>244.35034786448333</v>
      </c>
      <c r="EE23" s="184">
        <v>0.9025144345332875</v>
      </c>
      <c r="EF23" s="184">
        <v>0</v>
      </c>
      <c r="EG23" s="184">
        <v>0</v>
      </c>
      <c r="EH23" s="184">
        <v>0</v>
      </c>
      <c r="EI23" s="184">
        <v>0</v>
      </c>
      <c r="EJ23" s="184">
        <v>0</v>
      </c>
      <c r="EK23" s="184">
        <v>0</v>
      </c>
      <c r="EL23" s="184">
        <v>1.9018388505360497</v>
      </c>
      <c r="EM23" s="184">
        <v>81.449899626972112</v>
      </c>
      <c r="EN23" s="184">
        <v>40.320147114041021</v>
      </c>
      <c r="EO23" s="184">
        <v>360.64105631971091</v>
      </c>
      <c r="EP23" s="184">
        <v>5.4928644763451704</v>
      </c>
      <c r="EQ23" s="184">
        <v>278.17733152214214</v>
      </c>
      <c r="ER23" s="184">
        <v>0</v>
      </c>
      <c r="ES23" s="184">
        <v>0</v>
      </c>
      <c r="ET23" s="184">
        <v>0</v>
      </c>
      <c r="EU23" s="184">
        <v>0</v>
      </c>
      <c r="EV23" s="184">
        <v>0</v>
      </c>
      <c r="EW23" s="184">
        <v>7.0952958405021436</v>
      </c>
      <c r="EX23" s="184">
        <v>310.96395392032099</v>
      </c>
      <c r="EY23" s="184">
        <v>0</v>
      </c>
      <c r="EZ23" s="184">
        <v>0</v>
      </c>
      <c r="FA23" s="184">
        <v>0</v>
      </c>
      <c r="FB23" s="184">
        <v>0</v>
      </c>
      <c r="FC23" s="184">
        <v>0</v>
      </c>
      <c r="FD23" s="184">
        <v>17.96753650355015</v>
      </c>
      <c r="FE23" s="184">
        <v>13.673821000348747</v>
      </c>
      <c r="FF23" s="184">
        <v>282.17612888142429</v>
      </c>
      <c r="FG23" s="184">
        <v>36.043536009155787</v>
      </c>
      <c r="FH23" s="184">
        <v>31.201699366101664</v>
      </c>
      <c r="FI23" s="184">
        <v>191.81963836929916</v>
      </c>
      <c r="FJ23" s="184">
        <v>20.537621597464685</v>
      </c>
      <c r="FK23" s="184">
        <v>15.401872611942757</v>
      </c>
      <c r="FL23" s="184">
        <v>4.621017684184392E-2</v>
      </c>
      <c r="FM23" s="184">
        <v>0</v>
      </c>
      <c r="FN23" s="184">
        <v>484.53469354838711</v>
      </c>
      <c r="FO23" s="184">
        <v>145.41107069322581</v>
      </c>
      <c r="FP23" s="184">
        <v>31.200645161290321</v>
      </c>
      <c r="FQ23" s="184">
        <v>0</v>
      </c>
      <c r="FR23" s="184">
        <v>0</v>
      </c>
      <c r="FS23" s="184">
        <v>0</v>
      </c>
    </row>
    <row r="24" spans="2:175" x14ac:dyDescent="0.25">
      <c r="B24" s="185">
        <v>37043</v>
      </c>
      <c r="C24" s="184">
        <v>71.652077603994584</v>
      </c>
      <c r="D24" s="184">
        <v>0.99016133264092687</v>
      </c>
      <c r="E24" s="184">
        <v>96.938287640035313</v>
      </c>
      <c r="F24" s="184">
        <v>109.08347422344313</v>
      </c>
      <c r="G24" s="184">
        <v>180.22777856399594</v>
      </c>
      <c r="H24" s="184">
        <v>131.73391939075802</v>
      </c>
      <c r="I24" s="184">
        <v>301.15372390725452</v>
      </c>
      <c r="J24" s="184">
        <v>16.718598797595746</v>
      </c>
      <c r="K24" s="184">
        <v>819.32872080578204</v>
      </c>
      <c r="L24" s="184">
        <v>1.3299228727912522</v>
      </c>
      <c r="M24" s="184">
        <v>43.880186996317974</v>
      </c>
      <c r="N24" s="184">
        <v>123.22567362644796</v>
      </c>
      <c r="O24" s="184">
        <v>43.651687093764352</v>
      </c>
      <c r="P24" s="184">
        <v>117.36101814400507</v>
      </c>
      <c r="Q24" s="184">
        <v>26.235459370050151</v>
      </c>
      <c r="R24" s="184">
        <v>29.46692865681468</v>
      </c>
      <c r="S24" s="184">
        <v>9.0827448943218752</v>
      </c>
      <c r="T24" s="184">
        <v>11.314608765394064</v>
      </c>
      <c r="U24" s="184">
        <v>24.865124515610812</v>
      </c>
      <c r="V24" s="184">
        <v>59.832403304652402</v>
      </c>
      <c r="W24" s="184">
        <v>3.6761408244137965</v>
      </c>
      <c r="X24" s="184">
        <v>1.9557727155184439</v>
      </c>
      <c r="Y24" s="184">
        <v>100.46393661422366</v>
      </c>
      <c r="Z24" s="184">
        <v>84.831343269096706</v>
      </c>
      <c r="AA24" s="184">
        <v>136.38021497437072</v>
      </c>
      <c r="AB24" s="184">
        <v>67.582723030975359</v>
      </c>
      <c r="AC24" s="184">
        <v>782.16147129671538</v>
      </c>
      <c r="AD24" s="184">
        <v>45.269590278385536</v>
      </c>
      <c r="AE24" s="184">
        <v>15.335578836466208</v>
      </c>
      <c r="AF24" s="184">
        <v>0</v>
      </c>
      <c r="AG24" s="184">
        <v>423.45864634347947</v>
      </c>
      <c r="AH24" s="184">
        <v>251.93836011973966</v>
      </c>
      <c r="AI24" s="184">
        <v>62.612602106645262</v>
      </c>
      <c r="AJ24" s="184">
        <v>647.45681409293036</v>
      </c>
      <c r="AK24" s="184">
        <v>134.23528480260217</v>
      </c>
      <c r="AL24" s="184">
        <v>31.111820970314287</v>
      </c>
      <c r="AM24" s="184">
        <v>37.267386628344894</v>
      </c>
      <c r="AN24" s="184">
        <v>36.751656685024152</v>
      </c>
      <c r="AO24" s="184">
        <v>4.8576685537552367</v>
      </c>
      <c r="AP24" s="184">
        <v>0</v>
      </c>
      <c r="AQ24" s="184">
        <v>0</v>
      </c>
      <c r="AR24" s="184">
        <v>368.04522736536762</v>
      </c>
      <c r="AS24" s="184">
        <v>16.785706062188765</v>
      </c>
      <c r="AT24" s="184">
        <v>124.69605952160111</v>
      </c>
      <c r="AU24" s="184">
        <v>46.463793045312954</v>
      </c>
      <c r="AV24" s="184">
        <v>214.50120114838143</v>
      </c>
      <c r="AW24" s="184">
        <v>493.01832036333025</v>
      </c>
      <c r="AX24" s="184">
        <v>519.39273840700423</v>
      </c>
      <c r="AY24" s="184">
        <v>3.5194333897924919</v>
      </c>
      <c r="AZ24" s="184">
        <v>37.906160780385946</v>
      </c>
      <c r="BA24" s="184">
        <v>400.63514163898617</v>
      </c>
      <c r="BB24" s="184">
        <v>0</v>
      </c>
      <c r="BC24" s="184">
        <v>0</v>
      </c>
      <c r="BD24" s="184">
        <v>0</v>
      </c>
      <c r="BE24" s="184">
        <v>35.192164374334325</v>
      </c>
      <c r="BF24" s="184">
        <v>82.913536970825675</v>
      </c>
      <c r="BG24" s="184">
        <v>221.10130351629911</v>
      </c>
      <c r="BH24" s="184">
        <v>29.452138861741933</v>
      </c>
      <c r="BI24" s="184">
        <v>346.69351430121975</v>
      </c>
      <c r="BJ24" s="184">
        <v>219.8192546909855</v>
      </c>
      <c r="BK24" s="184">
        <v>1.9028281372718219</v>
      </c>
      <c r="BL24" s="184">
        <v>0.5228414324098194</v>
      </c>
      <c r="BM24" s="184">
        <v>3.9311315579779005</v>
      </c>
      <c r="BN24" s="184">
        <v>7.0978344013067324E-2</v>
      </c>
      <c r="BO24" s="184">
        <v>0</v>
      </c>
      <c r="BP24" s="184">
        <v>0</v>
      </c>
      <c r="BQ24" s="184">
        <v>167.95646969580665</v>
      </c>
      <c r="BR24" s="184">
        <v>105.71901441763258</v>
      </c>
      <c r="BS24" s="184">
        <v>252.35579669501325</v>
      </c>
      <c r="BT24" s="184">
        <v>113.27694131258815</v>
      </c>
      <c r="BU24" s="184">
        <v>116.57349483354304</v>
      </c>
      <c r="BV24" s="184">
        <v>53.49689145608474</v>
      </c>
      <c r="BW24" s="184">
        <v>324.33850291598787</v>
      </c>
      <c r="BX24" s="184">
        <v>101.38095578512089</v>
      </c>
      <c r="BY24" s="184">
        <v>0</v>
      </c>
      <c r="BZ24" s="184">
        <v>0</v>
      </c>
      <c r="CA24" s="184">
        <v>69.94755089759947</v>
      </c>
      <c r="CB24" s="184">
        <v>38.40989792933275</v>
      </c>
      <c r="CC24" s="184">
        <v>109.50439225291893</v>
      </c>
      <c r="CD24" s="184">
        <v>29.470243356826249</v>
      </c>
      <c r="CE24" s="184">
        <v>15.489734489916128</v>
      </c>
      <c r="CF24" s="184">
        <v>188.29909286199964</v>
      </c>
      <c r="CG24" s="184">
        <v>39.68002554914797</v>
      </c>
      <c r="CH24" s="184">
        <v>206.39134710815614</v>
      </c>
      <c r="CI24" s="184">
        <v>106.21235411126413</v>
      </c>
      <c r="CJ24" s="184">
        <v>486.33827593829875</v>
      </c>
      <c r="CK24" s="184">
        <v>50.640664575305429</v>
      </c>
      <c r="CL24" s="184">
        <v>0</v>
      </c>
      <c r="CM24" s="184">
        <v>0</v>
      </c>
      <c r="CN24" s="184">
        <v>65.019012426893127</v>
      </c>
      <c r="CO24" s="184">
        <v>1151.4931890675314</v>
      </c>
      <c r="CP24" s="184">
        <v>16.434657670109726</v>
      </c>
      <c r="CQ24" s="184">
        <v>85.296838205573806</v>
      </c>
      <c r="CR24" s="184">
        <v>28.994058224245904</v>
      </c>
      <c r="CS24" s="184">
        <v>91.370046203814866</v>
      </c>
      <c r="CT24" s="184">
        <v>176.11784046617396</v>
      </c>
      <c r="CU24" s="184">
        <v>93.087145660431673</v>
      </c>
      <c r="CV24" s="184">
        <v>79.563029996492858</v>
      </c>
      <c r="CW24" s="184">
        <v>215.47402004522061</v>
      </c>
      <c r="CX24" s="184">
        <v>8.3302632946956194</v>
      </c>
      <c r="CY24" s="184">
        <v>9.1419065304919531</v>
      </c>
      <c r="CZ24" s="184">
        <v>0</v>
      </c>
      <c r="DA24" s="184">
        <v>0</v>
      </c>
      <c r="DB24" s="184">
        <v>0</v>
      </c>
      <c r="DC24" s="184">
        <v>33.210150959091024</v>
      </c>
      <c r="DD24" s="184">
        <v>47.218887945881875</v>
      </c>
      <c r="DE24" s="184">
        <v>0</v>
      </c>
      <c r="DF24" s="184">
        <v>0</v>
      </c>
      <c r="DG24" s="184">
        <v>0</v>
      </c>
      <c r="DH24" s="184">
        <v>0</v>
      </c>
      <c r="DI24" s="184">
        <v>203.12535700251138</v>
      </c>
      <c r="DJ24" s="184">
        <v>352.1111892284905</v>
      </c>
      <c r="DK24" s="184">
        <v>129.38888026110007</v>
      </c>
      <c r="DL24" s="184">
        <v>268.64221787146261</v>
      </c>
      <c r="DM24" s="184">
        <v>84.985224478057958</v>
      </c>
      <c r="DN24" s="184">
        <v>8.5917697210808672</v>
      </c>
      <c r="DO24" s="184">
        <v>0</v>
      </c>
      <c r="DP24" s="184">
        <v>0</v>
      </c>
      <c r="DQ24" s="184">
        <v>51.891669911255171</v>
      </c>
      <c r="DR24" s="184">
        <v>37.138411510635855</v>
      </c>
      <c r="DS24" s="184">
        <v>0.38709241335996208</v>
      </c>
      <c r="DT24" s="184">
        <v>6.6941260059877044</v>
      </c>
      <c r="DU24" s="184">
        <v>21.949683774807404</v>
      </c>
      <c r="DV24" s="184">
        <v>32.828635336416852</v>
      </c>
      <c r="DW24" s="184">
        <v>0</v>
      </c>
      <c r="DX24" s="184">
        <v>0</v>
      </c>
      <c r="DY24" s="184">
        <v>0</v>
      </c>
      <c r="DZ24" s="184">
        <v>84.035362081013801</v>
      </c>
      <c r="EA24" s="184">
        <v>349.74645071722477</v>
      </c>
      <c r="EB24" s="184">
        <v>339.46663969547785</v>
      </c>
      <c r="EC24" s="184">
        <v>95.646756230199074</v>
      </c>
      <c r="ED24" s="184">
        <v>409.80772052313074</v>
      </c>
      <c r="EE24" s="184">
        <v>0.83391359240065499</v>
      </c>
      <c r="EF24" s="184">
        <v>0</v>
      </c>
      <c r="EG24" s="184">
        <v>0</v>
      </c>
      <c r="EH24" s="184">
        <v>0</v>
      </c>
      <c r="EI24" s="184">
        <v>0</v>
      </c>
      <c r="EJ24" s="184">
        <v>0</v>
      </c>
      <c r="EK24" s="184">
        <v>0</v>
      </c>
      <c r="EL24" s="184">
        <v>2.7179562416377614</v>
      </c>
      <c r="EM24" s="184">
        <v>76.34356777555297</v>
      </c>
      <c r="EN24" s="184">
        <v>47.53427506463899</v>
      </c>
      <c r="EO24" s="184">
        <v>265.17442676948832</v>
      </c>
      <c r="EP24" s="184">
        <v>4.1143108629760592</v>
      </c>
      <c r="EQ24" s="184">
        <v>236.27115479050644</v>
      </c>
      <c r="ER24" s="184">
        <v>0</v>
      </c>
      <c r="ES24" s="184">
        <v>0</v>
      </c>
      <c r="ET24" s="184">
        <v>0</v>
      </c>
      <c r="EU24" s="184">
        <v>0</v>
      </c>
      <c r="EV24" s="184">
        <v>0</v>
      </c>
      <c r="EW24" s="184">
        <v>7.0911801391838454</v>
      </c>
      <c r="EX24" s="184">
        <v>285.30532022042166</v>
      </c>
      <c r="EY24" s="184">
        <v>0</v>
      </c>
      <c r="EZ24" s="184">
        <v>0</v>
      </c>
      <c r="FA24" s="184">
        <v>0</v>
      </c>
      <c r="FB24" s="184">
        <v>0</v>
      </c>
      <c r="FC24" s="184">
        <v>0</v>
      </c>
      <c r="FD24" s="184">
        <v>17.763846857912711</v>
      </c>
      <c r="FE24" s="184">
        <v>13.112424068131341</v>
      </c>
      <c r="FF24" s="184">
        <v>284.44297733877488</v>
      </c>
      <c r="FG24" s="184">
        <v>35.815569751122688</v>
      </c>
      <c r="FH24" s="184">
        <v>30.226178127190273</v>
      </c>
      <c r="FI24" s="184">
        <v>189.02542292543868</v>
      </c>
      <c r="FJ24" s="184">
        <v>20.468815382169428</v>
      </c>
      <c r="FK24" s="184">
        <v>15.6655385761063</v>
      </c>
      <c r="FL24" s="184">
        <v>5.089363982046527E-2</v>
      </c>
      <c r="FM24" s="184">
        <v>0</v>
      </c>
      <c r="FN24" s="184">
        <v>476.09282000000002</v>
      </c>
      <c r="FO24" s="184">
        <v>112.978332362</v>
      </c>
      <c r="FP24" s="184">
        <v>31.769999999999996</v>
      </c>
      <c r="FQ24" s="184">
        <v>0</v>
      </c>
      <c r="FR24" s="184">
        <v>0</v>
      </c>
      <c r="FS24" s="184">
        <v>0</v>
      </c>
    </row>
    <row r="25" spans="2:175" x14ac:dyDescent="0.25">
      <c r="B25" s="185">
        <v>37073</v>
      </c>
      <c r="C25" s="184">
        <v>69.452510070819656</v>
      </c>
      <c r="D25" s="184">
        <v>1.1566717814775749</v>
      </c>
      <c r="E25" s="184">
        <v>95.303060372939427</v>
      </c>
      <c r="F25" s="184">
        <v>112.24853320794091</v>
      </c>
      <c r="G25" s="184">
        <v>181.43449647899322</v>
      </c>
      <c r="H25" s="184">
        <v>136.47862510138384</v>
      </c>
      <c r="I25" s="184">
        <v>290.93226569131991</v>
      </c>
      <c r="J25" s="184">
        <v>19.859382829193063</v>
      </c>
      <c r="K25" s="184">
        <v>812.91103364995229</v>
      </c>
      <c r="L25" s="184">
        <v>1.232459438499607</v>
      </c>
      <c r="M25" s="184">
        <v>43.429223761471768</v>
      </c>
      <c r="N25" s="184">
        <v>121.0965027621348</v>
      </c>
      <c r="O25" s="184">
        <v>41.470087160450149</v>
      </c>
      <c r="P25" s="184">
        <v>117.63245721237907</v>
      </c>
      <c r="Q25" s="184">
        <v>25.969947362341127</v>
      </c>
      <c r="R25" s="184">
        <v>29.272596353047014</v>
      </c>
      <c r="S25" s="184">
        <v>9.2579322447155157</v>
      </c>
      <c r="T25" s="184">
        <v>10.924682958317261</v>
      </c>
      <c r="U25" s="184">
        <v>23.60400744541635</v>
      </c>
      <c r="V25" s="184">
        <v>63.44587787914103</v>
      </c>
      <c r="W25" s="184">
        <v>3.8293265397325156</v>
      </c>
      <c r="X25" s="184">
        <v>1.9002504315264626</v>
      </c>
      <c r="Y25" s="184">
        <v>106.22199730617052</v>
      </c>
      <c r="Z25" s="184">
        <v>87.916361547237187</v>
      </c>
      <c r="AA25" s="184">
        <v>136.9489946146048</v>
      </c>
      <c r="AB25" s="184">
        <v>69.016251070004259</v>
      </c>
      <c r="AC25" s="184">
        <v>770.88830781789704</v>
      </c>
      <c r="AD25" s="184">
        <v>41.53568501765028</v>
      </c>
      <c r="AE25" s="184">
        <v>15.432495930839311</v>
      </c>
      <c r="AF25" s="184">
        <v>0</v>
      </c>
      <c r="AG25" s="184">
        <v>422.4517589392371</v>
      </c>
      <c r="AH25" s="184">
        <v>241.70597240996335</v>
      </c>
      <c r="AI25" s="184">
        <v>62.255111918804353</v>
      </c>
      <c r="AJ25" s="184">
        <v>631.50616319143433</v>
      </c>
      <c r="AK25" s="184">
        <v>130.27236208436233</v>
      </c>
      <c r="AL25" s="184">
        <v>28.896369670037387</v>
      </c>
      <c r="AM25" s="184">
        <v>35.171638305456668</v>
      </c>
      <c r="AN25" s="184">
        <v>33.71972623259262</v>
      </c>
      <c r="AO25" s="184">
        <v>4.661560064945836</v>
      </c>
      <c r="AP25" s="184">
        <v>0</v>
      </c>
      <c r="AQ25" s="184">
        <v>0</v>
      </c>
      <c r="AR25" s="184">
        <v>360.70899246550835</v>
      </c>
      <c r="AS25" s="184">
        <v>17.851311622051721</v>
      </c>
      <c r="AT25" s="184">
        <v>124.6510059439459</v>
      </c>
      <c r="AU25" s="184">
        <v>47.413670578238801</v>
      </c>
      <c r="AV25" s="184">
        <v>207.56059149846078</v>
      </c>
      <c r="AW25" s="184">
        <v>467.45524972244738</v>
      </c>
      <c r="AX25" s="184">
        <v>496.73090919885493</v>
      </c>
      <c r="AY25" s="184">
        <v>3.5656664610205571</v>
      </c>
      <c r="AZ25" s="184">
        <v>39.470404396258154</v>
      </c>
      <c r="BA25" s="184">
        <v>391.72688615856566</v>
      </c>
      <c r="BB25" s="184">
        <v>0</v>
      </c>
      <c r="BC25" s="184">
        <v>0</v>
      </c>
      <c r="BD25" s="184">
        <v>0</v>
      </c>
      <c r="BE25" s="184">
        <v>34.550382053855941</v>
      </c>
      <c r="BF25" s="184">
        <v>82.235879367524561</v>
      </c>
      <c r="BG25" s="184">
        <v>205.28713410671827</v>
      </c>
      <c r="BH25" s="184">
        <v>27.507703190301939</v>
      </c>
      <c r="BI25" s="184">
        <v>360.63258250035454</v>
      </c>
      <c r="BJ25" s="184">
        <v>214.05123171491525</v>
      </c>
      <c r="BK25" s="184">
        <v>1.793144715255627</v>
      </c>
      <c r="BL25" s="184">
        <v>0.52239652641769463</v>
      </c>
      <c r="BM25" s="184">
        <v>3.6863965719948655</v>
      </c>
      <c r="BN25" s="184">
        <v>5.6495638256870331E-2</v>
      </c>
      <c r="BO25" s="184">
        <v>0</v>
      </c>
      <c r="BP25" s="184">
        <v>0</v>
      </c>
      <c r="BQ25" s="184">
        <v>173.06221382417212</v>
      </c>
      <c r="BR25" s="184">
        <v>105.81362071970865</v>
      </c>
      <c r="BS25" s="184">
        <v>242.75653307150048</v>
      </c>
      <c r="BT25" s="184">
        <v>110.44362332227732</v>
      </c>
      <c r="BU25" s="184">
        <v>119.24484509892775</v>
      </c>
      <c r="BV25" s="184">
        <v>53.747440028117609</v>
      </c>
      <c r="BW25" s="184">
        <v>310.02757978604296</v>
      </c>
      <c r="BX25" s="184">
        <v>105.28761817102185</v>
      </c>
      <c r="BY25" s="184">
        <v>0</v>
      </c>
      <c r="BZ25" s="184">
        <v>0</v>
      </c>
      <c r="CA25" s="184">
        <v>71.806882103247787</v>
      </c>
      <c r="CB25" s="184">
        <v>34.837411237943762</v>
      </c>
      <c r="CC25" s="184">
        <v>102.62298695942869</v>
      </c>
      <c r="CD25" s="184">
        <v>25.98469375503964</v>
      </c>
      <c r="CE25" s="184">
        <v>17.191049577409409</v>
      </c>
      <c r="CF25" s="184">
        <v>194.85272822176429</v>
      </c>
      <c r="CG25" s="184">
        <v>41.531254309752008</v>
      </c>
      <c r="CH25" s="184">
        <v>198.54395859025809</v>
      </c>
      <c r="CI25" s="184">
        <v>99.233410599465913</v>
      </c>
      <c r="CJ25" s="184">
        <v>435.8806350211039</v>
      </c>
      <c r="CK25" s="184">
        <v>50.414933355334391</v>
      </c>
      <c r="CL25" s="184">
        <v>0</v>
      </c>
      <c r="CM25" s="184">
        <v>0</v>
      </c>
      <c r="CN25" s="184">
        <v>58.735001586421959</v>
      </c>
      <c r="CO25" s="184">
        <v>1106.045046745947</v>
      </c>
      <c r="CP25" s="184">
        <v>16.013801960390399</v>
      </c>
      <c r="CQ25" s="184">
        <v>80.506771489070346</v>
      </c>
      <c r="CR25" s="184">
        <v>27.649738313012861</v>
      </c>
      <c r="CS25" s="184">
        <v>88.492266772879944</v>
      </c>
      <c r="CT25" s="184">
        <v>165.96813818899074</v>
      </c>
      <c r="CU25" s="184">
        <v>90.212423517698483</v>
      </c>
      <c r="CV25" s="184">
        <v>78.764781342277232</v>
      </c>
      <c r="CW25" s="184">
        <v>233.18582355623383</v>
      </c>
      <c r="CX25" s="184">
        <v>7.5326876000775362</v>
      </c>
      <c r="CY25" s="184">
        <v>7.5270977936993946</v>
      </c>
      <c r="CZ25" s="184">
        <v>0</v>
      </c>
      <c r="DA25" s="184">
        <v>0</v>
      </c>
      <c r="DB25" s="184">
        <v>0</v>
      </c>
      <c r="DC25" s="184">
        <v>34.557158492407083</v>
      </c>
      <c r="DD25" s="184">
        <v>49.10917498424616</v>
      </c>
      <c r="DE25" s="184">
        <v>0</v>
      </c>
      <c r="DF25" s="184">
        <v>0</v>
      </c>
      <c r="DG25" s="184">
        <v>0</v>
      </c>
      <c r="DH25" s="184">
        <v>0</v>
      </c>
      <c r="DI25" s="184">
        <v>201.63467432819243</v>
      </c>
      <c r="DJ25" s="184">
        <v>334.30054677308982</v>
      </c>
      <c r="DK25" s="184">
        <v>122.67200763338136</v>
      </c>
      <c r="DL25" s="184">
        <v>265.86859823846009</v>
      </c>
      <c r="DM25" s="184">
        <v>82.510120201167197</v>
      </c>
      <c r="DN25" s="184">
        <v>6.923466605747592</v>
      </c>
      <c r="DO25" s="184">
        <v>0</v>
      </c>
      <c r="DP25" s="184">
        <v>0</v>
      </c>
      <c r="DQ25" s="184">
        <v>46.611791961676325</v>
      </c>
      <c r="DR25" s="184">
        <v>33.757998820975359</v>
      </c>
      <c r="DS25" s="184">
        <v>0.42190542764578876</v>
      </c>
      <c r="DT25" s="184">
        <v>6.4327859026820464</v>
      </c>
      <c r="DU25" s="184">
        <v>21.630352860213232</v>
      </c>
      <c r="DV25" s="184">
        <v>32.830070778807318</v>
      </c>
      <c r="DW25" s="184">
        <v>0</v>
      </c>
      <c r="DX25" s="184">
        <v>0</v>
      </c>
      <c r="DY25" s="184">
        <v>0</v>
      </c>
      <c r="DZ25" s="184">
        <v>83.95567103278475</v>
      </c>
      <c r="EA25" s="184">
        <v>340.91528821977261</v>
      </c>
      <c r="EB25" s="184">
        <v>339.54599909138437</v>
      </c>
      <c r="EC25" s="184">
        <v>98.767295239659063</v>
      </c>
      <c r="ED25" s="184">
        <v>478.20580388918796</v>
      </c>
      <c r="EE25" s="184">
        <v>2.6142579820716838</v>
      </c>
      <c r="EF25" s="184">
        <v>0</v>
      </c>
      <c r="EG25" s="184">
        <v>0</v>
      </c>
      <c r="EH25" s="184">
        <v>0</v>
      </c>
      <c r="EI25" s="184">
        <v>0</v>
      </c>
      <c r="EJ25" s="184">
        <v>0</v>
      </c>
      <c r="EK25" s="184">
        <v>0</v>
      </c>
      <c r="EL25" s="184">
        <v>2.3976805085593549</v>
      </c>
      <c r="EM25" s="184">
        <v>76.619557574859328</v>
      </c>
      <c r="EN25" s="184">
        <v>46.986693493837741</v>
      </c>
      <c r="EO25" s="184">
        <v>352.55219523003262</v>
      </c>
      <c r="EP25" s="184">
        <v>5.3420007778797149</v>
      </c>
      <c r="EQ25" s="184">
        <v>243.81336540953052</v>
      </c>
      <c r="ER25" s="184">
        <v>0</v>
      </c>
      <c r="ES25" s="184">
        <v>0</v>
      </c>
      <c r="ET25" s="184">
        <v>0</v>
      </c>
      <c r="EU25" s="184">
        <v>0</v>
      </c>
      <c r="EV25" s="184">
        <v>0</v>
      </c>
      <c r="EW25" s="184">
        <v>7.4264357984056666</v>
      </c>
      <c r="EX25" s="184">
        <v>327.673153561893</v>
      </c>
      <c r="EY25" s="184">
        <v>0</v>
      </c>
      <c r="EZ25" s="184">
        <v>0</v>
      </c>
      <c r="FA25" s="184">
        <v>0</v>
      </c>
      <c r="FB25" s="184">
        <v>0</v>
      </c>
      <c r="FC25" s="184">
        <v>0</v>
      </c>
      <c r="FD25" s="184">
        <v>17.144998020381173</v>
      </c>
      <c r="FE25" s="184">
        <v>13.031720333972553</v>
      </c>
      <c r="FF25" s="184">
        <v>285.43374193766766</v>
      </c>
      <c r="FG25" s="184">
        <v>35.009951509481759</v>
      </c>
      <c r="FH25" s="184">
        <v>29.626465040061877</v>
      </c>
      <c r="FI25" s="184">
        <v>180.30815575897699</v>
      </c>
      <c r="FJ25" s="184">
        <v>20.088542590829217</v>
      </c>
      <c r="FK25" s="184">
        <v>16.096771692760164</v>
      </c>
      <c r="FL25" s="184">
        <v>5.7395051352453264E-2</v>
      </c>
      <c r="FM25" s="184">
        <v>0</v>
      </c>
      <c r="FN25" s="184">
        <v>479.06873225806459</v>
      </c>
      <c r="FO25" s="184">
        <v>150.3971889067742</v>
      </c>
      <c r="FP25" s="184">
        <v>33.933548387096778</v>
      </c>
      <c r="FQ25" s="184">
        <v>0</v>
      </c>
      <c r="FR25" s="184">
        <v>0</v>
      </c>
      <c r="FS25" s="184">
        <v>0</v>
      </c>
    </row>
    <row r="26" spans="2:175" x14ac:dyDescent="0.25">
      <c r="B26" s="185">
        <v>37104</v>
      </c>
      <c r="C26" s="184">
        <v>68.244837107854593</v>
      </c>
      <c r="D26" s="184">
        <v>0.92672725057968575</v>
      </c>
      <c r="E26" s="184">
        <v>96.113699725656801</v>
      </c>
      <c r="F26" s="184">
        <v>115.98231491890424</v>
      </c>
      <c r="G26" s="184">
        <v>185.53362679263313</v>
      </c>
      <c r="H26" s="184">
        <v>135.12395316695725</v>
      </c>
      <c r="I26" s="184">
        <v>295.48883909868749</v>
      </c>
      <c r="J26" s="184">
        <v>19.53050645042665</v>
      </c>
      <c r="K26" s="184">
        <v>834.19711625869343</v>
      </c>
      <c r="L26" s="184">
        <v>1.152163814781088</v>
      </c>
      <c r="M26" s="184">
        <v>42.443894700183137</v>
      </c>
      <c r="N26" s="184">
        <v>123.57967584577105</v>
      </c>
      <c r="O26" s="184">
        <v>41.186307001469217</v>
      </c>
      <c r="P26" s="184">
        <v>118.43755508195129</v>
      </c>
      <c r="Q26" s="184">
        <v>25.80392459359761</v>
      </c>
      <c r="R26" s="184">
        <v>28.075622780127802</v>
      </c>
      <c r="S26" s="184">
        <v>8.7596928052406291</v>
      </c>
      <c r="T26" s="184">
        <v>11.206684464494183</v>
      </c>
      <c r="U26" s="184">
        <v>23.135431715981856</v>
      </c>
      <c r="V26" s="184">
        <v>68.870315584975557</v>
      </c>
      <c r="W26" s="184">
        <v>4.047989173587407</v>
      </c>
      <c r="X26" s="184">
        <v>2.0746337044399916</v>
      </c>
      <c r="Y26" s="184">
        <v>105.57924616152447</v>
      </c>
      <c r="Z26" s="184">
        <v>88.485819831254275</v>
      </c>
      <c r="AA26" s="184">
        <v>135.70615962624234</v>
      </c>
      <c r="AB26" s="184">
        <v>70.789625125670455</v>
      </c>
      <c r="AC26" s="184">
        <v>747.84211419791802</v>
      </c>
      <c r="AD26" s="184">
        <v>37.045766745084826</v>
      </c>
      <c r="AE26" s="184">
        <v>16.427116364446906</v>
      </c>
      <c r="AF26" s="184">
        <v>0</v>
      </c>
      <c r="AG26" s="184">
        <v>423.27702225265676</v>
      </c>
      <c r="AH26" s="184">
        <v>242.20580102078819</v>
      </c>
      <c r="AI26" s="184">
        <v>63.449707927260022</v>
      </c>
      <c r="AJ26" s="184">
        <v>627.06972516777239</v>
      </c>
      <c r="AK26" s="184">
        <v>127.53507067021789</v>
      </c>
      <c r="AL26" s="184">
        <v>29.289164513598259</v>
      </c>
      <c r="AM26" s="184">
        <v>34.364588080965738</v>
      </c>
      <c r="AN26" s="184">
        <v>33.142236208734154</v>
      </c>
      <c r="AO26" s="184">
        <v>5.0682620417957001</v>
      </c>
      <c r="AP26" s="184">
        <v>0</v>
      </c>
      <c r="AQ26" s="184">
        <v>0</v>
      </c>
      <c r="AR26" s="184">
        <v>360.52767892288023</v>
      </c>
      <c r="AS26" s="184">
        <v>18.480704066309862</v>
      </c>
      <c r="AT26" s="184">
        <v>122.43229970015445</v>
      </c>
      <c r="AU26" s="184">
        <v>47.363410953879871</v>
      </c>
      <c r="AV26" s="184">
        <v>205.22252281542472</v>
      </c>
      <c r="AW26" s="184">
        <v>461.38136830247095</v>
      </c>
      <c r="AX26" s="184">
        <v>504.44463785176788</v>
      </c>
      <c r="AY26" s="184">
        <v>2.7679953013974812</v>
      </c>
      <c r="AZ26" s="184">
        <v>37.849402312159917</v>
      </c>
      <c r="BA26" s="184">
        <v>390.36392885512805</v>
      </c>
      <c r="BB26" s="184">
        <v>0</v>
      </c>
      <c r="BC26" s="184">
        <v>0</v>
      </c>
      <c r="BD26" s="184">
        <v>0</v>
      </c>
      <c r="BE26" s="184">
        <v>32.271960660808674</v>
      </c>
      <c r="BF26" s="184">
        <v>75.836642328851241</v>
      </c>
      <c r="BG26" s="184">
        <v>198.54777363508131</v>
      </c>
      <c r="BH26" s="184">
        <v>34.969480053535506</v>
      </c>
      <c r="BI26" s="184">
        <v>374.70271046726094</v>
      </c>
      <c r="BJ26" s="184">
        <v>209.01485352919127</v>
      </c>
      <c r="BK26" s="184">
        <v>1.9079541351490268</v>
      </c>
      <c r="BL26" s="184">
        <v>0.49107938297632536</v>
      </c>
      <c r="BM26" s="184">
        <v>3.7965144273319651</v>
      </c>
      <c r="BN26" s="184">
        <v>5.4755330987257128E-2</v>
      </c>
      <c r="BO26" s="184">
        <v>0</v>
      </c>
      <c r="BP26" s="184">
        <v>0</v>
      </c>
      <c r="BQ26" s="184">
        <v>167.47694317784396</v>
      </c>
      <c r="BR26" s="184">
        <v>104.86897120708431</v>
      </c>
      <c r="BS26" s="184">
        <v>238.94042257201428</v>
      </c>
      <c r="BT26" s="184">
        <v>109.12313030022854</v>
      </c>
      <c r="BU26" s="184">
        <v>104.44817539851365</v>
      </c>
      <c r="BV26" s="184">
        <v>52.701401646779708</v>
      </c>
      <c r="BW26" s="184">
        <v>295.23818203903971</v>
      </c>
      <c r="BX26" s="184">
        <v>102.39614258238656</v>
      </c>
      <c r="BY26" s="184">
        <v>0</v>
      </c>
      <c r="BZ26" s="184">
        <v>0</v>
      </c>
      <c r="CA26" s="184">
        <v>69.290303991561188</v>
      </c>
      <c r="CB26" s="184">
        <v>34.696776072920194</v>
      </c>
      <c r="CC26" s="184">
        <v>105.22134992293917</v>
      </c>
      <c r="CD26" s="184">
        <v>24.541930466041503</v>
      </c>
      <c r="CE26" s="184">
        <v>16.048454290591213</v>
      </c>
      <c r="CF26" s="184">
        <v>191.90301606938129</v>
      </c>
      <c r="CG26" s="184">
        <v>36.302124810133257</v>
      </c>
      <c r="CH26" s="184">
        <v>195.15196962114126</v>
      </c>
      <c r="CI26" s="184">
        <v>105.52454178079428</v>
      </c>
      <c r="CJ26" s="184">
        <v>447.97702736882565</v>
      </c>
      <c r="CK26" s="184">
        <v>52.084809918737989</v>
      </c>
      <c r="CL26" s="184">
        <v>0</v>
      </c>
      <c r="CM26" s="184">
        <v>0</v>
      </c>
      <c r="CN26" s="184">
        <v>58.02441627410478</v>
      </c>
      <c r="CO26" s="184">
        <v>1096.1171147743485</v>
      </c>
      <c r="CP26" s="184">
        <v>16.835039490095724</v>
      </c>
      <c r="CQ26" s="184">
        <v>84.43131410797082</v>
      </c>
      <c r="CR26" s="184">
        <v>30.140420129608707</v>
      </c>
      <c r="CS26" s="184">
        <v>87.207544436759306</v>
      </c>
      <c r="CT26" s="184">
        <v>161.18482357141781</v>
      </c>
      <c r="CU26" s="184">
        <v>83.402902083968655</v>
      </c>
      <c r="CV26" s="184">
        <v>68.910226186201413</v>
      </c>
      <c r="CW26" s="184">
        <v>235.66733325696239</v>
      </c>
      <c r="CX26" s="184">
        <v>7.0275358528967029</v>
      </c>
      <c r="CY26" s="184">
        <v>6.9637612624877754</v>
      </c>
      <c r="CZ26" s="184">
        <v>0</v>
      </c>
      <c r="DA26" s="184">
        <v>0</v>
      </c>
      <c r="DB26" s="184">
        <v>0</v>
      </c>
      <c r="DC26" s="184">
        <v>35.955705382926681</v>
      </c>
      <c r="DD26" s="184">
        <v>51.734520865094353</v>
      </c>
      <c r="DE26" s="184">
        <v>0</v>
      </c>
      <c r="DF26" s="184">
        <v>0</v>
      </c>
      <c r="DG26" s="184">
        <v>0</v>
      </c>
      <c r="DH26" s="184">
        <v>0</v>
      </c>
      <c r="DI26" s="184">
        <v>221.81766981757946</v>
      </c>
      <c r="DJ26" s="184">
        <v>329.45290839124203</v>
      </c>
      <c r="DK26" s="184">
        <v>126.37888556798072</v>
      </c>
      <c r="DL26" s="184">
        <v>258.30557841553878</v>
      </c>
      <c r="DM26" s="184">
        <v>78.925073726722033</v>
      </c>
      <c r="DN26" s="184">
        <v>5.5027918408815752</v>
      </c>
      <c r="DO26" s="184">
        <v>0</v>
      </c>
      <c r="DP26" s="184">
        <v>0</v>
      </c>
      <c r="DQ26" s="184">
        <v>43.984905536074429</v>
      </c>
      <c r="DR26" s="184">
        <v>30.469735283146239</v>
      </c>
      <c r="DS26" s="184">
        <v>0.44839923797316766</v>
      </c>
      <c r="DT26" s="184">
        <v>6.1241421924584349</v>
      </c>
      <c r="DU26" s="184">
        <v>21.375486127854362</v>
      </c>
      <c r="DV26" s="184">
        <v>30.924781553219773</v>
      </c>
      <c r="DW26" s="184">
        <v>0</v>
      </c>
      <c r="DX26" s="184">
        <v>0</v>
      </c>
      <c r="DY26" s="184">
        <v>0</v>
      </c>
      <c r="DZ26" s="184">
        <v>91.00602898454764</v>
      </c>
      <c r="EA26" s="184">
        <v>353.6925123936</v>
      </c>
      <c r="EB26" s="184">
        <v>354.35781417331737</v>
      </c>
      <c r="EC26" s="184">
        <v>97.942307635908392</v>
      </c>
      <c r="ED26" s="184">
        <v>476.65209530570752</v>
      </c>
      <c r="EE26" s="184">
        <v>3.7489120716476232</v>
      </c>
      <c r="EF26" s="184">
        <v>0</v>
      </c>
      <c r="EG26" s="184">
        <v>0</v>
      </c>
      <c r="EH26" s="184">
        <v>0</v>
      </c>
      <c r="EI26" s="184">
        <v>0</v>
      </c>
      <c r="EJ26" s="184">
        <v>0</v>
      </c>
      <c r="EK26" s="184">
        <v>0</v>
      </c>
      <c r="EL26" s="184">
        <v>1.2890412383828829</v>
      </c>
      <c r="EM26" s="184">
        <v>73.914153192338389</v>
      </c>
      <c r="EN26" s="184">
        <v>48.296407534859306</v>
      </c>
      <c r="EO26" s="184">
        <v>349.67656667648816</v>
      </c>
      <c r="EP26" s="184">
        <v>6.9166339057346322</v>
      </c>
      <c r="EQ26" s="184">
        <v>263.13456894650488</v>
      </c>
      <c r="ER26" s="184">
        <v>0</v>
      </c>
      <c r="ES26" s="184">
        <v>0</v>
      </c>
      <c r="ET26" s="184">
        <v>0</v>
      </c>
      <c r="EU26" s="184">
        <v>0</v>
      </c>
      <c r="EV26" s="184">
        <v>0</v>
      </c>
      <c r="EW26" s="184">
        <v>7.1042601135574657</v>
      </c>
      <c r="EX26" s="184">
        <v>336.11612225608502</v>
      </c>
      <c r="EY26" s="184">
        <v>0</v>
      </c>
      <c r="EZ26" s="184">
        <v>0</v>
      </c>
      <c r="FA26" s="184">
        <v>0</v>
      </c>
      <c r="FB26" s="184">
        <v>0</v>
      </c>
      <c r="FC26" s="184">
        <v>0</v>
      </c>
      <c r="FD26" s="184">
        <v>16.082266167117144</v>
      </c>
      <c r="FE26" s="184">
        <v>12.746787390165133</v>
      </c>
      <c r="FF26" s="184">
        <v>281.52180695583348</v>
      </c>
      <c r="FG26" s="184">
        <v>34.333132659613881</v>
      </c>
      <c r="FH26" s="184">
        <v>29.571521963455222</v>
      </c>
      <c r="FI26" s="184">
        <v>184.33449343101626</v>
      </c>
      <c r="FJ26" s="184">
        <v>19.168129951793379</v>
      </c>
      <c r="FK26" s="184">
        <v>18.05623951181391</v>
      </c>
      <c r="FL26" s="184">
        <v>7.2396162739993566E-2</v>
      </c>
      <c r="FM26" s="184">
        <v>0</v>
      </c>
      <c r="FN26" s="184">
        <v>521.54380645161291</v>
      </c>
      <c r="FO26" s="184">
        <v>153.01724051419359</v>
      </c>
      <c r="FP26" s="184">
        <v>37.919032258064519</v>
      </c>
      <c r="FQ26" s="184">
        <v>0</v>
      </c>
      <c r="FR26" s="184">
        <v>0</v>
      </c>
      <c r="FS26" s="184">
        <v>0</v>
      </c>
    </row>
    <row r="27" spans="2:175" x14ac:dyDescent="0.25">
      <c r="B27" s="185">
        <v>37135</v>
      </c>
      <c r="C27" s="184">
        <v>68.361227481643454</v>
      </c>
      <c r="D27" s="184">
        <v>1.3170902232400576</v>
      </c>
      <c r="E27" s="184">
        <v>100.24813188203733</v>
      </c>
      <c r="F27" s="184">
        <v>113.29268928716938</v>
      </c>
      <c r="G27" s="184">
        <v>190.69021019695728</v>
      </c>
      <c r="H27" s="184">
        <v>137.06990317655792</v>
      </c>
      <c r="I27" s="184">
        <v>306.595372209049</v>
      </c>
      <c r="J27" s="184">
        <v>19.461225477978211</v>
      </c>
      <c r="K27" s="184">
        <v>843.4211341425281</v>
      </c>
      <c r="L27" s="184">
        <v>1.0911729109828663</v>
      </c>
      <c r="M27" s="184">
        <v>41.070735780991235</v>
      </c>
      <c r="N27" s="184">
        <v>125.2523054705722</v>
      </c>
      <c r="O27" s="184">
        <v>40.404358781657081</v>
      </c>
      <c r="P27" s="184">
        <v>120.94115468474563</v>
      </c>
      <c r="Q27" s="184">
        <v>26.501764568802912</v>
      </c>
      <c r="R27" s="184">
        <v>25.21635146152575</v>
      </c>
      <c r="S27" s="184">
        <v>7.0677292572163459</v>
      </c>
      <c r="T27" s="184">
        <v>11.351446958526381</v>
      </c>
      <c r="U27" s="184">
        <v>22.810989520192226</v>
      </c>
      <c r="V27" s="184">
        <v>70.210096091800835</v>
      </c>
      <c r="W27" s="184">
        <v>3.7793801752516045</v>
      </c>
      <c r="X27" s="184">
        <v>0.69218334707862261</v>
      </c>
      <c r="Y27" s="184">
        <v>74.182764663722409</v>
      </c>
      <c r="Z27" s="184">
        <v>85.19876329279019</v>
      </c>
      <c r="AA27" s="184">
        <v>140.44515523021286</v>
      </c>
      <c r="AB27" s="184">
        <v>74.195138305706692</v>
      </c>
      <c r="AC27" s="184">
        <v>776.75251102805908</v>
      </c>
      <c r="AD27" s="184">
        <v>36.725515975023306</v>
      </c>
      <c r="AE27" s="184">
        <v>19.583345776373228</v>
      </c>
      <c r="AF27" s="184">
        <v>0</v>
      </c>
      <c r="AG27" s="184">
        <v>368.69691881380118</v>
      </c>
      <c r="AH27" s="184">
        <v>247.48171767584159</v>
      </c>
      <c r="AI27" s="184">
        <v>63.270352099799638</v>
      </c>
      <c r="AJ27" s="184">
        <v>645.0927883696944</v>
      </c>
      <c r="AK27" s="184">
        <v>89.723198784343992</v>
      </c>
      <c r="AL27" s="184">
        <v>31.732539806775836</v>
      </c>
      <c r="AM27" s="184">
        <v>34.929129406062863</v>
      </c>
      <c r="AN27" s="184">
        <v>35.43181501481196</v>
      </c>
      <c r="AO27" s="184">
        <v>5.1605856010677016</v>
      </c>
      <c r="AP27" s="184">
        <v>0</v>
      </c>
      <c r="AQ27" s="184">
        <v>0</v>
      </c>
      <c r="AR27" s="184">
        <v>367.41776418095634</v>
      </c>
      <c r="AS27" s="184">
        <v>20.637448492780042</v>
      </c>
      <c r="AT27" s="184">
        <v>124.5600791684593</v>
      </c>
      <c r="AU27" s="184">
        <v>46.831619467207183</v>
      </c>
      <c r="AV27" s="184">
        <v>205.41814095709054</v>
      </c>
      <c r="AW27" s="184">
        <v>456.12734327031603</v>
      </c>
      <c r="AX27" s="184">
        <v>483.38362091586976</v>
      </c>
      <c r="AY27" s="184">
        <v>2.246305867995567</v>
      </c>
      <c r="AZ27" s="184">
        <v>37.361866171061799</v>
      </c>
      <c r="BA27" s="184">
        <v>406.59572192578082</v>
      </c>
      <c r="BB27" s="184">
        <v>0</v>
      </c>
      <c r="BC27" s="184">
        <v>0</v>
      </c>
      <c r="BD27" s="184">
        <v>0</v>
      </c>
      <c r="BE27" s="184">
        <v>33.17930288496823</v>
      </c>
      <c r="BF27" s="184">
        <v>82.398394509207037</v>
      </c>
      <c r="BG27" s="184">
        <v>201.50581013684325</v>
      </c>
      <c r="BH27" s="184">
        <v>20.927034546811662</v>
      </c>
      <c r="BI27" s="184">
        <v>367.71240029049733</v>
      </c>
      <c r="BJ27" s="184">
        <v>198.77072288376374</v>
      </c>
      <c r="BK27" s="184">
        <v>1.2787111344587951</v>
      </c>
      <c r="BL27" s="184">
        <v>0.68798893610284662</v>
      </c>
      <c r="BM27" s="184">
        <v>4.1813778258948986</v>
      </c>
      <c r="BN27" s="184">
        <v>5.5755634484033118E-2</v>
      </c>
      <c r="BO27" s="184">
        <v>0</v>
      </c>
      <c r="BP27" s="184">
        <v>0</v>
      </c>
      <c r="BQ27" s="184">
        <v>154.91990346382198</v>
      </c>
      <c r="BR27" s="184">
        <v>100.55621205326668</v>
      </c>
      <c r="BS27" s="184">
        <v>238.72426858074448</v>
      </c>
      <c r="BT27" s="184">
        <v>80.761612184007546</v>
      </c>
      <c r="BU27" s="184">
        <v>96.844097239871644</v>
      </c>
      <c r="BV27" s="184">
        <v>50.147367072166638</v>
      </c>
      <c r="BW27" s="184">
        <v>298.21228154528796</v>
      </c>
      <c r="BX27" s="184">
        <v>95.6927742539268</v>
      </c>
      <c r="BY27" s="184">
        <v>0</v>
      </c>
      <c r="BZ27" s="184">
        <v>0</v>
      </c>
      <c r="CA27" s="184">
        <v>73.073768869669081</v>
      </c>
      <c r="CB27" s="184">
        <v>36.917926385604865</v>
      </c>
      <c r="CC27" s="184">
        <v>107.64584615614918</v>
      </c>
      <c r="CD27" s="184">
        <v>26.467603466892669</v>
      </c>
      <c r="CE27" s="184">
        <v>16.255709871943235</v>
      </c>
      <c r="CF27" s="184">
        <v>186.13730909542247</v>
      </c>
      <c r="CG27" s="184">
        <v>38.624023324037331</v>
      </c>
      <c r="CH27" s="184">
        <v>198.35780082980685</v>
      </c>
      <c r="CI27" s="184">
        <v>105.20295484573536</v>
      </c>
      <c r="CJ27" s="184">
        <v>469.11090514395357</v>
      </c>
      <c r="CK27" s="184">
        <v>54.60183617927661</v>
      </c>
      <c r="CL27" s="184">
        <v>0</v>
      </c>
      <c r="CM27" s="184">
        <v>0</v>
      </c>
      <c r="CN27" s="184">
        <v>58.172366672311753</v>
      </c>
      <c r="CO27" s="184">
        <v>1083.6330787435288</v>
      </c>
      <c r="CP27" s="184">
        <v>16.984097400608121</v>
      </c>
      <c r="CQ27" s="184">
        <v>82.028260606744638</v>
      </c>
      <c r="CR27" s="184">
        <v>30.286792960759154</v>
      </c>
      <c r="CS27" s="184">
        <v>84.570337559970724</v>
      </c>
      <c r="CT27" s="184">
        <v>159.01990865525428</v>
      </c>
      <c r="CU27" s="184">
        <v>83.089025673653595</v>
      </c>
      <c r="CV27" s="184">
        <v>75.849795479693285</v>
      </c>
      <c r="CW27" s="184">
        <v>231.72007623778353</v>
      </c>
      <c r="CX27" s="184">
        <v>6.2118225501449853</v>
      </c>
      <c r="CY27" s="184">
        <v>5.5511351179076831</v>
      </c>
      <c r="CZ27" s="184">
        <v>0</v>
      </c>
      <c r="DA27" s="184">
        <v>0</v>
      </c>
      <c r="DB27" s="184">
        <v>0</v>
      </c>
      <c r="DC27" s="184">
        <v>36.084931375390951</v>
      </c>
      <c r="DD27" s="184">
        <v>50.525911027229803</v>
      </c>
      <c r="DE27" s="184">
        <v>0</v>
      </c>
      <c r="DF27" s="184">
        <v>0</v>
      </c>
      <c r="DG27" s="184">
        <v>0</v>
      </c>
      <c r="DH27" s="184">
        <v>0</v>
      </c>
      <c r="DI27" s="184">
        <v>222.15599862373898</v>
      </c>
      <c r="DJ27" s="184">
        <v>328.77339103286761</v>
      </c>
      <c r="DK27" s="184">
        <v>119.47329389585576</v>
      </c>
      <c r="DL27" s="184">
        <v>257.32958574700922</v>
      </c>
      <c r="DM27" s="184">
        <v>80.42759902174285</v>
      </c>
      <c r="DN27" s="184">
        <v>5.7067505917477241</v>
      </c>
      <c r="DO27" s="184">
        <v>0</v>
      </c>
      <c r="DP27" s="184">
        <v>0</v>
      </c>
      <c r="DQ27" s="184">
        <v>34.399633732915923</v>
      </c>
      <c r="DR27" s="184">
        <v>25.044332987458535</v>
      </c>
      <c r="DS27" s="184">
        <v>0.37511620041281013</v>
      </c>
      <c r="DT27" s="184">
        <v>2.5431300395232168</v>
      </c>
      <c r="DU27" s="184">
        <v>20.193905352472107</v>
      </c>
      <c r="DV27" s="184">
        <v>27.952377771538394</v>
      </c>
      <c r="DW27" s="184">
        <v>0</v>
      </c>
      <c r="DX27" s="184">
        <v>0</v>
      </c>
      <c r="DY27" s="184">
        <v>0</v>
      </c>
      <c r="DZ27" s="184">
        <v>89.183086271791453</v>
      </c>
      <c r="EA27" s="184">
        <v>337.40444576675441</v>
      </c>
      <c r="EB27" s="184">
        <v>341.03124330358452</v>
      </c>
      <c r="EC27" s="184">
        <v>96.402805981418766</v>
      </c>
      <c r="ED27" s="184">
        <v>439.22886256352507</v>
      </c>
      <c r="EE27" s="184">
        <v>3.5750301693991156</v>
      </c>
      <c r="EF27" s="184">
        <v>0</v>
      </c>
      <c r="EG27" s="184">
        <v>0</v>
      </c>
      <c r="EH27" s="184">
        <v>0</v>
      </c>
      <c r="EI27" s="184">
        <v>0</v>
      </c>
      <c r="EJ27" s="184">
        <v>0</v>
      </c>
      <c r="EK27" s="184">
        <v>0</v>
      </c>
      <c r="EL27" s="184">
        <v>2.2129663282319187</v>
      </c>
      <c r="EM27" s="184">
        <v>73.241164564950537</v>
      </c>
      <c r="EN27" s="184">
        <v>47.508048792108724</v>
      </c>
      <c r="EO27" s="184">
        <v>350.90116557940712</v>
      </c>
      <c r="EP27" s="184">
        <v>6.5403286646467906</v>
      </c>
      <c r="EQ27" s="184">
        <v>256.27087246550218</v>
      </c>
      <c r="ER27" s="184">
        <v>0</v>
      </c>
      <c r="ES27" s="184">
        <v>0</v>
      </c>
      <c r="ET27" s="184">
        <v>0</v>
      </c>
      <c r="EU27" s="184">
        <v>0</v>
      </c>
      <c r="EV27" s="184">
        <v>0</v>
      </c>
      <c r="EW27" s="184">
        <v>6.7920063421734271</v>
      </c>
      <c r="EX27" s="184">
        <v>327.80749257734823</v>
      </c>
      <c r="EY27" s="184">
        <v>0</v>
      </c>
      <c r="EZ27" s="184">
        <v>0</v>
      </c>
      <c r="FA27" s="184">
        <v>0</v>
      </c>
      <c r="FB27" s="184">
        <v>0</v>
      </c>
      <c r="FC27" s="184">
        <v>0</v>
      </c>
      <c r="FD27" s="184">
        <v>10.907352418996728</v>
      </c>
      <c r="FE27" s="184">
        <v>12.833621814306156</v>
      </c>
      <c r="FF27" s="184">
        <v>296.69018953386649</v>
      </c>
      <c r="FG27" s="184">
        <v>35.609009103627322</v>
      </c>
      <c r="FH27" s="184">
        <v>31.014288990505971</v>
      </c>
      <c r="FI27" s="184">
        <v>186.80088074505511</v>
      </c>
      <c r="FJ27" s="184">
        <v>22.213954464385104</v>
      </c>
      <c r="FK27" s="184">
        <v>18.90757279841154</v>
      </c>
      <c r="FL27" s="184">
        <v>6.6796797512313558E-2</v>
      </c>
      <c r="FM27" s="184">
        <v>0</v>
      </c>
      <c r="FN27" s="184">
        <v>518.45402000000001</v>
      </c>
      <c r="FO27" s="184">
        <v>151.56924435800002</v>
      </c>
      <c r="FP27" s="184">
        <v>30.593333333333327</v>
      </c>
      <c r="FQ27" s="184">
        <v>0</v>
      </c>
      <c r="FR27" s="184">
        <v>0</v>
      </c>
      <c r="FS27" s="184">
        <v>0</v>
      </c>
    </row>
    <row r="28" spans="2:175" x14ac:dyDescent="0.25">
      <c r="B28" s="185">
        <v>37165</v>
      </c>
      <c r="C28" s="184">
        <v>66.344938660937032</v>
      </c>
      <c r="D28" s="184">
        <v>1.3310632303982282</v>
      </c>
      <c r="E28" s="184">
        <v>98.166304008628714</v>
      </c>
      <c r="F28" s="184">
        <v>113.64668278866297</v>
      </c>
      <c r="G28" s="184">
        <v>196.22955547754566</v>
      </c>
      <c r="H28" s="184">
        <v>129.03832942610117</v>
      </c>
      <c r="I28" s="184">
        <v>302.36483793662171</v>
      </c>
      <c r="J28" s="184">
        <v>19.568655127715978</v>
      </c>
      <c r="K28" s="184">
        <v>847.59661451825821</v>
      </c>
      <c r="L28" s="184">
        <v>0.97915455253816941</v>
      </c>
      <c r="M28" s="184">
        <v>39.385069073509982</v>
      </c>
      <c r="N28" s="184">
        <v>128.06955692936197</v>
      </c>
      <c r="O28" s="184">
        <v>41.995238833395874</v>
      </c>
      <c r="P28" s="184">
        <v>115.04771430577345</v>
      </c>
      <c r="Q28" s="184">
        <v>23.770515678753352</v>
      </c>
      <c r="R28" s="184">
        <v>26.121862103838279</v>
      </c>
      <c r="S28" s="184">
        <v>5.4026196967755675</v>
      </c>
      <c r="T28" s="184">
        <v>11.215473976691509</v>
      </c>
      <c r="U28" s="184">
        <v>22.609292727166462</v>
      </c>
      <c r="V28" s="184">
        <v>67.878078371135643</v>
      </c>
      <c r="W28" s="184">
        <v>3.6828435534909749</v>
      </c>
      <c r="X28" s="184">
        <v>2.0761763471637185</v>
      </c>
      <c r="Y28" s="184">
        <v>90.51518899062286</v>
      </c>
      <c r="Z28" s="184">
        <v>83.684786060669609</v>
      </c>
      <c r="AA28" s="184">
        <v>134.00603547406635</v>
      </c>
      <c r="AB28" s="184">
        <v>74.225083780763612</v>
      </c>
      <c r="AC28" s="184">
        <v>756.28831367776058</v>
      </c>
      <c r="AD28" s="184">
        <v>35.205106033958721</v>
      </c>
      <c r="AE28" s="184">
        <v>18.870509472390445</v>
      </c>
      <c r="AF28" s="184">
        <v>0</v>
      </c>
      <c r="AG28" s="184">
        <v>385.5012127601928</v>
      </c>
      <c r="AH28" s="184">
        <v>242.32804390065516</v>
      </c>
      <c r="AI28" s="184">
        <v>63.506705785364886</v>
      </c>
      <c r="AJ28" s="184">
        <v>633.66379761448604</v>
      </c>
      <c r="AK28" s="184">
        <v>99.729993452749298</v>
      </c>
      <c r="AL28" s="184">
        <v>31.933460524027414</v>
      </c>
      <c r="AM28" s="184">
        <v>34.662819316600313</v>
      </c>
      <c r="AN28" s="184">
        <v>36.446731273592626</v>
      </c>
      <c r="AO28" s="184">
        <v>6.1376174193292412</v>
      </c>
      <c r="AP28" s="184">
        <v>0</v>
      </c>
      <c r="AQ28" s="184">
        <v>0</v>
      </c>
      <c r="AR28" s="184">
        <v>361.68361056835226</v>
      </c>
      <c r="AS28" s="184">
        <v>22.113317335663613</v>
      </c>
      <c r="AT28" s="184">
        <v>125.20846261178909</v>
      </c>
      <c r="AU28" s="184">
        <v>45.065309925360303</v>
      </c>
      <c r="AV28" s="184">
        <v>199.3894928171382</v>
      </c>
      <c r="AW28" s="184">
        <v>454.80238880663177</v>
      </c>
      <c r="AX28" s="184">
        <v>494.4034138076189</v>
      </c>
      <c r="AY28" s="184">
        <v>1.8909376250763719</v>
      </c>
      <c r="AZ28" s="184">
        <v>37.157438346758497</v>
      </c>
      <c r="BA28" s="184">
        <v>396.35270460015693</v>
      </c>
      <c r="BB28" s="184">
        <v>0</v>
      </c>
      <c r="BC28" s="184">
        <v>0</v>
      </c>
      <c r="BD28" s="184">
        <v>0</v>
      </c>
      <c r="BE28" s="184">
        <v>33.600262797588435</v>
      </c>
      <c r="BF28" s="184">
        <v>83.911639150925623</v>
      </c>
      <c r="BG28" s="184">
        <v>200.06126447800958</v>
      </c>
      <c r="BH28" s="184">
        <v>29.525666459632028</v>
      </c>
      <c r="BI28" s="184">
        <v>382.74191524012866</v>
      </c>
      <c r="BJ28" s="184">
        <v>197.91898461552793</v>
      </c>
      <c r="BK28" s="184">
        <v>1.8206112432317918</v>
      </c>
      <c r="BL28" s="184">
        <v>0.756181276727387</v>
      </c>
      <c r="BM28" s="184">
        <v>3.6674609759330248</v>
      </c>
      <c r="BN28" s="184">
        <v>4.8249764030203666E-2</v>
      </c>
      <c r="BO28" s="184">
        <v>0</v>
      </c>
      <c r="BP28" s="184">
        <v>0</v>
      </c>
      <c r="BQ28" s="184">
        <v>165.23852483466797</v>
      </c>
      <c r="BR28" s="184">
        <v>98.548594361323211</v>
      </c>
      <c r="BS28" s="184">
        <v>240.67267845933404</v>
      </c>
      <c r="BT28" s="184">
        <v>111.74321054118153</v>
      </c>
      <c r="BU28" s="184">
        <v>109.33316636539462</v>
      </c>
      <c r="BV28" s="184">
        <v>50.97048952167863</v>
      </c>
      <c r="BW28" s="184">
        <v>296.64091124144443</v>
      </c>
      <c r="BX28" s="184">
        <v>99.462389603271163</v>
      </c>
      <c r="BY28" s="184">
        <v>0</v>
      </c>
      <c r="BZ28" s="184">
        <v>0</v>
      </c>
      <c r="CA28" s="184">
        <v>73.132221507316345</v>
      </c>
      <c r="CB28" s="184">
        <v>37.729258569416501</v>
      </c>
      <c r="CC28" s="184">
        <v>103.39902701515106</v>
      </c>
      <c r="CD28" s="184">
        <v>24.611705707859834</v>
      </c>
      <c r="CE28" s="184">
        <v>16.077903816416171</v>
      </c>
      <c r="CF28" s="184">
        <v>195.24794150366156</v>
      </c>
      <c r="CG28" s="184">
        <v>33.112592698153243</v>
      </c>
      <c r="CH28" s="184">
        <v>207.98035076879856</v>
      </c>
      <c r="CI28" s="184">
        <v>112.78019645869212</v>
      </c>
      <c r="CJ28" s="184">
        <v>477.51461466929101</v>
      </c>
      <c r="CK28" s="184">
        <v>56.110689978650896</v>
      </c>
      <c r="CL28" s="184">
        <v>0</v>
      </c>
      <c r="CM28" s="184">
        <v>0</v>
      </c>
      <c r="CN28" s="184">
        <v>58.575912799499939</v>
      </c>
      <c r="CO28" s="184">
        <v>1066.4790053047427</v>
      </c>
      <c r="CP28" s="184">
        <v>16.971715613829254</v>
      </c>
      <c r="CQ28" s="184">
        <v>88.936895446843593</v>
      </c>
      <c r="CR28" s="184">
        <v>29.612712252685373</v>
      </c>
      <c r="CS28" s="184">
        <v>79.805580271401936</v>
      </c>
      <c r="CT28" s="184">
        <v>162.86479999055427</v>
      </c>
      <c r="CU28" s="184">
        <v>91.954650920097876</v>
      </c>
      <c r="CV28" s="184">
        <v>82.724524170142033</v>
      </c>
      <c r="CW28" s="184">
        <v>238.91026408020892</v>
      </c>
      <c r="CX28" s="184">
        <v>8.5647564949855077</v>
      </c>
      <c r="CY28" s="184">
        <v>6.7999536789123534</v>
      </c>
      <c r="CZ28" s="184">
        <v>0</v>
      </c>
      <c r="DA28" s="184">
        <v>0</v>
      </c>
      <c r="DB28" s="184">
        <v>0</v>
      </c>
      <c r="DC28" s="184">
        <v>44.179498680704384</v>
      </c>
      <c r="DD28" s="184">
        <v>55.216607199417055</v>
      </c>
      <c r="DE28" s="184">
        <v>0</v>
      </c>
      <c r="DF28" s="184">
        <v>0</v>
      </c>
      <c r="DG28" s="184">
        <v>0</v>
      </c>
      <c r="DH28" s="184">
        <v>0</v>
      </c>
      <c r="DI28" s="184">
        <v>211.65504392663959</v>
      </c>
      <c r="DJ28" s="184">
        <v>312.0017323165136</v>
      </c>
      <c r="DK28" s="184">
        <v>117.81144623527149</v>
      </c>
      <c r="DL28" s="184">
        <v>256.41079418381634</v>
      </c>
      <c r="DM28" s="184">
        <v>77.079903265608195</v>
      </c>
      <c r="DN28" s="184">
        <v>5.0447808836024066</v>
      </c>
      <c r="DO28" s="184">
        <v>0</v>
      </c>
      <c r="DP28" s="184">
        <v>0</v>
      </c>
      <c r="DQ28" s="184">
        <v>39.678958553268536</v>
      </c>
      <c r="DR28" s="184">
        <v>30.646454657756767</v>
      </c>
      <c r="DS28" s="184">
        <v>0.37308941110111021</v>
      </c>
      <c r="DT28" s="184">
        <v>4.4511553789665887</v>
      </c>
      <c r="DU28" s="184">
        <v>21.189289489303636</v>
      </c>
      <c r="DV28" s="184">
        <v>30.84459269038857</v>
      </c>
      <c r="DW28" s="184">
        <v>0</v>
      </c>
      <c r="DX28" s="184">
        <v>0</v>
      </c>
      <c r="DY28" s="184">
        <v>0</v>
      </c>
      <c r="DZ28" s="184">
        <v>88.38289575699693</v>
      </c>
      <c r="EA28" s="184">
        <v>350.49312554371352</v>
      </c>
      <c r="EB28" s="184">
        <v>352.71835379408714</v>
      </c>
      <c r="EC28" s="184">
        <v>97.135834483118572</v>
      </c>
      <c r="ED28" s="184">
        <v>444.35547464335372</v>
      </c>
      <c r="EE28" s="184">
        <v>3.4322133982124852</v>
      </c>
      <c r="EF28" s="184">
        <v>0</v>
      </c>
      <c r="EG28" s="184">
        <v>0</v>
      </c>
      <c r="EH28" s="184">
        <v>0</v>
      </c>
      <c r="EI28" s="184">
        <v>0</v>
      </c>
      <c r="EJ28" s="184">
        <v>0</v>
      </c>
      <c r="EK28" s="184">
        <v>0</v>
      </c>
      <c r="EL28" s="184">
        <v>2.00421123152781</v>
      </c>
      <c r="EM28" s="184">
        <v>69.151245935626605</v>
      </c>
      <c r="EN28" s="184">
        <v>46.706575054468232</v>
      </c>
      <c r="EO28" s="184">
        <v>350.81909796838448</v>
      </c>
      <c r="EP28" s="184">
        <v>6.3801280416302619</v>
      </c>
      <c r="EQ28" s="184">
        <v>257.46353350652907</v>
      </c>
      <c r="ER28" s="184">
        <v>0</v>
      </c>
      <c r="ES28" s="184">
        <v>0</v>
      </c>
      <c r="ET28" s="184">
        <v>0</v>
      </c>
      <c r="EU28" s="184">
        <v>0</v>
      </c>
      <c r="EV28" s="184">
        <v>0</v>
      </c>
      <c r="EW28" s="184">
        <v>6.7754055111283211</v>
      </c>
      <c r="EX28" s="184">
        <v>325.58185977081797</v>
      </c>
      <c r="EY28" s="184">
        <v>0</v>
      </c>
      <c r="EZ28" s="184">
        <v>0</v>
      </c>
      <c r="FA28" s="184">
        <v>0</v>
      </c>
      <c r="FB28" s="184">
        <v>0</v>
      </c>
      <c r="FC28" s="184">
        <v>0</v>
      </c>
      <c r="FD28" s="184">
        <v>12.31019170536859</v>
      </c>
      <c r="FE28" s="184">
        <v>11.96673780482781</v>
      </c>
      <c r="FF28" s="184">
        <v>299.32797493637605</v>
      </c>
      <c r="FG28" s="184">
        <v>36.502610585478983</v>
      </c>
      <c r="FH28" s="184">
        <v>32.203879981312809</v>
      </c>
      <c r="FI28" s="184">
        <v>191.30720907785278</v>
      </c>
      <c r="FJ28" s="184">
        <v>21.07379974181141</v>
      </c>
      <c r="FK28" s="184">
        <v>19.02190910753329</v>
      </c>
      <c r="FL28" s="184">
        <v>7.0848349760859838E-2</v>
      </c>
      <c r="FM28" s="184">
        <v>0</v>
      </c>
      <c r="FN28" s="184">
        <v>537.37231935483874</v>
      </c>
      <c r="FO28" s="184">
        <v>157.98454671096775</v>
      </c>
      <c r="FP28" s="184">
        <v>35.299999999999997</v>
      </c>
      <c r="FQ28" s="184">
        <v>0</v>
      </c>
      <c r="FR28" s="184">
        <v>0</v>
      </c>
      <c r="FS28" s="184">
        <v>0</v>
      </c>
    </row>
    <row r="29" spans="2:175" x14ac:dyDescent="0.25">
      <c r="B29" s="185">
        <v>37196</v>
      </c>
      <c r="C29" s="184">
        <v>66.759185990778022</v>
      </c>
      <c r="D29" s="184">
        <v>1.4283791498382379</v>
      </c>
      <c r="E29" s="184">
        <v>100.71844298383621</v>
      </c>
      <c r="F29" s="184">
        <v>112.08718769644418</v>
      </c>
      <c r="G29" s="184">
        <v>199.3542371212607</v>
      </c>
      <c r="H29" s="184">
        <v>132.65553280148279</v>
      </c>
      <c r="I29" s="184">
        <v>306.76496880592083</v>
      </c>
      <c r="J29" s="184">
        <v>19.428557744958265</v>
      </c>
      <c r="K29" s="184">
        <v>878.67543499842077</v>
      </c>
      <c r="L29" s="184">
        <v>1.183892348682914</v>
      </c>
      <c r="M29" s="184">
        <v>37.98817068390666</v>
      </c>
      <c r="N29" s="184">
        <v>134.9386861774108</v>
      </c>
      <c r="O29" s="184">
        <v>42.979501607469722</v>
      </c>
      <c r="P29" s="184">
        <v>117.12282127188217</v>
      </c>
      <c r="Q29" s="184">
        <v>24.230007991503673</v>
      </c>
      <c r="R29" s="184">
        <v>29.300233980098383</v>
      </c>
      <c r="S29" s="184">
        <v>11.219809458434026</v>
      </c>
      <c r="T29" s="184">
        <v>10.755043879376915</v>
      </c>
      <c r="U29" s="184">
        <v>21.812420436262794</v>
      </c>
      <c r="V29" s="184">
        <v>64.91218893345102</v>
      </c>
      <c r="W29" s="184">
        <v>3.8575625441747428</v>
      </c>
      <c r="X29" s="184">
        <v>2.0478787556646605</v>
      </c>
      <c r="Y29" s="184">
        <v>104.3878276554963</v>
      </c>
      <c r="Z29" s="184">
        <v>84.355568499098325</v>
      </c>
      <c r="AA29" s="184">
        <v>135.54046250456429</v>
      </c>
      <c r="AB29" s="184">
        <v>79.44397837614639</v>
      </c>
      <c r="AC29" s="184">
        <v>781.75388070836209</v>
      </c>
      <c r="AD29" s="184">
        <v>46.959957939943635</v>
      </c>
      <c r="AE29" s="184">
        <v>20.691295316331079</v>
      </c>
      <c r="AF29" s="184">
        <v>0</v>
      </c>
      <c r="AG29" s="184">
        <v>439.27908279772601</v>
      </c>
      <c r="AH29" s="184">
        <v>244.25727534345012</v>
      </c>
      <c r="AI29" s="184">
        <v>64.057465402750452</v>
      </c>
      <c r="AJ29" s="184">
        <v>630.25661585822525</v>
      </c>
      <c r="AK29" s="184">
        <v>118.23303518420023</v>
      </c>
      <c r="AL29" s="184">
        <v>34.242608146957551</v>
      </c>
      <c r="AM29" s="184">
        <v>34.742748018058712</v>
      </c>
      <c r="AN29" s="184">
        <v>37.120956589236698</v>
      </c>
      <c r="AO29" s="184">
        <v>7.7119799025326046</v>
      </c>
      <c r="AP29" s="184">
        <v>0</v>
      </c>
      <c r="AQ29" s="184">
        <v>0</v>
      </c>
      <c r="AR29" s="184">
        <v>362.20210845869536</v>
      </c>
      <c r="AS29" s="184">
        <v>25.191183552774454</v>
      </c>
      <c r="AT29" s="184">
        <v>131.73118500318631</v>
      </c>
      <c r="AU29" s="184">
        <v>44.737820973880744</v>
      </c>
      <c r="AV29" s="184">
        <v>199.62686266629126</v>
      </c>
      <c r="AW29" s="184">
        <v>448.20840766888847</v>
      </c>
      <c r="AX29" s="184">
        <v>501.5952053306591</v>
      </c>
      <c r="AY29" s="184">
        <v>1.7230180708528524</v>
      </c>
      <c r="AZ29" s="184">
        <v>37.250029974869669</v>
      </c>
      <c r="BA29" s="184">
        <v>399.28095021894893</v>
      </c>
      <c r="BB29" s="184">
        <v>0</v>
      </c>
      <c r="BC29" s="184">
        <v>0</v>
      </c>
      <c r="BD29" s="184">
        <v>0</v>
      </c>
      <c r="BE29" s="184">
        <v>32.944314584441415</v>
      </c>
      <c r="BF29" s="184">
        <v>84.779681006847184</v>
      </c>
      <c r="BG29" s="184">
        <v>200.54474168418045</v>
      </c>
      <c r="BH29" s="184">
        <v>31.409522644214029</v>
      </c>
      <c r="BI29" s="184">
        <v>377.41947005097296</v>
      </c>
      <c r="BJ29" s="184">
        <v>193.98233201134036</v>
      </c>
      <c r="BK29" s="184">
        <v>1.7592712454615693</v>
      </c>
      <c r="BL29" s="184">
        <v>1.8922462262401554</v>
      </c>
      <c r="BM29" s="184">
        <v>4.0310223021931115</v>
      </c>
      <c r="BN29" s="184">
        <v>5.46965471636063E-2</v>
      </c>
      <c r="BO29" s="184">
        <v>0</v>
      </c>
      <c r="BP29" s="184">
        <v>0</v>
      </c>
      <c r="BQ29" s="184">
        <v>167.69321233581911</v>
      </c>
      <c r="BR29" s="184">
        <v>92.101867108431676</v>
      </c>
      <c r="BS29" s="184">
        <v>242.96173054343114</v>
      </c>
      <c r="BT29" s="184">
        <v>110.15359170288612</v>
      </c>
      <c r="BU29" s="184">
        <v>112.31175510928989</v>
      </c>
      <c r="BV29" s="184">
        <v>49.838213034462875</v>
      </c>
      <c r="BW29" s="184">
        <v>298.64937134722584</v>
      </c>
      <c r="BX29" s="184">
        <v>99.893857006796864</v>
      </c>
      <c r="BY29" s="184">
        <v>0</v>
      </c>
      <c r="BZ29" s="184">
        <v>0</v>
      </c>
      <c r="CA29" s="184">
        <v>76.122160439782675</v>
      </c>
      <c r="CB29" s="184">
        <v>37.980502031379103</v>
      </c>
      <c r="CC29" s="184">
        <v>102.09856036688534</v>
      </c>
      <c r="CD29" s="184">
        <v>23.608462290521867</v>
      </c>
      <c r="CE29" s="184">
        <v>16.275638443952069</v>
      </c>
      <c r="CF29" s="184">
        <v>186.73171012903612</v>
      </c>
      <c r="CG29" s="184">
        <v>37.242397150333495</v>
      </c>
      <c r="CH29" s="184">
        <v>213.10744202395514</v>
      </c>
      <c r="CI29" s="184">
        <v>104.97457779617272</v>
      </c>
      <c r="CJ29" s="184">
        <v>470.46278782717633</v>
      </c>
      <c r="CK29" s="184">
        <v>54.223104182108912</v>
      </c>
      <c r="CL29" s="184">
        <v>0</v>
      </c>
      <c r="CM29" s="184">
        <v>0</v>
      </c>
      <c r="CN29" s="184">
        <v>61.634749813909885</v>
      </c>
      <c r="CO29" s="184">
        <v>1045.9609384408127</v>
      </c>
      <c r="CP29" s="184">
        <v>15.878106406180107</v>
      </c>
      <c r="CQ29" s="184">
        <v>91.932360250267536</v>
      </c>
      <c r="CR29" s="184">
        <v>28.376460160847849</v>
      </c>
      <c r="CS29" s="184">
        <v>81.205877616963875</v>
      </c>
      <c r="CT29" s="184">
        <v>160.31588939274152</v>
      </c>
      <c r="CU29" s="184">
        <v>85.673577815319874</v>
      </c>
      <c r="CV29" s="184">
        <v>83.35949440251288</v>
      </c>
      <c r="CW29" s="184">
        <v>257.98937280651461</v>
      </c>
      <c r="CX29" s="184">
        <v>8.6321342416038807</v>
      </c>
      <c r="CY29" s="184">
        <v>5.6345504876580517</v>
      </c>
      <c r="CZ29" s="184">
        <v>0</v>
      </c>
      <c r="DA29" s="184">
        <v>0</v>
      </c>
      <c r="DB29" s="184">
        <v>0</v>
      </c>
      <c r="DC29" s="184">
        <v>43.373406975091342</v>
      </c>
      <c r="DD29" s="184">
        <v>55.004245387487899</v>
      </c>
      <c r="DE29" s="184">
        <v>0</v>
      </c>
      <c r="DF29" s="184">
        <v>0</v>
      </c>
      <c r="DG29" s="184">
        <v>0</v>
      </c>
      <c r="DH29" s="184">
        <v>0</v>
      </c>
      <c r="DI29" s="184">
        <v>218.62959937139348</v>
      </c>
      <c r="DJ29" s="184">
        <v>301.83317669223749</v>
      </c>
      <c r="DK29" s="184">
        <v>120.10848831904066</v>
      </c>
      <c r="DL29" s="184">
        <v>253.95796334265933</v>
      </c>
      <c r="DM29" s="184">
        <v>72.965035249431736</v>
      </c>
      <c r="DN29" s="184">
        <v>4.2821544645704908</v>
      </c>
      <c r="DO29" s="184">
        <v>0</v>
      </c>
      <c r="DP29" s="184">
        <v>0</v>
      </c>
      <c r="DQ29" s="184">
        <v>38.107547341750823</v>
      </c>
      <c r="DR29" s="184">
        <v>34.312111624069949</v>
      </c>
      <c r="DS29" s="184">
        <v>0.5442920755058841</v>
      </c>
      <c r="DT29" s="184">
        <v>4.2602683469133238</v>
      </c>
      <c r="DU29" s="184">
        <v>22.36561384064963</v>
      </c>
      <c r="DV29" s="184">
        <v>35.437783057144834</v>
      </c>
      <c r="DW29" s="184">
        <v>0</v>
      </c>
      <c r="DX29" s="184">
        <v>0</v>
      </c>
      <c r="DY29" s="184">
        <v>0</v>
      </c>
      <c r="DZ29" s="184">
        <v>89.8098747332686</v>
      </c>
      <c r="EA29" s="184">
        <v>344.75732844988187</v>
      </c>
      <c r="EB29" s="184">
        <v>347.46853806050763</v>
      </c>
      <c r="EC29" s="184">
        <v>96.479687094749011</v>
      </c>
      <c r="ED29" s="184">
        <v>480.51343386661767</v>
      </c>
      <c r="EE29" s="184">
        <v>3.8498225245003224</v>
      </c>
      <c r="EF29" s="184">
        <v>0</v>
      </c>
      <c r="EG29" s="184">
        <v>0</v>
      </c>
      <c r="EH29" s="184">
        <v>0</v>
      </c>
      <c r="EI29" s="184">
        <v>0</v>
      </c>
      <c r="EJ29" s="184">
        <v>0</v>
      </c>
      <c r="EK29" s="184">
        <v>0</v>
      </c>
      <c r="EL29" s="184">
        <v>2.2069322662904618</v>
      </c>
      <c r="EM29" s="184">
        <v>68.19418434676146</v>
      </c>
      <c r="EN29" s="184">
        <v>43.494765756388674</v>
      </c>
      <c r="EO29" s="184">
        <v>347.8915965795108</v>
      </c>
      <c r="EP29" s="184">
        <v>6.4428044545351524</v>
      </c>
      <c r="EQ29" s="184">
        <v>246.66008665794121</v>
      </c>
      <c r="ER29" s="184">
        <v>0</v>
      </c>
      <c r="ES29" s="184">
        <v>0</v>
      </c>
      <c r="ET29" s="184">
        <v>0</v>
      </c>
      <c r="EU29" s="184">
        <v>0</v>
      </c>
      <c r="EV29" s="184">
        <v>0</v>
      </c>
      <c r="EW29" s="184">
        <v>6.6532893017664039</v>
      </c>
      <c r="EX29" s="184">
        <v>322.1964395364368</v>
      </c>
      <c r="EY29" s="184">
        <v>0</v>
      </c>
      <c r="EZ29" s="184">
        <v>0</v>
      </c>
      <c r="FA29" s="184">
        <v>0</v>
      </c>
      <c r="FB29" s="184">
        <v>0</v>
      </c>
      <c r="FC29" s="184">
        <v>0</v>
      </c>
      <c r="FD29" s="184">
        <v>12.276114241713843</v>
      </c>
      <c r="FE29" s="184">
        <v>11.733891845917316</v>
      </c>
      <c r="FF29" s="184">
        <v>300.34748627810234</v>
      </c>
      <c r="FG29" s="184">
        <v>36.111759558936207</v>
      </c>
      <c r="FH29" s="184">
        <v>32.826001040891647</v>
      </c>
      <c r="FI29" s="184">
        <v>191.5873745241804</v>
      </c>
      <c r="FJ29" s="184">
        <v>22.426179089529885</v>
      </c>
      <c r="FK29" s="184">
        <v>18.961643781564401</v>
      </c>
      <c r="FL29" s="184">
        <v>6.9216305830573158E-2</v>
      </c>
      <c r="FM29" s="184">
        <v>0</v>
      </c>
      <c r="FN29" s="184">
        <v>517.27732000000003</v>
      </c>
      <c r="FO29" s="184">
        <v>160.33087018900002</v>
      </c>
      <c r="FP29" s="184">
        <v>37.771000000000001</v>
      </c>
      <c r="FQ29" s="184">
        <v>0</v>
      </c>
      <c r="FR29" s="184">
        <v>0</v>
      </c>
      <c r="FS29" s="184">
        <v>0</v>
      </c>
    </row>
    <row r="30" spans="2:175" x14ac:dyDescent="0.25">
      <c r="B30" s="185">
        <v>37226</v>
      </c>
      <c r="C30" s="184">
        <v>68.140629642919862</v>
      </c>
      <c r="D30" s="184">
        <v>2.0827707257862769</v>
      </c>
      <c r="E30" s="184">
        <v>101.59090355184409</v>
      </c>
      <c r="F30" s="184">
        <v>112.253964315998</v>
      </c>
      <c r="G30" s="184">
        <v>208.9508360478645</v>
      </c>
      <c r="H30" s="184">
        <v>139.96507145389711</v>
      </c>
      <c r="I30" s="184">
        <v>303.8618294462209</v>
      </c>
      <c r="J30" s="184">
        <v>20.784087901071718</v>
      </c>
      <c r="K30" s="184">
        <v>886.17963349098147</v>
      </c>
      <c r="L30" s="184">
        <v>1.0616547338616649</v>
      </c>
      <c r="M30" s="184">
        <v>38.273189168020096</v>
      </c>
      <c r="N30" s="184">
        <v>134.56800136365709</v>
      </c>
      <c r="O30" s="184">
        <v>46.50350521373997</v>
      </c>
      <c r="P30" s="184">
        <v>115.01191737409063</v>
      </c>
      <c r="Q30" s="184">
        <v>22.396360460679549</v>
      </c>
      <c r="R30" s="184">
        <v>29.244740333388823</v>
      </c>
      <c r="S30" s="184">
        <v>10.56067488536609</v>
      </c>
      <c r="T30" s="184">
        <v>10.290125265586427</v>
      </c>
      <c r="U30" s="184">
        <v>22.837446602722554</v>
      </c>
      <c r="V30" s="184">
        <v>71.470270530897139</v>
      </c>
      <c r="W30" s="184">
        <v>3.8984043472098002</v>
      </c>
      <c r="X30" s="184">
        <v>2.0899721631072916</v>
      </c>
      <c r="Y30" s="184">
        <v>119.3929329559905</v>
      </c>
      <c r="Z30" s="184">
        <v>83.435409162431824</v>
      </c>
      <c r="AA30" s="184">
        <v>130.29354811541731</v>
      </c>
      <c r="AB30" s="184">
        <v>76.850724286963427</v>
      </c>
      <c r="AC30" s="184">
        <v>772.26598549587538</v>
      </c>
      <c r="AD30" s="184">
        <v>45.834484111141272</v>
      </c>
      <c r="AE30" s="184">
        <v>23.420008318881216</v>
      </c>
      <c r="AF30" s="184">
        <v>0</v>
      </c>
      <c r="AG30" s="184">
        <v>445.87336011820355</v>
      </c>
      <c r="AH30" s="184">
        <v>245.62627614670831</v>
      </c>
      <c r="AI30" s="184">
        <v>64.155090981663108</v>
      </c>
      <c r="AJ30" s="184">
        <v>632.63448736479836</v>
      </c>
      <c r="AK30" s="184">
        <v>113.6127333799224</v>
      </c>
      <c r="AL30" s="184">
        <v>34.5693199790691</v>
      </c>
      <c r="AM30" s="184">
        <v>34.624194244927658</v>
      </c>
      <c r="AN30" s="184">
        <v>35.378590848996843</v>
      </c>
      <c r="AO30" s="184">
        <v>6.2074688775942501</v>
      </c>
      <c r="AP30" s="184">
        <v>0</v>
      </c>
      <c r="AQ30" s="184">
        <v>0</v>
      </c>
      <c r="AR30" s="184">
        <v>349.38842228345015</v>
      </c>
      <c r="AS30" s="184">
        <v>25.436960582643554</v>
      </c>
      <c r="AT30" s="184">
        <v>132.47911344061981</v>
      </c>
      <c r="AU30" s="184">
        <v>43.72009571389804</v>
      </c>
      <c r="AV30" s="184">
        <v>205.15669215476848</v>
      </c>
      <c r="AW30" s="184">
        <v>451.4578055945035</v>
      </c>
      <c r="AX30" s="184">
        <v>500.8163557891055</v>
      </c>
      <c r="AY30" s="184">
        <v>1.6808850704148428</v>
      </c>
      <c r="AZ30" s="184">
        <v>37.625966972436331</v>
      </c>
      <c r="BA30" s="184">
        <v>414.51879502031369</v>
      </c>
      <c r="BB30" s="184">
        <v>0</v>
      </c>
      <c r="BC30" s="184">
        <v>0</v>
      </c>
      <c r="BD30" s="184">
        <v>0</v>
      </c>
      <c r="BE30" s="184">
        <v>32.623206350895096</v>
      </c>
      <c r="BF30" s="184">
        <v>84.663744027565386</v>
      </c>
      <c r="BG30" s="184">
        <v>220.04136153716388</v>
      </c>
      <c r="BH30" s="184">
        <v>39.466442948547304</v>
      </c>
      <c r="BI30" s="184">
        <v>369.59592528256587</v>
      </c>
      <c r="BJ30" s="184">
        <v>189.72377630749631</v>
      </c>
      <c r="BK30" s="184">
        <v>1.7318551250867584</v>
      </c>
      <c r="BL30" s="184">
        <v>1.5274763453537963</v>
      </c>
      <c r="BM30" s="184">
        <v>3.5867408411153257</v>
      </c>
      <c r="BN30" s="184">
        <v>6.5587409991552187E-2</v>
      </c>
      <c r="BO30" s="184">
        <v>0</v>
      </c>
      <c r="BP30" s="184">
        <v>0</v>
      </c>
      <c r="BQ30" s="184">
        <v>160.2419220217711</v>
      </c>
      <c r="BR30" s="184">
        <v>94.248374757044559</v>
      </c>
      <c r="BS30" s="184">
        <v>246.68018057630528</v>
      </c>
      <c r="BT30" s="184">
        <v>103.30642654149177</v>
      </c>
      <c r="BU30" s="184">
        <v>105.99291728922245</v>
      </c>
      <c r="BV30" s="184">
        <v>47.205043338893027</v>
      </c>
      <c r="BW30" s="184">
        <v>297.23373933953866</v>
      </c>
      <c r="BX30" s="184">
        <v>97.62112416095249</v>
      </c>
      <c r="BY30" s="184">
        <v>0</v>
      </c>
      <c r="BZ30" s="184">
        <v>0</v>
      </c>
      <c r="CA30" s="184">
        <v>70.330357929177538</v>
      </c>
      <c r="CB30" s="184">
        <v>39.155280015734071</v>
      </c>
      <c r="CC30" s="184">
        <v>107.37266604340182</v>
      </c>
      <c r="CD30" s="184">
        <v>23.537814790227976</v>
      </c>
      <c r="CE30" s="184">
        <v>15.829883716378408</v>
      </c>
      <c r="CF30" s="184">
        <v>170.82142007230064</v>
      </c>
      <c r="CG30" s="184">
        <v>35.567259747662767</v>
      </c>
      <c r="CH30" s="184">
        <v>211.95363643610335</v>
      </c>
      <c r="CI30" s="184">
        <v>105.42756516173864</v>
      </c>
      <c r="CJ30" s="184">
        <v>483.37316498711323</v>
      </c>
      <c r="CK30" s="184">
        <v>55.405783977877199</v>
      </c>
      <c r="CL30" s="184">
        <v>0</v>
      </c>
      <c r="CM30" s="184">
        <v>0</v>
      </c>
      <c r="CN30" s="184">
        <v>56.277206223771273</v>
      </c>
      <c r="CO30" s="184">
        <v>1020.3148947570636</v>
      </c>
      <c r="CP30" s="184">
        <v>15.841906234272811</v>
      </c>
      <c r="CQ30" s="184">
        <v>88.680875976714432</v>
      </c>
      <c r="CR30" s="184">
        <v>27.49078387406238</v>
      </c>
      <c r="CS30" s="184">
        <v>80.476664786182553</v>
      </c>
      <c r="CT30" s="184">
        <v>156.63625018331965</v>
      </c>
      <c r="CU30" s="184">
        <v>91.108844002131988</v>
      </c>
      <c r="CV30" s="184">
        <v>85.922626764837929</v>
      </c>
      <c r="CW30" s="184">
        <v>271.06760339970373</v>
      </c>
      <c r="CX30" s="184">
        <v>10.869754088682301</v>
      </c>
      <c r="CY30" s="184">
        <v>4.979561198313581</v>
      </c>
      <c r="CZ30" s="184">
        <v>0</v>
      </c>
      <c r="DA30" s="184">
        <v>0</v>
      </c>
      <c r="DB30" s="184">
        <v>0</v>
      </c>
      <c r="DC30" s="184">
        <v>42.545232586174365</v>
      </c>
      <c r="DD30" s="184">
        <v>53.264851384199183</v>
      </c>
      <c r="DE30" s="184">
        <v>0</v>
      </c>
      <c r="DF30" s="184">
        <v>0</v>
      </c>
      <c r="DG30" s="184">
        <v>0</v>
      </c>
      <c r="DH30" s="184">
        <v>0</v>
      </c>
      <c r="DI30" s="184">
        <v>213.19428594844268</v>
      </c>
      <c r="DJ30" s="184">
        <v>297.86512583012598</v>
      </c>
      <c r="DK30" s="184">
        <v>116.91899835974365</v>
      </c>
      <c r="DL30" s="184">
        <v>248.1890650452618</v>
      </c>
      <c r="DM30" s="184">
        <v>66.973296065341884</v>
      </c>
      <c r="DN30" s="184">
        <v>2.8678940542592244</v>
      </c>
      <c r="DO30" s="184">
        <v>0</v>
      </c>
      <c r="DP30" s="184">
        <v>0</v>
      </c>
      <c r="DQ30" s="184">
        <v>36.181143781925655</v>
      </c>
      <c r="DR30" s="184">
        <v>31.822693489188097</v>
      </c>
      <c r="DS30" s="184">
        <v>0.58394474766924465</v>
      </c>
      <c r="DT30" s="184">
        <v>4.0985471407028351</v>
      </c>
      <c r="DU30" s="184">
        <v>20.743960020967403</v>
      </c>
      <c r="DV30" s="184">
        <v>35.09994229533168</v>
      </c>
      <c r="DW30" s="184">
        <v>0</v>
      </c>
      <c r="DX30" s="184">
        <v>0</v>
      </c>
      <c r="DY30" s="184">
        <v>0</v>
      </c>
      <c r="DZ30" s="184">
        <v>88.181609114610808</v>
      </c>
      <c r="EA30" s="184">
        <v>337.76644820484967</v>
      </c>
      <c r="EB30" s="184">
        <v>345.22248894913304</v>
      </c>
      <c r="EC30" s="184">
        <v>95.274943456912098</v>
      </c>
      <c r="ED30" s="184">
        <v>574.49748234269657</v>
      </c>
      <c r="EE30" s="184">
        <v>3.5689978366148813</v>
      </c>
      <c r="EF30" s="184">
        <v>0</v>
      </c>
      <c r="EG30" s="184">
        <v>0</v>
      </c>
      <c r="EH30" s="184">
        <v>0</v>
      </c>
      <c r="EI30" s="184">
        <v>0</v>
      </c>
      <c r="EJ30" s="184">
        <v>0</v>
      </c>
      <c r="EK30" s="184">
        <v>0</v>
      </c>
      <c r="EL30" s="184">
        <v>1.5999112958237305</v>
      </c>
      <c r="EM30" s="184">
        <v>67.102235534024913</v>
      </c>
      <c r="EN30" s="184">
        <v>49.020573742354586</v>
      </c>
      <c r="EO30" s="184">
        <v>342.1243416848078</v>
      </c>
      <c r="EP30" s="184">
        <v>6.2272961073490194</v>
      </c>
      <c r="EQ30" s="184">
        <v>251.62634104572015</v>
      </c>
      <c r="ER30" s="184">
        <v>0</v>
      </c>
      <c r="ES30" s="184">
        <v>0</v>
      </c>
      <c r="ET30" s="184">
        <v>0</v>
      </c>
      <c r="EU30" s="184">
        <v>0</v>
      </c>
      <c r="EV30" s="184">
        <v>0</v>
      </c>
      <c r="EW30" s="184">
        <v>7.2123302436947876</v>
      </c>
      <c r="EX30" s="184">
        <v>336.96844468612733</v>
      </c>
      <c r="EY30" s="184">
        <v>0</v>
      </c>
      <c r="EZ30" s="184">
        <v>0</v>
      </c>
      <c r="FA30" s="184">
        <v>0</v>
      </c>
      <c r="FB30" s="184">
        <v>0</v>
      </c>
      <c r="FC30" s="184">
        <v>0</v>
      </c>
      <c r="FD30" s="184">
        <v>12.0151967241825</v>
      </c>
      <c r="FE30" s="184">
        <v>11.24674139622752</v>
      </c>
      <c r="FF30" s="184">
        <v>301.71916527929596</v>
      </c>
      <c r="FG30" s="184">
        <v>35.384895519340809</v>
      </c>
      <c r="FH30" s="184">
        <v>32.75641946728252</v>
      </c>
      <c r="FI30" s="184">
        <v>192.78624986194848</v>
      </c>
      <c r="FJ30" s="184">
        <v>25.117666914417637</v>
      </c>
      <c r="FK30" s="184">
        <v>19.638124672850239</v>
      </c>
      <c r="FL30" s="184">
        <v>6.683048703499346E-2</v>
      </c>
      <c r="FM30" s="184">
        <v>0</v>
      </c>
      <c r="FN30" s="184">
        <v>565.04374838709668</v>
      </c>
      <c r="FO30" s="184">
        <v>136.97964320419356</v>
      </c>
      <c r="FP30" s="184">
        <v>37.349677419354833</v>
      </c>
      <c r="FQ30" s="184">
        <v>0</v>
      </c>
      <c r="FR30" s="184">
        <v>0</v>
      </c>
      <c r="FS30" s="184">
        <v>0</v>
      </c>
    </row>
    <row r="31" spans="2:175" x14ac:dyDescent="0.25">
      <c r="B31" s="185">
        <v>37257</v>
      </c>
      <c r="C31" s="184">
        <v>64.831696772569046</v>
      </c>
      <c r="D31" s="184">
        <v>2.0779221392331859</v>
      </c>
      <c r="E31" s="184">
        <v>99.706509188182807</v>
      </c>
      <c r="F31" s="184">
        <v>105.60599626458743</v>
      </c>
      <c r="G31" s="184">
        <v>201.63208341973302</v>
      </c>
      <c r="H31" s="184">
        <v>139.42461936991734</v>
      </c>
      <c r="I31" s="184">
        <v>292.41173287692874</v>
      </c>
      <c r="J31" s="184">
        <v>19.791803616880941</v>
      </c>
      <c r="K31" s="184">
        <v>859.73138155636957</v>
      </c>
      <c r="L31" s="184">
        <v>0.87728863458931461</v>
      </c>
      <c r="M31" s="184">
        <v>37.410488933602252</v>
      </c>
      <c r="N31" s="184">
        <v>128.14139239157601</v>
      </c>
      <c r="O31" s="184">
        <v>48.150378081555246</v>
      </c>
      <c r="P31" s="184">
        <v>114.1865639399839</v>
      </c>
      <c r="Q31" s="184">
        <v>22.773437401797118</v>
      </c>
      <c r="R31" s="184">
        <v>26.628030699085482</v>
      </c>
      <c r="S31" s="184">
        <v>6.6743487347077064</v>
      </c>
      <c r="T31" s="184">
        <v>9.7937417685435797</v>
      </c>
      <c r="U31" s="184">
        <v>22.439391312610319</v>
      </c>
      <c r="V31" s="184">
        <v>69.246571554883801</v>
      </c>
      <c r="W31" s="184">
        <v>3.7911364959553877</v>
      </c>
      <c r="X31" s="184">
        <v>2.0309058047554047</v>
      </c>
      <c r="Y31" s="184">
        <v>114.22903751084755</v>
      </c>
      <c r="Z31" s="184">
        <v>79.474034198592747</v>
      </c>
      <c r="AA31" s="184">
        <v>123.48131138801172</v>
      </c>
      <c r="AB31" s="184">
        <v>86.626186841948737</v>
      </c>
      <c r="AC31" s="184">
        <v>775.87654595578147</v>
      </c>
      <c r="AD31" s="184">
        <v>44.454975541446757</v>
      </c>
      <c r="AE31" s="184">
        <v>21.41271912224839</v>
      </c>
      <c r="AF31" s="184">
        <v>0</v>
      </c>
      <c r="AG31" s="184">
        <v>420.61830066029626</v>
      </c>
      <c r="AH31" s="184">
        <v>233.46417572267583</v>
      </c>
      <c r="AI31" s="184">
        <v>60.663213505971207</v>
      </c>
      <c r="AJ31" s="184">
        <v>611.5076645296391</v>
      </c>
      <c r="AK31" s="184">
        <v>107.79151603255636</v>
      </c>
      <c r="AL31" s="184">
        <v>34.101353038531848</v>
      </c>
      <c r="AM31" s="184">
        <v>32.826925465154673</v>
      </c>
      <c r="AN31" s="184">
        <v>36.708341947406112</v>
      </c>
      <c r="AO31" s="184">
        <v>6.1855309891162902</v>
      </c>
      <c r="AP31" s="184">
        <v>0</v>
      </c>
      <c r="AQ31" s="184">
        <v>0</v>
      </c>
      <c r="AR31" s="184">
        <v>344.75707652973784</v>
      </c>
      <c r="AS31" s="184">
        <v>22.766073695028609</v>
      </c>
      <c r="AT31" s="184">
        <v>134.4836787182322</v>
      </c>
      <c r="AU31" s="184">
        <v>42.266581881402587</v>
      </c>
      <c r="AV31" s="184">
        <v>221.34746340219777</v>
      </c>
      <c r="AW31" s="184">
        <v>474.03801932820278</v>
      </c>
      <c r="AX31" s="184">
        <v>482.74179233609891</v>
      </c>
      <c r="AY31" s="184">
        <v>1.5020056108039754</v>
      </c>
      <c r="AZ31" s="184">
        <v>37.312349897039503</v>
      </c>
      <c r="BA31" s="184">
        <v>414.69458697247518</v>
      </c>
      <c r="BB31" s="184">
        <v>0</v>
      </c>
      <c r="BC31" s="184">
        <v>0</v>
      </c>
      <c r="BD31" s="184">
        <v>0</v>
      </c>
      <c r="BE31" s="184">
        <v>30.381446568474548</v>
      </c>
      <c r="BF31" s="184">
        <v>83.742843326787252</v>
      </c>
      <c r="BG31" s="184">
        <v>209.69159276323296</v>
      </c>
      <c r="BH31" s="184">
        <v>38.105521615135899</v>
      </c>
      <c r="BI31" s="184">
        <v>357.74258916141741</v>
      </c>
      <c r="BJ31" s="184">
        <v>183.07301454239294</v>
      </c>
      <c r="BK31" s="184">
        <v>1.5867557225604221</v>
      </c>
      <c r="BL31" s="184">
        <v>1.3313677353164135</v>
      </c>
      <c r="BM31" s="184">
        <v>3.7217731790670499</v>
      </c>
      <c r="BN31" s="184">
        <v>5.4094417002801758E-2</v>
      </c>
      <c r="BO31" s="184">
        <v>0</v>
      </c>
      <c r="BP31" s="184">
        <v>0</v>
      </c>
      <c r="BQ31" s="184">
        <v>154.16465297649802</v>
      </c>
      <c r="BR31" s="184">
        <v>90.477221025834695</v>
      </c>
      <c r="BS31" s="184">
        <v>236.48947910113583</v>
      </c>
      <c r="BT31" s="184">
        <v>100.3425729220059</v>
      </c>
      <c r="BU31" s="184">
        <v>100.8381852023071</v>
      </c>
      <c r="BV31" s="184">
        <v>45.666797764436524</v>
      </c>
      <c r="BW31" s="184">
        <v>313.07512579424156</v>
      </c>
      <c r="BX31" s="184">
        <v>97.450512770647777</v>
      </c>
      <c r="BY31" s="184">
        <v>0</v>
      </c>
      <c r="BZ31" s="184">
        <v>0</v>
      </c>
      <c r="CA31" s="184">
        <v>70.070121303132012</v>
      </c>
      <c r="CB31" s="184">
        <v>38.621643238833634</v>
      </c>
      <c r="CC31" s="184">
        <v>99.052123051354528</v>
      </c>
      <c r="CD31" s="184">
        <v>23.2234132495594</v>
      </c>
      <c r="CE31" s="184">
        <v>15.817381490164944</v>
      </c>
      <c r="CF31" s="184">
        <v>162.43963685707121</v>
      </c>
      <c r="CG31" s="184">
        <v>39.550180430132194</v>
      </c>
      <c r="CH31" s="184">
        <v>204.37105829945173</v>
      </c>
      <c r="CI31" s="184">
        <v>102.43701143308303</v>
      </c>
      <c r="CJ31" s="184">
        <v>484.62299100834389</v>
      </c>
      <c r="CK31" s="184">
        <v>63.482618569217742</v>
      </c>
      <c r="CL31" s="184">
        <v>0</v>
      </c>
      <c r="CM31" s="184">
        <v>0</v>
      </c>
      <c r="CN31" s="184">
        <v>53.993448602014375</v>
      </c>
      <c r="CO31" s="184">
        <v>973.08530410694766</v>
      </c>
      <c r="CP31" s="184">
        <v>15.746541371352075</v>
      </c>
      <c r="CQ31" s="184">
        <v>84.684592600418426</v>
      </c>
      <c r="CR31" s="184">
        <v>27.249523558991076</v>
      </c>
      <c r="CS31" s="184">
        <v>79.720506925726212</v>
      </c>
      <c r="CT31" s="184">
        <v>157.07931479774365</v>
      </c>
      <c r="CU31" s="184">
        <v>94.290052044297099</v>
      </c>
      <c r="CV31" s="184">
        <v>113.12316365576605</v>
      </c>
      <c r="CW31" s="184">
        <v>269.47028866496925</v>
      </c>
      <c r="CX31" s="184">
        <v>8.8763536127396314</v>
      </c>
      <c r="CY31" s="184">
        <v>7.679243114717786</v>
      </c>
      <c r="CZ31" s="184">
        <v>0</v>
      </c>
      <c r="DA31" s="184">
        <v>0</v>
      </c>
      <c r="DB31" s="184">
        <v>0</v>
      </c>
      <c r="DC31" s="184">
        <v>46.466157815546623</v>
      </c>
      <c r="DD31" s="184">
        <v>56.791038398424966</v>
      </c>
      <c r="DE31" s="184">
        <v>0</v>
      </c>
      <c r="DF31" s="184">
        <v>0</v>
      </c>
      <c r="DG31" s="184">
        <v>0</v>
      </c>
      <c r="DH31" s="184">
        <v>0</v>
      </c>
      <c r="DI31" s="184">
        <v>218.11848732813391</v>
      </c>
      <c r="DJ31" s="184">
        <v>280.03002597384096</v>
      </c>
      <c r="DK31" s="184">
        <v>106.74890414062241</v>
      </c>
      <c r="DL31" s="184">
        <v>233.07611215968907</v>
      </c>
      <c r="DM31" s="184">
        <v>61.405133322001717</v>
      </c>
      <c r="DN31" s="184">
        <v>3.0389953464359762</v>
      </c>
      <c r="DO31" s="184">
        <v>0</v>
      </c>
      <c r="DP31" s="184">
        <v>0</v>
      </c>
      <c r="DQ31" s="184">
        <v>35.299299885372648</v>
      </c>
      <c r="DR31" s="184">
        <v>29.66993395700203</v>
      </c>
      <c r="DS31" s="184">
        <v>0.47669415703366136</v>
      </c>
      <c r="DT31" s="184">
        <v>4.1986861770650439</v>
      </c>
      <c r="DU31" s="184">
        <v>20.586868642264875</v>
      </c>
      <c r="DV31" s="184">
        <v>32.536489468939642</v>
      </c>
      <c r="DW31" s="184">
        <v>0</v>
      </c>
      <c r="DX31" s="184">
        <v>0</v>
      </c>
      <c r="DY31" s="184">
        <v>0</v>
      </c>
      <c r="DZ31" s="184">
        <v>81.42971917339122</v>
      </c>
      <c r="EA31" s="184">
        <v>327.92347431130054</v>
      </c>
      <c r="EB31" s="184">
        <v>338.67792734230352</v>
      </c>
      <c r="EC31" s="184">
        <v>91.520336440005352</v>
      </c>
      <c r="ED31" s="184">
        <v>515.60594491532731</v>
      </c>
      <c r="EE31" s="184">
        <v>3.4781946964834116</v>
      </c>
      <c r="EF31" s="184">
        <v>0</v>
      </c>
      <c r="EG31" s="184">
        <v>0</v>
      </c>
      <c r="EH31" s="184">
        <v>0</v>
      </c>
      <c r="EI31" s="184">
        <v>0</v>
      </c>
      <c r="EJ31" s="184">
        <v>0</v>
      </c>
      <c r="EK31" s="184">
        <v>0</v>
      </c>
      <c r="EL31" s="184">
        <v>1.3671994013366879</v>
      </c>
      <c r="EM31" s="184">
        <v>66.440666219112387</v>
      </c>
      <c r="EN31" s="184">
        <v>45.435772935444405</v>
      </c>
      <c r="EO31" s="184">
        <v>338.47277536180729</v>
      </c>
      <c r="EP31" s="184">
        <v>5.5496070399320265</v>
      </c>
      <c r="EQ31" s="184">
        <v>247.91935421762665</v>
      </c>
      <c r="ER31" s="184">
        <v>0</v>
      </c>
      <c r="ES31" s="184">
        <v>0</v>
      </c>
      <c r="ET31" s="184">
        <v>0</v>
      </c>
      <c r="EU31" s="184">
        <v>0</v>
      </c>
      <c r="EV31" s="184">
        <v>0</v>
      </c>
      <c r="EW31" s="184">
        <v>7.1692179652971388</v>
      </c>
      <c r="EX31" s="184">
        <v>323.6600643348051</v>
      </c>
      <c r="EY31" s="184">
        <v>0</v>
      </c>
      <c r="EZ31" s="184">
        <v>0</v>
      </c>
      <c r="FA31" s="184">
        <v>0</v>
      </c>
      <c r="FB31" s="184">
        <v>0</v>
      </c>
      <c r="FC31" s="184">
        <v>0</v>
      </c>
      <c r="FD31" s="184">
        <v>12.341836503532832</v>
      </c>
      <c r="FE31" s="184">
        <v>10.710762484658497</v>
      </c>
      <c r="FF31" s="184">
        <v>301.94267505808045</v>
      </c>
      <c r="FG31" s="184">
        <v>35.757307619245701</v>
      </c>
      <c r="FH31" s="184">
        <v>30.509934146239164</v>
      </c>
      <c r="FI31" s="184">
        <v>189.64151318642919</v>
      </c>
      <c r="FJ31" s="184">
        <v>26.023050089671177</v>
      </c>
      <c r="FK31" s="184">
        <v>20.552536558055415</v>
      </c>
      <c r="FL31" s="184">
        <v>6.3287579894173135E-2</v>
      </c>
      <c r="FM31" s="184">
        <v>0</v>
      </c>
      <c r="FN31" s="184">
        <v>507.99277741935487</v>
      </c>
      <c r="FO31" s="184">
        <v>142.7129456974582</v>
      </c>
      <c r="FP31" s="184">
        <v>37.463548387096772</v>
      </c>
      <c r="FQ31" s="184">
        <v>0</v>
      </c>
      <c r="FR31" s="184">
        <v>0</v>
      </c>
      <c r="FS31" s="184">
        <v>0</v>
      </c>
    </row>
    <row r="32" spans="2:175" x14ac:dyDescent="0.25">
      <c r="B32" s="185">
        <v>37288</v>
      </c>
      <c r="C32" s="184">
        <v>66.848886338115932</v>
      </c>
      <c r="D32" s="184">
        <v>4.7104908761126421</v>
      </c>
      <c r="E32" s="184">
        <v>104.50882620172953</v>
      </c>
      <c r="F32" s="184">
        <v>102.3023859134552</v>
      </c>
      <c r="G32" s="184">
        <v>200.65268757968801</v>
      </c>
      <c r="H32" s="184">
        <v>139.59727103322243</v>
      </c>
      <c r="I32" s="184">
        <v>300.52613029083938</v>
      </c>
      <c r="J32" s="184">
        <v>17.910515801174679</v>
      </c>
      <c r="K32" s="184">
        <v>863.88142300824029</v>
      </c>
      <c r="L32" s="184">
        <v>0.79927090658521693</v>
      </c>
      <c r="M32" s="184">
        <v>38.072238709594181</v>
      </c>
      <c r="N32" s="184">
        <v>129.12805679961235</v>
      </c>
      <c r="O32" s="184">
        <v>44.428263773769487</v>
      </c>
      <c r="P32" s="184">
        <v>116.75568374596679</v>
      </c>
      <c r="Q32" s="184">
        <v>24.056013195555273</v>
      </c>
      <c r="R32" s="184">
        <v>26.768650820718026</v>
      </c>
      <c r="S32" s="184">
        <v>8.2912629580614983</v>
      </c>
      <c r="T32" s="184">
        <v>9.7616897038181136</v>
      </c>
      <c r="U32" s="184">
        <v>21.16558436193537</v>
      </c>
      <c r="V32" s="184">
        <v>71.732410085689736</v>
      </c>
      <c r="W32" s="184">
        <v>3.9262451635844329</v>
      </c>
      <c r="X32" s="184">
        <v>1.981514050943171</v>
      </c>
      <c r="Y32" s="184">
        <v>116.01394161430321</v>
      </c>
      <c r="Z32" s="184">
        <v>78.380905932790469</v>
      </c>
      <c r="AA32" s="184">
        <v>124.71073010987709</v>
      </c>
      <c r="AB32" s="184">
        <v>93.552236753912226</v>
      </c>
      <c r="AC32" s="184">
        <v>775.64370279986679</v>
      </c>
      <c r="AD32" s="184">
        <v>45.409329556764547</v>
      </c>
      <c r="AE32" s="184">
        <v>21.643756920349691</v>
      </c>
      <c r="AF32" s="184">
        <v>0</v>
      </c>
      <c r="AG32" s="184">
        <v>419.26785251322991</v>
      </c>
      <c r="AH32" s="184">
        <v>230.65791154558332</v>
      </c>
      <c r="AI32" s="184">
        <v>59.959720791060668</v>
      </c>
      <c r="AJ32" s="184">
        <v>600.13745930356185</v>
      </c>
      <c r="AK32" s="184">
        <v>120.0357123957494</v>
      </c>
      <c r="AL32" s="184">
        <v>33.17554439789825</v>
      </c>
      <c r="AM32" s="184">
        <v>33.277416515819013</v>
      </c>
      <c r="AN32" s="184">
        <v>35.742554993794982</v>
      </c>
      <c r="AO32" s="184">
        <v>6.0119029016491732</v>
      </c>
      <c r="AP32" s="184">
        <v>0</v>
      </c>
      <c r="AQ32" s="184">
        <v>0</v>
      </c>
      <c r="AR32" s="184">
        <v>343.86684535116501</v>
      </c>
      <c r="AS32" s="184">
        <v>29.729365130212436</v>
      </c>
      <c r="AT32" s="184">
        <v>135.10905608084082</v>
      </c>
      <c r="AU32" s="184">
        <v>41.881854437950238</v>
      </c>
      <c r="AV32" s="184">
        <v>219.93461634333414</v>
      </c>
      <c r="AW32" s="184">
        <v>472.29148779878466</v>
      </c>
      <c r="AX32" s="184">
        <v>477.36753430981372</v>
      </c>
      <c r="AY32" s="184">
        <v>1.6979151152508183</v>
      </c>
      <c r="AZ32" s="184">
        <v>35.468878776851611</v>
      </c>
      <c r="BA32" s="184">
        <v>422.99967824343634</v>
      </c>
      <c r="BB32" s="184">
        <v>0</v>
      </c>
      <c r="BC32" s="184">
        <v>0</v>
      </c>
      <c r="BD32" s="184">
        <v>0</v>
      </c>
      <c r="BE32" s="184">
        <v>30.943936255907808</v>
      </c>
      <c r="BF32" s="184">
        <v>86.529639234564939</v>
      </c>
      <c r="BG32" s="184">
        <v>216.6921586252771</v>
      </c>
      <c r="BH32" s="184">
        <v>59.760054177662006</v>
      </c>
      <c r="BI32" s="184">
        <v>364.9909663655842</v>
      </c>
      <c r="BJ32" s="184">
        <v>189.75052645771666</v>
      </c>
      <c r="BK32" s="184">
        <v>1.6295818072089232</v>
      </c>
      <c r="BL32" s="184">
        <v>1.3973472769346089</v>
      </c>
      <c r="BM32" s="184">
        <v>3.7369161574695813</v>
      </c>
      <c r="BN32" s="184">
        <v>5.887648976376883E-2</v>
      </c>
      <c r="BO32" s="184">
        <v>0</v>
      </c>
      <c r="BP32" s="184">
        <v>0</v>
      </c>
      <c r="BQ32" s="184">
        <v>159.52687566218628</v>
      </c>
      <c r="BR32" s="184">
        <v>88.911391012889439</v>
      </c>
      <c r="BS32" s="184">
        <v>242.38018143731753</v>
      </c>
      <c r="BT32" s="184">
        <v>102.27442727105897</v>
      </c>
      <c r="BU32" s="184">
        <v>105.52217677253829</v>
      </c>
      <c r="BV32" s="184">
        <v>46.078030414472764</v>
      </c>
      <c r="BW32" s="184">
        <v>308.89282003580365</v>
      </c>
      <c r="BX32" s="184">
        <v>94.044431017536638</v>
      </c>
      <c r="BY32" s="184">
        <v>0</v>
      </c>
      <c r="BZ32" s="184">
        <v>0</v>
      </c>
      <c r="CA32" s="184">
        <v>71.423934115584871</v>
      </c>
      <c r="CB32" s="184">
        <v>37.802649984237043</v>
      </c>
      <c r="CC32" s="184">
        <v>98.504003577359697</v>
      </c>
      <c r="CD32" s="184">
        <v>24.211438361656182</v>
      </c>
      <c r="CE32" s="184">
        <v>14.620630696891681</v>
      </c>
      <c r="CF32" s="184">
        <v>157.42971537340478</v>
      </c>
      <c r="CG32" s="184">
        <v>32.666516026731983</v>
      </c>
      <c r="CH32" s="184">
        <v>211.88808455816269</v>
      </c>
      <c r="CI32" s="184">
        <v>102.48779353720249</v>
      </c>
      <c r="CJ32" s="184">
        <v>492.03787178054455</v>
      </c>
      <c r="CK32" s="184">
        <v>62.058311528889213</v>
      </c>
      <c r="CL32" s="184">
        <v>0</v>
      </c>
      <c r="CM32" s="184">
        <v>0</v>
      </c>
      <c r="CN32" s="184">
        <v>55.143198401682078</v>
      </c>
      <c r="CO32" s="184">
        <v>965.5777700751795</v>
      </c>
      <c r="CP32" s="184">
        <v>16.540707407615063</v>
      </c>
      <c r="CQ32" s="184">
        <v>88.458302228216183</v>
      </c>
      <c r="CR32" s="184">
        <v>28.330878928495437</v>
      </c>
      <c r="CS32" s="184">
        <v>85.955208562775596</v>
      </c>
      <c r="CT32" s="184">
        <v>160.33903823346483</v>
      </c>
      <c r="CU32" s="184">
        <v>96.233194428763909</v>
      </c>
      <c r="CV32" s="184">
        <v>113.92501180660423</v>
      </c>
      <c r="CW32" s="184">
        <v>274.48606500826827</v>
      </c>
      <c r="CX32" s="184">
        <v>14.519301766369958</v>
      </c>
      <c r="CY32" s="184">
        <v>10.380975119673554</v>
      </c>
      <c r="CZ32" s="184">
        <v>0</v>
      </c>
      <c r="DA32" s="184">
        <v>0</v>
      </c>
      <c r="DB32" s="184">
        <v>0</v>
      </c>
      <c r="DC32" s="184">
        <v>43.914375041735219</v>
      </c>
      <c r="DD32" s="184">
        <v>53.91034013778016</v>
      </c>
      <c r="DE32" s="184">
        <v>0</v>
      </c>
      <c r="DF32" s="184">
        <v>0</v>
      </c>
      <c r="DG32" s="184">
        <v>0</v>
      </c>
      <c r="DH32" s="184">
        <v>0</v>
      </c>
      <c r="DI32" s="184">
        <v>206.23299182050098</v>
      </c>
      <c r="DJ32" s="184">
        <v>287.64758476542022</v>
      </c>
      <c r="DK32" s="184">
        <v>110.56185267038653</v>
      </c>
      <c r="DL32" s="184">
        <v>246.16809761092341</v>
      </c>
      <c r="DM32" s="184">
        <v>60.959007191672256</v>
      </c>
      <c r="DN32" s="184">
        <v>2.7107994010766516</v>
      </c>
      <c r="DO32" s="184">
        <v>0</v>
      </c>
      <c r="DP32" s="184">
        <v>0</v>
      </c>
      <c r="DQ32" s="184">
        <v>37.002655421990653</v>
      </c>
      <c r="DR32" s="184">
        <v>37.491714793481961</v>
      </c>
      <c r="DS32" s="184">
        <v>0.55543645230112559</v>
      </c>
      <c r="DT32" s="184">
        <v>4.6229889203623538</v>
      </c>
      <c r="DU32" s="184">
        <v>20.850457063664763</v>
      </c>
      <c r="DV32" s="184">
        <v>29.275215761780149</v>
      </c>
      <c r="DW32" s="184">
        <v>0</v>
      </c>
      <c r="DX32" s="184">
        <v>0</v>
      </c>
      <c r="DY32" s="184">
        <v>0</v>
      </c>
      <c r="DZ32" s="184">
        <v>78.594068103360328</v>
      </c>
      <c r="EA32" s="184">
        <v>343.96022970109118</v>
      </c>
      <c r="EB32" s="184">
        <v>356.13031514482657</v>
      </c>
      <c r="EC32" s="184">
        <v>83.805080497533581</v>
      </c>
      <c r="ED32" s="184">
        <v>584.08177554919314</v>
      </c>
      <c r="EE32" s="184">
        <v>3.2640630362757674</v>
      </c>
      <c r="EF32" s="184">
        <v>0</v>
      </c>
      <c r="EG32" s="184">
        <v>0</v>
      </c>
      <c r="EH32" s="184">
        <v>0</v>
      </c>
      <c r="EI32" s="184">
        <v>0</v>
      </c>
      <c r="EJ32" s="184">
        <v>0</v>
      </c>
      <c r="EK32" s="184">
        <v>0</v>
      </c>
      <c r="EL32" s="184">
        <v>2.0936395479268488</v>
      </c>
      <c r="EM32" s="184">
        <v>64.971679758608047</v>
      </c>
      <c r="EN32" s="184">
        <v>55.130123616820001</v>
      </c>
      <c r="EO32" s="184">
        <v>332.12784450982451</v>
      </c>
      <c r="EP32" s="184">
        <v>6.0039102056636793</v>
      </c>
      <c r="EQ32" s="184">
        <v>271.8533717398052</v>
      </c>
      <c r="ER32" s="184">
        <v>0</v>
      </c>
      <c r="ES32" s="184">
        <v>0</v>
      </c>
      <c r="ET32" s="184">
        <v>0</v>
      </c>
      <c r="EU32" s="184">
        <v>0</v>
      </c>
      <c r="EV32" s="184">
        <v>0</v>
      </c>
      <c r="EW32" s="184">
        <v>7.3036259428224808</v>
      </c>
      <c r="EX32" s="184">
        <v>320.54284264915754</v>
      </c>
      <c r="EY32" s="184">
        <v>0</v>
      </c>
      <c r="EZ32" s="184">
        <v>0</v>
      </c>
      <c r="FA32" s="184">
        <v>0</v>
      </c>
      <c r="FB32" s="184">
        <v>0</v>
      </c>
      <c r="FC32" s="184">
        <v>0</v>
      </c>
      <c r="FD32" s="184">
        <v>12.079480318207422</v>
      </c>
      <c r="FE32" s="184">
        <v>11.605637507513785</v>
      </c>
      <c r="FF32" s="184">
        <v>296.19593368092836</v>
      </c>
      <c r="FG32" s="184">
        <v>34.705778727174909</v>
      </c>
      <c r="FH32" s="184">
        <v>30.317695280193604</v>
      </c>
      <c r="FI32" s="184">
        <v>185.84378648461959</v>
      </c>
      <c r="FJ32" s="184">
        <v>25.41654337932551</v>
      </c>
      <c r="FK32" s="184">
        <v>19.507187605193028</v>
      </c>
      <c r="FL32" s="184">
        <v>6.0814159700984735E-2</v>
      </c>
      <c r="FM32" s="184">
        <v>0</v>
      </c>
      <c r="FN32" s="184">
        <v>516.5292750000001</v>
      </c>
      <c r="FO32" s="184">
        <v>147.30906060343227</v>
      </c>
      <c r="FP32" s="184">
        <v>36.182499999999997</v>
      </c>
      <c r="FQ32" s="184">
        <v>0</v>
      </c>
      <c r="FR32" s="184">
        <v>0</v>
      </c>
      <c r="FS32" s="184">
        <v>0</v>
      </c>
    </row>
    <row r="33" spans="2:175" x14ac:dyDescent="0.25">
      <c r="B33" s="185">
        <v>37316</v>
      </c>
      <c r="C33" s="184">
        <v>65.041874864055771</v>
      </c>
      <c r="D33" s="184">
        <v>4.8803057756518617</v>
      </c>
      <c r="E33" s="184">
        <v>107.18066720633033</v>
      </c>
      <c r="F33" s="184">
        <v>101.92066548780755</v>
      </c>
      <c r="G33" s="184">
        <v>192.57013441078078</v>
      </c>
      <c r="H33" s="184">
        <v>134.27541252929313</v>
      </c>
      <c r="I33" s="184">
        <v>296.30004549156769</v>
      </c>
      <c r="J33" s="184">
        <v>19.680268491496985</v>
      </c>
      <c r="K33" s="184">
        <v>853.74073758935049</v>
      </c>
      <c r="L33" s="184">
        <v>0.49606122880511</v>
      </c>
      <c r="M33" s="184">
        <v>38.85328534957074</v>
      </c>
      <c r="N33" s="184">
        <v>134.99778176749922</v>
      </c>
      <c r="O33" s="184">
        <v>37.394432670771842</v>
      </c>
      <c r="P33" s="184">
        <v>115.5149998439769</v>
      </c>
      <c r="Q33" s="184">
        <v>22.281072292250375</v>
      </c>
      <c r="R33" s="184">
        <v>27.130497960415404</v>
      </c>
      <c r="S33" s="184">
        <v>6.8785128744277531</v>
      </c>
      <c r="T33" s="184">
        <v>9.7063965532035787</v>
      </c>
      <c r="U33" s="184">
        <v>20.328231389906431</v>
      </c>
      <c r="V33" s="184">
        <v>70.183839788972847</v>
      </c>
      <c r="W33" s="184">
        <v>4.6638526434671128</v>
      </c>
      <c r="X33" s="184">
        <v>1.9892002161757023</v>
      </c>
      <c r="Y33" s="184">
        <v>113.28395398815233</v>
      </c>
      <c r="Z33" s="184">
        <v>78.930708633902427</v>
      </c>
      <c r="AA33" s="184">
        <v>126.69257099499701</v>
      </c>
      <c r="AB33" s="184">
        <v>80.63999741526824</v>
      </c>
      <c r="AC33" s="184">
        <v>770.9211373042574</v>
      </c>
      <c r="AD33" s="184">
        <v>46.338772462109063</v>
      </c>
      <c r="AE33" s="184">
        <v>20.177238918818784</v>
      </c>
      <c r="AF33" s="184">
        <v>0</v>
      </c>
      <c r="AG33" s="184">
        <v>409.49448580224168</v>
      </c>
      <c r="AH33" s="184">
        <v>227.11802029333498</v>
      </c>
      <c r="AI33" s="184">
        <v>58.182018104338148</v>
      </c>
      <c r="AJ33" s="184">
        <v>578.11780519012245</v>
      </c>
      <c r="AK33" s="184">
        <v>118.76053357823851</v>
      </c>
      <c r="AL33" s="184">
        <v>31.132891021299219</v>
      </c>
      <c r="AM33" s="184">
        <v>32.551850298173925</v>
      </c>
      <c r="AN33" s="184">
        <v>34.638191130481069</v>
      </c>
      <c r="AO33" s="184">
        <v>5.9066370168928959</v>
      </c>
      <c r="AP33" s="184">
        <v>0</v>
      </c>
      <c r="AQ33" s="184">
        <v>0</v>
      </c>
      <c r="AR33" s="184">
        <v>334.37889725161256</v>
      </c>
      <c r="AS33" s="184">
        <v>30.436119935663481</v>
      </c>
      <c r="AT33" s="184">
        <v>130.67001175018606</v>
      </c>
      <c r="AU33" s="184">
        <v>40.730748227333329</v>
      </c>
      <c r="AV33" s="184">
        <v>209.08641526341663</v>
      </c>
      <c r="AW33" s="184">
        <v>451.80476109865134</v>
      </c>
      <c r="AX33" s="184">
        <v>470.9914844828441</v>
      </c>
      <c r="AY33" s="184">
        <v>2.411871789408321</v>
      </c>
      <c r="AZ33" s="184">
        <v>34.988784210561633</v>
      </c>
      <c r="BA33" s="184">
        <v>410.52503451684333</v>
      </c>
      <c r="BB33" s="184">
        <v>0</v>
      </c>
      <c r="BC33" s="184">
        <v>0</v>
      </c>
      <c r="BD33" s="184">
        <v>0</v>
      </c>
      <c r="BE33" s="184">
        <v>29.252406885842309</v>
      </c>
      <c r="BF33" s="184">
        <v>86.848370012158327</v>
      </c>
      <c r="BG33" s="184">
        <v>237.03438492998811</v>
      </c>
      <c r="BH33" s="184">
        <v>61.162991974179739</v>
      </c>
      <c r="BI33" s="184">
        <v>373.7511140372718</v>
      </c>
      <c r="BJ33" s="184">
        <v>189.86661822393731</v>
      </c>
      <c r="BK33" s="184">
        <v>1.6261723687424641</v>
      </c>
      <c r="BL33" s="184">
        <v>1.3281501751219753</v>
      </c>
      <c r="BM33" s="184">
        <v>3.6909855158992553</v>
      </c>
      <c r="BN33" s="184">
        <v>6.2476941795138539E-2</v>
      </c>
      <c r="BO33" s="184">
        <v>0</v>
      </c>
      <c r="BP33" s="184">
        <v>0</v>
      </c>
      <c r="BQ33" s="184">
        <v>158.83383090361383</v>
      </c>
      <c r="BR33" s="184">
        <v>89.208478107122133</v>
      </c>
      <c r="BS33" s="184">
        <v>237.34721660230679</v>
      </c>
      <c r="BT33" s="184">
        <v>103.23914533004607</v>
      </c>
      <c r="BU33" s="184">
        <v>107.51791398896448</v>
      </c>
      <c r="BV33" s="184">
        <v>45.307300676106756</v>
      </c>
      <c r="BW33" s="184">
        <v>299.65282909424616</v>
      </c>
      <c r="BX33" s="184">
        <v>96.048213094116662</v>
      </c>
      <c r="BY33" s="184">
        <v>0</v>
      </c>
      <c r="BZ33" s="184">
        <v>0</v>
      </c>
      <c r="CA33" s="184">
        <v>75.916851132313496</v>
      </c>
      <c r="CB33" s="184">
        <v>39.837435678528017</v>
      </c>
      <c r="CC33" s="184">
        <v>96.640764690786071</v>
      </c>
      <c r="CD33" s="184">
        <v>25.000040540459526</v>
      </c>
      <c r="CE33" s="184">
        <v>14.397392019114863</v>
      </c>
      <c r="CF33" s="184">
        <v>166.02613116384128</v>
      </c>
      <c r="CG33" s="184">
        <v>36.486710275594817</v>
      </c>
      <c r="CH33" s="184">
        <v>214.0056390256845</v>
      </c>
      <c r="CI33" s="184">
        <v>110.74970750581697</v>
      </c>
      <c r="CJ33" s="184">
        <v>507.36173597626077</v>
      </c>
      <c r="CK33" s="184">
        <v>59.485246839655794</v>
      </c>
      <c r="CL33" s="184">
        <v>0</v>
      </c>
      <c r="CM33" s="184">
        <v>0</v>
      </c>
      <c r="CN33" s="184">
        <v>57.036342171278996</v>
      </c>
      <c r="CO33" s="184">
        <v>1002.9698166966587</v>
      </c>
      <c r="CP33" s="184">
        <v>17.105745529108738</v>
      </c>
      <c r="CQ33" s="184">
        <v>86.380972260426375</v>
      </c>
      <c r="CR33" s="184">
        <v>28.684738142473119</v>
      </c>
      <c r="CS33" s="184">
        <v>85.229923207783315</v>
      </c>
      <c r="CT33" s="184">
        <v>161.98030455084017</v>
      </c>
      <c r="CU33" s="184">
        <v>95.07248853075555</v>
      </c>
      <c r="CV33" s="184">
        <v>106.99961394397276</v>
      </c>
      <c r="CW33" s="184">
        <v>270.65864822686774</v>
      </c>
      <c r="CX33" s="184">
        <v>19.186512376459067</v>
      </c>
      <c r="CY33" s="184">
        <v>11.517407150099444</v>
      </c>
      <c r="CZ33" s="184">
        <v>0</v>
      </c>
      <c r="DA33" s="184">
        <v>0</v>
      </c>
      <c r="DB33" s="184">
        <v>0</v>
      </c>
      <c r="DC33" s="184">
        <v>47.619242583617513</v>
      </c>
      <c r="DD33" s="184">
        <v>56.945896912143247</v>
      </c>
      <c r="DE33" s="184">
        <v>0</v>
      </c>
      <c r="DF33" s="184">
        <v>0</v>
      </c>
      <c r="DG33" s="184">
        <v>0</v>
      </c>
      <c r="DH33" s="184">
        <v>0</v>
      </c>
      <c r="DI33" s="184">
        <v>207.5104509608324</v>
      </c>
      <c r="DJ33" s="184">
        <v>304.59278559042895</v>
      </c>
      <c r="DK33" s="184">
        <v>88.0982913432955</v>
      </c>
      <c r="DL33" s="184">
        <v>237.93963515389385</v>
      </c>
      <c r="DM33" s="184">
        <v>63.593398869443199</v>
      </c>
      <c r="DN33" s="184">
        <v>2.2740956303400539</v>
      </c>
      <c r="DO33" s="184">
        <v>0</v>
      </c>
      <c r="DP33" s="184">
        <v>0</v>
      </c>
      <c r="DQ33" s="184">
        <v>36.507476978574758</v>
      </c>
      <c r="DR33" s="184">
        <v>34.54996741922352</v>
      </c>
      <c r="DS33" s="184">
        <v>0.50476157321795345</v>
      </c>
      <c r="DT33" s="184">
        <v>2.5008132513687018</v>
      </c>
      <c r="DU33" s="184">
        <v>20.549121185185033</v>
      </c>
      <c r="DV33" s="184">
        <v>32.419622409583262</v>
      </c>
      <c r="DW33" s="184">
        <v>0</v>
      </c>
      <c r="DX33" s="184">
        <v>0</v>
      </c>
      <c r="DY33" s="184">
        <v>0</v>
      </c>
      <c r="DZ33" s="184">
        <v>73.719348364173825</v>
      </c>
      <c r="EA33" s="184">
        <v>339.86458470802012</v>
      </c>
      <c r="EB33" s="184">
        <v>376.76498270721578</v>
      </c>
      <c r="EC33" s="184">
        <v>93.015971531336433</v>
      </c>
      <c r="ED33" s="184">
        <v>704.23031272221476</v>
      </c>
      <c r="EE33" s="184">
        <v>3.1052093245473995</v>
      </c>
      <c r="EF33" s="184">
        <v>0</v>
      </c>
      <c r="EG33" s="184">
        <v>0</v>
      </c>
      <c r="EH33" s="184">
        <v>0</v>
      </c>
      <c r="EI33" s="184">
        <v>0</v>
      </c>
      <c r="EJ33" s="184">
        <v>0</v>
      </c>
      <c r="EK33" s="184">
        <v>0</v>
      </c>
      <c r="EL33" s="184">
        <v>1.7590187306834195</v>
      </c>
      <c r="EM33" s="184">
        <v>70.898323971167784</v>
      </c>
      <c r="EN33" s="184">
        <v>46.370217807528633</v>
      </c>
      <c r="EO33" s="184">
        <v>356.32250334777365</v>
      </c>
      <c r="EP33" s="184">
        <v>6.0492420651151759</v>
      </c>
      <c r="EQ33" s="184">
        <v>263.67430784401779</v>
      </c>
      <c r="ER33" s="184">
        <v>0</v>
      </c>
      <c r="ES33" s="184">
        <v>0</v>
      </c>
      <c r="ET33" s="184">
        <v>0</v>
      </c>
      <c r="EU33" s="184">
        <v>0</v>
      </c>
      <c r="EV33" s="184">
        <v>0</v>
      </c>
      <c r="EW33" s="184">
        <v>6.6994351412968518</v>
      </c>
      <c r="EX33" s="184">
        <v>324.94084785562239</v>
      </c>
      <c r="EY33" s="184">
        <v>0</v>
      </c>
      <c r="EZ33" s="184">
        <v>0</v>
      </c>
      <c r="FA33" s="184">
        <v>0</v>
      </c>
      <c r="FB33" s="184">
        <v>0</v>
      </c>
      <c r="FC33" s="184">
        <v>0</v>
      </c>
      <c r="FD33" s="184">
        <v>11.86321072475611</v>
      </c>
      <c r="FE33" s="184">
        <v>11.428089739246198</v>
      </c>
      <c r="FF33" s="184">
        <v>289.47774791457397</v>
      </c>
      <c r="FG33" s="184">
        <v>35.493041927010069</v>
      </c>
      <c r="FH33" s="184">
        <v>30.286385683626289</v>
      </c>
      <c r="FI33" s="184">
        <v>183.82757421300869</v>
      </c>
      <c r="FJ33" s="184">
        <v>25.498264221677776</v>
      </c>
      <c r="FK33" s="184">
        <v>20.250377774116668</v>
      </c>
      <c r="FL33" s="184">
        <v>6.0146511661705024E-2</v>
      </c>
      <c r="FM33" s="184">
        <v>0</v>
      </c>
      <c r="FN33" s="184">
        <v>531.10923870967736</v>
      </c>
      <c r="FO33" s="184">
        <v>121.96028388055787</v>
      </c>
      <c r="FP33" s="184">
        <v>35.413870967741936</v>
      </c>
      <c r="FQ33" s="184">
        <v>0</v>
      </c>
      <c r="FR33" s="184">
        <v>0</v>
      </c>
      <c r="FS33" s="184">
        <v>0</v>
      </c>
    </row>
    <row r="34" spans="2:175" x14ac:dyDescent="0.25">
      <c r="B34" s="185">
        <v>37347</v>
      </c>
      <c r="C34" s="184">
        <v>63.856545537650078</v>
      </c>
      <c r="D34" s="184">
        <v>4.5449045549036207</v>
      </c>
      <c r="E34" s="184">
        <v>108.60203939864796</v>
      </c>
      <c r="F34" s="184">
        <v>107.66732589630381</v>
      </c>
      <c r="G34" s="184">
        <v>191.19445249729742</v>
      </c>
      <c r="H34" s="184">
        <v>134.2371759916351</v>
      </c>
      <c r="I34" s="184">
        <v>293.74721948671697</v>
      </c>
      <c r="J34" s="184">
        <v>22.285396902077878</v>
      </c>
      <c r="K34" s="184">
        <v>861.55052022086431</v>
      </c>
      <c r="L34" s="184">
        <v>5.5467968547368107</v>
      </c>
      <c r="M34" s="184">
        <v>40.646341786186333</v>
      </c>
      <c r="N34" s="184">
        <v>139.0441174745857</v>
      </c>
      <c r="O34" s="184">
        <v>38.09668706144776</v>
      </c>
      <c r="P34" s="184">
        <v>119.99123263317627</v>
      </c>
      <c r="Q34" s="184">
        <v>21.602252178431623</v>
      </c>
      <c r="R34" s="184">
        <v>22.900367509183219</v>
      </c>
      <c r="S34" s="184">
        <v>10.310823396373554</v>
      </c>
      <c r="T34" s="184">
        <v>9.9581400699042337</v>
      </c>
      <c r="U34" s="184">
        <v>20.849496643314207</v>
      </c>
      <c r="V34" s="184">
        <v>64.001241780856645</v>
      </c>
      <c r="W34" s="184">
        <v>5.0341592998284588</v>
      </c>
      <c r="X34" s="184">
        <v>1.8298810417178624</v>
      </c>
      <c r="Y34" s="184">
        <v>112.18311937906662</v>
      </c>
      <c r="Z34" s="184">
        <v>80.562257417147919</v>
      </c>
      <c r="AA34" s="184">
        <v>127.36192923471121</v>
      </c>
      <c r="AB34" s="184">
        <v>80.13024131458225</v>
      </c>
      <c r="AC34" s="184">
        <v>768.57363182155575</v>
      </c>
      <c r="AD34" s="184">
        <v>46.6720725242265</v>
      </c>
      <c r="AE34" s="184">
        <v>19.02059483960614</v>
      </c>
      <c r="AF34" s="184">
        <v>0</v>
      </c>
      <c r="AG34" s="184">
        <v>398.36346597553228</v>
      </c>
      <c r="AH34" s="184">
        <v>225.27041545775322</v>
      </c>
      <c r="AI34" s="184">
        <v>58.41020865917087</v>
      </c>
      <c r="AJ34" s="184">
        <v>576.26334224149105</v>
      </c>
      <c r="AK34" s="184">
        <v>118.90719812607671</v>
      </c>
      <c r="AL34" s="184">
        <v>30.447737628187301</v>
      </c>
      <c r="AM34" s="184">
        <v>32.750812839399927</v>
      </c>
      <c r="AN34" s="184">
        <v>33.996328299339886</v>
      </c>
      <c r="AO34" s="184">
        <v>5.3530010475731977</v>
      </c>
      <c r="AP34" s="184">
        <v>0</v>
      </c>
      <c r="AQ34" s="184">
        <v>0</v>
      </c>
      <c r="AR34" s="184">
        <v>340.9111153368836</v>
      </c>
      <c r="AS34" s="184">
        <v>30.724564972981909</v>
      </c>
      <c r="AT34" s="184">
        <v>133.1766851049411</v>
      </c>
      <c r="AU34" s="184">
        <v>42.13827363453472</v>
      </c>
      <c r="AV34" s="184">
        <v>212.37162132974751</v>
      </c>
      <c r="AW34" s="184">
        <v>473.47671157902198</v>
      </c>
      <c r="AX34" s="184">
        <v>463.83591966915395</v>
      </c>
      <c r="AY34" s="184">
        <v>2.2062610021459634</v>
      </c>
      <c r="AZ34" s="184">
        <v>34.896485225711608</v>
      </c>
      <c r="BA34" s="184">
        <v>414.40864831525539</v>
      </c>
      <c r="BB34" s="184">
        <v>0</v>
      </c>
      <c r="BC34" s="184">
        <v>0</v>
      </c>
      <c r="BD34" s="184">
        <v>0</v>
      </c>
      <c r="BE34" s="184">
        <v>27.093224426089183</v>
      </c>
      <c r="BF34" s="184">
        <v>99.302920905334503</v>
      </c>
      <c r="BG34" s="184">
        <v>252.00647725616093</v>
      </c>
      <c r="BH34" s="184">
        <v>60.15925468743248</v>
      </c>
      <c r="BI34" s="184">
        <v>382.57655394519924</v>
      </c>
      <c r="BJ34" s="184">
        <v>199.56425438349359</v>
      </c>
      <c r="BK34" s="184">
        <v>1.4594209758667496</v>
      </c>
      <c r="BL34" s="184">
        <v>1.5868944228652815</v>
      </c>
      <c r="BM34" s="184">
        <v>3.8882053488256307</v>
      </c>
      <c r="BN34" s="184">
        <v>5.001606153698003E-2</v>
      </c>
      <c r="BO34" s="184">
        <v>0</v>
      </c>
      <c r="BP34" s="184">
        <v>0</v>
      </c>
      <c r="BQ34" s="184">
        <v>157.22663637310202</v>
      </c>
      <c r="BR34" s="184">
        <v>88.744522798209033</v>
      </c>
      <c r="BS34" s="184">
        <v>242.38852919771026</v>
      </c>
      <c r="BT34" s="184">
        <v>101.38679006982062</v>
      </c>
      <c r="BU34" s="184">
        <v>103.77186007874595</v>
      </c>
      <c r="BV34" s="184">
        <v>44.906388586754261</v>
      </c>
      <c r="BW34" s="184">
        <v>299.19035782153514</v>
      </c>
      <c r="BX34" s="184">
        <v>92.810845746928649</v>
      </c>
      <c r="BY34" s="184">
        <v>0</v>
      </c>
      <c r="BZ34" s="184">
        <v>0</v>
      </c>
      <c r="CA34" s="184">
        <v>75.241456463733016</v>
      </c>
      <c r="CB34" s="184">
        <v>45.924965455185749</v>
      </c>
      <c r="CC34" s="184">
        <v>96.446715100317391</v>
      </c>
      <c r="CD34" s="184">
        <v>25.022808515325522</v>
      </c>
      <c r="CE34" s="184">
        <v>15.716299321203016</v>
      </c>
      <c r="CF34" s="184">
        <v>157.67425352313398</v>
      </c>
      <c r="CG34" s="184">
        <v>33.024196404639824</v>
      </c>
      <c r="CH34" s="184">
        <v>215.04966989749909</v>
      </c>
      <c r="CI34" s="184">
        <v>110.68694018635728</v>
      </c>
      <c r="CJ34" s="184">
        <v>511.80946468534586</v>
      </c>
      <c r="CK34" s="184">
        <v>62.999469888236327</v>
      </c>
      <c r="CL34" s="184">
        <v>0</v>
      </c>
      <c r="CM34" s="184">
        <v>0</v>
      </c>
      <c r="CN34" s="184">
        <v>58.275025570692939</v>
      </c>
      <c r="CO34" s="184">
        <v>1027.1799774892106</v>
      </c>
      <c r="CP34" s="184">
        <v>17.504773384792461</v>
      </c>
      <c r="CQ34" s="184">
        <v>88.276009917562973</v>
      </c>
      <c r="CR34" s="184">
        <v>28.764717557244566</v>
      </c>
      <c r="CS34" s="184">
        <v>74.658117266656816</v>
      </c>
      <c r="CT34" s="184">
        <v>163.78473951597368</v>
      </c>
      <c r="CU34" s="184">
        <v>95.717448485696892</v>
      </c>
      <c r="CV34" s="184">
        <v>110.02468875680377</v>
      </c>
      <c r="CW34" s="184">
        <v>274.18799452398969</v>
      </c>
      <c r="CX34" s="184">
        <v>17.817948270722876</v>
      </c>
      <c r="CY34" s="184">
        <v>16.610005434952619</v>
      </c>
      <c r="CZ34" s="184">
        <v>0</v>
      </c>
      <c r="DA34" s="184">
        <v>0</v>
      </c>
      <c r="DB34" s="184">
        <v>0</v>
      </c>
      <c r="DC34" s="184">
        <v>49.890313147236881</v>
      </c>
      <c r="DD34" s="184">
        <v>57.481941461883842</v>
      </c>
      <c r="DE34" s="184">
        <v>0</v>
      </c>
      <c r="DF34" s="184">
        <v>0</v>
      </c>
      <c r="DG34" s="184">
        <v>0</v>
      </c>
      <c r="DH34" s="184">
        <v>0</v>
      </c>
      <c r="DI34" s="184">
        <v>208.6931121622238</v>
      </c>
      <c r="DJ34" s="184">
        <v>343.8925472632497</v>
      </c>
      <c r="DK34" s="184">
        <v>120.46445055875604</v>
      </c>
      <c r="DL34" s="184">
        <v>285.57273696460783</v>
      </c>
      <c r="DM34" s="184">
        <v>68.850353604136458</v>
      </c>
      <c r="DN34" s="184">
        <v>0.46290961204432129</v>
      </c>
      <c r="DO34" s="184">
        <v>0</v>
      </c>
      <c r="DP34" s="184">
        <v>0</v>
      </c>
      <c r="DQ34" s="184">
        <v>40.979540808279637</v>
      </c>
      <c r="DR34" s="184">
        <v>32.307857458220091</v>
      </c>
      <c r="DS34" s="184">
        <v>0.48314128761870972</v>
      </c>
      <c r="DT34" s="184">
        <v>2.9876954457973661</v>
      </c>
      <c r="DU34" s="184">
        <v>22.62375153436485</v>
      </c>
      <c r="DV34" s="184">
        <v>33.968668390266664</v>
      </c>
      <c r="DW34" s="184">
        <v>0</v>
      </c>
      <c r="DX34" s="184">
        <v>0</v>
      </c>
      <c r="DY34" s="184">
        <v>0</v>
      </c>
      <c r="DZ34" s="184">
        <v>71.733566120599434</v>
      </c>
      <c r="EA34" s="184">
        <v>360.62204450608044</v>
      </c>
      <c r="EB34" s="184">
        <v>384.75905489441607</v>
      </c>
      <c r="EC34" s="184">
        <v>90.565641153996836</v>
      </c>
      <c r="ED34" s="184">
        <v>664.92433101781228</v>
      </c>
      <c r="EE34" s="184">
        <v>2.9721938881503522</v>
      </c>
      <c r="EF34" s="184">
        <v>0</v>
      </c>
      <c r="EG34" s="184">
        <v>0</v>
      </c>
      <c r="EH34" s="184">
        <v>0</v>
      </c>
      <c r="EI34" s="184">
        <v>0</v>
      </c>
      <c r="EJ34" s="184">
        <v>0</v>
      </c>
      <c r="EK34" s="184">
        <v>0</v>
      </c>
      <c r="EL34" s="184">
        <v>2.1830369072615357</v>
      </c>
      <c r="EM34" s="184">
        <v>74.519875897594602</v>
      </c>
      <c r="EN34" s="184">
        <v>83.102542325121789</v>
      </c>
      <c r="EO34" s="184">
        <v>351.7587690218615</v>
      </c>
      <c r="EP34" s="184">
        <v>7.7131983672208158</v>
      </c>
      <c r="EQ34" s="184">
        <v>308.54789384184403</v>
      </c>
      <c r="ER34" s="184">
        <v>0</v>
      </c>
      <c r="ES34" s="184">
        <v>0</v>
      </c>
      <c r="ET34" s="184">
        <v>0</v>
      </c>
      <c r="EU34" s="184">
        <v>0</v>
      </c>
      <c r="EV34" s="184">
        <v>0</v>
      </c>
      <c r="EW34" s="184">
        <v>6.8362414820389716</v>
      </c>
      <c r="EX34" s="184">
        <v>329.39253660704117</v>
      </c>
      <c r="EY34" s="184">
        <v>0</v>
      </c>
      <c r="EZ34" s="184">
        <v>0</v>
      </c>
      <c r="FA34" s="184">
        <v>0</v>
      </c>
      <c r="FB34" s="184">
        <v>0</v>
      </c>
      <c r="FC34" s="184">
        <v>0</v>
      </c>
      <c r="FD34" s="184">
        <v>11.506859003521003</v>
      </c>
      <c r="FE34" s="184">
        <v>10.673809692533888</v>
      </c>
      <c r="FF34" s="184">
        <v>288.49418364643498</v>
      </c>
      <c r="FG34" s="184">
        <v>34.907371704355953</v>
      </c>
      <c r="FH34" s="184">
        <v>30.63304296578011</v>
      </c>
      <c r="FI34" s="184">
        <v>185.24286355257979</v>
      </c>
      <c r="FJ34" s="184">
        <v>24.460541173264421</v>
      </c>
      <c r="FK34" s="184">
        <v>21.301389997994541</v>
      </c>
      <c r="FL34" s="184">
        <v>5.7604930202093389E-2</v>
      </c>
      <c r="FM34" s="184">
        <v>0</v>
      </c>
      <c r="FN34" s="184">
        <v>511.86449999999996</v>
      </c>
      <c r="FO34" s="184">
        <v>131.46150187734648</v>
      </c>
      <c r="FP34" s="184">
        <v>36.241333333333337</v>
      </c>
      <c r="FQ34" s="184">
        <v>0</v>
      </c>
      <c r="FR34" s="184">
        <v>0</v>
      </c>
      <c r="FS34" s="184">
        <v>0</v>
      </c>
    </row>
    <row r="35" spans="2:175" x14ac:dyDescent="0.25">
      <c r="B35" s="185">
        <v>37377</v>
      </c>
      <c r="C35" s="184">
        <v>62.023769572407161</v>
      </c>
      <c r="D35" s="184">
        <v>3.6636038324203635</v>
      </c>
      <c r="E35" s="184">
        <v>106.32611877587908</v>
      </c>
      <c r="F35" s="184">
        <v>105.74081568006062</v>
      </c>
      <c r="G35" s="184">
        <v>184.12991119044216</v>
      </c>
      <c r="H35" s="184">
        <v>127.16152046699435</v>
      </c>
      <c r="I35" s="184">
        <v>280.23098397441277</v>
      </c>
      <c r="J35" s="184">
        <v>21.445338643713502</v>
      </c>
      <c r="K35" s="184">
        <v>855.30471094807046</v>
      </c>
      <c r="L35" s="184">
        <v>5.0073074494053911</v>
      </c>
      <c r="M35" s="184">
        <v>36.904054405374836</v>
      </c>
      <c r="N35" s="184">
        <v>131.54867060359308</v>
      </c>
      <c r="O35" s="184">
        <v>38.079711496152015</v>
      </c>
      <c r="P35" s="184">
        <v>110.45321982489577</v>
      </c>
      <c r="Q35" s="184">
        <v>16.388603749886915</v>
      </c>
      <c r="R35" s="184">
        <v>16.567941373562164</v>
      </c>
      <c r="S35" s="184">
        <v>12.777472597991002</v>
      </c>
      <c r="T35" s="184">
        <v>9.686483780115239</v>
      </c>
      <c r="U35" s="184">
        <v>19.40712857517822</v>
      </c>
      <c r="V35" s="184">
        <v>51.052421435884334</v>
      </c>
      <c r="W35" s="184">
        <v>4.379729148863575</v>
      </c>
      <c r="X35" s="184">
        <v>1.8583132143487298</v>
      </c>
      <c r="Y35" s="184">
        <v>104.45079336228689</v>
      </c>
      <c r="Z35" s="184">
        <v>75.829492285232718</v>
      </c>
      <c r="AA35" s="184">
        <v>128.15242449440112</v>
      </c>
      <c r="AB35" s="184">
        <v>81.356195163009232</v>
      </c>
      <c r="AC35" s="184">
        <v>737.20088274208149</v>
      </c>
      <c r="AD35" s="184">
        <v>44.06288147766282</v>
      </c>
      <c r="AE35" s="184">
        <v>19.594548879445313</v>
      </c>
      <c r="AF35" s="184">
        <v>0</v>
      </c>
      <c r="AG35" s="184">
        <v>381.54186717628971</v>
      </c>
      <c r="AH35" s="184">
        <v>214.82992175676233</v>
      </c>
      <c r="AI35" s="184">
        <v>57.582640294313691</v>
      </c>
      <c r="AJ35" s="184">
        <v>538.13312674512122</v>
      </c>
      <c r="AK35" s="184">
        <v>109.8741640572199</v>
      </c>
      <c r="AL35" s="184">
        <v>28.732927420010476</v>
      </c>
      <c r="AM35" s="184">
        <v>30.900112512028052</v>
      </c>
      <c r="AN35" s="184">
        <v>32.353274893127598</v>
      </c>
      <c r="AO35" s="184">
        <v>5.6170616717379565</v>
      </c>
      <c r="AP35" s="184">
        <v>0</v>
      </c>
      <c r="AQ35" s="184">
        <v>0</v>
      </c>
      <c r="AR35" s="184">
        <v>321.22337807304314</v>
      </c>
      <c r="AS35" s="184">
        <v>27.793568392163021</v>
      </c>
      <c r="AT35" s="184">
        <v>119.19764191718481</v>
      </c>
      <c r="AU35" s="184">
        <v>39.515756800725136</v>
      </c>
      <c r="AV35" s="184">
        <v>201.70787266114678</v>
      </c>
      <c r="AW35" s="184">
        <v>434.51783285150123</v>
      </c>
      <c r="AX35" s="184">
        <v>435.04260853047975</v>
      </c>
      <c r="AY35" s="184">
        <v>2.0033849457934236</v>
      </c>
      <c r="AZ35" s="184">
        <v>32.412881068835638</v>
      </c>
      <c r="BA35" s="184">
        <v>381.32090454104662</v>
      </c>
      <c r="BB35" s="184">
        <v>0</v>
      </c>
      <c r="BC35" s="184">
        <v>0</v>
      </c>
      <c r="BD35" s="184">
        <v>0</v>
      </c>
      <c r="BE35" s="184">
        <v>25.471285783451332</v>
      </c>
      <c r="BF35" s="184">
        <v>98.571622431342206</v>
      </c>
      <c r="BG35" s="184">
        <v>260.51949991455388</v>
      </c>
      <c r="BH35" s="184">
        <v>52.327266101884568</v>
      </c>
      <c r="BI35" s="184">
        <v>371.82132610854001</v>
      </c>
      <c r="BJ35" s="184">
        <v>179.00292415672584</v>
      </c>
      <c r="BK35" s="184">
        <v>1.4562710955581699</v>
      </c>
      <c r="BL35" s="184">
        <v>1.438301201126764</v>
      </c>
      <c r="BM35" s="184">
        <v>3.0755152787681457</v>
      </c>
      <c r="BN35" s="184">
        <v>4.8532997594757814E-2</v>
      </c>
      <c r="BO35" s="184">
        <v>0</v>
      </c>
      <c r="BP35" s="184">
        <v>0</v>
      </c>
      <c r="BQ35" s="184">
        <v>151.18296521329577</v>
      </c>
      <c r="BR35" s="184">
        <v>83.207159722748784</v>
      </c>
      <c r="BS35" s="184">
        <v>223.75287120371905</v>
      </c>
      <c r="BT35" s="184">
        <v>97.912582555914895</v>
      </c>
      <c r="BU35" s="184">
        <v>93.629336367346284</v>
      </c>
      <c r="BV35" s="184">
        <v>42.866422575824245</v>
      </c>
      <c r="BW35" s="184">
        <v>283.96833631613816</v>
      </c>
      <c r="BX35" s="184">
        <v>79.799655526754648</v>
      </c>
      <c r="BY35" s="184">
        <v>0</v>
      </c>
      <c r="BZ35" s="184">
        <v>0</v>
      </c>
      <c r="CA35" s="184">
        <v>70.19436837645577</v>
      </c>
      <c r="CB35" s="184">
        <v>42.351544345420365</v>
      </c>
      <c r="CC35" s="184">
        <v>92.677903687306056</v>
      </c>
      <c r="CD35" s="184">
        <v>22.173178591651073</v>
      </c>
      <c r="CE35" s="184">
        <v>19.067835385672446</v>
      </c>
      <c r="CF35" s="184">
        <v>155.98340406230562</v>
      </c>
      <c r="CG35" s="184">
        <v>28.902861277320898</v>
      </c>
      <c r="CH35" s="184">
        <v>202.31555555714385</v>
      </c>
      <c r="CI35" s="184">
        <v>109.48232838399812</v>
      </c>
      <c r="CJ35" s="184">
        <v>496.56756760119623</v>
      </c>
      <c r="CK35" s="184">
        <v>54.43569263146825</v>
      </c>
      <c r="CL35" s="184">
        <v>0</v>
      </c>
      <c r="CM35" s="184">
        <v>0</v>
      </c>
      <c r="CN35" s="184">
        <v>59.012613986191603</v>
      </c>
      <c r="CO35" s="184">
        <v>1000.575788003067</v>
      </c>
      <c r="CP35" s="184">
        <v>15.886543087402222</v>
      </c>
      <c r="CQ35" s="184">
        <v>86.146626971283794</v>
      </c>
      <c r="CR35" s="184">
        <v>27.083173147263647</v>
      </c>
      <c r="CS35" s="184">
        <v>81.259999465271846</v>
      </c>
      <c r="CT35" s="184">
        <v>159.08261240722783</v>
      </c>
      <c r="CU35" s="184">
        <v>96.22317052563136</v>
      </c>
      <c r="CV35" s="184">
        <v>109.58602855730769</v>
      </c>
      <c r="CW35" s="184">
        <v>257.5972554248072</v>
      </c>
      <c r="CX35" s="184">
        <v>14.926644326703386</v>
      </c>
      <c r="CY35" s="184">
        <v>10.797124085363809</v>
      </c>
      <c r="CZ35" s="184">
        <v>0</v>
      </c>
      <c r="DA35" s="184">
        <v>0</v>
      </c>
      <c r="DB35" s="184">
        <v>0</v>
      </c>
      <c r="DC35" s="184">
        <v>48.928082738791453</v>
      </c>
      <c r="DD35" s="184">
        <v>48.259967298496171</v>
      </c>
      <c r="DE35" s="184">
        <v>0</v>
      </c>
      <c r="DF35" s="184">
        <v>0</v>
      </c>
      <c r="DG35" s="184">
        <v>0</v>
      </c>
      <c r="DH35" s="184">
        <v>0</v>
      </c>
      <c r="DI35" s="184">
        <v>216.80705506768967</v>
      </c>
      <c r="DJ35" s="184">
        <v>335.94314057469359</v>
      </c>
      <c r="DK35" s="184">
        <v>115.31735046376242</v>
      </c>
      <c r="DL35" s="184">
        <v>281.57533157471335</v>
      </c>
      <c r="DM35" s="184">
        <v>67.937502857901478</v>
      </c>
      <c r="DN35" s="184">
        <v>0.12682469419357509</v>
      </c>
      <c r="DO35" s="184">
        <v>0</v>
      </c>
      <c r="DP35" s="184">
        <v>0</v>
      </c>
      <c r="DQ35" s="184">
        <v>40.009038478143651</v>
      </c>
      <c r="DR35" s="184">
        <v>36.740188050316242</v>
      </c>
      <c r="DS35" s="184">
        <v>0.47427194083501439</v>
      </c>
      <c r="DT35" s="184">
        <v>2.9719483870026182</v>
      </c>
      <c r="DU35" s="184">
        <v>22.461695361220322</v>
      </c>
      <c r="DV35" s="184">
        <v>34.762639212258648</v>
      </c>
      <c r="DW35" s="184">
        <v>0</v>
      </c>
      <c r="DX35" s="184">
        <v>0</v>
      </c>
      <c r="DY35" s="184">
        <v>0</v>
      </c>
      <c r="DZ35" s="184">
        <v>71.266370701861831</v>
      </c>
      <c r="EA35" s="184">
        <v>355.03931732687124</v>
      </c>
      <c r="EB35" s="184">
        <v>380.90036363243206</v>
      </c>
      <c r="EC35" s="184">
        <v>90.37945270181298</v>
      </c>
      <c r="ED35" s="184">
        <v>710.37771046741238</v>
      </c>
      <c r="EE35" s="184">
        <v>2.7832344392225736</v>
      </c>
      <c r="EF35" s="184">
        <v>0</v>
      </c>
      <c r="EG35" s="184">
        <v>0</v>
      </c>
      <c r="EH35" s="184">
        <v>0</v>
      </c>
      <c r="EI35" s="184">
        <v>0</v>
      </c>
      <c r="EJ35" s="184">
        <v>0</v>
      </c>
      <c r="EK35" s="184">
        <v>0</v>
      </c>
      <c r="EL35" s="184">
        <v>2.5274450756972913</v>
      </c>
      <c r="EM35" s="184">
        <v>68.350409811057474</v>
      </c>
      <c r="EN35" s="184">
        <v>89.966971792302033</v>
      </c>
      <c r="EO35" s="184">
        <v>337.48109741082027</v>
      </c>
      <c r="EP35" s="184">
        <v>7.2850020999641316</v>
      </c>
      <c r="EQ35" s="184">
        <v>269.94454237742525</v>
      </c>
      <c r="ER35" s="184">
        <v>0</v>
      </c>
      <c r="ES35" s="184">
        <v>0</v>
      </c>
      <c r="ET35" s="184">
        <v>0</v>
      </c>
      <c r="EU35" s="184">
        <v>0</v>
      </c>
      <c r="EV35" s="184">
        <v>0</v>
      </c>
      <c r="EW35" s="184">
        <v>6.9243126845770044</v>
      </c>
      <c r="EX35" s="184">
        <v>311.95074216920625</v>
      </c>
      <c r="EY35" s="184">
        <v>0</v>
      </c>
      <c r="EZ35" s="184">
        <v>0</v>
      </c>
      <c r="FA35" s="184">
        <v>0</v>
      </c>
      <c r="FB35" s="184">
        <v>0</v>
      </c>
      <c r="FC35" s="184">
        <v>0</v>
      </c>
      <c r="FD35" s="184">
        <v>12.069448090437643</v>
      </c>
      <c r="FE35" s="184">
        <v>9.8808548367049394</v>
      </c>
      <c r="FF35" s="184">
        <v>279.5840369028968</v>
      </c>
      <c r="FG35" s="184">
        <v>35.11421045861308</v>
      </c>
      <c r="FH35" s="184">
        <v>29.648821548989964</v>
      </c>
      <c r="FI35" s="184">
        <v>176.16619460472307</v>
      </c>
      <c r="FJ35" s="184">
        <v>23.281702206750865</v>
      </c>
      <c r="FK35" s="184">
        <v>21.362677202843702</v>
      </c>
      <c r="FL35" s="184">
        <v>1.0763825459234757E-2</v>
      </c>
      <c r="FM35" s="184">
        <v>0</v>
      </c>
      <c r="FN35" s="184">
        <v>467.2258161290323</v>
      </c>
      <c r="FO35" s="184">
        <v>125.5079102576869</v>
      </c>
      <c r="FP35" s="184">
        <v>36.324838709677415</v>
      </c>
      <c r="FQ35" s="184">
        <v>0</v>
      </c>
      <c r="FR35" s="184">
        <v>0</v>
      </c>
      <c r="FS35" s="184">
        <v>0</v>
      </c>
    </row>
    <row r="36" spans="2:175" x14ac:dyDescent="0.25">
      <c r="B36" s="185">
        <v>37408</v>
      </c>
      <c r="C36" s="184">
        <v>62.226531092252699</v>
      </c>
      <c r="D36" s="184">
        <v>4.5671777383216732</v>
      </c>
      <c r="E36" s="184">
        <v>106.02511669902833</v>
      </c>
      <c r="F36" s="184">
        <v>109.64469395088766</v>
      </c>
      <c r="G36" s="184">
        <v>186.81283048260252</v>
      </c>
      <c r="H36" s="184">
        <v>132.69448471004247</v>
      </c>
      <c r="I36" s="184">
        <v>281.08673590823383</v>
      </c>
      <c r="J36" s="184">
        <v>21.990429503437849</v>
      </c>
      <c r="K36" s="184">
        <v>851.09578347684112</v>
      </c>
      <c r="L36" s="184">
        <v>3.6227721156864128</v>
      </c>
      <c r="M36" s="184">
        <v>39.545056176405133</v>
      </c>
      <c r="N36" s="184">
        <v>126.91270524803406</v>
      </c>
      <c r="O36" s="184">
        <v>41.359443323165046</v>
      </c>
      <c r="P36" s="184">
        <v>111.26983071080818</v>
      </c>
      <c r="Q36" s="184">
        <v>20.490221850101033</v>
      </c>
      <c r="R36" s="184">
        <v>25.588184430494039</v>
      </c>
      <c r="S36" s="184">
        <v>12.579825971979623</v>
      </c>
      <c r="T36" s="184">
        <v>9.8532209106453088</v>
      </c>
      <c r="U36" s="184">
        <v>19.393981232427439</v>
      </c>
      <c r="V36" s="184">
        <v>64.290177324379954</v>
      </c>
      <c r="W36" s="184">
        <v>4.4759533551248145</v>
      </c>
      <c r="X36" s="184">
        <v>2.0240828454499273</v>
      </c>
      <c r="Y36" s="184">
        <v>104.22063568898901</v>
      </c>
      <c r="Z36" s="184">
        <v>65.316718802501612</v>
      </c>
      <c r="AA36" s="184">
        <v>135.50242267208057</v>
      </c>
      <c r="AB36" s="184">
        <v>82.678507103954217</v>
      </c>
      <c r="AC36" s="184">
        <v>739.75663742191125</v>
      </c>
      <c r="AD36" s="184">
        <v>43.57807363483473</v>
      </c>
      <c r="AE36" s="184">
        <v>20.992224093715308</v>
      </c>
      <c r="AF36" s="184">
        <v>0</v>
      </c>
      <c r="AG36" s="184">
        <v>389.29391323350404</v>
      </c>
      <c r="AH36" s="184">
        <v>217.86115055104383</v>
      </c>
      <c r="AI36" s="184">
        <v>58.817912951495238</v>
      </c>
      <c r="AJ36" s="184">
        <v>554.30828144485281</v>
      </c>
      <c r="AK36" s="184">
        <v>109.87438613029316</v>
      </c>
      <c r="AL36" s="184">
        <v>31.255117378917173</v>
      </c>
      <c r="AM36" s="184">
        <v>33.71514666006307</v>
      </c>
      <c r="AN36" s="184">
        <v>32.659991530983902</v>
      </c>
      <c r="AO36" s="184">
        <v>5.1615626546565849</v>
      </c>
      <c r="AP36" s="184">
        <v>0</v>
      </c>
      <c r="AQ36" s="184">
        <v>0</v>
      </c>
      <c r="AR36" s="184">
        <v>322.11046093008679</v>
      </c>
      <c r="AS36" s="184">
        <v>29.420236355470152</v>
      </c>
      <c r="AT36" s="184">
        <v>127.62032810398364</v>
      </c>
      <c r="AU36" s="184">
        <v>39.137523197962913</v>
      </c>
      <c r="AV36" s="184">
        <v>212.87452376730664</v>
      </c>
      <c r="AW36" s="184">
        <v>446.68667409415883</v>
      </c>
      <c r="AX36" s="184">
        <v>369.16081272905569</v>
      </c>
      <c r="AY36" s="184">
        <v>1.8471259022207305</v>
      </c>
      <c r="AZ36" s="184">
        <v>33.501237931504392</v>
      </c>
      <c r="BA36" s="184">
        <v>398.33893108902464</v>
      </c>
      <c r="BB36" s="184">
        <v>0</v>
      </c>
      <c r="BC36" s="184">
        <v>0</v>
      </c>
      <c r="BD36" s="184">
        <v>0</v>
      </c>
      <c r="BE36" s="184">
        <v>27.203258096016448</v>
      </c>
      <c r="BF36" s="184">
        <v>97.300876130391771</v>
      </c>
      <c r="BG36" s="184">
        <v>252.55190446973063</v>
      </c>
      <c r="BH36" s="184">
        <v>50.102082456166173</v>
      </c>
      <c r="BI36" s="184">
        <v>376.3561480646398</v>
      </c>
      <c r="BJ36" s="184">
        <v>184.59039213062562</v>
      </c>
      <c r="BK36" s="184">
        <v>1.5803145644074963</v>
      </c>
      <c r="BL36" s="184">
        <v>1.4150010710754712</v>
      </c>
      <c r="BM36" s="184">
        <v>3.163164310182764</v>
      </c>
      <c r="BN36" s="184">
        <v>5.5285071771482293E-2</v>
      </c>
      <c r="BO36" s="184">
        <v>0</v>
      </c>
      <c r="BP36" s="184">
        <v>0</v>
      </c>
      <c r="BQ36" s="184">
        <v>153.71791552633741</v>
      </c>
      <c r="BR36" s="184">
        <v>84.021169700095939</v>
      </c>
      <c r="BS36" s="184">
        <v>226.28193900526813</v>
      </c>
      <c r="BT36" s="184">
        <v>118.06332920253521</v>
      </c>
      <c r="BU36" s="184">
        <v>85.756638018201357</v>
      </c>
      <c r="BV36" s="184">
        <v>42.719673189308146</v>
      </c>
      <c r="BW36" s="184">
        <v>282.94166791158978</v>
      </c>
      <c r="BX36" s="184">
        <v>95.368180712066945</v>
      </c>
      <c r="BY36" s="184">
        <v>0</v>
      </c>
      <c r="BZ36" s="184">
        <v>0</v>
      </c>
      <c r="CA36" s="184">
        <v>61.763687124644783</v>
      </c>
      <c r="CB36" s="184">
        <v>41.449208944618491</v>
      </c>
      <c r="CC36" s="184">
        <v>96.619966114643105</v>
      </c>
      <c r="CD36" s="184">
        <v>23.836658833372443</v>
      </c>
      <c r="CE36" s="184">
        <v>32.625227222168284</v>
      </c>
      <c r="CF36" s="184">
        <v>167.30470783504299</v>
      </c>
      <c r="CG36" s="184">
        <v>33.624631856364331</v>
      </c>
      <c r="CH36" s="184">
        <v>211.01837437307955</v>
      </c>
      <c r="CI36" s="184">
        <v>109.28753481912639</v>
      </c>
      <c r="CJ36" s="184">
        <v>506.69545618725397</v>
      </c>
      <c r="CK36" s="184">
        <v>58.577692622305143</v>
      </c>
      <c r="CL36" s="184">
        <v>0</v>
      </c>
      <c r="CM36" s="184">
        <v>0</v>
      </c>
      <c r="CN36" s="184">
        <v>57.280438386381846</v>
      </c>
      <c r="CO36" s="184">
        <v>990.32085445531152</v>
      </c>
      <c r="CP36" s="184">
        <v>16.342845343093778</v>
      </c>
      <c r="CQ36" s="184">
        <v>81.346288612126756</v>
      </c>
      <c r="CR36" s="184">
        <v>23.886620423932367</v>
      </c>
      <c r="CS36" s="184">
        <v>80.951311884516656</v>
      </c>
      <c r="CT36" s="184">
        <v>148.87753066708342</v>
      </c>
      <c r="CU36" s="184">
        <v>88.651387866519627</v>
      </c>
      <c r="CV36" s="184">
        <v>84.188269313659717</v>
      </c>
      <c r="CW36" s="184">
        <v>240.70964526941447</v>
      </c>
      <c r="CX36" s="184">
        <v>17.67819402637155</v>
      </c>
      <c r="CY36" s="184">
        <v>19.153195318322371</v>
      </c>
      <c r="CZ36" s="184">
        <v>0</v>
      </c>
      <c r="DA36" s="184">
        <v>0</v>
      </c>
      <c r="DB36" s="184">
        <v>0</v>
      </c>
      <c r="DC36" s="184">
        <v>51.833997063533758</v>
      </c>
      <c r="DD36" s="184">
        <v>52.67072233207891</v>
      </c>
      <c r="DE36" s="184">
        <v>0</v>
      </c>
      <c r="DF36" s="184">
        <v>0</v>
      </c>
      <c r="DG36" s="184">
        <v>0</v>
      </c>
      <c r="DH36" s="184">
        <v>0</v>
      </c>
      <c r="DI36" s="184">
        <v>225.21499654842111</v>
      </c>
      <c r="DJ36" s="184">
        <v>323.84941671213301</v>
      </c>
      <c r="DK36" s="184">
        <v>109.59746034773113</v>
      </c>
      <c r="DL36" s="184">
        <v>274.63322821236267</v>
      </c>
      <c r="DM36" s="184">
        <v>65.468195192847347</v>
      </c>
      <c r="DN36" s="184">
        <v>0.78954168353693588</v>
      </c>
      <c r="DO36" s="184">
        <v>0</v>
      </c>
      <c r="DP36" s="184">
        <v>0</v>
      </c>
      <c r="DQ36" s="184">
        <v>33.804594787440784</v>
      </c>
      <c r="DR36" s="184">
        <v>36.821598425271418</v>
      </c>
      <c r="DS36" s="184">
        <v>0.45656532209462986</v>
      </c>
      <c r="DT36" s="184">
        <v>3.0877544651459194</v>
      </c>
      <c r="DU36" s="184">
        <v>21.010605759391535</v>
      </c>
      <c r="DV36" s="184">
        <v>31.83992884724427</v>
      </c>
      <c r="DW36" s="184">
        <v>0</v>
      </c>
      <c r="DX36" s="184">
        <v>0</v>
      </c>
      <c r="DY36" s="184">
        <v>0</v>
      </c>
      <c r="DZ36" s="184">
        <v>71.387939556367016</v>
      </c>
      <c r="EA36" s="184">
        <v>336.67193298136721</v>
      </c>
      <c r="EB36" s="184">
        <v>383.99118739882999</v>
      </c>
      <c r="EC36" s="184">
        <v>80.417807855658552</v>
      </c>
      <c r="ED36" s="184">
        <v>700.12228533394136</v>
      </c>
      <c r="EE36" s="184">
        <v>2.509678388819323</v>
      </c>
      <c r="EF36" s="184">
        <v>0</v>
      </c>
      <c r="EG36" s="184">
        <v>0</v>
      </c>
      <c r="EH36" s="184">
        <v>0</v>
      </c>
      <c r="EI36" s="184">
        <v>0</v>
      </c>
      <c r="EJ36" s="184">
        <v>0</v>
      </c>
      <c r="EK36" s="184">
        <v>0</v>
      </c>
      <c r="EL36" s="184">
        <v>2.6620014992572454</v>
      </c>
      <c r="EM36" s="184">
        <v>70.146534103127848</v>
      </c>
      <c r="EN36" s="184">
        <v>90.188219303081709</v>
      </c>
      <c r="EO36" s="184">
        <v>360.91852045723823</v>
      </c>
      <c r="EP36" s="184">
        <v>7.43035969265829</v>
      </c>
      <c r="EQ36" s="184">
        <v>284.83521664853339</v>
      </c>
      <c r="ER36" s="184">
        <v>0</v>
      </c>
      <c r="ES36" s="184">
        <v>0</v>
      </c>
      <c r="ET36" s="184">
        <v>0</v>
      </c>
      <c r="EU36" s="184">
        <v>0</v>
      </c>
      <c r="EV36" s="184">
        <v>0</v>
      </c>
      <c r="EW36" s="184">
        <v>6.4051990706595117</v>
      </c>
      <c r="EX36" s="184">
        <v>261.68813685233459</v>
      </c>
      <c r="EY36" s="184">
        <v>0</v>
      </c>
      <c r="EZ36" s="184">
        <v>0</v>
      </c>
      <c r="FA36" s="184">
        <v>0</v>
      </c>
      <c r="FB36" s="184">
        <v>0</v>
      </c>
      <c r="FC36" s="184">
        <v>0</v>
      </c>
      <c r="FD36" s="184">
        <v>12.380134821845076</v>
      </c>
      <c r="FE36" s="184">
        <v>10.425363980637716</v>
      </c>
      <c r="FF36" s="184">
        <v>287.0732111013088</v>
      </c>
      <c r="FG36" s="184">
        <v>34.550544665446523</v>
      </c>
      <c r="FH36" s="184">
        <v>28.570183028741646</v>
      </c>
      <c r="FI36" s="184">
        <v>175.19909337496352</v>
      </c>
      <c r="FJ36" s="184">
        <v>22.146293620371033</v>
      </c>
      <c r="FK36" s="184">
        <v>22.524943187175072</v>
      </c>
      <c r="FL36" s="184">
        <v>5.2565552844020452E-2</v>
      </c>
      <c r="FM36" s="184">
        <v>0</v>
      </c>
      <c r="FN36" s="184">
        <v>500.92119000000002</v>
      </c>
      <c r="FO36" s="184">
        <v>122.79891782631648</v>
      </c>
      <c r="FP36" s="184">
        <v>34.946999999999996</v>
      </c>
      <c r="FQ36" s="184">
        <v>0</v>
      </c>
      <c r="FR36" s="184">
        <v>0</v>
      </c>
      <c r="FS36" s="184">
        <v>0</v>
      </c>
    </row>
    <row r="37" spans="2:175" x14ac:dyDescent="0.25">
      <c r="B37" s="185">
        <v>37438</v>
      </c>
      <c r="C37" s="184">
        <v>61.477203168658939</v>
      </c>
      <c r="D37" s="184">
        <v>4.7297988929017993</v>
      </c>
      <c r="E37" s="184">
        <v>99.854704107615234</v>
      </c>
      <c r="F37" s="184">
        <v>110.10252585591503</v>
      </c>
      <c r="G37" s="184">
        <v>180.36617500988183</v>
      </c>
      <c r="H37" s="184">
        <v>127.12081423363209</v>
      </c>
      <c r="I37" s="184">
        <v>272.71057931578099</v>
      </c>
      <c r="J37" s="184">
        <v>22.716949351096435</v>
      </c>
      <c r="K37" s="184">
        <v>857.82597772540828</v>
      </c>
      <c r="L37" s="184">
        <v>4.3806541879834082</v>
      </c>
      <c r="M37" s="184">
        <v>39.075725331946529</v>
      </c>
      <c r="N37" s="184">
        <v>129.42628922482791</v>
      </c>
      <c r="O37" s="184">
        <v>38.298729849478654</v>
      </c>
      <c r="P37" s="184">
        <v>107.26015965107356</v>
      </c>
      <c r="Q37" s="184">
        <v>21.0169118216679</v>
      </c>
      <c r="R37" s="184">
        <v>27.25680023187552</v>
      </c>
      <c r="S37" s="184">
        <v>12.063298219547171</v>
      </c>
      <c r="T37" s="184">
        <v>9.4670662426711356</v>
      </c>
      <c r="U37" s="184">
        <v>19.468815481896002</v>
      </c>
      <c r="V37" s="184">
        <v>73.134175191446332</v>
      </c>
      <c r="W37" s="184">
        <v>4.6564499963952395</v>
      </c>
      <c r="X37" s="184">
        <v>1.9646418420325453</v>
      </c>
      <c r="Y37" s="184">
        <v>109.63925538457548</v>
      </c>
      <c r="Z37" s="184">
        <v>79.74002458407503</v>
      </c>
      <c r="AA37" s="184">
        <v>132.02583352734155</v>
      </c>
      <c r="AB37" s="184">
        <v>80.737719044640244</v>
      </c>
      <c r="AC37" s="184">
        <v>734.68168250360657</v>
      </c>
      <c r="AD37" s="184">
        <v>43.770863414284442</v>
      </c>
      <c r="AE37" s="184">
        <v>21.730979359580967</v>
      </c>
      <c r="AF37" s="184">
        <v>0</v>
      </c>
      <c r="AG37" s="184">
        <v>385.68870287653772</v>
      </c>
      <c r="AH37" s="184">
        <v>217.19037696573599</v>
      </c>
      <c r="AI37" s="184">
        <v>56.446706308503416</v>
      </c>
      <c r="AJ37" s="184">
        <v>539.03983714391495</v>
      </c>
      <c r="AK37" s="184">
        <v>106.89954889551268</v>
      </c>
      <c r="AL37" s="184">
        <v>27.49990976307771</v>
      </c>
      <c r="AM37" s="184">
        <v>33.741477186227641</v>
      </c>
      <c r="AN37" s="184">
        <v>33.122848842844235</v>
      </c>
      <c r="AO37" s="184">
        <v>6.3328026660880674</v>
      </c>
      <c r="AP37" s="184">
        <v>0</v>
      </c>
      <c r="AQ37" s="184">
        <v>0</v>
      </c>
      <c r="AR37" s="184">
        <v>316.38106519982034</v>
      </c>
      <c r="AS37" s="184">
        <v>27.485500051161644</v>
      </c>
      <c r="AT37" s="184">
        <v>126.77261345082654</v>
      </c>
      <c r="AU37" s="184">
        <v>40.087367672807602</v>
      </c>
      <c r="AV37" s="184">
        <v>208.78465043360887</v>
      </c>
      <c r="AW37" s="184">
        <v>465.41713326082606</v>
      </c>
      <c r="AX37" s="184">
        <v>424.99404273941803</v>
      </c>
      <c r="AY37" s="184">
        <v>1.6982395545029294</v>
      </c>
      <c r="AZ37" s="184">
        <v>33.774945196786859</v>
      </c>
      <c r="BA37" s="184">
        <v>403.20034744673745</v>
      </c>
      <c r="BB37" s="184">
        <v>0</v>
      </c>
      <c r="BC37" s="184">
        <v>0</v>
      </c>
      <c r="BD37" s="184">
        <v>0</v>
      </c>
      <c r="BE37" s="184">
        <v>26.512165824601571</v>
      </c>
      <c r="BF37" s="184">
        <v>104.28253744032833</v>
      </c>
      <c r="BG37" s="184">
        <v>217.5308531111653</v>
      </c>
      <c r="BH37" s="184">
        <v>48.900454193107656</v>
      </c>
      <c r="BI37" s="184">
        <v>361.99116120449287</v>
      </c>
      <c r="BJ37" s="184">
        <v>189.75732737078926</v>
      </c>
      <c r="BK37" s="184">
        <v>1.4684999368124068</v>
      </c>
      <c r="BL37" s="184">
        <v>1.2367963863403861</v>
      </c>
      <c r="BM37" s="184">
        <v>3.2574904058621081</v>
      </c>
      <c r="BN37" s="184">
        <v>4.9821985305096413E-2</v>
      </c>
      <c r="BO37" s="184">
        <v>0</v>
      </c>
      <c r="BP37" s="184">
        <v>0</v>
      </c>
      <c r="BQ37" s="184">
        <v>153.38763427731385</v>
      </c>
      <c r="BR37" s="184">
        <v>80.380999052637719</v>
      </c>
      <c r="BS37" s="184">
        <v>219.17870508091386</v>
      </c>
      <c r="BT37" s="184">
        <v>121.78449014241274</v>
      </c>
      <c r="BU37" s="184">
        <v>86.668409712780445</v>
      </c>
      <c r="BV37" s="184">
        <v>43.76339342622304</v>
      </c>
      <c r="BW37" s="184">
        <v>284.80250131970064</v>
      </c>
      <c r="BX37" s="184">
        <v>89.719662312418023</v>
      </c>
      <c r="BY37" s="184">
        <v>0</v>
      </c>
      <c r="BZ37" s="184">
        <v>0</v>
      </c>
      <c r="CA37" s="184">
        <v>74.03450292000025</v>
      </c>
      <c r="CB37" s="184">
        <v>37.843869519220945</v>
      </c>
      <c r="CC37" s="184">
        <v>98.833498401139224</v>
      </c>
      <c r="CD37" s="184">
        <v>23.459213823651876</v>
      </c>
      <c r="CE37" s="184">
        <v>34.542672716267788</v>
      </c>
      <c r="CF37" s="184">
        <v>167.18019498092221</v>
      </c>
      <c r="CG37" s="184">
        <v>29.712346825044204</v>
      </c>
      <c r="CH37" s="184">
        <v>211.34769849527589</v>
      </c>
      <c r="CI37" s="184">
        <v>106.31123524564237</v>
      </c>
      <c r="CJ37" s="184">
        <v>497.28377453739751</v>
      </c>
      <c r="CK37" s="184">
        <v>57.935858441874075</v>
      </c>
      <c r="CL37" s="184">
        <v>0</v>
      </c>
      <c r="CM37" s="184">
        <v>0</v>
      </c>
      <c r="CN37" s="184">
        <v>57.56713785188586</v>
      </c>
      <c r="CO37" s="184">
        <v>991.83241343492546</v>
      </c>
      <c r="CP37" s="184">
        <v>17.545508806610435</v>
      </c>
      <c r="CQ37" s="184">
        <v>84.547243582347107</v>
      </c>
      <c r="CR37" s="184">
        <v>25.490301586988547</v>
      </c>
      <c r="CS37" s="184">
        <v>76.344466664842713</v>
      </c>
      <c r="CT37" s="184">
        <v>165.4514825488036</v>
      </c>
      <c r="CU37" s="184">
        <v>96.188239246347408</v>
      </c>
      <c r="CV37" s="184">
        <v>100.90672850594707</v>
      </c>
      <c r="CW37" s="184">
        <v>241.47270288584187</v>
      </c>
      <c r="CX37" s="184">
        <v>30.585422718910106</v>
      </c>
      <c r="CY37" s="184">
        <v>13.649845663568282</v>
      </c>
      <c r="CZ37" s="184">
        <v>0</v>
      </c>
      <c r="DA37" s="184">
        <v>0</v>
      </c>
      <c r="DB37" s="184">
        <v>0</v>
      </c>
      <c r="DC37" s="184">
        <v>55.942456260741267</v>
      </c>
      <c r="DD37" s="184">
        <v>53.778788664988127</v>
      </c>
      <c r="DE37" s="184">
        <v>0</v>
      </c>
      <c r="DF37" s="184">
        <v>0</v>
      </c>
      <c r="DG37" s="184">
        <v>0</v>
      </c>
      <c r="DH37" s="184">
        <v>0</v>
      </c>
      <c r="DI37" s="184">
        <v>224.30987240047631</v>
      </c>
      <c r="DJ37" s="184">
        <v>325.43979573048648</v>
      </c>
      <c r="DK37" s="184">
        <v>106.78246356695884</v>
      </c>
      <c r="DL37" s="184">
        <v>262.50194293807067</v>
      </c>
      <c r="DM37" s="184">
        <v>52.775276610087765</v>
      </c>
      <c r="DN37" s="184">
        <v>0.43114767346452276</v>
      </c>
      <c r="DO37" s="184">
        <v>0</v>
      </c>
      <c r="DP37" s="184">
        <v>0</v>
      </c>
      <c r="DQ37" s="184">
        <v>35.680851092549702</v>
      </c>
      <c r="DR37" s="184">
        <v>38.074036546333424</v>
      </c>
      <c r="DS37" s="184">
        <v>0.43352249620386724</v>
      </c>
      <c r="DT37" s="184">
        <v>3.0606660338026104</v>
      </c>
      <c r="DU37" s="184">
        <v>24.3212907218646</v>
      </c>
      <c r="DV37" s="184">
        <v>33.155501305855935</v>
      </c>
      <c r="DW37" s="184">
        <v>0</v>
      </c>
      <c r="DX37" s="184">
        <v>0</v>
      </c>
      <c r="DY37" s="184">
        <v>0</v>
      </c>
      <c r="DZ37" s="184">
        <v>78.452643413026578</v>
      </c>
      <c r="EA37" s="184">
        <v>326.21393421292299</v>
      </c>
      <c r="EB37" s="184">
        <v>375.31863664755036</v>
      </c>
      <c r="EC37" s="184">
        <v>85.096357695227027</v>
      </c>
      <c r="ED37" s="184">
        <v>631.88870106664422</v>
      </c>
      <c r="EE37" s="184">
        <v>2.4638784570787782</v>
      </c>
      <c r="EF37" s="184">
        <v>0</v>
      </c>
      <c r="EG37" s="184">
        <v>0</v>
      </c>
      <c r="EH37" s="184">
        <v>0</v>
      </c>
      <c r="EI37" s="184">
        <v>0</v>
      </c>
      <c r="EJ37" s="184">
        <v>0</v>
      </c>
      <c r="EK37" s="184">
        <v>0</v>
      </c>
      <c r="EL37" s="184">
        <v>2.7497984121056049</v>
      </c>
      <c r="EM37" s="184">
        <v>67.373910681944835</v>
      </c>
      <c r="EN37" s="184">
        <v>81.303085847225816</v>
      </c>
      <c r="EO37" s="184">
        <v>338.26563132808758</v>
      </c>
      <c r="EP37" s="184">
        <v>7.9899469891954293</v>
      </c>
      <c r="EQ37" s="184">
        <v>268.43429189978082</v>
      </c>
      <c r="ER37" s="184">
        <v>0</v>
      </c>
      <c r="ES37" s="184">
        <v>0</v>
      </c>
      <c r="ET37" s="184">
        <v>0</v>
      </c>
      <c r="EU37" s="184">
        <v>0</v>
      </c>
      <c r="EV37" s="184">
        <v>0</v>
      </c>
      <c r="EW37" s="184">
        <v>7.1645928376408365</v>
      </c>
      <c r="EX37" s="184">
        <v>292.86018833053987</v>
      </c>
      <c r="EY37" s="184">
        <v>0</v>
      </c>
      <c r="EZ37" s="184">
        <v>0</v>
      </c>
      <c r="FA37" s="184">
        <v>0</v>
      </c>
      <c r="FB37" s="184">
        <v>0</v>
      </c>
      <c r="FC37" s="184">
        <v>0</v>
      </c>
      <c r="FD37" s="184">
        <v>11.857912866603352</v>
      </c>
      <c r="FE37" s="184">
        <v>9.6331083151649395</v>
      </c>
      <c r="FF37" s="184">
        <v>283.92533249483017</v>
      </c>
      <c r="FG37" s="184">
        <v>35.18780744101187</v>
      </c>
      <c r="FH37" s="184">
        <v>30.148087665189113</v>
      </c>
      <c r="FI37" s="184">
        <v>168.41058267566726</v>
      </c>
      <c r="FJ37" s="184">
        <v>23.079811183507211</v>
      </c>
      <c r="FK37" s="184">
        <v>22.656830633464441</v>
      </c>
      <c r="FL37" s="184">
        <v>5.5688014884305463E-2</v>
      </c>
      <c r="FM37" s="184">
        <v>0</v>
      </c>
      <c r="FN37" s="184">
        <v>510.95350645161295</v>
      </c>
      <c r="FO37" s="184">
        <v>126.82665438352885</v>
      </c>
      <c r="FP37" s="184">
        <v>33.705806451612901</v>
      </c>
      <c r="FQ37" s="184">
        <v>0</v>
      </c>
      <c r="FR37" s="184">
        <v>0</v>
      </c>
      <c r="FS37" s="184">
        <v>0</v>
      </c>
    </row>
    <row r="38" spans="2:175" x14ac:dyDescent="0.25">
      <c r="B38" s="185">
        <v>37469</v>
      </c>
      <c r="C38" s="184">
        <v>59.952097355823838</v>
      </c>
      <c r="D38" s="184">
        <v>4.6247005164582875</v>
      </c>
      <c r="E38" s="184">
        <v>105.93130991481647</v>
      </c>
      <c r="F38" s="184">
        <v>115.49540088689432</v>
      </c>
      <c r="G38" s="184">
        <v>184.8230624017022</v>
      </c>
      <c r="H38" s="184">
        <v>134.22754335828438</v>
      </c>
      <c r="I38" s="184">
        <v>279.47669418154823</v>
      </c>
      <c r="J38" s="184">
        <v>22.883509293741291</v>
      </c>
      <c r="K38" s="184">
        <v>866.65301532122953</v>
      </c>
      <c r="L38" s="184">
        <v>4.4450311528697943</v>
      </c>
      <c r="M38" s="184">
        <v>46.419270258544067</v>
      </c>
      <c r="N38" s="184">
        <v>131.47809872247925</v>
      </c>
      <c r="O38" s="184">
        <v>37.363168817612866</v>
      </c>
      <c r="P38" s="184">
        <v>110.05691414108919</v>
      </c>
      <c r="Q38" s="184">
        <v>19.910391805220527</v>
      </c>
      <c r="R38" s="184">
        <v>26.178926265574855</v>
      </c>
      <c r="S38" s="184">
        <v>12.171462244132968</v>
      </c>
      <c r="T38" s="184">
        <v>9.0322580154454872</v>
      </c>
      <c r="U38" s="184">
        <v>18.694929884594302</v>
      </c>
      <c r="V38" s="184">
        <v>73.425430866515853</v>
      </c>
      <c r="W38" s="184">
        <v>4.4668641746407838</v>
      </c>
      <c r="X38" s="184">
        <v>1.9719648612094209</v>
      </c>
      <c r="Y38" s="184">
        <v>109.69159180774315</v>
      </c>
      <c r="Z38" s="184">
        <v>78.830044976542169</v>
      </c>
      <c r="AA38" s="184">
        <v>136.57311183009224</v>
      </c>
      <c r="AB38" s="184">
        <v>81.927250037609241</v>
      </c>
      <c r="AC38" s="184">
        <v>742.7330195391902</v>
      </c>
      <c r="AD38" s="184">
        <v>42.188185454916159</v>
      </c>
      <c r="AE38" s="184">
        <v>20.208644343006675</v>
      </c>
      <c r="AF38" s="184">
        <v>0</v>
      </c>
      <c r="AG38" s="184">
        <v>377.98959579147174</v>
      </c>
      <c r="AH38" s="184">
        <v>224.30689074657207</v>
      </c>
      <c r="AI38" s="184">
        <v>58.798556758549545</v>
      </c>
      <c r="AJ38" s="184">
        <v>543.36223361095972</v>
      </c>
      <c r="AK38" s="184">
        <v>111.43817354609988</v>
      </c>
      <c r="AL38" s="184">
        <v>27.219504350747613</v>
      </c>
      <c r="AM38" s="184">
        <v>32.882490193848504</v>
      </c>
      <c r="AN38" s="184">
        <v>33.843120460457108</v>
      </c>
      <c r="AO38" s="184">
        <v>9.8824956198487843</v>
      </c>
      <c r="AP38" s="184">
        <v>0</v>
      </c>
      <c r="AQ38" s="184">
        <v>0</v>
      </c>
      <c r="AR38" s="184">
        <v>326.02254992872696</v>
      </c>
      <c r="AS38" s="184">
        <v>28.250626356776905</v>
      </c>
      <c r="AT38" s="184">
        <v>127.7356950124592</v>
      </c>
      <c r="AU38" s="184">
        <v>40.317732413298081</v>
      </c>
      <c r="AV38" s="184">
        <v>210.45857343190096</v>
      </c>
      <c r="AW38" s="184">
        <v>482.28273230973963</v>
      </c>
      <c r="AX38" s="184">
        <v>433.8713476532435</v>
      </c>
      <c r="AY38" s="184">
        <v>1.6578585800963912</v>
      </c>
      <c r="AZ38" s="184">
        <v>33.353669265728897</v>
      </c>
      <c r="BA38" s="184">
        <v>402.08333116037386</v>
      </c>
      <c r="BB38" s="184">
        <v>0</v>
      </c>
      <c r="BC38" s="184">
        <v>0</v>
      </c>
      <c r="BD38" s="184">
        <v>0</v>
      </c>
      <c r="BE38" s="184">
        <v>25.754453873434272</v>
      </c>
      <c r="BF38" s="184">
        <v>116.56229972770649</v>
      </c>
      <c r="BG38" s="184">
        <v>240.82217315935426</v>
      </c>
      <c r="BH38" s="184">
        <v>46.867906210855473</v>
      </c>
      <c r="BI38" s="184">
        <v>360.18830965739301</v>
      </c>
      <c r="BJ38" s="184">
        <v>190.32795329217481</v>
      </c>
      <c r="BK38" s="184">
        <v>1.5232846959236137</v>
      </c>
      <c r="BL38" s="184">
        <v>1.5512381735464127</v>
      </c>
      <c r="BM38" s="184">
        <v>3.3192310389685598</v>
      </c>
      <c r="BN38" s="184">
        <v>6.0781260226056941E-2</v>
      </c>
      <c r="BO38" s="184">
        <v>0</v>
      </c>
      <c r="BP38" s="184">
        <v>0</v>
      </c>
      <c r="BQ38" s="184">
        <v>149.59165957426981</v>
      </c>
      <c r="BR38" s="184">
        <v>78.736713492941149</v>
      </c>
      <c r="BS38" s="184">
        <v>212.01763706798687</v>
      </c>
      <c r="BT38" s="184">
        <v>124.78497116154627</v>
      </c>
      <c r="BU38" s="184">
        <v>88.640473448101702</v>
      </c>
      <c r="BV38" s="184">
        <v>43.177823994394203</v>
      </c>
      <c r="BW38" s="184">
        <v>272.32035956909709</v>
      </c>
      <c r="BX38" s="184">
        <v>89.110032775017842</v>
      </c>
      <c r="BY38" s="184">
        <v>0</v>
      </c>
      <c r="BZ38" s="184">
        <v>0</v>
      </c>
      <c r="CA38" s="184">
        <v>73.895160969277171</v>
      </c>
      <c r="CB38" s="184">
        <v>37.428952460086521</v>
      </c>
      <c r="CC38" s="184">
        <v>97.19663796750585</v>
      </c>
      <c r="CD38" s="184">
        <v>22.648426686454787</v>
      </c>
      <c r="CE38" s="184">
        <v>35.880718897351379</v>
      </c>
      <c r="CF38" s="184">
        <v>156.86903726320679</v>
      </c>
      <c r="CG38" s="184">
        <v>30.785809889069995</v>
      </c>
      <c r="CH38" s="184">
        <v>205.38372120668834</v>
      </c>
      <c r="CI38" s="184">
        <v>113.92719335269338</v>
      </c>
      <c r="CJ38" s="184">
        <v>505.46021788109653</v>
      </c>
      <c r="CK38" s="184">
        <v>60.976349368725941</v>
      </c>
      <c r="CL38" s="184">
        <v>0</v>
      </c>
      <c r="CM38" s="184">
        <v>0</v>
      </c>
      <c r="CN38" s="184">
        <v>58.919809320318613</v>
      </c>
      <c r="CO38" s="184">
        <v>978.23107567726061</v>
      </c>
      <c r="CP38" s="184">
        <v>17.213580025243743</v>
      </c>
      <c r="CQ38" s="184">
        <v>85.444566430629166</v>
      </c>
      <c r="CR38" s="184">
        <v>25.683980029741321</v>
      </c>
      <c r="CS38" s="184">
        <v>72.870376390177853</v>
      </c>
      <c r="CT38" s="184">
        <v>155.52364721272153</v>
      </c>
      <c r="CU38" s="184">
        <v>91.656277393760519</v>
      </c>
      <c r="CV38" s="184">
        <v>94.424874084176693</v>
      </c>
      <c r="CW38" s="184">
        <v>233.58331397747583</v>
      </c>
      <c r="CX38" s="184">
        <v>37.776189932415562</v>
      </c>
      <c r="CY38" s="184">
        <v>16.491902872631229</v>
      </c>
      <c r="CZ38" s="184">
        <v>0</v>
      </c>
      <c r="DA38" s="184">
        <v>0</v>
      </c>
      <c r="DB38" s="184">
        <v>0</v>
      </c>
      <c r="DC38" s="184">
        <v>50.443733913851851</v>
      </c>
      <c r="DD38" s="184">
        <v>52.010750270985803</v>
      </c>
      <c r="DE38" s="184">
        <v>0</v>
      </c>
      <c r="DF38" s="184">
        <v>0</v>
      </c>
      <c r="DG38" s="184">
        <v>0</v>
      </c>
      <c r="DH38" s="184">
        <v>0</v>
      </c>
      <c r="DI38" s="184">
        <v>224.39377029397829</v>
      </c>
      <c r="DJ38" s="184">
        <v>313.13184154378098</v>
      </c>
      <c r="DK38" s="184">
        <v>109.48764554437484</v>
      </c>
      <c r="DL38" s="184">
        <v>255.84991016505697</v>
      </c>
      <c r="DM38" s="184">
        <v>54.233009926817495</v>
      </c>
      <c r="DN38" s="184">
        <v>0.80138016229983455</v>
      </c>
      <c r="DO38" s="184">
        <v>0</v>
      </c>
      <c r="DP38" s="184">
        <v>0</v>
      </c>
      <c r="DQ38" s="184">
        <v>34.761615218812715</v>
      </c>
      <c r="DR38" s="184">
        <v>36.431110222677859</v>
      </c>
      <c r="DS38" s="184">
        <v>0.33260816328751258</v>
      </c>
      <c r="DT38" s="184">
        <v>2.8848702586981831</v>
      </c>
      <c r="DU38" s="184">
        <v>23.007193808829225</v>
      </c>
      <c r="DV38" s="184">
        <v>33.482248674012645</v>
      </c>
      <c r="DW38" s="184">
        <v>0</v>
      </c>
      <c r="DX38" s="184">
        <v>0</v>
      </c>
      <c r="DY38" s="184">
        <v>0</v>
      </c>
      <c r="DZ38" s="184">
        <v>72.951790324096919</v>
      </c>
      <c r="EA38" s="184">
        <v>248.83974893429348</v>
      </c>
      <c r="EB38" s="184">
        <v>288.39504154990146</v>
      </c>
      <c r="EC38" s="184">
        <v>68.23556500042217</v>
      </c>
      <c r="ED38" s="184">
        <v>600.88260925692009</v>
      </c>
      <c r="EE38" s="184">
        <v>2.476525614854495</v>
      </c>
      <c r="EF38" s="184">
        <v>0</v>
      </c>
      <c r="EG38" s="184">
        <v>0</v>
      </c>
      <c r="EH38" s="184">
        <v>0</v>
      </c>
      <c r="EI38" s="184">
        <v>0</v>
      </c>
      <c r="EJ38" s="184">
        <v>0</v>
      </c>
      <c r="EK38" s="184">
        <v>0</v>
      </c>
      <c r="EL38" s="184">
        <v>2.9045895412452754</v>
      </c>
      <c r="EM38" s="184">
        <v>66.797142648334813</v>
      </c>
      <c r="EN38" s="184">
        <v>86.62286776027338</v>
      </c>
      <c r="EO38" s="184">
        <v>308.27072482675379</v>
      </c>
      <c r="EP38" s="184">
        <v>8.0822619712889701</v>
      </c>
      <c r="EQ38" s="184">
        <v>264.39985429493089</v>
      </c>
      <c r="ER38" s="184">
        <v>0</v>
      </c>
      <c r="ES38" s="184">
        <v>0</v>
      </c>
      <c r="ET38" s="184">
        <v>0</v>
      </c>
      <c r="EU38" s="184">
        <v>0</v>
      </c>
      <c r="EV38" s="184">
        <v>0</v>
      </c>
      <c r="EW38" s="184">
        <v>5.5463873807333641</v>
      </c>
      <c r="EX38" s="184">
        <v>275.62409011490683</v>
      </c>
      <c r="EY38" s="184">
        <v>0</v>
      </c>
      <c r="EZ38" s="184">
        <v>0</v>
      </c>
      <c r="FA38" s="184">
        <v>0</v>
      </c>
      <c r="FB38" s="184">
        <v>0</v>
      </c>
      <c r="FC38" s="184">
        <v>0</v>
      </c>
      <c r="FD38" s="184">
        <v>11.253878400357609</v>
      </c>
      <c r="FE38" s="184">
        <v>9.855867311358212</v>
      </c>
      <c r="FF38" s="184">
        <v>285.38368674291598</v>
      </c>
      <c r="FG38" s="184">
        <v>36.202287610001363</v>
      </c>
      <c r="FH38" s="184">
        <v>29.644792590304998</v>
      </c>
      <c r="FI38" s="184">
        <v>172.43200134902165</v>
      </c>
      <c r="FJ38" s="184">
        <v>22.198610540310352</v>
      </c>
      <c r="FK38" s="184">
        <v>22.824769872075084</v>
      </c>
      <c r="FL38" s="184">
        <v>5.5718486880480055E-2</v>
      </c>
      <c r="FM38" s="184">
        <v>0</v>
      </c>
      <c r="FN38" s="184">
        <v>521.08830967741937</v>
      </c>
      <c r="FO38" s="184">
        <v>113.93073242708367</v>
      </c>
      <c r="FP38" s="184">
        <v>37.008064516129032</v>
      </c>
      <c r="FQ38" s="184">
        <v>0</v>
      </c>
      <c r="FR38" s="184">
        <v>0</v>
      </c>
      <c r="FS38" s="184">
        <v>0</v>
      </c>
    </row>
    <row r="39" spans="2:175" x14ac:dyDescent="0.25">
      <c r="B39" s="185">
        <v>37500</v>
      </c>
      <c r="C39" s="184">
        <v>61.989635830787051</v>
      </c>
      <c r="D39" s="184">
        <v>4.6102385459878832</v>
      </c>
      <c r="E39" s="184">
        <v>108.44681400602522</v>
      </c>
      <c r="F39" s="184">
        <v>112.54648969942883</v>
      </c>
      <c r="G39" s="184">
        <v>189.5629673679729</v>
      </c>
      <c r="H39" s="184">
        <v>133.42089139749211</v>
      </c>
      <c r="I39" s="184">
        <v>290.85944635199917</v>
      </c>
      <c r="J39" s="184">
        <v>24.234926868037736</v>
      </c>
      <c r="K39" s="184">
        <v>873.78430094864689</v>
      </c>
      <c r="L39" s="184">
        <v>6.1860388790751717</v>
      </c>
      <c r="M39" s="184">
        <v>40.327944564987071</v>
      </c>
      <c r="N39" s="184">
        <v>129.77798301300521</v>
      </c>
      <c r="O39" s="184">
        <v>35.385738241230015</v>
      </c>
      <c r="P39" s="184">
        <v>106.52568741461751</v>
      </c>
      <c r="Q39" s="184">
        <v>18.241709218286616</v>
      </c>
      <c r="R39" s="184">
        <v>26.47595272520396</v>
      </c>
      <c r="S39" s="184">
        <v>10.675481352918506</v>
      </c>
      <c r="T39" s="184">
        <v>9.1817011670233466</v>
      </c>
      <c r="U39" s="184">
        <v>17.559525073778389</v>
      </c>
      <c r="V39" s="184">
        <v>72.013285432111942</v>
      </c>
      <c r="W39" s="184">
        <v>4.1069811237860208</v>
      </c>
      <c r="X39" s="184">
        <v>1.8580521697488641</v>
      </c>
      <c r="Y39" s="184">
        <v>97.272937420019346</v>
      </c>
      <c r="Z39" s="184">
        <v>74.455591946888177</v>
      </c>
      <c r="AA39" s="184">
        <v>134.65778945032605</v>
      </c>
      <c r="AB39" s="184">
        <v>96.088876227215678</v>
      </c>
      <c r="AC39" s="184">
        <v>754.87624829791946</v>
      </c>
      <c r="AD39" s="184">
        <v>38.312684716007979</v>
      </c>
      <c r="AE39" s="184">
        <v>20.552691786871602</v>
      </c>
      <c r="AF39" s="184">
        <v>0</v>
      </c>
      <c r="AG39" s="184">
        <v>370.33312179775277</v>
      </c>
      <c r="AH39" s="184">
        <v>221.79860315815333</v>
      </c>
      <c r="AI39" s="184">
        <v>59.476193346365569</v>
      </c>
      <c r="AJ39" s="184">
        <v>546.41125925992958</v>
      </c>
      <c r="AK39" s="184">
        <v>110.20866108828358</v>
      </c>
      <c r="AL39" s="184">
        <v>28.543794413729255</v>
      </c>
      <c r="AM39" s="184">
        <v>32.422945676353343</v>
      </c>
      <c r="AN39" s="184">
        <v>33.50555536974769</v>
      </c>
      <c r="AO39" s="184">
        <v>7.4869243510709307</v>
      </c>
      <c r="AP39" s="184">
        <v>0</v>
      </c>
      <c r="AQ39" s="184">
        <v>0</v>
      </c>
      <c r="AR39" s="184">
        <v>315.91480989094424</v>
      </c>
      <c r="AS39" s="184">
        <v>29.350570567977417</v>
      </c>
      <c r="AT39" s="184">
        <v>122.39962064004821</v>
      </c>
      <c r="AU39" s="184">
        <v>37.964286850783211</v>
      </c>
      <c r="AV39" s="184">
        <v>213.63358393415697</v>
      </c>
      <c r="AW39" s="184">
        <v>432.8161996628329</v>
      </c>
      <c r="AX39" s="184">
        <v>420.65861359024171</v>
      </c>
      <c r="AY39" s="184">
        <v>1.677438444641957</v>
      </c>
      <c r="AZ39" s="184">
        <v>30.286889030052986</v>
      </c>
      <c r="BA39" s="184">
        <v>395.56339409646699</v>
      </c>
      <c r="BB39" s="184">
        <v>0</v>
      </c>
      <c r="BC39" s="184">
        <v>0</v>
      </c>
      <c r="BD39" s="184">
        <v>0</v>
      </c>
      <c r="BE39" s="184">
        <v>24.96801974851229</v>
      </c>
      <c r="BF39" s="184">
        <v>116.99193703052812</v>
      </c>
      <c r="BG39" s="184">
        <v>234.21396030961481</v>
      </c>
      <c r="BH39" s="184">
        <v>41.318346707617522</v>
      </c>
      <c r="BI39" s="184">
        <v>362.07923990066183</v>
      </c>
      <c r="BJ39" s="184">
        <v>186.8496636385284</v>
      </c>
      <c r="BK39" s="184">
        <v>1.5229649234110125</v>
      </c>
      <c r="BL39" s="184">
        <v>1.8447234214436996</v>
      </c>
      <c r="BM39" s="184">
        <v>3.6185107802942027</v>
      </c>
      <c r="BN39" s="184">
        <v>4.8810920548006807E-2</v>
      </c>
      <c r="BO39" s="184">
        <v>0</v>
      </c>
      <c r="BP39" s="184">
        <v>0</v>
      </c>
      <c r="BQ39" s="184">
        <v>145.70574538195842</v>
      </c>
      <c r="BR39" s="184">
        <v>77.731810366576582</v>
      </c>
      <c r="BS39" s="184">
        <v>209.08838938982768</v>
      </c>
      <c r="BT39" s="184">
        <v>118.42942694394044</v>
      </c>
      <c r="BU39" s="184">
        <v>83.937560395224168</v>
      </c>
      <c r="BV39" s="184">
        <v>40.143656731975462</v>
      </c>
      <c r="BW39" s="184">
        <v>269.92517635946501</v>
      </c>
      <c r="BX39" s="184">
        <v>85.188605031536611</v>
      </c>
      <c r="BY39" s="184">
        <v>0</v>
      </c>
      <c r="BZ39" s="184">
        <v>0</v>
      </c>
      <c r="CA39" s="184">
        <v>73.503233421575189</v>
      </c>
      <c r="CB39" s="184">
        <v>41.308288506366573</v>
      </c>
      <c r="CC39" s="184">
        <v>99.639021212974882</v>
      </c>
      <c r="CD39" s="184">
        <v>23.717482209144677</v>
      </c>
      <c r="CE39" s="184">
        <v>41.322699339216307</v>
      </c>
      <c r="CF39" s="184">
        <v>144.48080283442829</v>
      </c>
      <c r="CG39" s="184">
        <v>30.562081633832246</v>
      </c>
      <c r="CH39" s="184">
        <v>202.51240714977902</v>
      </c>
      <c r="CI39" s="184">
        <v>113.74791319437512</v>
      </c>
      <c r="CJ39" s="184">
        <v>522.00153978126309</v>
      </c>
      <c r="CK39" s="184">
        <v>61.230652398552252</v>
      </c>
      <c r="CL39" s="184">
        <v>0</v>
      </c>
      <c r="CM39" s="184">
        <v>0</v>
      </c>
      <c r="CN39" s="184">
        <v>60.436992082781181</v>
      </c>
      <c r="CO39" s="184">
        <v>973.06752241751121</v>
      </c>
      <c r="CP39" s="184">
        <v>16.8152176977562</v>
      </c>
      <c r="CQ39" s="184">
        <v>87.860107562887407</v>
      </c>
      <c r="CR39" s="184">
        <v>27.841358500396076</v>
      </c>
      <c r="CS39" s="184">
        <v>77.323741213226242</v>
      </c>
      <c r="CT39" s="184">
        <v>153.35426025955547</v>
      </c>
      <c r="CU39" s="184">
        <v>91.617377768115475</v>
      </c>
      <c r="CV39" s="184">
        <v>103.66612496594439</v>
      </c>
      <c r="CW39" s="184">
        <v>232.09474444252507</v>
      </c>
      <c r="CX39" s="184">
        <v>43.041997039405651</v>
      </c>
      <c r="CY39" s="184">
        <v>25.902570954895822</v>
      </c>
      <c r="CZ39" s="184">
        <v>0</v>
      </c>
      <c r="DA39" s="184">
        <v>0</v>
      </c>
      <c r="DB39" s="184">
        <v>0</v>
      </c>
      <c r="DC39" s="184">
        <v>51.424771123385341</v>
      </c>
      <c r="DD39" s="184">
        <v>54.269677992062242</v>
      </c>
      <c r="DE39" s="184">
        <v>0</v>
      </c>
      <c r="DF39" s="184">
        <v>0</v>
      </c>
      <c r="DG39" s="184">
        <v>0</v>
      </c>
      <c r="DH39" s="184">
        <v>0</v>
      </c>
      <c r="DI39" s="184">
        <v>223.52803737868044</v>
      </c>
      <c r="DJ39" s="184">
        <v>312.15364645357641</v>
      </c>
      <c r="DK39" s="184">
        <v>106.2182208204508</v>
      </c>
      <c r="DL39" s="184">
        <v>237.44501617288597</v>
      </c>
      <c r="DM39" s="184">
        <v>58.330533041281853</v>
      </c>
      <c r="DN39" s="184">
        <v>0.60346137590933446</v>
      </c>
      <c r="DO39" s="184">
        <v>0</v>
      </c>
      <c r="DP39" s="184">
        <v>0</v>
      </c>
      <c r="DQ39" s="184">
        <v>32.767072783954085</v>
      </c>
      <c r="DR39" s="184">
        <v>35.721653615745211</v>
      </c>
      <c r="DS39" s="184">
        <v>0.31897526778934959</v>
      </c>
      <c r="DT39" s="184">
        <v>2.7779248888597792</v>
      </c>
      <c r="DU39" s="184">
        <v>23.758942368495283</v>
      </c>
      <c r="DV39" s="184">
        <v>34.059602044344047</v>
      </c>
      <c r="DW39" s="184">
        <v>0</v>
      </c>
      <c r="DX39" s="184">
        <v>0</v>
      </c>
      <c r="DY39" s="184">
        <v>0</v>
      </c>
      <c r="DZ39" s="184">
        <v>77.581619259237499</v>
      </c>
      <c r="EA39" s="184">
        <v>329.29967264532763</v>
      </c>
      <c r="EB39" s="184">
        <v>381.11645937164786</v>
      </c>
      <c r="EC39" s="184">
        <v>81.660974770377138</v>
      </c>
      <c r="ED39" s="184">
        <v>561.8740379402218</v>
      </c>
      <c r="EE39" s="184">
        <v>2.0544472361795965</v>
      </c>
      <c r="EF39" s="184">
        <v>0</v>
      </c>
      <c r="EG39" s="184">
        <v>0</v>
      </c>
      <c r="EH39" s="184">
        <v>0</v>
      </c>
      <c r="EI39" s="184">
        <v>0</v>
      </c>
      <c r="EJ39" s="184">
        <v>0</v>
      </c>
      <c r="EK39" s="184">
        <v>0</v>
      </c>
      <c r="EL39" s="184">
        <v>2.7082866029453232</v>
      </c>
      <c r="EM39" s="184">
        <v>63.144536614350535</v>
      </c>
      <c r="EN39" s="184">
        <v>85.10423457025243</v>
      </c>
      <c r="EO39" s="184">
        <v>203.19990735622895</v>
      </c>
      <c r="EP39" s="184">
        <v>7.386405601716616</v>
      </c>
      <c r="EQ39" s="184">
        <v>261.84134883543072</v>
      </c>
      <c r="ER39" s="184">
        <v>0</v>
      </c>
      <c r="ES39" s="184">
        <v>0</v>
      </c>
      <c r="ET39" s="184">
        <v>0</v>
      </c>
      <c r="EU39" s="184">
        <v>0</v>
      </c>
      <c r="EV39" s="184">
        <v>0</v>
      </c>
      <c r="EW39" s="184">
        <v>7.4505520110761267</v>
      </c>
      <c r="EX39" s="184">
        <v>305.71219892657763</v>
      </c>
      <c r="EY39" s="184">
        <v>0</v>
      </c>
      <c r="EZ39" s="184">
        <v>0</v>
      </c>
      <c r="FA39" s="184">
        <v>0</v>
      </c>
      <c r="FB39" s="184">
        <v>0</v>
      </c>
      <c r="FC39" s="184">
        <v>0</v>
      </c>
      <c r="FD39" s="184">
        <v>11.959484041353006</v>
      </c>
      <c r="FE39" s="184">
        <v>11.12077594992618</v>
      </c>
      <c r="FF39" s="184">
        <v>288.78891841521778</v>
      </c>
      <c r="FG39" s="184">
        <v>36.290911346690315</v>
      </c>
      <c r="FH39" s="184">
        <v>28.925846899672408</v>
      </c>
      <c r="FI39" s="184">
        <v>177.15245445396863</v>
      </c>
      <c r="FJ39" s="184">
        <v>21.406054058870708</v>
      </c>
      <c r="FK39" s="184">
        <v>21.225373972099909</v>
      </c>
      <c r="FL39" s="184">
        <v>5.3180862201046501E-2</v>
      </c>
      <c r="FM39" s="184">
        <v>0</v>
      </c>
      <c r="FN39" s="184">
        <v>519.39538000000005</v>
      </c>
      <c r="FO39" s="184">
        <v>89.399323586976479</v>
      </c>
      <c r="FP39" s="184">
        <v>32.828999999999994</v>
      </c>
      <c r="FQ39" s="184">
        <v>0</v>
      </c>
      <c r="FR39" s="184">
        <v>0</v>
      </c>
      <c r="FS39" s="184">
        <v>0</v>
      </c>
    </row>
    <row r="40" spans="2:175" x14ac:dyDescent="0.25">
      <c r="B40" s="185">
        <v>37530</v>
      </c>
      <c r="C40" s="184">
        <v>63.351828143486479</v>
      </c>
      <c r="D40" s="184">
        <v>4.6941696617161588</v>
      </c>
      <c r="E40" s="184">
        <v>114.81965690107849</v>
      </c>
      <c r="F40" s="184">
        <v>111.90815551470138</v>
      </c>
      <c r="G40" s="184">
        <v>188.93816302908692</v>
      </c>
      <c r="H40" s="184">
        <v>132.80786042303075</v>
      </c>
      <c r="I40" s="184">
        <v>291.28443286447055</v>
      </c>
      <c r="J40" s="184">
        <v>22.763347053888182</v>
      </c>
      <c r="K40" s="184">
        <v>905.46818674150961</v>
      </c>
      <c r="L40" s="184">
        <v>9.510284191595396</v>
      </c>
      <c r="M40" s="184">
        <v>38.181478856106004</v>
      </c>
      <c r="N40" s="184">
        <v>129.35727468948514</v>
      </c>
      <c r="O40" s="184">
        <v>36.206056158222886</v>
      </c>
      <c r="P40" s="184">
        <v>106.56482895907529</v>
      </c>
      <c r="Q40" s="184">
        <v>17.090963215512495</v>
      </c>
      <c r="R40" s="184">
        <v>24.463678596896102</v>
      </c>
      <c r="S40" s="184">
        <v>11.084634352727097</v>
      </c>
      <c r="T40" s="184">
        <v>8.8424432634343297</v>
      </c>
      <c r="U40" s="184">
        <v>17.704404903840452</v>
      </c>
      <c r="V40" s="184">
        <v>66.683104875348917</v>
      </c>
      <c r="W40" s="184">
        <v>4.2165985481849466</v>
      </c>
      <c r="X40" s="184">
        <v>1.7501272561441139</v>
      </c>
      <c r="Y40" s="184">
        <v>108.29354881831534</v>
      </c>
      <c r="Z40" s="184">
        <v>72.056785754324778</v>
      </c>
      <c r="AA40" s="184">
        <v>135.63714905950891</v>
      </c>
      <c r="AB40" s="184">
        <v>110.51572772632608</v>
      </c>
      <c r="AC40" s="184">
        <v>776.11303250582819</v>
      </c>
      <c r="AD40" s="184">
        <v>38.775170143198693</v>
      </c>
      <c r="AE40" s="184">
        <v>21.343558468436452</v>
      </c>
      <c r="AF40" s="184">
        <v>0</v>
      </c>
      <c r="AG40" s="184">
        <v>370.09102265186181</v>
      </c>
      <c r="AH40" s="184">
        <v>220.45947632308611</v>
      </c>
      <c r="AI40" s="184">
        <v>59.728780250894097</v>
      </c>
      <c r="AJ40" s="184">
        <v>558.48530935378756</v>
      </c>
      <c r="AK40" s="184">
        <v>103.91978234759692</v>
      </c>
      <c r="AL40" s="184">
        <v>27.552129597846097</v>
      </c>
      <c r="AM40" s="184">
        <v>32.45413561346674</v>
      </c>
      <c r="AN40" s="184">
        <v>34.161953451806724</v>
      </c>
      <c r="AO40" s="184">
        <v>6.3896488866159169</v>
      </c>
      <c r="AP40" s="184">
        <v>0</v>
      </c>
      <c r="AQ40" s="184">
        <v>0</v>
      </c>
      <c r="AR40" s="184">
        <v>327.41927068052564</v>
      </c>
      <c r="AS40" s="184">
        <v>31.82391237176925</v>
      </c>
      <c r="AT40" s="184">
        <v>120.14191423664015</v>
      </c>
      <c r="AU40" s="184">
        <v>38.174776720129479</v>
      </c>
      <c r="AV40" s="184">
        <v>226.82838979757341</v>
      </c>
      <c r="AW40" s="184">
        <v>501.01709922965779</v>
      </c>
      <c r="AX40" s="184">
        <v>414.53120392962558</v>
      </c>
      <c r="AY40" s="184">
        <v>1.6047199527659752</v>
      </c>
      <c r="AZ40" s="184">
        <v>33.598458380945083</v>
      </c>
      <c r="BA40" s="184">
        <v>415.76120009184575</v>
      </c>
      <c r="BB40" s="184">
        <v>0</v>
      </c>
      <c r="BC40" s="184">
        <v>0</v>
      </c>
      <c r="BD40" s="184">
        <v>0</v>
      </c>
      <c r="BE40" s="184">
        <v>23.96161044428397</v>
      </c>
      <c r="BF40" s="184">
        <v>118.45956262575484</v>
      </c>
      <c r="BG40" s="184">
        <v>233.53848060493684</v>
      </c>
      <c r="BH40" s="184">
        <v>45.638613874659001</v>
      </c>
      <c r="BI40" s="184">
        <v>352.90997262130372</v>
      </c>
      <c r="BJ40" s="184">
        <v>189.39364212653862</v>
      </c>
      <c r="BK40" s="184">
        <v>1.5315834252754628</v>
      </c>
      <c r="BL40" s="184">
        <v>1.5911161281385084</v>
      </c>
      <c r="BM40" s="184">
        <v>3.582591953090271</v>
      </c>
      <c r="BN40" s="184">
        <v>6.7122671122996774E-2</v>
      </c>
      <c r="BO40" s="184">
        <v>0</v>
      </c>
      <c r="BP40" s="184">
        <v>0</v>
      </c>
      <c r="BQ40" s="184">
        <v>146.95442463588452</v>
      </c>
      <c r="BR40" s="184">
        <v>77.923823898399419</v>
      </c>
      <c r="BS40" s="184">
        <v>212.9942125440524</v>
      </c>
      <c r="BT40" s="184">
        <v>118.4814997228349</v>
      </c>
      <c r="BU40" s="184">
        <v>86.792541872816102</v>
      </c>
      <c r="BV40" s="184">
        <v>40.660847745232466</v>
      </c>
      <c r="BW40" s="184">
        <v>266.33770938876035</v>
      </c>
      <c r="BX40" s="184">
        <v>81.648879924895567</v>
      </c>
      <c r="BY40" s="184">
        <v>0</v>
      </c>
      <c r="BZ40" s="184">
        <v>0</v>
      </c>
      <c r="CA40" s="184">
        <v>76.242991485566932</v>
      </c>
      <c r="CB40" s="184">
        <v>42.147848623392932</v>
      </c>
      <c r="CC40" s="184">
        <v>103.46228812236883</v>
      </c>
      <c r="CD40" s="184">
        <v>25.141426547832054</v>
      </c>
      <c r="CE40" s="184">
        <v>40.423291503788406</v>
      </c>
      <c r="CF40" s="184">
        <v>150.35597177567141</v>
      </c>
      <c r="CG40" s="184">
        <v>31.300173743342683</v>
      </c>
      <c r="CH40" s="184">
        <v>207.01228566715093</v>
      </c>
      <c r="CI40" s="184">
        <v>118.08544953723965</v>
      </c>
      <c r="CJ40" s="184">
        <v>564.6689258899072</v>
      </c>
      <c r="CK40" s="184">
        <v>62.214814870053978</v>
      </c>
      <c r="CL40" s="184">
        <v>0</v>
      </c>
      <c r="CM40" s="184">
        <v>0</v>
      </c>
      <c r="CN40" s="184">
        <v>58.132626657550567</v>
      </c>
      <c r="CO40" s="184">
        <v>965.94437063456417</v>
      </c>
      <c r="CP40" s="184">
        <v>16.959962906756754</v>
      </c>
      <c r="CQ40" s="184">
        <v>89.334426364013609</v>
      </c>
      <c r="CR40" s="184">
        <v>27.701109366410474</v>
      </c>
      <c r="CS40" s="184">
        <v>80.317392222233764</v>
      </c>
      <c r="CT40" s="184">
        <v>150.57932045708901</v>
      </c>
      <c r="CU40" s="184">
        <v>86.22895765268278</v>
      </c>
      <c r="CV40" s="184">
        <v>109.58730324079893</v>
      </c>
      <c r="CW40" s="184">
        <v>243.81581445852922</v>
      </c>
      <c r="CX40" s="184">
        <v>45.435605278533551</v>
      </c>
      <c r="CY40" s="184">
        <v>23.157283043841069</v>
      </c>
      <c r="CZ40" s="184">
        <v>0</v>
      </c>
      <c r="DA40" s="184">
        <v>0</v>
      </c>
      <c r="DB40" s="184">
        <v>0</v>
      </c>
      <c r="DC40" s="184">
        <v>49.485283091938342</v>
      </c>
      <c r="DD40" s="184">
        <v>54.872884127858114</v>
      </c>
      <c r="DE40" s="184">
        <v>0</v>
      </c>
      <c r="DF40" s="184">
        <v>0</v>
      </c>
      <c r="DG40" s="184">
        <v>0</v>
      </c>
      <c r="DH40" s="184">
        <v>0</v>
      </c>
      <c r="DI40" s="184">
        <v>216.49883584296848</v>
      </c>
      <c r="DJ40" s="184">
        <v>253.83252000300155</v>
      </c>
      <c r="DK40" s="184">
        <v>91.424920934485584</v>
      </c>
      <c r="DL40" s="184">
        <v>226.01474860076755</v>
      </c>
      <c r="DM40" s="184">
        <v>62.747607441816008</v>
      </c>
      <c r="DN40" s="184">
        <v>0.4514475430359754</v>
      </c>
      <c r="DO40" s="184">
        <v>0</v>
      </c>
      <c r="DP40" s="184">
        <v>0</v>
      </c>
      <c r="DQ40" s="184">
        <v>30.738956786775208</v>
      </c>
      <c r="DR40" s="184">
        <v>35.381341215193892</v>
      </c>
      <c r="DS40" s="184">
        <v>0.26019000659766456</v>
      </c>
      <c r="DT40" s="184">
        <v>3.1226830242113266</v>
      </c>
      <c r="DU40" s="184">
        <v>24.085086607246499</v>
      </c>
      <c r="DV40" s="184">
        <v>33.738558182331765</v>
      </c>
      <c r="DW40" s="184">
        <v>0</v>
      </c>
      <c r="DX40" s="184">
        <v>0</v>
      </c>
      <c r="DY40" s="184">
        <v>0</v>
      </c>
      <c r="DZ40" s="184">
        <v>78.241651543582279</v>
      </c>
      <c r="EA40" s="184">
        <v>317.42773313829122</v>
      </c>
      <c r="EB40" s="184">
        <v>381.02718798916612</v>
      </c>
      <c r="EC40" s="184">
        <v>85.749927676042645</v>
      </c>
      <c r="ED40" s="184">
        <v>524.02135067226436</v>
      </c>
      <c r="EE40" s="184">
        <v>2.1189130941350451</v>
      </c>
      <c r="EF40" s="184">
        <v>0</v>
      </c>
      <c r="EG40" s="184">
        <v>0</v>
      </c>
      <c r="EH40" s="184">
        <v>0</v>
      </c>
      <c r="EI40" s="184">
        <v>0</v>
      </c>
      <c r="EJ40" s="184">
        <v>0</v>
      </c>
      <c r="EK40" s="184">
        <v>0</v>
      </c>
      <c r="EL40" s="184">
        <v>3.1041955958481497</v>
      </c>
      <c r="EM40" s="184">
        <v>63.13800968245431</v>
      </c>
      <c r="EN40" s="184">
        <v>82.810261772108632</v>
      </c>
      <c r="EO40" s="184">
        <v>346.73871650523552</v>
      </c>
      <c r="EP40" s="184">
        <v>7.1142760855352405</v>
      </c>
      <c r="EQ40" s="184">
        <v>277.63026487959701</v>
      </c>
      <c r="ER40" s="184">
        <v>0</v>
      </c>
      <c r="ES40" s="184">
        <v>0</v>
      </c>
      <c r="ET40" s="184">
        <v>0</v>
      </c>
      <c r="EU40" s="184">
        <v>0</v>
      </c>
      <c r="EV40" s="184">
        <v>0</v>
      </c>
      <c r="EW40" s="184">
        <v>6.9039700290640544</v>
      </c>
      <c r="EX40" s="184">
        <v>311.96926528401519</v>
      </c>
      <c r="EY40" s="184">
        <v>0</v>
      </c>
      <c r="EZ40" s="184">
        <v>0</v>
      </c>
      <c r="FA40" s="184">
        <v>0</v>
      </c>
      <c r="FB40" s="184">
        <v>0</v>
      </c>
      <c r="FC40" s="184">
        <v>0</v>
      </c>
      <c r="FD40" s="184">
        <v>12.091183092818834</v>
      </c>
      <c r="FE40" s="184">
        <v>10.620329958446648</v>
      </c>
      <c r="FF40" s="184">
        <v>305.64112187844336</v>
      </c>
      <c r="FG40" s="184">
        <v>33.556062010530802</v>
      </c>
      <c r="FH40" s="184">
        <v>29.840946789646669</v>
      </c>
      <c r="FI40" s="184">
        <v>176.55726561669357</v>
      </c>
      <c r="FJ40" s="184">
        <v>21.664516574350056</v>
      </c>
      <c r="FK40" s="184">
        <v>21.235235005430852</v>
      </c>
      <c r="FL40" s="184">
        <v>5.2693912348936028E-2</v>
      </c>
      <c r="FM40" s="184">
        <v>0</v>
      </c>
      <c r="FN40" s="184">
        <v>449.34756774193551</v>
      </c>
      <c r="FO40" s="184">
        <v>116.22906176629981</v>
      </c>
      <c r="FP40" s="184">
        <v>34.844516129032257</v>
      </c>
      <c r="FQ40" s="184">
        <v>0</v>
      </c>
      <c r="FR40" s="184">
        <v>0</v>
      </c>
      <c r="FS40" s="184">
        <v>0</v>
      </c>
    </row>
    <row r="41" spans="2:175" x14ac:dyDescent="0.25">
      <c r="B41" s="185">
        <v>37561</v>
      </c>
      <c r="C41" s="184">
        <v>62.416210309937867</v>
      </c>
      <c r="D41" s="184">
        <v>4.7410213658970788</v>
      </c>
      <c r="E41" s="184">
        <v>109.9846188516467</v>
      </c>
      <c r="F41" s="184">
        <v>116.08675544629786</v>
      </c>
      <c r="G41" s="184">
        <v>194.2904757232784</v>
      </c>
      <c r="H41" s="184">
        <v>129.7409424498486</v>
      </c>
      <c r="I41" s="184">
        <v>291.9141780377592</v>
      </c>
      <c r="J41" s="184">
        <v>22.341873749581865</v>
      </c>
      <c r="K41" s="184">
        <v>906.61128932616407</v>
      </c>
      <c r="L41" s="184">
        <v>10.577673050569377</v>
      </c>
      <c r="M41" s="184">
        <v>37.683468603115351</v>
      </c>
      <c r="N41" s="184">
        <v>130.94974653536266</v>
      </c>
      <c r="O41" s="184">
        <v>37.51610418555039</v>
      </c>
      <c r="P41" s="184">
        <v>111.58858629284568</v>
      </c>
      <c r="Q41" s="184">
        <v>18.379444146289945</v>
      </c>
      <c r="R41" s="184">
        <v>27.757015492686584</v>
      </c>
      <c r="S41" s="184">
        <v>11.642181490468158</v>
      </c>
      <c r="T41" s="184">
        <v>9.5553083127343719</v>
      </c>
      <c r="U41" s="184">
        <v>17.758826568749942</v>
      </c>
      <c r="V41" s="184">
        <v>76.747841941838431</v>
      </c>
      <c r="W41" s="184">
        <v>4.0463976306772764</v>
      </c>
      <c r="X41" s="184">
        <v>1.7729465192188147</v>
      </c>
      <c r="Y41" s="184">
        <v>106.30489450241276</v>
      </c>
      <c r="Z41" s="184">
        <v>71.540347806746098</v>
      </c>
      <c r="AA41" s="184">
        <v>135.16091112315638</v>
      </c>
      <c r="AB41" s="184">
        <v>119.80424219529746</v>
      </c>
      <c r="AC41" s="184">
        <v>776.76603306301433</v>
      </c>
      <c r="AD41" s="184">
        <v>37.852484685786344</v>
      </c>
      <c r="AE41" s="184">
        <v>24.402772927476995</v>
      </c>
      <c r="AF41" s="184">
        <v>0</v>
      </c>
      <c r="AG41" s="184">
        <v>369.03584592146041</v>
      </c>
      <c r="AH41" s="184">
        <v>220.57616174603538</v>
      </c>
      <c r="AI41" s="184">
        <v>60.908732496046717</v>
      </c>
      <c r="AJ41" s="184">
        <v>572.21806497554951</v>
      </c>
      <c r="AK41" s="184">
        <v>102.45729117747725</v>
      </c>
      <c r="AL41" s="184">
        <v>29.186034981483754</v>
      </c>
      <c r="AM41" s="184">
        <v>32.300926264459299</v>
      </c>
      <c r="AN41" s="184">
        <v>32.173634981529112</v>
      </c>
      <c r="AO41" s="184">
        <v>5.999339488312823</v>
      </c>
      <c r="AP41" s="184">
        <v>0</v>
      </c>
      <c r="AQ41" s="184">
        <v>0</v>
      </c>
      <c r="AR41" s="184">
        <v>326.15035418786999</v>
      </c>
      <c r="AS41" s="184">
        <v>32.736387564079742</v>
      </c>
      <c r="AT41" s="184">
        <v>117.0381358310855</v>
      </c>
      <c r="AU41" s="184">
        <v>38.910008074565724</v>
      </c>
      <c r="AV41" s="184">
        <v>224.45366349869187</v>
      </c>
      <c r="AW41" s="184">
        <v>497.24281728316458</v>
      </c>
      <c r="AX41" s="184">
        <v>423.39796299771126</v>
      </c>
      <c r="AY41" s="184">
        <v>1.657747412957701</v>
      </c>
      <c r="AZ41" s="184">
        <v>33.621285102768688</v>
      </c>
      <c r="BA41" s="184">
        <v>412.25365816461544</v>
      </c>
      <c r="BB41" s="184">
        <v>0</v>
      </c>
      <c r="BC41" s="184">
        <v>0</v>
      </c>
      <c r="BD41" s="184">
        <v>0</v>
      </c>
      <c r="BE41" s="184">
        <v>24.214806956551641</v>
      </c>
      <c r="BF41" s="184">
        <v>114.92178542562786</v>
      </c>
      <c r="BG41" s="184">
        <v>235.11406492084038</v>
      </c>
      <c r="BH41" s="184">
        <v>42.079034622321252</v>
      </c>
      <c r="BI41" s="184">
        <v>372.26587004093091</v>
      </c>
      <c r="BJ41" s="184">
        <v>183.66970833809282</v>
      </c>
      <c r="BK41" s="184">
        <v>1.4869884837859162</v>
      </c>
      <c r="BL41" s="184">
        <v>1.5382336369559477</v>
      </c>
      <c r="BM41" s="184">
        <v>3.7057415211655638</v>
      </c>
      <c r="BN41" s="184">
        <v>6.0063990324550155E-2</v>
      </c>
      <c r="BO41" s="184">
        <v>0</v>
      </c>
      <c r="BP41" s="184">
        <v>0</v>
      </c>
      <c r="BQ41" s="184">
        <v>145.57807686309428</v>
      </c>
      <c r="BR41" s="184">
        <v>80.580509173843438</v>
      </c>
      <c r="BS41" s="184">
        <v>208.14060465119323</v>
      </c>
      <c r="BT41" s="184">
        <v>128.6921433307825</v>
      </c>
      <c r="BU41" s="184">
        <v>84.616465446446</v>
      </c>
      <c r="BV41" s="184">
        <v>38.984621906660365</v>
      </c>
      <c r="BW41" s="184">
        <v>267.46069737106222</v>
      </c>
      <c r="BX41" s="184">
        <v>83.562457579579529</v>
      </c>
      <c r="BY41" s="184">
        <v>0</v>
      </c>
      <c r="BZ41" s="184">
        <v>0</v>
      </c>
      <c r="CA41" s="184">
        <v>78.017656054880533</v>
      </c>
      <c r="CB41" s="184">
        <v>41.316009120084502</v>
      </c>
      <c r="CC41" s="184">
        <v>103.05485775981164</v>
      </c>
      <c r="CD41" s="184">
        <v>24.355301039399812</v>
      </c>
      <c r="CE41" s="184">
        <v>44.697765006053388</v>
      </c>
      <c r="CF41" s="184">
        <v>137.71217948870247</v>
      </c>
      <c r="CG41" s="184">
        <v>32.74281948031885</v>
      </c>
      <c r="CH41" s="184">
        <v>206.86753316142727</v>
      </c>
      <c r="CI41" s="184">
        <v>113.6637721683265</v>
      </c>
      <c r="CJ41" s="184">
        <v>563.8456288322111</v>
      </c>
      <c r="CK41" s="184">
        <v>61.17797891477062</v>
      </c>
      <c r="CL41" s="184">
        <v>0</v>
      </c>
      <c r="CM41" s="184">
        <v>0</v>
      </c>
      <c r="CN41" s="184">
        <v>55.225754112745292</v>
      </c>
      <c r="CO41" s="184">
        <v>951.13216097518114</v>
      </c>
      <c r="CP41" s="184">
        <v>16.387726130755745</v>
      </c>
      <c r="CQ41" s="184">
        <v>88.221409684516829</v>
      </c>
      <c r="CR41" s="184">
        <v>25.737360537791037</v>
      </c>
      <c r="CS41" s="184">
        <v>76.266818726221942</v>
      </c>
      <c r="CT41" s="184">
        <v>158.16943369650346</v>
      </c>
      <c r="CU41" s="184">
        <v>91.010318411377881</v>
      </c>
      <c r="CV41" s="184">
        <v>107.23947925009537</v>
      </c>
      <c r="CW41" s="184">
        <v>245.31171665284015</v>
      </c>
      <c r="CX41" s="184">
        <v>50.566496337038025</v>
      </c>
      <c r="CY41" s="184">
        <v>20.419417919663918</v>
      </c>
      <c r="CZ41" s="184">
        <v>0</v>
      </c>
      <c r="DA41" s="184">
        <v>0</v>
      </c>
      <c r="DB41" s="184">
        <v>0</v>
      </c>
      <c r="DC41" s="184">
        <v>50.751953126583636</v>
      </c>
      <c r="DD41" s="184">
        <v>63.125520538089724</v>
      </c>
      <c r="DE41" s="184">
        <v>0</v>
      </c>
      <c r="DF41" s="184">
        <v>0</v>
      </c>
      <c r="DG41" s="184">
        <v>0</v>
      </c>
      <c r="DH41" s="184">
        <v>0</v>
      </c>
      <c r="DI41" s="184">
        <v>209.91566031458473</v>
      </c>
      <c r="DJ41" s="184">
        <v>289.57957420109886</v>
      </c>
      <c r="DK41" s="184">
        <v>99.626381204365543</v>
      </c>
      <c r="DL41" s="184">
        <v>224.48385881013212</v>
      </c>
      <c r="DM41" s="184">
        <v>56.467878346889599</v>
      </c>
      <c r="DN41" s="184">
        <v>0.78962592067615045</v>
      </c>
      <c r="DO41" s="184">
        <v>0</v>
      </c>
      <c r="DP41" s="184">
        <v>0</v>
      </c>
      <c r="DQ41" s="184">
        <v>33.825618794699622</v>
      </c>
      <c r="DR41" s="184">
        <v>33.004799260224225</v>
      </c>
      <c r="DS41" s="184">
        <v>0.8186818853668214</v>
      </c>
      <c r="DT41" s="184">
        <v>0.71970515786084266</v>
      </c>
      <c r="DU41" s="184">
        <v>30.557855224288044</v>
      </c>
      <c r="DV41" s="184">
        <v>32.187685204807309</v>
      </c>
      <c r="DW41" s="184">
        <v>0</v>
      </c>
      <c r="DX41" s="184">
        <v>0</v>
      </c>
      <c r="DY41" s="184">
        <v>0</v>
      </c>
      <c r="DZ41" s="184">
        <v>76.124821740078119</v>
      </c>
      <c r="EA41" s="184">
        <v>314.81286760430891</v>
      </c>
      <c r="EB41" s="184">
        <v>383.35197715532723</v>
      </c>
      <c r="EC41" s="184">
        <v>85.801189568581449</v>
      </c>
      <c r="ED41" s="184">
        <v>486.3263181560356</v>
      </c>
      <c r="EE41" s="184">
        <v>2.0066519857742087</v>
      </c>
      <c r="EF41" s="184">
        <v>0</v>
      </c>
      <c r="EG41" s="184">
        <v>0</v>
      </c>
      <c r="EH41" s="184">
        <v>0</v>
      </c>
      <c r="EI41" s="184">
        <v>0</v>
      </c>
      <c r="EJ41" s="184">
        <v>0</v>
      </c>
      <c r="EK41" s="184">
        <v>0</v>
      </c>
      <c r="EL41" s="184">
        <v>3.1684109343317033</v>
      </c>
      <c r="EM41" s="184">
        <v>61.051789048656062</v>
      </c>
      <c r="EN41" s="184">
        <v>79.730772385527573</v>
      </c>
      <c r="EO41" s="184">
        <v>339.53696378563774</v>
      </c>
      <c r="EP41" s="184">
        <v>7.0927556124196887</v>
      </c>
      <c r="EQ41" s="184">
        <v>269.69091767411618</v>
      </c>
      <c r="ER41" s="184">
        <v>0</v>
      </c>
      <c r="ES41" s="184">
        <v>0</v>
      </c>
      <c r="ET41" s="184">
        <v>0</v>
      </c>
      <c r="EU41" s="184">
        <v>0</v>
      </c>
      <c r="EV41" s="184">
        <v>3.7345987367555862E-3</v>
      </c>
      <c r="EW41" s="184">
        <v>6.8583219510196924</v>
      </c>
      <c r="EX41" s="184">
        <v>301.31705741502503</v>
      </c>
      <c r="EY41" s="184">
        <v>0</v>
      </c>
      <c r="EZ41" s="184">
        <v>0</v>
      </c>
      <c r="FA41" s="184">
        <v>0</v>
      </c>
      <c r="FB41" s="184">
        <v>0</v>
      </c>
      <c r="FC41" s="184">
        <v>0</v>
      </c>
      <c r="FD41" s="184">
        <v>11.978653093402619</v>
      </c>
      <c r="FE41" s="184">
        <v>11.195941187116743</v>
      </c>
      <c r="FF41" s="184">
        <v>328.24573485175853</v>
      </c>
      <c r="FG41" s="184">
        <v>34.800617741991594</v>
      </c>
      <c r="FH41" s="184">
        <v>30.068393238389405</v>
      </c>
      <c r="FI41" s="184">
        <v>176.71477192908154</v>
      </c>
      <c r="FJ41" s="184">
        <v>22.506829428663206</v>
      </c>
      <c r="FK41" s="184">
        <v>21.837546584418067</v>
      </c>
      <c r="FL41" s="184">
        <v>5.1845278511576123E-2</v>
      </c>
      <c r="FM41" s="184">
        <v>0</v>
      </c>
      <c r="FN41" s="184">
        <v>510.57013000000001</v>
      </c>
      <c r="FO41" s="184">
        <v>103.82689288508824</v>
      </c>
      <c r="FP41" s="184">
        <v>35.888333333333335</v>
      </c>
      <c r="FQ41" s="184">
        <v>0</v>
      </c>
      <c r="FR41" s="184">
        <v>0</v>
      </c>
      <c r="FS41" s="184">
        <v>0</v>
      </c>
    </row>
    <row r="42" spans="2:175" x14ac:dyDescent="0.25">
      <c r="B42" s="185">
        <v>37591</v>
      </c>
      <c r="C42" s="184">
        <v>61.267231020010492</v>
      </c>
      <c r="D42" s="184">
        <v>4.8206446981925799</v>
      </c>
      <c r="E42" s="184">
        <v>108.34446461483118</v>
      </c>
      <c r="F42" s="184">
        <v>113.09853033122266</v>
      </c>
      <c r="G42" s="184">
        <v>189.11711460701144</v>
      </c>
      <c r="H42" s="184">
        <v>135.39405988620345</v>
      </c>
      <c r="I42" s="184">
        <v>303.91456279462761</v>
      </c>
      <c r="J42" s="184">
        <v>21.956394462095581</v>
      </c>
      <c r="K42" s="184">
        <v>928.43954265674256</v>
      </c>
      <c r="L42" s="184">
        <v>9.5916178197846609</v>
      </c>
      <c r="M42" s="184">
        <v>38.215417744939806</v>
      </c>
      <c r="N42" s="184">
        <v>136.10032930725009</v>
      </c>
      <c r="O42" s="184">
        <v>38.893521099119994</v>
      </c>
      <c r="P42" s="184">
        <v>111.84275612281799</v>
      </c>
      <c r="Q42" s="184">
        <v>18.540835187023426</v>
      </c>
      <c r="R42" s="184">
        <v>28.414789472831732</v>
      </c>
      <c r="S42" s="184">
        <v>10.675305948286274</v>
      </c>
      <c r="T42" s="184">
        <v>9.2801747708607429</v>
      </c>
      <c r="U42" s="184">
        <v>17.584576745334324</v>
      </c>
      <c r="V42" s="184">
        <v>72.048468675150772</v>
      </c>
      <c r="W42" s="184">
        <v>3.9203437838998569</v>
      </c>
      <c r="X42" s="184">
        <v>1.7583790825005732</v>
      </c>
      <c r="Y42" s="184">
        <v>97.649041929798742</v>
      </c>
      <c r="Z42" s="184">
        <v>75.409144827682937</v>
      </c>
      <c r="AA42" s="184">
        <v>139.48488355474836</v>
      </c>
      <c r="AB42" s="184">
        <v>122.75037717892009</v>
      </c>
      <c r="AC42" s="184">
        <v>779.51470308109936</v>
      </c>
      <c r="AD42" s="184">
        <v>35.096494803331275</v>
      </c>
      <c r="AE42" s="184">
        <v>25.194926830288797</v>
      </c>
      <c r="AF42" s="184">
        <v>0</v>
      </c>
      <c r="AG42" s="184">
        <v>364.73959280043209</v>
      </c>
      <c r="AH42" s="184">
        <v>218.66823604621183</v>
      </c>
      <c r="AI42" s="184">
        <v>61.055761507688949</v>
      </c>
      <c r="AJ42" s="184">
        <v>565.91986712268795</v>
      </c>
      <c r="AK42" s="184">
        <v>100.44875121171334</v>
      </c>
      <c r="AL42" s="184">
        <v>27.344995192151234</v>
      </c>
      <c r="AM42" s="184">
        <v>34.264480953374466</v>
      </c>
      <c r="AN42" s="184">
        <v>31.677436065047445</v>
      </c>
      <c r="AO42" s="184">
        <v>5.9863805559452468</v>
      </c>
      <c r="AP42" s="184">
        <v>0</v>
      </c>
      <c r="AQ42" s="184">
        <v>0</v>
      </c>
      <c r="AR42" s="184">
        <v>326.64001382929177</v>
      </c>
      <c r="AS42" s="184">
        <v>33.482547523302856</v>
      </c>
      <c r="AT42" s="184">
        <v>118.22244474222701</v>
      </c>
      <c r="AU42" s="184">
        <v>39.774883921853807</v>
      </c>
      <c r="AV42" s="184">
        <v>229.65149205111135</v>
      </c>
      <c r="AW42" s="184">
        <v>488.68900226951769</v>
      </c>
      <c r="AX42" s="184">
        <v>420.2048054669944</v>
      </c>
      <c r="AY42" s="184">
        <v>2.7382553712860807</v>
      </c>
      <c r="AZ42" s="184">
        <v>33.421270444748188</v>
      </c>
      <c r="BA42" s="184">
        <v>416.38090869635442</v>
      </c>
      <c r="BB42" s="184">
        <v>0</v>
      </c>
      <c r="BC42" s="184">
        <v>0</v>
      </c>
      <c r="BD42" s="184">
        <v>0</v>
      </c>
      <c r="BE42" s="184">
        <v>25.379333858480969</v>
      </c>
      <c r="BF42" s="184">
        <v>125.4276359557927</v>
      </c>
      <c r="BG42" s="184">
        <v>246.41104116641586</v>
      </c>
      <c r="BH42" s="184">
        <v>44.431474222351873</v>
      </c>
      <c r="BI42" s="184">
        <v>374.71840403527989</v>
      </c>
      <c r="BJ42" s="184">
        <v>184.54438141731129</v>
      </c>
      <c r="BK42" s="184">
        <v>1.4867050140367832</v>
      </c>
      <c r="BL42" s="184">
        <v>1.4743093562552374</v>
      </c>
      <c r="BM42" s="184">
        <v>3.3238764920201347</v>
      </c>
      <c r="BN42" s="184">
        <v>4.2560409459586626E-2</v>
      </c>
      <c r="BO42" s="184">
        <v>0</v>
      </c>
      <c r="BP42" s="184">
        <v>0</v>
      </c>
      <c r="BQ42" s="184">
        <v>147.40194010681356</v>
      </c>
      <c r="BR42" s="184">
        <v>78.967727484231204</v>
      </c>
      <c r="BS42" s="184">
        <v>207.4488720443419</v>
      </c>
      <c r="BT42" s="184">
        <v>132.97875447279623</v>
      </c>
      <c r="BU42" s="184">
        <v>82.805202558033727</v>
      </c>
      <c r="BV42" s="184">
        <v>38.32762199017683</v>
      </c>
      <c r="BW42" s="184">
        <v>268.57864595183855</v>
      </c>
      <c r="BX42" s="184">
        <v>88.002691064529046</v>
      </c>
      <c r="BY42" s="184">
        <v>0</v>
      </c>
      <c r="BZ42" s="184">
        <v>0</v>
      </c>
      <c r="CA42" s="184">
        <v>78.510294439896228</v>
      </c>
      <c r="CB42" s="184">
        <v>42.41112224603048</v>
      </c>
      <c r="CC42" s="184">
        <v>101.32660715911271</v>
      </c>
      <c r="CD42" s="184">
        <v>24.726987984195958</v>
      </c>
      <c r="CE42" s="184">
        <v>54.300354145319965</v>
      </c>
      <c r="CF42" s="184">
        <v>131.04360226038511</v>
      </c>
      <c r="CG42" s="184">
        <v>33.771704318884716</v>
      </c>
      <c r="CH42" s="184">
        <v>212.51804192773875</v>
      </c>
      <c r="CI42" s="184">
        <v>109.36593114855103</v>
      </c>
      <c r="CJ42" s="184">
        <v>583.53529018204483</v>
      </c>
      <c r="CK42" s="184">
        <v>59.841439744185962</v>
      </c>
      <c r="CL42" s="184">
        <v>0</v>
      </c>
      <c r="CM42" s="184">
        <v>0</v>
      </c>
      <c r="CN42" s="184">
        <v>53.467502137216307</v>
      </c>
      <c r="CO42" s="184">
        <v>952.65266275203078</v>
      </c>
      <c r="CP42" s="184">
        <v>15.773161453065988</v>
      </c>
      <c r="CQ42" s="184">
        <v>87.428209471077068</v>
      </c>
      <c r="CR42" s="184">
        <v>25.772284728214625</v>
      </c>
      <c r="CS42" s="184">
        <v>75.922394451427238</v>
      </c>
      <c r="CT42" s="184">
        <v>158.02718081241866</v>
      </c>
      <c r="CU42" s="184">
        <v>92.81361887045712</v>
      </c>
      <c r="CV42" s="184">
        <v>105.65254454128977</v>
      </c>
      <c r="CW42" s="184">
        <v>250.99206016825082</v>
      </c>
      <c r="CX42" s="184">
        <v>54.429061776235663</v>
      </c>
      <c r="CY42" s="184">
        <v>22.437774075293166</v>
      </c>
      <c r="CZ42" s="184">
        <v>0</v>
      </c>
      <c r="DA42" s="184">
        <v>0</v>
      </c>
      <c r="DB42" s="184">
        <v>0</v>
      </c>
      <c r="DC42" s="184">
        <v>54.587052351514579</v>
      </c>
      <c r="DD42" s="184">
        <v>61.291739733683031</v>
      </c>
      <c r="DE42" s="184">
        <v>0</v>
      </c>
      <c r="DF42" s="184">
        <v>0</v>
      </c>
      <c r="DG42" s="184">
        <v>0</v>
      </c>
      <c r="DH42" s="184">
        <v>0</v>
      </c>
      <c r="DI42" s="184">
        <v>205.30255551082652</v>
      </c>
      <c r="DJ42" s="184">
        <v>281.14774140800813</v>
      </c>
      <c r="DK42" s="184">
        <v>99.046304857289215</v>
      </c>
      <c r="DL42" s="184">
        <v>217.50610000946136</v>
      </c>
      <c r="DM42" s="184">
        <v>64.519268158401147</v>
      </c>
      <c r="DN42" s="184">
        <v>0.78073560748694848</v>
      </c>
      <c r="DO42" s="184">
        <v>0</v>
      </c>
      <c r="DP42" s="184">
        <v>0</v>
      </c>
      <c r="DQ42" s="184">
        <v>30.353321676697639</v>
      </c>
      <c r="DR42" s="184">
        <v>29.57931605558932</v>
      </c>
      <c r="DS42" s="184">
        <v>0.76777747304655553</v>
      </c>
      <c r="DT42" s="184">
        <v>2.8787049731876162</v>
      </c>
      <c r="DU42" s="184">
        <v>28.674333695864355</v>
      </c>
      <c r="DV42" s="184">
        <v>34.146784280602972</v>
      </c>
      <c r="DW42" s="184">
        <v>0</v>
      </c>
      <c r="DX42" s="184">
        <v>0</v>
      </c>
      <c r="DY42" s="184">
        <v>0</v>
      </c>
      <c r="DZ42" s="184">
        <v>73.771552864546209</v>
      </c>
      <c r="EA42" s="184">
        <v>310.04558710237012</v>
      </c>
      <c r="EB42" s="184">
        <v>382.98212913139662</v>
      </c>
      <c r="EC42" s="184">
        <v>86.329736216220084</v>
      </c>
      <c r="ED42" s="184">
        <v>447.92662806022531</v>
      </c>
      <c r="EE42" s="184">
        <v>1.9940857361604034</v>
      </c>
      <c r="EF42" s="184">
        <v>0</v>
      </c>
      <c r="EG42" s="184">
        <v>0</v>
      </c>
      <c r="EH42" s="184">
        <v>0</v>
      </c>
      <c r="EI42" s="184">
        <v>0</v>
      </c>
      <c r="EJ42" s="184">
        <v>0</v>
      </c>
      <c r="EK42" s="184">
        <v>0</v>
      </c>
      <c r="EL42" s="184">
        <v>3.4535565758721609</v>
      </c>
      <c r="EM42" s="184">
        <v>60.074720559337123</v>
      </c>
      <c r="EN42" s="184">
        <v>77.192579970457686</v>
      </c>
      <c r="EO42" s="184">
        <v>325.9408154172462</v>
      </c>
      <c r="EP42" s="184">
        <v>7.1542286931718433</v>
      </c>
      <c r="EQ42" s="184">
        <v>271.33011120129373</v>
      </c>
      <c r="ER42" s="184">
        <v>0</v>
      </c>
      <c r="ES42" s="184">
        <v>0</v>
      </c>
      <c r="ET42" s="184">
        <v>0</v>
      </c>
      <c r="EU42" s="184">
        <v>0</v>
      </c>
      <c r="EV42" s="184">
        <v>6.8525140878828023E-3</v>
      </c>
      <c r="EW42" s="184">
        <v>6.8918980109563188</v>
      </c>
      <c r="EX42" s="184">
        <v>322.3696855479231</v>
      </c>
      <c r="EY42" s="184">
        <v>0</v>
      </c>
      <c r="EZ42" s="184">
        <v>0</v>
      </c>
      <c r="FA42" s="184">
        <v>0</v>
      </c>
      <c r="FB42" s="184">
        <v>0</v>
      </c>
      <c r="FC42" s="184">
        <v>0</v>
      </c>
      <c r="FD42" s="184">
        <v>12.465692132449789</v>
      </c>
      <c r="FE42" s="184">
        <v>13.055386224891373</v>
      </c>
      <c r="FF42" s="184">
        <v>342.61552088990163</v>
      </c>
      <c r="FG42" s="184">
        <v>35.500539689453959</v>
      </c>
      <c r="FH42" s="184">
        <v>29.719523104826209</v>
      </c>
      <c r="FI42" s="184">
        <v>179.1375297521119</v>
      </c>
      <c r="FJ42" s="184">
        <v>21.922497577887622</v>
      </c>
      <c r="FK42" s="184">
        <v>22.039464749323276</v>
      </c>
      <c r="FL42" s="184">
        <v>9.9749114122936449E-3</v>
      </c>
      <c r="FM42" s="184">
        <v>0</v>
      </c>
      <c r="FN42" s="184">
        <v>500.93257741935486</v>
      </c>
      <c r="FO42" s="184">
        <v>104.42872057914025</v>
      </c>
      <c r="FP42" s="184">
        <v>38.03290322580645</v>
      </c>
      <c r="FQ42" s="184">
        <v>0</v>
      </c>
      <c r="FR42" s="184">
        <v>0</v>
      </c>
      <c r="FS42" s="184">
        <v>0</v>
      </c>
    </row>
    <row r="43" spans="2:175" x14ac:dyDescent="0.25">
      <c r="B43" s="185">
        <v>37622</v>
      </c>
      <c r="C43" s="184">
        <v>60.789816449151623</v>
      </c>
      <c r="D43" s="184">
        <v>4.8055749321443528</v>
      </c>
      <c r="E43" s="184">
        <v>107.21765739363671</v>
      </c>
      <c r="F43" s="184">
        <v>104.79871749219916</v>
      </c>
      <c r="G43" s="184">
        <v>186.04398838270453</v>
      </c>
      <c r="H43" s="184">
        <v>129.15965026703918</v>
      </c>
      <c r="I43" s="184">
        <v>293.69936578305777</v>
      </c>
      <c r="J43" s="184">
        <v>21.213200906168822</v>
      </c>
      <c r="K43" s="184">
        <v>909.93034947556623</v>
      </c>
      <c r="L43" s="184">
        <v>8.4388773632008469</v>
      </c>
      <c r="M43" s="184">
        <v>36.010916170991059</v>
      </c>
      <c r="N43" s="184">
        <v>135.08918098552272</v>
      </c>
      <c r="O43" s="184">
        <v>37.406895881675084</v>
      </c>
      <c r="P43" s="184">
        <v>109.76475374474163</v>
      </c>
      <c r="Q43" s="184">
        <v>18.141063959436359</v>
      </c>
      <c r="R43" s="184">
        <v>28.516565293293354</v>
      </c>
      <c r="S43" s="184">
        <v>9.9989772550592892</v>
      </c>
      <c r="T43" s="184">
        <v>8.7176260854225198</v>
      </c>
      <c r="U43" s="184">
        <v>16.67637679236536</v>
      </c>
      <c r="V43" s="184">
        <v>73.406481668144494</v>
      </c>
      <c r="W43" s="184">
        <v>3.5703625894700228</v>
      </c>
      <c r="X43" s="184">
        <v>1.7203930835954417</v>
      </c>
      <c r="Y43" s="184">
        <v>107.45133473741774</v>
      </c>
      <c r="Z43" s="184">
        <v>71.507363402363509</v>
      </c>
      <c r="AA43" s="184">
        <v>129.80365728584226</v>
      </c>
      <c r="AB43" s="184">
        <v>115.81398289093825</v>
      </c>
      <c r="AC43" s="184">
        <v>741.25214347688404</v>
      </c>
      <c r="AD43" s="184">
        <v>31.831782007805806</v>
      </c>
      <c r="AE43" s="184">
        <v>22.56065847606887</v>
      </c>
      <c r="AF43" s="184">
        <v>0</v>
      </c>
      <c r="AG43" s="184">
        <v>343.58830764732926</v>
      </c>
      <c r="AH43" s="184">
        <v>208.34862559934174</v>
      </c>
      <c r="AI43" s="184">
        <v>59.161619918025941</v>
      </c>
      <c r="AJ43" s="184">
        <v>549.58128361946899</v>
      </c>
      <c r="AK43" s="184">
        <v>98.39279461870251</v>
      </c>
      <c r="AL43" s="184">
        <v>25.121700907909936</v>
      </c>
      <c r="AM43" s="184">
        <v>34.346922061769234</v>
      </c>
      <c r="AN43" s="184">
        <v>30.438463888858816</v>
      </c>
      <c r="AO43" s="184">
        <v>5.2874322562734521</v>
      </c>
      <c r="AP43" s="184">
        <v>0</v>
      </c>
      <c r="AQ43" s="184">
        <v>0</v>
      </c>
      <c r="AR43" s="184">
        <v>318.64919016647491</v>
      </c>
      <c r="AS43" s="184">
        <v>33.688592037988897</v>
      </c>
      <c r="AT43" s="184">
        <v>113.74242515431716</v>
      </c>
      <c r="AU43" s="184">
        <v>37.66464234799156</v>
      </c>
      <c r="AV43" s="184">
        <v>221.69191605213697</v>
      </c>
      <c r="AW43" s="184">
        <v>478.6776224851107</v>
      </c>
      <c r="AX43" s="184">
        <v>404.16491755007308</v>
      </c>
      <c r="AY43" s="184">
        <v>3.9914927009666203</v>
      </c>
      <c r="AZ43" s="184">
        <v>31.777495737957214</v>
      </c>
      <c r="BA43" s="184">
        <v>412.21915487940419</v>
      </c>
      <c r="BB43" s="184">
        <v>0</v>
      </c>
      <c r="BC43" s="184">
        <v>0</v>
      </c>
      <c r="BD43" s="184">
        <v>0</v>
      </c>
      <c r="BE43" s="184">
        <v>24.207636616953241</v>
      </c>
      <c r="BF43" s="184">
        <v>129.58218129579132</v>
      </c>
      <c r="BG43" s="184">
        <v>249.36566456660609</v>
      </c>
      <c r="BH43" s="184">
        <v>42.69066311903898</v>
      </c>
      <c r="BI43" s="184">
        <v>371.70115512563478</v>
      </c>
      <c r="BJ43" s="184">
        <v>176.84612549176973</v>
      </c>
      <c r="BK43" s="184">
        <v>1.4594177801208716</v>
      </c>
      <c r="BL43" s="184">
        <v>1.4743784423843576</v>
      </c>
      <c r="BM43" s="184">
        <v>3.0213739425337747</v>
      </c>
      <c r="BN43" s="184">
        <v>4.970415382545549E-2</v>
      </c>
      <c r="BO43" s="184">
        <v>0</v>
      </c>
      <c r="BP43" s="184">
        <v>0</v>
      </c>
      <c r="BQ43" s="184">
        <v>141.48877480835762</v>
      </c>
      <c r="BR43" s="184">
        <v>72.093234736979497</v>
      </c>
      <c r="BS43" s="184">
        <v>199.12358872472004</v>
      </c>
      <c r="BT43" s="184">
        <v>121.6014073609001</v>
      </c>
      <c r="BU43" s="184">
        <v>73.259651782722344</v>
      </c>
      <c r="BV43" s="184">
        <v>37.910665354968778</v>
      </c>
      <c r="BW43" s="184">
        <v>261.0947275748685</v>
      </c>
      <c r="BX43" s="184">
        <v>82.273034361904777</v>
      </c>
      <c r="BY43" s="184">
        <v>0</v>
      </c>
      <c r="BZ43" s="184">
        <v>0</v>
      </c>
      <c r="CA43" s="184">
        <v>74.613642551216302</v>
      </c>
      <c r="CB43" s="184">
        <v>41.825032663556954</v>
      </c>
      <c r="CC43" s="184">
        <v>101.12252331335607</v>
      </c>
      <c r="CD43" s="184">
        <v>23.705387621656268</v>
      </c>
      <c r="CE43" s="184">
        <v>55.618641502117264</v>
      </c>
      <c r="CF43" s="184">
        <v>127.8676670219714</v>
      </c>
      <c r="CG43" s="184">
        <v>31.473646347758006</v>
      </c>
      <c r="CH43" s="184">
        <v>208.73703057654993</v>
      </c>
      <c r="CI43" s="184">
        <v>109.74289829688092</v>
      </c>
      <c r="CJ43" s="184">
        <v>580.59128189502258</v>
      </c>
      <c r="CK43" s="184">
        <v>56.568048792766589</v>
      </c>
      <c r="CL43" s="184">
        <v>0</v>
      </c>
      <c r="CM43" s="184">
        <v>0</v>
      </c>
      <c r="CN43" s="184">
        <v>51.74827301103538</v>
      </c>
      <c r="CO43" s="184">
        <v>891.48664056387634</v>
      </c>
      <c r="CP43" s="184">
        <v>14.806500016420898</v>
      </c>
      <c r="CQ43" s="184">
        <v>81.999083237599919</v>
      </c>
      <c r="CR43" s="184">
        <v>25.228682790127742</v>
      </c>
      <c r="CS43" s="184">
        <v>71.600070150376851</v>
      </c>
      <c r="CT43" s="184">
        <v>145.75852962281505</v>
      </c>
      <c r="CU43" s="184">
        <v>88.918876666053379</v>
      </c>
      <c r="CV43" s="184">
        <v>98.605517228777657</v>
      </c>
      <c r="CW43" s="184">
        <v>253.16980105474133</v>
      </c>
      <c r="CX43" s="184">
        <v>54.678228068777202</v>
      </c>
      <c r="CY43" s="184">
        <v>21.434482043583152</v>
      </c>
      <c r="CZ43" s="184">
        <v>0</v>
      </c>
      <c r="DA43" s="184">
        <v>0</v>
      </c>
      <c r="DB43" s="184">
        <v>0</v>
      </c>
      <c r="DC43" s="184">
        <v>54.345201558664272</v>
      </c>
      <c r="DD43" s="184">
        <v>58.073557683711186</v>
      </c>
      <c r="DE43" s="184">
        <v>0</v>
      </c>
      <c r="DF43" s="184">
        <v>0</v>
      </c>
      <c r="DG43" s="184">
        <v>0</v>
      </c>
      <c r="DH43" s="184">
        <v>0</v>
      </c>
      <c r="DI43" s="184">
        <v>196.01595292745753</v>
      </c>
      <c r="DJ43" s="184">
        <v>257.30185082700734</v>
      </c>
      <c r="DK43" s="184">
        <v>92.27009487421175</v>
      </c>
      <c r="DL43" s="184">
        <v>204.02480899642708</v>
      </c>
      <c r="DM43" s="184">
        <v>58.597744041662381</v>
      </c>
      <c r="DN43" s="184">
        <v>0.67033850012445551</v>
      </c>
      <c r="DO43" s="184">
        <v>0</v>
      </c>
      <c r="DP43" s="184">
        <v>0</v>
      </c>
      <c r="DQ43" s="184">
        <v>28.21814109083931</v>
      </c>
      <c r="DR43" s="184">
        <v>29.048217131472583</v>
      </c>
      <c r="DS43" s="184">
        <v>0.30459261904064827</v>
      </c>
      <c r="DT43" s="184">
        <v>3.2308420128401649</v>
      </c>
      <c r="DU43" s="184">
        <v>26.413872269835124</v>
      </c>
      <c r="DV43" s="184">
        <v>32.934945108989353</v>
      </c>
      <c r="DW43" s="184">
        <v>0</v>
      </c>
      <c r="DX43" s="184">
        <v>0</v>
      </c>
      <c r="DY43" s="184">
        <v>0</v>
      </c>
      <c r="DZ43" s="184">
        <v>64.908570577207414</v>
      </c>
      <c r="EA43" s="184">
        <v>298.09774855749509</v>
      </c>
      <c r="EB43" s="184">
        <v>376.88005140320644</v>
      </c>
      <c r="EC43" s="184">
        <v>81.497695630828176</v>
      </c>
      <c r="ED43" s="184">
        <v>399.07746918564931</v>
      </c>
      <c r="EE43" s="184">
        <v>1.7111480983380383</v>
      </c>
      <c r="EF43" s="184">
        <v>0</v>
      </c>
      <c r="EG43" s="184">
        <v>0</v>
      </c>
      <c r="EH43" s="184">
        <v>0</v>
      </c>
      <c r="EI43" s="184">
        <v>0</v>
      </c>
      <c r="EJ43" s="184">
        <v>0</v>
      </c>
      <c r="EK43" s="184">
        <v>0</v>
      </c>
      <c r="EL43" s="184">
        <v>3.3312439550049344</v>
      </c>
      <c r="EM43" s="184">
        <v>57.026884496098518</v>
      </c>
      <c r="EN43" s="184">
        <v>72.969946632244472</v>
      </c>
      <c r="EO43" s="184">
        <v>324.0941838657269</v>
      </c>
      <c r="EP43" s="184">
        <v>6.7165795263131676</v>
      </c>
      <c r="EQ43" s="184">
        <v>269.35512355666106</v>
      </c>
      <c r="ER43" s="184">
        <v>0</v>
      </c>
      <c r="ES43" s="184">
        <v>0</v>
      </c>
      <c r="ET43" s="184">
        <v>0</v>
      </c>
      <c r="EU43" s="184">
        <v>0</v>
      </c>
      <c r="EV43" s="184">
        <v>1.2933521243710107E-3</v>
      </c>
      <c r="EW43" s="184">
        <v>6.7135061132386751</v>
      </c>
      <c r="EX43" s="184">
        <v>310.2055650638485</v>
      </c>
      <c r="EY43" s="184">
        <v>0</v>
      </c>
      <c r="EZ43" s="184">
        <v>0</v>
      </c>
      <c r="FA43" s="184">
        <v>0</v>
      </c>
      <c r="FB43" s="184">
        <v>0</v>
      </c>
      <c r="FC43" s="184">
        <v>0</v>
      </c>
      <c r="FD43" s="184">
        <v>13.57368160408552</v>
      </c>
      <c r="FE43" s="184">
        <v>14.250738429888422</v>
      </c>
      <c r="FF43" s="184">
        <v>356.86108597608836</v>
      </c>
      <c r="FG43" s="184">
        <v>35.731769772593026</v>
      </c>
      <c r="FH43" s="184">
        <v>31.331531077512246</v>
      </c>
      <c r="FI43" s="184">
        <v>179.41613200813873</v>
      </c>
      <c r="FJ43" s="184">
        <v>23.10089616466184</v>
      </c>
      <c r="FK43" s="184">
        <v>22.569489019828811</v>
      </c>
      <c r="FL43" s="184">
        <v>1.3708205267759135E-2</v>
      </c>
      <c r="FM43" s="184">
        <v>0</v>
      </c>
      <c r="FN43" s="184">
        <v>452.30829677419359</v>
      </c>
      <c r="FO43" s="184">
        <v>96.990563817948384</v>
      </c>
      <c r="FP43" s="184">
        <v>30.40354838709677</v>
      </c>
      <c r="FQ43" s="184">
        <v>0</v>
      </c>
      <c r="FR43" s="184">
        <v>0</v>
      </c>
      <c r="FS43" s="184">
        <v>0</v>
      </c>
    </row>
    <row r="44" spans="2:175" x14ac:dyDescent="0.25">
      <c r="B44" s="185">
        <v>37653</v>
      </c>
      <c r="C44" s="184">
        <v>63.010842621283444</v>
      </c>
      <c r="D44" s="184">
        <v>4.6480516837708148</v>
      </c>
      <c r="E44" s="184">
        <v>113.02088558721978</v>
      </c>
      <c r="F44" s="184">
        <v>106.99692019630611</v>
      </c>
      <c r="G44" s="184">
        <v>183.81758147006647</v>
      </c>
      <c r="H44" s="184">
        <v>124.06014566469783</v>
      </c>
      <c r="I44" s="184">
        <v>299.56829363920679</v>
      </c>
      <c r="J44" s="184">
        <v>22.133985073145414</v>
      </c>
      <c r="K44" s="184">
        <v>916.66363149441509</v>
      </c>
      <c r="L44" s="184">
        <v>7.9395671485663843</v>
      </c>
      <c r="M44" s="184">
        <v>36.791739345199893</v>
      </c>
      <c r="N44" s="184">
        <v>136.8508079457047</v>
      </c>
      <c r="O44" s="184">
        <v>37.971538799363984</v>
      </c>
      <c r="P44" s="184">
        <v>110.46303376305842</v>
      </c>
      <c r="Q44" s="184">
        <v>18.295819724540745</v>
      </c>
      <c r="R44" s="184">
        <v>27.317963258735702</v>
      </c>
      <c r="S44" s="184">
        <v>10.26030828493977</v>
      </c>
      <c r="T44" s="184">
        <v>8.801637679740157</v>
      </c>
      <c r="U44" s="184">
        <v>16.99897743552237</v>
      </c>
      <c r="V44" s="184">
        <v>78.948251240874001</v>
      </c>
      <c r="W44" s="184">
        <v>3.6875651409025409</v>
      </c>
      <c r="X44" s="184">
        <v>1.7041383198268441</v>
      </c>
      <c r="Y44" s="184">
        <v>111.56644450776577</v>
      </c>
      <c r="Z44" s="184">
        <v>73.014690099600799</v>
      </c>
      <c r="AA44" s="184">
        <v>128.60537371761839</v>
      </c>
      <c r="AB44" s="184">
        <v>115.52785357995452</v>
      </c>
      <c r="AC44" s="184">
        <v>748.3424690360871</v>
      </c>
      <c r="AD44" s="184">
        <v>30.763451912483273</v>
      </c>
      <c r="AE44" s="184">
        <v>21.567341955410381</v>
      </c>
      <c r="AF44" s="184">
        <v>0</v>
      </c>
      <c r="AG44" s="184">
        <v>341.19323062860332</v>
      </c>
      <c r="AH44" s="184">
        <v>209.06804484026267</v>
      </c>
      <c r="AI44" s="184">
        <v>57.687904289913362</v>
      </c>
      <c r="AJ44" s="184">
        <v>556.72668032696072</v>
      </c>
      <c r="AK44" s="184">
        <v>101.24812621360358</v>
      </c>
      <c r="AL44" s="184">
        <v>23.904554290812214</v>
      </c>
      <c r="AM44" s="184">
        <v>37.794402930561873</v>
      </c>
      <c r="AN44" s="184">
        <v>30.13534703713287</v>
      </c>
      <c r="AO44" s="184">
        <v>5.1337206364726118</v>
      </c>
      <c r="AP44" s="184">
        <v>0</v>
      </c>
      <c r="AQ44" s="184">
        <v>0</v>
      </c>
      <c r="AR44" s="184">
        <v>320.88390878324134</v>
      </c>
      <c r="AS44" s="184">
        <v>35.112756783781911</v>
      </c>
      <c r="AT44" s="184">
        <v>115.66220437017627</v>
      </c>
      <c r="AU44" s="184">
        <v>38.386624039710973</v>
      </c>
      <c r="AV44" s="184">
        <v>224.32667509861164</v>
      </c>
      <c r="AW44" s="184">
        <v>478.23471442506286</v>
      </c>
      <c r="AX44" s="184">
        <v>392.80456104267876</v>
      </c>
      <c r="AY44" s="184">
        <v>4.1581285343748897</v>
      </c>
      <c r="AZ44" s="184">
        <v>30.764035534610393</v>
      </c>
      <c r="BA44" s="184">
        <v>416.95141976993091</v>
      </c>
      <c r="BB44" s="184">
        <v>0</v>
      </c>
      <c r="BC44" s="184">
        <v>0</v>
      </c>
      <c r="BD44" s="184">
        <v>0</v>
      </c>
      <c r="BE44" s="184">
        <v>23.625746616071449</v>
      </c>
      <c r="BF44" s="184">
        <v>135.44409358722754</v>
      </c>
      <c r="BG44" s="184">
        <v>256.44171927477237</v>
      </c>
      <c r="BH44" s="184">
        <v>50.794746687338296</v>
      </c>
      <c r="BI44" s="184">
        <v>373.53203234163931</v>
      </c>
      <c r="BJ44" s="184">
        <v>176.93954279015142</v>
      </c>
      <c r="BK44" s="184">
        <v>1.3812215589324406</v>
      </c>
      <c r="BL44" s="184">
        <v>1.4617560157052152</v>
      </c>
      <c r="BM44" s="184">
        <v>3.5719686404081892</v>
      </c>
      <c r="BN44" s="184">
        <v>5.509022815798912E-2</v>
      </c>
      <c r="BO44" s="184">
        <v>0</v>
      </c>
      <c r="BP44" s="184">
        <v>0</v>
      </c>
      <c r="BQ44" s="184">
        <v>144.91333176108932</v>
      </c>
      <c r="BR44" s="184">
        <v>72.139908247659633</v>
      </c>
      <c r="BS44" s="184">
        <v>199.5378595293538</v>
      </c>
      <c r="BT44" s="184">
        <v>126.4906524770643</v>
      </c>
      <c r="BU44" s="184">
        <v>77.512120117084038</v>
      </c>
      <c r="BV44" s="184">
        <v>38.965851911107443</v>
      </c>
      <c r="BW44" s="184">
        <v>270.78997367012994</v>
      </c>
      <c r="BX44" s="184">
        <v>82.663672700768444</v>
      </c>
      <c r="BY44" s="184">
        <v>0</v>
      </c>
      <c r="BZ44" s="184">
        <v>0</v>
      </c>
      <c r="CA44" s="184">
        <v>72.53432064654433</v>
      </c>
      <c r="CB44" s="184">
        <v>43.337864077663824</v>
      </c>
      <c r="CC44" s="184">
        <v>99.427864694229328</v>
      </c>
      <c r="CD44" s="184">
        <v>23.951273871711461</v>
      </c>
      <c r="CE44" s="184">
        <v>66.470966030325144</v>
      </c>
      <c r="CF44" s="184">
        <v>123.90949624359308</v>
      </c>
      <c r="CG44" s="184">
        <v>32.370039245749872</v>
      </c>
      <c r="CH44" s="184">
        <v>205.39598294914083</v>
      </c>
      <c r="CI44" s="184">
        <v>106.5958805638615</v>
      </c>
      <c r="CJ44" s="184">
        <v>603.4979138403703</v>
      </c>
      <c r="CK44" s="184">
        <v>58.245004192326128</v>
      </c>
      <c r="CL44" s="184">
        <v>0</v>
      </c>
      <c r="CM44" s="184">
        <v>0</v>
      </c>
      <c r="CN44" s="184">
        <v>51.354195910663641</v>
      </c>
      <c r="CO44" s="184">
        <v>883.40884654586421</v>
      </c>
      <c r="CP44" s="184">
        <v>15.076766690532535</v>
      </c>
      <c r="CQ44" s="184">
        <v>84.76135300639946</v>
      </c>
      <c r="CR44" s="184">
        <v>24.569240657628182</v>
      </c>
      <c r="CS44" s="184">
        <v>70.113032031315527</v>
      </c>
      <c r="CT44" s="184">
        <v>141.65858526126925</v>
      </c>
      <c r="CU44" s="184">
        <v>87.345783794315352</v>
      </c>
      <c r="CV44" s="184">
        <v>95.83854158343604</v>
      </c>
      <c r="CW44" s="184">
        <v>249.80508531264167</v>
      </c>
      <c r="CX44" s="184">
        <v>70.110876921162287</v>
      </c>
      <c r="CY44" s="184">
        <v>19.765785255371849</v>
      </c>
      <c r="CZ44" s="184">
        <v>0</v>
      </c>
      <c r="DA44" s="184">
        <v>0</v>
      </c>
      <c r="DB44" s="184">
        <v>0</v>
      </c>
      <c r="DC44" s="184">
        <v>56.194627668057144</v>
      </c>
      <c r="DD44" s="184">
        <v>57.135830266770888</v>
      </c>
      <c r="DE44" s="184">
        <v>0</v>
      </c>
      <c r="DF44" s="184">
        <v>0</v>
      </c>
      <c r="DG44" s="184">
        <v>0</v>
      </c>
      <c r="DH44" s="184">
        <v>0</v>
      </c>
      <c r="DI44" s="184">
        <v>211.56239094441864</v>
      </c>
      <c r="DJ44" s="184">
        <v>265.42849546225733</v>
      </c>
      <c r="DK44" s="184">
        <v>92.126005973228004</v>
      </c>
      <c r="DL44" s="184">
        <v>208.64357513086424</v>
      </c>
      <c r="DM44" s="184">
        <v>55.110951754788381</v>
      </c>
      <c r="DN44" s="184">
        <v>0.65474577346538654</v>
      </c>
      <c r="DO44" s="184">
        <v>0</v>
      </c>
      <c r="DP44" s="184">
        <v>0</v>
      </c>
      <c r="DQ44" s="184">
        <v>29.248896376899115</v>
      </c>
      <c r="DR44" s="184">
        <v>29.97809430925772</v>
      </c>
      <c r="DS44" s="184">
        <v>0.8589342692001517</v>
      </c>
      <c r="DT44" s="184">
        <v>3.2981002314943333</v>
      </c>
      <c r="DU44" s="184">
        <v>25.192342251351768</v>
      </c>
      <c r="DV44" s="184">
        <v>31.290890572575961</v>
      </c>
      <c r="DW44" s="184">
        <v>0</v>
      </c>
      <c r="DX44" s="184">
        <v>0</v>
      </c>
      <c r="DY44" s="184">
        <v>0</v>
      </c>
      <c r="DZ44" s="184">
        <v>63.778470761435393</v>
      </c>
      <c r="EA44" s="184">
        <v>298.59498942773058</v>
      </c>
      <c r="EB44" s="184">
        <v>377.31898185443072</v>
      </c>
      <c r="EC44" s="184">
        <v>80.346585253867659</v>
      </c>
      <c r="ED44" s="184">
        <v>376.45420731798555</v>
      </c>
      <c r="EE44" s="184">
        <v>1.7078229569144474</v>
      </c>
      <c r="EF44" s="184">
        <v>0</v>
      </c>
      <c r="EG44" s="184">
        <v>0</v>
      </c>
      <c r="EH44" s="184">
        <v>0</v>
      </c>
      <c r="EI44" s="184">
        <v>0</v>
      </c>
      <c r="EJ44" s="184">
        <v>0</v>
      </c>
      <c r="EK44" s="184">
        <v>0</v>
      </c>
      <c r="EL44" s="184">
        <v>3.2209399915128385</v>
      </c>
      <c r="EM44" s="184">
        <v>55.874159686507618</v>
      </c>
      <c r="EN44" s="184">
        <v>75.238844283792304</v>
      </c>
      <c r="EO44" s="184">
        <v>316.44903772071552</v>
      </c>
      <c r="EP44" s="184">
        <v>6.513262767994493</v>
      </c>
      <c r="EQ44" s="184">
        <v>291.04888070474027</v>
      </c>
      <c r="ER44" s="184">
        <v>0</v>
      </c>
      <c r="ES44" s="184">
        <v>0</v>
      </c>
      <c r="ET44" s="184">
        <v>0</v>
      </c>
      <c r="EU44" s="184">
        <v>0</v>
      </c>
      <c r="EV44" s="184">
        <v>0</v>
      </c>
      <c r="EW44" s="184">
        <v>7.0177150043740752</v>
      </c>
      <c r="EX44" s="184">
        <v>310.11226448076098</v>
      </c>
      <c r="EY44" s="184">
        <v>0</v>
      </c>
      <c r="EZ44" s="184">
        <v>0</v>
      </c>
      <c r="FA44" s="184">
        <v>0</v>
      </c>
      <c r="FB44" s="184">
        <v>0</v>
      </c>
      <c r="FC44" s="184">
        <v>0</v>
      </c>
      <c r="FD44" s="184">
        <v>12.578156574367906</v>
      </c>
      <c r="FE44" s="184">
        <v>13.901052406321664</v>
      </c>
      <c r="FF44" s="184">
        <v>359.92410437345342</v>
      </c>
      <c r="FG44" s="184">
        <v>35.855170902419708</v>
      </c>
      <c r="FH44" s="184">
        <v>30.680473958609113</v>
      </c>
      <c r="FI44" s="184">
        <v>181.45006917114682</v>
      </c>
      <c r="FJ44" s="184">
        <v>22.607051310298008</v>
      </c>
      <c r="FK44" s="184">
        <v>23.285349874811992</v>
      </c>
      <c r="FL44" s="184">
        <v>0</v>
      </c>
      <c r="FM44" s="184">
        <v>0</v>
      </c>
      <c r="FN44" s="184">
        <v>408.483</v>
      </c>
      <c r="FO44" s="184">
        <v>95.214622853475021</v>
      </c>
      <c r="FP44" s="184">
        <v>29.374642857142852</v>
      </c>
      <c r="FQ44" s="184">
        <v>0</v>
      </c>
      <c r="FR44" s="184">
        <v>0</v>
      </c>
      <c r="FS44" s="184">
        <v>0</v>
      </c>
    </row>
    <row r="45" spans="2:175" x14ac:dyDescent="0.25">
      <c r="B45" s="185">
        <v>37681</v>
      </c>
      <c r="C45" s="184">
        <v>62.793900059885601</v>
      </c>
      <c r="D45" s="184">
        <v>5.0558081154436199</v>
      </c>
      <c r="E45" s="184">
        <v>113.19025730086013</v>
      </c>
      <c r="F45" s="184">
        <v>105.37764297061162</v>
      </c>
      <c r="G45" s="184">
        <v>180.11240739636924</v>
      </c>
      <c r="H45" s="184">
        <v>121.67379380648508</v>
      </c>
      <c r="I45" s="184">
        <v>287.52250240433114</v>
      </c>
      <c r="J45" s="184">
        <v>22.868781263986744</v>
      </c>
      <c r="K45" s="184">
        <v>905.93263989722277</v>
      </c>
      <c r="L45" s="184">
        <v>2.0657079652822188</v>
      </c>
      <c r="M45" s="184">
        <v>37.711483460901853</v>
      </c>
      <c r="N45" s="184">
        <v>131.52786857682364</v>
      </c>
      <c r="O45" s="184">
        <v>36.904337445413574</v>
      </c>
      <c r="P45" s="184">
        <v>108.041201359005</v>
      </c>
      <c r="Q45" s="184">
        <v>17.197698601009158</v>
      </c>
      <c r="R45" s="184">
        <v>27.253481481797166</v>
      </c>
      <c r="S45" s="184">
        <v>8.9597220833662021</v>
      </c>
      <c r="T45" s="184">
        <v>8.3043090554656001</v>
      </c>
      <c r="U45" s="184">
        <v>16.139999987388457</v>
      </c>
      <c r="V45" s="184">
        <v>75.317159380365041</v>
      </c>
      <c r="W45" s="184">
        <v>3.1396791088952178</v>
      </c>
      <c r="X45" s="184">
        <v>1.58682143866326</v>
      </c>
      <c r="Y45" s="184">
        <v>108.79492235883296</v>
      </c>
      <c r="Z45" s="184">
        <v>72.096790064160942</v>
      </c>
      <c r="AA45" s="184">
        <v>125.38992219609473</v>
      </c>
      <c r="AB45" s="184">
        <v>114.60261975196272</v>
      </c>
      <c r="AC45" s="184">
        <v>745.04495865204603</v>
      </c>
      <c r="AD45" s="184">
        <v>28.9422541925017</v>
      </c>
      <c r="AE45" s="184">
        <v>20.298046742922338</v>
      </c>
      <c r="AF45" s="184">
        <v>0</v>
      </c>
      <c r="AG45" s="184">
        <v>327.12586699726847</v>
      </c>
      <c r="AH45" s="184">
        <v>205.7623347374998</v>
      </c>
      <c r="AI45" s="184">
        <v>57.925007015175161</v>
      </c>
      <c r="AJ45" s="184">
        <v>571.09613918470393</v>
      </c>
      <c r="AK45" s="184">
        <v>99.590789553108905</v>
      </c>
      <c r="AL45" s="184">
        <v>23.834111873998541</v>
      </c>
      <c r="AM45" s="184">
        <v>35.772548343463846</v>
      </c>
      <c r="AN45" s="184">
        <v>30.083916149875527</v>
      </c>
      <c r="AO45" s="184">
        <v>4.6697261270664097</v>
      </c>
      <c r="AP45" s="184">
        <v>0</v>
      </c>
      <c r="AQ45" s="184">
        <v>0</v>
      </c>
      <c r="AR45" s="184">
        <v>315.15715209442942</v>
      </c>
      <c r="AS45" s="184">
        <v>37.111417994226585</v>
      </c>
      <c r="AT45" s="184">
        <v>115.90407585793574</v>
      </c>
      <c r="AU45" s="184">
        <v>38.508294818791093</v>
      </c>
      <c r="AV45" s="184">
        <v>230.28223623193432</v>
      </c>
      <c r="AW45" s="184">
        <v>477.46283045260122</v>
      </c>
      <c r="AX45" s="184">
        <v>396.17577352487399</v>
      </c>
      <c r="AY45" s="184">
        <v>3.9444382149572936</v>
      </c>
      <c r="AZ45" s="184">
        <v>30.753510556669102</v>
      </c>
      <c r="BA45" s="184">
        <v>419.50316370540401</v>
      </c>
      <c r="BB45" s="184">
        <v>0</v>
      </c>
      <c r="BC45" s="184">
        <v>0</v>
      </c>
      <c r="BD45" s="184">
        <v>0</v>
      </c>
      <c r="BE45" s="184">
        <v>22.447342764915362</v>
      </c>
      <c r="BF45" s="184">
        <v>129.1503785875681</v>
      </c>
      <c r="BG45" s="184">
        <v>278.08960565614376</v>
      </c>
      <c r="BH45" s="184">
        <v>56.276116616207673</v>
      </c>
      <c r="BI45" s="184">
        <v>372.10034393183912</v>
      </c>
      <c r="BJ45" s="184">
        <v>177.42730231522111</v>
      </c>
      <c r="BK45" s="184">
        <v>1.3300935463940866</v>
      </c>
      <c r="BL45" s="184">
        <v>1.4598324776479159</v>
      </c>
      <c r="BM45" s="184">
        <v>3.9490894221883663</v>
      </c>
      <c r="BN45" s="184">
        <v>3.6995873483177788E-2</v>
      </c>
      <c r="BO45" s="184">
        <v>0</v>
      </c>
      <c r="BP45" s="184">
        <v>0</v>
      </c>
      <c r="BQ45" s="184">
        <v>141.55463942878993</v>
      </c>
      <c r="BR45" s="184">
        <v>71.471569886024</v>
      </c>
      <c r="BS45" s="184">
        <v>198.79458573972084</v>
      </c>
      <c r="BT45" s="184">
        <v>122.36124351608088</v>
      </c>
      <c r="BU45" s="184">
        <v>77.800402067684502</v>
      </c>
      <c r="BV45" s="184">
        <v>42.070178138079562</v>
      </c>
      <c r="BW45" s="184">
        <v>271.47627958089492</v>
      </c>
      <c r="BX45" s="184">
        <v>83.86935119087542</v>
      </c>
      <c r="BY45" s="184">
        <v>0</v>
      </c>
      <c r="BZ45" s="184">
        <v>0</v>
      </c>
      <c r="CA45" s="184">
        <v>71.136738158082366</v>
      </c>
      <c r="CB45" s="184">
        <v>47.467981853631152</v>
      </c>
      <c r="CC45" s="184">
        <v>98.803522689036797</v>
      </c>
      <c r="CD45" s="184">
        <v>24.518268652301437</v>
      </c>
      <c r="CE45" s="184">
        <v>58.540232657788934</v>
      </c>
      <c r="CF45" s="184">
        <v>119.41268634901786</v>
      </c>
      <c r="CG45" s="184">
        <v>30.132973373961367</v>
      </c>
      <c r="CH45" s="184">
        <v>213.16915944449653</v>
      </c>
      <c r="CI45" s="184">
        <v>108.85664490928578</v>
      </c>
      <c r="CJ45" s="184">
        <v>626.15015002387406</v>
      </c>
      <c r="CK45" s="184">
        <v>56.729755759422893</v>
      </c>
      <c r="CL45" s="184">
        <v>0</v>
      </c>
      <c r="CM45" s="184">
        <v>0</v>
      </c>
      <c r="CN45" s="184">
        <v>55.807955404347915</v>
      </c>
      <c r="CO45" s="184">
        <v>890.31273314001044</v>
      </c>
      <c r="CP45" s="184">
        <v>15.351371121288995</v>
      </c>
      <c r="CQ45" s="184">
        <v>81.480344076680737</v>
      </c>
      <c r="CR45" s="184">
        <v>24.496890215760565</v>
      </c>
      <c r="CS45" s="184">
        <v>69.173904137669055</v>
      </c>
      <c r="CT45" s="184">
        <v>144.08735351829324</v>
      </c>
      <c r="CU45" s="184">
        <v>85.097426146508852</v>
      </c>
      <c r="CV45" s="184">
        <v>94.559704155665273</v>
      </c>
      <c r="CW45" s="184">
        <v>240.86687622103182</v>
      </c>
      <c r="CX45" s="184">
        <v>69.162138079632129</v>
      </c>
      <c r="CY45" s="184">
        <v>19.716069110300783</v>
      </c>
      <c r="CZ45" s="184">
        <v>0</v>
      </c>
      <c r="DA45" s="184">
        <v>0</v>
      </c>
      <c r="DB45" s="184">
        <v>0</v>
      </c>
      <c r="DC45" s="184">
        <v>52.954091204087732</v>
      </c>
      <c r="DD45" s="184">
        <v>57.341946371451932</v>
      </c>
      <c r="DE45" s="184">
        <v>0</v>
      </c>
      <c r="DF45" s="184">
        <v>0</v>
      </c>
      <c r="DG45" s="184">
        <v>0</v>
      </c>
      <c r="DH45" s="184">
        <v>0</v>
      </c>
      <c r="DI45" s="184">
        <v>213.72403629915362</v>
      </c>
      <c r="DJ45" s="184">
        <v>274.2921763299239</v>
      </c>
      <c r="DK45" s="184">
        <v>88.621432139347846</v>
      </c>
      <c r="DL45" s="184">
        <v>221.39936310727651</v>
      </c>
      <c r="DM45" s="184">
        <v>62.248627665792931</v>
      </c>
      <c r="DN45" s="184">
        <v>0.49339510271606596</v>
      </c>
      <c r="DO45" s="184">
        <v>0</v>
      </c>
      <c r="DP45" s="184">
        <v>0</v>
      </c>
      <c r="DQ45" s="184">
        <v>27.608987549720606</v>
      </c>
      <c r="DR45" s="184">
        <v>29.713210493658316</v>
      </c>
      <c r="DS45" s="184">
        <v>1.2612524511730139</v>
      </c>
      <c r="DT45" s="184">
        <v>6.3711814303383107</v>
      </c>
      <c r="DU45" s="184">
        <v>25.860369412157233</v>
      </c>
      <c r="DV45" s="184">
        <v>35.991002744151878</v>
      </c>
      <c r="DW45" s="184">
        <v>0</v>
      </c>
      <c r="DX45" s="184">
        <v>0</v>
      </c>
      <c r="DY45" s="184">
        <v>0</v>
      </c>
      <c r="DZ45" s="184">
        <v>60.260081821314408</v>
      </c>
      <c r="EA45" s="184">
        <v>299.39488035771217</v>
      </c>
      <c r="EB45" s="184">
        <v>396.79480767295729</v>
      </c>
      <c r="EC45" s="184">
        <v>80.852482511278907</v>
      </c>
      <c r="ED45" s="184">
        <v>362.40407502679233</v>
      </c>
      <c r="EE45" s="184">
        <v>2.7724772084891551</v>
      </c>
      <c r="EF45" s="184">
        <v>0</v>
      </c>
      <c r="EG45" s="184">
        <v>0</v>
      </c>
      <c r="EH45" s="184">
        <v>0</v>
      </c>
      <c r="EI45" s="184">
        <v>0</v>
      </c>
      <c r="EJ45" s="184">
        <v>0</v>
      </c>
      <c r="EK45" s="184">
        <v>0</v>
      </c>
      <c r="EL45" s="184">
        <v>3.5615611296732679</v>
      </c>
      <c r="EM45" s="184">
        <v>56.031428802164164</v>
      </c>
      <c r="EN45" s="184">
        <v>67.944447388174197</v>
      </c>
      <c r="EO45" s="184">
        <v>326.37292054099777</v>
      </c>
      <c r="EP45" s="184">
        <v>10.788221304846537</v>
      </c>
      <c r="EQ45" s="184">
        <v>317.31825522081488</v>
      </c>
      <c r="ER45" s="184">
        <v>0</v>
      </c>
      <c r="ES45" s="184">
        <v>0</v>
      </c>
      <c r="ET45" s="184">
        <v>0</v>
      </c>
      <c r="EU45" s="184">
        <v>0</v>
      </c>
      <c r="EV45" s="184">
        <v>0</v>
      </c>
      <c r="EW45" s="184">
        <v>6.673493223760846</v>
      </c>
      <c r="EX45" s="184">
        <v>315.73779840930098</v>
      </c>
      <c r="EY45" s="184">
        <v>0</v>
      </c>
      <c r="EZ45" s="184">
        <v>0</v>
      </c>
      <c r="FA45" s="184">
        <v>0</v>
      </c>
      <c r="FB45" s="184">
        <v>0</v>
      </c>
      <c r="FC45" s="184">
        <v>0</v>
      </c>
      <c r="FD45" s="184">
        <v>11.798921854880124</v>
      </c>
      <c r="FE45" s="184">
        <v>13.095148876713433</v>
      </c>
      <c r="FF45" s="184">
        <v>354.24406183300988</v>
      </c>
      <c r="FG45" s="184">
        <v>34.193846406337585</v>
      </c>
      <c r="FH45" s="184">
        <v>30.32266277541472</v>
      </c>
      <c r="FI45" s="184">
        <v>177.89445118171605</v>
      </c>
      <c r="FJ45" s="184">
        <v>21.27142988397928</v>
      </c>
      <c r="FK45" s="184">
        <v>23.096896542787594</v>
      </c>
      <c r="FL45" s="184">
        <v>0</v>
      </c>
      <c r="FM45" s="184">
        <v>0</v>
      </c>
      <c r="FN45" s="184">
        <v>438.98501612903226</v>
      </c>
      <c r="FO45" s="184">
        <v>90.831592312616138</v>
      </c>
      <c r="FP45" s="184">
        <v>29.150967741935478</v>
      </c>
      <c r="FQ45" s="184">
        <v>0</v>
      </c>
      <c r="FR45" s="184">
        <v>0</v>
      </c>
      <c r="FS45" s="184">
        <v>0</v>
      </c>
    </row>
    <row r="46" spans="2:175" x14ac:dyDescent="0.25">
      <c r="B46" s="185">
        <v>37712</v>
      </c>
      <c r="C46" s="184">
        <v>59.892405575942291</v>
      </c>
      <c r="D46" s="184">
        <v>6.0702281939321505</v>
      </c>
      <c r="E46" s="184">
        <v>117.91384411884376</v>
      </c>
      <c r="F46" s="184">
        <v>101.98596654637788</v>
      </c>
      <c r="G46" s="184">
        <v>178.79502512119879</v>
      </c>
      <c r="H46" s="184">
        <v>121.50337407403332</v>
      </c>
      <c r="I46" s="184">
        <v>276.75464188569862</v>
      </c>
      <c r="J46" s="184">
        <v>22.604142114667301</v>
      </c>
      <c r="K46" s="184">
        <v>903.69214945482099</v>
      </c>
      <c r="L46" s="184">
        <v>8.6684501036659043</v>
      </c>
      <c r="M46" s="184">
        <v>37.972241658907294</v>
      </c>
      <c r="N46" s="184">
        <v>127.54431617997908</v>
      </c>
      <c r="O46" s="184">
        <v>35.067890554851836</v>
      </c>
      <c r="P46" s="184">
        <v>110.91612963773862</v>
      </c>
      <c r="Q46" s="184">
        <v>17.786284796209344</v>
      </c>
      <c r="R46" s="184">
        <v>26.127569565209154</v>
      </c>
      <c r="S46" s="184">
        <v>9.2738821991115685</v>
      </c>
      <c r="T46" s="184">
        <v>7.9006443297440496</v>
      </c>
      <c r="U46" s="184">
        <v>15.393391185229913</v>
      </c>
      <c r="V46" s="184">
        <v>75.634517927435908</v>
      </c>
      <c r="W46" s="184">
        <v>3.6580023582584187</v>
      </c>
      <c r="X46" s="184">
        <v>1.5192225490195579</v>
      </c>
      <c r="Y46" s="184">
        <v>111.42097659042449</v>
      </c>
      <c r="Z46" s="184">
        <v>59.986938284678729</v>
      </c>
      <c r="AA46" s="184">
        <v>130.49657298427826</v>
      </c>
      <c r="AB46" s="184">
        <v>111.86000878940729</v>
      </c>
      <c r="AC46" s="184">
        <v>736.787081443685</v>
      </c>
      <c r="AD46" s="184">
        <v>27.193467197759954</v>
      </c>
      <c r="AE46" s="184">
        <v>20.948487685838092</v>
      </c>
      <c r="AF46" s="184">
        <v>0</v>
      </c>
      <c r="AG46" s="184">
        <v>303.7899481416332</v>
      </c>
      <c r="AH46" s="184">
        <v>202.62490822309255</v>
      </c>
      <c r="AI46" s="184">
        <v>56.545404245699487</v>
      </c>
      <c r="AJ46" s="184">
        <v>561.84692888959103</v>
      </c>
      <c r="AK46" s="184">
        <v>102.26576024752029</v>
      </c>
      <c r="AL46" s="184">
        <v>23.245868036267463</v>
      </c>
      <c r="AM46" s="184">
        <v>35.132657349089101</v>
      </c>
      <c r="AN46" s="184">
        <v>28.916766534287124</v>
      </c>
      <c r="AO46" s="184">
        <v>3.9643052662068512</v>
      </c>
      <c r="AP46" s="184">
        <v>0</v>
      </c>
      <c r="AQ46" s="184">
        <v>0</v>
      </c>
      <c r="AR46" s="184">
        <v>311.95640005112858</v>
      </c>
      <c r="AS46" s="184">
        <v>39.167528279646703</v>
      </c>
      <c r="AT46" s="184">
        <v>113.93895138157535</v>
      </c>
      <c r="AU46" s="184">
        <v>38.222189957674047</v>
      </c>
      <c r="AV46" s="184">
        <v>227.06026292276567</v>
      </c>
      <c r="AW46" s="184">
        <v>456.36332484291722</v>
      </c>
      <c r="AX46" s="184">
        <v>393.22310261907825</v>
      </c>
      <c r="AY46" s="184">
        <v>3.8761238562452456</v>
      </c>
      <c r="AZ46" s="184">
        <v>32.978259259342117</v>
      </c>
      <c r="BA46" s="184">
        <v>412.49026153358875</v>
      </c>
      <c r="BB46" s="184">
        <v>0</v>
      </c>
      <c r="BC46" s="184">
        <v>0</v>
      </c>
      <c r="BD46" s="184">
        <v>0</v>
      </c>
      <c r="BE46" s="184">
        <v>22.311575025860453</v>
      </c>
      <c r="BF46" s="184">
        <v>127.81270554528692</v>
      </c>
      <c r="BG46" s="184">
        <v>264.19576010802109</v>
      </c>
      <c r="BH46" s="184">
        <v>57.767254192650199</v>
      </c>
      <c r="BI46" s="184">
        <v>367.15468749665757</v>
      </c>
      <c r="BJ46" s="184">
        <v>175.03959744447394</v>
      </c>
      <c r="BK46" s="184">
        <v>1.3789013201655969</v>
      </c>
      <c r="BL46" s="184">
        <v>2.170743478961096</v>
      </c>
      <c r="BM46" s="184">
        <v>4.1320130885642747</v>
      </c>
      <c r="BN46" s="184">
        <v>2.4277626954694775E-2</v>
      </c>
      <c r="BO46" s="184">
        <v>0</v>
      </c>
      <c r="BP46" s="184">
        <v>0</v>
      </c>
      <c r="BQ46" s="184">
        <v>140.2194022265403</v>
      </c>
      <c r="BR46" s="184">
        <v>73.697879895362036</v>
      </c>
      <c r="BS46" s="184">
        <v>195.781331002673</v>
      </c>
      <c r="BT46" s="184">
        <v>133.29043871847841</v>
      </c>
      <c r="BU46" s="184">
        <v>78.779294489372177</v>
      </c>
      <c r="BV46" s="184">
        <v>41.61814784688049</v>
      </c>
      <c r="BW46" s="184">
        <v>274.52202796709986</v>
      </c>
      <c r="BX46" s="184">
        <v>81.05783231636984</v>
      </c>
      <c r="BY46" s="184">
        <v>0</v>
      </c>
      <c r="BZ46" s="184">
        <v>0</v>
      </c>
      <c r="CA46" s="184">
        <v>70.396077449484309</v>
      </c>
      <c r="CB46" s="184">
        <v>57.113752709920085</v>
      </c>
      <c r="CC46" s="184">
        <v>101.04715818969882</v>
      </c>
      <c r="CD46" s="184">
        <v>26.725675004562852</v>
      </c>
      <c r="CE46" s="184">
        <v>66.144033801763428</v>
      </c>
      <c r="CF46" s="184">
        <v>121.13686429414774</v>
      </c>
      <c r="CG46" s="184">
        <v>29.645367872790185</v>
      </c>
      <c r="CH46" s="184">
        <v>215.11292523006338</v>
      </c>
      <c r="CI46" s="184">
        <v>116.32542580291891</v>
      </c>
      <c r="CJ46" s="184">
        <v>652.02845677120297</v>
      </c>
      <c r="CK46" s="184">
        <v>55.447122007049408</v>
      </c>
      <c r="CL46" s="184">
        <v>0</v>
      </c>
      <c r="CM46" s="184">
        <v>0</v>
      </c>
      <c r="CN46" s="184">
        <v>55.857224304420292</v>
      </c>
      <c r="CO46" s="184">
        <v>954.15159161833276</v>
      </c>
      <c r="CP46" s="184">
        <v>14.824017109958669</v>
      </c>
      <c r="CQ46" s="184">
        <v>81.078337561886471</v>
      </c>
      <c r="CR46" s="184">
        <v>25.764232052248161</v>
      </c>
      <c r="CS46" s="184">
        <v>67.198749253806227</v>
      </c>
      <c r="CT46" s="184">
        <v>144.34885394512739</v>
      </c>
      <c r="CU46" s="184">
        <v>84.076855947890593</v>
      </c>
      <c r="CV46" s="184">
        <v>97.898514747935579</v>
      </c>
      <c r="CW46" s="184">
        <v>240.38294998725627</v>
      </c>
      <c r="CX46" s="184">
        <v>68.416747058803807</v>
      </c>
      <c r="CY46" s="184">
        <v>19.896527491373938</v>
      </c>
      <c r="CZ46" s="184">
        <v>0</v>
      </c>
      <c r="DA46" s="184">
        <v>0</v>
      </c>
      <c r="DB46" s="184">
        <v>0</v>
      </c>
      <c r="DC46" s="184">
        <v>52.392734456638877</v>
      </c>
      <c r="DD46" s="184">
        <v>56.057104542777267</v>
      </c>
      <c r="DE46" s="184">
        <v>0</v>
      </c>
      <c r="DF46" s="184">
        <v>0</v>
      </c>
      <c r="DG46" s="184">
        <v>0</v>
      </c>
      <c r="DH46" s="184">
        <v>0</v>
      </c>
      <c r="DI46" s="184">
        <v>202.57623905266709</v>
      </c>
      <c r="DJ46" s="184">
        <v>301.82178144871773</v>
      </c>
      <c r="DK46" s="184">
        <v>97.103659297968463</v>
      </c>
      <c r="DL46" s="184">
        <v>257.6578105110068</v>
      </c>
      <c r="DM46" s="184">
        <v>68.687774141107013</v>
      </c>
      <c r="DN46" s="184">
        <v>0.22246180180757202</v>
      </c>
      <c r="DO46" s="184">
        <v>0</v>
      </c>
      <c r="DP46" s="184">
        <v>0</v>
      </c>
      <c r="DQ46" s="184">
        <v>26.033232205128698</v>
      </c>
      <c r="DR46" s="184">
        <v>29.423614614502622</v>
      </c>
      <c r="DS46" s="184">
        <v>0.94573826970341301</v>
      </c>
      <c r="DT46" s="184">
        <v>6.1772754464848285</v>
      </c>
      <c r="DU46" s="184">
        <v>25.012054693256886</v>
      </c>
      <c r="DV46" s="184">
        <v>43.870185351418399</v>
      </c>
      <c r="DW46" s="184">
        <v>0</v>
      </c>
      <c r="DX46" s="184">
        <v>0</v>
      </c>
      <c r="DY46" s="184">
        <v>0</v>
      </c>
      <c r="DZ46" s="184">
        <v>60.753664722404025</v>
      </c>
      <c r="EA46" s="184">
        <v>324.54897871144482</v>
      </c>
      <c r="EB46" s="184">
        <v>402.46070947675867</v>
      </c>
      <c r="EC46" s="184">
        <v>82.065485776692356</v>
      </c>
      <c r="ED46" s="184">
        <v>364.93808250220678</v>
      </c>
      <c r="EE46" s="184">
        <v>4.096415244419422</v>
      </c>
      <c r="EF46" s="184">
        <v>0</v>
      </c>
      <c r="EG46" s="184">
        <v>0</v>
      </c>
      <c r="EH46" s="184">
        <v>0</v>
      </c>
      <c r="EI46" s="184">
        <v>0</v>
      </c>
      <c r="EJ46" s="184">
        <v>0</v>
      </c>
      <c r="EK46" s="184">
        <v>0</v>
      </c>
      <c r="EL46" s="184">
        <v>2.8997820785297259</v>
      </c>
      <c r="EM46" s="184">
        <v>62.895830967293946</v>
      </c>
      <c r="EN46" s="184">
        <v>72.230338325049615</v>
      </c>
      <c r="EO46" s="184">
        <v>336.10400770761629</v>
      </c>
      <c r="EP46" s="184">
        <v>11.204236178541647</v>
      </c>
      <c r="EQ46" s="184">
        <v>368.01245507088038</v>
      </c>
      <c r="ER46" s="184">
        <v>0</v>
      </c>
      <c r="ES46" s="184">
        <v>0</v>
      </c>
      <c r="ET46" s="184">
        <v>0</v>
      </c>
      <c r="EU46" s="184">
        <v>0</v>
      </c>
      <c r="EV46" s="184">
        <v>0</v>
      </c>
      <c r="EW46" s="184">
        <v>6.9590927485181808</v>
      </c>
      <c r="EX46" s="184">
        <v>328.96245930700013</v>
      </c>
      <c r="EY46" s="184">
        <v>0</v>
      </c>
      <c r="EZ46" s="184">
        <v>0</v>
      </c>
      <c r="FA46" s="184">
        <v>0</v>
      </c>
      <c r="FB46" s="184">
        <v>0</v>
      </c>
      <c r="FC46" s="184">
        <v>0</v>
      </c>
      <c r="FD46" s="184">
        <v>11.278956915286399</v>
      </c>
      <c r="FE46" s="184">
        <v>12.480313387457784</v>
      </c>
      <c r="FF46" s="184">
        <v>367.33454460870172</v>
      </c>
      <c r="FG46" s="184">
        <v>34.071527037269021</v>
      </c>
      <c r="FH46" s="184">
        <v>29.543516483553322</v>
      </c>
      <c r="FI46" s="184">
        <v>178.64980111437166</v>
      </c>
      <c r="FJ46" s="184">
        <v>20.737335672113506</v>
      </c>
      <c r="FK46" s="184">
        <v>22.235256811878024</v>
      </c>
      <c r="FL46" s="184">
        <v>1.6747969368529732E-2</v>
      </c>
      <c r="FM46" s="184">
        <v>0</v>
      </c>
      <c r="FN46" s="184">
        <v>454.91222000000005</v>
      </c>
      <c r="FO46" s="184">
        <v>93.287292298970016</v>
      </c>
      <c r="FP46" s="184">
        <v>28.710666666666665</v>
      </c>
      <c r="FQ46" s="184">
        <v>0</v>
      </c>
      <c r="FR46" s="184">
        <v>0</v>
      </c>
      <c r="FS46" s="184">
        <v>0</v>
      </c>
    </row>
    <row r="47" spans="2:175" x14ac:dyDescent="0.25">
      <c r="B47" s="185">
        <v>37742</v>
      </c>
      <c r="C47" s="184">
        <v>61.015970910364665</v>
      </c>
      <c r="D47" s="184">
        <v>4.9528996492173967</v>
      </c>
      <c r="E47" s="184">
        <v>113.34878634999197</v>
      </c>
      <c r="F47" s="184">
        <v>96.70599315514886</v>
      </c>
      <c r="G47" s="184">
        <v>180.25597147878042</v>
      </c>
      <c r="H47" s="184">
        <v>117.83380987140401</v>
      </c>
      <c r="I47" s="184">
        <v>267.90875084524367</v>
      </c>
      <c r="J47" s="184">
        <v>20.959390882441866</v>
      </c>
      <c r="K47" s="184">
        <v>892.87676968643495</v>
      </c>
      <c r="L47" s="184">
        <v>7.8234524491644137</v>
      </c>
      <c r="M47" s="184">
        <v>39.470635641470409</v>
      </c>
      <c r="N47" s="184">
        <v>128.36233192000992</v>
      </c>
      <c r="O47" s="184">
        <v>33.516289284615468</v>
      </c>
      <c r="P47" s="184">
        <v>110.78013059086888</v>
      </c>
      <c r="Q47" s="184">
        <v>16.919117061911653</v>
      </c>
      <c r="R47" s="184">
        <v>27.099931171166151</v>
      </c>
      <c r="S47" s="184">
        <v>9.0329620558206969</v>
      </c>
      <c r="T47" s="184">
        <v>8.8696125212784516</v>
      </c>
      <c r="U47" s="184">
        <v>15.18840321952462</v>
      </c>
      <c r="V47" s="184">
        <v>76.468260211584408</v>
      </c>
      <c r="W47" s="184">
        <v>3.7371643792964062</v>
      </c>
      <c r="X47" s="184">
        <v>1.6192313717173117</v>
      </c>
      <c r="Y47" s="184">
        <v>109.32637016257611</v>
      </c>
      <c r="Z47" s="184">
        <v>70.978674115815863</v>
      </c>
      <c r="AA47" s="184">
        <v>129.90563872971404</v>
      </c>
      <c r="AB47" s="184">
        <v>116.02370819958846</v>
      </c>
      <c r="AC47" s="184">
        <v>728.86552787245853</v>
      </c>
      <c r="AD47" s="184">
        <v>26.188204078350051</v>
      </c>
      <c r="AE47" s="184">
        <v>21.418260740611871</v>
      </c>
      <c r="AF47" s="184">
        <v>0</v>
      </c>
      <c r="AG47" s="184">
        <v>327.09332381416056</v>
      </c>
      <c r="AH47" s="184">
        <v>200.60396620448321</v>
      </c>
      <c r="AI47" s="184">
        <v>54.046116055636297</v>
      </c>
      <c r="AJ47" s="184">
        <v>534.06290381683857</v>
      </c>
      <c r="AK47" s="184">
        <v>102.6462028952067</v>
      </c>
      <c r="AL47" s="184">
        <v>23.222001804537886</v>
      </c>
      <c r="AM47" s="184">
        <v>34.232823530175366</v>
      </c>
      <c r="AN47" s="184">
        <v>27.69362821970519</v>
      </c>
      <c r="AO47" s="184">
        <v>4.39429135496753</v>
      </c>
      <c r="AP47" s="184">
        <v>0</v>
      </c>
      <c r="AQ47" s="184">
        <v>0</v>
      </c>
      <c r="AR47" s="184">
        <v>301.31510590361745</v>
      </c>
      <c r="AS47" s="184">
        <v>38.074857042915497</v>
      </c>
      <c r="AT47" s="184">
        <v>107.13408885359664</v>
      </c>
      <c r="AU47" s="184">
        <v>37.746710470934396</v>
      </c>
      <c r="AV47" s="184">
        <v>215.87110319224843</v>
      </c>
      <c r="AW47" s="184">
        <v>440.07894697955919</v>
      </c>
      <c r="AX47" s="184">
        <v>376.35398898993776</v>
      </c>
      <c r="AY47" s="184">
        <v>3.5745691805378681</v>
      </c>
      <c r="AZ47" s="184">
        <v>31.985307611874852</v>
      </c>
      <c r="BA47" s="184">
        <v>412.34868818151159</v>
      </c>
      <c r="BB47" s="184">
        <v>0</v>
      </c>
      <c r="BC47" s="184">
        <v>0</v>
      </c>
      <c r="BD47" s="184">
        <v>0</v>
      </c>
      <c r="BE47" s="184">
        <v>22.36736504310306</v>
      </c>
      <c r="BF47" s="184">
        <v>121.87949466788318</v>
      </c>
      <c r="BG47" s="184">
        <v>237.8274214214695</v>
      </c>
      <c r="BH47" s="184">
        <v>48.301881281335262</v>
      </c>
      <c r="BI47" s="184">
        <v>329.36962040920758</v>
      </c>
      <c r="BJ47" s="184">
        <v>180.25410373310734</v>
      </c>
      <c r="BK47" s="184">
        <v>1.5632569016415292</v>
      </c>
      <c r="BL47" s="184">
        <v>2.0287906429047862</v>
      </c>
      <c r="BM47" s="184">
        <v>4.0395568396599657</v>
      </c>
      <c r="BN47" s="184">
        <v>2.513577106565892E-2</v>
      </c>
      <c r="BO47" s="184">
        <v>0</v>
      </c>
      <c r="BP47" s="184">
        <v>0</v>
      </c>
      <c r="BQ47" s="184">
        <v>139.7884038211667</v>
      </c>
      <c r="BR47" s="184">
        <v>69.77482786424261</v>
      </c>
      <c r="BS47" s="184">
        <v>191.55978203225411</v>
      </c>
      <c r="BT47" s="184">
        <v>124.8052987701282</v>
      </c>
      <c r="BU47" s="184">
        <v>73.846284982859615</v>
      </c>
      <c r="BV47" s="184">
        <v>38.867524337600443</v>
      </c>
      <c r="BW47" s="184">
        <v>253.28117620263785</v>
      </c>
      <c r="BX47" s="184">
        <v>74.793748602539836</v>
      </c>
      <c r="BY47" s="184">
        <v>0</v>
      </c>
      <c r="BZ47" s="184">
        <v>0</v>
      </c>
      <c r="CA47" s="184">
        <v>68.592995213374238</v>
      </c>
      <c r="CB47" s="184">
        <v>47.292754870426563</v>
      </c>
      <c r="CC47" s="184">
        <v>96.176880183833674</v>
      </c>
      <c r="CD47" s="184">
        <v>26.283893241810706</v>
      </c>
      <c r="CE47" s="184">
        <v>64.799929789753875</v>
      </c>
      <c r="CF47" s="184">
        <v>103.37120538291404</v>
      </c>
      <c r="CG47" s="184">
        <v>29.001496115123036</v>
      </c>
      <c r="CH47" s="184">
        <v>210.14196342174287</v>
      </c>
      <c r="CI47" s="184">
        <v>108.41117209789478</v>
      </c>
      <c r="CJ47" s="184">
        <v>591.61129445471363</v>
      </c>
      <c r="CK47" s="184">
        <v>45.295180747622972</v>
      </c>
      <c r="CL47" s="184">
        <v>0</v>
      </c>
      <c r="CM47" s="184">
        <v>0</v>
      </c>
      <c r="CN47" s="184">
        <v>55.799013580318622</v>
      </c>
      <c r="CO47" s="184">
        <v>938.02557700387672</v>
      </c>
      <c r="CP47" s="184">
        <v>14.110646260391306</v>
      </c>
      <c r="CQ47" s="184">
        <v>80.46690641695821</v>
      </c>
      <c r="CR47" s="184">
        <v>25.338953195031689</v>
      </c>
      <c r="CS47" s="184">
        <v>65.594811530402438</v>
      </c>
      <c r="CT47" s="184">
        <v>147.6836762277606</v>
      </c>
      <c r="CU47" s="184">
        <v>82.265794960891512</v>
      </c>
      <c r="CV47" s="184">
        <v>95.002393960368011</v>
      </c>
      <c r="CW47" s="184">
        <v>234.75729731147212</v>
      </c>
      <c r="CX47" s="184">
        <v>69.521691709502974</v>
      </c>
      <c r="CY47" s="184">
        <v>19.176845463350094</v>
      </c>
      <c r="CZ47" s="184">
        <v>0</v>
      </c>
      <c r="DA47" s="184">
        <v>0</v>
      </c>
      <c r="DB47" s="184">
        <v>0</v>
      </c>
      <c r="DC47" s="184">
        <v>51.562935926228853</v>
      </c>
      <c r="DD47" s="184">
        <v>55.08257470652218</v>
      </c>
      <c r="DE47" s="184">
        <v>0</v>
      </c>
      <c r="DF47" s="184">
        <v>0</v>
      </c>
      <c r="DG47" s="184">
        <v>0</v>
      </c>
      <c r="DH47" s="184">
        <v>0</v>
      </c>
      <c r="DI47" s="184">
        <v>188.85110359796994</v>
      </c>
      <c r="DJ47" s="184">
        <v>298.13869434080686</v>
      </c>
      <c r="DK47" s="184">
        <v>93.94338940126039</v>
      </c>
      <c r="DL47" s="184">
        <v>254.30545084809373</v>
      </c>
      <c r="DM47" s="184">
        <v>67.04888048693357</v>
      </c>
      <c r="DN47" s="184">
        <v>0.25956797043302482</v>
      </c>
      <c r="DO47" s="184">
        <v>0</v>
      </c>
      <c r="DP47" s="184">
        <v>0</v>
      </c>
      <c r="DQ47" s="184">
        <v>23.983701351096574</v>
      </c>
      <c r="DR47" s="184">
        <v>28.299329937443705</v>
      </c>
      <c r="DS47" s="184">
        <v>0.8864611579335383</v>
      </c>
      <c r="DT47" s="184">
        <v>5.7608792431317815</v>
      </c>
      <c r="DU47" s="184">
        <v>29.488479329190277</v>
      </c>
      <c r="DV47" s="184">
        <v>46.312349569752882</v>
      </c>
      <c r="DW47" s="184">
        <v>0</v>
      </c>
      <c r="DX47" s="184">
        <v>0</v>
      </c>
      <c r="DY47" s="184">
        <v>0</v>
      </c>
      <c r="DZ47" s="184">
        <v>58.486091568406891</v>
      </c>
      <c r="EA47" s="184">
        <v>290.66847566977145</v>
      </c>
      <c r="EB47" s="184">
        <v>360.99722465954784</v>
      </c>
      <c r="EC47" s="184">
        <v>77.496660558990357</v>
      </c>
      <c r="ED47" s="184">
        <v>335.75826800368026</v>
      </c>
      <c r="EE47" s="184">
        <v>4.3123021982007002</v>
      </c>
      <c r="EF47" s="184">
        <v>0</v>
      </c>
      <c r="EG47" s="184">
        <v>0</v>
      </c>
      <c r="EH47" s="184">
        <v>0</v>
      </c>
      <c r="EI47" s="184">
        <v>0</v>
      </c>
      <c r="EJ47" s="184">
        <v>0</v>
      </c>
      <c r="EK47" s="184">
        <v>0</v>
      </c>
      <c r="EL47" s="184">
        <v>4.0935196562377145</v>
      </c>
      <c r="EM47" s="184">
        <v>61.356327060095062</v>
      </c>
      <c r="EN47" s="184">
        <v>89.178515785296511</v>
      </c>
      <c r="EO47" s="184">
        <v>360.35881912329569</v>
      </c>
      <c r="EP47" s="184">
        <v>12.139056787963776</v>
      </c>
      <c r="EQ47" s="184">
        <v>381.47692164681848</v>
      </c>
      <c r="ER47" s="184">
        <v>0</v>
      </c>
      <c r="ES47" s="184">
        <v>0</v>
      </c>
      <c r="ET47" s="184">
        <v>0</v>
      </c>
      <c r="EU47" s="184">
        <v>0</v>
      </c>
      <c r="EV47" s="184">
        <v>0</v>
      </c>
      <c r="EW47" s="184">
        <v>6.1040843813731156</v>
      </c>
      <c r="EX47" s="184">
        <v>323.58629968057301</v>
      </c>
      <c r="EY47" s="184">
        <v>0</v>
      </c>
      <c r="EZ47" s="184">
        <v>0</v>
      </c>
      <c r="FA47" s="184">
        <v>0</v>
      </c>
      <c r="FB47" s="184">
        <v>0</v>
      </c>
      <c r="FC47" s="184">
        <v>0</v>
      </c>
      <c r="FD47" s="184">
        <v>11.050984143189739</v>
      </c>
      <c r="FE47" s="184">
        <v>12.46574374733696</v>
      </c>
      <c r="FF47" s="184">
        <v>355.43108145755986</v>
      </c>
      <c r="FG47" s="184">
        <v>31.323420802318378</v>
      </c>
      <c r="FH47" s="184">
        <v>27.572134894244027</v>
      </c>
      <c r="FI47" s="184">
        <v>169.80301587734323</v>
      </c>
      <c r="FJ47" s="184">
        <v>19.929754371344657</v>
      </c>
      <c r="FK47" s="184">
        <v>22.457203166521936</v>
      </c>
      <c r="FL47" s="184">
        <v>5.6016378850930047E-2</v>
      </c>
      <c r="FM47" s="184">
        <v>0</v>
      </c>
      <c r="FN47" s="184">
        <v>466.54257096774199</v>
      </c>
      <c r="FO47" s="184">
        <v>104.82028838108712</v>
      </c>
      <c r="FP47" s="184">
        <v>29.150967741935478</v>
      </c>
      <c r="FQ47" s="184">
        <v>0</v>
      </c>
      <c r="FR47" s="184">
        <v>0</v>
      </c>
      <c r="FS47" s="184">
        <v>0</v>
      </c>
    </row>
    <row r="48" spans="2:175" x14ac:dyDescent="0.25">
      <c r="B48" s="185">
        <v>37773</v>
      </c>
      <c r="C48" s="184">
        <v>64.215893132573683</v>
      </c>
      <c r="D48" s="184">
        <v>5.1938260624401265</v>
      </c>
      <c r="E48" s="184">
        <v>113.60441553709771</v>
      </c>
      <c r="F48" s="184">
        <v>102.52605836712864</v>
      </c>
      <c r="G48" s="184">
        <v>179.89574572940521</v>
      </c>
      <c r="H48" s="184">
        <v>120.12442265409153</v>
      </c>
      <c r="I48" s="184">
        <v>268.96508993637332</v>
      </c>
      <c r="J48" s="184">
        <v>21.56167796142941</v>
      </c>
      <c r="K48" s="184">
        <v>895.49566403218546</v>
      </c>
      <c r="L48" s="184">
        <v>6.7266757950864404</v>
      </c>
      <c r="M48" s="184">
        <v>40.962583957065114</v>
      </c>
      <c r="N48" s="184">
        <v>128.49579812018965</v>
      </c>
      <c r="O48" s="184">
        <v>32.618677483301482</v>
      </c>
      <c r="P48" s="184">
        <v>110.69157782359392</v>
      </c>
      <c r="Q48" s="184">
        <v>17.13123742398291</v>
      </c>
      <c r="R48" s="184">
        <v>33.031977218186867</v>
      </c>
      <c r="S48" s="184">
        <v>8.1218298774827211</v>
      </c>
      <c r="T48" s="184">
        <v>8.5572246863255348</v>
      </c>
      <c r="U48" s="184">
        <v>16.371607496637708</v>
      </c>
      <c r="V48" s="184">
        <v>75.115767719885241</v>
      </c>
      <c r="W48" s="184">
        <v>3.8553095764811474</v>
      </c>
      <c r="X48" s="184">
        <v>1.6137004459201976</v>
      </c>
      <c r="Y48" s="184">
        <v>104.52181968363176</v>
      </c>
      <c r="Z48" s="184">
        <v>68.618023460586997</v>
      </c>
      <c r="AA48" s="184">
        <v>127.11049416501628</v>
      </c>
      <c r="AB48" s="184">
        <v>117.18885514328883</v>
      </c>
      <c r="AC48" s="184">
        <v>717.85933017104367</v>
      </c>
      <c r="AD48" s="184">
        <v>25.481529720212013</v>
      </c>
      <c r="AE48" s="184">
        <v>21.199645412699738</v>
      </c>
      <c r="AF48" s="184">
        <v>0</v>
      </c>
      <c r="AG48" s="184">
        <v>286.01640072781493</v>
      </c>
      <c r="AH48" s="184">
        <v>202.38920868533791</v>
      </c>
      <c r="AI48" s="184">
        <v>54.785409129355223</v>
      </c>
      <c r="AJ48" s="184">
        <v>536.94449432208182</v>
      </c>
      <c r="AK48" s="184">
        <v>89.779317284944881</v>
      </c>
      <c r="AL48" s="184">
        <v>22.848707702844088</v>
      </c>
      <c r="AM48" s="184">
        <v>35.761111456199544</v>
      </c>
      <c r="AN48" s="184">
        <v>30.46590070901</v>
      </c>
      <c r="AO48" s="184">
        <v>4.9829654522046356</v>
      </c>
      <c r="AP48" s="184">
        <v>0</v>
      </c>
      <c r="AQ48" s="184">
        <v>0</v>
      </c>
      <c r="AR48" s="184">
        <v>302.98379424667149</v>
      </c>
      <c r="AS48" s="184">
        <v>36.364206050959915</v>
      </c>
      <c r="AT48" s="184">
        <v>110.01516282392831</v>
      </c>
      <c r="AU48" s="184">
        <v>35.99983565902491</v>
      </c>
      <c r="AV48" s="184">
        <v>213.62012845123081</v>
      </c>
      <c r="AW48" s="184">
        <v>413.27386086679957</v>
      </c>
      <c r="AX48" s="184">
        <v>374.75564040966191</v>
      </c>
      <c r="AY48" s="184">
        <v>3.8896102823115526</v>
      </c>
      <c r="AZ48" s="184">
        <v>33.32652925224118</v>
      </c>
      <c r="BA48" s="184">
        <v>408.4790141306504</v>
      </c>
      <c r="BB48" s="184">
        <v>0</v>
      </c>
      <c r="BC48" s="184">
        <v>0</v>
      </c>
      <c r="BD48" s="184">
        <v>0</v>
      </c>
      <c r="BE48" s="184">
        <v>23.11064582014258</v>
      </c>
      <c r="BF48" s="184">
        <v>118.43866786282256</v>
      </c>
      <c r="BG48" s="184">
        <v>256.74601552545209</v>
      </c>
      <c r="BH48" s="184">
        <v>52.836515000513046</v>
      </c>
      <c r="BI48" s="184">
        <v>378.19828110359737</v>
      </c>
      <c r="BJ48" s="184">
        <v>161.00571920048185</v>
      </c>
      <c r="BK48" s="184">
        <v>1.4009784886185384</v>
      </c>
      <c r="BL48" s="184">
        <v>2.1516195866632981</v>
      </c>
      <c r="BM48" s="184">
        <v>4.1283106542815151</v>
      </c>
      <c r="BN48" s="184">
        <v>2.6394910278155732E-2</v>
      </c>
      <c r="BO48" s="184">
        <v>0</v>
      </c>
      <c r="BP48" s="184">
        <v>0</v>
      </c>
      <c r="BQ48" s="184">
        <v>140.55260327697295</v>
      </c>
      <c r="BR48" s="184">
        <v>68.778453746888403</v>
      </c>
      <c r="BS48" s="184">
        <v>194.20640895545625</v>
      </c>
      <c r="BT48" s="184">
        <v>117.03609984405196</v>
      </c>
      <c r="BU48" s="184">
        <v>76.79323699451011</v>
      </c>
      <c r="BV48" s="184">
        <v>38.060446418604769</v>
      </c>
      <c r="BW48" s="184">
        <v>255.13164624298616</v>
      </c>
      <c r="BX48" s="184">
        <v>74.768247174002965</v>
      </c>
      <c r="BY48" s="184">
        <v>0</v>
      </c>
      <c r="BZ48" s="184">
        <v>0</v>
      </c>
      <c r="CA48" s="184">
        <v>65.640289489077574</v>
      </c>
      <c r="CB48" s="184">
        <v>51.602739116006525</v>
      </c>
      <c r="CC48" s="184">
        <v>97.2467622764689</v>
      </c>
      <c r="CD48" s="184">
        <v>24.790747738960643</v>
      </c>
      <c r="CE48" s="184">
        <v>65.409148578959304</v>
      </c>
      <c r="CF48" s="184">
        <v>104.48483044601834</v>
      </c>
      <c r="CG48" s="184">
        <v>29.97039504728199</v>
      </c>
      <c r="CH48" s="184">
        <v>208.77445957317491</v>
      </c>
      <c r="CI48" s="184">
        <v>120.13313531160068</v>
      </c>
      <c r="CJ48" s="184">
        <v>623.14077717452233</v>
      </c>
      <c r="CK48" s="184">
        <v>49.907917297652084</v>
      </c>
      <c r="CL48" s="184">
        <v>0</v>
      </c>
      <c r="CM48" s="184">
        <v>0</v>
      </c>
      <c r="CN48" s="184">
        <v>54.409446780315982</v>
      </c>
      <c r="CO48" s="184">
        <v>918.15388771584946</v>
      </c>
      <c r="CP48" s="184">
        <v>13.078090134413767</v>
      </c>
      <c r="CQ48" s="184">
        <v>79.391322334459545</v>
      </c>
      <c r="CR48" s="184">
        <v>25.89806779011796</v>
      </c>
      <c r="CS48" s="184">
        <v>63.14846024782149</v>
      </c>
      <c r="CT48" s="184">
        <v>146.69654014075002</v>
      </c>
      <c r="CU48" s="184">
        <v>80.497504311060453</v>
      </c>
      <c r="CV48" s="184">
        <v>89.400731848248284</v>
      </c>
      <c r="CW48" s="184">
        <v>212.82615209184544</v>
      </c>
      <c r="CX48" s="184">
        <v>67.653229102290908</v>
      </c>
      <c r="CY48" s="184">
        <v>18.12569006812123</v>
      </c>
      <c r="CZ48" s="184">
        <v>0</v>
      </c>
      <c r="DA48" s="184">
        <v>0</v>
      </c>
      <c r="DB48" s="184">
        <v>0</v>
      </c>
      <c r="DC48" s="184">
        <v>48.294571705183415</v>
      </c>
      <c r="DD48" s="184">
        <v>55.990831013719642</v>
      </c>
      <c r="DE48" s="184">
        <v>0</v>
      </c>
      <c r="DF48" s="184">
        <v>0</v>
      </c>
      <c r="DG48" s="184">
        <v>0</v>
      </c>
      <c r="DH48" s="184">
        <v>0</v>
      </c>
      <c r="DI48" s="184">
        <v>182.19284700274991</v>
      </c>
      <c r="DJ48" s="184">
        <v>293.97285269470314</v>
      </c>
      <c r="DK48" s="184">
        <v>92.982437317415503</v>
      </c>
      <c r="DL48" s="184">
        <v>254.46558363303762</v>
      </c>
      <c r="DM48" s="184">
        <v>61.895404112577303</v>
      </c>
      <c r="DN48" s="184">
        <v>0.16926766265277149</v>
      </c>
      <c r="DO48" s="184">
        <v>0</v>
      </c>
      <c r="DP48" s="184">
        <v>0</v>
      </c>
      <c r="DQ48" s="184">
        <v>22.440857727797074</v>
      </c>
      <c r="DR48" s="184">
        <v>28.108752250117472</v>
      </c>
      <c r="DS48" s="184">
        <v>0.90002783901965755</v>
      </c>
      <c r="DT48" s="184">
        <v>6.1752599547295732</v>
      </c>
      <c r="DU48" s="184">
        <v>28.790379525453389</v>
      </c>
      <c r="DV48" s="184">
        <v>43.75011739167816</v>
      </c>
      <c r="DW48" s="184">
        <v>0</v>
      </c>
      <c r="DX48" s="184">
        <v>0</v>
      </c>
      <c r="DY48" s="184">
        <v>0</v>
      </c>
      <c r="DZ48" s="184">
        <v>60.58680076002473</v>
      </c>
      <c r="EA48" s="184">
        <v>308.32182171266822</v>
      </c>
      <c r="EB48" s="184">
        <v>381.88414716249906</v>
      </c>
      <c r="EC48" s="184">
        <v>86.453475915769815</v>
      </c>
      <c r="ED48" s="184">
        <v>338.81656568861013</v>
      </c>
      <c r="EE48" s="184">
        <v>4.4794008446925604</v>
      </c>
      <c r="EF48" s="184">
        <v>0</v>
      </c>
      <c r="EG48" s="184">
        <v>0</v>
      </c>
      <c r="EH48" s="184">
        <v>0</v>
      </c>
      <c r="EI48" s="184">
        <v>0</v>
      </c>
      <c r="EJ48" s="184">
        <v>0</v>
      </c>
      <c r="EK48" s="184">
        <v>0</v>
      </c>
      <c r="EL48" s="184">
        <v>5.0985749282204296</v>
      </c>
      <c r="EM48" s="184">
        <v>51.35431438575695</v>
      </c>
      <c r="EN48" s="184">
        <v>98.016402824790021</v>
      </c>
      <c r="EO48" s="184">
        <v>295.20733994989519</v>
      </c>
      <c r="EP48" s="184">
        <v>11.741832296223619</v>
      </c>
      <c r="EQ48" s="184">
        <v>335.80055678981455</v>
      </c>
      <c r="ER48" s="184">
        <v>0</v>
      </c>
      <c r="ES48" s="184">
        <v>0</v>
      </c>
      <c r="ET48" s="184">
        <v>0</v>
      </c>
      <c r="EU48" s="184">
        <v>0</v>
      </c>
      <c r="EV48" s="184">
        <v>0</v>
      </c>
      <c r="EW48" s="184">
        <v>6.6926341297852536</v>
      </c>
      <c r="EX48" s="184">
        <v>342.67444510152097</v>
      </c>
      <c r="EY48" s="184">
        <v>0</v>
      </c>
      <c r="EZ48" s="184">
        <v>0</v>
      </c>
      <c r="FA48" s="184">
        <v>0</v>
      </c>
      <c r="FB48" s="184">
        <v>0</v>
      </c>
      <c r="FC48" s="184">
        <v>0</v>
      </c>
      <c r="FD48" s="184">
        <v>10.757803917666036</v>
      </c>
      <c r="FE48" s="184">
        <v>12.157192696789048</v>
      </c>
      <c r="FF48" s="184">
        <v>351.8827734650497</v>
      </c>
      <c r="FG48" s="184">
        <v>31.99541894434449</v>
      </c>
      <c r="FH48" s="184">
        <v>29.207396868945892</v>
      </c>
      <c r="FI48" s="184">
        <v>169.12799188875536</v>
      </c>
      <c r="FJ48" s="184">
        <v>19.470899607709136</v>
      </c>
      <c r="FK48" s="184">
        <v>22.634006649337245</v>
      </c>
      <c r="FL48" s="184">
        <v>5.0849294736383131E-2</v>
      </c>
      <c r="FM48" s="184">
        <v>0</v>
      </c>
      <c r="FN48" s="184">
        <v>443.38056</v>
      </c>
      <c r="FO48" s="184">
        <v>92.707868274490011</v>
      </c>
      <c r="FP48" s="184">
        <v>26.710333333333327</v>
      </c>
      <c r="FQ48" s="184">
        <v>0</v>
      </c>
      <c r="FR48" s="184">
        <v>0</v>
      </c>
      <c r="FS48" s="184">
        <v>0</v>
      </c>
    </row>
    <row r="49" spans="2:175" x14ac:dyDescent="0.25">
      <c r="B49" s="185">
        <v>37803</v>
      </c>
      <c r="C49" s="184">
        <v>65.759658613877107</v>
      </c>
      <c r="D49" s="184">
        <v>5.1767300735852437</v>
      </c>
      <c r="E49" s="184">
        <v>114.43959546154395</v>
      </c>
      <c r="F49" s="184">
        <v>108.34742288928075</v>
      </c>
      <c r="G49" s="184">
        <v>180.94885805911372</v>
      </c>
      <c r="H49" s="184">
        <v>124.67595216050377</v>
      </c>
      <c r="I49" s="184">
        <v>273.84633377051813</v>
      </c>
      <c r="J49" s="184">
        <v>21.542549014119682</v>
      </c>
      <c r="K49" s="184">
        <v>896.17356955459809</v>
      </c>
      <c r="L49" s="184">
        <v>6.2766280080180952</v>
      </c>
      <c r="M49" s="184">
        <v>42.510724409723466</v>
      </c>
      <c r="N49" s="184">
        <v>128.51381491876487</v>
      </c>
      <c r="O49" s="184">
        <v>33.921690516756186</v>
      </c>
      <c r="P49" s="184">
        <v>114.91263252127773</v>
      </c>
      <c r="Q49" s="184">
        <v>17.27841351900684</v>
      </c>
      <c r="R49" s="184">
        <v>29.828382733467922</v>
      </c>
      <c r="S49" s="184">
        <v>6.278042468016519</v>
      </c>
      <c r="T49" s="184">
        <v>8.180957961153311</v>
      </c>
      <c r="U49" s="184">
        <v>15.785023134113581</v>
      </c>
      <c r="V49" s="184">
        <v>74.78521186871798</v>
      </c>
      <c r="W49" s="184">
        <v>3.8772164132321865</v>
      </c>
      <c r="X49" s="184">
        <v>1.6642053126266456</v>
      </c>
      <c r="Y49" s="184">
        <v>106.88456349443993</v>
      </c>
      <c r="Z49" s="184">
        <v>71.721365665068703</v>
      </c>
      <c r="AA49" s="184">
        <v>130.48543997610224</v>
      </c>
      <c r="AB49" s="184">
        <v>120.46862283326458</v>
      </c>
      <c r="AC49" s="184">
        <v>722.14166859420459</v>
      </c>
      <c r="AD49" s="184">
        <v>25.228298210789095</v>
      </c>
      <c r="AE49" s="184">
        <v>20.929496482620337</v>
      </c>
      <c r="AF49" s="184">
        <v>0</v>
      </c>
      <c r="AG49" s="184">
        <v>322.00714292199001</v>
      </c>
      <c r="AH49" s="184">
        <v>204.52707526691381</v>
      </c>
      <c r="AI49" s="184">
        <v>50.998476750685846</v>
      </c>
      <c r="AJ49" s="184">
        <v>543.2488333476615</v>
      </c>
      <c r="AK49" s="184">
        <v>110.24871233984581</v>
      </c>
      <c r="AL49" s="184">
        <v>23.879719208424358</v>
      </c>
      <c r="AM49" s="184">
        <v>35.574129891357785</v>
      </c>
      <c r="AN49" s="184">
        <v>29.634572626944234</v>
      </c>
      <c r="AO49" s="184">
        <v>4.2653072919490249</v>
      </c>
      <c r="AP49" s="184">
        <v>0</v>
      </c>
      <c r="AQ49" s="184">
        <v>0</v>
      </c>
      <c r="AR49" s="184">
        <v>317.1585475122634</v>
      </c>
      <c r="AS49" s="184">
        <v>42.939696349096245</v>
      </c>
      <c r="AT49" s="184">
        <v>111.37408204820383</v>
      </c>
      <c r="AU49" s="184">
        <v>38.159310633875357</v>
      </c>
      <c r="AV49" s="184">
        <v>215.57416747981736</v>
      </c>
      <c r="AW49" s="184">
        <v>433.08590976599805</v>
      </c>
      <c r="AX49" s="184">
        <v>387.37120885860901</v>
      </c>
      <c r="AY49" s="184">
        <v>4.053082581696267</v>
      </c>
      <c r="AZ49" s="184">
        <v>32.061520567740914</v>
      </c>
      <c r="BA49" s="184">
        <v>418.76326457081399</v>
      </c>
      <c r="BB49" s="184">
        <v>0</v>
      </c>
      <c r="BC49" s="184">
        <v>0</v>
      </c>
      <c r="BD49" s="184">
        <v>0</v>
      </c>
      <c r="BE49" s="184">
        <v>22.005164459252661</v>
      </c>
      <c r="BF49" s="184">
        <v>121.07286044067094</v>
      </c>
      <c r="BG49" s="184">
        <v>254.87558395670541</v>
      </c>
      <c r="BH49" s="184">
        <v>78.290565458226837</v>
      </c>
      <c r="BI49" s="184">
        <v>380.42523761984927</v>
      </c>
      <c r="BJ49" s="184">
        <v>157.70671326295249</v>
      </c>
      <c r="BK49" s="184">
        <v>1.3965618016081092</v>
      </c>
      <c r="BL49" s="184">
        <v>2.2073397728092057</v>
      </c>
      <c r="BM49" s="184">
        <v>3.7754878871763791</v>
      </c>
      <c r="BN49" s="184">
        <v>2.6040138199841408E-2</v>
      </c>
      <c r="BO49" s="184">
        <v>0</v>
      </c>
      <c r="BP49" s="184">
        <v>0</v>
      </c>
      <c r="BQ49" s="184">
        <v>144.2311830002738</v>
      </c>
      <c r="BR49" s="184">
        <v>74.037070901113779</v>
      </c>
      <c r="BS49" s="184">
        <v>193.05481174285057</v>
      </c>
      <c r="BT49" s="184">
        <v>121.3049902154869</v>
      </c>
      <c r="BU49" s="184">
        <v>77.369607503836733</v>
      </c>
      <c r="BV49" s="184">
        <v>36.738756494363656</v>
      </c>
      <c r="BW49" s="184">
        <v>271.92992871546437</v>
      </c>
      <c r="BX49" s="184">
        <v>77.595642919187767</v>
      </c>
      <c r="BY49" s="184">
        <v>0</v>
      </c>
      <c r="BZ49" s="184">
        <v>0</v>
      </c>
      <c r="CA49" s="184">
        <v>70.304327619777055</v>
      </c>
      <c r="CB49" s="184">
        <v>49.03514246970262</v>
      </c>
      <c r="CC49" s="184">
        <v>104.04592758828272</v>
      </c>
      <c r="CD49" s="184">
        <v>25.654088436162098</v>
      </c>
      <c r="CE49" s="184">
        <v>79.697125240147201</v>
      </c>
      <c r="CF49" s="184">
        <v>117.62557547736272</v>
      </c>
      <c r="CG49" s="184">
        <v>29.600383275675529</v>
      </c>
      <c r="CH49" s="184">
        <v>210.41898892099908</v>
      </c>
      <c r="CI49" s="184">
        <v>120.20985101239536</v>
      </c>
      <c r="CJ49" s="184">
        <v>634.98733830220397</v>
      </c>
      <c r="CK49" s="184">
        <v>51.411649079702229</v>
      </c>
      <c r="CL49" s="184">
        <v>0</v>
      </c>
      <c r="CM49" s="184">
        <v>0</v>
      </c>
      <c r="CN49" s="184">
        <v>53.981647011633932</v>
      </c>
      <c r="CO49" s="184">
        <v>916.26396977930858</v>
      </c>
      <c r="CP49" s="184">
        <v>12.410642089770546</v>
      </c>
      <c r="CQ49" s="184">
        <v>83.205189526130525</v>
      </c>
      <c r="CR49" s="184">
        <v>27.338339790210856</v>
      </c>
      <c r="CS49" s="184">
        <v>65.052060808151509</v>
      </c>
      <c r="CT49" s="184">
        <v>144.83555830055241</v>
      </c>
      <c r="CU49" s="184">
        <v>86.315497339456186</v>
      </c>
      <c r="CV49" s="184">
        <v>90.646417747975534</v>
      </c>
      <c r="CW49" s="184">
        <v>207.91458838776134</v>
      </c>
      <c r="CX49" s="184">
        <v>59.829699269821091</v>
      </c>
      <c r="CY49" s="184">
        <v>17.137047976839312</v>
      </c>
      <c r="CZ49" s="184">
        <v>0</v>
      </c>
      <c r="DA49" s="184">
        <v>0</v>
      </c>
      <c r="DB49" s="184">
        <v>0</v>
      </c>
      <c r="DC49" s="184">
        <v>49.760278054700642</v>
      </c>
      <c r="DD49" s="184">
        <v>56.758927372730163</v>
      </c>
      <c r="DE49" s="184">
        <v>0</v>
      </c>
      <c r="DF49" s="184">
        <v>0</v>
      </c>
      <c r="DG49" s="184">
        <v>0</v>
      </c>
      <c r="DH49" s="184">
        <v>0</v>
      </c>
      <c r="DI49" s="184">
        <v>183.23418207835851</v>
      </c>
      <c r="DJ49" s="184">
        <v>287.57804818980821</v>
      </c>
      <c r="DK49" s="184">
        <v>92.597969553714861</v>
      </c>
      <c r="DL49" s="184">
        <v>252.20646005654663</v>
      </c>
      <c r="DM49" s="184">
        <v>66.543094697995983</v>
      </c>
      <c r="DN49" s="184">
        <v>0.2558270230549205</v>
      </c>
      <c r="DO49" s="184">
        <v>0</v>
      </c>
      <c r="DP49" s="184">
        <v>0</v>
      </c>
      <c r="DQ49" s="184">
        <v>20.59525644566353</v>
      </c>
      <c r="DR49" s="184">
        <v>28.239775104653564</v>
      </c>
      <c r="DS49" s="184">
        <v>0.93064069351121959</v>
      </c>
      <c r="DT49" s="184">
        <v>6.3652104955622599</v>
      </c>
      <c r="DU49" s="184">
        <v>28.61223874773215</v>
      </c>
      <c r="DV49" s="184">
        <v>43.32469515028383</v>
      </c>
      <c r="DW49" s="184">
        <v>0</v>
      </c>
      <c r="DX49" s="184">
        <v>0</v>
      </c>
      <c r="DY49" s="184">
        <v>0</v>
      </c>
      <c r="DZ49" s="184">
        <v>66.682183891411995</v>
      </c>
      <c r="EA49" s="184">
        <v>303.22896465453385</v>
      </c>
      <c r="EB49" s="184">
        <v>381.41136318401215</v>
      </c>
      <c r="EC49" s="184">
        <v>93.130804991916136</v>
      </c>
      <c r="ED49" s="184">
        <v>311.91127038546364</v>
      </c>
      <c r="EE49" s="184">
        <v>4.0906214784578445</v>
      </c>
      <c r="EF49" s="184">
        <v>0</v>
      </c>
      <c r="EG49" s="184">
        <v>0</v>
      </c>
      <c r="EH49" s="184">
        <v>0</v>
      </c>
      <c r="EI49" s="184">
        <v>0</v>
      </c>
      <c r="EJ49" s="184">
        <v>0</v>
      </c>
      <c r="EK49" s="184">
        <v>0</v>
      </c>
      <c r="EL49" s="184">
        <v>3.8631632353380971</v>
      </c>
      <c r="EM49" s="184">
        <v>42.774630645858402</v>
      </c>
      <c r="EN49" s="184">
        <v>88.288265868183899</v>
      </c>
      <c r="EO49" s="184">
        <v>209.57553889072071</v>
      </c>
      <c r="EP49" s="184">
        <v>9.3147182205467534</v>
      </c>
      <c r="EQ49" s="184">
        <v>277.13579489551012</v>
      </c>
      <c r="ER49" s="184">
        <v>0</v>
      </c>
      <c r="ES49" s="184">
        <v>0</v>
      </c>
      <c r="ET49" s="184">
        <v>0</v>
      </c>
      <c r="EU49" s="184">
        <v>0</v>
      </c>
      <c r="EV49" s="184">
        <v>0</v>
      </c>
      <c r="EW49" s="184">
        <v>6.4788983583521276</v>
      </c>
      <c r="EX49" s="184">
        <v>342.76340436730408</v>
      </c>
      <c r="EY49" s="184">
        <v>0</v>
      </c>
      <c r="EZ49" s="184">
        <v>0</v>
      </c>
      <c r="FA49" s="184">
        <v>0</v>
      </c>
      <c r="FB49" s="184">
        <v>0</v>
      </c>
      <c r="FC49" s="184">
        <v>0</v>
      </c>
      <c r="FD49" s="184">
        <v>10.879615456871877</v>
      </c>
      <c r="FE49" s="184">
        <v>11.378679106323142</v>
      </c>
      <c r="FF49" s="184">
        <v>356.65620906480092</v>
      </c>
      <c r="FG49" s="184">
        <v>33.283193200231793</v>
      </c>
      <c r="FH49" s="184">
        <v>30.153618201802555</v>
      </c>
      <c r="FI49" s="184">
        <v>168.78618122513703</v>
      </c>
      <c r="FJ49" s="184">
        <v>20.558744069289034</v>
      </c>
      <c r="FK49" s="184">
        <v>23.354428142460044</v>
      </c>
      <c r="FL49" s="184">
        <v>4.900895243842622E-2</v>
      </c>
      <c r="FM49" s="184">
        <v>0</v>
      </c>
      <c r="FN49" s="184">
        <v>441.37637419354843</v>
      </c>
      <c r="FO49" s="184">
        <v>68.316897603861307</v>
      </c>
      <c r="FP49" s="184">
        <v>27.556774193548382</v>
      </c>
      <c r="FQ49" s="184">
        <v>0</v>
      </c>
      <c r="FR49" s="184">
        <v>0</v>
      </c>
      <c r="FS49" s="184">
        <v>0</v>
      </c>
    </row>
    <row r="50" spans="2:175" x14ac:dyDescent="0.25">
      <c r="B50" s="185">
        <v>37834</v>
      </c>
      <c r="C50" s="184">
        <v>69.214067296829768</v>
      </c>
      <c r="D50" s="184">
        <v>5.7792160805193511</v>
      </c>
      <c r="E50" s="184">
        <v>113.66373452657015</v>
      </c>
      <c r="F50" s="184">
        <v>113.12409113045932</v>
      </c>
      <c r="G50" s="184">
        <v>181.78914126719121</v>
      </c>
      <c r="H50" s="184">
        <v>122.57937215392354</v>
      </c>
      <c r="I50" s="184">
        <v>274.08926742410915</v>
      </c>
      <c r="J50" s="184">
        <v>22.183663741035005</v>
      </c>
      <c r="K50" s="184">
        <v>895.8235574202098</v>
      </c>
      <c r="L50" s="184">
        <v>5.5184527541328245</v>
      </c>
      <c r="M50" s="184">
        <v>41.104855035733593</v>
      </c>
      <c r="N50" s="184">
        <v>130.7670433495887</v>
      </c>
      <c r="O50" s="184">
        <v>36.841660784460203</v>
      </c>
      <c r="P50" s="184">
        <v>115.86720675295859</v>
      </c>
      <c r="Q50" s="184">
        <v>16.255425901684568</v>
      </c>
      <c r="R50" s="184">
        <v>29.368533414918474</v>
      </c>
      <c r="S50" s="184">
        <v>6.0858640155629242</v>
      </c>
      <c r="T50" s="184">
        <v>7.785813165772927</v>
      </c>
      <c r="U50" s="184">
        <v>15.689587037729259</v>
      </c>
      <c r="V50" s="184">
        <v>76.330180508998893</v>
      </c>
      <c r="W50" s="184">
        <v>3.8207278511992362</v>
      </c>
      <c r="X50" s="184">
        <v>1.7564426436456093</v>
      </c>
      <c r="Y50" s="184">
        <v>111.13363393991708</v>
      </c>
      <c r="Z50" s="184">
        <v>70.8407471249932</v>
      </c>
      <c r="AA50" s="184">
        <v>129.01966083304245</v>
      </c>
      <c r="AB50" s="184">
        <v>118.35726632451727</v>
      </c>
      <c r="AC50" s="184">
        <v>738.67570110231952</v>
      </c>
      <c r="AD50" s="184">
        <v>26.617259137317077</v>
      </c>
      <c r="AE50" s="184">
        <v>22.580552732762577</v>
      </c>
      <c r="AF50" s="184">
        <v>0</v>
      </c>
      <c r="AG50" s="184">
        <v>352.57256470380725</v>
      </c>
      <c r="AH50" s="184">
        <v>212.48022351125908</v>
      </c>
      <c r="AI50" s="184">
        <v>54.051481045862907</v>
      </c>
      <c r="AJ50" s="184">
        <v>544.73259067360675</v>
      </c>
      <c r="AK50" s="184">
        <v>114.97749660763941</v>
      </c>
      <c r="AL50" s="184">
        <v>23.874384945004891</v>
      </c>
      <c r="AM50" s="184">
        <v>34.86890746003796</v>
      </c>
      <c r="AN50" s="184">
        <v>30.425734786877008</v>
      </c>
      <c r="AO50" s="184">
        <v>4.0112650695861571</v>
      </c>
      <c r="AP50" s="184">
        <v>0</v>
      </c>
      <c r="AQ50" s="184">
        <v>0</v>
      </c>
      <c r="AR50" s="184">
        <v>304.27079949744962</v>
      </c>
      <c r="AS50" s="184">
        <v>47.265820457480302</v>
      </c>
      <c r="AT50" s="184">
        <v>107.15830557224886</v>
      </c>
      <c r="AU50" s="184">
        <v>35.295426126509525</v>
      </c>
      <c r="AV50" s="184">
        <v>213.46048916935152</v>
      </c>
      <c r="AW50" s="184">
        <v>419.95136515115917</v>
      </c>
      <c r="AX50" s="184">
        <v>345.73907214937066</v>
      </c>
      <c r="AY50" s="184">
        <v>3.9506671459454386</v>
      </c>
      <c r="AZ50" s="184">
        <v>32.27747400957292</v>
      </c>
      <c r="BA50" s="184">
        <v>415.08114273533272</v>
      </c>
      <c r="BB50" s="184">
        <v>0</v>
      </c>
      <c r="BC50" s="184">
        <v>0</v>
      </c>
      <c r="BD50" s="184">
        <v>0</v>
      </c>
      <c r="BE50" s="184">
        <v>21.245682772075796</v>
      </c>
      <c r="BF50" s="184">
        <v>114.68007544854905</v>
      </c>
      <c r="BG50" s="184">
        <v>268.64857847885071</v>
      </c>
      <c r="BH50" s="184">
        <v>90.612166830024833</v>
      </c>
      <c r="BI50" s="184">
        <v>382.99857263564553</v>
      </c>
      <c r="BJ50" s="184">
        <v>158.48693802409468</v>
      </c>
      <c r="BK50" s="184">
        <v>1.4272809633351904</v>
      </c>
      <c r="BL50" s="184">
        <v>1.8457644399720334</v>
      </c>
      <c r="BM50" s="184">
        <v>3.7328183571000952</v>
      </c>
      <c r="BN50" s="184">
        <v>2.6879149449985412E-2</v>
      </c>
      <c r="BO50" s="184">
        <v>0</v>
      </c>
      <c r="BP50" s="184">
        <v>0</v>
      </c>
      <c r="BQ50" s="184">
        <v>140.527566091361</v>
      </c>
      <c r="BR50" s="184">
        <v>71.858047331141634</v>
      </c>
      <c r="BS50" s="184">
        <v>189.31815486829771</v>
      </c>
      <c r="BT50" s="184">
        <v>121.8694470990965</v>
      </c>
      <c r="BU50" s="184">
        <v>79.6730673470027</v>
      </c>
      <c r="BV50" s="184">
        <v>36.979725849246968</v>
      </c>
      <c r="BW50" s="184">
        <v>270.39826657761301</v>
      </c>
      <c r="BX50" s="184">
        <v>75.009536684794995</v>
      </c>
      <c r="BY50" s="184">
        <v>0</v>
      </c>
      <c r="BZ50" s="184">
        <v>0</v>
      </c>
      <c r="CA50" s="184">
        <v>69.517602970899475</v>
      </c>
      <c r="CB50" s="184">
        <v>48.589227809097174</v>
      </c>
      <c r="CC50" s="184">
        <v>106.49454856956528</v>
      </c>
      <c r="CD50" s="184">
        <v>24.205350271480942</v>
      </c>
      <c r="CE50" s="184">
        <v>73.991724583223402</v>
      </c>
      <c r="CF50" s="184">
        <v>116.72428906553246</v>
      </c>
      <c r="CG50" s="184">
        <v>27.678066865377374</v>
      </c>
      <c r="CH50" s="184">
        <v>211.12713967342228</v>
      </c>
      <c r="CI50" s="184">
        <v>146.94168060185621</v>
      </c>
      <c r="CJ50" s="184">
        <v>648.46956238548682</v>
      </c>
      <c r="CK50" s="184">
        <v>52.476253695153126</v>
      </c>
      <c r="CL50" s="184">
        <v>0</v>
      </c>
      <c r="CM50" s="184">
        <v>0</v>
      </c>
      <c r="CN50" s="184">
        <v>52.155951442912077</v>
      </c>
      <c r="CO50" s="184">
        <v>890.53056137301519</v>
      </c>
      <c r="CP50" s="184">
        <v>12.292346692909694</v>
      </c>
      <c r="CQ50" s="184">
        <v>84.167812574226005</v>
      </c>
      <c r="CR50" s="184">
        <v>25.611805979484263</v>
      </c>
      <c r="CS50" s="184">
        <v>61.715806728859683</v>
      </c>
      <c r="CT50" s="184">
        <v>140.25186428679169</v>
      </c>
      <c r="CU50" s="184">
        <v>86.616952011173453</v>
      </c>
      <c r="CV50" s="184">
        <v>86.875914617111604</v>
      </c>
      <c r="CW50" s="184">
        <v>182.73947321000401</v>
      </c>
      <c r="CX50" s="184">
        <v>51.677809665984149</v>
      </c>
      <c r="CY50" s="184">
        <v>18.086694348949695</v>
      </c>
      <c r="CZ50" s="184">
        <v>0</v>
      </c>
      <c r="DA50" s="184">
        <v>0</v>
      </c>
      <c r="DB50" s="184">
        <v>0</v>
      </c>
      <c r="DC50" s="184">
        <v>50.41979256285115</v>
      </c>
      <c r="DD50" s="184">
        <v>54.770652186376985</v>
      </c>
      <c r="DE50" s="184">
        <v>0</v>
      </c>
      <c r="DF50" s="184">
        <v>0</v>
      </c>
      <c r="DG50" s="184">
        <v>0</v>
      </c>
      <c r="DH50" s="184">
        <v>0</v>
      </c>
      <c r="DI50" s="184">
        <v>191.95248284439833</v>
      </c>
      <c r="DJ50" s="184">
        <v>287.24743379156553</v>
      </c>
      <c r="DK50" s="184">
        <v>89.04144965316047</v>
      </c>
      <c r="DL50" s="184">
        <v>244.0125213181513</v>
      </c>
      <c r="DM50" s="184">
        <v>58.783983631537147</v>
      </c>
      <c r="DN50" s="184">
        <v>0.27619098449212026</v>
      </c>
      <c r="DO50" s="184">
        <v>0</v>
      </c>
      <c r="DP50" s="184">
        <v>0</v>
      </c>
      <c r="DQ50" s="184">
        <v>17.92842588874645</v>
      </c>
      <c r="DR50" s="184">
        <v>27.085937663312464</v>
      </c>
      <c r="DS50" s="184">
        <v>1.9512936557864664</v>
      </c>
      <c r="DT50" s="184">
        <v>5.7794663751020128</v>
      </c>
      <c r="DU50" s="184">
        <v>30.426434070936164</v>
      </c>
      <c r="DV50" s="184">
        <v>41.06350311383617</v>
      </c>
      <c r="DW50" s="184">
        <v>0</v>
      </c>
      <c r="DX50" s="184">
        <v>0</v>
      </c>
      <c r="DY50" s="184">
        <v>0</v>
      </c>
      <c r="DZ50" s="184">
        <v>66.00424403061416</v>
      </c>
      <c r="EA50" s="184">
        <v>292.98731801731589</v>
      </c>
      <c r="EB50" s="184">
        <v>381.25964724299047</v>
      </c>
      <c r="EC50" s="184">
        <v>88.88007331439114</v>
      </c>
      <c r="ED50" s="184">
        <v>288.08468785658243</v>
      </c>
      <c r="EE50" s="184">
        <v>3.7750667763474266</v>
      </c>
      <c r="EF50" s="184">
        <v>0</v>
      </c>
      <c r="EG50" s="184">
        <v>0</v>
      </c>
      <c r="EH50" s="184">
        <v>0</v>
      </c>
      <c r="EI50" s="184">
        <v>0</v>
      </c>
      <c r="EJ50" s="184">
        <v>0</v>
      </c>
      <c r="EK50" s="184">
        <v>0</v>
      </c>
      <c r="EL50" s="184">
        <v>3.8807299455109234</v>
      </c>
      <c r="EM50" s="184">
        <v>58.675103463381276</v>
      </c>
      <c r="EN50" s="184">
        <v>83.052844232100895</v>
      </c>
      <c r="EO50" s="184">
        <v>333.24155887375753</v>
      </c>
      <c r="EP50" s="184">
        <v>9.9585016859388862</v>
      </c>
      <c r="EQ50" s="184">
        <v>367.46304964934109</v>
      </c>
      <c r="ER50" s="184">
        <v>0</v>
      </c>
      <c r="ES50" s="184">
        <v>0</v>
      </c>
      <c r="ET50" s="184">
        <v>0</v>
      </c>
      <c r="EU50" s="184">
        <v>0</v>
      </c>
      <c r="EV50" s="184">
        <v>0</v>
      </c>
      <c r="EW50" s="184">
        <v>6.4534083806489626</v>
      </c>
      <c r="EX50" s="184">
        <v>347.88593960602128</v>
      </c>
      <c r="EY50" s="184">
        <v>0</v>
      </c>
      <c r="EZ50" s="184">
        <v>0</v>
      </c>
      <c r="FA50" s="184">
        <v>0</v>
      </c>
      <c r="FB50" s="184">
        <v>0</v>
      </c>
      <c r="FC50" s="184">
        <v>0</v>
      </c>
      <c r="FD50" s="184">
        <v>10.507928935619141</v>
      </c>
      <c r="FE50" s="184">
        <v>10.523816877159947</v>
      </c>
      <c r="FF50" s="184">
        <v>360.29912824734993</v>
      </c>
      <c r="FG50" s="184">
        <v>33.239879979872207</v>
      </c>
      <c r="FH50" s="184">
        <v>31.848306216283916</v>
      </c>
      <c r="FI50" s="184">
        <v>167.47877831189038</v>
      </c>
      <c r="FJ50" s="184">
        <v>26.965329954255736</v>
      </c>
      <c r="FK50" s="184">
        <v>22.955608671582279</v>
      </c>
      <c r="FL50" s="184">
        <v>4.8964741470342486E-2</v>
      </c>
      <c r="FM50" s="184">
        <v>0</v>
      </c>
      <c r="FN50" s="184">
        <v>404.48113548387101</v>
      </c>
      <c r="FO50" s="184">
        <v>98.838216791458066</v>
      </c>
      <c r="FP50" s="184">
        <v>27.329032258064515</v>
      </c>
      <c r="FQ50" s="184">
        <v>0</v>
      </c>
      <c r="FR50" s="184">
        <v>0</v>
      </c>
      <c r="FS50" s="184">
        <v>0</v>
      </c>
    </row>
    <row r="51" spans="2:175" x14ac:dyDescent="0.25">
      <c r="B51" s="185">
        <v>37865</v>
      </c>
      <c r="C51" s="184">
        <v>71.770833277657545</v>
      </c>
      <c r="D51" s="184">
        <v>7.0494392081321768</v>
      </c>
      <c r="E51" s="184">
        <v>118.90576778002281</v>
      </c>
      <c r="F51" s="184">
        <v>111.54518959257062</v>
      </c>
      <c r="G51" s="184">
        <v>184.62997658476391</v>
      </c>
      <c r="H51" s="184">
        <v>120.66048816218193</v>
      </c>
      <c r="I51" s="184">
        <v>275.5963569590312</v>
      </c>
      <c r="J51" s="184">
        <v>21.700302318674606</v>
      </c>
      <c r="K51" s="184">
        <v>915.49145837774574</v>
      </c>
      <c r="L51" s="184">
        <v>4.9427967592313244</v>
      </c>
      <c r="M51" s="184">
        <v>39.160764977522632</v>
      </c>
      <c r="N51" s="184">
        <v>126.83964971807778</v>
      </c>
      <c r="O51" s="184">
        <v>35.503520337659822</v>
      </c>
      <c r="P51" s="184">
        <v>105.86920874960957</v>
      </c>
      <c r="Q51" s="184">
        <v>14.392235271695881</v>
      </c>
      <c r="R51" s="184">
        <v>26.706864696670692</v>
      </c>
      <c r="S51" s="184">
        <v>6.2520443622285766</v>
      </c>
      <c r="T51" s="184">
        <v>7.518154135429107</v>
      </c>
      <c r="U51" s="184">
        <v>16.364420557602035</v>
      </c>
      <c r="V51" s="184">
        <v>61.391999417837269</v>
      </c>
      <c r="W51" s="184">
        <v>3.5444450590328458</v>
      </c>
      <c r="X51" s="184">
        <v>1.5203419564122254</v>
      </c>
      <c r="Y51" s="184">
        <v>102.96327522821231</v>
      </c>
      <c r="Z51" s="184">
        <v>64.68219277722207</v>
      </c>
      <c r="AA51" s="184">
        <v>128.62020913912446</v>
      </c>
      <c r="AB51" s="184">
        <v>119.31620349613215</v>
      </c>
      <c r="AC51" s="184">
        <v>734.61086738391975</v>
      </c>
      <c r="AD51" s="184">
        <v>26.070514905539692</v>
      </c>
      <c r="AE51" s="184">
        <v>22.350344094618489</v>
      </c>
      <c r="AF51" s="184">
        <v>0</v>
      </c>
      <c r="AG51" s="184">
        <v>365.79009125622321</v>
      </c>
      <c r="AH51" s="184">
        <v>211.98841100158938</v>
      </c>
      <c r="AI51" s="184">
        <v>54.542363943280172</v>
      </c>
      <c r="AJ51" s="184">
        <v>542.37668086522115</v>
      </c>
      <c r="AK51" s="184">
        <v>97.596575086604901</v>
      </c>
      <c r="AL51" s="184">
        <v>23.528669659979364</v>
      </c>
      <c r="AM51" s="184">
        <v>32.946734537247984</v>
      </c>
      <c r="AN51" s="184">
        <v>27.764601575079631</v>
      </c>
      <c r="AO51" s="184">
        <v>4.5374138725855948</v>
      </c>
      <c r="AP51" s="184">
        <v>0</v>
      </c>
      <c r="AQ51" s="184">
        <v>0</v>
      </c>
      <c r="AR51" s="184">
        <v>294.357938866084</v>
      </c>
      <c r="AS51" s="184">
        <v>47.596178610113355</v>
      </c>
      <c r="AT51" s="184">
        <v>105.03357638603691</v>
      </c>
      <c r="AU51" s="184">
        <v>35.936017939392862</v>
      </c>
      <c r="AV51" s="184">
        <v>206.15869581634377</v>
      </c>
      <c r="AW51" s="184">
        <v>384.33761640758195</v>
      </c>
      <c r="AX51" s="184">
        <v>368.25543496264646</v>
      </c>
      <c r="AY51" s="184">
        <v>3.5103040654465691</v>
      </c>
      <c r="AZ51" s="184">
        <v>30.084090760624143</v>
      </c>
      <c r="BA51" s="184">
        <v>373.17860396956468</v>
      </c>
      <c r="BB51" s="184">
        <v>0</v>
      </c>
      <c r="BC51" s="184">
        <v>0</v>
      </c>
      <c r="BD51" s="184">
        <v>0</v>
      </c>
      <c r="BE51" s="184">
        <v>21.435356455213437</v>
      </c>
      <c r="BF51" s="184">
        <v>111.0287642067248</v>
      </c>
      <c r="BG51" s="184">
        <v>261.73645851050458</v>
      </c>
      <c r="BH51" s="184">
        <v>89.863781232296986</v>
      </c>
      <c r="BI51" s="184">
        <v>374.47975851601467</v>
      </c>
      <c r="BJ51" s="184">
        <v>166.68133352186004</v>
      </c>
      <c r="BK51" s="184">
        <v>1.4051564310033899</v>
      </c>
      <c r="BL51" s="184">
        <v>1.9021871775255383</v>
      </c>
      <c r="BM51" s="184">
        <v>3.5405332182643754</v>
      </c>
      <c r="BN51" s="184">
        <v>2.6632345882896445E-2</v>
      </c>
      <c r="BO51" s="184">
        <v>0</v>
      </c>
      <c r="BP51" s="184">
        <v>0</v>
      </c>
      <c r="BQ51" s="184">
        <v>139.58579935683485</v>
      </c>
      <c r="BR51" s="184">
        <v>72.731043150449452</v>
      </c>
      <c r="BS51" s="184">
        <v>185.43834123402624</v>
      </c>
      <c r="BT51" s="184">
        <v>130.34747881026368</v>
      </c>
      <c r="BU51" s="184">
        <v>78.287776398862007</v>
      </c>
      <c r="BV51" s="184">
        <v>42.045711101541521</v>
      </c>
      <c r="BW51" s="184">
        <v>262.91305699172079</v>
      </c>
      <c r="BX51" s="184">
        <v>76.222424130942429</v>
      </c>
      <c r="BY51" s="184">
        <v>0</v>
      </c>
      <c r="BZ51" s="184">
        <v>0</v>
      </c>
      <c r="CA51" s="184">
        <v>60.491229381836185</v>
      </c>
      <c r="CB51" s="184">
        <v>48.990401379306995</v>
      </c>
      <c r="CC51" s="184">
        <v>103.74328550726379</v>
      </c>
      <c r="CD51" s="184">
        <v>24.043546982818853</v>
      </c>
      <c r="CE51" s="184">
        <v>64.619252510959683</v>
      </c>
      <c r="CF51" s="184">
        <v>115.4074423490332</v>
      </c>
      <c r="CG51" s="184">
        <v>23.816536132263387</v>
      </c>
      <c r="CH51" s="184">
        <v>213.33415108780872</v>
      </c>
      <c r="CI51" s="184">
        <v>138.03183684513871</v>
      </c>
      <c r="CJ51" s="184">
        <v>653.33018330840048</v>
      </c>
      <c r="CK51" s="184">
        <v>52.21898023904965</v>
      </c>
      <c r="CL51" s="184">
        <v>0</v>
      </c>
      <c r="CM51" s="184">
        <v>0</v>
      </c>
      <c r="CN51" s="184">
        <v>50.659376659808672</v>
      </c>
      <c r="CO51" s="184">
        <v>896.03637881932525</v>
      </c>
      <c r="CP51" s="184">
        <v>12.012082255575029</v>
      </c>
      <c r="CQ51" s="184">
        <v>85.259019992990474</v>
      </c>
      <c r="CR51" s="184">
        <v>27.537268823796342</v>
      </c>
      <c r="CS51" s="184">
        <v>60.452538890089102</v>
      </c>
      <c r="CT51" s="184">
        <v>136.71070517807058</v>
      </c>
      <c r="CU51" s="184">
        <v>81.67420133028358</v>
      </c>
      <c r="CV51" s="184">
        <v>86.054549332617611</v>
      </c>
      <c r="CW51" s="184">
        <v>198.4331785809961</v>
      </c>
      <c r="CX51" s="184">
        <v>49.114339665000166</v>
      </c>
      <c r="CY51" s="184">
        <v>22.14401006506559</v>
      </c>
      <c r="CZ51" s="184">
        <v>0</v>
      </c>
      <c r="DA51" s="184">
        <v>0</v>
      </c>
      <c r="DB51" s="184">
        <v>0</v>
      </c>
      <c r="DC51" s="184">
        <v>52.983015136097137</v>
      </c>
      <c r="DD51" s="184">
        <v>57.980894627469901</v>
      </c>
      <c r="DE51" s="184">
        <v>0</v>
      </c>
      <c r="DF51" s="184">
        <v>0</v>
      </c>
      <c r="DG51" s="184">
        <v>0</v>
      </c>
      <c r="DH51" s="184">
        <v>0</v>
      </c>
      <c r="DI51" s="184">
        <v>181.51441750249464</v>
      </c>
      <c r="DJ51" s="184">
        <v>279.08729602122418</v>
      </c>
      <c r="DK51" s="184">
        <v>90.435618117906245</v>
      </c>
      <c r="DL51" s="184">
        <v>235.09135923881712</v>
      </c>
      <c r="DM51" s="184">
        <v>54.856004158719834</v>
      </c>
      <c r="DN51" s="184">
        <v>0.28431689030619833</v>
      </c>
      <c r="DO51" s="184">
        <v>0</v>
      </c>
      <c r="DP51" s="184">
        <v>0</v>
      </c>
      <c r="DQ51" s="184">
        <v>15.571054370263699</v>
      </c>
      <c r="DR51" s="184">
        <v>24.788552283502661</v>
      </c>
      <c r="DS51" s="184">
        <v>1.2842295499371359</v>
      </c>
      <c r="DT51" s="184">
        <v>6.4358998075866349</v>
      </c>
      <c r="DU51" s="184">
        <v>26.898833651986461</v>
      </c>
      <c r="DV51" s="184">
        <v>41.442596366744148</v>
      </c>
      <c r="DW51" s="184">
        <v>0</v>
      </c>
      <c r="DX51" s="184">
        <v>0</v>
      </c>
      <c r="DY51" s="184">
        <v>0</v>
      </c>
      <c r="DZ51" s="184">
        <v>62.049253662824</v>
      </c>
      <c r="EA51" s="184">
        <v>292.72911636842815</v>
      </c>
      <c r="EB51" s="184">
        <v>378.70315041322999</v>
      </c>
      <c r="EC51" s="184">
        <v>91.687441142748867</v>
      </c>
      <c r="ED51" s="184">
        <v>276.23510227384844</v>
      </c>
      <c r="EE51" s="184">
        <v>4.9307585927509141</v>
      </c>
      <c r="EF51" s="184">
        <v>0</v>
      </c>
      <c r="EG51" s="184">
        <v>0</v>
      </c>
      <c r="EH51" s="184">
        <v>0</v>
      </c>
      <c r="EI51" s="184">
        <v>0</v>
      </c>
      <c r="EJ51" s="184">
        <v>0</v>
      </c>
      <c r="EK51" s="184">
        <v>0</v>
      </c>
      <c r="EL51" s="184">
        <v>4.5817113846876305</v>
      </c>
      <c r="EM51" s="184">
        <v>56.329911748612183</v>
      </c>
      <c r="EN51" s="184">
        <v>91.840133341406016</v>
      </c>
      <c r="EO51" s="184">
        <v>342.88002124015873</v>
      </c>
      <c r="EP51" s="184">
        <v>9.8538233777249395</v>
      </c>
      <c r="EQ51" s="184">
        <v>371.83254103837101</v>
      </c>
      <c r="ER51" s="184">
        <v>0</v>
      </c>
      <c r="ES51" s="184">
        <v>0</v>
      </c>
      <c r="ET51" s="184">
        <v>0</v>
      </c>
      <c r="EU51" s="184">
        <v>0</v>
      </c>
      <c r="EV51" s="184">
        <v>0</v>
      </c>
      <c r="EW51" s="184">
        <v>6.4363254466122166</v>
      </c>
      <c r="EX51" s="184">
        <v>342.75171348987908</v>
      </c>
      <c r="EY51" s="184">
        <v>0</v>
      </c>
      <c r="EZ51" s="184">
        <v>0</v>
      </c>
      <c r="FA51" s="184">
        <v>0</v>
      </c>
      <c r="FB51" s="184">
        <v>0</v>
      </c>
      <c r="FC51" s="184">
        <v>0</v>
      </c>
      <c r="FD51" s="184">
        <v>10.244858844721358</v>
      </c>
      <c r="FE51" s="184">
        <v>11.821720408232947</v>
      </c>
      <c r="FF51" s="184">
        <v>380.24459774344746</v>
      </c>
      <c r="FG51" s="184">
        <v>35.835250675347552</v>
      </c>
      <c r="FH51" s="184">
        <v>33.403991954374796</v>
      </c>
      <c r="FI51" s="184">
        <v>169.82664556234255</v>
      </c>
      <c r="FJ51" s="184">
        <v>27.413544992944544</v>
      </c>
      <c r="FK51" s="184">
        <v>22.676953663216647</v>
      </c>
      <c r="FL51" s="184">
        <v>5.9436155372136888E-2</v>
      </c>
      <c r="FM51" s="184">
        <v>0</v>
      </c>
      <c r="FN51" s="184">
        <v>398.78363000000002</v>
      </c>
      <c r="FO51" s="184">
        <v>103.94707313921</v>
      </c>
      <c r="FP51" s="184">
        <v>28.710666666666665</v>
      </c>
      <c r="FQ51" s="184">
        <v>0</v>
      </c>
      <c r="FR51" s="184">
        <v>0</v>
      </c>
      <c r="FS51" s="184">
        <v>0</v>
      </c>
    </row>
    <row r="52" spans="2:175" x14ac:dyDescent="0.25">
      <c r="B52" s="185">
        <v>37895</v>
      </c>
      <c r="C52" s="184">
        <v>78.393523230106879</v>
      </c>
      <c r="D52" s="184">
        <v>6.4468633572549328</v>
      </c>
      <c r="E52" s="184">
        <v>118.84009579035308</v>
      </c>
      <c r="F52" s="184">
        <v>113.40621132763241</v>
      </c>
      <c r="G52" s="184">
        <v>183.80675840861494</v>
      </c>
      <c r="H52" s="184">
        <v>121.59045169832764</v>
      </c>
      <c r="I52" s="184">
        <v>285.31169986560525</v>
      </c>
      <c r="J52" s="184">
        <v>17.510031648265961</v>
      </c>
      <c r="K52" s="184">
        <v>929.51683240778118</v>
      </c>
      <c r="L52" s="184">
        <v>4.5693452598606061</v>
      </c>
      <c r="M52" s="184">
        <v>38.427502151327971</v>
      </c>
      <c r="N52" s="184">
        <v>131.39397072551643</v>
      </c>
      <c r="O52" s="184">
        <v>40.742724915919048</v>
      </c>
      <c r="P52" s="184">
        <v>106.40413141986703</v>
      </c>
      <c r="Q52" s="184">
        <v>14.483651048305218</v>
      </c>
      <c r="R52" s="184">
        <v>34.571668281625101</v>
      </c>
      <c r="S52" s="184">
        <v>4.8256577988683382</v>
      </c>
      <c r="T52" s="184">
        <v>7.8331633026181802</v>
      </c>
      <c r="U52" s="184">
        <v>15.954218422326591</v>
      </c>
      <c r="V52" s="184">
        <v>71.191663452540496</v>
      </c>
      <c r="W52" s="184">
        <v>3.7045423585844244</v>
      </c>
      <c r="X52" s="184">
        <v>1.5089912044740295</v>
      </c>
      <c r="Y52" s="184">
        <v>110.87153936804133</v>
      </c>
      <c r="Z52" s="184">
        <v>69.362966122395392</v>
      </c>
      <c r="AA52" s="184">
        <v>131.43031758275035</v>
      </c>
      <c r="AB52" s="184">
        <v>123.28185929970581</v>
      </c>
      <c r="AC52" s="184">
        <v>745.18153346824988</v>
      </c>
      <c r="AD52" s="184">
        <v>24.283836472543861</v>
      </c>
      <c r="AE52" s="184">
        <v>25.170910283522865</v>
      </c>
      <c r="AF52" s="184">
        <v>0</v>
      </c>
      <c r="AG52" s="184">
        <v>367.07836850541042</v>
      </c>
      <c r="AH52" s="184">
        <v>214.70189811002959</v>
      </c>
      <c r="AI52" s="184">
        <v>56.6603586649669</v>
      </c>
      <c r="AJ52" s="184">
        <v>541.36684531010133</v>
      </c>
      <c r="AK52" s="184">
        <v>101.85063568830061</v>
      </c>
      <c r="AL52" s="184">
        <v>25.198681719338513</v>
      </c>
      <c r="AM52" s="184">
        <v>35.429074976230524</v>
      </c>
      <c r="AN52" s="184">
        <v>33.078311654095614</v>
      </c>
      <c r="AO52" s="184">
        <v>4.3597527216722476</v>
      </c>
      <c r="AP52" s="184">
        <v>0</v>
      </c>
      <c r="AQ52" s="184">
        <v>0</v>
      </c>
      <c r="AR52" s="184">
        <v>296.41557625138375</v>
      </c>
      <c r="AS52" s="184">
        <v>52.452611831063649</v>
      </c>
      <c r="AT52" s="184">
        <v>105.53514880584665</v>
      </c>
      <c r="AU52" s="184">
        <v>35.90060360784971</v>
      </c>
      <c r="AV52" s="184">
        <v>210.44809377115124</v>
      </c>
      <c r="AW52" s="184">
        <v>400.36503185272824</v>
      </c>
      <c r="AX52" s="184">
        <v>370.91056643148966</v>
      </c>
      <c r="AY52" s="184">
        <v>3.543683075054767</v>
      </c>
      <c r="AZ52" s="184">
        <v>31.546093865289858</v>
      </c>
      <c r="BA52" s="184">
        <v>428.34235995604899</v>
      </c>
      <c r="BB52" s="184">
        <v>0</v>
      </c>
      <c r="BC52" s="184">
        <v>0</v>
      </c>
      <c r="BD52" s="184">
        <v>0</v>
      </c>
      <c r="BE52" s="184">
        <v>21.28854976916233</v>
      </c>
      <c r="BF52" s="184">
        <v>108.75391805970871</v>
      </c>
      <c r="BG52" s="184">
        <v>257.9484907858116</v>
      </c>
      <c r="BH52" s="184">
        <v>85.956371282850185</v>
      </c>
      <c r="BI52" s="184">
        <v>374.65694793284513</v>
      </c>
      <c r="BJ52" s="184">
        <v>165.39834270146645</v>
      </c>
      <c r="BK52" s="184">
        <v>1.2565250411284237</v>
      </c>
      <c r="BL52" s="184">
        <v>1.8599383964388645</v>
      </c>
      <c r="BM52" s="184">
        <v>3.291917592755397</v>
      </c>
      <c r="BN52" s="184">
        <v>2.3658692255386839E-2</v>
      </c>
      <c r="BO52" s="184">
        <v>0</v>
      </c>
      <c r="BP52" s="184">
        <v>0</v>
      </c>
      <c r="BQ52" s="184">
        <v>136.22634169180486</v>
      </c>
      <c r="BR52" s="184">
        <v>70.454349102023968</v>
      </c>
      <c r="BS52" s="184">
        <v>194.28826231221535</v>
      </c>
      <c r="BT52" s="184">
        <v>121.26096052760685</v>
      </c>
      <c r="BU52" s="184">
        <v>76.210289299012885</v>
      </c>
      <c r="BV52" s="184">
        <v>43.750696070216755</v>
      </c>
      <c r="BW52" s="184">
        <v>257.05468790658387</v>
      </c>
      <c r="BX52" s="184">
        <v>79.08600346362266</v>
      </c>
      <c r="BY52" s="184">
        <v>0</v>
      </c>
      <c r="BZ52" s="184">
        <v>0</v>
      </c>
      <c r="CA52" s="184">
        <v>64.696580309725505</v>
      </c>
      <c r="CB52" s="184">
        <v>49.317780266775266</v>
      </c>
      <c r="CC52" s="184">
        <v>102.13504255440616</v>
      </c>
      <c r="CD52" s="184">
        <v>23.531063382714862</v>
      </c>
      <c r="CE52" s="184">
        <v>65.995718411335233</v>
      </c>
      <c r="CF52" s="184">
        <v>128.32699461329813</v>
      </c>
      <c r="CG52" s="184">
        <v>30.445399499606072</v>
      </c>
      <c r="CH52" s="184">
        <v>214.66176743586874</v>
      </c>
      <c r="CI52" s="184">
        <v>125.1262335703174</v>
      </c>
      <c r="CJ52" s="184">
        <v>674.3106175876344</v>
      </c>
      <c r="CK52" s="184">
        <v>56.539859884229109</v>
      </c>
      <c r="CL52" s="184">
        <v>0</v>
      </c>
      <c r="CM52" s="184">
        <v>0</v>
      </c>
      <c r="CN52" s="184">
        <v>47.488191909896408</v>
      </c>
      <c r="CO52" s="184">
        <v>882.75967320858115</v>
      </c>
      <c r="CP52" s="184">
        <v>11.488346006741596</v>
      </c>
      <c r="CQ52" s="184">
        <v>84.613883807928616</v>
      </c>
      <c r="CR52" s="184">
        <v>27.711646958487066</v>
      </c>
      <c r="CS52" s="184">
        <v>62.603703360454077</v>
      </c>
      <c r="CT52" s="184">
        <v>132.36309443789347</v>
      </c>
      <c r="CU52" s="184">
        <v>89.140351380376586</v>
      </c>
      <c r="CV52" s="184">
        <v>83.793205126190017</v>
      </c>
      <c r="CW52" s="184">
        <v>212.47545640424528</v>
      </c>
      <c r="CX52" s="184">
        <v>56.450454958005125</v>
      </c>
      <c r="CY52" s="184">
        <v>22.685769985898489</v>
      </c>
      <c r="CZ52" s="184">
        <v>0</v>
      </c>
      <c r="DA52" s="184">
        <v>0</v>
      </c>
      <c r="DB52" s="184">
        <v>0</v>
      </c>
      <c r="DC52" s="184">
        <v>56.143634074737697</v>
      </c>
      <c r="DD52" s="184">
        <v>59.571944102046324</v>
      </c>
      <c r="DE52" s="184">
        <v>0</v>
      </c>
      <c r="DF52" s="184">
        <v>0</v>
      </c>
      <c r="DG52" s="184">
        <v>0</v>
      </c>
      <c r="DH52" s="184">
        <v>0</v>
      </c>
      <c r="DI52" s="184">
        <v>180.25925565272007</v>
      </c>
      <c r="DJ52" s="184">
        <v>272.37527292621678</v>
      </c>
      <c r="DK52" s="184">
        <v>87.419424296597185</v>
      </c>
      <c r="DL52" s="184">
        <v>220.67440887168723</v>
      </c>
      <c r="DM52" s="184">
        <v>52.163650712254189</v>
      </c>
      <c r="DN52" s="184">
        <v>0.2574236239266679</v>
      </c>
      <c r="DO52" s="184">
        <v>0</v>
      </c>
      <c r="DP52" s="184">
        <v>0</v>
      </c>
      <c r="DQ52" s="184">
        <v>15.11477365401104</v>
      </c>
      <c r="DR52" s="184">
        <v>24.237701278319971</v>
      </c>
      <c r="DS52" s="184">
        <v>5.8359778573114029</v>
      </c>
      <c r="DT52" s="184">
        <v>6.2359941258731446</v>
      </c>
      <c r="DU52" s="184">
        <v>34.030264506016643</v>
      </c>
      <c r="DV52" s="184">
        <v>43.868059194412631</v>
      </c>
      <c r="DW52" s="184">
        <v>0</v>
      </c>
      <c r="DX52" s="184">
        <v>0</v>
      </c>
      <c r="DY52" s="184">
        <v>0</v>
      </c>
      <c r="DZ52" s="184">
        <v>72.329169033196905</v>
      </c>
      <c r="EA52" s="184">
        <v>295.49760778461922</v>
      </c>
      <c r="EB52" s="184">
        <v>380.25798797992314</v>
      </c>
      <c r="EC52" s="184">
        <v>94.54347841054431</v>
      </c>
      <c r="ED52" s="184">
        <v>263.29370006921482</v>
      </c>
      <c r="EE52" s="184">
        <v>5.0532894262796955</v>
      </c>
      <c r="EF52" s="184">
        <v>0</v>
      </c>
      <c r="EG52" s="184">
        <v>0</v>
      </c>
      <c r="EH52" s="184">
        <v>0</v>
      </c>
      <c r="EI52" s="184">
        <v>0</v>
      </c>
      <c r="EJ52" s="184">
        <v>0</v>
      </c>
      <c r="EK52" s="184">
        <v>0</v>
      </c>
      <c r="EL52" s="184">
        <v>5.2318315448404107</v>
      </c>
      <c r="EM52" s="184">
        <v>54.466176726604829</v>
      </c>
      <c r="EN52" s="184">
        <v>83.601394393538854</v>
      </c>
      <c r="EO52" s="184">
        <v>335.00815798945632</v>
      </c>
      <c r="EP52" s="184">
        <v>9.4092622323457729</v>
      </c>
      <c r="EQ52" s="184">
        <v>389.60988894660039</v>
      </c>
      <c r="ER52" s="184">
        <v>0</v>
      </c>
      <c r="ES52" s="184">
        <v>0</v>
      </c>
      <c r="ET52" s="184">
        <v>0</v>
      </c>
      <c r="EU52" s="184">
        <v>0</v>
      </c>
      <c r="EV52" s="184">
        <v>0</v>
      </c>
      <c r="EW52" s="184">
        <v>6.3739455984516518</v>
      </c>
      <c r="EX52" s="184">
        <v>332.30966342656728</v>
      </c>
      <c r="EY52" s="184">
        <v>0</v>
      </c>
      <c r="EZ52" s="184">
        <v>0</v>
      </c>
      <c r="FA52" s="184">
        <v>0</v>
      </c>
      <c r="FB52" s="184">
        <v>0</v>
      </c>
      <c r="FC52" s="184">
        <v>0</v>
      </c>
      <c r="FD52" s="184">
        <v>10.408240282393992</v>
      </c>
      <c r="FE52" s="184">
        <v>10.822571761496919</v>
      </c>
      <c r="FF52" s="184">
        <v>383.74157208119334</v>
      </c>
      <c r="FG52" s="184">
        <v>35.297692991469511</v>
      </c>
      <c r="FH52" s="184">
        <v>32.790538371173419</v>
      </c>
      <c r="FI52" s="184">
        <v>168.60244106183754</v>
      </c>
      <c r="FJ52" s="184">
        <v>28.601688548958613</v>
      </c>
      <c r="FK52" s="184">
        <v>22.351265253905886</v>
      </c>
      <c r="FL52" s="184">
        <v>6.1086421764459276E-2</v>
      </c>
      <c r="FM52" s="184">
        <v>0</v>
      </c>
      <c r="FN52" s="184">
        <v>407.44186451612904</v>
      </c>
      <c r="FO52" s="184">
        <v>100.41815836838708</v>
      </c>
      <c r="FP52" s="184">
        <v>28.467741935483868</v>
      </c>
      <c r="FQ52" s="184">
        <v>0</v>
      </c>
      <c r="FR52" s="184">
        <v>0</v>
      </c>
      <c r="FS52" s="184">
        <v>0</v>
      </c>
    </row>
    <row r="53" spans="2:175" x14ac:dyDescent="0.25">
      <c r="B53" s="185">
        <v>37926</v>
      </c>
      <c r="C53" s="184">
        <v>83.554409641538015</v>
      </c>
      <c r="D53" s="184">
        <v>5.9329052397244588</v>
      </c>
      <c r="E53" s="184">
        <v>127.45158895475593</v>
      </c>
      <c r="F53" s="184">
        <v>110.34722954805659</v>
      </c>
      <c r="G53" s="184">
        <v>189.35187762481439</v>
      </c>
      <c r="H53" s="184">
        <v>115.11022768845265</v>
      </c>
      <c r="I53" s="184">
        <v>285.68635849050128</v>
      </c>
      <c r="J53" s="184">
        <v>22.094743278066332</v>
      </c>
      <c r="K53" s="184">
        <v>945.72720183910008</v>
      </c>
      <c r="L53" s="184">
        <v>4.0152121153590148</v>
      </c>
      <c r="M53" s="184">
        <v>40.859575930312928</v>
      </c>
      <c r="N53" s="184">
        <v>132.57593821539029</v>
      </c>
      <c r="O53" s="184">
        <v>40.717393447458058</v>
      </c>
      <c r="P53" s="184">
        <v>112.25529237417157</v>
      </c>
      <c r="Q53" s="184">
        <v>16.485823223301189</v>
      </c>
      <c r="R53" s="184">
        <v>35.325915963053646</v>
      </c>
      <c r="S53" s="184">
        <v>5.6428592199835581</v>
      </c>
      <c r="T53" s="184">
        <v>9.0471431509724063</v>
      </c>
      <c r="U53" s="184">
        <v>15.58856962862194</v>
      </c>
      <c r="V53" s="184">
        <v>75.330244527130347</v>
      </c>
      <c r="W53" s="184">
        <v>3.7018355366869118</v>
      </c>
      <c r="X53" s="184">
        <v>1.3788022460918985</v>
      </c>
      <c r="Y53" s="184">
        <v>111.62771488732102</v>
      </c>
      <c r="Z53" s="184">
        <v>67.909788597527267</v>
      </c>
      <c r="AA53" s="184">
        <v>132.99357333397262</v>
      </c>
      <c r="AB53" s="184">
        <v>127.23457446145947</v>
      </c>
      <c r="AC53" s="184">
        <v>736.6801508884613</v>
      </c>
      <c r="AD53" s="184">
        <v>22.961282522840893</v>
      </c>
      <c r="AE53" s="184">
        <v>25.427096862403936</v>
      </c>
      <c r="AF53" s="184">
        <v>0</v>
      </c>
      <c r="AG53" s="184">
        <v>371.92553108838297</v>
      </c>
      <c r="AH53" s="184">
        <v>213.05703270126287</v>
      </c>
      <c r="AI53" s="184">
        <v>58.644092244727261</v>
      </c>
      <c r="AJ53" s="184">
        <v>546.17175918578801</v>
      </c>
      <c r="AK53" s="184">
        <v>101.73815148758024</v>
      </c>
      <c r="AL53" s="184">
        <v>24.582573077876607</v>
      </c>
      <c r="AM53" s="184">
        <v>35.995359697864927</v>
      </c>
      <c r="AN53" s="184">
        <v>31.500201288869349</v>
      </c>
      <c r="AO53" s="184">
        <v>4.688417257332393</v>
      </c>
      <c r="AP53" s="184">
        <v>0</v>
      </c>
      <c r="AQ53" s="184">
        <v>0</v>
      </c>
      <c r="AR53" s="184">
        <v>289.73196132567574</v>
      </c>
      <c r="AS53" s="184">
        <v>53.182913812223063</v>
      </c>
      <c r="AT53" s="184">
        <v>108.05755755453563</v>
      </c>
      <c r="AU53" s="184">
        <v>33.358872181304704</v>
      </c>
      <c r="AV53" s="184">
        <v>210.72631926785292</v>
      </c>
      <c r="AW53" s="184">
        <v>394.53403252681335</v>
      </c>
      <c r="AX53" s="184">
        <v>375.19657238402885</v>
      </c>
      <c r="AY53" s="184">
        <v>2.6972855863511507</v>
      </c>
      <c r="AZ53" s="184">
        <v>28.561875294254257</v>
      </c>
      <c r="BA53" s="184">
        <v>425.30558958319881</v>
      </c>
      <c r="BB53" s="184">
        <v>0</v>
      </c>
      <c r="BC53" s="184">
        <v>0</v>
      </c>
      <c r="BD53" s="184">
        <v>0</v>
      </c>
      <c r="BE53" s="184">
        <v>18.561246594284224</v>
      </c>
      <c r="BF53" s="184">
        <v>109.00102301347842</v>
      </c>
      <c r="BG53" s="184">
        <v>271.72805061048501</v>
      </c>
      <c r="BH53" s="184">
        <v>77.119239117602106</v>
      </c>
      <c r="BI53" s="184">
        <v>381.62100329430308</v>
      </c>
      <c r="BJ53" s="184">
        <v>168.46732974311459</v>
      </c>
      <c r="BK53" s="184">
        <v>1.1553441042399974</v>
      </c>
      <c r="BL53" s="184">
        <v>1.7566732167748751</v>
      </c>
      <c r="BM53" s="184">
        <v>3.1708863374112042</v>
      </c>
      <c r="BN53" s="184">
        <v>2.3013868045418853E-2</v>
      </c>
      <c r="BO53" s="184">
        <v>0</v>
      </c>
      <c r="BP53" s="184">
        <v>0</v>
      </c>
      <c r="BQ53" s="184">
        <v>128.34069712106881</v>
      </c>
      <c r="BR53" s="184">
        <v>69.407086594982616</v>
      </c>
      <c r="BS53" s="184">
        <v>193.82341474618505</v>
      </c>
      <c r="BT53" s="184">
        <v>131.95583688270327</v>
      </c>
      <c r="BU53" s="184">
        <v>73.875896370137795</v>
      </c>
      <c r="BV53" s="184">
        <v>42.859999912483005</v>
      </c>
      <c r="BW53" s="184">
        <v>261.1520368044778</v>
      </c>
      <c r="BX53" s="184">
        <v>80.986457098893482</v>
      </c>
      <c r="BY53" s="184">
        <v>0</v>
      </c>
      <c r="BZ53" s="184">
        <v>0</v>
      </c>
      <c r="CA53" s="184">
        <v>67.90262805747669</v>
      </c>
      <c r="CB53" s="184">
        <v>50.624827210193068</v>
      </c>
      <c r="CC53" s="184">
        <v>98.588930539569361</v>
      </c>
      <c r="CD53" s="184">
        <v>24.004137354459324</v>
      </c>
      <c r="CE53" s="184">
        <v>67.692168479272866</v>
      </c>
      <c r="CF53" s="184">
        <v>118.92507174160107</v>
      </c>
      <c r="CG53" s="184">
        <v>31.521410844391735</v>
      </c>
      <c r="CH53" s="184">
        <v>214.17617916886365</v>
      </c>
      <c r="CI53" s="184">
        <v>116.92172563695485</v>
      </c>
      <c r="CJ53" s="184">
        <v>700.26146664308362</v>
      </c>
      <c r="CK53" s="184">
        <v>56.752793113504502</v>
      </c>
      <c r="CL53" s="184">
        <v>0</v>
      </c>
      <c r="CM53" s="184">
        <v>0</v>
      </c>
      <c r="CN53" s="184">
        <v>46.514696842329336</v>
      </c>
      <c r="CO53" s="184">
        <v>868.25613829002555</v>
      </c>
      <c r="CP53" s="184">
        <v>12.332047419655568</v>
      </c>
      <c r="CQ53" s="184">
        <v>82.59233216232812</v>
      </c>
      <c r="CR53" s="184">
        <v>31.303016885317817</v>
      </c>
      <c r="CS53" s="184">
        <v>60.503060326494051</v>
      </c>
      <c r="CT53" s="184">
        <v>135.25620983215885</v>
      </c>
      <c r="CU53" s="184">
        <v>86.860447732713411</v>
      </c>
      <c r="CV53" s="184">
        <v>79.636462186561218</v>
      </c>
      <c r="CW53" s="184">
        <v>217.13041340689338</v>
      </c>
      <c r="CX53" s="184">
        <v>63.152851372727305</v>
      </c>
      <c r="CY53" s="184">
        <v>25.715303275397666</v>
      </c>
      <c r="CZ53" s="184">
        <v>0</v>
      </c>
      <c r="DA53" s="184">
        <v>0</v>
      </c>
      <c r="DB53" s="184">
        <v>0</v>
      </c>
      <c r="DC53" s="184">
        <v>54.380073556095695</v>
      </c>
      <c r="DD53" s="184">
        <v>56.76728694064456</v>
      </c>
      <c r="DE53" s="184">
        <v>0</v>
      </c>
      <c r="DF53" s="184">
        <v>0</v>
      </c>
      <c r="DG53" s="184">
        <v>0</v>
      </c>
      <c r="DH53" s="184">
        <v>0</v>
      </c>
      <c r="DI53" s="184">
        <v>193.00332389679667</v>
      </c>
      <c r="DJ53" s="184">
        <v>268.40658367913574</v>
      </c>
      <c r="DK53" s="184">
        <v>84.738001208877265</v>
      </c>
      <c r="DL53" s="184">
        <v>212.4069172800065</v>
      </c>
      <c r="DM53" s="184">
        <v>50.504670835673366</v>
      </c>
      <c r="DN53" s="184">
        <v>0</v>
      </c>
      <c r="DO53" s="184">
        <v>0</v>
      </c>
      <c r="DP53" s="184">
        <v>0</v>
      </c>
      <c r="DQ53" s="184">
        <v>14.343768918040865</v>
      </c>
      <c r="DR53" s="184">
        <v>49.114929562017743</v>
      </c>
      <c r="DS53" s="184">
        <v>6.9202975078307682</v>
      </c>
      <c r="DT53" s="184">
        <v>5.3761702253570682</v>
      </c>
      <c r="DU53" s="184">
        <v>30.988979426274124</v>
      </c>
      <c r="DV53" s="184">
        <v>46.128073354720904</v>
      </c>
      <c r="DW53" s="184">
        <v>0</v>
      </c>
      <c r="DX53" s="184">
        <v>0</v>
      </c>
      <c r="DY53" s="184">
        <v>0</v>
      </c>
      <c r="DZ53" s="184">
        <v>67.896386933401701</v>
      </c>
      <c r="EA53" s="184">
        <v>284.83757283969868</v>
      </c>
      <c r="EB53" s="184">
        <v>383.42861941319711</v>
      </c>
      <c r="EC53" s="184">
        <v>90.653779121246558</v>
      </c>
      <c r="ED53" s="184">
        <v>245.68541489909614</v>
      </c>
      <c r="EE53" s="184">
        <v>5.7860854881571937</v>
      </c>
      <c r="EF53" s="184">
        <v>0</v>
      </c>
      <c r="EG53" s="184">
        <v>0</v>
      </c>
      <c r="EH53" s="184">
        <v>0</v>
      </c>
      <c r="EI53" s="184">
        <v>0</v>
      </c>
      <c r="EJ53" s="184">
        <v>0</v>
      </c>
      <c r="EK53" s="184">
        <v>0</v>
      </c>
      <c r="EL53" s="184">
        <v>5.2950780476220984</v>
      </c>
      <c r="EM53" s="184">
        <v>52.347788282947718</v>
      </c>
      <c r="EN53" s="184">
        <v>85.104776831645069</v>
      </c>
      <c r="EO53" s="184">
        <v>326.98797254788934</v>
      </c>
      <c r="EP53" s="184">
        <v>9.1305369455931888</v>
      </c>
      <c r="EQ53" s="184">
        <v>390.87663273544956</v>
      </c>
      <c r="ER53" s="184">
        <v>0</v>
      </c>
      <c r="ES53" s="184">
        <v>0</v>
      </c>
      <c r="ET53" s="184">
        <v>0</v>
      </c>
      <c r="EU53" s="184">
        <v>0</v>
      </c>
      <c r="EV53" s="184">
        <v>0</v>
      </c>
      <c r="EW53" s="184">
        <v>6.6598741454956194</v>
      </c>
      <c r="EX53" s="184">
        <v>336.42855415307287</v>
      </c>
      <c r="EY53" s="184">
        <v>0</v>
      </c>
      <c r="EZ53" s="184">
        <v>0</v>
      </c>
      <c r="FA53" s="184">
        <v>0</v>
      </c>
      <c r="FB53" s="184">
        <v>0</v>
      </c>
      <c r="FC53" s="184">
        <v>0</v>
      </c>
      <c r="FD53" s="184">
        <v>10.325625972161799</v>
      </c>
      <c r="FE53" s="184">
        <v>10.229600170873978</v>
      </c>
      <c r="FF53" s="184">
        <v>380.47729717643188</v>
      </c>
      <c r="FG53" s="184">
        <v>34.941681089485947</v>
      </c>
      <c r="FH53" s="184">
        <v>31.580659444257712</v>
      </c>
      <c r="FI53" s="184">
        <v>167.64596785285062</v>
      </c>
      <c r="FJ53" s="184">
        <v>28.470299226075078</v>
      </c>
      <c r="FK53" s="184">
        <v>21.680843607663384</v>
      </c>
      <c r="FL53" s="184">
        <v>5.6358793533051392E-2</v>
      </c>
      <c r="FM53" s="184">
        <v>0</v>
      </c>
      <c r="FN53" s="184">
        <v>414.55141000000003</v>
      </c>
      <c r="FO53" s="184">
        <v>97.31719668300002</v>
      </c>
      <c r="FP53" s="184">
        <v>28.82833333333333</v>
      </c>
      <c r="FQ53" s="184">
        <v>0</v>
      </c>
      <c r="FR53" s="184">
        <v>0</v>
      </c>
      <c r="FS53" s="184">
        <v>0</v>
      </c>
    </row>
    <row r="54" spans="2:175" x14ac:dyDescent="0.25">
      <c r="B54" s="185">
        <v>37956</v>
      </c>
      <c r="C54" s="184">
        <v>93.096343800789484</v>
      </c>
      <c r="D54" s="184">
        <v>5.6052464639677595</v>
      </c>
      <c r="E54" s="184">
        <v>136.31986213421209</v>
      </c>
      <c r="F54" s="184">
        <v>112.37758863336857</v>
      </c>
      <c r="G54" s="184">
        <v>190.40140553706399</v>
      </c>
      <c r="H54" s="184">
        <v>116.38655604330543</v>
      </c>
      <c r="I54" s="184">
        <v>292.48060190689944</v>
      </c>
      <c r="J54" s="184">
        <v>22.511000323943811</v>
      </c>
      <c r="K54" s="184">
        <v>961.48825298741099</v>
      </c>
      <c r="L54" s="184">
        <v>3.6805537968365818</v>
      </c>
      <c r="M54" s="184">
        <v>41.679778864114574</v>
      </c>
      <c r="N54" s="184">
        <v>137.76329152512469</v>
      </c>
      <c r="O54" s="184">
        <v>40.290246251775855</v>
      </c>
      <c r="P54" s="184">
        <v>113.20166348363921</v>
      </c>
      <c r="Q54" s="184">
        <v>17.222744858603804</v>
      </c>
      <c r="R54" s="184">
        <v>34.731560223961289</v>
      </c>
      <c r="S54" s="184">
        <v>5.7980695519160159</v>
      </c>
      <c r="T54" s="184">
        <v>8.723124555270422</v>
      </c>
      <c r="U54" s="184">
        <v>15.076687894043927</v>
      </c>
      <c r="V54" s="184">
        <v>75.251361709311254</v>
      </c>
      <c r="W54" s="184">
        <v>3.8104631476253372</v>
      </c>
      <c r="X54" s="184">
        <v>1.5170533112033078</v>
      </c>
      <c r="Y54" s="184">
        <v>103.3724105551396</v>
      </c>
      <c r="Z54" s="184">
        <v>67.020202631938631</v>
      </c>
      <c r="AA54" s="184">
        <v>133.68198786914508</v>
      </c>
      <c r="AB54" s="184">
        <v>125.85993985803586</v>
      </c>
      <c r="AC54" s="184">
        <v>746.59328974234404</v>
      </c>
      <c r="AD54" s="184">
        <v>22.762781703407658</v>
      </c>
      <c r="AE54" s="184">
        <v>24.997745333644293</v>
      </c>
      <c r="AF54" s="184">
        <v>0</v>
      </c>
      <c r="AG54" s="184">
        <v>371.15308367193393</v>
      </c>
      <c r="AH54" s="184">
        <v>219.64602095622692</v>
      </c>
      <c r="AI54" s="184">
        <v>60.26828144046943</v>
      </c>
      <c r="AJ54" s="184">
        <v>560.63501021279831</v>
      </c>
      <c r="AK54" s="184">
        <v>106.99346147095649</v>
      </c>
      <c r="AL54" s="184">
        <v>27.868869550499134</v>
      </c>
      <c r="AM54" s="184">
        <v>37.701576134228823</v>
      </c>
      <c r="AN54" s="184">
        <v>33.88268445767104</v>
      </c>
      <c r="AO54" s="184">
        <v>4.6594429041373813</v>
      </c>
      <c r="AP54" s="184">
        <v>0</v>
      </c>
      <c r="AQ54" s="184">
        <v>0</v>
      </c>
      <c r="AR54" s="184">
        <v>299.85999153679438</v>
      </c>
      <c r="AS54" s="184">
        <v>54.809637244860909</v>
      </c>
      <c r="AT54" s="184">
        <v>111.55683348874284</v>
      </c>
      <c r="AU54" s="184">
        <v>34.433315573846258</v>
      </c>
      <c r="AV54" s="184">
        <v>212.83711775014876</v>
      </c>
      <c r="AW54" s="184">
        <v>392.06893298705677</v>
      </c>
      <c r="AX54" s="184">
        <v>372.74612526397738</v>
      </c>
      <c r="AY54" s="184">
        <v>2.5590836848807963</v>
      </c>
      <c r="AZ54" s="184">
        <v>29.739128599657892</v>
      </c>
      <c r="BA54" s="184">
        <v>433.42242130428986</v>
      </c>
      <c r="BB54" s="184">
        <v>0</v>
      </c>
      <c r="BC54" s="184">
        <v>0</v>
      </c>
      <c r="BD54" s="184">
        <v>0</v>
      </c>
      <c r="BE54" s="184">
        <v>17.804010638134727</v>
      </c>
      <c r="BF54" s="184">
        <v>108.41456384893442</v>
      </c>
      <c r="BG54" s="184">
        <v>264.07875840972974</v>
      </c>
      <c r="BH54" s="184">
        <v>78.348220357720479</v>
      </c>
      <c r="BI54" s="184">
        <v>400.54074047515513</v>
      </c>
      <c r="BJ54" s="184">
        <v>171.03738946189344</v>
      </c>
      <c r="BK54" s="184">
        <v>1.1729511710727802</v>
      </c>
      <c r="BL54" s="184">
        <v>1.6677021757011754</v>
      </c>
      <c r="BM54" s="184">
        <v>3.1032007795326431</v>
      </c>
      <c r="BN54" s="184">
        <v>2.0811462449878308E-2</v>
      </c>
      <c r="BO54" s="184">
        <v>0</v>
      </c>
      <c r="BP54" s="184">
        <v>0</v>
      </c>
      <c r="BQ54" s="184">
        <v>124.81130477503307</v>
      </c>
      <c r="BR54" s="184">
        <v>71.948655168757057</v>
      </c>
      <c r="BS54" s="184">
        <v>194.29990756989466</v>
      </c>
      <c r="BT54" s="184">
        <v>132.00749498158612</v>
      </c>
      <c r="BU54" s="184">
        <v>77.570880147467221</v>
      </c>
      <c r="BV54" s="184">
        <v>41.195538969011551</v>
      </c>
      <c r="BW54" s="184">
        <v>271.68275488866215</v>
      </c>
      <c r="BX54" s="184">
        <v>82.229074757232311</v>
      </c>
      <c r="BY54" s="184">
        <v>0</v>
      </c>
      <c r="BZ54" s="184">
        <v>0</v>
      </c>
      <c r="CA54" s="184">
        <v>65.952533289786828</v>
      </c>
      <c r="CB54" s="184">
        <v>50.236335722482629</v>
      </c>
      <c r="CC54" s="184">
        <v>100.45784098185635</v>
      </c>
      <c r="CD54" s="184">
        <v>23.233322997826917</v>
      </c>
      <c r="CE54" s="184">
        <v>69.328694173696178</v>
      </c>
      <c r="CF54" s="184">
        <v>125.00068427132119</v>
      </c>
      <c r="CG54" s="184">
        <v>33.022249698185661</v>
      </c>
      <c r="CH54" s="184">
        <v>208.28070902865949</v>
      </c>
      <c r="CI54" s="184">
        <v>115.55486260796535</v>
      </c>
      <c r="CJ54" s="184">
        <v>745.96906096369833</v>
      </c>
      <c r="CK54" s="184">
        <v>54.64223374195489</v>
      </c>
      <c r="CL54" s="184">
        <v>0</v>
      </c>
      <c r="CM54" s="184">
        <v>0</v>
      </c>
      <c r="CN54" s="184">
        <v>45.870849346645237</v>
      </c>
      <c r="CO54" s="184">
        <v>856.38432785418706</v>
      </c>
      <c r="CP54" s="184">
        <v>11.731645418882444</v>
      </c>
      <c r="CQ54" s="184">
        <v>80.032658828448177</v>
      </c>
      <c r="CR54" s="184">
        <v>32.90234018130456</v>
      </c>
      <c r="CS54" s="184">
        <v>54.840694925169913</v>
      </c>
      <c r="CT54" s="184">
        <v>134.13323463967771</v>
      </c>
      <c r="CU54" s="184">
        <v>84.228537730922611</v>
      </c>
      <c r="CV54" s="184">
        <v>78.318678343569431</v>
      </c>
      <c r="CW54" s="184">
        <v>200.36661127923034</v>
      </c>
      <c r="CX54" s="184">
        <v>66.553339398789745</v>
      </c>
      <c r="CY54" s="184">
        <v>23.987943831594595</v>
      </c>
      <c r="CZ54" s="184">
        <v>0</v>
      </c>
      <c r="DA54" s="184">
        <v>0</v>
      </c>
      <c r="DB54" s="184">
        <v>0</v>
      </c>
      <c r="DC54" s="184">
        <v>50.734194750769646</v>
      </c>
      <c r="DD54" s="184">
        <v>53.50311878886869</v>
      </c>
      <c r="DE54" s="184">
        <v>0</v>
      </c>
      <c r="DF54" s="184">
        <v>0</v>
      </c>
      <c r="DG54" s="184">
        <v>0</v>
      </c>
      <c r="DH54" s="184">
        <v>0</v>
      </c>
      <c r="DI54" s="184">
        <v>190.10946553994981</v>
      </c>
      <c r="DJ54" s="184">
        <v>244.53631188659446</v>
      </c>
      <c r="DK54" s="184">
        <v>79.916631304718607</v>
      </c>
      <c r="DL54" s="184">
        <v>203.83588702043875</v>
      </c>
      <c r="DM54" s="184">
        <v>58.998698483618</v>
      </c>
      <c r="DN54" s="184">
        <v>0</v>
      </c>
      <c r="DO54" s="184">
        <v>0</v>
      </c>
      <c r="DP54" s="184">
        <v>0</v>
      </c>
      <c r="DQ54" s="184">
        <v>13.219603036593854</v>
      </c>
      <c r="DR54" s="184">
        <v>64.843884310791665</v>
      </c>
      <c r="DS54" s="184">
        <v>6.0250099435176798</v>
      </c>
      <c r="DT54" s="184">
        <v>5.6080533170260596</v>
      </c>
      <c r="DU54" s="184">
        <v>33.06667537369178</v>
      </c>
      <c r="DV54" s="184">
        <v>53.559330895787141</v>
      </c>
      <c r="DW54" s="184">
        <v>0</v>
      </c>
      <c r="DX54" s="184">
        <v>0</v>
      </c>
      <c r="DY54" s="184">
        <v>0</v>
      </c>
      <c r="DZ54" s="184">
        <v>64.834525041674652</v>
      </c>
      <c r="EA54" s="184">
        <v>280.77521198184041</v>
      </c>
      <c r="EB54" s="184">
        <v>377.71929953863639</v>
      </c>
      <c r="EC54" s="184">
        <v>85.779055510728043</v>
      </c>
      <c r="ED54" s="184">
        <v>240.36655731223019</v>
      </c>
      <c r="EE54" s="184">
        <v>6.6814650934349622</v>
      </c>
      <c r="EF54" s="184">
        <v>0</v>
      </c>
      <c r="EG54" s="184">
        <v>0</v>
      </c>
      <c r="EH54" s="184">
        <v>0</v>
      </c>
      <c r="EI54" s="184">
        <v>0</v>
      </c>
      <c r="EJ54" s="184">
        <v>0</v>
      </c>
      <c r="EK54" s="184">
        <v>0</v>
      </c>
      <c r="EL54" s="184">
        <v>5.5322892260153136</v>
      </c>
      <c r="EM54" s="184">
        <v>50.298975248470235</v>
      </c>
      <c r="EN54" s="184">
        <v>81.120884895971017</v>
      </c>
      <c r="EO54" s="184">
        <v>307.29004302328042</v>
      </c>
      <c r="EP54" s="184">
        <v>11.407553847527417</v>
      </c>
      <c r="EQ54" s="184">
        <v>408.04991562694164</v>
      </c>
      <c r="ER54" s="184">
        <v>0</v>
      </c>
      <c r="ES54" s="184">
        <v>0</v>
      </c>
      <c r="ET54" s="184">
        <v>0</v>
      </c>
      <c r="EU54" s="184">
        <v>0</v>
      </c>
      <c r="EV54" s="184">
        <v>0</v>
      </c>
      <c r="EW54" s="184">
        <v>6.5970751427377694</v>
      </c>
      <c r="EX54" s="184">
        <v>338.42755668923445</v>
      </c>
      <c r="EY54" s="184">
        <v>0</v>
      </c>
      <c r="EZ54" s="184">
        <v>0</v>
      </c>
      <c r="FA54" s="184">
        <v>0</v>
      </c>
      <c r="FB54" s="184">
        <v>0</v>
      </c>
      <c r="FC54" s="184">
        <v>0</v>
      </c>
      <c r="FD54" s="184">
        <v>10.37987659060045</v>
      </c>
      <c r="FE54" s="184">
        <v>10.212832289607846</v>
      </c>
      <c r="FF54" s="184">
        <v>400.93636561599288</v>
      </c>
      <c r="FG54" s="184">
        <v>36.174998990208366</v>
      </c>
      <c r="FH54" s="184">
        <v>34.638970976707995</v>
      </c>
      <c r="FI54" s="184">
        <v>171.67271416347114</v>
      </c>
      <c r="FJ54" s="184">
        <v>28.977996694194999</v>
      </c>
      <c r="FK54" s="184">
        <v>22.85532242005344</v>
      </c>
      <c r="FL54" s="184">
        <v>5.7696452711145686E-2</v>
      </c>
      <c r="FM54" s="184">
        <v>0</v>
      </c>
      <c r="FN54" s="184">
        <v>453.10541612903228</v>
      </c>
      <c r="FO54" s="184">
        <v>94.528220680645163</v>
      </c>
      <c r="FP54" s="184">
        <v>28.809354838709673</v>
      </c>
      <c r="FQ54" s="184">
        <v>0</v>
      </c>
      <c r="FR54" s="184">
        <v>0</v>
      </c>
      <c r="FS54" s="184">
        <v>0</v>
      </c>
    </row>
    <row r="55" spans="2:175" x14ac:dyDescent="0.25">
      <c r="B55" s="185">
        <v>37987</v>
      </c>
      <c r="C55" s="184">
        <v>97.047851691451044</v>
      </c>
      <c r="D55" s="184">
        <v>4.8563705177160879</v>
      </c>
      <c r="E55" s="184">
        <v>134.86883292324222</v>
      </c>
      <c r="F55" s="184">
        <v>106.92264936258523</v>
      </c>
      <c r="G55" s="184">
        <v>181.62413590618803</v>
      </c>
      <c r="H55" s="184">
        <v>107.26889028056216</v>
      </c>
      <c r="I55" s="184">
        <v>284.22625236612913</v>
      </c>
      <c r="J55" s="184">
        <v>21.852530925910692</v>
      </c>
      <c r="K55" s="184">
        <v>934.61412964685599</v>
      </c>
      <c r="L55" s="184">
        <v>3.2159179025714169</v>
      </c>
      <c r="M55" s="184">
        <v>38.694842611154655</v>
      </c>
      <c r="N55" s="184">
        <v>132.75000813180176</v>
      </c>
      <c r="O55" s="184">
        <v>36.29619310881602</v>
      </c>
      <c r="P55" s="184">
        <v>110.73323913229669</v>
      </c>
      <c r="Q55" s="184">
        <v>16.983720840915883</v>
      </c>
      <c r="R55" s="184">
        <v>32.708406984622293</v>
      </c>
      <c r="S55" s="184">
        <v>5.3283759217722162</v>
      </c>
      <c r="T55" s="184">
        <v>9.0223619739234397</v>
      </c>
      <c r="U55" s="184">
        <v>14.194703345409287</v>
      </c>
      <c r="V55" s="184">
        <v>76.516518876665685</v>
      </c>
      <c r="W55" s="184">
        <v>3.6405055349748978</v>
      </c>
      <c r="X55" s="184">
        <v>1.5892419022883626</v>
      </c>
      <c r="Y55" s="184">
        <v>100.90534485934747</v>
      </c>
      <c r="Z55" s="184">
        <v>65.627368064181042</v>
      </c>
      <c r="AA55" s="184">
        <v>125.79691390153448</v>
      </c>
      <c r="AB55" s="184">
        <v>120.7519188329392</v>
      </c>
      <c r="AC55" s="184">
        <v>705.26441259580247</v>
      </c>
      <c r="AD55" s="184">
        <v>23.242297457554361</v>
      </c>
      <c r="AE55" s="184">
        <v>23.060364266709126</v>
      </c>
      <c r="AF55" s="184">
        <v>0</v>
      </c>
      <c r="AG55" s="184">
        <v>365.61526718967389</v>
      </c>
      <c r="AH55" s="184">
        <v>209.77427045266441</v>
      </c>
      <c r="AI55" s="184">
        <v>58.066387778233647</v>
      </c>
      <c r="AJ55" s="184">
        <v>544.14085521527193</v>
      </c>
      <c r="AK55" s="184">
        <v>101.28651431168004</v>
      </c>
      <c r="AL55" s="184">
        <v>27.651453454855698</v>
      </c>
      <c r="AM55" s="184">
        <v>35.894188238965796</v>
      </c>
      <c r="AN55" s="184">
        <v>33.286171177567333</v>
      </c>
      <c r="AO55" s="184">
        <v>4.7983018769982388</v>
      </c>
      <c r="AP55" s="184">
        <v>0</v>
      </c>
      <c r="AQ55" s="184">
        <v>0</v>
      </c>
      <c r="AR55" s="184">
        <v>300.21072818357987</v>
      </c>
      <c r="AS55" s="184">
        <v>54.18782585924567</v>
      </c>
      <c r="AT55" s="184">
        <v>109.59138940737189</v>
      </c>
      <c r="AU55" s="184">
        <v>34.354381057603959</v>
      </c>
      <c r="AV55" s="184">
        <v>208.33970941939896</v>
      </c>
      <c r="AW55" s="184">
        <v>383.72196511229834</v>
      </c>
      <c r="AX55" s="184">
        <v>364.93863089810839</v>
      </c>
      <c r="AY55" s="184">
        <v>2.4984247867096507</v>
      </c>
      <c r="AZ55" s="184">
        <v>28.164913687123867</v>
      </c>
      <c r="BA55" s="184">
        <v>437.26976171441356</v>
      </c>
      <c r="BB55" s="184">
        <v>0</v>
      </c>
      <c r="BC55" s="184">
        <v>0</v>
      </c>
      <c r="BD55" s="184">
        <v>0</v>
      </c>
      <c r="BE55" s="184">
        <v>17.411840820194982</v>
      </c>
      <c r="BF55" s="184">
        <v>106.71869664409093</v>
      </c>
      <c r="BG55" s="184">
        <v>262.81022618061604</v>
      </c>
      <c r="BH55" s="184">
        <v>79.039896494378368</v>
      </c>
      <c r="BI55" s="184">
        <v>398.93631157150787</v>
      </c>
      <c r="BJ55" s="184">
        <v>164.09236855972711</v>
      </c>
      <c r="BK55" s="184">
        <v>1.0996618596534622</v>
      </c>
      <c r="BL55" s="184">
        <v>1.6956304608033537</v>
      </c>
      <c r="BM55" s="184">
        <v>3.2069835369258279</v>
      </c>
      <c r="BN55" s="184">
        <v>2.2108933681971341E-2</v>
      </c>
      <c r="BO55" s="184">
        <v>0</v>
      </c>
      <c r="BP55" s="184">
        <v>0</v>
      </c>
      <c r="BQ55" s="184">
        <v>126.61795907133619</v>
      </c>
      <c r="BR55" s="184">
        <v>66.977117887906999</v>
      </c>
      <c r="BS55" s="184">
        <v>189.47451185349377</v>
      </c>
      <c r="BT55" s="184">
        <v>125.25227060081684</v>
      </c>
      <c r="BU55" s="184">
        <v>70.394203522603647</v>
      </c>
      <c r="BV55" s="184">
        <v>38.585625171835737</v>
      </c>
      <c r="BW55" s="184">
        <v>270.02313122326331</v>
      </c>
      <c r="BX55" s="184">
        <v>82.887563726452683</v>
      </c>
      <c r="BY55" s="184">
        <v>0</v>
      </c>
      <c r="BZ55" s="184">
        <v>0</v>
      </c>
      <c r="CA55" s="184">
        <v>65.962105867989592</v>
      </c>
      <c r="CB55" s="184">
        <v>49.068570186047289</v>
      </c>
      <c r="CC55" s="184">
        <v>98.920960289002252</v>
      </c>
      <c r="CD55" s="184">
        <v>29.49647654490721</v>
      </c>
      <c r="CE55" s="184">
        <v>65.346253087926399</v>
      </c>
      <c r="CF55" s="184">
        <v>123.572476790002</v>
      </c>
      <c r="CG55" s="184">
        <v>33.422251086821511</v>
      </c>
      <c r="CH55" s="184">
        <v>207.2324533604978</v>
      </c>
      <c r="CI55" s="184">
        <v>106.02518744734229</v>
      </c>
      <c r="CJ55" s="184">
        <v>748.68465697580405</v>
      </c>
      <c r="CK55" s="184">
        <v>53.944350587315711</v>
      </c>
      <c r="CL55" s="184">
        <v>0</v>
      </c>
      <c r="CM55" s="184">
        <v>0</v>
      </c>
      <c r="CN55" s="184">
        <v>43.069248424119074</v>
      </c>
      <c r="CO55" s="184">
        <v>823.37760605186008</v>
      </c>
      <c r="CP55" s="184">
        <v>11.49039979861578</v>
      </c>
      <c r="CQ55" s="184">
        <v>80.18418721191847</v>
      </c>
      <c r="CR55" s="184">
        <v>32.343781113700068</v>
      </c>
      <c r="CS55" s="184">
        <v>57.214576075065345</v>
      </c>
      <c r="CT55" s="184">
        <v>141.94286117256419</v>
      </c>
      <c r="CU55" s="184">
        <v>81.738623946314874</v>
      </c>
      <c r="CV55" s="184">
        <v>79.880096848943495</v>
      </c>
      <c r="CW55" s="184">
        <v>221.58360109159949</v>
      </c>
      <c r="CX55" s="184">
        <v>62.552965472506443</v>
      </c>
      <c r="CY55" s="184">
        <v>21.645413303163604</v>
      </c>
      <c r="CZ55" s="184">
        <v>0</v>
      </c>
      <c r="DA55" s="184">
        <v>0</v>
      </c>
      <c r="DB55" s="184">
        <v>0</v>
      </c>
      <c r="DC55" s="184">
        <v>49.137420917087709</v>
      </c>
      <c r="DD55" s="184">
        <v>51.509138411465621</v>
      </c>
      <c r="DE55" s="184">
        <v>0</v>
      </c>
      <c r="DF55" s="184">
        <v>0</v>
      </c>
      <c r="DG55" s="184">
        <v>0</v>
      </c>
      <c r="DH55" s="184">
        <v>0</v>
      </c>
      <c r="DI55" s="184">
        <v>191.33579274908337</v>
      </c>
      <c r="DJ55" s="184">
        <v>236.16734577864409</v>
      </c>
      <c r="DK55" s="184">
        <v>76.03930643753894</v>
      </c>
      <c r="DL55" s="184">
        <v>191.66348965454483</v>
      </c>
      <c r="DM55" s="184">
        <v>52.933735754592028</v>
      </c>
      <c r="DN55" s="184">
        <v>0.34478523990856585</v>
      </c>
      <c r="DO55" s="184">
        <v>0</v>
      </c>
      <c r="DP55" s="184">
        <v>0</v>
      </c>
      <c r="DQ55" s="184">
        <v>12.303260486910704</v>
      </c>
      <c r="DR55" s="184">
        <v>59.102535517600124</v>
      </c>
      <c r="DS55" s="184">
        <v>5.472411361951778</v>
      </c>
      <c r="DT55" s="184">
        <v>5.7230630710710146</v>
      </c>
      <c r="DU55" s="184">
        <v>29.093158066360274</v>
      </c>
      <c r="DV55" s="184">
        <v>52.840920309415324</v>
      </c>
      <c r="DW55" s="184">
        <v>0</v>
      </c>
      <c r="DX55" s="184">
        <v>0</v>
      </c>
      <c r="DY55" s="184">
        <v>0</v>
      </c>
      <c r="DZ55" s="184">
        <v>61.480832128345305</v>
      </c>
      <c r="EA55" s="184">
        <v>280.61295534885966</v>
      </c>
      <c r="EB55" s="184">
        <v>388.69263655263063</v>
      </c>
      <c r="EC55" s="184">
        <v>82.692795568403355</v>
      </c>
      <c r="ED55" s="184">
        <v>229.66606834451062</v>
      </c>
      <c r="EE55" s="184">
        <v>6.6548595072037058</v>
      </c>
      <c r="EF55" s="184">
        <v>0</v>
      </c>
      <c r="EG55" s="184">
        <v>0</v>
      </c>
      <c r="EH55" s="184">
        <v>0</v>
      </c>
      <c r="EI55" s="184">
        <v>0</v>
      </c>
      <c r="EJ55" s="184">
        <v>0</v>
      </c>
      <c r="EK55" s="184">
        <v>0</v>
      </c>
      <c r="EL55" s="184">
        <v>5.8378335535147929</v>
      </c>
      <c r="EM55" s="184">
        <v>50.539049734693258</v>
      </c>
      <c r="EN55" s="184">
        <v>78.194395089096787</v>
      </c>
      <c r="EO55" s="184">
        <v>310.16080027144409</v>
      </c>
      <c r="EP55" s="184">
        <v>11.11659805419025</v>
      </c>
      <c r="EQ55" s="184">
        <v>429.58990626853887</v>
      </c>
      <c r="ER55" s="184">
        <v>0</v>
      </c>
      <c r="ES55" s="184">
        <v>0</v>
      </c>
      <c r="ET55" s="184">
        <v>0</v>
      </c>
      <c r="EU55" s="184">
        <v>0</v>
      </c>
      <c r="EV55" s="184">
        <v>0</v>
      </c>
      <c r="EW55" s="184">
        <v>6.3768089758897339</v>
      </c>
      <c r="EX55" s="184">
        <v>336.53176613893169</v>
      </c>
      <c r="EY55" s="184">
        <v>0</v>
      </c>
      <c r="EZ55" s="184">
        <v>0</v>
      </c>
      <c r="FA55" s="184">
        <v>0</v>
      </c>
      <c r="FB55" s="184">
        <v>0</v>
      </c>
      <c r="FC55" s="184">
        <v>0</v>
      </c>
      <c r="FD55" s="184">
        <v>10.55864535073523</v>
      </c>
      <c r="FE55" s="184">
        <v>10.777079368579336</v>
      </c>
      <c r="FF55" s="184">
        <v>384.58217392083816</v>
      </c>
      <c r="FG55" s="184">
        <v>35.237270988804063</v>
      </c>
      <c r="FH55" s="184">
        <v>32.391241701190943</v>
      </c>
      <c r="FI55" s="184">
        <v>167.16628137251558</v>
      </c>
      <c r="FJ55" s="184">
        <v>27.315480026704382</v>
      </c>
      <c r="FK55" s="184">
        <v>22.665119253110984</v>
      </c>
      <c r="FL55" s="184">
        <v>2.7031183310566521E-2</v>
      </c>
      <c r="FM55" s="184">
        <v>0</v>
      </c>
      <c r="FN55" s="184">
        <v>451.73892580645168</v>
      </c>
      <c r="FO55" s="184">
        <v>95.206922261612888</v>
      </c>
      <c r="FP55" s="184">
        <v>27.670645161290317</v>
      </c>
      <c r="FQ55" s="184">
        <v>0</v>
      </c>
      <c r="FR55" s="184">
        <v>0</v>
      </c>
      <c r="FS55" s="184">
        <v>0</v>
      </c>
    </row>
    <row r="56" spans="2:175" x14ac:dyDescent="0.25">
      <c r="B56" s="185">
        <v>38018</v>
      </c>
      <c r="C56" s="184">
        <v>101.37655413799175</v>
      </c>
      <c r="D56" s="184">
        <v>4.5627458512330037</v>
      </c>
      <c r="E56" s="184">
        <v>143.12198576462472</v>
      </c>
      <c r="F56" s="184">
        <v>106.44762841803146</v>
      </c>
      <c r="G56" s="184">
        <v>184.60823512452328</v>
      </c>
      <c r="H56" s="184">
        <v>104.47130860570351</v>
      </c>
      <c r="I56" s="184">
        <v>288.11412909269501</v>
      </c>
      <c r="J56" s="184">
        <v>21.860087493813282</v>
      </c>
      <c r="K56" s="184">
        <v>942.2088004842152</v>
      </c>
      <c r="L56" s="184">
        <v>2.7025555604304787</v>
      </c>
      <c r="M56" s="184">
        <v>36.366022951491004</v>
      </c>
      <c r="N56" s="184">
        <v>136.63314420148347</v>
      </c>
      <c r="O56" s="184">
        <v>38.592904686646243</v>
      </c>
      <c r="P56" s="184">
        <v>113.63742692235552</v>
      </c>
      <c r="Q56" s="184">
        <v>17.114402103600725</v>
      </c>
      <c r="R56" s="184">
        <v>31.294883924785189</v>
      </c>
      <c r="S56" s="184">
        <v>6.6179068000686057</v>
      </c>
      <c r="T56" s="184">
        <v>8.971759842681152</v>
      </c>
      <c r="U56" s="184">
        <v>13.751900734615791</v>
      </c>
      <c r="V56" s="184">
        <v>74.311454414433271</v>
      </c>
      <c r="W56" s="184">
        <v>3.6469291408168414</v>
      </c>
      <c r="X56" s="184">
        <v>1.6068352240293149</v>
      </c>
      <c r="Y56" s="184">
        <v>100.63757121975046</v>
      </c>
      <c r="Z56" s="184">
        <v>68.957143924058045</v>
      </c>
      <c r="AA56" s="184">
        <v>131.39174929725706</v>
      </c>
      <c r="AB56" s="184">
        <v>117.600502892538</v>
      </c>
      <c r="AC56" s="184">
        <v>712.78021761912601</v>
      </c>
      <c r="AD56" s="184">
        <v>24.338037983252093</v>
      </c>
      <c r="AE56" s="184">
        <v>21.351862436835212</v>
      </c>
      <c r="AF56" s="184">
        <v>0</v>
      </c>
      <c r="AG56" s="184">
        <v>370.8354870074246</v>
      </c>
      <c r="AH56" s="184">
        <v>217.61757239372139</v>
      </c>
      <c r="AI56" s="184">
        <v>59.908953798747341</v>
      </c>
      <c r="AJ56" s="184">
        <v>549.21109538317137</v>
      </c>
      <c r="AK56" s="184">
        <v>100.79784199763094</v>
      </c>
      <c r="AL56" s="184">
        <v>28.383898075257179</v>
      </c>
      <c r="AM56" s="184">
        <v>36.244659349082603</v>
      </c>
      <c r="AN56" s="184">
        <v>33.839477674968059</v>
      </c>
      <c r="AO56" s="184">
        <v>5.2906310918422594</v>
      </c>
      <c r="AP56" s="184">
        <v>0</v>
      </c>
      <c r="AQ56" s="184">
        <v>0</v>
      </c>
      <c r="AR56" s="184">
        <v>308.16820613269459</v>
      </c>
      <c r="AS56" s="184">
        <v>57.007266585639584</v>
      </c>
      <c r="AT56" s="184">
        <v>110.72351410259833</v>
      </c>
      <c r="AU56" s="184">
        <v>35.474219950131868</v>
      </c>
      <c r="AV56" s="184">
        <v>213.35677800572748</v>
      </c>
      <c r="AW56" s="184">
        <v>393.26365073273399</v>
      </c>
      <c r="AX56" s="184">
        <v>364.27334020963843</v>
      </c>
      <c r="AY56" s="184">
        <v>2.4215290312529065</v>
      </c>
      <c r="AZ56" s="184">
        <v>28.318954321652903</v>
      </c>
      <c r="BA56" s="184">
        <v>442.77892668633729</v>
      </c>
      <c r="BB56" s="184">
        <v>0</v>
      </c>
      <c r="BC56" s="184">
        <v>0</v>
      </c>
      <c r="BD56" s="184">
        <v>0</v>
      </c>
      <c r="BE56" s="184">
        <v>17.85828261813846</v>
      </c>
      <c r="BF56" s="184">
        <v>112.21786406440263</v>
      </c>
      <c r="BG56" s="184">
        <v>281.99709358914333</v>
      </c>
      <c r="BH56" s="184">
        <v>85.250218348815608</v>
      </c>
      <c r="BI56" s="184">
        <v>396.91264112019093</v>
      </c>
      <c r="BJ56" s="184">
        <v>163.2195790018643</v>
      </c>
      <c r="BK56" s="184">
        <v>0.95061414386319398</v>
      </c>
      <c r="BL56" s="184">
        <v>1.5854923459042616</v>
      </c>
      <c r="BM56" s="184">
        <v>3.8824017478487098</v>
      </c>
      <c r="BN56" s="184">
        <v>2.2984199924252022E-2</v>
      </c>
      <c r="BO56" s="184">
        <v>0</v>
      </c>
      <c r="BP56" s="184">
        <v>0</v>
      </c>
      <c r="BQ56" s="184">
        <v>131.74567834424295</v>
      </c>
      <c r="BR56" s="184">
        <v>67.092562373220858</v>
      </c>
      <c r="BS56" s="184">
        <v>191.69502911077899</v>
      </c>
      <c r="BT56" s="184">
        <v>121.9849854491964</v>
      </c>
      <c r="BU56" s="184">
        <v>67.618263830542048</v>
      </c>
      <c r="BV56" s="184">
        <v>38.405151115423244</v>
      </c>
      <c r="BW56" s="184">
        <v>272.43354934084698</v>
      </c>
      <c r="BX56" s="184">
        <v>80.559605543046004</v>
      </c>
      <c r="BY56" s="184">
        <v>0</v>
      </c>
      <c r="BZ56" s="184">
        <v>0</v>
      </c>
      <c r="CA56" s="184">
        <v>67.043848368087794</v>
      </c>
      <c r="CB56" s="184">
        <v>47.244248381545198</v>
      </c>
      <c r="CC56" s="184">
        <v>100.14836088448203</v>
      </c>
      <c r="CD56" s="184">
        <v>29.418624576090359</v>
      </c>
      <c r="CE56" s="184">
        <v>65.326614259588922</v>
      </c>
      <c r="CF56" s="184">
        <v>117.69016947356297</v>
      </c>
      <c r="CG56" s="184">
        <v>33.466292003813251</v>
      </c>
      <c r="CH56" s="184">
        <v>212.49735477501423</v>
      </c>
      <c r="CI56" s="184">
        <v>105.84644658471547</v>
      </c>
      <c r="CJ56" s="184">
        <v>776.57259549453579</v>
      </c>
      <c r="CK56" s="184">
        <v>56.145671308062433</v>
      </c>
      <c r="CL56" s="184">
        <v>0</v>
      </c>
      <c r="CM56" s="184">
        <v>0</v>
      </c>
      <c r="CN56" s="184">
        <v>42.425802470514313</v>
      </c>
      <c r="CO56" s="184">
        <v>849.96376765935918</v>
      </c>
      <c r="CP56" s="184">
        <v>9.8156136666395941</v>
      </c>
      <c r="CQ56" s="184">
        <v>80.187294720806321</v>
      </c>
      <c r="CR56" s="184">
        <v>38.634436020979194</v>
      </c>
      <c r="CS56" s="184">
        <v>58.576997017970719</v>
      </c>
      <c r="CT56" s="184">
        <v>146.66009618626447</v>
      </c>
      <c r="CU56" s="184">
        <v>81.85409352847914</v>
      </c>
      <c r="CV56" s="184">
        <v>87.803999935674426</v>
      </c>
      <c r="CW56" s="184">
        <v>215.21756500576754</v>
      </c>
      <c r="CX56" s="184">
        <v>61.406156699219785</v>
      </c>
      <c r="CY56" s="184">
        <v>22.142623499284237</v>
      </c>
      <c r="CZ56" s="184">
        <v>0</v>
      </c>
      <c r="DA56" s="184">
        <v>0</v>
      </c>
      <c r="DB56" s="184">
        <v>0</v>
      </c>
      <c r="DC56" s="184">
        <v>49.488770550184604</v>
      </c>
      <c r="DD56" s="184">
        <v>52.113763194621477</v>
      </c>
      <c r="DE56" s="184">
        <v>0</v>
      </c>
      <c r="DF56" s="184">
        <v>0</v>
      </c>
      <c r="DG56" s="184">
        <v>0</v>
      </c>
      <c r="DH56" s="184">
        <v>0</v>
      </c>
      <c r="DI56" s="184">
        <v>188.16457167080981</v>
      </c>
      <c r="DJ56" s="184">
        <v>254.21961254227256</v>
      </c>
      <c r="DK56" s="184">
        <v>79.306789950806262</v>
      </c>
      <c r="DL56" s="184">
        <v>190.83798504150309</v>
      </c>
      <c r="DM56" s="184">
        <v>53.264618721785574</v>
      </c>
      <c r="DN56" s="184">
        <v>0.39479979200592474</v>
      </c>
      <c r="DO56" s="184">
        <v>0</v>
      </c>
      <c r="DP56" s="184">
        <v>0</v>
      </c>
      <c r="DQ56" s="184">
        <v>11.705798123984833</v>
      </c>
      <c r="DR56" s="184">
        <v>55.70058477083321</v>
      </c>
      <c r="DS56" s="184">
        <v>4.9920967792220861</v>
      </c>
      <c r="DT56" s="184">
        <v>4.795911478963907</v>
      </c>
      <c r="DU56" s="184">
        <v>29.145297837461328</v>
      </c>
      <c r="DV56" s="184">
        <v>61.961873034432251</v>
      </c>
      <c r="DW56" s="184">
        <v>0</v>
      </c>
      <c r="DX56" s="184">
        <v>0</v>
      </c>
      <c r="DY56" s="184">
        <v>0</v>
      </c>
      <c r="DZ56" s="184">
        <v>60.64207485357101</v>
      </c>
      <c r="EA56" s="184">
        <v>292.35537444578716</v>
      </c>
      <c r="EB56" s="184">
        <v>403.95668228373989</v>
      </c>
      <c r="EC56" s="184">
        <v>82.927363384562469</v>
      </c>
      <c r="ED56" s="184">
        <v>226.63457161988282</v>
      </c>
      <c r="EE56" s="184">
        <v>7.0991991758590434</v>
      </c>
      <c r="EF56" s="184">
        <v>0</v>
      </c>
      <c r="EG56" s="184">
        <v>0</v>
      </c>
      <c r="EH56" s="184">
        <v>0</v>
      </c>
      <c r="EI56" s="184">
        <v>0</v>
      </c>
      <c r="EJ56" s="184">
        <v>0</v>
      </c>
      <c r="EK56" s="184">
        <v>0</v>
      </c>
      <c r="EL56" s="184">
        <v>5.7655124772086577</v>
      </c>
      <c r="EM56" s="184">
        <v>49.935920800681934</v>
      </c>
      <c r="EN56" s="184">
        <v>73.504116464300992</v>
      </c>
      <c r="EO56" s="184">
        <v>318.40719930343283</v>
      </c>
      <c r="EP56" s="184">
        <v>10.956260461452095</v>
      </c>
      <c r="EQ56" s="184">
        <v>470.03807237137374</v>
      </c>
      <c r="ER56" s="184">
        <v>0</v>
      </c>
      <c r="ES56" s="184">
        <v>0</v>
      </c>
      <c r="ET56" s="184">
        <v>0</v>
      </c>
      <c r="EU56" s="184">
        <v>0</v>
      </c>
      <c r="EV56" s="184">
        <v>0</v>
      </c>
      <c r="EW56" s="184">
        <v>6.6319921813075231</v>
      </c>
      <c r="EX56" s="184">
        <v>365.8292244154112</v>
      </c>
      <c r="EY56" s="184">
        <v>0</v>
      </c>
      <c r="EZ56" s="184">
        <v>0</v>
      </c>
      <c r="FA56" s="184">
        <v>0</v>
      </c>
      <c r="FB56" s="184">
        <v>0</v>
      </c>
      <c r="FC56" s="184">
        <v>0</v>
      </c>
      <c r="FD56" s="184">
        <v>11.183043882025679</v>
      </c>
      <c r="FE56" s="184">
        <v>12.394928505697782</v>
      </c>
      <c r="FF56" s="184">
        <v>388.82824315510129</v>
      </c>
      <c r="FG56" s="184">
        <v>37.171041348640735</v>
      </c>
      <c r="FH56" s="184">
        <v>31.905673528888045</v>
      </c>
      <c r="FI56" s="184">
        <v>168.38569806898295</v>
      </c>
      <c r="FJ56" s="184">
        <v>29.452399151116293</v>
      </c>
      <c r="FK56" s="184">
        <v>23.059379587791145</v>
      </c>
      <c r="FL56" s="184">
        <v>2.4486007000869416E-2</v>
      </c>
      <c r="FM56" s="184">
        <v>0</v>
      </c>
      <c r="FN56" s="184">
        <v>445.03605517241385</v>
      </c>
      <c r="FO56" s="184">
        <v>83.439634696551735</v>
      </c>
      <c r="FP56" s="184">
        <v>26.17068965517241</v>
      </c>
      <c r="FQ56" s="184">
        <v>0</v>
      </c>
      <c r="FR56" s="184">
        <v>0</v>
      </c>
      <c r="FS56" s="184">
        <v>0</v>
      </c>
    </row>
    <row r="57" spans="2:175" x14ac:dyDescent="0.25">
      <c r="B57" s="185">
        <v>38047</v>
      </c>
      <c r="C57" s="184">
        <v>106.42013905570684</v>
      </c>
      <c r="D57" s="184">
        <v>4.7533279439517369</v>
      </c>
      <c r="E57" s="184">
        <v>153.57193097055085</v>
      </c>
      <c r="F57" s="184">
        <v>108.17601453221786</v>
      </c>
      <c r="G57" s="184">
        <v>185.08033147634458</v>
      </c>
      <c r="H57" s="184">
        <v>106.68666226710822</v>
      </c>
      <c r="I57" s="184">
        <v>284.38159390220284</v>
      </c>
      <c r="J57" s="184">
        <v>22.245208367741757</v>
      </c>
      <c r="K57" s="184">
        <v>958.06394919439811</v>
      </c>
      <c r="L57" s="184">
        <v>3.7779627507718829</v>
      </c>
      <c r="M57" s="184">
        <v>36.527535200901383</v>
      </c>
      <c r="N57" s="184">
        <v>137.06035101978043</v>
      </c>
      <c r="O57" s="184">
        <v>39.443411214701428</v>
      </c>
      <c r="P57" s="184">
        <v>112.61496726204201</v>
      </c>
      <c r="Q57" s="184">
        <v>17.244718462785414</v>
      </c>
      <c r="R57" s="184">
        <v>32.317648560703553</v>
      </c>
      <c r="S57" s="184">
        <v>6.587078414223523</v>
      </c>
      <c r="T57" s="184">
        <v>9.5822150036877733</v>
      </c>
      <c r="U57" s="184">
        <v>13.985119282804542</v>
      </c>
      <c r="V57" s="184">
        <v>76.78304163131719</v>
      </c>
      <c r="W57" s="184">
        <v>3.7317607530909394</v>
      </c>
      <c r="X57" s="184">
        <v>1.6635308864359755</v>
      </c>
      <c r="Y57" s="184">
        <v>106.73128352723656</v>
      </c>
      <c r="Z57" s="184">
        <v>69.101542751645354</v>
      </c>
      <c r="AA57" s="184">
        <v>134.19989108851331</v>
      </c>
      <c r="AB57" s="184">
        <v>119.48574594954147</v>
      </c>
      <c r="AC57" s="184">
        <v>733.82356391994199</v>
      </c>
      <c r="AD57" s="184">
        <v>24.783237751202002</v>
      </c>
      <c r="AE57" s="184">
        <v>22.162324301636538</v>
      </c>
      <c r="AF57" s="184">
        <v>0</v>
      </c>
      <c r="AG57" s="184">
        <v>379.92037886477652</v>
      </c>
      <c r="AH57" s="184">
        <v>218.43219753731609</v>
      </c>
      <c r="AI57" s="184">
        <v>61.717555874423276</v>
      </c>
      <c r="AJ57" s="184">
        <v>548.40461952439068</v>
      </c>
      <c r="AK57" s="184">
        <v>96.387178548893033</v>
      </c>
      <c r="AL57" s="184">
        <v>28.269069899144505</v>
      </c>
      <c r="AM57" s="184">
        <v>37.176880003357624</v>
      </c>
      <c r="AN57" s="184">
        <v>34.903938938366245</v>
      </c>
      <c r="AO57" s="184">
        <v>5.5370738429707362</v>
      </c>
      <c r="AP57" s="184">
        <v>0</v>
      </c>
      <c r="AQ57" s="184">
        <v>0</v>
      </c>
      <c r="AR57" s="184">
        <v>306.17635031247414</v>
      </c>
      <c r="AS57" s="184">
        <v>60.195732006615025</v>
      </c>
      <c r="AT57" s="184">
        <v>110.47662442170368</v>
      </c>
      <c r="AU57" s="184">
        <v>35.12528547341325</v>
      </c>
      <c r="AV57" s="184">
        <v>213.88137618261115</v>
      </c>
      <c r="AW57" s="184">
        <v>385.79479201009349</v>
      </c>
      <c r="AX57" s="184">
        <v>364.67239414960397</v>
      </c>
      <c r="AY57" s="184">
        <v>1.9522036838819652</v>
      </c>
      <c r="AZ57" s="184">
        <v>29.711051205119706</v>
      </c>
      <c r="BA57" s="184">
        <v>444.95933862261063</v>
      </c>
      <c r="BB57" s="184">
        <v>0</v>
      </c>
      <c r="BC57" s="184">
        <v>0</v>
      </c>
      <c r="BD57" s="184">
        <v>0</v>
      </c>
      <c r="BE57" s="184">
        <v>18.497945619426869</v>
      </c>
      <c r="BF57" s="184">
        <v>110.66174092543044</v>
      </c>
      <c r="BG57" s="184">
        <v>285.11389482287979</v>
      </c>
      <c r="BH57" s="184">
        <v>85.699090274187213</v>
      </c>
      <c r="BI57" s="184">
        <v>396.45064990005199</v>
      </c>
      <c r="BJ57" s="184">
        <v>164.8083059087385</v>
      </c>
      <c r="BK57" s="184">
        <v>0.98116475032664863</v>
      </c>
      <c r="BL57" s="184">
        <v>2.0631931801341605</v>
      </c>
      <c r="BM57" s="184">
        <v>3.330781680878022</v>
      </c>
      <c r="BN57" s="184">
        <v>2.5094324673860198E-2</v>
      </c>
      <c r="BO57" s="184">
        <v>0</v>
      </c>
      <c r="BP57" s="184">
        <v>0</v>
      </c>
      <c r="BQ57" s="184">
        <v>135.04172224705894</v>
      </c>
      <c r="BR57" s="184">
        <v>67.25672746658303</v>
      </c>
      <c r="BS57" s="184">
        <v>195.37552339464264</v>
      </c>
      <c r="BT57" s="184">
        <v>126.97662010950205</v>
      </c>
      <c r="BU57" s="184">
        <v>65.600675728956517</v>
      </c>
      <c r="BV57" s="184">
        <v>37.054594684647043</v>
      </c>
      <c r="BW57" s="184">
        <v>292.1445604031735</v>
      </c>
      <c r="BX57" s="184">
        <v>83.034260956768861</v>
      </c>
      <c r="BY57" s="184">
        <v>0</v>
      </c>
      <c r="BZ57" s="184">
        <v>0</v>
      </c>
      <c r="CA57" s="184">
        <v>69.455348688969849</v>
      </c>
      <c r="CB57" s="184">
        <v>50.195143088130358</v>
      </c>
      <c r="CC57" s="184">
        <v>101.34876123974217</v>
      </c>
      <c r="CD57" s="184">
        <v>32.985097124302719</v>
      </c>
      <c r="CE57" s="184">
        <v>68.697618244647416</v>
      </c>
      <c r="CF57" s="184">
        <v>106.76202506698388</v>
      </c>
      <c r="CG57" s="184">
        <v>32.036541119348378</v>
      </c>
      <c r="CH57" s="184">
        <v>247.37672654772354</v>
      </c>
      <c r="CI57" s="184">
        <v>98.458316722028783</v>
      </c>
      <c r="CJ57" s="184">
        <v>783.42611978019011</v>
      </c>
      <c r="CK57" s="184">
        <v>62.004292470249204</v>
      </c>
      <c r="CL57" s="184">
        <v>0</v>
      </c>
      <c r="CM57" s="184">
        <v>0</v>
      </c>
      <c r="CN57" s="184">
        <v>44.376198933178401</v>
      </c>
      <c r="CO57" s="184">
        <v>876.24600772589224</v>
      </c>
      <c r="CP57" s="184">
        <v>9.0468424926248527</v>
      </c>
      <c r="CQ57" s="184">
        <v>85.684047045572441</v>
      </c>
      <c r="CR57" s="184">
        <v>41.434446115692879</v>
      </c>
      <c r="CS57" s="184">
        <v>60.139451414724704</v>
      </c>
      <c r="CT57" s="184">
        <v>147.08462930470176</v>
      </c>
      <c r="CU57" s="184">
        <v>80.570434391233931</v>
      </c>
      <c r="CV57" s="184">
        <v>85.100222793644107</v>
      </c>
      <c r="CW57" s="184">
        <v>210.45996860406612</v>
      </c>
      <c r="CX57" s="184">
        <v>57.181939488508391</v>
      </c>
      <c r="CY57" s="184">
        <v>21.370705229679448</v>
      </c>
      <c r="CZ57" s="184">
        <v>0</v>
      </c>
      <c r="DA57" s="184">
        <v>0</v>
      </c>
      <c r="DB57" s="184">
        <v>0</v>
      </c>
      <c r="DC57" s="184">
        <v>53.201815789796946</v>
      </c>
      <c r="DD57" s="184">
        <v>52.928473501219734</v>
      </c>
      <c r="DE57" s="184">
        <v>0</v>
      </c>
      <c r="DF57" s="184">
        <v>0</v>
      </c>
      <c r="DG57" s="184">
        <v>0</v>
      </c>
      <c r="DH57" s="184">
        <v>0</v>
      </c>
      <c r="DI57" s="184">
        <v>187.06787271993397</v>
      </c>
      <c r="DJ57" s="184">
        <v>262.21271807923279</v>
      </c>
      <c r="DK57" s="184">
        <v>81.102713418398736</v>
      </c>
      <c r="DL57" s="184">
        <v>185.68023390836819</v>
      </c>
      <c r="DM57" s="184">
        <v>61.384949386632925</v>
      </c>
      <c r="DN57" s="184">
        <v>4.8585286734705552E-2</v>
      </c>
      <c r="DO57" s="184">
        <v>0</v>
      </c>
      <c r="DP57" s="184">
        <v>0</v>
      </c>
      <c r="DQ57" s="184">
        <v>11.394898447621376</v>
      </c>
      <c r="DR57" s="184">
        <v>60.77191597837335</v>
      </c>
      <c r="DS57" s="184">
        <v>7.2925299161919268</v>
      </c>
      <c r="DT57" s="184">
        <v>4.4437431756126911</v>
      </c>
      <c r="DU57" s="184">
        <v>28.36296594593923</v>
      </c>
      <c r="DV57" s="184">
        <v>68.176176325693945</v>
      </c>
      <c r="DW57" s="184">
        <v>0</v>
      </c>
      <c r="DX57" s="184">
        <v>0</v>
      </c>
      <c r="DY57" s="184">
        <v>0.39503968548130969</v>
      </c>
      <c r="DZ57" s="184">
        <v>57.494041162965623</v>
      </c>
      <c r="EA57" s="184">
        <v>305.31467858479255</v>
      </c>
      <c r="EB57" s="184">
        <v>420.77712506122845</v>
      </c>
      <c r="EC57" s="184">
        <v>73.003088764162754</v>
      </c>
      <c r="ED57" s="184">
        <v>205.42208839144902</v>
      </c>
      <c r="EE57" s="184">
        <v>6.8317461495189979</v>
      </c>
      <c r="EF57" s="184">
        <v>0</v>
      </c>
      <c r="EG57" s="184">
        <v>0</v>
      </c>
      <c r="EH57" s="184">
        <v>0</v>
      </c>
      <c r="EI57" s="184">
        <v>0</v>
      </c>
      <c r="EJ57" s="184">
        <v>0</v>
      </c>
      <c r="EK57" s="184">
        <v>0</v>
      </c>
      <c r="EL57" s="184">
        <v>4.777326064879408</v>
      </c>
      <c r="EM57" s="184">
        <v>47.484770982418098</v>
      </c>
      <c r="EN57" s="184">
        <v>90.780407660460597</v>
      </c>
      <c r="EO57" s="184">
        <v>304.26299566072851</v>
      </c>
      <c r="EP57" s="184">
        <v>8.2792150535728286</v>
      </c>
      <c r="EQ57" s="184">
        <v>490.94589021485484</v>
      </c>
      <c r="ER57" s="184">
        <v>0</v>
      </c>
      <c r="ES57" s="184">
        <v>0</v>
      </c>
      <c r="ET57" s="184">
        <v>0</v>
      </c>
      <c r="EU57" s="184">
        <v>0</v>
      </c>
      <c r="EV57" s="184">
        <v>0</v>
      </c>
      <c r="EW57" s="184">
        <v>6.4856110793958104</v>
      </c>
      <c r="EX57" s="184">
        <v>364.61276534139864</v>
      </c>
      <c r="EY57" s="184">
        <v>0</v>
      </c>
      <c r="EZ57" s="184">
        <v>0</v>
      </c>
      <c r="FA57" s="184">
        <v>0</v>
      </c>
      <c r="FB57" s="184">
        <v>0</v>
      </c>
      <c r="FC57" s="184">
        <v>0</v>
      </c>
      <c r="FD57" s="184">
        <v>11.590488169620851</v>
      </c>
      <c r="FE57" s="184">
        <v>12.217290024774087</v>
      </c>
      <c r="FF57" s="184">
        <v>406.51880568784401</v>
      </c>
      <c r="FG57" s="184">
        <v>39.321123512636134</v>
      </c>
      <c r="FH57" s="184">
        <v>33.403236653568101</v>
      </c>
      <c r="FI57" s="184">
        <v>174.43772425147074</v>
      </c>
      <c r="FJ57" s="184">
        <v>29.811540061119768</v>
      </c>
      <c r="FK57" s="184">
        <v>24.071894033972743</v>
      </c>
      <c r="FL57" s="184">
        <v>2.6450256715802246E-2</v>
      </c>
      <c r="FM57" s="184">
        <v>0</v>
      </c>
      <c r="FN57" s="184">
        <v>443.42610967741933</v>
      </c>
      <c r="FO57" s="184">
        <v>74.284976104838719</v>
      </c>
      <c r="FP57" s="184">
        <v>26.645806451612899</v>
      </c>
      <c r="FQ57" s="184">
        <v>0</v>
      </c>
      <c r="FR57" s="184">
        <v>0</v>
      </c>
      <c r="FS57" s="184">
        <v>0</v>
      </c>
    </row>
    <row r="58" spans="2:175" x14ac:dyDescent="0.25">
      <c r="B58" s="185">
        <v>38078</v>
      </c>
      <c r="C58" s="184">
        <v>110.92619941253534</v>
      </c>
      <c r="D58" s="184">
        <v>4.4063801919479708</v>
      </c>
      <c r="E58" s="184">
        <v>159.55040601568436</v>
      </c>
      <c r="F58" s="184">
        <v>105.4503600369178</v>
      </c>
      <c r="G58" s="184">
        <v>188.25105268887094</v>
      </c>
      <c r="H58" s="184">
        <v>110.82039327059606</v>
      </c>
      <c r="I58" s="184">
        <v>284.0289252993137</v>
      </c>
      <c r="J58" s="184">
        <v>22.33413523597342</v>
      </c>
      <c r="K58" s="184">
        <v>980.04933784412731</v>
      </c>
      <c r="L58" s="184">
        <v>4.1116822429256983</v>
      </c>
      <c r="M58" s="184">
        <v>36.065074685710719</v>
      </c>
      <c r="N58" s="184">
        <v>134.25917553915539</v>
      </c>
      <c r="O58" s="184">
        <v>38.804700237462917</v>
      </c>
      <c r="P58" s="184">
        <v>109.1095091581915</v>
      </c>
      <c r="Q58" s="184">
        <v>16.657527473205</v>
      </c>
      <c r="R58" s="184">
        <v>31.031788472175563</v>
      </c>
      <c r="S58" s="184">
        <v>6.6456817305226501</v>
      </c>
      <c r="T58" s="184">
        <v>9.168506925266346</v>
      </c>
      <c r="U58" s="184">
        <v>14.559562108586924</v>
      </c>
      <c r="V58" s="184">
        <v>80.088749773197151</v>
      </c>
      <c r="W58" s="184">
        <v>3.9311959923227615</v>
      </c>
      <c r="X58" s="184">
        <v>0.88217834335359113</v>
      </c>
      <c r="Y58" s="184">
        <v>81.257121642833127</v>
      </c>
      <c r="Z58" s="184">
        <v>66.830863486114637</v>
      </c>
      <c r="AA58" s="184">
        <v>135.37225771593478</v>
      </c>
      <c r="AB58" s="184">
        <v>119.23040570837077</v>
      </c>
      <c r="AC58" s="184">
        <v>731.24991097807447</v>
      </c>
      <c r="AD58" s="184">
        <v>25.373884954883174</v>
      </c>
      <c r="AE58" s="184">
        <v>22.566560551376071</v>
      </c>
      <c r="AF58" s="184">
        <v>0</v>
      </c>
      <c r="AG58" s="184">
        <v>390.50322346299095</v>
      </c>
      <c r="AH58" s="184">
        <v>222.05696057349309</v>
      </c>
      <c r="AI58" s="184">
        <v>61.112478714852585</v>
      </c>
      <c r="AJ58" s="184">
        <v>547.70507290521971</v>
      </c>
      <c r="AK58" s="184">
        <v>93.770345938690923</v>
      </c>
      <c r="AL58" s="184">
        <v>28.318163664251905</v>
      </c>
      <c r="AM58" s="184">
        <v>37.434246093788808</v>
      </c>
      <c r="AN58" s="184">
        <v>35.562783691010729</v>
      </c>
      <c r="AO58" s="184">
        <v>4.8623137356130997</v>
      </c>
      <c r="AP58" s="184">
        <v>0</v>
      </c>
      <c r="AQ58" s="184">
        <v>0</v>
      </c>
      <c r="AR58" s="184">
        <v>308.58458551142775</v>
      </c>
      <c r="AS58" s="184">
        <v>62.161329094380967</v>
      </c>
      <c r="AT58" s="184">
        <v>115.21479500933498</v>
      </c>
      <c r="AU58" s="184">
        <v>34.368051935634313</v>
      </c>
      <c r="AV58" s="184">
        <v>212.13539271566097</v>
      </c>
      <c r="AW58" s="184">
        <v>382.29180255052387</v>
      </c>
      <c r="AX58" s="184">
        <v>356.73781273787188</v>
      </c>
      <c r="AY58" s="184">
        <v>1.788716755780503</v>
      </c>
      <c r="AZ58" s="184">
        <v>31.169161696750837</v>
      </c>
      <c r="BA58" s="184">
        <v>439.40884746204063</v>
      </c>
      <c r="BB58" s="184">
        <v>0</v>
      </c>
      <c r="BC58" s="184">
        <v>0</v>
      </c>
      <c r="BD58" s="184">
        <v>0</v>
      </c>
      <c r="BE58" s="184">
        <v>18.18987656047058</v>
      </c>
      <c r="BF58" s="184">
        <v>121.65534933691012</v>
      </c>
      <c r="BG58" s="184">
        <v>284.10634563911509</v>
      </c>
      <c r="BH58" s="184">
        <v>86.839474619440438</v>
      </c>
      <c r="BI58" s="184">
        <v>382.08338790457844</v>
      </c>
      <c r="BJ58" s="184">
        <v>159.70020716209712</v>
      </c>
      <c r="BK58" s="184">
        <v>1.1294584946917852</v>
      </c>
      <c r="BL58" s="184">
        <v>2.5826814984877151</v>
      </c>
      <c r="BM58" s="184">
        <v>3.072241838533031</v>
      </c>
      <c r="BN58" s="184">
        <v>2.5552959053715605E-2</v>
      </c>
      <c r="BO58" s="184">
        <v>0</v>
      </c>
      <c r="BP58" s="184">
        <v>0</v>
      </c>
      <c r="BQ58" s="184">
        <v>136.45532472169381</v>
      </c>
      <c r="BR58" s="184">
        <v>63.944931144937001</v>
      </c>
      <c r="BS58" s="184">
        <v>198.51816052992294</v>
      </c>
      <c r="BT58" s="184">
        <v>121.55062867914845</v>
      </c>
      <c r="BU58" s="184">
        <v>65.65726974600183</v>
      </c>
      <c r="BV58" s="184">
        <v>37.160922380631241</v>
      </c>
      <c r="BW58" s="184">
        <v>285.28625274764494</v>
      </c>
      <c r="BX58" s="184">
        <v>82.334314619957993</v>
      </c>
      <c r="BY58" s="184">
        <v>0</v>
      </c>
      <c r="BZ58" s="184">
        <v>0</v>
      </c>
      <c r="CA58" s="184">
        <v>66.503087195875565</v>
      </c>
      <c r="CB58" s="184">
        <v>52.983401369205936</v>
      </c>
      <c r="CC58" s="184">
        <v>103.25748065746528</v>
      </c>
      <c r="CD58" s="184">
        <v>29.449009173185868</v>
      </c>
      <c r="CE58" s="184">
        <v>68.528515756876388</v>
      </c>
      <c r="CF58" s="184">
        <v>120.79887874686361</v>
      </c>
      <c r="CG58" s="184">
        <v>30.128942750631708</v>
      </c>
      <c r="CH58" s="184">
        <v>250.23535813696896</v>
      </c>
      <c r="CI58" s="184">
        <v>112.25158413288172</v>
      </c>
      <c r="CJ58" s="184">
        <v>812.97570523849561</v>
      </c>
      <c r="CK58" s="184">
        <v>64.885909350084489</v>
      </c>
      <c r="CL58" s="184">
        <v>0</v>
      </c>
      <c r="CM58" s="184">
        <v>0</v>
      </c>
      <c r="CN58" s="184">
        <v>46.162857699560689</v>
      </c>
      <c r="CO58" s="184">
        <v>893.24622760614943</v>
      </c>
      <c r="CP58" s="184">
        <v>10.671096787255761</v>
      </c>
      <c r="CQ58" s="184">
        <v>85.595692329791746</v>
      </c>
      <c r="CR58" s="184">
        <v>42.333164881649672</v>
      </c>
      <c r="CS58" s="184">
        <v>60.142153042518174</v>
      </c>
      <c r="CT58" s="184">
        <v>148.80131842309214</v>
      </c>
      <c r="CU58" s="184">
        <v>78.429372817151176</v>
      </c>
      <c r="CV58" s="184">
        <v>88.036401759048786</v>
      </c>
      <c r="CW58" s="184">
        <v>196.46802430436145</v>
      </c>
      <c r="CX58" s="184">
        <v>59.236335319420014</v>
      </c>
      <c r="CY58" s="184">
        <v>20.290539939611776</v>
      </c>
      <c r="CZ58" s="184">
        <v>0</v>
      </c>
      <c r="DA58" s="184">
        <v>0</v>
      </c>
      <c r="DB58" s="184">
        <v>0</v>
      </c>
      <c r="DC58" s="184">
        <v>52.947984395928366</v>
      </c>
      <c r="DD58" s="184">
        <v>51.249359338903119</v>
      </c>
      <c r="DE58" s="184">
        <v>0</v>
      </c>
      <c r="DF58" s="184">
        <v>0</v>
      </c>
      <c r="DG58" s="184">
        <v>0</v>
      </c>
      <c r="DH58" s="184">
        <v>0</v>
      </c>
      <c r="DI58" s="184">
        <v>189.00083804513875</v>
      </c>
      <c r="DJ58" s="184">
        <v>289.07527593133648</v>
      </c>
      <c r="DK58" s="184">
        <v>87.611321223829989</v>
      </c>
      <c r="DL58" s="184">
        <v>196.37474651409786</v>
      </c>
      <c r="DM58" s="184">
        <v>70.831367853656459</v>
      </c>
      <c r="DN58" s="184">
        <v>9.5296730696329823E-2</v>
      </c>
      <c r="DO58" s="184">
        <v>0</v>
      </c>
      <c r="DP58" s="184">
        <v>0</v>
      </c>
      <c r="DQ58" s="184">
        <v>9.4793824795181596</v>
      </c>
      <c r="DR58" s="184">
        <v>76.057683091404968</v>
      </c>
      <c r="DS58" s="184">
        <v>8.9652364344992428</v>
      </c>
      <c r="DT58" s="184">
        <v>3.431922620104034</v>
      </c>
      <c r="DU58" s="184">
        <v>26.003765114230031</v>
      </c>
      <c r="DV58" s="184">
        <v>73.829444591310974</v>
      </c>
      <c r="DW58" s="184">
        <v>0</v>
      </c>
      <c r="DX58" s="184">
        <v>0</v>
      </c>
      <c r="DY58" s="184">
        <v>0.50755150383823622</v>
      </c>
      <c r="DZ58" s="184">
        <v>54.1148746606328</v>
      </c>
      <c r="EA58" s="184">
        <v>324.63770425262226</v>
      </c>
      <c r="EB58" s="184">
        <v>427.40213124031004</v>
      </c>
      <c r="EC58" s="184">
        <v>74.892725076714328</v>
      </c>
      <c r="ED58" s="184">
        <v>207.47112081116967</v>
      </c>
      <c r="EE58" s="184">
        <v>8.6106118612337905</v>
      </c>
      <c r="EF58" s="184">
        <v>0</v>
      </c>
      <c r="EG58" s="184">
        <v>0</v>
      </c>
      <c r="EH58" s="184">
        <v>0</v>
      </c>
      <c r="EI58" s="184">
        <v>0</v>
      </c>
      <c r="EJ58" s="184">
        <v>0</v>
      </c>
      <c r="EK58" s="184">
        <v>0</v>
      </c>
      <c r="EL58" s="184">
        <v>6.0328822906773567</v>
      </c>
      <c r="EM58" s="184">
        <v>48.017082170110186</v>
      </c>
      <c r="EN58" s="184">
        <v>96.125874172956941</v>
      </c>
      <c r="EO58" s="184">
        <v>303.04835289752441</v>
      </c>
      <c r="EP58" s="184">
        <v>12.179549322157001</v>
      </c>
      <c r="EQ58" s="184">
        <v>582.98323491636211</v>
      </c>
      <c r="ER58" s="184">
        <v>0</v>
      </c>
      <c r="ES58" s="184">
        <v>0</v>
      </c>
      <c r="ET58" s="184">
        <v>0</v>
      </c>
      <c r="EU58" s="184">
        <v>0</v>
      </c>
      <c r="EV58" s="184">
        <v>0</v>
      </c>
      <c r="EW58" s="184">
        <v>6.6446141115134072</v>
      </c>
      <c r="EX58" s="184">
        <v>364.35777161840485</v>
      </c>
      <c r="EY58" s="184">
        <v>2.447751761221471</v>
      </c>
      <c r="EZ58" s="184">
        <v>0</v>
      </c>
      <c r="FA58" s="184">
        <v>0</v>
      </c>
      <c r="FB58" s="184">
        <v>0</v>
      </c>
      <c r="FC58" s="184">
        <v>0</v>
      </c>
      <c r="FD58" s="184">
        <v>10.868034498101546</v>
      </c>
      <c r="FE58" s="184">
        <v>11.155842948796105</v>
      </c>
      <c r="FF58" s="184">
        <v>405.39603950340046</v>
      </c>
      <c r="FG58" s="184">
        <v>38.980757645293963</v>
      </c>
      <c r="FH58" s="184">
        <v>33.921430559616269</v>
      </c>
      <c r="FI58" s="184">
        <v>172.99739432363199</v>
      </c>
      <c r="FJ58" s="184">
        <v>29.750083692171891</v>
      </c>
      <c r="FK58" s="184">
        <v>24.276028390231108</v>
      </c>
      <c r="FL58" s="184">
        <v>5.3696066010609764E-2</v>
      </c>
      <c r="FM58" s="184">
        <v>0</v>
      </c>
      <c r="FN58" s="184">
        <v>430.08384999999998</v>
      </c>
      <c r="FO58" s="184">
        <v>80.015823572999992</v>
      </c>
      <c r="FP58" s="184">
        <v>26.710333333333327</v>
      </c>
      <c r="FQ58" s="184">
        <v>0</v>
      </c>
      <c r="FR58" s="184">
        <v>0</v>
      </c>
      <c r="FS58" s="184">
        <v>0</v>
      </c>
    </row>
    <row r="59" spans="2:175" x14ac:dyDescent="0.25">
      <c r="B59" s="185">
        <v>38108</v>
      </c>
      <c r="C59" s="184">
        <v>116.56409178968518</v>
      </c>
      <c r="D59" s="184">
        <v>3.9172484217414199</v>
      </c>
      <c r="E59" s="184">
        <v>158.75558911860659</v>
      </c>
      <c r="F59" s="184">
        <v>99.907704464964738</v>
      </c>
      <c r="G59" s="184">
        <v>188.32216740818743</v>
      </c>
      <c r="H59" s="184">
        <v>109.37687562509423</v>
      </c>
      <c r="I59" s="184">
        <v>291.42737455049513</v>
      </c>
      <c r="J59" s="184">
        <v>19.301073602093066</v>
      </c>
      <c r="K59" s="184">
        <v>992.86561159582595</v>
      </c>
      <c r="L59" s="184">
        <v>3.447087359157043</v>
      </c>
      <c r="M59" s="184">
        <v>35.707754341719493</v>
      </c>
      <c r="N59" s="184">
        <v>132.69173896319811</v>
      </c>
      <c r="O59" s="184">
        <v>37.832016096617721</v>
      </c>
      <c r="P59" s="184">
        <v>107.65185612029805</v>
      </c>
      <c r="Q59" s="184">
        <v>16.874100499277795</v>
      </c>
      <c r="R59" s="184">
        <v>29.800183814583253</v>
      </c>
      <c r="S59" s="184">
        <v>6.4263220967280983</v>
      </c>
      <c r="T59" s="184">
        <v>8.8774266674502105</v>
      </c>
      <c r="U59" s="184">
        <v>14.417035770685022</v>
      </c>
      <c r="V59" s="184">
        <v>81.635126964123771</v>
      </c>
      <c r="W59" s="184">
        <v>3.9600816310389404</v>
      </c>
      <c r="X59" s="184">
        <v>1.1167550118664258</v>
      </c>
      <c r="Y59" s="184">
        <v>84.86142467026545</v>
      </c>
      <c r="Z59" s="184">
        <v>65.197253959508728</v>
      </c>
      <c r="AA59" s="184">
        <v>136.62541812204006</v>
      </c>
      <c r="AB59" s="184">
        <v>114.63343677723583</v>
      </c>
      <c r="AC59" s="184">
        <v>723.74600158352996</v>
      </c>
      <c r="AD59" s="184">
        <v>24.408587287295099</v>
      </c>
      <c r="AE59" s="184">
        <v>22.40245215047981</v>
      </c>
      <c r="AF59" s="184">
        <v>0</v>
      </c>
      <c r="AG59" s="184">
        <v>357.279732173951</v>
      </c>
      <c r="AH59" s="184">
        <v>223.91165568008716</v>
      </c>
      <c r="AI59" s="184">
        <v>58.28667798550196</v>
      </c>
      <c r="AJ59" s="184">
        <v>538.14335444290123</v>
      </c>
      <c r="AK59" s="184">
        <v>90.676699790752139</v>
      </c>
      <c r="AL59" s="184">
        <v>27.541002036394559</v>
      </c>
      <c r="AM59" s="184">
        <v>36.799658632929336</v>
      </c>
      <c r="AN59" s="184">
        <v>35.992160543369749</v>
      </c>
      <c r="AO59" s="184">
        <v>4.6933277542298528</v>
      </c>
      <c r="AP59" s="184">
        <v>0</v>
      </c>
      <c r="AQ59" s="184">
        <v>0</v>
      </c>
      <c r="AR59" s="184">
        <v>299.59516619242152</v>
      </c>
      <c r="AS59" s="184">
        <v>65.85649449666461</v>
      </c>
      <c r="AT59" s="184">
        <v>109.27900905136663</v>
      </c>
      <c r="AU59" s="184">
        <v>34.923796688041428</v>
      </c>
      <c r="AV59" s="184">
        <v>205.13911843312331</v>
      </c>
      <c r="AW59" s="184">
        <v>378.82428718390554</v>
      </c>
      <c r="AX59" s="184">
        <v>343.42558924412623</v>
      </c>
      <c r="AY59" s="184">
        <v>2.3393655909177049</v>
      </c>
      <c r="AZ59" s="184">
        <v>33.216321779393937</v>
      </c>
      <c r="BA59" s="184">
        <v>421.60404739167518</v>
      </c>
      <c r="BB59" s="184">
        <v>0</v>
      </c>
      <c r="BC59" s="184">
        <v>0</v>
      </c>
      <c r="BD59" s="184">
        <v>0</v>
      </c>
      <c r="BE59" s="184">
        <v>17.5728271700691</v>
      </c>
      <c r="BF59" s="184">
        <v>120.45158972764951</v>
      </c>
      <c r="BG59" s="184">
        <v>295.15469660913942</v>
      </c>
      <c r="BH59" s="184">
        <v>82.246546084639235</v>
      </c>
      <c r="BI59" s="184">
        <v>388.09179264828111</v>
      </c>
      <c r="BJ59" s="184">
        <v>160.63765900557533</v>
      </c>
      <c r="BK59" s="184">
        <v>1.1047439121085338</v>
      </c>
      <c r="BL59" s="184">
        <v>1.9725609612891293</v>
      </c>
      <c r="BM59" s="184">
        <v>3.2435768526336868</v>
      </c>
      <c r="BN59" s="184">
        <v>2.5190809749563853E-2</v>
      </c>
      <c r="BO59" s="184">
        <v>0</v>
      </c>
      <c r="BP59" s="184">
        <v>0</v>
      </c>
      <c r="BQ59" s="184">
        <v>130.08692441755196</v>
      </c>
      <c r="BR59" s="184">
        <v>62.885924485127639</v>
      </c>
      <c r="BS59" s="184">
        <v>197.10228671273367</v>
      </c>
      <c r="BT59" s="184">
        <v>121.99291561324834</v>
      </c>
      <c r="BU59" s="184">
        <v>67.381784368451818</v>
      </c>
      <c r="BV59" s="184">
        <v>37.180671195128866</v>
      </c>
      <c r="BW59" s="184">
        <v>288.96358911391354</v>
      </c>
      <c r="BX59" s="184">
        <v>83.478681445952731</v>
      </c>
      <c r="BY59" s="184">
        <v>0</v>
      </c>
      <c r="BZ59" s="184">
        <v>0</v>
      </c>
      <c r="CA59" s="184">
        <v>66.791188597755237</v>
      </c>
      <c r="CB59" s="184">
        <v>53.597507577679906</v>
      </c>
      <c r="CC59" s="184">
        <v>101.64432946618706</v>
      </c>
      <c r="CD59" s="184">
        <v>27.293964922550291</v>
      </c>
      <c r="CE59" s="184">
        <v>64.010081670055598</v>
      </c>
      <c r="CF59" s="184">
        <v>130.22637697325681</v>
      </c>
      <c r="CG59" s="184">
        <v>29.777876684246287</v>
      </c>
      <c r="CH59" s="184">
        <v>250.02375847621471</v>
      </c>
      <c r="CI59" s="184">
        <v>113.71600111545816</v>
      </c>
      <c r="CJ59" s="184">
        <v>802.94081124731144</v>
      </c>
      <c r="CK59" s="184">
        <v>63.425997176956415</v>
      </c>
      <c r="CL59" s="184">
        <v>0</v>
      </c>
      <c r="CM59" s="184">
        <v>0</v>
      </c>
      <c r="CN59" s="184">
        <v>44.393845972949649</v>
      </c>
      <c r="CO59" s="184">
        <v>895.61168959232748</v>
      </c>
      <c r="CP59" s="184">
        <v>12.042917917840708</v>
      </c>
      <c r="CQ59" s="184">
        <v>82.59511108223964</v>
      </c>
      <c r="CR59" s="184">
        <v>40.6174563232521</v>
      </c>
      <c r="CS59" s="184">
        <v>61.818761880162782</v>
      </c>
      <c r="CT59" s="184">
        <v>148.94242889647415</v>
      </c>
      <c r="CU59" s="184">
        <v>76.173323506751188</v>
      </c>
      <c r="CV59" s="184">
        <v>88.966686907291205</v>
      </c>
      <c r="CW59" s="184">
        <v>193.34571313143408</v>
      </c>
      <c r="CX59" s="184">
        <v>60.942242200281392</v>
      </c>
      <c r="CY59" s="184">
        <v>18.955275645162182</v>
      </c>
      <c r="CZ59" s="184">
        <v>0</v>
      </c>
      <c r="DA59" s="184">
        <v>0</v>
      </c>
      <c r="DB59" s="184">
        <v>0</v>
      </c>
      <c r="DC59" s="184">
        <v>53.175730769240637</v>
      </c>
      <c r="DD59" s="184">
        <v>52.075562558750242</v>
      </c>
      <c r="DE59" s="184">
        <v>0</v>
      </c>
      <c r="DF59" s="184">
        <v>0</v>
      </c>
      <c r="DG59" s="184">
        <v>0</v>
      </c>
      <c r="DH59" s="184">
        <v>0</v>
      </c>
      <c r="DI59" s="184">
        <v>187.2647526200108</v>
      </c>
      <c r="DJ59" s="184">
        <v>283.18619760198641</v>
      </c>
      <c r="DK59" s="184">
        <v>83.016809390582281</v>
      </c>
      <c r="DL59" s="184">
        <v>194.85442790081649</v>
      </c>
      <c r="DM59" s="184">
        <v>67.156975533878594</v>
      </c>
      <c r="DN59" s="184">
        <v>4.689719791509888E-2</v>
      </c>
      <c r="DO59" s="184">
        <v>0</v>
      </c>
      <c r="DP59" s="184">
        <v>0</v>
      </c>
      <c r="DQ59" s="184">
        <v>8.7948079587377421</v>
      </c>
      <c r="DR59" s="184">
        <v>74.94419143219541</v>
      </c>
      <c r="DS59" s="184">
        <v>9.132118254815154</v>
      </c>
      <c r="DT59" s="184">
        <v>3.0725826492733459</v>
      </c>
      <c r="DU59" s="184">
        <v>25.470143362693406</v>
      </c>
      <c r="DV59" s="184">
        <v>81.543046441338319</v>
      </c>
      <c r="DW59" s="184">
        <v>0</v>
      </c>
      <c r="DX59" s="184">
        <v>0</v>
      </c>
      <c r="DY59" s="184">
        <v>0.47591738583076237</v>
      </c>
      <c r="DZ59" s="184">
        <v>54.99999726610725</v>
      </c>
      <c r="EA59" s="184">
        <v>337.31129281384909</v>
      </c>
      <c r="EB59" s="184">
        <v>434.10292175256308</v>
      </c>
      <c r="EC59" s="184">
        <v>76.99536602501712</v>
      </c>
      <c r="ED59" s="184">
        <v>194.62158166267594</v>
      </c>
      <c r="EE59" s="184">
        <v>8.0015419104888359</v>
      </c>
      <c r="EF59" s="184">
        <v>0</v>
      </c>
      <c r="EG59" s="184">
        <v>0</v>
      </c>
      <c r="EH59" s="184">
        <v>0</v>
      </c>
      <c r="EI59" s="184">
        <v>0</v>
      </c>
      <c r="EJ59" s="184">
        <v>0</v>
      </c>
      <c r="EK59" s="184">
        <v>0</v>
      </c>
      <c r="EL59" s="184">
        <v>6.1931391487675711</v>
      </c>
      <c r="EM59" s="184">
        <v>47.721266042529678</v>
      </c>
      <c r="EN59" s="184">
        <v>97.532720335190888</v>
      </c>
      <c r="EO59" s="184">
        <v>315.26736106408231</v>
      </c>
      <c r="EP59" s="184">
        <v>14.753528350209914</v>
      </c>
      <c r="EQ59" s="184">
        <v>575.04027355939706</v>
      </c>
      <c r="ER59" s="184">
        <v>0</v>
      </c>
      <c r="ES59" s="184">
        <v>0</v>
      </c>
      <c r="ET59" s="184">
        <v>0</v>
      </c>
      <c r="EU59" s="184">
        <v>0</v>
      </c>
      <c r="EV59" s="184">
        <v>0</v>
      </c>
      <c r="EW59" s="184">
        <v>6.292520988447512</v>
      </c>
      <c r="EX59" s="184">
        <v>338.11818691961224</v>
      </c>
      <c r="EY59" s="184">
        <v>1.3441659753487378</v>
      </c>
      <c r="EZ59" s="184">
        <v>0</v>
      </c>
      <c r="FA59" s="184">
        <v>0</v>
      </c>
      <c r="FB59" s="184">
        <v>0</v>
      </c>
      <c r="FC59" s="184">
        <v>0</v>
      </c>
      <c r="FD59" s="184">
        <v>10.536018154669968</v>
      </c>
      <c r="FE59" s="184">
        <v>10.40536086632348</v>
      </c>
      <c r="FF59" s="184">
        <v>396.35795495872765</v>
      </c>
      <c r="FG59" s="184">
        <v>41.849781539852387</v>
      </c>
      <c r="FH59" s="184">
        <v>30.236239458182631</v>
      </c>
      <c r="FI59" s="184">
        <v>166.14282946342817</v>
      </c>
      <c r="FJ59" s="184">
        <v>31.056746837912449</v>
      </c>
      <c r="FK59" s="184">
        <v>23.285544846459825</v>
      </c>
      <c r="FL59" s="184">
        <v>8.0722511252487583E-2</v>
      </c>
      <c r="FM59" s="184">
        <v>0</v>
      </c>
      <c r="FN59" s="184">
        <v>400.04004193548394</v>
      </c>
      <c r="FO59" s="184">
        <v>78.225854483225802</v>
      </c>
      <c r="FP59" s="184">
        <v>25.62096774193548</v>
      </c>
      <c r="FQ59" s="184">
        <v>0</v>
      </c>
      <c r="FR59" s="184">
        <v>0</v>
      </c>
      <c r="FS59" s="184">
        <v>0</v>
      </c>
    </row>
    <row r="60" spans="2:175" x14ac:dyDescent="0.25">
      <c r="B60" s="185">
        <v>38139</v>
      </c>
      <c r="C60" s="184">
        <v>122.4174254903448</v>
      </c>
      <c r="D60" s="184">
        <v>3.1933012058709589</v>
      </c>
      <c r="E60" s="184">
        <v>156.92611565739182</v>
      </c>
      <c r="F60" s="184">
        <v>101.60640274139062</v>
      </c>
      <c r="G60" s="184">
        <v>187.76718502710588</v>
      </c>
      <c r="H60" s="184">
        <v>107.92946479555222</v>
      </c>
      <c r="I60" s="184">
        <v>282.86029974996109</v>
      </c>
      <c r="J60" s="184">
        <v>22.618851613300588</v>
      </c>
      <c r="K60" s="184">
        <v>982.88470275605175</v>
      </c>
      <c r="L60" s="184">
        <v>2.9652970807409531</v>
      </c>
      <c r="M60" s="184">
        <v>35.784490029773416</v>
      </c>
      <c r="N60" s="184">
        <v>134.29882391317855</v>
      </c>
      <c r="O60" s="184">
        <v>38.456621877155314</v>
      </c>
      <c r="P60" s="184">
        <v>107.75769314793304</v>
      </c>
      <c r="Q60" s="184">
        <v>17.455463065122011</v>
      </c>
      <c r="R60" s="184">
        <v>29.067504452197898</v>
      </c>
      <c r="S60" s="184">
        <v>6.9068004270598111</v>
      </c>
      <c r="T60" s="184">
        <v>9.0455974775787027</v>
      </c>
      <c r="U60" s="184">
        <v>14.173599817116891</v>
      </c>
      <c r="V60" s="184">
        <v>82.237072776492568</v>
      </c>
      <c r="W60" s="184">
        <v>3.5425767617019841</v>
      </c>
      <c r="X60" s="184">
        <v>1.7191402142310621</v>
      </c>
      <c r="Y60" s="184">
        <v>97.496281152702366</v>
      </c>
      <c r="Z60" s="184">
        <v>64.693663860171441</v>
      </c>
      <c r="AA60" s="184">
        <v>135.15133285729789</v>
      </c>
      <c r="AB60" s="184">
        <v>115.01244407961399</v>
      </c>
      <c r="AC60" s="184">
        <v>708.01518125256575</v>
      </c>
      <c r="AD60" s="184">
        <v>23.859652914066746</v>
      </c>
      <c r="AE60" s="184">
        <v>21.609068959254298</v>
      </c>
      <c r="AF60" s="184">
        <v>0</v>
      </c>
      <c r="AG60" s="184">
        <v>385.24578807332404</v>
      </c>
      <c r="AH60" s="184">
        <v>218.41197652280624</v>
      </c>
      <c r="AI60" s="184">
        <v>57.509825914328246</v>
      </c>
      <c r="AJ60" s="184">
        <v>529.47805045943289</v>
      </c>
      <c r="AK60" s="184">
        <v>94.664006336002956</v>
      </c>
      <c r="AL60" s="184">
        <v>28.038585218426228</v>
      </c>
      <c r="AM60" s="184">
        <v>36.680219592942919</v>
      </c>
      <c r="AN60" s="184">
        <v>36.984863067363626</v>
      </c>
      <c r="AO60" s="184">
        <v>4.6792046063659098</v>
      </c>
      <c r="AP60" s="184">
        <v>0</v>
      </c>
      <c r="AQ60" s="184">
        <v>0</v>
      </c>
      <c r="AR60" s="184">
        <v>300.42262512623773</v>
      </c>
      <c r="AS60" s="184">
        <v>62.114630640332898</v>
      </c>
      <c r="AT60" s="184">
        <v>109.43729508569993</v>
      </c>
      <c r="AU60" s="184">
        <v>36.382098234799741</v>
      </c>
      <c r="AV60" s="184">
        <v>205.28302024153399</v>
      </c>
      <c r="AW60" s="184">
        <v>342.72008521039629</v>
      </c>
      <c r="AX60" s="184">
        <v>308.09430312022499</v>
      </c>
      <c r="AY60" s="184">
        <v>2.42164577935845</v>
      </c>
      <c r="AZ60" s="184">
        <v>32.64764719797288</v>
      </c>
      <c r="BA60" s="184">
        <v>435.78188776336151</v>
      </c>
      <c r="BB60" s="184">
        <v>0</v>
      </c>
      <c r="BC60" s="184">
        <v>0</v>
      </c>
      <c r="BD60" s="184">
        <v>0</v>
      </c>
      <c r="BE60" s="184">
        <v>16.656981188574889</v>
      </c>
      <c r="BF60" s="184">
        <v>114.8497974735736</v>
      </c>
      <c r="BG60" s="184">
        <v>286.85486363467305</v>
      </c>
      <c r="BH60" s="184">
        <v>74.362095340577525</v>
      </c>
      <c r="BI60" s="184">
        <v>388.40729334554754</v>
      </c>
      <c r="BJ60" s="184">
        <v>161.4445390794931</v>
      </c>
      <c r="BK60" s="184">
        <v>0.6619467224270974</v>
      </c>
      <c r="BL60" s="184">
        <v>2.1793276110180622</v>
      </c>
      <c r="BM60" s="184">
        <v>3.5256821782516696</v>
      </c>
      <c r="BN60" s="184">
        <v>2.6605367466722263E-2</v>
      </c>
      <c r="BO60" s="184">
        <v>0</v>
      </c>
      <c r="BP60" s="184">
        <v>0</v>
      </c>
      <c r="BQ60" s="184">
        <v>133.01745606732538</v>
      </c>
      <c r="BR60" s="184">
        <v>62.893432918893197</v>
      </c>
      <c r="BS60" s="184">
        <v>197.16243535711351</v>
      </c>
      <c r="BT60" s="184">
        <v>122.08834318541284</v>
      </c>
      <c r="BU60" s="184">
        <v>63.979744561470888</v>
      </c>
      <c r="BV60" s="184">
        <v>34.548347950854527</v>
      </c>
      <c r="BW60" s="184">
        <v>286.09092756416862</v>
      </c>
      <c r="BX60" s="184">
        <v>80.610042894298388</v>
      </c>
      <c r="BY60" s="184">
        <v>0</v>
      </c>
      <c r="BZ60" s="184">
        <v>0</v>
      </c>
      <c r="CA60" s="184">
        <v>70.190371387009506</v>
      </c>
      <c r="CB60" s="184">
        <v>52.410805489599305</v>
      </c>
      <c r="CC60" s="184">
        <v>103.29802569778099</v>
      </c>
      <c r="CD60" s="184">
        <v>28.940158245396194</v>
      </c>
      <c r="CE60" s="184">
        <v>67.602971810680955</v>
      </c>
      <c r="CF60" s="184">
        <v>123.38740136754092</v>
      </c>
      <c r="CG60" s="184">
        <v>30.822314419179285</v>
      </c>
      <c r="CH60" s="184">
        <v>232.88200245089627</v>
      </c>
      <c r="CI60" s="184">
        <v>118.65334036318586</v>
      </c>
      <c r="CJ60" s="184">
        <v>823.80038388488538</v>
      </c>
      <c r="CK60" s="184">
        <v>61.024002549052113</v>
      </c>
      <c r="CL60" s="184">
        <v>0</v>
      </c>
      <c r="CM60" s="184">
        <v>0</v>
      </c>
      <c r="CN60" s="184">
        <v>46.439407934639718</v>
      </c>
      <c r="CO60" s="184">
        <v>861.85593959882215</v>
      </c>
      <c r="CP60" s="184">
        <v>11.246345305625221</v>
      </c>
      <c r="CQ60" s="184">
        <v>80.590380007947289</v>
      </c>
      <c r="CR60" s="184">
        <v>40.392998279927092</v>
      </c>
      <c r="CS60" s="184">
        <v>63.35324590747728</v>
      </c>
      <c r="CT60" s="184">
        <v>139.94345445250451</v>
      </c>
      <c r="CU60" s="184">
        <v>70.049904525534828</v>
      </c>
      <c r="CV60" s="184">
        <v>71.910928599691474</v>
      </c>
      <c r="CW60" s="184">
        <v>196.39345795417253</v>
      </c>
      <c r="CX60" s="184">
        <v>58.604884820487705</v>
      </c>
      <c r="CY60" s="184">
        <v>16.650461358943403</v>
      </c>
      <c r="CZ60" s="184">
        <v>0</v>
      </c>
      <c r="DA60" s="184">
        <v>0</v>
      </c>
      <c r="DB60" s="184">
        <v>0</v>
      </c>
      <c r="DC60" s="184">
        <v>48.779427069327291</v>
      </c>
      <c r="DD60" s="184">
        <v>50.314816137993901</v>
      </c>
      <c r="DE60" s="184">
        <v>0</v>
      </c>
      <c r="DF60" s="184">
        <v>0</v>
      </c>
      <c r="DG60" s="184">
        <v>0</v>
      </c>
      <c r="DH60" s="184">
        <v>0</v>
      </c>
      <c r="DI60" s="184">
        <v>191.94741795166777</v>
      </c>
      <c r="DJ60" s="184">
        <v>277.09848365537226</v>
      </c>
      <c r="DK60" s="184">
        <v>84.527016890077064</v>
      </c>
      <c r="DL60" s="184">
        <v>187.82253329469501</v>
      </c>
      <c r="DM60" s="184">
        <v>61.468381863374326</v>
      </c>
      <c r="DN60" s="184">
        <v>0.13057627486903089</v>
      </c>
      <c r="DO60" s="184">
        <v>0</v>
      </c>
      <c r="DP60" s="184">
        <v>0</v>
      </c>
      <c r="DQ60" s="184">
        <v>8.8198153082440349</v>
      </c>
      <c r="DR60" s="184">
        <v>69.738691674503656</v>
      </c>
      <c r="DS60" s="184">
        <v>8.8296143686219164</v>
      </c>
      <c r="DT60" s="184">
        <v>3.415115400218645</v>
      </c>
      <c r="DU60" s="184">
        <v>24.680215073567368</v>
      </c>
      <c r="DV60" s="184">
        <v>84.054285875134937</v>
      </c>
      <c r="DW60" s="184">
        <v>0</v>
      </c>
      <c r="DX60" s="184">
        <v>0</v>
      </c>
      <c r="DY60" s="184">
        <v>0.4768719802381699</v>
      </c>
      <c r="DZ60" s="184">
        <v>59.651674359314192</v>
      </c>
      <c r="EA60" s="184">
        <v>337.0649989583892</v>
      </c>
      <c r="EB60" s="184">
        <v>421.40494722149464</v>
      </c>
      <c r="EC60" s="184">
        <v>75.80053978390491</v>
      </c>
      <c r="ED60" s="184">
        <v>178.74874954256813</v>
      </c>
      <c r="EE60" s="184">
        <v>7.4814663064354407</v>
      </c>
      <c r="EF60" s="184">
        <v>0</v>
      </c>
      <c r="EG60" s="184">
        <v>0</v>
      </c>
      <c r="EH60" s="184">
        <v>0</v>
      </c>
      <c r="EI60" s="184">
        <v>0</v>
      </c>
      <c r="EJ60" s="184">
        <v>0</v>
      </c>
      <c r="EK60" s="184">
        <v>0</v>
      </c>
      <c r="EL60" s="184">
        <v>5.9283267955010697</v>
      </c>
      <c r="EM60" s="184">
        <v>46.241194361394662</v>
      </c>
      <c r="EN60" s="184">
        <v>98.224370140715251</v>
      </c>
      <c r="EO60" s="184">
        <v>305.42115617299208</v>
      </c>
      <c r="EP60" s="184">
        <v>15.839067672855917</v>
      </c>
      <c r="EQ60" s="184">
        <v>560.98995866466635</v>
      </c>
      <c r="ER60" s="184">
        <v>0</v>
      </c>
      <c r="ES60" s="184">
        <v>0</v>
      </c>
      <c r="ET60" s="184">
        <v>0</v>
      </c>
      <c r="EU60" s="184">
        <v>0</v>
      </c>
      <c r="EV60" s="184">
        <v>0</v>
      </c>
      <c r="EW60" s="184">
        <v>4.0781458988234718</v>
      </c>
      <c r="EX60" s="184">
        <v>153.07845795143743</v>
      </c>
      <c r="EY60" s="184">
        <v>0.85606295801079779</v>
      </c>
      <c r="EZ60" s="184">
        <v>0</v>
      </c>
      <c r="FA60" s="184">
        <v>0</v>
      </c>
      <c r="FB60" s="184">
        <v>0</v>
      </c>
      <c r="FC60" s="184">
        <v>0</v>
      </c>
      <c r="FD60" s="184">
        <v>10.177594425699811</v>
      </c>
      <c r="FE60" s="184">
        <v>10.080281838196756</v>
      </c>
      <c r="FF60" s="184">
        <v>389.18539888550089</v>
      </c>
      <c r="FG60" s="184">
        <v>48.348823458968432</v>
      </c>
      <c r="FH60" s="184">
        <v>31.924763076935736</v>
      </c>
      <c r="FI60" s="184">
        <v>163.10797697236717</v>
      </c>
      <c r="FJ60" s="184">
        <v>29.663296618726417</v>
      </c>
      <c r="FK60" s="184">
        <v>21.971878088898851</v>
      </c>
      <c r="FL60" s="184">
        <v>8.2251034442771806E-2</v>
      </c>
      <c r="FM60" s="184">
        <v>0</v>
      </c>
      <c r="FN60" s="184">
        <v>403.25509</v>
      </c>
      <c r="FO60" s="184">
        <v>80.159216235000002</v>
      </c>
      <c r="FP60" s="184">
        <v>26.35733333333333</v>
      </c>
      <c r="FQ60" s="184">
        <v>0</v>
      </c>
      <c r="FR60" s="184">
        <v>0</v>
      </c>
      <c r="FS60" s="184">
        <v>0</v>
      </c>
    </row>
    <row r="61" spans="2:175" x14ac:dyDescent="0.25">
      <c r="B61" s="185">
        <v>38169</v>
      </c>
      <c r="C61" s="184">
        <v>124.70807406268702</v>
      </c>
      <c r="D61" s="184">
        <v>3.1974480363579323</v>
      </c>
      <c r="E61" s="184">
        <v>164.75609144107219</v>
      </c>
      <c r="F61" s="184">
        <v>101.01852139883341</v>
      </c>
      <c r="G61" s="184">
        <v>192.02620811750532</v>
      </c>
      <c r="H61" s="184">
        <v>105.79150134116306</v>
      </c>
      <c r="I61" s="184">
        <v>277.26736928262437</v>
      </c>
      <c r="J61" s="184">
        <v>21.350315164665961</v>
      </c>
      <c r="K61" s="184">
        <v>970.92807760977519</v>
      </c>
      <c r="L61" s="184">
        <v>2.7606079667376755</v>
      </c>
      <c r="M61" s="184">
        <v>35.568637993010611</v>
      </c>
      <c r="N61" s="184">
        <v>132.13771761840241</v>
      </c>
      <c r="O61" s="184">
        <v>38.635425090931513</v>
      </c>
      <c r="P61" s="184">
        <v>107.97809945787337</v>
      </c>
      <c r="Q61" s="184">
        <v>17.590680078255687</v>
      </c>
      <c r="R61" s="184">
        <v>29.204368982015158</v>
      </c>
      <c r="S61" s="184">
        <v>6.7158397026802437</v>
      </c>
      <c r="T61" s="184">
        <v>9.0410368224813062</v>
      </c>
      <c r="U61" s="184">
        <v>13.305882763597308</v>
      </c>
      <c r="V61" s="184">
        <v>84.383436118405854</v>
      </c>
      <c r="W61" s="184">
        <v>3.4869030822475371</v>
      </c>
      <c r="X61" s="184">
        <v>1.5007909573460962</v>
      </c>
      <c r="Y61" s="184">
        <v>99.392888431425945</v>
      </c>
      <c r="Z61" s="184">
        <v>68.451713225601821</v>
      </c>
      <c r="AA61" s="184">
        <v>134.69186088328632</v>
      </c>
      <c r="AB61" s="184">
        <v>112.65599574049182</v>
      </c>
      <c r="AC61" s="184">
        <v>697.3803272655565</v>
      </c>
      <c r="AD61" s="184">
        <v>21.764974222338534</v>
      </c>
      <c r="AE61" s="184">
        <v>21.61186964098043</v>
      </c>
      <c r="AF61" s="184">
        <v>0</v>
      </c>
      <c r="AG61" s="184">
        <v>381.63183676349496</v>
      </c>
      <c r="AH61" s="184">
        <v>219.57722282412044</v>
      </c>
      <c r="AI61" s="184">
        <v>58.696496170332672</v>
      </c>
      <c r="AJ61" s="184">
        <v>520.08826289052445</v>
      </c>
      <c r="AK61" s="184">
        <v>96.763163450946053</v>
      </c>
      <c r="AL61" s="184">
        <v>27.552581332258388</v>
      </c>
      <c r="AM61" s="184">
        <v>36.347825479194178</v>
      </c>
      <c r="AN61" s="184">
        <v>34.672579143893167</v>
      </c>
      <c r="AO61" s="184">
        <v>4.1368100369427543</v>
      </c>
      <c r="AP61" s="184">
        <v>0</v>
      </c>
      <c r="AQ61" s="184">
        <v>0</v>
      </c>
      <c r="AR61" s="184">
        <v>298.37531501864487</v>
      </c>
      <c r="AS61" s="184">
        <v>70.192663337149526</v>
      </c>
      <c r="AT61" s="184">
        <v>112.03759313932494</v>
      </c>
      <c r="AU61" s="184">
        <v>36.438502040433683</v>
      </c>
      <c r="AV61" s="184">
        <v>213.43497751593659</v>
      </c>
      <c r="AW61" s="184">
        <v>358.67526882607876</v>
      </c>
      <c r="AX61" s="184">
        <v>347.001086095255</v>
      </c>
      <c r="AY61" s="184">
        <v>2.0621410668394082</v>
      </c>
      <c r="AZ61" s="184">
        <v>32.315251298590908</v>
      </c>
      <c r="BA61" s="184">
        <v>435.78628840677129</v>
      </c>
      <c r="BB61" s="184">
        <v>0</v>
      </c>
      <c r="BC61" s="184">
        <v>0</v>
      </c>
      <c r="BD61" s="184">
        <v>0</v>
      </c>
      <c r="BE61" s="184">
        <v>17.269188227875258</v>
      </c>
      <c r="BF61" s="184">
        <v>108.41138386356421</v>
      </c>
      <c r="BG61" s="184">
        <v>282.16512375103019</v>
      </c>
      <c r="BH61" s="184">
        <v>71.838861759174705</v>
      </c>
      <c r="BI61" s="184">
        <v>396.27954824678221</v>
      </c>
      <c r="BJ61" s="184">
        <v>153.35410258180758</v>
      </c>
      <c r="BK61" s="184">
        <v>0.85200896764168432</v>
      </c>
      <c r="BL61" s="184">
        <v>2.5205233695850042</v>
      </c>
      <c r="BM61" s="184">
        <v>3.5241087889606062</v>
      </c>
      <c r="BN61" s="184">
        <v>2.4967335255153426E-2</v>
      </c>
      <c r="BO61" s="184">
        <v>0</v>
      </c>
      <c r="BP61" s="184">
        <v>0</v>
      </c>
      <c r="BQ61" s="184">
        <v>128.25352958992931</v>
      </c>
      <c r="BR61" s="184">
        <v>61.557812969591048</v>
      </c>
      <c r="BS61" s="184">
        <v>191.16540767948618</v>
      </c>
      <c r="BT61" s="184">
        <v>114.61167537090169</v>
      </c>
      <c r="BU61" s="184">
        <v>62.501525716041144</v>
      </c>
      <c r="BV61" s="184">
        <v>32.464139522294843</v>
      </c>
      <c r="BW61" s="184">
        <v>273.54029150862533</v>
      </c>
      <c r="BX61" s="184">
        <v>79.219937697110538</v>
      </c>
      <c r="BY61" s="184">
        <v>0</v>
      </c>
      <c r="BZ61" s="184">
        <v>0</v>
      </c>
      <c r="CA61" s="184">
        <v>69.930644473617164</v>
      </c>
      <c r="CB61" s="184">
        <v>55.133569943740419</v>
      </c>
      <c r="CC61" s="184">
        <v>103.47136389692774</v>
      </c>
      <c r="CD61" s="184">
        <v>27.942341698179675</v>
      </c>
      <c r="CE61" s="184">
        <v>68.608700571099462</v>
      </c>
      <c r="CF61" s="184">
        <v>110.91849960308822</v>
      </c>
      <c r="CG61" s="184">
        <v>29.120619733025258</v>
      </c>
      <c r="CH61" s="184">
        <v>233.43583096561491</v>
      </c>
      <c r="CI61" s="184">
        <v>116.08592819308228</v>
      </c>
      <c r="CJ61" s="184">
        <v>833.60470689896079</v>
      </c>
      <c r="CK61" s="184">
        <v>56.604807905439927</v>
      </c>
      <c r="CL61" s="184">
        <v>0</v>
      </c>
      <c r="CM61" s="184">
        <v>0</v>
      </c>
      <c r="CN61" s="184">
        <v>48.143034244213986</v>
      </c>
      <c r="CO61" s="184">
        <v>846.39685228748556</v>
      </c>
      <c r="CP61" s="184">
        <v>10.635090879311605</v>
      </c>
      <c r="CQ61" s="184">
        <v>88.39195051899857</v>
      </c>
      <c r="CR61" s="184">
        <v>40.020994796329575</v>
      </c>
      <c r="CS61" s="184">
        <v>61.980048206147771</v>
      </c>
      <c r="CT61" s="184">
        <v>138.30930292260916</v>
      </c>
      <c r="CU61" s="184">
        <v>71.392350956187286</v>
      </c>
      <c r="CV61" s="184">
        <v>88.085594909077258</v>
      </c>
      <c r="CW61" s="184">
        <v>191.61422244602406</v>
      </c>
      <c r="CX61" s="184">
        <v>57.838396019337345</v>
      </c>
      <c r="CY61" s="184">
        <v>18.101483755200821</v>
      </c>
      <c r="CZ61" s="184">
        <v>0</v>
      </c>
      <c r="DA61" s="184">
        <v>0</v>
      </c>
      <c r="DB61" s="184">
        <v>0</v>
      </c>
      <c r="DC61" s="184">
        <v>50.623353044010607</v>
      </c>
      <c r="DD61" s="184">
        <v>49.883660850059414</v>
      </c>
      <c r="DE61" s="184">
        <v>0</v>
      </c>
      <c r="DF61" s="184">
        <v>0</v>
      </c>
      <c r="DG61" s="184">
        <v>0</v>
      </c>
      <c r="DH61" s="184">
        <v>0</v>
      </c>
      <c r="DI61" s="184">
        <v>183.41858603061058</v>
      </c>
      <c r="DJ61" s="184">
        <v>273.32897085863203</v>
      </c>
      <c r="DK61" s="184">
        <v>84.650944375114335</v>
      </c>
      <c r="DL61" s="184">
        <v>179.01161974422652</v>
      </c>
      <c r="DM61" s="184">
        <v>66.207452594458005</v>
      </c>
      <c r="DN61" s="184">
        <v>0.14511723716188168</v>
      </c>
      <c r="DO61" s="184">
        <v>0</v>
      </c>
      <c r="DP61" s="184">
        <v>0</v>
      </c>
      <c r="DQ61" s="184">
        <v>9.0025289311942363</v>
      </c>
      <c r="DR61" s="184">
        <v>57.769414918860733</v>
      </c>
      <c r="DS61" s="184">
        <v>8.4090497062298937</v>
      </c>
      <c r="DT61" s="184">
        <v>3.5051824909866673</v>
      </c>
      <c r="DU61" s="184">
        <v>25.266484918355211</v>
      </c>
      <c r="DV61" s="184">
        <v>81.761787262027028</v>
      </c>
      <c r="DW61" s="184">
        <v>0</v>
      </c>
      <c r="DX61" s="184">
        <v>0</v>
      </c>
      <c r="DY61" s="184">
        <v>0.43618497999079792</v>
      </c>
      <c r="DZ61" s="184">
        <v>62.586485793826732</v>
      </c>
      <c r="EA61" s="184">
        <v>314.05749931988538</v>
      </c>
      <c r="EB61" s="184">
        <v>377.25109062810259</v>
      </c>
      <c r="EC61" s="184">
        <v>70.980316463089906</v>
      </c>
      <c r="ED61" s="184">
        <v>164.96740458163725</v>
      </c>
      <c r="EE61" s="184">
        <v>6.5688560163878833</v>
      </c>
      <c r="EF61" s="184">
        <v>0</v>
      </c>
      <c r="EG61" s="184">
        <v>0</v>
      </c>
      <c r="EH61" s="184">
        <v>0</v>
      </c>
      <c r="EI61" s="184">
        <v>0</v>
      </c>
      <c r="EJ61" s="184">
        <v>0</v>
      </c>
      <c r="EK61" s="184">
        <v>0</v>
      </c>
      <c r="EL61" s="184">
        <v>4.8536766301634398</v>
      </c>
      <c r="EM61" s="184">
        <v>44.138739363268733</v>
      </c>
      <c r="EN61" s="184">
        <v>95.786548108950839</v>
      </c>
      <c r="EO61" s="184">
        <v>285.12842803348229</v>
      </c>
      <c r="EP61" s="184">
        <v>16.528530608800278</v>
      </c>
      <c r="EQ61" s="184">
        <v>534.41306321868274</v>
      </c>
      <c r="ER61" s="184">
        <v>0</v>
      </c>
      <c r="ES61" s="184">
        <v>0</v>
      </c>
      <c r="ET61" s="184">
        <v>0</v>
      </c>
      <c r="EU61" s="184">
        <v>0</v>
      </c>
      <c r="EV61" s="184">
        <v>0</v>
      </c>
      <c r="EW61" s="184">
        <v>5.9337364213237507</v>
      </c>
      <c r="EX61" s="184">
        <v>329.76189554894785</v>
      </c>
      <c r="EY61" s="184">
        <v>0.61221748820789368</v>
      </c>
      <c r="EZ61" s="184">
        <v>0</v>
      </c>
      <c r="FA61" s="184">
        <v>0</v>
      </c>
      <c r="FB61" s="184">
        <v>0</v>
      </c>
      <c r="FC61" s="184">
        <v>0</v>
      </c>
      <c r="FD61" s="184">
        <v>10.193149108885772</v>
      </c>
      <c r="FE61" s="184">
        <v>9.4147574261405893</v>
      </c>
      <c r="FF61" s="184">
        <v>388.96535700688639</v>
      </c>
      <c r="FG61" s="184">
        <v>48.583878522375471</v>
      </c>
      <c r="FH61" s="184">
        <v>32.087734672977</v>
      </c>
      <c r="FI61" s="184">
        <v>162.75413043170408</v>
      </c>
      <c r="FJ61" s="184">
        <v>28.577296707667262</v>
      </c>
      <c r="FK61" s="184">
        <v>20.752765430612595</v>
      </c>
      <c r="FL61" s="184">
        <v>6.4477049498988526E-2</v>
      </c>
      <c r="FM61" s="184">
        <v>0</v>
      </c>
      <c r="FN61" s="184">
        <v>373.73510322580648</v>
      </c>
      <c r="FO61" s="184">
        <v>76.318826138709682</v>
      </c>
      <c r="FP61" s="184">
        <v>26.873548387096772</v>
      </c>
      <c r="FQ61" s="184">
        <v>0</v>
      </c>
      <c r="FR61" s="184">
        <v>0</v>
      </c>
      <c r="FS61" s="184">
        <v>0</v>
      </c>
    </row>
    <row r="62" spans="2:175" x14ac:dyDescent="0.25">
      <c r="B62" s="185">
        <v>38200</v>
      </c>
      <c r="C62" s="184">
        <v>133.63817253425577</v>
      </c>
      <c r="D62" s="184">
        <v>3.3401485441930467</v>
      </c>
      <c r="E62" s="184">
        <v>162.77013361761072</v>
      </c>
      <c r="F62" s="184">
        <v>106.41618510690478</v>
      </c>
      <c r="G62" s="184">
        <v>204.82387419069272</v>
      </c>
      <c r="H62" s="184">
        <v>106.01131071697597</v>
      </c>
      <c r="I62" s="184">
        <v>285.77607894854185</v>
      </c>
      <c r="J62" s="184">
        <v>21.701256550769482</v>
      </c>
      <c r="K62" s="184">
        <v>1001.0721079257314</v>
      </c>
      <c r="L62" s="184">
        <v>1.803393290672205</v>
      </c>
      <c r="M62" s="184">
        <v>34.819893914308338</v>
      </c>
      <c r="N62" s="184">
        <v>131.36753514338739</v>
      </c>
      <c r="O62" s="184">
        <v>40.926859937795385</v>
      </c>
      <c r="P62" s="184">
        <v>106.71841211279384</v>
      </c>
      <c r="Q62" s="184">
        <v>17.116538146751427</v>
      </c>
      <c r="R62" s="184">
        <v>28.369991485609088</v>
      </c>
      <c r="S62" s="184">
        <v>6.3071006044560214</v>
      </c>
      <c r="T62" s="184">
        <v>9.7034914573394087</v>
      </c>
      <c r="U62" s="184">
        <v>14.529346944008397</v>
      </c>
      <c r="V62" s="184">
        <v>82.368957096971073</v>
      </c>
      <c r="W62" s="184">
        <v>3.4083789025779896</v>
      </c>
      <c r="X62" s="184">
        <v>1.624273472612197</v>
      </c>
      <c r="Y62" s="184">
        <v>102.85262039736993</v>
      </c>
      <c r="Z62" s="184">
        <v>68.064703320821565</v>
      </c>
      <c r="AA62" s="184">
        <v>136.87345863803944</v>
      </c>
      <c r="AB62" s="184">
        <v>116.10432961281757</v>
      </c>
      <c r="AC62" s="184">
        <v>713.19590044415554</v>
      </c>
      <c r="AD62" s="184">
        <v>21.101270076494931</v>
      </c>
      <c r="AE62" s="184">
        <v>23.35510852835688</v>
      </c>
      <c r="AF62" s="184">
        <v>0</v>
      </c>
      <c r="AG62" s="184">
        <v>382.62253103704455</v>
      </c>
      <c r="AH62" s="184">
        <v>224.03492552361948</v>
      </c>
      <c r="AI62" s="184">
        <v>57.68990882854046</v>
      </c>
      <c r="AJ62" s="184">
        <v>524.77300349204756</v>
      </c>
      <c r="AK62" s="184">
        <v>102.22909269713421</v>
      </c>
      <c r="AL62" s="184">
        <v>32.118828014859695</v>
      </c>
      <c r="AM62" s="184">
        <v>37.957657494983543</v>
      </c>
      <c r="AN62" s="184">
        <v>35.376848905059795</v>
      </c>
      <c r="AO62" s="184">
        <v>4.0614329929304285</v>
      </c>
      <c r="AP62" s="184">
        <v>0</v>
      </c>
      <c r="AQ62" s="184">
        <v>0</v>
      </c>
      <c r="AR62" s="184">
        <v>298.72557013538056</v>
      </c>
      <c r="AS62" s="184">
        <v>77.050636133750345</v>
      </c>
      <c r="AT62" s="184">
        <v>117.01687337718707</v>
      </c>
      <c r="AU62" s="184">
        <v>35.263612761106231</v>
      </c>
      <c r="AV62" s="184">
        <v>221.82447076778092</v>
      </c>
      <c r="AW62" s="184">
        <v>355.09264890891086</v>
      </c>
      <c r="AX62" s="184">
        <v>341.73469836618159</v>
      </c>
      <c r="AY62" s="184">
        <v>1.9275856800743167</v>
      </c>
      <c r="AZ62" s="184">
        <v>34.12142096692471</v>
      </c>
      <c r="BA62" s="184">
        <v>439.97181598435253</v>
      </c>
      <c r="BB62" s="184">
        <v>0</v>
      </c>
      <c r="BC62" s="184">
        <v>0</v>
      </c>
      <c r="BD62" s="184">
        <v>0</v>
      </c>
      <c r="BE62" s="184">
        <v>18.367068337477171</v>
      </c>
      <c r="BF62" s="184">
        <v>108.62907328853149</v>
      </c>
      <c r="BG62" s="184">
        <v>270.72335623770675</v>
      </c>
      <c r="BH62" s="184">
        <v>78.525723770243388</v>
      </c>
      <c r="BI62" s="184">
        <v>370.56807791880777</v>
      </c>
      <c r="BJ62" s="184">
        <v>152.56052270737302</v>
      </c>
      <c r="BK62" s="184">
        <v>0.86902809067302822</v>
      </c>
      <c r="BL62" s="184">
        <v>2.7842009907851257</v>
      </c>
      <c r="BM62" s="184">
        <v>2.9977209292327887</v>
      </c>
      <c r="BN62" s="184">
        <v>2.5104321952950363E-2</v>
      </c>
      <c r="BO62" s="184">
        <v>0</v>
      </c>
      <c r="BP62" s="184">
        <v>0</v>
      </c>
      <c r="BQ62" s="184">
        <v>131.88018679157392</v>
      </c>
      <c r="BR62" s="184">
        <v>62.532851926228659</v>
      </c>
      <c r="BS62" s="184">
        <v>191.16648099789407</v>
      </c>
      <c r="BT62" s="184">
        <v>107.81671631739816</v>
      </c>
      <c r="BU62" s="184">
        <v>62.735804207199777</v>
      </c>
      <c r="BV62" s="184">
        <v>32.088789220261489</v>
      </c>
      <c r="BW62" s="184">
        <v>283.812013916789</v>
      </c>
      <c r="BX62" s="184">
        <v>83.02689589939682</v>
      </c>
      <c r="BY62" s="184">
        <v>0</v>
      </c>
      <c r="BZ62" s="184">
        <v>0</v>
      </c>
      <c r="CA62" s="184">
        <v>71.659255735097048</v>
      </c>
      <c r="CB62" s="184">
        <v>55.175457143619738</v>
      </c>
      <c r="CC62" s="184">
        <v>103.21247023105404</v>
      </c>
      <c r="CD62" s="184">
        <v>30.785682365738133</v>
      </c>
      <c r="CE62" s="184">
        <v>76.630034948526514</v>
      </c>
      <c r="CF62" s="184">
        <v>130.32251727404346</v>
      </c>
      <c r="CG62" s="184">
        <v>36.537763690843541</v>
      </c>
      <c r="CH62" s="184">
        <v>230.42225537884372</v>
      </c>
      <c r="CI62" s="184">
        <v>113.94972438052753</v>
      </c>
      <c r="CJ62" s="184">
        <v>846.85069715193004</v>
      </c>
      <c r="CK62" s="184">
        <v>59.410079810476205</v>
      </c>
      <c r="CL62" s="184">
        <v>0</v>
      </c>
      <c r="CM62" s="184">
        <v>0</v>
      </c>
      <c r="CN62" s="184">
        <v>48.550289880747059</v>
      </c>
      <c r="CO62" s="184">
        <v>842.8483748834941</v>
      </c>
      <c r="CP62" s="184">
        <v>9.6963730573340268</v>
      </c>
      <c r="CQ62" s="184">
        <v>88.882461571630387</v>
      </c>
      <c r="CR62" s="184">
        <v>35.861311428067744</v>
      </c>
      <c r="CS62" s="184">
        <v>61.154872109148663</v>
      </c>
      <c r="CT62" s="184">
        <v>140.5055619647645</v>
      </c>
      <c r="CU62" s="184">
        <v>68.757437804364429</v>
      </c>
      <c r="CV62" s="184">
        <v>83.731096911759181</v>
      </c>
      <c r="CW62" s="184">
        <v>194.72237433030054</v>
      </c>
      <c r="CX62" s="184">
        <v>52.348202517581932</v>
      </c>
      <c r="CY62" s="184">
        <v>20.768014793223987</v>
      </c>
      <c r="CZ62" s="184">
        <v>0</v>
      </c>
      <c r="DA62" s="184">
        <v>0</v>
      </c>
      <c r="DB62" s="184">
        <v>0</v>
      </c>
      <c r="DC62" s="184">
        <v>50.362320130781129</v>
      </c>
      <c r="DD62" s="184">
        <v>52.204116359375462</v>
      </c>
      <c r="DE62" s="184">
        <v>0</v>
      </c>
      <c r="DF62" s="184">
        <v>0</v>
      </c>
      <c r="DG62" s="184">
        <v>0</v>
      </c>
      <c r="DH62" s="184">
        <v>0</v>
      </c>
      <c r="DI62" s="184">
        <v>171.87073217716718</v>
      </c>
      <c r="DJ62" s="184">
        <v>270.17574414696253</v>
      </c>
      <c r="DK62" s="184">
        <v>84.32674444514997</v>
      </c>
      <c r="DL62" s="184">
        <v>176.34917625948552</v>
      </c>
      <c r="DM62" s="184">
        <v>64.925320332126304</v>
      </c>
      <c r="DN62" s="184">
        <v>0.1676358950953479</v>
      </c>
      <c r="DO62" s="184">
        <v>0</v>
      </c>
      <c r="DP62" s="184">
        <v>0</v>
      </c>
      <c r="DQ62" s="184">
        <v>8.9634279146875198</v>
      </c>
      <c r="DR62" s="184">
        <v>49.919915465137819</v>
      </c>
      <c r="DS62" s="184">
        <v>8.1673117761519336</v>
      </c>
      <c r="DT62" s="184">
        <v>3.7678946432091416</v>
      </c>
      <c r="DU62" s="184">
        <v>23.487025403303896</v>
      </c>
      <c r="DV62" s="184">
        <v>83.488901102523357</v>
      </c>
      <c r="DW62" s="184">
        <v>0</v>
      </c>
      <c r="DX62" s="184">
        <v>0</v>
      </c>
      <c r="DY62" s="184">
        <v>0.42031540756200797</v>
      </c>
      <c r="DZ62" s="184">
        <v>66.000877189296062</v>
      </c>
      <c r="EA62" s="184">
        <v>315.87432762580573</v>
      </c>
      <c r="EB62" s="184">
        <v>387.76606995220482</v>
      </c>
      <c r="EC62" s="184">
        <v>71.273510295565444</v>
      </c>
      <c r="ED62" s="184">
        <v>152.95492518510235</v>
      </c>
      <c r="EE62" s="184">
        <v>6.0916220254817759</v>
      </c>
      <c r="EF62" s="184">
        <v>0</v>
      </c>
      <c r="EG62" s="184">
        <v>0</v>
      </c>
      <c r="EH62" s="184">
        <v>0</v>
      </c>
      <c r="EI62" s="184">
        <v>0</v>
      </c>
      <c r="EJ62" s="184">
        <v>0</v>
      </c>
      <c r="EK62" s="184">
        <v>0</v>
      </c>
      <c r="EL62" s="184">
        <v>5.9103799307494853</v>
      </c>
      <c r="EM62" s="184">
        <v>41.38315115537673</v>
      </c>
      <c r="EN62" s="184">
        <v>92.10775298032037</v>
      </c>
      <c r="EO62" s="184">
        <v>221.7707450795051</v>
      </c>
      <c r="EP62" s="184">
        <v>14.819210037159964</v>
      </c>
      <c r="EQ62" s="184">
        <v>490.22038432678704</v>
      </c>
      <c r="ER62" s="184">
        <v>0</v>
      </c>
      <c r="ES62" s="184">
        <v>0</v>
      </c>
      <c r="ET62" s="184">
        <v>0</v>
      </c>
      <c r="EU62" s="184">
        <v>0</v>
      </c>
      <c r="EV62" s="184">
        <v>0</v>
      </c>
      <c r="EW62" s="184">
        <v>6.0356418389298279</v>
      </c>
      <c r="EX62" s="184">
        <v>328.4855177361855</v>
      </c>
      <c r="EY62" s="184">
        <v>0.52381119991688574</v>
      </c>
      <c r="EZ62" s="184">
        <v>0</v>
      </c>
      <c r="FA62" s="184">
        <v>0</v>
      </c>
      <c r="FB62" s="184">
        <v>0</v>
      </c>
      <c r="FC62" s="184">
        <v>0</v>
      </c>
      <c r="FD62" s="184">
        <v>10.137114149760945</v>
      </c>
      <c r="FE62" s="184">
        <v>9.2709851895939739</v>
      </c>
      <c r="FF62" s="184">
        <v>391.64953789757232</v>
      </c>
      <c r="FG62" s="184">
        <v>51.040496440376629</v>
      </c>
      <c r="FH62" s="184">
        <v>32.489256113031942</v>
      </c>
      <c r="FI62" s="184">
        <v>161.18870217690991</v>
      </c>
      <c r="FJ62" s="184">
        <v>28.339716677475046</v>
      </c>
      <c r="FK62" s="184">
        <v>21.6246000184717</v>
      </c>
      <c r="FL62" s="184">
        <v>5.9969596275491824E-2</v>
      </c>
      <c r="FM62" s="184">
        <v>0</v>
      </c>
      <c r="FN62" s="184">
        <v>380.22593225806452</v>
      </c>
      <c r="FO62" s="184">
        <v>73.265073277741948</v>
      </c>
      <c r="FP62" s="184">
        <v>26.759677419354833</v>
      </c>
      <c r="FQ62" s="184">
        <v>0</v>
      </c>
      <c r="FR62" s="184">
        <v>0</v>
      </c>
      <c r="FS62" s="184">
        <v>0</v>
      </c>
    </row>
    <row r="63" spans="2:175" x14ac:dyDescent="0.25">
      <c r="B63" s="185">
        <v>38231</v>
      </c>
      <c r="C63" s="184">
        <v>141.63233387314787</v>
      </c>
      <c r="D63" s="184">
        <v>4.1609060346947047</v>
      </c>
      <c r="E63" s="184">
        <v>164.87487350720966</v>
      </c>
      <c r="F63" s="184">
        <v>108.40177659955154</v>
      </c>
      <c r="G63" s="184">
        <v>212.68619918658786</v>
      </c>
      <c r="H63" s="184">
        <v>107.7920725790638</v>
      </c>
      <c r="I63" s="184">
        <v>281.17621753748568</v>
      </c>
      <c r="J63" s="184">
        <v>22.385035831288398</v>
      </c>
      <c r="K63" s="184">
        <v>1026.0435135439723</v>
      </c>
      <c r="L63" s="184">
        <v>1.5589287768645634</v>
      </c>
      <c r="M63" s="184">
        <v>34.439471060018207</v>
      </c>
      <c r="N63" s="184">
        <v>132.80281209646051</v>
      </c>
      <c r="O63" s="184">
        <v>39.833960652374813</v>
      </c>
      <c r="P63" s="184">
        <v>105.74473925689226</v>
      </c>
      <c r="Q63" s="184">
        <v>17.09534124057603</v>
      </c>
      <c r="R63" s="184">
        <v>28.281674758488911</v>
      </c>
      <c r="S63" s="184">
        <v>5.8401204786440601</v>
      </c>
      <c r="T63" s="184">
        <v>9.6809065363370408</v>
      </c>
      <c r="U63" s="184">
        <v>14.324357327189377</v>
      </c>
      <c r="V63" s="184">
        <v>79.834062939348797</v>
      </c>
      <c r="W63" s="184">
        <v>3.3460443399914537</v>
      </c>
      <c r="X63" s="184">
        <v>1.6134966879850599</v>
      </c>
      <c r="Y63" s="184">
        <v>93.779020714008524</v>
      </c>
      <c r="Z63" s="184">
        <v>53.921199316709476</v>
      </c>
      <c r="AA63" s="184">
        <v>141.54444280779632</v>
      </c>
      <c r="AB63" s="184">
        <v>118.71803862958431</v>
      </c>
      <c r="AC63" s="184">
        <v>707.44593612153415</v>
      </c>
      <c r="AD63" s="184">
        <v>19.406852799012505</v>
      </c>
      <c r="AE63" s="184">
        <v>23.516946016788673</v>
      </c>
      <c r="AF63" s="184">
        <v>0</v>
      </c>
      <c r="AG63" s="184">
        <v>373.9202904952341</v>
      </c>
      <c r="AH63" s="184">
        <v>220.2426528810791</v>
      </c>
      <c r="AI63" s="184">
        <v>60.166513675322086</v>
      </c>
      <c r="AJ63" s="184">
        <v>530.365128790619</v>
      </c>
      <c r="AK63" s="184">
        <v>112.3377455412337</v>
      </c>
      <c r="AL63" s="184">
        <v>32.146508185488138</v>
      </c>
      <c r="AM63" s="184">
        <v>38.017165800124765</v>
      </c>
      <c r="AN63" s="184">
        <v>33.920951327788607</v>
      </c>
      <c r="AO63" s="184">
        <v>4.4519846364563556</v>
      </c>
      <c r="AP63" s="184">
        <v>0</v>
      </c>
      <c r="AQ63" s="184">
        <v>0</v>
      </c>
      <c r="AR63" s="184">
        <v>283.86820498533478</v>
      </c>
      <c r="AS63" s="184">
        <v>77.672553974640621</v>
      </c>
      <c r="AT63" s="184">
        <v>110.76281841327076</v>
      </c>
      <c r="AU63" s="184">
        <v>34.702020541608974</v>
      </c>
      <c r="AV63" s="184">
        <v>213.78565993741825</v>
      </c>
      <c r="AW63" s="184">
        <v>349.12420292699261</v>
      </c>
      <c r="AX63" s="184">
        <v>352.70860556305661</v>
      </c>
      <c r="AY63" s="184">
        <v>1.8275538921701922</v>
      </c>
      <c r="AZ63" s="184">
        <v>35.185855915996086</v>
      </c>
      <c r="BA63" s="184">
        <v>439.98083552705822</v>
      </c>
      <c r="BB63" s="184">
        <v>0</v>
      </c>
      <c r="BC63" s="184">
        <v>0</v>
      </c>
      <c r="BD63" s="184">
        <v>0</v>
      </c>
      <c r="BE63" s="184">
        <v>12.573647467284188</v>
      </c>
      <c r="BF63" s="184">
        <v>98.193196597443347</v>
      </c>
      <c r="BG63" s="184">
        <v>263.65813792131695</v>
      </c>
      <c r="BH63" s="184">
        <v>73.807143719574057</v>
      </c>
      <c r="BI63" s="184">
        <v>381.62345091509877</v>
      </c>
      <c r="BJ63" s="184">
        <v>154.19043993047515</v>
      </c>
      <c r="BK63" s="184">
        <v>0.66104700937796779</v>
      </c>
      <c r="BL63" s="184">
        <v>2.7787925565045839</v>
      </c>
      <c r="BM63" s="184">
        <v>3.1235647485867299</v>
      </c>
      <c r="BN63" s="184">
        <v>4.9828349253899291E-2</v>
      </c>
      <c r="BO63" s="184">
        <v>0</v>
      </c>
      <c r="BP63" s="184">
        <v>0</v>
      </c>
      <c r="BQ63" s="184">
        <v>121.14489319492627</v>
      </c>
      <c r="BR63" s="184">
        <v>58.670902871695134</v>
      </c>
      <c r="BS63" s="184">
        <v>178.47584707276067</v>
      </c>
      <c r="BT63" s="184">
        <v>82.09305584743683</v>
      </c>
      <c r="BU63" s="184">
        <v>54.292832553300613</v>
      </c>
      <c r="BV63" s="184">
        <v>27.992960706886961</v>
      </c>
      <c r="BW63" s="184">
        <v>252.37684806602283</v>
      </c>
      <c r="BX63" s="184">
        <v>81.115035277706667</v>
      </c>
      <c r="BY63" s="184">
        <v>0</v>
      </c>
      <c r="BZ63" s="184">
        <v>0</v>
      </c>
      <c r="CA63" s="184">
        <v>66.477871781329142</v>
      </c>
      <c r="CB63" s="184">
        <v>52.962037172733424</v>
      </c>
      <c r="CC63" s="184">
        <v>101.99918081532137</v>
      </c>
      <c r="CD63" s="184">
        <v>24.343469089918887</v>
      </c>
      <c r="CE63" s="184">
        <v>69.700650957497743</v>
      </c>
      <c r="CF63" s="184">
        <v>120.77901164483029</v>
      </c>
      <c r="CG63" s="184">
        <v>31.701827015289016</v>
      </c>
      <c r="CH63" s="184">
        <v>230.9305845827468</v>
      </c>
      <c r="CI63" s="184">
        <v>111.31550748257733</v>
      </c>
      <c r="CJ63" s="184">
        <v>839.6993245943828</v>
      </c>
      <c r="CK63" s="184">
        <v>50.378953174081765</v>
      </c>
      <c r="CL63" s="184">
        <v>0</v>
      </c>
      <c r="CM63" s="184">
        <v>0</v>
      </c>
      <c r="CN63" s="184">
        <v>50.476368751084692</v>
      </c>
      <c r="CO63" s="184">
        <v>838.47432311284433</v>
      </c>
      <c r="CP63" s="184">
        <v>9.5377576989885497</v>
      </c>
      <c r="CQ63" s="184">
        <v>84.423975860611804</v>
      </c>
      <c r="CR63" s="184">
        <v>38.240584044832289</v>
      </c>
      <c r="CS63" s="184">
        <v>57.368679659964272</v>
      </c>
      <c r="CT63" s="184">
        <v>141.41100601391506</v>
      </c>
      <c r="CU63" s="184">
        <v>69.047175823577788</v>
      </c>
      <c r="CV63" s="184">
        <v>83.713664824289665</v>
      </c>
      <c r="CW63" s="184">
        <v>187.84490354527151</v>
      </c>
      <c r="CX63" s="184">
        <v>50.137035842054139</v>
      </c>
      <c r="CY63" s="184">
        <v>21.942402839632305</v>
      </c>
      <c r="CZ63" s="184">
        <v>0</v>
      </c>
      <c r="DA63" s="184">
        <v>0</v>
      </c>
      <c r="DB63" s="184">
        <v>0</v>
      </c>
      <c r="DC63" s="184">
        <v>49.24573522948215</v>
      </c>
      <c r="DD63" s="184">
        <v>50.120664602934774</v>
      </c>
      <c r="DE63" s="184">
        <v>0</v>
      </c>
      <c r="DF63" s="184">
        <v>0</v>
      </c>
      <c r="DG63" s="184">
        <v>0</v>
      </c>
      <c r="DH63" s="184">
        <v>0</v>
      </c>
      <c r="DI63" s="184">
        <v>165.36385151364894</v>
      </c>
      <c r="DJ63" s="184">
        <v>260.2451272938157</v>
      </c>
      <c r="DK63" s="184">
        <v>81.416096103300717</v>
      </c>
      <c r="DL63" s="184">
        <v>175.64015331936969</v>
      </c>
      <c r="DM63" s="184">
        <v>62.538422030377475</v>
      </c>
      <c r="DN63" s="184">
        <v>0.16893751314694305</v>
      </c>
      <c r="DO63" s="184">
        <v>0</v>
      </c>
      <c r="DP63" s="184">
        <v>0</v>
      </c>
      <c r="DQ63" s="184">
        <v>7.2776534703670883</v>
      </c>
      <c r="DR63" s="184">
        <v>40.730249306097903</v>
      </c>
      <c r="DS63" s="184">
        <v>8.2782088997334107</v>
      </c>
      <c r="DT63" s="184">
        <v>3.1549007942231744</v>
      </c>
      <c r="DU63" s="184">
        <v>23.702245107534619</v>
      </c>
      <c r="DV63" s="184">
        <v>84.679062230939834</v>
      </c>
      <c r="DW63" s="184">
        <v>0</v>
      </c>
      <c r="DX63" s="184">
        <v>0</v>
      </c>
      <c r="DY63" s="184">
        <v>0.43093156802060767</v>
      </c>
      <c r="DZ63" s="184">
        <v>61.680243009412145</v>
      </c>
      <c r="EA63" s="184">
        <v>310.55904013128901</v>
      </c>
      <c r="EB63" s="184">
        <v>372.51193649181471</v>
      </c>
      <c r="EC63" s="184">
        <v>67.970355178499133</v>
      </c>
      <c r="ED63" s="184">
        <v>146.88741859785026</v>
      </c>
      <c r="EE63" s="184">
        <v>5.5940650474522036</v>
      </c>
      <c r="EF63" s="184">
        <v>0</v>
      </c>
      <c r="EG63" s="184">
        <v>0</v>
      </c>
      <c r="EH63" s="184">
        <v>0</v>
      </c>
      <c r="EI63" s="184">
        <v>0</v>
      </c>
      <c r="EJ63" s="184">
        <v>0</v>
      </c>
      <c r="EK63" s="184">
        <v>0</v>
      </c>
      <c r="EL63" s="184">
        <v>5.6007199626058464</v>
      </c>
      <c r="EM63" s="184">
        <v>42.301087838820372</v>
      </c>
      <c r="EN63" s="184">
        <v>92.073039861035056</v>
      </c>
      <c r="EO63" s="184">
        <v>290.98573284610342</v>
      </c>
      <c r="EP63" s="184">
        <v>16.132835798330046</v>
      </c>
      <c r="EQ63" s="184">
        <v>490.60255158718314</v>
      </c>
      <c r="ER63" s="184">
        <v>0</v>
      </c>
      <c r="ES63" s="184">
        <v>0</v>
      </c>
      <c r="ET63" s="184">
        <v>0</v>
      </c>
      <c r="EU63" s="184">
        <v>0</v>
      </c>
      <c r="EV63" s="184">
        <v>0</v>
      </c>
      <c r="EW63" s="184">
        <v>6.1981706453979282</v>
      </c>
      <c r="EX63" s="184">
        <v>340.92794884050323</v>
      </c>
      <c r="EY63" s="184">
        <v>0.47646324934029394</v>
      </c>
      <c r="EZ63" s="184">
        <v>0</v>
      </c>
      <c r="FA63" s="184">
        <v>0</v>
      </c>
      <c r="FB63" s="184">
        <v>0</v>
      </c>
      <c r="FC63" s="184">
        <v>0</v>
      </c>
      <c r="FD63" s="184">
        <v>10.119974177097077</v>
      </c>
      <c r="FE63" s="184">
        <v>8.9320610852278914</v>
      </c>
      <c r="FF63" s="184">
        <v>385.5874541674475</v>
      </c>
      <c r="FG63" s="184">
        <v>54.790925337791286</v>
      </c>
      <c r="FH63" s="184">
        <v>34.990529663644224</v>
      </c>
      <c r="FI63" s="184">
        <v>162.79998548873436</v>
      </c>
      <c r="FJ63" s="184">
        <v>28.79574199894094</v>
      </c>
      <c r="FK63" s="184">
        <v>22.988930885233277</v>
      </c>
      <c r="FL63" s="184">
        <v>8.5836473889245479E-2</v>
      </c>
      <c r="FM63" s="184">
        <v>0</v>
      </c>
      <c r="FN63" s="184">
        <v>396.54789999999997</v>
      </c>
      <c r="FO63" s="184">
        <v>72.701774081999986</v>
      </c>
      <c r="FP63" s="184">
        <v>22.945</v>
      </c>
      <c r="FQ63" s="184">
        <v>0</v>
      </c>
      <c r="FR63" s="184">
        <v>0</v>
      </c>
      <c r="FS63" s="184">
        <v>0</v>
      </c>
    </row>
    <row r="64" spans="2:175" x14ac:dyDescent="0.25">
      <c r="B64" s="185">
        <v>38261</v>
      </c>
      <c r="C64" s="184">
        <v>148.79336540933642</v>
      </c>
      <c r="D64" s="184">
        <v>4.8229700571997958</v>
      </c>
      <c r="E64" s="184">
        <v>170.83997623538616</v>
      </c>
      <c r="F64" s="184">
        <v>108.85349039905039</v>
      </c>
      <c r="G64" s="184">
        <v>219.26247738336667</v>
      </c>
      <c r="H64" s="184">
        <v>110.17541736437359</v>
      </c>
      <c r="I64" s="184">
        <v>286.34533581914849</v>
      </c>
      <c r="J64" s="184">
        <v>23.469141572414614</v>
      </c>
      <c r="K64" s="184">
        <v>1037.5240708686679</v>
      </c>
      <c r="L64" s="184">
        <v>1.8209600868965745</v>
      </c>
      <c r="M64" s="184">
        <v>33.161006435793432</v>
      </c>
      <c r="N64" s="184">
        <v>141.0414176349274</v>
      </c>
      <c r="O64" s="184">
        <v>40.715335191365483</v>
      </c>
      <c r="P64" s="184">
        <v>104.86029022754748</v>
      </c>
      <c r="Q64" s="184">
        <v>16.583507953877277</v>
      </c>
      <c r="R64" s="184">
        <v>27.57084604109987</v>
      </c>
      <c r="S64" s="184">
        <v>4.9877879083757684</v>
      </c>
      <c r="T64" s="184">
        <v>9.5443868319439318</v>
      </c>
      <c r="U64" s="184">
        <v>14.387494577665855</v>
      </c>
      <c r="V64" s="184">
        <v>82.05280384819055</v>
      </c>
      <c r="W64" s="184">
        <v>3.3732933975889821</v>
      </c>
      <c r="X64" s="184">
        <v>1.7737738343984386</v>
      </c>
      <c r="Y64" s="184">
        <v>94.668380456102682</v>
      </c>
      <c r="Z64" s="184">
        <v>70.636316035757517</v>
      </c>
      <c r="AA64" s="184">
        <v>142.42517130640692</v>
      </c>
      <c r="AB64" s="184">
        <v>120.5371394428664</v>
      </c>
      <c r="AC64" s="184">
        <v>716.49269035443808</v>
      </c>
      <c r="AD64" s="184">
        <v>18.233031131269613</v>
      </c>
      <c r="AE64" s="184">
        <v>23.129071043295834</v>
      </c>
      <c r="AF64" s="184">
        <v>0</v>
      </c>
      <c r="AG64" s="184">
        <v>373.77737579706707</v>
      </c>
      <c r="AH64" s="184">
        <v>227.62930344971028</v>
      </c>
      <c r="AI64" s="184">
        <v>61.279549737459249</v>
      </c>
      <c r="AJ64" s="184">
        <v>536.92273674977969</v>
      </c>
      <c r="AK64" s="184">
        <v>105.59584505108442</v>
      </c>
      <c r="AL64" s="184">
        <v>31.538183141281955</v>
      </c>
      <c r="AM64" s="184">
        <v>40.999511206655392</v>
      </c>
      <c r="AN64" s="184">
        <v>34.066474952644562</v>
      </c>
      <c r="AO64" s="184">
        <v>5.9473256402364534</v>
      </c>
      <c r="AP64" s="184">
        <v>0</v>
      </c>
      <c r="AQ64" s="184">
        <v>0</v>
      </c>
      <c r="AR64" s="184">
        <v>280.19661956790486</v>
      </c>
      <c r="AS64" s="184">
        <v>75.817999007350622</v>
      </c>
      <c r="AT64" s="184">
        <v>114.55520579098769</v>
      </c>
      <c r="AU64" s="184">
        <v>33.722426137170217</v>
      </c>
      <c r="AV64" s="184">
        <v>214.78356098603621</v>
      </c>
      <c r="AW64" s="184">
        <v>333.75587180878244</v>
      </c>
      <c r="AX64" s="184">
        <v>342.81234998014673</v>
      </c>
      <c r="AY64" s="184">
        <v>1.600081974378091</v>
      </c>
      <c r="AZ64" s="184">
        <v>34.763680161480835</v>
      </c>
      <c r="BA64" s="184">
        <v>440.47108410019678</v>
      </c>
      <c r="BB64" s="184">
        <v>0</v>
      </c>
      <c r="BC64" s="184">
        <v>0</v>
      </c>
      <c r="BD64" s="184">
        <v>0</v>
      </c>
      <c r="BE64" s="184">
        <v>16.250313697391153</v>
      </c>
      <c r="BF64" s="184">
        <v>103.26753505453435</v>
      </c>
      <c r="BG64" s="184">
        <v>262.56289372888034</v>
      </c>
      <c r="BH64" s="184">
        <v>76.141656610965995</v>
      </c>
      <c r="BI64" s="184">
        <v>391.88836831434742</v>
      </c>
      <c r="BJ64" s="184">
        <v>159.27649090936265</v>
      </c>
      <c r="BK64" s="184">
        <v>0.74950806516533686</v>
      </c>
      <c r="BL64" s="184">
        <v>2.3600695039496267</v>
      </c>
      <c r="BM64" s="184">
        <v>2.7816626650622354</v>
      </c>
      <c r="BN64" s="184">
        <v>5.5964180842255511E-2</v>
      </c>
      <c r="BO64" s="184">
        <v>0</v>
      </c>
      <c r="BP64" s="184">
        <v>0</v>
      </c>
      <c r="BQ64" s="184">
        <v>130.67707566149747</v>
      </c>
      <c r="BR64" s="184">
        <v>61.171592856908774</v>
      </c>
      <c r="BS64" s="184">
        <v>188.84201681032192</v>
      </c>
      <c r="BT64" s="184">
        <v>117.12633451090667</v>
      </c>
      <c r="BU64" s="184">
        <v>58.757537415405992</v>
      </c>
      <c r="BV64" s="184">
        <v>31.927087017188875</v>
      </c>
      <c r="BW64" s="184">
        <v>275.81176563429278</v>
      </c>
      <c r="BX64" s="184">
        <v>80.15200003733294</v>
      </c>
      <c r="BY64" s="184">
        <v>0</v>
      </c>
      <c r="BZ64" s="184">
        <v>0</v>
      </c>
      <c r="CA64" s="184">
        <v>68.835934938696383</v>
      </c>
      <c r="CB64" s="184">
        <v>51.637457918150176</v>
      </c>
      <c r="CC64" s="184">
        <v>102.61401348528962</v>
      </c>
      <c r="CD64" s="184">
        <v>26.274769228711289</v>
      </c>
      <c r="CE64" s="184">
        <v>74.347843936771383</v>
      </c>
      <c r="CF64" s="184">
        <v>130.32428513529851</v>
      </c>
      <c r="CG64" s="184">
        <v>33.110985635523747</v>
      </c>
      <c r="CH64" s="184">
        <v>243.07443764096132</v>
      </c>
      <c r="CI64" s="184">
        <v>115.42228697606301</v>
      </c>
      <c r="CJ64" s="184">
        <v>860.73538003580018</v>
      </c>
      <c r="CK64" s="184">
        <v>52.94347273262602</v>
      </c>
      <c r="CL64" s="184">
        <v>0</v>
      </c>
      <c r="CM64" s="184">
        <v>0</v>
      </c>
      <c r="CN64" s="184">
        <v>46.359941279763461</v>
      </c>
      <c r="CO64" s="184">
        <v>811.96768252745096</v>
      </c>
      <c r="CP64" s="184">
        <v>9.8018659632641576</v>
      </c>
      <c r="CQ64" s="184">
        <v>84.668035824579803</v>
      </c>
      <c r="CR64" s="184">
        <v>35.628575140311526</v>
      </c>
      <c r="CS64" s="184">
        <v>56.231909098535354</v>
      </c>
      <c r="CT64" s="184">
        <v>137.79012409616701</v>
      </c>
      <c r="CU64" s="184">
        <v>68.365506123940833</v>
      </c>
      <c r="CV64" s="184">
        <v>89.152785796196852</v>
      </c>
      <c r="CW64" s="184">
        <v>184.21449675178226</v>
      </c>
      <c r="CX64" s="184">
        <v>49.174636720703326</v>
      </c>
      <c r="CY64" s="184">
        <v>20.684581497788972</v>
      </c>
      <c r="CZ64" s="184">
        <v>0</v>
      </c>
      <c r="DA64" s="184">
        <v>0</v>
      </c>
      <c r="DB64" s="184">
        <v>0</v>
      </c>
      <c r="DC64" s="184">
        <v>51.618782314167277</v>
      </c>
      <c r="DD64" s="184">
        <v>47.519976523815536</v>
      </c>
      <c r="DE64" s="184">
        <v>0</v>
      </c>
      <c r="DF64" s="184">
        <v>0</v>
      </c>
      <c r="DG64" s="184">
        <v>0</v>
      </c>
      <c r="DH64" s="184">
        <v>0</v>
      </c>
      <c r="DI64" s="184">
        <v>154.53919109365086</v>
      </c>
      <c r="DJ64" s="184">
        <v>257.49364293604856</v>
      </c>
      <c r="DK64" s="184">
        <v>78.077852281856494</v>
      </c>
      <c r="DL64" s="184">
        <v>165.66748654133497</v>
      </c>
      <c r="DM64" s="184">
        <v>55.319018161189994</v>
      </c>
      <c r="DN64" s="184">
        <v>0.1604184484861825</v>
      </c>
      <c r="DO64" s="184">
        <v>0</v>
      </c>
      <c r="DP64" s="184">
        <v>0</v>
      </c>
      <c r="DQ64" s="184">
        <v>6.3936342525494982</v>
      </c>
      <c r="DR64" s="184">
        <v>51.694883215241951</v>
      </c>
      <c r="DS64" s="184">
        <v>10.55207868667137</v>
      </c>
      <c r="DT64" s="184">
        <v>3.4566108828798408</v>
      </c>
      <c r="DU64" s="184">
        <v>23.910613897943083</v>
      </c>
      <c r="DV64" s="184">
        <v>86.795501226732256</v>
      </c>
      <c r="DW64" s="184">
        <v>0</v>
      </c>
      <c r="DX64" s="184">
        <v>0</v>
      </c>
      <c r="DY64" s="184">
        <v>0.37207114023398835</v>
      </c>
      <c r="DZ64" s="184">
        <v>68.368522963058538</v>
      </c>
      <c r="EA64" s="184">
        <v>312.65117368051091</v>
      </c>
      <c r="EB64" s="184">
        <v>384.67767620936553</v>
      </c>
      <c r="EC64" s="184">
        <v>71.331128263827836</v>
      </c>
      <c r="ED64" s="184">
        <v>143.79558912844735</v>
      </c>
      <c r="EE64" s="184">
        <v>5.1055301963448834</v>
      </c>
      <c r="EF64" s="184">
        <v>0</v>
      </c>
      <c r="EG64" s="184">
        <v>0</v>
      </c>
      <c r="EH64" s="184">
        <v>0</v>
      </c>
      <c r="EI64" s="184">
        <v>0</v>
      </c>
      <c r="EJ64" s="184">
        <v>0</v>
      </c>
      <c r="EK64" s="184">
        <v>0</v>
      </c>
      <c r="EL64" s="184">
        <v>5.9838396501059137</v>
      </c>
      <c r="EM64" s="184">
        <v>42.333235876014754</v>
      </c>
      <c r="EN64" s="184">
        <v>84.7260142746334</v>
      </c>
      <c r="EO64" s="184">
        <v>294.33762910757633</v>
      </c>
      <c r="EP64" s="184">
        <v>15.964702256581091</v>
      </c>
      <c r="EQ64" s="184">
        <v>488.70408121078964</v>
      </c>
      <c r="ER64" s="184">
        <v>0</v>
      </c>
      <c r="ES64" s="184">
        <v>0</v>
      </c>
      <c r="ET64" s="184">
        <v>0</v>
      </c>
      <c r="EU64" s="184">
        <v>0</v>
      </c>
      <c r="EV64" s="184">
        <v>0</v>
      </c>
      <c r="EW64" s="184">
        <v>6.559882114257479</v>
      </c>
      <c r="EX64" s="184">
        <v>358.54986187600792</v>
      </c>
      <c r="EY64" s="184">
        <v>0.80732668627391624</v>
      </c>
      <c r="EZ64" s="184">
        <v>0</v>
      </c>
      <c r="FA64" s="184">
        <v>0</v>
      </c>
      <c r="FB64" s="184">
        <v>0</v>
      </c>
      <c r="FC64" s="184">
        <v>0</v>
      </c>
      <c r="FD64" s="184">
        <v>10.119135332802385</v>
      </c>
      <c r="FE64" s="184">
        <v>9.4855991863216662</v>
      </c>
      <c r="FF64" s="184">
        <v>389.62573012086926</v>
      </c>
      <c r="FG64" s="184">
        <v>54.018493113809868</v>
      </c>
      <c r="FH64" s="184">
        <v>35.505859285025032</v>
      </c>
      <c r="FI64" s="184">
        <v>166.66734690206303</v>
      </c>
      <c r="FJ64" s="184">
        <v>29.701783820305479</v>
      </c>
      <c r="FK64" s="184">
        <v>23.629668957744911</v>
      </c>
      <c r="FL64" s="184">
        <v>8.0740171935055977E-2</v>
      </c>
      <c r="FM64" s="184">
        <v>0</v>
      </c>
      <c r="FN64" s="184">
        <v>375.55709032258062</v>
      </c>
      <c r="FO64" s="184">
        <v>63.174669600000009</v>
      </c>
      <c r="FP64" s="184">
        <v>26.531935483870964</v>
      </c>
      <c r="FQ64" s="184">
        <v>0</v>
      </c>
      <c r="FR64" s="184">
        <v>0</v>
      </c>
      <c r="FS64" s="184">
        <v>0</v>
      </c>
    </row>
    <row r="65" spans="2:175" x14ac:dyDescent="0.25">
      <c r="B65" s="185">
        <v>38292</v>
      </c>
      <c r="C65" s="184">
        <v>175.74668793116717</v>
      </c>
      <c r="D65" s="184">
        <v>4.6480093479034421</v>
      </c>
      <c r="E65" s="184">
        <v>174.71025631327007</v>
      </c>
      <c r="F65" s="184">
        <v>105.59871772361493</v>
      </c>
      <c r="G65" s="184">
        <v>234.51602422940266</v>
      </c>
      <c r="H65" s="184">
        <v>107.08196325024757</v>
      </c>
      <c r="I65" s="184">
        <v>284.35781495600736</v>
      </c>
      <c r="J65" s="184">
        <v>22.426178980604909</v>
      </c>
      <c r="K65" s="184">
        <v>1065.4517127141894</v>
      </c>
      <c r="L65" s="184">
        <v>1.7887086898507716</v>
      </c>
      <c r="M65" s="184">
        <v>31.3187893820492</v>
      </c>
      <c r="N65" s="184">
        <v>142.06339425166453</v>
      </c>
      <c r="O65" s="184">
        <v>40.698513960784098</v>
      </c>
      <c r="P65" s="184">
        <v>101.79820158087411</v>
      </c>
      <c r="Q65" s="184">
        <v>15.966546780785944</v>
      </c>
      <c r="R65" s="184">
        <v>29.553177556648613</v>
      </c>
      <c r="S65" s="184">
        <v>5.162227590596185</v>
      </c>
      <c r="T65" s="184">
        <v>9.4967486681596736</v>
      </c>
      <c r="U65" s="184">
        <v>14.20379301066971</v>
      </c>
      <c r="V65" s="184">
        <v>85.033314246052086</v>
      </c>
      <c r="W65" s="184">
        <v>3.4902735755198373</v>
      </c>
      <c r="X65" s="184">
        <v>1.8729661293941158</v>
      </c>
      <c r="Y65" s="184">
        <v>97.672870690419401</v>
      </c>
      <c r="Z65" s="184">
        <v>71.522872149111194</v>
      </c>
      <c r="AA65" s="184">
        <v>140.78828064187792</v>
      </c>
      <c r="AB65" s="184">
        <v>124.04281138284992</v>
      </c>
      <c r="AC65" s="184">
        <v>727.64243625772122</v>
      </c>
      <c r="AD65" s="184">
        <v>19.206785956625954</v>
      </c>
      <c r="AE65" s="184">
        <v>22.6176974697992</v>
      </c>
      <c r="AF65" s="184">
        <v>0</v>
      </c>
      <c r="AG65" s="184">
        <v>369.57044802493908</v>
      </c>
      <c r="AH65" s="184">
        <v>230.98031616282489</v>
      </c>
      <c r="AI65" s="184">
        <v>62.335484651899009</v>
      </c>
      <c r="AJ65" s="184">
        <v>534.36740243863358</v>
      </c>
      <c r="AK65" s="184">
        <v>103.59908353083445</v>
      </c>
      <c r="AL65" s="184">
        <v>30.669884986713356</v>
      </c>
      <c r="AM65" s="184">
        <v>39.757142060967901</v>
      </c>
      <c r="AN65" s="184">
        <v>36.022320034152223</v>
      </c>
      <c r="AO65" s="184">
        <v>7.2143401888627601</v>
      </c>
      <c r="AP65" s="184">
        <v>0</v>
      </c>
      <c r="AQ65" s="184">
        <v>0</v>
      </c>
      <c r="AR65" s="184">
        <v>301.12868710236711</v>
      </c>
      <c r="AS65" s="184">
        <v>85.908026895076503</v>
      </c>
      <c r="AT65" s="184">
        <v>112.67668426065353</v>
      </c>
      <c r="AU65" s="184">
        <v>34.823386895953867</v>
      </c>
      <c r="AV65" s="184">
        <v>215.80038415407356</v>
      </c>
      <c r="AW65" s="184">
        <v>333.51593514058544</v>
      </c>
      <c r="AX65" s="184">
        <v>339.98018461982963</v>
      </c>
      <c r="AY65" s="184">
        <v>1.3394972880942004</v>
      </c>
      <c r="AZ65" s="184">
        <v>34.175250302634815</v>
      </c>
      <c r="BA65" s="184">
        <v>448.01369769633413</v>
      </c>
      <c r="BB65" s="184">
        <v>0</v>
      </c>
      <c r="BC65" s="184">
        <v>0</v>
      </c>
      <c r="BD65" s="184">
        <v>0</v>
      </c>
      <c r="BE65" s="184">
        <v>16.350017201552436</v>
      </c>
      <c r="BF65" s="184">
        <v>102.07446138546062</v>
      </c>
      <c r="BG65" s="184">
        <v>263.90745997938023</v>
      </c>
      <c r="BH65" s="184">
        <v>72.646836884281001</v>
      </c>
      <c r="BI65" s="184">
        <v>382.53542132605446</v>
      </c>
      <c r="BJ65" s="184">
        <v>155.00121174549031</v>
      </c>
      <c r="BK65" s="184">
        <v>0.55436828135672855</v>
      </c>
      <c r="BL65" s="184">
        <v>2.6404141603616287</v>
      </c>
      <c r="BM65" s="184">
        <v>2.9533408825495306</v>
      </c>
      <c r="BN65" s="184">
        <v>4.4508370762979275E-2</v>
      </c>
      <c r="BO65" s="184">
        <v>0</v>
      </c>
      <c r="BP65" s="184">
        <v>0</v>
      </c>
      <c r="BQ65" s="184">
        <v>129.57438492972125</v>
      </c>
      <c r="BR65" s="184">
        <v>62.143055981289884</v>
      </c>
      <c r="BS65" s="184">
        <v>189.98652077156333</v>
      </c>
      <c r="BT65" s="184">
        <v>112.04077052828694</v>
      </c>
      <c r="BU65" s="184">
        <v>61.542713784840252</v>
      </c>
      <c r="BV65" s="184">
        <v>33.826926777475407</v>
      </c>
      <c r="BW65" s="184">
        <v>284.87998051457197</v>
      </c>
      <c r="BX65" s="184">
        <v>86.087152875510952</v>
      </c>
      <c r="BY65" s="184">
        <v>0</v>
      </c>
      <c r="BZ65" s="184">
        <v>0</v>
      </c>
      <c r="CA65" s="184">
        <v>72.710064280109222</v>
      </c>
      <c r="CB65" s="184">
        <v>51.721418118360852</v>
      </c>
      <c r="CC65" s="184">
        <v>104.36475604194055</v>
      </c>
      <c r="CD65" s="184">
        <v>25.284960316642778</v>
      </c>
      <c r="CE65" s="184">
        <v>74.115423161315107</v>
      </c>
      <c r="CF65" s="184">
        <v>122.46953414108785</v>
      </c>
      <c r="CG65" s="184">
        <v>32.409506208319769</v>
      </c>
      <c r="CH65" s="184">
        <v>246.21894262130709</v>
      </c>
      <c r="CI65" s="184">
        <v>115.44763808592676</v>
      </c>
      <c r="CJ65" s="184">
        <v>850.7554453455225</v>
      </c>
      <c r="CK65" s="184">
        <v>52.667879684868204</v>
      </c>
      <c r="CL65" s="184">
        <v>0</v>
      </c>
      <c r="CM65" s="184">
        <v>0</v>
      </c>
      <c r="CN65" s="184">
        <v>44.746145547125174</v>
      </c>
      <c r="CO65" s="184">
        <v>808.68879966086934</v>
      </c>
      <c r="CP65" s="184">
        <v>10.161361186554242</v>
      </c>
      <c r="CQ65" s="184">
        <v>91.035528661969565</v>
      </c>
      <c r="CR65" s="184">
        <v>36.533466949830739</v>
      </c>
      <c r="CS65" s="184">
        <v>57.039068820238704</v>
      </c>
      <c r="CT65" s="184">
        <v>139.93533824291285</v>
      </c>
      <c r="CU65" s="184">
        <v>67.770944254620289</v>
      </c>
      <c r="CV65" s="184">
        <v>88.994939636033124</v>
      </c>
      <c r="CW65" s="184">
        <v>194.03447803442211</v>
      </c>
      <c r="CX65" s="184">
        <v>50.270707652062399</v>
      </c>
      <c r="CY65" s="184">
        <v>20.910269693129358</v>
      </c>
      <c r="CZ65" s="184">
        <v>0</v>
      </c>
      <c r="DA65" s="184">
        <v>0</v>
      </c>
      <c r="DB65" s="184">
        <v>0</v>
      </c>
      <c r="DC65" s="184">
        <v>49.561065775633942</v>
      </c>
      <c r="DD65" s="184">
        <v>51.198305861693648</v>
      </c>
      <c r="DE65" s="184">
        <v>0</v>
      </c>
      <c r="DF65" s="184">
        <v>0</v>
      </c>
      <c r="DG65" s="184">
        <v>0</v>
      </c>
      <c r="DH65" s="184">
        <v>0</v>
      </c>
      <c r="DI65" s="184">
        <v>159.93535015730518</v>
      </c>
      <c r="DJ65" s="184">
        <v>251.15233535522191</v>
      </c>
      <c r="DK65" s="184">
        <v>78.289846753676287</v>
      </c>
      <c r="DL65" s="184">
        <v>158.95657684299289</v>
      </c>
      <c r="DM65" s="184">
        <v>54.154528588900632</v>
      </c>
      <c r="DN65" s="184">
        <v>0.15278308560177176</v>
      </c>
      <c r="DO65" s="184">
        <v>0</v>
      </c>
      <c r="DP65" s="184">
        <v>0</v>
      </c>
      <c r="DQ65" s="184">
        <v>6.0061960553701992</v>
      </c>
      <c r="DR65" s="184">
        <v>61.600613619104905</v>
      </c>
      <c r="DS65" s="184">
        <v>13.955594392545889</v>
      </c>
      <c r="DT65" s="184">
        <v>3.7976673756843753</v>
      </c>
      <c r="DU65" s="184">
        <v>24.352219781990669</v>
      </c>
      <c r="DV65" s="184">
        <v>95.492726517410262</v>
      </c>
      <c r="DW65" s="184">
        <v>0</v>
      </c>
      <c r="DX65" s="184">
        <v>0</v>
      </c>
      <c r="DY65" s="184">
        <v>0.42925817138361588</v>
      </c>
      <c r="DZ65" s="184">
        <v>70.201864187363469</v>
      </c>
      <c r="EA65" s="184">
        <v>322.76226129439306</v>
      </c>
      <c r="EB65" s="184">
        <v>409.18694571315797</v>
      </c>
      <c r="EC65" s="184">
        <v>65.872169571628902</v>
      </c>
      <c r="ED65" s="184">
        <v>151.83188272356421</v>
      </c>
      <c r="EE65" s="184">
        <v>5.1224851778806215</v>
      </c>
      <c r="EF65" s="184">
        <v>0</v>
      </c>
      <c r="EG65" s="184">
        <v>0</v>
      </c>
      <c r="EH65" s="184">
        <v>0</v>
      </c>
      <c r="EI65" s="184">
        <v>0</v>
      </c>
      <c r="EJ65" s="184">
        <v>0</v>
      </c>
      <c r="EK65" s="184">
        <v>0</v>
      </c>
      <c r="EL65" s="184">
        <v>6.0083419321105538</v>
      </c>
      <c r="EM65" s="184">
        <v>43.239488441786527</v>
      </c>
      <c r="EN65" s="184">
        <v>79.606555973089655</v>
      </c>
      <c r="EO65" s="184">
        <v>305.04146547220716</v>
      </c>
      <c r="EP65" s="184">
        <v>16.222490787474751</v>
      </c>
      <c r="EQ65" s="184">
        <v>490.76980581749132</v>
      </c>
      <c r="ER65" s="184">
        <v>0</v>
      </c>
      <c r="ES65" s="184">
        <v>0</v>
      </c>
      <c r="ET65" s="184">
        <v>0</v>
      </c>
      <c r="EU65" s="184">
        <v>0</v>
      </c>
      <c r="EV65" s="184">
        <v>0</v>
      </c>
      <c r="EW65" s="184">
        <v>6.6994081617635866</v>
      </c>
      <c r="EX65" s="184">
        <v>376.51120901007152</v>
      </c>
      <c r="EY65" s="184">
        <v>0.62925110959807018</v>
      </c>
      <c r="EZ65" s="184">
        <v>0</v>
      </c>
      <c r="FA65" s="184">
        <v>0</v>
      </c>
      <c r="FB65" s="184">
        <v>0</v>
      </c>
      <c r="FC65" s="184">
        <v>0</v>
      </c>
      <c r="FD65" s="184">
        <v>10.021621115389342</v>
      </c>
      <c r="FE65" s="184">
        <v>9.8224286046448999</v>
      </c>
      <c r="FF65" s="184">
        <v>396.8936975100799</v>
      </c>
      <c r="FG65" s="184">
        <v>59.107936637130464</v>
      </c>
      <c r="FH65" s="184">
        <v>35.737602367502625</v>
      </c>
      <c r="FI65" s="184">
        <v>167.56021247741012</v>
      </c>
      <c r="FJ65" s="184">
        <v>29.808814427385453</v>
      </c>
      <c r="FK65" s="184">
        <v>23.40366586908614</v>
      </c>
      <c r="FL65" s="184">
        <v>7.6596853333124618E-2</v>
      </c>
      <c r="FM65" s="184">
        <v>0</v>
      </c>
      <c r="FN65" s="184">
        <v>366.65972000000005</v>
      </c>
      <c r="FO65" s="184">
        <v>76.05878151200001</v>
      </c>
      <c r="FP65" s="184">
        <v>27.180999999999994</v>
      </c>
      <c r="FQ65" s="184">
        <v>0</v>
      </c>
      <c r="FR65" s="184">
        <v>0</v>
      </c>
      <c r="FS65" s="184">
        <v>0</v>
      </c>
    </row>
    <row r="66" spans="2:175" x14ac:dyDescent="0.25">
      <c r="B66" s="185">
        <v>38322</v>
      </c>
      <c r="C66" s="184">
        <v>189.39012100104287</v>
      </c>
      <c r="D66" s="184">
        <v>4.0311617289765032</v>
      </c>
      <c r="E66" s="184">
        <v>173.21230528535384</v>
      </c>
      <c r="F66" s="184">
        <v>105.43058748250002</v>
      </c>
      <c r="G66" s="184">
        <v>232.16806291682914</v>
      </c>
      <c r="H66" s="184">
        <v>101.88559140666626</v>
      </c>
      <c r="I66" s="184">
        <v>285.66008182324526</v>
      </c>
      <c r="J66" s="184">
        <v>20.963289382070709</v>
      </c>
      <c r="K66" s="184">
        <v>1102.1930289616419</v>
      </c>
      <c r="L66" s="184">
        <v>1.6631750992824004</v>
      </c>
      <c r="M66" s="184">
        <v>29.57772642207135</v>
      </c>
      <c r="N66" s="184">
        <v>139.23407956938746</v>
      </c>
      <c r="O66" s="184">
        <v>38.613861078218584</v>
      </c>
      <c r="P66" s="184">
        <v>102.00980172487448</v>
      </c>
      <c r="Q66" s="184">
        <v>15.820351860791455</v>
      </c>
      <c r="R66" s="184">
        <v>29.546284327290778</v>
      </c>
      <c r="S66" s="184">
        <v>4.6388394820279704</v>
      </c>
      <c r="T66" s="184">
        <v>12.702711518855896</v>
      </c>
      <c r="U66" s="184">
        <v>13.968316050503759</v>
      </c>
      <c r="V66" s="184">
        <v>83.689652483661931</v>
      </c>
      <c r="W66" s="184">
        <v>3.3496177349220613</v>
      </c>
      <c r="X66" s="184">
        <v>1.7895568044465251</v>
      </c>
      <c r="Y66" s="184">
        <v>99.557407948823382</v>
      </c>
      <c r="Z66" s="184">
        <v>68.603937329125515</v>
      </c>
      <c r="AA66" s="184">
        <v>135.98091903364502</v>
      </c>
      <c r="AB66" s="184">
        <v>124.22841271408352</v>
      </c>
      <c r="AC66" s="184">
        <v>720.76140623290962</v>
      </c>
      <c r="AD66" s="184">
        <v>19.289568173876219</v>
      </c>
      <c r="AE66" s="184">
        <v>23.626503693529745</v>
      </c>
      <c r="AF66" s="184">
        <v>0</v>
      </c>
      <c r="AG66" s="184">
        <v>362.82013818281359</v>
      </c>
      <c r="AH66" s="184">
        <v>235.68918691849521</v>
      </c>
      <c r="AI66" s="184">
        <v>60.684154821131791</v>
      </c>
      <c r="AJ66" s="184">
        <v>536.25493639371928</v>
      </c>
      <c r="AK66" s="184">
        <v>102.78564899198061</v>
      </c>
      <c r="AL66" s="184">
        <v>29.77995114212337</v>
      </c>
      <c r="AM66" s="184">
        <v>39.301080072679589</v>
      </c>
      <c r="AN66" s="184">
        <v>38.818235445917331</v>
      </c>
      <c r="AO66" s="184">
        <v>10.074366943680598</v>
      </c>
      <c r="AP66" s="184">
        <v>0</v>
      </c>
      <c r="AQ66" s="184">
        <v>0</v>
      </c>
      <c r="AR66" s="184">
        <v>289.85890381139529</v>
      </c>
      <c r="AS66" s="184">
        <v>88.613092594306451</v>
      </c>
      <c r="AT66" s="184">
        <v>114.45920935717294</v>
      </c>
      <c r="AU66" s="184">
        <v>34.427240971151157</v>
      </c>
      <c r="AV66" s="184">
        <v>216.76991919904617</v>
      </c>
      <c r="AW66" s="184">
        <v>323.83181322555714</v>
      </c>
      <c r="AX66" s="184">
        <v>332.86740092993631</v>
      </c>
      <c r="AY66" s="184">
        <v>1.0182810365370418</v>
      </c>
      <c r="AZ66" s="184">
        <v>32.699880792795746</v>
      </c>
      <c r="BA66" s="184">
        <v>445.43852087326468</v>
      </c>
      <c r="BB66" s="184">
        <v>0</v>
      </c>
      <c r="BC66" s="184">
        <v>0</v>
      </c>
      <c r="BD66" s="184">
        <v>0</v>
      </c>
      <c r="BE66" s="184">
        <v>15.942936124927163</v>
      </c>
      <c r="BF66" s="184">
        <v>108.25405322718474</v>
      </c>
      <c r="BG66" s="184">
        <v>258.44907479103148</v>
      </c>
      <c r="BH66" s="184">
        <v>78.282867048336371</v>
      </c>
      <c r="BI66" s="184">
        <v>380.16455842560543</v>
      </c>
      <c r="BJ66" s="184">
        <v>150.18935199826748</v>
      </c>
      <c r="BK66" s="184">
        <v>0.31984814321453381</v>
      </c>
      <c r="BL66" s="184">
        <v>4.4297979852991638</v>
      </c>
      <c r="BM66" s="184">
        <v>3.2679845475428326</v>
      </c>
      <c r="BN66" s="184">
        <v>4.3379635114544575E-2</v>
      </c>
      <c r="BO66" s="184">
        <v>0</v>
      </c>
      <c r="BP66" s="184">
        <v>0</v>
      </c>
      <c r="BQ66" s="184">
        <v>126.68583809949735</v>
      </c>
      <c r="BR66" s="184">
        <v>59.511669348358637</v>
      </c>
      <c r="BS66" s="184">
        <v>190.17438010881943</v>
      </c>
      <c r="BT66" s="184">
        <v>111.08554470853272</v>
      </c>
      <c r="BU66" s="184">
        <v>61.206269197228103</v>
      </c>
      <c r="BV66" s="184">
        <v>32.035692168079692</v>
      </c>
      <c r="BW66" s="184">
        <v>275.58503483234517</v>
      </c>
      <c r="BX66" s="184">
        <v>84.103775718577253</v>
      </c>
      <c r="BY66" s="184">
        <v>0</v>
      </c>
      <c r="BZ66" s="184">
        <v>0</v>
      </c>
      <c r="CA66" s="184">
        <v>73.157315077032194</v>
      </c>
      <c r="CB66" s="184">
        <v>51.658559798357729</v>
      </c>
      <c r="CC66" s="184">
        <v>105.99417768527319</v>
      </c>
      <c r="CD66" s="184">
        <v>24.730051157309379</v>
      </c>
      <c r="CE66" s="184">
        <v>77.543891152842917</v>
      </c>
      <c r="CF66" s="184">
        <v>118.48950949257141</v>
      </c>
      <c r="CG66" s="184">
        <v>31.603765397523357</v>
      </c>
      <c r="CH66" s="184">
        <v>250.0311296533647</v>
      </c>
      <c r="CI66" s="184">
        <v>109.00182591100936</v>
      </c>
      <c r="CJ66" s="184">
        <v>859.97083724163451</v>
      </c>
      <c r="CK66" s="184">
        <v>55.313332165089477</v>
      </c>
      <c r="CL66" s="184">
        <v>0</v>
      </c>
      <c r="CM66" s="184">
        <v>0</v>
      </c>
      <c r="CN66" s="184">
        <v>42.745755712204812</v>
      </c>
      <c r="CO66" s="184">
        <v>785.90998062372364</v>
      </c>
      <c r="CP66" s="184">
        <v>10.278866196772469</v>
      </c>
      <c r="CQ66" s="184">
        <v>91.074258528513838</v>
      </c>
      <c r="CR66" s="184">
        <v>37.124883757171503</v>
      </c>
      <c r="CS66" s="184">
        <v>58.582909977566118</v>
      </c>
      <c r="CT66" s="184">
        <v>137.87800320229547</v>
      </c>
      <c r="CU66" s="184">
        <v>65.887848623634639</v>
      </c>
      <c r="CV66" s="184">
        <v>89.811129502881244</v>
      </c>
      <c r="CW66" s="184">
        <v>199.15124519809461</v>
      </c>
      <c r="CX66" s="184">
        <v>46.681851210885277</v>
      </c>
      <c r="CY66" s="184">
        <v>19.68373607708622</v>
      </c>
      <c r="CZ66" s="184">
        <v>0</v>
      </c>
      <c r="DA66" s="184">
        <v>0</v>
      </c>
      <c r="DB66" s="184">
        <v>0</v>
      </c>
      <c r="DC66" s="184">
        <v>50.262071327488457</v>
      </c>
      <c r="DD66" s="184">
        <v>48.891764038579169</v>
      </c>
      <c r="DE66" s="184">
        <v>0</v>
      </c>
      <c r="DF66" s="184">
        <v>0</v>
      </c>
      <c r="DG66" s="184">
        <v>0</v>
      </c>
      <c r="DH66" s="184">
        <v>0</v>
      </c>
      <c r="DI66" s="184">
        <v>170.25271897189864</v>
      </c>
      <c r="DJ66" s="184">
        <v>238.19650066506378</v>
      </c>
      <c r="DK66" s="184">
        <v>73.500012159267683</v>
      </c>
      <c r="DL66" s="184">
        <v>160.04734042837239</v>
      </c>
      <c r="DM66" s="184">
        <v>53.646796312210469</v>
      </c>
      <c r="DN66" s="184">
        <v>0.15429567195389282</v>
      </c>
      <c r="DO66" s="184">
        <v>0</v>
      </c>
      <c r="DP66" s="184">
        <v>0</v>
      </c>
      <c r="DQ66" s="184">
        <v>5.1757452749399642</v>
      </c>
      <c r="DR66" s="184">
        <v>68.74241915452869</v>
      </c>
      <c r="DS66" s="184">
        <v>18.773754829988789</v>
      </c>
      <c r="DT66" s="184">
        <v>3.3039888506628778</v>
      </c>
      <c r="DU66" s="184">
        <v>23.830738789466729</v>
      </c>
      <c r="DV66" s="184">
        <v>100.48224159448228</v>
      </c>
      <c r="DW66" s="184">
        <v>0</v>
      </c>
      <c r="DX66" s="184">
        <v>0</v>
      </c>
      <c r="DY66" s="184">
        <v>0.39007198940201471</v>
      </c>
      <c r="DZ66" s="184">
        <v>63.55901973854138</v>
      </c>
      <c r="EA66" s="184">
        <v>307.07896169335334</v>
      </c>
      <c r="EB66" s="184">
        <v>385.49927430929483</v>
      </c>
      <c r="EC66" s="184">
        <v>70.816851003960352</v>
      </c>
      <c r="ED66" s="184">
        <v>144.80659568049464</v>
      </c>
      <c r="EE66" s="184">
        <v>4.7272008661278928</v>
      </c>
      <c r="EF66" s="184">
        <v>0</v>
      </c>
      <c r="EG66" s="184">
        <v>0</v>
      </c>
      <c r="EH66" s="184">
        <v>0</v>
      </c>
      <c r="EI66" s="184">
        <v>0</v>
      </c>
      <c r="EJ66" s="184">
        <v>0</v>
      </c>
      <c r="EK66" s="184">
        <v>0</v>
      </c>
      <c r="EL66" s="184">
        <v>5.7076421617528474</v>
      </c>
      <c r="EM66" s="184">
        <v>41.321294531835022</v>
      </c>
      <c r="EN66" s="184">
        <v>76.63374242343022</v>
      </c>
      <c r="EO66" s="184">
        <v>293.9331769498902</v>
      </c>
      <c r="EP66" s="184">
        <v>15.443801217886886</v>
      </c>
      <c r="EQ66" s="184">
        <v>453.79457016097069</v>
      </c>
      <c r="ER66" s="184">
        <v>0</v>
      </c>
      <c r="ES66" s="184">
        <v>0</v>
      </c>
      <c r="ET66" s="184">
        <v>0</v>
      </c>
      <c r="EU66" s="184">
        <v>0</v>
      </c>
      <c r="EV66" s="184">
        <v>0</v>
      </c>
      <c r="EW66" s="184">
        <v>7.6072054894021797</v>
      </c>
      <c r="EX66" s="184">
        <v>379.89480060916725</v>
      </c>
      <c r="EY66" s="184">
        <v>0.57281424696809924</v>
      </c>
      <c r="EZ66" s="184">
        <v>0</v>
      </c>
      <c r="FA66" s="184">
        <v>0</v>
      </c>
      <c r="FB66" s="184">
        <v>0</v>
      </c>
      <c r="FC66" s="184">
        <v>0</v>
      </c>
      <c r="FD66" s="184">
        <v>9.4049437216580252</v>
      </c>
      <c r="FE66" s="184">
        <v>9.8526425659257715</v>
      </c>
      <c r="FF66" s="184">
        <v>394.19293782891663</v>
      </c>
      <c r="FG66" s="184">
        <v>57.376955456611306</v>
      </c>
      <c r="FH66" s="184">
        <v>36.522014135113324</v>
      </c>
      <c r="FI66" s="184">
        <v>168.21190363175126</v>
      </c>
      <c r="FJ66" s="184">
        <v>27.330602940789525</v>
      </c>
      <c r="FK66" s="184">
        <v>23.61432914691758</v>
      </c>
      <c r="FL66" s="184">
        <v>7.160207268341752E-2</v>
      </c>
      <c r="FM66" s="184">
        <v>0</v>
      </c>
      <c r="FN66" s="184">
        <v>367.01652580645163</v>
      </c>
      <c r="FO66" s="184">
        <v>66.86903312419355</v>
      </c>
      <c r="FP66" s="184">
        <v>26.418064516129029</v>
      </c>
      <c r="FQ66" s="184">
        <v>0</v>
      </c>
      <c r="FR66" s="184">
        <v>0</v>
      </c>
      <c r="FS66" s="184">
        <v>0</v>
      </c>
    </row>
    <row r="67" spans="2:175" x14ac:dyDescent="0.25">
      <c r="B67" s="185">
        <v>38353</v>
      </c>
      <c r="C67" s="184">
        <v>193.66245252441539</v>
      </c>
      <c r="D67" s="184">
        <v>4.310890613111364</v>
      </c>
      <c r="E67" s="184">
        <v>168.05942731493442</v>
      </c>
      <c r="F67" s="184">
        <v>98.244657583533169</v>
      </c>
      <c r="G67" s="184">
        <v>220.65367399319587</v>
      </c>
      <c r="H67" s="184">
        <v>98.702948261957346</v>
      </c>
      <c r="I67" s="184">
        <v>273.31512473429882</v>
      </c>
      <c r="J67" s="184">
        <v>21.854650970047356</v>
      </c>
      <c r="K67" s="184">
        <v>1052.9592996134929</v>
      </c>
      <c r="L67" s="184">
        <v>1.4943942574479794</v>
      </c>
      <c r="M67" s="184">
        <v>29.057230880236592</v>
      </c>
      <c r="N67" s="184">
        <v>134.87044948311183</v>
      </c>
      <c r="O67" s="184">
        <v>35.808450589178939</v>
      </c>
      <c r="P67" s="184">
        <v>97.853283807454545</v>
      </c>
      <c r="Q67" s="184">
        <v>15.760580812984223</v>
      </c>
      <c r="R67" s="184">
        <v>29.105828713256169</v>
      </c>
      <c r="S67" s="184">
        <v>4.4520275828605413</v>
      </c>
      <c r="T67" s="184">
        <v>14.740500053922682</v>
      </c>
      <c r="U67" s="184">
        <v>12.824801114052383</v>
      </c>
      <c r="V67" s="184">
        <v>86.956268124288869</v>
      </c>
      <c r="W67" s="184">
        <v>3.3309516266482664</v>
      </c>
      <c r="X67" s="184">
        <v>1.6599046927788801</v>
      </c>
      <c r="Y67" s="184">
        <v>98.345793831896458</v>
      </c>
      <c r="Z67" s="184">
        <v>67.212508325780192</v>
      </c>
      <c r="AA67" s="184">
        <v>131.44505493071227</v>
      </c>
      <c r="AB67" s="184">
        <v>119.30581949751802</v>
      </c>
      <c r="AC67" s="184">
        <v>687.72341344738015</v>
      </c>
      <c r="AD67" s="184">
        <v>18.841423694468883</v>
      </c>
      <c r="AE67" s="184">
        <v>21.819110892668487</v>
      </c>
      <c r="AF67" s="184">
        <v>0</v>
      </c>
      <c r="AG67" s="184">
        <v>366.25953619909205</v>
      </c>
      <c r="AH67" s="184">
        <v>226.59553851136388</v>
      </c>
      <c r="AI67" s="184">
        <v>57.712045985078383</v>
      </c>
      <c r="AJ67" s="184">
        <v>519.37392425774738</v>
      </c>
      <c r="AK67" s="184">
        <v>100.81816155532633</v>
      </c>
      <c r="AL67" s="184">
        <v>28.942675569011275</v>
      </c>
      <c r="AM67" s="184">
        <v>37.873894876135985</v>
      </c>
      <c r="AN67" s="184">
        <v>39.214176371938585</v>
      </c>
      <c r="AO67" s="184">
        <v>7.0645979123436913</v>
      </c>
      <c r="AP67" s="184">
        <v>0</v>
      </c>
      <c r="AQ67" s="184">
        <v>0</v>
      </c>
      <c r="AR67" s="184">
        <v>283.5577768282044</v>
      </c>
      <c r="AS67" s="184">
        <v>90.456333257296393</v>
      </c>
      <c r="AT67" s="184">
        <v>114.54447131895451</v>
      </c>
      <c r="AU67" s="184">
        <v>34.28554547887348</v>
      </c>
      <c r="AV67" s="184">
        <v>210.23692274412565</v>
      </c>
      <c r="AW67" s="184">
        <v>319.72016652355472</v>
      </c>
      <c r="AX67" s="184">
        <v>338.49282010736891</v>
      </c>
      <c r="AY67" s="184">
        <v>1.0135783786368542</v>
      </c>
      <c r="AZ67" s="184">
        <v>31.399242107961658</v>
      </c>
      <c r="BA67" s="184">
        <v>447.75455612012399</v>
      </c>
      <c r="BB67" s="184">
        <v>0</v>
      </c>
      <c r="BC67" s="184">
        <v>0</v>
      </c>
      <c r="BD67" s="184">
        <v>0</v>
      </c>
      <c r="BE67" s="184">
        <v>15.612382545944069</v>
      </c>
      <c r="BF67" s="184">
        <v>119.19301818743342</v>
      </c>
      <c r="BG67" s="184">
        <v>248.85754319880354</v>
      </c>
      <c r="BH67" s="184">
        <v>79.174100505293424</v>
      </c>
      <c r="BI67" s="184">
        <v>378.7719673902514</v>
      </c>
      <c r="BJ67" s="184">
        <v>146.66798484797994</v>
      </c>
      <c r="BK67" s="184">
        <v>0.91266008715941893</v>
      </c>
      <c r="BL67" s="184">
        <v>4.0993541440477497</v>
      </c>
      <c r="BM67" s="184">
        <v>3.0555424094015384</v>
      </c>
      <c r="BN67" s="184">
        <v>5.2586237107578891E-2</v>
      </c>
      <c r="BO67" s="184">
        <v>0</v>
      </c>
      <c r="BP67" s="184">
        <v>0</v>
      </c>
      <c r="BQ67" s="184">
        <v>125.05061121614114</v>
      </c>
      <c r="BR67" s="184">
        <v>57.932696523642235</v>
      </c>
      <c r="BS67" s="184">
        <v>189.14395487381668</v>
      </c>
      <c r="BT67" s="184">
        <v>110.32104418309163</v>
      </c>
      <c r="BU67" s="184">
        <v>58.50027418728066</v>
      </c>
      <c r="BV67" s="184">
        <v>28.655605313508779</v>
      </c>
      <c r="BW67" s="184">
        <v>272.9961258642457</v>
      </c>
      <c r="BX67" s="184">
        <v>82.829527111341562</v>
      </c>
      <c r="BY67" s="184">
        <v>0</v>
      </c>
      <c r="BZ67" s="184">
        <v>0</v>
      </c>
      <c r="CA67" s="184">
        <v>70.137980365367582</v>
      </c>
      <c r="CB67" s="184">
        <v>54.345921680949388</v>
      </c>
      <c r="CC67" s="184">
        <v>102.48919297011369</v>
      </c>
      <c r="CD67" s="184">
        <v>22.928638812533563</v>
      </c>
      <c r="CE67" s="184">
        <v>69.237302044159733</v>
      </c>
      <c r="CF67" s="184">
        <v>115.09738540430617</v>
      </c>
      <c r="CG67" s="184">
        <v>31.001395610148343</v>
      </c>
      <c r="CH67" s="184">
        <v>259.68394165568139</v>
      </c>
      <c r="CI67" s="184">
        <v>104.72326047539323</v>
      </c>
      <c r="CJ67" s="184">
        <v>892.24097599499191</v>
      </c>
      <c r="CK67" s="184">
        <v>53.554630552028804</v>
      </c>
      <c r="CL67" s="184">
        <v>0</v>
      </c>
      <c r="CM67" s="184">
        <v>0</v>
      </c>
      <c r="CN67" s="184">
        <v>40.497776662182112</v>
      </c>
      <c r="CO67" s="184">
        <v>764.83233636401508</v>
      </c>
      <c r="CP67" s="184">
        <v>9.3972226244613353</v>
      </c>
      <c r="CQ67" s="184">
        <v>89.94826483579206</v>
      </c>
      <c r="CR67" s="184">
        <v>36.199857357676606</v>
      </c>
      <c r="CS67" s="184">
        <v>56.651785747796822</v>
      </c>
      <c r="CT67" s="184">
        <v>135.11905782043121</v>
      </c>
      <c r="CU67" s="184">
        <v>60.420181212467149</v>
      </c>
      <c r="CV67" s="184">
        <v>82.708898033676022</v>
      </c>
      <c r="CW67" s="184">
        <v>199.6805828698707</v>
      </c>
      <c r="CX67" s="184">
        <v>46.434045344229737</v>
      </c>
      <c r="CY67" s="184">
        <v>18.122360707255002</v>
      </c>
      <c r="CZ67" s="184">
        <v>0</v>
      </c>
      <c r="DA67" s="184">
        <v>0</v>
      </c>
      <c r="DB67" s="184">
        <v>0</v>
      </c>
      <c r="DC67" s="184">
        <v>48.566359516461212</v>
      </c>
      <c r="DD67" s="184">
        <v>46.285785345729856</v>
      </c>
      <c r="DE67" s="184">
        <v>0</v>
      </c>
      <c r="DF67" s="184">
        <v>0</v>
      </c>
      <c r="DG67" s="184">
        <v>0</v>
      </c>
      <c r="DH67" s="184">
        <v>0</v>
      </c>
      <c r="DI67" s="184">
        <v>176.53441319913466</v>
      </c>
      <c r="DJ67" s="184">
        <v>224.99263736122617</v>
      </c>
      <c r="DK67" s="184">
        <v>66.288607480098264</v>
      </c>
      <c r="DL67" s="184">
        <v>147.47126403073952</v>
      </c>
      <c r="DM67" s="184">
        <v>55.028071554369134</v>
      </c>
      <c r="DN67" s="184">
        <v>0.1544721146120743</v>
      </c>
      <c r="DO67" s="184">
        <v>0</v>
      </c>
      <c r="DP67" s="184">
        <v>0</v>
      </c>
      <c r="DQ67" s="184">
        <v>3.701281802682308</v>
      </c>
      <c r="DR67" s="184">
        <v>69.834952792975372</v>
      </c>
      <c r="DS67" s="184">
        <v>18.102830847077996</v>
      </c>
      <c r="DT67" s="184">
        <v>2.7168025572793959</v>
      </c>
      <c r="DU67" s="184">
        <v>24.620025346517032</v>
      </c>
      <c r="DV67" s="184">
        <v>89.758999672808542</v>
      </c>
      <c r="DW67" s="184">
        <v>0</v>
      </c>
      <c r="DX67" s="184">
        <v>0</v>
      </c>
      <c r="DY67" s="184">
        <v>0.31678867731248977</v>
      </c>
      <c r="DZ67" s="184">
        <v>58.582018863615311</v>
      </c>
      <c r="EA67" s="184">
        <v>306.33156999756426</v>
      </c>
      <c r="EB67" s="184">
        <v>393.83504952355486</v>
      </c>
      <c r="EC67" s="184">
        <v>74.916470665988314</v>
      </c>
      <c r="ED67" s="184">
        <v>145.5713784784547</v>
      </c>
      <c r="EE67" s="184">
        <v>4.5673710482860423</v>
      </c>
      <c r="EF67" s="184">
        <v>0</v>
      </c>
      <c r="EG67" s="184">
        <v>0</v>
      </c>
      <c r="EH67" s="184">
        <v>0</v>
      </c>
      <c r="EI67" s="184">
        <v>0</v>
      </c>
      <c r="EJ67" s="184">
        <v>0</v>
      </c>
      <c r="EK67" s="184">
        <v>0</v>
      </c>
      <c r="EL67" s="184">
        <v>5.4108974899772759</v>
      </c>
      <c r="EM67" s="184">
        <v>40.84248219914673</v>
      </c>
      <c r="EN67" s="184">
        <v>76.412431138689158</v>
      </c>
      <c r="EO67" s="184">
        <v>300.89380263445008</v>
      </c>
      <c r="EP67" s="184">
        <v>14.719657768514232</v>
      </c>
      <c r="EQ67" s="184">
        <v>450.33694696058853</v>
      </c>
      <c r="ER67" s="184">
        <v>0</v>
      </c>
      <c r="ES67" s="184">
        <v>0</v>
      </c>
      <c r="ET67" s="184">
        <v>0</v>
      </c>
      <c r="EU67" s="184">
        <v>0</v>
      </c>
      <c r="EV67" s="184">
        <v>0</v>
      </c>
      <c r="EW67" s="184">
        <v>9.8727996179773445</v>
      </c>
      <c r="EX67" s="184">
        <v>401.18542155404555</v>
      </c>
      <c r="EY67" s="184">
        <v>0.51681959910947672</v>
      </c>
      <c r="EZ67" s="184">
        <v>0</v>
      </c>
      <c r="FA67" s="184">
        <v>0</v>
      </c>
      <c r="FB67" s="184">
        <v>0</v>
      </c>
      <c r="FC67" s="184">
        <v>0</v>
      </c>
      <c r="FD67" s="184">
        <v>8.3550171637247459</v>
      </c>
      <c r="FE67" s="184">
        <v>8.3059846110525832</v>
      </c>
      <c r="FF67" s="184">
        <v>380.07606482771791</v>
      </c>
      <c r="FG67" s="184">
        <v>56.305615267249898</v>
      </c>
      <c r="FH67" s="184">
        <v>36.574215639693982</v>
      </c>
      <c r="FI67" s="184">
        <v>163.78051447085764</v>
      </c>
      <c r="FJ67" s="184">
        <v>26.365151494472407</v>
      </c>
      <c r="FK67" s="184">
        <v>22.321978437722922</v>
      </c>
      <c r="FL67" s="184">
        <v>4.5044171125003751E-2</v>
      </c>
      <c r="FM67" s="184">
        <v>0</v>
      </c>
      <c r="FN67" s="184">
        <v>351.9851322580646</v>
      </c>
      <c r="FO67" s="184">
        <v>53.667780064838709</v>
      </c>
      <c r="FP67" s="184">
        <v>25.393225806451607</v>
      </c>
      <c r="FQ67" s="184">
        <v>0</v>
      </c>
      <c r="FR67" s="184">
        <v>0</v>
      </c>
      <c r="FS67" s="184">
        <v>0</v>
      </c>
    </row>
    <row r="68" spans="2:175" x14ac:dyDescent="0.25">
      <c r="B68" s="185">
        <v>38384</v>
      </c>
      <c r="C68" s="184">
        <v>212.93374728760168</v>
      </c>
      <c r="D68" s="184">
        <v>5.1721405983756483</v>
      </c>
      <c r="E68" s="184">
        <v>174.29317468567584</v>
      </c>
      <c r="F68" s="184">
        <v>104.00121169179229</v>
      </c>
      <c r="G68" s="184">
        <v>221.33960221306415</v>
      </c>
      <c r="H68" s="184">
        <v>101.29606635250919</v>
      </c>
      <c r="I68" s="184">
        <v>275.11620741636574</v>
      </c>
      <c r="J68" s="184">
        <v>22.336390111591541</v>
      </c>
      <c r="K68" s="184">
        <v>1073.8753058068446</v>
      </c>
      <c r="L68" s="184">
        <v>1.3406301934337248</v>
      </c>
      <c r="M68" s="184">
        <v>30.344566231536849</v>
      </c>
      <c r="N68" s="184">
        <v>131.91079632424251</v>
      </c>
      <c r="O68" s="184">
        <v>35.334406750660783</v>
      </c>
      <c r="P68" s="184">
        <v>99.150808044747237</v>
      </c>
      <c r="Q68" s="184">
        <v>15.763486277168575</v>
      </c>
      <c r="R68" s="184">
        <v>28.895679923767705</v>
      </c>
      <c r="S68" s="184">
        <v>4.4394412752949366</v>
      </c>
      <c r="T68" s="184">
        <v>14.610306045649935</v>
      </c>
      <c r="U68" s="184">
        <v>12.359862312700047</v>
      </c>
      <c r="V68" s="184">
        <v>88.470082945377115</v>
      </c>
      <c r="W68" s="184">
        <v>3.2812085116684315</v>
      </c>
      <c r="X68" s="184">
        <v>1.6694637833596815</v>
      </c>
      <c r="Y68" s="184">
        <v>100.20771138382629</v>
      </c>
      <c r="Z68" s="184">
        <v>68.493435977915468</v>
      </c>
      <c r="AA68" s="184">
        <v>139.21376974085555</v>
      </c>
      <c r="AB68" s="184">
        <v>125.60807485803852</v>
      </c>
      <c r="AC68" s="184">
        <v>707.94707124880051</v>
      </c>
      <c r="AD68" s="184">
        <v>20.333507182650422</v>
      </c>
      <c r="AE68" s="184">
        <v>21.903818595890847</v>
      </c>
      <c r="AF68" s="184">
        <v>0</v>
      </c>
      <c r="AG68" s="184">
        <v>370.19033259429665</v>
      </c>
      <c r="AH68" s="184">
        <v>236.66898271446641</v>
      </c>
      <c r="AI68" s="184">
        <v>61.310072327712476</v>
      </c>
      <c r="AJ68" s="184">
        <v>533.87777579189424</v>
      </c>
      <c r="AK68" s="184">
        <v>99.427048858284593</v>
      </c>
      <c r="AL68" s="184">
        <v>32.124738648731359</v>
      </c>
      <c r="AM68" s="184">
        <v>40.004044578519597</v>
      </c>
      <c r="AN68" s="184">
        <v>37.913636737945417</v>
      </c>
      <c r="AO68" s="184">
        <v>7.3512026425446644</v>
      </c>
      <c r="AP68" s="184">
        <v>0</v>
      </c>
      <c r="AQ68" s="184">
        <v>0</v>
      </c>
      <c r="AR68" s="184">
        <v>286.47755809527143</v>
      </c>
      <c r="AS68" s="184">
        <v>92.42367668844544</v>
      </c>
      <c r="AT68" s="184">
        <v>115.25193194903972</v>
      </c>
      <c r="AU68" s="184">
        <v>34.046461197835782</v>
      </c>
      <c r="AV68" s="184">
        <v>219.17568883397522</v>
      </c>
      <c r="AW68" s="184">
        <v>308.99394798052475</v>
      </c>
      <c r="AX68" s="184">
        <v>327.16151056410735</v>
      </c>
      <c r="AY68" s="184">
        <v>1.2427197765351212</v>
      </c>
      <c r="AZ68" s="184">
        <v>34.716072129787399</v>
      </c>
      <c r="BA68" s="184">
        <v>447.2039390780422</v>
      </c>
      <c r="BB68" s="184">
        <v>0</v>
      </c>
      <c r="BC68" s="184">
        <v>0</v>
      </c>
      <c r="BD68" s="184">
        <v>0</v>
      </c>
      <c r="BE68" s="184">
        <v>16.212418300119925</v>
      </c>
      <c r="BF68" s="184">
        <v>117.22871599785984</v>
      </c>
      <c r="BG68" s="184">
        <v>244.66322328739457</v>
      </c>
      <c r="BH68" s="184">
        <v>77.680482796488349</v>
      </c>
      <c r="BI68" s="184">
        <v>374.72721577896743</v>
      </c>
      <c r="BJ68" s="184">
        <v>145.56444790247141</v>
      </c>
      <c r="BK68" s="184">
        <v>1.1059669983438047</v>
      </c>
      <c r="BL68" s="184">
        <v>3.7132042173336886</v>
      </c>
      <c r="BM68" s="184">
        <v>2.9108289454152794</v>
      </c>
      <c r="BN68" s="184">
        <v>6.9354424067193263E-2</v>
      </c>
      <c r="BO68" s="184">
        <v>0</v>
      </c>
      <c r="BP68" s="184">
        <v>0</v>
      </c>
      <c r="BQ68" s="184">
        <v>124.89234055981289</v>
      </c>
      <c r="BR68" s="184">
        <v>59.959645070378912</v>
      </c>
      <c r="BS68" s="184">
        <v>193.75413687738686</v>
      </c>
      <c r="BT68" s="184">
        <v>110.70923784208806</v>
      </c>
      <c r="BU68" s="184">
        <v>56.884026641963111</v>
      </c>
      <c r="BV68" s="184">
        <v>32.766063438998252</v>
      </c>
      <c r="BW68" s="184">
        <v>271.4199835345903</v>
      </c>
      <c r="BX68" s="184">
        <v>88.103031731444659</v>
      </c>
      <c r="BY68" s="184">
        <v>0</v>
      </c>
      <c r="BZ68" s="184">
        <v>0</v>
      </c>
      <c r="CA68" s="184">
        <v>72.758689422543299</v>
      </c>
      <c r="CB68" s="184">
        <v>50.68793299679249</v>
      </c>
      <c r="CC68" s="184">
        <v>105.70480022597262</v>
      </c>
      <c r="CD68" s="184">
        <v>24.278831487246418</v>
      </c>
      <c r="CE68" s="184">
        <v>73.924027373241046</v>
      </c>
      <c r="CF68" s="184">
        <v>129.9890025803675</v>
      </c>
      <c r="CG68" s="184">
        <v>29.219410201086319</v>
      </c>
      <c r="CH68" s="184">
        <v>260.63785232956667</v>
      </c>
      <c r="CI68" s="184">
        <v>101.11533702383269</v>
      </c>
      <c r="CJ68" s="184">
        <v>934.3030072393102</v>
      </c>
      <c r="CK68" s="184">
        <v>52.892105843692512</v>
      </c>
      <c r="CL68" s="184">
        <v>0</v>
      </c>
      <c r="CM68" s="184">
        <v>0</v>
      </c>
      <c r="CN68" s="184">
        <v>39.816265436482297</v>
      </c>
      <c r="CO68" s="184">
        <v>783.68173921132848</v>
      </c>
      <c r="CP68" s="184">
        <v>9.4881385623184435</v>
      </c>
      <c r="CQ68" s="184">
        <v>90.722686763392431</v>
      </c>
      <c r="CR68" s="184">
        <v>38.719459725081457</v>
      </c>
      <c r="CS68" s="184">
        <v>61.494522667661499</v>
      </c>
      <c r="CT68" s="184">
        <v>136.01766743245722</v>
      </c>
      <c r="CU68" s="184">
        <v>62.429048447931265</v>
      </c>
      <c r="CV68" s="184">
        <v>86.3867235146826</v>
      </c>
      <c r="CW68" s="184">
        <v>199.40433453935347</v>
      </c>
      <c r="CX68" s="184">
        <v>51.288313393784918</v>
      </c>
      <c r="CY68" s="184">
        <v>17.655850424996469</v>
      </c>
      <c r="CZ68" s="184">
        <v>0</v>
      </c>
      <c r="DA68" s="184">
        <v>0</v>
      </c>
      <c r="DB68" s="184">
        <v>0</v>
      </c>
      <c r="DC68" s="184">
        <v>55.591142494181042</v>
      </c>
      <c r="DD68" s="184">
        <v>46.191108098439344</v>
      </c>
      <c r="DE68" s="184">
        <v>0</v>
      </c>
      <c r="DF68" s="184">
        <v>0</v>
      </c>
      <c r="DG68" s="184">
        <v>0</v>
      </c>
      <c r="DH68" s="184">
        <v>0</v>
      </c>
      <c r="DI68" s="184">
        <v>169.47628323372837</v>
      </c>
      <c r="DJ68" s="184">
        <v>235.46472087298073</v>
      </c>
      <c r="DK68" s="184">
        <v>66.17098702779046</v>
      </c>
      <c r="DL68" s="184">
        <v>153.07020418487639</v>
      </c>
      <c r="DM68" s="184">
        <v>49.973523329585447</v>
      </c>
      <c r="DN68" s="184">
        <v>0.17024711080137925</v>
      </c>
      <c r="DO68" s="184">
        <v>0</v>
      </c>
      <c r="DP68" s="184">
        <v>0</v>
      </c>
      <c r="DQ68" s="184">
        <v>4.048017330038979</v>
      </c>
      <c r="DR68" s="184">
        <v>69.980542423775788</v>
      </c>
      <c r="DS68" s="184">
        <v>18.615078496451122</v>
      </c>
      <c r="DT68" s="184">
        <v>3.0184843649532</v>
      </c>
      <c r="DU68" s="184">
        <v>24.34226018169295</v>
      </c>
      <c r="DV68" s="184">
        <v>105.66335585361159</v>
      </c>
      <c r="DW68" s="184">
        <v>0</v>
      </c>
      <c r="DX68" s="184">
        <v>0</v>
      </c>
      <c r="DY68" s="184">
        <v>0.40156893301623303</v>
      </c>
      <c r="DZ68" s="184">
        <v>60.89680863730473</v>
      </c>
      <c r="EA68" s="184">
        <v>311.50936400272997</v>
      </c>
      <c r="EB68" s="184">
        <v>409.87792282491625</v>
      </c>
      <c r="EC68" s="184">
        <v>71.873946843290042</v>
      </c>
      <c r="ED68" s="184">
        <v>141.59572345508496</v>
      </c>
      <c r="EE68" s="184">
        <v>4.2233259286113354</v>
      </c>
      <c r="EF68" s="184">
        <v>0</v>
      </c>
      <c r="EG68" s="184">
        <v>0</v>
      </c>
      <c r="EH68" s="184">
        <v>0</v>
      </c>
      <c r="EI68" s="184">
        <v>0</v>
      </c>
      <c r="EJ68" s="184">
        <v>9.5857671984132392E-3</v>
      </c>
      <c r="EK68" s="184">
        <v>0</v>
      </c>
      <c r="EL68" s="184">
        <v>5.3242769473730664</v>
      </c>
      <c r="EM68" s="184">
        <v>41.020549499191304</v>
      </c>
      <c r="EN68" s="184">
        <v>73.104754276748366</v>
      </c>
      <c r="EO68" s="184">
        <v>291.77948784679904</v>
      </c>
      <c r="EP68" s="184">
        <v>14.026251211644894</v>
      </c>
      <c r="EQ68" s="184">
        <v>469.57679686673066</v>
      </c>
      <c r="ER68" s="184">
        <v>0</v>
      </c>
      <c r="ES68" s="184">
        <v>0</v>
      </c>
      <c r="ET68" s="184">
        <v>0</v>
      </c>
      <c r="EU68" s="184">
        <v>0</v>
      </c>
      <c r="EV68" s="184">
        <v>0</v>
      </c>
      <c r="EW68" s="184">
        <v>10.253438720463398</v>
      </c>
      <c r="EX68" s="184">
        <v>408.77379426529541</v>
      </c>
      <c r="EY68" s="184">
        <v>0.36586505147976661</v>
      </c>
      <c r="EZ68" s="184">
        <v>0</v>
      </c>
      <c r="FA68" s="184">
        <v>0</v>
      </c>
      <c r="FB68" s="184">
        <v>0</v>
      </c>
      <c r="FC68" s="184">
        <v>0</v>
      </c>
      <c r="FD68" s="184">
        <v>8.7399267691588882</v>
      </c>
      <c r="FE68" s="184">
        <v>8.7042881711727969</v>
      </c>
      <c r="FF68" s="184">
        <v>392.54285378385492</v>
      </c>
      <c r="FG68" s="184">
        <v>59.831229848413436</v>
      </c>
      <c r="FH68" s="184">
        <v>37.329704320418017</v>
      </c>
      <c r="FI68" s="184">
        <v>165.84443923152349</v>
      </c>
      <c r="FJ68" s="184">
        <v>26.264671429156035</v>
      </c>
      <c r="FK68" s="184">
        <v>23.104920618969668</v>
      </c>
      <c r="FL68" s="184">
        <v>0.71175603617633243</v>
      </c>
      <c r="FM68" s="184">
        <v>0</v>
      </c>
      <c r="FN68" s="184">
        <v>376.96424999999999</v>
      </c>
      <c r="FO68" s="184">
        <v>47.431104405000006</v>
      </c>
      <c r="FP68" s="184">
        <v>24.836071428571426</v>
      </c>
      <c r="FQ68" s="184">
        <v>0</v>
      </c>
      <c r="FR68" s="184">
        <v>0</v>
      </c>
      <c r="FS68" s="184">
        <v>0</v>
      </c>
    </row>
    <row r="69" spans="2:175" x14ac:dyDescent="0.25">
      <c r="B69" s="185">
        <v>38412</v>
      </c>
      <c r="C69" s="184">
        <v>231.94809303212472</v>
      </c>
      <c r="D69" s="184">
        <v>5.7229173877541299</v>
      </c>
      <c r="E69" s="184">
        <v>173.58741800847898</v>
      </c>
      <c r="F69" s="184">
        <v>100.83270107502416</v>
      </c>
      <c r="G69" s="184">
        <v>222.28499954598874</v>
      </c>
      <c r="H69" s="184">
        <v>101.22174559970279</v>
      </c>
      <c r="I69" s="184">
        <v>271.42465454978321</v>
      </c>
      <c r="J69" s="184">
        <v>19.787829613429039</v>
      </c>
      <c r="K69" s="184">
        <v>1058.3411391657717</v>
      </c>
      <c r="L69" s="184">
        <v>1.1809870283605972</v>
      </c>
      <c r="M69" s="184">
        <v>31.472835311781932</v>
      </c>
      <c r="N69" s="184">
        <v>133.4322817369378</v>
      </c>
      <c r="O69" s="184">
        <v>35.867932964615157</v>
      </c>
      <c r="P69" s="184">
        <v>97.140589647391266</v>
      </c>
      <c r="Q69" s="184">
        <v>15.509044301809418</v>
      </c>
      <c r="R69" s="184">
        <v>28.085914504878897</v>
      </c>
      <c r="S69" s="184">
        <v>4.2562049976356686</v>
      </c>
      <c r="T69" s="184">
        <v>16.021704690921688</v>
      </c>
      <c r="U69" s="184">
        <v>12.417904017578222</v>
      </c>
      <c r="V69" s="184">
        <v>88.535860004603677</v>
      </c>
      <c r="W69" s="184">
        <v>3.2255984638775126</v>
      </c>
      <c r="X69" s="184">
        <v>1.6534152404205797</v>
      </c>
      <c r="Y69" s="184">
        <v>96.839688758089011</v>
      </c>
      <c r="Z69" s="184">
        <v>68.129634477278373</v>
      </c>
      <c r="AA69" s="184">
        <v>141.06601382084108</v>
      </c>
      <c r="AB69" s="184">
        <v>124.13591796027997</v>
      </c>
      <c r="AC69" s="184">
        <v>702.56806888416679</v>
      </c>
      <c r="AD69" s="184">
        <v>20.286445439840094</v>
      </c>
      <c r="AE69" s="184">
        <v>23.453256913999073</v>
      </c>
      <c r="AF69" s="184">
        <v>0</v>
      </c>
      <c r="AG69" s="184">
        <v>373.15741714495664</v>
      </c>
      <c r="AH69" s="184">
        <v>235.53349666966378</v>
      </c>
      <c r="AI69" s="184">
        <v>62.003045911631908</v>
      </c>
      <c r="AJ69" s="184">
        <v>543.1715587667934</v>
      </c>
      <c r="AK69" s="184">
        <v>99.287028631683</v>
      </c>
      <c r="AL69" s="184">
        <v>32.996052693822989</v>
      </c>
      <c r="AM69" s="184">
        <v>38.926645375082181</v>
      </c>
      <c r="AN69" s="184">
        <v>37.521361583775459</v>
      </c>
      <c r="AO69" s="184">
        <v>7.8213651026190618</v>
      </c>
      <c r="AP69" s="184">
        <v>0</v>
      </c>
      <c r="AQ69" s="184">
        <v>0</v>
      </c>
      <c r="AR69" s="184">
        <v>286.23212846612438</v>
      </c>
      <c r="AS69" s="184">
        <v>95.075480483263988</v>
      </c>
      <c r="AT69" s="184">
        <v>121.87270230023881</v>
      </c>
      <c r="AU69" s="184">
        <v>34.412623066768823</v>
      </c>
      <c r="AV69" s="184">
        <v>224.03407554350571</v>
      </c>
      <c r="AW69" s="184">
        <v>314.09168772748188</v>
      </c>
      <c r="AX69" s="184">
        <v>331.64024847164967</v>
      </c>
      <c r="AY69" s="184">
        <v>1.6531292121918346</v>
      </c>
      <c r="AZ69" s="184">
        <v>36.815448874592626</v>
      </c>
      <c r="BA69" s="184">
        <v>447.753402394749</v>
      </c>
      <c r="BB69" s="184">
        <v>0</v>
      </c>
      <c r="BC69" s="184">
        <v>0</v>
      </c>
      <c r="BD69" s="184">
        <v>0</v>
      </c>
      <c r="BE69" s="184">
        <v>16.21008680372805</v>
      </c>
      <c r="BF69" s="184">
        <v>116.2289685982618</v>
      </c>
      <c r="BG69" s="184">
        <v>250.68627689648403</v>
      </c>
      <c r="BH69" s="184">
        <v>72.535725186814318</v>
      </c>
      <c r="BI69" s="184">
        <v>369.18251295224826</v>
      </c>
      <c r="BJ69" s="184">
        <v>146.87569706444779</v>
      </c>
      <c r="BK69" s="184">
        <v>1.101860548229197</v>
      </c>
      <c r="BL69" s="184">
        <v>5.4238539991536445</v>
      </c>
      <c r="BM69" s="184">
        <v>3.2021516458280113</v>
      </c>
      <c r="BN69" s="184">
        <v>7.0860494988589609E-2</v>
      </c>
      <c r="BO69" s="184">
        <v>0</v>
      </c>
      <c r="BP69" s="184">
        <v>0</v>
      </c>
      <c r="BQ69" s="184">
        <v>126.34036173935183</v>
      </c>
      <c r="BR69" s="184">
        <v>67.057677603694671</v>
      </c>
      <c r="BS69" s="184">
        <v>196.29500198282022</v>
      </c>
      <c r="BT69" s="184">
        <v>113.54907739464123</v>
      </c>
      <c r="BU69" s="184">
        <v>53.178649241849143</v>
      </c>
      <c r="BV69" s="184">
        <v>33.787851145384749</v>
      </c>
      <c r="BW69" s="184">
        <v>272.53313273015306</v>
      </c>
      <c r="BX69" s="184">
        <v>89.552621417057566</v>
      </c>
      <c r="BY69" s="184">
        <v>0</v>
      </c>
      <c r="BZ69" s="184">
        <v>0</v>
      </c>
      <c r="CA69" s="184">
        <v>75.590894653265735</v>
      </c>
      <c r="CB69" s="184">
        <v>50.769122992099049</v>
      </c>
      <c r="CC69" s="184">
        <v>107.0200630272372</v>
      </c>
      <c r="CD69" s="184">
        <v>22.008362941703638</v>
      </c>
      <c r="CE69" s="184">
        <v>68.502649311081285</v>
      </c>
      <c r="CF69" s="184">
        <v>127.99481037208268</v>
      </c>
      <c r="CG69" s="184">
        <v>29.770027494281617</v>
      </c>
      <c r="CH69" s="184">
        <v>279.54873762829476</v>
      </c>
      <c r="CI69" s="184">
        <v>97.648279604025305</v>
      </c>
      <c r="CJ69" s="184">
        <v>982.06003867443712</v>
      </c>
      <c r="CK69" s="184">
        <v>48.170260980858011</v>
      </c>
      <c r="CL69" s="184">
        <v>0</v>
      </c>
      <c r="CM69" s="184">
        <v>0</v>
      </c>
      <c r="CN69" s="184">
        <v>38.061279079079554</v>
      </c>
      <c r="CO69" s="184">
        <v>792.07727603115313</v>
      </c>
      <c r="CP69" s="184">
        <v>11.204563505859715</v>
      </c>
      <c r="CQ69" s="184">
        <v>88.489693549142672</v>
      </c>
      <c r="CR69" s="184">
        <v>39.03236590645097</v>
      </c>
      <c r="CS69" s="184">
        <v>70.02156681230619</v>
      </c>
      <c r="CT69" s="184">
        <v>139.98944843275615</v>
      </c>
      <c r="CU69" s="184">
        <v>59.91180322478229</v>
      </c>
      <c r="CV69" s="184">
        <v>85.921469265365786</v>
      </c>
      <c r="CW69" s="184">
        <v>192.54743302631874</v>
      </c>
      <c r="CX69" s="184">
        <v>51.140183030559662</v>
      </c>
      <c r="CY69" s="184">
        <v>20.924321260121495</v>
      </c>
      <c r="CZ69" s="184">
        <v>0</v>
      </c>
      <c r="DA69" s="184">
        <v>0</v>
      </c>
      <c r="DB69" s="184">
        <v>0</v>
      </c>
      <c r="DC69" s="184">
        <v>58.864022771899322</v>
      </c>
      <c r="DD69" s="184">
        <v>46.666954575699407</v>
      </c>
      <c r="DE69" s="184">
        <v>0</v>
      </c>
      <c r="DF69" s="184">
        <v>0</v>
      </c>
      <c r="DG69" s="184">
        <v>0</v>
      </c>
      <c r="DH69" s="184">
        <v>0</v>
      </c>
      <c r="DI69" s="184">
        <v>172.20197385018844</v>
      </c>
      <c r="DJ69" s="184">
        <v>257.69881933190084</v>
      </c>
      <c r="DK69" s="184">
        <v>73.836861832678267</v>
      </c>
      <c r="DL69" s="184">
        <v>152.73538761515766</v>
      </c>
      <c r="DM69" s="184">
        <v>61.737989088083935</v>
      </c>
      <c r="DN69" s="184">
        <v>0.18471679945574881</v>
      </c>
      <c r="DO69" s="184">
        <v>0</v>
      </c>
      <c r="DP69" s="184">
        <v>0</v>
      </c>
      <c r="DQ69" s="184">
        <v>3.8451777212373486</v>
      </c>
      <c r="DR69" s="184">
        <v>79.838758708086175</v>
      </c>
      <c r="DS69" s="184">
        <v>18.075556468288035</v>
      </c>
      <c r="DT69" s="184">
        <v>3.3118740991313191</v>
      </c>
      <c r="DU69" s="184">
        <v>22.658204277446181</v>
      </c>
      <c r="DV69" s="184">
        <v>119.34652034651469</v>
      </c>
      <c r="DW69" s="184">
        <v>0</v>
      </c>
      <c r="DX69" s="184">
        <v>0</v>
      </c>
      <c r="DY69" s="184">
        <v>0.25562706693560744</v>
      </c>
      <c r="DZ69" s="184">
        <v>60.042457260850959</v>
      </c>
      <c r="EA69" s="184">
        <v>317.26572958191224</v>
      </c>
      <c r="EB69" s="184">
        <v>413.82682853809621</v>
      </c>
      <c r="EC69" s="184">
        <v>69.644011991797584</v>
      </c>
      <c r="ED69" s="184">
        <v>138.86733712385799</v>
      </c>
      <c r="EE69" s="184">
        <v>3.9422081525238699</v>
      </c>
      <c r="EF69" s="184">
        <v>0</v>
      </c>
      <c r="EG69" s="184">
        <v>0</v>
      </c>
      <c r="EH69" s="184">
        <v>0</v>
      </c>
      <c r="EI69" s="184">
        <v>0</v>
      </c>
      <c r="EJ69" s="184">
        <v>2.6628070491223167E-2</v>
      </c>
      <c r="EK69" s="184">
        <v>0</v>
      </c>
      <c r="EL69" s="184">
        <v>5.2629236680338485</v>
      </c>
      <c r="EM69" s="184">
        <v>37.237604925478564</v>
      </c>
      <c r="EN69" s="184">
        <v>76.723086497762523</v>
      </c>
      <c r="EO69" s="184">
        <v>292.5635944383472</v>
      </c>
      <c r="EP69" s="184">
        <v>13.049051509734094</v>
      </c>
      <c r="EQ69" s="184">
        <v>463.53343833860316</v>
      </c>
      <c r="ER69" s="184">
        <v>0</v>
      </c>
      <c r="ES69" s="184">
        <v>0</v>
      </c>
      <c r="ET69" s="184">
        <v>0</v>
      </c>
      <c r="EU69" s="184">
        <v>0</v>
      </c>
      <c r="EV69" s="184">
        <v>0</v>
      </c>
      <c r="EW69" s="184">
        <v>10.313404036472571</v>
      </c>
      <c r="EX69" s="184">
        <v>423.54327854194457</v>
      </c>
      <c r="EY69" s="184">
        <v>0.50570479071202001</v>
      </c>
      <c r="EZ69" s="184">
        <v>0</v>
      </c>
      <c r="FA69" s="184">
        <v>0</v>
      </c>
      <c r="FB69" s="184">
        <v>0</v>
      </c>
      <c r="FC69" s="184">
        <v>0</v>
      </c>
      <c r="FD69" s="184">
        <v>8.7386385072464368</v>
      </c>
      <c r="FE69" s="184">
        <v>8.755134454336428</v>
      </c>
      <c r="FF69" s="184">
        <v>399.29200892006384</v>
      </c>
      <c r="FG69" s="184">
        <v>59.902567277367027</v>
      </c>
      <c r="FH69" s="184">
        <v>38.304951299531105</v>
      </c>
      <c r="FI69" s="184">
        <v>167.06301006188352</v>
      </c>
      <c r="FJ69" s="184">
        <v>26.001768345765704</v>
      </c>
      <c r="FK69" s="184">
        <v>24.338078779246732</v>
      </c>
      <c r="FL69" s="184">
        <v>8.6623923697171493E-2</v>
      </c>
      <c r="FM69" s="184">
        <v>0</v>
      </c>
      <c r="FN69" s="184">
        <v>377.60682580645164</v>
      </c>
      <c r="FO69" s="184">
        <v>52.97723556774195</v>
      </c>
      <c r="FP69" s="184">
        <v>24.026774193548384</v>
      </c>
      <c r="FQ69" s="184">
        <v>0</v>
      </c>
      <c r="FR69" s="184">
        <v>0</v>
      </c>
      <c r="FS69" s="184">
        <v>0</v>
      </c>
    </row>
    <row r="70" spans="2:175" x14ac:dyDescent="0.25">
      <c r="B70" s="185">
        <v>38443</v>
      </c>
      <c r="C70" s="184">
        <v>247.85413681560027</v>
      </c>
      <c r="D70" s="184">
        <v>4.9212806553088928</v>
      </c>
      <c r="E70" s="184">
        <v>176.68832589953624</v>
      </c>
      <c r="F70" s="184">
        <v>101.68312849711386</v>
      </c>
      <c r="G70" s="184">
        <v>218.43751414553211</v>
      </c>
      <c r="H70" s="184">
        <v>101.58042294791838</v>
      </c>
      <c r="I70" s="184">
        <v>278.02958934369508</v>
      </c>
      <c r="J70" s="184">
        <v>20.306127414251687</v>
      </c>
      <c r="K70" s="184">
        <v>1068.6612710675133</v>
      </c>
      <c r="L70" s="184">
        <v>0.47507828799193336</v>
      </c>
      <c r="M70" s="184">
        <v>31.297449763984392</v>
      </c>
      <c r="N70" s="184">
        <v>136.75853866456762</v>
      </c>
      <c r="O70" s="184">
        <v>35.089785896897347</v>
      </c>
      <c r="P70" s="184">
        <v>96.671378353011974</v>
      </c>
      <c r="Q70" s="184">
        <v>16.055338783923695</v>
      </c>
      <c r="R70" s="184">
        <v>28.238169148252716</v>
      </c>
      <c r="S70" s="184">
        <v>3.866151844401656</v>
      </c>
      <c r="T70" s="184">
        <v>15.632120141261645</v>
      </c>
      <c r="U70" s="184">
        <v>12.882930792226453</v>
      </c>
      <c r="V70" s="184">
        <v>90.022690136504366</v>
      </c>
      <c r="W70" s="184">
        <v>3.2429426779870547</v>
      </c>
      <c r="X70" s="184">
        <v>1.8178147376626166</v>
      </c>
      <c r="Y70" s="184">
        <v>78.106362667543252</v>
      </c>
      <c r="Z70" s="184">
        <v>64.244846764224789</v>
      </c>
      <c r="AA70" s="184">
        <v>135.19438378476679</v>
      </c>
      <c r="AB70" s="184">
        <v>121.44901339873617</v>
      </c>
      <c r="AC70" s="184">
        <v>693.77430979886253</v>
      </c>
      <c r="AD70" s="184">
        <v>18.740660507095807</v>
      </c>
      <c r="AE70" s="184">
        <v>23.526329680100485</v>
      </c>
      <c r="AF70" s="184">
        <v>0</v>
      </c>
      <c r="AG70" s="184">
        <v>368.72116872682176</v>
      </c>
      <c r="AH70" s="184">
        <v>236.26952071916273</v>
      </c>
      <c r="AI70" s="184">
        <v>59.659342493813433</v>
      </c>
      <c r="AJ70" s="184">
        <v>532.70987056062904</v>
      </c>
      <c r="AK70" s="184">
        <v>99.730417254314816</v>
      </c>
      <c r="AL70" s="184">
        <v>31.213410644447922</v>
      </c>
      <c r="AM70" s="184">
        <v>40.046743769348033</v>
      </c>
      <c r="AN70" s="184">
        <v>37.353070758838172</v>
      </c>
      <c r="AO70" s="184">
        <v>8.2627619697248704</v>
      </c>
      <c r="AP70" s="184">
        <v>0</v>
      </c>
      <c r="AQ70" s="184">
        <v>0</v>
      </c>
      <c r="AR70" s="184">
        <v>280.53998373403834</v>
      </c>
      <c r="AS70" s="184">
        <v>97.81774724453085</v>
      </c>
      <c r="AT70" s="184">
        <v>122.68459751916919</v>
      </c>
      <c r="AU70" s="184">
        <v>36.44765311964828</v>
      </c>
      <c r="AV70" s="184">
        <v>225.36158207329589</v>
      </c>
      <c r="AW70" s="184">
        <v>306.28622530687073</v>
      </c>
      <c r="AX70" s="184">
        <v>329.48580695293543</v>
      </c>
      <c r="AY70" s="184">
        <v>1.5400656030763722</v>
      </c>
      <c r="AZ70" s="184">
        <v>39.533748967207103</v>
      </c>
      <c r="BA70" s="184">
        <v>448.9617197014486</v>
      </c>
      <c r="BB70" s="184">
        <v>0</v>
      </c>
      <c r="BC70" s="184">
        <v>0</v>
      </c>
      <c r="BD70" s="184">
        <v>0</v>
      </c>
      <c r="BE70" s="184">
        <v>15.75805874076103</v>
      </c>
      <c r="BF70" s="184">
        <v>116.18216315671675</v>
      </c>
      <c r="BG70" s="184">
        <v>246.9092449736313</v>
      </c>
      <c r="BH70" s="184">
        <v>74.105812816639087</v>
      </c>
      <c r="BI70" s="184">
        <v>357.72551513199983</v>
      </c>
      <c r="BJ70" s="184">
        <v>146.05346956449293</v>
      </c>
      <c r="BK70" s="184">
        <v>0.83736097430115353</v>
      </c>
      <c r="BL70" s="184">
        <v>10.737204538111323</v>
      </c>
      <c r="BM70" s="184">
        <v>3.1328623868824832</v>
      </c>
      <c r="BN70" s="184">
        <v>6.8331748108127852E-2</v>
      </c>
      <c r="BO70" s="184">
        <v>0</v>
      </c>
      <c r="BP70" s="184">
        <v>0</v>
      </c>
      <c r="BQ70" s="184">
        <v>127.68704398998734</v>
      </c>
      <c r="BR70" s="184">
        <v>65.433883933504006</v>
      </c>
      <c r="BS70" s="184">
        <v>212.33096854909161</v>
      </c>
      <c r="BT70" s="184">
        <v>115.84390049792152</v>
      </c>
      <c r="BU70" s="184">
        <v>51.717988953633395</v>
      </c>
      <c r="BV70" s="184">
        <v>33.360960819908982</v>
      </c>
      <c r="BW70" s="184">
        <v>276.89771745743917</v>
      </c>
      <c r="BX70" s="184">
        <v>83.006301615064515</v>
      </c>
      <c r="BY70" s="184">
        <v>0</v>
      </c>
      <c r="BZ70" s="184">
        <v>0</v>
      </c>
      <c r="CA70" s="184">
        <v>78.843715223814172</v>
      </c>
      <c r="CB70" s="184">
        <v>53.769794500964693</v>
      </c>
      <c r="CC70" s="184">
        <v>111.50556806824069</v>
      </c>
      <c r="CD70" s="184">
        <v>26.238011312570976</v>
      </c>
      <c r="CE70" s="184">
        <v>63.666140561042447</v>
      </c>
      <c r="CF70" s="184">
        <v>117.93770718640552</v>
      </c>
      <c r="CG70" s="184">
        <v>31.135664950565396</v>
      </c>
      <c r="CH70" s="184">
        <v>279.87894751532053</v>
      </c>
      <c r="CI70" s="184">
        <v>106.83114972523974</v>
      </c>
      <c r="CJ70" s="184">
        <v>1002.4764142507338</v>
      </c>
      <c r="CK70" s="184">
        <v>52.559257327698226</v>
      </c>
      <c r="CL70" s="184">
        <v>0</v>
      </c>
      <c r="CM70" s="184">
        <v>0</v>
      </c>
      <c r="CN70" s="184">
        <v>39.165316855329216</v>
      </c>
      <c r="CO70" s="184">
        <v>805.5975564073965</v>
      </c>
      <c r="CP70" s="184">
        <v>13.291637240247688</v>
      </c>
      <c r="CQ70" s="184">
        <v>90.456379522908918</v>
      </c>
      <c r="CR70" s="184">
        <v>39.734592368541165</v>
      </c>
      <c r="CS70" s="184">
        <v>71.500105200416129</v>
      </c>
      <c r="CT70" s="184">
        <v>139.53471630865536</v>
      </c>
      <c r="CU70" s="184">
        <v>60.199324753797143</v>
      </c>
      <c r="CV70" s="184">
        <v>87.020268026205827</v>
      </c>
      <c r="CW70" s="184">
        <v>187.90493530627484</v>
      </c>
      <c r="CX70" s="184">
        <v>50.844103864678928</v>
      </c>
      <c r="CY70" s="184">
        <v>18.00629140774123</v>
      </c>
      <c r="CZ70" s="184">
        <v>0</v>
      </c>
      <c r="DA70" s="184">
        <v>0</v>
      </c>
      <c r="DB70" s="184">
        <v>0</v>
      </c>
      <c r="DC70" s="184">
        <v>55.073397013838495</v>
      </c>
      <c r="DD70" s="184">
        <v>45.136386119047266</v>
      </c>
      <c r="DE70" s="184">
        <v>0</v>
      </c>
      <c r="DF70" s="184">
        <v>0</v>
      </c>
      <c r="DG70" s="184">
        <v>0</v>
      </c>
      <c r="DH70" s="184">
        <v>0</v>
      </c>
      <c r="DI70" s="184">
        <v>181.32615506472254</v>
      </c>
      <c r="DJ70" s="184">
        <v>277.32418124488038</v>
      </c>
      <c r="DK70" s="184">
        <v>82.761153344435371</v>
      </c>
      <c r="DL70" s="184">
        <v>169.18775829481382</v>
      </c>
      <c r="DM70" s="184">
        <v>72.548113661591643</v>
      </c>
      <c r="DN70" s="184">
        <v>0.53942778789454693</v>
      </c>
      <c r="DO70" s="184">
        <v>0</v>
      </c>
      <c r="DP70" s="184">
        <v>0</v>
      </c>
      <c r="DQ70" s="184">
        <v>4.2605557743829383</v>
      </c>
      <c r="DR70" s="184">
        <v>87.819940195279059</v>
      </c>
      <c r="DS70" s="184">
        <v>20.074121106165713</v>
      </c>
      <c r="DT70" s="184">
        <v>4.7340905563574669</v>
      </c>
      <c r="DU70" s="184">
        <v>25.88667577734811</v>
      </c>
      <c r="DV70" s="184">
        <v>114.99394655946006</v>
      </c>
      <c r="DW70" s="184">
        <v>0</v>
      </c>
      <c r="DX70" s="184">
        <v>0</v>
      </c>
      <c r="DY70" s="184">
        <v>0.24819623959480008</v>
      </c>
      <c r="DZ70" s="184">
        <v>56.371273004807833</v>
      </c>
      <c r="EA70" s="184">
        <v>349.19895928684201</v>
      </c>
      <c r="EB70" s="184">
        <v>434.20077716509513</v>
      </c>
      <c r="EC70" s="184">
        <v>70.129737451057238</v>
      </c>
      <c r="ED70" s="184">
        <v>138.99166784797794</v>
      </c>
      <c r="EE70" s="184">
        <v>4.0921541159608177</v>
      </c>
      <c r="EF70" s="184">
        <v>0</v>
      </c>
      <c r="EG70" s="184">
        <v>0</v>
      </c>
      <c r="EH70" s="184">
        <v>0</v>
      </c>
      <c r="EI70" s="184">
        <v>0</v>
      </c>
      <c r="EJ70" s="184">
        <v>0.58988096926595723</v>
      </c>
      <c r="EK70" s="184">
        <v>0</v>
      </c>
      <c r="EL70" s="184">
        <v>4.8355660785864547</v>
      </c>
      <c r="EM70" s="184">
        <v>36.943787551294726</v>
      </c>
      <c r="EN70" s="184">
        <v>84.185867842951808</v>
      </c>
      <c r="EO70" s="184">
        <v>317.49911867825989</v>
      </c>
      <c r="EP70" s="184">
        <v>14.669091512561133</v>
      </c>
      <c r="EQ70" s="184">
        <v>565.44241952209086</v>
      </c>
      <c r="ER70" s="184">
        <v>0</v>
      </c>
      <c r="ES70" s="184">
        <v>0</v>
      </c>
      <c r="ET70" s="184">
        <v>0</v>
      </c>
      <c r="EU70" s="184">
        <v>0</v>
      </c>
      <c r="EV70" s="184">
        <v>0</v>
      </c>
      <c r="EW70" s="184">
        <v>11.416367471183376</v>
      </c>
      <c r="EX70" s="184">
        <v>407.81134023060474</v>
      </c>
      <c r="EY70" s="184">
        <v>0.4919203555814004</v>
      </c>
      <c r="EZ70" s="184">
        <v>0</v>
      </c>
      <c r="FA70" s="184">
        <v>0</v>
      </c>
      <c r="FB70" s="184">
        <v>0</v>
      </c>
      <c r="FC70" s="184">
        <v>0</v>
      </c>
      <c r="FD70" s="184">
        <v>8.2088313193193478</v>
      </c>
      <c r="FE70" s="184">
        <v>8.5778945628111583</v>
      </c>
      <c r="FF70" s="184">
        <v>395.96981638420539</v>
      </c>
      <c r="FG70" s="184">
        <v>55.337749228591257</v>
      </c>
      <c r="FH70" s="184">
        <v>36.828598506967928</v>
      </c>
      <c r="FI70" s="184">
        <v>162.88598349223591</v>
      </c>
      <c r="FJ70" s="184">
        <v>24.776289141815067</v>
      </c>
      <c r="FK70" s="184">
        <v>25.794363167785463</v>
      </c>
      <c r="FL70" s="184">
        <v>8.1280670596032834E-2</v>
      </c>
      <c r="FM70" s="184">
        <v>0</v>
      </c>
      <c r="FN70" s="184">
        <v>379.83875999999998</v>
      </c>
      <c r="FO70" s="184">
        <v>57.225133196000016</v>
      </c>
      <c r="FP70" s="184">
        <v>24.592333333333329</v>
      </c>
      <c r="FQ70" s="184">
        <v>0</v>
      </c>
      <c r="FR70" s="184">
        <v>0</v>
      </c>
      <c r="FS70" s="184">
        <v>0</v>
      </c>
    </row>
    <row r="71" spans="2:175" x14ac:dyDescent="0.25">
      <c r="B71" s="185">
        <v>38473</v>
      </c>
      <c r="C71" s="184">
        <v>243.50613431364511</v>
      </c>
      <c r="D71" s="184">
        <v>5.2646583787868497</v>
      </c>
      <c r="E71" s="184">
        <v>176.08011893116117</v>
      </c>
      <c r="F71" s="184">
        <v>98.702217985680647</v>
      </c>
      <c r="G71" s="184">
        <v>222.61768896230447</v>
      </c>
      <c r="H71" s="184">
        <v>101.824196425648</v>
      </c>
      <c r="I71" s="184">
        <v>276.64159974449149</v>
      </c>
      <c r="J71" s="184">
        <v>19.499974945573619</v>
      </c>
      <c r="K71" s="184">
        <v>1065.9241008060533</v>
      </c>
      <c r="L71" s="184">
        <v>0.19613300065315006</v>
      </c>
      <c r="M71" s="184">
        <v>30.951847924104168</v>
      </c>
      <c r="N71" s="184">
        <v>138.55202574639665</v>
      </c>
      <c r="O71" s="184">
        <v>34.101270474025625</v>
      </c>
      <c r="P71" s="184">
        <v>100.09584868028317</v>
      </c>
      <c r="Q71" s="184">
        <v>15.060538028750488</v>
      </c>
      <c r="R71" s="184">
        <v>29.034686785028217</v>
      </c>
      <c r="S71" s="184">
        <v>4.6593401964156067</v>
      </c>
      <c r="T71" s="184">
        <v>15.286745390392456</v>
      </c>
      <c r="U71" s="184">
        <v>12.490812092850778</v>
      </c>
      <c r="V71" s="184">
        <v>86.53336619143758</v>
      </c>
      <c r="W71" s="184">
        <v>3.3642933471877687</v>
      </c>
      <c r="X71" s="184">
        <v>1.1352353732669318</v>
      </c>
      <c r="Y71" s="184">
        <v>78.145082088785301</v>
      </c>
      <c r="Z71" s="184">
        <v>64.421829979244492</v>
      </c>
      <c r="AA71" s="184">
        <v>135.26467110965262</v>
      </c>
      <c r="AB71" s="184">
        <v>121.50259145184995</v>
      </c>
      <c r="AC71" s="184">
        <v>694.32910741741546</v>
      </c>
      <c r="AD71" s="184">
        <v>19.083883363324407</v>
      </c>
      <c r="AE71" s="184">
        <v>23.229938417559012</v>
      </c>
      <c r="AF71" s="184">
        <v>0</v>
      </c>
      <c r="AG71" s="184">
        <v>339.71934442895923</v>
      </c>
      <c r="AH71" s="184">
        <v>231.8274716283662</v>
      </c>
      <c r="AI71" s="184">
        <v>62.348028397256577</v>
      </c>
      <c r="AJ71" s="184">
        <v>512.91127246623557</v>
      </c>
      <c r="AK71" s="184">
        <v>91.241821378764982</v>
      </c>
      <c r="AL71" s="184">
        <v>29.293307817046529</v>
      </c>
      <c r="AM71" s="184">
        <v>37.592489192980274</v>
      </c>
      <c r="AN71" s="184">
        <v>37.501468791356722</v>
      </c>
      <c r="AO71" s="184">
        <v>7.9323047669243323</v>
      </c>
      <c r="AP71" s="184">
        <v>0</v>
      </c>
      <c r="AQ71" s="184">
        <v>0</v>
      </c>
      <c r="AR71" s="184">
        <v>275.85699373648418</v>
      </c>
      <c r="AS71" s="184">
        <v>91.961949753261962</v>
      </c>
      <c r="AT71" s="184">
        <v>120.65944555990201</v>
      </c>
      <c r="AU71" s="184">
        <v>34.597797030965999</v>
      </c>
      <c r="AV71" s="184">
        <v>230.18113132802398</v>
      </c>
      <c r="AW71" s="184">
        <v>286.93099470534622</v>
      </c>
      <c r="AX71" s="184">
        <v>315.56566039327964</v>
      </c>
      <c r="AY71" s="184">
        <v>1.3295317470453076</v>
      </c>
      <c r="AZ71" s="184">
        <v>38.790585164555104</v>
      </c>
      <c r="BA71" s="184">
        <v>434.20394114147376</v>
      </c>
      <c r="BB71" s="184">
        <v>0</v>
      </c>
      <c r="BC71" s="184">
        <v>0</v>
      </c>
      <c r="BD71" s="184">
        <v>0</v>
      </c>
      <c r="BE71" s="184">
        <v>16.061334346757302</v>
      </c>
      <c r="BF71" s="184">
        <v>109.99668610675695</v>
      </c>
      <c r="BG71" s="184">
        <v>235.08029068341051</v>
      </c>
      <c r="BH71" s="184">
        <v>74.35931162164232</v>
      </c>
      <c r="BI71" s="184">
        <v>320.76451019597249</v>
      </c>
      <c r="BJ71" s="184">
        <v>128.40884893665913</v>
      </c>
      <c r="BK71" s="184">
        <v>0.76396358268246034</v>
      </c>
      <c r="BL71" s="184">
        <v>8.7706870666637808</v>
      </c>
      <c r="BM71" s="184">
        <v>3.3492000565185331</v>
      </c>
      <c r="BN71" s="184">
        <v>6.5630201155447682E-2</v>
      </c>
      <c r="BO71" s="184">
        <v>0</v>
      </c>
      <c r="BP71" s="184">
        <v>0</v>
      </c>
      <c r="BQ71" s="184">
        <v>123.36421252318431</v>
      </c>
      <c r="BR71" s="184">
        <v>62.105568365571685</v>
      </c>
      <c r="BS71" s="184">
        <v>205.14275424045212</v>
      </c>
      <c r="BT71" s="184">
        <v>104.0257412487001</v>
      </c>
      <c r="BU71" s="184">
        <v>41.8779564419414</v>
      </c>
      <c r="BV71" s="184">
        <v>32.075206181887353</v>
      </c>
      <c r="BW71" s="184">
        <v>265.90940683632437</v>
      </c>
      <c r="BX71" s="184">
        <v>68.883335063637332</v>
      </c>
      <c r="BY71" s="184">
        <v>0</v>
      </c>
      <c r="BZ71" s="184">
        <v>0</v>
      </c>
      <c r="CA71" s="184">
        <v>75.459699574563061</v>
      </c>
      <c r="CB71" s="184">
        <v>52.100954593491018</v>
      </c>
      <c r="CC71" s="184">
        <v>106.08608331591172</v>
      </c>
      <c r="CD71" s="184">
        <v>27.224469791923081</v>
      </c>
      <c r="CE71" s="184">
        <v>69.638709158730123</v>
      </c>
      <c r="CF71" s="184">
        <v>115.73536601335128</v>
      </c>
      <c r="CG71" s="184">
        <v>30.614839130604626</v>
      </c>
      <c r="CH71" s="184">
        <v>274.56062795178821</v>
      </c>
      <c r="CI71" s="184">
        <v>102.05264750156483</v>
      </c>
      <c r="CJ71" s="184">
        <v>991.28560065608758</v>
      </c>
      <c r="CK71" s="184">
        <v>50.038023660372694</v>
      </c>
      <c r="CL71" s="184">
        <v>0</v>
      </c>
      <c r="CM71" s="184">
        <v>0</v>
      </c>
      <c r="CN71" s="184">
        <v>40.826347857960727</v>
      </c>
      <c r="CO71" s="184">
        <v>788.5262446616598</v>
      </c>
      <c r="CP71" s="184">
        <v>14.739089995257364</v>
      </c>
      <c r="CQ71" s="184">
        <v>91.203094505549657</v>
      </c>
      <c r="CR71" s="184">
        <v>37.173286959619233</v>
      </c>
      <c r="CS71" s="184">
        <v>70.571470273417262</v>
      </c>
      <c r="CT71" s="184">
        <v>137.98290693940703</v>
      </c>
      <c r="CU71" s="184">
        <v>58.326659503182356</v>
      </c>
      <c r="CV71" s="184">
        <v>84.645706304486566</v>
      </c>
      <c r="CW71" s="184">
        <v>180.20815349848709</v>
      </c>
      <c r="CX71" s="184">
        <v>46.298537222790848</v>
      </c>
      <c r="CY71" s="184">
        <v>13.153121125796668</v>
      </c>
      <c r="CZ71" s="184">
        <v>0</v>
      </c>
      <c r="DA71" s="184">
        <v>0</v>
      </c>
      <c r="DB71" s="184">
        <v>0</v>
      </c>
      <c r="DC71" s="184">
        <v>48.710223886811114</v>
      </c>
      <c r="DD71" s="184">
        <v>40.512248987386556</v>
      </c>
      <c r="DE71" s="184">
        <v>0</v>
      </c>
      <c r="DF71" s="184">
        <v>0</v>
      </c>
      <c r="DG71" s="184">
        <v>0</v>
      </c>
      <c r="DH71" s="184">
        <v>0</v>
      </c>
      <c r="DI71" s="184">
        <v>186.3321611408193</v>
      </c>
      <c r="DJ71" s="184">
        <v>270.73174339611398</v>
      </c>
      <c r="DK71" s="184">
        <v>77.760877249262464</v>
      </c>
      <c r="DL71" s="184">
        <v>170.36625796342005</v>
      </c>
      <c r="DM71" s="184">
        <v>72.204637267055929</v>
      </c>
      <c r="DN71" s="184">
        <v>1.006887620113494</v>
      </c>
      <c r="DO71" s="184">
        <v>0</v>
      </c>
      <c r="DP71" s="184">
        <v>0</v>
      </c>
      <c r="DQ71" s="184">
        <v>3.4631459323031835</v>
      </c>
      <c r="DR71" s="184">
        <v>78.91763068640104</v>
      </c>
      <c r="DS71" s="184">
        <v>20.458498714932954</v>
      </c>
      <c r="DT71" s="184">
        <v>5.8582054016451757</v>
      </c>
      <c r="DU71" s="184">
        <v>23.809448263635367</v>
      </c>
      <c r="DV71" s="184">
        <v>114.11478736193732</v>
      </c>
      <c r="DW71" s="184">
        <v>0</v>
      </c>
      <c r="DX71" s="184">
        <v>0</v>
      </c>
      <c r="DY71" s="184">
        <v>0.38945230747772736</v>
      </c>
      <c r="DZ71" s="184">
        <v>56.765980280764325</v>
      </c>
      <c r="EA71" s="184">
        <v>348.1426186252944</v>
      </c>
      <c r="EB71" s="184">
        <v>409.58155206455217</v>
      </c>
      <c r="EC71" s="184">
        <v>71.179573671738581</v>
      </c>
      <c r="ED71" s="184">
        <v>135.67760563624034</v>
      </c>
      <c r="EE71" s="184">
        <v>3.8099137781894994</v>
      </c>
      <c r="EF71" s="184">
        <v>0</v>
      </c>
      <c r="EG71" s="184">
        <v>0</v>
      </c>
      <c r="EH71" s="184">
        <v>0</v>
      </c>
      <c r="EI71" s="184">
        <v>0</v>
      </c>
      <c r="EJ71" s="184">
        <v>1.0670676017076084E-4</v>
      </c>
      <c r="EK71" s="184">
        <v>0</v>
      </c>
      <c r="EL71" s="184">
        <v>3.2518044061694491</v>
      </c>
      <c r="EM71" s="184">
        <v>38.626752495993436</v>
      </c>
      <c r="EN71" s="184">
        <v>89.148762602191667</v>
      </c>
      <c r="EO71" s="184">
        <v>295.02560543759233</v>
      </c>
      <c r="EP71" s="184">
        <v>19.331317922651838</v>
      </c>
      <c r="EQ71" s="184">
        <v>546.28648745393798</v>
      </c>
      <c r="ER71" s="184">
        <v>0</v>
      </c>
      <c r="ES71" s="184">
        <v>0</v>
      </c>
      <c r="ET71" s="184">
        <v>0</v>
      </c>
      <c r="EU71" s="184">
        <v>0</v>
      </c>
      <c r="EV71" s="184">
        <v>0</v>
      </c>
      <c r="EW71" s="184">
        <v>10.451195778038075</v>
      </c>
      <c r="EX71" s="184">
        <v>396.77013393808329</v>
      </c>
      <c r="EY71" s="184">
        <v>0.47153441137256419</v>
      </c>
      <c r="EZ71" s="184">
        <v>0</v>
      </c>
      <c r="FA71" s="184">
        <v>0</v>
      </c>
      <c r="FB71" s="184">
        <v>0</v>
      </c>
      <c r="FC71" s="184">
        <v>0</v>
      </c>
      <c r="FD71" s="184">
        <v>8.2807349825019561</v>
      </c>
      <c r="FE71" s="184">
        <v>7.9464592153615641</v>
      </c>
      <c r="FF71" s="184">
        <v>368.36106990299112</v>
      </c>
      <c r="FG71" s="184">
        <v>53.839764428048383</v>
      </c>
      <c r="FH71" s="184">
        <v>35.401840672263951</v>
      </c>
      <c r="FI71" s="184">
        <v>147.58364007909842</v>
      </c>
      <c r="FJ71" s="184">
        <v>22.46522204067681</v>
      </c>
      <c r="FK71" s="184">
        <v>25.122546948010758</v>
      </c>
      <c r="FL71" s="184">
        <v>8.7039081151767006E-2</v>
      </c>
      <c r="FM71" s="184">
        <v>0</v>
      </c>
      <c r="FN71" s="184">
        <v>352.09900645161298</v>
      </c>
      <c r="FO71" s="184">
        <v>66.266627252903234</v>
      </c>
      <c r="FP71" s="184">
        <v>24.254516129032254</v>
      </c>
      <c r="FQ71" s="184">
        <v>0</v>
      </c>
      <c r="FR71" s="184">
        <v>0</v>
      </c>
      <c r="FS71" s="184">
        <v>0</v>
      </c>
    </row>
    <row r="72" spans="2:175" x14ac:dyDescent="0.25">
      <c r="B72" s="185">
        <v>38504</v>
      </c>
      <c r="C72" s="184">
        <v>258.12510527260616</v>
      </c>
      <c r="D72" s="184">
        <v>6.4241285337096841</v>
      </c>
      <c r="E72" s="184">
        <v>172.90247208182419</v>
      </c>
      <c r="F72" s="184">
        <v>93.173278819533849</v>
      </c>
      <c r="G72" s="184">
        <v>215.48325319319767</v>
      </c>
      <c r="H72" s="184">
        <v>98.724712778169291</v>
      </c>
      <c r="I72" s="184">
        <v>264.23986002103584</v>
      </c>
      <c r="J72" s="184">
        <v>19.595330527480531</v>
      </c>
      <c r="K72" s="184">
        <v>1034.5621242169821</v>
      </c>
      <c r="L72" s="184">
        <v>0.49170015037518711</v>
      </c>
      <c r="M72" s="184">
        <v>29.214400436500522</v>
      </c>
      <c r="N72" s="184">
        <v>136.12910295066965</v>
      </c>
      <c r="O72" s="184">
        <v>35.124867220274822</v>
      </c>
      <c r="P72" s="184">
        <v>103.51411146551976</v>
      </c>
      <c r="Q72" s="184">
        <v>15.452060467974585</v>
      </c>
      <c r="R72" s="184">
        <v>27.474630239159829</v>
      </c>
      <c r="S72" s="184">
        <v>4.467975684707838</v>
      </c>
      <c r="T72" s="184">
        <v>15.670600666104267</v>
      </c>
      <c r="U72" s="184">
        <v>12.249781815856787</v>
      </c>
      <c r="V72" s="184">
        <v>84.583689004609269</v>
      </c>
      <c r="W72" s="184">
        <v>3.3079729565527787</v>
      </c>
      <c r="X72" s="184">
        <v>1.2921836948528345</v>
      </c>
      <c r="Y72" s="184">
        <v>93.080771901904939</v>
      </c>
      <c r="Z72" s="184">
        <v>64.290390290074356</v>
      </c>
      <c r="AA72" s="184">
        <v>134.67996852249016</v>
      </c>
      <c r="AB72" s="184">
        <v>119.0221864867671</v>
      </c>
      <c r="AC72" s="184">
        <v>676.13493484626144</v>
      </c>
      <c r="AD72" s="184">
        <v>17.611132431119412</v>
      </c>
      <c r="AE72" s="184">
        <v>21.79238844943627</v>
      </c>
      <c r="AF72" s="184">
        <v>0</v>
      </c>
      <c r="AG72" s="184">
        <v>364.39413790239763</v>
      </c>
      <c r="AH72" s="184">
        <v>227.4442898009965</v>
      </c>
      <c r="AI72" s="184">
        <v>59.14409692208541</v>
      </c>
      <c r="AJ72" s="184">
        <v>512.55117866081059</v>
      </c>
      <c r="AK72" s="184">
        <v>89.780248944023583</v>
      </c>
      <c r="AL72" s="184">
        <v>29.865300996261809</v>
      </c>
      <c r="AM72" s="184">
        <v>37.133320157411113</v>
      </c>
      <c r="AN72" s="184">
        <v>35.003405186302594</v>
      </c>
      <c r="AO72" s="184">
        <v>7.6452152042220982</v>
      </c>
      <c r="AP72" s="184">
        <v>0</v>
      </c>
      <c r="AQ72" s="184">
        <v>0</v>
      </c>
      <c r="AR72" s="184">
        <v>280.27234131649681</v>
      </c>
      <c r="AS72" s="184">
        <v>92.613223154818357</v>
      </c>
      <c r="AT72" s="184">
        <v>119.27169889174299</v>
      </c>
      <c r="AU72" s="184">
        <v>35.079651945301194</v>
      </c>
      <c r="AV72" s="184">
        <v>231.95224401473942</v>
      </c>
      <c r="AW72" s="184">
        <v>300.17089199153673</v>
      </c>
      <c r="AX72" s="184">
        <v>293.37275243232034</v>
      </c>
      <c r="AY72" s="184">
        <v>1.0794626587971401</v>
      </c>
      <c r="AZ72" s="184">
        <v>35.996879512641463</v>
      </c>
      <c r="BA72" s="184">
        <v>446.40689710617534</v>
      </c>
      <c r="BB72" s="184">
        <v>0</v>
      </c>
      <c r="BC72" s="184">
        <v>0</v>
      </c>
      <c r="BD72" s="184">
        <v>0</v>
      </c>
      <c r="BE72" s="184">
        <v>15.306418106307266</v>
      </c>
      <c r="BF72" s="184">
        <v>101.01284044374633</v>
      </c>
      <c r="BG72" s="184">
        <v>216.94596911810027</v>
      </c>
      <c r="BH72" s="184">
        <v>76.72635993880661</v>
      </c>
      <c r="BI72" s="184">
        <v>295.11440021644216</v>
      </c>
      <c r="BJ72" s="184">
        <v>106.50660115937946</v>
      </c>
      <c r="BK72" s="184">
        <v>0.69038035108790419</v>
      </c>
      <c r="BL72" s="184">
        <v>7.3779333341378539</v>
      </c>
      <c r="BM72" s="184">
        <v>3.1744534921148224</v>
      </c>
      <c r="BN72" s="184">
        <v>5.7183908701772979E-2</v>
      </c>
      <c r="BO72" s="184">
        <v>0</v>
      </c>
      <c r="BP72" s="184">
        <v>0</v>
      </c>
      <c r="BQ72" s="184">
        <v>129.63800429836874</v>
      </c>
      <c r="BR72" s="184">
        <v>63.705412499716559</v>
      </c>
      <c r="BS72" s="184">
        <v>197.31286950534215</v>
      </c>
      <c r="BT72" s="184">
        <v>103.37040382526365</v>
      </c>
      <c r="BU72" s="184">
        <v>47.382683831548029</v>
      </c>
      <c r="BV72" s="184">
        <v>32.667335019409279</v>
      </c>
      <c r="BW72" s="184">
        <v>272.40063086915012</v>
      </c>
      <c r="BX72" s="184">
        <v>72.866020818187323</v>
      </c>
      <c r="BY72" s="184">
        <v>0</v>
      </c>
      <c r="BZ72" s="184">
        <v>0</v>
      </c>
      <c r="CA72" s="184">
        <v>70.025346155939474</v>
      </c>
      <c r="CB72" s="184">
        <v>51.890539488054046</v>
      </c>
      <c r="CC72" s="184">
        <v>104.01898091006821</v>
      </c>
      <c r="CD72" s="184">
        <v>27.128723619160741</v>
      </c>
      <c r="CE72" s="184">
        <v>78.651109095474581</v>
      </c>
      <c r="CF72" s="184">
        <v>120.48613628161854</v>
      </c>
      <c r="CG72" s="184">
        <v>30.713524571210385</v>
      </c>
      <c r="CH72" s="184">
        <v>280.78324084512889</v>
      </c>
      <c r="CI72" s="184">
        <v>100.72732060458709</v>
      </c>
      <c r="CJ72" s="184">
        <v>988.03030369932219</v>
      </c>
      <c r="CK72" s="184">
        <v>52.174488533730454</v>
      </c>
      <c r="CL72" s="184">
        <v>0</v>
      </c>
      <c r="CM72" s="184">
        <v>0</v>
      </c>
      <c r="CN72" s="184">
        <v>40.842860766712093</v>
      </c>
      <c r="CO72" s="184">
        <v>755.0434702071617</v>
      </c>
      <c r="CP72" s="184">
        <v>14.159368036853053</v>
      </c>
      <c r="CQ72" s="184">
        <v>87.801650398502005</v>
      </c>
      <c r="CR72" s="184">
        <v>33.650429530858233</v>
      </c>
      <c r="CS72" s="184">
        <v>66.084801309925666</v>
      </c>
      <c r="CT72" s="184">
        <v>126.39138036505084</v>
      </c>
      <c r="CU72" s="184">
        <v>52.708767977361255</v>
      </c>
      <c r="CV72" s="184">
        <v>77.049564589664016</v>
      </c>
      <c r="CW72" s="184">
        <v>161.33894811543391</v>
      </c>
      <c r="CX72" s="184">
        <v>36.945996654732255</v>
      </c>
      <c r="CY72" s="184">
        <v>12.726732423415006</v>
      </c>
      <c r="CZ72" s="184">
        <v>0</v>
      </c>
      <c r="DA72" s="184">
        <v>0</v>
      </c>
      <c r="DB72" s="184">
        <v>0</v>
      </c>
      <c r="DC72" s="184">
        <v>48.774808849708386</v>
      </c>
      <c r="DD72" s="184">
        <v>42.311410256376668</v>
      </c>
      <c r="DE72" s="184">
        <v>0</v>
      </c>
      <c r="DF72" s="184">
        <v>0</v>
      </c>
      <c r="DG72" s="184">
        <v>0</v>
      </c>
      <c r="DH72" s="184">
        <v>0</v>
      </c>
      <c r="DI72" s="184">
        <v>183.89235960095905</v>
      </c>
      <c r="DJ72" s="184">
        <v>263.05059900590646</v>
      </c>
      <c r="DK72" s="184">
        <v>77.413288286963166</v>
      </c>
      <c r="DL72" s="184">
        <v>155.19387535167246</v>
      </c>
      <c r="DM72" s="184">
        <v>66.886268760345573</v>
      </c>
      <c r="DN72" s="184">
        <v>0.57426338079045292</v>
      </c>
      <c r="DO72" s="184">
        <v>0</v>
      </c>
      <c r="DP72" s="184">
        <v>0</v>
      </c>
      <c r="DQ72" s="184">
        <v>3.3475758881958222</v>
      </c>
      <c r="DR72" s="184">
        <v>79.435529413881326</v>
      </c>
      <c r="DS72" s="184">
        <v>25.321652483764343</v>
      </c>
      <c r="DT72" s="184">
        <v>4.7079826740915669</v>
      </c>
      <c r="DU72" s="184">
        <v>22.226116102586733</v>
      </c>
      <c r="DV72" s="184">
        <v>118.90117016146536</v>
      </c>
      <c r="DW72" s="184">
        <v>0</v>
      </c>
      <c r="DX72" s="184">
        <v>0</v>
      </c>
      <c r="DY72" s="184">
        <v>0.38136600416392247</v>
      </c>
      <c r="DZ72" s="184">
        <v>53.227164348477181</v>
      </c>
      <c r="EA72" s="184">
        <v>301.25371158990987</v>
      </c>
      <c r="EB72" s="184">
        <v>340.38099371912415</v>
      </c>
      <c r="EC72" s="184">
        <v>62.874179230075356</v>
      </c>
      <c r="ED72" s="184">
        <v>122.15041900926938</v>
      </c>
      <c r="EE72" s="184">
        <v>3.7291755308567827</v>
      </c>
      <c r="EF72" s="184">
        <v>0</v>
      </c>
      <c r="EG72" s="184">
        <v>0</v>
      </c>
      <c r="EH72" s="184">
        <v>0</v>
      </c>
      <c r="EI72" s="184">
        <v>0</v>
      </c>
      <c r="EJ72" s="184">
        <v>0.20928872141689855</v>
      </c>
      <c r="EK72" s="184">
        <v>0</v>
      </c>
      <c r="EL72" s="184">
        <v>4.9689557077394584</v>
      </c>
      <c r="EM72" s="184">
        <v>37.750601338778459</v>
      </c>
      <c r="EN72" s="184">
        <v>90.156396513344589</v>
      </c>
      <c r="EO72" s="184">
        <v>294.63056016709697</v>
      </c>
      <c r="EP72" s="184">
        <v>15.947713914268599</v>
      </c>
      <c r="EQ72" s="184">
        <v>542.19051602214734</v>
      </c>
      <c r="ER72" s="184">
        <v>0</v>
      </c>
      <c r="ES72" s="184">
        <v>0</v>
      </c>
      <c r="ET72" s="184">
        <v>0</v>
      </c>
      <c r="EU72" s="184">
        <v>0</v>
      </c>
      <c r="EV72" s="184">
        <v>0</v>
      </c>
      <c r="EW72" s="184">
        <v>11.322156073881477</v>
      </c>
      <c r="EX72" s="184">
        <v>393.48287516398841</v>
      </c>
      <c r="EY72" s="184">
        <v>0.4758337932240298</v>
      </c>
      <c r="EZ72" s="184">
        <v>0</v>
      </c>
      <c r="FA72" s="184">
        <v>0</v>
      </c>
      <c r="FB72" s="184">
        <v>0</v>
      </c>
      <c r="FC72" s="184">
        <v>0</v>
      </c>
      <c r="FD72" s="184">
        <v>8.548254377505895</v>
      </c>
      <c r="FE72" s="184">
        <v>7.8407131647269148</v>
      </c>
      <c r="FF72" s="184">
        <v>381.86586356584667</v>
      </c>
      <c r="FG72" s="184">
        <v>54.146567920950254</v>
      </c>
      <c r="FH72" s="184">
        <v>37.27975117689099</v>
      </c>
      <c r="FI72" s="184">
        <v>151.73877438547569</v>
      </c>
      <c r="FJ72" s="184">
        <v>22.711102029096931</v>
      </c>
      <c r="FK72" s="184">
        <v>25.963620743335699</v>
      </c>
      <c r="FL72" s="184">
        <v>0.3401718128377334</v>
      </c>
      <c r="FM72" s="184">
        <v>0</v>
      </c>
      <c r="FN72" s="184">
        <v>385.49596882300006</v>
      </c>
      <c r="FO72" s="184">
        <v>64.600182815000011</v>
      </c>
      <c r="FP72" s="184">
        <v>22.003666666666668</v>
      </c>
      <c r="FQ72" s="184">
        <v>0</v>
      </c>
      <c r="FR72" s="184">
        <v>0</v>
      </c>
      <c r="FS72" s="184">
        <v>0</v>
      </c>
    </row>
    <row r="73" spans="2:175" x14ac:dyDescent="0.25">
      <c r="B73" s="185">
        <v>38534</v>
      </c>
      <c r="C73" s="184">
        <v>273.67541624552319</v>
      </c>
      <c r="D73" s="184">
        <v>6.5557933449893273</v>
      </c>
      <c r="E73" s="184">
        <v>168.23415387695314</v>
      </c>
      <c r="F73" s="184">
        <v>93.473522236802367</v>
      </c>
      <c r="G73" s="184">
        <v>211.44605823499577</v>
      </c>
      <c r="H73" s="184">
        <v>101.0932608384955</v>
      </c>
      <c r="I73" s="184">
        <v>259.93782694719113</v>
      </c>
      <c r="J73" s="184">
        <v>20.68424384738541</v>
      </c>
      <c r="K73" s="184">
        <v>1039.3277558188304</v>
      </c>
      <c r="L73" s="184">
        <v>0.46577826064805977</v>
      </c>
      <c r="M73" s="184">
        <v>30.326791443943179</v>
      </c>
      <c r="N73" s="184">
        <v>133.8277523532843</v>
      </c>
      <c r="O73" s="184">
        <v>33.421361043372727</v>
      </c>
      <c r="P73" s="184">
        <v>98.59912612497665</v>
      </c>
      <c r="Q73" s="184">
        <v>15.042384318830349</v>
      </c>
      <c r="R73" s="184">
        <v>27.362444829551219</v>
      </c>
      <c r="S73" s="184">
        <v>4.2129453693861523</v>
      </c>
      <c r="T73" s="184">
        <v>15.060328248323811</v>
      </c>
      <c r="U73" s="184">
        <v>12.680441002144573</v>
      </c>
      <c r="V73" s="184">
        <v>81.549481610338518</v>
      </c>
      <c r="W73" s="184">
        <v>2.8966371583824997</v>
      </c>
      <c r="X73" s="184">
        <v>2.2654514627790396</v>
      </c>
      <c r="Y73" s="184">
        <v>108.03249367577759</v>
      </c>
      <c r="Z73" s="184">
        <v>64.865880140019812</v>
      </c>
      <c r="AA73" s="184">
        <v>134.12521341822517</v>
      </c>
      <c r="AB73" s="184">
        <v>125.21287673115468</v>
      </c>
      <c r="AC73" s="184">
        <v>682.77535420022218</v>
      </c>
      <c r="AD73" s="184">
        <v>19.255762190520286</v>
      </c>
      <c r="AE73" s="184">
        <v>23.304500929020445</v>
      </c>
      <c r="AF73" s="184">
        <v>0</v>
      </c>
      <c r="AG73" s="184">
        <v>379.0012121819824</v>
      </c>
      <c r="AH73" s="184">
        <v>230.87253194194724</v>
      </c>
      <c r="AI73" s="184">
        <v>62.319540351018169</v>
      </c>
      <c r="AJ73" s="184">
        <v>523.12646347621796</v>
      </c>
      <c r="AK73" s="184">
        <v>90.72491399475669</v>
      </c>
      <c r="AL73" s="184">
        <v>32.158861833218047</v>
      </c>
      <c r="AM73" s="184">
        <v>37.34608139460812</v>
      </c>
      <c r="AN73" s="184">
        <v>35.118257979277637</v>
      </c>
      <c r="AO73" s="184">
        <v>8.4453607455307509</v>
      </c>
      <c r="AP73" s="184">
        <v>0</v>
      </c>
      <c r="AQ73" s="184">
        <v>0</v>
      </c>
      <c r="AR73" s="184">
        <v>278.57256950187548</v>
      </c>
      <c r="AS73" s="184">
        <v>93.235412888113231</v>
      </c>
      <c r="AT73" s="184">
        <v>123.92105701111636</v>
      </c>
      <c r="AU73" s="184">
        <v>34.553473128139757</v>
      </c>
      <c r="AV73" s="184">
        <v>229.28605646477007</v>
      </c>
      <c r="AW73" s="184">
        <v>311.82591699183735</v>
      </c>
      <c r="AX73" s="184">
        <v>315.16856928807897</v>
      </c>
      <c r="AY73" s="184">
        <v>0.97724074832451091</v>
      </c>
      <c r="AZ73" s="184">
        <v>37.640327205728063</v>
      </c>
      <c r="BA73" s="184">
        <v>438.94695918528873</v>
      </c>
      <c r="BB73" s="184">
        <v>0</v>
      </c>
      <c r="BC73" s="184">
        <v>0</v>
      </c>
      <c r="BD73" s="184">
        <v>0</v>
      </c>
      <c r="BE73" s="184">
        <v>16.126428960477835</v>
      </c>
      <c r="BF73" s="184">
        <v>109.89846581423562</v>
      </c>
      <c r="BG73" s="184">
        <v>232.29600413711944</v>
      </c>
      <c r="BH73" s="184">
        <v>75.684000114355229</v>
      </c>
      <c r="BI73" s="184">
        <v>362.021726041855</v>
      </c>
      <c r="BJ73" s="184">
        <v>164.0783814023705</v>
      </c>
      <c r="BK73" s="184">
        <v>0.61779929239213482</v>
      </c>
      <c r="BL73" s="184">
        <v>7.1394392988666349</v>
      </c>
      <c r="BM73" s="184">
        <v>3.1382356751623868</v>
      </c>
      <c r="BN73" s="184">
        <v>5.0478883485103362E-2</v>
      </c>
      <c r="BO73" s="184">
        <v>0</v>
      </c>
      <c r="BP73" s="184">
        <v>0</v>
      </c>
      <c r="BQ73" s="184">
        <v>127.22356825842549</v>
      </c>
      <c r="BR73" s="184">
        <v>64.27448315261168</v>
      </c>
      <c r="BS73" s="184">
        <v>201.24507613337545</v>
      </c>
      <c r="BT73" s="184">
        <v>110.14035073799711</v>
      </c>
      <c r="BU73" s="184">
        <v>51.274748336843132</v>
      </c>
      <c r="BV73" s="184">
        <v>32.506160720459711</v>
      </c>
      <c r="BW73" s="184">
        <v>276.03055115004037</v>
      </c>
      <c r="BX73" s="184">
        <v>81.632073551795102</v>
      </c>
      <c r="BY73" s="184">
        <v>0</v>
      </c>
      <c r="BZ73" s="184">
        <v>0</v>
      </c>
      <c r="CA73" s="184">
        <v>77.017471344701704</v>
      </c>
      <c r="CB73" s="184">
        <v>52.473564214332903</v>
      </c>
      <c r="CC73" s="184">
        <v>106.72367322597427</v>
      </c>
      <c r="CD73" s="184">
        <v>28.908599038862899</v>
      </c>
      <c r="CE73" s="184">
        <v>80.089867653382697</v>
      </c>
      <c r="CF73" s="184">
        <v>121.51585270643986</v>
      </c>
      <c r="CG73" s="184">
        <v>28.604989362005266</v>
      </c>
      <c r="CH73" s="184">
        <v>278.24325537678641</v>
      </c>
      <c r="CI73" s="184">
        <v>97.301047556408506</v>
      </c>
      <c r="CJ73" s="184">
        <v>973.45668387628155</v>
      </c>
      <c r="CK73" s="184">
        <v>50.851490997070478</v>
      </c>
      <c r="CL73" s="184">
        <v>0</v>
      </c>
      <c r="CM73" s="184">
        <v>0</v>
      </c>
      <c r="CN73" s="184">
        <v>41.986393637904946</v>
      </c>
      <c r="CO73" s="184">
        <v>749.64177808412092</v>
      </c>
      <c r="CP73" s="184">
        <v>14.906276919592322</v>
      </c>
      <c r="CQ73" s="184">
        <v>97.849269385381618</v>
      </c>
      <c r="CR73" s="184">
        <v>39.069800066722912</v>
      </c>
      <c r="CS73" s="184">
        <v>71.08951391349855</v>
      </c>
      <c r="CT73" s="184">
        <v>132.0608364291428</v>
      </c>
      <c r="CU73" s="184">
        <v>55.001443477080244</v>
      </c>
      <c r="CV73" s="184">
        <v>82.249086533049621</v>
      </c>
      <c r="CW73" s="184">
        <v>177.05219222206807</v>
      </c>
      <c r="CX73" s="184">
        <v>56.534551940919208</v>
      </c>
      <c r="CY73" s="184">
        <v>14.598639037271523</v>
      </c>
      <c r="CZ73" s="184">
        <v>0</v>
      </c>
      <c r="DA73" s="184">
        <v>0</v>
      </c>
      <c r="DB73" s="184">
        <v>0</v>
      </c>
      <c r="DC73" s="184">
        <v>51.721450111149295</v>
      </c>
      <c r="DD73" s="184">
        <v>45.442402023376282</v>
      </c>
      <c r="DE73" s="184">
        <v>0</v>
      </c>
      <c r="DF73" s="184">
        <v>0</v>
      </c>
      <c r="DG73" s="184">
        <v>0</v>
      </c>
      <c r="DH73" s="184">
        <v>0</v>
      </c>
      <c r="DI73" s="184">
        <v>182.68730464528034</v>
      </c>
      <c r="DJ73" s="184">
        <v>260.39834739566584</v>
      </c>
      <c r="DK73" s="184">
        <v>76.49378554840203</v>
      </c>
      <c r="DL73" s="184">
        <v>165.99411814195858</v>
      </c>
      <c r="DM73" s="184">
        <v>69.406993428202185</v>
      </c>
      <c r="DN73" s="184">
        <v>0.18112396023341051</v>
      </c>
      <c r="DO73" s="184">
        <v>0</v>
      </c>
      <c r="DP73" s="184">
        <v>0</v>
      </c>
      <c r="DQ73" s="184">
        <v>3.3420599095173245</v>
      </c>
      <c r="DR73" s="184">
        <v>80.790308407839703</v>
      </c>
      <c r="DS73" s="184">
        <v>25.987730609877733</v>
      </c>
      <c r="DT73" s="184">
        <v>5.6386856934077807</v>
      </c>
      <c r="DU73" s="184">
        <v>22.94025142742392</v>
      </c>
      <c r="DV73" s="184">
        <v>146.97818285363221</v>
      </c>
      <c r="DW73" s="184">
        <v>0</v>
      </c>
      <c r="DX73" s="184">
        <v>0</v>
      </c>
      <c r="DY73" s="184">
        <v>0.36443651786940545</v>
      </c>
      <c r="DZ73" s="184">
        <v>54.840752754161976</v>
      </c>
      <c r="EA73" s="184">
        <v>308.65558269198061</v>
      </c>
      <c r="EB73" s="184">
        <v>369.48672627137239</v>
      </c>
      <c r="EC73" s="184">
        <v>65.121854841243191</v>
      </c>
      <c r="ED73" s="184">
        <v>114.54007042818627</v>
      </c>
      <c r="EE73" s="184">
        <v>3.6550485654481331</v>
      </c>
      <c r="EF73" s="184">
        <v>0</v>
      </c>
      <c r="EG73" s="184">
        <v>0</v>
      </c>
      <c r="EH73" s="184">
        <v>0</v>
      </c>
      <c r="EI73" s="184">
        <v>0</v>
      </c>
      <c r="EJ73" s="184">
        <v>1.0788186961439146</v>
      </c>
      <c r="EK73" s="184">
        <v>0</v>
      </c>
      <c r="EL73" s="184">
        <v>5.1008817024681967</v>
      </c>
      <c r="EM73" s="184">
        <v>36.888527607335895</v>
      </c>
      <c r="EN73" s="184">
        <v>88.412898560134664</v>
      </c>
      <c r="EO73" s="184">
        <v>290.13054679369446</v>
      </c>
      <c r="EP73" s="184">
        <v>15.713366658674879</v>
      </c>
      <c r="EQ73" s="184">
        <v>521.26946870874235</v>
      </c>
      <c r="ER73" s="184">
        <v>0</v>
      </c>
      <c r="ES73" s="184">
        <v>0</v>
      </c>
      <c r="ET73" s="184">
        <v>0</v>
      </c>
      <c r="EU73" s="184">
        <v>0</v>
      </c>
      <c r="EV73" s="184">
        <v>0</v>
      </c>
      <c r="EW73" s="184">
        <v>11.212971191813155</v>
      </c>
      <c r="EX73" s="184">
        <v>402.48372654434706</v>
      </c>
      <c r="EY73" s="184">
        <v>0.17440151009532637</v>
      </c>
      <c r="EZ73" s="184">
        <v>0</v>
      </c>
      <c r="FA73" s="184">
        <v>0</v>
      </c>
      <c r="FB73" s="184">
        <v>0</v>
      </c>
      <c r="FC73" s="184">
        <v>0</v>
      </c>
      <c r="FD73" s="184">
        <v>8.4043417139411023</v>
      </c>
      <c r="FE73" s="184">
        <v>8.362713843086313</v>
      </c>
      <c r="FF73" s="184">
        <v>379.18884784450432</v>
      </c>
      <c r="FG73" s="184">
        <v>54.562753879328781</v>
      </c>
      <c r="FH73" s="184">
        <v>38.077482743894372</v>
      </c>
      <c r="FI73" s="184">
        <v>149.54080658200323</v>
      </c>
      <c r="FJ73" s="184">
        <v>22.224604095035048</v>
      </c>
      <c r="FK73" s="184">
        <v>28.134697733881879</v>
      </c>
      <c r="FL73" s="184">
        <v>4.1182038518166784E-2</v>
      </c>
      <c r="FM73" s="184">
        <v>0</v>
      </c>
      <c r="FN73" s="184">
        <v>393.63080945661301</v>
      </c>
      <c r="FO73" s="184">
        <v>62.768970010645177</v>
      </c>
      <c r="FP73" s="184">
        <v>23.912903225806446</v>
      </c>
      <c r="FQ73" s="184">
        <v>0</v>
      </c>
      <c r="FR73" s="184">
        <v>0</v>
      </c>
      <c r="FS73" s="184">
        <v>0</v>
      </c>
    </row>
    <row r="74" spans="2:175" x14ac:dyDescent="0.25">
      <c r="B74" s="185">
        <v>38565</v>
      </c>
      <c r="C74" s="184">
        <v>296.82135599038753</v>
      </c>
      <c r="D74" s="184">
        <v>6.6165739568784243</v>
      </c>
      <c r="E74" s="184">
        <v>170.81294493822767</v>
      </c>
      <c r="F74" s="184">
        <v>95.705928189034452</v>
      </c>
      <c r="G74" s="184">
        <v>212.65860431365579</v>
      </c>
      <c r="H74" s="184">
        <v>101.37908177401509</v>
      </c>
      <c r="I74" s="184">
        <v>260.84127320217652</v>
      </c>
      <c r="J74" s="184">
        <v>20.144019616308146</v>
      </c>
      <c r="K74" s="184">
        <v>1041.8051751202777</v>
      </c>
      <c r="L74" s="184">
        <v>0.44486396169505177</v>
      </c>
      <c r="M74" s="184">
        <v>30.287168668418694</v>
      </c>
      <c r="N74" s="184">
        <v>129.45512044046649</v>
      </c>
      <c r="O74" s="184">
        <v>33.527978040319795</v>
      </c>
      <c r="P74" s="184">
        <v>98.651791371385826</v>
      </c>
      <c r="Q74" s="184">
        <v>14.876630886164222</v>
      </c>
      <c r="R74" s="184">
        <v>26.926827932945915</v>
      </c>
      <c r="S74" s="184">
        <v>3.7306422108750863</v>
      </c>
      <c r="T74" s="184">
        <v>14.606210588336953</v>
      </c>
      <c r="U74" s="184">
        <v>11.770784592873294</v>
      </c>
      <c r="V74" s="184">
        <v>85.928464237883261</v>
      </c>
      <c r="W74" s="184">
        <v>3.4606491966156598</v>
      </c>
      <c r="X74" s="184">
        <v>0.49719544148073991</v>
      </c>
      <c r="Y74" s="184">
        <v>85.799831294772076</v>
      </c>
      <c r="Z74" s="184">
        <v>62.477795640592362</v>
      </c>
      <c r="AA74" s="184">
        <v>135.29433846653814</v>
      </c>
      <c r="AB74" s="184">
        <v>128.93718358581563</v>
      </c>
      <c r="AC74" s="184">
        <v>685.61569867827336</v>
      </c>
      <c r="AD74" s="184">
        <v>18.710646918721256</v>
      </c>
      <c r="AE74" s="184">
        <v>23.951793567024641</v>
      </c>
      <c r="AF74" s="184">
        <v>0</v>
      </c>
      <c r="AG74" s="184">
        <v>375.0663403700417</v>
      </c>
      <c r="AH74" s="184">
        <v>231.31961323530956</v>
      </c>
      <c r="AI74" s="184">
        <v>62.715585539262307</v>
      </c>
      <c r="AJ74" s="184">
        <v>523.87324672276964</v>
      </c>
      <c r="AK74" s="184">
        <v>93.203372286662969</v>
      </c>
      <c r="AL74" s="184">
        <v>30.259743864737015</v>
      </c>
      <c r="AM74" s="184">
        <v>37.6310509729201</v>
      </c>
      <c r="AN74" s="184">
        <v>35.497555179613599</v>
      </c>
      <c r="AO74" s="184">
        <v>7.8918373913327136</v>
      </c>
      <c r="AP74" s="184">
        <v>0</v>
      </c>
      <c r="AQ74" s="184">
        <v>0</v>
      </c>
      <c r="AR74" s="184">
        <v>285.49899624839105</v>
      </c>
      <c r="AS74" s="184">
        <v>92.835457885161389</v>
      </c>
      <c r="AT74" s="184">
        <v>124.28349713156008</v>
      </c>
      <c r="AU74" s="184">
        <v>34.293449033576152</v>
      </c>
      <c r="AV74" s="184">
        <v>227.276774099438</v>
      </c>
      <c r="AW74" s="184">
        <v>314.67688564873157</v>
      </c>
      <c r="AX74" s="184">
        <v>310.47682351033825</v>
      </c>
      <c r="AY74" s="184">
        <v>1.0217886199526023</v>
      </c>
      <c r="AZ74" s="184">
        <v>38.189586706692602</v>
      </c>
      <c r="BA74" s="184">
        <v>451.22728465813884</v>
      </c>
      <c r="BB74" s="184">
        <v>0</v>
      </c>
      <c r="BC74" s="184">
        <v>0</v>
      </c>
      <c r="BD74" s="184">
        <v>0</v>
      </c>
      <c r="BE74" s="184">
        <v>16.97499133907219</v>
      </c>
      <c r="BF74" s="184">
        <v>108.00141318611526</v>
      </c>
      <c r="BG74" s="184">
        <v>220.65645464466829</v>
      </c>
      <c r="BH74" s="184">
        <v>74.008392272281228</v>
      </c>
      <c r="BI74" s="184">
        <v>367.16331680131896</v>
      </c>
      <c r="BJ74" s="184">
        <v>161.66323908790059</v>
      </c>
      <c r="BK74" s="184">
        <v>0.59187646005219663</v>
      </c>
      <c r="BL74" s="184">
        <v>6.6963245725345155</v>
      </c>
      <c r="BM74" s="184">
        <v>2.891273600288637</v>
      </c>
      <c r="BN74" s="184">
        <v>3.2323180652646874E-2</v>
      </c>
      <c r="BO74" s="184">
        <v>0</v>
      </c>
      <c r="BP74" s="184">
        <v>0</v>
      </c>
      <c r="BQ74" s="184">
        <v>126.98502467157503</v>
      </c>
      <c r="BR74" s="184">
        <v>68.483883052624492</v>
      </c>
      <c r="BS74" s="184">
        <v>199.00872641231183</v>
      </c>
      <c r="BT74" s="184">
        <v>112.187676286124</v>
      </c>
      <c r="BU74" s="184">
        <v>51.882324943854243</v>
      </c>
      <c r="BV74" s="184">
        <v>32.023995981295194</v>
      </c>
      <c r="BW74" s="184">
        <v>275.95568022232618</v>
      </c>
      <c r="BX74" s="184">
        <v>81.375817158708287</v>
      </c>
      <c r="BY74" s="184">
        <v>0</v>
      </c>
      <c r="BZ74" s="184">
        <v>0</v>
      </c>
      <c r="CA74" s="184">
        <v>74.972373381406314</v>
      </c>
      <c r="CB74" s="184">
        <v>50.856851321220489</v>
      </c>
      <c r="CC74" s="184">
        <v>106.57125425318696</v>
      </c>
      <c r="CD74" s="184">
        <v>29.612354432063889</v>
      </c>
      <c r="CE74" s="184">
        <v>80.330446744829615</v>
      </c>
      <c r="CF74" s="184">
        <v>115.02657595587721</v>
      </c>
      <c r="CG74" s="184">
        <v>26.250703391161665</v>
      </c>
      <c r="CH74" s="184">
        <v>272.27463355776905</v>
      </c>
      <c r="CI74" s="184">
        <v>95.672883692645783</v>
      </c>
      <c r="CJ74" s="184">
        <v>969.67448222190376</v>
      </c>
      <c r="CK74" s="184">
        <v>54.450587746791079</v>
      </c>
      <c r="CL74" s="184">
        <v>0</v>
      </c>
      <c r="CM74" s="184">
        <v>0</v>
      </c>
      <c r="CN74" s="184">
        <v>45.092707156821589</v>
      </c>
      <c r="CO74" s="184">
        <v>741.31119379184986</v>
      </c>
      <c r="CP74" s="184">
        <v>16.059909792175215</v>
      </c>
      <c r="CQ74" s="184">
        <v>98.670544192488094</v>
      </c>
      <c r="CR74" s="184">
        <v>39.323586307120557</v>
      </c>
      <c r="CS74" s="184">
        <v>68.435291055909886</v>
      </c>
      <c r="CT74" s="184">
        <v>136.00168351050925</v>
      </c>
      <c r="CU74" s="184">
        <v>54.327347472392177</v>
      </c>
      <c r="CV74" s="184">
        <v>81.370304578443893</v>
      </c>
      <c r="CW74" s="184">
        <v>178.248179174033</v>
      </c>
      <c r="CX74" s="184">
        <v>57.813112707119934</v>
      </c>
      <c r="CY74" s="184">
        <v>13.890111552027451</v>
      </c>
      <c r="CZ74" s="184">
        <v>0</v>
      </c>
      <c r="DA74" s="184">
        <v>0</v>
      </c>
      <c r="DB74" s="184">
        <v>0</v>
      </c>
      <c r="DC74" s="184">
        <v>50.472220115227593</v>
      </c>
      <c r="DD74" s="184">
        <v>48.354885565238561</v>
      </c>
      <c r="DE74" s="184">
        <v>0</v>
      </c>
      <c r="DF74" s="184">
        <v>0</v>
      </c>
      <c r="DG74" s="184">
        <v>0</v>
      </c>
      <c r="DH74" s="184">
        <v>0</v>
      </c>
      <c r="DI74" s="184">
        <v>171.17071800599612</v>
      </c>
      <c r="DJ74" s="184">
        <v>251.94921899624697</v>
      </c>
      <c r="DK74" s="184">
        <v>75.611165091394696</v>
      </c>
      <c r="DL74" s="184">
        <v>154.64797243228222</v>
      </c>
      <c r="DM74" s="184">
        <v>71.528879377133123</v>
      </c>
      <c r="DN74" s="184">
        <v>0.16424727139662451</v>
      </c>
      <c r="DO74" s="184">
        <v>0</v>
      </c>
      <c r="DP74" s="184">
        <v>0</v>
      </c>
      <c r="DQ74" s="184">
        <v>3.1274437140094808</v>
      </c>
      <c r="DR74" s="184">
        <v>80.093488994108696</v>
      </c>
      <c r="DS74" s="184">
        <v>32.859253460104995</v>
      </c>
      <c r="DT74" s="184">
        <v>4.021931891049765</v>
      </c>
      <c r="DU74" s="184">
        <v>23.93980780181181</v>
      </c>
      <c r="DV74" s="184">
        <v>153.50368435926606</v>
      </c>
      <c r="DW74" s="184">
        <v>0</v>
      </c>
      <c r="DX74" s="184">
        <v>0</v>
      </c>
      <c r="DY74" s="184">
        <v>0.36700458263984442</v>
      </c>
      <c r="DZ74" s="184">
        <v>60.07527576131465</v>
      </c>
      <c r="EA74" s="184">
        <v>347.72463968747036</v>
      </c>
      <c r="EB74" s="184">
        <v>419.18084229454092</v>
      </c>
      <c r="EC74" s="184">
        <v>71.263646586298677</v>
      </c>
      <c r="ED74" s="184">
        <v>118.74846695446763</v>
      </c>
      <c r="EE74" s="184">
        <v>4.0198629991294084</v>
      </c>
      <c r="EF74" s="184">
        <v>0</v>
      </c>
      <c r="EG74" s="184">
        <v>0</v>
      </c>
      <c r="EH74" s="184">
        <v>0</v>
      </c>
      <c r="EI74" s="184">
        <v>0</v>
      </c>
      <c r="EJ74" s="184">
        <v>4.186997652566995</v>
      </c>
      <c r="EK74" s="184">
        <v>0</v>
      </c>
      <c r="EL74" s="184">
        <v>4.7427144929562681</v>
      </c>
      <c r="EM74" s="184">
        <v>35.769007559040467</v>
      </c>
      <c r="EN74" s="184">
        <v>85.749139627356669</v>
      </c>
      <c r="EO74" s="184">
        <v>291.85930282484924</v>
      </c>
      <c r="EP74" s="184">
        <v>11.972969689591411</v>
      </c>
      <c r="EQ74" s="184">
        <v>514.32923256876279</v>
      </c>
      <c r="ER74" s="184">
        <v>0</v>
      </c>
      <c r="ES74" s="184">
        <v>0</v>
      </c>
      <c r="ET74" s="184">
        <v>0</v>
      </c>
      <c r="EU74" s="184">
        <v>0</v>
      </c>
      <c r="EV74" s="184">
        <v>0</v>
      </c>
      <c r="EW74" s="184">
        <v>13.60325077486984</v>
      </c>
      <c r="EX74" s="184">
        <v>403.13024719802991</v>
      </c>
      <c r="EY74" s="184">
        <v>0</v>
      </c>
      <c r="EZ74" s="184">
        <v>0</v>
      </c>
      <c r="FA74" s="184">
        <v>0</v>
      </c>
      <c r="FB74" s="184">
        <v>0</v>
      </c>
      <c r="FC74" s="184">
        <v>0</v>
      </c>
      <c r="FD74" s="184">
        <v>8.7580536532009283</v>
      </c>
      <c r="FE74" s="184">
        <v>8.4421590466508665</v>
      </c>
      <c r="FF74" s="184">
        <v>378.58755236693378</v>
      </c>
      <c r="FG74" s="184">
        <v>55.671560091550774</v>
      </c>
      <c r="FH74" s="184">
        <v>39.292791555213228</v>
      </c>
      <c r="FI74" s="184">
        <v>146.90186016335812</v>
      </c>
      <c r="FJ74" s="184">
        <v>21.270085672279155</v>
      </c>
      <c r="FK74" s="184">
        <v>28.316485246289588</v>
      </c>
      <c r="FL74" s="184">
        <v>4.0769756136509086E-2</v>
      </c>
      <c r="FM74" s="184">
        <v>0</v>
      </c>
      <c r="FN74" s="184">
        <v>424.26817157177413</v>
      </c>
      <c r="FO74" s="184">
        <v>63.43183169129032</v>
      </c>
      <c r="FP74" s="184">
        <v>24.368387096774189</v>
      </c>
      <c r="FQ74" s="184">
        <v>0</v>
      </c>
      <c r="FR74" s="184">
        <v>0</v>
      </c>
      <c r="FS74" s="184">
        <v>0</v>
      </c>
    </row>
    <row r="75" spans="2:175" x14ac:dyDescent="0.25">
      <c r="B75" s="185">
        <v>38596</v>
      </c>
      <c r="C75" s="184">
        <v>313.9373421895383</v>
      </c>
      <c r="D75" s="184">
        <v>7.1408196608418741</v>
      </c>
      <c r="E75" s="184">
        <v>169.84738442620051</v>
      </c>
      <c r="F75" s="184">
        <v>95.177851200949306</v>
      </c>
      <c r="G75" s="184">
        <v>207.72673553072906</v>
      </c>
      <c r="H75" s="184">
        <v>101.53785882814563</v>
      </c>
      <c r="I75" s="184">
        <v>263.64234498086489</v>
      </c>
      <c r="J75" s="184">
        <v>20.603566583756905</v>
      </c>
      <c r="K75" s="184">
        <v>1047.8126513090081</v>
      </c>
      <c r="L75" s="184">
        <v>0.39600698935223921</v>
      </c>
      <c r="M75" s="184">
        <v>30.136311533867215</v>
      </c>
      <c r="N75" s="184">
        <v>130.89901701215049</v>
      </c>
      <c r="O75" s="184">
        <v>34.107794304695098</v>
      </c>
      <c r="P75" s="184">
        <v>99.484884726847113</v>
      </c>
      <c r="Q75" s="184">
        <v>15.262996052963244</v>
      </c>
      <c r="R75" s="184">
        <v>26.729075502811462</v>
      </c>
      <c r="S75" s="184">
        <v>3.9434960323751547</v>
      </c>
      <c r="T75" s="184">
        <v>15.866747576521398</v>
      </c>
      <c r="U75" s="184">
        <v>11.678042390503629</v>
      </c>
      <c r="V75" s="184">
        <v>88.760873266107041</v>
      </c>
      <c r="W75" s="184">
        <v>3.40235740309824</v>
      </c>
      <c r="X75" s="184">
        <v>1.0454496091904286</v>
      </c>
      <c r="Y75" s="184">
        <v>100.20260584056086</v>
      </c>
      <c r="Z75" s="184">
        <v>59.329141612000285</v>
      </c>
      <c r="AA75" s="184">
        <v>125.99489832788623</v>
      </c>
      <c r="AB75" s="184">
        <v>127.39877607686726</v>
      </c>
      <c r="AC75" s="184">
        <v>684.10841304329006</v>
      </c>
      <c r="AD75" s="184">
        <v>18.422986343170859</v>
      </c>
      <c r="AE75" s="184">
        <v>24.926041447074006</v>
      </c>
      <c r="AF75" s="184">
        <v>0</v>
      </c>
      <c r="AG75" s="184">
        <v>385.34302215805263</v>
      </c>
      <c r="AH75" s="184">
        <v>236.80779262347832</v>
      </c>
      <c r="AI75" s="184">
        <v>62.825918441224147</v>
      </c>
      <c r="AJ75" s="184">
        <v>521.02495635268406</v>
      </c>
      <c r="AK75" s="184">
        <v>91.693354944879317</v>
      </c>
      <c r="AL75" s="184">
        <v>30.208450004383156</v>
      </c>
      <c r="AM75" s="184">
        <v>37.320107000365923</v>
      </c>
      <c r="AN75" s="184">
        <v>35.391213643898354</v>
      </c>
      <c r="AO75" s="184">
        <v>9.3643958583281783</v>
      </c>
      <c r="AP75" s="184">
        <v>0</v>
      </c>
      <c r="AQ75" s="184">
        <v>0</v>
      </c>
      <c r="AR75" s="184">
        <v>293.51081966100656</v>
      </c>
      <c r="AS75" s="184">
        <v>91.987676255897611</v>
      </c>
      <c r="AT75" s="184">
        <v>122.63220477223564</v>
      </c>
      <c r="AU75" s="184">
        <v>34.453581414473788</v>
      </c>
      <c r="AV75" s="184">
        <v>228.14953162932198</v>
      </c>
      <c r="AW75" s="184">
        <v>310.761090680552</v>
      </c>
      <c r="AX75" s="184">
        <v>289.0125178060245</v>
      </c>
      <c r="AY75" s="184">
        <v>1.0260471811995331</v>
      </c>
      <c r="AZ75" s="184">
        <v>39.539424250439616</v>
      </c>
      <c r="BA75" s="184">
        <v>443.23373581993116</v>
      </c>
      <c r="BB75" s="184">
        <v>0</v>
      </c>
      <c r="BC75" s="184">
        <v>0</v>
      </c>
      <c r="BD75" s="184">
        <v>0</v>
      </c>
      <c r="BE75" s="184">
        <v>16.197176696331692</v>
      </c>
      <c r="BF75" s="184">
        <v>108.11291682881453</v>
      </c>
      <c r="BG75" s="184">
        <v>215.58141740178755</v>
      </c>
      <c r="BH75" s="184">
        <v>63.830837580261921</v>
      </c>
      <c r="BI75" s="184">
        <v>351.63289702219765</v>
      </c>
      <c r="BJ75" s="184">
        <v>134.94627227388443</v>
      </c>
      <c r="BK75" s="184">
        <v>0.61471713865005873</v>
      </c>
      <c r="BL75" s="184">
        <v>6.9279617188067926</v>
      </c>
      <c r="BM75" s="184">
        <v>3.0012135160058602</v>
      </c>
      <c r="BN75" s="184">
        <v>4.1764584764916547E-2</v>
      </c>
      <c r="BO75" s="184">
        <v>0</v>
      </c>
      <c r="BP75" s="184">
        <v>0</v>
      </c>
      <c r="BQ75" s="184">
        <v>123.94975101723061</v>
      </c>
      <c r="BR75" s="184">
        <v>66.116334613941575</v>
      </c>
      <c r="BS75" s="184">
        <v>194.62903148268771</v>
      </c>
      <c r="BT75" s="184">
        <v>87.798356158860031</v>
      </c>
      <c r="BU75" s="184">
        <v>54.832436236297269</v>
      </c>
      <c r="BV75" s="184">
        <v>30.203983940344347</v>
      </c>
      <c r="BW75" s="184">
        <v>274.74581007876776</v>
      </c>
      <c r="BX75" s="184">
        <v>71.425248376742829</v>
      </c>
      <c r="BY75" s="184">
        <v>0</v>
      </c>
      <c r="BZ75" s="184">
        <v>0</v>
      </c>
      <c r="CA75" s="184">
        <v>75.438133963094259</v>
      </c>
      <c r="CB75" s="184">
        <v>47.416809657029013</v>
      </c>
      <c r="CC75" s="184">
        <v>105.29806344288023</v>
      </c>
      <c r="CD75" s="184">
        <v>28.665273744640423</v>
      </c>
      <c r="CE75" s="184">
        <v>63.643538926894415</v>
      </c>
      <c r="CF75" s="184">
        <v>110.12119881085924</v>
      </c>
      <c r="CG75" s="184">
        <v>29.963012152013363</v>
      </c>
      <c r="CH75" s="184">
        <v>272.68173109224534</v>
      </c>
      <c r="CI75" s="184">
        <v>93.397480020541366</v>
      </c>
      <c r="CJ75" s="184">
        <v>956.99989663979579</v>
      </c>
      <c r="CK75" s="184">
        <v>54.904724433785589</v>
      </c>
      <c r="CL75" s="184">
        <v>0</v>
      </c>
      <c r="CM75" s="184">
        <v>0</v>
      </c>
      <c r="CN75" s="184">
        <v>46.972310906274792</v>
      </c>
      <c r="CO75" s="184">
        <v>736.35291427636025</v>
      </c>
      <c r="CP75" s="184">
        <v>16.219192824061775</v>
      </c>
      <c r="CQ75" s="184">
        <v>97.276806624128142</v>
      </c>
      <c r="CR75" s="184">
        <v>41.389065151270842</v>
      </c>
      <c r="CS75" s="184">
        <v>69.222429151603023</v>
      </c>
      <c r="CT75" s="184">
        <v>136.62455618194721</v>
      </c>
      <c r="CU75" s="184">
        <v>48.750189175165687</v>
      </c>
      <c r="CV75" s="184">
        <v>76.782707318097479</v>
      </c>
      <c r="CW75" s="184">
        <v>186.74697003371827</v>
      </c>
      <c r="CX75" s="184">
        <v>58.954766326657385</v>
      </c>
      <c r="CY75" s="184">
        <v>13.364492560155679</v>
      </c>
      <c r="CZ75" s="184">
        <v>0</v>
      </c>
      <c r="DA75" s="184">
        <v>0</v>
      </c>
      <c r="DB75" s="184">
        <v>0</v>
      </c>
      <c r="DC75" s="184">
        <v>50.914577474324609</v>
      </c>
      <c r="DD75" s="184">
        <v>47.409551274537073</v>
      </c>
      <c r="DE75" s="184">
        <v>0</v>
      </c>
      <c r="DF75" s="184">
        <v>0</v>
      </c>
      <c r="DG75" s="184">
        <v>0</v>
      </c>
      <c r="DH75" s="184">
        <v>0</v>
      </c>
      <c r="DI75" s="184">
        <v>175.68817082268126</v>
      </c>
      <c r="DJ75" s="184">
        <v>251.88502485624201</v>
      </c>
      <c r="DK75" s="184">
        <v>76.755062196878029</v>
      </c>
      <c r="DL75" s="184">
        <v>151.42393126576326</v>
      </c>
      <c r="DM75" s="184">
        <v>68.441349309124959</v>
      </c>
      <c r="DN75" s="184">
        <v>0.17335375443967688</v>
      </c>
      <c r="DO75" s="184">
        <v>0</v>
      </c>
      <c r="DP75" s="184">
        <v>0</v>
      </c>
      <c r="DQ75" s="184">
        <v>3.0564445949542982</v>
      </c>
      <c r="DR75" s="184">
        <v>73.399115333172176</v>
      </c>
      <c r="DS75" s="184">
        <v>41.495643400195128</v>
      </c>
      <c r="DT75" s="184">
        <v>7.2931280488828794</v>
      </c>
      <c r="DU75" s="184">
        <v>22.523396998103621</v>
      </c>
      <c r="DV75" s="184">
        <v>151.8940960869063</v>
      </c>
      <c r="DW75" s="184">
        <v>0</v>
      </c>
      <c r="DX75" s="184">
        <v>0</v>
      </c>
      <c r="DY75" s="184">
        <v>0.35592684683405673</v>
      </c>
      <c r="DZ75" s="184">
        <v>60.650625715787882</v>
      </c>
      <c r="EA75" s="184">
        <v>332.88112785602436</v>
      </c>
      <c r="EB75" s="184">
        <v>411.78822524337562</v>
      </c>
      <c r="EC75" s="184">
        <v>68.706251025715687</v>
      </c>
      <c r="ED75" s="184">
        <v>125.07871156875008</v>
      </c>
      <c r="EE75" s="184">
        <v>3.8755201346679695</v>
      </c>
      <c r="EF75" s="184">
        <v>0</v>
      </c>
      <c r="EG75" s="184">
        <v>0</v>
      </c>
      <c r="EH75" s="184">
        <v>0</v>
      </c>
      <c r="EI75" s="184">
        <v>0</v>
      </c>
      <c r="EJ75" s="184">
        <v>2.5041901065173571</v>
      </c>
      <c r="EK75" s="184">
        <v>0</v>
      </c>
      <c r="EL75" s="184">
        <v>4.9454168328426871</v>
      </c>
      <c r="EM75" s="184">
        <v>33.149700426936874</v>
      </c>
      <c r="EN75" s="184">
        <v>87.140448545911354</v>
      </c>
      <c r="EO75" s="184">
        <v>255.458384706564</v>
      </c>
      <c r="EP75" s="184">
        <v>13.206019089097246</v>
      </c>
      <c r="EQ75" s="184">
        <v>511.97767106922083</v>
      </c>
      <c r="ER75" s="184">
        <v>0</v>
      </c>
      <c r="ES75" s="184">
        <v>0</v>
      </c>
      <c r="ET75" s="184">
        <v>0</v>
      </c>
      <c r="EU75" s="184">
        <v>0</v>
      </c>
      <c r="EV75" s="184">
        <v>0</v>
      </c>
      <c r="EW75" s="184">
        <v>14.387403003655525</v>
      </c>
      <c r="EX75" s="184">
        <v>398.48868119970962</v>
      </c>
      <c r="EY75" s="184">
        <v>0</v>
      </c>
      <c r="EZ75" s="184">
        <v>0</v>
      </c>
      <c r="FA75" s="184">
        <v>0</v>
      </c>
      <c r="FB75" s="184">
        <v>0</v>
      </c>
      <c r="FC75" s="184">
        <v>0</v>
      </c>
      <c r="FD75" s="184">
        <v>8.361644209349155</v>
      </c>
      <c r="FE75" s="184">
        <v>8.0512687158946417</v>
      </c>
      <c r="FF75" s="184">
        <v>378.87918091548067</v>
      </c>
      <c r="FG75" s="184">
        <v>53.864635405201248</v>
      </c>
      <c r="FH75" s="184">
        <v>39.136665002931615</v>
      </c>
      <c r="FI75" s="184">
        <v>143.96662165541196</v>
      </c>
      <c r="FJ75" s="184">
        <v>21.033859466040532</v>
      </c>
      <c r="FK75" s="184">
        <v>29.196525146591235</v>
      </c>
      <c r="FL75" s="184">
        <v>3.9187223098920136E-2</v>
      </c>
      <c r="FM75" s="184">
        <v>0</v>
      </c>
      <c r="FN75" s="184">
        <v>412.90501254449998</v>
      </c>
      <c r="FO75" s="184">
        <v>57.173946745999999</v>
      </c>
      <c r="FP75" s="184">
        <v>26.004333333333328</v>
      </c>
      <c r="FQ75" s="184">
        <v>0</v>
      </c>
      <c r="FR75" s="184">
        <v>0</v>
      </c>
      <c r="FS75" s="184">
        <v>0</v>
      </c>
    </row>
    <row r="76" spans="2:175" x14ac:dyDescent="0.25">
      <c r="B76" s="185">
        <v>38626</v>
      </c>
      <c r="C76" s="184">
        <v>338.66636057470134</v>
      </c>
      <c r="D76" s="184">
        <v>8.0481410556843116</v>
      </c>
      <c r="E76" s="184">
        <v>167.2956908366657</v>
      </c>
      <c r="F76" s="184">
        <v>94.450163625291353</v>
      </c>
      <c r="G76" s="184">
        <v>206.25148138292471</v>
      </c>
      <c r="H76" s="184">
        <v>103.64977836361258</v>
      </c>
      <c r="I76" s="184">
        <v>267.45999016721549</v>
      </c>
      <c r="J76" s="184">
        <v>20.423259371419558</v>
      </c>
      <c r="K76" s="184">
        <v>1049.5623526020152</v>
      </c>
      <c r="L76" s="184">
        <v>0.39943831393914914</v>
      </c>
      <c r="M76" s="184">
        <v>32.232092430692816</v>
      </c>
      <c r="N76" s="184">
        <v>130.80039972572038</v>
      </c>
      <c r="O76" s="184">
        <v>33.767326245438156</v>
      </c>
      <c r="P76" s="184">
        <v>105.40098382055561</v>
      </c>
      <c r="Q76" s="184">
        <v>15.493523728064277</v>
      </c>
      <c r="R76" s="184">
        <v>26.634549458637576</v>
      </c>
      <c r="S76" s="184">
        <v>3.2182369816597927</v>
      </c>
      <c r="T76" s="184">
        <v>17.615808809206953</v>
      </c>
      <c r="U76" s="184">
        <v>11.83964162406672</v>
      </c>
      <c r="V76" s="184">
        <v>89.106178728278351</v>
      </c>
      <c r="W76" s="184">
        <v>3.4489620406442807</v>
      </c>
      <c r="X76" s="184">
        <v>1.5987220021165658</v>
      </c>
      <c r="Y76" s="184">
        <v>106.59757862994748</v>
      </c>
      <c r="Z76" s="184">
        <v>61.275676355985134</v>
      </c>
      <c r="AA76" s="184">
        <v>134.0251161969222</v>
      </c>
      <c r="AB76" s="184">
        <v>130.76177116716215</v>
      </c>
      <c r="AC76" s="184">
        <v>698.71370377406311</v>
      </c>
      <c r="AD76" s="184">
        <v>17.515613468094905</v>
      </c>
      <c r="AE76" s="184">
        <v>24.578927784416841</v>
      </c>
      <c r="AF76" s="184">
        <v>0</v>
      </c>
      <c r="AG76" s="184">
        <v>373.06648050725346</v>
      </c>
      <c r="AH76" s="184">
        <v>239.80138425550874</v>
      </c>
      <c r="AI76" s="184">
        <v>63.382478509193255</v>
      </c>
      <c r="AJ76" s="184">
        <v>520.15661925632412</v>
      </c>
      <c r="AK76" s="184">
        <v>91.786473865495296</v>
      </c>
      <c r="AL76" s="184">
        <v>30.190861558880677</v>
      </c>
      <c r="AM76" s="184">
        <v>38.346394456414217</v>
      </c>
      <c r="AN76" s="184">
        <v>39.286963491702991</v>
      </c>
      <c r="AO76" s="184">
        <v>8.863514612316715</v>
      </c>
      <c r="AP76" s="184">
        <v>0</v>
      </c>
      <c r="AQ76" s="184">
        <v>0</v>
      </c>
      <c r="AR76" s="184">
        <v>291.57790510053837</v>
      </c>
      <c r="AS76" s="184">
        <v>95.931859331019282</v>
      </c>
      <c r="AT76" s="184">
        <v>122.21700188494864</v>
      </c>
      <c r="AU76" s="184">
        <v>36.011572673870852</v>
      </c>
      <c r="AV76" s="184">
        <v>235.73801051886562</v>
      </c>
      <c r="AW76" s="184">
        <v>310.4926163208317</v>
      </c>
      <c r="AX76" s="184">
        <v>303.78710621562823</v>
      </c>
      <c r="AY76" s="184">
        <v>1.0197452424165538</v>
      </c>
      <c r="AZ76" s="184">
        <v>39.235537874747806</v>
      </c>
      <c r="BA76" s="184">
        <v>449.06560755890064</v>
      </c>
      <c r="BB76" s="184">
        <v>0</v>
      </c>
      <c r="BC76" s="184">
        <v>0</v>
      </c>
      <c r="BD76" s="184">
        <v>0</v>
      </c>
      <c r="BE76" s="184">
        <v>15.574648191760421</v>
      </c>
      <c r="BF76" s="184">
        <v>107.06431645952954</v>
      </c>
      <c r="BG76" s="184">
        <v>201.91785738858931</v>
      </c>
      <c r="BH76" s="184">
        <v>59.917128104201787</v>
      </c>
      <c r="BI76" s="184">
        <v>313.50944051762627</v>
      </c>
      <c r="BJ76" s="184">
        <v>153.16958905389384</v>
      </c>
      <c r="BK76" s="184">
        <v>0.56935549955526832</v>
      </c>
      <c r="BL76" s="184">
        <v>6.5687708041817405</v>
      </c>
      <c r="BM76" s="184">
        <v>3.1066357806270797</v>
      </c>
      <c r="BN76" s="184">
        <v>5.6932424967268858E-2</v>
      </c>
      <c r="BO76" s="184">
        <v>0</v>
      </c>
      <c r="BP76" s="184">
        <v>0</v>
      </c>
      <c r="BQ76" s="184">
        <v>128.48495819443053</v>
      </c>
      <c r="BR76" s="184">
        <v>66.715008579919257</v>
      </c>
      <c r="BS76" s="184">
        <v>194.06667427339784</v>
      </c>
      <c r="BT76" s="184">
        <v>107.76017981706923</v>
      </c>
      <c r="BU76" s="184">
        <v>58.679210996373307</v>
      </c>
      <c r="BV76" s="184">
        <v>32.765193899804736</v>
      </c>
      <c r="BW76" s="184">
        <v>277.30662921047593</v>
      </c>
      <c r="BX76" s="184">
        <v>77.166570725771265</v>
      </c>
      <c r="BY76" s="184">
        <v>0</v>
      </c>
      <c r="BZ76" s="184">
        <v>0</v>
      </c>
      <c r="CA76" s="184">
        <v>76.557101575446708</v>
      </c>
      <c r="CB76" s="184">
        <v>49.701807691619045</v>
      </c>
      <c r="CC76" s="184">
        <v>104.62106568625622</v>
      </c>
      <c r="CD76" s="184">
        <v>27.390322081811</v>
      </c>
      <c r="CE76" s="184">
        <v>78.446121676592995</v>
      </c>
      <c r="CF76" s="184">
        <v>99.596472528954394</v>
      </c>
      <c r="CG76" s="184">
        <v>29.462621239662958</v>
      </c>
      <c r="CH76" s="184">
        <v>275.61522190847319</v>
      </c>
      <c r="CI76" s="184">
        <v>96.131311938064485</v>
      </c>
      <c r="CJ76" s="184">
        <v>978.74520723665864</v>
      </c>
      <c r="CK76" s="184">
        <v>54.451143091652106</v>
      </c>
      <c r="CL76" s="184">
        <v>0</v>
      </c>
      <c r="CM76" s="184">
        <v>0</v>
      </c>
      <c r="CN76" s="184">
        <v>48.247943710018312</v>
      </c>
      <c r="CO76" s="184">
        <v>723.18479238034797</v>
      </c>
      <c r="CP76" s="184">
        <v>16.915400098375894</v>
      </c>
      <c r="CQ76" s="184">
        <v>100.95009475758062</v>
      </c>
      <c r="CR76" s="184">
        <v>40.763143708895711</v>
      </c>
      <c r="CS76" s="184">
        <v>67.578088207297753</v>
      </c>
      <c r="CT76" s="184">
        <v>136.49407185046257</v>
      </c>
      <c r="CU76" s="184">
        <v>52.042751210419475</v>
      </c>
      <c r="CV76" s="184">
        <v>83.280774112405354</v>
      </c>
      <c r="CW76" s="184">
        <v>197.6497628933995</v>
      </c>
      <c r="CX76" s="184">
        <v>57.474727327734627</v>
      </c>
      <c r="CY76" s="184">
        <v>17.092587627044324</v>
      </c>
      <c r="CZ76" s="184">
        <v>0</v>
      </c>
      <c r="DA76" s="184">
        <v>0</v>
      </c>
      <c r="DB76" s="184">
        <v>0</v>
      </c>
      <c r="DC76" s="184">
        <v>54.208739715311005</v>
      </c>
      <c r="DD76" s="184">
        <v>51.469213550652597</v>
      </c>
      <c r="DE76" s="184">
        <v>0</v>
      </c>
      <c r="DF76" s="184">
        <v>0</v>
      </c>
      <c r="DG76" s="184">
        <v>0</v>
      </c>
      <c r="DH76" s="184">
        <v>0</v>
      </c>
      <c r="DI76" s="184">
        <v>166.20555696984286</v>
      </c>
      <c r="DJ76" s="184">
        <v>249.9024131993896</v>
      </c>
      <c r="DK76" s="184">
        <v>77.809285064854933</v>
      </c>
      <c r="DL76" s="184">
        <v>146.18450812416825</v>
      </c>
      <c r="DM76" s="184">
        <v>67.538371226903323</v>
      </c>
      <c r="DN76" s="184">
        <v>0.1776348649505389</v>
      </c>
      <c r="DO76" s="184">
        <v>0</v>
      </c>
      <c r="DP76" s="184">
        <v>0</v>
      </c>
      <c r="DQ76" s="184">
        <v>2.9324287835319405</v>
      </c>
      <c r="DR76" s="184">
        <v>70.556655373804929</v>
      </c>
      <c r="DS76" s="184">
        <v>47.727188392024928</v>
      </c>
      <c r="DT76" s="184">
        <v>7.0642906536528924</v>
      </c>
      <c r="DU76" s="184">
        <v>21.22337419767701</v>
      </c>
      <c r="DV76" s="184">
        <v>147.96681581480289</v>
      </c>
      <c r="DW76" s="184">
        <v>0</v>
      </c>
      <c r="DX76" s="184">
        <v>0</v>
      </c>
      <c r="DY76" s="184">
        <v>0.2132265410138226</v>
      </c>
      <c r="DZ76" s="184">
        <v>62.665836477046952</v>
      </c>
      <c r="EA76" s="184">
        <v>334.23481634282643</v>
      </c>
      <c r="EB76" s="184">
        <v>424.77740538288816</v>
      </c>
      <c r="EC76" s="184">
        <v>67.465262749905747</v>
      </c>
      <c r="ED76" s="184">
        <v>125.08872314887371</v>
      </c>
      <c r="EE76" s="184">
        <v>3.5555585656530417</v>
      </c>
      <c r="EF76" s="184">
        <v>0</v>
      </c>
      <c r="EG76" s="184">
        <v>0</v>
      </c>
      <c r="EH76" s="184">
        <v>0</v>
      </c>
      <c r="EI76" s="184">
        <v>0</v>
      </c>
      <c r="EJ76" s="184">
        <v>1.6328653496559418</v>
      </c>
      <c r="EK76" s="184">
        <v>0</v>
      </c>
      <c r="EL76" s="184">
        <v>5.3631362505323583</v>
      </c>
      <c r="EM76" s="184">
        <v>35.398850221970449</v>
      </c>
      <c r="EN76" s="184">
        <v>86.496568523765418</v>
      </c>
      <c r="EO76" s="184">
        <v>279.39751191166249</v>
      </c>
      <c r="EP76" s="184">
        <v>12.266297179659627</v>
      </c>
      <c r="EQ76" s="184">
        <v>510.65598370238399</v>
      </c>
      <c r="ER76" s="184">
        <v>0</v>
      </c>
      <c r="ES76" s="184">
        <v>0</v>
      </c>
      <c r="ET76" s="184">
        <v>0</v>
      </c>
      <c r="EU76" s="184">
        <v>0</v>
      </c>
      <c r="EV76" s="184">
        <v>0</v>
      </c>
      <c r="EW76" s="184">
        <v>14.841898630079838</v>
      </c>
      <c r="EX76" s="184">
        <v>391.73225223947657</v>
      </c>
      <c r="EY76" s="184">
        <v>0</v>
      </c>
      <c r="EZ76" s="184">
        <v>0</v>
      </c>
      <c r="FA76" s="184">
        <v>0</v>
      </c>
      <c r="FB76" s="184">
        <v>0</v>
      </c>
      <c r="FC76" s="184">
        <v>0</v>
      </c>
      <c r="FD76" s="184">
        <v>8.9077789653069903</v>
      </c>
      <c r="FE76" s="184">
        <v>8.8109862241455374</v>
      </c>
      <c r="FF76" s="184">
        <v>381.90815351609979</v>
      </c>
      <c r="FG76" s="184">
        <v>53.175752344089148</v>
      </c>
      <c r="FH76" s="184">
        <v>40.342033967078955</v>
      </c>
      <c r="FI76" s="184">
        <v>150.03723001722463</v>
      </c>
      <c r="FJ76" s="184">
        <v>20.304897427044999</v>
      </c>
      <c r="FK76" s="184">
        <v>31.205989755109119</v>
      </c>
      <c r="FL76" s="184">
        <v>4.0473367771713467E-2</v>
      </c>
      <c r="FM76" s="184">
        <v>0</v>
      </c>
      <c r="FN76" s="184">
        <v>406.03781279080647</v>
      </c>
      <c r="FO76" s="184">
        <v>51.331730696129021</v>
      </c>
      <c r="FP76" s="184">
        <v>25.62096774193548</v>
      </c>
      <c r="FQ76" s="184">
        <v>0</v>
      </c>
      <c r="FR76" s="184">
        <v>0</v>
      </c>
      <c r="FS76" s="184">
        <v>0</v>
      </c>
    </row>
    <row r="77" spans="2:175" x14ac:dyDescent="0.25">
      <c r="B77" s="185">
        <v>38657</v>
      </c>
      <c r="C77" s="184">
        <v>371.80885346940607</v>
      </c>
      <c r="D77" s="184">
        <v>11.139790785039455</v>
      </c>
      <c r="E77" s="184">
        <v>168.28432106644743</v>
      </c>
      <c r="F77" s="184">
        <v>92.68785232666562</v>
      </c>
      <c r="G77" s="184">
        <v>214.70842695927908</v>
      </c>
      <c r="H77" s="184">
        <v>105.89307483518499</v>
      </c>
      <c r="I77" s="184">
        <v>265.38939895367707</v>
      </c>
      <c r="J77" s="184">
        <v>19.542052652786868</v>
      </c>
      <c r="K77" s="184">
        <v>1061.9234607917429</v>
      </c>
      <c r="L77" s="184">
        <v>0.63909244969017753</v>
      </c>
      <c r="M77" s="184">
        <v>31.410595563347275</v>
      </c>
      <c r="N77" s="184">
        <v>130.71934826123206</v>
      </c>
      <c r="O77" s="184">
        <v>32.0832616685814</v>
      </c>
      <c r="P77" s="184">
        <v>102.4920167880413</v>
      </c>
      <c r="Q77" s="184">
        <v>15.269169616802268</v>
      </c>
      <c r="R77" s="184">
        <v>26.041802118613081</v>
      </c>
      <c r="S77" s="184">
        <v>2.9497992745910619</v>
      </c>
      <c r="T77" s="184">
        <v>16.720174854953815</v>
      </c>
      <c r="U77" s="184">
        <v>11.463890450800134</v>
      </c>
      <c r="V77" s="184">
        <v>86.58390614465614</v>
      </c>
      <c r="W77" s="184">
        <v>3.3987420378828408</v>
      </c>
      <c r="X77" s="184">
        <v>1.7564191969375487</v>
      </c>
      <c r="Y77" s="184">
        <v>113.99601847956569</v>
      </c>
      <c r="Z77" s="184">
        <v>63.287565818409391</v>
      </c>
      <c r="AA77" s="184">
        <v>138.08265475151927</v>
      </c>
      <c r="AB77" s="184">
        <v>134.30596314563661</v>
      </c>
      <c r="AC77" s="184">
        <v>710.4136066533149</v>
      </c>
      <c r="AD77" s="184">
        <v>17.832219586855327</v>
      </c>
      <c r="AE77" s="184">
        <v>24.266190401083069</v>
      </c>
      <c r="AF77" s="184">
        <v>0</v>
      </c>
      <c r="AG77" s="184">
        <v>375.36529359769889</v>
      </c>
      <c r="AH77" s="184">
        <v>236.51609566885472</v>
      </c>
      <c r="AI77" s="184">
        <v>65.265504960008045</v>
      </c>
      <c r="AJ77" s="184">
        <v>512.70180370349658</v>
      </c>
      <c r="AK77" s="184">
        <v>95.645894487676841</v>
      </c>
      <c r="AL77" s="184">
        <v>32.886220431345144</v>
      </c>
      <c r="AM77" s="184">
        <v>38.854647828503019</v>
      </c>
      <c r="AN77" s="184">
        <v>40.063278529786416</v>
      </c>
      <c r="AO77" s="184">
        <v>9.4654450617925203</v>
      </c>
      <c r="AP77" s="184">
        <v>0</v>
      </c>
      <c r="AQ77" s="184">
        <v>0</v>
      </c>
      <c r="AR77" s="184">
        <v>288.84735144270314</v>
      </c>
      <c r="AS77" s="184">
        <v>98.868163641709984</v>
      </c>
      <c r="AT77" s="184">
        <v>118.37231621327928</v>
      </c>
      <c r="AU77" s="184">
        <v>36.404344542550575</v>
      </c>
      <c r="AV77" s="184">
        <v>233.69803772191517</v>
      </c>
      <c r="AW77" s="184">
        <v>296.45782833104863</v>
      </c>
      <c r="AX77" s="184">
        <v>299.40993346429798</v>
      </c>
      <c r="AY77" s="184">
        <v>0.97266035873524603</v>
      </c>
      <c r="AZ77" s="184">
        <v>39.630177632872318</v>
      </c>
      <c r="BA77" s="184">
        <v>449.07684725909593</v>
      </c>
      <c r="BB77" s="184">
        <v>0</v>
      </c>
      <c r="BC77" s="184">
        <v>0</v>
      </c>
      <c r="BD77" s="184">
        <v>0</v>
      </c>
      <c r="BE77" s="184">
        <v>16.373437195815555</v>
      </c>
      <c r="BF77" s="184">
        <v>103.3733889560293</v>
      </c>
      <c r="BG77" s="184">
        <v>214.19265250893145</v>
      </c>
      <c r="BH77" s="184">
        <v>68.263201226369105</v>
      </c>
      <c r="BI77" s="184">
        <v>354.14153352697105</v>
      </c>
      <c r="BJ77" s="184">
        <v>200.38331306419678</v>
      </c>
      <c r="BK77" s="184">
        <v>0.51718084619516624</v>
      </c>
      <c r="BL77" s="184">
        <v>5.9775745231429722</v>
      </c>
      <c r="BM77" s="184">
        <v>2.7520572956909413</v>
      </c>
      <c r="BN77" s="184">
        <v>11.091704156128793</v>
      </c>
      <c r="BO77" s="184">
        <v>0</v>
      </c>
      <c r="BP77" s="184">
        <v>0</v>
      </c>
      <c r="BQ77" s="184">
        <v>130.87028533378538</v>
      </c>
      <c r="BR77" s="184">
        <v>64.94818900168643</v>
      </c>
      <c r="BS77" s="184">
        <v>189.8667393057718</v>
      </c>
      <c r="BT77" s="184">
        <v>102.96636113583756</v>
      </c>
      <c r="BU77" s="184">
        <v>53.231770664766451</v>
      </c>
      <c r="BV77" s="184">
        <v>30.592997959744398</v>
      </c>
      <c r="BW77" s="184">
        <v>279.57995705754905</v>
      </c>
      <c r="BX77" s="184">
        <v>78.5205772051211</v>
      </c>
      <c r="BY77" s="184">
        <v>0</v>
      </c>
      <c r="BZ77" s="184">
        <v>0</v>
      </c>
      <c r="CA77" s="184">
        <v>76.41064236599361</v>
      </c>
      <c r="CB77" s="184">
        <v>47.885764486977777</v>
      </c>
      <c r="CC77" s="184">
        <v>104.45966811475832</v>
      </c>
      <c r="CD77" s="184">
        <v>29.619895990085823</v>
      </c>
      <c r="CE77" s="184">
        <v>79.123961976622752</v>
      </c>
      <c r="CF77" s="184">
        <v>94.065858491029374</v>
      </c>
      <c r="CG77" s="184">
        <v>26.948653373942008</v>
      </c>
      <c r="CH77" s="184">
        <v>278.45438814039483</v>
      </c>
      <c r="CI77" s="184">
        <v>90.89945084983691</v>
      </c>
      <c r="CJ77" s="184">
        <v>1012.6373167792066</v>
      </c>
      <c r="CK77" s="184">
        <v>56.866756504628825</v>
      </c>
      <c r="CL77" s="184">
        <v>0</v>
      </c>
      <c r="CM77" s="184">
        <v>0</v>
      </c>
      <c r="CN77" s="184">
        <v>48.555385650264263</v>
      </c>
      <c r="CO77" s="184">
        <v>715.66247657964175</v>
      </c>
      <c r="CP77" s="184">
        <v>16.037163733206796</v>
      </c>
      <c r="CQ77" s="184">
        <v>100.14128076316915</v>
      </c>
      <c r="CR77" s="184">
        <v>41.146423660102428</v>
      </c>
      <c r="CS77" s="184">
        <v>64.157491689209863</v>
      </c>
      <c r="CT77" s="184">
        <v>134.81302085555029</v>
      </c>
      <c r="CU77" s="184">
        <v>51.113952397688038</v>
      </c>
      <c r="CV77" s="184">
        <v>79.450489785948491</v>
      </c>
      <c r="CW77" s="184">
        <v>196.60175812547132</v>
      </c>
      <c r="CX77" s="184">
        <v>57.186300231423026</v>
      </c>
      <c r="CY77" s="184">
        <v>12.537060404795126</v>
      </c>
      <c r="CZ77" s="184">
        <v>0</v>
      </c>
      <c r="DA77" s="184">
        <v>0</v>
      </c>
      <c r="DB77" s="184">
        <v>0</v>
      </c>
      <c r="DC77" s="184">
        <v>53.028041024510266</v>
      </c>
      <c r="DD77" s="184">
        <v>51.759594852119349</v>
      </c>
      <c r="DE77" s="184">
        <v>0</v>
      </c>
      <c r="DF77" s="184">
        <v>0</v>
      </c>
      <c r="DG77" s="184">
        <v>0</v>
      </c>
      <c r="DH77" s="184">
        <v>0</v>
      </c>
      <c r="DI77" s="184">
        <v>161.2320831371174</v>
      </c>
      <c r="DJ77" s="184">
        <v>242.01679965775705</v>
      </c>
      <c r="DK77" s="184">
        <v>73.653422473811091</v>
      </c>
      <c r="DL77" s="184">
        <v>142.93786938096179</v>
      </c>
      <c r="DM77" s="184">
        <v>62.100149637759948</v>
      </c>
      <c r="DN77" s="184">
        <v>0.174852608834177</v>
      </c>
      <c r="DO77" s="184">
        <v>0</v>
      </c>
      <c r="DP77" s="184">
        <v>0</v>
      </c>
      <c r="DQ77" s="184">
        <v>3.0544121699600804</v>
      </c>
      <c r="DR77" s="184">
        <v>73.451134227178287</v>
      </c>
      <c r="DS77" s="184">
        <v>51.999244221282211</v>
      </c>
      <c r="DT77" s="184">
        <v>8.1726327804550269</v>
      </c>
      <c r="DU77" s="184">
        <v>21.419699638904724</v>
      </c>
      <c r="DV77" s="184">
        <v>156.33561300767738</v>
      </c>
      <c r="DW77" s="184">
        <v>0</v>
      </c>
      <c r="DX77" s="184">
        <v>0</v>
      </c>
      <c r="DY77" s="184">
        <v>0.34453815617184158</v>
      </c>
      <c r="DZ77" s="184">
        <v>63.694426656106195</v>
      </c>
      <c r="EA77" s="184">
        <v>337.03872889058607</v>
      </c>
      <c r="EB77" s="184">
        <v>430.91633015138115</v>
      </c>
      <c r="EC77" s="184">
        <v>68.907494886730547</v>
      </c>
      <c r="ED77" s="184">
        <v>125.77148751391999</v>
      </c>
      <c r="EE77" s="184">
        <v>3.5129417513686239</v>
      </c>
      <c r="EF77" s="184">
        <v>0</v>
      </c>
      <c r="EG77" s="184">
        <v>0</v>
      </c>
      <c r="EH77" s="184">
        <v>0</v>
      </c>
      <c r="EI77" s="184">
        <v>0</v>
      </c>
      <c r="EJ77" s="184">
        <v>5.457453663002279</v>
      </c>
      <c r="EK77" s="184">
        <v>0</v>
      </c>
      <c r="EL77" s="184">
        <v>4.4470164766691926</v>
      </c>
      <c r="EM77" s="184">
        <v>34.686568429546803</v>
      </c>
      <c r="EN77" s="184">
        <v>80.630444887721083</v>
      </c>
      <c r="EO77" s="184">
        <v>276.19292923480486</v>
      </c>
      <c r="EP77" s="184">
        <v>13.129324770457886</v>
      </c>
      <c r="EQ77" s="184">
        <v>505.40897883699125</v>
      </c>
      <c r="ER77" s="184">
        <v>0</v>
      </c>
      <c r="ES77" s="184">
        <v>0</v>
      </c>
      <c r="ET77" s="184">
        <v>0</v>
      </c>
      <c r="EU77" s="184">
        <v>0</v>
      </c>
      <c r="EV77" s="184">
        <v>0</v>
      </c>
      <c r="EW77" s="184">
        <v>26.091905980040107</v>
      </c>
      <c r="EX77" s="184">
        <v>401.16846749947189</v>
      </c>
      <c r="EY77" s="184">
        <v>0</v>
      </c>
      <c r="EZ77" s="184">
        <v>0</v>
      </c>
      <c r="FA77" s="184">
        <v>0</v>
      </c>
      <c r="FB77" s="184">
        <v>0</v>
      </c>
      <c r="FC77" s="184">
        <v>0</v>
      </c>
      <c r="FD77" s="184">
        <v>10.732112964109731</v>
      </c>
      <c r="FE77" s="184">
        <v>10.403033540661864</v>
      </c>
      <c r="FF77" s="184">
        <v>397.91105996688566</v>
      </c>
      <c r="FG77" s="184">
        <v>52.533269301540436</v>
      </c>
      <c r="FH77" s="184">
        <v>41.525448353022448</v>
      </c>
      <c r="FI77" s="184">
        <v>154.90637113548306</v>
      </c>
      <c r="FJ77" s="184">
        <v>20.485588264777196</v>
      </c>
      <c r="FK77" s="184">
        <v>28.741875863784738</v>
      </c>
      <c r="FL77" s="184">
        <v>4.4183139734805588E-2</v>
      </c>
      <c r="FM77" s="184">
        <v>0</v>
      </c>
      <c r="FN77" s="184">
        <v>405.937471786</v>
      </c>
      <c r="FO77" s="184">
        <v>49.42375340000001</v>
      </c>
      <c r="FP77" s="184">
        <v>25.533666666666662</v>
      </c>
      <c r="FQ77" s="184">
        <v>0</v>
      </c>
      <c r="FR77" s="184">
        <v>0</v>
      </c>
      <c r="FS77" s="184">
        <v>0</v>
      </c>
    </row>
    <row r="78" spans="2:175" x14ac:dyDescent="0.25">
      <c r="B78" s="185">
        <v>38687</v>
      </c>
      <c r="C78" s="184">
        <v>412.21260022949872</v>
      </c>
      <c r="D78" s="184">
        <v>15.294174836097918</v>
      </c>
      <c r="E78" s="184">
        <v>167.80429419519714</v>
      </c>
      <c r="F78" s="184">
        <v>89.576253220942206</v>
      </c>
      <c r="G78" s="184">
        <v>218.03913922731232</v>
      </c>
      <c r="H78" s="184">
        <v>102.84473209302443</v>
      </c>
      <c r="I78" s="184">
        <v>254.70765882598334</v>
      </c>
      <c r="J78" s="184">
        <v>18.83083806295561</v>
      </c>
      <c r="K78" s="184">
        <v>1069.2735001273895</v>
      </c>
      <c r="L78" s="184">
        <v>0.60516391923549617</v>
      </c>
      <c r="M78" s="184">
        <v>30.479549358419092</v>
      </c>
      <c r="N78" s="184">
        <v>134.16590235085749</v>
      </c>
      <c r="O78" s="184">
        <v>30.860530684137441</v>
      </c>
      <c r="P78" s="184">
        <v>97.819648092379921</v>
      </c>
      <c r="Q78" s="184">
        <v>14.866423061210973</v>
      </c>
      <c r="R78" s="184">
        <v>26.124915117210524</v>
      </c>
      <c r="S78" s="184">
        <v>2.9598084628452495</v>
      </c>
      <c r="T78" s="184">
        <v>16.889333659681913</v>
      </c>
      <c r="U78" s="184">
        <v>11.263571184142888</v>
      </c>
      <c r="V78" s="184">
        <v>86.447704988018089</v>
      </c>
      <c r="W78" s="184">
        <v>3.2786329284500186</v>
      </c>
      <c r="X78" s="184">
        <v>1.5564610669113954</v>
      </c>
      <c r="Y78" s="184">
        <v>117.76001912604104</v>
      </c>
      <c r="Z78" s="184">
        <v>65.785090675570672</v>
      </c>
      <c r="AA78" s="184">
        <v>137.11256914347575</v>
      </c>
      <c r="AB78" s="184">
        <v>137.44222905938432</v>
      </c>
      <c r="AC78" s="184">
        <v>709.98395176185591</v>
      </c>
      <c r="AD78" s="184">
        <v>17.485901217398158</v>
      </c>
      <c r="AE78" s="184">
        <v>24.988052275424604</v>
      </c>
      <c r="AF78" s="184">
        <v>0</v>
      </c>
      <c r="AG78" s="184">
        <v>365.07299392798558</v>
      </c>
      <c r="AH78" s="184">
        <v>241.16299125909333</v>
      </c>
      <c r="AI78" s="184">
        <v>64.371806602247375</v>
      </c>
      <c r="AJ78" s="184">
        <v>515.51208673302369</v>
      </c>
      <c r="AK78" s="184">
        <v>98.564377995854997</v>
      </c>
      <c r="AL78" s="184">
        <v>32.181183359178249</v>
      </c>
      <c r="AM78" s="184">
        <v>35.945310992559733</v>
      </c>
      <c r="AN78" s="184">
        <v>37.69473532828129</v>
      </c>
      <c r="AO78" s="184">
        <v>10.818575126734329</v>
      </c>
      <c r="AP78" s="184">
        <v>0</v>
      </c>
      <c r="AQ78" s="184">
        <v>0</v>
      </c>
      <c r="AR78" s="184">
        <v>294.60300076260461</v>
      </c>
      <c r="AS78" s="184">
        <v>105.80904422481538</v>
      </c>
      <c r="AT78" s="184">
        <v>115.85876687674337</v>
      </c>
      <c r="AU78" s="184">
        <v>34.768711476283464</v>
      </c>
      <c r="AV78" s="184">
        <v>239.6734162218888</v>
      </c>
      <c r="AW78" s="184">
        <v>292.38325912667057</v>
      </c>
      <c r="AX78" s="184">
        <v>296.93003272306942</v>
      </c>
      <c r="AY78" s="184">
        <v>0.93203950770907107</v>
      </c>
      <c r="AZ78" s="184">
        <v>40.146744130826065</v>
      </c>
      <c r="BA78" s="184">
        <v>459.6925208046311</v>
      </c>
      <c r="BB78" s="184">
        <v>0</v>
      </c>
      <c r="BC78" s="184">
        <v>0</v>
      </c>
      <c r="BD78" s="184">
        <v>0</v>
      </c>
      <c r="BE78" s="184">
        <v>15.462342953384127</v>
      </c>
      <c r="BF78" s="184">
        <v>104.47618314079635</v>
      </c>
      <c r="BG78" s="184">
        <v>205.85750403902804</v>
      </c>
      <c r="BH78" s="184">
        <v>63.066609776202689</v>
      </c>
      <c r="BI78" s="184">
        <v>358.04330686713178</v>
      </c>
      <c r="BJ78" s="184">
        <v>201.6160733145245</v>
      </c>
      <c r="BK78" s="184">
        <v>0.73969149232847486</v>
      </c>
      <c r="BL78" s="184">
        <v>5.9780853795580171</v>
      </c>
      <c r="BM78" s="184">
        <v>4.0745158371595753</v>
      </c>
      <c r="BN78" s="184">
        <v>17.337625717605892</v>
      </c>
      <c r="BO78" s="184">
        <v>0</v>
      </c>
      <c r="BP78" s="184">
        <v>0</v>
      </c>
      <c r="BQ78" s="184">
        <v>135.88342486195788</v>
      </c>
      <c r="BR78" s="184">
        <v>63.123074446309801</v>
      </c>
      <c r="BS78" s="184">
        <v>191.77848759977684</v>
      </c>
      <c r="BT78" s="184">
        <v>107.00812229158844</v>
      </c>
      <c r="BU78" s="184">
        <v>52.093620918235025</v>
      </c>
      <c r="BV78" s="184">
        <v>31.128852232308407</v>
      </c>
      <c r="BW78" s="184">
        <v>276.33214701622961</v>
      </c>
      <c r="BX78" s="184">
        <v>77.134493253438549</v>
      </c>
      <c r="BY78" s="184">
        <v>0</v>
      </c>
      <c r="BZ78" s="184">
        <v>0</v>
      </c>
      <c r="CA78" s="184">
        <v>71.844048546235427</v>
      </c>
      <c r="CB78" s="184">
        <v>48.488879910932766</v>
      </c>
      <c r="CC78" s="184">
        <v>110.23979710357894</v>
      </c>
      <c r="CD78" s="184">
        <v>29.030854878018669</v>
      </c>
      <c r="CE78" s="184">
        <v>76.93944883938056</v>
      </c>
      <c r="CF78" s="184">
        <v>121.31913056750273</v>
      </c>
      <c r="CG78" s="184">
        <v>27.590159038239136</v>
      </c>
      <c r="CH78" s="184">
        <v>283.30947259600015</v>
      </c>
      <c r="CI78" s="184">
        <v>89.86659101444593</v>
      </c>
      <c r="CJ78" s="184">
        <v>1007.5524479867611</v>
      </c>
      <c r="CK78" s="184">
        <v>58.537828570965758</v>
      </c>
      <c r="CL78" s="184">
        <v>0</v>
      </c>
      <c r="CM78" s="184">
        <v>0</v>
      </c>
      <c r="CN78" s="184">
        <v>46.326246342860742</v>
      </c>
      <c r="CO78" s="184">
        <v>695.57279789855727</v>
      </c>
      <c r="CP78" s="184">
        <v>15.865193228104085</v>
      </c>
      <c r="CQ78" s="184">
        <v>104.96418580510527</v>
      </c>
      <c r="CR78" s="184">
        <v>41.589448368190006</v>
      </c>
      <c r="CS78" s="184">
        <v>64.604101336455656</v>
      </c>
      <c r="CT78" s="184">
        <v>134.56887927504604</v>
      </c>
      <c r="CU78" s="184">
        <v>52.997565352154361</v>
      </c>
      <c r="CV78" s="184">
        <v>78.745412243121109</v>
      </c>
      <c r="CW78" s="184">
        <v>206.14876851908073</v>
      </c>
      <c r="CX78" s="184">
        <v>59.928520385950883</v>
      </c>
      <c r="CY78" s="184">
        <v>13.109162837509938</v>
      </c>
      <c r="CZ78" s="184">
        <v>0</v>
      </c>
      <c r="DA78" s="184">
        <v>0</v>
      </c>
      <c r="DB78" s="184">
        <v>0</v>
      </c>
      <c r="DC78" s="184">
        <v>55.60366572567213</v>
      </c>
      <c r="DD78" s="184">
        <v>51.438460333403434</v>
      </c>
      <c r="DE78" s="184">
        <v>0</v>
      </c>
      <c r="DF78" s="184">
        <v>0</v>
      </c>
      <c r="DG78" s="184">
        <v>0</v>
      </c>
      <c r="DH78" s="184">
        <v>0</v>
      </c>
      <c r="DI78" s="184">
        <v>167.06996165943724</v>
      </c>
      <c r="DJ78" s="184">
        <v>234.89664303802715</v>
      </c>
      <c r="DK78" s="184">
        <v>71.504624394609706</v>
      </c>
      <c r="DL78" s="184">
        <v>140.91504007650195</v>
      </c>
      <c r="DM78" s="184">
        <v>60.253754606538735</v>
      </c>
      <c r="DN78" s="184">
        <v>0.15206483343819824</v>
      </c>
      <c r="DO78" s="184">
        <v>0</v>
      </c>
      <c r="DP78" s="184">
        <v>0</v>
      </c>
      <c r="DQ78" s="184">
        <v>2.3691673054911728</v>
      </c>
      <c r="DR78" s="184">
        <v>69.289349194551889</v>
      </c>
      <c r="DS78" s="184">
        <v>52.607641491271529</v>
      </c>
      <c r="DT78" s="184">
        <v>7.8860065022975192</v>
      </c>
      <c r="DU78" s="184">
        <v>21.961701213229517</v>
      </c>
      <c r="DV78" s="184">
        <v>172.21335961912598</v>
      </c>
      <c r="DW78" s="184">
        <v>0</v>
      </c>
      <c r="DX78" s="184">
        <v>0</v>
      </c>
      <c r="DY78" s="184">
        <v>0.27941484032031544</v>
      </c>
      <c r="DZ78" s="184">
        <v>61.952155086370382</v>
      </c>
      <c r="EA78" s="184">
        <v>339.76492387626587</v>
      </c>
      <c r="EB78" s="184">
        <v>427.92262852142386</v>
      </c>
      <c r="EC78" s="184">
        <v>69.297142838712276</v>
      </c>
      <c r="ED78" s="184">
        <v>123.8003467990236</v>
      </c>
      <c r="EE78" s="184">
        <v>3.1814894444529234</v>
      </c>
      <c r="EF78" s="184">
        <v>0</v>
      </c>
      <c r="EG78" s="184">
        <v>0</v>
      </c>
      <c r="EH78" s="184">
        <v>0</v>
      </c>
      <c r="EI78" s="184">
        <v>0</v>
      </c>
      <c r="EJ78" s="184">
        <v>5.2143865499211657</v>
      </c>
      <c r="EK78" s="184">
        <v>0</v>
      </c>
      <c r="EL78" s="184">
        <v>5.0472159562023053</v>
      </c>
      <c r="EM78" s="184">
        <v>34.069220629744109</v>
      </c>
      <c r="EN78" s="184">
        <v>77.510595889303488</v>
      </c>
      <c r="EO78" s="184">
        <v>276.01241015851582</v>
      </c>
      <c r="EP78" s="184">
        <v>12.554154858258883</v>
      </c>
      <c r="EQ78" s="184">
        <v>495.67274030021127</v>
      </c>
      <c r="ER78" s="184">
        <v>0</v>
      </c>
      <c r="ES78" s="184">
        <v>0</v>
      </c>
      <c r="ET78" s="184">
        <v>0</v>
      </c>
      <c r="EU78" s="184">
        <v>0</v>
      </c>
      <c r="EV78" s="184">
        <v>0</v>
      </c>
      <c r="EW78" s="184">
        <v>28.072390725909152</v>
      </c>
      <c r="EX78" s="184">
        <v>394.14946219755257</v>
      </c>
      <c r="EY78" s="184">
        <v>0</v>
      </c>
      <c r="EZ78" s="184">
        <v>0</v>
      </c>
      <c r="FA78" s="184">
        <v>0</v>
      </c>
      <c r="FB78" s="184">
        <v>0</v>
      </c>
      <c r="FC78" s="184">
        <v>0</v>
      </c>
      <c r="FD78" s="184">
        <v>11.306391130315149</v>
      </c>
      <c r="FE78" s="184">
        <v>13.698932976738062</v>
      </c>
      <c r="FF78" s="184">
        <v>403.37318972408156</v>
      </c>
      <c r="FG78" s="184">
        <v>52.995979606969371</v>
      </c>
      <c r="FH78" s="184">
        <v>42.467735761472142</v>
      </c>
      <c r="FI78" s="184">
        <v>154.33417118729557</v>
      </c>
      <c r="FJ78" s="184">
        <v>20.01888197953625</v>
      </c>
      <c r="FK78" s="184">
        <v>29.896621598348023</v>
      </c>
      <c r="FL78" s="184">
        <v>4.5963812663141847E-2</v>
      </c>
      <c r="FM78" s="184">
        <v>0</v>
      </c>
      <c r="FN78" s="184">
        <v>382.16573359548386</v>
      </c>
      <c r="FO78" s="184">
        <v>48.152397374516134</v>
      </c>
      <c r="FP78" s="184">
        <v>24.823870967741932</v>
      </c>
      <c r="FQ78" s="184">
        <v>0</v>
      </c>
      <c r="FR78" s="184">
        <v>0</v>
      </c>
      <c r="FS78" s="184">
        <v>0</v>
      </c>
    </row>
    <row r="79" spans="2:175" x14ac:dyDescent="0.25">
      <c r="B79" s="185">
        <v>38718</v>
      </c>
      <c r="C79" s="184">
        <v>430.62627143840075</v>
      </c>
      <c r="D79" s="184">
        <v>21.36520377347836</v>
      </c>
      <c r="E79" s="184">
        <v>170.69893078256678</v>
      </c>
      <c r="F79" s="184">
        <v>87.931169416735116</v>
      </c>
      <c r="G79" s="184">
        <v>210.90896396069428</v>
      </c>
      <c r="H79" s="184">
        <v>103.70898949000498</v>
      </c>
      <c r="I79" s="184">
        <v>255.54799247298504</v>
      </c>
      <c r="J79" s="184">
        <v>18.248630398270997</v>
      </c>
      <c r="K79" s="184">
        <v>1058.9133884295179</v>
      </c>
      <c r="L79" s="184">
        <v>0.55681282114958075</v>
      </c>
      <c r="M79" s="184">
        <v>30.786553840246924</v>
      </c>
      <c r="N79" s="184">
        <v>134.73475991852766</v>
      </c>
      <c r="O79" s="184">
        <v>30.49353117278552</v>
      </c>
      <c r="P79" s="184">
        <v>93.114971242334931</v>
      </c>
      <c r="Q79" s="184">
        <v>14.84152929965345</v>
      </c>
      <c r="R79" s="184">
        <v>26.102788552369876</v>
      </c>
      <c r="S79" s="184">
        <v>2.7360064280938676</v>
      </c>
      <c r="T79" s="184">
        <v>16.351425191872199</v>
      </c>
      <c r="U79" s="184">
        <v>11.152279546330817</v>
      </c>
      <c r="V79" s="184">
        <v>84.742090434054333</v>
      </c>
      <c r="W79" s="184">
        <v>3.722764652570949</v>
      </c>
      <c r="X79" s="184">
        <v>1.617663719509056</v>
      </c>
      <c r="Y79" s="184">
        <v>117.97442675117586</v>
      </c>
      <c r="Z79" s="184">
        <v>65.689656121628332</v>
      </c>
      <c r="AA79" s="184">
        <v>136.51343676958527</v>
      </c>
      <c r="AB79" s="184">
        <v>137.82496678460998</v>
      </c>
      <c r="AC79" s="184">
        <v>707.2223973790891</v>
      </c>
      <c r="AD79" s="184">
        <v>16.956535269498097</v>
      </c>
      <c r="AE79" s="184">
        <v>25.509826840499041</v>
      </c>
      <c r="AF79" s="184">
        <v>0</v>
      </c>
      <c r="AG79" s="184">
        <v>356.53067492363715</v>
      </c>
      <c r="AH79" s="184">
        <v>240.70891558927619</v>
      </c>
      <c r="AI79" s="184">
        <v>62.674148212869099</v>
      </c>
      <c r="AJ79" s="184">
        <v>522.9532867337291</v>
      </c>
      <c r="AK79" s="184">
        <v>100.35477455667414</v>
      </c>
      <c r="AL79" s="184">
        <v>33.573566943498228</v>
      </c>
      <c r="AM79" s="184">
        <v>36.398305113933191</v>
      </c>
      <c r="AN79" s="184">
        <v>37.508256144401173</v>
      </c>
      <c r="AO79" s="184">
        <v>9.0496373339192431</v>
      </c>
      <c r="AP79" s="184">
        <v>0</v>
      </c>
      <c r="AQ79" s="184">
        <v>0</v>
      </c>
      <c r="AR79" s="184">
        <v>289.73264268706203</v>
      </c>
      <c r="AS79" s="184">
        <v>111.85597073896739</v>
      </c>
      <c r="AT79" s="184">
        <v>115.98105242752276</v>
      </c>
      <c r="AU79" s="184">
        <v>35.448177115811234</v>
      </c>
      <c r="AV79" s="184">
        <v>257.12794671512859</v>
      </c>
      <c r="AW79" s="184">
        <v>290.31627618542001</v>
      </c>
      <c r="AX79" s="184">
        <v>289.06681129961265</v>
      </c>
      <c r="AY79" s="184">
        <v>0.86221735774451669</v>
      </c>
      <c r="AZ79" s="184">
        <v>42.763916600023244</v>
      </c>
      <c r="BA79" s="184">
        <v>464.18757905332131</v>
      </c>
      <c r="BB79" s="184">
        <v>0</v>
      </c>
      <c r="BC79" s="184">
        <v>0</v>
      </c>
      <c r="BD79" s="184">
        <v>0</v>
      </c>
      <c r="BE79" s="184">
        <v>16.967592118724081</v>
      </c>
      <c r="BF79" s="184">
        <v>102.25983336320323</v>
      </c>
      <c r="BG79" s="184">
        <v>201.66214431481566</v>
      </c>
      <c r="BH79" s="184">
        <v>68.071901033891919</v>
      </c>
      <c r="BI79" s="184">
        <v>346.06071678022101</v>
      </c>
      <c r="BJ79" s="184">
        <v>198.09713119751058</v>
      </c>
      <c r="BK79" s="184">
        <v>0.94337554352602726</v>
      </c>
      <c r="BL79" s="184">
        <v>5.4098399738155987</v>
      </c>
      <c r="BM79" s="184">
        <v>3.5781994669049979</v>
      </c>
      <c r="BN79" s="184">
        <v>19.615354674078592</v>
      </c>
      <c r="BO79" s="184">
        <v>0</v>
      </c>
      <c r="BP79" s="184">
        <v>0</v>
      </c>
      <c r="BQ79" s="184">
        <v>128.64271294355123</v>
      </c>
      <c r="BR79" s="184">
        <v>62.678279056141768</v>
      </c>
      <c r="BS79" s="184">
        <v>196.62708471445382</v>
      </c>
      <c r="BT79" s="184">
        <v>106.60487867320391</v>
      </c>
      <c r="BU79" s="184">
        <v>49.514880878121687</v>
      </c>
      <c r="BV79" s="184">
        <v>29.287490120463879</v>
      </c>
      <c r="BW79" s="184">
        <v>284.84786343090354</v>
      </c>
      <c r="BX79" s="184">
        <v>74.7263242333389</v>
      </c>
      <c r="BY79" s="184">
        <v>0</v>
      </c>
      <c r="BZ79" s="184">
        <v>0</v>
      </c>
      <c r="CA79" s="184">
        <v>73.742038927510038</v>
      </c>
      <c r="CB79" s="184">
        <v>46.428389432512041</v>
      </c>
      <c r="CC79" s="184">
        <v>107.59048646080998</v>
      </c>
      <c r="CD79" s="184">
        <v>29.735538970798913</v>
      </c>
      <c r="CE79" s="184">
        <v>83.828596559742039</v>
      </c>
      <c r="CF79" s="184">
        <v>120.54134303174192</v>
      </c>
      <c r="CG79" s="184">
        <v>27.182785122929335</v>
      </c>
      <c r="CH79" s="184">
        <v>280.34588562424216</v>
      </c>
      <c r="CI79" s="184">
        <v>95.267951487190786</v>
      </c>
      <c r="CJ79" s="184">
        <v>1027.6553364745264</v>
      </c>
      <c r="CK79" s="184">
        <v>60.078185540506411</v>
      </c>
      <c r="CL79" s="184">
        <v>0</v>
      </c>
      <c r="CM79" s="184">
        <v>0</v>
      </c>
      <c r="CN79" s="184">
        <v>45.204193005332847</v>
      </c>
      <c r="CO79" s="184">
        <v>677.49327992314522</v>
      </c>
      <c r="CP79" s="184">
        <v>15.502248029182921</v>
      </c>
      <c r="CQ79" s="184">
        <v>100.67625746875795</v>
      </c>
      <c r="CR79" s="184">
        <v>41.604452421898074</v>
      </c>
      <c r="CS79" s="184">
        <v>64.473127477703443</v>
      </c>
      <c r="CT79" s="184">
        <v>133.08136525297965</v>
      </c>
      <c r="CU79" s="184">
        <v>51.597176773077493</v>
      </c>
      <c r="CV79" s="184">
        <v>78.270891631849807</v>
      </c>
      <c r="CW79" s="184">
        <v>210.65904759880567</v>
      </c>
      <c r="CX79" s="184">
        <v>61.173173823320589</v>
      </c>
      <c r="CY79" s="184">
        <v>15.133179031442847</v>
      </c>
      <c r="CZ79" s="184">
        <v>0</v>
      </c>
      <c r="DA79" s="184">
        <v>0</v>
      </c>
      <c r="DB79" s="184">
        <v>0</v>
      </c>
      <c r="DC79" s="184">
        <v>55.88959395220725</v>
      </c>
      <c r="DD79" s="184">
        <v>50.592795290916577</v>
      </c>
      <c r="DE79" s="184">
        <v>0</v>
      </c>
      <c r="DF79" s="184">
        <v>0</v>
      </c>
      <c r="DG79" s="184">
        <v>0</v>
      </c>
      <c r="DH79" s="184">
        <v>0</v>
      </c>
      <c r="DI79" s="184">
        <v>170.70777089721616</v>
      </c>
      <c r="DJ79" s="184">
        <v>224.90293056087989</v>
      </c>
      <c r="DK79" s="184">
        <v>68.746222567500453</v>
      </c>
      <c r="DL79" s="184">
        <v>134.969988723038</v>
      </c>
      <c r="DM79" s="184">
        <v>54.913446891568064</v>
      </c>
      <c r="DN79" s="184">
        <v>0.14119893126633018</v>
      </c>
      <c r="DO79" s="184">
        <v>0</v>
      </c>
      <c r="DP79" s="184">
        <v>0</v>
      </c>
      <c r="DQ79" s="184">
        <v>2.0208534687259867</v>
      </c>
      <c r="DR79" s="184">
        <v>65.867691775848982</v>
      </c>
      <c r="DS79" s="184">
        <v>53.735408242918233</v>
      </c>
      <c r="DT79" s="184">
        <v>9.3053927642689072</v>
      </c>
      <c r="DU79" s="184">
        <v>21.948715753698146</v>
      </c>
      <c r="DV79" s="184">
        <v>171.95975536800353</v>
      </c>
      <c r="DW79" s="184">
        <v>0</v>
      </c>
      <c r="DX79" s="184">
        <v>0</v>
      </c>
      <c r="DY79" s="184">
        <v>6.2624496128557777E-2</v>
      </c>
      <c r="DZ79" s="184">
        <v>61.501172359975683</v>
      </c>
      <c r="EA79" s="184">
        <v>338.22817378626536</v>
      </c>
      <c r="EB79" s="184">
        <v>428.42946646728211</v>
      </c>
      <c r="EC79" s="184">
        <v>70.806413722437242</v>
      </c>
      <c r="ED79" s="184">
        <v>126.25545737346738</v>
      </c>
      <c r="EE79" s="184">
        <v>3.2851378300246976</v>
      </c>
      <c r="EF79" s="184">
        <v>0</v>
      </c>
      <c r="EG79" s="184">
        <v>0</v>
      </c>
      <c r="EH79" s="184">
        <v>0</v>
      </c>
      <c r="EI79" s="184">
        <v>0</v>
      </c>
      <c r="EJ79" s="184">
        <v>4.6137352746896045</v>
      </c>
      <c r="EK79" s="184">
        <v>0</v>
      </c>
      <c r="EL79" s="184">
        <v>5.3174550078064389</v>
      </c>
      <c r="EM79" s="184">
        <v>31.896279346455191</v>
      </c>
      <c r="EN79" s="184">
        <v>66.746040532546772</v>
      </c>
      <c r="EO79" s="184">
        <v>270.55282056986624</v>
      </c>
      <c r="EP79" s="184">
        <v>12.446026773506579</v>
      </c>
      <c r="EQ79" s="184">
        <v>478.21032937998416</v>
      </c>
      <c r="ER79" s="184">
        <v>0</v>
      </c>
      <c r="ES79" s="184">
        <v>0</v>
      </c>
      <c r="ET79" s="184">
        <v>0</v>
      </c>
      <c r="EU79" s="184">
        <v>0</v>
      </c>
      <c r="EV79" s="184">
        <v>0</v>
      </c>
      <c r="EW79" s="184">
        <v>25.139020200207742</v>
      </c>
      <c r="EX79" s="184">
        <v>381.16754918331168</v>
      </c>
      <c r="EY79" s="184">
        <v>0</v>
      </c>
      <c r="EZ79" s="184">
        <v>0</v>
      </c>
      <c r="FA79" s="184">
        <v>0</v>
      </c>
      <c r="FB79" s="184">
        <v>0</v>
      </c>
      <c r="FC79" s="184">
        <v>0</v>
      </c>
      <c r="FD79" s="184">
        <v>11.362947051561038</v>
      </c>
      <c r="FE79" s="184">
        <v>13.959370764939813</v>
      </c>
      <c r="FF79" s="184">
        <v>410.42497011484966</v>
      </c>
      <c r="FG79" s="184">
        <v>54.132489188136688</v>
      </c>
      <c r="FH79" s="184">
        <v>44.163874986986173</v>
      </c>
      <c r="FI79" s="184">
        <v>155.73352736930497</v>
      </c>
      <c r="FJ79" s="184">
        <v>20.545877987796388</v>
      </c>
      <c r="FK79" s="184">
        <v>31.008631894499235</v>
      </c>
      <c r="FL79" s="184">
        <v>4.8949404448155563E-2</v>
      </c>
      <c r="FM79" s="184">
        <v>0</v>
      </c>
      <c r="FN79" s="184">
        <v>378.13979688822582</v>
      </c>
      <c r="FO79" s="184">
        <v>43.335746735806445</v>
      </c>
      <c r="FP79" s="184">
        <v>27.101290322580642</v>
      </c>
      <c r="FQ79" s="184">
        <v>0</v>
      </c>
      <c r="FR79" s="184">
        <v>0</v>
      </c>
      <c r="FS79" s="184">
        <v>0</v>
      </c>
    </row>
    <row r="80" spans="2:175" x14ac:dyDescent="0.25">
      <c r="B80" s="185">
        <v>38749</v>
      </c>
      <c r="C80" s="184">
        <v>446.37318925950376</v>
      </c>
      <c r="D80" s="184">
        <v>26.379992011075739</v>
      </c>
      <c r="E80" s="184">
        <v>170.20351609520043</v>
      </c>
      <c r="F80" s="184">
        <v>85.754329890718836</v>
      </c>
      <c r="G80" s="184">
        <v>209.38045140545148</v>
      </c>
      <c r="H80" s="184">
        <v>101.77159455125241</v>
      </c>
      <c r="I80" s="184">
        <v>255.16383505113959</v>
      </c>
      <c r="J80" s="184">
        <v>18.050169809081499</v>
      </c>
      <c r="K80" s="184">
        <v>1057.1075795875265</v>
      </c>
      <c r="L80" s="184">
        <v>0.5425198764765915</v>
      </c>
      <c r="M80" s="184">
        <v>30.645375887913772</v>
      </c>
      <c r="N80" s="184">
        <v>131.20621598646602</v>
      </c>
      <c r="O80" s="184">
        <v>30.300937219630953</v>
      </c>
      <c r="P80" s="184">
        <v>88.011359989626001</v>
      </c>
      <c r="Q80" s="184">
        <v>14.636691697716319</v>
      </c>
      <c r="R80" s="184">
        <v>25.75621267506089</v>
      </c>
      <c r="S80" s="184">
        <v>2.5869912534173563</v>
      </c>
      <c r="T80" s="184">
        <v>15.512922497765894</v>
      </c>
      <c r="U80" s="184">
        <v>10.891658691180298</v>
      </c>
      <c r="V80" s="184">
        <v>84.910659001762724</v>
      </c>
      <c r="W80" s="184">
        <v>3.5050224125208902</v>
      </c>
      <c r="X80" s="184">
        <v>1.5581424673560025</v>
      </c>
      <c r="Y80" s="184">
        <v>115.98678624871188</v>
      </c>
      <c r="Z80" s="184">
        <v>61.032668299739889</v>
      </c>
      <c r="AA80" s="184">
        <v>135.57761457351381</v>
      </c>
      <c r="AB80" s="184">
        <v>135.1865806222373</v>
      </c>
      <c r="AC80" s="184">
        <v>697.62458509974692</v>
      </c>
      <c r="AD80" s="184">
        <v>16.202148473030402</v>
      </c>
      <c r="AE80" s="184">
        <v>24.595733242189464</v>
      </c>
      <c r="AF80" s="184">
        <v>0</v>
      </c>
      <c r="AG80" s="184">
        <v>352.80273484858861</v>
      </c>
      <c r="AH80" s="184">
        <v>239.22039641127711</v>
      </c>
      <c r="AI80" s="184">
        <v>61.912890175549968</v>
      </c>
      <c r="AJ80" s="184">
        <v>530.95996354434146</v>
      </c>
      <c r="AK80" s="184">
        <v>98.461554801458377</v>
      </c>
      <c r="AL80" s="184">
        <v>30.333539885906923</v>
      </c>
      <c r="AM80" s="184">
        <v>35.327597420195758</v>
      </c>
      <c r="AN80" s="184">
        <v>36.589539087864651</v>
      </c>
      <c r="AO80" s="184">
        <v>8.9214210950191291</v>
      </c>
      <c r="AP80" s="184">
        <v>0</v>
      </c>
      <c r="AQ80" s="184">
        <v>0</v>
      </c>
      <c r="AR80" s="184">
        <v>282.35366769099085</v>
      </c>
      <c r="AS80" s="184">
        <v>109.54865136484575</v>
      </c>
      <c r="AT80" s="184">
        <v>114.1889438919163</v>
      </c>
      <c r="AU80" s="184">
        <v>34.903246651538545</v>
      </c>
      <c r="AV80" s="184">
        <v>257.7712399377192</v>
      </c>
      <c r="AW80" s="184">
        <v>289.48279965501075</v>
      </c>
      <c r="AX80" s="184">
        <v>285.85097843878305</v>
      </c>
      <c r="AY80" s="184">
        <v>0.82607123190066245</v>
      </c>
      <c r="AZ80" s="184">
        <v>43.29170295558643</v>
      </c>
      <c r="BA80" s="184">
        <v>478.94532199166912</v>
      </c>
      <c r="BB80" s="184">
        <v>0</v>
      </c>
      <c r="BC80" s="184">
        <v>0</v>
      </c>
      <c r="BD80" s="184">
        <v>0</v>
      </c>
      <c r="BE80" s="184">
        <v>16.004282055708973</v>
      </c>
      <c r="BF80" s="184">
        <v>96.771264945872844</v>
      </c>
      <c r="BG80" s="184">
        <v>216.5644985318672</v>
      </c>
      <c r="BH80" s="184">
        <v>64.589142070523266</v>
      </c>
      <c r="BI80" s="184">
        <v>340.33744806743636</v>
      </c>
      <c r="BJ80" s="184">
        <v>197.02659249585005</v>
      </c>
      <c r="BK80" s="184">
        <v>0.69293501906445243</v>
      </c>
      <c r="BL80" s="184">
        <v>5.1735760154259571</v>
      </c>
      <c r="BM80" s="184">
        <v>3.520086953680639</v>
      </c>
      <c r="BN80" s="184">
        <v>14.578611509985601</v>
      </c>
      <c r="BO80" s="184">
        <v>0</v>
      </c>
      <c r="BP80" s="184">
        <v>0</v>
      </c>
      <c r="BQ80" s="184">
        <v>127.25029970289012</v>
      </c>
      <c r="BR80" s="184">
        <v>62.150620662324712</v>
      </c>
      <c r="BS80" s="184">
        <v>197.98266599839627</v>
      </c>
      <c r="BT80" s="184">
        <v>106.70679152057731</v>
      </c>
      <c r="BU80" s="184">
        <v>48.381671148185703</v>
      </c>
      <c r="BV80" s="184">
        <v>28.519816199034725</v>
      </c>
      <c r="BW80" s="184">
        <v>290.93499401889562</v>
      </c>
      <c r="BX80" s="184">
        <v>72.346859753194863</v>
      </c>
      <c r="BY80" s="184">
        <v>0</v>
      </c>
      <c r="BZ80" s="184">
        <v>0</v>
      </c>
      <c r="CA80" s="184">
        <v>73.77683191198544</v>
      </c>
      <c r="CB80" s="184">
        <v>46.196314467036864</v>
      </c>
      <c r="CC80" s="184">
        <v>112.59979922305384</v>
      </c>
      <c r="CD80" s="184">
        <v>30.995335303278981</v>
      </c>
      <c r="CE80" s="184">
        <v>81.46685769701206</v>
      </c>
      <c r="CF80" s="184">
        <v>117.77232691185353</v>
      </c>
      <c r="CG80" s="184">
        <v>30.697718127160122</v>
      </c>
      <c r="CH80" s="184">
        <v>289.87030471785584</v>
      </c>
      <c r="CI80" s="184">
        <v>94.170491426161007</v>
      </c>
      <c r="CJ80" s="184">
        <v>1076.4842922419948</v>
      </c>
      <c r="CK80" s="184">
        <v>56.16880816491652</v>
      </c>
      <c r="CL80" s="184">
        <v>0</v>
      </c>
      <c r="CM80" s="184">
        <v>0</v>
      </c>
      <c r="CN80" s="184">
        <v>43.193217851687237</v>
      </c>
      <c r="CO80" s="184">
        <v>667.6693301279214</v>
      </c>
      <c r="CP80" s="184">
        <v>14.420040911487085</v>
      </c>
      <c r="CQ80" s="184">
        <v>97.928260402284792</v>
      </c>
      <c r="CR80" s="184">
        <v>40.71644603328248</v>
      </c>
      <c r="CS80" s="184">
        <v>66.238725566873086</v>
      </c>
      <c r="CT80" s="184">
        <v>133.41843357930725</v>
      </c>
      <c r="CU80" s="184">
        <v>53.61659298457004</v>
      </c>
      <c r="CV80" s="184">
        <v>78.448121819503356</v>
      </c>
      <c r="CW80" s="184">
        <v>208.18360976825292</v>
      </c>
      <c r="CX80" s="184">
        <v>54.755747730968892</v>
      </c>
      <c r="CY80" s="184">
        <v>14.919918265997312</v>
      </c>
      <c r="CZ80" s="184">
        <v>0</v>
      </c>
      <c r="DA80" s="184">
        <v>0</v>
      </c>
      <c r="DB80" s="184">
        <v>0</v>
      </c>
      <c r="DC80" s="184">
        <v>54.787805110080434</v>
      </c>
      <c r="DD80" s="184">
        <v>50.977865169180156</v>
      </c>
      <c r="DE80" s="184">
        <v>0</v>
      </c>
      <c r="DF80" s="184">
        <v>0</v>
      </c>
      <c r="DG80" s="184">
        <v>0</v>
      </c>
      <c r="DH80" s="184">
        <v>0</v>
      </c>
      <c r="DI80" s="184">
        <v>167.01422180186432</v>
      </c>
      <c r="DJ80" s="184">
        <v>224.69922033579525</v>
      </c>
      <c r="DK80" s="184">
        <v>69.089360753763572</v>
      </c>
      <c r="DL80" s="184">
        <v>130.95287085030799</v>
      </c>
      <c r="DM80" s="184">
        <v>47.757777375450914</v>
      </c>
      <c r="DN80" s="184">
        <v>0.39384995730285832</v>
      </c>
      <c r="DO80" s="184">
        <v>0</v>
      </c>
      <c r="DP80" s="184">
        <v>0</v>
      </c>
      <c r="DQ80" s="184">
        <v>2.0825919486566487</v>
      </c>
      <c r="DR80" s="184">
        <v>63.597320746911571</v>
      </c>
      <c r="DS80" s="184">
        <v>53.590883822620718</v>
      </c>
      <c r="DT80" s="184">
        <v>8.0556063975242225</v>
      </c>
      <c r="DU80" s="184">
        <v>21.0001211527332</v>
      </c>
      <c r="DV80" s="184">
        <v>179.59769117802369</v>
      </c>
      <c r="DW80" s="184">
        <v>0</v>
      </c>
      <c r="DX80" s="184">
        <v>0</v>
      </c>
      <c r="DY80" s="184">
        <v>0.33908595374238454</v>
      </c>
      <c r="DZ80" s="184">
        <v>60.140266356390761</v>
      </c>
      <c r="EA80" s="184">
        <v>338.67782569304052</v>
      </c>
      <c r="EB80" s="184">
        <v>425.05171442828714</v>
      </c>
      <c r="EC80" s="184">
        <v>69.121186087157966</v>
      </c>
      <c r="ED80" s="184">
        <v>115.72115961107713</v>
      </c>
      <c r="EE80" s="184">
        <v>3.1569611580923409</v>
      </c>
      <c r="EF80" s="184">
        <v>0</v>
      </c>
      <c r="EG80" s="184">
        <v>0</v>
      </c>
      <c r="EH80" s="184">
        <v>0</v>
      </c>
      <c r="EI80" s="184">
        <v>0</v>
      </c>
      <c r="EJ80" s="184">
        <v>5.3860198748972046</v>
      </c>
      <c r="EK80" s="184">
        <v>0</v>
      </c>
      <c r="EL80" s="184">
        <v>4.4255967892426433</v>
      </c>
      <c r="EM80" s="184">
        <v>32.119833084945277</v>
      </c>
      <c r="EN80" s="184">
        <v>67.625799989011625</v>
      </c>
      <c r="EO80" s="184">
        <v>255.43308225625393</v>
      </c>
      <c r="EP80" s="184">
        <v>13.123211454532514</v>
      </c>
      <c r="EQ80" s="184">
        <v>477.11163922783021</v>
      </c>
      <c r="ER80" s="184">
        <v>0</v>
      </c>
      <c r="ES80" s="184">
        <v>0</v>
      </c>
      <c r="ET80" s="184">
        <v>0</v>
      </c>
      <c r="EU80" s="184">
        <v>0</v>
      </c>
      <c r="EV80" s="184">
        <v>0</v>
      </c>
      <c r="EW80" s="184">
        <v>26.086716560312663</v>
      </c>
      <c r="EX80" s="184">
        <v>397.95159122871559</v>
      </c>
      <c r="EY80" s="184">
        <v>0</v>
      </c>
      <c r="EZ80" s="184">
        <v>0</v>
      </c>
      <c r="FA80" s="184">
        <v>0</v>
      </c>
      <c r="FB80" s="184">
        <v>0</v>
      </c>
      <c r="FC80" s="184">
        <v>0</v>
      </c>
      <c r="FD80" s="184">
        <v>10.606424368796828</v>
      </c>
      <c r="FE80" s="184">
        <v>14.47787999854715</v>
      </c>
      <c r="FF80" s="184">
        <v>407.0749126179083</v>
      </c>
      <c r="FG80" s="184">
        <v>53.807142695734562</v>
      </c>
      <c r="FH80" s="184">
        <v>45.23999663527303</v>
      </c>
      <c r="FI80" s="184">
        <v>151.61580020713865</v>
      </c>
      <c r="FJ80" s="184">
        <v>20.185977390137225</v>
      </c>
      <c r="FK80" s="184">
        <v>30.570818868013255</v>
      </c>
      <c r="FL80" s="184">
        <v>5.685655069993379E-2</v>
      </c>
      <c r="FM80" s="184">
        <v>0</v>
      </c>
      <c r="FN80" s="184">
        <v>367.34069940374997</v>
      </c>
      <c r="FO80" s="184">
        <v>37.500044276249994</v>
      </c>
      <c r="FP80" s="184">
        <v>26.474999999999994</v>
      </c>
      <c r="FQ80" s="184">
        <v>0</v>
      </c>
      <c r="FR80" s="184">
        <v>0</v>
      </c>
      <c r="FS80" s="184">
        <v>0</v>
      </c>
    </row>
    <row r="81" spans="2:175" x14ac:dyDescent="0.25">
      <c r="B81" s="185">
        <v>38777</v>
      </c>
      <c r="C81" s="184">
        <v>461.751718773905</v>
      </c>
      <c r="D81" s="184">
        <v>29.335518383616144</v>
      </c>
      <c r="E81" s="184">
        <v>169.61220341104004</v>
      </c>
      <c r="F81" s="184">
        <v>85.652254602522959</v>
      </c>
      <c r="G81" s="184">
        <v>209.8899330793532</v>
      </c>
      <c r="H81" s="184">
        <v>100.13530984860574</v>
      </c>
      <c r="I81" s="184">
        <v>248.06750188434242</v>
      </c>
      <c r="J81" s="184">
        <v>17.150972446132815</v>
      </c>
      <c r="K81" s="184">
        <v>1047.2422752194739</v>
      </c>
      <c r="L81" s="184">
        <v>0.48938264030331835</v>
      </c>
      <c r="M81" s="184">
        <v>32.032070182107724</v>
      </c>
      <c r="N81" s="184">
        <v>131.14403968216368</v>
      </c>
      <c r="O81" s="184">
        <v>29.619657059366055</v>
      </c>
      <c r="P81" s="184">
        <v>87.044863912936847</v>
      </c>
      <c r="Q81" s="184">
        <v>14.679686383310623</v>
      </c>
      <c r="R81" s="184">
        <v>25.189641605584399</v>
      </c>
      <c r="S81" s="184">
        <v>2.6776027251981152</v>
      </c>
      <c r="T81" s="184">
        <v>15.355475404426146</v>
      </c>
      <c r="U81" s="184">
        <v>10.386243094593427</v>
      </c>
      <c r="V81" s="184">
        <v>85.555089440064847</v>
      </c>
      <c r="W81" s="184">
        <v>3.520363203808285</v>
      </c>
      <c r="X81" s="184">
        <v>1.5891630851913001</v>
      </c>
      <c r="Y81" s="184">
        <v>119.32068449871629</v>
      </c>
      <c r="Z81" s="184">
        <v>61.635999144004444</v>
      </c>
      <c r="AA81" s="184">
        <v>137.65474867826484</v>
      </c>
      <c r="AB81" s="184">
        <v>137.01192874340617</v>
      </c>
      <c r="AC81" s="184">
        <v>701.27206263911887</v>
      </c>
      <c r="AD81" s="184">
        <v>16.892213265898341</v>
      </c>
      <c r="AE81" s="184">
        <v>23.74517120628018</v>
      </c>
      <c r="AF81" s="184">
        <v>0</v>
      </c>
      <c r="AG81" s="184">
        <v>356.8044277289444</v>
      </c>
      <c r="AH81" s="184">
        <v>235.72752728979421</v>
      </c>
      <c r="AI81" s="184">
        <v>62.784708398793214</v>
      </c>
      <c r="AJ81" s="184">
        <v>536.16519100501785</v>
      </c>
      <c r="AK81" s="184">
        <v>101.94163348278083</v>
      </c>
      <c r="AL81" s="184">
        <v>29.669516178674591</v>
      </c>
      <c r="AM81" s="184">
        <v>34.944968436792372</v>
      </c>
      <c r="AN81" s="184">
        <v>36.643516031606786</v>
      </c>
      <c r="AO81" s="184">
        <v>9.1102731852991319</v>
      </c>
      <c r="AP81" s="184">
        <v>0</v>
      </c>
      <c r="AQ81" s="184">
        <v>0</v>
      </c>
      <c r="AR81" s="184">
        <v>289.3417990745213</v>
      </c>
      <c r="AS81" s="184">
        <v>118.22663533163978</v>
      </c>
      <c r="AT81" s="184">
        <v>122.62599577031597</v>
      </c>
      <c r="AU81" s="184">
        <v>33.503035664215744</v>
      </c>
      <c r="AV81" s="184">
        <v>267.8586083802158</v>
      </c>
      <c r="AW81" s="184">
        <v>285.61604432950435</v>
      </c>
      <c r="AX81" s="184">
        <v>281.93040668445781</v>
      </c>
      <c r="AY81" s="184">
        <v>0.96510959751388792</v>
      </c>
      <c r="AZ81" s="184">
        <v>45.315705836549704</v>
      </c>
      <c r="BA81" s="184">
        <v>490.24544307542328</v>
      </c>
      <c r="BB81" s="184">
        <v>0</v>
      </c>
      <c r="BC81" s="184">
        <v>0</v>
      </c>
      <c r="BD81" s="184">
        <v>0</v>
      </c>
      <c r="BE81" s="184">
        <v>15.331625172014506</v>
      </c>
      <c r="BF81" s="184">
        <v>100.04930321079894</v>
      </c>
      <c r="BG81" s="184">
        <v>211.12939690499147</v>
      </c>
      <c r="BH81" s="184">
        <v>62.015653006015491</v>
      </c>
      <c r="BI81" s="184">
        <v>336.96215951918123</v>
      </c>
      <c r="BJ81" s="184">
        <v>195.7033064162743</v>
      </c>
      <c r="BK81" s="184">
        <v>0.64310690227885936</v>
      </c>
      <c r="BL81" s="184">
        <v>5.5798804182622543</v>
      </c>
      <c r="BM81" s="184">
        <v>3.2309800226251379</v>
      </c>
      <c r="BN81" s="184">
        <v>14.201204354392514</v>
      </c>
      <c r="BO81" s="184">
        <v>0</v>
      </c>
      <c r="BP81" s="184">
        <v>0</v>
      </c>
      <c r="BQ81" s="184">
        <v>124.81858827483913</v>
      </c>
      <c r="BR81" s="184">
        <v>61.508157637002157</v>
      </c>
      <c r="BS81" s="184">
        <v>203.9394881375942</v>
      </c>
      <c r="BT81" s="184">
        <v>103.62054542696583</v>
      </c>
      <c r="BU81" s="184">
        <v>49.364932125713025</v>
      </c>
      <c r="BV81" s="184">
        <v>28.066097649634674</v>
      </c>
      <c r="BW81" s="184">
        <v>293.69804649180412</v>
      </c>
      <c r="BX81" s="184">
        <v>72.552079605825355</v>
      </c>
      <c r="BY81" s="184">
        <v>0</v>
      </c>
      <c r="BZ81" s="184">
        <v>0</v>
      </c>
      <c r="CA81" s="184">
        <v>73.081082497770893</v>
      </c>
      <c r="CB81" s="184">
        <v>47.095743647008241</v>
      </c>
      <c r="CC81" s="184">
        <v>113.65634007988557</v>
      </c>
      <c r="CD81" s="184">
        <v>34.730302509776131</v>
      </c>
      <c r="CE81" s="184">
        <v>79.74067904622207</v>
      </c>
      <c r="CF81" s="184">
        <v>115.54403921191307</v>
      </c>
      <c r="CG81" s="184">
        <v>31.530978025870322</v>
      </c>
      <c r="CH81" s="184">
        <v>302.24924153955027</v>
      </c>
      <c r="CI81" s="184">
        <v>96.102904761818834</v>
      </c>
      <c r="CJ81" s="184">
        <v>1166.1012833269253</v>
      </c>
      <c r="CK81" s="184">
        <v>55.476969798352194</v>
      </c>
      <c r="CL81" s="184">
        <v>0</v>
      </c>
      <c r="CM81" s="184">
        <v>0</v>
      </c>
      <c r="CN81" s="184">
        <v>44.185851574935981</v>
      </c>
      <c r="CO81" s="184">
        <v>679.00310810744702</v>
      </c>
      <c r="CP81" s="184">
        <v>16.349422172401461</v>
      </c>
      <c r="CQ81" s="184">
        <v>98.53309660579059</v>
      </c>
      <c r="CR81" s="184">
        <v>38.798953922244678</v>
      </c>
      <c r="CS81" s="184">
        <v>65.306760485596328</v>
      </c>
      <c r="CT81" s="184">
        <v>137.30353145444545</v>
      </c>
      <c r="CU81" s="184">
        <v>55.321865828591115</v>
      </c>
      <c r="CV81" s="184">
        <v>77.660093073450255</v>
      </c>
      <c r="CW81" s="184">
        <v>210.38242324592599</v>
      </c>
      <c r="CX81" s="184">
        <v>53.166916324451094</v>
      </c>
      <c r="CY81" s="184">
        <v>16.233117701115869</v>
      </c>
      <c r="CZ81" s="184">
        <v>0</v>
      </c>
      <c r="DA81" s="184">
        <v>0</v>
      </c>
      <c r="DB81" s="184">
        <v>0</v>
      </c>
      <c r="DC81" s="184">
        <v>60.133437269134014</v>
      </c>
      <c r="DD81" s="184">
        <v>50.302810140671376</v>
      </c>
      <c r="DE81" s="184">
        <v>0</v>
      </c>
      <c r="DF81" s="184">
        <v>0</v>
      </c>
      <c r="DG81" s="184">
        <v>0</v>
      </c>
      <c r="DH81" s="184">
        <v>0</v>
      </c>
      <c r="DI81" s="184">
        <v>168.12852120231636</v>
      </c>
      <c r="DJ81" s="184">
        <v>242.05563034987253</v>
      </c>
      <c r="DK81" s="184">
        <v>70.382219510484148</v>
      </c>
      <c r="DL81" s="184">
        <v>123.08041611714421</v>
      </c>
      <c r="DM81" s="184">
        <v>51.388470035998374</v>
      </c>
      <c r="DN81" s="184">
        <v>1.196882656678649</v>
      </c>
      <c r="DO81" s="184">
        <v>0</v>
      </c>
      <c r="DP81" s="184">
        <v>0</v>
      </c>
      <c r="DQ81" s="184">
        <v>1.9103601928310761</v>
      </c>
      <c r="DR81" s="184">
        <v>60.596606891879944</v>
      </c>
      <c r="DS81" s="184">
        <v>58.084390977942434</v>
      </c>
      <c r="DT81" s="184">
        <v>8.1314471177124954</v>
      </c>
      <c r="DU81" s="184">
        <v>19.35420798232208</v>
      </c>
      <c r="DV81" s="184">
        <v>180.25925479311584</v>
      </c>
      <c r="DW81" s="184">
        <v>0</v>
      </c>
      <c r="DX81" s="184">
        <v>0</v>
      </c>
      <c r="DY81" s="184">
        <v>9.0037835979600536E-2</v>
      </c>
      <c r="DZ81" s="184">
        <v>58.249079147765919</v>
      </c>
      <c r="EA81" s="184">
        <v>337.11859820851311</v>
      </c>
      <c r="EB81" s="184">
        <v>426.33531569934109</v>
      </c>
      <c r="EC81" s="184">
        <v>68.912254606277813</v>
      </c>
      <c r="ED81" s="184">
        <v>110.97113325143974</v>
      </c>
      <c r="EE81" s="184">
        <v>3.3040824839092999</v>
      </c>
      <c r="EF81" s="184">
        <v>0</v>
      </c>
      <c r="EG81" s="184">
        <v>0</v>
      </c>
      <c r="EH81" s="184">
        <v>0</v>
      </c>
      <c r="EI81" s="184">
        <v>0</v>
      </c>
      <c r="EJ81" s="184">
        <v>6.4447923877793336</v>
      </c>
      <c r="EK81" s="184">
        <v>0</v>
      </c>
      <c r="EL81" s="184">
        <v>5.1213640157245273</v>
      </c>
      <c r="EM81" s="184">
        <v>31.934318598825779</v>
      </c>
      <c r="EN81" s="184">
        <v>71.350586266909175</v>
      </c>
      <c r="EO81" s="184">
        <v>257.81915319525814</v>
      </c>
      <c r="EP81" s="184">
        <v>13.101296391049837</v>
      </c>
      <c r="EQ81" s="184">
        <v>489.4007881931305</v>
      </c>
      <c r="ER81" s="184">
        <v>0</v>
      </c>
      <c r="ES81" s="184">
        <v>0</v>
      </c>
      <c r="ET81" s="184">
        <v>0</v>
      </c>
      <c r="EU81" s="184">
        <v>0</v>
      </c>
      <c r="EV81" s="184">
        <v>0</v>
      </c>
      <c r="EW81" s="184">
        <v>23.343105797199708</v>
      </c>
      <c r="EX81" s="184">
        <v>372.80326370702801</v>
      </c>
      <c r="EY81" s="184">
        <v>0</v>
      </c>
      <c r="EZ81" s="184">
        <v>0</v>
      </c>
      <c r="FA81" s="184">
        <v>0</v>
      </c>
      <c r="FB81" s="184">
        <v>0</v>
      </c>
      <c r="FC81" s="184">
        <v>0</v>
      </c>
      <c r="FD81" s="184">
        <v>10.747868982405292</v>
      </c>
      <c r="FE81" s="184">
        <v>12.986897562223565</v>
      </c>
      <c r="FF81" s="184">
        <v>415.72799017854618</v>
      </c>
      <c r="FG81" s="184">
        <v>53.231887763577866</v>
      </c>
      <c r="FH81" s="184">
        <v>45.893871018760095</v>
      </c>
      <c r="FI81" s="184">
        <v>151.93428552368221</v>
      </c>
      <c r="FJ81" s="184">
        <v>19.254838825086228</v>
      </c>
      <c r="FK81" s="184">
        <v>30.943737247226892</v>
      </c>
      <c r="FL81" s="184">
        <v>6.3978570702564505E-2</v>
      </c>
      <c r="FM81" s="184">
        <v>0</v>
      </c>
      <c r="FN81" s="184">
        <v>334.19980521290324</v>
      </c>
      <c r="FO81" s="184">
        <v>39.150641235774195</v>
      </c>
      <c r="FP81" s="184">
        <v>25.507096774193545</v>
      </c>
      <c r="FQ81" s="184">
        <v>0</v>
      </c>
      <c r="FR81" s="184">
        <v>0</v>
      </c>
      <c r="FS81" s="184">
        <v>0</v>
      </c>
    </row>
    <row r="82" spans="2:175" x14ac:dyDescent="0.25">
      <c r="B82" s="185">
        <v>38808</v>
      </c>
      <c r="C82" s="184">
        <v>492.85152823857038</v>
      </c>
      <c r="D82" s="184">
        <v>31.045148126878711</v>
      </c>
      <c r="E82" s="184">
        <v>171.09412067170803</v>
      </c>
      <c r="F82" s="184">
        <v>83.133918473863318</v>
      </c>
      <c r="G82" s="184">
        <v>204.02242900543766</v>
      </c>
      <c r="H82" s="184">
        <v>95.494572908678606</v>
      </c>
      <c r="I82" s="184">
        <v>244.25527075385693</v>
      </c>
      <c r="J82" s="184">
        <v>21.895539374551245</v>
      </c>
      <c r="K82" s="184">
        <v>1042.3552322388446</v>
      </c>
      <c r="L82" s="184">
        <v>0.45868026871067985</v>
      </c>
      <c r="M82" s="184">
        <v>31.483593910770082</v>
      </c>
      <c r="N82" s="184">
        <v>128.94795716856791</v>
      </c>
      <c r="O82" s="184">
        <v>29.511922133723328</v>
      </c>
      <c r="P82" s="184">
        <v>84.818691240362909</v>
      </c>
      <c r="Q82" s="184">
        <v>14.998842151282762</v>
      </c>
      <c r="R82" s="184">
        <v>25.478070815002038</v>
      </c>
      <c r="S82" s="184">
        <v>2.4697900336231626</v>
      </c>
      <c r="T82" s="184">
        <v>14.681005301686303</v>
      </c>
      <c r="U82" s="184">
        <v>10.317019027876723</v>
      </c>
      <c r="V82" s="184">
        <v>87.765163711183646</v>
      </c>
      <c r="W82" s="184">
        <v>3.4255336175330551</v>
      </c>
      <c r="X82" s="184">
        <v>1.7530185845922428</v>
      </c>
      <c r="Y82" s="184">
        <v>130.53523243507783</v>
      </c>
      <c r="Z82" s="184">
        <v>61.684795045573125</v>
      </c>
      <c r="AA82" s="184">
        <v>137.79500894954583</v>
      </c>
      <c r="AB82" s="184">
        <v>132.13407635692673</v>
      </c>
      <c r="AC82" s="184">
        <v>691.06111788499027</v>
      </c>
      <c r="AD82" s="184">
        <v>15.49557913667144</v>
      </c>
      <c r="AE82" s="184">
        <v>23.970591213634624</v>
      </c>
      <c r="AF82" s="184">
        <v>0</v>
      </c>
      <c r="AG82" s="184">
        <v>354.31515426456662</v>
      </c>
      <c r="AH82" s="184">
        <v>237.54036583021539</v>
      </c>
      <c r="AI82" s="184">
        <v>62.166563028580953</v>
      </c>
      <c r="AJ82" s="184">
        <v>532.83588972274094</v>
      </c>
      <c r="AK82" s="184">
        <v>99.363553398308028</v>
      </c>
      <c r="AL82" s="184">
        <v>29.821290820574923</v>
      </c>
      <c r="AM82" s="184">
        <v>35.039092328682109</v>
      </c>
      <c r="AN82" s="184">
        <v>35.55523551536956</v>
      </c>
      <c r="AO82" s="184">
        <v>8.4697547407902078</v>
      </c>
      <c r="AP82" s="184">
        <v>0</v>
      </c>
      <c r="AQ82" s="184">
        <v>0</v>
      </c>
      <c r="AR82" s="184">
        <v>292.83261290089246</v>
      </c>
      <c r="AS82" s="184">
        <v>118.48374961936894</v>
      </c>
      <c r="AT82" s="184">
        <v>122.21155580774875</v>
      </c>
      <c r="AU82" s="184">
        <v>32.352769048392695</v>
      </c>
      <c r="AV82" s="184">
        <v>269.00754597446547</v>
      </c>
      <c r="AW82" s="184">
        <v>279.24616318717972</v>
      </c>
      <c r="AX82" s="184">
        <v>286.39774148298466</v>
      </c>
      <c r="AY82" s="184">
        <v>0.9072673145150002</v>
      </c>
      <c r="AZ82" s="184">
        <v>48.508819595512861</v>
      </c>
      <c r="BA82" s="184">
        <v>498.8257880040648</v>
      </c>
      <c r="BB82" s="184">
        <v>0</v>
      </c>
      <c r="BC82" s="184">
        <v>0</v>
      </c>
      <c r="BD82" s="184">
        <v>0</v>
      </c>
      <c r="BE82" s="184">
        <v>15.67581358282699</v>
      </c>
      <c r="BF82" s="184">
        <v>104.81971020128159</v>
      </c>
      <c r="BG82" s="184">
        <v>221.41838596020438</v>
      </c>
      <c r="BH82" s="184">
        <v>59.774478544019338</v>
      </c>
      <c r="BI82" s="184">
        <v>331.23118125967494</v>
      </c>
      <c r="BJ82" s="184">
        <v>155.86819478180468</v>
      </c>
      <c r="BK82" s="184">
        <v>1.2982921297827343</v>
      </c>
      <c r="BL82" s="184">
        <v>5.1384441839253681</v>
      </c>
      <c r="BM82" s="184">
        <v>3.3736942582809455</v>
      </c>
      <c r="BN82" s="184">
        <v>22.342694115210659</v>
      </c>
      <c r="BO82" s="184">
        <v>0</v>
      </c>
      <c r="BP82" s="184">
        <v>0</v>
      </c>
      <c r="BQ82" s="184">
        <v>133.0319435998878</v>
      </c>
      <c r="BR82" s="184">
        <v>63.120716173957554</v>
      </c>
      <c r="BS82" s="184">
        <v>201.43060084712332</v>
      </c>
      <c r="BT82" s="184">
        <v>104.3338644134204</v>
      </c>
      <c r="BU82" s="184">
        <v>46.088054146828959</v>
      </c>
      <c r="BV82" s="184">
        <v>29.827632089246297</v>
      </c>
      <c r="BW82" s="184">
        <v>298.25616727130819</v>
      </c>
      <c r="BX82" s="184">
        <v>70.922072306944457</v>
      </c>
      <c r="BY82" s="184">
        <v>0</v>
      </c>
      <c r="BZ82" s="184">
        <v>0</v>
      </c>
      <c r="CA82" s="184">
        <v>73.230774056680872</v>
      </c>
      <c r="CB82" s="184">
        <v>47.563418054999964</v>
      </c>
      <c r="CC82" s="184">
        <v>116.63738214027127</v>
      </c>
      <c r="CD82" s="184">
        <v>35.986743676038536</v>
      </c>
      <c r="CE82" s="184">
        <v>75.523208749998943</v>
      </c>
      <c r="CF82" s="184">
        <v>109.00272047918261</v>
      </c>
      <c r="CG82" s="184">
        <v>33.387639584889108</v>
      </c>
      <c r="CH82" s="184">
        <v>319.12873301128081</v>
      </c>
      <c r="CI82" s="184">
        <v>102.67723867126155</v>
      </c>
      <c r="CJ82" s="184">
        <v>1184.4349857431114</v>
      </c>
      <c r="CK82" s="184">
        <v>57.36435359183853</v>
      </c>
      <c r="CL82" s="184">
        <v>0</v>
      </c>
      <c r="CM82" s="184">
        <v>0</v>
      </c>
      <c r="CN82" s="184">
        <v>44.083354055258127</v>
      </c>
      <c r="CO82" s="184">
        <v>704.51122163691161</v>
      </c>
      <c r="CP82" s="184">
        <v>15.767081465901155</v>
      </c>
      <c r="CQ82" s="184">
        <v>96.289440448321727</v>
      </c>
      <c r="CR82" s="184">
        <v>38.458386865256088</v>
      </c>
      <c r="CS82" s="184">
        <v>63.094860885768057</v>
      </c>
      <c r="CT82" s="184">
        <v>140.71341430130619</v>
      </c>
      <c r="CU82" s="184">
        <v>54.753509617742779</v>
      </c>
      <c r="CV82" s="184">
        <v>80.511823345420311</v>
      </c>
      <c r="CW82" s="184">
        <v>201.76418718321062</v>
      </c>
      <c r="CX82" s="184">
        <v>49.33041251637497</v>
      </c>
      <c r="CY82" s="184">
        <v>16.108726734691984</v>
      </c>
      <c r="CZ82" s="184">
        <v>0</v>
      </c>
      <c r="DA82" s="184">
        <v>0</v>
      </c>
      <c r="DB82" s="184">
        <v>0</v>
      </c>
      <c r="DC82" s="184">
        <v>72.846059721993058</v>
      </c>
      <c r="DD82" s="184">
        <v>51.885576729809173</v>
      </c>
      <c r="DE82" s="184">
        <v>0</v>
      </c>
      <c r="DF82" s="184">
        <v>0</v>
      </c>
      <c r="DG82" s="184">
        <v>0</v>
      </c>
      <c r="DH82" s="184">
        <v>0</v>
      </c>
      <c r="DI82" s="184">
        <v>166.78203114040269</v>
      </c>
      <c r="DJ82" s="184">
        <v>258.67620365554365</v>
      </c>
      <c r="DK82" s="184">
        <v>74.310715244417381</v>
      </c>
      <c r="DL82" s="184">
        <v>138.24570827406484</v>
      </c>
      <c r="DM82" s="184">
        <v>56.152734934973303</v>
      </c>
      <c r="DN82" s="184">
        <v>0.90138858600456839</v>
      </c>
      <c r="DO82" s="184">
        <v>0</v>
      </c>
      <c r="DP82" s="184">
        <v>0</v>
      </c>
      <c r="DQ82" s="184">
        <v>1.9537272973401814</v>
      </c>
      <c r="DR82" s="184">
        <v>62.188813345604025</v>
      </c>
      <c r="DS82" s="184">
        <v>63.408860413868496</v>
      </c>
      <c r="DT82" s="184">
        <v>8.8248971603249355</v>
      </c>
      <c r="DU82" s="184">
        <v>19.787865683756852</v>
      </c>
      <c r="DV82" s="184">
        <v>193.37085765082924</v>
      </c>
      <c r="DW82" s="184">
        <v>0</v>
      </c>
      <c r="DX82" s="184">
        <v>0</v>
      </c>
      <c r="DY82" s="184">
        <v>0.19323218450666294</v>
      </c>
      <c r="DZ82" s="184">
        <v>54.527355609119923</v>
      </c>
      <c r="EA82" s="184">
        <v>372.13976110118841</v>
      </c>
      <c r="EB82" s="184">
        <v>449.4524071706216</v>
      </c>
      <c r="EC82" s="184">
        <v>61.919399376596544</v>
      </c>
      <c r="ED82" s="184">
        <v>114.79772594909065</v>
      </c>
      <c r="EE82" s="184">
        <v>3.19304678333586</v>
      </c>
      <c r="EF82" s="184">
        <v>0</v>
      </c>
      <c r="EG82" s="184">
        <v>0</v>
      </c>
      <c r="EH82" s="184">
        <v>0</v>
      </c>
      <c r="EI82" s="184">
        <v>0</v>
      </c>
      <c r="EJ82" s="184">
        <v>6.4708177194128718</v>
      </c>
      <c r="EK82" s="184">
        <v>0</v>
      </c>
      <c r="EL82" s="184">
        <v>5.4071279621558697</v>
      </c>
      <c r="EM82" s="184">
        <v>33.934847967361925</v>
      </c>
      <c r="EN82" s="184">
        <v>83.177328199656671</v>
      </c>
      <c r="EO82" s="184">
        <v>262.86763394018806</v>
      </c>
      <c r="EP82" s="184">
        <v>13.581860732321902</v>
      </c>
      <c r="EQ82" s="184">
        <v>544.6690567953857</v>
      </c>
      <c r="ER82" s="184">
        <v>0</v>
      </c>
      <c r="ES82" s="184">
        <v>0</v>
      </c>
      <c r="ET82" s="184">
        <v>0</v>
      </c>
      <c r="EU82" s="184">
        <v>0</v>
      </c>
      <c r="EV82" s="184">
        <v>0</v>
      </c>
      <c r="EW82" s="184">
        <v>22.843265049408235</v>
      </c>
      <c r="EX82" s="184">
        <v>387.55578524125826</v>
      </c>
      <c r="EY82" s="184">
        <v>0</v>
      </c>
      <c r="EZ82" s="184">
        <v>0</v>
      </c>
      <c r="FA82" s="184">
        <v>0</v>
      </c>
      <c r="FB82" s="184">
        <v>0</v>
      </c>
      <c r="FC82" s="184">
        <v>0</v>
      </c>
      <c r="FD82" s="184">
        <v>10.24659167225667</v>
      </c>
      <c r="FE82" s="184">
        <v>11.941755918900533</v>
      </c>
      <c r="FF82" s="184">
        <v>417.15794405475884</v>
      </c>
      <c r="FG82" s="184">
        <v>51.861485409730108</v>
      </c>
      <c r="FH82" s="184">
        <v>44.088155589069125</v>
      </c>
      <c r="FI82" s="184">
        <v>146.45324060042137</v>
      </c>
      <c r="FJ82" s="184">
        <v>18.333029873671133</v>
      </c>
      <c r="FK82" s="184">
        <v>31.094761746063696</v>
      </c>
      <c r="FL82" s="184">
        <v>2.8896177766073786E-2</v>
      </c>
      <c r="FM82" s="184">
        <v>0</v>
      </c>
      <c r="FN82" s="184">
        <v>315.87544840949994</v>
      </c>
      <c r="FO82" s="184">
        <v>37.240974691899993</v>
      </c>
      <c r="FP82" s="184">
        <v>26.474999999999998</v>
      </c>
      <c r="FQ82" s="184">
        <v>0</v>
      </c>
      <c r="FR82" s="184">
        <v>0</v>
      </c>
      <c r="FS82" s="184">
        <v>0</v>
      </c>
    </row>
    <row r="83" spans="2:175" x14ac:dyDescent="0.25">
      <c r="B83" s="185">
        <v>38838</v>
      </c>
      <c r="C83" s="184">
        <v>481.54047936315487</v>
      </c>
      <c r="D83" s="184">
        <v>30.483901961788039</v>
      </c>
      <c r="E83" s="184">
        <v>170.29493996565336</v>
      </c>
      <c r="F83" s="184">
        <v>89.461462585223344</v>
      </c>
      <c r="G83" s="184">
        <v>199.7327032931571</v>
      </c>
      <c r="H83" s="184">
        <v>97.473779368360397</v>
      </c>
      <c r="I83" s="184">
        <v>246.22140496111138</v>
      </c>
      <c r="J83" s="184">
        <v>21.275951743173231</v>
      </c>
      <c r="K83" s="184">
        <v>1031.7232078028171</v>
      </c>
      <c r="L83" s="184">
        <v>0.40362266724631429</v>
      </c>
      <c r="M83" s="184">
        <v>29.65476328317855</v>
      </c>
      <c r="N83" s="184">
        <v>126.55524708948008</v>
      </c>
      <c r="O83" s="184">
        <v>28.578436634604625</v>
      </c>
      <c r="P83" s="184">
        <v>83.418543889400397</v>
      </c>
      <c r="Q83" s="184">
        <v>15.60993486385375</v>
      </c>
      <c r="R83" s="184">
        <v>24.559970879835976</v>
      </c>
      <c r="S83" s="184">
        <v>2.6148757155708848</v>
      </c>
      <c r="T83" s="184">
        <v>14.554031344684377</v>
      </c>
      <c r="U83" s="184">
        <v>10.503820925468574</v>
      </c>
      <c r="V83" s="184">
        <v>84.995143463634221</v>
      </c>
      <c r="W83" s="184">
        <v>3.233958627361269</v>
      </c>
      <c r="X83" s="184">
        <v>1.5740702062615963</v>
      </c>
      <c r="Y83" s="184">
        <v>126.46079751230576</v>
      </c>
      <c r="Z83" s="184">
        <v>62.143225155339451</v>
      </c>
      <c r="AA83" s="184">
        <v>138.30705209295115</v>
      </c>
      <c r="AB83" s="184">
        <v>131.30184155340885</v>
      </c>
      <c r="AC83" s="184">
        <v>678.35603174725236</v>
      </c>
      <c r="AD83" s="184">
        <v>15.731602208565031</v>
      </c>
      <c r="AE83" s="184">
        <v>23.864668380384121</v>
      </c>
      <c r="AF83" s="184">
        <v>0</v>
      </c>
      <c r="AG83" s="184">
        <v>352.47516017344009</v>
      </c>
      <c r="AH83" s="184">
        <v>234.98554693609341</v>
      </c>
      <c r="AI83" s="184">
        <v>59.999640618686435</v>
      </c>
      <c r="AJ83" s="184">
        <v>518.27535918681281</v>
      </c>
      <c r="AK83" s="184">
        <v>94.121009478640616</v>
      </c>
      <c r="AL83" s="184">
        <v>27.829433939476509</v>
      </c>
      <c r="AM83" s="184">
        <v>34.440892739606461</v>
      </c>
      <c r="AN83" s="184">
        <v>36.054363818401377</v>
      </c>
      <c r="AO83" s="184">
        <v>10.01473889550739</v>
      </c>
      <c r="AP83" s="184">
        <v>0</v>
      </c>
      <c r="AQ83" s="184">
        <v>0</v>
      </c>
      <c r="AR83" s="184">
        <v>267.43567532645318</v>
      </c>
      <c r="AS83" s="184">
        <v>117.15213596160505</v>
      </c>
      <c r="AT83" s="184">
        <v>119.52920978440756</v>
      </c>
      <c r="AU83" s="184">
        <v>34.198881266629193</v>
      </c>
      <c r="AV83" s="184">
        <v>266.08449115564821</v>
      </c>
      <c r="AW83" s="184">
        <v>264.69090744047827</v>
      </c>
      <c r="AX83" s="184">
        <v>276.58092376490026</v>
      </c>
      <c r="AY83" s="184">
        <v>0.79383264178149571</v>
      </c>
      <c r="AZ83" s="184">
        <v>51.832361093290672</v>
      </c>
      <c r="BA83" s="184">
        <v>489.48547766916835</v>
      </c>
      <c r="BB83" s="184">
        <v>0</v>
      </c>
      <c r="BC83" s="184">
        <v>0</v>
      </c>
      <c r="BD83" s="184">
        <v>0</v>
      </c>
      <c r="BE83" s="184">
        <v>15.623464737503918</v>
      </c>
      <c r="BF83" s="184">
        <v>104.46279457396204</v>
      </c>
      <c r="BG83" s="184">
        <v>217.6218607908059</v>
      </c>
      <c r="BH83" s="184">
        <v>63.810021566826421</v>
      </c>
      <c r="BI83" s="184">
        <v>323.82084342783384</v>
      </c>
      <c r="BJ83" s="184">
        <v>200.55719209288088</v>
      </c>
      <c r="BK83" s="184">
        <v>0.92328613779844415</v>
      </c>
      <c r="BL83" s="184">
        <v>5.1641758174496717</v>
      </c>
      <c r="BM83" s="184">
        <v>3.0526950294085151</v>
      </c>
      <c r="BN83" s="184">
        <v>24.274336075815199</v>
      </c>
      <c r="BO83" s="184">
        <v>0</v>
      </c>
      <c r="BP83" s="184">
        <v>0</v>
      </c>
      <c r="BQ83" s="184">
        <v>131.43008785371234</v>
      </c>
      <c r="BR83" s="184">
        <v>61.530954632853408</v>
      </c>
      <c r="BS83" s="184">
        <v>189.84620628916545</v>
      </c>
      <c r="BT83" s="184">
        <v>102.23790131627146</v>
      </c>
      <c r="BU83" s="184">
        <v>46.459697297169591</v>
      </c>
      <c r="BV83" s="184">
        <v>29.784290568380847</v>
      </c>
      <c r="BW83" s="184">
        <v>289.6867081106443</v>
      </c>
      <c r="BX83" s="184">
        <v>72.724983386303379</v>
      </c>
      <c r="BY83" s="184">
        <v>0</v>
      </c>
      <c r="BZ83" s="184">
        <v>0</v>
      </c>
      <c r="CA83" s="184">
        <v>69.754704812978147</v>
      </c>
      <c r="CB83" s="184">
        <v>45.437319824762206</v>
      </c>
      <c r="CC83" s="184">
        <v>115.1969696733677</v>
      </c>
      <c r="CD83" s="184">
        <v>38.674555603899634</v>
      </c>
      <c r="CE83" s="184">
        <v>77.057547280304689</v>
      </c>
      <c r="CF83" s="184">
        <v>106.82830565462075</v>
      </c>
      <c r="CG83" s="184">
        <v>26.387522252591896</v>
      </c>
      <c r="CH83" s="184">
        <v>310.33554006992028</v>
      </c>
      <c r="CI83" s="184">
        <v>100.34631137247727</v>
      </c>
      <c r="CJ83" s="184">
        <v>1138.3184409177552</v>
      </c>
      <c r="CK83" s="184">
        <v>51.194667210716794</v>
      </c>
      <c r="CL83" s="184">
        <v>0</v>
      </c>
      <c r="CM83" s="184">
        <v>0</v>
      </c>
      <c r="CN83" s="184">
        <v>43.04032918702822</v>
      </c>
      <c r="CO83" s="184">
        <v>694.26123218004659</v>
      </c>
      <c r="CP83" s="184">
        <v>15.823120637973194</v>
      </c>
      <c r="CQ83" s="184">
        <v>96.93161240066344</v>
      </c>
      <c r="CR83" s="184">
        <v>36.091928198772308</v>
      </c>
      <c r="CS83" s="184">
        <v>62.081505954748955</v>
      </c>
      <c r="CT83" s="184">
        <v>127.59287479094762</v>
      </c>
      <c r="CU83" s="184">
        <v>50.826540823486198</v>
      </c>
      <c r="CV83" s="184">
        <v>72.778124215131228</v>
      </c>
      <c r="CW83" s="184">
        <v>190.50479495623048</v>
      </c>
      <c r="CX83" s="184">
        <v>47.506218915889228</v>
      </c>
      <c r="CY83" s="184">
        <v>13.959819565111175</v>
      </c>
      <c r="CZ83" s="184">
        <v>0</v>
      </c>
      <c r="DA83" s="184">
        <v>0</v>
      </c>
      <c r="DB83" s="184">
        <v>0</v>
      </c>
      <c r="DC83" s="184">
        <v>66.600928113308044</v>
      </c>
      <c r="DD83" s="184">
        <v>46.593707739466296</v>
      </c>
      <c r="DE83" s="184">
        <v>0</v>
      </c>
      <c r="DF83" s="184">
        <v>1.8353733523634199</v>
      </c>
      <c r="DG83" s="184">
        <v>0</v>
      </c>
      <c r="DH83" s="184">
        <v>0</v>
      </c>
      <c r="DI83" s="184">
        <v>165.71155813015386</v>
      </c>
      <c r="DJ83" s="184">
        <v>256.90689381678294</v>
      </c>
      <c r="DK83" s="184">
        <v>75.084598726558241</v>
      </c>
      <c r="DL83" s="184">
        <v>145.46679296548498</v>
      </c>
      <c r="DM83" s="184">
        <v>56.664762053963599</v>
      </c>
      <c r="DN83" s="184">
        <v>0.77711126984319356</v>
      </c>
      <c r="DO83" s="184">
        <v>0</v>
      </c>
      <c r="DP83" s="184">
        <v>0</v>
      </c>
      <c r="DQ83" s="184">
        <v>2.252936704900971</v>
      </c>
      <c r="DR83" s="184">
        <v>58.300721839010301</v>
      </c>
      <c r="DS83" s="184">
        <v>71.570940497068307</v>
      </c>
      <c r="DT83" s="184">
        <v>8.1794192473084681</v>
      </c>
      <c r="DU83" s="184">
        <v>18.286721512770992</v>
      </c>
      <c r="DV83" s="184">
        <v>195.80942018473681</v>
      </c>
      <c r="DW83" s="184">
        <v>0</v>
      </c>
      <c r="DX83" s="184">
        <v>0</v>
      </c>
      <c r="DY83" s="184">
        <v>4.267364682136926E-2</v>
      </c>
      <c r="DZ83" s="184">
        <v>56.618218123067876</v>
      </c>
      <c r="EA83" s="184">
        <v>375.94622661578541</v>
      </c>
      <c r="EB83" s="184">
        <v>425.16938830354036</v>
      </c>
      <c r="EC83" s="184">
        <v>68.865611905375431</v>
      </c>
      <c r="ED83" s="184">
        <v>112.16762496024742</v>
      </c>
      <c r="EE83" s="184">
        <v>2.9961773827053637</v>
      </c>
      <c r="EF83" s="184">
        <v>0</v>
      </c>
      <c r="EG83" s="184">
        <v>0</v>
      </c>
      <c r="EH83" s="184">
        <v>0</v>
      </c>
      <c r="EI83" s="184">
        <v>0</v>
      </c>
      <c r="EJ83" s="184">
        <v>6.3113999122520408</v>
      </c>
      <c r="EK83" s="184">
        <v>0</v>
      </c>
      <c r="EL83" s="184">
        <v>6.526678372202583</v>
      </c>
      <c r="EM83" s="184">
        <v>34.100816000087377</v>
      </c>
      <c r="EN83" s="184">
        <v>83.558104749199316</v>
      </c>
      <c r="EO83" s="184">
        <v>265.4887286595561</v>
      </c>
      <c r="EP83" s="184">
        <v>12.775573224406571</v>
      </c>
      <c r="EQ83" s="184">
        <v>526.85849010998083</v>
      </c>
      <c r="ER83" s="184">
        <v>0</v>
      </c>
      <c r="ES83" s="184">
        <v>0</v>
      </c>
      <c r="ET83" s="184">
        <v>0</v>
      </c>
      <c r="EU83" s="184">
        <v>0</v>
      </c>
      <c r="EV83" s="184">
        <v>0</v>
      </c>
      <c r="EW83" s="184">
        <v>22.034527348758758</v>
      </c>
      <c r="EX83" s="184">
        <v>413.30170424860444</v>
      </c>
      <c r="EY83" s="184">
        <v>0</v>
      </c>
      <c r="EZ83" s="184">
        <v>0</v>
      </c>
      <c r="FA83" s="184">
        <v>0</v>
      </c>
      <c r="FB83" s="184">
        <v>0</v>
      </c>
      <c r="FC83" s="184">
        <v>0</v>
      </c>
      <c r="FD83" s="184">
        <v>10.150059255940638</v>
      </c>
      <c r="FE83" s="184">
        <v>12.190879967576452</v>
      </c>
      <c r="FF83" s="184">
        <v>413.11856825076899</v>
      </c>
      <c r="FG83" s="184">
        <v>50.255693382042352</v>
      </c>
      <c r="FH83" s="184">
        <v>43.176417610033916</v>
      </c>
      <c r="FI83" s="184">
        <v>141.31453662028539</v>
      </c>
      <c r="FJ83" s="184">
        <v>18.274547243488577</v>
      </c>
      <c r="FK83" s="184">
        <v>31.783832800700548</v>
      </c>
      <c r="FL83" s="184">
        <v>2.1571823398733238E-2</v>
      </c>
      <c r="FM83" s="184">
        <v>0</v>
      </c>
      <c r="FN83" s="184">
        <v>304.75848652741928</v>
      </c>
      <c r="FO83" s="184">
        <v>36.008058304896785</v>
      </c>
      <c r="FP83" s="184">
        <v>26.759677419354833</v>
      </c>
      <c r="FQ83" s="184">
        <v>0</v>
      </c>
      <c r="FR83" s="184">
        <v>0</v>
      </c>
      <c r="FS83" s="184">
        <v>0</v>
      </c>
    </row>
    <row r="84" spans="2:175" x14ac:dyDescent="0.25">
      <c r="B84" s="185">
        <v>38869</v>
      </c>
      <c r="C84" s="184">
        <v>509.77316950412171</v>
      </c>
      <c r="D84" s="184">
        <v>34.296936711672508</v>
      </c>
      <c r="E84" s="184">
        <v>165.08009798918957</v>
      </c>
      <c r="F84" s="184">
        <v>86.766877998002542</v>
      </c>
      <c r="G84" s="184">
        <v>195.24266992516846</v>
      </c>
      <c r="H84" s="184">
        <v>94.927293544131317</v>
      </c>
      <c r="I84" s="184">
        <v>238.94846826115972</v>
      </c>
      <c r="J84" s="184">
        <v>18.366415251998912</v>
      </c>
      <c r="K84" s="184">
        <v>1004.8902223815429</v>
      </c>
      <c r="L84" s="184">
        <v>0.43561899401615156</v>
      </c>
      <c r="M84" s="184">
        <v>32.484293300047227</v>
      </c>
      <c r="N84" s="184">
        <v>122.58358167757366</v>
      </c>
      <c r="O84" s="184">
        <v>27.956673064869808</v>
      </c>
      <c r="P84" s="184">
        <v>79.736731312055753</v>
      </c>
      <c r="Q84" s="184">
        <v>14.69679830015019</v>
      </c>
      <c r="R84" s="184">
        <v>25.110755646128432</v>
      </c>
      <c r="S84" s="184">
        <v>2.8100161993310668</v>
      </c>
      <c r="T84" s="184">
        <v>13.203275776303082</v>
      </c>
      <c r="U84" s="184">
        <v>10.351162845135677</v>
      </c>
      <c r="V84" s="184">
        <v>84.196996656759822</v>
      </c>
      <c r="W84" s="184">
        <v>3.0258481050295472</v>
      </c>
      <c r="X84" s="184">
        <v>1.7549105117506194</v>
      </c>
      <c r="Y84" s="184">
        <v>119.94308368727037</v>
      </c>
      <c r="Z84" s="184">
        <v>51.580313755125012</v>
      </c>
      <c r="AA84" s="184">
        <v>140.24447652703833</v>
      </c>
      <c r="AB84" s="184">
        <v>129.89571120057306</v>
      </c>
      <c r="AC84" s="184">
        <v>656.84643342324341</v>
      </c>
      <c r="AD84" s="184">
        <v>15.854088464025681</v>
      </c>
      <c r="AE84" s="184">
        <v>23.074842127835719</v>
      </c>
      <c r="AF84" s="184">
        <v>0</v>
      </c>
      <c r="AG84" s="184">
        <v>345.4921298108689</v>
      </c>
      <c r="AH84" s="184">
        <v>234.45075395452372</v>
      </c>
      <c r="AI84" s="184">
        <v>58.272254434454169</v>
      </c>
      <c r="AJ84" s="184">
        <v>512.5204727256563</v>
      </c>
      <c r="AK84" s="184">
        <v>92.534682034331922</v>
      </c>
      <c r="AL84" s="184">
        <v>27.290113147604966</v>
      </c>
      <c r="AM84" s="184">
        <v>33.98341031304281</v>
      </c>
      <c r="AN84" s="184">
        <v>37.49198864800109</v>
      </c>
      <c r="AO84" s="184">
        <v>9.2296369132647325</v>
      </c>
      <c r="AP84" s="184">
        <v>0</v>
      </c>
      <c r="AQ84" s="184">
        <v>0</v>
      </c>
      <c r="AR84" s="184">
        <v>271.24507530783859</v>
      </c>
      <c r="AS84" s="184">
        <v>110.94240054312405</v>
      </c>
      <c r="AT84" s="184">
        <v>115.16636392779003</v>
      </c>
      <c r="AU84" s="184">
        <v>32.37217843218761</v>
      </c>
      <c r="AV84" s="184">
        <v>259.29680749771859</v>
      </c>
      <c r="AW84" s="184">
        <v>256.21227140610239</v>
      </c>
      <c r="AX84" s="184">
        <v>209.023611909181</v>
      </c>
      <c r="AY84" s="184">
        <v>0.88576988935650292</v>
      </c>
      <c r="AZ84" s="184">
        <v>45.938547575374898</v>
      </c>
      <c r="BA84" s="184">
        <v>489.05502021452742</v>
      </c>
      <c r="BB84" s="184">
        <v>0</v>
      </c>
      <c r="BC84" s="184">
        <v>0</v>
      </c>
      <c r="BD84" s="184">
        <v>0</v>
      </c>
      <c r="BE84" s="184">
        <v>16.266623765284429</v>
      </c>
      <c r="BF84" s="184">
        <v>94.73177390623178</v>
      </c>
      <c r="BG84" s="184">
        <v>194.3751309556973</v>
      </c>
      <c r="BH84" s="184">
        <v>55.979995642655112</v>
      </c>
      <c r="BI84" s="184">
        <v>305.59534638049536</v>
      </c>
      <c r="BJ84" s="184">
        <v>192.02504052790039</v>
      </c>
      <c r="BK84" s="184">
        <v>0.65209041334533402</v>
      </c>
      <c r="BL84" s="184">
        <v>5.1492386009990065</v>
      </c>
      <c r="BM84" s="184">
        <v>4.3542390052144722</v>
      </c>
      <c r="BN84" s="184">
        <v>15.410411837333204</v>
      </c>
      <c r="BO84" s="184">
        <v>0</v>
      </c>
      <c r="BP84" s="184">
        <v>0</v>
      </c>
      <c r="BQ84" s="184">
        <v>132.39389529402254</v>
      </c>
      <c r="BR84" s="184">
        <v>59.709624553608933</v>
      </c>
      <c r="BS84" s="184">
        <v>190.4679452091454</v>
      </c>
      <c r="BT84" s="184">
        <v>102.19193696864878</v>
      </c>
      <c r="BU84" s="184">
        <v>46.935983358161721</v>
      </c>
      <c r="BV84" s="184">
        <v>30.27990308343038</v>
      </c>
      <c r="BW84" s="184">
        <v>293.10089412451373</v>
      </c>
      <c r="BX84" s="184">
        <v>70.411903647806554</v>
      </c>
      <c r="BY84" s="184">
        <v>0</v>
      </c>
      <c r="BZ84" s="184">
        <v>0</v>
      </c>
      <c r="CA84" s="184">
        <v>69.628665647773929</v>
      </c>
      <c r="CB84" s="184">
        <v>40.184226996621206</v>
      </c>
      <c r="CC84" s="184">
        <v>115.52890026037164</v>
      </c>
      <c r="CD84" s="184">
        <v>33.99924419239796</v>
      </c>
      <c r="CE84" s="184">
        <v>81.42067135038198</v>
      </c>
      <c r="CF84" s="184">
        <v>95.451499639765956</v>
      </c>
      <c r="CG84" s="184">
        <v>31.241779517644993</v>
      </c>
      <c r="CH84" s="184">
        <v>306.09423120287659</v>
      </c>
      <c r="CI84" s="184">
        <v>89.283470043054464</v>
      </c>
      <c r="CJ84" s="184">
        <v>1069.0468920389203</v>
      </c>
      <c r="CK84" s="184">
        <v>53.608764229468079</v>
      </c>
      <c r="CL84" s="184">
        <v>0</v>
      </c>
      <c r="CM84" s="184">
        <v>0</v>
      </c>
      <c r="CN84" s="184">
        <v>44.263095138048229</v>
      </c>
      <c r="CO84" s="184">
        <v>681.23389951165348</v>
      </c>
      <c r="CP84" s="184">
        <v>14.308506900863742</v>
      </c>
      <c r="CQ84" s="184">
        <v>97.425710731333865</v>
      </c>
      <c r="CR84" s="184">
        <v>34.247009225079672</v>
      </c>
      <c r="CS84" s="184">
        <v>58.626283442718531</v>
      </c>
      <c r="CT84" s="184">
        <v>118.8235054628945</v>
      </c>
      <c r="CU84" s="184">
        <v>43.440631479974186</v>
      </c>
      <c r="CV84" s="184">
        <v>50.378142524646819</v>
      </c>
      <c r="CW84" s="184">
        <v>189.52888650173901</v>
      </c>
      <c r="CX84" s="184">
        <v>47.125017132493355</v>
      </c>
      <c r="CY84" s="184">
        <v>12.120429780451644</v>
      </c>
      <c r="CZ84" s="184">
        <v>0</v>
      </c>
      <c r="DA84" s="184">
        <v>0</v>
      </c>
      <c r="DB84" s="184">
        <v>0</v>
      </c>
      <c r="DC84" s="184">
        <v>58.071517799751206</v>
      </c>
      <c r="DD84" s="184">
        <v>42.396477732273844</v>
      </c>
      <c r="DE84" s="184">
        <v>0</v>
      </c>
      <c r="DF84" s="184">
        <v>0.17115737699604289</v>
      </c>
      <c r="DG84" s="184">
        <v>0</v>
      </c>
      <c r="DH84" s="184">
        <v>0</v>
      </c>
      <c r="DI84" s="184">
        <v>149.02433848334857</v>
      </c>
      <c r="DJ84" s="184">
        <v>246.39994230566717</v>
      </c>
      <c r="DK84" s="184">
        <v>70.013184394780296</v>
      </c>
      <c r="DL84" s="184">
        <v>120.17014186626623</v>
      </c>
      <c r="DM84" s="184">
        <v>51.213222172928695</v>
      </c>
      <c r="DN84" s="184">
        <v>0.75228414945240107</v>
      </c>
      <c r="DO84" s="184">
        <v>0</v>
      </c>
      <c r="DP84" s="184">
        <v>0</v>
      </c>
      <c r="DQ84" s="184">
        <v>1.4047774952924503</v>
      </c>
      <c r="DR84" s="184">
        <v>56.708279236176089</v>
      </c>
      <c r="DS84" s="184">
        <v>75.856531378926107</v>
      </c>
      <c r="DT84" s="184">
        <v>8.5026535304661568</v>
      </c>
      <c r="DU84" s="184">
        <v>17.856122071446986</v>
      </c>
      <c r="DV84" s="184">
        <v>192.24888836301037</v>
      </c>
      <c r="DW84" s="184">
        <v>0</v>
      </c>
      <c r="DX84" s="184">
        <v>0</v>
      </c>
      <c r="DY84" s="184">
        <v>0.20891375088026415</v>
      </c>
      <c r="DZ84" s="184">
        <v>57.278016381820485</v>
      </c>
      <c r="EA84" s="184">
        <v>367.83118490892122</v>
      </c>
      <c r="EB84" s="184">
        <v>424.60293810364033</v>
      </c>
      <c r="EC84" s="184">
        <v>62.943897324025279</v>
      </c>
      <c r="ED84" s="184">
        <v>110.42708465024933</v>
      </c>
      <c r="EE84" s="184">
        <v>2.8692302161357532</v>
      </c>
      <c r="EF84" s="184">
        <v>0</v>
      </c>
      <c r="EG84" s="184">
        <v>0</v>
      </c>
      <c r="EH84" s="184">
        <v>0</v>
      </c>
      <c r="EI84" s="184">
        <v>0</v>
      </c>
      <c r="EJ84" s="184">
        <v>5.944012397544264</v>
      </c>
      <c r="EK84" s="184">
        <v>0</v>
      </c>
      <c r="EL84" s="184">
        <v>6.3465291499575311</v>
      </c>
      <c r="EM84" s="184">
        <v>32.91742440997912</v>
      </c>
      <c r="EN84" s="184">
        <v>75.913956126425532</v>
      </c>
      <c r="EO84" s="184">
        <v>262.11081967427532</v>
      </c>
      <c r="EP84" s="184">
        <v>11.15172595150619</v>
      </c>
      <c r="EQ84" s="184">
        <v>475.41516245363931</v>
      </c>
      <c r="ER84" s="184">
        <v>0</v>
      </c>
      <c r="ES84" s="184">
        <v>0</v>
      </c>
      <c r="ET84" s="184">
        <v>0</v>
      </c>
      <c r="EU84" s="184">
        <v>0</v>
      </c>
      <c r="EV84" s="184">
        <v>0</v>
      </c>
      <c r="EW84" s="184">
        <v>20.705217526117458</v>
      </c>
      <c r="EX84" s="184">
        <v>395.13850689956445</v>
      </c>
      <c r="EY84" s="184">
        <v>0</v>
      </c>
      <c r="EZ84" s="184">
        <v>0</v>
      </c>
      <c r="FA84" s="184">
        <v>0</v>
      </c>
      <c r="FB84" s="184">
        <v>0</v>
      </c>
      <c r="FC84" s="184">
        <v>0</v>
      </c>
      <c r="FD84" s="184">
        <v>9.6845505622934152</v>
      </c>
      <c r="FE84" s="184">
        <v>11.46986360135179</v>
      </c>
      <c r="FF84" s="184">
        <v>406.85499295841475</v>
      </c>
      <c r="FG84" s="184">
        <v>49.940347891646155</v>
      </c>
      <c r="FH84" s="184">
        <v>39.565520320219456</v>
      </c>
      <c r="FI84" s="184">
        <v>135.53479051172874</v>
      </c>
      <c r="FJ84" s="184">
        <v>17.676064971457137</v>
      </c>
      <c r="FK84" s="184">
        <v>30.317311210194436</v>
      </c>
      <c r="FL84" s="184">
        <v>2.9448578154632556E-2</v>
      </c>
      <c r="FM84" s="184">
        <v>0</v>
      </c>
      <c r="FN84" s="184">
        <v>319.85024099000003</v>
      </c>
      <c r="FO84" s="184">
        <v>36.602601186276992</v>
      </c>
      <c r="FP84" s="184">
        <v>24.239333333333327</v>
      </c>
      <c r="FQ84" s="184">
        <v>0</v>
      </c>
      <c r="FR84" s="184">
        <v>0</v>
      </c>
      <c r="FS84" s="184">
        <v>0</v>
      </c>
    </row>
    <row r="85" spans="2:175" x14ac:dyDescent="0.25">
      <c r="B85" s="185">
        <v>38899</v>
      </c>
      <c r="C85" s="184">
        <v>532.2349471668656</v>
      </c>
      <c r="D85" s="184">
        <v>38.873490052947325</v>
      </c>
      <c r="E85" s="184">
        <v>164.98632148983293</v>
      </c>
      <c r="F85" s="184">
        <v>89.36188611379086</v>
      </c>
      <c r="G85" s="184">
        <v>199.20231760417661</v>
      </c>
      <c r="H85" s="184">
        <v>95.47827211221788</v>
      </c>
      <c r="I85" s="184">
        <v>246.226890149908</v>
      </c>
      <c r="J85" s="184">
        <v>19.876875079219847</v>
      </c>
      <c r="K85" s="184">
        <v>1031.3120894993128</v>
      </c>
      <c r="L85" s="184">
        <v>0.62338341878386461</v>
      </c>
      <c r="M85" s="184">
        <v>32.709162185632614</v>
      </c>
      <c r="N85" s="184">
        <v>124.19612530510685</v>
      </c>
      <c r="O85" s="184">
        <v>29.462809834289043</v>
      </c>
      <c r="P85" s="184">
        <v>77.71956572570673</v>
      </c>
      <c r="Q85" s="184">
        <v>14.942332282472799</v>
      </c>
      <c r="R85" s="184">
        <v>25.326000633458964</v>
      </c>
      <c r="S85" s="184">
        <v>2.7463232819255117</v>
      </c>
      <c r="T85" s="184">
        <v>12.935939043572132</v>
      </c>
      <c r="U85" s="184">
        <v>10.591169908370498</v>
      </c>
      <c r="V85" s="184">
        <v>85.602028715284263</v>
      </c>
      <c r="W85" s="184">
        <v>3.2282371082970669</v>
      </c>
      <c r="X85" s="184">
        <v>1.9129888053447408</v>
      </c>
      <c r="Y85" s="184">
        <v>123.87122014760054</v>
      </c>
      <c r="Z85" s="184">
        <v>66.704359936953949</v>
      </c>
      <c r="AA85" s="184">
        <v>143.02643992377978</v>
      </c>
      <c r="AB85" s="184">
        <v>128.95888733888933</v>
      </c>
      <c r="AC85" s="184">
        <v>663.82945492167175</v>
      </c>
      <c r="AD85" s="184">
        <v>15.649209903200363</v>
      </c>
      <c r="AE85" s="184">
        <v>23.443238476931743</v>
      </c>
      <c r="AF85" s="184">
        <v>0</v>
      </c>
      <c r="AG85" s="184">
        <v>335.89705601925732</v>
      </c>
      <c r="AH85" s="184">
        <v>234.6953236202836</v>
      </c>
      <c r="AI85" s="184">
        <v>58.709292458756615</v>
      </c>
      <c r="AJ85" s="184">
        <v>519.40391333383434</v>
      </c>
      <c r="AK85" s="184">
        <v>90.726748092947076</v>
      </c>
      <c r="AL85" s="184">
        <v>28.144002071944403</v>
      </c>
      <c r="AM85" s="184">
        <v>34.566718703503668</v>
      </c>
      <c r="AN85" s="184">
        <v>37.154873529343895</v>
      </c>
      <c r="AO85" s="184">
        <v>8.9945340813111834</v>
      </c>
      <c r="AP85" s="184">
        <v>0</v>
      </c>
      <c r="AQ85" s="184">
        <v>0</v>
      </c>
      <c r="AR85" s="184">
        <v>283.71775655160076</v>
      </c>
      <c r="AS85" s="184">
        <v>106.39223273767205</v>
      </c>
      <c r="AT85" s="184">
        <v>116.69745851563093</v>
      </c>
      <c r="AU85" s="184">
        <v>32.495391350814018</v>
      </c>
      <c r="AV85" s="184">
        <v>258.91341742913158</v>
      </c>
      <c r="AW85" s="184">
        <v>262.06578335772883</v>
      </c>
      <c r="AX85" s="184">
        <v>209.72694073337249</v>
      </c>
      <c r="AY85" s="184">
        <v>1.1218132112452979</v>
      </c>
      <c r="AZ85" s="184">
        <v>49.645422497444514</v>
      </c>
      <c r="BA85" s="184">
        <v>490.90763561495868</v>
      </c>
      <c r="BB85" s="184">
        <v>0</v>
      </c>
      <c r="BC85" s="184">
        <v>0</v>
      </c>
      <c r="BD85" s="184">
        <v>0</v>
      </c>
      <c r="BE85" s="184">
        <v>16.086142799086733</v>
      </c>
      <c r="BF85" s="184">
        <v>101.18665644574826</v>
      </c>
      <c r="BG85" s="184">
        <v>216.55215359137699</v>
      </c>
      <c r="BH85" s="184">
        <v>76.830640861768217</v>
      </c>
      <c r="BI85" s="184">
        <v>341.23625337363853</v>
      </c>
      <c r="BJ85" s="184">
        <v>197.42380497442937</v>
      </c>
      <c r="BK85" s="184">
        <v>0.81934938926794576</v>
      </c>
      <c r="BL85" s="184">
        <v>4.9781478624092337</v>
      </c>
      <c r="BM85" s="184">
        <v>4.7644646926956797</v>
      </c>
      <c r="BN85" s="184">
        <v>23.749558632163204</v>
      </c>
      <c r="BO85" s="184">
        <v>0</v>
      </c>
      <c r="BP85" s="184">
        <v>0</v>
      </c>
      <c r="BQ85" s="184">
        <v>140.24211096648881</v>
      </c>
      <c r="BR85" s="184">
        <v>59.077768686957441</v>
      </c>
      <c r="BS85" s="184">
        <v>190.58658514040059</v>
      </c>
      <c r="BT85" s="184">
        <v>102.02457663391417</v>
      </c>
      <c r="BU85" s="184">
        <v>47.487868888334809</v>
      </c>
      <c r="BV85" s="184">
        <v>29.541322492831892</v>
      </c>
      <c r="BW85" s="184">
        <v>293.84105080894449</v>
      </c>
      <c r="BX85" s="184">
        <v>75.443553592142692</v>
      </c>
      <c r="BY85" s="184">
        <v>0</v>
      </c>
      <c r="BZ85" s="184">
        <v>0</v>
      </c>
      <c r="CA85" s="184">
        <v>73.767730362259186</v>
      </c>
      <c r="CB85" s="184">
        <v>45.006971561810666</v>
      </c>
      <c r="CC85" s="184">
        <v>119.52381736079974</v>
      </c>
      <c r="CD85" s="184">
        <v>35.121259867845019</v>
      </c>
      <c r="CE85" s="184">
        <v>80.838253934159155</v>
      </c>
      <c r="CF85" s="184">
        <v>99.248286205852679</v>
      </c>
      <c r="CG85" s="184">
        <v>29.667074418789738</v>
      </c>
      <c r="CH85" s="184">
        <v>305.49280864246344</v>
      </c>
      <c r="CI85" s="184">
        <v>91.01546653870237</v>
      </c>
      <c r="CJ85" s="184">
        <v>1075.6108700937164</v>
      </c>
      <c r="CK85" s="184">
        <v>53.374972567328655</v>
      </c>
      <c r="CL85" s="184">
        <v>0</v>
      </c>
      <c r="CM85" s="184">
        <v>0</v>
      </c>
      <c r="CN85" s="184">
        <v>43.999227533324429</v>
      </c>
      <c r="CO85" s="184">
        <v>671.28004106828246</v>
      </c>
      <c r="CP85" s="184">
        <v>14.647423376382985</v>
      </c>
      <c r="CQ85" s="184">
        <v>102.44955936728383</v>
      </c>
      <c r="CR85" s="184">
        <v>36.326280302967625</v>
      </c>
      <c r="CS85" s="184">
        <v>59.919931959345682</v>
      </c>
      <c r="CT85" s="184">
        <v>125.409385212316</v>
      </c>
      <c r="CU85" s="184">
        <v>46.804463046489467</v>
      </c>
      <c r="CV85" s="184">
        <v>75.108018636610794</v>
      </c>
      <c r="CW85" s="184">
        <v>193.16050177940804</v>
      </c>
      <c r="CX85" s="184">
        <v>45.871203971399964</v>
      </c>
      <c r="CY85" s="184">
        <v>15.696407491853595</v>
      </c>
      <c r="CZ85" s="184">
        <v>0</v>
      </c>
      <c r="DA85" s="184">
        <v>0</v>
      </c>
      <c r="DB85" s="184">
        <v>0</v>
      </c>
      <c r="DC85" s="184">
        <v>68.151639106251565</v>
      </c>
      <c r="DD85" s="184">
        <v>45.378490572463164</v>
      </c>
      <c r="DE85" s="184">
        <v>0</v>
      </c>
      <c r="DF85" s="184">
        <v>3.7473105133627445</v>
      </c>
      <c r="DG85" s="184">
        <v>0</v>
      </c>
      <c r="DH85" s="184">
        <v>0</v>
      </c>
      <c r="DI85" s="184">
        <v>160.58097183573864</v>
      </c>
      <c r="DJ85" s="184">
        <v>241.11711004707612</v>
      </c>
      <c r="DK85" s="184">
        <v>71.514247145451549</v>
      </c>
      <c r="DL85" s="184">
        <v>134.38030233760549</v>
      </c>
      <c r="DM85" s="184">
        <v>51.64937403614779</v>
      </c>
      <c r="DN85" s="184">
        <v>0.75525339113818224</v>
      </c>
      <c r="DO85" s="184">
        <v>0</v>
      </c>
      <c r="DP85" s="184">
        <v>0</v>
      </c>
      <c r="DQ85" s="184">
        <v>1.4255026825171455</v>
      </c>
      <c r="DR85" s="184">
        <v>53.812588678169298</v>
      </c>
      <c r="DS85" s="184">
        <v>73.077222095217437</v>
      </c>
      <c r="DT85" s="184">
        <v>6.9692009225934237</v>
      </c>
      <c r="DU85" s="184">
        <v>16.644105017845074</v>
      </c>
      <c r="DV85" s="184">
        <v>187.85843440362862</v>
      </c>
      <c r="DW85" s="184">
        <v>0</v>
      </c>
      <c r="DX85" s="184">
        <v>0</v>
      </c>
      <c r="DY85" s="184">
        <v>7.5061001781531314E-2</v>
      </c>
      <c r="DZ85" s="184">
        <v>60.444136186635866</v>
      </c>
      <c r="EA85" s="184">
        <v>363.1148434191179</v>
      </c>
      <c r="EB85" s="184">
        <v>422.3045421836743</v>
      </c>
      <c r="EC85" s="184">
        <v>60.549739037913334</v>
      </c>
      <c r="ED85" s="184">
        <v>105.17950716254944</v>
      </c>
      <c r="EE85" s="184">
        <v>2.8160142192301958</v>
      </c>
      <c r="EF85" s="184">
        <v>0</v>
      </c>
      <c r="EG85" s="184">
        <v>0</v>
      </c>
      <c r="EH85" s="184">
        <v>0</v>
      </c>
      <c r="EI85" s="184">
        <v>0</v>
      </c>
      <c r="EJ85" s="184">
        <v>6.5513602818133476</v>
      </c>
      <c r="EK85" s="184">
        <v>0</v>
      </c>
      <c r="EL85" s="184">
        <v>6.1370508186817867</v>
      </c>
      <c r="EM85" s="184">
        <v>13.846859353888366</v>
      </c>
      <c r="EN85" s="184">
        <v>61.301085097066519</v>
      </c>
      <c r="EO85" s="184">
        <v>88.003581973449499</v>
      </c>
      <c r="EP85" s="184">
        <v>7.3839104569909724</v>
      </c>
      <c r="EQ85" s="184">
        <v>418.63597547307188</v>
      </c>
      <c r="ER85" s="184">
        <v>0</v>
      </c>
      <c r="ES85" s="184">
        <v>0</v>
      </c>
      <c r="ET85" s="184">
        <v>0</v>
      </c>
      <c r="EU85" s="184">
        <v>0</v>
      </c>
      <c r="EV85" s="184">
        <v>0</v>
      </c>
      <c r="EW85" s="184">
        <v>19.470802810997764</v>
      </c>
      <c r="EX85" s="184">
        <v>373.03854220703704</v>
      </c>
      <c r="EY85" s="184">
        <v>0</v>
      </c>
      <c r="EZ85" s="184">
        <v>0</v>
      </c>
      <c r="FA85" s="184">
        <v>0</v>
      </c>
      <c r="FB85" s="184">
        <v>0</v>
      </c>
      <c r="FC85" s="184">
        <v>0</v>
      </c>
      <c r="FD85" s="184">
        <v>9.3218447409180172</v>
      </c>
      <c r="FE85" s="184">
        <v>11.422771979334273</v>
      </c>
      <c r="FF85" s="184">
        <v>398.20803461007381</v>
      </c>
      <c r="FG85" s="184">
        <v>52.143400441137068</v>
      </c>
      <c r="FH85" s="184">
        <v>41.659654697911051</v>
      </c>
      <c r="FI85" s="184">
        <v>134.59255823458864</v>
      </c>
      <c r="FJ85" s="184">
        <v>17.157275238892801</v>
      </c>
      <c r="FK85" s="184">
        <v>30.898721261724646</v>
      </c>
      <c r="FL85" s="184">
        <v>7.2136456100638194E-2</v>
      </c>
      <c r="FM85" s="184">
        <v>0</v>
      </c>
      <c r="FN85" s="184">
        <v>411.0512209548387</v>
      </c>
      <c r="FO85" s="184">
        <v>26.619594742548387</v>
      </c>
      <c r="FP85" s="184">
        <v>23.457419354838706</v>
      </c>
      <c r="FQ85" s="184">
        <v>0</v>
      </c>
      <c r="FR85" s="184">
        <v>0</v>
      </c>
      <c r="FS85" s="184">
        <v>0</v>
      </c>
    </row>
    <row r="86" spans="2:175" x14ac:dyDescent="0.25">
      <c r="B86" s="185">
        <v>38930</v>
      </c>
      <c r="C86" s="184">
        <v>554.75371009954449</v>
      </c>
      <c r="D86" s="184">
        <v>42.408101855739829</v>
      </c>
      <c r="E86" s="184">
        <v>167.70855127522384</v>
      </c>
      <c r="F86" s="184">
        <v>85.771060459251615</v>
      </c>
      <c r="G86" s="184">
        <v>200.25552957568738</v>
      </c>
      <c r="H86" s="184">
        <v>92.762090718073651</v>
      </c>
      <c r="I86" s="184">
        <v>248.72566048476588</v>
      </c>
      <c r="J86" s="184">
        <v>19.083745689912156</v>
      </c>
      <c r="K86" s="184">
        <v>1044.4821962693875</v>
      </c>
      <c r="L86" s="184">
        <v>0.88059916347857126</v>
      </c>
      <c r="M86" s="184">
        <v>31.86885764546356</v>
      </c>
      <c r="N86" s="184">
        <v>126.62300745205023</v>
      </c>
      <c r="O86" s="184">
        <v>29.450974670576446</v>
      </c>
      <c r="P86" s="184">
        <v>78.270499254543438</v>
      </c>
      <c r="Q86" s="184">
        <v>15.104812175561555</v>
      </c>
      <c r="R86" s="184">
        <v>25.133150140202797</v>
      </c>
      <c r="S86" s="184">
        <v>2.5450936099910977</v>
      </c>
      <c r="T86" s="184">
        <v>12.503100528664515</v>
      </c>
      <c r="U86" s="184">
        <v>10.618385846548339</v>
      </c>
      <c r="V86" s="184">
        <v>86.522229978504939</v>
      </c>
      <c r="W86" s="184">
        <v>3.2068416766071079</v>
      </c>
      <c r="X86" s="184">
        <v>1.7806085248202363</v>
      </c>
      <c r="Y86" s="184">
        <v>125.46613171400713</v>
      </c>
      <c r="Z86" s="184">
        <v>67.200427934570186</v>
      </c>
      <c r="AA86" s="184">
        <v>141.19256379930789</v>
      </c>
      <c r="AB86" s="184">
        <v>127.22656677343377</v>
      </c>
      <c r="AC86" s="184">
        <v>663.33650574256762</v>
      </c>
      <c r="AD86" s="184">
        <v>15.874211187788211</v>
      </c>
      <c r="AE86" s="184">
        <v>23.151169182224336</v>
      </c>
      <c r="AF86" s="184">
        <v>0</v>
      </c>
      <c r="AG86" s="184">
        <v>338.6276916311603</v>
      </c>
      <c r="AH86" s="184">
        <v>236.12616133617078</v>
      </c>
      <c r="AI86" s="184">
        <v>62.204225265556417</v>
      </c>
      <c r="AJ86" s="184">
        <v>520.6850094154064</v>
      </c>
      <c r="AK86" s="184">
        <v>89.626487731795962</v>
      </c>
      <c r="AL86" s="184">
        <v>28.742041535421198</v>
      </c>
      <c r="AM86" s="184">
        <v>35.046011400260006</v>
      </c>
      <c r="AN86" s="184">
        <v>37.155005957329031</v>
      </c>
      <c r="AO86" s="184">
        <v>8.5587788602878287</v>
      </c>
      <c r="AP86" s="184">
        <v>0</v>
      </c>
      <c r="AQ86" s="184">
        <v>0</v>
      </c>
      <c r="AR86" s="184">
        <v>298.17060608797181</v>
      </c>
      <c r="AS86" s="184">
        <v>110.4283549100673</v>
      </c>
      <c r="AT86" s="184">
        <v>119.03208983266579</v>
      </c>
      <c r="AU86" s="184">
        <v>32.748204264372994</v>
      </c>
      <c r="AV86" s="184">
        <v>258.3367866061331</v>
      </c>
      <c r="AW86" s="184">
        <v>272.57875668973884</v>
      </c>
      <c r="AX86" s="184">
        <v>254.4619508794072</v>
      </c>
      <c r="AY86" s="184">
        <v>0.80630228822810535</v>
      </c>
      <c r="AZ86" s="184">
        <v>53.284206623014676</v>
      </c>
      <c r="BA86" s="184">
        <v>497.02577618844862</v>
      </c>
      <c r="BB86" s="184">
        <v>0</v>
      </c>
      <c r="BC86" s="184">
        <v>0</v>
      </c>
      <c r="BD86" s="184">
        <v>0</v>
      </c>
      <c r="BE86" s="184">
        <v>15.640154025488277</v>
      </c>
      <c r="BF86" s="184">
        <v>102.72299761163026</v>
      </c>
      <c r="BG86" s="184">
        <v>211.04962644298345</v>
      </c>
      <c r="BH86" s="184">
        <v>72.510044339966427</v>
      </c>
      <c r="BI86" s="184">
        <v>340.41150771628969</v>
      </c>
      <c r="BJ86" s="184">
        <v>188.46653045424719</v>
      </c>
      <c r="BK86" s="184">
        <v>0.87039548787352172</v>
      </c>
      <c r="BL86" s="184">
        <v>4.7150840070726447</v>
      </c>
      <c r="BM86" s="184">
        <v>10.595706478298464</v>
      </c>
      <c r="BN86" s="184">
        <v>19.437055208546042</v>
      </c>
      <c r="BO86" s="184">
        <v>0</v>
      </c>
      <c r="BP86" s="184">
        <v>0</v>
      </c>
      <c r="BQ86" s="184">
        <v>143.12490260897346</v>
      </c>
      <c r="BR86" s="184">
        <v>58.686791826762672</v>
      </c>
      <c r="BS86" s="184">
        <v>191.97901125625501</v>
      </c>
      <c r="BT86" s="184">
        <v>103.42689917934885</v>
      </c>
      <c r="BU86" s="184">
        <v>52.377689842185326</v>
      </c>
      <c r="BV86" s="184">
        <v>30.985267486925711</v>
      </c>
      <c r="BW86" s="184">
        <v>290.99387514064415</v>
      </c>
      <c r="BX86" s="184">
        <v>76.942801468248817</v>
      </c>
      <c r="BY86" s="184">
        <v>0</v>
      </c>
      <c r="BZ86" s="184">
        <v>0</v>
      </c>
      <c r="CA86" s="184">
        <v>73.889453249046269</v>
      </c>
      <c r="CB86" s="184">
        <v>44.909156812398443</v>
      </c>
      <c r="CC86" s="184">
        <v>117.39589208259007</v>
      </c>
      <c r="CD86" s="184">
        <v>35.22285593025066</v>
      </c>
      <c r="CE86" s="184">
        <v>82.196093666991459</v>
      </c>
      <c r="CF86" s="184">
        <v>100.77977590427879</v>
      </c>
      <c r="CG86" s="184">
        <v>31.089004797454322</v>
      </c>
      <c r="CH86" s="184">
        <v>305.66932852237892</v>
      </c>
      <c r="CI86" s="184">
        <v>92.578876751927453</v>
      </c>
      <c r="CJ86" s="184">
        <v>1128.7033315748413</v>
      </c>
      <c r="CK86" s="184">
        <v>54.89063221043655</v>
      </c>
      <c r="CL86" s="184">
        <v>0</v>
      </c>
      <c r="CM86" s="184">
        <v>0</v>
      </c>
      <c r="CN86" s="184">
        <v>46.069872137181065</v>
      </c>
      <c r="CO86" s="184">
        <v>662.42532647355938</v>
      </c>
      <c r="CP86" s="184">
        <v>14.530883583234305</v>
      </c>
      <c r="CQ86" s="184">
        <v>105.47504494688138</v>
      </c>
      <c r="CR86" s="184">
        <v>37.266061150522695</v>
      </c>
      <c r="CS86" s="184">
        <v>57.457825319346867</v>
      </c>
      <c r="CT86" s="184">
        <v>132.7541418594831</v>
      </c>
      <c r="CU86" s="184">
        <v>49.128337674742774</v>
      </c>
      <c r="CV86" s="184">
        <v>78.055281292526658</v>
      </c>
      <c r="CW86" s="184">
        <v>195.43355614685311</v>
      </c>
      <c r="CX86" s="184">
        <v>45.402942314025509</v>
      </c>
      <c r="CY86" s="184">
        <v>15.57463833044681</v>
      </c>
      <c r="CZ86" s="184">
        <v>0</v>
      </c>
      <c r="DA86" s="184">
        <v>0</v>
      </c>
      <c r="DB86" s="184">
        <v>0</v>
      </c>
      <c r="DC86" s="184">
        <v>71.932214783309647</v>
      </c>
      <c r="DD86" s="184">
        <v>50.556439471907701</v>
      </c>
      <c r="DE86" s="184">
        <v>0</v>
      </c>
      <c r="DF86" s="184">
        <v>2.7461189918553037</v>
      </c>
      <c r="DG86" s="184">
        <v>0</v>
      </c>
      <c r="DH86" s="184">
        <v>0</v>
      </c>
      <c r="DI86" s="184">
        <v>153.7266579185158</v>
      </c>
      <c r="DJ86" s="184">
        <v>240.9026721050858</v>
      </c>
      <c r="DK86" s="184">
        <v>72.32381973328232</v>
      </c>
      <c r="DL86" s="184">
        <v>124.91901536390341</v>
      </c>
      <c r="DM86" s="184">
        <v>45.928264737362682</v>
      </c>
      <c r="DN86" s="184">
        <v>0.66824490776905277</v>
      </c>
      <c r="DO86" s="184">
        <v>0</v>
      </c>
      <c r="DP86" s="184">
        <v>0</v>
      </c>
      <c r="DQ86" s="184">
        <v>1.4430643991981513</v>
      </c>
      <c r="DR86" s="184">
        <v>51.826189139779764</v>
      </c>
      <c r="DS86" s="184">
        <v>69.952847449465338</v>
      </c>
      <c r="DT86" s="184">
        <v>7.2180872161580343</v>
      </c>
      <c r="DU86" s="184">
        <v>21.164712468249224</v>
      </c>
      <c r="DV86" s="184">
        <v>191.9469646528849</v>
      </c>
      <c r="DW86" s="184">
        <v>0</v>
      </c>
      <c r="DX86" s="184">
        <v>0</v>
      </c>
      <c r="DY86" s="184">
        <v>0.40270310093362927</v>
      </c>
      <c r="DZ86" s="184">
        <v>60.291841360880063</v>
      </c>
      <c r="EA86" s="184">
        <v>362.42777760352595</v>
      </c>
      <c r="EB86" s="184">
        <v>417.09077032163856</v>
      </c>
      <c r="EC86" s="184">
        <v>59.983615427535611</v>
      </c>
      <c r="ED86" s="184">
        <v>100.32498779525419</v>
      </c>
      <c r="EE86" s="184">
        <v>2.4715880281253706</v>
      </c>
      <c r="EF86" s="184">
        <v>0</v>
      </c>
      <c r="EG86" s="184">
        <v>0</v>
      </c>
      <c r="EH86" s="184">
        <v>0</v>
      </c>
      <c r="EI86" s="184">
        <v>0</v>
      </c>
      <c r="EJ86" s="184">
        <v>10.621890598409655</v>
      </c>
      <c r="EK86" s="184">
        <v>0</v>
      </c>
      <c r="EL86" s="184">
        <v>6.5289941783995031</v>
      </c>
      <c r="EM86" s="184">
        <v>34.113215412095713</v>
      </c>
      <c r="EN86" s="184">
        <v>70.096941870326177</v>
      </c>
      <c r="EO86" s="184">
        <v>248.33749923365377</v>
      </c>
      <c r="EP86" s="184">
        <v>10.918126085784804</v>
      </c>
      <c r="EQ86" s="184">
        <v>500.68951359213713</v>
      </c>
      <c r="ER86" s="184">
        <v>0</v>
      </c>
      <c r="ES86" s="184">
        <v>0</v>
      </c>
      <c r="ET86" s="184">
        <v>0</v>
      </c>
      <c r="EU86" s="184">
        <v>0</v>
      </c>
      <c r="EV86" s="184">
        <v>0</v>
      </c>
      <c r="EW86" s="184">
        <v>21.678303134845319</v>
      </c>
      <c r="EX86" s="184">
        <v>417.2490633823316</v>
      </c>
      <c r="EY86" s="184">
        <v>0</v>
      </c>
      <c r="EZ86" s="184">
        <v>0</v>
      </c>
      <c r="FA86" s="184">
        <v>0</v>
      </c>
      <c r="FB86" s="184">
        <v>0</v>
      </c>
      <c r="FC86" s="184">
        <v>0</v>
      </c>
      <c r="FD86" s="184">
        <v>9.5918336375319573</v>
      </c>
      <c r="FE86" s="184">
        <v>11.326118467456411</v>
      </c>
      <c r="FF86" s="184">
        <v>394.47489018668301</v>
      </c>
      <c r="FG86" s="184">
        <v>53.154765915348584</v>
      </c>
      <c r="FH86" s="184">
        <v>41.946478924614297</v>
      </c>
      <c r="FI86" s="184">
        <v>139.05437770960043</v>
      </c>
      <c r="FJ86" s="184">
        <v>17.132282494970067</v>
      </c>
      <c r="FK86" s="184">
        <v>31.394135017719446</v>
      </c>
      <c r="FL86" s="184">
        <v>9.4678950071603346E-2</v>
      </c>
      <c r="FM86" s="184">
        <v>0</v>
      </c>
      <c r="FN86" s="184">
        <v>405.49236679112903</v>
      </c>
      <c r="FO86" s="184">
        <v>37.387395003000002</v>
      </c>
      <c r="FP86" s="184">
        <v>23.799032258064511</v>
      </c>
      <c r="FQ86" s="184">
        <v>0</v>
      </c>
      <c r="FR86" s="184">
        <v>0</v>
      </c>
      <c r="FS86" s="184">
        <v>0</v>
      </c>
    </row>
    <row r="87" spans="2:175" x14ac:dyDescent="0.25">
      <c r="B87" s="185">
        <v>38961</v>
      </c>
      <c r="C87" s="184">
        <v>556.56151747063143</v>
      </c>
      <c r="D87" s="184">
        <v>43.214786470470457</v>
      </c>
      <c r="E87" s="184">
        <v>172.04955852769689</v>
      </c>
      <c r="F87" s="184">
        <v>82.359562979117584</v>
      </c>
      <c r="G87" s="184">
        <v>205.33026036008198</v>
      </c>
      <c r="H87" s="184">
        <v>89.452055179380068</v>
      </c>
      <c r="I87" s="184">
        <v>238.28023077258584</v>
      </c>
      <c r="J87" s="184">
        <v>17.618546094894832</v>
      </c>
      <c r="K87" s="184">
        <v>1036.4379082365781</v>
      </c>
      <c r="L87" s="184">
        <v>0.73594729852061402</v>
      </c>
      <c r="M87" s="184">
        <v>31.876143645645865</v>
      </c>
      <c r="N87" s="184">
        <v>125.9174013365356</v>
      </c>
      <c r="O87" s="184">
        <v>26.803758982959515</v>
      </c>
      <c r="P87" s="184">
        <v>75.725792339871731</v>
      </c>
      <c r="Q87" s="184">
        <v>14.305956115434347</v>
      </c>
      <c r="R87" s="184">
        <v>24.595979560276383</v>
      </c>
      <c r="S87" s="184">
        <v>2.2975421575267911</v>
      </c>
      <c r="T87" s="184">
        <v>11.793877775679533</v>
      </c>
      <c r="U87" s="184">
        <v>10.437343126324036</v>
      </c>
      <c r="V87" s="184">
        <v>85.951839479991648</v>
      </c>
      <c r="W87" s="184">
        <v>3.1635582293370206</v>
      </c>
      <c r="X87" s="184">
        <v>1.7620210439532971</v>
      </c>
      <c r="Y87" s="184">
        <v>122.11432887230625</v>
      </c>
      <c r="Z87" s="184">
        <v>69.703103820951682</v>
      </c>
      <c r="AA87" s="184">
        <v>138.78669168295107</v>
      </c>
      <c r="AB87" s="184">
        <v>126.68131753900762</v>
      </c>
      <c r="AC87" s="184">
        <v>657.64501926231583</v>
      </c>
      <c r="AD87" s="184">
        <v>14.942936181768887</v>
      </c>
      <c r="AE87" s="184">
        <v>22.650038841044331</v>
      </c>
      <c r="AF87" s="184">
        <v>0</v>
      </c>
      <c r="AG87" s="184">
        <v>322.55640591252774</v>
      </c>
      <c r="AH87" s="184">
        <v>229.87016409655649</v>
      </c>
      <c r="AI87" s="184">
        <v>61.987411920265991</v>
      </c>
      <c r="AJ87" s="184">
        <v>509.48558669765953</v>
      </c>
      <c r="AK87" s="184">
        <v>86.829781036790465</v>
      </c>
      <c r="AL87" s="184">
        <v>26.776667217410708</v>
      </c>
      <c r="AM87" s="184">
        <v>34.995734038513945</v>
      </c>
      <c r="AN87" s="184">
        <v>35.611592276367297</v>
      </c>
      <c r="AO87" s="184">
        <v>9.0449813002606163</v>
      </c>
      <c r="AP87" s="184">
        <v>0</v>
      </c>
      <c r="AQ87" s="184">
        <v>0</v>
      </c>
      <c r="AR87" s="184">
        <v>281.46862622895225</v>
      </c>
      <c r="AS87" s="184">
        <v>111.86486423525432</v>
      </c>
      <c r="AT87" s="184">
        <v>113.92615075284453</v>
      </c>
      <c r="AU87" s="184">
        <v>33.945536768683176</v>
      </c>
      <c r="AV87" s="184">
        <v>251.37129468230538</v>
      </c>
      <c r="AW87" s="184">
        <v>257.69118179384424</v>
      </c>
      <c r="AX87" s="184">
        <v>247.47269866843047</v>
      </c>
      <c r="AY87" s="184">
        <v>0.84299415650369303</v>
      </c>
      <c r="AZ87" s="184">
        <v>49.799455345604599</v>
      </c>
      <c r="BA87" s="184">
        <v>497.96737259769702</v>
      </c>
      <c r="BB87" s="184">
        <v>0</v>
      </c>
      <c r="BC87" s="184">
        <v>0</v>
      </c>
      <c r="BD87" s="184">
        <v>0</v>
      </c>
      <c r="BE87" s="184">
        <v>14.803489402009234</v>
      </c>
      <c r="BF87" s="184">
        <v>94.910399924736026</v>
      </c>
      <c r="BG87" s="184">
        <v>202.61904498301735</v>
      </c>
      <c r="BH87" s="184">
        <v>78.689061201065087</v>
      </c>
      <c r="BI87" s="184">
        <v>332.00802354002883</v>
      </c>
      <c r="BJ87" s="184">
        <v>182.63877382170844</v>
      </c>
      <c r="BK87" s="184">
        <v>0.77064468739133374</v>
      </c>
      <c r="BL87" s="184">
        <v>4.0182886535498215</v>
      </c>
      <c r="BM87" s="184">
        <v>14.301865520838856</v>
      </c>
      <c r="BN87" s="184">
        <v>12.86133662565317</v>
      </c>
      <c r="BO87" s="184">
        <v>0</v>
      </c>
      <c r="BP87" s="184">
        <v>0</v>
      </c>
      <c r="BQ87" s="184">
        <v>135.87342702518905</v>
      </c>
      <c r="BR87" s="184">
        <v>57.768768068226251</v>
      </c>
      <c r="BS87" s="184">
        <v>180.10819127908132</v>
      </c>
      <c r="BT87" s="184">
        <v>96.198403744701494</v>
      </c>
      <c r="BU87" s="184">
        <v>52.560678043748446</v>
      </c>
      <c r="BV87" s="184">
        <v>29.456248055395186</v>
      </c>
      <c r="BW87" s="184">
        <v>286.79217308803788</v>
      </c>
      <c r="BX87" s="184">
        <v>71.622669311205058</v>
      </c>
      <c r="BY87" s="184">
        <v>0</v>
      </c>
      <c r="BZ87" s="184">
        <v>0</v>
      </c>
      <c r="CA87" s="184">
        <v>69.321624878301677</v>
      </c>
      <c r="CB87" s="184">
        <v>44.212040433741912</v>
      </c>
      <c r="CC87" s="184">
        <v>114.55345855465846</v>
      </c>
      <c r="CD87" s="184">
        <v>36.103533221066556</v>
      </c>
      <c r="CE87" s="184">
        <v>75.526360444963458</v>
      </c>
      <c r="CF87" s="184">
        <v>97.133536044354457</v>
      </c>
      <c r="CG87" s="184">
        <v>31.185135810727015</v>
      </c>
      <c r="CH87" s="184">
        <v>299.19196500208659</v>
      </c>
      <c r="CI87" s="184">
        <v>90.609379766506038</v>
      </c>
      <c r="CJ87" s="184">
        <v>1139.7894651069512</v>
      </c>
      <c r="CK87" s="184">
        <v>58.643887806894647</v>
      </c>
      <c r="CL87" s="184">
        <v>0</v>
      </c>
      <c r="CM87" s="184">
        <v>0</v>
      </c>
      <c r="CN87" s="184">
        <v>49.408429443920078</v>
      </c>
      <c r="CO87" s="184">
        <v>647.2848531638308</v>
      </c>
      <c r="CP87" s="184">
        <v>14.92319751001688</v>
      </c>
      <c r="CQ87" s="184">
        <v>96.836240804633022</v>
      </c>
      <c r="CR87" s="184">
        <v>34.196398951372359</v>
      </c>
      <c r="CS87" s="184">
        <v>51.857915475048827</v>
      </c>
      <c r="CT87" s="184">
        <v>116.79627806772351</v>
      </c>
      <c r="CU87" s="184">
        <v>44.042198979711699</v>
      </c>
      <c r="CV87" s="184">
        <v>74.646481749286508</v>
      </c>
      <c r="CW87" s="184">
        <v>175.72789759433371</v>
      </c>
      <c r="CX87" s="184">
        <v>35.240381308912433</v>
      </c>
      <c r="CY87" s="184">
        <v>12.53768202795154</v>
      </c>
      <c r="CZ87" s="184">
        <v>0</v>
      </c>
      <c r="DA87" s="184">
        <v>0</v>
      </c>
      <c r="DB87" s="184">
        <v>0</v>
      </c>
      <c r="DC87" s="184">
        <v>62.490091125439264</v>
      </c>
      <c r="DD87" s="184">
        <v>50.36156676296347</v>
      </c>
      <c r="DE87" s="184">
        <v>0</v>
      </c>
      <c r="DF87" s="184">
        <v>1.8122486065252501</v>
      </c>
      <c r="DG87" s="184">
        <v>0</v>
      </c>
      <c r="DH87" s="184">
        <v>0</v>
      </c>
      <c r="DI87" s="184">
        <v>128.04880664576658</v>
      </c>
      <c r="DJ87" s="184">
        <v>220.28259541258379</v>
      </c>
      <c r="DK87" s="184">
        <v>52.525747910429438</v>
      </c>
      <c r="DL87" s="184">
        <v>108.87929231654302</v>
      </c>
      <c r="DM87" s="184">
        <v>42.211828169798039</v>
      </c>
      <c r="DN87" s="184">
        <v>0.34865981706542776</v>
      </c>
      <c r="DO87" s="184">
        <v>0</v>
      </c>
      <c r="DP87" s="184">
        <v>0</v>
      </c>
      <c r="DQ87" s="184">
        <v>1.1554453951242152</v>
      </c>
      <c r="DR87" s="184">
        <v>50.696535413049013</v>
      </c>
      <c r="DS87" s="184">
        <v>72.399511550777163</v>
      </c>
      <c r="DT87" s="184">
        <v>6.7330830916868534</v>
      </c>
      <c r="DU87" s="184">
        <v>20.734563041345602</v>
      </c>
      <c r="DV87" s="184">
        <v>215.40169439493334</v>
      </c>
      <c r="DW87" s="184">
        <v>0</v>
      </c>
      <c r="DX87" s="184">
        <v>0</v>
      </c>
      <c r="DY87" s="184">
        <v>0.42170307905371013</v>
      </c>
      <c r="DZ87" s="184">
        <v>64.15497741847723</v>
      </c>
      <c r="EA87" s="184">
        <v>364.47295135932529</v>
      </c>
      <c r="EB87" s="184">
        <v>430.03994026697069</v>
      </c>
      <c r="EC87" s="184">
        <v>57.65383815076251</v>
      </c>
      <c r="ED87" s="184">
        <v>102.62254052913161</v>
      </c>
      <c r="EE87" s="184">
        <v>2.6538367948701755</v>
      </c>
      <c r="EF87" s="184">
        <v>0</v>
      </c>
      <c r="EG87" s="184">
        <v>0</v>
      </c>
      <c r="EH87" s="184">
        <v>0</v>
      </c>
      <c r="EI87" s="184">
        <v>0</v>
      </c>
      <c r="EJ87" s="184">
        <v>11.973755647547037</v>
      </c>
      <c r="EK87" s="184">
        <v>0</v>
      </c>
      <c r="EL87" s="184">
        <v>6.3229035939021019</v>
      </c>
      <c r="EM87" s="184">
        <v>33.177316784396602</v>
      </c>
      <c r="EN87" s="184">
        <v>51.498032557932582</v>
      </c>
      <c r="EO87" s="184">
        <v>273.10793147995065</v>
      </c>
      <c r="EP87" s="184">
        <v>11.317953664136086</v>
      </c>
      <c r="EQ87" s="184">
        <v>492.46604708580674</v>
      </c>
      <c r="ER87" s="184">
        <v>0</v>
      </c>
      <c r="ES87" s="184">
        <v>0</v>
      </c>
      <c r="ET87" s="184">
        <v>0</v>
      </c>
      <c r="EU87" s="184">
        <v>0</v>
      </c>
      <c r="EV87" s="184">
        <v>0</v>
      </c>
      <c r="EW87" s="184">
        <v>21.872967081515814</v>
      </c>
      <c r="EX87" s="184">
        <v>386.77255461930491</v>
      </c>
      <c r="EY87" s="184">
        <v>0</v>
      </c>
      <c r="EZ87" s="184">
        <v>0</v>
      </c>
      <c r="FA87" s="184">
        <v>0</v>
      </c>
      <c r="FB87" s="184">
        <v>0</v>
      </c>
      <c r="FC87" s="184">
        <v>0</v>
      </c>
      <c r="FD87" s="184">
        <v>9.0465823322179038</v>
      </c>
      <c r="FE87" s="184">
        <v>11.10924149486114</v>
      </c>
      <c r="FF87" s="184">
        <v>387.08340001301445</v>
      </c>
      <c r="FG87" s="184">
        <v>50.719959775414821</v>
      </c>
      <c r="FH87" s="184">
        <v>39.593160843414047</v>
      </c>
      <c r="FI87" s="184">
        <v>135.09649813698422</v>
      </c>
      <c r="FJ87" s="184">
        <v>15.888247449293239</v>
      </c>
      <c r="FK87" s="184">
        <v>32.640953208646351</v>
      </c>
      <c r="FL87" s="184">
        <v>7.1569939891084539E-2</v>
      </c>
      <c r="FM87" s="184">
        <v>0</v>
      </c>
      <c r="FN87" s="184">
        <v>312.20706262550004</v>
      </c>
      <c r="FO87" s="184">
        <v>36.282384942165613</v>
      </c>
      <c r="FP87" s="184">
        <v>23.886333333333333</v>
      </c>
      <c r="FQ87" s="184">
        <v>0</v>
      </c>
      <c r="FR87" s="184">
        <v>0</v>
      </c>
      <c r="FS87" s="184">
        <v>0</v>
      </c>
    </row>
    <row r="88" spans="2:175" x14ac:dyDescent="0.25">
      <c r="B88" s="185">
        <v>38991</v>
      </c>
      <c r="C88" s="184">
        <v>577.31768188965157</v>
      </c>
      <c r="D88" s="184">
        <v>52.51261609247144</v>
      </c>
      <c r="E88" s="184">
        <v>172.57484777667514</v>
      </c>
      <c r="F88" s="184">
        <v>87.27302145914895</v>
      </c>
      <c r="G88" s="184">
        <v>206.37385203572822</v>
      </c>
      <c r="H88" s="184">
        <v>91.18417971632681</v>
      </c>
      <c r="I88" s="184">
        <v>240.63531081296853</v>
      </c>
      <c r="J88" s="184">
        <v>21.17148012572228</v>
      </c>
      <c r="K88" s="184">
        <v>1059.7551600055237</v>
      </c>
      <c r="L88" s="184">
        <v>0.60618869423220845</v>
      </c>
      <c r="M88" s="184">
        <v>29.131873696609823</v>
      </c>
      <c r="N88" s="184">
        <v>124.51096381966769</v>
      </c>
      <c r="O88" s="184">
        <v>26.238935899135505</v>
      </c>
      <c r="P88" s="184">
        <v>75.473074749867365</v>
      </c>
      <c r="Q88" s="184">
        <v>12.951428843231215</v>
      </c>
      <c r="R88" s="184">
        <v>24.542851056058645</v>
      </c>
      <c r="S88" s="184">
        <v>2.4666162309869057</v>
      </c>
      <c r="T88" s="184">
        <v>12.578205435290231</v>
      </c>
      <c r="U88" s="184">
        <v>10.4231949401203</v>
      </c>
      <c r="V88" s="184">
        <v>88.994481220745044</v>
      </c>
      <c r="W88" s="184">
        <v>3.1465168245332653</v>
      </c>
      <c r="X88" s="184">
        <v>1.4725078518227237</v>
      </c>
      <c r="Y88" s="184">
        <v>123.22788561119737</v>
      </c>
      <c r="Z88" s="184">
        <v>67.275942119596635</v>
      </c>
      <c r="AA88" s="184">
        <v>140.57992248086828</v>
      </c>
      <c r="AB88" s="184">
        <v>130.85162712097687</v>
      </c>
      <c r="AC88" s="184">
        <v>662.10554092602911</v>
      </c>
      <c r="AD88" s="184">
        <v>15.427060669553612</v>
      </c>
      <c r="AE88" s="184">
        <v>21.593907554872796</v>
      </c>
      <c r="AF88" s="184">
        <v>0</v>
      </c>
      <c r="AG88" s="184">
        <v>306.25497789610648</v>
      </c>
      <c r="AH88" s="184">
        <v>228.61862349976519</v>
      </c>
      <c r="AI88" s="184">
        <v>62.000161605626509</v>
      </c>
      <c r="AJ88" s="184">
        <v>508.36668326859734</v>
      </c>
      <c r="AK88" s="184">
        <v>86.451924901041409</v>
      </c>
      <c r="AL88" s="184">
        <v>27.009724033149563</v>
      </c>
      <c r="AM88" s="184">
        <v>34.003231624285959</v>
      </c>
      <c r="AN88" s="184">
        <v>37.152115573613514</v>
      </c>
      <c r="AO88" s="184">
        <v>8.4445338492892308</v>
      </c>
      <c r="AP88" s="184">
        <v>0</v>
      </c>
      <c r="AQ88" s="184">
        <v>0</v>
      </c>
      <c r="AR88" s="184">
        <v>294.77576638232296</v>
      </c>
      <c r="AS88" s="184">
        <v>116.92111024208353</v>
      </c>
      <c r="AT88" s="184">
        <v>117.07997386711787</v>
      </c>
      <c r="AU88" s="184">
        <v>33.519847887975516</v>
      </c>
      <c r="AV88" s="184">
        <v>249.17169093817714</v>
      </c>
      <c r="AW88" s="184">
        <v>273.82992476121422</v>
      </c>
      <c r="AX88" s="184">
        <v>256.40372982042891</v>
      </c>
      <c r="AY88" s="184">
        <v>0.9307201803356453</v>
      </c>
      <c r="AZ88" s="184">
        <v>51.77989045230575</v>
      </c>
      <c r="BA88" s="184">
        <v>504.23862620454162</v>
      </c>
      <c r="BB88" s="184">
        <v>0</v>
      </c>
      <c r="BC88" s="184">
        <v>0</v>
      </c>
      <c r="BD88" s="184">
        <v>0</v>
      </c>
      <c r="BE88" s="184">
        <v>16.013122883481302</v>
      </c>
      <c r="BF88" s="184">
        <v>97.907194260280761</v>
      </c>
      <c r="BG88" s="184">
        <v>209.77991201110339</v>
      </c>
      <c r="BH88" s="184">
        <v>92.471175740346084</v>
      </c>
      <c r="BI88" s="184">
        <v>339.9883170176696</v>
      </c>
      <c r="BJ88" s="184">
        <v>183.98777376059761</v>
      </c>
      <c r="BK88" s="184">
        <v>0.81578834401441969</v>
      </c>
      <c r="BL88" s="184">
        <v>5.148499561469456</v>
      </c>
      <c r="BM88" s="184">
        <v>11.397346648903174</v>
      </c>
      <c r="BN88" s="184">
        <v>16.675796649150854</v>
      </c>
      <c r="BO88" s="184">
        <v>0</v>
      </c>
      <c r="BP88" s="184">
        <v>0</v>
      </c>
      <c r="BQ88" s="184">
        <v>139.58204253393541</v>
      </c>
      <c r="BR88" s="184">
        <v>60.299016821474694</v>
      </c>
      <c r="BS88" s="184">
        <v>182.74373372759874</v>
      </c>
      <c r="BT88" s="184">
        <v>103.436715950635</v>
      </c>
      <c r="BU88" s="184">
        <v>51.521552684958415</v>
      </c>
      <c r="BV88" s="184">
        <v>27.559828908784155</v>
      </c>
      <c r="BW88" s="184">
        <v>284.14325326136282</v>
      </c>
      <c r="BX88" s="184">
        <v>73.550149960999534</v>
      </c>
      <c r="BY88" s="184">
        <v>0</v>
      </c>
      <c r="BZ88" s="184">
        <v>0</v>
      </c>
      <c r="CA88" s="184">
        <v>72.723559713520913</v>
      </c>
      <c r="CB88" s="184">
        <v>45.548261255384453</v>
      </c>
      <c r="CC88" s="184">
        <v>116.31021167289282</v>
      </c>
      <c r="CD88" s="184">
        <v>34.21632090861462</v>
      </c>
      <c r="CE88" s="184">
        <v>76.181745067561124</v>
      </c>
      <c r="CF88" s="184">
        <v>88.318601164403219</v>
      </c>
      <c r="CG88" s="184">
        <v>31.169764442230488</v>
      </c>
      <c r="CH88" s="184">
        <v>298.3728637980808</v>
      </c>
      <c r="CI88" s="184">
        <v>89.059211997414891</v>
      </c>
      <c r="CJ88" s="184">
        <v>1191.1576513299001</v>
      </c>
      <c r="CK88" s="184">
        <v>58.083127735745293</v>
      </c>
      <c r="CL88" s="184">
        <v>0</v>
      </c>
      <c r="CM88" s="184">
        <v>0</v>
      </c>
      <c r="CN88" s="184">
        <v>46.561239312495807</v>
      </c>
      <c r="CO88" s="184">
        <v>642.8946130498598</v>
      </c>
      <c r="CP88" s="184">
        <v>12.73279862512644</v>
      </c>
      <c r="CQ88" s="184">
        <v>99.710878934867594</v>
      </c>
      <c r="CR88" s="184">
        <v>35.44124844592222</v>
      </c>
      <c r="CS88" s="184">
        <v>60.461430901561194</v>
      </c>
      <c r="CT88" s="184">
        <v>130.45252319504615</v>
      </c>
      <c r="CU88" s="184">
        <v>55.167558840693083</v>
      </c>
      <c r="CV88" s="184">
        <v>78.744827727573039</v>
      </c>
      <c r="CW88" s="184">
        <v>193.48718170981729</v>
      </c>
      <c r="CX88" s="184">
        <v>40.591489400609717</v>
      </c>
      <c r="CY88" s="184">
        <v>17.668465764440892</v>
      </c>
      <c r="CZ88" s="184">
        <v>0</v>
      </c>
      <c r="DA88" s="184">
        <v>0</v>
      </c>
      <c r="DB88" s="184">
        <v>0</v>
      </c>
      <c r="DC88" s="184">
        <v>60.99857915237785</v>
      </c>
      <c r="DD88" s="184">
        <v>51.689085205232146</v>
      </c>
      <c r="DE88" s="184">
        <v>0</v>
      </c>
      <c r="DF88" s="184">
        <v>1.3701731535806732</v>
      </c>
      <c r="DG88" s="184">
        <v>0</v>
      </c>
      <c r="DH88" s="184">
        <v>0</v>
      </c>
      <c r="DI88" s="184">
        <v>141.21235174119761</v>
      </c>
      <c r="DJ88" s="184">
        <v>238.04401440251539</v>
      </c>
      <c r="DK88" s="184">
        <v>65.581599598295199</v>
      </c>
      <c r="DL88" s="184">
        <v>117.06323429970428</v>
      </c>
      <c r="DM88" s="184">
        <v>42.969352960519025</v>
      </c>
      <c r="DN88" s="184">
        <v>0.37419305394135155</v>
      </c>
      <c r="DO88" s="184">
        <v>0</v>
      </c>
      <c r="DP88" s="184">
        <v>0</v>
      </c>
      <c r="DQ88" s="184">
        <v>1.1749204148882426</v>
      </c>
      <c r="DR88" s="184">
        <v>49.670363955891098</v>
      </c>
      <c r="DS88" s="184">
        <v>76.534874132082408</v>
      </c>
      <c r="DT88" s="184">
        <v>6.3775192340275826</v>
      </c>
      <c r="DU88" s="184">
        <v>19.324537921812261</v>
      </c>
      <c r="DV88" s="184">
        <v>208.24444084421955</v>
      </c>
      <c r="DW88" s="184">
        <v>0</v>
      </c>
      <c r="DX88" s="184">
        <v>0</v>
      </c>
      <c r="DY88" s="184">
        <v>0.37990793568570214</v>
      </c>
      <c r="DZ88" s="184">
        <v>55.143639158876347</v>
      </c>
      <c r="EA88" s="184">
        <v>343.28948372450992</v>
      </c>
      <c r="EB88" s="184">
        <v>410.74447032139346</v>
      </c>
      <c r="EC88" s="184">
        <v>60.932123486268338</v>
      </c>
      <c r="ED88" s="184">
        <v>93.796502063673742</v>
      </c>
      <c r="EE88" s="184">
        <v>2.2469981570330284</v>
      </c>
      <c r="EF88" s="184">
        <v>0</v>
      </c>
      <c r="EG88" s="184">
        <v>0</v>
      </c>
      <c r="EH88" s="184">
        <v>0</v>
      </c>
      <c r="EI88" s="184">
        <v>0</v>
      </c>
      <c r="EJ88" s="184">
        <v>13.75033507631953</v>
      </c>
      <c r="EK88" s="184">
        <v>0</v>
      </c>
      <c r="EL88" s="184">
        <v>4.6255366949913688</v>
      </c>
      <c r="EM88" s="184">
        <v>30.507320231202044</v>
      </c>
      <c r="EN88" s="184">
        <v>62.460466911026053</v>
      </c>
      <c r="EO88" s="184">
        <v>252.46182178310625</v>
      </c>
      <c r="EP88" s="184">
        <v>11.27187493532038</v>
      </c>
      <c r="EQ88" s="184">
        <v>451.85559054288103</v>
      </c>
      <c r="ER88" s="184">
        <v>0</v>
      </c>
      <c r="ES88" s="184">
        <v>0</v>
      </c>
      <c r="ET88" s="184">
        <v>0</v>
      </c>
      <c r="EU88" s="184">
        <v>0</v>
      </c>
      <c r="EV88" s="184">
        <v>0</v>
      </c>
      <c r="EW88" s="184">
        <v>24.466862173196365</v>
      </c>
      <c r="EX88" s="184">
        <v>386.02967094675671</v>
      </c>
      <c r="EY88" s="184">
        <v>0</v>
      </c>
      <c r="EZ88" s="184">
        <v>0</v>
      </c>
      <c r="FA88" s="184">
        <v>0</v>
      </c>
      <c r="FB88" s="184">
        <v>0</v>
      </c>
      <c r="FC88" s="184">
        <v>0</v>
      </c>
      <c r="FD88" s="184">
        <v>8.8220169511068125</v>
      </c>
      <c r="FE88" s="184">
        <v>11.508101590202248</v>
      </c>
      <c r="FF88" s="184">
        <v>385.05608114167887</v>
      </c>
      <c r="FG88" s="184">
        <v>54.558824917964088</v>
      </c>
      <c r="FH88" s="184">
        <v>40.328754971977695</v>
      </c>
      <c r="FI88" s="184">
        <v>136.43259649487828</v>
      </c>
      <c r="FJ88" s="184">
        <v>15.676266074232764</v>
      </c>
      <c r="FK88" s="184">
        <v>35.522775634869063</v>
      </c>
      <c r="FL88" s="184">
        <v>8.8227521804551859E-2</v>
      </c>
      <c r="FM88" s="184">
        <v>0</v>
      </c>
      <c r="FN88" s="184">
        <v>369.53230850854845</v>
      </c>
      <c r="FO88" s="184">
        <v>34.620182067145166</v>
      </c>
      <c r="FP88" s="184">
        <v>24.140645161290319</v>
      </c>
      <c r="FQ88" s="184">
        <v>0</v>
      </c>
      <c r="FR88" s="184">
        <v>0</v>
      </c>
      <c r="FS88" s="184">
        <v>0</v>
      </c>
    </row>
    <row r="89" spans="2:175" x14ac:dyDescent="0.25">
      <c r="B89" s="185">
        <v>39022</v>
      </c>
      <c r="C89" s="184">
        <v>581.00461926915534</v>
      </c>
      <c r="D89" s="184">
        <v>57.721812397243013</v>
      </c>
      <c r="E89" s="184">
        <v>168.74917983872001</v>
      </c>
      <c r="F89" s="184">
        <v>85.837572402505288</v>
      </c>
      <c r="G89" s="184">
        <v>202.82800089306937</v>
      </c>
      <c r="H89" s="184">
        <v>91.629473708496036</v>
      </c>
      <c r="I89" s="184">
        <v>237.92962520120878</v>
      </c>
      <c r="J89" s="184">
        <v>21.515623472582266</v>
      </c>
      <c r="K89" s="184">
        <v>1063.4103893364877</v>
      </c>
      <c r="L89" s="184">
        <v>0.7353382849562784</v>
      </c>
      <c r="M89" s="184">
        <v>27.960450588451838</v>
      </c>
      <c r="N89" s="184">
        <v>127.24310536268254</v>
      </c>
      <c r="O89" s="184">
        <v>26.660048177360114</v>
      </c>
      <c r="P89" s="184">
        <v>77.873277943708146</v>
      </c>
      <c r="Q89" s="184">
        <v>13.955951790230621</v>
      </c>
      <c r="R89" s="184">
        <v>25.073575833932022</v>
      </c>
      <c r="S89" s="184">
        <v>2.6311984843739342</v>
      </c>
      <c r="T89" s="184">
        <v>12.080078893125282</v>
      </c>
      <c r="U89" s="184">
        <v>10.242697518031413</v>
      </c>
      <c r="V89" s="184">
        <v>89.121180691713661</v>
      </c>
      <c r="W89" s="184">
        <v>2.9225832329290307</v>
      </c>
      <c r="X89" s="184">
        <v>1.5475018696087153</v>
      </c>
      <c r="Y89" s="184">
        <v>114.55683599075557</v>
      </c>
      <c r="Z89" s="184">
        <v>64.474232967813847</v>
      </c>
      <c r="AA89" s="184">
        <v>136.81559679937541</v>
      </c>
      <c r="AB89" s="184">
        <v>131.68628338156384</v>
      </c>
      <c r="AC89" s="184">
        <v>649.63449106139956</v>
      </c>
      <c r="AD89" s="184">
        <v>17.198823798468869</v>
      </c>
      <c r="AE89" s="184">
        <v>22.493228211058533</v>
      </c>
      <c r="AF89" s="184">
        <v>0</v>
      </c>
      <c r="AG89" s="184">
        <v>313.92072238101599</v>
      </c>
      <c r="AH89" s="184">
        <v>227.47470604336695</v>
      </c>
      <c r="AI89" s="184">
        <v>59.31997235620662</v>
      </c>
      <c r="AJ89" s="184">
        <v>504.85887212483925</v>
      </c>
      <c r="AK89" s="184">
        <v>86.11034880104296</v>
      </c>
      <c r="AL89" s="184">
        <v>27.325196194008971</v>
      </c>
      <c r="AM89" s="184">
        <v>35.623077608461799</v>
      </c>
      <c r="AN89" s="184">
        <v>41.059327292374419</v>
      </c>
      <c r="AO89" s="184">
        <v>9.093025172583916</v>
      </c>
      <c r="AP89" s="184">
        <v>0</v>
      </c>
      <c r="AQ89" s="184">
        <v>0</v>
      </c>
      <c r="AR89" s="184">
        <v>289.22581561608314</v>
      </c>
      <c r="AS89" s="184">
        <v>112.28206557844283</v>
      </c>
      <c r="AT89" s="184">
        <v>116.04864863246604</v>
      </c>
      <c r="AU89" s="184">
        <v>31.804834478838735</v>
      </c>
      <c r="AV89" s="184">
        <v>240.82327307297436</v>
      </c>
      <c r="AW89" s="184">
        <v>270.55813919626621</v>
      </c>
      <c r="AX89" s="184">
        <v>243.74670710064484</v>
      </c>
      <c r="AY89" s="184">
        <v>0.77948953997349812</v>
      </c>
      <c r="AZ89" s="184">
        <v>50.77101975749833</v>
      </c>
      <c r="BA89" s="184">
        <v>490.90539086811316</v>
      </c>
      <c r="BB89" s="184">
        <v>0</v>
      </c>
      <c r="BC89" s="184">
        <v>0</v>
      </c>
      <c r="BD89" s="184">
        <v>0</v>
      </c>
      <c r="BE89" s="184">
        <v>14.774686307746252</v>
      </c>
      <c r="BF89" s="184">
        <v>93.399956000541621</v>
      </c>
      <c r="BG89" s="184">
        <v>200.37079571170429</v>
      </c>
      <c r="BH89" s="184">
        <v>88.555026056648387</v>
      </c>
      <c r="BI89" s="184">
        <v>327.13494485821082</v>
      </c>
      <c r="BJ89" s="184">
        <v>182.26490569583635</v>
      </c>
      <c r="BK89" s="184">
        <v>0.82889937607177799</v>
      </c>
      <c r="BL89" s="184">
        <v>4.3417317368445794</v>
      </c>
      <c r="BM89" s="184">
        <v>8.6464963766483969</v>
      </c>
      <c r="BN89" s="184">
        <v>21.103001605233214</v>
      </c>
      <c r="BO89" s="184">
        <v>0</v>
      </c>
      <c r="BP89" s="184">
        <v>0</v>
      </c>
      <c r="BQ89" s="184">
        <v>130.0540163350492</v>
      </c>
      <c r="BR89" s="184">
        <v>57.461636720374308</v>
      </c>
      <c r="BS89" s="184">
        <v>178.83959641655878</v>
      </c>
      <c r="BT89" s="184">
        <v>102.50720961608781</v>
      </c>
      <c r="BU89" s="184">
        <v>40.037153824469236</v>
      </c>
      <c r="BV89" s="184">
        <v>25.856603541029791</v>
      </c>
      <c r="BW89" s="184">
        <v>285.94662524030576</v>
      </c>
      <c r="BX89" s="184">
        <v>74.219735570875713</v>
      </c>
      <c r="BY89" s="184">
        <v>0</v>
      </c>
      <c r="BZ89" s="184">
        <v>0</v>
      </c>
      <c r="CA89" s="184">
        <v>72.496563280083862</v>
      </c>
      <c r="CB89" s="184">
        <v>44.207286183348849</v>
      </c>
      <c r="CC89" s="184">
        <v>112.09884721087296</v>
      </c>
      <c r="CD89" s="184">
        <v>34.791584029239395</v>
      </c>
      <c r="CE89" s="184">
        <v>79.442579626538077</v>
      </c>
      <c r="CF89" s="184">
        <v>88.287378612433983</v>
      </c>
      <c r="CG89" s="184">
        <v>31.399837476614763</v>
      </c>
      <c r="CH89" s="184">
        <v>285.94954494005833</v>
      </c>
      <c r="CI89" s="184">
        <v>82.532688645077769</v>
      </c>
      <c r="CJ89" s="184">
        <v>1175.4809444351577</v>
      </c>
      <c r="CK89" s="184">
        <v>59.564139915894728</v>
      </c>
      <c r="CL89" s="184">
        <v>0</v>
      </c>
      <c r="CM89" s="184">
        <v>0</v>
      </c>
      <c r="CN89" s="184">
        <v>47.58661525507101</v>
      </c>
      <c r="CO89" s="184">
        <v>614.23672930157863</v>
      </c>
      <c r="CP89" s="184">
        <v>11.256429996462188</v>
      </c>
      <c r="CQ89" s="184">
        <v>99.02531170413657</v>
      </c>
      <c r="CR89" s="184">
        <v>33.585761017995083</v>
      </c>
      <c r="CS89" s="184">
        <v>60.02576122089053</v>
      </c>
      <c r="CT89" s="184">
        <v>127.15197298614521</v>
      </c>
      <c r="CU89" s="184">
        <v>52.6249877579261</v>
      </c>
      <c r="CV89" s="184">
        <v>83.76384451355122</v>
      </c>
      <c r="CW89" s="184">
        <v>189.56835353030357</v>
      </c>
      <c r="CX89" s="184">
        <v>34.013464386750329</v>
      </c>
      <c r="CY89" s="184">
        <v>16.295977122669075</v>
      </c>
      <c r="CZ89" s="184">
        <v>0</v>
      </c>
      <c r="DA89" s="184">
        <v>0</v>
      </c>
      <c r="DB89" s="184">
        <v>0</v>
      </c>
      <c r="DC89" s="184">
        <v>60.641771045750048</v>
      </c>
      <c r="DD89" s="184">
        <v>51.761656274270507</v>
      </c>
      <c r="DE89" s="184">
        <v>0</v>
      </c>
      <c r="DF89" s="184">
        <v>1.3837813242003871</v>
      </c>
      <c r="DG89" s="184">
        <v>0</v>
      </c>
      <c r="DH89" s="184">
        <v>0</v>
      </c>
      <c r="DI89" s="184">
        <v>153.03252185386816</v>
      </c>
      <c r="DJ89" s="184">
        <v>213.79045741836887</v>
      </c>
      <c r="DK89" s="184">
        <v>64.130589930468048</v>
      </c>
      <c r="DL89" s="184">
        <v>106.9165169256238</v>
      </c>
      <c r="DM89" s="184">
        <v>34.472777979116621</v>
      </c>
      <c r="DN89" s="184">
        <v>0.63837055975031598</v>
      </c>
      <c r="DO89" s="184">
        <v>0</v>
      </c>
      <c r="DP89" s="184">
        <v>0</v>
      </c>
      <c r="DQ89" s="184">
        <v>0.93944219765694548</v>
      </c>
      <c r="DR89" s="184">
        <v>46.484405292598538</v>
      </c>
      <c r="DS89" s="184">
        <v>82.336899714250208</v>
      </c>
      <c r="DT89" s="184">
        <v>6.110124177142759</v>
      </c>
      <c r="DU89" s="184">
        <v>18.815278029037774</v>
      </c>
      <c r="DV89" s="184">
        <v>200.52548914526901</v>
      </c>
      <c r="DW89" s="184">
        <v>0</v>
      </c>
      <c r="DX89" s="184">
        <v>0</v>
      </c>
      <c r="DY89" s="184">
        <v>0.29740602160540469</v>
      </c>
      <c r="DZ89" s="184">
        <v>55.334325036475995</v>
      </c>
      <c r="EA89" s="184">
        <v>335.14193334826717</v>
      </c>
      <c r="EB89" s="184">
        <v>395.1185160379531</v>
      </c>
      <c r="EC89" s="184">
        <v>58.60940628098129</v>
      </c>
      <c r="ED89" s="184">
        <v>87.004385444692844</v>
      </c>
      <c r="EE89" s="184">
        <v>2.2622861053535281</v>
      </c>
      <c r="EF89" s="184">
        <v>0</v>
      </c>
      <c r="EG89" s="184">
        <v>0</v>
      </c>
      <c r="EH89" s="184">
        <v>0</v>
      </c>
      <c r="EI89" s="184">
        <v>0</v>
      </c>
      <c r="EJ89" s="184">
        <v>31.046743677950861</v>
      </c>
      <c r="EK89" s="184">
        <v>0</v>
      </c>
      <c r="EL89" s="184">
        <v>4.9625805140794572</v>
      </c>
      <c r="EM89" s="184">
        <v>28.474766879666035</v>
      </c>
      <c r="EN89" s="184">
        <v>56.487357905283211</v>
      </c>
      <c r="EO89" s="184">
        <v>241.54329042666672</v>
      </c>
      <c r="EP89" s="184">
        <v>11.085073557022801</v>
      </c>
      <c r="EQ89" s="184">
        <v>426.6769810291533</v>
      </c>
      <c r="ER89" s="184">
        <v>0</v>
      </c>
      <c r="ES89" s="184">
        <v>0</v>
      </c>
      <c r="ET89" s="184">
        <v>0</v>
      </c>
      <c r="EU89" s="184">
        <v>0</v>
      </c>
      <c r="EV89" s="184">
        <v>0</v>
      </c>
      <c r="EW89" s="184">
        <v>22.144917666784568</v>
      </c>
      <c r="EX89" s="184">
        <v>351.69566284544118</v>
      </c>
      <c r="EY89" s="184">
        <v>0</v>
      </c>
      <c r="EZ89" s="184">
        <v>0</v>
      </c>
      <c r="FA89" s="184">
        <v>0</v>
      </c>
      <c r="FB89" s="184">
        <v>0</v>
      </c>
      <c r="FC89" s="184">
        <v>0</v>
      </c>
      <c r="FD89" s="184">
        <v>9.851981090252945</v>
      </c>
      <c r="FE89" s="184">
        <v>12.381346920307788</v>
      </c>
      <c r="FF89" s="184">
        <v>388.21421859197005</v>
      </c>
      <c r="FG89" s="184">
        <v>52.683098449416484</v>
      </c>
      <c r="FH89" s="184">
        <v>41.892023853359142</v>
      </c>
      <c r="FI89" s="184">
        <v>137.99994416323335</v>
      </c>
      <c r="FJ89" s="184">
        <v>15.921188696902712</v>
      </c>
      <c r="FK89" s="184">
        <v>35.152286482123685</v>
      </c>
      <c r="FL89" s="184">
        <v>4.9209727586043896E-2</v>
      </c>
      <c r="FM89" s="184">
        <v>0</v>
      </c>
      <c r="FN89" s="184">
        <v>346.96394477850004</v>
      </c>
      <c r="FO89" s="184">
        <v>35.15791975185001</v>
      </c>
      <c r="FP89" s="184">
        <v>24.94533333333333</v>
      </c>
      <c r="FQ89" s="184">
        <v>0</v>
      </c>
      <c r="FR89" s="184">
        <v>0</v>
      </c>
      <c r="FS89" s="184">
        <v>0</v>
      </c>
    </row>
    <row r="90" spans="2:175" x14ac:dyDescent="0.25">
      <c r="B90" s="185">
        <v>39052</v>
      </c>
      <c r="C90" s="184">
        <v>619.52196585739648</v>
      </c>
      <c r="D90" s="184">
        <v>63.259345203145614</v>
      </c>
      <c r="E90" s="184">
        <v>167.60762211010271</v>
      </c>
      <c r="F90" s="184">
        <v>86.433809849510268</v>
      </c>
      <c r="G90" s="184">
        <v>202.01268822333648</v>
      </c>
      <c r="H90" s="184">
        <v>92.590747817029182</v>
      </c>
      <c r="I90" s="184">
        <v>244.28360436910771</v>
      </c>
      <c r="J90" s="184">
        <v>19.781689143864011</v>
      </c>
      <c r="K90" s="184">
        <v>1085.0615942971433</v>
      </c>
      <c r="L90" s="184">
        <v>0.88604196906279087</v>
      </c>
      <c r="M90" s="184">
        <v>28.431959062922537</v>
      </c>
      <c r="N90" s="184">
        <v>133.07626099420546</v>
      </c>
      <c r="O90" s="184">
        <v>28.287612737289265</v>
      </c>
      <c r="P90" s="184">
        <v>85.482018503960532</v>
      </c>
      <c r="Q90" s="184">
        <v>14.54666700926677</v>
      </c>
      <c r="R90" s="184">
        <v>24.855457656041686</v>
      </c>
      <c r="S90" s="184">
        <v>2.6676828849525736</v>
      </c>
      <c r="T90" s="184">
        <v>12.386036998802219</v>
      </c>
      <c r="U90" s="184">
        <v>9.990009910056509</v>
      </c>
      <c r="V90" s="184">
        <v>95.268798953044978</v>
      </c>
      <c r="W90" s="184">
        <v>2.9710053166553601</v>
      </c>
      <c r="X90" s="184">
        <v>1.9935137314488773</v>
      </c>
      <c r="Y90" s="184">
        <v>116.17571420552561</v>
      </c>
      <c r="Z90" s="184">
        <v>64.306440262966234</v>
      </c>
      <c r="AA90" s="184">
        <v>138.03471291751771</v>
      </c>
      <c r="AB90" s="184">
        <v>136.96502400631135</v>
      </c>
      <c r="AC90" s="184">
        <v>650.45539484497715</v>
      </c>
      <c r="AD90" s="184">
        <v>16.817683331603092</v>
      </c>
      <c r="AE90" s="184">
        <v>23.470502869656624</v>
      </c>
      <c r="AF90" s="184">
        <v>0</v>
      </c>
      <c r="AG90" s="184">
        <v>325.26059862444305</v>
      </c>
      <c r="AH90" s="184">
        <v>238.15921088411662</v>
      </c>
      <c r="AI90" s="184">
        <v>60.602507700305964</v>
      </c>
      <c r="AJ90" s="184">
        <v>513.52390003353923</v>
      </c>
      <c r="AK90" s="184">
        <v>86.214294948308009</v>
      </c>
      <c r="AL90" s="184">
        <v>27.757328177163053</v>
      </c>
      <c r="AM90" s="184">
        <v>34.912637220815292</v>
      </c>
      <c r="AN90" s="184">
        <v>42.151307693067011</v>
      </c>
      <c r="AO90" s="184">
        <v>10.066126264022177</v>
      </c>
      <c r="AP90" s="184">
        <v>0</v>
      </c>
      <c r="AQ90" s="184">
        <v>0</v>
      </c>
      <c r="AR90" s="184">
        <v>288.69956995622039</v>
      </c>
      <c r="AS90" s="184">
        <v>117.02018290450467</v>
      </c>
      <c r="AT90" s="184">
        <v>122.07650562523156</v>
      </c>
      <c r="AU90" s="184">
        <v>32.277807488950799</v>
      </c>
      <c r="AV90" s="184">
        <v>241.74858753517387</v>
      </c>
      <c r="AW90" s="184">
        <v>276.99259093852964</v>
      </c>
      <c r="AX90" s="184">
        <v>237.88024031347217</v>
      </c>
      <c r="AY90" s="184">
        <v>0.79186803998549227</v>
      </c>
      <c r="AZ90" s="184">
        <v>57.596400427752947</v>
      </c>
      <c r="BA90" s="184">
        <v>505.82697303324028</v>
      </c>
      <c r="BB90" s="184">
        <v>0</v>
      </c>
      <c r="BC90" s="184">
        <v>0</v>
      </c>
      <c r="BD90" s="184">
        <v>0</v>
      </c>
      <c r="BE90" s="184">
        <v>14.930257680264534</v>
      </c>
      <c r="BF90" s="184">
        <v>95.679870334770214</v>
      </c>
      <c r="BG90" s="184">
        <v>203.24782941757579</v>
      </c>
      <c r="BH90" s="184">
        <v>88.919499368065431</v>
      </c>
      <c r="BI90" s="184">
        <v>338.11722033305631</v>
      </c>
      <c r="BJ90" s="184">
        <v>185.99754464322402</v>
      </c>
      <c r="BK90" s="184">
        <v>0.77762936575791208</v>
      </c>
      <c r="BL90" s="184">
        <v>4.2586064966959922</v>
      </c>
      <c r="BM90" s="184">
        <v>8.2393526410525624</v>
      </c>
      <c r="BN90" s="184">
        <v>20.202279295819753</v>
      </c>
      <c r="BO90" s="184">
        <v>0</v>
      </c>
      <c r="BP90" s="184">
        <v>0</v>
      </c>
      <c r="BQ90" s="184">
        <v>133.68136875695222</v>
      </c>
      <c r="BR90" s="184">
        <v>56.854839205373828</v>
      </c>
      <c r="BS90" s="184">
        <v>188.32498747226228</v>
      </c>
      <c r="BT90" s="184">
        <v>106.68020101657743</v>
      </c>
      <c r="BU90" s="184">
        <v>44.476579523727963</v>
      </c>
      <c r="BV90" s="184">
        <v>26.537326891825103</v>
      </c>
      <c r="BW90" s="184">
        <v>297.07194895691214</v>
      </c>
      <c r="BX90" s="184">
        <v>83.152102166240937</v>
      </c>
      <c r="BY90" s="184">
        <v>0.52182593296432567</v>
      </c>
      <c r="BZ90" s="184">
        <v>0</v>
      </c>
      <c r="CA90" s="184">
        <v>71.787138325742234</v>
      </c>
      <c r="CB90" s="184">
        <v>43.090928897107837</v>
      </c>
      <c r="CC90" s="184">
        <v>111.43820811344266</v>
      </c>
      <c r="CD90" s="184">
        <v>35.641147560143452</v>
      </c>
      <c r="CE90" s="184">
        <v>79.94312015998257</v>
      </c>
      <c r="CF90" s="184">
        <v>88.446765079253723</v>
      </c>
      <c r="CG90" s="184">
        <v>30.828407129221446</v>
      </c>
      <c r="CH90" s="184">
        <v>288.68506730266864</v>
      </c>
      <c r="CI90" s="184">
        <v>81.583051764747196</v>
      </c>
      <c r="CJ90" s="184">
        <v>1250.7862075468031</v>
      </c>
      <c r="CK90" s="184">
        <v>61.566160887177034</v>
      </c>
      <c r="CL90" s="184">
        <v>0</v>
      </c>
      <c r="CM90" s="184">
        <v>0</v>
      </c>
      <c r="CN90" s="184">
        <v>48.535397784654258</v>
      </c>
      <c r="CO90" s="184">
        <v>614.92858888690694</v>
      </c>
      <c r="CP90" s="184">
        <v>10.634671269499048</v>
      </c>
      <c r="CQ90" s="184">
        <v>99.221191518199618</v>
      </c>
      <c r="CR90" s="184">
        <v>33.517748244105995</v>
      </c>
      <c r="CS90" s="184">
        <v>65.167454676526262</v>
      </c>
      <c r="CT90" s="184">
        <v>134.82602663830926</v>
      </c>
      <c r="CU90" s="184">
        <v>57.659768895987959</v>
      </c>
      <c r="CV90" s="184">
        <v>82.708335300444745</v>
      </c>
      <c r="CW90" s="184">
        <v>187.64894093948874</v>
      </c>
      <c r="CX90" s="184">
        <v>37.686281058993309</v>
      </c>
      <c r="CY90" s="184">
        <v>16.134365094702606</v>
      </c>
      <c r="CZ90" s="184">
        <v>0</v>
      </c>
      <c r="DA90" s="184">
        <v>0</v>
      </c>
      <c r="DB90" s="184">
        <v>0</v>
      </c>
      <c r="DC90" s="184">
        <v>71.112792259779496</v>
      </c>
      <c r="DD90" s="184">
        <v>57.143300295830038</v>
      </c>
      <c r="DE90" s="184">
        <v>0</v>
      </c>
      <c r="DF90" s="184">
        <v>1.1267246219344744</v>
      </c>
      <c r="DG90" s="184">
        <v>0</v>
      </c>
      <c r="DH90" s="184">
        <v>0</v>
      </c>
      <c r="DI90" s="184">
        <v>147.3406143894091</v>
      </c>
      <c r="DJ90" s="184">
        <v>217.50367214253643</v>
      </c>
      <c r="DK90" s="184">
        <v>65.424461704310445</v>
      </c>
      <c r="DL90" s="184">
        <v>109.0030176079664</v>
      </c>
      <c r="DM90" s="184">
        <v>38.268499035638122</v>
      </c>
      <c r="DN90" s="184">
        <v>0.64661445909732052</v>
      </c>
      <c r="DO90" s="184">
        <v>0</v>
      </c>
      <c r="DP90" s="184">
        <v>0</v>
      </c>
      <c r="DQ90" s="184">
        <v>1.5408450863304812</v>
      </c>
      <c r="DR90" s="184">
        <v>46.491320665858531</v>
      </c>
      <c r="DS90" s="184">
        <v>84.997854426913904</v>
      </c>
      <c r="DT90" s="184">
        <v>6.4706480503011097</v>
      </c>
      <c r="DU90" s="184">
        <v>17.181646022098136</v>
      </c>
      <c r="DV90" s="184">
        <v>201.8083753093195</v>
      </c>
      <c r="DW90" s="184">
        <v>0</v>
      </c>
      <c r="DX90" s="184">
        <v>0</v>
      </c>
      <c r="DY90" s="184">
        <v>0.23582631275980423</v>
      </c>
      <c r="DZ90" s="184">
        <v>53.02109792825464</v>
      </c>
      <c r="EA90" s="184">
        <v>333.10649995866424</v>
      </c>
      <c r="EB90" s="184">
        <v>393.15437358150433</v>
      </c>
      <c r="EC90" s="184">
        <v>61.031476409753125</v>
      </c>
      <c r="ED90" s="184">
        <v>83.10190104787867</v>
      </c>
      <c r="EE90" s="184">
        <v>2.1115768591182116</v>
      </c>
      <c r="EF90" s="184">
        <v>0</v>
      </c>
      <c r="EG90" s="184">
        <v>0</v>
      </c>
      <c r="EH90" s="184">
        <v>0</v>
      </c>
      <c r="EI90" s="184">
        <v>0</v>
      </c>
      <c r="EJ90" s="184">
        <v>38.799627639203969</v>
      </c>
      <c r="EK90" s="184">
        <v>0</v>
      </c>
      <c r="EL90" s="184">
        <v>5.4155967558522873</v>
      </c>
      <c r="EM90" s="184">
        <v>28.121465685955929</v>
      </c>
      <c r="EN90" s="184">
        <v>56.136435615463078</v>
      </c>
      <c r="EO90" s="184">
        <v>230.99863838106168</v>
      </c>
      <c r="EP90" s="184">
        <v>10.821468857199577</v>
      </c>
      <c r="EQ90" s="184">
        <v>414.91071719098159</v>
      </c>
      <c r="ER90" s="184">
        <v>0</v>
      </c>
      <c r="ES90" s="184">
        <v>0</v>
      </c>
      <c r="ET90" s="184">
        <v>0</v>
      </c>
      <c r="EU90" s="184">
        <v>0</v>
      </c>
      <c r="EV90" s="184">
        <v>0</v>
      </c>
      <c r="EW90" s="184">
        <v>24.964522761042591</v>
      </c>
      <c r="EX90" s="184">
        <v>384.04802093835536</v>
      </c>
      <c r="EY90" s="184">
        <v>0</v>
      </c>
      <c r="EZ90" s="184">
        <v>0</v>
      </c>
      <c r="FA90" s="184">
        <v>0</v>
      </c>
      <c r="FB90" s="184">
        <v>0</v>
      </c>
      <c r="FC90" s="184">
        <v>0</v>
      </c>
      <c r="FD90" s="184">
        <v>9.7008260641894886</v>
      </c>
      <c r="FE90" s="184">
        <v>12.142550930018604</v>
      </c>
      <c r="FF90" s="184">
        <v>387.5847127610424</v>
      </c>
      <c r="FG90" s="184">
        <v>54.70415362485025</v>
      </c>
      <c r="FH90" s="184">
        <v>42.521141172574488</v>
      </c>
      <c r="FI90" s="184">
        <v>137.11443093056684</v>
      </c>
      <c r="FJ90" s="184">
        <v>15.80974312340191</v>
      </c>
      <c r="FK90" s="184">
        <v>36.810456313661582</v>
      </c>
      <c r="FL90" s="184">
        <v>0.12957535213811425</v>
      </c>
      <c r="FM90" s="184">
        <v>0</v>
      </c>
      <c r="FN90" s="184">
        <v>317.04021686129039</v>
      </c>
      <c r="FO90" s="184">
        <v>35.713227427500009</v>
      </c>
      <c r="FP90" s="184">
        <v>24.254516129032254</v>
      </c>
      <c r="FQ90" s="184">
        <v>0</v>
      </c>
      <c r="FR90" s="184">
        <v>0</v>
      </c>
      <c r="FS90" s="184">
        <v>0</v>
      </c>
    </row>
    <row r="91" spans="2:175" x14ac:dyDescent="0.25">
      <c r="B91" s="185">
        <v>39083</v>
      </c>
      <c r="C91" s="184">
        <v>626.7140312891072</v>
      </c>
      <c r="D91" s="184">
        <v>66.379109601518351</v>
      </c>
      <c r="E91" s="184">
        <v>164.87765416427453</v>
      </c>
      <c r="F91" s="184">
        <v>86.185019346355617</v>
      </c>
      <c r="G91" s="184">
        <v>194.36009301037629</v>
      </c>
      <c r="H91" s="184">
        <v>96.683790272534296</v>
      </c>
      <c r="I91" s="184">
        <v>236.28379421058369</v>
      </c>
      <c r="J91" s="184">
        <v>17.843134488482942</v>
      </c>
      <c r="K91" s="184">
        <v>1061.1395899032291</v>
      </c>
      <c r="L91" s="184">
        <v>0.74740027467474557</v>
      </c>
      <c r="M91" s="184">
        <v>28.429130242098115</v>
      </c>
      <c r="N91" s="184">
        <v>128.44078963158597</v>
      </c>
      <c r="O91" s="184">
        <v>28.372805250585344</v>
      </c>
      <c r="P91" s="184">
        <v>85.751488161912818</v>
      </c>
      <c r="Q91" s="184">
        <v>14.663113929577889</v>
      </c>
      <c r="R91" s="184">
        <v>24.561490435279605</v>
      </c>
      <c r="S91" s="184">
        <v>2.5676197506287801</v>
      </c>
      <c r="T91" s="184">
        <v>12.967859630600001</v>
      </c>
      <c r="U91" s="184">
        <v>9.8747370300778723</v>
      </c>
      <c r="V91" s="184">
        <v>93.565316852212035</v>
      </c>
      <c r="W91" s="184">
        <v>2.9348540637785585</v>
      </c>
      <c r="X91" s="184">
        <v>1.8829866709363801</v>
      </c>
      <c r="Y91" s="184">
        <v>111.73849135972678</v>
      </c>
      <c r="Z91" s="184">
        <v>60.854806654260976</v>
      </c>
      <c r="AA91" s="184">
        <v>137.11876804782352</v>
      </c>
      <c r="AB91" s="184">
        <v>132.84564063821401</v>
      </c>
      <c r="AC91" s="184">
        <v>643.53406344038865</v>
      </c>
      <c r="AD91" s="184">
        <v>15.66366322839523</v>
      </c>
      <c r="AE91" s="184">
        <v>23.395248746998316</v>
      </c>
      <c r="AF91" s="184">
        <v>0</v>
      </c>
      <c r="AG91" s="184">
        <v>319.03789477358293</v>
      </c>
      <c r="AH91" s="184">
        <v>237.00797149847108</v>
      </c>
      <c r="AI91" s="184">
        <v>63.649629807132463</v>
      </c>
      <c r="AJ91" s="184">
        <v>518.83015800488988</v>
      </c>
      <c r="AK91" s="184">
        <v>85.657050447188368</v>
      </c>
      <c r="AL91" s="184">
        <v>27.877059294913021</v>
      </c>
      <c r="AM91" s="184">
        <v>35.044552078749994</v>
      </c>
      <c r="AN91" s="184">
        <v>41.187936213326417</v>
      </c>
      <c r="AO91" s="184">
        <v>10.185891706133679</v>
      </c>
      <c r="AP91" s="184">
        <v>0</v>
      </c>
      <c r="AQ91" s="184">
        <v>0</v>
      </c>
      <c r="AR91" s="184">
        <v>292.71427399729146</v>
      </c>
      <c r="AS91" s="184">
        <v>117.06231821030404</v>
      </c>
      <c r="AT91" s="184">
        <v>122.07474584092151</v>
      </c>
      <c r="AU91" s="184">
        <v>31.288044392250168</v>
      </c>
      <c r="AV91" s="184">
        <v>242.29372395160939</v>
      </c>
      <c r="AW91" s="184">
        <v>272.5045033529326</v>
      </c>
      <c r="AX91" s="184">
        <v>237.55626278341336</v>
      </c>
      <c r="AY91" s="184">
        <v>0.74569333043611685</v>
      </c>
      <c r="AZ91" s="184">
        <v>57.141933960106812</v>
      </c>
      <c r="BA91" s="184">
        <v>500.76287482878246</v>
      </c>
      <c r="BB91" s="184">
        <v>0</v>
      </c>
      <c r="BC91" s="184">
        <v>0</v>
      </c>
      <c r="BD91" s="184">
        <v>0</v>
      </c>
      <c r="BE91" s="184">
        <v>14.049682030645997</v>
      </c>
      <c r="BF91" s="184">
        <v>98.797988109987713</v>
      </c>
      <c r="BG91" s="184">
        <v>201.55458080124612</v>
      </c>
      <c r="BH91" s="184">
        <v>89.469146483005417</v>
      </c>
      <c r="BI91" s="184">
        <v>338.75512516422185</v>
      </c>
      <c r="BJ91" s="184">
        <v>182.48104160716898</v>
      </c>
      <c r="BK91" s="184">
        <v>0.68611099559674493</v>
      </c>
      <c r="BL91" s="184">
        <v>4.196998993390495</v>
      </c>
      <c r="BM91" s="184">
        <v>8.201643248728999</v>
      </c>
      <c r="BN91" s="184">
        <v>19.195989575101649</v>
      </c>
      <c r="BO91" s="184">
        <v>0</v>
      </c>
      <c r="BP91" s="184">
        <v>0</v>
      </c>
      <c r="BQ91" s="184">
        <v>134.52441554960444</v>
      </c>
      <c r="BR91" s="184">
        <v>54.239835000704979</v>
      </c>
      <c r="BS91" s="184">
        <v>192.21131849435233</v>
      </c>
      <c r="BT91" s="184">
        <v>107.07222905653478</v>
      </c>
      <c r="BU91" s="184">
        <v>45.772356549664771</v>
      </c>
      <c r="BV91" s="184">
        <v>25.135898360751671</v>
      </c>
      <c r="BW91" s="184">
        <v>294.82009053243013</v>
      </c>
      <c r="BX91" s="184">
        <v>80.473820209673576</v>
      </c>
      <c r="BY91" s="184">
        <v>0.22629222207922178</v>
      </c>
      <c r="BZ91" s="184">
        <v>0</v>
      </c>
      <c r="CA91" s="184">
        <v>70.278880995231177</v>
      </c>
      <c r="CB91" s="184">
        <v>41.47761398312106</v>
      </c>
      <c r="CC91" s="184">
        <v>109.16541811793708</v>
      </c>
      <c r="CD91" s="184">
        <v>34.175360024246572</v>
      </c>
      <c r="CE91" s="184">
        <v>78.940099122597545</v>
      </c>
      <c r="CF91" s="184">
        <v>91.932810990587484</v>
      </c>
      <c r="CG91" s="184">
        <v>30.777211976624791</v>
      </c>
      <c r="CH91" s="184">
        <v>291.10326298904141</v>
      </c>
      <c r="CI91" s="184">
        <v>81.172302825093993</v>
      </c>
      <c r="CJ91" s="184">
        <v>1265.0061387927326</v>
      </c>
      <c r="CK91" s="184">
        <v>61.541013915500571</v>
      </c>
      <c r="CL91" s="184">
        <v>0</v>
      </c>
      <c r="CM91" s="184">
        <v>0</v>
      </c>
      <c r="CN91" s="184">
        <v>48.821000643475628</v>
      </c>
      <c r="CO91" s="184">
        <v>609.29704801593584</v>
      </c>
      <c r="CP91" s="184">
        <v>10.490374918809945</v>
      </c>
      <c r="CQ91" s="184">
        <v>99.427268121240289</v>
      </c>
      <c r="CR91" s="184">
        <v>30.217289803826599</v>
      </c>
      <c r="CS91" s="184">
        <v>63.330018798246648</v>
      </c>
      <c r="CT91" s="184">
        <v>134.17862653263708</v>
      </c>
      <c r="CU91" s="184">
        <v>57.816563434152727</v>
      </c>
      <c r="CV91" s="184">
        <v>86.947195306438672</v>
      </c>
      <c r="CW91" s="184">
        <v>179.34955791853272</v>
      </c>
      <c r="CX91" s="184">
        <v>33.226583170911965</v>
      </c>
      <c r="CY91" s="184">
        <v>15.467051319076001</v>
      </c>
      <c r="CZ91" s="184">
        <v>0</v>
      </c>
      <c r="DA91" s="184">
        <v>0</v>
      </c>
      <c r="DB91" s="184">
        <v>0</v>
      </c>
      <c r="DC91" s="184">
        <v>66.115987308141626</v>
      </c>
      <c r="DD91" s="184">
        <v>56.381104149373648</v>
      </c>
      <c r="DE91" s="184">
        <v>0</v>
      </c>
      <c r="DF91" s="184">
        <v>1.5246563399315078</v>
      </c>
      <c r="DG91" s="184">
        <v>0</v>
      </c>
      <c r="DH91" s="184">
        <v>0</v>
      </c>
      <c r="DI91" s="184">
        <v>150.84350206098321</v>
      </c>
      <c r="DJ91" s="184">
        <v>215.36911626849655</v>
      </c>
      <c r="DK91" s="184">
        <v>63.848849837396962</v>
      </c>
      <c r="DL91" s="184">
        <v>110.02383113567431</v>
      </c>
      <c r="DM91" s="184">
        <v>34.995274745287205</v>
      </c>
      <c r="DN91" s="184">
        <v>0.98790723581325968</v>
      </c>
      <c r="DO91" s="184">
        <v>0</v>
      </c>
      <c r="DP91" s="184">
        <v>0</v>
      </c>
      <c r="DQ91" s="184">
        <v>1.4623796932751281</v>
      </c>
      <c r="DR91" s="184">
        <v>49.12805272827724</v>
      </c>
      <c r="DS91" s="184">
        <v>86.094474673467431</v>
      </c>
      <c r="DT91" s="184">
        <v>7.1426858512719686</v>
      </c>
      <c r="DU91" s="184">
        <v>18.279220083792296</v>
      </c>
      <c r="DV91" s="184">
        <v>211.76943203145302</v>
      </c>
      <c r="DW91" s="184">
        <v>0</v>
      </c>
      <c r="DX91" s="184">
        <v>0</v>
      </c>
      <c r="DY91" s="184">
        <v>0.22815596246594899</v>
      </c>
      <c r="DZ91" s="184">
        <v>51.331611766414468</v>
      </c>
      <c r="EA91" s="184">
        <v>345.77754346231569</v>
      </c>
      <c r="EB91" s="184">
        <v>413.16759302291621</v>
      </c>
      <c r="EC91" s="184">
        <v>67.268435254653326</v>
      </c>
      <c r="ED91" s="184">
        <v>85.686651017447844</v>
      </c>
      <c r="EE91" s="184">
        <v>1.8886032332227962</v>
      </c>
      <c r="EF91" s="184">
        <v>0</v>
      </c>
      <c r="EG91" s="184">
        <v>0</v>
      </c>
      <c r="EH91" s="184">
        <v>0</v>
      </c>
      <c r="EI91" s="184">
        <v>0</v>
      </c>
      <c r="EJ91" s="184">
        <v>35.119973456633453</v>
      </c>
      <c r="EK91" s="184">
        <v>0</v>
      </c>
      <c r="EL91" s="184">
        <v>5.7283942976375473</v>
      </c>
      <c r="EM91" s="184">
        <v>29.498020102704753</v>
      </c>
      <c r="EN91" s="184">
        <v>61.960893683249758</v>
      </c>
      <c r="EO91" s="184">
        <v>235.9860723854122</v>
      </c>
      <c r="EP91" s="184">
        <v>12.056605757555092</v>
      </c>
      <c r="EQ91" s="184">
        <v>435.45705825101095</v>
      </c>
      <c r="ER91" s="184">
        <v>0</v>
      </c>
      <c r="ES91" s="184">
        <v>0</v>
      </c>
      <c r="ET91" s="184">
        <v>0</v>
      </c>
      <c r="EU91" s="184">
        <v>0</v>
      </c>
      <c r="EV91" s="184">
        <v>0</v>
      </c>
      <c r="EW91" s="184">
        <v>27.018902403451719</v>
      </c>
      <c r="EX91" s="184">
        <v>390.54537378459645</v>
      </c>
      <c r="EY91" s="184">
        <v>0</v>
      </c>
      <c r="EZ91" s="184">
        <v>0</v>
      </c>
      <c r="FA91" s="184">
        <v>0</v>
      </c>
      <c r="FB91" s="184">
        <v>0</v>
      </c>
      <c r="FC91" s="184">
        <v>0</v>
      </c>
      <c r="FD91" s="184">
        <v>9.9333782493561493</v>
      </c>
      <c r="FE91" s="184">
        <v>12.377669203250678</v>
      </c>
      <c r="FF91" s="184">
        <v>378.78806321346553</v>
      </c>
      <c r="FG91" s="184">
        <v>50.592386322960685</v>
      </c>
      <c r="FH91" s="184">
        <v>42.36005336659067</v>
      </c>
      <c r="FI91" s="184">
        <v>134.10971872345107</v>
      </c>
      <c r="FJ91" s="184">
        <v>15.721611134126126</v>
      </c>
      <c r="FK91" s="184">
        <v>36.936132974886497</v>
      </c>
      <c r="FL91" s="184">
        <v>7.3353338798347489E-2</v>
      </c>
      <c r="FM91" s="184">
        <v>0</v>
      </c>
      <c r="FN91" s="184">
        <v>304.59902849419348</v>
      </c>
      <c r="FO91" s="184">
        <v>32.402134262129032</v>
      </c>
      <c r="FP91" s="184">
        <v>22.774193548387096</v>
      </c>
      <c r="FQ91" s="184">
        <v>0</v>
      </c>
      <c r="FR91" s="184">
        <v>0</v>
      </c>
      <c r="FS91" s="184">
        <v>0</v>
      </c>
    </row>
    <row r="92" spans="2:175" x14ac:dyDescent="0.25">
      <c r="B92" s="185">
        <v>39114</v>
      </c>
      <c r="C92" s="184">
        <v>627.8489085610654</v>
      </c>
      <c r="D92" s="184">
        <v>69.995284639956651</v>
      </c>
      <c r="E92" s="184">
        <v>170.29473027692731</v>
      </c>
      <c r="F92" s="184">
        <v>85.121587247739427</v>
      </c>
      <c r="G92" s="184">
        <v>191.41981337925091</v>
      </c>
      <c r="H92" s="184">
        <v>94.623489109799166</v>
      </c>
      <c r="I92" s="184">
        <v>230.44307573174808</v>
      </c>
      <c r="J92" s="184">
        <v>17.040988430881367</v>
      </c>
      <c r="K92" s="184">
        <v>1047.9901001504563</v>
      </c>
      <c r="L92" s="184">
        <v>0.71620647140705329</v>
      </c>
      <c r="M92" s="184">
        <v>29.495246694361313</v>
      </c>
      <c r="N92" s="184">
        <v>124.18138272767922</v>
      </c>
      <c r="O92" s="184">
        <v>26.561095544665516</v>
      </c>
      <c r="P92" s="184">
        <v>84.683442638405168</v>
      </c>
      <c r="Q92" s="184">
        <v>14.884096564188537</v>
      </c>
      <c r="R92" s="184">
        <v>24.151517054947917</v>
      </c>
      <c r="S92" s="184">
        <v>2.5339390390151384</v>
      </c>
      <c r="T92" s="184">
        <v>13.713149687628418</v>
      </c>
      <c r="U92" s="184">
        <v>9.4795692068895576</v>
      </c>
      <c r="V92" s="184">
        <v>93.558830128394931</v>
      </c>
      <c r="W92" s="184">
        <v>2.9501990374702523</v>
      </c>
      <c r="X92" s="184">
        <v>1.9047846068767504</v>
      </c>
      <c r="Y92" s="184">
        <v>113.53912183472085</v>
      </c>
      <c r="Z92" s="184">
        <v>60.422786776339116</v>
      </c>
      <c r="AA92" s="184">
        <v>135.89543103274633</v>
      </c>
      <c r="AB92" s="184">
        <v>130.14043394320754</v>
      </c>
      <c r="AC92" s="184">
        <v>639.20485222389698</v>
      </c>
      <c r="AD92" s="184">
        <v>14.617686666749236</v>
      </c>
      <c r="AE92" s="184">
        <v>22.117778293990568</v>
      </c>
      <c r="AF92" s="184">
        <v>0</v>
      </c>
      <c r="AG92" s="184">
        <v>304.70927889963724</v>
      </c>
      <c r="AH92" s="184">
        <v>233.62113776936857</v>
      </c>
      <c r="AI92" s="184">
        <v>62.909913242519117</v>
      </c>
      <c r="AJ92" s="184">
        <v>512.06043304359423</v>
      </c>
      <c r="AK92" s="184">
        <v>81.904862082161813</v>
      </c>
      <c r="AL92" s="184">
        <v>26.840542329032214</v>
      </c>
      <c r="AM92" s="184">
        <v>34.562280469750434</v>
      </c>
      <c r="AN92" s="184">
        <v>42.030254200534614</v>
      </c>
      <c r="AO92" s="184">
        <v>9.784688519966716</v>
      </c>
      <c r="AP92" s="184">
        <v>0</v>
      </c>
      <c r="AQ92" s="184">
        <v>0</v>
      </c>
      <c r="AR92" s="184">
        <v>281.83124322253678</v>
      </c>
      <c r="AS92" s="184">
        <v>117.81640300076231</v>
      </c>
      <c r="AT92" s="184">
        <v>122.92352190769358</v>
      </c>
      <c r="AU92" s="184">
        <v>30.375382521594396</v>
      </c>
      <c r="AV92" s="184">
        <v>244.11201787118284</v>
      </c>
      <c r="AW92" s="184">
        <v>259.36279112133815</v>
      </c>
      <c r="AX92" s="184">
        <v>240.74890868238646</v>
      </c>
      <c r="AY92" s="184">
        <v>0.77219870968354953</v>
      </c>
      <c r="AZ92" s="184">
        <v>56.33350340932261</v>
      </c>
      <c r="BA92" s="184">
        <v>495.03024025525201</v>
      </c>
      <c r="BB92" s="184">
        <v>0</v>
      </c>
      <c r="BC92" s="184">
        <v>0</v>
      </c>
      <c r="BD92" s="184">
        <v>0</v>
      </c>
      <c r="BE92" s="184">
        <v>13.877700602615242</v>
      </c>
      <c r="BF92" s="184">
        <v>97.608790704070216</v>
      </c>
      <c r="BG92" s="184">
        <v>206.71828160910596</v>
      </c>
      <c r="BH92" s="184">
        <v>88.513917005483464</v>
      </c>
      <c r="BI92" s="184">
        <v>328.01362680178028</v>
      </c>
      <c r="BJ92" s="184">
        <v>177.424412666574</v>
      </c>
      <c r="BK92" s="184">
        <v>0.60372727928257452</v>
      </c>
      <c r="BL92" s="184">
        <v>10.318168106095998</v>
      </c>
      <c r="BM92" s="184">
        <v>8.0756115518922229</v>
      </c>
      <c r="BN92" s="184">
        <v>26.575938929807933</v>
      </c>
      <c r="BO92" s="184">
        <v>0</v>
      </c>
      <c r="BP92" s="184">
        <v>0</v>
      </c>
      <c r="BQ92" s="184">
        <v>129.78997789268612</v>
      </c>
      <c r="BR92" s="184">
        <v>54.002911394433688</v>
      </c>
      <c r="BS92" s="184">
        <v>191.39641802542104</v>
      </c>
      <c r="BT92" s="184">
        <v>104.01653871361533</v>
      </c>
      <c r="BU92" s="184">
        <v>46.922585098466477</v>
      </c>
      <c r="BV92" s="184">
        <v>25.389958402721497</v>
      </c>
      <c r="BW92" s="184">
        <v>296.34988064577544</v>
      </c>
      <c r="BX92" s="184">
        <v>82.56915149165458</v>
      </c>
      <c r="BY92" s="184">
        <v>0.2247295313926492</v>
      </c>
      <c r="BZ92" s="184">
        <v>0</v>
      </c>
      <c r="CA92" s="184">
        <v>69.092588810878141</v>
      </c>
      <c r="CB92" s="184">
        <v>40.266556746225717</v>
      </c>
      <c r="CC92" s="184">
        <v>109.84806404410767</v>
      </c>
      <c r="CD92" s="184">
        <v>33.667437435220236</v>
      </c>
      <c r="CE92" s="184">
        <v>77.451114503599229</v>
      </c>
      <c r="CF92" s="184">
        <v>93.411536846342031</v>
      </c>
      <c r="CG92" s="184">
        <v>30.279089440954085</v>
      </c>
      <c r="CH92" s="184">
        <v>287.70791182842646</v>
      </c>
      <c r="CI92" s="184">
        <v>97.382308023019093</v>
      </c>
      <c r="CJ92" s="184">
        <v>1324.0472912308292</v>
      </c>
      <c r="CK92" s="184">
        <v>60.511388971796698</v>
      </c>
      <c r="CL92" s="184">
        <v>0</v>
      </c>
      <c r="CM92" s="184">
        <v>0</v>
      </c>
      <c r="CN92" s="184">
        <v>48.082159015142807</v>
      </c>
      <c r="CO92" s="184">
        <v>608.31271697517673</v>
      </c>
      <c r="CP92" s="184">
        <v>10.526214736351573</v>
      </c>
      <c r="CQ92" s="184">
        <v>100.44704554294196</v>
      </c>
      <c r="CR92" s="184">
        <v>30.435633354367766</v>
      </c>
      <c r="CS92" s="184">
        <v>64.400387559659819</v>
      </c>
      <c r="CT92" s="184">
        <v>137.87075000951728</v>
      </c>
      <c r="CU92" s="184">
        <v>54.927392098504477</v>
      </c>
      <c r="CV92" s="184">
        <v>82.634705645947946</v>
      </c>
      <c r="CW92" s="184">
        <v>173.26811790806204</v>
      </c>
      <c r="CX92" s="184">
        <v>31.858647084923188</v>
      </c>
      <c r="CY92" s="184">
        <v>14.014144921789281</v>
      </c>
      <c r="CZ92" s="184">
        <v>0</v>
      </c>
      <c r="DA92" s="184">
        <v>0</v>
      </c>
      <c r="DB92" s="184">
        <v>0</v>
      </c>
      <c r="DC92" s="184">
        <v>63.509094994830704</v>
      </c>
      <c r="DD92" s="184">
        <v>57.854206650799085</v>
      </c>
      <c r="DE92" s="184">
        <v>0</v>
      </c>
      <c r="DF92" s="184">
        <v>2.2478030422758013</v>
      </c>
      <c r="DG92" s="184">
        <v>0</v>
      </c>
      <c r="DH92" s="184">
        <v>0</v>
      </c>
      <c r="DI92" s="184">
        <v>148.03916122929184</v>
      </c>
      <c r="DJ92" s="184">
        <v>210.28179753136786</v>
      </c>
      <c r="DK92" s="184">
        <v>63.482591845196907</v>
      </c>
      <c r="DL92" s="184">
        <v>107.47740825138573</v>
      </c>
      <c r="DM92" s="184">
        <v>36.301714612281742</v>
      </c>
      <c r="DN92" s="184">
        <v>0.61917905333405376</v>
      </c>
      <c r="DO92" s="184">
        <v>0</v>
      </c>
      <c r="DP92" s="184">
        <v>0</v>
      </c>
      <c r="DQ92" s="184">
        <v>1.2616109512603402</v>
      </c>
      <c r="DR92" s="184">
        <v>47.580696439968762</v>
      </c>
      <c r="DS92" s="184">
        <v>100.69413897266617</v>
      </c>
      <c r="DT92" s="184">
        <v>6.2765592204971909</v>
      </c>
      <c r="DU92" s="184">
        <v>18.288521904747647</v>
      </c>
      <c r="DV92" s="184">
        <v>217.010146150559</v>
      </c>
      <c r="DW92" s="184">
        <v>0</v>
      </c>
      <c r="DX92" s="184">
        <v>0</v>
      </c>
      <c r="DY92" s="184">
        <v>0.30997842019855515</v>
      </c>
      <c r="DZ92" s="184">
        <v>49.749711500957574</v>
      </c>
      <c r="EA92" s="184">
        <v>343.61276081518321</v>
      </c>
      <c r="EB92" s="184">
        <v>420.25820206987146</v>
      </c>
      <c r="EC92" s="184">
        <v>66.159178175275969</v>
      </c>
      <c r="ED92" s="184">
        <v>82.688297746382801</v>
      </c>
      <c r="EE92" s="184">
        <v>2.1157398085301824</v>
      </c>
      <c r="EF92" s="184">
        <v>0</v>
      </c>
      <c r="EG92" s="184">
        <v>0</v>
      </c>
      <c r="EH92" s="184">
        <v>0</v>
      </c>
      <c r="EI92" s="184">
        <v>0</v>
      </c>
      <c r="EJ92" s="184">
        <v>43.120673532868224</v>
      </c>
      <c r="EK92" s="184">
        <v>0</v>
      </c>
      <c r="EL92" s="184">
        <v>6.2571701702934224</v>
      </c>
      <c r="EM92" s="184">
        <v>28.768730785857592</v>
      </c>
      <c r="EN92" s="184">
        <v>60.04597856871117</v>
      </c>
      <c r="EO92" s="184">
        <v>240.67320264333964</v>
      </c>
      <c r="EP92" s="184">
        <v>11.990669727706107</v>
      </c>
      <c r="EQ92" s="184">
        <v>439.84661671115555</v>
      </c>
      <c r="ER92" s="184">
        <v>0</v>
      </c>
      <c r="ES92" s="184">
        <v>0</v>
      </c>
      <c r="ET92" s="184">
        <v>0</v>
      </c>
      <c r="EU92" s="184">
        <v>0</v>
      </c>
      <c r="EV92" s="184">
        <v>0</v>
      </c>
      <c r="EW92" s="184">
        <v>30.421015592288473</v>
      </c>
      <c r="EX92" s="184">
        <v>400.57972152025241</v>
      </c>
      <c r="EY92" s="184">
        <v>0</v>
      </c>
      <c r="EZ92" s="184">
        <v>0</v>
      </c>
      <c r="FA92" s="184">
        <v>0</v>
      </c>
      <c r="FB92" s="184">
        <v>0</v>
      </c>
      <c r="FC92" s="184">
        <v>0</v>
      </c>
      <c r="FD92" s="184">
        <v>8.4121687008211996</v>
      </c>
      <c r="FE92" s="184">
        <v>11.922021471974039</v>
      </c>
      <c r="FF92" s="184">
        <v>369.03854008535984</v>
      </c>
      <c r="FG92" s="184">
        <v>51.301069681883021</v>
      </c>
      <c r="FH92" s="184">
        <v>40.688968933978778</v>
      </c>
      <c r="FI92" s="184">
        <v>131.51468651417798</v>
      </c>
      <c r="FJ92" s="184">
        <v>14.619552867527558</v>
      </c>
      <c r="FK92" s="184">
        <v>39.745329479092135</v>
      </c>
      <c r="FL92" s="184">
        <v>6.9414388134873911E-2</v>
      </c>
      <c r="FM92" s="184">
        <v>0</v>
      </c>
      <c r="FN92" s="184">
        <v>359.08103446125</v>
      </c>
      <c r="FO92" s="184">
        <v>34.562322036300003</v>
      </c>
      <c r="FP92" s="184">
        <v>21.053928571428571</v>
      </c>
      <c r="FQ92" s="184">
        <v>0</v>
      </c>
      <c r="FR92" s="184">
        <v>0</v>
      </c>
      <c r="FS92" s="184">
        <v>0</v>
      </c>
    </row>
    <row r="93" spans="2:175" x14ac:dyDescent="0.25">
      <c r="B93" s="185">
        <v>39142</v>
      </c>
      <c r="C93" s="184">
        <v>652.97390264869568</v>
      </c>
      <c r="D93" s="184">
        <v>63.103702782778143</v>
      </c>
      <c r="E93" s="184">
        <v>171.39959331693547</v>
      </c>
      <c r="F93" s="184">
        <v>84.569591299785557</v>
      </c>
      <c r="G93" s="184">
        <v>190.39348289523727</v>
      </c>
      <c r="H93" s="184">
        <v>94.739069915968955</v>
      </c>
      <c r="I93" s="184">
        <v>231.69918560489683</v>
      </c>
      <c r="J93" s="184">
        <v>17.293644385709115</v>
      </c>
      <c r="K93" s="184">
        <v>1049.2802435336819</v>
      </c>
      <c r="L93" s="184">
        <v>0.49761989963438608</v>
      </c>
      <c r="M93" s="184">
        <v>28.234214664164771</v>
      </c>
      <c r="N93" s="184">
        <v>122.61806849721448</v>
      </c>
      <c r="O93" s="184">
        <v>26.125846870842945</v>
      </c>
      <c r="P93" s="184">
        <v>82.883687283026759</v>
      </c>
      <c r="Q93" s="184">
        <v>13.597361678534245</v>
      </c>
      <c r="R93" s="184">
        <v>23.611229294369103</v>
      </c>
      <c r="S93" s="184">
        <v>2.544097438222229</v>
      </c>
      <c r="T93" s="184">
        <v>12.682581965244044</v>
      </c>
      <c r="U93" s="184">
        <v>9.1162569403208469</v>
      </c>
      <c r="V93" s="184">
        <v>93.221278477756158</v>
      </c>
      <c r="W93" s="184">
        <v>5.1191681307997934</v>
      </c>
      <c r="X93" s="184">
        <v>1.8137416417334873</v>
      </c>
      <c r="Y93" s="184">
        <v>113.9093400184</v>
      </c>
      <c r="Z93" s="184">
        <v>61.654834735369953</v>
      </c>
      <c r="AA93" s="184">
        <v>139.89743166503101</v>
      </c>
      <c r="AB93" s="184">
        <v>128.41825097352731</v>
      </c>
      <c r="AC93" s="184">
        <v>648.46956513386749</v>
      </c>
      <c r="AD93" s="184">
        <v>14.548222298913203</v>
      </c>
      <c r="AE93" s="184">
        <v>21.90049678634006</v>
      </c>
      <c r="AF93" s="184">
        <v>0</v>
      </c>
      <c r="AG93" s="184">
        <v>300.95317373822439</v>
      </c>
      <c r="AH93" s="184">
        <v>239.41122927488547</v>
      </c>
      <c r="AI93" s="184">
        <v>64.164741446419086</v>
      </c>
      <c r="AJ93" s="184">
        <v>515.07815496221701</v>
      </c>
      <c r="AK93" s="184">
        <v>82.981787967894562</v>
      </c>
      <c r="AL93" s="184">
        <v>26.677365488056722</v>
      </c>
      <c r="AM93" s="184">
        <v>33.583696992848061</v>
      </c>
      <c r="AN93" s="184">
        <v>41.639117367147861</v>
      </c>
      <c r="AO93" s="184">
        <v>8.9985406326874813</v>
      </c>
      <c r="AP93" s="184">
        <v>0</v>
      </c>
      <c r="AQ93" s="184">
        <v>0</v>
      </c>
      <c r="AR93" s="184">
        <v>287.84315600142253</v>
      </c>
      <c r="AS93" s="184">
        <v>122.13636106504613</v>
      </c>
      <c r="AT93" s="184">
        <v>122.85965826070114</v>
      </c>
      <c r="AU93" s="184">
        <v>29.66905116410868</v>
      </c>
      <c r="AV93" s="184">
        <v>251.56500939083119</v>
      </c>
      <c r="AW93" s="184">
        <v>256.89639993132261</v>
      </c>
      <c r="AX93" s="184">
        <v>247.62348457864738</v>
      </c>
      <c r="AY93" s="184">
        <v>0.80445918310379172</v>
      </c>
      <c r="AZ93" s="184">
        <v>56.375299133721242</v>
      </c>
      <c r="BA93" s="184">
        <v>504.86334872046723</v>
      </c>
      <c r="BB93" s="184">
        <v>0</v>
      </c>
      <c r="BC93" s="184">
        <v>0</v>
      </c>
      <c r="BD93" s="184">
        <v>0</v>
      </c>
      <c r="BE93" s="184">
        <v>14.078651951583403</v>
      </c>
      <c r="BF93" s="184">
        <v>97.744609349139182</v>
      </c>
      <c r="BG93" s="184">
        <v>204.43663094811401</v>
      </c>
      <c r="BH93" s="184">
        <v>86.012535896049783</v>
      </c>
      <c r="BI93" s="184">
        <v>321.61148236541101</v>
      </c>
      <c r="BJ93" s="184">
        <v>175.38479089233084</v>
      </c>
      <c r="BK93" s="184">
        <v>1.4296767601950131</v>
      </c>
      <c r="BL93" s="184">
        <v>8.9748785433162599</v>
      </c>
      <c r="BM93" s="184">
        <v>7.4050507876981237</v>
      </c>
      <c r="BN93" s="184">
        <v>22.077468324471106</v>
      </c>
      <c r="BO93" s="184">
        <v>0</v>
      </c>
      <c r="BP93" s="184">
        <v>0</v>
      </c>
      <c r="BQ93" s="184">
        <v>131.26417275737316</v>
      </c>
      <c r="BR93" s="184">
        <v>53.154491357945702</v>
      </c>
      <c r="BS93" s="184">
        <v>191.8056555245235</v>
      </c>
      <c r="BT93" s="184">
        <v>104.25542689915292</v>
      </c>
      <c r="BU93" s="184">
        <v>47.606667693434986</v>
      </c>
      <c r="BV93" s="184">
        <v>27.01548487627684</v>
      </c>
      <c r="BW93" s="184">
        <v>300.82471708800949</v>
      </c>
      <c r="BX93" s="184">
        <v>86.163688704849704</v>
      </c>
      <c r="BY93" s="184">
        <v>0.21234782886882669</v>
      </c>
      <c r="BZ93" s="184">
        <v>0</v>
      </c>
      <c r="CA93" s="184">
        <v>66.056332341419704</v>
      </c>
      <c r="CB93" s="184">
        <v>40.858693910939323</v>
      </c>
      <c r="CC93" s="184">
        <v>109.22381955661928</v>
      </c>
      <c r="CD93" s="184">
        <v>35.850119709282502</v>
      </c>
      <c r="CE93" s="184">
        <v>75.352405118161087</v>
      </c>
      <c r="CF93" s="184">
        <v>91.487291895310094</v>
      </c>
      <c r="CG93" s="184">
        <v>30.691130707936878</v>
      </c>
      <c r="CH93" s="184">
        <v>306.48868704175965</v>
      </c>
      <c r="CI93" s="184">
        <v>103.40794893425354</v>
      </c>
      <c r="CJ93" s="184">
        <v>1337.0660850668044</v>
      </c>
      <c r="CK93" s="184">
        <v>61.313188649194736</v>
      </c>
      <c r="CL93" s="184">
        <v>0</v>
      </c>
      <c r="CM93" s="184">
        <v>0</v>
      </c>
      <c r="CN93" s="184">
        <v>44.335310510921403</v>
      </c>
      <c r="CO93" s="184">
        <v>627.49258467379047</v>
      </c>
      <c r="CP93" s="184">
        <v>9.8223010644814526</v>
      </c>
      <c r="CQ93" s="184">
        <v>104.54777580642703</v>
      </c>
      <c r="CR93" s="184">
        <v>31.094338725136467</v>
      </c>
      <c r="CS93" s="184">
        <v>67.473402191897037</v>
      </c>
      <c r="CT93" s="184">
        <v>137.87011844415821</v>
      </c>
      <c r="CU93" s="184">
        <v>52.053015923738712</v>
      </c>
      <c r="CV93" s="184">
        <v>83.283894625141684</v>
      </c>
      <c r="CW93" s="184">
        <v>171.89030670982123</v>
      </c>
      <c r="CX93" s="184">
        <v>28.94785423266487</v>
      </c>
      <c r="CY93" s="184">
        <v>13.696499010758107</v>
      </c>
      <c r="CZ93" s="184">
        <v>0</v>
      </c>
      <c r="DA93" s="184">
        <v>0</v>
      </c>
      <c r="DB93" s="184">
        <v>0</v>
      </c>
      <c r="DC93" s="184">
        <v>64.810197722729342</v>
      </c>
      <c r="DD93" s="184">
        <v>59.45229790085417</v>
      </c>
      <c r="DE93" s="184">
        <v>0</v>
      </c>
      <c r="DF93" s="184">
        <v>3.2319003043655399</v>
      </c>
      <c r="DG93" s="184">
        <v>0</v>
      </c>
      <c r="DH93" s="184">
        <v>0</v>
      </c>
      <c r="DI93" s="184">
        <v>138.2741590433622</v>
      </c>
      <c r="DJ93" s="184">
        <v>220.55244623818535</v>
      </c>
      <c r="DK93" s="184">
        <v>65.666508140710306</v>
      </c>
      <c r="DL93" s="184">
        <v>103.82684058329805</v>
      </c>
      <c r="DM93" s="184">
        <v>33.249725467290311</v>
      </c>
      <c r="DN93" s="184">
        <v>0.71135480050530131</v>
      </c>
      <c r="DO93" s="184">
        <v>0</v>
      </c>
      <c r="DP93" s="184">
        <v>0</v>
      </c>
      <c r="DQ93" s="184">
        <v>1.375956304375983</v>
      </c>
      <c r="DR93" s="184">
        <v>39.420392686220076</v>
      </c>
      <c r="DS93" s="184">
        <v>101.92166876874272</v>
      </c>
      <c r="DT93" s="184">
        <v>8.4633241096010075</v>
      </c>
      <c r="DU93" s="184">
        <v>18.473603236908318</v>
      </c>
      <c r="DV93" s="184">
        <v>212.11237331664529</v>
      </c>
      <c r="DW93" s="184">
        <v>0</v>
      </c>
      <c r="DX93" s="184">
        <v>2.136895198767689</v>
      </c>
      <c r="DY93" s="184">
        <v>0.11365544166198802</v>
      </c>
      <c r="DZ93" s="184">
        <v>49.667927878478103</v>
      </c>
      <c r="EA93" s="184">
        <v>342.40104744542845</v>
      </c>
      <c r="EB93" s="184">
        <v>421.44580797041129</v>
      </c>
      <c r="EC93" s="184">
        <v>63.385863066541326</v>
      </c>
      <c r="ED93" s="184">
        <v>83.401461211776095</v>
      </c>
      <c r="EE93" s="184">
        <v>2.1060723294574406</v>
      </c>
      <c r="EF93" s="184">
        <v>0</v>
      </c>
      <c r="EG93" s="184">
        <v>0</v>
      </c>
      <c r="EH93" s="184">
        <v>0</v>
      </c>
      <c r="EI93" s="184">
        <v>0</v>
      </c>
      <c r="EJ93" s="184">
        <v>43.498109354958423</v>
      </c>
      <c r="EK93" s="184">
        <v>0</v>
      </c>
      <c r="EL93" s="184">
        <v>4.0590027574493153</v>
      </c>
      <c r="EM93" s="184">
        <v>27.509859084275263</v>
      </c>
      <c r="EN93" s="184">
        <v>61.929238581057042</v>
      </c>
      <c r="EO93" s="184">
        <v>241.22904161040211</v>
      </c>
      <c r="EP93" s="184">
        <v>12.441299737130038</v>
      </c>
      <c r="EQ93" s="184">
        <v>432.55538683322237</v>
      </c>
      <c r="ER93" s="184">
        <v>0</v>
      </c>
      <c r="ES93" s="184">
        <v>0</v>
      </c>
      <c r="ET93" s="184">
        <v>0</v>
      </c>
      <c r="EU93" s="184">
        <v>0</v>
      </c>
      <c r="EV93" s="184">
        <v>0</v>
      </c>
      <c r="EW93" s="184">
        <v>31.096843785068955</v>
      </c>
      <c r="EX93" s="184">
        <v>402.08336090432363</v>
      </c>
      <c r="EY93" s="184">
        <v>0</v>
      </c>
      <c r="EZ93" s="184">
        <v>0</v>
      </c>
      <c r="FA93" s="184">
        <v>0</v>
      </c>
      <c r="FB93" s="184">
        <v>0</v>
      </c>
      <c r="FC93" s="184">
        <v>0</v>
      </c>
      <c r="FD93" s="184">
        <v>9.6263366560816745</v>
      </c>
      <c r="FE93" s="184">
        <v>11.356780506417309</v>
      </c>
      <c r="FF93" s="184">
        <v>380.72142154766118</v>
      </c>
      <c r="FG93" s="184">
        <v>54.925440355292189</v>
      </c>
      <c r="FH93" s="184">
        <v>40.652275760362059</v>
      </c>
      <c r="FI93" s="184">
        <v>129.52699908106126</v>
      </c>
      <c r="FJ93" s="184">
        <v>15.212654110042813</v>
      </c>
      <c r="FK93" s="184">
        <v>42.505585927295108</v>
      </c>
      <c r="FL93" s="184">
        <v>4.8875704173582578E-2</v>
      </c>
      <c r="FM93" s="184">
        <v>0</v>
      </c>
      <c r="FN93" s="184">
        <v>362.28670424032259</v>
      </c>
      <c r="FO93" s="184">
        <v>34.853215924935483</v>
      </c>
      <c r="FP93" s="184">
        <v>20.496774193548386</v>
      </c>
      <c r="FQ93" s="184">
        <v>0</v>
      </c>
      <c r="FR93" s="184">
        <v>0</v>
      </c>
      <c r="FS93" s="184">
        <v>0</v>
      </c>
    </row>
    <row r="94" spans="2:175" x14ac:dyDescent="0.25">
      <c r="B94" s="185">
        <v>39173</v>
      </c>
      <c r="C94" s="184">
        <v>637.11053436790905</v>
      </c>
      <c r="D94" s="184">
        <v>68.468501459165751</v>
      </c>
      <c r="E94" s="184">
        <v>168.17454491572929</v>
      </c>
      <c r="F94" s="184">
        <v>82.721898571625289</v>
      </c>
      <c r="G94" s="184">
        <v>186.90039584970532</v>
      </c>
      <c r="H94" s="184">
        <v>94.698910502837862</v>
      </c>
      <c r="I94" s="184">
        <v>226.77665920814977</v>
      </c>
      <c r="J94" s="184">
        <v>17.639866102347305</v>
      </c>
      <c r="K94" s="184">
        <v>1033.1495014242651</v>
      </c>
      <c r="L94" s="184">
        <v>0.49173135141202684</v>
      </c>
      <c r="M94" s="184">
        <v>27.516723055747622</v>
      </c>
      <c r="N94" s="184">
        <v>117.93584835523465</v>
      </c>
      <c r="O94" s="184">
        <v>25.638670694718424</v>
      </c>
      <c r="P94" s="184">
        <v>80.485810857749101</v>
      </c>
      <c r="Q94" s="184">
        <v>12.457960108241201</v>
      </c>
      <c r="R94" s="184">
        <v>21.576661679707975</v>
      </c>
      <c r="S94" s="184">
        <v>2.5826269502384673</v>
      </c>
      <c r="T94" s="184">
        <v>12.287458968037249</v>
      </c>
      <c r="U94" s="184">
        <v>9.3424220598870047</v>
      </c>
      <c r="V94" s="184">
        <v>87.13965682693825</v>
      </c>
      <c r="W94" s="184">
        <v>4.4414761336724329</v>
      </c>
      <c r="X94" s="184">
        <v>2.0008899242191185</v>
      </c>
      <c r="Y94" s="184">
        <v>114.61320440143587</v>
      </c>
      <c r="Z94" s="184">
        <v>61.855843745486645</v>
      </c>
      <c r="AA94" s="184">
        <v>138.12496160004403</v>
      </c>
      <c r="AB94" s="184">
        <v>125.96629060723541</v>
      </c>
      <c r="AC94" s="184">
        <v>636.54186758755679</v>
      </c>
      <c r="AD94" s="184">
        <v>14.366791338666516</v>
      </c>
      <c r="AE94" s="184">
        <v>21.910831748112994</v>
      </c>
      <c r="AF94" s="184">
        <v>0</v>
      </c>
      <c r="AG94" s="184">
        <v>288.46697563021479</v>
      </c>
      <c r="AH94" s="184">
        <v>233.18200249070665</v>
      </c>
      <c r="AI94" s="184">
        <v>62.041926787192352</v>
      </c>
      <c r="AJ94" s="184">
        <v>501.01520508053761</v>
      </c>
      <c r="AK94" s="184">
        <v>82.110680808474626</v>
      </c>
      <c r="AL94" s="184">
        <v>25.80109781655618</v>
      </c>
      <c r="AM94" s="184">
        <v>32.657695339481229</v>
      </c>
      <c r="AN94" s="184">
        <v>39.421211553895418</v>
      </c>
      <c r="AO94" s="184">
        <v>8.5648689962347309</v>
      </c>
      <c r="AP94" s="184">
        <v>0</v>
      </c>
      <c r="AQ94" s="184">
        <v>0</v>
      </c>
      <c r="AR94" s="184">
        <v>297.32668375598212</v>
      </c>
      <c r="AS94" s="184">
        <v>120.6758169174645</v>
      </c>
      <c r="AT94" s="184">
        <v>125.42539177724082</v>
      </c>
      <c r="AU94" s="184">
        <v>28.857482403213396</v>
      </c>
      <c r="AV94" s="184">
        <v>264.1833784921543</v>
      </c>
      <c r="AW94" s="184">
        <v>265.29506531198149</v>
      </c>
      <c r="AX94" s="184">
        <v>240.98274795630158</v>
      </c>
      <c r="AY94" s="184">
        <v>0.72230346629477704</v>
      </c>
      <c r="AZ94" s="184">
        <v>56.545731610728907</v>
      </c>
      <c r="BA94" s="184">
        <v>514.03480729032503</v>
      </c>
      <c r="BB94" s="184">
        <v>0</v>
      </c>
      <c r="BC94" s="184">
        <v>0</v>
      </c>
      <c r="BD94" s="184">
        <v>0</v>
      </c>
      <c r="BE94" s="184">
        <v>13.657868629550423</v>
      </c>
      <c r="BF94" s="184">
        <v>102.68032669022136</v>
      </c>
      <c r="BG94" s="184">
        <v>210.5361581156132</v>
      </c>
      <c r="BH94" s="184">
        <v>98.080394290920665</v>
      </c>
      <c r="BI94" s="184">
        <v>315.72179666658803</v>
      </c>
      <c r="BJ94" s="184">
        <v>173.34035704184231</v>
      </c>
      <c r="BK94" s="184">
        <v>0.98783515072660966</v>
      </c>
      <c r="BL94" s="184">
        <v>8.4236266451419652</v>
      </c>
      <c r="BM94" s="184">
        <v>5.4367546923537589</v>
      </c>
      <c r="BN94" s="184">
        <v>19.746829084008976</v>
      </c>
      <c r="BO94" s="184">
        <v>0</v>
      </c>
      <c r="BP94" s="184">
        <v>0</v>
      </c>
      <c r="BQ94" s="184">
        <v>128.54178789677451</v>
      </c>
      <c r="BR94" s="184">
        <v>52.285539072589692</v>
      </c>
      <c r="BS94" s="184">
        <v>202.85100694196706</v>
      </c>
      <c r="BT94" s="184">
        <v>100.31689018781886</v>
      </c>
      <c r="BU94" s="184">
        <v>50.130117000437849</v>
      </c>
      <c r="BV94" s="184">
        <v>26.239559126440618</v>
      </c>
      <c r="BW94" s="184">
        <v>299.7963525863035</v>
      </c>
      <c r="BX94" s="184">
        <v>91.676168499030737</v>
      </c>
      <c r="BY94" s="184">
        <v>5.4451544744903269E-2</v>
      </c>
      <c r="BZ94" s="184">
        <v>0</v>
      </c>
      <c r="CA94" s="184">
        <v>67.940635723711324</v>
      </c>
      <c r="CB94" s="184">
        <v>42.327911136045046</v>
      </c>
      <c r="CC94" s="184">
        <v>113.79793719196918</v>
      </c>
      <c r="CD94" s="184">
        <v>36.276640499405168</v>
      </c>
      <c r="CE94" s="184">
        <v>67.417203076385221</v>
      </c>
      <c r="CF94" s="184">
        <v>87.760086151979607</v>
      </c>
      <c r="CG94" s="184">
        <v>31.269863477439561</v>
      </c>
      <c r="CH94" s="184">
        <v>310.21670978744879</v>
      </c>
      <c r="CI94" s="184">
        <v>98.529653995166072</v>
      </c>
      <c r="CJ94" s="184">
        <v>1382.4326991360849</v>
      </c>
      <c r="CK94" s="184">
        <v>62.199706239771594</v>
      </c>
      <c r="CL94" s="184">
        <v>0</v>
      </c>
      <c r="CM94" s="184">
        <v>0</v>
      </c>
      <c r="CN94" s="184">
        <v>46.64367456886476</v>
      </c>
      <c r="CO94" s="184">
        <v>635.166703660434</v>
      </c>
      <c r="CP94" s="184">
        <v>8.9697948231378835</v>
      </c>
      <c r="CQ94" s="184">
        <v>101.4086966009679</v>
      </c>
      <c r="CR94" s="184">
        <v>31.575288880387017</v>
      </c>
      <c r="CS94" s="184">
        <v>67.671291255121034</v>
      </c>
      <c r="CT94" s="184">
        <v>137.7899323818778</v>
      </c>
      <c r="CU94" s="184">
        <v>55.670708971473864</v>
      </c>
      <c r="CV94" s="184">
        <v>83.274906511691768</v>
      </c>
      <c r="CW94" s="184">
        <v>169.97455774030729</v>
      </c>
      <c r="CX94" s="184">
        <v>43.962775938218407</v>
      </c>
      <c r="CY94" s="184">
        <v>14.855940926472547</v>
      </c>
      <c r="CZ94" s="184">
        <v>0</v>
      </c>
      <c r="DA94" s="184">
        <v>0</v>
      </c>
      <c r="DB94" s="184">
        <v>0</v>
      </c>
      <c r="DC94" s="184">
        <v>67.735311514387533</v>
      </c>
      <c r="DD94" s="184">
        <v>56.574964154366867</v>
      </c>
      <c r="DE94" s="184">
        <v>0</v>
      </c>
      <c r="DF94" s="184">
        <v>7.1575118147948222</v>
      </c>
      <c r="DG94" s="184">
        <v>0</v>
      </c>
      <c r="DH94" s="184">
        <v>0</v>
      </c>
      <c r="DI94" s="184">
        <v>137.57776877001049</v>
      </c>
      <c r="DJ94" s="184">
        <v>234.1622017666748</v>
      </c>
      <c r="DK94" s="184">
        <v>69.914566154021614</v>
      </c>
      <c r="DL94" s="184">
        <v>99.401905400070049</v>
      </c>
      <c r="DM94" s="184">
        <v>33.790780728794225</v>
      </c>
      <c r="DN94" s="184">
        <v>0.71001027838335096</v>
      </c>
      <c r="DO94" s="184">
        <v>0</v>
      </c>
      <c r="DP94" s="184">
        <v>0</v>
      </c>
      <c r="DQ94" s="184">
        <v>1.2480717615115944</v>
      </c>
      <c r="DR94" s="184">
        <v>38.863359165372259</v>
      </c>
      <c r="DS94" s="184">
        <v>99.233169138066984</v>
      </c>
      <c r="DT94" s="184">
        <v>8.6272678231785509</v>
      </c>
      <c r="DU94" s="184">
        <v>21.35962528853673</v>
      </c>
      <c r="DV94" s="184">
        <v>224.8347777402586</v>
      </c>
      <c r="DW94" s="184">
        <v>0</v>
      </c>
      <c r="DX94" s="184">
        <v>4.5714464084504209</v>
      </c>
      <c r="DY94" s="184">
        <v>0</v>
      </c>
      <c r="DZ94" s="184">
        <v>50.586772147584234</v>
      </c>
      <c r="EA94" s="184">
        <v>378.09855880125531</v>
      </c>
      <c r="EB94" s="184">
        <v>443.90654494255148</v>
      </c>
      <c r="EC94" s="184">
        <v>67.381834478832161</v>
      </c>
      <c r="ED94" s="184">
        <v>88.471301264066426</v>
      </c>
      <c r="EE94" s="184">
        <v>2.5014896964589872</v>
      </c>
      <c r="EF94" s="184">
        <v>0</v>
      </c>
      <c r="EG94" s="184">
        <v>0</v>
      </c>
      <c r="EH94" s="184">
        <v>0</v>
      </c>
      <c r="EI94" s="184">
        <v>0</v>
      </c>
      <c r="EJ94" s="184">
        <v>50.811956427198439</v>
      </c>
      <c r="EK94" s="184">
        <v>0</v>
      </c>
      <c r="EL94" s="184">
        <v>5.1776628997593903</v>
      </c>
      <c r="EM94" s="184">
        <v>27.864472242552282</v>
      </c>
      <c r="EN94" s="184">
        <v>63.271988288001154</v>
      </c>
      <c r="EO94" s="184">
        <v>241.48384368420793</v>
      </c>
      <c r="EP94" s="184">
        <v>11.889096379577145</v>
      </c>
      <c r="EQ94" s="184">
        <v>462.94255154242222</v>
      </c>
      <c r="ER94" s="184">
        <v>0</v>
      </c>
      <c r="ES94" s="184">
        <v>0</v>
      </c>
      <c r="ET94" s="184">
        <v>0</v>
      </c>
      <c r="EU94" s="184">
        <v>0</v>
      </c>
      <c r="EV94" s="184">
        <v>0</v>
      </c>
      <c r="EW94" s="184">
        <v>32.771783036677313</v>
      </c>
      <c r="EX94" s="184">
        <v>419.47014717681452</v>
      </c>
      <c r="EY94" s="184">
        <v>0</v>
      </c>
      <c r="EZ94" s="184">
        <v>0</v>
      </c>
      <c r="FA94" s="184">
        <v>0</v>
      </c>
      <c r="FB94" s="184">
        <v>0</v>
      </c>
      <c r="FC94" s="184">
        <v>0</v>
      </c>
      <c r="FD94" s="184">
        <v>8.155603957052513</v>
      </c>
      <c r="FE94" s="184">
        <v>10.936342059471515</v>
      </c>
      <c r="FF94" s="184">
        <v>375.55918230585621</v>
      </c>
      <c r="FG94" s="184">
        <v>51.54550307837448</v>
      </c>
      <c r="FH94" s="184">
        <v>40.107102577875104</v>
      </c>
      <c r="FI94" s="184">
        <v>126.18958436450177</v>
      </c>
      <c r="FJ94" s="184">
        <v>14.795056144456474</v>
      </c>
      <c r="FK94" s="184">
        <v>42.670404944629425</v>
      </c>
      <c r="FL94" s="184">
        <v>6.5192621115699775E-2</v>
      </c>
      <c r="FM94" s="184">
        <v>0</v>
      </c>
      <c r="FN94" s="184">
        <v>422.91907078750006</v>
      </c>
      <c r="FO94" s="184">
        <v>35.248515061550009</v>
      </c>
      <c r="FP94" s="184">
        <v>16.826333333333331</v>
      </c>
      <c r="FQ94" s="184">
        <v>0</v>
      </c>
      <c r="FR94" s="184">
        <v>0</v>
      </c>
      <c r="FS94" s="184">
        <v>0</v>
      </c>
    </row>
    <row r="95" spans="2:175" x14ac:dyDescent="0.25">
      <c r="B95" s="185">
        <v>39203</v>
      </c>
      <c r="C95" s="184">
        <v>621.06075998796871</v>
      </c>
      <c r="D95" s="184">
        <v>72.196957625022577</v>
      </c>
      <c r="E95" s="184">
        <v>169.22174499843192</v>
      </c>
      <c r="F95" s="184">
        <v>81.921706833355231</v>
      </c>
      <c r="G95" s="184">
        <v>187.12124234665961</v>
      </c>
      <c r="H95" s="184">
        <v>93.742836965346342</v>
      </c>
      <c r="I95" s="184">
        <v>220.82439672963284</v>
      </c>
      <c r="J95" s="184">
        <v>15.975092410197831</v>
      </c>
      <c r="K95" s="184">
        <v>1025.221339657083</v>
      </c>
      <c r="L95" s="184">
        <v>0.56063131394243282</v>
      </c>
      <c r="M95" s="184">
        <v>26.007409828896492</v>
      </c>
      <c r="N95" s="184">
        <v>114.44875658638634</v>
      </c>
      <c r="O95" s="184">
        <v>26.022147256723155</v>
      </c>
      <c r="P95" s="184">
        <v>77.86664211013931</v>
      </c>
      <c r="Q95" s="184">
        <v>11.908255378357007</v>
      </c>
      <c r="R95" s="184">
        <v>20.346765366812473</v>
      </c>
      <c r="S95" s="184">
        <v>2.4574470353310378</v>
      </c>
      <c r="T95" s="184">
        <v>12.444325820728272</v>
      </c>
      <c r="U95" s="184">
        <v>8.7136833521543977</v>
      </c>
      <c r="V95" s="184">
        <v>85.596628402298634</v>
      </c>
      <c r="W95" s="184">
        <v>4.0406069973494425</v>
      </c>
      <c r="X95" s="184">
        <v>1.600015862467145</v>
      </c>
      <c r="Y95" s="184">
        <v>104.64727832059015</v>
      </c>
      <c r="Z95" s="184">
        <v>60.373481407284117</v>
      </c>
      <c r="AA95" s="184">
        <v>139.19467507633343</v>
      </c>
      <c r="AB95" s="184">
        <v>126.96995183760639</v>
      </c>
      <c r="AC95" s="184">
        <v>624.75906654334642</v>
      </c>
      <c r="AD95" s="184">
        <v>14.777064993533276</v>
      </c>
      <c r="AE95" s="184">
        <v>22.633095592258194</v>
      </c>
      <c r="AF95" s="184">
        <v>0</v>
      </c>
      <c r="AG95" s="184">
        <v>272.28262422036869</v>
      </c>
      <c r="AH95" s="184">
        <v>224.53835464566146</v>
      </c>
      <c r="AI95" s="184">
        <v>60.732394011083329</v>
      </c>
      <c r="AJ95" s="184">
        <v>488.66233638495225</v>
      </c>
      <c r="AK95" s="184">
        <v>78.964904907338095</v>
      </c>
      <c r="AL95" s="184">
        <v>26.099145575177467</v>
      </c>
      <c r="AM95" s="184">
        <v>33.398751410383042</v>
      </c>
      <c r="AN95" s="184">
        <v>39.178484869488628</v>
      </c>
      <c r="AO95" s="184">
        <v>8.0980778998905727</v>
      </c>
      <c r="AP95" s="184">
        <v>0</v>
      </c>
      <c r="AQ95" s="184">
        <v>0</v>
      </c>
      <c r="AR95" s="184">
        <v>295.88669037543627</v>
      </c>
      <c r="AS95" s="184">
        <v>116.17833222970121</v>
      </c>
      <c r="AT95" s="184">
        <v>121.30059844721957</v>
      </c>
      <c r="AU95" s="184">
        <v>27.928017038447372</v>
      </c>
      <c r="AV95" s="184">
        <v>255.70774071368723</v>
      </c>
      <c r="AW95" s="184">
        <v>259.63104736802592</v>
      </c>
      <c r="AX95" s="184">
        <v>244.80617642547313</v>
      </c>
      <c r="AY95" s="184">
        <v>0.68231013533370466</v>
      </c>
      <c r="AZ95" s="184">
        <v>56.199578966368421</v>
      </c>
      <c r="BA95" s="184">
        <v>500.86441258173659</v>
      </c>
      <c r="BB95" s="184">
        <v>0</v>
      </c>
      <c r="BC95" s="184">
        <v>0</v>
      </c>
      <c r="BD95" s="184">
        <v>0</v>
      </c>
      <c r="BE95" s="184">
        <v>14.13521036500145</v>
      </c>
      <c r="BF95" s="184">
        <v>97.027941126118975</v>
      </c>
      <c r="BG95" s="184">
        <v>210.28242011187288</v>
      </c>
      <c r="BH95" s="184">
        <v>104.87130601730004</v>
      </c>
      <c r="BI95" s="184">
        <v>326.85962253396184</v>
      </c>
      <c r="BJ95" s="184">
        <v>170.98354054417641</v>
      </c>
      <c r="BK95" s="184">
        <v>0.95309991617861989</v>
      </c>
      <c r="BL95" s="184">
        <v>7.3168000230518171</v>
      </c>
      <c r="BM95" s="184">
        <v>9.6751201501050428</v>
      </c>
      <c r="BN95" s="184">
        <v>32.543857044968163</v>
      </c>
      <c r="BO95" s="184">
        <v>0</v>
      </c>
      <c r="BP95" s="184">
        <v>0</v>
      </c>
      <c r="BQ95" s="184">
        <v>127.56223552930464</v>
      </c>
      <c r="BR95" s="184">
        <v>54.005779625002916</v>
      </c>
      <c r="BS95" s="184">
        <v>198.29469294949155</v>
      </c>
      <c r="BT95" s="184">
        <v>103.61671639092022</v>
      </c>
      <c r="BU95" s="184">
        <v>40.05111229276396</v>
      </c>
      <c r="BV95" s="184">
        <v>25.222235382404936</v>
      </c>
      <c r="BW95" s="184">
        <v>302.28598989440229</v>
      </c>
      <c r="BX95" s="184">
        <v>90.037699609900812</v>
      </c>
      <c r="BY95" s="184">
        <v>1.660745892800608E-2</v>
      </c>
      <c r="BZ95" s="184">
        <v>0</v>
      </c>
      <c r="CA95" s="184">
        <v>66.992284667077385</v>
      </c>
      <c r="CB95" s="184">
        <v>41.411255475898898</v>
      </c>
      <c r="CC95" s="184">
        <v>116.02398674841527</v>
      </c>
      <c r="CD95" s="184">
        <v>33.750041990758469</v>
      </c>
      <c r="CE95" s="184">
        <v>78.723584529640462</v>
      </c>
      <c r="CF95" s="184">
        <v>84.817776774647655</v>
      </c>
      <c r="CG95" s="184">
        <v>32.014260815488811</v>
      </c>
      <c r="CH95" s="184">
        <v>297.92170125514917</v>
      </c>
      <c r="CI95" s="184">
        <v>95.276702096157535</v>
      </c>
      <c r="CJ95" s="184">
        <v>1335.0694749458066</v>
      </c>
      <c r="CK95" s="184">
        <v>60.632267998386581</v>
      </c>
      <c r="CL95" s="184">
        <v>0</v>
      </c>
      <c r="CM95" s="184">
        <v>0</v>
      </c>
      <c r="CN95" s="184">
        <v>43.608243721236654</v>
      </c>
      <c r="CO95" s="184">
        <v>624.36597867563421</v>
      </c>
      <c r="CP95" s="184">
        <v>8.8815073124200676</v>
      </c>
      <c r="CQ95" s="184">
        <v>97.549144208604531</v>
      </c>
      <c r="CR95" s="184">
        <v>30.057634002846111</v>
      </c>
      <c r="CS95" s="184">
        <v>67.374390723533267</v>
      </c>
      <c r="CT95" s="184">
        <v>136.5770967547179</v>
      </c>
      <c r="CU95" s="184">
        <v>50.868686061555877</v>
      </c>
      <c r="CV95" s="184">
        <v>84.190344256676937</v>
      </c>
      <c r="CW95" s="184">
        <v>166.81448282891489</v>
      </c>
      <c r="CX95" s="184">
        <v>34.357640959915607</v>
      </c>
      <c r="CY95" s="184">
        <v>15.577674788627712</v>
      </c>
      <c r="CZ95" s="184">
        <v>0</v>
      </c>
      <c r="DA95" s="184">
        <v>0</v>
      </c>
      <c r="DB95" s="184">
        <v>0</v>
      </c>
      <c r="DC95" s="184">
        <v>69.939302709021831</v>
      </c>
      <c r="DD95" s="184">
        <v>56.633514805308302</v>
      </c>
      <c r="DE95" s="184">
        <v>0</v>
      </c>
      <c r="DF95" s="184">
        <v>6.5239742571926351</v>
      </c>
      <c r="DG95" s="184">
        <v>0</v>
      </c>
      <c r="DH95" s="184">
        <v>0</v>
      </c>
      <c r="DI95" s="184">
        <v>148.41276767628491</v>
      </c>
      <c r="DJ95" s="184">
        <v>226.78030355993897</v>
      </c>
      <c r="DK95" s="184">
        <v>67.855096767361857</v>
      </c>
      <c r="DL95" s="184">
        <v>100.64740154353957</v>
      </c>
      <c r="DM95" s="184">
        <v>32.799204516564153</v>
      </c>
      <c r="DN95" s="184">
        <v>0.71110818417051946</v>
      </c>
      <c r="DO95" s="184">
        <v>0</v>
      </c>
      <c r="DP95" s="184">
        <v>0</v>
      </c>
      <c r="DQ95" s="184">
        <v>1.322424855744873</v>
      </c>
      <c r="DR95" s="184">
        <v>41.202200324098492</v>
      </c>
      <c r="DS95" s="184">
        <v>91.89164804589889</v>
      </c>
      <c r="DT95" s="184">
        <v>7.7626052042702947</v>
      </c>
      <c r="DU95" s="184">
        <v>22.243050198059027</v>
      </c>
      <c r="DV95" s="184">
        <v>218.24711008146335</v>
      </c>
      <c r="DW95" s="184">
        <v>0</v>
      </c>
      <c r="DX95" s="184">
        <v>3.5959533023210337</v>
      </c>
      <c r="DY95" s="184">
        <v>0</v>
      </c>
      <c r="DZ95" s="184">
        <v>51.369536948917663</v>
      </c>
      <c r="EA95" s="184">
        <v>383.67444186064068</v>
      </c>
      <c r="EB95" s="184">
        <v>427.37339654126174</v>
      </c>
      <c r="EC95" s="184">
        <v>67.661377639736514</v>
      </c>
      <c r="ED95" s="184">
        <v>86.146579302083197</v>
      </c>
      <c r="EE95" s="184">
        <v>2.4602844647007291</v>
      </c>
      <c r="EF95" s="184">
        <v>0</v>
      </c>
      <c r="EG95" s="184">
        <v>0</v>
      </c>
      <c r="EH95" s="184">
        <v>0</v>
      </c>
      <c r="EI95" s="184">
        <v>0</v>
      </c>
      <c r="EJ95" s="184">
        <v>64.154024859856733</v>
      </c>
      <c r="EK95" s="184">
        <v>0</v>
      </c>
      <c r="EL95" s="184">
        <v>6.3095300198605742</v>
      </c>
      <c r="EM95" s="184">
        <v>27.459267604980621</v>
      </c>
      <c r="EN95" s="184">
        <v>42.38570561638835</v>
      </c>
      <c r="EO95" s="184">
        <v>240.94618066021474</v>
      </c>
      <c r="EP95" s="184">
        <v>9.4723548003265599</v>
      </c>
      <c r="EQ95" s="184">
        <v>455.05122850825506</v>
      </c>
      <c r="ER95" s="184">
        <v>0</v>
      </c>
      <c r="ES95" s="184">
        <v>0</v>
      </c>
      <c r="ET95" s="184">
        <v>0</v>
      </c>
      <c r="EU95" s="184">
        <v>0</v>
      </c>
      <c r="EV95" s="184">
        <v>0</v>
      </c>
      <c r="EW95" s="184">
        <v>30.602074612375517</v>
      </c>
      <c r="EX95" s="184">
        <v>260.88370003241647</v>
      </c>
      <c r="EY95" s="184">
        <v>0</v>
      </c>
      <c r="EZ95" s="184">
        <v>0</v>
      </c>
      <c r="FA95" s="184">
        <v>0</v>
      </c>
      <c r="FB95" s="184">
        <v>0</v>
      </c>
      <c r="FC95" s="184">
        <v>0</v>
      </c>
      <c r="FD95" s="184">
        <v>7.5494214605527183</v>
      </c>
      <c r="FE95" s="184">
        <v>10.637637858991937</v>
      </c>
      <c r="FF95" s="184">
        <v>372.10715553913025</v>
      </c>
      <c r="FG95" s="184">
        <v>52.92532058589611</v>
      </c>
      <c r="FH95" s="184">
        <v>39.043923226467427</v>
      </c>
      <c r="FI95" s="184">
        <v>123.99621123111743</v>
      </c>
      <c r="FJ95" s="184">
        <v>14.192880415233711</v>
      </c>
      <c r="FK95" s="184">
        <v>42.232388041358767</v>
      </c>
      <c r="FL95" s="184">
        <v>0.11568002189671893</v>
      </c>
      <c r="FM95" s="184">
        <v>0</v>
      </c>
      <c r="FN95" s="184">
        <v>457.40391071854845</v>
      </c>
      <c r="FO95" s="184">
        <v>33.499251763645162</v>
      </c>
      <c r="FP95" s="184">
        <v>20.72451612903226</v>
      </c>
      <c r="FQ95" s="184">
        <v>0</v>
      </c>
      <c r="FR95" s="184">
        <v>0</v>
      </c>
      <c r="FS95" s="184">
        <v>0</v>
      </c>
    </row>
    <row r="96" spans="2:175" x14ac:dyDescent="0.25">
      <c r="B96" s="185">
        <v>39234</v>
      </c>
      <c r="C96" s="184">
        <v>618.17406063440092</v>
      </c>
      <c r="D96" s="184">
        <v>73.870151032008309</v>
      </c>
      <c r="E96" s="184">
        <v>164.25541613670666</v>
      </c>
      <c r="F96" s="184">
        <v>76.929299215144823</v>
      </c>
      <c r="G96" s="184">
        <v>181.81708614020783</v>
      </c>
      <c r="H96" s="184">
        <v>90.661091407075702</v>
      </c>
      <c r="I96" s="184">
        <v>217.46475437775916</v>
      </c>
      <c r="J96" s="184">
        <v>14.500642310307283</v>
      </c>
      <c r="K96" s="184">
        <v>1013.7249240268573</v>
      </c>
      <c r="L96" s="184">
        <v>0.6736040485090411</v>
      </c>
      <c r="M96" s="184">
        <v>26.283016320889551</v>
      </c>
      <c r="N96" s="184">
        <v>117.2087231802837</v>
      </c>
      <c r="O96" s="184">
        <v>25.655777431618965</v>
      </c>
      <c r="P96" s="184">
        <v>75.910809501087101</v>
      </c>
      <c r="Q96" s="184">
        <v>11.545178236967105</v>
      </c>
      <c r="R96" s="184">
        <v>24.988596738637334</v>
      </c>
      <c r="S96" s="184">
        <v>2.3719299589613057</v>
      </c>
      <c r="T96" s="184">
        <v>11.605269638466982</v>
      </c>
      <c r="U96" s="184">
        <v>9.2437125444140911</v>
      </c>
      <c r="V96" s="184">
        <v>99.054199216412044</v>
      </c>
      <c r="W96" s="184">
        <v>3.9470458315882904</v>
      </c>
      <c r="X96" s="184">
        <v>0.47734502882643287</v>
      </c>
      <c r="Y96" s="184">
        <v>83.476937195424284</v>
      </c>
      <c r="Z96" s="184">
        <v>57.933325494984238</v>
      </c>
      <c r="AA96" s="184">
        <v>143.75135865111625</v>
      </c>
      <c r="AB96" s="184">
        <v>124.96587425311989</v>
      </c>
      <c r="AC96" s="184">
        <v>617.18115742421617</v>
      </c>
      <c r="AD96" s="184">
        <v>14.132394231778088</v>
      </c>
      <c r="AE96" s="184">
        <v>21.655136588912001</v>
      </c>
      <c r="AF96" s="184">
        <v>0</v>
      </c>
      <c r="AG96" s="184">
        <v>259.31423756959759</v>
      </c>
      <c r="AH96" s="184">
        <v>221.39821261357886</v>
      </c>
      <c r="AI96" s="184">
        <v>61.528351951746309</v>
      </c>
      <c r="AJ96" s="184">
        <v>477.34427417285343</v>
      </c>
      <c r="AK96" s="184">
        <v>70.561824450332935</v>
      </c>
      <c r="AL96" s="184">
        <v>25.607028821831854</v>
      </c>
      <c r="AM96" s="184">
        <v>32.16176016262547</v>
      </c>
      <c r="AN96" s="184">
        <v>33.263030453486635</v>
      </c>
      <c r="AO96" s="184">
        <v>8.3115846293109286</v>
      </c>
      <c r="AP96" s="184">
        <v>0</v>
      </c>
      <c r="AQ96" s="184">
        <v>0</v>
      </c>
      <c r="AR96" s="184">
        <v>286.41381815777095</v>
      </c>
      <c r="AS96" s="184">
        <v>96.008482382348646</v>
      </c>
      <c r="AT96" s="184">
        <v>117.86451103471833</v>
      </c>
      <c r="AU96" s="184">
        <v>27.726077754624907</v>
      </c>
      <c r="AV96" s="184">
        <v>244.21010323368188</v>
      </c>
      <c r="AW96" s="184">
        <v>239.24689642230882</v>
      </c>
      <c r="AX96" s="184">
        <v>241.04227990646115</v>
      </c>
      <c r="AY96" s="184">
        <v>0.79900561086550459</v>
      </c>
      <c r="AZ96" s="184">
        <v>52.97620775502088</v>
      </c>
      <c r="BA96" s="184">
        <v>441.46764059106431</v>
      </c>
      <c r="BB96" s="184">
        <v>0</v>
      </c>
      <c r="BC96" s="184">
        <v>0</v>
      </c>
      <c r="BD96" s="184">
        <v>0</v>
      </c>
      <c r="BE96" s="184">
        <v>13.948829028874362</v>
      </c>
      <c r="BF96" s="184">
        <v>96.850562992153371</v>
      </c>
      <c r="BG96" s="184">
        <v>196.9499551413835</v>
      </c>
      <c r="BH96" s="184">
        <v>109.99473854110713</v>
      </c>
      <c r="BI96" s="184">
        <v>306.52677448016027</v>
      </c>
      <c r="BJ96" s="184">
        <v>182.45510880523648</v>
      </c>
      <c r="BK96" s="184">
        <v>1.2622083382223765</v>
      </c>
      <c r="BL96" s="184">
        <v>7.3070591793005146</v>
      </c>
      <c r="BM96" s="184">
        <v>9.2967826624195293</v>
      </c>
      <c r="BN96" s="184">
        <v>25.675290309157734</v>
      </c>
      <c r="BO96" s="184">
        <v>0</v>
      </c>
      <c r="BP96" s="184">
        <v>0</v>
      </c>
      <c r="BQ96" s="184">
        <v>122.50519042414821</v>
      </c>
      <c r="BR96" s="184">
        <v>51.050477410804596</v>
      </c>
      <c r="BS96" s="184">
        <v>196.619165202619</v>
      </c>
      <c r="BT96" s="184">
        <v>83.473161293482605</v>
      </c>
      <c r="BU96" s="184">
        <v>43.127348406777635</v>
      </c>
      <c r="BV96" s="184">
        <v>23.439102330829531</v>
      </c>
      <c r="BW96" s="184">
        <v>298.38953973141275</v>
      </c>
      <c r="BX96" s="184">
        <v>84.136473567380108</v>
      </c>
      <c r="BY96" s="184">
        <v>6.8931719755788165E-3</v>
      </c>
      <c r="BZ96" s="184">
        <v>0</v>
      </c>
      <c r="CA96" s="184">
        <v>66.745004671976588</v>
      </c>
      <c r="CB96" s="184">
        <v>40.870210320771243</v>
      </c>
      <c r="CC96" s="184">
        <v>114.18430582390411</v>
      </c>
      <c r="CD96" s="184">
        <v>33.883751041919879</v>
      </c>
      <c r="CE96" s="184">
        <v>77.410338490551695</v>
      </c>
      <c r="CF96" s="184">
        <v>85.656074297026933</v>
      </c>
      <c r="CG96" s="184">
        <v>30.271576719860317</v>
      </c>
      <c r="CH96" s="184">
        <v>293.30702461961738</v>
      </c>
      <c r="CI96" s="184">
        <v>88.971180548532871</v>
      </c>
      <c r="CJ96" s="184">
        <v>1306.8862192094498</v>
      </c>
      <c r="CK96" s="184">
        <v>58.274795333392433</v>
      </c>
      <c r="CL96" s="184">
        <v>0</v>
      </c>
      <c r="CM96" s="184">
        <v>0</v>
      </c>
      <c r="CN96" s="184">
        <v>42.839615028645014</v>
      </c>
      <c r="CO96" s="184">
        <v>612.06668716929607</v>
      </c>
      <c r="CP96" s="184">
        <v>8.9951682320812605</v>
      </c>
      <c r="CQ96" s="184">
        <v>97.071372258889724</v>
      </c>
      <c r="CR96" s="184">
        <v>29.282726584873728</v>
      </c>
      <c r="CS96" s="184">
        <v>63.171800909801746</v>
      </c>
      <c r="CT96" s="184">
        <v>128.57566428652595</v>
      </c>
      <c r="CU96" s="184">
        <v>49.245933440316911</v>
      </c>
      <c r="CV96" s="184">
        <v>79.05825646328428</v>
      </c>
      <c r="CW96" s="184">
        <v>151.57760740048937</v>
      </c>
      <c r="CX96" s="184">
        <v>27.627990868403195</v>
      </c>
      <c r="CY96" s="184">
        <v>14.396732630569124</v>
      </c>
      <c r="CZ96" s="184">
        <v>0</v>
      </c>
      <c r="DA96" s="184">
        <v>0</v>
      </c>
      <c r="DB96" s="184">
        <v>0</v>
      </c>
      <c r="DC96" s="184">
        <v>65.62163762623247</v>
      </c>
      <c r="DD96" s="184">
        <v>58.439447214043469</v>
      </c>
      <c r="DE96" s="184">
        <v>0</v>
      </c>
      <c r="DF96" s="184">
        <v>6.9981278974675405</v>
      </c>
      <c r="DG96" s="184">
        <v>0</v>
      </c>
      <c r="DH96" s="184">
        <v>0</v>
      </c>
      <c r="DI96" s="184">
        <v>155.22917001785157</v>
      </c>
      <c r="DJ96" s="184">
        <v>218.79950464438662</v>
      </c>
      <c r="DK96" s="184">
        <v>65.450198723374783</v>
      </c>
      <c r="DL96" s="184">
        <v>90.682625194938026</v>
      </c>
      <c r="DM96" s="184">
        <v>32.176690162952696</v>
      </c>
      <c r="DN96" s="184">
        <v>0.49967034688298373</v>
      </c>
      <c r="DO96" s="184">
        <v>0</v>
      </c>
      <c r="DP96" s="184">
        <v>0</v>
      </c>
      <c r="DQ96" s="184">
        <v>1.1341207986057904</v>
      </c>
      <c r="DR96" s="184">
        <v>45.543041772260956</v>
      </c>
      <c r="DS96" s="184">
        <v>95.501660823315916</v>
      </c>
      <c r="DT96" s="184">
        <v>6.5238776528837708</v>
      </c>
      <c r="DU96" s="184">
        <v>22.392507039891285</v>
      </c>
      <c r="DV96" s="184">
        <v>217.13806993757012</v>
      </c>
      <c r="DW96" s="184">
        <v>0</v>
      </c>
      <c r="DX96" s="184">
        <v>2.8780904602766202</v>
      </c>
      <c r="DY96" s="184">
        <v>0</v>
      </c>
      <c r="DZ96" s="184">
        <v>53.885475873932556</v>
      </c>
      <c r="EA96" s="184">
        <v>376.38328941792361</v>
      </c>
      <c r="EB96" s="184">
        <v>420.09860242072102</v>
      </c>
      <c r="EC96" s="184">
        <v>67.602151345227639</v>
      </c>
      <c r="ED96" s="184">
        <v>80.654763576849334</v>
      </c>
      <c r="EE96" s="184">
        <v>2.382089449511009</v>
      </c>
      <c r="EF96" s="184">
        <v>0</v>
      </c>
      <c r="EG96" s="184">
        <v>0</v>
      </c>
      <c r="EH96" s="184">
        <v>0</v>
      </c>
      <c r="EI96" s="184">
        <v>0</v>
      </c>
      <c r="EJ96" s="184">
        <v>62.80332007793605</v>
      </c>
      <c r="EK96" s="184">
        <v>0</v>
      </c>
      <c r="EL96" s="184">
        <v>5.8984781611719477</v>
      </c>
      <c r="EM96" s="184">
        <v>27.447703539977894</v>
      </c>
      <c r="EN96" s="184">
        <v>55.24405351204009</v>
      </c>
      <c r="EO96" s="184">
        <v>242.71562329653833</v>
      </c>
      <c r="EP96" s="184">
        <v>9.6517385562183033</v>
      </c>
      <c r="EQ96" s="184">
        <v>451.17512696645952</v>
      </c>
      <c r="ER96" s="184">
        <v>0</v>
      </c>
      <c r="ES96" s="184">
        <v>0</v>
      </c>
      <c r="ET96" s="184">
        <v>0</v>
      </c>
      <c r="EU96" s="184">
        <v>0</v>
      </c>
      <c r="EV96" s="184">
        <v>0</v>
      </c>
      <c r="EW96" s="184">
        <v>28.87682718997798</v>
      </c>
      <c r="EX96" s="184">
        <v>196.07355546404392</v>
      </c>
      <c r="EY96" s="184">
        <v>0</v>
      </c>
      <c r="EZ96" s="184">
        <v>0</v>
      </c>
      <c r="FA96" s="184">
        <v>0</v>
      </c>
      <c r="FB96" s="184">
        <v>0</v>
      </c>
      <c r="FC96" s="184">
        <v>0</v>
      </c>
      <c r="FD96" s="184">
        <v>8.6679301475703845</v>
      </c>
      <c r="FE96" s="184">
        <v>10.933891740259936</v>
      </c>
      <c r="FF96" s="184">
        <v>364.82597866233249</v>
      </c>
      <c r="FG96" s="184">
        <v>52.06073814660764</v>
      </c>
      <c r="FH96" s="184">
        <v>39.311460594050921</v>
      </c>
      <c r="FI96" s="184">
        <v>119.20685947626725</v>
      </c>
      <c r="FJ96" s="184">
        <v>14.394350561120216</v>
      </c>
      <c r="FK96" s="184">
        <v>44.179971083334237</v>
      </c>
      <c r="FL96" s="184">
        <v>6.6873365123705064E-2</v>
      </c>
      <c r="FM96" s="184">
        <v>0</v>
      </c>
      <c r="FN96" s="184">
        <v>407.38641603975003</v>
      </c>
      <c r="FO96" s="184">
        <v>32.434324636699998</v>
      </c>
      <c r="FP96" s="184">
        <v>20.944666666666667</v>
      </c>
      <c r="FQ96" s="184">
        <v>0</v>
      </c>
      <c r="FR96" s="184">
        <v>0</v>
      </c>
      <c r="FS96" s="184">
        <v>0</v>
      </c>
    </row>
    <row r="97" spans="2:175" x14ac:dyDescent="0.25">
      <c r="B97" s="185">
        <v>39264</v>
      </c>
      <c r="C97" s="184">
        <v>627.94634171788664</v>
      </c>
      <c r="D97" s="184">
        <v>75.719986883745534</v>
      </c>
      <c r="E97" s="184">
        <v>163.00885645822106</v>
      </c>
      <c r="F97" s="184">
        <v>79.541608112496462</v>
      </c>
      <c r="G97" s="184">
        <v>182.25525445508626</v>
      </c>
      <c r="H97" s="184">
        <v>90.032222704527371</v>
      </c>
      <c r="I97" s="184">
        <v>219.91901389435475</v>
      </c>
      <c r="J97" s="184">
        <v>13.634410848838515</v>
      </c>
      <c r="K97" s="184">
        <v>1009.8109925360491</v>
      </c>
      <c r="L97" s="184">
        <v>0.71319590007240508</v>
      </c>
      <c r="M97" s="184">
        <v>26.555686969686462</v>
      </c>
      <c r="N97" s="184">
        <v>116.5895585345983</v>
      </c>
      <c r="O97" s="184">
        <v>24.633174960194079</v>
      </c>
      <c r="P97" s="184">
        <v>72.446550038403842</v>
      </c>
      <c r="Q97" s="184">
        <v>12.112281606552459</v>
      </c>
      <c r="R97" s="184">
        <v>23.513214315245641</v>
      </c>
      <c r="S97" s="184">
        <v>2.6571917304305068</v>
      </c>
      <c r="T97" s="184">
        <v>11.316390337909896</v>
      </c>
      <c r="U97" s="184">
        <v>8.8811165269826926</v>
      </c>
      <c r="V97" s="184">
        <v>98.268181544184756</v>
      </c>
      <c r="W97" s="184">
        <v>4.4012244987888369</v>
      </c>
      <c r="X97" s="184">
        <v>1.3338037335721149</v>
      </c>
      <c r="Y97" s="184">
        <v>94.129695315659035</v>
      </c>
      <c r="Z97" s="184">
        <v>59.332575011256232</v>
      </c>
      <c r="AA97" s="184">
        <v>145.38446615910354</v>
      </c>
      <c r="AB97" s="184">
        <v>121.86990083463506</v>
      </c>
      <c r="AC97" s="184">
        <v>604.36427155015133</v>
      </c>
      <c r="AD97" s="184">
        <v>13.989061855176825</v>
      </c>
      <c r="AE97" s="184">
        <v>21.928476433837528</v>
      </c>
      <c r="AF97" s="184">
        <v>0</v>
      </c>
      <c r="AG97" s="184">
        <v>241.67593444345579</v>
      </c>
      <c r="AH97" s="184">
        <v>225.35346027616512</v>
      </c>
      <c r="AI97" s="184">
        <v>62.837446387680274</v>
      </c>
      <c r="AJ97" s="184">
        <v>481.75883586226865</v>
      </c>
      <c r="AK97" s="184">
        <v>75.721503765653637</v>
      </c>
      <c r="AL97" s="184">
        <v>25.072789925553352</v>
      </c>
      <c r="AM97" s="184">
        <v>33.942456478157737</v>
      </c>
      <c r="AN97" s="184">
        <v>38.457578518147933</v>
      </c>
      <c r="AO97" s="184">
        <v>8.0165446806956382</v>
      </c>
      <c r="AP97" s="184">
        <v>0</v>
      </c>
      <c r="AQ97" s="184">
        <v>0</v>
      </c>
      <c r="AR97" s="184">
        <v>299.47322647368952</v>
      </c>
      <c r="AS97" s="184">
        <v>111.77818892401216</v>
      </c>
      <c r="AT97" s="184">
        <v>119.49855266176843</v>
      </c>
      <c r="AU97" s="184">
        <v>28.524113559836056</v>
      </c>
      <c r="AV97" s="184">
        <v>249.77078530879234</v>
      </c>
      <c r="AW97" s="184">
        <v>258.74894687469424</v>
      </c>
      <c r="AX97" s="184">
        <v>214.76348005269065</v>
      </c>
      <c r="AY97" s="184">
        <v>0.56571894860002869</v>
      </c>
      <c r="AZ97" s="184">
        <v>53.912045452179711</v>
      </c>
      <c r="BA97" s="184">
        <v>490.7067038989108</v>
      </c>
      <c r="BB97" s="184">
        <v>0</v>
      </c>
      <c r="BC97" s="184">
        <v>0</v>
      </c>
      <c r="BD97" s="184">
        <v>0</v>
      </c>
      <c r="BE97" s="184">
        <v>13.325866761183264</v>
      </c>
      <c r="BF97" s="184">
        <v>93.415593093736419</v>
      </c>
      <c r="BG97" s="184">
        <v>197.80618326192879</v>
      </c>
      <c r="BH97" s="184">
        <v>103.29464020378646</v>
      </c>
      <c r="BI97" s="184">
        <v>315.76757216232789</v>
      </c>
      <c r="BJ97" s="184">
        <v>174.13933009774442</v>
      </c>
      <c r="BK97" s="184">
        <v>1.4501406131035937</v>
      </c>
      <c r="BL97" s="184">
        <v>6.3579506224299074</v>
      </c>
      <c r="BM97" s="184">
        <v>8.4094202289392772</v>
      </c>
      <c r="BN97" s="184">
        <v>25.310557450209519</v>
      </c>
      <c r="BO97" s="184">
        <v>3.2908419470374501</v>
      </c>
      <c r="BP97" s="184">
        <v>0</v>
      </c>
      <c r="BQ97" s="184">
        <v>122.32118411343514</v>
      </c>
      <c r="BR97" s="184">
        <v>50.5590570421857</v>
      </c>
      <c r="BS97" s="184">
        <v>188.51528586981451</v>
      </c>
      <c r="BT97" s="184">
        <v>97.042671896256138</v>
      </c>
      <c r="BU97" s="184">
        <v>32.272954752850296</v>
      </c>
      <c r="BV97" s="184">
        <v>23.252119798020509</v>
      </c>
      <c r="BW97" s="184">
        <v>273.00132389813558</v>
      </c>
      <c r="BX97" s="184">
        <v>82.042586704944782</v>
      </c>
      <c r="BY97" s="184">
        <v>3.2895856137082631</v>
      </c>
      <c r="BZ97" s="184">
        <v>0</v>
      </c>
      <c r="CA97" s="184">
        <v>61.7085630923346</v>
      </c>
      <c r="CB97" s="184">
        <v>39.970498518252903</v>
      </c>
      <c r="CC97" s="184">
        <v>106.98724730648068</v>
      </c>
      <c r="CD97" s="184">
        <v>29.263997086469065</v>
      </c>
      <c r="CE97" s="184">
        <v>45.160849953484053</v>
      </c>
      <c r="CF97" s="184">
        <v>70.767788926058856</v>
      </c>
      <c r="CG97" s="184">
        <v>25.701696036341701</v>
      </c>
      <c r="CH97" s="184">
        <v>288.29596652232289</v>
      </c>
      <c r="CI97" s="184">
        <v>83.2854713838219</v>
      </c>
      <c r="CJ97" s="184">
        <v>1277.8064176300386</v>
      </c>
      <c r="CK97" s="184">
        <v>45.866916380365353</v>
      </c>
      <c r="CL97" s="184">
        <v>0</v>
      </c>
      <c r="CM97" s="184">
        <v>0</v>
      </c>
      <c r="CN97" s="184">
        <v>44.716839187860103</v>
      </c>
      <c r="CO97" s="184">
        <v>600.3088479548386</v>
      </c>
      <c r="CP97" s="184">
        <v>8.8240108215534487</v>
      </c>
      <c r="CQ97" s="184">
        <v>102.17887396714445</v>
      </c>
      <c r="CR97" s="184">
        <v>28.616964422600976</v>
      </c>
      <c r="CS97" s="184">
        <v>62.802131176058367</v>
      </c>
      <c r="CT97" s="184">
        <v>133.91447179507219</v>
      </c>
      <c r="CU97" s="184">
        <v>50.480375467577815</v>
      </c>
      <c r="CV97" s="184">
        <v>79.858962488926039</v>
      </c>
      <c r="CW97" s="184">
        <v>160.74135433650795</v>
      </c>
      <c r="CX97" s="184">
        <v>28.336886246693922</v>
      </c>
      <c r="CY97" s="184">
        <v>13.195649622875756</v>
      </c>
      <c r="CZ97" s="184">
        <v>0</v>
      </c>
      <c r="DA97" s="184">
        <v>0</v>
      </c>
      <c r="DB97" s="184">
        <v>0</v>
      </c>
      <c r="DC97" s="184">
        <v>68.90942959939386</v>
      </c>
      <c r="DD97" s="184">
        <v>60.815065557039006</v>
      </c>
      <c r="DE97" s="184">
        <v>0</v>
      </c>
      <c r="DF97" s="184">
        <v>7.6826695000159715</v>
      </c>
      <c r="DG97" s="184">
        <v>0</v>
      </c>
      <c r="DH97" s="184">
        <v>0</v>
      </c>
      <c r="DI97" s="184">
        <v>159.1311166348267</v>
      </c>
      <c r="DJ97" s="184">
        <v>215.5146231889691</v>
      </c>
      <c r="DK97" s="184">
        <v>64.104432680392918</v>
      </c>
      <c r="DL97" s="184">
        <v>94.058549166495595</v>
      </c>
      <c r="DM97" s="184">
        <v>32.699293751384374</v>
      </c>
      <c r="DN97" s="184">
        <v>0.42107227961651594</v>
      </c>
      <c r="DO97" s="184">
        <v>0</v>
      </c>
      <c r="DP97" s="184">
        <v>0</v>
      </c>
      <c r="DQ97" s="184">
        <v>0.74226918184354895</v>
      </c>
      <c r="DR97" s="184">
        <v>39.753750063824981</v>
      </c>
      <c r="DS97" s="184">
        <v>95.824588975349556</v>
      </c>
      <c r="DT97" s="184">
        <v>6.1713092624161225</v>
      </c>
      <c r="DU97" s="184">
        <v>20.753305750709103</v>
      </c>
      <c r="DV97" s="184">
        <v>205.70063153375361</v>
      </c>
      <c r="DW97" s="184">
        <v>0</v>
      </c>
      <c r="DX97" s="184">
        <v>2.3206502129908806</v>
      </c>
      <c r="DY97" s="184">
        <v>0</v>
      </c>
      <c r="DZ97" s="184">
        <v>51.601934342693966</v>
      </c>
      <c r="EA97" s="184">
        <v>360.52690132181465</v>
      </c>
      <c r="EB97" s="184">
        <v>412.08216878013246</v>
      </c>
      <c r="EC97" s="184">
        <v>63.685571873510696</v>
      </c>
      <c r="ED97" s="184">
        <v>83.825224083936263</v>
      </c>
      <c r="EE97" s="184">
        <v>2.3567720279869921</v>
      </c>
      <c r="EF97" s="184">
        <v>0</v>
      </c>
      <c r="EG97" s="184">
        <v>0</v>
      </c>
      <c r="EH97" s="184">
        <v>0</v>
      </c>
      <c r="EI97" s="184">
        <v>0</v>
      </c>
      <c r="EJ97" s="184">
        <v>69.670314037292869</v>
      </c>
      <c r="EK97" s="184">
        <v>0</v>
      </c>
      <c r="EL97" s="184">
        <v>5.1285035792885623</v>
      </c>
      <c r="EM97" s="184">
        <v>27.006409443581941</v>
      </c>
      <c r="EN97" s="184">
        <v>52.619560987771422</v>
      </c>
      <c r="EO97" s="184">
        <v>236.19423401946807</v>
      </c>
      <c r="EP97" s="184">
        <v>7.6536193758557847</v>
      </c>
      <c r="EQ97" s="184">
        <v>443.33833162939305</v>
      </c>
      <c r="ER97" s="184">
        <v>0</v>
      </c>
      <c r="ES97" s="184">
        <v>0</v>
      </c>
      <c r="ET97" s="184">
        <v>0</v>
      </c>
      <c r="EU97" s="184">
        <v>0</v>
      </c>
      <c r="EV97" s="184">
        <v>0</v>
      </c>
      <c r="EW97" s="184">
        <v>32.580265677164405</v>
      </c>
      <c r="EX97" s="184">
        <v>403.75870158115657</v>
      </c>
      <c r="EY97" s="184">
        <v>0</v>
      </c>
      <c r="EZ97" s="184">
        <v>0</v>
      </c>
      <c r="FA97" s="184">
        <v>0</v>
      </c>
      <c r="FB97" s="184">
        <v>0</v>
      </c>
      <c r="FC97" s="184">
        <v>0</v>
      </c>
      <c r="FD97" s="184">
        <v>9.6776334725763302</v>
      </c>
      <c r="FE97" s="184">
        <v>12.304265435767487</v>
      </c>
      <c r="FF97" s="184">
        <v>361.15128741698112</v>
      </c>
      <c r="FG97" s="184">
        <v>53.142849166733058</v>
      </c>
      <c r="FH97" s="184">
        <v>39.696588434975148</v>
      </c>
      <c r="FI97" s="184">
        <v>114.85508428403917</v>
      </c>
      <c r="FJ97" s="184">
        <v>13.463236427167393</v>
      </c>
      <c r="FK97" s="184">
        <v>46.534590723564165</v>
      </c>
      <c r="FL97" s="184">
        <v>5.0515276905588755E-2</v>
      </c>
      <c r="FM97" s="184">
        <v>0</v>
      </c>
      <c r="FN97" s="184">
        <v>395.23020951411291</v>
      </c>
      <c r="FO97" s="184">
        <v>31.899590934241939</v>
      </c>
      <c r="FP97" s="184">
        <v>21.066129032258065</v>
      </c>
      <c r="FQ97" s="184">
        <v>0</v>
      </c>
      <c r="FR97" s="184">
        <v>0</v>
      </c>
      <c r="FS97" s="184">
        <v>0</v>
      </c>
    </row>
    <row r="98" spans="2:175" x14ac:dyDescent="0.25">
      <c r="B98" s="185">
        <v>39295</v>
      </c>
      <c r="C98" s="184">
        <v>645.24813483824914</v>
      </c>
      <c r="D98" s="184">
        <v>83.964253028678584</v>
      </c>
      <c r="E98" s="184">
        <v>168.45716905891931</v>
      </c>
      <c r="F98" s="184">
        <v>79.890524011463569</v>
      </c>
      <c r="G98" s="184">
        <v>183.92341483537714</v>
      </c>
      <c r="H98" s="184">
        <v>92.478451967804702</v>
      </c>
      <c r="I98" s="184">
        <v>218.49642016473805</v>
      </c>
      <c r="J98" s="184">
        <v>13.264139559604216</v>
      </c>
      <c r="K98" s="184">
        <v>1021.2864470317934</v>
      </c>
      <c r="L98" s="184">
        <v>0.73741746570460254</v>
      </c>
      <c r="M98" s="184">
        <v>25.810389017359277</v>
      </c>
      <c r="N98" s="184">
        <v>113.1886729798407</v>
      </c>
      <c r="O98" s="184">
        <v>23.045743109884871</v>
      </c>
      <c r="P98" s="184">
        <v>71.708153448952515</v>
      </c>
      <c r="Q98" s="184">
        <v>9.0245466599846065</v>
      </c>
      <c r="R98" s="184">
        <v>12.849026464413047</v>
      </c>
      <c r="S98" s="184">
        <v>3.4791789287197337</v>
      </c>
      <c r="T98" s="184">
        <v>11.017269646729225</v>
      </c>
      <c r="U98" s="184">
        <v>8.9722972142822268</v>
      </c>
      <c r="V98" s="184">
        <v>93.730025715996717</v>
      </c>
      <c r="W98" s="184">
        <v>4.1373371889125155</v>
      </c>
      <c r="X98" s="184">
        <v>1.7048191805571542</v>
      </c>
      <c r="Y98" s="184">
        <v>102.3954894174947</v>
      </c>
      <c r="Z98" s="184">
        <v>60.390581614708985</v>
      </c>
      <c r="AA98" s="184">
        <v>147.55604107636904</v>
      </c>
      <c r="AB98" s="184">
        <v>120.78418690331192</v>
      </c>
      <c r="AC98" s="184">
        <v>613.13431323093459</v>
      </c>
      <c r="AD98" s="184">
        <v>13.746686156756047</v>
      </c>
      <c r="AE98" s="184">
        <v>22.440015974874584</v>
      </c>
      <c r="AF98" s="184">
        <v>0</v>
      </c>
      <c r="AG98" s="184">
        <v>238.54943988519886</v>
      </c>
      <c r="AH98" s="184">
        <v>232.8335945841585</v>
      </c>
      <c r="AI98" s="184">
        <v>62.023721243787712</v>
      </c>
      <c r="AJ98" s="184">
        <v>482.13653800739849</v>
      </c>
      <c r="AK98" s="184">
        <v>73.925590129589324</v>
      </c>
      <c r="AL98" s="184">
        <v>25.011854505152382</v>
      </c>
      <c r="AM98" s="184">
        <v>34.772021727110072</v>
      </c>
      <c r="AN98" s="184">
        <v>36.875605740790775</v>
      </c>
      <c r="AO98" s="184">
        <v>7.4417623147972733</v>
      </c>
      <c r="AP98" s="184">
        <v>0</v>
      </c>
      <c r="AQ98" s="184">
        <v>0</v>
      </c>
      <c r="AR98" s="184">
        <v>293.72708257801526</v>
      </c>
      <c r="AS98" s="184">
        <v>115.83350109670242</v>
      </c>
      <c r="AT98" s="184">
        <v>115.37993289703691</v>
      </c>
      <c r="AU98" s="184">
        <v>29.377606630325928</v>
      </c>
      <c r="AV98" s="184">
        <v>247.1208387178348</v>
      </c>
      <c r="AW98" s="184">
        <v>243.92582245514851</v>
      </c>
      <c r="AX98" s="184">
        <v>228.21928272618584</v>
      </c>
      <c r="AY98" s="184">
        <v>2.2022407128658199</v>
      </c>
      <c r="AZ98" s="184">
        <v>54.086188239825539</v>
      </c>
      <c r="BA98" s="184">
        <v>477.57754009197356</v>
      </c>
      <c r="BB98" s="184">
        <v>0</v>
      </c>
      <c r="BC98" s="184">
        <v>0</v>
      </c>
      <c r="BD98" s="184">
        <v>0</v>
      </c>
      <c r="BE98" s="184">
        <v>14.959441210221836</v>
      </c>
      <c r="BF98" s="184">
        <v>93.395063686375124</v>
      </c>
      <c r="BG98" s="184">
        <v>201.53450772455207</v>
      </c>
      <c r="BH98" s="184">
        <v>103.98432099482416</v>
      </c>
      <c r="BI98" s="184">
        <v>316.42652887095431</v>
      </c>
      <c r="BJ98" s="184">
        <v>182.40218386812342</v>
      </c>
      <c r="BK98" s="184">
        <v>1.590075694355092</v>
      </c>
      <c r="BL98" s="184">
        <v>6.6559084752036366</v>
      </c>
      <c r="BM98" s="184">
        <v>7.8124255765443156</v>
      </c>
      <c r="BN98" s="184">
        <v>25.979819646120244</v>
      </c>
      <c r="BO98" s="184">
        <v>15.150331180810891</v>
      </c>
      <c r="BP98" s="184">
        <v>0</v>
      </c>
      <c r="BQ98" s="184">
        <v>129.46271707165991</v>
      </c>
      <c r="BR98" s="184">
        <v>51.833199625732163</v>
      </c>
      <c r="BS98" s="184">
        <v>189.46094513822214</v>
      </c>
      <c r="BT98" s="184">
        <v>99.348242755545513</v>
      </c>
      <c r="BU98" s="184">
        <v>37.974871601906486</v>
      </c>
      <c r="BV98" s="184">
        <v>23.140321677187607</v>
      </c>
      <c r="BW98" s="184">
        <v>303.71484781462453</v>
      </c>
      <c r="BX98" s="184">
        <v>87.877371160039019</v>
      </c>
      <c r="BY98" s="184">
        <v>4.3609470918911795</v>
      </c>
      <c r="BZ98" s="184">
        <v>0</v>
      </c>
      <c r="CA98" s="184">
        <v>65.291952949216338</v>
      </c>
      <c r="CB98" s="184">
        <v>40.517787129014387</v>
      </c>
      <c r="CC98" s="184">
        <v>112.87019844977496</v>
      </c>
      <c r="CD98" s="184">
        <v>30.772062674029424</v>
      </c>
      <c r="CE98" s="184">
        <v>76.077992957668812</v>
      </c>
      <c r="CF98" s="184">
        <v>95.778538180630946</v>
      </c>
      <c r="CG98" s="184">
        <v>24.605942533116757</v>
      </c>
      <c r="CH98" s="184">
        <v>288.62936845995358</v>
      </c>
      <c r="CI98" s="184">
        <v>80.909658235496281</v>
      </c>
      <c r="CJ98" s="184">
        <v>1306.0737285055686</v>
      </c>
      <c r="CK98" s="184">
        <v>56.24266083759462</v>
      </c>
      <c r="CL98" s="184">
        <v>0</v>
      </c>
      <c r="CM98" s="184">
        <v>0</v>
      </c>
      <c r="CN98" s="184">
        <v>47.291344921290261</v>
      </c>
      <c r="CO98" s="184">
        <v>591.93562768155766</v>
      </c>
      <c r="CP98" s="184">
        <v>8.5750401705042414</v>
      </c>
      <c r="CQ98" s="184">
        <v>100.86969819120861</v>
      </c>
      <c r="CR98" s="184">
        <v>27.616379614030482</v>
      </c>
      <c r="CS98" s="184">
        <v>63.744503470404673</v>
      </c>
      <c r="CT98" s="184">
        <v>131.78185181917607</v>
      </c>
      <c r="CU98" s="184">
        <v>53.04871398689744</v>
      </c>
      <c r="CV98" s="184">
        <v>77.601222052266692</v>
      </c>
      <c r="CW98" s="184">
        <v>160.85529161216789</v>
      </c>
      <c r="CX98" s="184">
        <v>28.693147981381056</v>
      </c>
      <c r="CY98" s="184">
        <v>11.868265120723276</v>
      </c>
      <c r="CZ98" s="184">
        <v>0</v>
      </c>
      <c r="DA98" s="184">
        <v>0</v>
      </c>
      <c r="DB98" s="184">
        <v>0</v>
      </c>
      <c r="DC98" s="184">
        <v>65.103862877986614</v>
      </c>
      <c r="DD98" s="184">
        <v>64.599590491188593</v>
      </c>
      <c r="DE98" s="184">
        <v>0</v>
      </c>
      <c r="DF98" s="184">
        <v>9.4341863824341221</v>
      </c>
      <c r="DG98" s="184">
        <v>0</v>
      </c>
      <c r="DH98" s="184">
        <v>0</v>
      </c>
      <c r="DI98" s="184">
        <v>154.05014772629031</v>
      </c>
      <c r="DJ98" s="184">
        <v>213.92673079932075</v>
      </c>
      <c r="DK98" s="184">
        <v>63.887771097569747</v>
      </c>
      <c r="DL98" s="184">
        <v>93.18735581630996</v>
      </c>
      <c r="DM98" s="184">
        <v>32.027180386364336</v>
      </c>
      <c r="DN98" s="184">
        <v>0.43877294443355014</v>
      </c>
      <c r="DO98" s="184">
        <v>0</v>
      </c>
      <c r="DP98" s="184">
        <v>0</v>
      </c>
      <c r="DQ98" s="184">
        <v>0.96665714837174044</v>
      </c>
      <c r="DR98" s="184">
        <v>40.518005997577184</v>
      </c>
      <c r="DS98" s="184">
        <v>96.033268147559696</v>
      </c>
      <c r="DT98" s="184">
        <v>6.384359973200155</v>
      </c>
      <c r="DU98" s="184">
        <v>20.851505921224884</v>
      </c>
      <c r="DV98" s="184">
        <v>221.27685799546177</v>
      </c>
      <c r="DW98" s="184">
        <v>0</v>
      </c>
      <c r="DX98" s="184">
        <v>2.3178749395715332</v>
      </c>
      <c r="DY98" s="184">
        <v>0.12753688525986459</v>
      </c>
      <c r="DZ98" s="184">
        <v>55.881623168043312</v>
      </c>
      <c r="EA98" s="184">
        <v>356.24587248735116</v>
      </c>
      <c r="EB98" s="184">
        <v>412.25601548266798</v>
      </c>
      <c r="EC98" s="184">
        <v>67.111961158418339</v>
      </c>
      <c r="ED98" s="184">
        <v>82.958371492813072</v>
      </c>
      <c r="EE98" s="184">
        <v>2.2772256008716072</v>
      </c>
      <c r="EF98" s="184">
        <v>0</v>
      </c>
      <c r="EG98" s="184">
        <v>0</v>
      </c>
      <c r="EH98" s="184">
        <v>0</v>
      </c>
      <c r="EI98" s="184">
        <v>0</v>
      </c>
      <c r="EJ98" s="184">
        <v>81.358895156811911</v>
      </c>
      <c r="EK98" s="184">
        <v>0</v>
      </c>
      <c r="EL98" s="184">
        <v>5.8602910024178803</v>
      </c>
      <c r="EM98" s="184">
        <v>26.867337418641259</v>
      </c>
      <c r="EN98" s="184">
        <v>49.879559980666698</v>
      </c>
      <c r="EO98" s="184">
        <v>229.07945869564784</v>
      </c>
      <c r="EP98" s="184">
        <v>6.5648457535036266</v>
      </c>
      <c r="EQ98" s="184">
        <v>456.89678906902964</v>
      </c>
      <c r="ER98" s="184">
        <v>0</v>
      </c>
      <c r="ES98" s="184">
        <v>0</v>
      </c>
      <c r="ET98" s="184">
        <v>0</v>
      </c>
      <c r="EU98" s="184">
        <v>0</v>
      </c>
      <c r="EV98" s="184">
        <v>0</v>
      </c>
      <c r="EW98" s="184">
        <v>31.32998598222806</v>
      </c>
      <c r="EX98" s="184">
        <v>405.02292634911248</v>
      </c>
      <c r="EY98" s="184">
        <v>0</v>
      </c>
      <c r="EZ98" s="184">
        <v>0</v>
      </c>
      <c r="FA98" s="184">
        <v>0</v>
      </c>
      <c r="FB98" s="184">
        <v>0</v>
      </c>
      <c r="FC98" s="184">
        <v>0</v>
      </c>
      <c r="FD98" s="184">
        <v>9.7418506284801563</v>
      </c>
      <c r="FE98" s="184">
        <v>11.950081212739576</v>
      </c>
      <c r="FF98" s="184">
        <v>360.42975460823368</v>
      </c>
      <c r="FG98" s="184">
        <v>52.861873595332355</v>
      </c>
      <c r="FH98" s="184">
        <v>39.986760062732415</v>
      </c>
      <c r="FI98" s="184">
        <v>114.88394273022608</v>
      </c>
      <c r="FJ98" s="184">
        <v>13.159187221391406</v>
      </c>
      <c r="FK98" s="184">
        <v>46.9439405272378</v>
      </c>
      <c r="FL98" s="184">
        <v>4.0626071690895202E-2</v>
      </c>
      <c r="FM98" s="184">
        <v>0</v>
      </c>
      <c r="FN98" s="184">
        <v>442.21248407225806</v>
      </c>
      <c r="FO98" s="184">
        <v>30.19500129856452</v>
      </c>
      <c r="FP98" s="184">
        <v>20.95225806451613</v>
      </c>
      <c r="FQ98" s="184">
        <v>0</v>
      </c>
      <c r="FR98" s="184">
        <v>0</v>
      </c>
      <c r="FS98" s="184">
        <v>0</v>
      </c>
    </row>
    <row r="99" spans="2:175" x14ac:dyDescent="0.25">
      <c r="B99" s="185">
        <v>39326</v>
      </c>
      <c r="C99" s="184">
        <v>649.54472411146162</v>
      </c>
      <c r="D99" s="184">
        <v>84.852296971943801</v>
      </c>
      <c r="E99" s="184">
        <v>169.39862473916043</v>
      </c>
      <c r="F99" s="184">
        <v>80.009301956065443</v>
      </c>
      <c r="G99" s="184">
        <v>183.95892349471535</v>
      </c>
      <c r="H99" s="184">
        <v>89.616787533853099</v>
      </c>
      <c r="I99" s="184">
        <v>211.94716756485997</v>
      </c>
      <c r="J99" s="184">
        <v>12.760433586096587</v>
      </c>
      <c r="K99" s="184">
        <v>1007.0729157421586</v>
      </c>
      <c r="L99" s="184">
        <v>0.74605624837165163</v>
      </c>
      <c r="M99" s="184">
        <v>25.055625038403317</v>
      </c>
      <c r="N99" s="184">
        <v>110.45748540730357</v>
      </c>
      <c r="O99" s="184">
        <v>23.84750945882174</v>
      </c>
      <c r="P99" s="184">
        <v>73.732154478025208</v>
      </c>
      <c r="Q99" s="184">
        <v>7.6614648441111877</v>
      </c>
      <c r="R99" s="184">
        <v>11.288549855950679</v>
      </c>
      <c r="S99" s="184">
        <v>3.246667877891352</v>
      </c>
      <c r="T99" s="184">
        <v>10.744598420825442</v>
      </c>
      <c r="U99" s="184">
        <v>8.575700661390151</v>
      </c>
      <c r="V99" s="184">
        <v>91.487034953258984</v>
      </c>
      <c r="W99" s="184">
        <v>4.1979381492166477</v>
      </c>
      <c r="X99" s="184">
        <v>1.7258158782057647</v>
      </c>
      <c r="Y99" s="184">
        <v>100.35316079196922</v>
      </c>
      <c r="Z99" s="184">
        <v>59.468754219235834</v>
      </c>
      <c r="AA99" s="184">
        <v>146.28845653944904</v>
      </c>
      <c r="AB99" s="184">
        <v>118.28846495434665</v>
      </c>
      <c r="AC99" s="184">
        <v>604.45208078625217</v>
      </c>
      <c r="AD99" s="184">
        <v>12.951766851901732</v>
      </c>
      <c r="AE99" s="184">
        <v>21.640346853352508</v>
      </c>
      <c r="AF99" s="184">
        <v>0</v>
      </c>
      <c r="AG99" s="184">
        <v>218.06462885240626</v>
      </c>
      <c r="AH99" s="184">
        <v>233.76843625420409</v>
      </c>
      <c r="AI99" s="184">
        <v>62.15223082192432</v>
      </c>
      <c r="AJ99" s="184">
        <v>474.7017278914463</v>
      </c>
      <c r="AK99" s="184">
        <v>74.251866156651971</v>
      </c>
      <c r="AL99" s="184">
        <v>25.090447782898398</v>
      </c>
      <c r="AM99" s="184">
        <v>33.224319781915099</v>
      </c>
      <c r="AN99" s="184">
        <v>35.721112309896668</v>
      </c>
      <c r="AO99" s="184">
        <v>8.1143960435184983</v>
      </c>
      <c r="AP99" s="184">
        <v>0</v>
      </c>
      <c r="AQ99" s="184">
        <v>0</v>
      </c>
      <c r="AR99" s="184">
        <v>291.82631689928212</v>
      </c>
      <c r="AS99" s="184">
        <v>109.36953593219664</v>
      </c>
      <c r="AT99" s="184">
        <v>111.90949585177223</v>
      </c>
      <c r="AU99" s="184">
        <v>29.371028112660966</v>
      </c>
      <c r="AV99" s="184">
        <v>236.36654655115456</v>
      </c>
      <c r="AW99" s="184">
        <v>231.82158852210608</v>
      </c>
      <c r="AX99" s="184">
        <v>222.48332231751525</v>
      </c>
      <c r="AY99" s="184">
        <v>1.8505461674716508</v>
      </c>
      <c r="AZ99" s="184">
        <v>52.217811581864311</v>
      </c>
      <c r="BA99" s="184">
        <v>461.06344201969631</v>
      </c>
      <c r="BB99" s="184">
        <v>0</v>
      </c>
      <c r="BC99" s="184">
        <v>0</v>
      </c>
      <c r="BD99" s="184">
        <v>0</v>
      </c>
      <c r="BE99" s="184">
        <v>13.986402749056998</v>
      </c>
      <c r="BF99" s="184">
        <v>91.315406149416447</v>
      </c>
      <c r="BG99" s="184">
        <v>192.35317278432166</v>
      </c>
      <c r="BH99" s="184">
        <v>92.219330642211332</v>
      </c>
      <c r="BI99" s="184">
        <v>301.32054649367979</v>
      </c>
      <c r="BJ99" s="184">
        <v>177.18678143765527</v>
      </c>
      <c r="BK99" s="184">
        <v>1.8920154540546459</v>
      </c>
      <c r="BL99" s="184">
        <v>7.177770397205296</v>
      </c>
      <c r="BM99" s="184">
        <v>9.5366815063334069</v>
      </c>
      <c r="BN99" s="184">
        <v>26.470489272282187</v>
      </c>
      <c r="BO99" s="184">
        <v>20.487784024849919</v>
      </c>
      <c r="BP99" s="184">
        <v>0</v>
      </c>
      <c r="BQ99" s="184">
        <v>124.01222256271623</v>
      </c>
      <c r="BR99" s="184">
        <v>49.40651450259309</v>
      </c>
      <c r="BS99" s="184">
        <v>179.33866676003618</v>
      </c>
      <c r="BT99" s="184">
        <v>100.57882899684617</v>
      </c>
      <c r="BU99" s="184">
        <v>37.511856124278999</v>
      </c>
      <c r="BV99" s="184">
        <v>20.725851261554951</v>
      </c>
      <c r="BW99" s="184">
        <v>296.0060534742662</v>
      </c>
      <c r="BX99" s="184">
        <v>86.325204598803808</v>
      </c>
      <c r="BY99" s="184">
        <v>4.1267966508751339</v>
      </c>
      <c r="BZ99" s="184">
        <v>0</v>
      </c>
      <c r="CA99" s="184">
        <v>65.766354571410247</v>
      </c>
      <c r="CB99" s="184">
        <v>38.813945403464473</v>
      </c>
      <c r="CC99" s="184">
        <v>109.544933071573</v>
      </c>
      <c r="CD99" s="184">
        <v>31.352270109910865</v>
      </c>
      <c r="CE99" s="184">
        <v>77.686963770237227</v>
      </c>
      <c r="CF99" s="184">
        <v>99.663682007068147</v>
      </c>
      <c r="CG99" s="184">
        <v>25.631086468739358</v>
      </c>
      <c r="CH99" s="184">
        <v>290.57448667771359</v>
      </c>
      <c r="CI99" s="184">
        <v>78.447002545545871</v>
      </c>
      <c r="CJ99" s="184">
        <v>1282.1914130131993</v>
      </c>
      <c r="CK99" s="184">
        <v>61.786726857539321</v>
      </c>
      <c r="CL99" s="184">
        <v>0</v>
      </c>
      <c r="CM99" s="184">
        <v>0</v>
      </c>
      <c r="CN99" s="184">
        <v>49.410086907505942</v>
      </c>
      <c r="CO99" s="184">
        <v>573.26386809325345</v>
      </c>
      <c r="CP99" s="184">
        <v>8.1712810752635203</v>
      </c>
      <c r="CQ99" s="184">
        <v>99.082244336125626</v>
      </c>
      <c r="CR99" s="184">
        <v>24.228604027647201</v>
      </c>
      <c r="CS99" s="184">
        <v>61.127606408824811</v>
      </c>
      <c r="CT99" s="184">
        <v>125.50931179234199</v>
      </c>
      <c r="CU99" s="184">
        <v>48.811619560467356</v>
      </c>
      <c r="CV99" s="184">
        <v>72.110702923497342</v>
      </c>
      <c r="CW99" s="184">
        <v>156.11013423288841</v>
      </c>
      <c r="CX99" s="184">
        <v>27.688578885588424</v>
      </c>
      <c r="CY99" s="184">
        <v>11.175222063036898</v>
      </c>
      <c r="CZ99" s="184">
        <v>0</v>
      </c>
      <c r="DA99" s="184">
        <v>0</v>
      </c>
      <c r="DB99" s="184">
        <v>0</v>
      </c>
      <c r="DC99" s="184">
        <v>62.031699844224256</v>
      </c>
      <c r="DD99" s="184">
        <v>62.718636167761368</v>
      </c>
      <c r="DE99" s="184">
        <v>0</v>
      </c>
      <c r="DF99" s="184">
        <v>8.7360530767889504</v>
      </c>
      <c r="DG99" s="184">
        <v>0</v>
      </c>
      <c r="DH99" s="184">
        <v>0</v>
      </c>
      <c r="DI99" s="184">
        <v>135.97110385986335</v>
      </c>
      <c r="DJ99" s="184">
        <v>208.75709748061874</v>
      </c>
      <c r="DK99" s="184">
        <v>62.108134899900001</v>
      </c>
      <c r="DL99" s="184">
        <v>93.966119656927958</v>
      </c>
      <c r="DM99" s="184">
        <v>28.458556503199578</v>
      </c>
      <c r="DN99" s="184">
        <v>0.37746771232008508</v>
      </c>
      <c r="DO99" s="184">
        <v>0</v>
      </c>
      <c r="DP99" s="184">
        <v>0</v>
      </c>
      <c r="DQ99" s="184">
        <v>0.93804176317271326</v>
      </c>
      <c r="DR99" s="184">
        <v>41.528210524752382</v>
      </c>
      <c r="DS99" s="184">
        <v>97.4943116746513</v>
      </c>
      <c r="DT99" s="184">
        <v>6.2764598421211488</v>
      </c>
      <c r="DU99" s="184">
        <v>20.081006425855985</v>
      </c>
      <c r="DV99" s="184">
        <v>210.88704550621458</v>
      </c>
      <c r="DW99" s="184">
        <v>0</v>
      </c>
      <c r="DX99" s="184">
        <v>2.1635794603547129</v>
      </c>
      <c r="DY99" s="184">
        <v>0.28824553617781568</v>
      </c>
      <c r="DZ99" s="184">
        <v>58.299158277816716</v>
      </c>
      <c r="EA99" s="184">
        <v>342.88010989428068</v>
      </c>
      <c r="EB99" s="184">
        <v>409.5138567956389</v>
      </c>
      <c r="EC99" s="184">
        <v>71.236413850492028</v>
      </c>
      <c r="ED99" s="184">
        <v>78.68661292943807</v>
      </c>
      <c r="EE99" s="184">
        <v>2.0611438566009603</v>
      </c>
      <c r="EF99" s="184">
        <v>0</v>
      </c>
      <c r="EG99" s="184">
        <v>0</v>
      </c>
      <c r="EH99" s="184">
        <v>0</v>
      </c>
      <c r="EI99" s="184">
        <v>0</v>
      </c>
      <c r="EJ99" s="184">
        <v>93.6138721572202</v>
      </c>
      <c r="EK99" s="184">
        <v>0</v>
      </c>
      <c r="EL99" s="184">
        <v>5.6298091578025309</v>
      </c>
      <c r="EM99" s="184">
        <v>26.154666785344304</v>
      </c>
      <c r="EN99" s="184">
        <v>48.342236032197384</v>
      </c>
      <c r="EO99" s="184">
        <v>223.81018454793585</v>
      </c>
      <c r="EP99" s="184">
        <v>6.6388735454748007</v>
      </c>
      <c r="EQ99" s="184">
        <v>458.19390012712421</v>
      </c>
      <c r="ER99" s="184">
        <v>0</v>
      </c>
      <c r="ES99" s="184">
        <v>0</v>
      </c>
      <c r="ET99" s="184">
        <v>0</v>
      </c>
      <c r="EU99" s="184">
        <v>0</v>
      </c>
      <c r="EV99" s="184">
        <v>0</v>
      </c>
      <c r="EW99" s="184">
        <v>29.843556060953752</v>
      </c>
      <c r="EX99" s="184">
        <v>448.58617491504486</v>
      </c>
      <c r="EY99" s="184">
        <v>0</v>
      </c>
      <c r="EZ99" s="184">
        <v>0</v>
      </c>
      <c r="FA99" s="184">
        <v>0</v>
      </c>
      <c r="FB99" s="184">
        <v>0</v>
      </c>
      <c r="FC99" s="184">
        <v>0</v>
      </c>
      <c r="FD99" s="184">
        <v>9.9410076695470515</v>
      </c>
      <c r="FE99" s="184">
        <v>11.951238653141301</v>
      </c>
      <c r="FF99" s="184">
        <v>360.43118440399161</v>
      </c>
      <c r="FG99" s="184">
        <v>53.654323885811159</v>
      </c>
      <c r="FH99" s="184">
        <v>38.651550555565869</v>
      </c>
      <c r="FI99" s="184">
        <v>114.75212622754232</v>
      </c>
      <c r="FJ99" s="184">
        <v>12.485024077019041</v>
      </c>
      <c r="FK99" s="184">
        <v>48.233617089914425</v>
      </c>
      <c r="FL99" s="184">
        <v>9.9210474669052962E-3</v>
      </c>
      <c r="FM99" s="184">
        <v>0</v>
      </c>
      <c r="FN99" s="184">
        <v>456.31245769900011</v>
      </c>
      <c r="FO99" s="184">
        <v>29.903757742950003</v>
      </c>
      <c r="FP99" s="184">
        <v>21.415333333333333</v>
      </c>
      <c r="FQ99" s="184">
        <v>0</v>
      </c>
      <c r="FR99" s="184">
        <v>0</v>
      </c>
      <c r="FS99" s="184">
        <v>0</v>
      </c>
    </row>
    <row r="100" spans="2:175" x14ac:dyDescent="0.25">
      <c r="B100" s="185">
        <v>39356</v>
      </c>
      <c r="C100" s="184">
        <v>669.03720818866134</v>
      </c>
      <c r="D100" s="184">
        <v>85.492988375527645</v>
      </c>
      <c r="E100" s="184">
        <v>172.21380618422924</v>
      </c>
      <c r="F100" s="184">
        <v>82.11085043259483</v>
      </c>
      <c r="G100" s="184">
        <v>188.81537561935451</v>
      </c>
      <c r="H100" s="184">
        <v>90.521878220494671</v>
      </c>
      <c r="I100" s="184">
        <v>220.76367193313121</v>
      </c>
      <c r="J100" s="184">
        <v>12.178394910833612</v>
      </c>
      <c r="K100" s="184">
        <v>1016.7624745887645</v>
      </c>
      <c r="L100" s="184">
        <v>0.77532464472268892</v>
      </c>
      <c r="M100" s="184">
        <v>23.862540998866173</v>
      </c>
      <c r="N100" s="184">
        <v>112.41834915795602</v>
      </c>
      <c r="O100" s="184">
        <v>22.563168653054763</v>
      </c>
      <c r="P100" s="184">
        <v>72.503535793819708</v>
      </c>
      <c r="Q100" s="184">
        <v>10.643780392528672</v>
      </c>
      <c r="R100" s="184">
        <v>23.149829755311643</v>
      </c>
      <c r="S100" s="184">
        <v>3.343617663765948</v>
      </c>
      <c r="T100" s="184">
        <v>10.92560891565323</v>
      </c>
      <c r="U100" s="184">
        <v>8.5808628531684121</v>
      </c>
      <c r="V100" s="184">
        <v>94.325443795201238</v>
      </c>
      <c r="W100" s="184">
        <v>4.0732068374783266</v>
      </c>
      <c r="X100" s="184">
        <v>1.3247942182061732</v>
      </c>
      <c r="Y100" s="184">
        <v>82.092509736198267</v>
      </c>
      <c r="Z100" s="184">
        <v>56.34378813687006</v>
      </c>
      <c r="AA100" s="184">
        <v>144.68803217661687</v>
      </c>
      <c r="AB100" s="184">
        <v>119.53936439110528</v>
      </c>
      <c r="AC100" s="184">
        <v>608.68164755260443</v>
      </c>
      <c r="AD100" s="184">
        <v>14.326668213488638</v>
      </c>
      <c r="AE100" s="184">
        <v>21.383916909992401</v>
      </c>
      <c r="AF100" s="184">
        <v>0</v>
      </c>
      <c r="AG100" s="184">
        <v>211.3094244768715</v>
      </c>
      <c r="AH100" s="184">
        <v>237.62070310933169</v>
      </c>
      <c r="AI100" s="184">
        <v>62.850382665835518</v>
      </c>
      <c r="AJ100" s="184">
        <v>477.50006259961043</v>
      </c>
      <c r="AK100" s="184">
        <v>73.688874829249798</v>
      </c>
      <c r="AL100" s="184">
        <v>24.421337061106652</v>
      </c>
      <c r="AM100" s="184">
        <v>33.019854975007391</v>
      </c>
      <c r="AN100" s="184">
        <v>35.929376995051875</v>
      </c>
      <c r="AO100" s="184">
        <v>7.6409331028827978</v>
      </c>
      <c r="AP100" s="184">
        <v>0</v>
      </c>
      <c r="AQ100" s="184">
        <v>0</v>
      </c>
      <c r="AR100" s="184">
        <v>305.40908072730406</v>
      </c>
      <c r="AS100" s="184">
        <v>119.17827246730059</v>
      </c>
      <c r="AT100" s="184">
        <v>116.74023224809328</v>
      </c>
      <c r="AU100" s="184">
        <v>28.788975672776132</v>
      </c>
      <c r="AV100" s="184">
        <v>246.00983008086195</v>
      </c>
      <c r="AW100" s="184">
        <v>238.77519487768885</v>
      </c>
      <c r="AX100" s="184">
        <v>231.38590400668463</v>
      </c>
      <c r="AY100" s="184">
        <v>1.6434995690959897</v>
      </c>
      <c r="AZ100" s="184">
        <v>52.489933433248027</v>
      </c>
      <c r="BA100" s="184">
        <v>477.14201893130507</v>
      </c>
      <c r="BB100" s="184">
        <v>0</v>
      </c>
      <c r="BC100" s="184">
        <v>0</v>
      </c>
      <c r="BD100" s="184">
        <v>0</v>
      </c>
      <c r="BE100" s="184">
        <v>12.748487598460962</v>
      </c>
      <c r="BF100" s="184">
        <v>90.878930194594219</v>
      </c>
      <c r="BG100" s="184">
        <v>191.05338860517031</v>
      </c>
      <c r="BH100" s="184">
        <v>101.14570304298059</v>
      </c>
      <c r="BI100" s="184">
        <v>310.83464917646376</v>
      </c>
      <c r="BJ100" s="184">
        <v>174.70677354072879</v>
      </c>
      <c r="BK100" s="184">
        <v>2.0792401622467058</v>
      </c>
      <c r="BL100" s="184">
        <v>8.1341711028191721</v>
      </c>
      <c r="BM100" s="184">
        <v>9.0317935604146342</v>
      </c>
      <c r="BN100" s="184">
        <v>22.784731414571358</v>
      </c>
      <c r="BO100" s="184">
        <v>19.610535437305415</v>
      </c>
      <c r="BP100" s="184">
        <v>0</v>
      </c>
      <c r="BQ100" s="184">
        <v>124.37855693939784</v>
      </c>
      <c r="BR100" s="184">
        <v>50.02003938771999</v>
      </c>
      <c r="BS100" s="184">
        <v>189.17991300641205</v>
      </c>
      <c r="BT100" s="184">
        <v>101.03745626713794</v>
      </c>
      <c r="BU100" s="184">
        <v>39.78723431292434</v>
      </c>
      <c r="BV100" s="184">
        <v>23.162370089223224</v>
      </c>
      <c r="BW100" s="184">
        <v>298.28247082236931</v>
      </c>
      <c r="BX100" s="184">
        <v>87.348740476898584</v>
      </c>
      <c r="BY100" s="184">
        <v>4.5869920668869666</v>
      </c>
      <c r="BZ100" s="184">
        <v>0</v>
      </c>
      <c r="CA100" s="184">
        <v>64.632826014165218</v>
      </c>
      <c r="CB100" s="184">
        <v>37.885806903787497</v>
      </c>
      <c r="CC100" s="184">
        <v>106.00954736229933</v>
      </c>
      <c r="CD100" s="184">
        <v>32.148879661069834</v>
      </c>
      <c r="CE100" s="184">
        <v>76.696802045385283</v>
      </c>
      <c r="CF100" s="184">
        <v>99.109907176297483</v>
      </c>
      <c r="CG100" s="184">
        <v>24.569639940003707</v>
      </c>
      <c r="CH100" s="184">
        <v>285.08830310305405</v>
      </c>
      <c r="CI100" s="184">
        <v>77.138239867589022</v>
      </c>
      <c r="CJ100" s="184">
        <v>1265.6888084196892</v>
      </c>
      <c r="CK100" s="184">
        <v>60.788673239155308</v>
      </c>
      <c r="CL100" s="184">
        <v>0</v>
      </c>
      <c r="CM100" s="184">
        <v>0</v>
      </c>
      <c r="CN100" s="184">
        <v>49.315626755590742</v>
      </c>
      <c r="CO100" s="184">
        <v>567.27207803358806</v>
      </c>
      <c r="CP100" s="184">
        <v>7.9834084627650554</v>
      </c>
      <c r="CQ100" s="184">
        <v>104.14723783006949</v>
      </c>
      <c r="CR100" s="184">
        <v>28.852077085211064</v>
      </c>
      <c r="CS100" s="184">
        <v>63.850608253511986</v>
      </c>
      <c r="CT100" s="184">
        <v>127.5202188322136</v>
      </c>
      <c r="CU100" s="184">
        <v>55.121073084818121</v>
      </c>
      <c r="CV100" s="184">
        <v>80.729967760084193</v>
      </c>
      <c r="CW100" s="184">
        <v>161.89880503183772</v>
      </c>
      <c r="CX100" s="184">
        <v>28.628758635463011</v>
      </c>
      <c r="CY100" s="184">
        <v>11.769407245128967</v>
      </c>
      <c r="CZ100" s="184">
        <v>0</v>
      </c>
      <c r="DA100" s="184">
        <v>0</v>
      </c>
      <c r="DB100" s="184">
        <v>0</v>
      </c>
      <c r="DC100" s="184">
        <v>66.191905280524523</v>
      </c>
      <c r="DD100" s="184">
        <v>64.857022192796123</v>
      </c>
      <c r="DE100" s="184">
        <v>0</v>
      </c>
      <c r="DF100" s="184">
        <v>8.5913060157147658</v>
      </c>
      <c r="DG100" s="184">
        <v>0</v>
      </c>
      <c r="DH100" s="184">
        <v>0</v>
      </c>
      <c r="DI100" s="184">
        <v>142.83298312275409</v>
      </c>
      <c r="DJ100" s="184">
        <v>205.26832954876653</v>
      </c>
      <c r="DK100" s="184">
        <v>59.241991982978206</v>
      </c>
      <c r="DL100" s="184">
        <v>92.800989475574156</v>
      </c>
      <c r="DM100" s="184">
        <v>28.182529660378769</v>
      </c>
      <c r="DN100" s="184">
        <v>0.39957982253105451</v>
      </c>
      <c r="DO100" s="184">
        <v>0</v>
      </c>
      <c r="DP100" s="184">
        <v>0</v>
      </c>
      <c r="DQ100" s="184">
        <v>0.82238118225889489</v>
      </c>
      <c r="DR100" s="184">
        <v>41.658422474237597</v>
      </c>
      <c r="DS100" s="184">
        <v>79.215831660461731</v>
      </c>
      <c r="DT100" s="184">
        <v>6.4826772817886775</v>
      </c>
      <c r="DU100" s="184">
        <v>20.313495433105867</v>
      </c>
      <c r="DV100" s="184">
        <v>203.94051006158065</v>
      </c>
      <c r="DW100" s="184">
        <v>0</v>
      </c>
      <c r="DX100" s="184">
        <v>1.8899510054786985</v>
      </c>
      <c r="DY100" s="184">
        <v>0.42015147309971024</v>
      </c>
      <c r="DZ100" s="184">
        <v>47.992484231652021</v>
      </c>
      <c r="EA100" s="184">
        <v>340.71168046378034</v>
      </c>
      <c r="EB100" s="184">
        <v>402.88435382028132</v>
      </c>
      <c r="EC100" s="184">
        <v>74.439396559298586</v>
      </c>
      <c r="ED100" s="184">
        <v>77.761464066978391</v>
      </c>
      <c r="EE100" s="184">
        <v>2.0513782021553575</v>
      </c>
      <c r="EF100" s="184">
        <v>0</v>
      </c>
      <c r="EG100" s="184">
        <v>0</v>
      </c>
      <c r="EH100" s="184">
        <v>0</v>
      </c>
      <c r="EI100" s="184">
        <v>0</v>
      </c>
      <c r="EJ100" s="184">
        <v>105.79171486450802</v>
      </c>
      <c r="EK100" s="184">
        <v>0</v>
      </c>
      <c r="EL100" s="184">
        <v>5.5880876545731475</v>
      </c>
      <c r="EM100" s="184">
        <v>25.241383602150766</v>
      </c>
      <c r="EN100" s="184">
        <v>46.357955873695929</v>
      </c>
      <c r="EO100" s="184">
        <v>218.11219572954207</v>
      </c>
      <c r="EP100" s="184">
        <v>6.3944144730917492</v>
      </c>
      <c r="EQ100" s="184">
        <v>451.5484259140261</v>
      </c>
      <c r="ER100" s="184">
        <v>0</v>
      </c>
      <c r="ES100" s="184">
        <v>0</v>
      </c>
      <c r="ET100" s="184">
        <v>0</v>
      </c>
      <c r="EU100" s="184">
        <v>0</v>
      </c>
      <c r="EV100" s="184">
        <v>0</v>
      </c>
      <c r="EW100" s="184">
        <v>30.770069457420419</v>
      </c>
      <c r="EX100" s="184">
        <v>462.78428451483433</v>
      </c>
      <c r="EY100" s="184">
        <v>0</v>
      </c>
      <c r="EZ100" s="184">
        <v>0</v>
      </c>
      <c r="FA100" s="184">
        <v>0</v>
      </c>
      <c r="FB100" s="184">
        <v>0</v>
      </c>
      <c r="FC100" s="184">
        <v>0</v>
      </c>
      <c r="FD100" s="184">
        <v>9.8921492664725736</v>
      </c>
      <c r="FE100" s="184">
        <v>11.306010649134464</v>
      </c>
      <c r="FF100" s="184">
        <v>362.3505108891984</v>
      </c>
      <c r="FG100" s="184">
        <v>52.87841479158908</v>
      </c>
      <c r="FH100" s="184">
        <v>38.296378031633587</v>
      </c>
      <c r="FI100" s="184">
        <v>114.81424897711314</v>
      </c>
      <c r="FJ100" s="184">
        <v>12.533045622455917</v>
      </c>
      <c r="FK100" s="184">
        <v>43.532735992313555</v>
      </c>
      <c r="FL100" s="184">
        <v>1.053451454282651</v>
      </c>
      <c r="FM100" s="184">
        <v>0</v>
      </c>
      <c r="FN100" s="184">
        <v>345.33114143443544</v>
      </c>
      <c r="FO100" s="184">
        <v>29.701708540790325</v>
      </c>
      <c r="FP100" s="184">
        <v>20.496774193548386</v>
      </c>
      <c r="FQ100" s="184">
        <v>0</v>
      </c>
      <c r="FR100" s="184">
        <v>0</v>
      </c>
      <c r="FS100" s="184">
        <v>0</v>
      </c>
    </row>
    <row r="101" spans="2:175" x14ac:dyDescent="0.25">
      <c r="B101" s="185">
        <v>39387</v>
      </c>
      <c r="C101" s="184">
        <v>682.22341302458585</v>
      </c>
      <c r="D101" s="184">
        <v>86.685932764653472</v>
      </c>
      <c r="E101" s="184">
        <v>174.68992484494021</v>
      </c>
      <c r="F101" s="184">
        <v>81.261141011481541</v>
      </c>
      <c r="G101" s="184">
        <v>186.07155556947944</v>
      </c>
      <c r="H101" s="184">
        <v>90.651680518056367</v>
      </c>
      <c r="I101" s="184">
        <v>221.31826388709629</v>
      </c>
      <c r="J101" s="184">
        <v>12.297047412710164</v>
      </c>
      <c r="K101" s="184">
        <v>1024.7148437337271</v>
      </c>
      <c r="L101" s="184">
        <v>0.76843001172093128</v>
      </c>
      <c r="M101" s="184">
        <v>23.328874821999907</v>
      </c>
      <c r="N101" s="184">
        <v>116.21250935562007</v>
      </c>
      <c r="O101" s="184">
        <v>22.960169268865435</v>
      </c>
      <c r="P101" s="184">
        <v>73.498152021221699</v>
      </c>
      <c r="Q101" s="184">
        <v>11.677449097987768</v>
      </c>
      <c r="R101" s="184">
        <v>25.665532216572419</v>
      </c>
      <c r="S101" s="184">
        <v>3.6371865319493812</v>
      </c>
      <c r="T101" s="184">
        <v>10.408728829039319</v>
      </c>
      <c r="U101" s="184">
        <v>8.2089263420904324</v>
      </c>
      <c r="V101" s="184">
        <v>96.082290872945748</v>
      </c>
      <c r="W101" s="184">
        <v>4.0218132502906299</v>
      </c>
      <c r="X101" s="184">
        <v>1.1760818865262461</v>
      </c>
      <c r="Y101" s="184">
        <v>74.207458961947907</v>
      </c>
      <c r="Z101" s="184">
        <v>54.783335778873074</v>
      </c>
      <c r="AA101" s="184">
        <v>141.65311471982821</v>
      </c>
      <c r="AB101" s="184">
        <v>121.10379740744439</v>
      </c>
      <c r="AC101" s="184">
        <v>604.32287111732956</v>
      </c>
      <c r="AD101" s="184">
        <v>13.908130966917238</v>
      </c>
      <c r="AE101" s="184">
        <v>20.857847101756345</v>
      </c>
      <c r="AF101" s="184">
        <v>0</v>
      </c>
      <c r="AG101" s="184">
        <v>194.88185148475827</v>
      </c>
      <c r="AH101" s="184">
        <v>236.81893029982444</v>
      </c>
      <c r="AI101" s="184">
        <v>61.397582625062427</v>
      </c>
      <c r="AJ101" s="184">
        <v>471.20513301821904</v>
      </c>
      <c r="AK101" s="184">
        <v>72.731259132490493</v>
      </c>
      <c r="AL101" s="184">
        <v>23.172172582333147</v>
      </c>
      <c r="AM101" s="184">
        <v>33.04471566688801</v>
      </c>
      <c r="AN101" s="184">
        <v>35.395147338811547</v>
      </c>
      <c r="AO101" s="184">
        <v>8.4484458124372193</v>
      </c>
      <c r="AP101" s="184">
        <v>0</v>
      </c>
      <c r="AQ101" s="184">
        <v>0</v>
      </c>
      <c r="AR101" s="184">
        <v>294.95444576910677</v>
      </c>
      <c r="AS101" s="184">
        <v>115.59943612798904</v>
      </c>
      <c r="AT101" s="184">
        <v>115.08015105077644</v>
      </c>
      <c r="AU101" s="184">
        <v>29.273362537183797</v>
      </c>
      <c r="AV101" s="184">
        <v>241.44305348785133</v>
      </c>
      <c r="AW101" s="184">
        <v>236.24437500951089</v>
      </c>
      <c r="AX101" s="184">
        <v>231.02486106552533</v>
      </c>
      <c r="AY101" s="184">
        <v>1.4916863435787875</v>
      </c>
      <c r="AZ101" s="184">
        <v>53.54014310261595</v>
      </c>
      <c r="BA101" s="184">
        <v>475.66590732853155</v>
      </c>
      <c r="BB101" s="184">
        <v>0</v>
      </c>
      <c r="BC101" s="184">
        <v>0</v>
      </c>
      <c r="BD101" s="184">
        <v>0</v>
      </c>
      <c r="BE101" s="184">
        <v>13.15549737696044</v>
      </c>
      <c r="BF101" s="184">
        <v>85.389620192117832</v>
      </c>
      <c r="BG101" s="184">
        <v>179.83888153297144</v>
      </c>
      <c r="BH101" s="184">
        <v>104.10131773016055</v>
      </c>
      <c r="BI101" s="184">
        <v>308.20628268416812</v>
      </c>
      <c r="BJ101" s="184">
        <v>172.2208607401958</v>
      </c>
      <c r="BK101" s="184">
        <v>1.8233998495635244</v>
      </c>
      <c r="BL101" s="184">
        <v>7.8051726111870314</v>
      </c>
      <c r="BM101" s="184">
        <v>8.8148001585986009</v>
      </c>
      <c r="BN101" s="184">
        <v>27.062365065260593</v>
      </c>
      <c r="BO101" s="184">
        <v>23.491843084414153</v>
      </c>
      <c r="BP101" s="184">
        <v>0</v>
      </c>
      <c r="BQ101" s="184">
        <v>123.74081750222409</v>
      </c>
      <c r="BR101" s="184">
        <v>50.432805466505819</v>
      </c>
      <c r="BS101" s="184">
        <v>190.40094381928526</v>
      </c>
      <c r="BT101" s="184">
        <v>95.491805785888744</v>
      </c>
      <c r="BU101" s="184">
        <v>43.997415650114426</v>
      </c>
      <c r="BV101" s="184">
        <v>23.03341708125286</v>
      </c>
      <c r="BW101" s="184">
        <v>290.31477718332371</v>
      </c>
      <c r="BX101" s="184">
        <v>85.620989521058178</v>
      </c>
      <c r="BY101" s="184">
        <v>4.6546355399166695</v>
      </c>
      <c r="BZ101" s="184">
        <v>0</v>
      </c>
      <c r="CA101" s="184">
        <v>64.31501037115666</v>
      </c>
      <c r="CB101" s="184">
        <v>36.021556881981823</v>
      </c>
      <c r="CC101" s="184">
        <v>106.52480330049434</v>
      </c>
      <c r="CD101" s="184">
        <v>29.558229500531723</v>
      </c>
      <c r="CE101" s="184">
        <v>73.974534695148805</v>
      </c>
      <c r="CF101" s="184">
        <v>94.949273615300427</v>
      </c>
      <c r="CG101" s="184">
        <v>24.425382807354449</v>
      </c>
      <c r="CH101" s="184">
        <v>271.0178311815294</v>
      </c>
      <c r="CI101" s="184">
        <v>73.478570020254594</v>
      </c>
      <c r="CJ101" s="184">
        <v>1264.16615958428</v>
      </c>
      <c r="CK101" s="184">
        <v>58.120582275478512</v>
      </c>
      <c r="CL101" s="184">
        <v>0</v>
      </c>
      <c r="CM101" s="184">
        <v>0</v>
      </c>
      <c r="CN101" s="184">
        <v>49.517164240138079</v>
      </c>
      <c r="CO101" s="184">
        <v>549.75343534345313</v>
      </c>
      <c r="CP101" s="184">
        <v>7.3465076445209512</v>
      </c>
      <c r="CQ101" s="184">
        <v>100.54109400038466</v>
      </c>
      <c r="CR101" s="184">
        <v>28.333937643276801</v>
      </c>
      <c r="CS101" s="184">
        <v>59.305098281567979</v>
      </c>
      <c r="CT101" s="184">
        <v>121.32216630193319</v>
      </c>
      <c r="CU101" s="184">
        <v>52.004102247487388</v>
      </c>
      <c r="CV101" s="184">
        <v>77.383563815170675</v>
      </c>
      <c r="CW101" s="184">
        <v>158.1451847862825</v>
      </c>
      <c r="CX101" s="184">
        <v>26.167332638017214</v>
      </c>
      <c r="CY101" s="184">
        <v>10.603813147999478</v>
      </c>
      <c r="CZ101" s="184">
        <v>0</v>
      </c>
      <c r="DA101" s="184">
        <v>0</v>
      </c>
      <c r="DB101" s="184">
        <v>0</v>
      </c>
      <c r="DC101" s="184">
        <v>64.623030545137766</v>
      </c>
      <c r="DD101" s="184">
        <v>65.967580401895219</v>
      </c>
      <c r="DE101" s="184">
        <v>0</v>
      </c>
      <c r="DF101" s="184">
        <v>9.6465615384907206</v>
      </c>
      <c r="DG101" s="184">
        <v>0</v>
      </c>
      <c r="DH101" s="184">
        <v>0</v>
      </c>
      <c r="DI101" s="184">
        <v>146.01375610898191</v>
      </c>
      <c r="DJ101" s="184">
        <v>195.78924604628511</v>
      </c>
      <c r="DK101" s="184">
        <v>57.513825011930841</v>
      </c>
      <c r="DL101" s="184">
        <v>89.432223858525916</v>
      </c>
      <c r="DM101" s="184">
        <v>27.459496160882932</v>
      </c>
      <c r="DN101" s="184">
        <v>0.3217756511355504</v>
      </c>
      <c r="DO101" s="184">
        <v>0</v>
      </c>
      <c r="DP101" s="184">
        <v>0</v>
      </c>
      <c r="DQ101" s="184">
        <v>0.92970160335643948</v>
      </c>
      <c r="DR101" s="184">
        <v>40.070647379843834</v>
      </c>
      <c r="DS101" s="184">
        <v>83.625823792237298</v>
      </c>
      <c r="DT101" s="184">
        <v>6.2762862300638904</v>
      </c>
      <c r="DU101" s="184">
        <v>19.679072025778783</v>
      </c>
      <c r="DV101" s="184">
        <v>202.79236019394938</v>
      </c>
      <c r="DW101" s="184">
        <v>0</v>
      </c>
      <c r="DX101" s="184">
        <v>1.767790902296354</v>
      </c>
      <c r="DY101" s="184">
        <v>0.39491753869009205</v>
      </c>
      <c r="DZ101" s="184">
        <v>45.336246439964135</v>
      </c>
      <c r="EA101" s="184">
        <v>329.13827474361773</v>
      </c>
      <c r="EB101" s="184">
        <v>390.57121080111807</v>
      </c>
      <c r="EC101" s="184">
        <v>73.200194026528536</v>
      </c>
      <c r="ED101" s="184">
        <v>75.992774828856</v>
      </c>
      <c r="EE101" s="184">
        <v>1.6173212882131169</v>
      </c>
      <c r="EF101" s="184">
        <v>0</v>
      </c>
      <c r="EG101" s="184">
        <v>0</v>
      </c>
      <c r="EH101" s="184">
        <v>0</v>
      </c>
      <c r="EI101" s="184">
        <v>0</v>
      </c>
      <c r="EJ101" s="184">
        <v>119.71919823494063</v>
      </c>
      <c r="EK101" s="184">
        <v>0</v>
      </c>
      <c r="EL101" s="184">
        <v>5.4755601324374075</v>
      </c>
      <c r="EM101" s="184">
        <v>24.797217005271339</v>
      </c>
      <c r="EN101" s="184">
        <v>46.530102260654459</v>
      </c>
      <c r="EO101" s="184">
        <v>211.45615180879855</v>
      </c>
      <c r="EP101" s="184">
        <v>6.3056191229065668</v>
      </c>
      <c r="EQ101" s="184">
        <v>458.36240263880097</v>
      </c>
      <c r="ER101" s="184">
        <v>0</v>
      </c>
      <c r="ES101" s="184">
        <v>0</v>
      </c>
      <c r="ET101" s="184">
        <v>0</v>
      </c>
      <c r="EU101" s="184">
        <v>0</v>
      </c>
      <c r="EV101" s="184">
        <v>0</v>
      </c>
      <c r="EW101" s="184">
        <v>29.736111433927295</v>
      </c>
      <c r="EX101" s="184">
        <v>455.54806202413539</v>
      </c>
      <c r="EY101" s="184">
        <v>0.83288687694695152</v>
      </c>
      <c r="EZ101" s="184">
        <v>0</v>
      </c>
      <c r="FA101" s="184">
        <v>0</v>
      </c>
      <c r="FB101" s="184">
        <v>0</v>
      </c>
      <c r="FC101" s="184">
        <v>0</v>
      </c>
      <c r="FD101" s="184">
        <v>10.247315613147325</v>
      </c>
      <c r="FE101" s="184">
        <v>10.321694321098516</v>
      </c>
      <c r="FF101" s="184">
        <v>363.92370317655457</v>
      </c>
      <c r="FG101" s="184">
        <v>53.32772865041138</v>
      </c>
      <c r="FH101" s="184">
        <v>37.60651396371933</v>
      </c>
      <c r="FI101" s="184">
        <v>116.33403512602327</v>
      </c>
      <c r="FJ101" s="184">
        <v>12.574726856930795</v>
      </c>
      <c r="FK101" s="184">
        <v>45.015396158589986</v>
      </c>
      <c r="FL101" s="184">
        <v>1.6170835248521004E-3</v>
      </c>
      <c r="FM101" s="184">
        <v>0</v>
      </c>
      <c r="FN101" s="184">
        <v>411.66249088825009</v>
      </c>
      <c r="FO101" s="184">
        <v>29.008364940100002</v>
      </c>
      <c r="FP101" s="184">
        <v>20.474</v>
      </c>
      <c r="FQ101" s="184">
        <v>0</v>
      </c>
      <c r="FR101" s="184">
        <v>0</v>
      </c>
      <c r="FS101" s="184">
        <v>0</v>
      </c>
    </row>
    <row r="102" spans="2:175" x14ac:dyDescent="0.25">
      <c r="B102" s="185">
        <v>39417</v>
      </c>
      <c r="C102" s="184">
        <v>680.51040346636114</v>
      </c>
      <c r="D102" s="184">
        <v>89.716425793460076</v>
      </c>
      <c r="E102" s="184">
        <v>169.22894132766382</v>
      </c>
      <c r="F102" s="184">
        <v>80.918305434121706</v>
      </c>
      <c r="G102" s="184">
        <v>185.77418983610181</v>
      </c>
      <c r="H102" s="184">
        <v>91.131683770844859</v>
      </c>
      <c r="I102" s="184">
        <v>222.74730125541069</v>
      </c>
      <c r="J102" s="184">
        <v>12.809375039335364</v>
      </c>
      <c r="K102" s="184">
        <v>1008.3568374018564</v>
      </c>
      <c r="L102" s="184">
        <v>0.71569908886117961</v>
      </c>
      <c r="M102" s="184">
        <v>22.703505148761124</v>
      </c>
      <c r="N102" s="184">
        <v>118.06985482182658</v>
      </c>
      <c r="O102" s="184">
        <v>24.499569836468801</v>
      </c>
      <c r="P102" s="184">
        <v>71.701934304987461</v>
      </c>
      <c r="Q102" s="184">
        <v>11.918382175466544</v>
      </c>
      <c r="R102" s="184">
        <v>23.136594817525154</v>
      </c>
      <c r="S102" s="184">
        <v>3.6183501243316498</v>
      </c>
      <c r="T102" s="184">
        <v>10.052834203805224</v>
      </c>
      <c r="U102" s="184">
        <v>7.9100363337644328</v>
      </c>
      <c r="V102" s="184">
        <v>92.571666017691925</v>
      </c>
      <c r="W102" s="184">
        <v>3.956802163058363</v>
      </c>
      <c r="X102" s="184">
        <v>1.0017048359076168</v>
      </c>
      <c r="Y102" s="184">
        <v>76.764784763475035</v>
      </c>
      <c r="Z102" s="184">
        <v>53.385340812734675</v>
      </c>
      <c r="AA102" s="184">
        <v>137.6976487507159</v>
      </c>
      <c r="AB102" s="184">
        <v>118.24302960201592</v>
      </c>
      <c r="AC102" s="184">
        <v>589.74590411693123</v>
      </c>
      <c r="AD102" s="184">
        <v>13.776415905012662</v>
      </c>
      <c r="AE102" s="184">
        <v>19.577525413730811</v>
      </c>
      <c r="AF102" s="184">
        <v>0</v>
      </c>
      <c r="AG102" s="184">
        <v>183.99496376668438</v>
      </c>
      <c r="AH102" s="184">
        <v>230.66521205470235</v>
      </c>
      <c r="AI102" s="184">
        <v>60.249994537032784</v>
      </c>
      <c r="AJ102" s="184">
        <v>467.92667977508313</v>
      </c>
      <c r="AK102" s="184">
        <v>72.116327853620405</v>
      </c>
      <c r="AL102" s="184">
        <v>22.520172433594659</v>
      </c>
      <c r="AM102" s="184">
        <v>32.320986416996377</v>
      </c>
      <c r="AN102" s="184">
        <v>35.922771172355986</v>
      </c>
      <c r="AO102" s="184">
        <v>7.8400725236494582</v>
      </c>
      <c r="AP102" s="184">
        <v>0</v>
      </c>
      <c r="AQ102" s="184">
        <v>0</v>
      </c>
      <c r="AR102" s="184">
        <v>293.25294799018684</v>
      </c>
      <c r="AS102" s="184">
        <v>117.95348496812105</v>
      </c>
      <c r="AT102" s="184">
        <v>119.68282066565159</v>
      </c>
      <c r="AU102" s="184">
        <v>28.748099888627262</v>
      </c>
      <c r="AV102" s="184">
        <v>238.84826920006958</v>
      </c>
      <c r="AW102" s="184">
        <v>236.69545698220398</v>
      </c>
      <c r="AX102" s="184">
        <v>227.82019071579683</v>
      </c>
      <c r="AY102" s="184">
        <v>1.4236376231472714</v>
      </c>
      <c r="AZ102" s="184">
        <v>57.49494527296968</v>
      </c>
      <c r="BA102" s="184">
        <v>483.5060786889951</v>
      </c>
      <c r="BB102" s="184">
        <v>0.61929424111462705</v>
      </c>
      <c r="BC102" s="184">
        <v>0</v>
      </c>
      <c r="BD102" s="184">
        <v>0</v>
      </c>
      <c r="BE102" s="184">
        <v>12.76081758538494</v>
      </c>
      <c r="BF102" s="184">
        <v>85.6999181977869</v>
      </c>
      <c r="BG102" s="184">
        <v>188.83689854308895</v>
      </c>
      <c r="BH102" s="184">
        <v>102.09610760511993</v>
      </c>
      <c r="BI102" s="184">
        <v>318.49980996974523</v>
      </c>
      <c r="BJ102" s="184">
        <v>166.3578810636364</v>
      </c>
      <c r="BK102" s="184">
        <v>1.8791913763269257</v>
      </c>
      <c r="BL102" s="184">
        <v>7.2493277000362699</v>
      </c>
      <c r="BM102" s="184">
        <v>7.606441046428718</v>
      </c>
      <c r="BN102" s="184">
        <v>26.894698385620661</v>
      </c>
      <c r="BO102" s="184">
        <v>29.387050617360266</v>
      </c>
      <c r="BP102" s="184">
        <v>0</v>
      </c>
      <c r="BQ102" s="184">
        <v>126.07920096089877</v>
      </c>
      <c r="BR102" s="184">
        <v>49.474344092634858</v>
      </c>
      <c r="BS102" s="184">
        <v>190.87119314934469</v>
      </c>
      <c r="BT102" s="184">
        <v>93.267018761424268</v>
      </c>
      <c r="BU102" s="184">
        <v>45.494272935305851</v>
      </c>
      <c r="BV102" s="184">
        <v>22.848645621797253</v>
      </c>
      <c r="BW102" s="184">
        <v>291.85754384715085</v>
      </c>
      <c r="BX102" s="184">
        <v>89.979538557125025</v>
      </c>
      <c r="BY102" s="184">
        <v>8.2176342530735322</v>
      </c>
      <c r="BZ102" s="184">
        <v>0</v>
      </c>
      <c r="CA102" s="184">
        <v>65.527968339922992</v>
      </c>
      <c r="CB102" s="184">
        <v>36.054753104178616</v>
      </c>
      <c r="CC102" s="184">
        <v>105.22450823323379</v>
      </c>
      <c r="CD102" s="184">
        <v>29.081707173566851</v>
      </c>
      <c r="CE102" s="184">
        <v>71.856532468820276</v>
      </c>
      <c r="CF102" s="184">
        <v>95.722358608261487</v>
      </c>
      <c r="CG102" s="184">
        <v>23.281522649174462</v>
      </c>
      <c r="CH102" s="184">
        <v>278.27622761301728</v>
      </c>
      <c r="CI102" s="184">
        <v>74.806636318766266</v>
      </c>
      <c r="CJ102" s="184">
        <v>1326.6605500097073</v>
      </c>
      <c r="CK102" s="184">
        <v>57.963242811534023</v>
      </c>
      <c r="CL102" s="184">
        <v>0</v>
      </c>
      <c r="CM102" s="184">
        <v>0</v>
      </c>
      <c r="CN102" s="184">
        <v>51.581292085838164</v>
      </c>
      <c r="CO102" s="184">
        <v>519.45828100440963</v>
      </c>
      <c r="CP102" s="184">
        <v>6.7889267961456454</v>
      </c>
      <c r="CQ102" s="184">
        <v>105.13718464510136</v>
      </c>
      <c r="CR102" s="184">
        <v>27.413450231875153</v>
      </c>
      <c r="CS102" s="184">
        <v>58.730689291430167</v>
      </c>
      <c r="CT102" s="184">
        <v>123.22858737038401</v>
      </c>
      <c r="CU102" s="184">
        <v>48.92429287239321</v>
      </c>
      <c r="CV102" s="184">
        <v>75.565337705218752</v>
      </c>
      <c r="CW102" s="184">
        <v>148.72662630970876</v>
      </c>
      <c r="CX102" s="184">
        <v>22.843682962184797</v>
      </c>
      <c r="CY102" s="184">
        <v>11.528746681508233</v>
      </c>
      <c r="CZ102" s="184">
        <v>0</v>
      </c>
      <c r="DA102" s="184">
        <v>0</v>
      </c>
      <c r="DB102" s="184">
        <v>0</v>
      </c>
      <c r="DC102" s="184">
        <v>66.39275677678549</v>
      </c>
      <c r="DD102" s="184">
        <v>66.112216586802077</v>
      </c>
      <c r="DE102" s="184">
        <v>0</v>
      </c>
      <c r="DF102" s="184">
        <v>12.221275444595449</v>
      </c>
      <c r="DG102" s="184">
        <v>0</v>
      </c>
      <c r="DH102" s="184">
        <v>0</v>
      </c>
      <c r="DI102" s="184">
        <v>147.16437435232004</v>
      </c>
      <c r="DJ102" s="184">
        <v>183.25905689772068</v>
      </c>
      <c r="DK102" s="184">
        <v>54.380373754049806</v>
      </c>
      <c r="DL102" s="184">
        <v>88.600590173135942</v>
      </c>
      <c r="DM102" s="184">
        <v>24.927240973532882</v>
      </c>
      <c r="DN102" s="184">
        <v>0.30524505577653488</v>
      </c>
      <c r="DO102" s="184">
        <v>0</v>
      </c>
      <c r="DP102" s="184">
        <v>0</v>
      </c>
      <c r="DQ102" s="184">
        <v>0.92471214694254822</v>
      </c>
      <c r="DR102" s="184">
        <v>37.690006161936232</v>
      </c>
      <c r="DS102" s="184">
        <v>85.965102397417269</v>
      </c>
      <c r="DT102" s="184">
        <v>8.8399023411262245</v>
      </c>
      <c r="DU102" s="184">
        <v>18.326636801177507</v>
      </c>
      <c r="DV102" s="184">
        <v>199.34095357410425</v>
      </c>
      <c r="DW102" s="184">
        <v>0</v>
      </c>
      <c r="DX102" s="184">
        <v>1.6608450119954927</v>
      </c>
      <c r="DY102" s="184">
        <v>0.37784400683478797</v>
      </c>
      <c r="DZ102" s="184">
        <v>53.179781478263266</v>
      </c>
      <c r="EA102" s="184">
        <v>312.58378156454768</v>
      </c>
      <c r="EB102" s="184">
        <v>382.29474467585351</v>
      </c>
      <c r="EC102" s="184">
        <v>71.744933495015559</v>
      </c>
      <c r="ED102" s="184">
        <v>72.027607037445634</v>
      </c>
      <c r="EE102" s="184">
        <v>1.4517228938741711</v>
      </c>
      <c r="EF102" s="184">
        <v>0</v>
      </c>
      <c r="EG102" s="184">
        <v>0</v>
      </c>
      <c r="EH102" s="184">
        <v>0</v>
      </c>
      <c r="EI102" s="184">
        <v>0</v>
      </c>
      <c r="EJ102" s="184">
        <v>113.13230194036433</v>
      </c>
      <c r="EK102" s="184">
        <v>0</v>
      </c>
      <c r="EL102" s="184">
        <v>5.272576378423107</v>
      </c>
      <c r="EM102" s="184">
        <v>24.51909821562705</v>
      </c>
      <c r="EN102" s="184">
        <v>42.713706460627016</v>
      </c>
      <c r="EO102" s="184">
        <v>206.17581360873515</v>
      </c>
      <c r="EP102" s="184">
        <v>6.9445244769624495</v>
      </c>
      <c r="EQ102" s="184">
        <v>441.46712568818776</v>
      </c>
      <c r="ER102" s="184">
        <v>0</v>
      </c>
      <c r="ES102" s="184">
        <v>0</v>
      </c>
      <c r="ET102" s="184">
        <v>0</v>
      </c>
      <c r="EU102" s="184">
        <v>0</v>
      </c>
      <c r="EV102" s="184">
        <v>0</v>
      </c>
      <c r="EW102" s="184">
        <v>31.295602735252533</v>
      </c>
      <c r="EX102" s="184">
        <v>444.64049867848502</v>
      </c>
      <c r="EY102" s="184">
        <v>0.77213145660794658</v>
      </c>
      <c r="EZ102" s="184">
        <v>0</v>
      </c>
      <c r="FA102" s="184">
        <v>0</v>
      </c>
      <c r="FB102" s="184">
        <v>0</v>
      </c>
      <c r="FC102" s="184">
        <v>0</v>
      </c>
      <c r="FD102" s="184">
        <v>10.250384594301904</v>
      </c>
      <c r="FE102" s="184">
        <v>9.9553512702534981</v>
      </c>
      <c r="FF102" s="184">
        <v>354.05432364412781</v>
      </c>
      <c r="FG102" s="184">
        <v>52.802249988648896</v>
      </c>
      <c r="FH102" s="184">
        <v>36.809631783078558</v>
      </c>
      <c r="FI102" s="184">
        <v>113.04629978937903</v>
      </c>
      <c r="FJ102" s="184">
        <v>11.404128904848813</v>
      </c>
      <c r="FK102" s="184">
        <v>44.490835639533131</v>
      </c>
      <c r="FL102" s="184">
        <v>8.9014211634611928E-2</v>
      </c>
      <c r="FM102" s="184">
        <v>0</v>
      </c>
      <c r="FN102" s="184">
        <v>399.8393984533065</v>
      </c>
      <c r="FO102" s="184">
        <v>25.228433575935483</v>
      </c>
      <c r="FP102" s="184">
        <v>19.813548387096777</v>
      </c>
      <c r="FQ102" s="184">
        <v>0</v>
      </c>
      <c r="FR102" s="184">
        <v>0</v>
      </c>
      <c r="FS102" s="184">
        <v>0</v>
      </c>
    </row>
    <row r="103" spans="2:175" x14ac:dyDescent="0.25">
      <c r="B103" s="185">
        <v>39448</v>
      </c>
      <c r="C103" s="184">
        <v>669.61387252413465</v>
      </c>
      <c r="D103" s="184">
        <v>92.231845456583912</v>
      </c>
      <c r="E103" s="184">
        <v>167.13247197001181</v>
      </c>
      <c r="F103" s="184">
        <v>78.247724072658997</v>
      </c>
      <c r="G103" s="184">
        <v>183.29178185050696</v>
      </c>
      <c r="H103" s="184">
        <v>86.9304678601669</v>
      </c>
      <c r="I103" s="184">
        <v>217.78951793073969</v>
      </c>
      <c r="J103" s="184">
        <v>12.798623852085644</v>
      </c>
      <c r="K103" s="184">
        <v>987.47961762931357</v>
      </c>
      <c r="L103" s="184">
        <v>0.81907467443990545</v>
      </c>
      <c r="M103" s="184">
        <v>22.155852939301742</v>
      </c>
      <c r="N103" s="184">
        <v>115.77461508384162</v>
      </c>
      <c r="O103" s="184">
        <v>24.708627135729639</v>
      </c>
      <c r="P103" s="184">
        <v>70.251750353613375</v>
      </c>
      <c r="Q103" s="184">
        <v>13.010002023630703</v>
      </c>
      <c r="R103" s="184">
        <v>22.719212480179316</v>
      </c>
      <c r="S103" s="184">
        <v>3.4001121314524152</v>
      </c>
      <c r="T103" s="184">
        <v>9.8632438958477628</v>
      </c>
      <c r="U103" s="184">
        <v>7.8594086824179241</v>
      </c>
      <c r="V103" s="184">
        <v>87.511591897617478</v>
      </c>
      <c r="W103" s="184">
        <v>4.071396022493305</v>
      </c>
      <c r="X103" s="184">
        <v>1.8384655751201984</v>
      </c>
      <c r="Y103" s="184">
        <v>92.363720993719141</v>
      </c>
      <c r="Z103" s="184">
        <v>54.2351906076304</v>
      </c>
      <c r="AA103" s="184">
        <v>149.14215801246172</v>
      </c>
      <c r="AB103" s="184">
        <v>118.44422226895557</v>
      </c>
      <c r="AC103" s="184">
        <v>577.85341401860546</v>
      </c>
      <c r="AD103" s="184">
        <v>13.606845655593036</v>
      </c>
      <c r="AE103" s="184">
        <v>18.658547501277607</v>
      </c>
      <c r="AF103" s="184">
        <v>0</v>
      </c>
      <c r="AG103" s="184">
        <v>173.02865625890067</v>
      </c>
      <c r="AH103" s="184">
        <v>226.56243158192785</v>
      </c>
      <c r="AI103" s="184">
        <v>56.788421514397939</v>
      </c>
      <c r="AJ103" s="184">
        <v>460.69621536435926</v>
      </c>
      <c r="AK103" s="184">
        <v>67.192426377513343</v>
      </c>
      <c r="AL103" s="184">
        <v>22.133373804261304</v>
      </c>
      <c r="AM103" s="184">
        <v>31.163618422230726</v>
      </c>
      <c r="AN103" s="184">
        <v>35.956136865796196</v>
      </c>
      <c r="AO103" s="184">
        <v>8.3571610720634144</v>
      </c>
      <c r="AP103" s="184">
        <v>0</v>
      </c>
      <c r="AQ103" s="184">
        <v>0</v>
      </c>
      <c r="AR103" s="184">
        <v>285.68781817778114</v>
      </c>
      <c r="AS103" s="184">
        <v>115.25568953460011</v>
      </c>
      <c r="AT103" s="184">
        <v>116.7447988863948</v>
      </c>
      <c r="AU103" s="184">
        <v>28.625370003374513</v>
      </c>
      <c r="AV103" s="184">
        <v>232.68762215146387</v>
      </c>
      <c r="AW103" s="184">
        <v>228.14604766873708</v>
      </c>
      <c r="AX103" s="184">
        <v>219.83654486093161</v>
      </c>
      <c r="AY103" s="184">
        <v>1.3151756267975268</v>
      </c>
      <c r="AZ103" s="184">
        <v>55.129801077208867</v>
      </c>
      <c r="BA103" s="184">
        <v>470.84480187031971</v>
      </c>
      <c r="BB103" s="184">
        <v>0.51659342585836909</v>
      </c>
      <c r="BC103" s="184">
        <v>0</v>
      </c>
      <c r="BD103" s="184">
        <v>0</v>
      </c>
      <c r="BE103" s="184">
        <v>12.116352863910315</v>
      </c>
      <c r="BF103" s="184">
        <v>83.319941710803022</v>
      </c>
      <c r="BG103" s="184">
        <v>184.86052271661552</v>
      </c>
      <c r="BH103" s="184">
        <v>94.488928202729809</v>
      </c>
      <c r="BI103" s="184">
        <v>305.55518717475377</v>
      </c>
      <c r="BJ103" s="184">
        <v>162.61239711230417</v>
      </c>
      <c r="BK103" s="184">
        <v>1.9136217831097417</v>
      </c>
      <c r="BL103" s="184">
        <v>6.8561185559127162</v>
      </c>
      <c r="BM103" s="184">
        <v>7.4449729988355173</v>
      </c>
      <c r="BN103" s="184">
        <v>28.792961767832281</v>
      </c>
      <c r="BO103" s="184">
        <v>26.940320464941582</v>
      </c>
      <c r="BP103" s="184">
        <v>0</v>
      </c>
      <c r="BQ103" s="184">
        <v>125.26894850126448</v>
      </c>
      <c r="BR103" s="184">
        <v>47.64176467276021</v>
      </c>
      <c r="BS103" s="184">
        <v>192.79786415563566</v>
      </c>
      <c r="BT103" s="184">
        <v>91.147988213636921</v>
      </c>
      <c r="BU103" s="184">
        <v>43.620593137504258</v>
      </c>
      <c r="BV103" s="184">
        <v>21.376732400132877</v>
      </c>
      <c r="BW103" s="184">
        <v>286.47333596048475</v>
      </c>
      <c r="BX103" s="184">
        <v>91.05675084377306</v>
      </c>
      <c r="BY103" s="184">
        <v>8.5882874705336114</v>
      </c>
      <c r="BZ103" s="184">
        <v>0</v>
      </c>
      <c r="CA103" s="184">
        <v>62.848068519521412</v>
      </c>
      <c r="CB103" s="184">
        <v>33.997458531725613</v>
      </c>
      <c r="CC103" s="184">
        <v>105.70340452324727</v>
      </c>
      <c r="CD103" s="184">
        <v>29.423927747844676</v>
      </c>
      <c r="CE103" s="184">
        <v>67.202377202868462</v>
      </c>
      <c r="CF103" s="184">
        <v>90.803314664742601</v>
      </c>
      <c r="CG103" s="184">
        <v>22.645652426482609</v>
      </c>
      <c r="CH103" s="184">
        <v>270.72986556489224</v>
      </c>
      <c r="CI103" s="184">
        <v>73.495436748094704</v>
      </c>
      <c r="CJ103" s="184">
        <v>1308.0725927730984</v>
      </c>
      <c r="CK103" s="184">
        <v>57.714783209931113</v>
      </c>
      <c r="CL103" s="184">
        <v>0</v>
      </c>
      <c r="CM103" s="184">
        <v>0</v>
      </c>
      <c r="CN103" s="184">
        <v>52.402944824455545</v>
      </c>
      <c r="CO103" s="184">
        <v>508.36315347878582</v>
      </c>
      <c r="CP103" s="184">
        <v>6.57676721194892</v>
      </c>
      <c r="CQ103" s="184">
        <v>101.23936751233325</v>
      </c>
      <c r="CR103" s="184">
        <v>26.325347612723675</v>
      </c>
      <c r="CS103" s="184">
        <v>60.446364207105361</v>
      </c>
      <c r="CT103" s="184">
        <v>122.30284974120364</v>
      </c>
      <c r="CU103" s="184">
        <v>47.211867723229226</v>
      </c>
      <c r="CV103" s="184">
        <v>76.196319548267567</v>
      </c>
      <c r="CW103" s="184">
        <v>148.16430989377685</v>
      </c>
      <c r="CX103" s="184">
        <v>20.472633048085779</v>
      </c>
      <c r="CY103" s="184">
        <v>10.96243500360249</v>
      </c>
      <c r="CZ103" s="184">
        <v>0</v>
      </c>
      <c r="DA103" s="184">
        <v>0</v>
      </c>
      <c r="DB103" s="184">
        <v>0</v>
      </c>
      <c r="DC103" s="184">
        <v>64.228201892985908</v>
      </c>
      <c r="DD103" s="184">
        <v>63.249297709845678</v>
      </c>
      <c r="DE103" s="184">
        <v>0</v>
      </c>
      <c r="DF103" s="184">
        <v>13.589605782986661</v>
      </c>
      <c r="DG103" s="184">
        <v>0</v>
      </c>
      <c r="DH103" s="184">
        <v>0</v>
      </c>
      <c r="DI103" s="184">
        <v>149.28615428938136</v>
      </c>
      <c r="DJ103" s="184">
        <v>179.17687219586901</v>
      </c>
      <c r="DK103" s="184">
        <v>52.911539847441908</v>
      </c>
      <c r="DL103" s="184">
        <v>84.349896554828604</v>
      </c>
      <c r="DM103" s="184">
        <v>24.038588704591277</v>
      </c>
      <c r="DN103" s="184">
        <v>0.31769385480348272</v>
      </c>
      <c r="DO103" s="184">
        <v>0</v>
      </c>
      <c r="DP103" s="184">
        <v>0</v>
      </c>
      <c r="DQ103" s="184">
        <v>0.92953243628360416</v>
      </c>
      <c r="DR103" s="184">
        <v>36.41861319805809</v>
      </c>
      <c r="DS103" s="184">
        <v>93.87528520560025</v>
      </c>
      <c r="DT103" s="184">
        <v>8.715453855742517</v>
      </c>
      <c r="DU103" s="184">
        <v>19.067063734465453</v>
      </c>
      <c r="DV103" s="184">
        <v>203.64663082363933</v>
      </c>
      <c r="DW103" s="184">
        <v>0</v>
      </c>
      <c r="DX103" s="184">
        <v>1.6787648866396825</v>
      </c>
      <c r="DY103" s="184">
        <v>0.29411479447651501</v>
      </c>
      <c r="DZ103" s="184">
        <v>51.878296577005159</v>
      </c>
      <c r="EA103" s="184">
        <v>312.22271181341841</v>
      </c>
      <c r="EB103" s="184">
        <v>385.22299693712154</v>
      </c>
      <c r="EC103" s="184">
        <v>75.876318965311597</v>
      </c>
      <c r="ED103" s="184">
        <v>68.324020148245324</v>
      </c>
      <c r="EE103" s="184">
        <v>1.5276382305286529</v>
      </c>
      <c r="EF103" s="184">
        <v>0</v>
      </c>
      <c r="EG103" s="184">
        <v>0</v>
      </c>
      <c r="EH103" s="184">
        <v>0</v>
      </c>
      <c r="EI103" s="184">
        <v>0</v>
      </c>
      <c r="EJ103" s="184">
        <v>112.10292178780379</v>
      </c>
      <c r="EK103" s="184">
        <v>0</v>
      </c>
      <c r="EL103" s="184">
        <v>4.9261821243437538</v>
      </c>
      <c r="EM103" s="184">
        <v>24.054254066598908</v>
      </c>
      <c r="EN103" s="184">
        <v>47.897913864924163</v>
      </c>
      <c r="EO103" s="184">
        <v>198.89009417176536</v>
      </c>
      <c r="EP103" s="184">
        <v>6.9832801637328394</v>
      </c>
      <c r="EQ103" s="184">
        <v>429.7604748233436</v>
      </c>
      <c r="ER103" s="184">
        <v>0</v>
      </c>
      <c r="ES103" s="184">
        <v>0</v>
      </c>
      <c r="ET103" s="184">
        <v>0</v>
      </c>
      <c r="EU103" s="184">
        <v>0</v>
      </c>
      <c r="EV103" s="184">
        <v>0</v>
      </c>
      <c r="EW103" s="184">
        <v>33.149381349819343</v>
      </c>
      <c r="EX103" s="184">
        <v>435.92573820199857</v>
      </c>
      <c r="EY103" s="184">
        <v>0.63263848429457958</v>
      </c>
      <c r="EZ103" s="184">
        <v>0</v>
      </c>
      <c r="FA103" s="184">
        <v>0</v>
      </c>
      <c r="FB103" s="184">
        <v>0</v>
      </c>
      <c r="FC103" s="184">
        <v>0</v>
      </c>
      <c r="FD103" s="184">
        <v>10.089712340775861</v>
      </c>
      <c r="FE103" s="184">
        <v>9.6649682698533166</v>
      </c>
      <c r="FF103" s="184">
        <v>351.30230695704023</v>
      </c>
      <c r="FG103" s="184">
        <v>52.097899021494527</v>
      </c>
      <c r="FH103" s="184">
        <v>36.291867606506059</v>
      </c>
      <c r="FI103" s="184">
        <v>110.03998278988158</v>
      </c>
      <c r="FJ103" s="184">
        <v>11.587032353848038</v>
      </c>
      <c r="FK103" s="184">
        <v>46.204587791546324</v>
      </c>
      <c r="FL103" s="184">
        <v>0.11743049808651772</v>
      </c>
      <c r="FM103" s="184">
        <v>0</v>
      </c>
      <c r="FN103" s="184">
        <v>439.87133883338714</v>
      </c>
      <c r="FO103" s="184">
        <v>22.759581275854838</v>
      </c>
      <c r="FP103" s="184">
        <v>19.244193548387099</v>
      </c>
      <c r="FQ103" s="184">
        <v>0</v>
      </c>
      <c r="FR103" s="184">
        <v>0</v>
      </c>
      <c r="FS103" s="184">
        <v>0</v>
      </c>
    </row>
    <row r="104" spans="2:175" x14ac:dyDescent="0.25">
      <c r="B104" s="185">
        <v>39479</v>
      </c>
      <c r="C104" s="184">
        <v>668.55209522554071</v>
      </c>
      <c r="D104" s="184">
        <v>93.58889833364502</v>
      </c>
      <c r="E104" s="184">
        <v>165.30089768042944</v>
      </c>
      <c r="F104" s="184">
        <v>74.326070532821888</v>
      </c>
      <c r="G104" s="184">
        <v>178.13081307153033</v>
      </c>
      <c r="H104" s="184">
        <v>85.278265291585782</v>
      </c>
      <c r="I104" s="184">
        <v>212.70528594478623</v>
      </c>
      <c r="J104" s="184">
        <v>12.329249084487115</v>
      </c>
      <c r="K104" s="184">
        <v>954.11658456003124</v>
      </c>
      <c r="L104" s="184">
        <v>0.82311354518976698</v>
      </c>
      <c r="M104" s="184">
        <v>20.853444550781656</v>
      </c>
      <c r="N104" s="184">
        <v>114.02970164571279</v>
      </c>
      <c r="O104" s="184">
        <v>22.660581955409182</v>
      </c>
      <c r="P104" s="184">
        <v>70.49760547606661</v>
      </c>
      <c r="Q104" s="184">
        <v>11.954249702372239</v>
      </c>
      <c r="R104" s="184">
        <v>22.412666983209387</v>
      </c>
      <c r="S104" s="184">
        <v>3.6174861100906468</v>
      </c>
      <c r="T104" s="184">
        <v>9.4410839699436462</v>
      </c>
      <c r="U104" s="184">
        <v>9.0218399715781032</v>
      </c>
      <c r="V104" s="184">
        <v>88.988811672820958</v>
      </c>
      <c r="W104" s="184">
        <v>3.8846253339608499</v>
      </c>
      <c r="X104" s="184">
        <v>1.4396025075075336</v>
      </c>
      <c r="Y104" s="184">
        <v>75.802112630540805</v>
      </c>
      <c r="Z104" s="184">
        <v>54.043014033657599</v>
      </c>
      <c r="AA104" s="184">
        <v>147.77077316452926</v>
      </c>
      <c r="AB104" s="184">
        <v>113.63906382298903</v>
      </c>
      <c r="AC104" s="184">
        <v>561.09846425218939</v>
      </c>
      <c r="AD104" s="184">
        <v>13.991300960699688</v>
      </c>
      <c r="AE104" s="184">
        <v>18.430314983115661</v>
      </c>
      <c r="AF104" s="184">
        <v>0</v>
      </c>
      <c r="AG104" s="184">
        <v>163.53594781547687</v>
      </c>
      <c r="AH104" s="184">
        <v>226.96542580161545</v>
      </c>
      <c r="AI104" s="184">
        <v>55.792066806948299</v>
      </c>
      <c r="AJ104" s="184">
        <v>456.43288648411567</v>
      </c>
      <c r="AK104" s="184">
        <v>64.746940540734172</v>
      </c>
      <c r="AL104" s="184">
        <v>21.872716167434557</v>
      </c>
      <c r="AM104" s="184">
        <v>32.134350222550722</v>
      </c>
      <c r="AN104" s="184">
        <v>35.95879357085493</v>
      </c>
      <c r="AO104" s="184">
        <v>7.9662095628383964</v>
      </c>
      <c r="AP104" s="184">
        <v>0</v>
      </c>
      <c r="AQ104" s="184">
        <v>0</v>
      </c>
      <c r="AR104" s="184">
        <v>285.30938975908805</v>
      </c>
      <c r="AS104" s="184">
        <v>115.95731378544896</v>
      </c>
      <c r="AT104" s="184">
        <v>116.72543328822479</v>
      </c>
      <c r="AU104" s="184">
        <v>30.864836623447619</v>
      </c>
      <c r="AV104" s="184">
        <v>232.00141519004364</v>
      </c>
      <c r="AW104" s="184">
        <v>227.85058624052539</v>
      </c>
      <c r="AX104" s="184">
        <v>217.45351633090712</v>
      </c>
      <c r="AY104" s="184">
        <v>1.3810818574626569</v>
      </c>
      <c r="AZ104" s="184">
        <v>55.000406418764506</v>
      </c>
      <c r="BA104" s="184">
        <v>467.33290591461815</v>
      </c>
      <c r="BB104" s="184">
        <v>0.47983082387440484</v>
      </c>
      <c r="BC104" s="184">
        <v>0</v>
      </c>
      <c r="BD104" s="184">
        <v>0</v>
      </c>
      <c r="BE104" s="184">
        <v>12.150139295983115</v>
      </c>
      <c r="BF104" s="184">
        <v>86.365164453203406</v>
      </c>
      <c r="BG104" s="184">
        <v>173.4955617566672</v>
      </c>
      <c r="BH104" s="184">
        <v>92.365436875203258</v>
      </c>
      <c r="BI104" s="184">
        <v>290.5813535884671</v>
      </c>
      <c r="BJ104" s="184">
        <v>159.06084432805531</v>
      </c>
      <c r="BK104" s="184">
        <v>1.8255138825827921</v>
      </c>
      <c r="BL104" s="184">
        <v>7.0432904376087055</v>
      </c>
      <c r="BM104" s="184">
        <v>6.5842842991268062</v>
      </c>
      <c r="BN104" s="184">
        <v>29.129827922968946</v>
      </c>
      <c r="BO104" s="184">
        <v>21.767003751128954</v>
      </c>
      <c r="BP104" s="184">
        <v>0</v>
      </c>
      <c r="BQ104" s="184">
        <v>123.94015575141037</v>
      </c>
      <c r="BR104" s="184">
        <v>49.176615055895539</v>
      </c>
      <c r="BS104" s="184">
        <v>193.18542924037021</v>
      </c>
      <c r="BT104" s="184">
        <v>89.785635497909382</v>
      </c>
      <c r="BU104" s="184">
        <v>43.28603118333394</v>
      </c>
      <c r="BV104" s="184">
        <v>21.483434321644697</v>
      </c>
      <c r="BW104" s="184">
        <v>285.52518226008772</v>
      </c>
      <c r="BX104" s="184">
        <v>89.958573593512455</v>
      </c>
      <c r="BY104" s="184">
        <v>9.8216717754686655</v>
      </c>
      <c r="BZ104" s="184">
        <v>0</v>
      </c>
      <c r="CA104" s="184">
        <v>62.441705020931657</v>
      </c>
      <c r="CB104" s="184">
        <v>37.019645042789293</v>
      </c>
      <c r="CC104" s="184">
        <v>104.48902100619536</v>
      </c>
      <c r="CD104" s="184">
        <v>33.386903130655519</v>
      </c>
      <c r="CE104" s="184">
        <v>66.349981761458892</v>
      </c>
      <c r="CF104" s="184">
        <v>89.624416549383909</v>
      </c>
      <c r="CG104" s="184">
        <v>26.206851312555425</v>
      </c>
      <c r="CH104" s="184">
        <v>274.15277780765609</v>
      </c>
      <c r="CI104" s="184">
        <v>73.814471366464772</v>
      </c>
      <c r="CJ104" s="184">
        <v>1335.2792415487777</v>
      </c>
      <c r="CK104" s="184">
        <v>58.628060034578176</v>
      </c>
      <c r="CL104" s="184">
        <v>0</v>
      </c>
      <c r="CM104" s="184">
        <v>0</v>
      </c>
      <c r="CN104" s="184">
        <v>49.107879630340257</v>
      </c>
      <c r="CO104" s="184">
        <v>501.37723584534245</v>
      </c>
      <c r="CP104" s="184">
        <v>5.8690355222849115</v>
      </c>
      <c r="CQ104" s="184">
        <v>99.596553108011747</v>
      </c>
      <c r="CR104" s="184">
        <v>25.388927166430431</v>
      </c>
      <c r="CS104" s="184">
        <v>57.500715665229563</v>
      </c>
      <c r="CT104" s="184">
        <v>119.38356735539215</v>
      </c>
      <c r="CU104" s="184">
        <v>46.459890944498234</v>
      </c>
      <c r="CV104" s="184">
        <v>75.575668364774359</v>
      </c>
      <c r="CW104" s="184">
        <v>147.01531179195993</v>
      </c>
      <c r="CX104" s="184">
        <v>20.658455989709761</v>
      </c>
      <c r="CY104" s="184">
        <v>9.527193661281764</v>
      </c>
      <c r="CZ104" s="184">
        <v>0</v>
      </c>
      <c r="DA104" s="184">
        <v>0</v>
      </c>
      <c r="DB104" s="184">
        <v>0</v>
      </c>
      <c r="DC104" s="184">
        <v>62.38779956946599</v>
      </c>
      <c r="DD104" s="184">
        <v>63.292365145937907</v>
      </c>
      <c r="DE104" s="184">
        <v>0</v>
      </c>
      <c r="DF104" s="184">
        <v>11.500687837002321</v>
      </c>
      <c r="DG104" s="184">
        <v>0</v>
      </c>
      <c r="DH104" s="184">
        <v>0</v>
      </c>
      <c r="DI104" s="184">
        <v>145.98090848209497</v>
      </c>
      <c r="DJ104" s="184">
        <v>170.80098069885963</v>
      </c>
      <c r="DK104" s="184">
        <v>52.780142380083376</v>
      </c>
      <c r="DL104" s="184">
        <v>81.434152816652201</v>
      </c>
      <c r="DM104" s="184">
        <v>24.614340659410377</v>
      </c>
      <c r="DN104" s="184">
        <v>0.26713606958906488</v>
      </c>
      <c r="DO104" s="184">
        <v>0</v>
      </c>
      <c r="DP104" s="184">
        <v>0</v>
      </c>
      <c r="DQ104" s="184">
        <v>0.78755938832461692</v>
      </c>
      <c r="DR104" s="184">
        <v>35.843265107882836</v>
      </c>
      <c r="DS104" s="184">
        <v>89.644716512996013</v>
      </c>
      <c r="DT104" s="184">
        <v>8.018681383723127</v>
      </c>
      <c r="DU104" s="184">
        <v>18.97599515348352</v>
      </c>
      <c r="DV104" s="184">
        <v>213.38885334445087</v>
      </c>
      <c r="DW104" s="184">
        <v>0</v>
      </c>
      <c r="DX104" s="184">
        <v>1.6272477075907203</v>
      </c>
      <c r="DY104" s="184">
        <v>0.33219755037239218</v>
      </c>
      <c r="DZ104" s="184">
        <v>48.734893424758781</v>
      </c>
      <c r="EA104" s="184">
        <v>301.12578520563613</v>
      </c>
      <c r="EB104" s="184">
        <v>383.99419099335279</v>
      </c>
      <c r="EC104" s="184">
        <v>76.620631234113546</v>
      </c>
      <c r="ED104" s="184">
        <v>66.041507561881588</v>
      </c>
      <c r="EE104" s="184">
        <v>1.3959761889070859</v>
      </c>
      <c r="EF104" s="184">
        <v>0</v>
      </c>
      <c r="EG104" s="184">
        <v>0</v>
      </c>
      <c r="EH104" s="184">
        <v>0</v>
      </c>
      <c r="EI104" s="184">
        <v>0</v>
      </c>
      <c r="EJ104" s="184">
        <v>116.87989921262128</v>
      </c>
      <c r="EK104" s="184">
        <v>0</v>
      </c>
      <c r="EL104" s="184">
        <v>4.7577587733530544</v>
      </c>
      <c r="EM104" s="184">
        <v>23.612465570190743</v>
      </c>
      <c r="EN104" s="184">
        <v>48.659619327432566</v>
      </c>
      <c r="EO104" s="184">
        <v>202.97009715995668</v>
      </c>
      <c r="EP104" s="184">
        <v>6.9642476603966639</v>
      </c>
      <c r="EQ104" s="184">
        <v>425.93822693799507</v>
      </c>
      <c r="ER104" s="184">
        <v>0</v>
      </c>
      <c r="ES104" s="184">
        <v>0</v>
      </c>
      <c r="ET104" s="184">
        <v>0</v>
      </c>
      <c r="EU104" s="184">
        <v>0</v>
      </c>
      <c r="EV104" s="184">
        <v>0</v>
      </c>
      <c r="EW104" s="184">
        <v>33.653956990091899</v>
      </c>
      <c r="EX104" s="184">
        <v>445.46034669472743</v>
      </c>
      <c r="EY104" s="184">
        <v>0.54957091576010852</v>
      </c>
      <c r="EZ104" s="184">
        <v>0</v>
      </c>
      <c r="FA104" s="184">
        <v>0</v>
      </c>
      <c r="FB104" s="184">
        <v>0</v>
      </c>
      <c r="FC104" s="184">
        <v>0</v>
      </c>
      <c r="FD104" s="184">
        <v>9.9518494785688834</v>
      </c>
      <c r="FE104" s="184">
        <v>9.3454627463900426</v>
      </c>
      <c r="FF104" s="184">
        <v>346.17686640767027</v>
      </c>
      <c r="FG104" s="184">
        <v>50.559308389152349</v>
      </c>
      <c r="FH104" s="184">
        <v>35.457838761301694</v>
      </c>
      <c r="FI104" s="184">
        <v>107.546781728813</v>
      </c>
      <c r="FJ104" s="184">
        <v>10.931363640821496</v>
      </c>
      <c r="FK104" s="184">
        <v>44.615453322395879</v>
      </c>
      <c r="FL104" s="184">
        <v>9.5403593690633615E-3</v>
      </c>
      <c r="FM104" s="184">
        <v>0</v>
      </c>
      <c r="FN104" s="184">
        <v>430.43924991827589</v>
      </c>
      <c r="FO104" s="184">
        <v>23.30916143886207</v>
      </c>
      <c r="FP104" s="184">
        <v>18.867241379310343</v>
      </c>
      <c r="FQ104" s="184">
        <v>0</v>
      </c>
      <c r="FR104" s="184">
        <v>0</v>
      </c>
      <c r="FS104" s="184">
        <v>0</v>
      </c>
    </row>
    <row r="105" spans="2:175" x14ac:dyDescent="0.25">
      <c r="B105" s="185">
        <v>39508</v>
      </c>
      <c r="C105" s="184">
        <v>684.278008206594</v>
      </c>
      <c r="D105" s="184">
        <v>93.491180992531056</v>
      </c>
      <c r="E105" s="184">
        <v>170.39377140961031</v>
      </c>
      <c r="F105" s="184">
        <v>76.184067825996493</v>
      </c>
      <c r="G105" s="184">
        <v>181.54166562384054</v>
      </c>
      <c r="H105" s="184">
        <v>88.755573193217387</v>
      </c>
      <c r="I105" s="184">
        <v>214.9834671264469</v>
      </c>
      <c r="J105" s="184">
        <v>12.943088301225703</v>
      </c>
      <c r="K105" s="184">
        <v>967.01828579097764</v>
      </c>
      <c r="L105" s="184">
        <v>0.79145704695197838</v>
      </c>
      <c r="M105" s="184">
        <v>20.587586758859619</v>
      </c>
      <c r="N105" s="184">
        <v>112.87913817154536</v>
      </c>
      <c r="O105" s="184">
        <v>21.501282476146816</v>
      </c>
      <c r="P105" s="184">
        <v>70.029064632815633</v>
      </c>
      <c r="Q105" s="184">
        <v>12.181397703990543</v>
      </c>
      <c r="R105" s="184">
        <v>22.530766410491839</v>
      </c>
      <c r="S105" s="184">
        <v>3.039651656632937</v>
      </c>
      <c r="T105" s="184">
        <v>8.855318029466515</v>
      </c>
      <c r="U105" s="184">
        <v>9.7098631141271117</v>
      </c>
      <c r="V105" s="184">
        <v>90.763053084215429</v>
      </c>
      <c r="W105" s="184">
        <v>3.69095681697577</v>
      </c>
      <c r="X105" s="184">
        <v>1.8909183669896281</v>
      </c>
      <c r="Y105" s="184">
        <v>88.72910905016758</v>
      </c>
      <c r="Z105" s="184">
        <v>56.218779525920546</v>
      </c>
      <c r="AA105" s="184">
        <v>153.29290332001167</v>
      </c>
      <c r="AB105" s="184">
        <v>114.23106991155178</v>
      </c>
      <c r="AC105" s="184">
        <v>577.40117216610258</v>
      </c>
      <c r="AD105" s="184">
        <v>14.094620399169337</v>
      </c>
      <c r="AE105" s="184">
        <v>18.640879998053599</v>
      </c>
      <c r="AF105" s="184">
        <v>0</v>
      </c>
      <c r="AG105" s="184">
        <v>162.55907556093192</v>
      </c>
      <c r="AH105" s="184">
        <v>228.34118023687446</v>
      </c>
      <c r="AI105" s="184">
        <v>57.49073102322842</v>
      </c>
      <c r="AJ105" s="184">
        <v>461.69114126063215</v>
      </c>
      <c r="AK105" s="184">
        <v>64.725419524337468</v>
      </c>
      <c r="AL105" s="184">
        <v>23.057690725167479</v>
      </c>
      <c r="AM105" s="184">
        <v>31.920317741559955</v>
      </c>
      <c r="AN105" s="184">
        <v>35.508610797205733</v>
      </c>
      <c r="AO105" s="184">
        <v>9.5130892527894648</v>
      </c>
      <c r="AP105" s="184">
        <v>0</v>
      </c>
      <c r="AQ105" s="184">
        <v>0</v>
      </c>
      <c r="AR105" s="184">
        <v>298.55375059767175</v>
      </c>
      <c r="AS105" s="184">
        <v>120.49744343410775</v>
      </c>
      <c r="AT105" s="184">
        <v>118.00048063854453</v>
      </c>
      <c r="AU105" s="184">
        <v>29.519870649311891</v>
      </c>
      <c r="AV105" s="184">
        <v>240.08983015288797</v>
      </c>
      <c r="AW105" s="184">
        <v>233.81543290132558</v>
      </c>
      <c r="AX105" s="184">
        <v>220.99965277775087</v>
      </c>
      <c r="AY105" s="184">
        <v>1.2775393151170547</v>
      </c>
      <c r="AZ105" s="184">
        <v>58.069513732701765</v>
      </c>
      <c r="BA105" s="184">
        <v>478.1373797789704</v>
      </c>
      <c r="BB105" s="184">
        <v>0.3850549050116498</v>
      </c>
      <c r="BC105" s="184">
        <v>0</v>
      </c>
      <c r="BD105" s="184">
        <v>0</v>
      </c>
      <c r="BE105" s="184">
        <v>12.883143624671197</v>
      </c>
      <c r="BF105" s="184">
        <v>85.818734672514736</v>
      </c>
      <c r="BG105" s="184">
        <v>193.3136879363143</v>
      </c>
      <c r="BH105" s="184">
        <v>82.756416474226327</v>
      </c>
      <c r="BI105" s="184">
        <v>309.3403576731921</v>
      </c>
      <c r="BJ105" s="184">
        <v>156.93526849975294</v>
      </c>
      <c r="BK105" s="184">
        <v>1.7649770068100858</v>
      </c>
      <c r="BL105" s="184">
        <v>7.7706526566794718</v>
      </c>
      <c r="BM105" s="184">
        <v>6.1199157718133517</v>
      </c>
      <c r="BN105" s="184">
        <v>30.038786388925917</v>
      </c>
      <c r="BO105" s="184">
        <v>11.311652870718961</v>
      </c>
      <c r="BP105" s="184">
        <v>0</v>
      </c>
      <c r="BQ105" s="184">
        <v>122.81090152714451</v>
      </c>
      <c r="BR105" s="184">
        <v>52.718981065190356</v>
      </c>
      <c r="BS105" s="184">
        <v>195.86894624903866</v>
      </c>
      <c r="BT105" s="184">
        <v>87.935792853442081</v>
      </c>
      <c r="BU105" s="184">
        <v>43.131438885671123</v>
      </c>
      <c r="BV105" s="184">
        <v>21.34882353532209</v>
      </c>
      <c r="BW105" s="184">
        <v>293.08459546963729</v>
      </c>
      <c r="BX105" s="184">
        <v>89.414880989302574</v>
      </c>
      <c r="BY105" s="184">
        <v>14.644208863037139</v>
      </c>
      <c r="BZ105" s="184">
        <v>0</v>
      </c>
      <c r="CA105" s="184">
        <v>62.760820398174275</v>
      </c>
      <c r="CB105" s="184">
        <v>39.329526934624141</v>
      </c>
      <c r="CC105" s="184">
        <v>106.82872944343377</v>
      </c>
      <c r="CD105" s="184">
        <v>36.872834323543358</v>
      </c>
      <c r="CE105" s="184">
        <v>69.528833023697985</v>
      </c>
      <c r="CF105" s="184">
        <v>92.839488438106613</v>
      </c>
      <c r="CG105" s="184">
        <v>25.333542537730214</v>
      </c>
      <c r="CH105" s="184">
        <v>280.44973738339837</v>
      </c>
      <c r="CI105" s="184">
        <v>74.525394033973768</v>
      </c>
      <c r="CJ105" s="184">
        <v>1381.6577579726625</v>
      </c>
      <c r="CK105" s="184">
        <v>59.866545335712509</v>
      </c>
      <c r="CL105" s="184">
        <v>0</v>
      </c>
      <c r="CM105" s="184">
        <v>0</v>
      </c>
      <c r="CN105" s="184">
        <v>50.927853704536595</v>
      </c>
      <c r="CO105" s="184">
        <v>539.13562865970255</v>
      </c>
      <c r="CP105" s="184">
        <v>5.3106685631780914</v>
      </c>
      <c r="CQ105" s="184">
        <v>104.50527965945582</v>
      </c>
      <c r="CR105" s="184">
        <v>24.763874983118708</v>
      </c>
      <c r="CS105" s="184">
        <v>63.277694912796456</v>
      </c>
      <c r="CT105" s="184">
        <v>117.37492533492866</v>
      </c>
      <c r="CU105" s="184">
        <v>45.559177890969863</v>
      </c>
      <c r="CV105" s="184">
        <v>77.556121726118093</v>
      </c>
      <c r="CW105" s="184">
        <v>148.67218555318374</v>
      </c>
      <c r="CX105" s="184">
        <v>21.513607874611559</v>
      </c>
      <c r="CY105" s="184">
        <v>8.4752999311526445</v>
      </c>
      <c r="CZ105" s="184">
        <v>0</v>
      </c>
      <c r="DA105" s="184">
        <v>0</v>
      </c>
      <c r="DB105" s="184">
        <v>0</v>
      </c>
      <c r="DC105" s="184">
        <v>68.452150361720626</v>
      </c>
      <c r="DD105" s="184">
        <v>63.155674664359587</v>
      </c>
      <c r="DE105" s="184">
        <v>0</v>
      </c>
      <c r="DF105" s="184">
        <v>14.96678546094874</v>
      </c>
      <c r="DG105" s="184">
        <v>0</v>
      </c>
      <c r="DH105" s="184">
        <v>0</v>
      </c>
      <c r="DI105" s="184">
        <v>152.83091479887494</v>
      </c>
      <c r="DJ105" s="184">
        <v>197.35885169546054</v>
      </c>
      <c r="DK105" s="184">
        <v>56.671271764783128</v>
      </c>
      <c r="DL105" s="184">
        <v>82.642802677360805</v>
      </c>
      <c r="DM105" s="184">
        <v>28.368567797513027</v>
      </c>
      <c r="DN105" s="184">
        <v>0.27522606226306945</v>
      </c>
      <c r="DO105" s="184">
        <v>0</v>
      </c>
      <c r="DP105" s="184">
        <v>0</v>
      </c>
      <c r="DQ105" s="184">
        <v>0.70363896880710131</v>
      </c>
      <c r="DR105" s="184">
        <v>35.519515486352354</v>
      </c>
      <c r="DS105" s="184">
        <v>97.31276935625587</v>
      </c>
      <c r="DT105" s="184">
        <v>7.6854482784485807</v>
      </c>
      <c r="DU105" s="184">
        <v>19.854725265180701</v>
      </c>
      <c r="DV105" s="184">
        <v>220.41174614095621</v>
      </c>
      <c r="DW105" s="184">
        <v>0</v>
      </c>
      <c r="DX105" s="184">
        <v>1.5320091437498318</v>
      </c>
      <c r="DY105" s="184">
        <v>0.33966980242291922</v>
      </c>
      <c r="DZ105" s="184">
        <v>48.962675264440868</v>
      </c>
      <c r="EA105" s="184">
        <v>316.55591569103467</v>
      </c>
      <c r="EB105" s="184">
        <v>411.37208599718605</v>
      </c>
      <c r="EC105" s="184">
        <v>79.095551471625484</v>
      </c>
      <c r="ED105" s="184">
        <v>66.759037069645544</v>
      </c>
      <c r="EE105" s="184">
        <v>1.4704471799920655</v>
      </c>
      <c r="EF105" s="184">
        <v>0</v>
      </c>
      <c r="EG105" s="184">
        <v>0</v>
      </c>
      <c r="EH105" s="184">
        <v>0</v>
      </c>
      <c r="EI105" s="184">
        <v>0</v>
      </c>
      <c r="EJ105" s="184">
        <v>120.97050090808398</v>
      </c>
      <c r="EK105" s="184">
        <v>0</v>
      </c>
      <c r="EL105" s="184">
        <v>4.4576952159341836</v>
      </c>
      <c r="EM105" s="184">
        <v>23.906634509421426</v>
      </c>
      <c r="EN105" s="184">
        <v>41.102365971889164</v>
      </c>
      <c r="EO105" s="184">
        <v>206.79350797705186</v>
      </c>
      <c r="EP105" s="184">
        <v>7.3480825164125578</v>
      </c>
      <c r="EQ105" s="184">
        <v>445.33741955210212</v>
      </c>
      <c r="ER105" s="184">
        <v>0</v>
      </c>
      <c r="ES105" s="184">
        <v>0</v>
      </c>
      <c r="ET105" s="184">
        <v>2.669138813667927</v>
      </c>
      <c r="EU105" s="184">
        <v>0</v>
      </c>
      <c r="EV105" s="184">
        <v>0</v>
      </c>
      <c r="EW105" s="184">
        <v>40.104715112540347</v>
      </c>
      <c r="EX105" s="184">
        <v>460.72855462516196</v>
      </c>
      <c r="EY105" s="184">
        <v>0.4819890364753896</v>
      </c>
      <c r="EZ105" s="184">
        <v>0</v>
      </c>
      <c r="FA105" s="184">
        <v>0</v>
      </c>
      <c r="FB105" s="184">
        <v>0</v>
      </c>
      <c r="FC105" s="184">
        <v>0</v>
      </c>
      <c r="FD105" s="184">
        <v>9.3568209952094108</v>
      </c>
      <c r="FE105" s="184">
        <v>9.51068607646849</v>
      </c>
      <c r="FF105" s="184">
        <v>361.22095313408533</v>
      </c>
      <c r="FG105" s="184">
        <v>53.490541314591539</v>
      </c>
      <c r="FH105" s="184">
        <v>35.678989225016565</v>
      </c>
      <c r="FI105" s="184">
        <v>106.85063802191672</v>
      </c>
      <c r="FJ105" s="184">
        <v>11.47977177620081</v>
      </c>
      <c r="FK105" s="184">
        <v>49.409721084915809</v>
      </c>
      <c r="FL105" s="184">
        <v>5.0691268369682442E-2</v>
      </c>
      <c r="FM105" s="184">
        <v>0</v>
      </c>
      <c r="FN105" s="184">
        <v>461.49096085862908</v>
      </c>
      <c r="FO105" s="184">
        <v>23.9499793923871</v>
      </c>
      <c r="FP105" s="184">
        <v>18.560967741935482</v>
      </c>
      <c r="FQ105" s="184">
        <v>0</v>
      </c>
      <c r="FR105" s="184">
        <v>0</v>
      </c>
      <c r="FS105" s="184">
        <v>0</v>
      </c>
    </row>
    <row r="106" spans="2:175" x14ac:dyDescent="0.25">
      <c r="B106" s="185">
        <v>39539</v>
      </c>
      <c r="C106" s="184">
        <v>685.29047387513947</v>
      </c>
      <c r="D106" s="184">
        <v>99.121907175290758</v>
      </c>
      <c r="E106" s="184">
        <v>172.63261873730718</v>
      </c>
      <c r="F106" s="184">
        <v>73.593713710558049</v>
      </c>
      <c r="G106" s="184">
        <v>184.75631877366632</v>
      </c>
      <c r="H106" s="184">
        <v>86.92529465158124</v>
      </c>
      <c r="I106" s="184">
        <v>213.37130349185946</v>
      </c>
      <c r="J106" s="184">
        <v>8.8705696705627393</v>
      </c>
      <c r="K106" s="184">
        <v>983.54260561225453</v>
      </c>
      <c r="L106" s="184">
        <v>0.86179784949458615</v>
      </c>
      <c r="M106" s="184">
        <v>21.340183337505778</v>
      </c>
      <c r="N106" s="184">
        <v>113.68858812472227</v>
      </c>
      <c r="O106" s="184">
        <v>22.183682857180585</v>
      </c>
      <c r="P106" s="184">
        <v>78.17401661815488</v>
      </c>
      <c r="Q106" s="184">
        <v>13.30132821176894</v>
      </c>
      <c r="R106" s="184">
        <v>22.777269723257952</v>
      </c>
      <c r="S106" s="184">
        <v>3.1845676292554246</v>
      </c>
      <c r="T106" s="184">
        <v>9.5799224101845706</v>
      </c>
      <c r="U106" s="184">
        <v>9.9204202676191269</v>
      </c>
      <c r="V106" s="184">
        <v>92.319723981165453</v>
      </c>
      <c r="W106" s="184">
        <v>3.9228354981471307</v>
      </c>
      <c r="X106" s="184">
        <v>1.9900841991198066</v>
      </c>
      <c r="Y106" s="184">
        <v>94.928578088963363</v>
      </c>
      <c r="Z106" s="184">
        <v>53.094299285698533</v>
      </c>
      <c r="AA106" s="184">
        <v>145.8079533436489</v>
      </c>
      <c r="AB106" s="184">
        <v>117.15738708959361</v>
      </c>
      <c r="AC106" s="184">
        <v>573.8009396333797</v>
      </c>
      <c r="AD106" s="184">
        <v>13.515336141429271</v>
      </c>
      <c r="AE106" s="184">
        <v>19.502851537948217</v>
      </c>
      <c r="AF106" s="184">
        <v>0</v>
      </c>
      <c r="AG106" s="184">
        <v>155.4848919732425</v>
      </c>
      <c r="AH106" s="184">
        <v>228.73149030137651</v>
      </c>
      <c r="AI106" s="184">
        <v>57.883572707651815</v>
      </c>
      <c r="AJ106" s="184">
        <v>455.37976223775394</v>
      </c>
      <c r="AK106" s="184">
        <v>62.457950975119218</v>
      </c>
      <c r="AL106" s="184">
        <v>23.288917971595446</v>
      </c>
      <c r="AM106" s="184">
        <v>32.559262985789871</v>
      </c>
      <c r="AN106" s="184">
        <v>35.340599864109684</v>
      </c>
      <c r="AO106" s="184">
        <v>7.3579235976329604</v>
      </c>
      <c r="AP106" s="184">
        <v>0</v>
      </c>
      <c r="AQ106" s="184">
        <v>0</v>
      </c>
      <c r="AR106" s="184">
        <v>293.20938086387758</v>
      </c>
      <c r="AS106" s="184">
        <v>123.43635334976183</v>
      </c>
      <c r="AT106" s="184">
        <v>116.44545881152398</v>
      </c>
      <c r="AU106" s="184">
        <v>30.267593295500433</v>
      </c>
      <c r="AV106" s="184">
        <v>246.33669381950369</v>
      </c>
      <c r="AW106" s="184">
        <v>218.79074062587003</v>
      </c>
      <c r="AX106" s="184">
        <v>209.33259356029686</v>
      </c>
      <c r="AY106" s="184">
        <v>1.2044975146734918</v>
      </c>
      <c r="AZ106" s="184">
        <v>58.23650500084662</v>
      </c>
      <c r="BA106" s="184">
        <v>468.91081832308294</v>
      </c>
      <c r="BB106" s="184">
        <v>0.39874610113883385</v>
      </c>
      <c r="BC106" s="184">
        <v>0</v>
      </c>
      <c r="BD106" s="184">
        <v>0</v>
      </c>
      <c r="BE106" s="184">
        <v>12.728079177350187</v>
      </c>
      <c r="BF106" s="184">
        <v>99.846474907106568</v>
      </c>
      <c r="BG106" s="184">
        <v>198.17405923512965</v>
      </c>
      <c r="BH106" s="184">
        <v>93.233088243965241</v>
      </c>
      <c r="BI106" s="184">
        <v>311.90514362559605</v>
      </c>
      <c r="BJ106" s="184">
        <v>150.31540830659463</v>
      </c>
      <c r="BK106" s="184">
        <v>1.8006213596816372</v>
      </c>
      <c r="BL106" s="184">
        <v>7.7277899256129157</v>
      </c>
      <c r="BM106" s="184">
        <v>5.2938961262891748</v>
      </c>
      <c r="BN106" s="184">
        <v>53.1953248643648</v>
      </c>
      <c r="BO106" s="184">
        <v>12.544684340348315</v>
      </c>
      <c r="BP106" s="184">
        <v>0</v>
      </c>
      <c r="BQ106" s="184">
        <v>123.75579225324719</v>
      </c>
      <c r="BR106" s="184">
        <v>52.308037394448</v>
      </c>
      <c r="BS106" s="184">
        <v>197.69339907569719</v>
      </c>
      <c r="BT106" s="184">
        <v>89.972729689074754</v>
      </c>
      <c r="BU106" s="184">
        <v>44.406622387451947</v>
      </c>
      <c r="BV106" s="184">
        <v>20.743945474971891</v>
      </c>
      <c r="BW106" s="184">
        <v>299.79524445563567</v>
      </c>
      <c r="BX106" s="184">
        <v>88.929620529811629</v>
      </c>
      <c r="BY106" s="184">
        <v>16.694761418962084</v>
      </c>
      <c r="BZ106" s="184">
        <v>0</v>
      </c>
      <c r="CA106" s="184">
        <v>57.747644477912367</v>
      </c>
      <c r="CB106" s="184">
        <v>40.618675910399325</v>
      </c>
      <c r="CC106" s="184">
        <v>105.8669630805329</v>
      </c>
      <c r="CD106" s="184">
        <v>37.522383236010327</v>
      </c>
      <c r="CE106" s="184">
        <v>69.270284576505674</v>
      </c>
      <c r="CF106" s="184">
        <v>91.969122462468874</v>
      </c>
      <c r="CG106" s="184">
        <v>25.83395477362895</v>
      </c>
      <c r="CH106" s="184">
        <v>282.57438701667621</v>
      </c>
      <c r="CI106" s="184">
        <v>76.478821723800834</v>
      </c>
      <c r="CJ106" s="184">
        <v>1465.6844929104609</v>
      </c>
      <c r="CK106" s="184">
        <v>64.697262421505144</v>
      </c>
      <c r="CL106" s="184">
        <v>0</v>
      </c>
      <c r="CM106" s="184">
        <v>0</v>
      </c>
      <c r="CN106" s="184">
        <v>51.859859534866317</v>
      </c>
      <c r="CO106" s="184">
        <v>551.86560842190329</v>
      </c>
      <c r="CP106" s="184">
        <v>5.1185224597925361</v>
      </c>
      <c r="CQ106" s="184">
        <v>103.92054937343426</v>
      </c>
      <c r="CR106" s="184">
        <v>23.141405157850947</v>
      </c>
      <c r="CS106" s="184">
        <v>65.673624270145439</v>
      </c>
      <c r="CT106" s="184">
        <v>113.26336516088075</v>
      </c>
      <c r="CU106" s="184">
        <v>42.791101302774834</v>
      </c>
      <c r="CV106" s="184">
        <v>73.854639436795964</v>
      </c>
      <c r="CW106" s="184">
        <v>152.99012456100587</v>
      </c>
      <c r="CX106" s="184">
        <v>20.497120430208309</v>
      </c>
      <c r="CY106" s="184">
        <v>7.8645547189047669</v>
      </c>
      <c r="CZ106" s="184">
        <v>0</v>
      </c>
      <c r="DA106" s="184">
        <v>0</v>
      </c>
      <c r="DB106" s="184">
        <v>0</v>
      </c>
      <c r="DC106" s="184">
        <v>65.171782596821885</v>
      </c>
      <c r="DD106" s="184">
        <v>64.012588006153052</v>
      </c>
      <c r="DE106" s="184">
        <v>0</v>
      </c>
      <c r="DF106" s="184">
        <v>16.365006022208959</v>
      </c>
      <c r="DG106" s="184">
        <v>0</v>
      </c>
      <c r="DH106" s="184">
        <v>0</v>
      </c>
      <c r="DI106" s="184">
        <v>140.50507688381205</v>
      </c>
      <c r="DJ106" s="184">
        <v>207.21735003335178</v>
      </c>
      <c r="DK106" s="184">
        <v>60.712135265462059</v>
      </c>
      <c r="DL106" s="184">
        <v>90.460234459390477</v>
      </c>
      <c r="DM106" s="184">
        <v>34.041186377936405</v>
      </c>
      <c r="DN106" s="184">
        <v>0.35938407158308716</v>
      </c>
      <c r="DO106" s="184">
        <v>0</v>
      </c>
      <c r="DP106" s="184">
        <v>0</v>
      </c>
      <c r="DQ106" s="184">
        <v>0.65900753094438724</v>
      </c>
      <c r="DR106" s="184">
        <v>35.884029560517021</v>
      </c>
      <c r="DS106" s="184">
        <v>88.818410892983437</v>
      </c>
      <c r="DT106" s="184">
        <v>10.482153864825374</v>
      </c>
      <c r="DU106" s="184">
        <v>18.241149217608786</v>
      </c>
      <c r="DV106" s="184">
        <v>226.78017870778791</v>
      </c>
      <c r="DW106" s="184">
        <v>0</v>
      </c>
      <c r="DX106" s="184">
        <v>4.6824934906531297</v>
      </c>
      <c r="DY106" s="184">
        <v>7.168789627825152E-2</v>
      </c>
      <c r="DZ106" s="184">
        <v>45.097295912323951</v>
      </c>
      <c r="EA106" s="184">
        <v>331.90622603388255</v>
      </c>
      <c r="EB106" s="184">
        <v>423.01437433769036</v>
      </c>
      <c r="EC106" s="184">
        <v>85.428712156936825</v>
      </c>
      <c r="ED106" s="184">
        <v>69.800541031664949</v>
      </c>
      <c r="EE106" s="184">
        <v>1.3559762178666246</v>
      </c>
      <c r="EF106" s="184">
        <v>0</v>
      </c>
      <c r="EG106" s="184">
        <v>0</v>
      </c>
      <c r="EH106" s="184">
        <v>0</v>
      </c>
      <c r="EI106" s="184">
        <v>0</v>
      </c>
      <c r="EJ106" s="184">
        <v>133.25708739118483</v>
      </c>
      <c r="EK106" s="184">
        <v>0</v>
      </c>
      <c r="EL106" s="184">
        <v>4.6596638164529969</v>
      </c>
      <c r="EM106" s="184">
        <v>24.905805669648924</v>
      </c>
      <c r="EN106" s="184">
        <v>49.4472249401813</v>
      </c>
      <c r="EO106" s="184">
        <v>206.08048481169777</v>
      </c>
      <c r="EP106" s="184">
        <v>7.5083217178557984</v>
      </c>
      <c r="EQ106" s="184">
        <v>465.01921942773151</v>
      </c>
      <c r="ER106" s="184">
        <v>0</v>
      </c>
      <c r="ES106" s="184">
        <v>0</v>
      </c>
      <c r="ET106" s="184">
        <v>12.134460073499964</v>
      </c>
      <c r="EU106" s="184">
        <v>0</v>
      </c>
      <c r="EV106" s="184">
        <v>0</v>
      </c>
      <c r="EW106" s="184">
        <v>45.109086570892273</v>
      </c>
      <c r="EX106" s="184">
        <v>467.87137571502262</v>
      </c>
      <c r="EY106" s="184">
        <v>0.34236301386871676</v>
      </c>
      <c r="EZ106" s="184">
        <v>0</v>
      </c>
      <c r="FA106" s="184">
        <v>0</v>
      </c>
      <c r="FB106" s="184">
        <v>0</v>
      </c>
      <c r="FC106" s="184">
        <v>0</v>
      </c>
      <c r="FD106" s="184">
        <v>9.5669137223745775</v>
      </c>
      <c r="FE106" s="184">
        <v>10.363300161778826</v>
      </c>
      <c r="FF106" s="184">
        <v>359.06658130807403</v>
      </c>
      <c r="FG106" s="184">
        <v>52.733461536136758</v>
      </c>
      <c r="FH106" s="184">
        <v>35.727101534548169</v>
      </c>
      <c r="FI106" s="184">
        <v>103.95821452646889</v>
      </c>
      <c r="FJ106" s="184">
        <v>11.767950656462515</v>
      </c>
      <c r="FK106" s="184">
        <v>45.775750827430173</v>
      </c>
      <c r="FL106" s="184">
        <v>9.5996726051396326E-5</v>
      </c>
      <c r="FM106" s="184">
        <v>0</v>
      </c>
      <c r="FN106" s="184">
        <v>431.29906339100006</v>
      </c>
      <c r="FO106" s="184">
        <v>23.039820712650002</v>
      </c>
      <c r="FP106" s="184">
        <v>18.826666666666664</v>
      </c>
      <c r="FQ106" s="184">
        <v>0</v>
      </c>
      <c r="FR106" s="184">
        <v>0</v>
      </c>
      <c r="FS106" s="184">
        <v>0</v>
      </c>
    </row>
    <row r="107" spans="2:175" x14ac:dyDescent="0.25">
      <c r="B107" s="185">
        <v>39569</v>
      </c>
      <c r="C107" s="184">
        <v>648.70275267527074</v>
      </c>
      <c r="D107" s="184">
        <v>103.23103116170192</v>
      </c>
      <c r="E107" s="184">
        <v>166.41847918645996</v>
      </c>
      <c r="F107" s="184">
        <v>74.578385612414735</v>
      </c>
      <c r="G107" s="184">
        <v>179.1990297916027</v>
      </c>
      <c r="H107" s="184">
        <v>84.244331383391668</v>
      </c>
      <c r="I107" s="184">
        <v>202.13767851280835</v>
      </c>
      <c r="J107" s="184">
        <v>11.880078817166345</v>
      </c>
      <c r="K107" s="184">
        <v>964.85011458675763</v>
      </c>
      <c r="L107" s="184">
        <v>0.88834029323666497</v>
      </c>
      <c r="M107" s="184">
        <v>21.839842299545026</v>
      </c>
      <c r="N107" s="184">
        <v>109.55579302849685</v>
      </c>
      <c r="O107" s="184">
        <v>20.699863221131686</v>
      </c>
      <c r="P107" s="184">
        <v>76.013114498940709</v>
      </c>
      <c r="Q107" s="184">
        <v>12.737246687100091</v>
      </c>
      <c r="R107" s="184">
        <v>22.054369444053417</v>
      </c>
      <c r="S107" s="184">
        <v>3.5916301842539911</v>
      </c>
      <c r="T107" s="184">
        <v>9.740346561739095</v>
      </c>
      <c r="U107" s="184">
        <v>9.4107763164403</v>
      </c>
      <c r="V107" s="184">
        <v>88.434918899833889</v>
      </c>
      <c r="W107" s="184">
        <v>3.5569905862302624</v>
      </c>
      <c r="X107" s="184">
        <v>1.2119452573669591</v>
      </c>
      <c r="Y107" s="184">
        <v>72.318532292518356</v>
      </c>
      <c r="Z107" s="184">
        <v>50.911271621613103</v>
      </c>
      <c r="AA107" s="184">
        <v>147.71220709906063</v>
      </c>
      <c r="AB107" s="184">
        <v>115.76644458012348</v>
      </c>
      <c r="AC107" s="184">
        <v>569.21306578963697</v>
      </c>
      <c r="AD107" s="184">
        <v>13.208653048663582</v>
      </c>
      <c r="AE107" s="184">
        <v>19.376369708957419</v>
      </c>
      <c r="AF107" s="184">
        <v>0</v>
      </c>
      <c r="AG107" s="184">
        <v>139.50119195836734</v>
      </c>
      <c r="AH107" s="184">
        <v>217.59547644731316</v>
      </c>
      <c r="AI107" s="184">
        <v>55.21178397386813</v>
      </c>
      <c r="AJ107" s="184">
        <v>444.080587257481</v>
      </c>
      <c r="AK107" s="184">
        <v>60.534498015611462</v>
      </c>
      <c r="AL107" s="184">
        <v>21.951886111066461</v>
      </c>
      <c r="AM107" s="184">
        <v>33.89239839100653</v>
      </c>
      <c r="AN107" s="184">
        <v>33.99004579774617</v>
      </c>
      <c r="AO107" s="184">
        <v>7.4139123957345605</v>
      </c>
      <c r="AP107" s="184">
        <v>0</v>
      </c>
      <c r="AQ107" s="184">
        <v>0</v>
      </c>
      <c r="AR107" s="184">
        <v>285.46771843684559</v>
      </c>
      <c r="AS107" s="184">
        <v>117.8440974493534</v>
      </c>
      <c r="AT107" s="184">
        <v>114.30118763180505</v>
      </c>
      <c r="AU107" s="184">
        <v>28.768774029507306</v>
      </c>
      <c r="AV107" s="184">
        <v>241.69976009982625</v>
      </c>
      <c r="AW107" s="184">
        <v>218.1804337282361</v>
      </c>
      <c r="AX107" s="184">
        <v>185.67798890643346</v>
      </c>
      <c r="AY107" s="184">
        <v>1.1879909000581512</v>
      </c>
      <c r="AZ107" s="184">
        <v>57.123599868025622</v>
      </c>
      <c r="BA107" s="184">
        <v>469.31850488758892</v>
      </c>
      <c r="BB107" s="184">
        <v>0.34820471631626637</v>
      </c>
      <c r="BC107" s="184">
        <v>0</v>
      </c>
      <c r="BD107" s="184">
        <v>0</v>
      </c>
      <c r="BE107" s="184">
        <v>12.119179535239088</v>
      </c>
      <c r="BF107" s="184">
        <v>95.054669741709901</v>
      </c>
      <c r="BG107" s="184">
        <v>190.13876586155337</v>
      </c>
      <c r="BH107" s="184">
        <v>94.550169698619058</v>
      </c>
      <c r="BI107" s="184">
        <v>304.1145844575517</v>
      </c>
      <c r="BJ107" s="184">
        <v>141.73157951737917</v>
      </c>
      <c r="BK107" s="184">
        <v>1.6490621025613219</v>
      </c>
      <c r="BL107" s="184">
        <v>7.4327575587284782</v>
      </c>
      <c r="BM107" s="184">
        <v>5.8932927147544403</v>
      </c>
      <c r="BN107" s="184">
        <v>59.651821375302362</v>
      </c>
      <c r="BO107" s="184">
        <v>28.662709774923211</v>
      </c>
      <c r="BP107" s="184">
        <v>0</v>
      </c>
      <c r="BQ107" s="184">
        <v>121.30456435765797</v>
      </c>
      <c r="BR107" s="184">
        <v>51.527473891140943</v>
      </c>
      <c r="BS107" s="184">
        <v>192.41416388620766</v>
      </c>
      <c r="BT107" s="184">
        <v>83.299851036141575</v>
      </c>
      <c r="BU107" s="184">
        <v>42.708587253150426</v>
      </c>
      <c r="BV107" s="184">
        <v>19.934813901947528</v>
      </c>
      <c r="BW107" s="184">
        <v>293.98685744636992</v>
      </c>
      <c r="BX107" s="184">
        <v>81.508219296651504</v>
      </c>
      <c r="BY107" s="184">
        <v>16.545408494676458</v>
      </c>
      <c r="BZ107" s="184">
        <v>0</v>
      </c>
      <c r="CA107" s="184">
        <v>54.631684205073604</v>
      </c>
      <c r="CB107" s="184">
        <v>38.632943749119512</v>
      </c>
      <c r="CC107" s="184">
        <v>103.60384068221883</v>
      </c>
      <c r="CD107" s="184">
        <v>36.515636812826521</v>
      </c>
      <c r="CE107" s="184">
        <v>66.347715953009853</v>
      </c>
      <c r="CF107" s="184">
        <v>89.945496094150386</v>
      </c>
      <c r="CG107" s="184">
        <v>25.336185286469643</v>
      </c>
      <c r="CH107" s="184">
        <v>278.55419971480495</v>
      </c>
      <c r="CI107" s="184">
        <v>77.461179096799853</v>
      </c>
      <c r="CJ107" s="184">
        <v>1425.6820057946966</v>
      </c>
      <c r="CK107" s="184">
        <v>64.596318702114019</v>
      </c>
      <c r="CL107" s="184">
        <v>0.87060813859418196</v>
      </c>
      <c r="CM107" s="184">
        <v>0</v>
      </c>
      <c r="CN107" s="184">
        <v>50.738686992005718</v>
      </c>
      <c r="CO107" s="184">
        <v>543.56636106082397</v>
      </c>
      <c r="CP107" s="184">
        <v>4.9437764274025211</v>
      </c>
      <c r="CQ107" s="184">
        <v>103.78631187494547</v>
      </c>
      <c r="CR107" s="184">
        <v>22.927765533369577</v>
      </c>
      <c r="CS107" s="184">
        <v>62.66397020328769</v>
      </c>
      <c r="CT107" s="184">
        <v>111.23576978679318</v>
      </c>
      <c r="CU107" s="184">
        <v>43.623398266287595</v>
      </c>
      <c r="CV107" s="184">
        <v>73.932548569147144</v>
      </c>
      <c r="CW107" s="184">
        <v>138.41249266619477</v>
      </c>
      <c r="CX107" s="184">
        <v>19.022385373012661</v>
      </c>
      <c r="CY107" s="184">
        <v>6.6154775263559502</v>
      </c>
      <c r="CZ107" s="184">
        <v>0</v>
      </c>
      <c r="DA107" s="184">
        <v>0</v>
      </c>
      <c r="DB107" s="184">
        <v>0</v>
      </c>
      <c r="DC107" s="184">
        <v>63.376822910382671</v>
      </c>
      <c r="DD107" s="184">
        <v>62.003150721533942</v>
      </c>
      <c r="DE107" s="184">
        <v>0</v>
      </c>
      <c r="DF107" s="184">
        <v>19.105791147365188</v>
      </c>
      <c r="DG107" s="184">
        <v>0</v>
      </c>
      <c r="DH107" s="184">
        <v>0</v>
      </c>
      <c r="DI107" s="184">
        <v>150.8508780089509</v>
      </c>
      <c r="DJ107" s="184">
        <v>202.85356954746769</v>
      </c>
      <c r="DK107" s="184">
        <v>60.262817543687966</v>
      </c>
      <c r="DL107" s="184">
        <v>88.043526806268616</v>
      </c>
      <c r="DM107" s="184">
        <v>35.105944907394459</v>
      </c>
      <c r="DN107" s="184">
        <v>0.51709965291926274</v>
      </c>
      <c r="DO107" s="184">
        <v>0</v>
      </c>
      <c r="DP107" s="184">
        <v>0</v>
      </c>
      <c r="DQ107" s="184">
        <v>0.64418752617347452</v>
      </c>
      <c r="DR107" s="184">
        <v>32.863927912357077</v>
      </c>
      <c r="DS107" s="184">
        <v>105.13318478815015</v>
      </c>
      <c r="DT107" s="184">
        <v>10.044044067882016</v>
      </c>
      <c r="DU107" s="184">
        <v>23.626588231142556</v>
      </c>
      <c r="DV107" s="184">
        <v>232.49876714774229</v>
      </c>
      <c r="DW107" s="184">
        <v>0</v>
      </c>
      <c r="DX107" s="184">
        <v>9.0172640536717399</v>
      </c>
      <c r="DY107" s="184">
        <v>0.37210409489288615</v>
      </c>
      <c r="DZ107" s="184">
        <v>46.848496266248112</v>
      </c>
      <c r="EA107" s="184">
        <v>314.16125865228474</v>
      </c>
      <c r="EB107" s="184">
        <v>407.99850938756566</v>
      </c>
      <c r="EC107" s="184">
        <v>87.542637712168968</v>
      </c>
      <c r="ED107" s="184">
        <v>67.863143766590127</v>
      </c>
      <c r="EE107" s="184">
        <v>1.3896232857084518</v>
      </c>
      <c r="EF107" s="184">
        <v>0</v>
      </c>
      <c r="EG107" s="184">
        <v>0</v>
      </c>
      <c r="EH107" s="184">
        <v>0</v>
      </c>
      <c r="EI107" s="184">
        <v>0</v>
      </c>
      <c r="EJ107" s="184">
        <v>136.48827776086696</v>
      </c>
      <c r="EK107" s="184">
        <v>0</v>
      </c>
      <c r="EL107" s="184">
        <v>4.3726082232055346</v>
      </c>
      <c r="EM107" s="184">
        <v>24.476234681938823</v>
      </c>
      <c r="EN107" s="184">
        <v>51.172219408967841</v>
      </c>
      <c r="EO107" s="184">
        <v>204.00251053155105</v>
      </c>
      <c r="EP107" s="184">
        <v>7.2514485867552887</v>
      </c>
      <c r="EQ107" s="184">
        <v>457.69432414799155</v>
      </c>
      <c r="ER107" s="184">
        <v>0</v>
      </c>
      <c r="ES107" s="184">
        <v>0</v>
      </c>
      <c r="ET107" s="184">
        <v>11.434668917768397</v>
      </c>
      <c r="EU107" s="184">
        <v>0</v>
      </c>
      <c r="EV107" s="184">
        <v>0</v>
      </c>
      <c r="EW107" s="184">
        <v>42.915397859624079</v>
      </c>
      <c r="EX107" s="184">
        <v>490.1948968196113</v>
      </c>
      <c r="EY107" s="184">
        <v>0.47181616914062341</v>
      </c>
      <c r="EZ107" s="184">
        <v>0</v>
      </c>
      <c r="FA107" s="184">
        <v>0</v>
      </c>
      <c r="FB107" s="184">
        <v>0</v>
      </c>
      <c r="FC107" s="184">
        <v>0</v>
      </c>
      <c r="FD107" s="184">
        <v>9.5816088543137479</v>
      </c>
      <c r="FE107" s="184">
        <v>9.9049464001480985</v>
      </c>
      <c r="FF107" s="184">
        <v>350.26632985639361</v>
      </c>
      <c r="FG107" s="184">
        <v>53.356992141016875</v>
      </c>
      <c r="FH107" s="184">
        <v>34.356208846382366</v>
      </c>
      <c r="FI107" s="184">
        <v>101.88812185872303</v>
      </c>
      <c r="FJ107" s="184">
        <v>11.306857284748036</v>
      </c>
      <c r="FK107" s="184">
        <v>49.459100643566977</v>
      </c>
      <c r="FL107" s="184">
        <v>0.43749590825572598</v>
      </c>
      <c r="FM107" s="184">
        <v>0</v>
      </c>
      <c r="FN107" s="184">
        <v>443.4037020829839</v>
      </c>
      <c r="FO107" s="184">
        <v>22.530866666225808</v>
      </c>
      <c r="FP107" s="184">
        <v>19.699677419354842</v>
      </c>
      <c r="FQ107" s="184">
        <v>0</v>
      </c>
      <c r="FR107" s="184">
        <v>0</v>
      </c>
      <c r="FS107" s="184">
        <v>0</v>
      </c>
    </row>
    <row r="108" spans="2:175" x14ac:dyDescent="0.25">
      <c r="B108" s="185">
        <v>39600</v>
      </c>
      <c r="C108" s="184">
        <v>659.44828594689159</v>
      </c>
      <c r="D108" s="184">
        <v>109.04069936233077</v>
      </c>
      <c r="E108" s="184">
        <v>167.01302280374011</v>
      </c>
      <c r="F108" s="184">
        <v>75.321722932829275</v>
      </c>
      <c r="G108" s="184">
        <v>179.41291029663313</v>
      </c>
      <c r="H108" s="184">
        <v>84.005498995500119</v>
      </c>
      <c r="I108" s="184">
        <v>198.2257030355027</v>
      </c>
      <c r="J108" s="184">
        <v>11.328218549055856</v>
      </c>
      <c r="K108" s="184">
        <v>956.10449385286847</v>
      </c>
      <c r="L108" s="184">
        <v>0.89037461329495715</v>
      </c>
      <c r="M108" s="184">
        <v>22.463260295584835</v>
      </c>
      <c r="N108" s="184">
        <v>107.27574759113705</v>
      </c>
      <c r="O108" s="184">
        <v>20.671957104538542</v>
      </c>
      <c r="P108" s="184">
        <v>73.522500978588468</v>
      </c>
      <c r="Q108" s="184">
        <v>12.502183402450058</v>
      </c>
      <c r="R108" s="184">
        <v>22.526567484870398</v>
      </c>
      <c r="S108" s="184">
        <v>3.5846417039957381</v>
      </c>
      <c r="T108" s="184">
        <v>9.3625132382178382</v>
      </c>
      <c r="U108" s="184">
        <v>9.5913439771267583</v>
      </c>
      <c r="V108" s="184">
        <v>86.930163980296058</v>
      </c>
      <c r="W108" s="184">
        <v>3.7102384216153008</v>
      </c>
      <c r="X108" s="184">
        <v>2.0137056180052793</v>
      </c>
      <c r="Y108" s="184">
        <v>93.784543801324091</v>
      </c>
      <c r="Z108" s="184">
        <v>55.577787613473141</v>
      </c>
      <c r="AA108" s="184">
        <v>152.50204449529954</v>
      </c>
      <c r="AB108" s="184">
        <v>114.78078632146833</v>
      </c>
      <c r="AC108" s="184">
        <v>554.008003930158</v>
      </c>
      <c r="AD108" s="184">
        <v>12.68657588462875</v>
      </c>
      <c r="AE108" s="184">
        <v>16.920367670932102</v>
      </c>
      <c r="AF108" s="184">
        <v>0</v>
      </c>
      <c r="AG108" s="184">
        <v>145.80466317946698</v>
      </c>
      <c r="AH108" s="184">
        <v>221.19152068111475</v>
      </c>
      <c r="AI108" s="184">
        <v>54.372755885385985</v>
      </c>
      <c r="AJ108" s="184">
        <v>435.10287630099765</v>
      </c>
      <c r="AK108" s="184">
        <v>62.489145896552458</v>
      </c>
      <c r="AL108" s="184">
        <v>22.00959785542064</v>
      </c>
      <c r="AM108" s="184">
        <v>33.75172095099385</v>
      </c>
      <c r="AN108" s="184">
        <v>33.202573958718162</v>
      </c>
      <c r="AO108" s="184">
        <v>6.9320141685148418</v>
      </c>
      <c r="AP108" s="184">
        <v>0</v>
      </c>
      <c r="AQ108" s="184">
        <v>0</v>
      </c>
      <c r="AR108" s="184">
        <v>291.19759370764575</v>
      </c>
      <c r="AS108" s="184">
        <v>114.82198025042582</v>
      </c>
      <c r="AT108" s="184">
        <v>113.45729809987539</v>
      </c>
      <c r="AU108" s="184">
        <v>28.021424710598911</v>
      </c>
      <c r="AV108" s="184">
        <v>240.28858451130048</v>
      </c>
      <c r="AW108" s="184">
        <v>216.46730949898594</v>
      </c>
      <c r="AX108" s="184">
        <v>197.96030455189216</v>
      </c>
      <c r="AY108" s="184">
        <v>1.2082694168788428</v>
      </c>
      <c r="AZ108" s="184">
        <v>56.337606308861268</v>
      </c>
      <c r="BA108" s="184">
        <v>463.76663025220023</v>
      </c>
      <c r="BB108" s="184">
        <v>0.29843476460907675</v>
      </c>
      <c r="BC108" s="184">
        <v>0</v>
      </c>
      <c r="BD108" s="184">
        <v>0</v>
      </c>
      <c r="BE108" s="184">
        <v>12.59012500511551</v>
      </c>
      <c r="BF108" s="184">
        <v>91.445729771169994</v>
      </c>
      <c r="BG108" s="184">
        <v>186.98407031434036</v>
      </c>
      <c r="BH108" s="184">
        <v>90.86159416325556</v>
      </c>
      <c r="BI108" s="184">
        <v>295.06044653590152</v>
      </c>
      <c r="BJ108" s="184">
        <v>142.29052057808053</v>
      </c>
      <c r="BK108" s="184">
        <v>1.6697093047838345</v>
      </c>
      <c r="BL108" s="184">
        <v>7.2032939594584224</v>
      </c>
      <c r="BM108" s="184">
        <v>6.1623450035546519</v>
      </c>
      <c r="BN108" s="184">
        <v>56.865570328027758</v>
      </c>
      <c r="BO108" s="184">
        <v>34.964820898384481</v>
      </c>
      <c r="BP108" s="184">
        <v>0</v>
      </c>
      <c r="BQ108" s="184">
        <v>114.29498101746924</v>
      </c>
      <c r="BR108" s="184">
        <v>50.037152479482145</v>
      </c>
      <c r="BS108" s="184">
        <v>183.36338937595553</v>
      </c>
      <c r="BT108" s="184">
        <v>77.362745586769435</v>
      </c>
      <c r="BU108" s="184">
        <v>42.207926139962304</v>
      </c>
      <c r="BV108" s="184">
        <v>18.973142506854053</v>
      </c>
      <c r="BW108" s="184">
        <v>268.01392370815427</v>
      </c>
      <c r="BX108" s="184">
        <v>74.39442256295375</v>
      </c>
      <c r="BY108" s="184">
        <v>17.963883598317896</v>
      </c>
      <c r="BZ108" s="184">
        <v>0</v>
      </c>
      <c r="CA108" s="184">
        <v>58.113818740332881</v>
      </c>
      <c r="CB108" s="184">
        <v>27.907967844032793</v>
      </c>
      <c r="CC108" s="184">
        <v>97.880755746328376</v>
      </c>
      <c r="CD108" s="184">
        <v>35.256262840066107</v>
      </c>
      <c r="CE108" s="184">
        <v>57.632078745244428</v>
      </c>
      <c r="CF108" s="184">
        <v>82.409805082214262</v>
      </c>
      <c r="CG108" s="184">
        <v>24.838415515212308</v>
      </c>
      <c r="CH108" s="184">
        <v>260.70148478176515</v>
      </c>
      <c r="CI108" s="184">
        <v>59.439276249678279</v>
      </c>
      <c r="CJ108" s="184">
        <v>1273.3409233201573</v>
      </c>
      <c r="CK108" s="184">
        <v>61.429576822594363</v>
      </c>
      <c r="CL108" s="184">
        <v>3.1935166510909974</v>
      </c>
      <c r="CM108" s="184">
        <v>0</v>
      </c>
      <c r="CN108" s="184">
        <v>53.528900138059448</v>
      </c>
      <c r="CO108" s="184">
        <v>535.52534649761992</v>
      </c>
      <c r="CP108" s="184">
        <v>4.9283164587749901</v>
      </c>
      <c r="CQ108" s="184">
        <v>105.09358280835421</v>
      </c>
      <c r="CR108" s="184">
        <v>22.195715287138672</v>
      </c>
      <c r="CS108" s="184">
        <v>60.923645950505417</v>
      </c>
      <c r="CT108" s="184">
        <v>113.68140022453511</v>
      </c>
      <c r="CU108" s="184">
        <v>43.14372655841791</v>
      </c>
      <c r="CV108" s="184">
        <v>71.255769210915986</v>
      </c>
      <c r="CW108" s="184">
        <v>144.5211549017265</v>
      </c>
      <c r="CX108" s="184">
        <v>17.976354748775112</v>
      </c>
      <c r="CY108" s="184">
        <v>5.7657708057355164</v>
      </c>
      <c r="CZ108" s="184">
        <v>0</v>
      </c>
      <c r="DA108" s="184">
        <v>0</v>
      </c>
      <c r="DB108" s="184">
        <v>0</v>
      </c>
      <c r="DC108" s="184">
        <v>62.173068039816691</v>
      </c>
      <c r="DD108" s="184">
        <v>58.757367538043596</v>
      </c>
      <c r="DE108" s="184">
        <v>0</v>
      </c>
      <c r="DF108" s="184">
        <v>22.866456425141461</v>
      </c>
      <c r="DG108" s="184">
        <v>0</v>
      </c>
      <c r="DH108" s="184">
        <v>0</v>
      </c>
      <c r="DI108" s="184">
        <v>146.77446964436697</v>
      </c>
      <c r="DJ108" s="184">
        <v>196.29905662845019</v>
      </c>
      <c r="DK108" s="184">
        <v>62.115036350843894</v>
      </c>
      <c r="DL108" s="184">
        <v>86.648518368876836</v>
      </c>
      <c r="DM108" s="184">
        <v>30.425620255955398</v>
      </c>
      <c r="DN108" s="184">
        <v>0.12717679510823909</v>
      </c>
      <c r="DO108" s="184">
        <v>0</v>
      </c>
      <c r="DP108" s="184">
        <v>0</v>
      </c>
      <c r="DQ108" s="184">
        <v>0.63835262715376562</v>
      </c>
      <c r="DR108" s="184">
        <v>31.559290781189286</v>
      </c>
      <c r="DS108" s="184">
        <v>100.81751078927738</v>
      </c>
      <c r="DT108" s="184">
        <v>10.191293400434574</v>
      </c>
      <c r="DU108" s="184">
        <v>23.487985748373383</v>
      </c>
      <c r="DV108" s="184">
        <v>223.19706801153964</v>
      </c>
      <c r="DW108" s="184">
        <v>0</v>
      </c>
      <c r="DX108" s="184">
        <v>8.1187151774156288</v>
      </c>
      <c r="DY108" s="184">
        <v>0.35896892706659628</v>
      </c>
      <c r="DZ108" s="184">
        <v>42.215982062562254</v>
      </c>
      <c r="EA108" s="184">
        <v>225.88069870392087</v>
      </c>
      <c r="EB108" s="184">
        <v>274.49665516225764</v>
      </c>
      <c r="EC108" s="184">
        <v>57.740328393410728</v>
      </c>
      <c r="ED108" s="184">
        <v>60.363174012870346</v>
      </c>
      <c r="EE108" s="184">
        <v>1.3958206667857327</v>
      </c>
      <c r="EF108" s="184">
        <v>0</v>
      </c>
      <c r="EG108" s="184">
        <v>0</v>
      </c>
      <c r="EH108" s="184">
        <v>0</v>
      </c>
      <c r="EI108" s="184">
        <v>0</v>
      </c>
      <c r="EJ108" s="184">
        <v>143.07001220185523</v>
      </c>
      <c r="EK108" s="184">
        <v>0</v>
      </c>
      <c r="EL108" s="184">
        <v>4.1149678005029484</v>
      </c>
      <c r="EM108" s="184">
        <v>23.904791273310479</v>
      </c>
      <c r="EN108" s="184">
        <v>47.006398377589242</v>
      </c>
      <c r="EO108" s="184">
        <v>183.47836389477993</v>
      </c>
      <c r="EP108" s="184">
        <v>7.4471717706994482</v>
      </c>
      <c r="EQ108" s="184">
        <v>450.22224860544691</v>
      </c>
      <c r="ER108" s="184">
        <v>0</v>
      </c>
      <c r="ES108" s="184">
        <v>0</v>
      </c>
      <c r="ET108" s="184">
        <v>15.588143557655613</v>
      </c>
      <c r="EU108" s="184">
        <v>0</v>
      </c>
      <c r="EV108" s="184">
        <v>0</v>
      </c>
      <c r="EW108" s="184">
        <v>26.056935210953831</v>
      </c>
      <c r="EX108" s="184">
        <v>479.46471407314448</v>
      </c>
      <c r="EY108" s="184">
        <v>0.39544476980420895</v>
      </c>
      <c r="EZ108" s="184">
        <v>0</v>
      </c>
      <c r="FA108" s="184">
        <v>0</v>
      </c>
      <c r="FB108" s="184">
        <v>0</v>
      </c>
      <c r="FC108" s="184">
        <v>0</v>
      </c>
      <c r="FD108" s="184">
        <v>9.2208919722793468</v>
      </c>
      <c r="FE108" s="184">
        <v>11.246162851529618</v>
      </c>
      <c r="FF108" s="184">
        <v>337.30871886442412</v>
      </c>
      <c r="FG108" s="184">
        <v>52.280219717531139</v>
      </c>
      <c r="FH108" s="184">
        <v>33.332240274114042</v>
      </c>
      <c r="FI108" s="184">
        <v>98.483873396648789</v>
      </c>
      <c r="FJ108" s="184">
        <v>10.8317759544866</v>
      </c>
      <c r="FK108" s="184">
        <v>55.81274774231953</v>
      </c>
      <c r="FL108" s="184">
        <v>0</v>
      </c>
      <c r="FM108" s="184">
        <v>0</v>
      </c>
      <c r="FN108" s="184">
        <v>376.18410924675004</v>
      </c>
      <c r="FO108" s="184">
        <v>22.551660245800004</v>
      </c>
      <c r="FP108" s="184">
        <v>18.944333333333336</v>
      </c>
      <c r="FQ108" s="184">
        <v>0</v>
      </c>
      <c r="FR108" s="184">
        <v>0</v>
      </c>
      <c r="FS108" s="184">
        <v>0</v>
      </c>
    </row>
    <row r="109" spans="2:175" x14ac:dyDescent="0.25">
      <c r="B109" s="185">
        <v>39630</v>
      </c>
      <c r="C109" s="184">
        <v>671.84806923326391</v>
      </c>
      <c r="D109" s="184">
        <v>109.17159480070569</v>
      </c>
      <c r="E109" s="184">
        <v>165.66740230611791</v>
      </c>
      <c r="F109" s="184">
        <v>74.940349470143858</v>
      </c>
      <c r="G109" s="184">
        <v>175.07375125607854</v>
      </c>
      <c r="H109" s="184">
        <v>82.959325320933672</v>
      </c>
      <c r="I109" s="184">
        <v>204.55266993997839</v>
      </c>
      <c r="J109" s="184">
        <v>11.62713593013687</v>
      </c>
      <c r="K109" s="184">
        <v>946.45550746395054</v>
      </c>
      <c r="L109" s="184">
        <v>0.86711393325629582</v>
      </c>
      <c r="M109" s="184">
        <v>22.486399328714757</v>
      </c>
      <c r="N109" s="184">
        <v>106.2216333677956</v>
      </c>
      <c r="O109" s="184">
        <v>20.595330435196402</v>
      </c>
      <c r="P109" s="184">
        <v>72.998728262790863</v>
      </c>
      <c r="Q109" s="184">
        <v>12.858592335717764</v>
      </c>
      <c r="R109" s="184">
        <v>22.330232149137885</v>
      </c>
      <c r="S109" s="184">
        <v>3.7341504038544078</v>
      </c>
      <c r="T109" s="184">
        <v>9.3883725393656299</v>
      </c>
      <c r="U109" s="184">
        <v>8.9005927507406231</v>
      </c>
      <c r="V109" s="184">
        <v>83.564023026499825</v>
      </c>
      <c r="W109" s="184">
        <v>4.1693412040239961</v>
      </c>
      <c r="X109" s="184">
        <v>1.7655561546502556</v>
      </c>
      <c r="Y109" s="184">
        <v>93.048335711283428</v>
      </c>
      <c r="Z109" s="184">
        <v>50.918559541776403</v>
      </c>
      <c r="AA109" s="184">
        <v>152.36603798541952</v>
      </c>
      <c r="AB109" s="184">
        <v>113.95098344900232</v>
      </c>
      <c r="AC109" s="184">
        <v>551.65393910884336</v>
      </c>
      <c r="AD109" s="184">
        <v>12.266831400252977</v>
      </c>
      <c r="AE109" s="184">
        <v>19.096757034007396</v>
      </c>
      <c r="AF109" s="184">
        <v>0</v>
      </c>
      <c r="AG109" s="184">
        <v>148.52871039730098</v>
      </c>
      <c r="AH109" s="184">
        <v>224.57693577274418</v>
      </c>
      <c r="AI109" s="184">
        <v>55.214259519718709</v>
      </c>
      <c r="AJ109" s="184">
        <v>430.56123699179847</v>
      </c>
      <c r="AK109" s="184">
        <v>63.474679329342649</v>
      </c>
      <c r="AL109" s="184">
        <v>21.212591875897331</v>
      </c>
      <c r="AM109" s="184">
        <v>33.262686521394258</v>
      </c>
      <c r="AN109" s="184">
        <v>32.633254556970805</v>
      </c>
      <c r="AO109" s="184">
        <v>6.8380786373773388</v>
      </c>
      <c r="AP109" s="184">
        <v>0</v>
      </c>
      <c r="AQ109" s="184">
        <v>0</v>
      </c>
      <c r="AR109" s="184">
        <v>291.26932049072587</v>
      </c>
      <c r="AS109" s="184">
        <v>120.8887989573841</v>
      </c>
      <c r="AT109" s="184">
        <v>115.55147816535322</v>
      </c>
      <c r="AU109" s="184">
        <v>27.396091360691617</v>
      </c>
      <c r="AV109" s="184">
        <v>234.20404484414416</v>
      </c>
      <c r="AW109" s="184">
        <v>220.65212013570937</v>
      </c>
      <c r="AX109" s="184">
        <v>196.7279707914999</v>
      </c>
      <c r="AY109" s="184">
        <v>1.1992388635293287</v>
      </c>
      <c r="AZ109" s="184">
        <v>55.844322341985169</v>
      </c>
      <c r="BA109" s="184">
        <v>477.94499250791642</v>
      </c>
      <c r="BB109" s="184">
        <v>0.14296868887660419</v>
      </c>
      <c r="BC109" s="184">
        <v>0</v>
      </c>
      <c r="BD109" s="184">
        <v>0</v>
      </c>
      <c r="BE109" s="184">
        <v>11.929903788083706</v>
      </c>
      <c r="BF109" s="184">
        <v>89.312831880626433</v>
      </c>
      <c r="BG109" s="184">
        <v>201.78984274762246</v>
      </c>
      <c r="BH109" s="184">
        <v>95.028371839389067</v>
      </c>
      <c r="BI109" s="184">
        <v>303.6707162877729</v>
      </c>
      <c r="BJ109" s="184">
        <v>138.08896597401764</v>
      </c>
      <c r="BK109" s="184">
        <v>1.7564769833890248</v>
      </c>
      <c r="BL109" s="184">
        <v>6.9416776927777706</v>
      </c>
      <c r="BM109" s="184">
        <v>5.1601039623432552</v>
      </c>
      <c r="BN109" s="184">
        <v>47.240219364707549</v>
      </c>
      <c r="BO109" s="184">
        <v>32.284910439308952</v>
      </c>
      <c r="BP109" s="184">
        <v>0</v>
      </c>
      <c r="BQ109" s="184">
        <v>123.13245937786294</v>
      </c>
      <c r="BR109" s="184">
        <v>50.043878295015318</v>
      </c>
      <c r="BS109" s="184">
        <v>186.75606609660247</v>
      </c>
      <c r="BT109" s="184">
        <v>85.227402221250756</v>
      </c>
      <c r="BU109" s="184">
        <v>42.787067105167701</v>
      </c>
      <c r="BV109" s="184">
        <v>19.554498565987991</v>
      </c>
      <c r="BW109" s="184">
        <v>274.74373195522355</v>
      </c>
      <c r="BX109" s="184">
        <v>80.294902966118329</v>
      </c>
      <c r="BY109" s="184">
        <v>19.203448515908708</v>
      </c>
      <c r="BZ109" s="184">
        <v>0</v>
      </c>
      <c r="CA109" s="184">
        <v>61.771323144246132</v>
      </c>
      <c r="CB109" s="184">
        <v>41.289151731239983</v>
      </c>
      <c r="CC109" s="184">
        <v>100.51346927558198</v>
      </c>
      <c r="CD109" s="184">
        <v>37.367839114940857</v>
      </c>
      <c r="CE109" s="184">
        <v>61.386238827245741</v>
      </c>
      <c r="CF109" s="184">
        <v>94.021052587836877</v>
      </c>
      <c r="CG109" s="184">
        <v>26.113383573290264</v>
      </c>
      <c r="CH109" s="184">
        <v>265.65534739522309</v>
      </c>
      <c r="CI109" s="184">
        <v>74.971316645759899</v>
      </c>
      <c r="CJ109" s="184">
        <v>1394.6723016459748</v>
      </c>
      <c r="CK109" s="184">
        <v>61.731982776294004</v>
      </c>
      <c r="CL109" s="184">
        <v>1.8718301107402469</v>
      </c>
      <c r="CM109" s="184">
        <v>0</v>
      </c>
      <c r="CN109" s="184">
        <v>54.428496098180858</v>
      </c>
      <c r="CO109" s="184">
        <v>529.45059536532187</v>
      </c>
      <c r="CP109" s="184">
        <v>4.9297824984473868</v>
      </c>
      <c r="CQ109" s="184">
        <v>109.20854108256557</v>
      </c>
      <c r="CR109" s="184">
        <v>22.535263011615648</v>
      </c>
      <c r="CS109" s="184">
        <v>62.497291949539687</v>
      </c>
      <c r="CT109" s="184">
        <v>114.96778826670094</v>
      </c>
      <c r="CU109" s="184">
        <v>43.943484099515899</v>
      </c>
      <c r="CV109" s="184">
        <v>73.183495783343403</v>
      </c>
      <c r="CW109" s="184">
        <v>149.0156035687065</v>
      </c>
      <c r="CX109" s="184">
        <v>21.688325180084938</v>
      </c>
      <c r="CY109" s="184">
        <v>7.9598909639489204</v>
      </c>
      <c r="CZ109" s="184">
        <v>0</v>
      </c>
      <c r="DA109" s="184">
        <v>0</v>
      </c>
      <c r="DB109" s="184">
        <v>0</v>
      </c>
      <c r="DC109" s="184">
        <v>67.153694729507166</v>
      </c>
      <c r="DD109" s="184">
        <v>64.385938867108663</v>
      </c>
      <c r="DE109" s="184">
        <v>0</v>
      </c>
      <c r="DF109" s="184">
        <v>25.000880362218556</v>
      </c>
      <c r="DG109" s="184">
        <v>0</v>
      </c>
      <c r="DH109" s="184">
        <v>0</v>
      </c>
      <c r="DI109" s="184">
        <v>151.47666404459159</v>
      </c>
      <c r="DJ109" s="184">
        <v>193.69520900875756</v>
      </c>
      <c r="DK109" s="184">
        <v>57.590005958705625</v>
      </c>
      <c r="DL109" s="184">
        <v>84.297647990442286</v>
      </c>
      <c r="DM109" s="184">
        <v>28.63458590663479</v>
      </c>
      <c r="DN109" s="184">
        <v>0.10625707283601067</v>
      </c>
      <c r="DO109" s="184">
        <v>0</v>
      </c>
      <c r="DP109" s="184">
        <v>0</v>
      </c>
      <c r="DQ109" s="184">
        <v>0.79295929343712779</v>
      </c>
      <c r="DR109" s="184">
        <v>30.897091479260766</v>
      </c>
      <c r="DS109" s="184">
        <v>93.366673557395401</v>
      </c>
      <c r="DT109" s="184">
        <v>9.7609288710991606</v>
      </c>
      <c r="DU109" s="184">
        <v>22.859957028019664</v>
      </c>
      <c r="DV109" s="184">
        <v>220.57678978598156</v>
      </c>
      <c r="DW109" s="184">
        <v>0</v>
      </c>
      <c r="DX109" s="184">
        <v>8.7209529134607529</v>
      </c>
      <c r="DY109" s="184">
        <v>0.35379719350813843</v>
      </c>
      <c r="DZ109" s="184">
        <v>52.425921771241327</v>
      </c>
      <c r="EA109" s="184">
        <v>317.47460449106052</v>
      </c>
      <c r="EB109" s="184">
        <v>416.87567639248698</v>
      </c>
      <c r="EC109" s="184">
        <v>83.039032235662461</v>
      </c>
      <c r="ED109" s="184">
        <v>63.829987215741752</v>
      </c>
      <c r="EE109" s="184">
        <v>1.4605603157794784</v>
      </c>
      <c r="EF109" s="184">
        <v>0</v>
      </c>
      <c r="EG109" s="184">
        <v>0</v>
      </c>
      <c r="EH109" s="184">
        <v>0</v>
      </c>
      <c r="EI109" s="184">
        <v>0</v>
      </c>
      <c r="EJ109" s="184">
        <v>150.37219936927298</v>
      </c>
      <c r="EK109" s="184">
        <v>0</v>
      </c>
      <c r="EL109" s="184">
        <v>4.3055947222741473</v>
      </c>
      <c r="EM109" s="184">
        <v>22.394278460758166</v>
      </c>
      <c r="EN109" s="184">
        <v>45.641834605566849</v>
      </c>
      <c r="EO109" s="184">
        <v>192.88983396432687</v>
      </c>
      <c r="EP109" s="184">
        <v>7.1366721206778525</v>
      </c>
      <c r="EQ109" s="184">
        <v>455.70281674045077</v>
      </c>
      <c r="ER109" s="184">
        <v>0</v>
      </c>
      <c r="ES109" s="184">
        <v>0</v>
      </c>
      <c r="ET109" s="184">
        <v>22.707979001859275</v>
      </c>
      <c r="EU109" s="184">
        <v>0</v>
      </c>
      <c r="EV109" s="184">
        <v>0</v>
      </c>
      <c r="EW109" s="184">
        <v>45.897463390827525</v>
      </c>
      <c r="EX109" s="184">
        <v>462.05001135160614</v>
      </c>
      <c r="EY109" s="184">
        <v>0.40068147017938238</v>
      </c>
      <c r="EZ109" s="184">
        <v>0</v>
      </c>
      <c r="FA109" s="184">
        <v>0</v>
      </c>
      <c r="FB109" s="184">
        <v>0</v>
      </c>
      <c r="FC109" s="184">
        <v>0</v>
      </c>
      <c r="FD109" s="184">
        <v>8.6814864607451607</v>
      </c>
      <c r="FE109" s="184">
        <v>11.910699128371245</v>
      </c>
      <c r="FF109" s="184">
        <v>335.31633975568286</v>
      </c>
      <c r="FG109" s="184">
        <v>55.16517114346123</v>
      </c>
      <c r="FH109" s="184">
        <v>33.683910333697689</v>
      </c>
      <c r="FI109" s="184">
        <v>97.687040860560515</v>
      </c>
      <c r="FJ109" s="184">
        <v>10.562237957186321</v>
      </c>
      <c r="FK109" s="184">
        <v>57.554129611646268</v>
      </c>
      <c r="FL109" s="184">
        <v>0.59719370026155383</v>
      </c>
      <c r="FM109" s="184">
        <v>0</v>
      </c>
      <c r="FN109" s="184">
        <v>418.44668935548395</v>
      </c>
      <c r="FO109" s="184">
        <v>23.340041881935488</v>
      </c>
      <c r="FP109" s="184">
        <v>18.788709677419355</v>
      </c>
      <c r="FQ109" s="184">
        <v>0</v>
      </c>
      <c r="FR109" s="184">
        <v>0</v>
      </c>
      <c r="FS109" s="184">
        <v>0</v>
      </c>
    </row>
    <row r="110" spans="2:175" x14ac:dyDescent="0.25">
      <c r="B110" s="185">
        <v>39661</v>
      </c>
      <c r="C110" s="184">
        <v>675.57322078710888</v>
      </c>
      <c r="D110" s="184">
        <v>111.88739127612207</v>
      </c>
      <c r="E110" s="184">
        <v>162.54243041284147</v>
      </c>
      <c r="F110" s="184">
        <v>74.808143651272701</v>
      </c>
      <c r="G110" s="184">
        <v>176.26115831767942</v>
      </c>
      <c r="H110" s="184">
        <v>86.714604613421756</v>
      </c>
      <c r="I110" s="184">
        <v>209.9919448729359</v>
      </c>
      <c r="J110" s="184">
        <v>12.299550841980468</v>
      </c>
      <c r="K110" s="184">
        <v>945.96979845910164</v>
      </c>
      <c r="L110" s="184">
        <v>0.85763736486478293</v>
      </c>
      <c r="M110" s="184">
        <v>22.596475625322146</v>
      </c>
      <c r="N110" s="184">
        <v>103.68266056191591</v>
      </c>
      <c r="O110" s="184">
        <v>19.350236228510926</v>
      </c>
      <c r="P110" s="184">
        <v>71.001158730871722</v>
      </c>
      <c r="Q110" s="184">
        <v>12.356586098046153</v>
      </c>
      <c r="R110" s="184">
        <v>22.121276860062316</v>
      </c>
      <c r="S110" s="184">
        <v>3.4619935445962513</v>
      </c>
      <c r="T110" s="184">
        <v>9.4815623203836914</v>
      </c>
      <c r="U110" s="184">
        <v>8.8359967721626962</v>
      </c>
      <c r="V110" s="184">
        <v>82.546286140771159</v>
      </c>
      <c r="W110" s="184">
        <v>4.2862066553327232</v>
      </c>
      <c r="X110" s="184">
        <v>1.8171223298793289</v>
      </c>
      <c r="Y110" s="184">
        <v>76.762484112318802</v>
      </c>
      <c r="Z110" s="184">
        <v>20.614757329941803</v>
      </c>
      <c r="AA110" s="184">
        <v>154.63565364512371</v>
      </c>
      <c r="AB110" s="184">
        <v>111.93051989261188</v>
      </c>
      <c r="AC110" s="184">
        <v>541.08273759764688</v>
      </c>
      <c r="AD110" s="184">
        <v>12.440204441541535</v>
      </c>
      <c r="AE110" s="184">
        <v>19.32596730758296</v>
      </c>
      <c r="AF110" s="184">
        <v>0</v>
      </c>
      <c r="AG110" s="184">
        <v>153.37728212829941</v>
      </c>
      <c r="AH110" s="184">
        <v>224.82838897753234</v>
      </c>
      <c r="AI110" s="184">
        <v>55.751418641308412</v>
      </c>
      <c r="AJ110" s="184">
        <v>424.70508230129656</v>
      </c>
      <c r="AK110" s="184">
        <v>62.125778648551012</v>
      </c>
      <c r="AL110" s="184">
        <v>21.347346576461412</v>
      </c>
      <c r="AM110" s="184">
        <v>32.297014705741191</v>
      </c>
      <c r="AN110" s="184">
        <v>33.610496498807372</v>
      </c>
      <c r="AO110" s="184">
        <v>7.0791016245065306</v>
      </c>
      <c r="AP110" s="184">
        <v>0</v>
      </c>
      <c r="AQ110" s="184">
        <v>0</v>
      </c>
      <c r="AR110" s="184">
        <v>289.69852131839104</v>
      </c>
      <c r="AS110" s="184">
        <v>122.11208752342931</v>
      </c>
      <c r="AT110" s="184">
        <v>119.68516211103184</v>
      </c>
      <c r="AU110" s="184">
        <v>27.461955219801155</v>
      </c>
      <c r="AV110" s="184">
        <v>235.8288376669536</v>
      </c>
      <c r="AW110" s="184">
        <v>224.63869911610735</v>
      </c>
      <c r="AX110" s="184">
        <v>200.41574835972739</v>
      </c>
      <c r="AY110" s="184">
        <v>1.1480663485857587</v>
      </c>
      <c r="AZ110" s="184">
        <v>59.162393350542231</v>
      </c>
      <c r="BA110" s="184">
        <v>473.56754431840056</v>
      </c>
      <c r="BB110" s="184">
        <v>0.23643588735964116</v>
      </c>
      <c r="BC110" s="184">
        <v>0</v>
      </c>
      <c r="BD110" s="184">
        <v>0</v>
      </c>
      <c r="BE110" s="184">
        <v>11.349780200857552</v>
      </c>
      <c r="BF110" s="184">
        <v>90.806962640246724</v>
      </c>
      <c r="BG110" s="184">
        <v>197.98482825924353</v>
      </c>
      <c r="BH110" s="184">
        <v>98.908349463775991</v>
      </c>
      <c r="BI110" s="184">
        <v>295.02002373261087</v>
      </c>
      <c r="BJ110" s="184">
        <v>139.04343202734944</v>
      </c>
      <c r="BK110" s="184">
        <v>1.7937284205987947</v>
      </c>
      <c r="BL110" s="184">
        <v>6.5630122665282711</v>
      </c>
      <c r="BM110" s="184">
        <v>5.5773914524371868</v>
      </c>
      <c r="BN110" s="184">
        <v>44.913132556025751</v>
      </c>
      <c r="BO110" s="184">
        <v>29.752439614883194</v>
      </c>
      <c r="BP110" s="184">
        <v>0</v>
      </c>
      <c r="BQ110" s="184">
        <v>116.09368172766065</v>
      </c>
      <c r="BR110" s="184">
        <v>49.100633958716195</v>
      </c>
      <c r="BS110" s="184">
        <v>181.29405676920032</v>
      </c>
      <c r="BT110" s="184">
        <v>81.890648455075919</v>
      </c>
      <c r="BU110" s="184">
        <v>41.301589879954165</v>
      </c>
      <c r="BV110" s="184">
        <v>19.617651329601163</v>
      </c>
      <c r="BW110" s="184">
        <v>272.96752104763169</v>
      </c>
      <c r="BX110" s="184">
        <v>77.566443994755062</v>
      </c>
      <c r="BY110" s="184">
        <v>27.243302293009368</v>
      </c>
      <c r="BZ110" s="184">
        <v>0</v>
      </c>
      <c r="CA110" s="184">
        <v>63.283420088607201</v>
      </c>
      <c r="CB110" s="184">
        <v>39.997854585376949</v>
      </c>
      <c r="CC110" s="184">
        <v>100.04160908556256</v>
      </c>
      <c r="CD110" s="184">
        <v>37.088064838526677</v>
      </c>
      <c r="CE110" s="184">
        <v>60.55709802535609</v>
      </c>
      <c r="CF110" s="184">
        <v>90.287802611977867</v>
      </c>
      <c r="CG110" s="184">
        <v>23.525315832117993</v>
      </c>
      <c r="CH110" s="184">
        <v>262.43205379955657</v>
      </c>
      <c r="CI110" s="184">
        <v>74.16982528797881</v>
      </c>
      <c r="CJ110" s="184">
        <v>1381.6335248008363</v>
      </c>
      <c r="CK110" s="184">
        <v>58.977558096504424</v>
      </c>
      <c r="CL110" s="184">
        <v>1.4107929195942874</v>
      </c>
      <c r="CM110" s="184">
        <v>0</v>
      </c>
      <c r="CN110" s="184">
        <v>57.537122992129575</v>
      </c>
      <c r="CO110" s="184">
        <v>517.58395744981499</v>
      </c>
      <c r="CP110" s="184">
        <v>4.5765417487696238</v>
      </c>
      <c r="CQ110" s="184">
        <v>114.84819298831417</v>
      </c>
      <c r="CR110" s="184">
        <v>21.624226848689446</v>
      </c>
      <c r="CS110" s="184">
        <v>57.763356211620078</v>
      </c>
      <c r="CT110" s="184">
        <v>112.29412536073542</v>
      </c>
      <c r="CU110" s="184">
        <v>42.61477843763312</v>
      </c>
      <c r="CV110" s="184">
        <v>69.635751603200447</v>
      </c>
      <c r="CW110" s="184">
        <v>149.24556815689888</v>
      </c>
      <c r="CX110" s="184">
        <v>20.284863053814767</v>
      </c>
      <c r="CY110" s="184">
        <v>9.512065670674529</v>
      </c>
      <c r="CZ110" s="184">
        <v>0</v>
      </c>
      <c r="DA110" s="184">
        <v>0</v>
      </c>
      <c r="DB110" s="184">
        <v>0</v>
      </c>
      <c r="DC110" s="184">
        <v>65.119094909618823</v>
      </c>
      <c r="DD110" s="184">
        <v>62.440199118860562</v>
      </c>
      <c r="DE110" s="184">
        <v>0</v>
      </c>
      <c r="DF110" s="184">
        <v>29.527643041292521</v>
      </c>
      <c r="DG110" s="184">
        <v>0</v>
      </c>
      <c r="DH110" s="184">
        <v>0</v>
      </c>
      <c r="DI110" s="184">
        <v>145.48898583099597</v>
      </c>
      <c r="DJ110" s="184">
        <v>193.16416982537524</v>
      </c>
      <c r="DK110" s="184">
        <v>56.24178080194654</v>
      </c>
      <c r="DL110" s="184">
        <v>82.017881927033102</v>
      </c>
      <c r="DM110" s="184">
        <v>29.458195708619794</v>
      </c>
      <c r="DN110" s="184">
        <v>0.31773949185155881</v>
      </c>
      <c r="DO110" s="184">
        <v>0</v>
      </c>
      <c r="DP110" s="184">
        <v>0</v>
      </c>
      <c r="DQ110" s="184">
        <v>0.51994460114081664</v>
      </c>
      <c r="DR110" s="184">
        <v>29.817293959326449</v>
      </c>
      <c r="DS110" s="184">
        <v>99.243395938225632</v>
      </c>
      <c r="DT110" s="184">
        <v>9.3592026788483462</v>
      </c>
      <c r="DU110" s="184">
        <v>23.635681094740999</v>
      </c>
      <c r="DV110" s="184">
        <v>225.02762799920993</v>
      </c>
      <c r="DW110" s="184">
        <v>0</v>
      </c>
      <c r="DX110" s="184">
        <v>10.211414868852099</v>
      </c>
      <c r="DY110" s="184">
        <v>0.33696689887172104</v>
      </c>
      <c r="DZ110" s="184">
        <v>51.250383841465712</v>
      </c>
      <c r="EA110" s="184">
        <v>304.51740329666131</v>
      </c>
      <c r="EB110" s="184">
        <v>392.48625126478515</v>
      </c>
      <c r="EC110" s="184">
        <v>87.153279234290238</v>
      </c>
      <c r="ED110" s="184">
        <v>60.295972374058096</v>
      </c>
      <c r="EE110" s="184">
        <v>1.5138694080131132</v>
      </c>
      <c r="EF110" s="184">
        <v>0</v>
      </c>
      <c r="EG110" s="184">
        <v>0</v>
      </c>
      <c r="EH110" s="184">
        <v>0</v>
      </c>
      <c r="EI110" s="184">
        <v>0</v>
      </c>
      <c r="EJ110" s="184">
        <v>171.98297479265614</v>
      </c>
      <c r="EK110" s="184">
        <v>0</v>
      </c>
      <c r="EL110" s="184">
        <v>3.2412172852017145</v>
      </c>
      <c r="EM110" s="184">
        <v>22.719348324261059</v>
      </c>
      <c r="EN110" s="184">
        <v>45.307062169937538</v>
      </c>
      <c r="EO110" s="184">
        <v>199.42351208037897</v>
      </c>
      <c r="EP110" s="184">
        <v>7.1908455613125035</v>
      </c>
      <c r="EQ110" s="184">
        <v>449.59113107009802</v>
      </c>
      <c r="ER110" s="184">
        <v>0</v>
      </c>
      <c r="ES110" s="184">
        <v>0</v>
      </c>
      <c r="ET110" s="184">
        <v>27.564754006141818</v>
      </c>
      <c r="EU110" s="184">
        <v>0</v>
      </c>
      <c r="EV110" s="184">
        <v>0</v>
      </c>
      <c r="EW110" s="184">
        <v>43.672158567180368</v>
      </c>
      <c r="EX110" s="184">
        <v>480.98693879753193</v>
      </c>
      <c r="EY110" s="184">
        <v>0.35754375777769065</v>
      </c>
      <c r="EZ110" s="184">
        <v>0</v>
      </c>
      <c r="FA110" s="184">
        <v>0</v>
      </c>
      <c r="FB110" s="184">
        <v>0</v>
      </c>
      <c r="FC110" s="184">
        <v>0</v>
      </c>
      <c r="FD110" s="184">
        <v>8.8892501467323282</v>
      </c>
      <c r="FE110" s="184">
        <v>11.521043173704863</v>
      </c>
      <c r="FF110" s="184">
        <v>333.66475765650972</v>
      </c>
      <c r="FG110" s="184">
        <v>58.515263670791484</v>
      </c>
      <c r="FH110" s="184">
        <v>34.108448807503684</v>
      </c>
      <c r="FI110" s="184">
        <v>96.931224314467286</v>
      </c>
      <c r="FJ110" s="184">
        <v>10.635254222791488</v>
      </c>
      <c r="FK110" s="184">
        <v>60.689801499975928</v>
      </c>
      <c r="FL110" s="184">
        <v>0.87005547849102149</v>
      </c>
      <c r="FM110" s="184">
        <v>0</v>
      </c>
      <c r="FN110" s="184">
        <v>312.04908533637104</v>
      </c>
      <c r="FO110" s="184">
        <v>23.015705403870975</v>
      </c>
      <c r="FP110" s="184">
        <v>19.016451612903225</v>
      </c>
      <c r="FQ110" s="184">
        <v>0</v>
      </c>
      <c r="FR110" s="184">
        <v>0</v>
      </c>
      <c r="FS110" s="184">
        <v>0</v>
      </c>
    </row>
    <row r="111" spans="2:175" x14ac:dyDescent="0.25">
      <c r="B111" s="185">
        <v>39692</v>
      </c>
      <c r="C111" s="184">
        <v>682.36400880016129</v>
      </c>
      <c r="D111" s="184">
        <v>113.60383354796329</v>
      </c>
      <c r="E111" s="184">
        <v>161.04600836004425</v>
      </c>
      <c r="F111" s="184">
        <v>74.888185532960691</v>
      </c>
      <c r="G111" s="184">
        <v>176.66975241234675</v>
      </c>
      <c r="H111" s="184">
        <v>87.644114549195507</v>
      </c>
      <c r="I111" s="184">
        <v>217.26694665391503</v>
      </c>
      <c r="J111" s="184">
        <v>12.792486059095692</v>
      </c>
      <c r="K111" s="184">
        <v>945.12977597571398</v>
      </c>
      <c r="L111" s="184">
        <v>0.83517006700709862</v>
      </c>
      <c r="M111" s="184">
        <v>22.534044086548832</v>
      </c>
      <c r="N111" s="184">
        <v>105.87225399361687</v>
      </c>
      <c r="O111" s="184">
        <v>19.4671484922657</v>
      </c>
      <c r="P111" s="184">
        <v>68.950015226470683</v>
      </c>
      <c r="Q111" s="184">
        <v>12.023357689760394</v>
      </c>
      <c r="R111" s="184">
        <v>21.732688519009276</v>
      </c>
      <c r="S111" s="184">
        <v>3.200537225956571</v>
      </c>
      <c r="T111" s="184">
        <v>9.2022829815413214</v>
      </c>
      <c r="U111" s="184">
        <v>8.9853836023735258</v>
      </c>
      <c r="V111" s="184">
        <v>81.360519371944889</v>
      </c>
      <c r="W111" s="184">
        <v>3.8854209450165427</v>
      </c>
      <c r="X111" s="184">
        <v>1.2316247752634546</v>
      </c>
      <c r="Y111" s="184">
        <v>56.059789965081912</v>
      </c>
      <c r="Z111" s="184">
        <v>8.6033634891252095</v>
      </c>
      <c r="AA111" s="184">
        <v>157.89278932026698</v>
      </c>
      <c r="AB111" s="184">
        <v>114.52739707688842</v>
      </c>
      <c r="AC111" s="184">
        <v>531.38694326798691</v>
      </c>
      <c r="AD111" s="184">
        <v>12.794274679510208</v>
      </c>
      <c r="AE111" s="184">
        <v>19.161700835922169</v>
      </c>
      <c r="AF111" s="184">
        <v>0</v>
      </c>
      <c r="AG111" s="184">
        <v>156.49562575041026</v>
      </c>
      <c r="AH111" s="184">
        <v>226.74416445013944</v>
      </c>
      <c r="AI111" s="184">
        <v>56.051038454305314</v>
      </c>
      <c r="AJ111" s="184">
        <v>425.79539674073271</v>
      </c>
      <c r="AK111" s="184">
        <v>59.771739879955256</v>
      </c>
      <c r="AL111" s="184">
        <v>21.805261878336729</v>
      </c>
      <c r="AM111" s="184">
        <v>33.686408882249729</v>
      </c>
      <c r="AN111" s="184">
        <v>33.87105935348746</v>
      </c>
      <c r="AO111" s="184">
        <v>7.0306459417731615</v>
      </c>
      <c r="AP111" s="184">
        <v>0</v>
      </c>
      <c r="AQ111" s="184">
        <v>0</v>
      </c>
      <c r="AR111" s="184">
        <v>292.45668668435849</v>
      </c>
      <c r="AS111" s="184">
        <v>117.81691807949289</v>
      </c>
      <c r="AT111" s="184">
        <v>117.35253067340504</v>
      </c>
      <c r="AU111" s="184">
        <v>27.201972879508482</v>
      </c>
      <c r="AV111" s="184">
        <v>238.20562010261688</v>
      </c>
      <c r="AW111" s="184">
        <v>227.35090561272656</v>
      </c>
      <c r="AX111" s="184">
        <v>194.11941489988064</v>
      </c>
      <c r="AY111" s="184">
        <v>1.1139163028400443</v>
      </c>
      <c r="AZ111" s="184">
        <v>61.058447805290164</v>
      </c>
      <c r="BA111" s="184">
        <v>480.81476885761185</v>
      </c>
      <c r="BB111" s="184">
        <v>0.20298273313699103</v>
      </c>
      <c r="BC111" s="184">
        <v>0</v>
      </c>
      <c r="BD111" s="184">
        <v>0</v>
      </c>
      <c r="BE111" s="184">
        <v>12.522455269795405</v>
      </c>
      <c r="BF111" s="184">
        <v>91.502896118436936</v>
      </c>
      <c r="BG111" s="184">
        <v>196.81395868273555</v>
      </c>
      <c r="BH111" s="184">
        <v>94.551530748882044</v>
      </c>
      <c r="BI111" s="184">
        <v>294.65577869752411</v>
      </c>
      <c r="BJ111" s="184">
        <v>135.56568234002387</v>
      </c>
      <c r="BK111" s="184">
        <v>1.7959885530929858</v>
      </c>
      <c r="BL111" s="184">
        <v>6.5234145697715542</v>
      </c>
      <c r="BM111" s="184">
        <v>4.8766428937072854</v>
      </c>
      <c r="BN111" s="184">
        <v>47.895743300881193</v>
      </c>
      <c r="BO111" s="184">
        <v>26.041053517638929</v>
      </c>
      <c r="BP111" s="184">
        <v>0</v>
      </c>
      <c r="BQ111" s="184">
        <v>124.88851698702034</v>
      </c>
      <c r="BR111" s="184">
        <v>49.068223783760402</v>
      </c>
      <c r="BS111" s="184">
        <v>171.46419554682637</v>
      </c>
      <c r="BT111" s="184">
        <v>83.510693322635973</v>
      </c>
      <c r="BU111" s="184">
        <v>34.036707883032868</v>
      </c>
      <c r="BV111" s="184">
        <v>17.908634799939851</v>
      </c>
      <c r="BW111" s="184">
        <v>263.61749796710836</v>
      </c>
      <c r="BX111" s="184">
        <v>76.011579537636976</v>
      </c>
      <c r="BY111" s="184">
        <v>31.478920265250675</v>
      </c>
      <c r="BZ111" s="184">
        <v>0</v>
      </c>
      <c r="CA111" s="184">
        <v>61.041875454769126</v>
      </c>
      <c r="CB111" s="184">
        <v>40.779138945450853</v>
      </c>
      <c r="CC111" s="184">
        <v>102.35774952684582</v>
      </c>
      <c r="CD111" s="184">
        <v>38.349904620380826</v>
      </c>
      <c r="CE111" s="184">
        <v>55.597537467329936</v>
      </c>
      <c r="CF111" s="184">
        <v>72.302263219377963</v>
      </c>
      <c r="CG111" s="184">
        <v>22.001858986279576</v>
      </c>
      <c r="CH111" s="184">
        <v>267.92500141784018</v>
      </c>
      <c r="CI111" s="184">
        <v>73.50017812893428</v>
      </c>
      <c r="CJ111" s="184">
        <v>1353.8316700252351</v>
      </c>
      <c r="CK111" s="184">
        <v>51.192176459571428</v>
      </c>
      <c r="CL111" s="184">
        <v>1.2314923765683912</v>
      </c>
      <c r="CM111" s="184">
        <v>0</v>
      </c>
      <c r="CN111" s="184">
        <v>58.146164132844994</v>
      </c>
      <c r="CO111" s="184">
        <v>507.81194167453253</v>
      </c>
      <c r="CP111" s="184">
        <v>4.2927810535663786</v>
      </c>
      <c r="CQ111" s="184">
        <v>117.01963397528367</v>
      </c>
      <c r="CR111" s="184">
        <v>22.201789189610526</v>
      </c>
      <c r="CS111" s="184">
        <v>58.392431195295671</v>
      </c>
      <c r="CT111" s="184">
        <v>111.87638971715754</v>
      </c>
      <c r="CU111" s="184">
        <v>42.988403803954583</v>
      </c>
      <c r="CV111" s="184">
        <v>72.975396756956428</v>
      </c>
      <c r="CW111" s="184">
        <v>145.60557067409789</v>
      </c>
      <c r="CX111" s="184">
        <v>19.685705521698935</v>
      </c>
      <c r="CY111" s="184">
        <v>9.6757063788563809</v>
      </c>
      <c r="CZ111" s="184">
        <v>0</v>
      </c>
      <c r="DA111" s="184">
        <v>0</v>
      </c>
      <c r="DB111" s="184">
        <v>0</v>
      </c>
      <c r="DC111" s="184">
        <v>63.622933128919826</v>
      </c>
      <c r="DD111" s="184">
        <v>60.837050360748847</v>
      </c>
      <c r="DE111" s="184">
        <v>0</v>
      </c>
      <c r="DF111" s="184">
        <v>35.933554265304522</v>
      </c>
      <c r="DG111" s="184">
        <v>0</v>
      </c>
      <c r="DH111" s="184">
        <v>0</v>
      </c>
      <c r="DI111" s="184">
        <v>147.20838146037732</v>
      </c>
      <c r="DJ111" s="184">
        <v>190.60877998412636</v>
      </c>
      <c r="DK111" s="184">
        <v>55.293804997956819</v>
      </c>
      <c r="DL111" s="184">
        <v>70.046454013719526</v>
      </c>
      <c r="DM111" s="184">
        <v>27.144289426268898</v>
      </c>
      <c r="DN111" s="184">
        <v>0.83267107589270051</v>
      </c>
      <c r="DO111" s="184">
        <v>0</v>
      </c>
      <c r="DP111" s="184">
        <v>0</v>
      </c>
      <c r="DQ111" s="184">
        <v>0.52995459170685177</v>
      </c>
      <c r="DR111" s="184">
        <v>26.612935360615051</v>
      </c>
      <c r="DS111" s="184">
        <v>95.841006207592571</v>
      </c>
      <c r="DT111" s="184">
        <v>8.1086884100839978</v>
      </c>
      <c r="DU111" s="184">
        <v>20.951619399053353</v>
      </c>
      <c r="DV111" s="184">
        <v>220.05264521179964</v>
      </c>
      <c r="DW111" s="184">
        <v>0</v>
      </c>
      <c r="DX111" s="184">
        <v>9.6718532673682436</v>
      </c>
      <c r="DY111" s="184">
        <v>0.32644571201794831</v>
      </c>
      <c r="DZ111" s="184">
        <v>52.653473557391045</v>
      </c>
      <c r="EA111" s="184">
        <v>300.83828703102984</v>
      </c>
      <c r="EB111" s="184">
        <v>389.168914337849</v>
      </c>
      <c r="EC111" s="184">
        <v>84.774281064679869</v>
      </c>
      <c r="ED111" s="184">
        <v>60.601892231634622</v>
      </c>
      <c r="EE111" s="184">
        <v>1.639840923545306</v>
      </c>
      <c r="EF111" s="184">
        <v>0</v>
      </c>
      <c r="EG111" s="184">
        <v>0</v>
      </c>
      <c r="EH111" s="184">
        <v>0</v>
      </c>
      <c r="EI111" s="184">
        <v>0</v>
      </c>
      <c r="EJ111" s="184">
        <v>200.72088517501996</v>
      </c>
      <c r="EK111" s="184">
        <v>0</v>
      </c>
      <c r="EL111" s="184">
        <v>4.0805282212064773</v>
      </c>
      <c r="EM111" s="184">
        <v>22.77379369247349</v>
      </c>
      <c r="EN111" s="184">
        <v>44.145527404146669</v>
      </c>
      <c r="EO111" s="184">
        <v>199.32764111598411</v>
      </c>
      <c r="EP111" s="184">
        <v>7.2243036874763593</v>
      </c>
      <c r="EQ111" s="184">
        <v>457.26739467632444</v>
      </c>
      <c r="ER111" s="184">
        <v>0</v>
      </c>
      <c r="ES111" s="184">
        <v>0</v>
      </c>
      <c r="ET111" s="184">
        <v>42.395133650323068</v>
      </c>
      <c r="EU111" s="184">
        <v>0</v>
      </c>
      <c r="EV111" s="184">
        <v>0</v>
      </c>
      <c r="EW111" s="184">
        <v>43.248359614459886</v>
      </c>
      <c r="EX111" s="184">
        <v>477.75907312486987</v>
      </c>
      <c r="EY111" s="184">
        <v>0.34893633134795582</v>
      </c>
      <c r="EZ111" s="184">
        <v>0</v>
      </c>
      <c r="FA111" s="184">
        <v>0</v>
      </c>
      <c r="FB111" s="184">
        <v>0</v>
      </c>
      <c r="FC111" s="184">
        <v>0</v>
      </c>
      <c r="FD111" s="184">
        <v>8.325529028606832</v>
      </c>
      <c r="FE111" s="184">
        <v>14.264041005348536</v>
      </c>
      <c r="FF111" s="184">
        <v>330.18564639531138</v>
      </c>
      <c r="FG111" s="184">
        <v>57.257511622999573</v>
      </c>
      <c r="FH111" s="184">
        <v>34.209424967546688</v>
      </c>
      <c r="FI111" s="184">
        <v>94.835936498683665</v>
      </c>
      <c r="FJ111" s="184">
        <v>11.054830827477215</v>
      </c>
      <c r="FK111" s="184">
        <v>59.769796108489388</v>
      </c>
      <c r="FL111" s="184">
        <v>1.0831269622032964</v>
      </c>
      <c r="FM111" s="184">
        <v>0</v>
      </c>
      <c r="FN111" s="184">
        <v>415.33393315050006</v>
      </c>
      <c r="FO111" s="184">
        <v>22.417504090449999</v>
      </c>
      <c r="FP111" s="184">
        <v>18.944333333333336</v>
      </c>
      <c r="FQ111" s="184">
        <v>0</v>
      </c>
      <c r="FR111" s="184">
        <v>0</v>
      </c>
      <c r="FS111" s="184">
        <v>0</v>
      </c>
    </row>
    <row r="112" spans="2:175" x14ac:dyDescent="0.25">
      <c r="B112" s="185">
        <v>39722</v>
      </c>
      <c r="C112" s="184">
        <v>689.41707410975505</v>
      </c>
      <c r="D112" s="184">
        <v>115.98309852689232</v>
      </c>
      <c r="E112" s="184">
        <v>161.6195817242519</v>
      </c>
      <c r="F112" s="184">
        <v>73.529704175534945</v>
      </c>
      <c r="G112" s="184">
        <v>173.30899704088807</v>
      </c>
      <c r="H112" s="184">
        <v>86.256632763748982</v>
      </c>
      <c r="I112" s="184">
        <v>219.69585187840704</v>
      </c>
      <c r="J112" s="184">
        <v>12.318049534139892</v>
      </c>
      <c r="K112" s="184">
        <v>944.07415602798631</v>
      </c>
      <c r="L112" s="184">
        <v>0.80754699796315965</v>
      </c>
      <c r="M112" s="184">
        <v>23.007387210225865</v>
      </c>
      <c r="N112" s="184">
        <v>108.57793328569031</v>
      </c>
      <c r="O112" s="184">
        <v>18.838345940335177</v>
      </c>
      <c r="P112" s="184">
        <v>69.29573638692726</v>
      </c>
      <c r="Q112" s="184">
        <v>11.974934511022196</v>
      </c>
      <c r="R112" s="184">
        <v>21.299986470171049</v>
      </c>
      <c r="S112" s="184">
        <v>3.4148769316627212</v>
      </c>
      <c r="T112" s="184">
        <v>8.9592079559061943</v>
      </c>
      <c r="U112" s="184">
        <v>11.089777359626273</v>
      </c>
      <c r="V112" s="184">
        <v>80.852075512965769</v>
      </c>
      <c r="W112" s="184">
        <v>4.6343626584983442</v>
      </c>
      <c r="X112" s="184">
        <v>0.87382912958410064</v>
      </c>
      <c r="Y112" s="184">
        <v>47.758926811773499</v>
      </c>
      <c r="Z112" s="184">
        <v>6.9529467007118013</v>
      </c>
      <c r="AA112" s="184">
        <v>151.36297185200624</v>
      </c>
      <c r="AB112" s="184">
        <v>114.72504196611645</v>
      </c>
      <c r="AC112" s="184">
        <v>535.21661376329507</v>
      </c>
      <c r="AD112" s="184">
        <v>12.384446100616351</v>
      </c>
      <c r="AE112" s="184">
        <v>18.20447927194504</v>
      </c>
      <c r="AF112" s="184">
        <v>0</v>
      </c>
      <c r="AG112" s="184">
        <v>158.89777509371555</v>
      </c>
      <c r="AH112" s="184">
        <v>229.30641205717075</v>
      </c>
      <c r="AI112" s="184">
        <v>54.282508675823777</v>
      </c>
      <c r="AJ112" s="184">
        <v>419.07874077962367</v>
      </c>
      <c r="AK112" s="184">
        <v>61.119323089710512</v>
      </c>
      <c r="AL112" s="184">
        <v>20.495543732014909</v>
      </c>
      <c r="AM112" s="184">
        <v>35.195762161286744</v>
      </c>
      <c r="AN112" s="184">
        <v>34.839975964391662</v>
      </c>
      <c r="AO112" s="184">
        <v>7.5227801510452652</v>
      </c>
      <c r="AP112" s="184">
        <v>0</v>
      </c>
      <c r="AQ112" s="184">
        <v>0</v>
      </c>
      <c r="AR112" s="184">
        <v>286.1420014573041</v>
      </c>
      <c r="AS112" s="184">
        <v>114.56193388529852</v>
      </c>
      <c r="AT112" s="184">
        <v>115.76750005811465</v>
      </c>
      <c r="AU112" s="184">
        <v>25.99939008224198</v>
      </c>
      <c r="AV112" s="184">
        <v>233.16247456881251</v>
      </c>
      <c r="AW112" s="184">
        <v>222.00527678799858</v>
      </c>
      <c r="AX112" s="184">
        <v>195.55191483122118</v>
      </c>
      <c r="AY112" s="184">
        <v>1.3007850039323994</v>
      </c>
      <c r="AZ112" s="184">
        <v>56.372385913756439</v>
      </c>
      <c r="BA112" s="184">
        <v>485.67142104720097</v>
      </c>
      <c r="BB112" s="184">
        <v>0.18587044253916976</v>
      </c>
      <c r="BC112" s="184">
        <v>0</v>
      </c>
      <c r="BD112" s="184">
        <v>0</v>
      </c>
      <c r="BE112" s="184">
        <v>12.617049634652691</v>
      </c>
      <c r="BF112" s="184">
        <v>92.892102421801312</v>
      </c>
      <c r="BG112" s="184">
        <v>185.68327044301924</v>
      </c>
      <c r="BH112" s="184">
        <v>101.34564790167539</v>
      </c>
      <c r="BI112" s="184">
        <v>291.83592844673217</v>
      </c>
      <c r="BJ112" s="184">
        <v>133.50383090894235</v>
      </c>
      <c r="BK112" s="184">
        <v>1.7612397673656768</v>
      </c>
      <c r="BL112" s="184">
        <v>6.4260911409422663</v>
      </c>
      <c r="BM112" s="184">
        <v>6.5493137016677192</v>
      </c>
      <c r="BN112" s="184">
        <v>49.845352026831726</v>
      </c>
      <c r="BO112" s="184">
        <v>23.146077834723989</v>
      </c>
      <c r="BP112" s="184">
        <v>0</v>
      </c>
      <c r="BQ112" s="184">
        <v>118.99886509419548</v>
      </c>
      <c r="BR112" s="184">
        <v>49.965426885946869</v>
      </c>
      <c r="BS112" s="184">
        <v>173.55675421911903</v>
      </c>
      <c r="BT112" s="184">
        <v>80.46965754720182</v>
      </c>
      <c r="BU112" s="184">
        <v>39.686388810902713</v>
      </c>
      <c r="BV112" s="184">
        <v>19.044243054193299</v>
      </c>
      <c r="BW112" s="184">
        <v>277.35992425335752</v>
      </c>
      <c r="BX112" s="184">
        <v>77.007923916076138</v>
      </c>
      <c r="BY112" s="184">
        <v>30.860342066142582</v>
      </c>
      <c r="BZ112" s="184">
        <v>0</v>
      </c>
      <c r="CA112" s="184">
        <v>60.271538578727601</v>
      </c>
      <c r="CB112" s="184">
        <v>38.501045369122963</v>
      </c>
      <c r="CC112" s="184">
        <v>99.820548402736918</v>
      </c>
      <c r="CD112" s="184">
        <v>39.004745533172034</v>
      </c>
      <c r="CE112" s="184">
        <v>57.395884516629778</v>
      </c>
      <c r="CF112" s="184">
        <v>76.195630814249938</v>
      </c>
      <c r="CG112" s="184">
        <v>21.750541303915554</v>
      </c>
      <c r="CH112" s="184">
        <v>259.56274938443755</v>
      </c>
      <c r="CI112" s="184">
        <v>71.490144435153454</v>
      </c>
      <c r="CJ112" s="184">
        <v>1357.4548693692329</v>
      </c>
      <c r="CK112" s="184">
        <v>58.390675749554063</v>
      </c>
      <c r="CL112" s="184">
        <v>1.4188517150123887</v>
      </c>
      <c r="CM112" s="184">
        <v>0</v>
      </c>
      <c r="CN112" s="184">
        <v>59.878041581276975</v>
      </c>
      <c r="CO112" s="184">
        <v>498.06085015129628</v>
      </c>
      <c r="CP112" s="184">
        <v>4.7594798534501273</v>
      </c>
      <c r="CQ112" s="184">
        <v>118.94362083886888</v>
      </c>
      <c r="CR112" s="184">
        <v>21.219283146023159</v>
      </c>
      <c r="CS112" s="184">
        <v>57.134179547207275</v>
      </c>
      <c r="CT112" s="184">
        <v>113.00276492348495</v>
      </c>
      <c r="CU112" s="184">
        <v>43.127956843791956</v>
      </c>
      <c r="CV112" s="184">
        <v>70.996120704147245</v>
      </c>
      <c r="CW112" s="184">
        <v>143.61893367977734</v>
      </c>
      <c r="CX112" s="184">
        <v>18.667714539430261</v>
      </c>
      <c r="CY112" s="184">
        <v>9.1221320949833924</v>
      </c>
      <c r="CZ112" s="184">
        <v>0</v>
      </c>
      <c r="DA112" s="184">
        <v>0</v>
      </c>
      <c r="DB112" s="184">
        <v>0</v>
      </c>
      <c r="DC112" s="184">
        <v>60.000662130065244</v>
      </c>
      <c r="DD112" s="184">
        <v>60.969966854687129</v>
      </c>
      <c r="DE112" s="184">
        <v>0</v>
      </c>
      <c r="DF112" s="184">
        <v>41.83029020238542</v>
      </c>
      <c r="DG112" s="184">
        <v>0</v>
      </c>
      <c r="DH112" s="184">
        <v>0</v>
      </c>
      <c r="DI112" s="184">
        <v>147.36614863772462</v>
      </c>
      <c r="DJ112" s="184">
        <v>186.70513231879309</v>
      </c>
      <c r="DK112" s="184">
        <v>53.700287109357568</v>
      </c>
      <c r="DL112" s="184">
        <v>77.233099157857595</v>
      </c>
      <c r="DM112" s="184">
        <v>29.555402230616139</v>
      </c>
      <c r="DN112" s="184">
        <v>1.1197546642034915</v>
      </c>
      <c r="DO112" s="184">
        <v>0</v>
      </c>
      <c r="DP112" s="184">
        <v>0</v>
      </c>
      <c r="DQ112" s="184">
        <v>0.53011521376408421</v>
      </c>
      <c r="DR112" s="184">
        <v>24.499032466090078</v>
      </c>
      <c r="DS112" s="184">
        <v>91.891994738563852</v>
      </c>
      <c r="DT112" s="184">
        <v>8.1525082526236829</v>
      </c>
      <c r="DU112" s="184">
        <v>22.175362283988406</v>
      </c>
      <c r="DV112" s="184">
        <v>230.31661033643414</v>
      </c>
      <c r="DW112" s="184">
        <v>0</v>
      </c>
      <c r="DX112" s="184">
        <v>11.165706568946366</v>
      </c>
      <c r="DY112" s="184">
        <v>0.2116600792820191</v>
      </c>
      <c r="DZ112" s="184">
        <v>45.38682998275349</v>
      </c>
      <c r="EA112" s="184">
        <v>302.11921264811889</v>
      </c>
      <c r="EB112" s="184">
        <v>386.02181736311991</v>
      </c>
      <c r="EC112" s="184">
        <v>84.706843163944384</v>
      </c>
      <c r="ED112" s="184">
        <v>60.10339927497791</v>
      </c>
      <c r="EE112" s="184">
        <v>1.5659097417868815</v>
      </c>
      <c r="EF112" s="184">
        <v>0</v>
      </c>
      <c r="EG112" s="184">
        <v>0</v>
      </c>
      <c r="EH112" s="184">
        <v>0</v>
      </c>
      <c r="EI112" s="184">
        <v>0</v>
      </c>
      <c r="EJ112" s="184">
        <v>177.94840507626154</v>
      </c>
      <c r="EK112" s="184">
        <v>0</v>
      </c>
      <c r="EL112" s="184">
        <v>4.2567908548612765</v>
      </c>
      <c r="EM112" s="184">
        <v>21.644620029575172</v>
      </c>
      <c r="EN112" s="184">
        <v>43.212321484352067</v>
      </c>
      <c r="EO112" s="184">
        <v>198.00909985915925</v>
      </c>
      <c r="EP112" s="184">
        <v>7.6227549667222849</v>
      </c>
      <c r="EQ112" s="184">
        <v>450.81246701094631</v>
      </c>
      <c r="ER112" s="184">
        <v>0</v>
      </c>
      <c r="ES112" s="184">
        <v>0.2356280810549973</v>
      </c>
      <c r="ET112" s="184">
        <v>39.272082570194556</v>
      </c>
      <c r="EU112" s="184">
        <v>0</v>
      </c>
      <c r="EV112" s="184">
        <v>0</v>
      </c>
      <c r="EW112" s="184">
        <v>44.93208944430134</v>
      </c>
      <c r="EX112" s="184">
        <v>471.94439076517443</v>
      </c>
      <c r="EY112" s="184">
        <v>0.30079290429316446</v>
      </c>
      <c r="EZ112" s="184">
        <v>0</v>
      </c>
      <c r="FA112" s="184">
        <v>0</v>
      </c>
      <c r="FB112" s="184">
        <v>0</v>
      </c>
      <c r="FC112" s="184">
        <v>0</v>
      </c>
      <c r="FD112" s="184">
        <v>8.7331428383595071</v>
      </c>
      <c r="FE112" s="184">
        <v>13.834319243097163</v>
      </c>
      <c r="FF112" s="184">
        <v>327.06963672455629</v>
      </c>
      <c r="FG112" s="184">
        <v>59.606445947884467</v>
      </c>
      <c r="FH112" s="184">
        <v>32.00273113503583</v>
      </c>
      <c r="FI112" s="184">
        <v>93.724451547497168</v>
      </c>
      <c r="FJ112" s="184">
        <v>10.686994314731036</v>
      </c>
      <c r="FK112" s="184">
        <v>60.133071654352925</v>
      </c>
      <c r="FL112" s="184">
        <v>0.48588330738891844</v>
      </c>
      <c r="FM112" s="184">
        <v>0</v>
      </c>
      <c r="FN112" s="184">
        <v>425.2259617200001</v>
      </c>
      <c r="FO112" s="184">
        <v>22.370880826112902</v>
      </c>
      <c r="FP112" s="184">
        <v>19.016451612903225</v>
      </c>
      <c r="FQ112" s="184">
        <v>0</v>
      </c>
      <c r="FR112" s="184">
        <v>0</v>
      </c>
      <c r="FS112" s="184">
        <v>0</v>
      </c>
    </row>
    <row r="113" spans="2:175" x14ac:dyDescent="0.25">
      <c r="B113" s="185">
        <v>39753</v>
      </c>
      <c r="C113" s="184">
        <v>701.23299136649928</v>
      </c>
      <c r="D113" s="184">
        <v>118.57764599694048</v>
      </c>
      <c r="E113" s="184">
        <v>163.57494330297118</v>
      </c>
      <c r="F113" s="184">
        <v>73.758260919514598</v>
      </c>
      <c r="G113" s="184">
        <v>174.39785992608066</v>
      </c>
      <c r="H113" s="184">
        <v>86.004721263362455</v>
      </c>
      <c r="I113" s="184">
        <v>222.90228059509889</v>
      </c>
      <c r="J113" s="184">
        <v>12.730786090748197</v>
      </c>
      <c r="K113" s="184">
        <v>948.75716082681993</v>
      </c>
      <c r="L113" s="184">
        <v>0.7804547539013007</v>
      </c>
      <c r="M113" s="184">
        <v>23.281289296231556</v>
      </c>
      <c r="N113" s="184">
        <v>107.00808876779959</v>
      </c>
      <c r="O113" s="184">
        <v>18.808638352079154</v>
      </c>
      <c r="P113" s="184">
        <v>71.007928754800318</v>
      </c>
      <c r="Q113" s="184">
        <v>13.040370953803047</v>
      </c>
      <c r="R113" s="184">
        <v>21.51799754012039</v>
      </c>
      <c r="S113" s="184">
        <v>3.3344145090343051</v>
      </c>
      <c r="T113" s="184">
        <v>8.8563284294201701</v>
      </c>
      <c r="U113" s="184">
        <v>13.006147143420746</v>
      </c>
      <c r="V113" s="184">
        <v>81.249471856158038</v>
      </c>
      <c r="W113" s="184">
        <v>5.1597661240761976</v>
      </c>
      <c r="X113" s="184">
        <v>0.92403462099728884</v>
      </c>
      <c r="Y113" s="184">
        <v>49.791785231691065</v>
      </c>
      <c r="Z113" s="184">
        <v>6.5711625017960644</v>
      </c>
      <c r="AA113" s="184">
        <v>149.26732030440246</v>
      </c>
      <c r="AB113" s="184">
        <v>114.54424152268402</v>
      </c>
      <c r="AC113" s="184">
        <v>534.93074879599476</v>
      </c>
      <c r="AD113" s="184">
        <v>12.119418476856586</v>
      </c>
      <c r="AE113" s="184">
        <v>18.418109863742785</v>
      </c>
      <c r="AF113" s="184">
        <v>0</v>
      </c>
      <c r="AG113" s="184">
        <v>152.36851908960307</v>
      </c>
      <c r="AH113" s="184">
        <v>227.77686285146643</v>
      </c>
      <c r="AI113" s="184">
        <v>54.085640317470755</v>
      </c>
      <c r="AJ113" s="184">
        <v>415.35930874052661</v>
      </c>
      <c r="AK113" s="184">
        <v>61.763841542634822</v>
      </c>
      <c r="AL113" s="184">
        <v>20.421533702310729</v>
      </c>
      <c r="AM113" s="184">
        <v>35.072414123378834</v>
      </c>
      <c r="AN113" s="184">
        <v>33.412531592103818</v>
      </c>
      <c r="AO113" s="184">
        <v>7.7037466089624091</v>
      </c>
      <c r="AP113" s="184">
        <v>0</v>
      </c>
      <c r="AQ113" s="184">
        <v>0</v>
      </c>
      <c r="AR113" s="184">
        <v>290.8641330627222</v>
      </c>
      <c r="AS113" s="184">
        <v>118.39973931388239</v>
      </c>
      <c r="AT113" s="184">
        <v>117.18248249626775</v>
      </c>
      <c r="AU113" s="184">
        <v>26.538462363350167</v>
      </c>
      <c r="AV113" s="184">
        <v>239.39015532947923</v>
      </c>
      <c r="AW113" s="184">
        <v>220.08146465006536</v>
      </c>
      <c r="AX113" s="184">
        <v>190.94311702775212</v>
      </c>
      <c r="AY113" s="184">
        <v>1.1603232856334287</v>
      </c>
      <c r="AZ113" s="184">
        <v>57.025015920871731</v>
      </c>
      <c r="BA113" s="184">
        <v>502.17839978741364</v>
      </c>
      <c r="BB113" s="184">
        <v>0.17823162849552934</v>
      </c>
      <c r="BC113" s="184">
        <v>0</v>
      </c>
      <c r="BD113" s="184">
        <v>0</v>
      </c>
      <c r="BE113" s="184">
        <v>10.622663864726434</v>
      </c>
      <c r="BF113" s="184">
        <v>91.346226043253026</v>
      </c>
      <c r="BG113" s="184">
        <v>178.708663854381</v>
      </c>
      <c r="BH113" s="184">
        <v>80.911681280772797</v>
      </c>
      <c r="BI113" s="184">
        <v>293.74880857356948</v>
      </c>
      <c r="BJ113" s="184">
        <v>130.18926631564355</v>
      </c>
      <c r="BK113" s="184">
        <v>1.7650419070454393</v>
      </c>
      <c r="BL113" s="184">
        <v>6.2636744453382285</v>
      </c>
      <c r="BM113" s="184">
        <v>6.1585081081368607</v>
      </c>
      <c r="BN113" s="184">
        <v>49.191061527715412</v>
      </c>
      <c r="BO113" s="184">
        <v>25.461574462643252</v>
      </c>
      <c r="BP113" s="184">
        <v>0</v>
      </c>
      <c r="BQ113" s="184">
        <v>122.91180222231252</v>
      </c>
      <c r="BR113" s="184">
        <v>50.872840001111555</v>
      </c>
      <c r="BS113" s="184">
        <v>181.06431297237253</v>
      </c>
      <c r="BT113" s="184">
        <v>79.297350459883432</v>
      </c>
      <c r="BU113" s="184">
        <v>39.663593812425539</v>
      </c>
      <c r="BV113" s="184">
        <v>18.662599683977295</v>
      </c>
      <c r="BW113" s="184">
        <v>283.28622918477345</v>
      </c>
      <c r="BX113" s="184">
        <v>76.479454479941751</v>
      </c>
      <c r="BY113" s="184">
        <v>32.478893170716127</v>
      </c>
      <c r="BZ113" s="184">
        <v>0</v>
      </c>
      <c r="CA113" s="184">
        <v>60.441073973972834</v>
      </c>
      <c r="CB113" s="184">
        <v>37.534145891667912</v>
      </c>
      <c r="CC113" s="184">
        <v>99.994318250896427</v>
      </c>
      <c r="CD113" s="184">
        <v>38.333613611358587</v>
      </c>
      <c r="CE113" s="184">
        <v>56.002173698879616</v>
      </c>
      <c r="CF113" s="184">
        <v>74.792878342945698</v>
      </c>
      <c r="CG113" s="184">
        <v>22.142751985708458</v>
      </c>
      <c r="CH113" s="184">
        <v>258.68505069458791</v>
      </c>
      <c r="CI113" s="184">
        <v>70.141090076333541</v>
      </c>
      <c r="CJ113" s="184">
        <v>1371.3796733463828</v>
      </c>
      <c r="CK113" s="184">
        <v>56.511944405763536</v>
      </c>
      <c r="CL113" s="184">
        <v>1.0633979103519899</v>
      </c>
      <c r="CM113" s="184">
        <v>0</v>
      </c>
      <c r="CN113" s="184">
        <v>61.200782483771114</v>
      </c>
      <c r="CO113" s="184">
        <v>489.30376032792697</v>
      </c>
      <c r="CP113" s="184">
        <v>4.6011929405157286</v>
      </c>
      <c r="CQ113" s="184">
        <v>118.36149026254243</v>
      </c>
      <c r="CR113" s="184">
        <v>22.075391292093236</v>
      </c>
      <c r="CS113" s="184">
        <v>55.37300806588307</v>
      </c>
      <c r="CT113" s="184">
        <v>113.05650609328283</v>
      </c>
      <c r="CU113" s="184">
        <v>41.365249176989678</v>
      </c>
      <c r="CV113" s="184">
        <v>67.903947993011073</v>
      </c>
      <c r="CW113" s="184">
        <v>150.17903177675225</v>
      </c>
      <c r="CX113" s="184">
        <v>16.794580750765757</v>
      </c>
      <c r="CY113" s="184">
        <v>8.7784382765332385</v>
      </c>
      <c r="CZ113" s="184">
        <v>0</v>
      </c>
      <c r="DA113" s="184">
        <v>0</v>
      </c>
      <c r="DB113" s="184">
        <v>0</v>
      </c>
      <c r="DC113" s="184">
        <v>61.11963379125288</v>
      </c>
      <c r="DD113" s="184">
        <v>58.633077560233914</v>
      </c>
      <c r="DE113" s="184">
        <v>0</v>
      </c>
      <c r="DF113" s="184">
        <v>42.634648004362049</v>
      </c>
      <c r="DG113" s="184">
        <v>0</v>
      </c>
      <c r="DH113" s="184">
        <v>0</v>
      </c>
      <c r="DI113" s="184">
        <v>134.18946783206829</v>
      </c>
      <c r="DJ113" s="184">
        <v>174.82825322567703</v>
      </c>
      <c r="DK113" s="184">
        <v>52.465207743367849</v>
      </c>
      <c r="DL113" s="184">
        <v>74.180013195469641</v>
      </c>
      <c r="DM113" s="184">
        <v>26.818093840937788</v>
      </c>
      <c r="DN113" s="184">
        <v>0.89678061886957594</v>
      </c>
      <c r="DO113" s="184">
        <v>0</v>
      </c>
      <c r="DP113" s="184">
        <v>0</v>
      </c>
      <c r="DQ113" s="184">
        <v>0.44192080688917751</v>
      </c>
      <c r="DR113" s="184">
        <v>24.000268873872891</v>
      </c>
      <c r="DS113" s="184">
        <v>94.296276388520269</v>
      </c>
      <c r="DT113" s="184">
        <v>7.24408255103857</v>
      </c>
      <c r="DU113" s="184">
        <v>22.858064822003193</v>
      </c>
      <c r="DV113" s="184">
        <v>218.88804099734091</v>
      </c>
      <c r="DW113" s="184">
        <v>0</v>
      </c>
      <c r="DX113" s="184">
        <v>13.239150801153663</v>
      </c>
      <c r="DY113" s="184">
        <v>0.24554111683171104</v>
      </c>
      <c r="DZ113" s="184">
        <v>38.699723324737619</v>
      </c>
      <c r="EA113" s="184">
        <v>296.89147492733827</v>
      </c>
      <c r="EB113" s="184">
        <v>386.44004422373905</v>
      </c>
      <c r="EC113" s="184">
        <v>89.667706297997981</v>
      </c>
      <c r="ED113" s="184">
        <v>57.334024430216438</v>
      </c>
      <c r="EE113" s="184">
        <v>1.5255094560472804</v>
      </c>
      <c r="EF113" s="184">
        <v>0</v>
      </c>
      <c r="EG113" s="184">
        <v>0</v>
      </c>
      <c r="EH113" s="184">
        <v>0</v>
      </c>
      <c r="EI113" s="184">
        <v>0</v>
      </c>
      <c r="EJ113" s="184">
        <v>205.58908458760826</v>
      </c>
      <c r="EK113" s="184">
        <v>0</v>
      </c>
      <c r="EL113" s="184">
        <v>4.2168134379964535</v>
      </c>
      <c r="EM113" s="184">
        <v>21.784396456429189</v>
      </c>
      <c r="EN113" s="184">
        <v>42.260315506776244</v>
      </c>
      <c r="EO113" s="184">
        <v>195.304268598118</v>
      </c>
      <c r="EP113" s="184">
        <v>7.2988251501252241</v>
      </c>
      <c r="EQ113" s="184">
        <v>436.8401199682973</v>
      </c>
      <c r="ER113" s="184">
        <v>0</v>
      </c>
      <c r="ES113" s="184">
        <v>1.6626505738468864</v>
      </c>
      <c r="ET113" s="184">
        <v>41.89632900672251</v>
      </c>
      <c r="EU113" s="184">
        <v>0</v>
      </c>
      <c r="EV113" s="184">
        <v>0</v>
      </c>
      <c r="EW113" s="184">
        <v>44.133766953677373</v>
      </c>
      <c r="EX113" s="184">
        <v>465.2337351804353</v>
      </c>
      <c r="EY113" s="184">
        <v>0.31060522890660242</v>
      </c>
      <c r="EZ113" s="184">
        <v>0</v>
      </c>
      <c r="FA113" s="184">
        <v>0</v>
      </c>
      <c r="FB113" s="184">
        <v>0</v>
      </c>
      <c r="FC113" s="184">
        <v>0</v>
      </c>
      <c r="FD113" s="184">
        <v>9.7817376086505607</v>
      </c>
      <c r="FE113" s="184">
        <v>13.457372786263544</v>
      </c>
      <c r="FF113" s="184">
        <v>336.60444474950475</v>
      </c>
      <c r="FG113" s="184">
        <v>58.921589941545257</v>
      </c>
      <c r="FH113" s="184">
        <v>32.398662519043945</v>
      </c>
      <c r="FI113" s="184">
        <v>94.776649297539038</v>
      </c>
      <c r="FJ113" s="184">
        <v>10.590280530681767</v>
      </c>
      <c r="FK113" s="184">
        <v>58.911137295405176</v>
      </c>
      <c r="FL113" s="184">
        <v>0.14870189803252856</v>
      </c>
      <c r="FM113" s="184">
        <v>0</v>
      </c>
      <c r="FN113" s="184">
        <v>409.65191066624999</v>
      </c>
      <c r="FO113" s="184">
        <v>21.488242919849998</v>
      </c>
      <c r="FP113" s="184">
        <v>18.944333333333336</v>
      </c>
      <c r="FQ113" s="184">
        <v>0</v>
      </c>
      <c r="FR113" s="184">
        <v>0</v>
      </c>
      <c r="FS113" s="184">
        <v>0</v>
      </c>
    </row>
    <row r="114" spans="2:175" x14ac:dyDescent="0.25">
      <c r="B114" s="185">
        <v>39783</v>
      </c>
      <c r="C114" s="184">
        <v>677.47766313762986</v>
      </c>
      <c r="D114" s="184">
        <v>120.32703079081148</v>
      </c>
      <c r="E114" s="184">
        <v>158.09464984202981</v>
      </c>
      <c r="F114" s="184">
        <v>68.534144646235731</v>
      </c>
      <c r="G114" s="184">
        <v>165.90814628405772</v>
      </c>
      <c r="H114" s="184">
        <v>79.565682579368229</v>
      </c>
      <c r="I114" s="184">
        <v>208.28499133783686</v>
      </c>
      <c r="J114" s="184">
        <v>12.049244581541291</v>
      </c>
      <c r="K114" s="184">
        <v>908.342307923362</v>
      </c>
      <c r="L114" s="184">
        <v>0.73002278897756723</v>
      </c>
      <c r="M114" s="184">
        <v>20.932626014318934</v>
      </c>
      <c r="N114" s="184">
        <v>99.982558981204036</v>
      </c>
      <c r="O114" s="184">
        <v>16.48087792139043</v>
      </c>
      <c r="P114" s="184">
        <v>68.4904917666789</v>
      </c>
      <c r="Q114" s="184">
        <v>12.787339784985475</v>
      </c>
      <c r="R114" s="184">
        <v>21.397075706198983</v>
      </c>
      <c r="S114" s="184">
        <v>2.9678265953059673</v>
      </c>
      <c r="T114" s="184">
        <v>8.2701899877114009</v>
      </c>
      <c r="U114" s="184">
        <v>11.931675923701391</v>
      </c>
      <c r="V114" s="184">
        <v>79.196434420057599</v>
      </c>
      <c r="W114" s="184">
        <v>5.3641392296605197</v>
      </c>
      <c r="X114" s="184">
        <v>0.85959460779792096</v>
      </c>
      <c r="Y114" s="184">
        <v>47.606339416791961</v>
      </c>
      <c r="Z114" s="184">
        <v>6.6989561254443499</v>
      </c>
      <c r="AA114" s="184">
        <v>143.02162640074553</v>
      </c>
      <c r="AB114" s="184">
        <v>108.48575292585106</v>
      </c>
      <c r="AC114" s="184">
        <v>501.7251606033725</v>
      </c>
      <c r="AD114" s="184">
        <v>11.502521975746589</v>
      </c>
      <c r="AE114" s="184">
        <v>16.676613130616637</v>
      </c>
      <c r="AF114" s="184">
        <v>0</v>
      </c>
      <c r="AG114" s="184">
        <v>144.61006277412932</v>
      </c>
      <c r="AH114" s="184">
        <v>218.84316017610141</v>
      </c>
      <c r="AI114" s="184">
        <v>49.973881660766409</v>
      </c>
      <c r="AJ114" s="184">
        <v>400.34322613835224</v>
      </c>
      <c r="AK114" s="184">
        <v>60.502316042786653</v>
      </c>
      <c r="AL114" s="184">
        <v>19.265675843616357</v>
      </c>
      <c r="AM114" s="184">
        <v>32.092325371509524</v>
      </c>
      <c r="AN114" s="184">
        <v>32.126246823316151</v>
      </c>
      <c r="AO114" s="184">
        <v>7.9856807692686598</v>
      </c>
      <c r="AP114" s="184">
        <v>0</v>
      </c>
      <c r="AQ114" s="184">
        <v>0</v>
      </c>
      <c r="AR114" s="184">
        <v>280.7793751689415</v>
      </c>
      <c r="AS114" s="184">
        <v>112.4084769083706</v>
      </c>
      <c r="AT114" s="184">
        <v>115.22072047034072</v>
      </c>
      <c r="AU114" s="184">
        <v>26.427220267853254</v>
      </c>
      <c r="AV114" s="184">
        <v>224.85222325243083</v>
      </c>
      <c r="AW114" s="184">
        <v>212.43118772379955</v>
      </c>
      <c r="AX114" s="184">
        <v>173.83322552004375</v>
      </c>
      <c r="AY114" s="184">
        <v>1.034195876062973</v>
      </c>
      <c r="AZ114" s="184">
        <v>53.360191765875271</v>
      </c>
      <c r="BA114" s="184">
        <v>482.82330123646028</v>
      </c>
      <c r="BB114" s="184">
        <v>0.14779089838395729</v>
      </c>
      <c r="BC114" s="184">
        <v>0</v>
      </c>
      <c r="BD114" s="184">
        <v>0</v>
      </c>
      <c r="BE114" s="184">
        <v>10.475318965381485</v>
      </c>
      <c r="BF114" s="184">
        <v>86.340038449807068</v>
      </c>
      <c r="BG114" s="184">
        <v>175.48824917670348</v>
      </c>
      <c r="BH114" s="184">
        <v>80.382231674798334</v>
      </c>
      <c r="BI114" s="184">
        <v>288.34579696184284</v>
      </c>
      <c r="BJ114" s="184">
        <v>133.56065095737301</v>
      </c>
      <c r="BK114" s="184">
        <v>1.7825421803274213</v>
      </c>
      <c r="BL114" s="184">
        <v>6.1938797983248026</v>
      </c>
      <c r="BM114" s="184">
        <v>5.2939651430377301</v>
      </c>
      <c r="BN114" s="184">
        <v>49.945136781402667</v>
      </c>
      <c r="BO114" s="184">
        <v>23.727654651329711</v>
      </c>
      <c r="BP114" s="184">
        <v>0</v>
      </c>
      <c r="BQ114" s="184">
        <v>122.78744076491098</v>
      </c>
      <c r="BR114" s="184">
        <v>48.532644421297718</v>
      </c>
      <c r="BS114" s="184">
        <v>176.88966417516764</v>
      </c>
      <c r="BT114" s="184">
        <v>77.557843730149983</v>
      </c>
      <c r="BU114" s="184">
        <v>42.297730722579161</v>
      </c>
      <c r="BV114" s="184">
        <v>16.961648627660548</v>
      </c>
      <c r="BW114" s="184">
        <v>268.96340628221583</v>
      </c>
      <c r="BX114" s="184">
        <v>73.520830646983967</v>
      </c>
      <c r="BY114" s="184">
        <v>31.738849278534449</v>
      </c>
      <c r="BZ114" s="184">
        <v>0</v>
      </c>
      <c r="CA114" s="184">
        <v>59.140990581556501</v>
      </c>
      <c r="CB114" s="184">
        <v>35.790243088872636</v>
      </c>
      <c r="CC114" s="184">
        <v>97.099526448783507</v>
      </c>
      <c r="CD114" s="184">
        <v>38.744599867533623</v>
      </c>
      <c r="CE114" s="184">
        <v>60.123434399806612</v>
      </c>
      <c r="CF114" s="184">
        <v>78.589657401170669</v>
      </c>
      <c r="CG114" s="184">
        <v>21.781573644988935</v>
      </c>
      <c r="CH114" s="184">
        <v>251.88549324742746</v>
      </c>
      <c r="CI114" s="184">
        <v>65.360500409701274</v>
      </c>
      <c r="CJ114" s="184">
        <v>1346.654553703898</v>
      </c>
      <c r="CK114" s="184">
        <v>64.157246744466406</v>
      </c>
      <c r="CL114" s="184">
        <v>7.2994833773193379</v>
      </c>
      <c r="CM114" s="184">
        <v>0</v>
      </c>
      <c r="CN114" s="184">
        <v>59.485588493519856</v>
      </c>
      <c r="CO114" s="184">
        <v>446.02884807961311</v>
      </c>
      <c r="CP114" s="184">
        <v>4.0820600963623628</v>
      </c>
      <c r="CQ114" s="184">
        <v>111.99958656572036</v>
      </c>
      <c r="CR114" s="184">
        <v>20.881324954831225</v>
      </c>
      <c r="CS114" s="184">
        <v>50.99822914562472</v>
      </c>
      <c r="CT114" s="184">
        <v>108.24039480368296</v>
      </c>
      <c r="CU114" s="184">
        <v>39.194175156318124</v>
      </c>
      <c r="CV114" s="184">
        <v>64.307426267633787</v>
      </c>
      <c r="CW114" s="184">
        <v>152.21784418843632</v>
      </c>
      <c r="CX114" s="184">
        <v>15.850284888169185</v>
      </c>
      <c r="CY114" s="184">
        <v>9.0230742917901399</v>
      </c>
      <c r="CZ114" s="184">
        <v>0</v>
      </c>
      <c r="DA114" s="184">
        <v>0</v>
      </c>
      <c r="DB114" s="184">
        <v>0</v>
      </c>
      <c r="DC114" s="184">
        <v>62.925788456835839</v>
      </c>
      <c r="DD114" s="184">
        <v>54.286738669482695</v>
      </c>
      <c r="DE114" s="184">
        <v>0</v>
      </c>
      <c r="DF114" s="184">
        <v>58.969749211788923</v>
      </c>
      <c r="DG114" s="184">
        <v>0</v>
      </c>
      <c r="DH114" s="184">
        <v>0</v>
      </c>
      <c r="DI114" s="184">
        <v>140.51646759838121</v>
      </c>
      <c r="DJ114" s="184">
        <v>150.0523117248313</v>
      </c>
      <c r="DK114" s="184">
        <v>46.417983885440584</v>
      </c>
      <c r="DL114" s="184">
        <v>72.092064511274444</v>
      </c>
      <c r="DM114" s="184">
        <v>23.471920834359583</v>
      </c>
      <c r="DN114" s="184">
        <v>0.58760788174036815</v>
      </c>
      <c r="DO114" s="184">
        <v>0</v>
      </c>
      <c r="DP114" s="184">
        <v>0</v>
      </c>
      <c r="DQ114" s="184">
        <v>0.42444859007339508</v>
      </c>
      <c r="DR114" s="184">
        <v>24.044115995083313</v>
      </c>
      <c r="DS114" s="184">
        <v>95.58248998293719</v>
      </c>
      <c r="DT114" s="184">
        <v>7.6227646651988961</v>
      </c>
      <c r="DU114" s="184">
        <v>21.811880364926061</v>
      </c>
      <c r="DV114" s="184">
        <v>205.25737823598902</v>
      </c>
      <c r="DW114" s="184">
        <v>0</v>
      </c>
      <c r="DX114" s="184">
        <v>14.031066839318699</v>
      </c>
      <c r="DY114" s="184">
        <v>0.29684442008585793</v>
      </c>
      <c r="DZ114" s="184">
        <v>33.183487420359832</v>
      </c>
      <c r="EA114" s="184">
        <v>276.15002900349424</v>
      </c>
      <c r="EB114" s="184">
        <v>361.8118017646936</v>
      </c>
      <c r="EC114" s="184">
        <v>90.380423120178989</v>
      </c>
      <c r="ED114" s="184">
        <v>55.82807376073567</v>
      </c>
      <c r="EE114" s="184">
        <v>1.2918034810451244</v>
      </c>
      <c r="EF114" s="184">
        <v>0</v>
      </c>
      <c r="EG114" s="184">
        <v>0</v>
      </c>
      <c r="EH114" s="184">
        <v>0</v>
      </c>
      <c r="EI114" s="184">
        <v>0</v>
      </c>
      <c r="EJ114" s="184">
        <v>194.3805223402137</v>
      </c>
      <c r="EK114" s="184">
        <v>0</v>
      </c>
      <c r="EL114" s="184">
        <v>4.0751767678514863</v>
      </c>
      <c r="EM114" s="184">
        <v>21.58055372371701</v>
      </c>
      <c r="EN114" s="184">
        <v>40.653880116670884</v>
      </c>
      <c r="EO114" s="184">
        <v>187.42736184404484</v>
      </c>
      <c r="EP114" s="184">
        <v>6.4678487782203451</v>
      </c>
      <c r="EQ114" s="184">
        <v>425.43975920607102</v>
      </c>
      <c r="ER114" s="184">
        <v>0</v>
      </c>
      <c r="ES114" s="184">
        <v>0.9095990397976913</v>
      </c>
      <c r="ET114" s="184">
        <v>45.405274800942998</v>
      </c>
      <c r="EU114" s="184">
        <v>0</v>
      </c>
      <c r="EV114" s="184">
        <v>0</v>
      </c>
      <c r="EW114" s="184">
        <v>45.644002778544603</v>
      </c>
      <c r="EX114" s="184">
        <v>491.43941978821766</v>
      </c>
      <c r="EY114" s="184">
        <v>0.27726833287810981</v>
      </c>
      <c r="EZ114" s="184">
        <v>0</v>
      </c>
      <c r="FA114" s="184">
        <v>0</v>
      </c>
      <c r="FB114" s="184">
        <v>0</v>
      </c>
      <c r="FC114" s="184">
        <v>0</v>
      </c>
      <c r="FD114" s="184">
        <v>9.6415235510592492</v>
      </c>
      <c r="FE114" s="184">
        <v>12.989425800549105</v>
      </c>
      <c r="FF114" s="184">
        <v>319.71835292749262</v>
      </c>
      <c r="FG114" s="184">
        <v>53.588667363122148</v>
      </c>
      <c r="FH114" s="184">
        <v>32.895223821164485</v>
      </c>
      <c r="FI114" s="184">
        <v>89.510900471820321</v>
      </c>
      <c r="FJ114" s="184">
        <v>10.163150137219278</v>
      </c>
      <c r="FK114" s="184">
        <v>54.746957373557336</v>
      </c>
      <c r="FL114" s="184">
        <v>0.13256604111212819</v>
      </c>
      <c r="FM114" s="184">
        <v>0</v>
      </c>
      <c r="FN114" s="184">
        <v>401.23369970080654</v>
      </c>
      <c r="FO114" s="184">
        <v>19.683127594403228</v>
      </c>
      <c r="FP114" s="184">
        <v>16.966774193548389</v>
      </c>
      <c r="FQ114" s="184">
        <v>0</v>
      </c>
      <c r="FR114" s="184">
        <v>0</v>
      </c>
      <c r="FS114" s="184">
        <v>0</v>
      </c>
    </row>
    <row r="115" spans="2:175" x14ac:dyDescent="0.25">
      <c r="B115" s="185">
        <v>39814</v>
      </c>
      <c r="C115" s="184">
        <v>686.63291265972964</v>
      </c>
      <c r="D115" s="184">
        <v>117.03604239486152</v>
      </c>
      <c r="E115" s="184">
        <v>156.40435942524084</v>
      </c>
      <c r="F115" s="184">
        <v>68.984255551112057</v>
      </c>
      <c r="G115" s="184">
        <v>165.56232869582087</v>
      </c>
      <c r="H115" s="184">
        <v>77.357009920657376</v>
      </c>
      <c r="I115" s="184">
        <v>207.78194159311647</v>
      </c>
      <c r="J115" s="184">
        <v>12.528484380110953</v>
      </c>
      <c r="K115" s="184">
        <v>894.96556451650258</v>
      </c>
      <c r="L115" s="184">
        <v>0.66180215903622786</v>
      </c>
      <c r="M115" s="184">
        <v>20.672631480705125</v>
      </c>
      <c r="N115" s="184">
        <v>99.911415293234356</v>
      </c>
      <c r="O115" s="184">
        <v>15.51863862949852</v>
      </c>
      <c r="P115" s="184">
        <v>65.931829502133951</v>
      </c>
      <c r="Q115" s="184">
        <v>12.598439112100149</v>
      </c>
      <c r="R115" s="184">
        <v>21.087061902903685</v>
      </c>
      <c r="S115" s="184">
        <v>2.5399496148633589</v>
      </c>
      <c r="T115" s="184">
        <v>8.0723380678169061</v>
      </c>
      <c r="U115" s="184">
        <v>11.007500019529372</v>
      </c>
      <c r="V115" s="184">
        <v>78.088138165705558</v>
      </c>
      <c r="W115" s="184">
        <v>4.9779399990245583</v>
      </c>
      <c r="X115" s="184">
        <v>0.89229308986564293</v>
      </c>
      <c r="Y115" s="184">
        <v>49.4542742826861</v>
      </c>
      <c r="Z115" s="184">
        <v>7.3294512751667238</v>
      </c>
      <c r="AA115" s="184">
        <v>143.77734081973776</v>
      </c>
      <c r="AB115" s="184">
        <v>109.46995006469764</v>
      </c>
      <c r="AC115" s="184">
        <v>500.40777593011751</v>
      </c>
      <c r="AD115" s="184">
        <v>11.503944957000128</v>
      </c>
      <c r="AE115" s="184">
        <v>16.813848383514856</v>
      </c>
      <c r="AF115" s="184">
        <v>0</v>
      </c>
      <c r="AG115" s="184">
        <v>144.5807088406886</v>
      </c>
      <c r="AH115" s="184">
        <v>212.92400507890588</v>
      </c>
      <c r="AI115" s="184">
        <v>47.846513902906153</v>
      </c>
      <c r="AJ115" s="184">
        <v>396.5744616656616</v>
      </c>
      <c r="AK115" s="184">
        <v>61.021832431408164</v>
      </c>
      <c r="AL115" s="184">
        <v>18.728903640114307</v>
      </c>
      <c r="AM115" s="184">
        <v>35.345525273323375</v>
      </c>
      <c r="AN115" s="184">
        <v>32.797808284476424</v>
      </c>
      <c r="AO115" s="184">
        <v>7.1235303418913576</v>
      </c>
      <c r="AP115" s="184">
        <v>0</v>
      </c>
      <c r="AQ115" s="184">
        <v>0</v>
      </c>
      <c r="AR115" s="184">
        <v>283.38869482140751</v>
      </c>
      <c r="AS115" s="184">
        <v>117.26979126867373</v>
      </c>
      <c r="AT115" s="184">
        <v>120.56897884454555</v>
      </c>
      <c r="AU115" s="184">
        <v>26.840559394151427</v>
      </c>
      <c r="AV115" s="184">
        <v>227.35370790356146</v>
      </c>
      <c r="AW115" s="184">
        <v>213.99835411206502</v>
      </c>
      <c r="AX115" s="184">
        <v>184.3879928328335</v>
      </c>
      <c r="AY115" s="184">
        <v>1.2870231309776785</v>
      </c>
      <c r="AZ115" s="184">
        <v>54.908737605694505</v>
      </c>
      <c r="BA115" s="184">
        <v>487.05383374700318</v>
      </c>
      <c r="BB115" s="184">
        <v>8.8930759048707522E-2</v>
      </c>
      <c r="BC115" s="184">
        <v>0</v>
      </c>
      <c r="BD115" s="184">
        <v>0</v>
      </c>
      <c r="BE115" s="184">
        <v>11.564686110610568</v>
      </c>
      <c r="BF115" s="184">
        <v>87.174085592505989</v>
      </c>
      <c r="BG115" s="184">
        <v>185.05478080086846</v>
      </c>
      <c r="BH115" s="184">
        <v>95.280797872139473</v>
      </c>
      <c r="BI115" s="184">
        <v>292.56882431789683</v>
      </c>
      <c r="BJ115" s="184">
        <v>131.52429362318387</v>
      </c>
      <c r="BK115" s="184">
        <v>1.7559273658635812</v>
      </c>
      <c r="BL115" s="184">
        <v>6.209820726598684</v>
      </c>
      <c r="BM115" s="184">
        <v>4.7923618629366525</v>
      </c>
      <c r="BN115" s="184">
        <v>50.682184548728664</v>
      </c>
      <c r="BO115" s="184">
        <v>23.332111079963802</v>
      </c>
      <c r="BP115" s="184">
        <v>0</v>
      </c>
      <c r="BQ115" s="184">
        <v>121.08456231929598</v>
      </c>
      <c r="BR115" s="184">
        <v>48.956456998756323</v>
      </c>
      <c r="BS115" s="184">
        <v>177.14023981530485</v>
      </c>
      <c r="BT115" s="184">
        <v>75.663584008182681</v>
      </c>
      <c r="BU115" s="184">
        <v>40.623610154696252</v>
      </c>
      <c r="BV115" s="184">
        <v>17.464858293463351</v>
      </c>
      <c r="BW115" s="184">
        <v>265.44098862029199</v>
      </c>
      <c r="BX115" s="184">
        <v>71.419465859096761</v>
      </c>
      <c r="BY115" s="184">
        <v>26.276548128706661</v>
      </c>
      <c r="BZ115" s="184">
        <v>0</v>
      </c>
      <c r="CA115" s="184">
        <v>59.415726628721494</v>
      </c>
      <c r="CB115" s="184">
        <v>36.845688182666045</v>
      </c>
      <c r="CC115" s="184">
        <v>96.230121806999293</v>
      </c>
      <c r="CD115" s="184">
        <v>36.88672747575518</v>
      </c>
      <c r="CE115" s="184">
        <v>60.045507673854182</v>
      </c>
      <c r="CF115" s="184">
        <v>74.188665604849376</v>
      </c>
      <c r="CG115" s="184">
        <v>21.769529034500586</v>
      </c>
      <c r="CH115" s="184">
        <v>247.07569192429537</v>
      </c>
      <c r="CI115" s="184">
        <v>68.894192114038049</v>
      </c>
      <c r="CJ115" s="184">
        <v>1354.6020739384446</v>
      </c>
      <c r="CK115" s="184">
        <v>66.36270004841181</v>
      </c>
      <c r="CL115" s="184">
        <v>6.129012612466779</v>
      </c>
      <c r="CM115" s="184">
        <v>0</v>
      </c>
      <c r="CN115" s="184">
        <v>61.332621164155924</v>
      </c>
      <c r="CO115" s="184">
        <v>438.97784801622294</v>
      </c>
      <c r="CP115" s="184">
        <v>3.8643189145178334</v>
      </c>
      <c r="CQ115" s="184">
        <v>112.1847178865207</v>
      </c>
      <c r="CR115" s="184">
        <v>19.65637586811749</v>
      </c>
      <c r="CS115" s="184">
        <v>50.298796765033131</v>
      </c>
      <c r="CT115" s="184">
        <v>107.09901472036411</v>
      </c>
      <c r="CU115" s="184">
        <v>41.09450388794825</v>
      </c>
      <c r="CV115" s="184">
        <v>65.725584686445245</v>
      </c>
      <c r="CW115" s="184">
        <v>150.6077421003977</v>
      </c>
      <c r="CX115" s="184">
        <v>15.012370927929206</v>
      </c>
      <c r="CY115" s="184">
        <v>8.7554261068091517</v>
      </c>
      <c r="CZ115" s="184">
        <v>0</v>
      </c>
      <c r="DA115" s="184">
        <v>0</v>
      </c>
      <c r="DB115" s="184">
        <v>0</v>
      </c>
      <c r="DC115" s="184">
        <v>62.615430751087999</v>
      </c>
      <c r="DD115" s="184">
        <v>54.445308417507633</v>
      </c>
      <c r="DE115" s="184">
        <v>0</v>
      </c>
      <c r="DF115" s="184">
        <v>56.101074845733251</v>
      </c>
      <c r="DG115" s="184">
        <v>0</v>
      </c>
      <c r="DH115" s="184">
        <v>0</v>
      </c>
      <c r="DI115" s="184">
        <v>140.75141986900073</v>
      </c>
      <c r="DJ115" s="184">
        <v>159.84891068590053</v>
      </c>
      <c r="DK115" s="184">
        <v>49.555144876998256</v>
      </c>
      <c r="DL115" s="184">
        <v>71.942072201356609</v>
      </c>
      <c r="DM115" s="184">
        <v>21.289507985297565</v>
      </c>
      <c r="DN115" s="184">
        <v>0.11404905789138352</v>
      </c>
      <c r="DO115" s="184">
        <v>0</v>
      </c>
      <c r="DP115" s="184">
        <v>0</v>
      </c>
      <c r="DQ115" s="184">
        <v>0.46619814984099839</v>
      </c>
      <c r="DR115" s="184">
        <v>22.541805403844425</v>
      </c>
      <c r="DS115" s="184">
        <v>92.659470893381908</v>
      </c>
      <c r="DT115" s="184">
        <v>8.0690553988979641</v>
      </c>
      <c r="DU115" s="184">
        <v>21.409681066301921</v>
      </c>
      <c r="DV115" s="184">
        <v>204.43467867579315</v>
      </c>
      <c r="DW115" s="184">
        <v>0</v>
      </c>
      <c r="DX115" s="184">
        <v>26.317982810197346</v>
      </c>
      <c r="DY115" s="184">
        <v>0.2005811741206445</v>
      </c>
      <c r="DZ115" s="184">
        <v>33.419290466894758</v>
      </c>
      <c r="EA115" s="184">
        <v>281.37790513655381</v>
      </c>
      <c r="EB115" s="184">
        <v>370.07646181996176</v>
      </c>
      <c r="EC115" s="184">
        <v>96.458400519791198</v>
      </c>
      <c r="ED115" s="184">
        <v>56.660603875496861</v>
      </c>
      <c r="EE115" s="184">
        <v>1.0559613303591586</v>
      </c>
      <c r="EF115" s="184">
        <v>0</v>
      </c>
      <c r="EG115" s="184">
        <v>0</v>
      </c>
      <c r="EH115" s="184">
        <v>0</v>
      </c>
      <c r="EI115" s="184">
        <v>0</v>
      </c>
      <c r="EJ115" s="184">
        <v>216.9207868386803</v>
      </c>
      <c r="EK115" s="184">
        <v>0</v>
      </c>
      <c r="EL115" s="184">
        <v>3.4212842408538018</v>
      </c>
      <c r="EM115" s="184">
        <v>21.508426016859257</v>
      </c>
      <c r="EN115" s="184">
        <v>38.108327177287784</v>
      </c>
      <c r="EO115" s="184">
        <v>179.16103155546503</v>
      </c>
      <c r="EP115" s="184">
        <v>7.4802933451094828</v>
      </c>
      <c r="EQ115" s="184">
        <v>416.03284166406053</v>
      </c>
      <c r="ER115" s="184">
        <v>0</v>
      </c>
      <c r="ES115" s="184">
        <v>0</v>
      </c>
      <c r="ET115" s="184">
        <v>38.036035961373635</v>
      </c>
      <c r="EU115" s="184">
        <v>0</v>
      </c>
      <c r="EV115" s="184">
        <v>0</v>
      </c>
      <c r="EW115" s="184">
        <v>47.213707874979647</v>
      </c>
      <c r="EX115" s="184">
        <v>481.26310261554863</v>
      </c>
      <c r="EY115" s="184">
        <v>0.29515760124902224</v>
      </c>
      <c r="EZ115" s="184">
        <v>0</v>
      </c>
      <c r="FA115" s="184">
        <v>0</v>
      </c>
      <c r="FB115" s="184">
        <v>0</v>
      </c>
      <c r="FC115" s="184">
        <v>0</v>
      </c>
      <c r="FD115" s="184">
        <v>9.5843108155976502</v>
      </c>
      <c r="FE115" s="184">
        <v>12.868636790217835</v>
      </c>
      <c r="FF115" s="184">
        <v>314.96569944882839</v>
      </c>
      <c r="FG115" s="184">
        <v>52.089038151616769</v>
      </c>
      <c r="FH115" s="184">
        <v>33.932225556311558</v>
      </c>
      <c r="FI115" s="184">
        <v>87.845232262254271</v>
      </c>
      <c r="FJ115" s="184">
        <v>9.8368175832973535</v>
      </c>
      <c r="FK115" s="184">
        <v>57.999214657477616</v>
      </c>
      <c r="FL115" s="184">
        <v>3.5176453753415951E-2</v>
      </c>
      <c r="FM115" s="184">
        <v>0</v>
      </c>
      <c r="FN115" s="184">
        <v>379.48809865524191</v>
      </c>
      <c r="FO115" s="184">
        <v>17.110286519516126</v>
      </c>
      <c r="FP115" s="184">
        <v>18.219354838709677</v>
      </c>
      <c r="FQ115" s="184">
        <v>0</v>
      </c>
      <c r="FR115" s="184">
        <v>0</v>
      </c>
      <c r="FS115" s="184">
        <v>0</v>
      </c>
    </row>
    <row r="116" spans="2:175" x14ac:dyDescent="0.25">
      <c r="B116" s="185">
        <v>39845</v>
      </c>
      <c r="C116" s="184">
        <v>702.70167456629963</v>
      </c>
      <c r="D116" s="184">
        <v>117.97550208392653</v>
      </c>
      <c r="E116" s="184">
        <v>162.52355540726231</v>
      </c>
      <c r="F116" s="184">
        <v>69.275700373820968</v>
      </c>
      <c r="G116" s="184">
        <v>168.646786498826</v>
      </c>
      <c r="H116" s="184">
        <v>79.253878864535267</v>
      </c>
      <c r="I116" s="184">
        <v>212.21457839372465</v>
      </c>
      <c r="J116" s="184">
        <v>13.427931568566361</v>
      </c>
      <c r="K116" s="184">
        <v>899.91341671581119</v>
      </c>
      <c r="L116" s="184">
        <v>0.66633079787516569</v>
      </c>
      <c r="M116" s="184">
        <v>21.647555991881202</v>
      </c>
      <c r="N116" s="184">
        <v>101.56350796966522</v>
      </c>
      <c r="O116" s="184">
        <v>17.123947737520854</v>
      </c>
      <c r="P116" s="184">
        <v>66.040836486749654</v>
      </c>
      <c r="Q116" s="184">
        <v>13.40671366530704</v>
      </c>
      <c r="R116" s="184">
        <v>21.066550203148427</v>
      </c>
      <c r="S116" s="184">
        <v>2.928668365631415</v>
      </c>
      <c r="T116" s="184">
        <v>8.2662776714555743</v>
      </c>
      <c r="U116" s="184">
        <v>10.93516318883715</v>
      </c>
      <c r="V116" s="184">
        <v>78.338035258343652</v>
      </c>
      <c r="W116" s="184">
        <v>4.4999071432732602</v>
      </c>
      <c r="X116" s="184">
        <v>0.79485433831403263</v>
      </c>
      <c r="Y116" s="184">
        <v>61.940998421713338</v>
      </c>
      <c r="Z116" s="184">
        <v>9.5182345081896642</v>
      </c>
      <c r="AA116" s="184">
        <v>147.56066822944214</v>
      </c>
      <c r="AB116" s="184">
        <v>110.53620528359488</v>
      </c>
      <c r="AC116" s="184">
        <v>508.34737457553035</v>
      </c>
      <c r="AD116" s="184">
        <v>12.17858510250753</v>
      </c>
      <c r="AE116" s="184">
        <v>16.844913973232298</v>
      </c>
      <c r="AF116" s="184">
        <v>0</v>
      </c>
      <c r="AG116" s="184">
        <v>147.58476256135813</v>
      </c>
      <c r="AH116" s="184">
        <v>215.86423146786103</v>
      </c>
      <c r="AI116" s="184">
        <v>51.039051354489558</v>
      </c>
      <c r="AJ116" s="184">
        <v>400.82407333021263</v>
      </c>
      <c r="AK116" s="184">
        <v>60.49702530677969</v>
      </c>
      <c r="AL116" s="184">
        <v>19.58614253548469</v>
      </c>
      <c r="AM116" s="184">
        <v>35.661075500913682</v>
      </c>
      <c r="AN116" s="184">
        <v>34.428586816749458</v>
      </c>
      <c r="AO116" s="184">
        <v>7.722069127106276</v>
      </c>
      <c r="AP116" s="184">
        <v>0</v>
      </c>
      <c r="AQ116" s="184">
        <v>0</v>
      </c>
      <c r="AR116" s="184">
        <v>290.45324736671989</v>
      </c>
      <c r="AS116" s="184">
        <v>118.99637677755506</v>
      </c>
      <c r="AT116" s="184">
        <v>123.53525781974643</v>
      </c>
      <c r="AU116" s="184">
        <v>26.087404046583742</v>
      </c>
      <c r="AV116" s="184">
        <v>232.53684369348076</v>
      </c>
      <c r="AW116" s="184">
        <v>216.85225777767437</v>
      </c>
      <c r="AX116" s="184">
        <v>181.10790095623895</v>
      </c>
      <c r="AY116" s="184">
        <v>0.99808731320066413</v>
      </c>
      <c r="AZ116" s="184">
        <v>56.354872921159355</v>
      </c>
      <c r="BA116" s="184">
        <v>499.30010874074458</v>
      </c>
      <c r="BB116" s="184">
        <v>9.5449215492744474E-2</v>
      </c>
      <c r="BC116" s="184">
        <v>0</v>
      </c>
      <c r="BD116" s="184">
        <v>0</v>
      </c>
      <c r="BE116" s="184">
        <v>11.98872327580575</v>
      </c>
      <c r="BF116" s="184">
        <v>90.225448347691952</v>
      </c>
      <c r="BG116" s="184">
        <v>184.10470060203181</v>
      </c>
      <c r="BH116" s="184">
        <v>92.495656513556568</v>
      </c>
      <c r="BI116" s="184">
        <v>288.86196328370255</v>
      </c>
      <c r="BJ116" s="184">
        <v>133.31818898578248</v>
      </c>
      <c r="BK116" s="184">
        <v>1.7070119880785337</v>
      </c>
      <c r="BL116" s="184">
        <v>6.2670044598751611</v>
      </c>
      <c r="BM116" s="184">
        <v>4.9837516857557951</v>
      </c>
      <c r="BN116" s="184">
        <v>47.064274039216208</v>
      </c>
      <c r="BO116" s="184">
        <v>22.897609591023265</v>
      </c>
      <c r="BP116" s="184">
        <v>0</v>
      </c>
      <c r="BQ116" s="184">
        <v>123.4264826190644</v>
      </c>
      <c r="BR116" s="184">
        <v>49.899969837194462</v>
      </c>
      <c r="BS116" s="184">
        <v>180.44630785750874</v>
      </c>
      <c r="BT116" s="184">
        <v>82.409744598742321</v>
      </c>
      <c r="BU116" s="184">
        <v>40.737398838122843</v>
      </c>
      <c r="BV116" s="184">
        <v>17.57114288766088</v>
      </c>
      <c r="BW116" s="184">
        <v>271.14287752448331</v>
      </c>
      <c r="BX116" s="184">
        <v>69.34143036433143</v>
      </c>
      <c r="BY116" s="184">
        <v>44.448535074528557</v>
      </c>
      <c r="BZ116" s="184">
        <v>0</v>
      </c>
      <c r="CA116" s="184">
        <v>61.534409850622815</v>
      </c>
      <c r="CB116" s="184">
        <v>38.031852322265856</v>
      </c>
      <c r="CC116" s="184">
        <v>96.987298828663469</v>
      </c>
      <c r="CD116" s="184">
        <v>35.897170358052776</v>
      </c>
      <c r="CE116" s="184">
        <v>62.385989415829854</v>
      </c>
      <c r="CF116" s="184">
        <v>78.681484952573527</v>
      </c>
      <c r="CG116" s="184">
        <v>22.748644706949733</v>
      </c>
      <c r="CH116" s="184">
        <v>248.68269227558653</v>
      </c>
      <c r="CI116" s="184">
        <v>69.739297765139099</v>
      </c>
      <c r="CJ116" s="184">
        <v>1398.411928964254</v>
      </c>
      <c r="CK116" s="184">
        <v>66.110474296758554</v>
      </c>
      <c r="CL116" s="184">
        <v>6.2973101940140062</v>
      </c>
      <c r="CM116" s="184">
        <v>0</v>
      </c>
      <c r="CN116" s="184">
        <v>63.16815963856569</v>
      </c>
      <c r="CO116" s="184">
        <v>460.38810129251686</v>
      </c>
      <c r="CP116" s="184">
        <v>4.1351803797369522</v>
      </c>
      <c r="CQ116" s="184">
        <v>115.15189268568203</v>
      </c>
      <c r="CR116" s="184">
        <v>19.733806229085172</v>
      </c>
      <c r="CS116" s="184">
        <v>47.458702663013661</v>
      </c>
      <c r="CT116" s="184">
        <v>108.02620595956733</v>
      </c>
      <c r="CU116" s="184">
        <v>40.721008581538605</v>
      </c>
      <c r="CV116" s="184">
        <v>68.894415695541454</v>
      </c>
      <c r="CW116" s="184">
        <v>154.46519832685181</v>
      </c>
      <c r="CX116" s="184">
        <v>14.152929728292275</v>
      </c>
      <c r="CY116" s="184">
        <v>8.072382335107557</v>
      </c>
      <c r="CZ116" s="184">
        <v>0</v>
      </c>
      <c r="DA116" s="184">
        <v>0</v>
      </c>
      <c r="DB116" s="184">
        <v>0</v>
      </c>
      <c r="DC116" s="184">
        <v>61.465937829537559</v>
      </c>
      <c r="DD116" s="184">
        <v>52.416949367090588</v>
      </c>
      <c r="DE116" s="184">
        <v>0</v>
      </c>
      <c r="DF116" s="184">
        <v>64.28707337445887</v>
      </c>
      <c r="DG116" s="184">
        <v>0</v>
      </c>
      <c r="DH116" s="184">
        <v>0</v>
      </c>
      <c r="DI116" s="184">
        <v>147.52900594194813</v>
      </c>
      <c r="DJ116" s="184">
        <v>171.30396067118221</v>
      </c>
      <c r="DK116" s="184">
        <v>51.639834624464932</v>
      </c>
      <c r="DL116" s="184">
        <v>76.571557734469764</v>
      </c>
      <c r="DM116" s="184">
        <v>30.289130586265028</v>
      </c>
      <c r="DN116" s="184">
        <v>8.5234178537038033E-2</v>
      </c>
      <c r="DO116" s="184">
        <v>0</v>
      </c>
      <c r="DP116" s="184">
        <v>0</v>
      </c>
      <c r="DQ116" s="184">
        <v>0.52916925498414247</v>
      </c>
      <c r="DR116" s="184">
        <v>21.288451722263652</v>
      </c>
      <c r="DS116" s="184">
        <v>93.716339903223229</v>
      </c>
      <c r="DT116" s="184">
        <v>7.4533307451820168</v>
      </c>
      <c r="DU116" s="184">
        <v>22.245011149858094</v>
      </c>
      <c r="DV116" s="184">
        <v>204.67815441536843</v>
      </c>
      <c r="DW116" s="184">
        <v>0</v>
      </c>
      <c r="DX116" s="184">
        <v>35.19718943119274</v>
      </c>
      <c r="DY116" s="184">
        <v>0</v>
      </c>
      <c r="DZ116" s="184">
        <v>34.343144644273984</v>
      </c>
      <c r="EA116" s="184">
        <v>288.85113625719993</v>
      </c>
      <c r="EB116" s="184">
        <v>390.14085411774045</v>
      </c>
      <c r="EC116" s="184">
        <v>92.615912908884653</v>
      </c>
      <c r="ED116" s="184">
        <v>56.859524406996691</v>
      </c>
      <c r="EE116" s="184">
        <v>1.2376236688443494</v>
      </c>
      <c r="EF116" s="184">
        <v>0</v>
      </c>
      <c r="EG116" s="184">
        <v>0</v>
      </c>
      <c r="EH116" s="184">
        <v>0</v>
      </c>
      <c r="EI116" s="184">
        <v>0</v>
      </c>
      <c r="EJ116" s="184">
        <v>240.19082867651534</v>
      </c>
      <c r="EK116" s="184">
        <v>0</v>
      </c>
      <c r="EL116" s="184">
        <v>3.9237882383759981</v>
      </c>
      <c r="EM116" s="184">
        <v>21.854652393770639</v>
      </c>
      <c r="EN116" s="184">
        <v>36.86224340921256</v>
      </c>
      <c r="EO116" s="184">
        <v>181.8183603478611</v>
      </c>
      <c r="EP116" s="184">
        <v>9.0706319660728703</v>
      </c>
      <c r="EQ116" s="184">
        <v>421.3281538771347</v>
      </c>
      <c r="ER116" s="184">
        <v>0</v>
      </c>
      <c r="ES116" s="184">
        <v>0</v>
      </c>
      <c r="ET116" s="184">
        <v>37.544948544163745</v>
      </c>
      <c r="EU116" s="184">
        <v>0</v>
      </c>
      <c r="EV116" s="184">
        <v>0</v>
      </c>
      <c r="EW116" s="184">
        <v>45.929602294141603</v>
      </c>
      <c r="EX116" s="184">
        <v>489.49277526749194</v>
      </c>
      <c r="EY116" s="184">
        <v>0.27509378781881699</v>
      </c>
      <c r="EZ116" s="184">
        <v>0</v>
      </c>
      <c r="FA116" s="184">
        <v>0</v>
      </c>
      <c r="FB116" s="184">
        <v>0</v>
      </c>
      <c r="FC116" s="184">
        <v>0</v>
      </c>
      <c r="FD116" s="184">
        <v>9.5621247946631787</v>
      </c>
      <c r="FE116" s="184">
        <v>13.68071876809393</v>
      </c>
      <c r="FF116" s="184">
        <v>328.52008366026064</v>
      </c>
      <c r="FG116" s="184">
        <v>51.538354366507825</v>
      </c>
      <c r="FH116" s="184">
        <v>37.101115793307436</v>
      </c>
      <c r="FI116" s="184">
        <v>89.436382073670046</v>
      </c>
      <c r="FJ116" s="184">
        <v>9.9383303194865196</v>
      </c>
      <c r="FK116" s="184">
        <v>59.272236388624819</v>
      </c>
      <c r="FL116" s="184">
        <v>3.4260935385568278E-2</v>
      </c>
      <c r="FM116" s="184">
        <v>0</v>
      </c>
      <c r="FN116" s="184">
        <v>399.99582641625</v>
      </c>
      <c r="FO116" s="184">
        <v>22.993501766250002</v>
      </c>
      <c r="FP116" s="184">
        <v>16.64142857142857</v>
      </c>
      <c r="FQ116" s="184">
        <v>0</v>
      </c>
      <c r="FR116" s="184">
        <v>0</v>
      </c>
      <c r="FS116" s="184">
        <v>0</v>
      </c>
    </row>
    <row r="117" spans="2:175" x14ac:dyDescent="0.25">
      <c r="B117" s="185">
        <v>39873</v>
      </c>
      <c r="C117" s="184">
        <v>713.93982095965271</v>
      </c>
      <c r="D117" s="184">
        <v>121.42805631181662</v>
      </c>
      <c r="E117" s="184">
        <v>164.46884645672117</v>
      </c>
      <c r="F117" s="184">
        <v>66.211163149359805</v>
      </c>
      <c r="G117" s="184">
        <v>166.03242324012291</v>
      </c>
      <c r="H117" s="184">
        <v>77.775994633703306</v>
      </c>
      <c r="I117" s="184">
        <v>206.09947232009364</v>
      </c>
      <c r="J117" s="184">
        <v>12.501668333854358</v>
      </c>
      <c r="K117" s="184">
        <v>888.53669192442635</v>
      </c>
      <c r="L117" s="184">
        <v>0.65554552021624324</v>
      </c>
      <c r="M117" s="184">
        <v>20.983619212903037</v>
      </c>
      <c r="N117" s="184">
        <v>100.63056176899464</v>
      </c>
      <c r="O117" s="184">
        <v>16.380317789296008</v>
      </c>
      <c r="P117" s="184">
        <v>66.606214462226276</v>
      </c>
      <c r="Q117" s="184">
        <v>13.172232972198298</v>
      </c>
      <c r="R117" s="184">
        <v>22.17511130572186</v>
      </c>
      <c r="S117" s="184">
        <v>2.7754848543294983</v>
      </c>
      <c r="T117" s="184">
        <v>8.229679579337807</v>
      </c>
      <c r="U117" s="184">
        <v>10.353212034442777</v>
      </c>
      <c r="V117" s="184">
        <v>76.453256771993239</v>
      </c>
      <c r="W117" s="184">
        <v>4.7443383161647183</v>
      </c>
      <c r="X117" s="184">
        <v>0.79583174742563201</v>
      </c>
      <c r="Y117" s="184">
        <v>68.226681378460512</v>
      </c>
      <c r="Z117" s="184">
        <v>9.3301885935332081</v>
      </c>
      <c r="AA117" s="184">
        <v>142.24884563663664</v>
      </c>
      <c r="AB117" s="184">
        <v>106.90604659865998</v>
      </c>
      <c r="AC117" s="184">
        <v>496.6767437958315</v>
      </c>
      <c r="AD117" s="184">
        <v>11.898959604267427</v>
      </c>
      <c r="AE117" s="184">
        <v>15.915008506924655</v>
      </c>
      <c r="AF117" s="184">
        <v>0</v>
      </c>
      <c r="AG117" s="184">
        <v>144.59467507797538</v>
      </c>
      <c r="AH117" s="184">
        <v>210.64707364561261</v>
      </c>
      <c r="AI117" s="184">
        <v>50.05551763012398</v>
      </c>
      <c r="AJ117" s="184">
        <v>389.56564329480221</v>
      </c>
      <c r="AK117" s="184">
        <v>57.54210767885867</v>
      </c>
      <c r="AL117" s="184">
        <v>20.381798451600769</v>
      </c>
      <c r="AM117" s="184">
        <v>35.151306107945608</v>
      </c>
      <c r="AN117" s="184">
        <v>32.085687387331483</v>
      </c>
      <c r="AO117" s="184">
        <v>7.2260676971314908</v>
      </c>
      <c r="AP117" s="184">
        <v>0</v>
      </c>
      <c r="AQ117" s="184">
        <v>0</v>
      </c>
      <c r="AR117" s="184">
        <v>287.76038072752209</v>
      </c>
      <c r="AS117" s="184">
        <v>117.46860128669364</v>
      </c>
      <c r="AT117" s="184">
        <v>122.35810629427517</v>
      </c>
      <c r="AU117" s="184">
        <v>25.74915254466714</v>
      </c>
      <c r="AV117" s="184">
        <v>238.84221749699509</v>
      </c>
      <c r="AW117" s="184">
        <v>214.35035147280445</v>
      </c>
      <c r="AX117" s="184">
        <v>178.24485741224487</v>
      </c>
      <c r="AY117" s="184">
        <v>1.0455241447642905</v>
      </c>
      <c r="AZ117" s="184">
        <v>54.811946125014728</v>
      </c>
      <c r="BA117" s="184">
        <v>488.28333154736225</v>
      </c>
      <c r="BB117" s="184">
        <v>0.18364170884775846</v>
      </c>
      <c r="BC117" s="184">
        <v>0</v>
      </c>
      <c r="BD117" s="184">
        <v>0</v>
      </c>
      <c r="BE117" s="184">
        <v>11.479757445534471</v>
      </c>
      <c r="BF117" s="184">
        <v>89.339757889807473</v>
      </c>
      <c r="BG117" s="184">
        <v>182.17800724576045</v>
      </c>
      <c r="BH117" s="184">
        <v>89.130784985617865</v>
      </c>
      <c r="BI117" s="184">
        <v>281.41169121363231</v>
      </c>
      <c r="BJ117" s="184">
        <v>132.16954430045232</v>
      </c>
      <c r="BK117" s="184">
        <v>1.7325962422771499</v>
      </c>
      <c r="BL117" s="184">
        <v>7.4876431223760296</v>
      </c>
      <c r="BM117" s="184">
        <v>4.9406949605850157</v>
      </c>
      <c r="BN117" s="184">
        <v>48.165279157927408</v>
      </c>
      <c r="BO117" s="184">
        <v>21.265170221361167</v>
      </c>
      <c r="BP117" s="184">
        <v>0</v>
      </c>
      <c r="BQ117" s="184">
        <v>125.06846876469702</v>
      </c>
      <c r="BR117" s="184">
        <v>48.846738812757216</v>
      </c>
      <c r="BS117" s="184">
        <v>175.94190522812679</v>
      </c>
      <c r="BT117" s="184">
        <v>83.109326084640045</v>
      </c>
      <c r="BU117" s="184">
        <v>39.325821172084709</v>
      </c>
      <c r="BV117" s="184">
        <v>16.579359076441168</v>
      </c>
      <c r="BW117" s="184">
        <v>271.36457448333948</v>
      </c>
      <c r="BX117" s="184">
        <v>69.183256260788909</v>
      </c>
      <c r="BY117" s="184">
        <v>46.149711510473381</v>
      </c>
      <c r="BZ117" s="184">
        <v>0</v>
      </c>
      <c r="CA117" s="184">
        <v>57.569229509590421</v>
      </c>
      <c r="CB117" s="184">
        <v>38.971252348128701</v>
      </c>
      <c r="CC117" s="184">
        <v>93.536403908400104</v>
      </c>
      <c r="CD117" s="184">
        <v>34.704528619985716</v>
      </c>
      <c r="CE117" s="184">
        <v>53.715263134053281</v>
      </c>
      <c r="CF117" s="184">
        <v>74.32024004534432</v>
      </c>
      <c r="CG117" s="184">
        <v>21.277054160821798</v>
      </c>
      <c r="CH117" s="184">
        <v>249.42414990226135</v>
      </c>
      <c r="CI117" s="184">
        <v>65.383401233765795</v>
      </c>
      <c r="CJ117" s="184">
        <v>1402.7469829772017</v>
      </c>
      <c r="CK117" s="184">
        <v>59.77815363498754</v>
      </c>
      <c r="CL117" s="184">
        <v>4.731208883133033</v>
      </c>
      <c r="CM117" s="184">
        <v>0</v>
      </c>
      <c r="CN117" s="184">
        <v>63.869828356675207</v>
      </c>
      <c r="CO117" s="184">
        <v>464.19792129769252</v>
      </c>
      <c r="CP117" s="184">
        <v>4.1936582839086611</v>
      </c>
      <c r="CQ117" s="184">
        <v>113.66834132503115</v>
      </c>
      <c r="CR117" s="184">
        <v>19.348230145179144</v>
      </c>
      <c r="CS117" s="184">
        <v>44.510605886539032</v>
      </c>
      <c r="CT117" s="184">
        <v>104.60801658237985</v>
      </c>
      <c r="CU117" s="184">
        <v>38.911162202296445</v>
      </c>
      <c r="CV117" s="184">
        <v>68.056485330273105</v>
      </c>
      <c r="CW117" s="184">
        <v>153.48668693063757</v>
      </c>
      <c r="CX117" s="184">
        <v>14.499161592992374</v>
      </c>
      <c r="CY117" s="184">
        <v>7.3549634778407036</v>
      </c>
      <c r="CZ117" s="184">
        <v>0</v>
      </c>
      <c r="DA117" s="184">
        <v>0</v>
      </c>
      <c r="DB117" s="184">
        <v>0</v>
      </c>
      <c r="DC117" s="184">
        <v>61.35917226654351</v>
      </c>
      <c r="DD117" s="184">
        <v>51.250893857792974</v>
      </c>
      <c r="DE117" s="184">
        <v>0</v>
      </c>
      <c r="DF117" s="184">
        <v>68.187490423462506</v>
      </c>
      <c r="DG117" s="184">
        <v>0</v>
      </c>
      <c r="DH117" s="184">
        <v>0</v>
      </c>
      <c r="DI117" s="184">
        <v>143.55795586856721</v>
      </c>
      <c r="DJ117" s="184">
        <v>172.43146510213234</v>
      </c>
      <c r="DK117" s="184">
        <v>51.854722204519</v>
      </c>
      <c r="DL117" s="184">
        <v>79.73206126108397</v>
      </c>
      <c r="DM117" s="184">
        <v>28.258667140345285</v>
      </c>
      <c r="DN117" s="184">
        <v>9.1996157799465961E-2</v>
      </c>
      <c r="DO117" s="184">
        <v>0</v>
      </c>
      <c r="DP117" s="184">
        <v>0</v>
      </c>
      <c r="DQ117" s="184">
        <v>0.54764868518965859</v>
      </c>
      <c r="DR117" s="184">
        <v>23.485774926442524</v>
      </c>
      <c r="DS117" s="184">
        <v>94.496504039230544</v>
      </c>
      <c r="DT117" s="184">
        <v>7.3278164644230275</v>
      </c>
      <c r="DU117" s="184">
        <v>23.12180106965295</v>
      </c>
      <c r="DV117" s="184">
        <v>202.13977385330963</v>
      </c>
      <c r="DW117" s="184">
        <v>0</v>
      </c>
      <c r="DX117" s="184">
        <v>35.545438569423233</v>
      </c>
      <c r="DY117" s="184">
        <v>0.15532158695789605</v>
      </c>
      <c r="DZ117" s="184">
        <v>34.220092981698741</v>
      </c>
      <c r="EA117" s="184">
        <v>291.91203029722021</v>
      </c>
      <c r="EB117" s="184">
        <v>401.16172264242573</v>
      </c>
      <c r="EC117" s="184">
        <v>94.337047399750674</v>
      </c>
      <c r="ED117" s="184">
        <v>54.834260341742286</v>
      </c>
      <c r="EE117" s="184">
        <v>1.2723371838466584</v>
      </c>
      <c r="EF117" s="184">
        <v>0</v>
      </c>
      <c r="EG117" s="184">
        <v>0</v>
      </c>
      <c r="EH117" s="184">
        <v>0</v>
      </c>
      <c r="EI117" s="184">
        <v>0</v>
      </c>
      <c r="EJ117" s="184">
        <v>253.26972979685317</v>
      </c>
      <c r="EK117" s="184">
        <v>0</v>
      </c>
      <c r="EL117" s="184">
        <v>3.4384837164564384</v>
      </c>
      <c r="EM117" s="184">
        <v>21.116544101788893</v>
      </c>
      <c r="EN117" s="184">
        <v>38.089303521507674</v>
      </c>
      <c r="EO117" s="184">
        <v>179.76087817503085</v>
      </c>
      <c r="EP117" s="184">
        <v>7.0070669388102882</v>
      </c>
      <c r="EQ117" s="184">
        <v>422.61178958419674</v>
      </c>
      <c r="ER117" s="184">
        <v>0</v>
      </c>
      <c r="ES117" s="184">
        <v>0.88954044395579324</v>
      </c>
      <c r="ET117" s="184">
        <v>33.575780763797738</v>
      </c>
      <c r="EU117" s="184">
        <v>0</v>
      </c>
      <c r="EV117" s="184">
        <v>0</v>
      </c>
      <c r="EW117" s="184">
        <v>46.920948773536864</v>
      </c>
      <c r="EX117" s="184">
        <v>488.21664724412301</v>
      </c>
      <c r="EY117" s="184">
        <v>0.26680818895120395</v>
      </c>
      <c r="EZ117" s="184">
        <v>0</v>
      </c>
      <c r="FA117" s="184">
        <v>0</v>
      </c>
      <c r="FB117" s="184">
        <v>0</v>
      </c>
      <c r="FC117" s="184">
        <v>0</v>
      </c>
      <c r="FD117" s="184">
        <v>9.2571923269627341</v>
      </c>
      <c r="FE117" s="184">
        <v>13.671904185166657</v>
      </c>
      <c r="FF117" s="184">
        <v>326.17015125072112</v>
      </c>
      <c r="FG117" s="184">
        <v>52.12891417512057</v>
      </c>
      <c r="FH117" s="184">
        <v>35.33452214504009</v>
      </c>
      <c r="FI117" s="184">
        <v>85.959567338338331</v>
      </c>
      <c r="FJ117" s="184">
        <v>9.3358225359193998</v>
      </c>
      <c r="FK117" s="184">
        <v>59.663879149182812</v>
      </c>
      <c r="FL117" s="184">
        <v>0</v>
      </c>
      <c r="FM117" s="184">
        <v>0</v>
      </c>
      <c r="FN117" s="184">
        <v>373.57077137709678</v>
      </c>
      <c r="FO117" s="184">
        <v>21.879159532209677</v>
      </c>
      <c r="FP117" s="184">
        <v>17.536129032258064</v>
      </c>
      <c r="FQ117" s="184">
        <v>0</v>
      </c>
      <c r="FR117" s="184">
        <v>0</v>
      </c>
      <c r="FS117" s="184">
        <v>0</v>
      </c>
    </row>
    <row r="118" spans="2:175" x14ac:dyDescent="0.25">
      <c r="B118" s="185">
        <v>39904</v>
      </c>
      <c r="C118" s="184">
        <v>724.48052186828272</v>
      </c>
      <c r="D118" s="184">
        <v>125.19642922161171</v>
      </c>
      <c r="E118" s="184">
        <v>165.92418438046482</v>
      </c>
      <c r="F118" s="184">
        <v>71.07912734509668</v>
      </c>
      <c r="G118" s="184">
        <v>171.17575473455125</v>
      </c>
      <c r="H118" s="184">
        <v>77.917847238853483</v>
      </c>
      <c r="I118" s="184">
        <v>205.89273804832703</v>
      </c>
      <c r="J118" s="184">
        <v>12.176707871409221</v>
      </c>
      <c r="K118" s="184">
        <v>916.54471435435732</v>
      </c>
      <c r="L118" s="184">
        <v>0.63174537495500416</v>
      </c>
      <c r="M118" s="184">
        <v>21.521287215606957</v>
      </c>
      <c r="N118" s="184">
        <v>99.968347856443785</v>
      </c>
      <c r="O118" s="184">
        <v>15.687544140400576</v>
      </c>
      <c r="P118" s="184">
        <v>69.209759256902089</v>
      </c>
      <c r="Q118" s="184">
        <v>12.665831114405101</v>
      </c>
      <c r="R118" s="184">
        <v>22.164103600991179</v>
      </c>
      <c r="S118" s="184">
        <v>2.9156885506822028</v>
      </c>
      <c r="T118" s="184">
        <v>8.2683157589881464</v>
      </c>
      <c r="U118" s="184">
        <v>10.777207284645199</v>
      </c>
      <c r="V118" s="184">
        <v>77.626029438746329</v>
      </c>
      <c r="W118" s="184">
        <v>4.5628162532259342</v>
      </c>
      <c r="X118" s="184">
        <v>1.2012309708357711</v>
      </c>
      <c r="Y118" s="184">
        <v>70.817766373346871</v>
      </c>
      <c r="Z118" s="184">
        <v>9.4767356088064254</v>
      </c>
      <c r="AA118" s="184">
        <v>145.37684585102554</v>
      </c>
      <c r="AB118" s="184">
        <v>108.09059625980915</v>
      </c>
      <c r="AC118" s="184">
        <v>512.04093104492733</v>
      </c>
      <c r="AD118" s="184">
        <v>11.895272900974417</v>
      </c>
      <c r="AE118" s="184">
        <v>17.349393031306231</v>
      </c>
      <c r="AF118" s="184">
        <v>0</v>
      </c>
      <c r="AG118" s="184">
        <v>153.07412481750845</v>
      </c>
      <c r="AH118" s="184">
        <v>209.84078257197601</v>
      </c>
      <c r="AI118" s="184">
        <v>51.191499768631168</v>
      </c>
      <c r="AJ118" s="184">
        <v>389.30739995505303</v>
      </c>
      <c r="AK118" s="184">
        <v>56.151958502864233</v>
      </c>
      <c r="AL118" s="184">
        <v>21.121399957368912</v>
      </c>
      <c r="AM118" s="184">
        <v>36.018897589276101</v>
      </c>
      <c r="AN118" s="184">
        <v>32.134150335690713</v>
      </c>
      <c r="AO118" s="184">
        <v>7.1963622132600094</v>
      </c>
      <c r="AP118" s="184">
        <v>0</v>
      </c>
      <c r="AQ118" s="184">
        <v>0</v>
      </c>
      <c r="AR118" s="184">
        <v>293.9699363284987</v>
      </c>
      <c r="AS118" s="184">
        <v>119.9981704968101</v>
      </c>
      <c r="AT118" s="184">
        <v>126.33273432792313</v>
      </c>
      <c r="AU118" s="184">
        <v>25.828456257313373</v>
      </c>
      <c r="AV118" s="184">
        <v>253.1905240540969</v>
      </c>
      <c r="AW118" s="184">
        <v>219.83097962322657</v>
      </c>
      <c r="AX118" s="184">
        <v>175.36563617588723</v>
      </c>
      <c r="AY118" s="184">
        <v>1.4492328361366291</v>
      </c>
      <c r="AZ118" s="184">
        <v>56.332433456371938</v>
      </c>
      <c r="BA118" s="184">
        <v>497.2833522605689</v>
      </c>
      <c r="BB118" s="184">
        <v>0.19797286422610569</v>
      </c>
      <c r="BC118" s="184">
        <v>0</v>
      </c>
      <c r="BD118" s="184">
        <v>0</v>
      </c>
      <c r="BE118" s="184">
        <v>11.889503942287693</v>
      </c>
      <c r="BF118" s="184">
        <v>87.118840158055917</v>
      </c>
      <c r="BG118" s="184">
        <v>184.92939587130124</v>
      </c>
      <c r="BH118" s="184">
        <v>94.207608699880979</v>
      </c>
      <c r="BI118" s="184">
        <v>304.19816832374812</v>
      </c>
      <c r="BJ118" s="184">
        <v>125.30971793380033</v>
      </c>
      <c r="BK118" s="184">
        <v>1.7654835130446824</v>
      </c>
      <c r="BL118" s="184">
        <v>8.1391366111324555</v>
      </c>
      <c r="BM118" s="184">
        <v>4.8183962666244469</v>
      </c>
      <c r="BN118" s="184">
        <v>56.370508751699646</v>
      </c>
      <c r="BO118" s="184">
        <v>20.602386630168123</v>
      </c>
      <c r="BP118" s="184">
        <v>0</v>
      </c>
      <c r="BQ118" s="184">
        <v>129.55615691365799</v>
      </c>
      <c r="BR118" s="184">
        <v>48.294698569815431</v>
      </c>
      <c r="BS118" s="184">
        <v>171.90143996273324</v>
      </c>
      <c r="BT118" s="184">
        <v>85.044043574111853</v>
      </c>
      <c r="BU118" s="184">
        <v>38.301910911004121</v>
      </c>
      <c r="BV118" s="184">
        <v>17.750229343006545</v>
      </c>
      <c r="BW118" s="184">
        <v>277.91883115409581</v>
      </c>
      <c r="BX118" s="184">
        <v>69.880327928511122</v>
      </c>
      <c r="BY118" s="184">
        <v>42.295078934938786</v>
      </c>
      <c r="BZ118" s="184">
        <v>0</v>
      </c>
      <c r="CA118" s="184">
        <v>60.038991692529642</v>
      </c>
      <c r="CB118" s="184">
        <v>38.957909047796484</v>
      </c>
      <c r="CC118" s="184">
        <v>96.404729023373591</v>
      </c>
      <c r="CD118" s="184">
        <v>39.319423899014723</v>
      </c>
      <c r="CE118" s="184">
        <v>49.566279373509033</v>
      </c>
      <c r="CF118" s="184">
        <v>71.908728347555865</v>
      </c>
      <c r="CG118" s="184">
        <v>21.72590369406241</v>
      </c>
      <c r="CH118" s="184">
        <v>259.01194287391769</v>
      </c>
      <c r="CI118" s="184">
        <v>75.809759865795982</v>
      </c>
      <c r="CJ118" s="184">
        <v>1486.8488943456427</v>
      </c>
      <c r="CK118" s="184">
        <v>58.638316515013209</v>
      </c>
      <c r="CL118" s="184">
        <v>13.677488915445224</v>
      </c>
      <c r="CM118" s="184">
        <v>0</v>
      </c>
      <c r="CN118" s="184">
        <v>64.106037848620801</v>
      </c>
      <c r="CO118" s="184">
        <v>494.06016594822756</v>
      </c>
      <c r="CP118" s="184">
        <v>4.2369622448489848</v>
      </c>
      <c r="CQ118" s="184">
        <v>115.29359020763054</v>
      </c>
      <c r="CR118" s="184">
        <v>19.548252586165987</v>
      </c>
      <c r="CS118" s="184">
        <v>44.56159755585449</v>
      </c>
      <c r="CT118" s="184">
        <v>107.48850157575303</v>
      </c>
      <c r="CU118" s="184">
        <v>40.403934613615704</v>
      </c>
      <c r="CV118" s="184">
        <v>69.465697820274713</v>
      </c>
      <c r="CW118" s="184">
        <v>158.11911014818438</v>
      </c>
      <c r="CX118" s="184">
        <v>16.19608752036503</v>
      </c>
      <c r="CY118" s="184">
        <v>7.5256133266461411</v>
      </c>
      <c r="CZ118" s="184">
        <v>0</v>
      </c>
      <c r="DA118" s="184">
        <v>0</v>
      </c>
      <c r="DB118" s="184">
        <v>0</v>
      </c>
      <c r="DC118" s="184">
        <v>63.612513008703765</v>
      </c>
      <c r="DD118" s="184">
        <v>51.299345913006427</v>
      </c>
      <c r="DE118" s="184">
        <v>0</v>
      </c>
      <c r="DF118" s="184">
        <v>71.92620467524435</v>
      </c>
      <c r="DG118" s="184">
        <v>0</v>
      </c>
      <c r="DH118" s="184">
        <v>0</v>
      </c>
      <c r="DI118" s="184">
        <v>138.99366477936198</v>
      </c>
      <c r="DJ118" s="184">
        <v>185.39330841924578</v>
      </c>
      <c r="DK118" s="184">
        <v>53.709732073098706</v>
      </c>
      <c r="DL118" s="184">
        <v>82.725239933162968</v>
      </c>
      <c r="DM118" s="184">
        <v>36.380222725799207</v>
      </c>
      <c r="DN118" s="184">
        <v>0.14735647957594097</v>
      </c>
      <c r="DO118" s="184">
        <v>0</v>
      </c>
      <c r="DP118" s="184">
        <v>0</v>
      </c>
      <c r="DQ118" s="184">
        <v>0.49352981531497753</v>
      </c>
      <c r="DR118" s="184">
        <v>23.932575606847536</v>
      </c>
      <c r="DS118" s="184">
        <v>100.83350765542433</v>
      </c>
      <c r="DT118" s="184">
        <v>7.019786390612313</v>
      </c>
      <c r="DU118" s="184">
        <v>27.511604664976144</v>
      </c>
      <c r="DV118" s="184">
        <v>211.39695859754613</v>
      </c>
      <c r="DW118" s="184">
        <v>0</v>
      </c>
      <c r="DX118" s="184">
        <v>60.653061021687691</v>
      </c>
      <c r="DY118" s="184">
        <v>0.47934689499882077</v>
      </c>
      <c r="DZ118" s="184">
        <v>34.61623661294589</v>
      </c>
      <c r="EA118" s="184">
        <v>297.13205261240984</v>
      </c>
      <c r="EB118" s="184">
        <v>405.90397101856445</v>
      </c>
      <c r="EC118" s="184">
        <v>96.685751699462799</v>
      </c>
      <c r="ED118" s="184">
        <v>59.660278981861268</v>
      </c>
      <c r="EE118" s="184">
        <v>1.24936845978901</v>
      </c>
      <c r="EF118" s="184">
        <v>0</v>
      </c>
      <c r="EG118" s="184">
        <v>0</v>
      </c>
      <c r="EH118" s="184">
        <v>0</v>
      </c>
      <c r="EI118" s="184">
        <v>0</v>
      </c>
      <c r="EJ118" s="184">
        <v>255.03780663550191</v>
      </c>
      <c r="EK118" s="184">
        <v>0</v>
      </c>
      <c r="EL118" s="184">
        <v>4.3563798459787133</v>
      </c>
      <c r="EM118" s="184">
        <v>20.751588217199231</v>
      </c>
      <c r="EN118" s="184">
        <v>38.270986578053261</v>
      </c>
      <c r="EO118" s="184">
        <v>182.02439227323444</v>
      </c>
      <c r="EP118" s="184">
        <v>7.7101336266306895</v>
      </c>
      <c r="EQ118" s="184">
        <v>411.74185039331564</v>
      </c>
      <c r="ER118" s="184">
        <v>0</v>
      </c>
      <c r="ES118" s="184">
        <v>1.3679095949655784</v>
      </c>
      <c r="ET118" s="184">
        <v>36.605264321505082</v>
      </c>
      <c r="EU118" s="184">
        <v>0</v>
      </c>
      <c r="EV118" s="184">
        <v>0</v>
      </c>
      <c r="EW118" s="184">
        <v>46.541019573958806</v>
      </c>
      <c r="EX118" s="184">
        <v>511.53477604518031</v>
      </c>
      <c r="EY118" s="184">
        <v>0.25030275157366771</v>
      </c>
      <c r="EZ118" s="184">
        <v>0</v>
      </c>
      <c r="FA118" s="184">
        <v>0</v>
      </c>
      <c r="FB118" s="184">
        <v>1.2104664437940584</v>
      </c>
      <c r="FC118" s="184">
        <v>0</v>
      </c>
      <c r="FD118" s="184">
        <v>9.1089270067186376</v>
      </c>
      <c r="FE118" s="184">
        <v>13.503393571445869</v>
      </c>
      <c r="FF118" s="184">
        <v>325.52456271244756</v>
      </c>
      <c r="FG118" s="184">
        <v>51.67769471686006</v>
      </c>
      <c r="FH118" s="184">
        <v>34.355343033577647</v>
      </c>
      <c r="FI118" s="184">
        <v>85.607639125030758</v>
      </c>
      <c r="FJ118" s="184">
        <v>8.5378866876207251</v>
      </c>
      <c r="FK118" s="184">
        <v>58.984885944913877</v>
      </c>
      <c r="FL118" s="184">
        <v>4.3114404718089201E-2</v>
      </c>
      <c r="FM118" s="184">
        <v>0</v>
      </c>
      <c r="FN118" s="184">
        <v>308.37992530275005</v>
      </c>
      <c r="FO118" s="184">
        <v>21.859660626300002</v>
      </c>
      <c r="FP118" s="184">
        <v>17.649999999999999</v>
      </c>
      <c r="FQ118" s="184">
        <v>0</v>
      </c>
      <c r="FR118" s="184">
        <v>0</v>
      </c>
      <c r="FS118" s="184">
        <v>0</v>
      </c>
    </row>
    <row r="119" spans="2:175" x14ac:dyDescent="0.25">
      <c r="B119" s="185">
        <v>39934</v>
      </c>
      <c r="C119" s="184">
        <v>707.43208307222972</v>
      </c>
      <c r="D119" s="184">
        <v>122.14576787520232</v>
      </c>
      <c r="E119" s="184">
        <v>163.51779558792362</v>
      </c>
      <c r="F119" s="184">
        <v>69.626859893355643</v>
      </c>
      <c r="G119" s="184">
        <v>165.53584901899956</v>
      </c>
      <c r="H119" s="184">
        <v>75.178604701015303</v>
      </c>
      <c r="I119" s="184">
        <v>201.70277335555778</v>
      </c>
      <c r="J119" s="184">
        <v>10.491069091121446</v>
      </c>
      <c r="K119" s="184">
        <v>901.02800163948893</v>
      </c>
      <c r="L119" s="184">
        <v>0.53183904893900025</v>
      </c>
      <c r="M119" s="184">
        <v>20.906304682048056</v>
      </c>
      <c r="N119" s="184">
        <v>95.525501160742991</v>
      </c>
      <c r="O119" s="184">
        <v>15.058879520088391</v>
      </c>
      <c r="P119" s="184">
        <v>64.832224762912119</v>
      </c>
      <c r="Q119" s="184">
        <v>11.581232965820933</v>
      </c>
      <c r="R119" s="184">
        <v>20.715243232523882</v>
      </c>
      <c r="S119" s="184">
        <v>2.9868925457586597</v>
      </c>
      <c r="T119" s="184">
        <v>8.4091530472324028</v>
      </c>
      <c r="U119" s="184">
        <v>9.7758384693664446</v>
      </c>
      <c r="V119" s="184">
        <v>73.432820036955178</v>
      </c>
      <c r="W119" s="184">
        <v>4.5949069688724471</v>
      </c>
      <c r="X119" s="184">
        <v>1.3631930452081462</v>
      </c>
      <c r="Y119" s="184">
        <v>69.442852147379398</v>
      </c>
      <c r="Z119" s="184">
        <v>42.39082047932505</v>
      </c>
      <c r="AA119" s="184">
        <v>144.24953021658797</v>
      </c>
      <c r="AB119" s="184">
        <v>108.03099248575833</v>
      </c>
      <c r="AC119" s="184">
        <v>505.26565017612421</v>
      </c>
      <c r="AD119" s="184">
        <v>11.317203169498848</v>
      </c>
      <c r="AE119" s="184">
        <v>17.772444420276805</v>
      </c>
      <c r="AF119" s="184">
        <v>0</v>
      </c>
      <c r="AG119" s="184">
        <v>146.62696039881459</v>
      </c>
      <c r="AH119" s="184">
        <v>206.08966484680246</v>
      </c>
      <c r="AI119" s="184">
        <v>49.287543065658888</v>
      </c>
      <c r="AJ119" s="184">
        <v>376.46808595588777</v>
      </c>
      <c r="AK119" s="184">
        <v>55.847873897852487</v>
      </c>
      <c r="AL119" s="184">
        <v>20.277976231312447</v>
      </c>
      <c r="AM119" s="184">
        <v>37.870596506119568</v>
      </c>
      <c r="AN119" s="184">
        <v>31.390248357333416</v>
      </c>
      <c r="AO119" s="184">
        <v>6.796220174096641</v>
      </c>
      <c r="AP119" s="184">
        <v>0</v>
      </c>
      <c r="AQ119" s="184">
        <v>0</v>
      </c>
      <c r="AR119" s="184">
        <v>247.09222060596161</v>
      </c>
      <c r="AS119" s="184">
        <v>112.09320987262961</v>
      </c>
      <c r="AT119" s="184">
        <v>120.18332784163312</v>
      </c>
      <c r="AU119" s="184">
        <v>24.927505172429186</v>
      </c>
      <c r="AV119" s="184">
        <v>243.28898092499412</v>
      </c>
      <c r="AW119" s="184">
        <v>209.43693316610336</v>
      </c>
      <c r="AX119" s="184">
        <v>168.55621290118754</v>
      </c>
      <c r="AY119" s="184">
        <v>1.3040141771912082</v>
      </c>
      <c r="AZ119" s="184">
        <v>51.543241581065402</v>
      </c>
      <c r="BA119" s="184">
        <v>481.59839914548621</v>
      </c>
      <c r="BB119" s="184">
        <v>0.13344574823940175</v>
      </c>
      <c r="BC119" s="184">
        <v>0</v>
      </c>
      <c r="BD119" s="184">
        <v>0</v>
      </c>
      <c r="BE119" s="184">
        <v>11.113532328479268</v>
      </c>
      <c r="BF119" s="184">
        <v>84.21152366291831</v>
      </c>
      <c r="BG119" s="184">
        <v>182.92485830895069</v>
      </c>
      <c r="BH119" s="184">
        <v>92.833010004221023</v>
      </c>
      <c r="BI119" s="184">
        <v>295.52473679289142</v>
      </c>
      <c r="BJ119" s="184">
        <v>120.2333437669858</v>
      </c>
      <c r="BK119" s="184">
        <v>1.7275327931800899</v>
      </c>
      <c r="BL119" s="184">
        <v>7.4972310433413067</v>
      </c>
      <c r="BM119" s="184">
        <v>4.9862732710817639</v>
      </c>
      <c r="BN119" s="184">
        <v>51.949802485494523</v>
      </c>
      <c r="BO119" s="184">
        <v>20.123650312704711</v>
      </c>
      <c r="BP119" s="184">
        <v>0</v>
      </c>
      <c r="BQ119" s="184">
        <v>121.56808453018444</v>
      </c>
      <c r="BR119" s="184">
        <v>43.465765809339295</v>
      </c>
      <c r="BS119" s="184">
        <v>150.9788255595665</v>
      </c>
      <c r="BT119" s="184">
        <v>75.92324576382822</v>
      </c>
      <c r="BU119" s="184">
        <v>23.258074181646531</v>
      </c>
      <c r="BV119" s="184">
        <v>15.529115181063519</v>
      </c>
      <c r="BW119" s="184">
        <v>236.11620401462525</v>
      </c>
      <c r="BX119" s="184">
        <v>64.387767575597877</v>
      </c>
      <c r="BY119" s="184">
        <v>25.757166808330364</v>
      </c>
      <c r="BZ119" s="184">
        <v>0</v>
      </c>
      <c r="CA119" s="184">
        <v>56.867151614488819</v>
      </c>
      <c r="CB119" s="184">
        <v>37.963060811134888</v>
      </c>
      <c r="CC119" s="184">
        <v>93.088137462406266</v>
      </c>
      <c r="CD119" s="184">
        <v>33.792115739185455</v>
      </c>
      <c r="CE119" s="184">
        <v>46.649375981859592</v>
      </c>
      <c r="CF119" s="184">
        <v>76.270717584485695</v>
      </c>
      <c r="CG119" s="184">
        <v>20.257462603207056</v>
      </c>
      <c r="CH119" s="184">
        <v>233.78173789593103</v>
      </c>
      <c r="CI119" s="184">
        <v>74.217403117690893</v>
      </c>
      <c r="CJ119" s="184">
        <v>1386.5365926100151</v>
      </c>
      <c r="CK119" s="184">
        <v>57.387965169050723</v>
      </c>
      <c r="CL119" s="184">
        <v>15.837310282231979</v>
      </c>
      <c r="CM119" s="184">
        <v>0</v>
      </c>
      <c r="CN119" s="184">
        <v>60.98201007991549</v>
      </c>
      <c r="CO119" s="184">
        <v>479.2828225960294</v>
      </c>
      <c r="CP119" s="184">
        <v>4.2285464998413707</v>
      </c>
      <c r="CQ119" s="184">
        <v>112.60926795916254</v>
      </c>
      <c r="CR119" s="184">
        <v>19.094835015211405</v>
      </c>
      <c r="CS119" s="184">
        <v>42.636513109734032</v>
      </c>
      <c r="CT119" s="184">
        <v>103.90841763998861</v>
      </c>
      <c r="CU119" s="184">
        <v>39.979624859711045</v>
      </c>
      <c r="CV119" s="184">
        <v>70.586878972126428</v>
      </c>
      <c r="CW119" s="184">
        <v>141.04068134739114</v>
      </c>
      <c r="CX119" s="184">
        <v>14.887163697724747</v>
      </c>
      <c r="CY119" s="184">
        <v>6.877814369599097</v>
      </c>
      <c r="CZ119" s="184">
        <v>0</v>
      </c>
      <c r="DA119" s="184">
        <v>0</v>
      </c>
      <c r="DB119" s="184">
        <v>0</v>
      </c>
      <c r="DC119" s="184">
        <v>61.859098213901042</v>
      </c>
      <c r="DD119" s="184">
        <v>52.157684207618352</v>
      </c>
      <c r="DE119" s="184">
        <v>0</v>
      </c>
      <c r="DF119" s="184">
        <v>79.89754954975389</v>
      </c>
      <c r="DG119" s="184">
        <v>0</v>
      </c>
      <c r="DH119" s="184">
        <v>0</v>
      </c>
      <c r="DI119" s="184">
        <v>107.27814099903738</v>
      </c>
      <c r="DJ119" s="184">
        <v>174.30626923617871</v>
      </c>
      <c r="DK119" s="184">
        <v>49.74362654252365</v>
      </c>
      <c r="DL119" s="184">
        <v>80.869707089034833</v>
      </c>
      <c r="DM119" s="184">
        <v>31.663505326587504</v>
      </c>
      <c r="DN119" s="184">
        <v>0.10030120344133837</v>
      </c>
      <c r="DO119" s="184">
        <v>0</v>
      </c>
      <c r="DP119" s="184">
        <v>0</v>
      </c>
      <c r="DQ119" s="184">
        <v>0.49180584104516484</v>
      </c>
      <c r="DR119" s="184">
        <v>23.79805354442545</v>
      </c>
      <c r="DS119" s="184">
        <v>106.45658486191707</v>
      </c>
      <c r="DT119" s="184">
        <v>6.816837448522806</v>
      </c>
      <c r="DU119" s="184">
        <v>25.114323965709623</v>
      </c>
      <c r="DV119" s="184">
        <v>203.20932487301721</v>
      </c>
      <c r="DW119" s="184">
        <v>0</v>
      </c>
      <c r="DX119" s="184">
        <v>59.444400155068401</v>
      </c>
      <c r="DY119" s="184">
        <v>0.23119412195893282</v>
      </c>
      <c r="DZ119" s="184">
        <v>34.392429726806967</v>
      </c>
      <c r="EA119" s="184">
        <v>289.01744193056976</v>
      </c>
      <c r="EB119" s="184">
        <v>386.40042688910376</v>
      </c>
      <c r="EC119" s="184">
        <v>95.2760544311421</v>
      </c>
      <c r="ED119" s="184">
        <v>59.306510599252398</v>
      </c>
      <c r="EE119" s="184">
        <v>1.2090984050384348</v>
      </c>
      <c r="EF119" s="184">
        <v>0</v>
      </c>
      <c r="EG119" s="184">
        <v>0</v>
      </c>
      <c r="EH119" s="184">
        <v>0</v>
      </c>
      <c r="EI119" s="184">
        <v>0</v>
      </c>
      <c r="EJ119" s="184">
        <v>252.48612606008336</v>
      </c>
      <c r="EK119" s="184">
        <v>0</v>
      </c>
      <c r="EL119" s="184">
        <v>3.5904650369765911</v>
      </c>
      <c r="EM119" s="184">
        <v>20.192430388410198</v>
      </c>
      <c r="EN119" s="184">
        <v>33.4575672201887</v>
      </c>
      <c r="EO119" s="184">
        <v>182.69351014177144</v>
      </c>
      <c r="EP119" s="184">
        <v>7.1821254671309784</v>
      </c>
      <c r="EQ119" s="184">
        <v>388.55670454262503</v>
      </c>
      <c r="ER119" s="184">
        <v>0</v>
      </c>
      <c r="ES119" s="184">
        <v>1.0132653090289294</v>
      </c>
      <c r="ET119" s="184">
        <v>37.337515198664946</v>
      </c>
      <c r="EU119" s="184">
        <v>0</v>
      </c>
      <c r="EV119" s="184">
        <v>0</v>
      </c>
      <c r="EW119" s="184">
        <v>45.184253484676994</v>
      </c>
      <c r="EX119" s="184">
        <v>488.09033572220727</v>
      </c>
      <c r="EY119" s="184">
        <v>0.25836956291321955</v>
      </c>
      <c r="EZ119" s="184">
        <v>0</v>
      </c>
      <c r="FA119" s="184">
        <v>0</v>
      </c>
      <c r="FB119" s="184">
        <v>0.75078313626046322</v>
      </c>
      <c r="FC119" s="184">
        <v>0</v>
      </c>
      <c r="FD119" s="184">
        <v>9.6550874456427689</v>
      </c>
      <c r="FE119" s="184">
        <v>13.099455631712047</v>
      </c>
      <c r="FF119" s="184">
        <v>322.16926747990379</v>
      </c>
      <c r="FG119" s="184">
        <v>51.026683330472032</v>
      </c>
      <c r="FH119" s="184">
        <v>34.347483635978413</v>
      </c>
      <c r="FI119" s="184">
        <v>83.185009866147226</v>
      </c>
      <c r="FJ119" s="184">
        <v>8.9919440585912156</v>
      </c>
      <c r="FK119" s="184">
        <v>56.949441529209757</v>
      </c>
      <c r="FL119" s="184">
        <v>0.51549298685891498</v>
      </c>
      <c r="FM119" s="184">
        <v>0</v>
      </c>
      <c r="FN119" s="184">
        <v>366.92874873120968</v>
      </c>
      <c r="FO119" s="184">
        <v>22.423685428403228</v>
      </c>
      <c r="FP119" s="184">
        <v>18.105483870967742</v>
      </c>
      <c r="FQ119" s="184">
        <v>0</v>
      </c>
      <c r="FR119" s="184">
        <v>0</v>
      </c>
      <c r="FS119" s="184">
        <v>0</v>
      </c>
    </row>
    <row r="120" spans="2:175" x14ac:dyDescent="0.25">
      <c r="B120" s="185">
        <v>39965</v>
      </c>
      <c r="C120" s="184">
        <v>707.64826186062305</v>
      </c>
      <c r="D120" s="184">
        <v>123.71919139144393</v>
      </c>
      <c r="E120" s="184">
        <v>158.24515834182114</v>
      </c>
      <c r="F120" s="184">
        <v>70.883521524631988</v>
      </c>
      <c r="G120" s="184">
        <v>161.99262456001208</v>
      </c>
      <c r="H120" s="184">
        <v>73.70352571917654</v>
      </c>
      <c r="I120" s="184">
        <v>200.01467355100786</v>
      </c>
      <c r="J120" s="184">
        <v>9.7174663128686944</v>
      </c>
      <c r="K120" s="184">
        <v>907.72789814302121</v>
      </c>
      <c r="L120" s="184">
        <v>0.40842977453499063</v>
      </c>
      <c r="M120" s="184">
        <v>20.548211293757124</v>
      </c>
      <c r="N120" s="184">
        <v>93.457796803158047</v>
      </c>
      <c r="O120" s="184">
        <v>14.88907610710802</v>
      </c>
      <c r="P120" s="184">
        <v>63.766462170252908</v>
      </c>
      <c r="Q120" s="184">
        <v>10.751928373793213</v>
      </c>
      <c r="R120" s="184">
        <v>17.968041447752039</v>
      </c>
      <c r="S120" s="184">
        <v>2.8362278718160727</v>
      </c>
      <c r="T120" s="184">
        <v>8.1834976258957184</v>
      </c>
      <c r="U120" s="184">
        <v>9.1297386979953448</v>
      </c>
      <c r="V120" s="184">
        <v>71.265925727374167</v>
      </c>
      <c r="W120" s="184">
        <v>4.3653821311242949</v>
      </c>
      <c r="X120" s="184">
        <v>1.3811260329725994</v>
      </c>
      <c r="Y120" s="184">
        <v>62.682838004221075</v>
      </c>
      <c r="Z120" s="184">
        <v>52.06538315985334</v>
      </c>
      <c r="AA120" s="184">
        <v>145.92281075431308</v>
      </c>
      <c r="AB120" s="184">
        <v>107.19936744812483</v>
      </c>
      <c r="AC120" s="184">
        <v>487.90714013761135</v>
      </c>
      <c r="AD120" s="184">
        <v>11.340616535186992</v>
      </c>
      <c r="AE120" s="184">
        <v>17.300261487279442</v>
      </c>
      <c r="AF120" s="184">
        <v>0</v>
      </c>
      <c r="AG120" s="184">
        <v>143.83427090968434</v>
      </c>
      <c r="AH120" s="184">
        <v>202.62160683178706</v>
      </c>
      <c r="AI120" s="184">
        <v>49.696622932035133</v>
      </c>
      <c r="AJ120" s="184">
        <v>366.86796518926286</v>
      </c>
      <c r="AK120" s="184">
        <v>55.049917433422983</v>
      </c>
      <c r="AL120" s="184">
        <v>19.708837436438852</v>
      </c>
      <c r="AM120" s="184">
        <v>36.30834664359589</v>
      </c>
      <c r="AN120" s="184">
        <v>30.645550663673017</v>
      </c>
      <c r="AO120" s="184">
        <v>7.3170556654884686</v>
      </c>
      <c r="AP120" s="184">
        <v>0</v>
      </c>
      <c r="AQ120" s="184">
        <v>0</v>
      </c>
      <c r="AR120" s="184">
        <v>277.61715211179887</v>
      </c>
      <c r="AS120" s="184">
        <v>110.81178672080975</v>
      </c>
      <c r="AT120" s="184">
        <v>112.05125225036677</v>
      </c>
      <c r="AU120" s="184">
        <v>24.430378021058022</v>
      </c>
      <c r="AV120" s="184">
        <v>232.04408975640268</v>
      </c>
      <c r="AW120" s="184">
        <v>209.05590747590381</v>
      </c>
      <c r="AX120" s="184">
        <v>163.9046408002277</v>
      </c>
      <c r="AY120" s="184">
        <v>1.2434383900628714</v>
      </c>
      <c r="AZ120" s="184">
        <v>51.683208084868618</v>
      </c>
      <c r="BA120" s="184">
        <v>481.78589149757028</v>
      </c>
      <c r="BB120" s="184">
        <v>0.10278253515642843</v>
      </c>
      <c r="BC120" s="184">
        <v>0</v>
      </c>
      <c r="BD120" s="184">
        <v>0</v>
      </c>
      <c r="BE120" s="184">
        <v>8.2739875762056272</v>
      </c>
      <c r="BF120" s="184">
        <v>77.7309580126133</v>
      </c>
      <c r="BG120" s="184">
        <v>180.75179916383695</v>
      </c>
      <c r="BH120" s="184">
        <v>89.430898902480465</v>
      </c>
      <c r="BI120" s="184">
        <v>294.29094907272145</v>
      </c>
      <c r="BJ120" s="184">
        <v>112.56356258323305</v>
      </c>
      <c r="BK120" s="184">
        <v>1.7172062120273075</v>
      </c>
      <c r="BL120" s="184">
        <v>6.963728849195328</v>
      </c>
      <c r="BM120" s="184">
        <v>4.2426042610023842</v>
      </c>
      <c r="BN120" s="184">
        <v>51.278091473837982</v>
      </c>
      <c r="BO120" s="184">
        <v>20.211556942818692</v>
      </c>
      <c r="BP120" s="184">
        <v>0</v>
      </c>
      <c r="BQ120" s="184">
        <v>122.98179263261216</v>
      </c>
      <c r="BR120" s="184">
        <v>46.279758472087408</v>
      </c>
      <c r="BS120" s="184">
        <v>162.11278345213211</v>
      </c>
      <c r="BT120" s="184">
        <v>80.689483540959742</v>
      </c>
      <c r="BU120" s="184">
        <v>38.1651026389112</v>
      </c>
      <c r="BV120" s="184">
        <v>16.375399825004777</v>
      </c>
      <c r="BW120" s="184">
        <v>264.032311297104</v>
      </c>
      <c r="BX120" s="184">
        <v>72.220596557604551</v>
      </c>
      <c r="BY120" s="184">
        <v>48.743817032724884</v>
      </c>
      <c r="BZ120" s="184">
        <v>0</v>
      </c>
      <c r="CA120" s="184">
        <v>56.681898979402774</v>
      </c>
      <c r="CB120" s="184">
        <v>38.574087570908361</v>
      </c>
      <c r="CC120" s="184">
        <v>93.167052295662288</v>
      </c>
      <c r="CD120" s="184">
        <v>34.818985073515755</v>
      </c>
      <c r="CE120" s="184">
        <v>45.438724751239192</v>
      </c>
      <c r="CF120" s="184">
        <v>74.833440971780618</v>
      </c>
      <c r="CG120" s="184">
        <v>16.56130275029934</v>
      </c>
      <c r="CH120" s="184">
        <v>251.72988302665431</v>
      </c>
      <c r="CI120" s="184">
        <v>68.938424487093954</v>
      </c>
      <c r="CJ120" s="184">
        <v>1368.7014588427587</v>
      </c>
      <c r="CK120" s="184">
        <v>64.873509169712193</v>
      </c>
      <c r="CL120" s="184">
        <v>19.031264835357558</v>
      </c>
      <c r="CM120" s="184">
        <v>0</v>
      </c>
      <c r="CN120" s="184">
        <v>63.137766989707721</v>
      </c>
      <c r="CO120" s="184">
        <v>462.41402211024564</v>
      </c>
      <c r="CP120" s="184">
        <v>3.8413268526191269</v>
      </c>
      <c r="CQ120" s="184">
        <v>108.54108756429783</v>
      </c>
      <c r="CR120" s="184">
        <v>16.123498319917655</v>
      </c>
      <c r="CS120" s="184">
        <v>42.179705209982686</v>
      </c>
      <c r="CT120" s="184">
        <v>95.994016245837415</v>
      </c>
      <c r="CU120" s="184">
        <v>35.815823163303335</v>
      </c>
      <c r="CV120" s="184">
        <v>64.059029794805767</v>
      </c>
      <c r="CW120" s="184">
        <v>150.47997257969695</v>
      </c>
      <c r="CX120" s="184">
        <v>13.648974628686869</v>
      </c>
      <c r="CY120" s="184">
        <v>6.1093436629842879</v>
      </c>
      <c r="CZ120" s="184">
        <v>0</v>
      </c>
      <c r="DA120" s="184">
        <v>0</v>
      </c>
      <c r="DB120" s="184">
        <v>0</v>
      </c>
      <c r="DC120" s="184">
        <v>56.088143633786871</v>
      </c>
      <c r="DD120" s="184">
        <v>46.687722830865198</v>
      </c>
      <c r="DE120" s="184">
        <v>0</v>
      </c>
      <c r="DF120" s="184">
        <v>72.541598625965861</v>
      </c>
      <c r="DG120" s="184">
        <v>0</v>
      </c>
      <c r="DH120" s="184">
        <v>0</v>
      </c>
      <c r="DI120" s="184">
        <v>96.742594768506549</v>
      </c>
      <c r="DJ120" s="184">
        <v>173.07356332817085</v>
      </c>
      <c r="DK120" s="184">
        <v>47.456089757493977</v>
      </c>
      <c r="DL120" s="184">
        <v>75.016258787291861</v>
      </c>
      <c r="DM120" s="184">
        <v>27.279936474196536</v>
      </c>
      <c r="DN120" s="184">
        <v>0.10028074645544213</v>
      </c>
      <c r="DO120" s="184">
        <v>0</v>
      </c>
      <c r="DP120" s="184">
        <v>0</v>
      </c>
      <c r="DQ120" s="184">
        <v>0.45808173002123981</v>
      </c>
      <c r="DR120" s="184">
        <v>23.554745541896796</v>
      </c>
      <c r="DS120" s="184">
        <v>95.674179323396984</v>
      </c>
      <c r="DT120" s="184">
        <v>6.8087604743209029</v>
      </c>
      <c r="DU120" s="184">
        <v>22.959754484753208</v>
      </c>
      <c r="DV120" s="184">
        <v>196.01151726639341</v>
      </c>
      <c r="DW120" s="184">
        <v>0</v>
      </c>
      <c r="DX120" s="184">
        <v>60.767295555557311</v>
      </c>
      <c r="DY120" s="184">
        <v>0.44204289319221829</v>
      </c>
      <c r="DZ120" s="184">
        <v>33.506145709957138</v>
      </c>
      <c r="EA120" s="184">
        <v>282.92905746170004</v>
      </c>
      <c r="EB120" s="184">
        <v>378.12407438874317</v>
      </c>
      <c r="EC120" s="184">
        <v>91.391889835876071</v>
      </c>
      <c r="ED120" s="184">
        <v>58.110792548710556</v>
      </c>
      <c r="EE120" s="184">
        <v>1.2118239697477888</v>
      </c>
      <c r="EF120" s="184">
        <v>0</v>
      </c>
      <c r="EG120" s="184">
        <v>0</v>
      </c>
      <c r="EH120" s="184">
        <v>0</v>
      </c>
      <c r="EI120" s="184">
        <v>0</v>
      </c>
      <c r="EJ120" s="184">
        <v>263.3825062191504</v>
      </c>
      <c r="EK120" s="184">
        <v>0</v>
      </c>
      <c r="EL120" s="184">
        <v>3.6742905888934563</v>
      </c>
      <c r="EM120" s="184">
        <v>13.235321177235265</v>
      </c>
      <c r="EN120" s="184">
        <v>29.020972452767491</v>
      </c>
      <c r="EO120" s="184">
        <v>85.39548211567255</v>
      </c>
      <c r="EP120" s="184">
        <v>5.8724382150820249</v>
      </c>
      <c r="EQ120" s="184">
        <v>348.30539316057968</v>
      </c>
      <c r="ER120" s="184">
        <v>0</v>
      </c>
      <c r="ES120" s="184">
        <v>0.9118817711971372</v>
      </c>
      <c r="ET120" s="184">
        <v>18.188553927995986</v>
      </c>
      <c r="EU120" s="184">
        <v>0</v>
      </c>
      <c r="EV120" s="184">
        <v>0</v>
      </c>
      <c r="EW120" s="184">
        <v>43.519419230654151</v>
      </c>
      <c r="EX120" s="184">
        <v>502.86926989408073</v>
      </c>
      <c r="EY120" s="184">
        <v>0.24422952383107902</v>
      </c>
      <c r="EZ120" s="184">
        <v>0</v>
      </c>
      <c r="FA120" s="184">
        <v>0</v>
      </c>
      <c r="FB120" s="184">
        <v>0.61575587192678949</v>
      </c>
      <c r="FC120" s="184">
        <v>0</v>
      </c>
      <c r="FD120" s="184">
        <v>9.4154204801609911</v>
      </c>
      <c r="FE120" s="184">
        <v>13.470003752531664</v>
      </c>
      <c r="FF120" s="184">
        <v>311.85937647330218</v>
      </c>
      <c r="FG120" s="184">
        <v>51.933818189535955</v>
      </c>
      <c r="FH120" s="184">
        <v>34.821442262248567</v>
      </c>
      <c r="FI120" s="184">
        <v>80.948858768234274</v>
      </c>
      <c r="FJ120" s="184">
        <v>8.6408541394556142</v>
      </c>
      <c r="FK120" s="184">
        <v>57.600801988767699</v>
      </c>
      <c r="FL120" s="184">
        <v>2.5097128357629606</v>
      </c>
      <c r="FM120" s="184">
        <v>0</v>
      </c>
      <c r="FN120" s="184">
        <v>318.17486435525007</v>
      </c>
      <c r="FO120" s="184">
        <v>17.734172783599998</v>
      </c>
      <c r="FP120" s="184">
        <v>17.649999999999999</v>
      </c>
      <c r="FQ120" s="184">
        <v>0</v>
      </c>
      <c r="FR120" s="184">
        <v>0</v>
      </c>
      <c r="FS120" s="184">
        <v>0</v>
      </c>
    </row>
    <row r="121" spans="2:175" x14ac:dyDescent="0.25">
      <c r="B121" s="185">
        <v>39995</v>
      </c>
      <c r="C121" s="184">
        <v>690.55153409774334</v>
      </c>
      <c r="D121" s="184">
        <v>124.73885443585759</v>
      </c>
      <c r="E121" s="184">
        <v>158.09378296550628</v>
      </c>
      <c r="F121" s="184">
        <v>70.666048316102561</v>
      </c>
      <c r="G121" s="184">
        <v>157.86831458626077</v>
      </c>
      <c r="H121" s="184">
        <v>74.478485635097172</v>
      </c>
      <c r="I121" s="184">
        <v>197.70266126488946</v>
      </c>
      <c r="J121" s="184">
        <v>10.330465005597683</v>
      </c>
      <c r="K121" s="184">
        <v>886.10089407074213</v>
      </c>
      <c r="L121" s="184">
        <v>0.36721896979524821</v>
      </c>
      <c r="M121" s="184">
        <v>20.355150084471866</v>
      </c>
      <c r="N121" s="184">
        <v>90.10234256762476</v>
      </c>
      <c r="O121" s="184">
        <v>14.229090671060593</v>
      </c>
      <c r="P121" s="184">
        <v>59.886687657137081</v>
      </c>
      <c r="Q121" s="184">
        <v>10.783484873399184</v>
      </c>
      <c r="R121" s="184">
        <v>21.282558015906947</v>
      </c>
      <c r="S121" s="184">
        <v>2.6764540366921894</v>
      </c>
      <c r="T121" s="184">
        <v>7.8096595515444047</v>
      </c>
      <c r="U121" s="184">
        <v>8.8736517879953034</v>
      </c>
      <c r="V121" s="184">
        <v>72.254269912881327</v>
      </c>
      <c r="W121" s="184">
        <v>4.4495242419005274</v>
      </c>
      <c r="X121" s="184">
        <v>1.580136020212124</v>
      </c>
      <c r="Y121" s="184">
        <v>75.445948231830897</v>
      </c>
      <c r="Z121" s="184">
        <v>63.589658620485785</v>
      </c>
      <c r="AA121" s="184">
        <v>142.59986839715202</v>
      </c>
      <c r="AB121" s="184">
        <v>102.57959901940738</v>
      </c>
      <c r="AC121" s="184">
        <v>471.36563166271196</v>
      </c>
      <c r="AD121" s="184">
        <v>11.005180565058881</v>
      </c>
      <c r="AE121" s="184">
        <v>16.773158296647207</v>
      </c>
      <c r="AF121" s="184">
        <v>0</v>
      </c>
      <c r="AG121" s="184">
        <v>142.35009233230622</v>
      </c>
      <c r="AH121" s="184">
        <v>198.74264397661267</v>
      </c>
      <c r="AI121" s="184">
        <v>47.519940550225009</v>
      </c>
      <c r="AJ121" s="184">
        <v>354.4192844946669</v>
      </c>
      <c r="AK121" s="184">
        <v>54.295021469778412</v>
      </c>
      <c r="AL121" s="184">
        <v>19.351685423176619</v>
      </c>
      <c r="AM121" s="184">
        <v>35.197364863285216</v>
      </c>
      <c r="AN121" s="184">
        <v>29.082492106088232</v>
      </c>
      <c r="AO121" s="184">
        <v>6.8661711317522176</v>
      </c>
      <c r="AP121" s="184">
        <v>0</v>
      </c>
      <c r="AQ121" s="184">
        <v>0</v>
      </c>
      <c r="AR121" s="184">
        <v>278.85836552237527</v>
      </c>
      <c r="AS121" s="184">
        <v>106.61779140196566</v>
      </c>
      <c r="AT121" s="184">
        <v>116.86042209372513</v>
      </c>
      <c r="AU121" s="184">
        <v>24.234142120469354</v>
      </c>
      <c r="AV121" s="184">
        <v>235.69476372739516</v>
      </c>
      <c r="AW121" s="184">
        <v>209.45464369065914</v>
      </c>
      <c r="AX121" s="184">
        <v>166.74480016496182</v>
      </c>
      <c r="AY121" s="184">
        <v>1.2916693932729142</v>
      </c>
      <c r="AZ121" s="184">
        <v>50.313998278388326</v>
      </c>
      <c r="BA121" s="184">
        <v>464.98687597529886</v>
      </c>
      <c r="BB121" s="184">
        <v>6.8407606640817048E-2</v>
      </c>
      <c r="BC121" s="184">
        <v>0</v>
      </c>
      <c r="BD121" s="184">
        <v>0</v>
      </c>
      <c r="BE121" s="184">
        <v>11.670014237726367</v>
      </c>
      <c r="BF121" s="184">
        <v>82.92052167273701</v>
      </c>
      <c r="BG121" s="184">
        <v>178.44907271963996</v>
      </c>
      <c r="BH121" s="184">
        <v>89.923204807215029</v>
      </c>
      <c r="BI121" s="184">
        <v>301.83882139688012</v>
      </c>
      <c r="BJ121" s="184">
        <v>119.18282007942952</v>
      </c>
      <c r="BK121" s="184">
        <v>1.7183067292828587</v>
      </c>
      <c r="BL121" s="184">
        <v>6.5413919994666134</v>
      </c>
      <c r="BM121" s="184">
        <v>4.5037634688407735</v>
      </c>
      <c r="BN121" s="184">
        <v>48.365891115033925</v>
      </c>
      <c r="BO121" s="184">
        <v>18.74330763559302</v>
      </c>
      <c r="BP121" s="184">
        <v>0</v>
      </c>
      <c r="BQ121" s="184">
        <v>121.74963905513243</v>
      </c>
      <c r="BR121" s="184">
        <v>45.233190003564566</v>
      </c>
      <c r="BS121" s="184">
        <v>155.93083528570804</v>
      </c>
      <c r="BT121" s="184">
        <v>77.825986636009347</v>
      </c>
      <c r="BU121" s="184">
        <v>36.350075911588597</v>
      </c>
      <c r="BV121" s="184">
        <v>16.554983382213663</v>
      </c>
      <c r="BW121" s="184">
        <v>270.51209111346213</v>
      </c>
      <c r="BX121" s="184">
        <v>67.121939102229078</v>
      </c>
      <c r="BY121" s="184">
        <v>41.911154605105253</v>
      </c>
      <c r="BZ121" s="184">
        <v>0</v>
      </c>
      <c r="CA121" s="184">
        <v>55.39168791443695</v>
      </c>
      <c r="CB121" s="184">
        <v>37.988273195508768</v>
      </c>
      <c r="CC121" s="184">
        <v>93.163663530210172</v>
      </c>
      <c r="CD121" s="184">
        <v>34.590064188546634</v>
      </c>
      <c r="CE121" s="184">
        <v>46.616851780943662</v>
      </c>
      <c r="CF121" s="184">
        <v>68.337431300568625</v>
      </c>
      <c r="CG121" s="184">
        <v>20.268865908778029</v>
      </c>
      <c r="CH121" s="184">
        <v>255.69348383569104</v>
      </c>
      <c r="CI121" s="184">
        <v>66.015828525288612</v>
      </c>
      <c r="CJ121" s="184">
        <v>1340.0440038145907</v>
      </c>
      <c r="CK121" s="184">
        <v>62.806774923639189</v>
      </c>
      <c r="CL121" s="184">
        <v>13.846396558404198</v>
      </c>
      <c r="CM121" s="184">
        <v>0</v>
      </c>
      <c r="CN121" s="184">
        <v>62.682972525363326</v>
      </c>
      <c r="CO121" s="184">
        <v>446.77321998923179</v>
      </c>
      <c r="CP121" s="184">
        <v>3.7890478724778789</v>
      </c>
      <c r="CQ121" s="184">
        <v>108.04011011513595</v>
      </c>
      <c r="CR121" s="184">
        <v>18.198486391798536</v>
      </c>
      <c r="CS121" s="184">
        <v>39.553458249805281</v>
      </c>
      <c r="CT121" s="184">
        <v>96.146438039317744</v>
      </c>
      <c r="CU121" s="184">
        <v>37.750185886113918</v>
      </c>
      <c r="CV121" s="184">
        <v>66.510109932803928</v>
      </c>
      <c r="CW121" s="184">
        <v>145.33020026409937</v>
      </c>
      <c r="CX121" s="184">
        <v>13.163259661133026</v>
      </c>
      <c r="CY121" s="184">
        <v>6.5087308745305137</v>
      </c>
      <c r="CZ121" s="184">
        <v>0</v>
      </c>
      <c r="DA121" s="184">
        <v>0</v>
      </c>
      <c r="DB121" s="184">
        <v>0</v>
      </c>
      <c r="DC121" s="184">
        <v>57.261238639711536</v>
      </c>
      <c r="DD121" s="184">
        <v>47.909450545556879</v>
      </c>
      <c r="DE121" s="184">
        <v>0</v>
      </c>
      <c r="DF121" s="184">
        <v>76.08197958513631</v>
      </c>
      <c r="DG121" s="184">
        <v>0</v>
      </c>
      <c r="DH121" s="184">
        <v>0</v>
      </c>
      <c r="DI121" s="184">
        <v>134.95174042457538</v>
      </c>
      <c r="DJ121" s="184">
        <v>154.43054922597341</v>
      </c>
      <c r="DK121" s="184">
        <v>46.379385008821828</v>
      </c>
      <c r="DL121" s="184">
        <v>71.81078683189574</v>
      </c>
      <c r="DM121" s="184">
        <v>25.311874890688905</v>
      </c>
      <c r="DN121" s="184">
        <v>6.4040663090645031E-2</v>
      </c>
      <c r="DO121" s="184">
        <v>0</v>
      </c>
      <c r="DP121" s="184">
        <v>0</v>
      </c>
      <c r="DQ121" s="184">
        <v>0.29800685477996014</v>
      </c>
      <c r="DR121" s="184">
        <v>21.662233931312802</v>
      </c>
      <c r="DS121" s="184">
        <v>103.64449939031718</v>
      </c>
      <c r="DT121" s="184">
        <v>6.642680612225881</v>
      </c>
      <c r="DU121" s="184">
        <v>21.406642738880254</v>
      </c>
      <c r="DV121" s="184">
        <v>185.27562729148599</v>
      </c>
      <c r="DW121" s="184">
        <v>0</v>
      </c>
      <c r="DX121" s="184">
        <v>57.815107323564547</v>
      </c>
      <c r="DY121" s="184">
        <v>0.42234031560388557</v>
      </c>
      <c r="DZ121" s="184">
        <v>34.063505814439822</v>
      </c>
      <c r="EA121" s="184">
        <v>275.13311315783375</v>
      </c>
      <c r="EB121" s="184">
        <v>369.28479077883338</v>
      </c>
      <c r="EC121" s="184">
        <v>85.555037730099542</v>
      </c>
      <c r="ED121" s="184">
        <v>53.86380041139595</v>
      </c>
      <c r="EE121" s="184">
        <v>1.2974969165166423</v>
      </c>
      <c r="EF121" s="184">
        <v>0</v>
      </c>
      <c r="EG121" s="184">
        <v>0</v>
      </c>
      <c r="EH121" s="184">
        <v>0</v>
      </c>
      <c r="EI121" s="184">
        <v>0</v>
      </c>
      <c r="EJ121" s="184">
        <v>248.85960805701788</v>
      </c>
      <c r="EK121" s="184">
        <v>0</v>
      </c>
      <c r="EL121" s="184">
        <v>3.6550967698165957</v>
      </c>
      <c r="EM121" s="184">
        <v>20.96880065848574</v>
      </c>
      <c r="EN121" s="184">
        <v>33.793414879641631</v>
      </c>
      <c r="EO121" s="184">
        <v>176.20102422092918</v>
      </c>
      <c r="EP121" s="184">
        <v>7.0706047439371602</v>
      </c>
      <c r="EQ121" s="184">
        <v>393.62139968004141</v>
      </c>
      <c r="ER121" s="184">
        <v>0</v>
      </c>
      <c r="ES121" s="184">
        <v>1.0342575597332291</v>
      </c>
      <c r="ET121" s="184">
        <v>72.941360228137498</v>
      </c>
      <c r="EU121" s="184">
        <v>0</v>
      </c>
      <c r="EV121" s="184">
        <v>0</v>
      </c>
      <c r="EW121" s="184">
        <v>42.018310013445365</v>
      </c>
      <c r="EX121" s="184">
        <v>492.66987151149624</v>
      </c>
      <c r="EY121" s="184">
        <v>0.23829473796927514</v>
      </c>
      <c r="EZ121" s="184">
        <v>0</v>
      </c>
      <c r="FA121" s="184">
        <v>0</v>
      </c>
      <c r="FB121" s="184">
        <v>0.54657883334918711</v>
      </c>
      <c r="FC121" s="184">
        <v>0</v>
      </c>
      <c r="FD121" s="184">
        <v>9.3121553507773651</v>
      </c>
      <c r="FE121" s="184">
        <v>14.01470654693957</v>
      </c>
      <c r="FF121" s="184">
        <v>311.61483961312666</v>
      </c>
      <c r="FG121" s="184">
        <v>52.125679094168319</v>
      </c>
      <c r="FH121" s="184">
        <v>33.610099200341779</v>
      </c>
      <c r="FI121" s="184">
        <v>78.028205344650146</v>
      </c>
      <c r="FJ121" s="184">
        <v>8.7475366858846186</v>
      </c>
      <c r="FK121" s="184">
        <v>61.167010434569832</v>
      </c>
      <c r="FL121" s="184">
        <v>5.0741816638340681E-2</v>
      </c>
      <c r="FM121" s="184">
        <v>0</v>
      </c>
      <c r="FN121" s="184">
        <v>351.29133949959686</v>
      </c>
      <c r="FO121" s="184">
        <v>16.180168939064512</v>
      </c>
      <c r="FP121" s="184">
        <v>17.877741935483872</v>
      </c>
      <c r="FQ121" s="184">
        <v>0</v>
      </c>
      <c r="FR121" s="184">
        <v>0</v>
      </c>
      <c r="FS121" s="184">
        <v>0</v>
      </c>
    </row>
    <row r="122" spans="2:175" x14ac:dyDescent="0.25">
      <c r="B122" s="185">
        <v>40026</v>
      </c>
      <c r="C122" s="184">
        <v>687.32394557497378</v>
      </c>
      <c r="D122" s="184">
        <v>123.01137341894858</v>
      </c>
      <c r="E122" s="184">
        <v>155.5956161893466</v>
      </c>
      <c r="F122" s="184">
        <v>71.755781952966828</v>
      </c>
      <c r="G122" s="184">
        <v>155.53175443370512</v>
      </c>
      <c r="H122" s="184">
        <v>71.778003263564756</v>
      </c>
      <c r="I122" s="184">
        <v>191.58451452674296</v>
      </c>
      <c r="J122" s="184">
        <v>10.343388362338773</v>
      </c>
      <c r="K122" s="184">
        <v>873.75992989869735</v>
      </c>
      <c r="L122" s="184">
        <v>0.50647565522946325</v>
      </c>
      <c r="M122" s="184">
        <v>19.855813276388261</v>
      </c>
      <c r="N122" s="184">
        <v>89.431653599329238</v>
      </c>
      <c r="O122" s="184">
        <v>14.011232733461801</v>
      </c>
      <c r="P122" s="184">
        <v>59.547689635451157</v>
      </c>
      <c r="Q122" s="184">
        <v>10.203634040691117</v>
      </c>
      <c r="R122" s="184">
        <v>21.196036386082238</v>
      </c>
      <c r="S122" s="184">
        <v>2.5512451118552821</v>
      </c>
      <c r="T122" s="184">
        <v>7.5269493493905228</v>
      </c>
      <c r="U122" s="184">
        <v>8.4681596479165986</v>
      </c>
      <c r="V122" s="184">
        <v>70.737923491651287</v>
      </c>
      <c r="W122" s="184">
        <v>4.2561354335072261</v>
      </c>
      <c r="X122" s="184">
        <v>1.5314516051179092</v>
      </c>
      <c r="Y122" s="184">
        <v>79.08071932549872</v>
      </c>
      <c r="Z122" s="184">
        <v>65.979884723375847</v>
      </c>
      <c r="AA122" s="184">
        <v>145.23282983373034</v>
      </c>
      <c r="AB122" s="184">
        <v>98.524302332290432</v>
      </c>
      <c r="AC122" s="184">
        <v>456.14266114887215</v>
      </c>
      <c r="AD122" s="184">
        <v>10.885122458142883</v>
      </c>
      <c r="AE122" s="184">
        <v>16.048995206972926</v>
      </c>
      <c r="AF122" s="184">
        <v>0</v>
      </c>
      <c r="AG122" s="184">
        <v>143.15866318259901</v>
      </c>
      <c r="AH122" s="184">
        <v>192.76193978415898</v>
      </c>
      <c r="AI122" s="184">
        <v>46.011523523425744</v>
      </c>
      <c r="AJ122" s="184">
        <v>344.50820518746735</v>
      </c>
      <c r="AK122" s="184">
        <v>51.834952041764595</v>
      </c>
      <c r="AL122" s="184">
        <v>18.537330601420507</v>
      </c>
      <c r="AM122" s="184">
        <v>34.248148937436724</v>
      </c>
      <c r="AN122" s="184">
        <v>28.361047105546053</v>
      </c>
      <c r="AO122" s="184">
        <v>6.923533323812995</v>
      </c>
      <c r="AP122" s="184">
        <v>0</v>
      </c>
      <c r="AQ122" s="184">
        <v>0</v>
      </c>
      <c r="AR122" s="184">
        <v>286.54161107711644</v>
      </c>
      <c r="AS122" s="184">
        <v>104.30507951491083</v>
      </c>
      <c r="AT122" s="184">
        <v>114.86461621056068</v>
      </c>
      <c r="AU122" s="184">
        <v>22.983374407236319</v>
      </c>
      <c r="AV122" s="184">
        <v>228.79654532744598</v>
      </c>
      <c r="AW122" s="184">
        <v>208.97121750148699</v>
      </c>
      <c r="AX122" s="184">
        <v>164.45796880488552</v>
      </c>
      <c r="AY122" s="184">
        <v>1.1455066643283005</v>
      </c>
      <c r="AZ122" s="184">
        <v>47.866704582182287</v>
      </c>
      <c r="BA122" s="184">
        <v>463.88746143842121</v>
      </c>
      <c r="BB122" s="184">
        <v>5.2911658944916874E-2</v>
      </c>
      <c r="BC122" s="184">
        <v>0</v>
      </c>
      <c r="BD122" s="184">
        <v>0</v>
      </c>
      <c r="BE122" s="184">
        <v>11.270256492281991</v>
      </c>
      <c r="BF122" s="184">
        <v>82.659881409446101</v>
      </c>
      <c r="BG122" s="184">
        <v>174.88220442314693</v>
      </c>
      <c r="BH122" s="184">
        <v>87.751180298588409</v>
      </c>
      <c r="BI122" s="184">
        <v>290.39008056212828</v>
      </c>
      <c r="BJ122" s="184">
        <v>118.72446307242106</v>
      </c>
      <c r="BK122" s="184">
        <v>1.6186854365727148</v>
      </c>
      <c r="BL122" s="184">
        <v>5.0977927703882235</v>
      </c>
      <c r="BM122" s="184">
        <v>4.7918348113858222</v>
      </c>
      <c r="BN122" s="184">
        <v>44.916023264409937</v>
      </c>
      <c r="BO122" s="184">
        <v>18.913805213019021</v>
      </c>
      <c r="BP122" s="184">
        <v>0</v>
      </c>
      <c r="BQ122" s="184">
        <v>123.23178095487663</v>
      </c>
      <c r="BR122" s="184">
        <v>45.06012558158158</v>
      </c>
      <c r="BS122" s="184">
        <v>151.8597077697047</v>
      </c>
      <c r="BT122" s="184">
        <v>77.025862446120271</v>
      </c>
      <c r="BU122" s="184">
        <v>36.969638735262144</v>
      </c>
      <c r="BV122" s="184">
        <v>14.956279982621625</v>
      </c>
      <c r="BW122" s="184">
        <v>264.50214023897354</v>
      </c>
      <c r="BX122" s="184">
        <v>66.222409617237304</v>
      </c>
      <c r="BY122" s="184">
        <v>43.993364465134981</v>
      </c>
      <c r="BZ122" s="184">
        <v>0</v>
      </c>
      <c r="CA122" s="184">
        <v>57.510657275044586</v>
      </c>
      <c r="CB122" s="184">
        <v>39.765234841786487</v>
      </c>
      <c r="CC122" s="184">
        <v>94.036983537951556</v>
      </c>
      <c r="CD122" s="184">
        <v>32.905321121530136</v>
      </c>
      <c r="CE122" s="184">
        <v>46.0640896099762</v>
      </c>
      <c r="CF122" s="184">
        <v>63.150328586840963</v>
      </c>
      <c r="CG122" s="184">
        <v>19.813016123746742</v>
      </c>
      <c r="CH122" s="184">
        <v>244.57289214310259</v>
      </c>
      <c r="CI122" s="184">
        <v>65.965525413305144</v>
      </c>
      <c r="CJ122" s="184">
        <v>1315.8638999361524</v>
      </c>
      <c r="CK122" s="184">
        <v>61.521426688456842</v>
      </c>
      <c r="CL122" s="184">
        <v>11.624846446534068</v>
      </c>
      <c r="CM122" s="184">
        <v>0</v>
      </c>
      <c r="CN122" s="184">
        <v>58.265566798788605</v>
      </c>
      <c r="CO122" s="184">
        <v>438.82622993200198</v>
      </c>
      <c r="CP122" s="184">
        <v>3.6121925882117067</v>
      </c>
      <c r="CQ122" s="184">
        <v>108.81485948640062</v>
      </c>
      <c r="CR122" s="184">
        <v>18.095250487763032</v>
      </c>
      <c r="CS122" s="184">
        <v>39.783311569182494</v>
      </c>
      <c r="CT122" s="184">
        <v>92.535590331663073</v>
      </c>
      <c r="CU122" s="184">
        <v>34.082887053422837</v>
      </c>
      <c r="CV122" s="184">
        <v>66.603513648561574</v>
      </c>
      <c r="CW122" s="184">
        <v>142.77107905846711</v>
      </c>
      <c r="CX122" s="184">
        <v>13.324320749263622</v>
      </c>
      <c r="CY122" s="184">
        <v>6.9283633379744805</v>
      </c>
      <c r="CZ122" s="184">
        <v>0</v>
      </c>
      <c r="DA122" s="184">
        <v>0</v>
      </c>
      <c r="DB122" s="184">
        <v>0</v>
      </c>
      <c r="DC122" s="184">
        <v>56.52303171290442</v>
      </c>
      <c r="DD122" s="184">
        <v>47.802338866799097</v>
      </c>
      <c r="DE122" s="184">
        <v>0</v>
      </c>
      <c r="DF122" s="184">
        <v>71.470011438594497</v>
      </c>
      <c r="DG122" s="184">
        <v>0</v>
      </c>
      <c r="DH122" s="184">
        <v>0</v>
      </c>
      <c r="DI122" s="184">
        <v>138.94721446507353</v>
      </c>
      <c r="DJ122" s="184">
        <v>147.11461962403078</v>
      </c>
      <c r="DK122" s="184">
        <v>41.902125853704248</v>
      </c>
      <c r="DL122" s="184">
        <v>66.415984057656161</v>
      </c>
      <c r="DM122" s="184">
        <v>22.864125533255685</v>
      </c>
      <c r="DN122" s="184">
        <v>0</v>
      </c>
      <c r="DO122" s="184">
        <v>0</v>
      </c>
      <c r="DP122" s="184">
        <v>0</v>
      </c>
      <c r="DQ122" s="184">
        <v>0.3026693921013926</v>
      </c>
      <c r="DR122" s="184">
        <v>21.33464714512677</v>
      </c>
      <c r="DS122" s="184">
        <v>107.6735357936945</v>
      </c>
      <c r="DT122" s="184">
        <v>6.6875781533001</v>
      </c>
      <c r="DU122" s="184">
        <v>21.720029777639034</v>
      </c>
      <c r="DV122" s="184">
        <v>202.20810677849781</v>
      </c>
      <c r="DW122" s="184">
        <v>0</v>
      </c>
      <c r="DX122" s="184">
        <v>63.419161130635857</v>
      </c>
      <c r="DY122" s="184">
        <v>0.42385571205306788</v>
      </c>
      <c r="DZ122" s="184">
        <v>34.447092298137271</v>
      </c>
      <c r="EA122" s="184">
        <v>271.66496849952512</v>
      </c>
      <c r="EB122" s="184">
        <v>365.75174403409216</v>
      </c>
      <c r="EC122" s="184">
        <v>84.813022749561512</v>
      </c>
      <c r="ED122" s="184">
        <v>56.377337331863849</v>
      </c>
      <c r="EE122" s="184">
        <v>1.3500631959104759</v>
      </c>
      <c r="EF122" s="184">
        <v>0</v>
      </c>
      <c r="EG122" s="184">
        <v>0</v>
      </c>
      <c r="EH122" s="184">
        <v>0</v>
      </c>
      <c r="EI122" s="184">
        <v>0</v>
      </c>
      <c r="EJ122" s="184">
        <v>275.55577663505755</v>
      </c>
      <c r="EK122" s="184">
        <v>0</v>
      </c>
      <c r="EL122" s="184">
        <v>4.2502652277536006</v>
      </c>
      <c r="EM122" s="184">
        <v>20.328863273170075</v>
      </c>
      <c r="EN122" s="184">
        <v>35.163864806381739</v>
      </c>
      <c r="EO122" s="184">
        <v>171.78874805884209</v>
      </c>
      <c r="EP122" s="184">
        <v>6.8093713291757867</v>
      </c>
      <c r="EQ122" s="184">
        <v>391.04649815316583</v>
      </c>
      <c r="ER122" s="184">
        <v>0</v>
      </c>
      <c r="ES122" s="184">
        <v>0.95523256548097213</v>
      </c>
      <c r="ET122" s="184">
        <v>95.903971538129653</v>
      </c>
      <c r="EU122" s="184">
        <v>0</v>
      </c>
      <c r="EV122" s="184">
        <v>0</v>
      </c>
      <c r="EW122" s="184">
        <v>41.962677258490622</v>
      </c>
      <c r="EX122" s="184">
        <v>481.23584603850315</v>
      </c>
      <c r="EY122" s="184">
        <v>0.23925827818191703</v>
      </c>
      <c r="EZ122" s="184">
        <v>0</v>
      </c>
      <c r="FA122" s="184">
        <v>0</v>
      </c>
      <c r="FB122" s="184">
        <v>0.53780851219583192</v>
      </c>
      <c r="FC122" s="184">
        <v>0</v>
      </c>
      <c r="FD122" s="184">
        <v>10.831287879880366</v>
      </c>
      <c r="FE122" s="184">
        <v>13.549440836498665</v>
      </c>
      <c r="FF122" s="184">
        <v>309.3537503910224</v>
      </c>
      <c r="FG122" s="184">
        <v>53.759763644811201</v>
      </c>
      <c r="FH122" s="184">
        <v>33.816435661960512</v>
      </c>
      <c r="FI122" s="184">
        <v>78.438723328098106</v>
      </c>
      <c r="FJ122" s="184">
        <v>8.3497002565832759</v>
      </c>
      <c r="FK122" s="184">
        <v>65.548777704892686</v>
      </c>
      <c r="FL122" s="184">
        <v>4.8159838188114701E-2</v>
      </c>
      <c r="FM122" s="184">
        <v>0</v>
      </c>
      <c r="FN122" s="184">
        <v>80.558211481209696</v>
      </c>
      <c r="FO122" s="184">
        <v>23.887788709693549</v>
      </c>
      <c r="FP122" s="184">
        <v>17.877741935483872</v>
      </c>
      <c r="FQ122" s="184">
        <v>0</v>
      </c>
      <c r="FR122" s="184">
        <v>0</v>
      </c>
      <c r="FS122" s="184">
        <v>0</v>
      </c>
    </row>
    <row r="123" spans="2:175" x14ac:dyDescent="0.25">
      <c r="B123" s="185">
        <v>40057</v>
      </c>
      <c r="C123" s="184">
        <v>677.96503321501552</v>
      </c>
      <c r="D123" s="184">
        <v>121.45607680673528</v>
      </c>
      <c r="E123" s="184">
        <v>151.1600438660187</v>
      </c>
      <c r="F123" s="184">
        <v>70.85080646732483</v>
      </c>
      <c r="G123" s="184">
        <v>149.77454292005868</v>
      </c>
      <c r="H123" s="184">
        <v>72.09405693947383</v>
      </c>
      <c r="I123" s="184">
        <v>187.8603592738564</v>
      </c>
      <c r="J123" s="184">
        <v>8.9280920692806394</v>
      </c>
      <c r="K123" s="184">
        <v>859.7646694713435</v>
      </c>
      <c r="L123" s="184">
        <v>0.49354013673518704</v>
      </c>
      <c r="M123" s="184">
        <v>20.572603084024134</v>
      </c>
      <c r="N123" s="184">
        <v>87.057781285707819</v>
      </c>
      <c r="O123" s="184">
        <v>13.151576218188483</v>
      </c>
      <c r="P123" s="184">
        <v>55.203982847010337</v>
      </c>
      <c r="Q123" s="184">
        <v>11.121197014112848</v>
      </c>
      <c r="R123" s="184">
        <v>20.737347256225981</v>
      </c>
      <c r="S123" s="184">
        <v>2.1203132901724047</v>
      </c>
      <c r="T123" s="184">
        <v>6.8498741810563599</v>
      </c>
      <c r="U123" s="184">
        <v>7.9725439633866353</v>
      </c>
      <c r="V123" s="184">
        <v>63.480612519741598</v>
      </c>
      <c r="W123" s="184">
        <v>3.2454097551204288</v>
      </c>
      <c r="X123" s="184">
        <v>1.5315089776810675</v>
      </c>
      <c r="Y123" s="184">
        <v>63.330415501566392</v>
      </c>
      <c r="Z123" s="184">
        <v>63.870006135254116</v>
      </c>
      <c r="AA123" s="184">
        <v>145.20537709104681</v>
      </c>
      <c r="AB123" s="184">
        <v>80.018683745071471</v>
      </c>
      <c r="AC123" s="184">
        <v>423.13282622290399</v>
      </c>
      <c r="AD123" s="184">
        <v>10.816075970382684</v>
      </c>
      <c r="AE123" s="184">
        <v>15.20405134047772</v>
      </c>
      <c r="AF123" s="184">
        <v>0</v>
      </c>
      <c r="AG123" s="184">
        <v>139.72433556060216</v>
      </c>
      <c r="AH123" s="184">
        <v>186.7944151095549</v>
      </c>
      <c r="AI123" s="184">
        <v>43.433463401932038</v>
      </c>
      <c r="AJ123" s="184">
        <v>323.44760239857777</v>
      </c>
      <c r="AK123" s="184">
        <v>48.879330858448185</v>
      </c>
      <c r="AL123" s="184">
        <v>17.719215281935927</v>
      </c>
      <c r="AM123" s="184">
        <v>33.797355324763075</v>
      </c>
      <c r="AN123" s="184">
        <v>27.212912761418782</v>
      </c>
      <c r="AO123" s="184">
        <v>6.246075285371516</v>
      </c>
      <c r="AP123" s="184">
        <v>0</v>
      </c>
      <c r="AQ123" s="184">
        <v>0</v>
      </c>
      <c r="AR123" s="184">
        <v>286.11949657370326</v>
      </c>
      <c r="AS123" s="184">
        <v>99.254896852061989</v>
      </c>
      <c r="AT123" s="184">
        <v>111.28763473105654</v>
      </c>
      <c r="AU123" s="184">
        <v>22.675583935369509</v>
      </c>
      <c r="AV123" s="184">
        <v>221.67951321115208</v>
      </c>
      <c r="AW123" s="184">
        <v>206.80916826148604</v>
      </c>
      <c r="AX123" s="184">
        <v>160.83905914141542</v>
      </c>
      <c r="AY123" s="184">
        <v>0.89242223893630446</v>
      </c>
      <c r="AZ123" s="184">
        <v>43.372751981822063</v>
      </c>
      <c r="BA123" s="184">
        <v>447.56250708732188</v>
      </c>
      <c r="BB123" s="184">
        <v>6.2822913998293844E-2</v>
      </c>
      <c r="BC123" s="184">
        <v>0</v>
      </c>
      <c r="BD123" s="184">
        <v>0</v>
      </c>
      <c r="BE123" s="184">
        <v>10.649422429800968</v>
      </c>
      <c r="BF123" s="184">
        <v>74.412965365493179</v>
      </c>
      <c r="BG123" s="184">
        <v>145.85516518718313</v>
      </c>
      <c r="BH123" s="184">
        <v>89.412752173150054</v>
      </c>
      <c r="BI123" s="184">
        <v>217.56941994301337</v>
      </c>
      <c r="BJ123" s="184">
        <v>111.51415189406842</v>
      </c>
      <c r="BK123" s="184">
        <v>1.5602208002699156</v>
      </c>
      <c r="BL123" s="184">
        <v>4.5651864977700427</v>
      </c>
      <c r="BM123" s="184">
        <v>4.2614198596587887</v>
      </c>
      <c r="BN123" s="184">
        <v>44.228630799452709</v>
      </c>
      <c r="BO123" s="184">
        <v>18.299044421820955</v>
      </c>
      <c r="BP123" s="184">
        <v>0</v>
      </c>
      <c r="BQ123" s="184">
        <v>118.11818345459369</v>
      </c>
      <c r="BR123" s="184">
        <v>42.585313355489454</v>
      </c>
      <c r="BS123" s="184">
        <v>143.94180641680785</v>
      </c>
      <c r="BT123" s="184">
        <v>67.351787319007371</v>
      </c>
      <c r="BU123" s="184">
        <v>34.185379945853995</v>
      </c>
      <c r="BV123" s="184">
        <v>15.159200890199354</v>
      </c>
      <c r="BW123" s="184">
        <v>249.99427729813729</v>
      </c>
      <c r="BX123" s="184">
        <v>62.923684315636073</v>
      </c>
      <c r="BY123" s="184">
        <v>46.461745470775639</v>
      </c>
      <c r="BZ123" s="184">
        <v>0</v>
      </c>
      <c r="CA123" s="184">
        <v>58.312944353989003</v>
      </c>
      <c r="CB123" s="184">
        <v>38.183920875319252</v>
      </c>
      <c r="CC123" s="184">
        <v>89.309310267567739</v>
      </c>
      <c r="CD123" s="184">
        <v>29.949564846762719</v>
      </c>
      <c r="CE123" s="184">
        <v>36.846335675328511</v>
      </c>
      <c r="CF123" s="184">
        <v>58.825837008119422</v>
      </c>
      <c r="CG123" s="184">
        <v>19.361601042603823</v>
      </c>
      <c r="CH123" s="184">
        <v>229.5136023777668</v>
      </c>
      <c r="CI123" s="184">
        <v>63.923833052306769</v>
      </c>
      <c r="CJ123" s="184">
        <v>1242.2726178812943</v>
      </c>
      <c r="CK123" s="184">
        <v>60.213520900605744</v>
      </c>
      <c r="CL123" s="184">
        <v>9.5992599307370909</v>
      </c>
      <c r="CM123" s="184">
        <v>0</v>
      </c>
      <c r="CN123" s="184">
        <v>52.993028619719752</v>
      </c>
      <c r="CO123" s="184">
        <v>417.39558931633064</v>
      </c>
      <c r="CP123" s="184">
        <v>3.1415732459552661</v>
      </c>
      <c r="CQ123" s="184">
        <v>95.428765687059084</v>
      </c>
      <c r="CR123" s="184">
        <v>17.769915253840963</v>
      </c>
      <c r="CS123" s="184">
        <v>35.348609188041117</v>
      </c>
      <c r="CT123" s="184">
        <v>83.73363646829641</v>
      </c>
      <c r="CU123" s="184">
        <v>30.926330483765511</v>
      </c>
      <c r="CV123" s="184">
        <v>51.005840389614775</v>
      </c>
      <c r="CW123" s="184">
        <v>134.30561233629388</v>
      </c>
      <c r="CX123" s="184">
        <v>11.666259625331417</v>
      </c>
      <c r="CY123" s="184">
        <v>7.6786628862311463</v>
      </c>
      <c r="CZ123" s="184">
        <v>0</v>
      </c>
      <c r="DA123" s="184">
        <v>0</v>
      </c>
      <c r="DB123" s="184">
        <v>0</v>
      </c>
      <c r="DC123" s="184">
        <v>46.075285210748675</v>
      </c>
      <c r="DD123" s="184">
        <v>40.746921147893374</v>
      </c>
      <c r="DE123" s="184">
        <v>0</v>
      </c>
      <c r="DF123" s="184">
        <v>56.640232629344482</v>
      </c>
      <c r="DG123" s="184">
        <v>0</v>
      </c>
      <c r="DH123" s="184">
        <v>0</v>
      </c>
      <c r="DI123" s="184">
        <v>126.53000167941369</v>
      </c>
      <c r="DJ123" s="184">
        <v>143.37965772928527</v>
      </c>
      <c r="DK123" s="184">
        <v>42.136590608923299</v>
      </c>
      <c r="DL123" s="184">
        <v>54.142086487201539</v>
      </c>
      <c r="DM123" s="184">
        <v>11.582370480226594</v>
      </c>
      <c r="DN123" s="184">
        <v>0</v>
      </c>
      <c r="DO123" s="184">
        <v>0</v>
      </c>
      <c r="DP123" s="184">
        <v>0</v>
      </c>
      <c r="DQ123" s="184">
        <v>0.27457894941909822</v>
      </c>
      <c r="DR123" s="184">
        <v>14.577779968331342</v>
      </c>
      <c r="DS123" s="184">
        <v>97.460337821312578</v>
      </c>
      <c r="DT123" s="184">
        <v>6.0409601569649221</v>
      </c>
      <c r="DU123" s="184">
        <v>12.037226903348312</v>
      </c>
      <c r="DV123" s="184">
        <v>176.20972888524381</v>
      </c>
      <c r="DW123" s="184">
        <v>0</v>
      </c>
      <c r="DX123" s="184">
        <v>72.282852941661389</v>
      </c>
      <c r="DY123" s="184">
        <v>0.40293283144253045</v>
      </c>
      <c r="DZ123" s="184">
        <v>32.688941503593959</v>
      </c>
      <c r="EA123" s="184">
        <v>254.95170700422506</v>
      </c>
      <c r="EB123" s="184">
        <v>342.29909145304339</v>
      </c>
      <c r="EC123" s="184">
        <v>82.219973471868769</v>
      </c>
      <c r="ED123" s="184">
        <v>52.848303869428257</v>
      </c>
      <c r="EE123" s="184">
        <v>1.1430437371835662</v>
      </c>
      <c r="EF123" s="184">
        <v>0</v>
      </c>
      <c r="EG123" s="184">
        <v>0</v>
      </c>
      <c r="EH123" s="184">
        <v>0</v>
      </c>
      <c r="EI123" s="184">
        <v>0</v>
      </c>
      <c r="EJ123" s="184">
        <v>267.77614096981188</v>
      </c>
      <c r="EK123" s="184">
        <v>0</v>
      </c>
      <c r="EL123" s="184">
        <v>4.2721776475300546</v>
      </c>
      <c r="EM123" s="184">
        <v>20.103817915849373</v>
      </c>
      <c r="EN123" s="184">
        <v>28.299317090496036</v>
      </c>
      <c r="EO123" s="184">
        <v>157.90244032635951</v>
      </c>
      <c r="EP123" s="184">
        <v>5.3109485725505747</v>
      </c>
      <c r="EQ123" s="184">
        <v>274.28987507092444</v>
      </c>
      <c r="ER123" s="184">
        <v>0</v>
      </c>
      <c r="ES123" s="184">
        <v>0.87182681473499879</v>
      </c>
      <c r="ET123" s="184">
        <v>95.159622673847807</v>
      </c>
      <c r="EU123" s="184">
        <v>0</v>
      </c>
      <c r="EV123" s="184">
        <v>0</v>
      </c>
      <c r="EW123" s="184">
        <v>40.018279592894935</v>
      </c>
      <c r="EX123" s="184">
        <v>451.78349858010637</v>
      </c>
      <c r="EY123" s="184">
        <v>0.22067566186617199</v>
      </c>
      <c r="EZ123" s="184">
        <v>0</v>
      </c>
      <c r="FA123" s="184">
        <v>0</v>
      </c>
      <c r="FB123" s="184">
        <v>0.93395291929469126</v>
      </c>
      <c r="FC123" s="184">
        <v>0</v>
      </c>
      <c r="FD123" s="184">
        <v>10.676055950948909</v>
      </c>
      <c r="FE123" s="184">
        <v>13.689467619454231</v>
      </c>
      <c r="FF123" s="184">
        <v>301.76260189477745</v>
      </c>
      <c r="FG123" s="184">
        <v>53.314987205391596</v>
      </c>
      <c r="FH123" s="184">
        <v>29.409309042923205</v>
      </c>
      <c r="FI123" s="184">
        <v>74.352306951140591</v>
      </c>
      <c r="FJ123" s="184">
        <v>8.3557084008570577</v>
      </c>
      <c r="FK123" s="184">
        <v>66.568783349694215</v>
      </c>
      <c r="FL123" s="184">
        <v>2.7903211479370603E-2</v>
      </c>
      <c r="FM123" s="184">
        <v>0</v>
      </c>
      <c r="FN123" s="184">
        <v>334.66386437750009</v>
      </c>
      <c r="FO123" s="184">
        <v>23.645456435650001</v>
      </c>
      <c r="FP123" s="184">
        <v>17.649999999999999</v>
      </c>
      <c r="FQ123" s="184">
        <v>0</v>
      </c>
      <c r="FR123" s="184">
        <v>0</v>
      </c>
      <c r="FS123" s="184">
        <v>0</v>
      </c>
    </row>
    <row r="124" spans="2:175" x14ac:dyDescent="0.25">
      <c r="B124" s="185">
        <v>40087</v>
      </c>
      <c r="C124" s="184">
        <v>677.38225262148296</v>
      </c>
      <c r="D124" s="184">
        <v>120.89524302115289</v>
      </c>
      <c r="E124" s="184">
        <v>155.36115706983202</v>
      </c>
      <c r="F124" s="184">
        <v>69.177988562067753</v>
      </c>
      <c r="G124" s="184">
        <v>148.90775224883404</v>
      </c>
      <c r="H124" s="184">
        <v>74.603635290164547</v>
      </c>
      <c r="I124" s="184">
        <v>184.49489291092758</v>
      </c>
      <c r="J124" s="184">
        <v>10.006582394831101</v>
      </c>
      <c r="K124" s="184">
        <v>866.25173870183482</v>
      </c>
      <c r="L124" s="184">
        <v>0.5517864193712041</v>
      </c>
      <c r="M124" s="184">
        <v>19.92482038434585</v>
      </c>
      <c r="N124" s="184">
        <v>84.82098744695783</v>
      </c>
      <c r="O124" s="184">
        <v>12.629337768928183</v>
      </c>
      <c r="P124" s="184">
        <v>56.71793076065881</v>
      </c>
      <c r="Q124" s="184">
        <v>11.299989448377019</v>
      </c>
      <c r="R124" s="184">
        <v>20.044029376448893</v>
      </c>
      <c r="S124" s="184">
        <v>2.5524256815498396</v>
      </c>
      <c r="T124" s="184">
        <v>6.4575010645764959</v>
      </c>
      <c r="U124" s="184">
        <v>7.8532872481398979</v>
      </c>
      <c r="V124" s="184">
        <v>63.758044155391609</v>
      </c>
      <c r="W124" s="184">
        <v>4.3391846074630909</v>
      </c>
      <c r="X124" s="184">
        <v>1.4457988037183176</v>
      </c>
      <c r="Y124" s="184">
        <v>69.895945739690362</v>
      </c>
      <c r="Z124" s="184">
        <v>51.569884446458389</v>
      </c>
      <c r="AA124" s="184">
        <v>139.50190689602758</v>
      </c>
      <c r="AB124" s="184">
        <v>76.237796914332264</v>
      </c>
      <c r="AC124" s="184">
        <v>426.77463697083397</v>
      </c>
      <c r="AD124" s="184">
        <v>10.071167222356092</v>
      </c>
      <c r="AE124" s="184">
        <v>14.880471255546025</v>
      </c>
      <c r="AF124" s="184">
        <v>0</v>
      </c>
      <c r="AG124" s="184">
        <v>138.95981200013301</v>
      </c>
      <c r="AH124" s="184">
        <v>187.35744859502833</v>
      </c>
      <c r="AI124" s="184">
        <v>43.915154671524419</v>
      </c>
      <c r="AJ124" s="184">
        <v>329.43058419328872</v>
      </c>
      <c r="AK124" s="184">
        <v>47.11161210753248</v>
      </c>
      <c r="AL124" s="184">
        <v>17.889540392591428</v>
      </c>
      <c r="AM124" s="184">
        <v>34.05905331863493</v>
      </c>
      <c r="AN124" s="184">
        <v>29.131553604583232</v>
      </c>
      <c r="AO124" s="184">
        <v>6.0020826145543786</v>
      </c>
      <c r="AP124" s="184">
        <v>0</v>
      </c>
      <c r="AQ124" s="184">
        <v>0</v>
      </c>
      <c r="AR124" s="184">
        <v>283.66693812344255</v>
      </c>
      <c r="AS124" s="184">
        <v>97.977609250729728</v>
      </c>
      <c r="AT124" s="184">
        <v>108.51250412078754</v>
      </c>
      <c r="AU124" s="184">
        <v>22.801231746010924</v>
      </c>
      <c r="AV124" s="184">
        <v>220.11362640616687</v>
      </c>
      <c r="AW124" s="184">
        <v>200.29724602254424</v>
      </c>
      <c r="AX124" s="184">
        <v>153.18614443823256</v>
      </c>
      <c r="AY124" s="184">
        <v>0.84040517110459423</v>
      </c>
      <c r="AZ124" s="184">
        <v>46.065678568949785</v>
      </c>
      <c r="BA124" s="184">
        <v>445.57986446157298</v>
      </c>
      <c r="BB124" s="184">
        <v>3.9249657681192471E-2</v>
      </c>
      <c r="BC124" s="184">
        <v>0</v>
      </c>
      <c r="BD124" s="184">
        <v>0</v>
      </c>
      <c r="BE124" s="184">
        <v>10.25746667812149</v>
      </c>
      <c r="BF124" s="184">
        <v>81.47785946518691</v>
      </c>
      <c r="BG124" s="184">
        <v>150.70341302527461</v>
      </c>
      <c r="BH124" s="184">
        <v>88.252714754396735</v>
      </c>
      <c r="BI124" s="184">
        <v>251.1436602548614</v>
      </c>
      <c r="BJ124" s="184">
        <v>109.79497451111149</v>
      </c>
      <c r="BK124" s="184">
        <v>1.3445888264778703</v>
      </c>
      <c r="BL124" s="184">
        <v>3.9585581505464611</v>
      </c>
      <c r="BM124" s="184">
        <v>4.4033579905830829</v>
      </c>
      <c r="BN124" s="184">
        <v>43.073910231185629</v>
      </c>
      <c r="BO124" s="184">
        <v>17.657378668734275</v>
      </c>
      <c r="BP124" s="184">
        <v>0</v>
      </c>
      <c r="BQ124" s="184">
        <v>121.54743984830841</v>
      </c>
      <c r="BR124" s="184">
        <v>43.854349626882815</v>
      </c>
      <c r="BS124" s="184">
        <v>147.05382835107903</v>
      </c>
      <c r="BT124" s="184">
        <v>73.937988087190519</v>
      </c>
      <c r="BU124" s="184">
        <v>31.901180980910219</v>
      </c>
      <c r="BV124" s="184">
        <v>15.146715826615067</v>
      </c>
      <c r="BW124" s="184">
        <v>252.41468345874256</v>
      </c>
      <c r="BX124" s="184">
        <v>63.629612447780254</v>
      </c>
      <c r="BY124" s="184">
        <v>48.309327050362917</v>
      </c>
      <c r="BZ124" s="184">
        <v>0</v>
      </c>
      <c r="CA124" s="184">
        <v>56.031605205936529</v>
      </c>
      <c r="CB124" s="184">
        <v>35.655323950306276</v>
      </c>
      <c r="CC124" s="184">
        <v>91.340034087853169</v>
      </c>
      <c r="CD124" s="184">
        <v>30.725523355419664</v>
      </c>
      <c r="CE124" s="184">
        <v>42.334027628269943</v>
      </c>
      <c r="CF124" s="184">
        <v>50.748171045656392</v>
      </c>
      <c r="CG124" s="184">
        <v>19.423238145090309</v>
      </c>
      <c r="CH124" s="184">
        <v>226.74951017649215</v>
      </c>
      <c r="CI124" s="184">
        <v>61.194929678288723</v>
      </c>
      <c r="CJ124" s="184">
        <v>1213.7390320005588</v>
      </c>
      <c r="CK124" s="184">
        <v>57.606877985212044</v>
      </c>
      <c r="CL124" s="184">
        <v>7.843153147432429</v>
      </c>
      <c r="CM124" s="184">
        <v>0</v>
      </c>
      <c r="CN124" s="184">
        <v>55.502492933747718</v>
      </c>
      <c r="CO124" s="184">
        <v>421.87569129373378</v>
      </c>
      <c r="CP124" s="184">
        <v>3.5023578765277925</v>
      </c>
      <c r="CQ124" s="184">
        <v>99.164612822541557</v>
      </c>
      <c r="CR124" s="184">
        <v>17.197617965429394</v>
      </c>
      <c r="CS124" s="184">
        <v>34.662995122401284</v>
      </c>
      <c r="CT124" s="184">
        <v>87.748445898067047</v>
      </c>
      <c r="CU124" s="184">
        <v>32.489374144340921</v>
      </c>
      <c r="CV124" s="184">
        <v>72.758472758048697</v>
      </c>
      <c r="CW124" s="184">
        <v>131.35660366442707</v>
      </c>
      <c r="CX124" s="184">
        <v>11.470910757151286</v>
      </c>
      <c r="CY124" s="184">
        <v>9.2624858140378858</v>
      </c>
      <c r="CZ124" s="184">
        <v>0</v>
      </c>
      <c r="DA124" s="184">
        <v>0</v>
      </c>
      <c r="DB124" s="184">
        <v>0</v>
      </c>
      <c r="DC124" s="184">
        <v>53.052521231653792</v>
      </c>
      <c r="DD124" s="184">
        <v>47.401377716465532</v>
      </c>
      <c r="DE124" s="184">
        <v>0</v>
      </c>
      <c r="DF124" s="184">
        <v>68.798507652282282</v>
      </c>
      <c r="DG124" s="184">
        <v>0</v>
      </c>
      <c r="DH124" s="184">
        <v>0</v>
      </c>
      <c r="DI124" s="184">
        <v>125.27436469534845</v>
      </c>
      <c r="DJ124" s="184">
        <v>152.62536823730693</v>
      </c>
      <c r="DK124" s="184">
        <v>44.275231431274541</v>
      </c>
      <c r="DL124" s="184">
        <v>61.482401572822454</v>
      </c>
      <c r="DM124" s="184">
        <v>18.856994181318399</v>
      </c>
      <c r="DN124" s="184">
        <v>3.5323702262444676E-3</v>
      </c>
      <c r="DO124" s="184">
        <v>0</v>
      </c>
      <c r="DP124" s="184">
        <v>0</v>
      </c>
      <c r="DQ124" s="184">
        <v>0.16954078869470535</v>
      </c>
      <c r="DR124" s="184">
        <v>11.305289640764991</v>
      </c>
      <c r="DS124" s="184">
        <v>90.948619447784679</v>
      </c>
      <c r="DT124" s="184">
        <v>5.7814693387675042</v>
      </c>
      <c r="DU124" s="184">
        <v>11.806261053362245</v>
      </c>
      <c r="DV124" s="184">
        <v>180.45093494872259</v>
      </c>
      <c r="DW124" s="184">
        <v>0</v>
      </c>
      <c r="DX124" s="184">
        <v>75.485130452455081</v>
      </c>
      <c r="DY124" s="184">
        <v>0.38952214205806868</v>
      </c>
      <c r="DZ124" s="184">
        <v>31.936506006876094</v>
      </c>
      <c r="EA124" s="184">
        <v>250.814396400709</v>
      </c>
      <c r="EB124" s="184">
        <v>328.64157365792227</v>
      </c>
      <c r="EC124" s="184">
        <v>84.820067264133385</v>
      </c>
      <c r="ED124" s="184">
        <v>52.197763621042924</v>
      </c>
      <c r="EE124" s="184">
        <v>1.3703958304626227</v>
      </c>
      <c r="EF124" s="184">
        <v>0</v>
      </c>
      <c r="EG124" s="184">
        <v>0</v>
      </c>
      <c r="EH124" s="184">
        <v>0</v>
      </c>
      <c r="EI124" s="184">
        <v>0</v>
      </c>
      <c r="EJ124" s="184">
        <v>296.62831669374572</v>
      </c>
      <c r="EK124" s="184">
        <v>0</v>
      </c>
      <c r="EL124" s="184">
        <v>4.2687295852327019</v>
      </c>
      <c r="EM124" s="184">
        <v>19.372859027809763</v>
      </c>
      <c r="EN124" s="184">
        <v>27.737964712511626</v>
      </c>
      <c r="EO124" s="184">
        <v>157.96491518169381</v>
      </c>
      <c r="EP124" s="184">
        <v>3.6297245201530401</v>
      </c>
      <c r="EQ124" s="184">
        <v>312.78139629802348</v>
      </c>
      <c r="ER124" s="184">
        <v>0</v>
      </c>
      <c r="ES124" s="184">
        <v>0.79828464598682136</v>
      </c>
      <c r="ET124" s="184">
        <v>89.368410297776549</v>
      </c>
      <c r="EU124" s="184">
        <v>0</v>
      </c>
      <c r="EV124" s="184">
        <v>0</v>
      </c>
      <c r="EW124" s="184">
        <v>38.578464115759864</v>
      </c>
      <c r="EX124" s="184">
        <v>446.02959647782939</v>
      </c>
      <c r="EY124" s="184">
        <v>0.22581648323848078</v>
      </c>
      <c r="EZ124" s="184">
        <v>0</v>
      </c>
      <c r="FA124" s="184">
        <v>0</v>
      </c>
      <c r="FB124" s="184">
        <v>1.5002191084174756</v>
      </c>
      <c r="FC124" s="184">
        <v>0</v>
      </c>
      <c r="FD124" s="184">
        <v>10.41847462447188</v>
      </c>
      <c r="FE124" s="184">
        <v>13.064076420834947</v>
      </c>
      <c r="FF124" s="184">
        <v>292.2864553289491</v>
      </c>
      <c r="FG124" s="184">
        <v>53.002172019215472</v>
      </c>
      <c r="FH124" s="184">
        <v>28.268379902820694</v>
      </c>
      <c r="FI124" s="184">
        <v>72.044513757956224</v>
      </c>
      <c r="FJ124" s="184">
        <v>7.9598098582103454</v>
      </c>
      <c r="FK124" s="184">
        <v>67.793171813289277</v>
      </c>
      <c r="FL124" s="184">
        <v>3.6341096832870567E-2</v>
      </c>
      <c r="FM124" s="184">
        <v>0</v>
      </c>
      <c r="FN124" s="184">
        <v>331.667263076371</v>
      </c>
      <c r="FO124" s="184">
        <v>22.146296433483872</v>
      </c>
      <c r="FP124" s="184">
        <v>16.62516129032258</v>
      </c>
      <c r="FQ124" s="184">
        <v>0</v>
      </c>
      <c r="FR124" s="184">
        <v>0</v>
      </c>
      <c r="FS124" s="184">
        <v>0</v>
      </c>
    </row>
    <row r="125" spans="2:175" x14ac:dyDescent="0.25">
      <c r="B125" s="185">
        <v>40118</v>
      </c>
      <c r="C125" s="184">
        <v>685.62491679932191</v>
      </c>
      <c r="D125" s="184">
        <v>121.06605322320826</v>
      </c>
      <c r="E125" s="184">
        <v>156.15748609631856</v>
      </c>
      <c r="F125" s="184">
        <v>71.389325914568531</v>
      </c>
      <c r="G125" s="184">
        <v>151.48737872085414</v>
      </c>
      <c r="H125" s="184">
        <v>73.733532126007333</v>
      </c>
      <c r="I125" s="184">
        <v>186.77873466333696</v>
      </c>
      <c r="J125" s="184">
        <v>9.8142296872677512</v>
      </c>
      <c r="K125" s="184">
        <v>873.73939886079734</v>
      </c>
      <c r="L125" s="184">
        <v>0.51727800710190985</v>
      </c>
      <c r="M125" s="184">
        <v>19.170778774400105</v>
      </c>
      <c r="N125" s="184">
        <v>85.817719607183321</v>
      </c>
      <c r="O125" s="184">
        <v>13.620261584074346</v>
      </c>
      <c r="P125" s="184">
        <v>62.26713375263094</v>
      </c>
      <c r="Q125" s="184">
        <v>10.398422833074054</v>
      </c>
      <c r="R125" s="184">
        <v>19.653690178614454</v>
      </c>
      <c r="S125" s="184">
        <v>3.4339473218676142</v>
      </c>
      <c r="T125" s="184">
        <v>6.5754854801346312</v>
      </c>
      <c r="U125" s="184">
        <v>7.9552923839620346</v>
      </c>
      <c r="V125" s="184">
        <v>67.621785899164323</v>
      </c>
      <c r="W125" s="184">
        <v>4.2145131474519779</v>
      </c>
      <c r="X125" s="184">
        <v>1.6081663041898768</v>
      </c>
      <c r="Y125" s="184">
        <v>73.002291911114085</v>
      </c>
      <c r="Z125" s="184">
        <v>53.656098756286148</v>
      </c>
      <c r="AA125" s="184">
        <v>143.88329670809424</v>
      </c>
      <c r="AB125" s="184">
        <v>87.62924323830272</v>
      </c>
      <c r="AC125" s="184">
        <v>440.19548165515761</v>
      </c>
      <c r="AD125" s="184">
        <v>10.311280461507339</v>
      </c>
      <c r="AE125" s="184">
        <v>15.920224433727302</v>
      </c>
      <c r="AF125" s="184">
        <v>0</v>
      </c>
      <c r="AG125" s="184">
        <v>139.46443345790715</v>
      </c>
      <c r="AH125" s="184">
        <v>189.67745580703229</v>
      </c>
      <c r="AI125" s="184">
        <v>44.55437044918186</v>
      </c>
      <c r="AJ125" s="184">
        <v>336.78848738154278</v>
      </c>
      <c r="AK125" s="184">
        <v>46.779532606330612</v>
      </c>
      <c r="AL125" s="184">
        <v>17.790396863871511</v>
      </c>
      <c r="AM125" s="184">
        <v>33.636431652772977</v>
      </c>
      <c r="AN125" s="184">
        <v>30.926433668122183</v>
      </c>
      <c r="AO125" s="184">
        <v>5.6966863200537423</v>
      </c>
      <c r="AP125" s="184">
        <v>0</v>
      </c>
      <c r="AQ125" s="184">
        <v>0</v>
      </c>
      <c r="AR125" s="184">
        <v>286.17103132484669</v>
      </c>
      <c r="AS125" s="184">
        <v>102.11349184752545</v>
      </c>
      <c r="AT125" s="184">
        <v>110.17063379514141</v>
      </c>
      <c r="AU125" s="184">
        <v>22.976837760830072</v>
      </c>
      <c r="AV125" s="184">
        <v>225.62679514487385</v>
      </c>
      <c r="AW125" s="184">
        <v>197.08213404672131</v>
      </c>
      <c r="AX125" s="184">
        <v>155.95020748751639</v>
      </c>
      <c r="AY125" s="184">
        <v>1.067805346799013</v>
      </c>
      <c r="AZ125" s="184">
        <v>45.084040074478047</v>
      </c>
      <c r="BA125" s="184">
        <v>452.63341179841558</v>
      </c>
      <c r="BB125" s="184">
        <v>3.1237044703005114E-2</v>
      </c>
      <c r="BC125" s="184">
        <v>0</v>
      </c>
      <c r="BD125" s="184">
        <v>0</v>
      </c>
      <c r="BE125" s="184">
        <v>9.9751175516180943</v>
      </c>
      <c r="BF125" s="184">
        <v>86.659337081385061</v>
      </c>
      <c r="BG125" s="184">
        <v>165.09295867131209</v>
      </c>
      <c r="BH125" s="184">
        <v>88.00121580353813</v>
      </c>
      <c r="BI125" s="184">
        <v>236.51799377405845</v>
      </c>
      <c r="BJ125" s="184">
        <v>111.51357337050166</v>
      </c>
      <c r="BK125" s="184">
        <v>1.601886576150791</v>
      </c>
      <c r="BL125" s="184">
        <v>6.3310343723690385</v>
      </c>
      <c r="BM125" s="184">
        <v>5.5047516272688126</v>
      </c>
      <c r="BN125" s="184">
        <v>40.674385411739486</v>
      </c>
      <c r="BO125" s="184">
        <v>16.929112676449197</v>
      </c>
      <c r="BP125" s="184">
        <v>0</v>
      </c>
      <c r="BQ125" s="184">
        <v>121.11449889226378</v>
      </c>
      <c r="BR125" s="184">
        <v>43.877013497439506</v>
      </c>
      <c r="BS125" s="184">
        <v>151.50216718181144</v>
      </c>
      <c r="BT125" s="184">
        <v>74.966532822833784</v>
      </c>
      <c r="BU125" s="184">
        <v>32.903078211695238</v>
      </c>
      <c r="BV125" s="184">
        <v>16.877404710054545</v>
      </c>
      <c r="BW125" s="184">
        <v>267.03573701253055</v>
      </c>
      <c r="BX125" s="184">
        <v>66.097365353319532</v>
      </c>
      <c r="BY125" s="184">
        <v>59.442544313746914</v>
      </c>
      <c r="BZ125" s="184">
        <v>0</v>
      </c>
      <c r="CA125" s="184">
        <v>57.165034042402205</v>
      </c>
      <c r="CB125" s="184">
        <v>36.835393805745781</v>
      </c>
      <c r="CC125" s="184">
        <v>93.369486845985207</v>
      </c>
      <c r="CD125" s="184">
        <v>34.192592338539463</v>
      </c>
      <c r="CE125" s="184">
        <v>43.178342430032998</v>
      </c>
      <c r="CF125" s="184">
        <v>60.037820994058684</v>
      </c>
      <c r="CG125" s="184">
        <v>19.374155181846955</v>
      </c>
      <c r="CH125" s="184">
        <v>244.64310158442248</v>
      </c>
      <c r="CI125" s="184">
        <v>62.900807980010249</v>
      </c>
      <c r="CJ125" s="184">
        <v>1299.8768765301036</v>
      </c>
      <c r="CK125" s="184">
        <v>63.912221325064316</v>
      </c>
      <c r="CL125" s="184">
        <v>20.057200218569502</v>
      </c>
      <c r="CM125" s="184">
        <v>0</v>
      </c>
      <c r="CN125" s="184">
        <v>57.94954941729231</v>
      </c>
      <c r="CO125" s="184">
        <v>398.81850224520525</v>
      </c>
      <c r="CP125" s="184">
        <v>3.200541242453081</v>
      </c>
      <c r="CQ125" s="184">
        <v>99.764756604403331</v>
      </c>
      <c r="CR125" s="184">
        <v>16.842817856750916</v>
      </c>
      <c r="CS125" s="184">
        <v>34.964069477703653</v>
      </c>
      <c r="CT125" s="184">
        <v>86.926024412037975</v>
      </c>
      <c r="CU125" s="184">
        <v>33.881262839732486</v>
      </c>
      <c r="CV125" s="184">
        <v>72.801119067856561</v>
      </c>
      <c r="CW125" s="184">
        <v>128.98981493450631</v>
      </c>
      <c r="CX125" s="184">
        <v>11.268484765152699</v>
      </c>
      <c r="CY125" s="184">
        <v>9.3271417698162473</v>
      </c>
      <c r="CZ125" s="184">
        <v>0</v>
      </c>
      <c r="DA125" s="184">
        <v>0</v>
      </c>
      <c r="DB125" s="184">
        <v>0</v>
      </c>
      <c r="DC125" s="184">
        <v>47.962549414618174</v>
      </c>
      <c r="DD125" s="184">
        <v>47.899344023162264</v>
      </c>
      <c r="DE125" s="184">
        <v>0</v>
      </c>
      <c r="DF125" s="184">
        <v>73.522547734577699</v>
      </c>
      <c r="DG125" s="184">
        <v>0</v>
      </c>
      <c r="DH125" s="184">
        <v>0</v>
      </c>
      <c r="DI125" s="184">
        <v>127.7851078181327</v>
      </c>
      <c r="DJ125" s="184">
        <v>156.38768134867843</v>
      </c>
      <c r="DK125" s="184">
        <v>45.050478386747344</v>
      </c>
      <c r="DL125" s="184">
        <v>65.231925663248362</v>
      </c>
      <c r="DM125" s="184">
        <v>16.300697958336816</v>
      </c>
      <c r="DN125" s="184">
        <v>0.1214717556674012</v>
      </c>
      <c r="DO125" s="184">
        <v>0</v>
      </c>
      <c r="DP125" s="184">
        <v>0</v>
      </c>
      <c r="DQ125" s="184">
        <v>0.22587018029293277</v>
      </c>
      <c r="DR125" s="184">
        <v>15.701815916316116</v>
      </c>
      <c r="DS125" s="184">
        <v>85.867950593809255</v>
      </c>
      <c r="DT125" s="184">
        <v>5.7619378341542591</v>
      </c>
      <c r="DU125" s="184">
        <v>20.35080747745404</v>
      </c>
      <c r="DV125" s="184">
        <v>190.30115799279983</v>
      </c>
      <c r="DW125" s="184">
        <v>0</v>
      </c>
      <c r="DX125" s="184">
        <v>74.533684188915174</v>
      </c>
      <c r="DY125" s="184">
        <v>0.38991463566690976</v>
      </c>
      <c r="DZ125" s="184">
        <v>30.71135993516009</v>
      </c>
      <c r="EA125" s="184">
        <v>247.39952368339891</v>
      </c>
      <c r="EB125" s="184">
        <v>322.85552685191567</v>
      </c>
      <c r="EC125" s="184">
        <v>85.554547340678752</v>
      </c>
      <c r="ED125" s="184">
        <v>52.11333943707448</v>
      </c>
      <c r="EE125" s="184">
        <v>1.3431826679628178</v>
      </c>
      <c r="EF125" s="184">
        <v>0</v>
      </c>
      <c r="EG125" s="184">
        <v>0</v>
      </c>
      <c r="EH125" s="184">
        <v>0</v>
      </c>
      <c r="EI125" s="184">
        <v>0</v>
      </c>
      <c r="EJ125" s="184">
        <v>321.61412497337068</v>
      </c>
      <c r="EK125" s="184">
        <v>0</v>
      </c>
      <c r="EL125" s="184">
        <v>4.5773899000314087</v>
      </c>
      <c r="EM125" s="184">
        <v>19.922796152381139</v>
      </c>
      <c r="EN125" s="184">
        <v>30.391451062697531</v>
      </c>
      <c r="EO125" s="184">
        <v>158.42247406230049</v>
      </c>
      <c r="EP125" s="184">
        <v>5.3672780968983584</v>
      </c>
      <c r="EQ125" s="184">
        <v>354.82062548553989</v>
      </c>
      <c r="ER125" s="184">
        <v>0</v>
      </c>
      <c r="ES125" s="184">
        <v>0.76989172027069463</v>
      </c>
      <c r="ET125" s="184">
        <v>117.13475132922915</v>
      </c>
      <c r="EU125" s="184">
        <v>0</v>
      </c>
      <c r="EV125" s="184">
        <v>0</v>
      </c>
      <c r="EW125" s="184">
        <v>39.104228549668498</v>
      </c>
      <c r="EX125" s="184">
        <v>485.63759066437814</v>
      </c>
      <c r="EY125" s="184">
        <v>0.21618086549785148</v>
      </c>
      <c r="EZ125" s="184">
        <v>0</v>
      </c>
      <c r="FA125" s="184">
        <v>0</v>
      </c>
      <c r="FB125" s="184">
        <v>6.1539077354699021</v>
      </c>
      <c r="FC125" s="184">
        <v>0</v>
      </c>
      <c r="FD125" s="184">
        <v>10.601429349382</v>
      </c>
      <c r="FE125" s="184">
        <v>12.671391384865062</v>
      </c>
      <c r="FF125" s="184">
        <v>285.46884300296222</v>
      </c>
      <c r="FG125" s="184">
        <v>51.905792450038007</v>
      </c>
      <c r="FH125" s="184">
        <v>32.161374999814193</v>
      </c>
      <c r="FI125" s="184">
        <v>68.41752218002955</v>
      </c>
      <c r="FJ125" s="184">
        <v>8.1536104925708468</v>
      </c>
      <c r="FK125" s="184">
        <v>66.287783732544142</v>
      </c>
      <c r="FL125" s="184">
        <v>4.7473987794037713E-2</v>
      </c>
      <c r="FM125" s="184">
        <v>0</v>
      </c>
      <c r="FN125" s="184">
        <v>333.01736984425003</v>
      </c>
      <c r="FO125" s="184">
        <v>22.058004589950006</v>
      </c>
      <c r="FP125" s="184">
        <v>17.061666666666664</v>
      </c>
      <c r="FQ125" s="184">
        <v>0</v>
      </c>
      <c r="FR125" s="184">
        <v>0</v>
      </c>
      <c r="FS125" s="184">
        <v>0</v>
      </c>
    </row>
    <row r="126" spans="2:175" x14ac:dyDescent="0.25">
      <c r="B126" s="185">
        <v>40148</v>
      </c>
      <c r="C126" s="184">
        <v>653.42976797964627</v>
      </c>
      <c r="D126" s="184">
        <v>114.85787152204735</v>
      </c>
      <c r="E126" s="184">
        <v>150.28069806254115</v>
      </c>
      <c r="F126" s="184">
        <v>69.402887988437811</v>
      </c>
      <c r="G126" s="184">
        <v>143.61517552416518</v>
      </c>
      <c r="H126" s="184">
        <v>70.698497602787711</v>
      </c>
      <c r="I126" s="184">
        <v>179.02552110423255</v>
      </c>
      <c r="J126" s="184">
        <v>9.5568474104883343</v>
      </c>
      <c r="K126" s="184">
        <v>833.8441165492444</v>
      </c>
      <c r="L126" s="184">
        <v>0.27955906828596633</v>
      </c>
      <c r="M126" s="184">
        <v>20.02047044353646</v>
      </c>
      <c r="N126" s="184">
        <v>80.989010465374932</v>
      </c>
      <c r="O126" s="184">
        <v>12.742764422025816</v>
      </c>
      <c r="P126" s="184">
        <v>60.260259514327906</v>
      </c>
      <c r="Q126" s="184">
        <v>9.5264743062886215</v>
      </c>
      <c r="R126" s="184">
        <v>19.53142014147684</v>
      </c>
      <c r="S126" s="184">
        <v>2.9828115623715385</v>
      </c>
      <c r="T126" s="184">
        <v>6.8265803367533584</v>
      </c>
      <c r="U126" s="184">
        <v>7.3965435527026226</v>
      </c>
      <c r="V126" s="184">
        <v>72.686430133715859</v>
      </c>
      <c r="W126" s="184">
        <v>3.9586170497949733</v>
      </c>
      <c r="X126" s="184">
        <v>1.5261015633621753</v>
      </c>
      <c r="Y126" s="184">
        <v>85.193594978401407</v>
      </c>
      <c r="Z126" s="184">
        <v>54.33338161615206</v>
      </c>
      <c r="AA126" s="184">
        <v>134.52589085412095</v>
      </c>
      <c r="AB126" s="184">
        <v>92.360941886447677</v>
      </c>
      <c r="AC126" s="184">
        <v>422.18627204651517</v>
      </c>
      <c r="AD126" s="184">
        <v>9.8153618144926238</v>
      </c>
      <c r="AE126" s="184">
        <v>14.897237706758784</v>
      </c>
      <c r="AF126" s="184">
        <v>0</v>
      </c>
      <c r="AG126" s="184">
        <v>132.29492817779126</v>
      </c>
      <c r="AH126" s="184">
        <v>179.07719280051862</v>
      </c>
      <c r="AI126" s="184">
        <v>40.890771155300179</v>
      </c>
      <c r="AJ126" s="184">
        <v>316.84479868928861</v>
      </c>
      <c r="AK126" s="184">
        <v>45.283123469263863</v>
      </c>
      <c r="AL126" s="184">
        <v>16.477131763254803</v>
      </c>
      <c r="AM126" s="184">
        <v>33.472234797331545</v>
      </c>
      <c r="AN126" s="184">
        <v>29.667096550463899</v>
      </c>
      <c r="AO126" s="184">
        <v>5.2832701678362479</v>
      </c>
      <c r="AP126" s="184">
        <v>0</v>
      </c>
      <c r="AQ126" s="184">
        <v>0</v>
      </c>
      <c r="AR126" s="184">
        <v>250.82230960977742</v>
      </c>
      <c r="AS126" s="184">
        <v>94.129498396494967</v>
      </c>
      <c r="AT126" s="184">
        <v>106.82926623180393</v>
      </c>
      <c r="AU126" s="184">
        <v>22.18380792093102</v>
      </c>
      <c r="AV126" s="184">
        <v>215.37103248020216</v>
      </c>
      <c r="AW126" s="184">
        <v>191.83888370193685</v>
      </c>
      <c r="AX126" s="184">
        <v>150.26013343083119</v>
      </c>
      <c r="AY126" s="184">
        <v>1.018470128266898</v>
      </c>
      <c r="AZ126" s="184">
        <v>40.876942310654883</v>
      </c>
      <c r="BA126" s="184">
        <v>452.32594289109915</v>
      </c>
      <c r="BB126" s="184">
        <v>2.3168073088117965E-2</v>
      </c>
      <c r="BC126" s="184">
        <v>0</v>
      </c>
      <c r="BD126" s="184">
        <v>0</v>
      </c>
      <c r="BE126" s="184">
        <v>9.7357691889110161</v>
      </c>
      <c r="BF126" s="184">
        <v>88.074141319299798</v>
      </c>
      <c r="BG126" s="184">
        <v>161.56797442794496</v>
      </c>
      <c r="BH126" s="184">
        <v>83.908403217846868</v>
      </c>
      <c r="BI126" s="184">
        <v>288.31559919242761</v>
      </c>
      <c r="BJ126" s="184">
        <v>113.73156475097653</v>
      </c>
      <c r="BK126" s="184">
        <v>1.6200758603122425</v>
      </c>
      <c r="BL126" s="184">
        <v>5.7737186627092658</v>
      </c>
      <c r="BM126" s="184">
        <v>4.7604262313999008</v>
      </c>
      <c r="BN126" s="184">
        <v>41.619840241582843</v>
      </c>
      <c r="BO126" s="184">
        <v>16.470425464824501</v>
      </c>
      <c r="BP126" s="184">
        <v>0</v>
      </c>
      <c r="BQ126" s="184">
        <v>112.50082642265362</v>
      </c>
      <c r="BR126" s="184">
        <v>41.909649089804304</v>
      </c>
      <c r="BS126" s="184">
        <v>144.53954041686001</v>
      </c>
      <c r="BT126" s="184">
        <v>68.286102374406823</v>
      </c>
      <c r="BU126" s="184">
        <v>32.622161844078114</v>
      </c>
      <c r="BV126" s="184">
        <v>16.103382968213133</v>
      </c>
      <c r="BW126" s="184">
        <v>250.61374993672885</v>
      </c>
      <c r="BX126" s="184">
        <v>57.888123199257834</v>
      </c>
      <c r="BY126" s="184">
        <v>67.697080286887143</v>
      </c>
      <c r="BZ126" s="184">
        <v>0</v>
      </c>
      <c r="CA126" s="184">
        <v>55.793887699564735</v>
      </c>
      <c r="CB126" s="184">
        <v>36.033189488460209</v>
      </c>
      <c r="CC126" s="184">
        <v>90.263165252159837</v>
      </c>
      <c r="CD126" s="184">
        <v>31.754882329411284</v>
      </c>
      <c r="CE126" s="184">
        <v>48.47162904537155</v>
      </c>
      <c r="CF126" s="184">
        <v>57.257943207634852</v>
      </c>
      <c r="CG126" s="184">
        <v>18.17987804492746</v>
      </c>
      <c r="CH126" s="184">
        <v>233.72375200454147</v>
      </c>
      <c r="CI126" s="184">
        <v>59.339103128907006</v>
      </c>
      <c r="CJ126" s="184">
        <v>1255.9113132627697</v>
      </c>
      <c r="CK126" s="184">
        <v>65.882013993266398</v>
      </c>
      <c r="CL126" s="184">
        <v>20.233368881050687</v>
      </c>
      <c r="CM126" s="184">
        <v>0</v>
      </c>
      <c r="CN126" s="184">
        <v>57.746806811433835</v>
      </c>
      <c r="CO126" s="184">
        <v>361.67268343388969</v>
      </c>
      <c r="CP126" s="184">
        <v>3.0133694342537831</v>
      </c>
      <c r="CQ126" s="184">
        <v>98.332300418098669</v>
      </c>
      <c r="CR126" s="184">
        <v>14.233403536570643</v>
      </c>
      <c r="CS126" s="184">
        <v>33.362695271061334</v>
      </c>
      <c r="CT126" s="184">
        <v>81.945014580826737</v>
      </c>
      <c r="CU126" s="184">
        <v>32.684163496073388</v>
      </c>
      <c r="CV126" s="184">
        <v>69.986518107596993</v>
      </c>
      <c r="CW126" s="184">
        <v>122.56789599051261</v>
      </c>
      <c r="CX126" s="184">
        <v>11.127561568018223</v>
      </c>
      <c r="CY126" s="184">
        <v>8.9979035937644003</v>
      </c>
      <c r="CZ126" s="184">
        <v>0</v>
      </c>
      <c r="DA126" s="184">
        <v>0</v>
      </c>
      <c r="DB126" s="184">
        <v>0</v>
      </c>
      <c r="DC126" s="184">
        <v>45.282703965994465</v>
      </c>
      <c r="DD126" s="184">
        <v>47.929203027925432</v>
      </c>
      <c r="DE126" s="184">
        <v>0</v>
      </c>
      <c r="DF126" s="184">
        <v>82.480764620139936</v>
      </c>
      <c r="DG126" s="184">
        <v>0</v>
      </c>
      <c r="DH126" s="184">
        <v>0</v>
      </c>
      <c r="DI126" s="184">
        <v>139.27264791104253</v>
      </c>
      <c r="DJ126" s="184">
        <v>145.28369526770823</v>
      </c>
      <c r="DK126" s="184">
        <v>39.261692327828456</v>
      </c>
      <c r="DL126" s="184">
        <v>58.230917218335065</v>
      </c>
      <c r="DM126" s="184">
        <v>13.383294470150002</v>
      </c>
      <c r="DN126" s="184">
        <v>0.2502735609489844</v>
      </c>
      <c r="DO126" s="184">
        <v>0</v>
      </c>
      <c r="DP126" s="184">
        <v>0</v>
      </c>
      <c r="DQ126" s="184">
        <v>0.24454808146350945</v>
      </c>
      <c r="DR126" s="184">
        <v>15.485108321521215</v>
      </c>
      <c r="DS126" s="184">
        <v>70.214421694200439</v>
      </c>
      <c r="DT126" s="184">
        <v>5.5280753800406117</v>
      </c>
      <c r="DU126" s="184">
        <v>21.315128463618546</v>
      </c>
      <c r="DV126" s="184">
        <v>165.22221964835421</v>
      </c>
      <c r="DW126" s="184">
        <v>0</v>
      </c>
      <c r="DX126" s="184">
        <v>75.417941215071437</v>
      </c>
      <c r="DY126" s="184">
        <v>0.24581899152436212</v>
      </c>
      <c r="DZ126" s="184">
        <v>29.937044527939609</v>
      </c>
      <c r="EA126" s="184">
        <v>239.18379959637767</v>
      </c>
      <c r="EB126" s="184">
        <v>317.3723128581716</v>
      </c>
      <c r="EC126" s="184">
        <v>86.591033150317159</v>
      </c>
      <c r="ED126" s="184">
        <v>49.296475068786592</v>
      </c>
      <c r="EE126" s="184">
        <v>1.2086672058497543</v>
      </c>
      <c r="EF126" s="184">
        <v>0</v>
      </c>
      <c r="EG126" s="184">
        <v>0</v>
      </c>
      <c r="EH126" s="184">
        <v>0</v>
      </c>
      <c r="EI126" s="184">
        <v>0</v>
      </c>
      <c r="EJ126" s="184">
        <v>309.69113653443304</v>
      </c>
      <c r="EK126" s="184">
        <v>0</v>
      </c>
      <c r="EL126" s="184">
        <v>4.8483657211814988</v>
      </c>
      <c r="EM126" s="184">
        <v>19.369935558949184</v>
      </c>
      <c r="EN126" s="184">
        <v>30.24529035358729</v>
      </c>
      <c r="EO126" s="184">
        <v>151.61390256480567</v>
      </c>
      <c r="EP126" s="184">
        <v>4.5680952168544353</v>
      </c>
      <c r="EQ126" s="184">
        <v>343.39388605532571</v>
      </c>
      <c r="ER126" s="184">
        <v>0</v>
      </c>
      <c r="ES126" s="184">
        <v>0.72463242864712252</v>
      </c>
      <c r="ET126" s="184">
        <v>117.19076085981671</v>
      </c>
      <c r="EU126" s="184">
        <v>0</v>
      </c>
      <c r="EV126" s="184">
        <v>0</v>
      </c>
      <c r="EW126" s="184">
        <v>37.898437489953558</v>
      </c>
      <c r="EX126" s="184">
        <v>472.39224186789556</v>
      </c>
      <c r="EY126" s="184">
        <v>0.18941630396551054</v>
      </c>
      <c r="EZ126" s="184">
        <v>0</v>
      </c>
      <c r="FA126" s="184">
        <v>0</v>
      </c>
      <c r="FB126" s="184">
        <v>13.262358067153755</v>
      </c>
      <c r="FC126" s="184">
        <v>0</v>
      </c>
      <c r="FD126" s="184">
        <v>11.016205233315349</v>
      </c>
      <c r="FE126" s="184">
        <v>12.431654977948197</v>
      </c>
      <c r="FF126" s="184">
        <v>272.52744021540434</v>
      </c>
      <c r="FG126" s="184">
        <v>47.900246491292108</v>
      </c>
      <c r="FH126" s="184">
        <v>31.354473909599989</v>
      </c>
      <c r="FI126" s="184">
        <v>69.812073436470584</v>
      </c>
      <c r="FJ126" s="184">
        <v>8.106129928306455</v>
      </c>
      <c r="FK126" s="184">
        <v>67.663554891255814</v>
      </c>
      <c r="FL126" s="184">
        <v>2.0196600278152992E-2</v>
      </c>
      <c r="FM126" s="184">
        <v>0</v>
      </c>
      <c r="FN126" s="184">
        <v>323.78325161056455</v>
      </c>
      <c r="FO126" s="184">
        <v>21.068133860854836</v>
      </c>
      <c r="FP126" s="184">
        <v>16.85290322580645</v>
      </c>
      <c r="FQ126" s="184">
        <v>0</v>
      </c>
      <c r="FR126" s="184">
        <v>0</v>
      </c>
      <c r="FS126" s="184">
        <v>0</v>
      </c>
    </row>
    <row r="127" spans="2:175" x14ac:dyDescent="0.25">
      <c r="B127" s="185">
        <v>40179</v>
      </c>
      <c r="C127" s="184">
        <v>667.96414839076397</v>
      </c>
      <c r="D127" s="184">
        <v>112.23571256894229</v>
      </c>
      <c r="E127" s="184">
        <v>148.40184144994424</v>
      </c>
      <c r="F127" s="184">
        <v>68.704116290928951</v>
      </c>
      <c r="G127" s="184">
        <v>144.87139326011319</v>
      </c>
      <c r="H127" s="184">
        <v>71.294370508226478</v>
      </c>
      <c r="I127" s="184">
        <v>186.10354277422812</v>
      </c>
      <c r="J127" s="184">
        <v>10.165812791370577</v>
      </c>
      <c r="K127" s="184">
        <v>831.42018573180997</v>
      </c>
      <c r="L127" s="184">
        <v>0.25721259622396536</v>
      </c>
      <c r="M127" s="184">
        <v>20.671476589124566</v>
      </c>
      <c r="N127" s="184">
        <v>82.910011215558626</v>
      </c>
      <c r="O127" s="184">
        <v>13.637188755163375</v>
      </c>
      <c r="P127" s="184">
        <v>59.940021157561276</v>
      </c>
      <c r="Q127" s="184">
        <v>9.4011096482010874</v>
      </c>
      <c r="R127" s="184">
        <v>19.462488516838452</v>
      </c>
      <c r="S127" s="184">
        <v>2.9923911187813985</v>
      </c>
      <c r="T127" s="184">
        <v>7.0457638385408439</v>
      </c>
      <c r="U127" s="184">
        <v>8.6443671705816953</v>
      </c>
      <c r="V127" s="184">
        <v>71.559286580671113</v>
      </c>
      <c r="W127" s="184">
        <v>3.8492469665054352</v>
      </c>
      <c r="X127" s="184">
        <v>1.8363345493913237</v>
      </c>
      <c r="Y127" s="184">
        <v>88.421107506666701</v>
      </c>
      <c r="Z127" s="184">
        <v>52.517251407688612</v>
      </c>
      <c r="AA127" s="184">
        <v>139.83948859195621</v>
      </c>
      <c r="AB127" s="184">
        <v>92.961430527210197</v>
      </c>
      <c r="AC127" s="184">
        <v>425.75275257131841</v>
      </c>
      <c r="AD127" s="184">
        <v>9.8254039521666634</v>
      </c>
      <c r="AE127" s="184">
        <v>15.683130212927859</v>
      </c>
      <c r="AF127" s="184">
        <v>0</v>
      </c>
      <c r="AG127" s="184">
        <v>135.38742496556881</v>
      </c>
      <c r="AH127" s="184">
        <v>183.04538440908607</v>
      </c>
      <c r="AI127" s="184">
        <v>41.557874040164094</v>
      </c>
      <c r="AJ127" s="184">
        <v>324.10989942272244</v>
      </c>
      <c r="AK127" s="184">
        <v>46.632116405955784</v>
      </c>
      <c r="AL127" s="184">
        <v>17.585403316162175</v>
      </c>
      <c r="AM127" s="184">
        <v>33.557688127605715</v>
      </c>
      <c r="AN127" s="184">
        <v>30.159152401865096</v>
      </c>
      <c r="AO127" s="184">
        <v>5.7666502157498032</v>
      </c>
      <c r="AP127" s="184">
        <v>0</v>
      </c>
      <c r="AQ127" s="184">
        <v>0</v>
      </c>
      <c r="AR127" s="184">
        <v>235.24425972021356</v>
      </c>
      <c r="AS127" s="184">
        <v>96.66500716832094</v>
      </c>
      <c r="AT127" s="184">
        <v>107.17815089857687</v>
      </c>
      <c r="AU127" s="184">
        <v>22.054566098131303</v>
      </c>
      <c r="AV127" s="184">
        <v>219.12068633664899</v>
      </c>
      <c r="AW127" s="184">
        <v>198.52767336468403</v>
      </c>
      <c r="AX127" s="184">
        <v>149.17911208411584</v>
      </c>
      <c r="AY127" s="184">
        <v>1.0099258123666135</v>
      </c>
      <c r="AZ127" s="184">
        <v>43.718124464435583</v>
      </c>
      <c r="BA127" s="184">
        <v>473.86842792959482</v>
      </c>
      <c r="BB127" s="184">
        <v>5.7259354911339301E-2</v>
      </c>
      <c r="BC127" s="184">
        <v>0</v>
      </c>
      <c r="BD127" s="184">
        <v>0</v>
      </c>
      <c r="BE127" s="184">
        <v>10.569202906314267</v>
      </c>
      <c r="BF127" s="184">
        <v>89.846700546250631</v>
      </c>
      <c r="BG127" s="184">
        <v>165.74604907732768</v>
      </c>
      <c r="BH127" s="184">
        <v>89.406305962156964</v>
      </c>
      <c r="BI127" s="184">
        <v>292.24459338415971</v>
      </c>
      <c r="BJ127" s="184">
        <v>110.32202025948135</v>
      </c>
      <c r="BK127" s="184">
        <v>1.6213949827978635</v>
      </c>
      <c r="BL127" s="184">
        <v>5.5714332499507933</v>
      </c>
      <c r="BM127" s="184">
        <v>5.4602257244349746</v>
      </c>
      <c r="BN127" s="184">
        <v>40.133519159054785</v>
      </c>
      <c r="BO127" s="184">
        <v>16.346539082082774</v>
      </c>
      <c r="BP127" s="184">
        <v>0</v>
      </c>
      <c r="BQ127" s="184">
        <v>118.41102910166184</v>
      </c>
      <c r="BR127" s="184">
        <v>43.250050833955363</v>
      </c>
      <c r="BS127" s="184">
        <v>149.7241535277401</v>
      </c>
      <c r="BT127" s="184">
        <v>70.466907466030463</v>
      </c>
      <c r="BU127" s="184">
        <v>32.895866532906524</v>
      </c>
      <c r="BV127" s="184">
        <v>17.235817779199575</v>
      </c>
      <c r="BW127" s="184">
        <v>268.29971388579764</v>
      </c>
      <c r="BX127" s="184">
        <v>59.34452224148356</v>
      </c>
      <c r="BY127" s="184">
        <v>64.006288218161558</v>
      </c>
      <c r="BZ127" s="184">
        <v>0</v>
      </c>
      <c r="CA127" s="184">
        <v>55.352669214771836</v>
      </c>
      <c r="CB127" s="184">
        <v>37.878041505726117</v>
      </c>
      <c r="CC127" s="184">
        <v>91.508838196629199</v>
      </c>
      <c r="CD127" s="184">
        <v>34.09430630704562</v>
      </c>
      <c r="CE127" s="184">
        <v>51.145472754636685</v>
      </c>
      <c r="CF127" s="184">
        <v>59.635362091359632</v>
      </c>
      <c r="CG127" s="184">
        <v>18.561711346717214</v>
      </c>
      <c r="CH127" s="184">
        <v>233.21755488376095</v>
      </c>
      <c r="CI127" s="184">
        <v>67.386279535571092</v>
      </c>
      <c r="CJ127" s="184">
        <v>1280.5739719746034</v>
      </c>
      <c r="CK127" s="184">
        <v>65.74174784731899</v>
      </c>
      <c r="CL127" s="184">
        <v>27.251843714059891</v>
      </c>
      <c r="CM127" s="184">
        <v>0</v>
      </c>
      <c r="CN127" s="184">
        <v>55.764214227384436</v>
      </c>
      <c r="CO127" s="184">
        <v>370.11682848735796</v>
      </c>
      <c r="CP127" s="184">
        <v>2.9350145174706572</v>
      </c>
      <c r="CQ127" s="184">
        <v>103.87246302992439</v>
      </c>
      <c r="CR127" s="184">
        <v>13.851778749564067</v>
      </c>
      <c r="CS127" s="184">
        <v>35.535340286840345</v>
      </c>
      <c r="CT127" s="184">
        <v>84.476743372169693</v>
      </c>
      <c r="CU127" s="184">
        <v>35.109462244059507</v>
      </c>
      <c r="CV127" s="184">
        <v>66.675180351300426</v>
      </c>
      <c r="CW127" s="184">
        <v>124.30355416219743</v>
      </c>
      <c r="CX127" s="184">
        <v>11.156035962203347</v>
      </c>
      <c r="CY127" s="184">
        <v>10.990847875054426</v>
      </c>
      <c r="CZ127" s="184">
        <v>0</v>
      </c>
      <c r="DA127" s="184">
        <v>0</v>
      </c>
      <c r="DB127" s="184">
        <v>0</v>
      </c>
      <c r="DC127" s="184">
        <v>43.349884090094108</v>
      </c>
      <c r="DD127" s="184">
        <v>42.831616112689893</v>
      </c>
      <c r="DE127" s="184">
        <v>0</v>
      </c>
      <c r="DF127" s="184">
        <v>106.44331851225617</v>
      </c>
      <c r="DG127" s="184">
        <v>0</v>
      </c>
      <c r="DH127" s="184">
        <v>0</v>
      </c>
      <c r="DI127" s="184">
        <v>134.89310570577157</v>
      </c>
      <c r="DJ127" s="184">
        <v>149.43454055054804</v>
      </c>
      <c r="DK127" s="184">
        <v>41.466327640920085</v>
      </c>
      <c r="DL127" s="184">
        <v>60.835004667568846</v>
      </c>
      <c r="DM127" s="184">
        <v>16.601091051842474</v>
      </c>
      <c r="DN127" s="184">
        <v>0.22892165593388483</v>
      </c>
      <c r="DO127" s="184">
        <v>0</v>
      </c>
      <c r="DP127" s="184">
        <v>0</v>
      </c>
      <c r="DQ127" s="184">
        <v>9.0446671299197048E-2</v>
      </c>
      <c r="DR127" s="184">
        <v>15.015975942592314</v>
      </c>
      <c r="DS127" s="184">
        <v>79.548359295832881</v>
      </c>
      <c r="DT127" s="184">
        <v>6.3195940905688737</v>
      </c>
      <c r="DU127" s="184">
        <v>19.94883598045152</v>
      </c>
      <c r="DV127" s="184">
        <v>170.35032141213944</v>
      </c>
      <c r="DW127" s="184">
        <v>0</v>
      </c>
      <c r="DX127" s="184">
        <v>79.89696674466461</v>
      </c>
      <c r="DY127" s="184">
        <v>0.36802347362888976</v>
      </c>
      <c r="DZ127" s="184">
        <v>32.1704870819039</v>
      </c>
      <c r="EA127" s="184">
        <v>245.57129565191997</v>
      </c>
      <c r="EB127" s="184">
        <v>320.78350704495847</v>
      </c>
      <c r="EC127" s="184">
        <v>88.226301771011066</v>
      </c>
      <c r="ED127" s="184">
        <v>49.943715530667831</v>
      </c>
      <c r="EE127" s="184">
        <v>1.0615900990041118</v>
      </c>
      <c r="EF127" s="184">
        <v>0</v>
      </c>
      <c r="EG127" s="184">
        <v>0</v>
      </c>
      <c r="EH127" s="184">
        <v>0</v>
      </c>
      <c r="EI127" s="184">
        <v>0</v>
      </c>
      <c r="EJ127" s="184">
        <v>354.34375111338687</v>
      </c>
      <c r="EK127" s="184">
        <v>0</v>
      </c>
      <c r="EL127" s="184">
        <v>4.3248673592371718</v>
      </c>
      <c r="EM127" s="184">
        <v>19.314041163108033</v>
      </c>
      <c r="EN127" s="184">
        <v>32.406136054466529</v>
      </c>
      <c r="EO127" s="184">
        <v>155.84297368909202</v>
      </c>
      <c r="EP127" s="184">
        <v>4.9482844623165061</v>
      </c>
      <c r="EQ127" s="184">
        <v>391.50471032716564</v>
      </c>
      <c r="ER127" s="184">
        <v>0</v>
      </c>
      <c r="ES127" s="184">
        <v>0.6333680422450253</v>
      </c>
      <c r="ET127" s="184">
        <v>116.65032968277812</v>
      </c>
      <c r="EU127" s="184">
        <v>0</v>
      </c>
      <c r="EV127" s="184">
        <v>0</v>
      </c>
      <c r="EW127" s="184">
        <v>37.160594981989554</v>
      </c>
      <c r="EX127" s="184">
        <v>466.42229849007958</v>
      </c>
      <c r="EY127" s="184">
        <v>0.16190996182196202</v>
      </c>
      <c r="EZ127" s="184">
        <v>0</v>
      </c>
      <c r="FA127" s="184">
        <v>0</v>
      </c>
      <c r="FB127" s="184">
        <v>19.323749365540582</v>
      </c>
      <c r="FC127" s="184">
        <v>0</v>
      </c>
      <c r="FD127" s="184">
        <v>10.82378348533563</v>
      </c>
      <c r="FE127" s="184">
        <v>12.657498780631684</v>
      </c>
      <c r="FF127" s="184">
        <v>274.14552061826834</v>
      </c>
      <c r="FG127" s="184">
        <v>48.45180845172662</v>
      </c>
      <c r="FH127" s="184">
        <v>31.135093681517006</v>
      </c>
      <c r="FI127" s="184">
        <v>71.766259150786908</v>
      </c>
      <c r="FJ127" s="184">
        <v>7.8392116441281345</v>
      </c>
      <c r="FK127" s="184">
        <v>68.668505786839702</v>
      </c>
      <c r="FL127" s="184">
        <v>2.3283588302765012E-3</v>
      </c>
      <c r="FM127" s="184">
        <v>20.980295293548384</v>
      </c>
      <c r="FN127" s="184">
        <v>316.49384848064517</v>
      </c>
      <c r="FO127" s="184">
        <v>22.444797134516133</v>
      </c>
      <c r="FP127" s="184">
        <v>16.85290322580645</v>
      </c>
      <c r="FQ127" s="184">
        <v>0</v>
      </c>
      <c r="FR127" s="184">
        <v>0</v>
      </c>
      <c r="FS127" s="184">
        <v>0</v>
      </c>
    </row>
    <row r="128" spans="2:175" x14ac:dyDescent="0.25">
      <c r="B128" s="185">
        <v>40210</v>
      </c>
      <c r="C128" s="184">
        <v>682.32776926450799</v>
      </c>
      <c r="D128" s="184">
        <v>111.77081357371686</v>
      </c>
      <c r="E128" s="184">
        <v>153.71448056552424</v>
      </c>
      <c r="F128" s="184">
        <v>70.687445699023698</v>
      </c>
      <c r="G128" s="184">
        <v>148.68395241651743</v>
      </c>
      <c r="H128" s="184">
        <v>70.542757527996756</v>
      </c>
      <c r="I128" s="184">
        <v>187.61929930977345</v>
      </c>
      <c r="J128" s="184">
        <v>9.8277977183329313</v>
      </c>
      <c r="K128" s="184">
        <v>827.93564277363851</v>
      </c>
      <c r="L128" s="184">
        <v>0.33461834558617914</v>
      </c>
      <c r="M128" s="184">
        <v>21.277971306044584</v>
      </c>
      <c r="N128" s="184">
        <v>82.003942431113444</v>
      </c>
      <c r="O128" s="184">
        <v>13.531021738972534</v>
      </c>
      <c r="P128" s="184">
        <v>61.729422779885219</v>
      </c>
      <c r="Q128" s="184">
        <v>9.3377001657328549</v>
      </c>
      <c r="R128" s="184">
        <v>19.353150025494056</v>
      </c>
      <c r="S128" s="184">
        <v>2.8968738873118127</v>
      </c>
      <c r="T128" s="184">
        <v>7.0753766748396725</v>
      </c>
      <c r="U128" s="184">
        <v>8.729168031036064</v>
      </c>
      <c r="V128" s="184">
        <v>72.045155468380926</v>
      </c>
      <c r="W128" s="184">
        <v>3.9015844984342074</v>
      </c>
      <c r="X128" s="184">
        <v>1.7079269831635802</v>
      </c>
      <c r="Y128" s="184">
        <v>89.337354062072563</v>
      </c>
      <c r="Z128" s="184">
        <v>47.480466033159132</v>
      </c>
      <c r="AA128" s="184">
        <v>144.83759305565081</v>
      </c>
      <c r="AB128" s="184">
        <v>93.106147248377425</v>
      </c>
      <c r="AC128" s="184">
        <v>428.12635178860165</v>
      </c>
      <c r="AD128" s="184">
        <v>9.9830097322296485</v>
      </c>
      <c r="AE128" s="184">
        <v>14.875271070211413</v>
      </c>
      <c r="AF128" s="184">
        <v>0</v>
      </c>
      <c r="AG128" s="184">
        <v>135.12142212204117</v>
      </c>
      <c r="AH128" s="184">
        <v>181.03604215532542</v>
      </c>
      <c r="AI128" s="184">
        <v>41.104705894269834</v>
      </c>
      <c r="AJ128" s="184">
        <v>324.25480556203149</v>
      </c>
      <c r="AK128" s="184">
        <v>46.461775519022183</v>
      </c>
      <c r="AL128" s="184">
        <v>19.145737100528329</v>
      </c>
      <c r="AM128" s="184">
        <v>33.136089351239235</v>
      </c>
      <c r="AN128" s="184">
        <v>29.627811098059976</v>
      </c>
      <c r="AO128" s="184">
        <v>5.581555595581329</v>
      </c>
      <c r="AP128" s="184">
        <v>0</v>
      </c>
      <c r="AQ128" s="184">
        <v>0</v>
      </c>
      <c r="AR128" s="184">
        <v>266.61384566210148</v>
      </c>
      <c r="AS128" s="184">
        <v>97.843960342660225</v>
      </c>
      <c r="AT128" s="184">
        <v>110.9555450323586</v>
      </c>
      <c r="AU128" s="184">
        <v>21.845102923108907</v>
      </c>
      <c r="AV128" s="184">
        <v>220.79152434881379</v>
      </c>
      <c r="AW128" s="184">
        <v>200.7345430151077</v>
      </c>
      <c r="AX128" s="184">
        <v>153.42304153812881</v>
      </c>
      <c r="AY128" s="184">
        <v>1.0021969978790064</v>
      </c>
      <c r="AZ128" s="184">
        <v>44.652515577781536</v>
      </c>
      <c r="BA128" s="184">
        <v>475.36884422562918</v>
      </c>
      <c r="BB128" s="184">
        <v>5.5632818877930493E-2</v>
      </c>
      <c r="BC128" s="184">
        <v>0</v>
      </c>
      <c r="BD128" s="184">
        <v>0</v>
      </c>
      <c r="BE128" s="184">
        <v>10.9197831107178</v>
      </c>
      <c r="BF128" s="184">
        <v>91.901641687751351</v>
      </c>
      <c r="BG128" s="184">
        <v>171.56418347822853</v>
      </c>
      <c r="BH128" s="184">
        <v>88.536601959647513</v>
      </c>
      <c r="BI128" s="184">
        <v>292.75469743230383</v>
      </c>
      <c r="BJ128" s="184">
        <v>108.15238498959363</v>
      </c>
      <c r="BK128" s="184">
        <v>1.582374416889869</v>
      </c>
      <c r="BL128" s="184">
        <v>5.4578635178703481</v>
      </c>
      <c r="BM128" s="184">
        <v>4.817447012267654</v>
      </c>
      <c r="BN128" s="184">
        <v>39.900807176885273</v>
      </c>
      <c r="BO128" s="184">
        <v>15.311444802976949</v>
      </c>
      <c r="BP128" s="184">
        <v>0</v>
      </c>
      <c r="BQ128" s="184">
        <v>115.82643332355435</v>
      </c>
      <c r="BR128" s="184">
        <v>45.231816557845342</v>
      </c>
      <c r="BS128" s="184">
        <v>149.34653570823235</v>
      </c>
      <c r="BT128" s="184">
        <v>70.138203881416402</v>
      </c>
      <c r="BU128" s="184">
        <v>34.62824063158024</v>
      </c>
      <c r="BV128" s="184">
        <v>17.539324281185753</v>
      </c>
      <c r="BW128" s="184">
        <v>270.85612490501433</v>
      </c>
      <c r="BX128" s="184">
        <v>59.272016423538027</v>
      </c>
      <c r="BY128" s="184">
        <v>53.546811395335268</v>
      </c>
      <c r="BZ128" s="184">
        <v>0</v>
      </c>
      <c r="CA128" s="184">
        <v>57.911005015956427</v>
      </c>
      <c r="CB128" s="184">
        <v>38.383252065185133</v>
      </c>
      <c r="CC128" s="184">
        <v>96.229482539966668</v>
      </c>
      <c r="CD128" s="184">
        <v>33.35105373790477</v>
      </c>
      <c r="CE128" s="184">
        <v>53.360243416009304</v>
      </c>
      <c r="CF128" s="184">
        <v>59.629967087504625</v>
      </c>
      <c r="CG128" s="184">
        <v>18.978540217128536</v>
      </c>
      <c r="CH128" s="184">
        <v>243.61622602939889</v>
      </c>
      <c r="CI128" s="184">
        <v>68.180488889940378</v>
      </c>
      <c r="CJ128" s="184">
        <v>1332.8968092116072</v>
      </c>
      <c r="CK128" s="184">
        <v>66.174609722721684</v>
      </c>
      <c r="CL128" s="184">
        <v>35.305828523808181</v>
      </c>
      <c r="CM128" s="184">
        <v>0</v>
      </c>
      <c r="CN128" s="184">
        <v>54.155948312528679</v>
      </c>
      <c r="CO128" s="184">
        <v>379.70069585698923</v>
      </c>
      <c r="CP128" s="184">
        <v>3.3396160437776454</v>
      </c>
      <c r="CQ128" s="184">
        <v>106.35599748458107</v>
      </c>
      <c r="CR128" s="184">
        <v>14.50671603744304</v>
      </c>
      <c r="CS128" s="184">
        <v>37.885874037562999</v>
      </c>
      <c r="CT128" s="184">
        <v>88.071976269593065</v>
      </c>
      <c r="CU128" s="184">
        <v>34.23536558771174</v>
      </c>
      <c r="CV128" s="184">
        <v>64.434357043595995</v>
      </c>
      <c r="CW128" s="184">
        <v>123.36449616737359</v>
      </c>
      <c r="CX128" s="184">
        <v>10.708061965448101</v>
      </c>
      <c r="CY128" s="184">
        <v>10.794358893243871</v>
      </c>
      <c r="CZ128" s="184">
        <v>0</v>
      </c>
      <c r="DA128" s="184">
        <v>0</v>
      </c>
      <c r="DB128" s="184">
        <v>0</v>
      </c>
      <c r="DC128" s="184">
        <v>42.821455561285127</v>
      </c>
      <c r="DD128" s="184">
        <v>44.003989451265006</v>
      </c>
      <c r="DE128" s="184">
        <v>0</v>
      </c>
      <c r="DF128" s="184">
        <v>114.81728848268259</v>
      </c>
      <c r="DG128" s="184">
        <v>0</v>
      </c>
      <c r="DH128" s="184">
        <v>0</v>
      </c>
      <c r="DI128" s="184">
        <v>125.87117680524625</v>
      </c>
      <c r="DJ128" s="184">
        <v>145.21347421261973</v>
      </c>
      <c r="DK128" s="184">
        <v>41.5683883787109</v>
      </c>
      <c r="DL128" s="184">
        <v>62.880659668589722</v>
      </c>
      <c r="DM128" s="184">
        <v>18.654940394712501</v>
      </c>
      <c r="DN128" s="184">
        <v>4.0338067764758304E-2</v>
      </c>
      <c r="DO128" s="184">
        <v>0</v>
      </c>
      <c r="DP128" s="184">
        <v>0</v>
      </c>
      <c r="DQ128" s="184">
        <v>2.0420941854504926E-3</v>
      </c>
      <c r="DR128" s="184">
        <v>19.260250081254043</v>
      </c>
      <c r="DS128" s="184">
        <v>88.471767729612324</v>
      </c>
      <c r="DT128" s="184">
        <v>6.0039082182920609</v>
      </c>
      <c r="DU128" s="184">
        <v>19.459743365116104</v>
      </c>
      <c r="DV128" s="184">
        <v>180.86626140689287</v>
      </c>
      <c r="DW128" s="184">
        <v>0</v>
      </c>
      <c r="DX128" s="184">
        <v>113.31567288043962</v>
      </c>
      <c r="DY128" s="184">
        <v>0.37462951918234388</v>
      </c>
      <c r="DZ128" s="184">
        <v>32.035404166150947</v>
      </c>
      <c r="EA128" s="184">
        <v>249.91752376468042</v>
      </c>
      <c r="EB128" s="184">
        <v>333.20285612787711</v>
      </c>
      <c r="EC128" s="184">
        <v>87.959372368950895</v>
      </c>
      <c r="ED128" s="184">
        <v>50.389050411978026</v>
      </c>
      <c r="EE128" s="184">
        <v>1.1436455202394835</v>
      </c>
      <c r="EF128" s="184">
        <v>0</v>
      </c>
      <c r="EG128" s="184">
        <v>0</v>
      </c>
      <c r="EH128" s="184">
        <v>0</v>
      </c>
      <c r="EI128" s="184">
        <v>0</v>
      </c>
      <c r="EJ128" s="184">
        <v>393.92641709188041</v>
      </c>
      <c r="EK128" s="184">
        <v>0</v>
      </c>
      <c r="EL128" s="184">
        <v>3.9162561549445267</v>
      </c>
      <c r="EM128" s="184">
        <v>19.301518226659553</v>
      </c>
      <c r="EN128" s="184">
        <v>30.802126797842636</v>
      </c>
      <c r="EO128" s="184">
        <v>156.09791177399794</v>
      </c>
      <c r="EP128" s="184">
        <v>5.4643992980521681</v>
      </c>
      <c r="EQ128" s="184">
        <v>388.85120062352269</v>
      </c>
      <c r="ER128" s="184">
        <v>0</v>
      </c>
      <c r="ES128" s="184">
        <v>0.70892911827533944</v>
      </c>
      <c r="ET128" s="184">
        <v>110.32060140844557</v>
      </c>
      <c r="EU128" s="184">
        <v>0</v>
      </c>
      <c r="EV128" s="184">
        <v>0</v>
      </c>
      <c r="EW128" s="184">
        <v>35.718419867812443</v>
      </c>
      <c r="EX128" s="184">
        <v>445.91241592527604</v>
      </c>
      <c r="EY128" s="184">
        <v>0.19182057332502694</v>
      </c>
      <c r="EZ128" s="184">
        <v>0</v>
      </c>
      <c r="FA128" s="184">
        <v>0</v>
      </c>
      <c r="FB128" s="184">
        <v>18.741296556541545</v>
      </c>
      <c r="FC128" s="184">
        <v>0</v>
      </c>
      <c r="FD128" s="184">
        <v>10.631402081380289</v>
      </c>
      <c r="FE128" s="184">
        <v>12.500507143987239</v>
      </c>
      <c r="FF128" s="184">
        <v>271.36058535458994</v>
      </c>
      <c r="FG128" s="184">
        <v>49.565942307918483</v>
      </c>
      <c r="FH128" s="184">
        <v>30.761878236452365</v>
      </c>
      <c r="FI128" s="184">
        <v>71.030540433648952</v>
      </c>
      <c r="FJ128" s="184">
        <v>7.8674075730840141</v>
      </c>
      <c r="FK128" s="184">
        <v>65.241804075312089</v>
      </c>
      <c r="FL128" s="184">
        <v>1.0383686265899423E-3</v>
      </c>
      <c r="FM128" s="184">
        <v>17.931395099999996</v>
      </c>
      <c r="FN128" s="184">
        <v>311.95519545374998</v>
      </c>
      <c r="FO128" s="184">
        <v>21.670423438125002</v>
      </c>
      <c r="FP128" s="184">
        <v>16.64142857142857</v>
      </c>
      <c r="FQ128" s="184">
        <v>0</v>
      </c>
      <c r="FR128" s="184">
        <v>0</v>
      </c>
      <c r="FS128" s="184">
        <v>0</v>
      </c>
    </row>
    <row r="129" spans="2:175" x14ac:dyDescent="0.25">
      <c r="B129" s="185">
        <v>40238</v>
      </c>
      <c r="C129" s="184">
        <v>677.94925674854233</v>
      </c>
      <c r="D129" s="184">
        <v>111.11601847033567</v>
      </c>
      <c r="E129" s="184">
        <v>156.90159036341728</v>
      </c>
      <c r="F129" s="184">
        <v>71.932189591098791</v>
      </c>
      <c r="G129" s="184">
        <v>151.92253742220288</v>
      </c>
      <c r="H129" s="184">
        <v>71.132644284095733</v>
      </c>
      <c r="I129" s="184">
        <v>190.28612057071516</v>
      </c>
      <c r="J129" s="184">
        <v>9.4141429413359852</v>
      </c>
      <c r="K129" s="184">
        <v>826.06974275874768</v>
      </c>
      <c r="L129" s="184">
        <v>0.33058936915670023</v>
      </c>
      <c r="M129" s="184">
        <v>20.189285325829204</v>
      </c>
      <c r="N129" s="184">
        <v>82.03661669719358</v>
      </c>
      <c r="O129" s="184">
        <v>13.955797493451438</v>
      </c>
      <c r="P129" s="184">
        <v>62.845891794633296</v>
      </c>
      <c r="Q129" s="184">
        <v>10.113256349450447</v>
      </c>
      <c r="R129" s="184">
        <v>19.38662800482086</v>
      </c>
      <c r="S129" s="184">
        <v>2.6318159769604446</v>
      </c>
      <c r="T129" s="184">
        <v>6.9701279293564582</v>
      </c>
      <c r="U129" s="184">
        <v>8.3375575093332017</v>
      </c>
      <c r="V129" s="184">
        <v>69.950497820988858</v>
      </c>
      <c r="W129" s="184">
        <v>3.8110837870357206</v>
      </c>
      <c r="X129" s="184">
        <v>1.6071103077621633</v>
      </c>
      <c r="Y129" s="184">
        <v>83.180644252125219</v>
      </c>
      <c r="Z129" s="184">
        <v>53.947352939852671</v>
      </c>
      <c r="AA129" s="184">
        <v>148.12532223889949</v>
      </c>
      <c r="AB129" s="184">
        <v>93.231728566386664</v>
      </c>
      <c r="AC129" s="184">
        <v>429.39592363471832</v>
      </c>
      <c r="AD129" s="184">
        <v>10.129750893915654</v>
      </c>
      <c r="AE129" s="184">
        <v>15.647212372831591</v>
      </c>
      <c r="AF129" s="184">
        <v>0</v>
      </c>
      <c r="AG129" s="184">
        <v>133.35867437027659</v>
      </c>
      <c r="AH129" s="184">
        <v>182.04985248742065</v>
      </c>
      <c r="AI129" s="184">
        <v>39.772571363675816</v>
      </c>
      <c r="AJ129" s="184">
        <v>323.06871978944542</v>
      </c>
      <c r="AK129" s="184">
        <v>45.9669523396541</v>
      </c>
      <c r="AL129" s="184">
        <v>18.577246956445173</v>
      </c>
      <c r="AM129" s="184">
        <v>33.51655984615163</v>
      </c>
      <c r="AN129" s="184">
        <v>29.087501391314046</v>
      </c>
      <c r="AO129" s="184">
        <v>5.5336306004728026</v>
      </c>
      <c r="AP129" s="184">
        <v>0</v>
      </c>
      <c r="AQ129" s="184">
        <v>0</v>
      </c>
      <c r="AR129" s="184">
        <v>289.62251884938462</v>
      </c>
      <c r="AS129" s="184">
        <v>105.93328903313136</v>
      </c>
      <c r="AT129" s="184">
        <v>114.88861166631064</v>
      </c>
      <c r="AU129" s="184">
        <v>22.264372325585434</v>
      </c>
      <c r="AV129" s="184">
        <v>220.93391327978074</v>
      </c>
      <c r="AW129" s="184">
        <v>200.56895798094064</v>
      </c>
      <c r="AX129" s="184">
        <v>152.07218329546205</v>
      </c>
      <c r="AY129" s="184">
        <v>0.94794456548279482</v>
      </c>
      <c r="AZ129" s="184">
        <v>49.175234731382922</v>
      </c>
      <c r="BA129" s="184">
        <v>485.18843328176854</v>
      </c>
      <c r="BB129" s="184">
        <v>6.9064771779681951E-3</v>
      </c>
      <c r="BC129" s="184">
        <v>0</v>
      </c>
      <c r="BD129" s="184">
        <v>0</v>
      </c>
      <c r="BE129" s="184">
        <v>11.135153671621948</v>
      </c>
      <c r="BF129" s="184">
        <v>90.286860331793321</v>
      </c>
      <c r="BG129" s="184">
        <v>169.65371825237796</v>
      </c>
      <c r="BH129" s="184">
        <v>85.165562770144078</v>
      </c>
      <c r="BI129" s="184">
        <v>283.49043254333588</v>
      </c>
      <c r="BJ129" s="184">
        <v>104.7961547873149</v>
      </c>
      <c r="BK129" s="184">
        <v>1.4966033522727504</v>
      </c>
      <c r="BL129" s="184">
        <v>5.3672513255398195</v>
      </c>
      <c r="BM129" s="184">
        <v>4.3449064037382197</v>
      </c>
      <c r="BN129" s="184">
        <v>38.264105533409122</v>
      </c>
      <c r="BO129" s="184">
        <v>14.98730647091832</v>
      </c>
      <c r="BP129" s="184">
        <v>0</v>
      </c>
      <c r="BQ129" s="184">
        <v>116.55333946260384</v>
      </c>
      <c r="BR129" s="184">
        <v>47.834086772664143</v>
      </c>
      <c r="BS129" s="184">
        <v>149.65007455824127</v>
      </c>
      <c r="BT129" s="184">
        <v>71.14844000519372</v>
      </c>
      <c r="BU129" s="184">
        <v>34.788125699980256</v>
      </c>
      <c r="BV129" s="184">
        <v>17.939288665557314</v>
      </c>
      <c r="BW129" s="184">
        <v>275.58031229887024</v>
      </c>
      <c r="BX129" s="184">
        <v>57.653382572525139</v>
      </c>
      <c r="BY129" s="184">
        <v>62.617273395920634</v>
      </c>
      <c r="BZ129" s="184">
        <v>0</v>
      </c>
      <c r="CA129" s="184">
        <v>57.865583650772379</v>
      </c>
      <c r="CB129" s="184">
        <v>38.214760679944852</v>
      </c>
      <c r="CC129" s="184">
        <v>94.617300072736555</v>
      </c>
      <c r="CD129" s="184">
        <v>37.15279466026545</v>
      </c>
      <c r="CE129" s="184">
        <v>53.131316752540997</v>
      </c>
      <c r="CF129" s="184">
        <v>58.086690654229933</v>
      </c>
      <c r="CG129" s="184">
        <v>19.768114341278089</v>
      </c>
      <c r="CH129" s="184">
        <v>247.19988126074489</v>
      </c>
      <c r="CI129" s="184">
        <v>68.611822480948078</v>
      </c>
      <c r="CJ129" s="184">
        <v>1390.6743806466418</v>
      </c>
      <c r="CK129" s="184">
        <v>69.112315638738707</v>
      </c>
      <c r="CL129" s="184">
        <v>49.04800737823593</v>
      </c>
      <c r="CM129" s="184">
        <v>0</v>
      </c>
      <c r="CN129" s="184">
        <v>54.468429902314888</v>
      </c>
      <c r="CO129" s="184">
        <v>389.92590007872263</v>
      </c>
      <c r="CP129" s="184">
        <v>3.7327248820313335</v>
      </c>
      <c r="CQ129" s="184">
        <v>108.93232724291124</v>
      </c>
      <c r="CR129" s="184">
        <v>14.481575912350594</v>
      </c>
      <c r="CS129" s="184">
        <v>39.652540692649524</v>
      </c>
      <c r="CT129" s="184">
        <v>85.54705231273833</v>
      </c>
      <c r="CU129" s="184">
        <v>32.68186084970467</v>
      </c>
      <c r="CV129" s="184">
        <v>65.19582420408868</v>
      </c>
      <c r="CW129" s="184">
        <v>126.342811926759</v>
      </c>
      <c r="CX129" s="184">
        <v>8.5395963563311632</v>
      </c>
      <c r="CY129" s="184">
        <v>10.596414329282066</v>
      </c>
      <c r="CZ129" s="184">
        <v>0</v>
      </c>
      <c r="DA129" s="184">
        <v>0</v>
      </c>
      <c r="DB129" s="184">
        <v>0</v>
      </c>
      <c r="DC129" s="184">
        <v>47.84594100630575</v>
      </c>
      <c r="DD129" s="184">
        <v>43.723789789467261</v>
      </c>
      <c r="DE129" s="184">
        <v>0</v>
      </c>
      <c r="DF129" s="184">
        <v>123.30436161403493</v>
      </c>
      <c r="DG129" s="184">
        <v>0</v>
      </c>
      <c r="DH129" s="184">
        <v>0</v>
      </c>
      <c r="DI129" s="184">
        <v>114.17916041286382</v>
      </c>
      <c r="DJ129" s="184">
        <v>157.65342640485991</v>
      </c>
      <c r="DK129" s="184">
        <v>43.238654539128497</v>
      </c>
      <c r="DL129" s="184">
        <v>64.386712356718419</v>
      </c>
      <c r="DM129" s="184">
        <v>15.366854468532305</v>
      </c>
      <c r="DN129" s="184">
        <v>0</v>
      </c>
      <c r="DO129" s="184">
        <v>0</v>
      </c>
      <c r="DP129" s="184">
        <v>0</v>
      </c>
      <c r="DQ129" s="184">
        <v>2.7091065926431886E-3</v>
      </c>
      <c r="DR129" s="184">
        <v>24.263107310483687</v>
      </c>
      <c r="DS129" s="184">
        <v>83.56531374226789</v>
      </c>
      <c r="DT129" s="184">
        <v>5.4992401236921289</v>
      </c>
      <c r="DU129" s="184">
        <v>18.886204483649369</v>
      </c>
      <c r="DV129" s="184">
        <v>173.77583110368059</v>
      </c>
      <c r="DW129" s="184">
        <v>0</v>
      </c>
      <c r="DX129" s="184">
        <v>113.76020201458553</v>
      </c>
      <c r="DY129" s="184">
        <v>0.37372185647881512</v>
      </c>
      <c r="DZ129" s="184">
        <v>30.752941543614785</v>
      </c>
      <c r="EA129" s="184">
        <v>257.95680582724981</v>
      </c>
      <c r="EB129" s="184">
        <v>337.66252403767919</v>
      </c>
      <c r="EC129" s="184">
        <v>87.386040977213398</v>
      </c>
      <c r="ED129" s="184">
        <v>49.35935380759814</v>
      </c>
      <c r="EE129" s="184">
        <v>0.99716389888158008</v>
      </c>
      <c r="EF129" s="184">
        <v>0</v>
      </c>
      <c r="EG129" s="184">
        <v>0</v>
      </c>
      <c r="EH129" s="184">
        <v>0</v>
      </c>
      <c r="EI129" s="184">
        <v>0</v>
      </c>
      <c r="EJ129" s="184">
        <v>386.86807029882112</v>
      </c>
      <c r="EK129" s="184">
        <v>0</v>
      </c>
      <c r="EL129" s="184">
        <v>4.9816135668159998</v>
      </c>
      <c r="EM129" s="184">
        <v>19.979748445863624</v>
      </c>
      <c r="EN129" s="184">
        <v>31.149620908012409</v>
      </c>
      <c r="EO129" s="184">
        <v>154.2457996753526</v>
      </c>
      <c r="EP129" s="184">
        <v>5.5336459675314416</v>
      </c>
      <c r="EQ129" s="184">
        <v>384.57545687417058</v>
      </c>
      <c r="ER129" s="184">
        <v>0</v>
      </c>
      <c r="ES129" s="184">
        <v>3.2910923967488377</v>
      </c>
      <c r="ET129" s="184">
        <v>106.69942740099522</v>
      </c>
      <c r="EU129" s="184">
        <v>0</v>
      </c>
      <c r="EV129" s="184">
        <v>0</v>
      </c>
      <c r="EW129" s="184">
        <v>34.340605510757108</v>
      </c>
      <c r="EX129" s="184">
        <v>439.94250315505229</v>
      </c>
      <c r="EY129" s="184">
        <v>0.1905102057187982</v>
      </c>
      <c r="EZ129" s="184">
        <v>0</v>
      </c>
      <c r="FA129" s="184">
        <v>0</v>
      </c>
      <c r="FB129" s="184">
        <v>21.132790599201943</v>
      </c>
      <c r="FC129" s="184">
        <v>0</v>
      </c>
      <c r="FD129" s="184">
        <v>10.543884270308428</v>
      </c>
      <c r="FE129" s="184">
        <v>12.323874345685864</v>
      </c>
      <c r="FF129" s="184">
        <v>273.5750055708321</v>
      </c>
      <c r="FG129" s="184">
        <v>49.642838437225834</v>
      </c>
      <c r="FH129" s="184">
        <v>30.031430628901397</v>
      </c>
      <c r="FI129" s="184">
        <v>67.948695289961663</v>
      </c>
      <c r="FJ129" s="184">
        <v>7.8020300504352136</v>
      </c>
      <c r="FK129" s="184">
        <v>70.928446554852442</v>
      </c>
      <c r="FL129" s="184">
        <v>2.2087871151967232E-2</v>
      </c>
      <c r="FM129" s="184">
        <v>20.350457129032257</v>
      </c>
      <c r="FN129" s="184">
        <v>319.49448757088715</v>
      </c>
      <c r="FO129" s="184">
        <v>20.85130373143549</v>
      </c>
      <c r="FP129" s="184">
        <v>16.85290322580645</v>
      </c>
      <c r="FQ129" s="184">
        <v>0</v>
      </c>
      <c r="FR129" s="184">
        <v>0</v>
      </c>
      <c r="FS129" s="184">
        <v>0</v>
      </c>
    </row>
    <row r="130" spans="2:175" x14ac:dyDescent="0.25">
      <c r="B130" s="185">
        <v>40269</v>
      </c>
      <c r="C130" s="184">
        <v>667.71308793393155</v>
      </c>
      <c r="D130" s="184">
        <v>112.38433527885019</v>
      </c>
      <c r="E130" s="184">
        <v>148.52901185640138</v>
      </c>
      <c r="F130" s="184">
        <v>66.344406796081117</v>
      </c>
      <c r="G130" s="184">
        <v>143.06246230578239</v>
      </c>
      <c r="H130" s="184">
        <v>66.131086860044022</v>
      </c>
      <c r="I130" s="184">
        <v>178.97151365377007</v>
      </c>
      <c r="J130" s="184">
        <v>7.6698112424354106</v>
      </c>
      <c r="K130" s="184">
        <v>827.46028686912325</v>
      </c>
      <c r="L130" s="184">
        <v>0.33657686356974625</v>
      </c>
      <c r="M130" s="184">
        <v>20.802563428914375</v>
      </c>
      <c r="N130" s="184">
        <v>81.783993797764822</v>
      </c>
      <c r="O130" s="184">
        <v>14.318707252003156</v>
      </c>
      <c r="P130" s="184">
        <v>59.645692297129848</v>
      </c>
      <c r="Q130" s="184">
        <v>9.7501416487417174</v>
      </c>
      <c r="R130" s="184">
        <v>18.826173737537005</v>
      </c>
      <c r="S130" s="184">
        <v>2.7462342138910838</v>
      </c>
      <c r="T130" s="184">
        <v>6.5416611909483615</v>
      </c>
      <c r="U130" s="184">
        <v>8.1447179457261623</v>
      </c>
      <c r="V130" s="184">
        <v>69.60758527803246</v>
      </c>
      <c r="W130" s="184">
        <v>3.6373965059839897</v>
      </c>
      <c r="X130" s="184">
        <v>1.3620726520187783</v>
      </c>
      <c r="Y130" s="184">
        <v>90.544102524612981</v>
      </c>
      <c r="Z130" s="184">
        <v>61.140609711615177</v>
      </c>
      <c r="AA130" s="184">
        <v>145.82787953663259</v>
      </c>
      <c r="AB130" s="184">
        <v>91.885553433401427</v>
      </c>
      <c r="AC130" s="184">
        <v>419.90014433707177</v>
      </c>
      <c r="AD130" s="184">
        <v>9.9098250967334245</v>
      </c>
      <c r="AE130" s="184">
        <v>15.561584495659224</v>
      </c>
      <c r="AF130" s="184">
        <v>0</v>
      </c>
      <c r="AG130" s="184">
        <v>134.24498773132152</v>
      </c>
      <c r="AH130" s="184">
        <v>180.82674519704005</v>
      </c>
      <c r="AI130" s="184">
        <v>40.59784877341415</v>
      </c>
      <c r="AJ130" s="184">
        <v>324.97981190602633</v>
      </c>
      <c r="AK130" s="184">
        <v>44.212792096044936</v>
      </c>
      <c r="AL130" s="184">
        <v>18.280696094517875</v>
      </c>
      <c r="AM130" s="184">
        <v>32.926073369216418</v>
      </c>
      <c r="AN130" s="184">
        <v>28.429621002234594</v>
      </c>
      <c r="AO130" s="184">
        <v>5.4584528196039521</v>
      </c>
      <c r="AP130" s="184">
        <v>0</v>
      </c>
      <c r="AQ130" s="184">
        <v>0</v>
      </c>
      <c r="AR130" s="184">
        <v>294.20979919957523</v>
      </c>
      <c r="AS130" s="184">
        <v>110.80103805065217</v>
      </c>
      <c r="AT130" s="184">
        <v>113.93279058816297</v>
      </c>
      <c r="AU130" s="184">
        <v>23.624828892982396</v>
      </c>
      <c r="AV130" s="184">
        <v>217.65527511739782</v>
      </c>
      <c r="AW130" s="184">
        <v>198.47257657238384</v>
      </c>
      <c r="AX130" s="184">
        <v>148.35333817639011</v>
      </c>
      <c r="AY130" s="184">
        <v>1.0260451612351671</v>
      </c>
      <c r="AZ130" s="184">
        <v>47.672687273941641</v>
      </c>
      <c r="BA130" s="184">
        <v>496.11797423923031</v>
      </c>
      <c r="BB130" s="184">
        <v>0</v>
      </c>
      <c r="BC130" s="184">
        <v>0</v>
      </c>
      <c r="BD130" s="184">
        <v>0</v>
      </c>
      <c r="BE130" s="184">
        <v>10.83853635515039</v>
      </c>
      <c r="BF130" s="184">
        <v>86.618938248974175</v>
      </c>
      <c r="BG130" s="184">
        <v>170.87317753647602</v>
      </c>
      <c r="BH130" s="184">
        <v>83.358332196798784</v>
      </c>
      <c r="BI130" s="184">
        <v>274.46627185791675</v>
      </c>
      <c r="BJ130" s="184">
        <v>113.0471627884349</v>
      </c>
      <c r="BK130" s="184">
        <v>1.5448420811803463</v>
      </c>
      <c r="BL130" s="184">
        <v>5.3017816788218104</v>
      </c>
      <c r="BM130" s="184">
        <v>4.5805802296722558</v>
      </c>
      <c r="BN130" s="184">
        <v>38.224025910238758</v>
      </c>
      <c r="BO130" s="184">
        <v>14.184973136050886</v>
      </c>
      <c r="BP130" s="184">
        <v>0</v>
      </c>
      <c r="BQ130" s="184">
        <v>123.06703367701034</v>
      </c>
      <c r="BR130" s="184">
        <v>46.705758108437514</v>
      </c>
      <c r="BS130" s="184">
        <v>148.37290430858096</v>
      </c>
      <c r="BT130" s="184">
        <v>69.016731647005898</v>
      </c>
      <c r="BU130" s="184">
        <v>35.445161962788497</v>
      </c>
      <c r="BV130" s="184">
        <v>17.418188522882755</v>
      </c>
      <c r="BW130" s="184">
        <v>276.23586227480371</v>
      </c>
      <c r="BX130" s="184">
        <v>56.915094181410915</v>
      </c>
      <c r="BY130" s="184">
        <v>77.713619783607911</v>
      </c>
      <c r="BZ130" s="184">
        <v>0</v>
      </c>
      <c r="CA130" s="184">
        <v>59.046988299631529</v>
      </c>
      <c r="CB130" s="184">
        <v>40.595370670803355</v>
      </c>
      <c r="CC130" s="184">
        <v>93.67496132408391</v>
      </c>
      <c r="CD130" s="184">
        <v>44.901975042185541</v>
      </c>
      <c r="CE130" s="184">
        <v>53.450603212717603</v>
      </c>
      <c r="CF130" s="184">
        <v>52.336293539693983</v>
      </c>
      <c r="CG130" s="184">
        <v>19.730641610987274</v>
      </c>
      <c r="CH130" s="184">
        <v>246.89738209037512</v>
      </c>
      <c r="CI130" s="184">
        <v>66.470513209812069</v>
      </c>
      <c r="CJ130" s="184">
        <v>1464.9863746042722</v>
      </c>
      <c r="CK130" s="184">
        <v>65.250421463824424</v>
      </c>
      <c r="CL130" s="184">
        <v>39.413071484659454</v>
      </c>
      <c r="CM130" s="184">
        <v>0</v>
      </c>
      <c r="CN130" s="184">
        <v>53.824542758310287</v>
      </c>
      <c r="CO130" s="184">
        <v>387.32096184332909</v>
      </c>
      <c r="CP130" s="184">
        <v>3.6710385975483302</v>
      </c>
      <c r="CQ130" s="184">
        <v>108.42487288754369</v>
      </c>
      <c r="CR130" s="184">
        <v>14.638869174307143</v>
      </c>
      <c r="CS130" s="184">
        <v>39.709130929516334</v>
      </c>
      <c r="CT130" s="184">
        <v>83.294319128076552</v>
      </c>
      <c r="CU130" s="184">
        <v>35.059829449464004</v>
      </c>
      <c r="CV130" s="184">
        <v>65.038883161084726</v>
      </c>
      <c r="CW130" s="184">
        <v>124.78248219710876</v>
      </c>
      <c r="CX130" s="184">
        <v>11.48190545037486</v>
      </c>
      <c r="CY130" s="184">
        <v>11.397880565456463</v>
      </c>
      <c r="CZ130" s="184">
        <v>0</v>
      </c>
      <c r="DA130" s="184">
        <v>0</v>
      </c>
      <c r="DB130" s="184">
        <v>0</v>
      </c>
      <c r="DC130" s="184">
        <v>51.603831133443336</v>
      </c>
      <c r="DD130" s="184">
        <v>45.012648299278283</v>
      </c>
      <c r="DE130" s="184">
        <v>0</v>
      </c>
      <c r="DF130" s="184">
        <v>157.97375224093861</v>
      </c>
      <c r="DG130" s="184">
        <v>0</v>
      </c>
      <c r="DH130" s="184">
        <v>0</v>
      </c>
      <c r="DI130" s="184">
        <v>129.74321133057489</v>
      </c>
      <c r="DJ130" s="184">
        <v>160.07142545770384</v>
      </c>
      <c r="DK130" s="184">
        <v>44.076275210218462</v>
      </c>
      <c r="DL130" s="184">
        <v>65.562100422632213</v>
      </c>
      <c r="DM130" s="184">
        <v>16.576003715284809</v>
      </c>
      <c r="DN130" s="184">
        <v>3.3899002737838115E-2</v>
      </c>
      <c r="DO130" s="184">
        <v>0</v>
      </c>
      <c r="DP130" s="184">
        <v>0</v>
      </c>
      <c r="DQ130" s="184">
        <v>3.604087902073744E-3</v>
      </c>
      <c r="DR130" s="184">
        <v>23.495076696574117</v>
      </c>
      <c r="DS130" s="184">
        <v>96.711300178785393</v>
      </c>
      <c r="DT130" s="184">
        <v>5.6995529526471689</v>
      </c>
      <c r="DU130" s="184">
        <v>18.291718258313622</v>
      </c>
      <c r="DV130" s="184">
        <v>180.89615762341535</v>
      </c>
      <c r="DW130" s="184">
        <v>0</v>
      </c>
      <c r="DX130" s="184">
        <v>130.77820892691815</v>
      </c>
      <c r="DY130" s="184">
        <v>0.39877730933153449</v>
      </c>
      <c r="DZ130" s="184">
        <v>31.94644547514471</v>
      </c>
      <c r="EA130" s="184">
        <v>265.48836973774434</v>
      </c>
      <c r="EB130" s="184">
        <v>330.69795729640538</v>
      </c>
      <c r="EC130" s="184">
        <v>89.983285703537987</v>
      </c>
      <c r="ED130" s="184">
        <v>48.787051244112661</v>
      </c>
      <c r="EE130" s="184">
        <v>0.95949329605194045</v>
      </c>
      <c r="EF130" s="184">
        <v>0</v>
      </c>
      <c r="EG130" s="184">
        <v>0</v>
      </c>
      <c r="EH130" s="184">
        <v>0</v>
      </c>
      <c r="EI130" s="184">
        <v>0</v>
      </c>
      <c r="EJ130" s="184">
        <v>420.25274658726755</v>
      </c>
      <c r="EK130" s="184">
        <v>0</v>
      </c>
      <c r="EL130" s="184">
        <v>4.9185663366082002</v>
      </c>
      <c r="EM130" s="184">
        <v>19.60152810807698</v>
      </c>
      <c r="EN130" s="184">
        <v>33.378059532792101</v>
      </c>
      <c r="EO130" s="184">
        <v>159.23643423764679</v>
      </c>
      <c r="EP130" s="184">
        <v>5.4065875015043758</v>
      </c>
      <c r="EQ130" s="184">
        <v>386.76959153510285</v>
      </c>
      <c r="ER130" s="184">
        <v>0</v>
      </c>
      <c r="ES130" s="184">
        <v>4.5804044903095171</v>
      </c>
      <c r="ET130" s="184">
        <v>122.62108178383231</v>
      </c>
      <c r="EU130" s="184">
        <v>0</v>
      </c>
      <c r="EV130" s="184">
        <v>0</v>
      </c>
      <c r="EW130" s="184">
        <v>33.821226796265776</v>
      </c>
      <c r="EX130" s="184">
        <v>458.02104860515249</v>
      </c>
      <c r="EY130" s="184">
        <v>0.1779344520215039</v>
      </c>
      <c r="EZ130" s="184">
        <v>0</v>
      </c>
      <c r="FA130" s="184">
        <v>0</v>
      </c>
      <c r="FB130" s="184">
        <v>20.553133246535644</v>
      </c>
      <c r="FC130" s="184">
        <v>0</v>
      </c>
      <c r="FD130" s="184">
        <v>10.298731290496459</v>
      </c>
      <c r="FE130" s="184">
        <v>11.949465016704302</v>
      </c>
      <c r="FF130" s="184">
        <v>269.57723137260984</v>
      </c>
      <c r="FG130" s="184">
        <v>47.081680918798</v>
      </c>
      <c r="FH130" s="184">
        <v>28.909972612582447</v>
      </c>
      <c r="FI130" s="184">
        <v>64.069379923659383</v>
      </c>
      <c r="FJ130" s="184">
        <v>7.5641339725396506</v>
      </c>
      <c r="FK130" s="184">
        <v>73.405853976181305</v>
      </c>
      <c r="FL130" s="184">
        <v>9.5116428450671509E-5</v>
      </c>
      <c r="FM130" s="184">
        <v>18.883446259999996</v>
      </c>
      <c r="FN130" s="184">
        <v>305.71812694150009</v>
      </c>
      <c r="FO130" s="184">
        <v>21.738495827300007</v>
      </c>
      <c r="FP130" s="184">
        <v>16.590999999999998</v>
      </c>
      <c r="FQ130" s="184">
        <v>0</v>
      </c>
      <c r="FR130" s="184">
        <v>0</v>
      </c>
      <c r="FS130" s="184">
        <v>0</v>
      </c>
    </row>
    <row r="131" spans="2:175" x14ac:dyDescent="0.25">
      <c r="B131" s="185">
        <v>40299</v>
      </c>
      <c r="C131" s="184">
        <v>661.56953955760355</v>
      </c>
      <c r="D131" s="184">
        <v>113.20776246160396</v>
      </c>
      <c r="E131" s="184">
        <v>153.77197406343376</v>
      </c>
      <c r="F131" s="184">
        <v>68.674074510536727</v>
      </c>
      <c r="G131" s="184">
        <v>146.58793192941204</v>
      </c>
      <c r="H131" s="184">
        <v>66.817062734537018</v>
      </c>
      <c r="I131" s="184">
        <v>180.52686171390542</v>
      </c>
      <c r="J131" s="184">
        <v>7.8270102985148364</v>
      </c>
      <c r="K131" s="184">
        <v>807.81468316252506</v>
      </c>
      <c r="L131" s="184">
        <v>0.34656261190432641</v>
      </c>
      <c r="M131" s="184">
        <v>20.768626708187078</v>
      </c>
      <c r="N131" s="184">
        <v>81.179475425215969</v>
      </c>
      <c r="O131" s="184">
        <v>14.512199312562396</v>
      </c>
      <c r="P131" s="184">
        <v>56.86426739463726</v>
      </c>
      <c r="Q131" s="184">
        <v>9.3868182362337098</v>
      </c>
      <c r="R131" s="184">
        <v>18.094001508721902</v>
      </c>
      <c r="S131" s="184">
        <v>2.8412921873884724</v>
      </c>
      <c r="T131" s="184">
        <v>6.4639472815331187</v>
      </c>
      <c r="U131" s="184">
        <v>7.9126064044650892</v>
      </c>
      <c r="V131" s="184">
        <v>71.025137883737315</v>
      </c>
      <c r="W131" s="184">
        <v>3.6481380977248263</v>
      </c>
      <c r="X131" s="184">
        <v>1.5511824854646514</v>
      </c>
      <c r="Y131" s="184">
        <v>90.627141305889168</v>
      </c>
      <c r="Z131" s="184">
        <v>61.663147673895978</v>
      </c>
      <c r="AA131" s="184">
        <v>150.68530274948205</v>
      </c>
      <c r="AB131" s="184">
        <v>91.518446828413587</v>
      </c>
      <c r="AC131" s="184">
        <v>418.62014195979475</v>
      </c>
      <c r="AD131" s="184">
        <v>9.6923431395058035</v>
      </c>
      <c r="AE131" s="184">
        <v>15.579507970798655</v>
      </c>
      <c r="AF131" s="184">
        <v>0</v>
      </c>
      <c r="AG131" s="184">
        <v>134.237118012922</v>
      </c>
      <c r="AH131" s="184">
        <v>178.7154274306591</v>
      </c>
      <c r="AI131" s="184">
        <v>39.618829704368544</v>
      </c>
      <c r="AJ131" s="184">
        <v>313.81756853036495</v>
      </c>
      <c r="AK131" s="184">
        <v>44.835912631456452</v>
      </c>
      <c r="AL131" s="184">
        <v>17.918027837238562</v>
      </c>
      <c r="AM131" s="184">
        <v>33.221477999410453</v>
      </c>
      <c r="AN131" s="184">
        <v>28.283436105420723</v>
      </c>
      <c r="AO131" s="184">
        <v>5.531491811155905</v>
      </c>
      <c r="AP131" s="184">
        <v>0</v>
      </c>
      <c r="AQ131" s="184">
        <v>0</v>
      </c>
      <c r="AR131" s="184">
        <v>285.17411956471045</v>
      </c>
      <c r="AS131" s="184">
        <v>105.61781033930787</v>
      </c>
      <c r="AT131" s="184">
        <v>107.69984914133011</v>
      </c>
      <c r="AU131" s="184">
        <v>23.225518596615665</v>
      </c>
      <c r="AV131" s="184">
        <v>213.75168992220492</v>
      </c>
      <c r="AW131" s="184">
        <v>193.34263181788771</v>
      </c>
      <c r="AX131" s="184">
        <v>144.85552414634043</v>
      </c>
      <c r="AY131" s="184">
        <v>0.96486933181047707</v>
      </c>
      <c r="AZ131" s="184">
        <v>45.827676268997031</v>
      </c>
      <c r="BA131" s="184">
        <v>492.48382784503451</v>
      </c>
      <c r="BB131" s="184">
        <v>0</v>
      </c>
      <c r="BC131" s="184">
        <v>0</v>
      </c>
      <c r="BD131" s="184">
        <v>0</v>
      </c>
      <c r="BE131" s="184">
        <v>10.76406363603072</v>
      </c>
      <c r="BF131" s="184">
        <v>83.873504481510764</v>
      </c>
      <c r="BG131" s="184">
        <v>166.51072089083735</v>
      </c>
      <c r="BH131" s="184">
        <v>77.186669368659906</v>
      </c>
      <c r="BI131" s="184">
        <v>271.30445929365669</v>
      </c>
      <c r="BJ131" s="184">
        <v>99.114088412975605</v>
      </c>
      <c r="BK131" s="184">
        <v>1.5043664632939704</v>
      </c>
      <c r="BL131" s="184">
        <v>5.1198505145323994</v>
      </c>
      <c r="BM131" s="184">
        <v>4.3695254782750137</v>
      </c>
      <c r="BN131" s="184">
        <v>36.542670126527675</v>
      </c>
      <c r="BO131" s="184">
        <v>14.128175055117662</v>
      </c>
      <c r="BP131" s="184">
        <v>0</v>
      </c>
      <c r="BQ131" s="184">
        <v>121.9680496748424</v>
      </c>
      <c r="BR131" s="184">
        <v>44.332692729387382</v>
      </c>
      <c r="BS131" s="184">
        <v>143.81580478275652</v>
      </c>
      <c r="BT131" s="184">
        <v>70.155687481346078</v>
      </c>
      <c r="BU131" s="184">
        <v>33.255136466541487</v>
      </c>
      <c r="BV131" s="184">
        <v>16.535244538249852</v>
      </c>
      <c r="BW131" s="184">
        <v>277.38557349803239</v>
      </c>
      <c r="BX131" s="184">
        <v>57.852742373237255</v>
      </c>
      <c r="BY131" s="184">
        <v>74.683900900955919</v>
      </c>
      <c r="BZ131" s="184">
        <v>0</v>
      </c>
      <c r="CA131" s="184">
        <v>56.212177127937537</v>
      </c>
      <c r="CB131" s="184">
        <v>39.967146870952178</v>
      </c>
      <c r="CC131" s="184">
        <v>90.561159548299585</v>
      </c>
      <c r="CD131" s="184">
        <v>39.660766817173482</v>
      </c>
      <c r="CE131" s="184">
        <v>51.316917408340665</v>
      </c>
      <c r="CF131" s="184">
        <v>47.608447691438471</v>
      </c>
      <c r="CG131" s="184">
        <v>20.326527424596417</v>
      </c>
      <c r="CH131" s="184">
        <v>243.53416554184622</v>
      </c>
      <c r="CI131" s="184">
        <v>64.584396490975138</v>
      </c>
      <c r="CJ131" s="184">
        <v>1440.4815943628932</v>
      </c>
      <c r="CK131" s="184">
        <v>67.586801335855711</v>
      </c>
      <c r="CL131" s="184">
        <v>42.526576138853564</v>
      </c>
      <c r="CM131" s="184">
        <v>0</v>
      </c>
      <c r="CN131" s="184">
        <v>56.878684459459052</v>
      </c>
      <c r="CO131" s="184">
        <v>383.93314556642451</v>
      </c>
      <c r="CP131" s="184">
        <v>3.6190622926195224</v>
      </c>
      <c r="CQ131" s="184">
        <v>113.94474673723005</v>
      </c>
      <c r="CR131" s="184">
        <v>14.50407372037102</v>
      </c>
      <c r="CS131" s="184">
        <v>40.801751294622711</v>
      </c>
      <c r="CT131" s="184">
        <v>76.218834811926172</v>
      </c>
      <c r="CU131" s="184">
        <v>33.066002259201603</v>
      </c>
      <c r="CV131" s="184">
        <v>62.050962269308044</v>
      </c>
      <c r="CW131" s="184">
        <v>119.740162827221</v>
      </c>
      <c r="CX131" s="184">
        <v>8.8079218135854518</v>
      </c>
      <c r="CY131" s="184">
        <v>9.9082291465991457</v>
      </c>
      <c r="CZ131" s="184">
        <v>0</v>
      </c>
      <c r="DA131" s="184">
        <v>0</v>
      </c>
      <c r="DB131" s="184">
        <v>0</v>
      </c>
      <c r="DC131" s="184">
        <v>48.629486390228671</v>
      </c>
      <c r="DD131" s="184">
        <v>45.856658407663936</v>
      </c>
      <c r="DE131" s="184">
        <v>0</v>
      </c>
      <c r="DF131" s="184">
        <v>160.42909663446937</v>
      </c>
      <c r="DG131" s="184">
        <v>0</v>
      </c>
      <c r="DH131" s="184">
        <v>0</v>
      </c>
      <c r="DI131" s="184">
        <v>125.36974002314965</v>
      </c>
      <c r="DJ131" s="184">
        <v>159.80299747434631</v>
      </c>
      <c r="DK131" s="184">
        <v>41.242600125528625</v>
      </c>
      <c r="DL131" s="184">
        <v>64.768084516566049</v>
      </c>
      <c r="DM131" s="184">
        <v>14.642533811312015</v>
      </c>
      <c r="DN131" s="184">
        <v>9.4073663828080967E-2</v>
      </c>
      <c r="DO131" s="184">
        <v>0</v>
      </c>
      <c r="DP131" s="184">
        <v>0</v>
      </c>
      <c r="DQ131" s="184">
        <v>2.5095445650811121E-2</v>
      </c>
      <c r="DR131" s="184">
        <v>22.89414743012146</v>
      </c>
      <c r="DS131" s="184">
        <v>98.300279690533472</v>
      </c>
      <c r="DT131" s="184">
        <v>6.0575060018101992</v>
      </c>
      <c r="DU131" s="184">
        <v>18.504519202253622</v>
      </c>
      <c r="DV131" s="184">
        <v>172.54270097824667</v>
      </c>
      <c r="DW131" s="184">
        <v>0</v>
      </c>
      <c r="DX131" s="184">
        <v>116.58058968575067</v>
      </c>
      <c r="DY131" s="184">
        <v>0.39236426189950796</v>
      </c>
      <c r="DZ131" s="184">
        <v>30.631696211986938</v>
      </c>
      <c r="EA131" s="184">
        <v>258.89673971654537</v>
      </c>
      <c r="EB131" s="184">
        <v>323.02178016474357</v>
      </c>
      <c r="EC131" s="184">
        <v>81.993022508842188</v>
      </c>
      <c r="ED131" s="184">
        <v>49.606329871567866</v>
      </c>
      <c r="EE131" s="184">
        <v>0.77146309547480463</v>
      </c>
      <c r="EF131" s="184">
        <v>0</v>
      </c>
      <c r="EG131" s="184">
        <v>0</v>
      </c>
      <c r="EH131" s="184">
        <v>0</v>
      </c>
      <c r="EI131" s="184">
        <v>0</v>
      </c>
      <c r="EJ131" s="184">
        <v>440.53906307017189</v>
      </c>
      <c r="EK131" s="184">
        <v>0</v>
      </c>
      <c r="EL131" s="184">
        <v>4.6478947557967469</v>
      </c>
      <c r="EM131" s="184">
        <v>19.304224340904845</v>
      </c>
      <c r="EN131" s="184">
        <v>32.461803886754417</v>
      </c>
      <c r="EO131" s="184">
        <v>147.29300696514485</v>
      </c>
      <c r="EP131" s="184">
        <v>4.9432668111516511</v>
      </c>
      <c r="EQ131" s="184">
        <v>385.59106518097144</v>
      </c>
      <c r="ER131" s="184">
        <v>0</v>
      </c>
      <c r="ES131" s="184">
        <v>3.7232453081949859</v>
      </c>
      <c r="ET131" s="184">
        <v>135.54959451280288</v>
      </c>
      <c r="EU131" s="184">
        <v>0</v>
      </c>
      <c r="EV131" s="184">
        <v>0</v>
      </c>
      <c r="EW131" s="184">
        <v>33.433815771768124</v>
      </c>
      <c r="EX131" s="184">
        <v>462.99969136651868</v>
      </c>
      <c r="EY131" s="184">
        <v>0.16309270432393505</v>
      </c>
      <c r="EZ131" s="184">
        <v>0</v>
      </c>
      <c r="FA131" s="184">
        <v>0</v>
      </c>
      <c r="FB131" s="184">
        <v>19.314649447165237</v>
      </c>
      <c r="FC131" s="184">
        <v>0</v>
      </c>
      <c r="FD131" s="184">
        <v>10.056170460725268</v>
      </c>
      <c r="FE131" s="184">
        <v>11.937865923179793</v>
      </c>
      <c r="FF131" s="184">
        <v>262.1706073040848</v>
      </c>
      <c r="FG131" s="184">
        <v>49.054516669426874</v>
      </c>
      <c r="FH131" s="184">
        <v>28.146754846670547</v>
      </c>
      <c r="FI131" s="184">
        <v>61.20992606791193</v>
      </c>
      <c r="FJ131" s="184">
        <v>7.7220949404171826</v>
      </c>
      <c r="FK131" s="184">
        <v>69.125732757656991</v>
      </c>
      <c r="FL131" s="184">
        <v>1.7736520249208777E-2</v>
      </c>
      <c r="FM131" s="184">
        <v>18.127063499999998</v>
      </c>
      <c r="FN131" s="184">
        <v>250.12218082475809</v>
      </c>
      <c r="FO131" s="184">
        <v>20.824691901774198</v>
      </c>
      <c r="FP131" s="184">
        <v>16.511290322580646</v>
      </c>
      <c r="FQ131" s="184">
        <v>0</v>
      </c>
      <c r="FR131" s="184">
        <v>0</v>
      </c>
      <c r="FS131" s="184">
        <v>0</v>
      </c>
    </row>
    <row r="132" spans="2:175" x14ac:dyDescent="0.25">
      <c r="B132" s="185">
        <v>40330</v>
      </c>
      <c r="C132" s="184">
        <v>650.78317867334306</v>
      </c>
      <c r="D132" s="184">
        <v>110.37334341391463</v>
      </c>
      <c r="E132" s="184">
        <v>152.34973031848753</v>
      </c>
      <c r="F132" s="184">
        <v>65.789308080574784</v>
      </c>
      <c r="G132" s="184">
        <v>143.07307939041377</v>
      </c>
      <c r="H132" s="184">
        <v>65.532848181309305</v>
      </c>
      <c r="I132" s="184">
        <v>168.97927452874509</v>
      </c>
      <c r="J132" s="184">
        <v>7.5254281082936183</v>
      </c>
      <c r="K132" s="184">
        <v>795.05403185366663</v>
      </c>
      <c r="L132" s="184">
        <v>0.35553570749327879</v>
      </c>
      <c r="M132" s="184">
        <v>20.674760614039553</v>
      </c>
      <c r="N132" s="184">
        <v>77.848578906034447</v>
      </c>
      <c r="O132" s="184">
        <v>14.839090914969512</v>
      </c>
      <c r="P132" s="184">
        <v>55.323162753987063</v>
      </c>
      <c r="Q132" s="184">
        <v>9.8120901660489448</v>
      </c>
      <c r="R132" s="184">
        <v>20.654181046539204</v>
      </c>
      <c r="S132" s="184">
        <v>2.7942455560806279</v>
      </c>
      <c r="T132" s="184">
        <v>6.1910118442618209</v>
      </c>
      <c r="U132" s="184">
        <v>7.4929458755607161</v>
      </c>
      <c r="V132" s="184">
        <v>69.515175839257708</v>
      </c>
      <c r="W132" s="184">
        <v>3.5614306822712312</v>
      </c>
      <c r="X132" s="184">
        <v>1.4816224007589274</v>
      </c>
      <c r="Y132" s="184">
        <v>64.83626230802237</v>
      </c>
      <c r="Z132" s="184">
        <v>66.226989622385105</v>
      </c>
      <c r="AA132" s="184">
        <v>149.43699713388136</v>
      </c>
      <c r="AB132" s="184">
        <v>89.199707716704495</v>
      </c>
      <c r="AC132" s="184">
        <v>410.82561518163635</v>
      </c>
      <c r="AD132" s="184">
        <v>9.1340308015827372</v>
      </c>
      <c r="AE132" s="184">
        <v>15.436253394066615</v>
      </c>
      <c r="AF132" s="184">
        <v>0</v>
      </c>
      <c r="AG132" s="184">
        <v>126.91257416888686</v>
      </c>
      <c r="AH132" s="184">
        <v>174.63417627642107</v>
      </c>
      <c r="AI132" s="184">
        <v>39.690737390101042</v>
      </c>
      <c r="AJ132" s="184">
        <v>302.76509294434408</v>
      </c>
      <c r="AK132" s="184">
        <v>44.51821919374737</v>
      </c>
      <c r="AL132" s="184">
        <v>17.784256407398555</v>
      </c>
      <c r="AM132" s="184">
        <v>31.299583594363067</v>
      </c>
      <c r="AN132" s="184">
        <v>27.15690703744168</v>
      </c>
      <c r="AO132" s="184">
        <v>5.5562700705095844</v>
      </c>
      <c r="AP132" s="184">
        <v>0</v>
      </c>
      <c r="AQ132" s="184">
        <v>0</v>
      </c>
      <c r="AR132" s="184">
        <v>281.33480484779915</v>
      </c>
      <c r="AS132" s="184">
        <v>102.84962231267383</v>
      </c>
      <c r="AT132" s="184">
        <v>105.20976640334136</v>
      </c>
      <c r="AU132" s="184">
        <v>22.385250371934038</v>
      </c>
      <c r="AV132" s="184">
        <v>209.30057841212414</v>
      </c>
      <c r="AW132" s="184">
        <v>192.36637740755415</v>
      </c>
      <c r="AX132" s="184">
        <v>138.2011894377207</v>
      </c>
      <c r="AY132" s="184">
        <v>0.89362804728255585</v>
      </c>
      <c r="AZ132" s="184">
        <v>45.143519612166713</v>
      </c>
      <c r="BA132" s="184">
        <v>481.86776506889379</v>
      </c>
      <c r="BB132" s="184">
        <v>0</v>
      </c>
      <c r="BC132" s="184">
        <v>0</v>
      </c>
      <c r="BD132" s="184">
        <v>0</v>
      </c>
      <c r="BE132" s="184">
        <v>9.7198570212307533</v>
      </c>
      <c r="BF132" s="184">
        <v>81.139791894383791</v>
      </c>
      <c r="BG132" s="184">
        <v>155.03352757297296</v>
      </c>
      <c r="BH132" s="184">
        <v>71.153528468157972</v>
      </c>
      <c r="BI132" s="184">
        <v>210.17617070183562</v>
      </c>
      <c r="BJ132" s="184">
        <v>65.677730508186329</v>
      </c>
      <c r="BK132" s="184">
        <v>1.503030981433489</v>
      </c>
      <c r="BL132" s="184">
        <v>5.1190733786594649</v>
      </c>
      <c r="BM132" s="184">
        <v>4.5528140652027398</v>
      </c>
      <c r="BN132" s="184">
        <v>35.304656593124264</v>
      </c>
      <c r="BO132" s="184">
        <v>13.237276357173259</v>
      </c>
      <c r="BP132" s="184">
        <v>0</v>
      </c>
      <c r="BQ132" s="184">
        <v>117.14636688417554</v>
      </c>
      <c r="BR132" s="184">
        <v>44.69123686337916</v>
      </c>
      <c r="BS132" s="184">
        <v>140.48294528126206</v>
      </c>
      <c r="BT132" s="184">
        <v>64.120027264565991</v>
      </c>
      <c r="BU132" s="184">
        <v>33.996827527512636</v>
      </c>
      <c r="BV132" s="184">
        <v>16.862273961488334</v>
      </c>
      <c r="BW132" s="184">
        <v>273.53329611428643</v>
      </c>
      <c r="BX132" s="184">
        <v>57.038877618010758</v>
      </c>
      <c r="BY132" s="184">
        <v>64.905213438645362</v>
      </c>
      <c r="BZ132" s="184">
        <v>0</v>
      </c>
      <c r="CA132" s="184">
        <v>50.975594953718634</v>
      </c>
      <c r="CB132" s="184">
        <v>38.117846351309169</v>
      </c>
      <c r="CC132" s="184">
        <v>86.955770406101877</v>
      </c>
      <c r="CD132" s="184">
        <v>38.549120390810856</v>
      </c>
      <c r="CE132" s="184">
        <v>46.944077449721654</v>
      </c>
      <c r="CF132" s="184">
        <v>46.630965523607436</v>
      </c>
      <c r="CG132" s="184">
        <v>19.565967650180525</v>
      </c>
      <c r="CH132" s="184">
        <v>225.93273370701314</v>
      </c>
      <c r="CI132" s="184">
        <v>63.220279343833909</v>
      </c>
      <c r="CJ132" s="184">
        <v>1408.0836584593105</v>
      </c>
      <c r="CK132" s="184">
        <v>63.966391401305494</v>
      </c>
      <c r="CL132" s="184">
        <v>42.968350232033927</v>
      </c>
      <c r="CM132" s="184">
        <v>0</v>
      </c>
      <c r="CN132" s="184">
        <v>62.207127047480121</v>
      </c>
      <c r="CO132" s="184">
        <v>377.50653484036587</v>
      </c>
      <c r="CP132" s="184">
        <v>3.7340941564964365</v>
      </c>
      <c r="CQ132" s="184">
        <v>108.5678976561439</v>
      </c>
      <c r="CR132" s="184">
        <v>14.14456636216771</v>
      </c>
      <c r="CS132" s="184">
        <v>38.336186751862321</v>
      </c>
      <c r="CT132" s="184">
        <v>74.254262932945196</v>
      </c>
      <c r="CU132" s="184">
        <v>31.120281169248091</v>
      </c>
      <c r="CV132" s="184">
        <v>57.372018180999881</v>
      </c>
      <c r="CW132" s="184">
        <v>105.70373739676231</v>
      </c>
      <c r="CX132" s="184">
        <v>9.0291773947069309</v>
      </c>
      <c r="CY132" s="184">
        <v>9.3712239342501391</v>
      </c>
      <c r="CZ132" s="184">
        <v>0</v>
      </c>
      <c r="DA132" s="184">
        <v>0</v>
      </c>
      <c r="DB132" s="184">
        <v>0</v>
      </c>
      <c r="DC132" s="184">
        <v>44.982508116388452</v>
      </c>
      <c r="DD132" s="184">
        <v>43.316698675020795</v>
      </c>
      <c r="DE132" s="184">
        <v>0</v>
      </c>
      <c r="DF132" s="184">
        <v>156.81658495146854</v>
      </c>
      <c r="DG132" s="184">
        <v>0</v>
      </c>
      <c r="DH132" s="184">
        <v>0</v>
      </c>
      <c r="DI132" s="184">
        <v>117.92097063964837</v>
      </c>
      <c r="DJ132" s="184">
        <v>152.91297914802712</v>
      </c>
      <c r="DK132" s="184">
        <v>42.16975399140771</v>
      </c>
      <c r="DL132" s="184">
        <v>56.292259680391247</v>
      </c>
      <c r="DM132" s="184">
        <v>13.714861593617677</v>
      </c>
      <c r="DN132" s="184">
        <v>9.2736996931050433E-2</v>
      </c>
      <c r="DO132" s="184">
        <v>0</v>
      </c>
      <c r="DP132" s="184">
        <v>0</v>
      </c>
      <c r="DQ132" s="184">
        <v>3.4782446883818693E-2</v>
      </c>
      <c r="DR132" s="184">
        <v>20.204945858787184</v>
      </c>
      <c r="DS132" s="184">
        <v>110.9563200818579</v>
      </c>
      <c r="DT132" s="184">
        <v>5.9260222448194764</v>
      </c>
      <c r="DU132" s="184">
        <v>18.083721625336686</v>
      </c>
      <c r="DV132" s="184">
        <v>161.34892861741011</v>
      </c>
      <c r="DW132" s="184">
        <v>0</v>
      </c>
      <c r="DX132" s="184">
        <v>114.61873104299413</v>
      </c>
      <c r="DY132" s="184">
        <v>0.39008870634620579</v>
      </c>
      <c r="DZ132" s="184">
        <v>33.508927077628016</v>
      </c>
      <c r="EA132" s="184">
        <v>253.23518735324291</v>
      </c>
      <c r="EB132" s="184">
        <v>317.05755265789486</v>
      </c>
      <c r="EC132" s="184">
        <v>85.321004775657116</v>
      </c>
      <c r="ED132" s="184">
        <v>51.318885127292617</v>
      </c>
      <c r="EE132" s="184">
        <v>0.99584767326704449</v>
      </c>
      <c r="EF132" s="184">
        <v>0</v>
      </c>
      <c r="EG132" s="184">
        <v>0</v>
      </c>
      <c r="EH132" s="184">
        <v>0</v>
      </c>
      <c r="EI132" s="184">
        <v>0</v>
      </c>
      <c r="EJ132" s="184">
        <v>461.36945253435368</v>
      </c>
      <c r="EK132" s="184">
        <v>0</v>
      </c>
      <c r="EL132" s="184">
        <v>5.1384592809043381</v>
      </c>
      <c r="EM132" s="184">
        <v>19.240154811526153</v>
      </c>
      <c r="EN132" s="184">
        <v>31.744029425611725</v>
      </c>
      <c r="EO132" s="184">
        <v>137.84175730244567</v>
      </c>
      <c r="EP132" s="184">
        <v>5.0488099744797061</v>
      </c>
      <c r="EQ132" s="184">
        <v>372.77784346279833</v>
      </c>
      <c r="ER132" s="184">
        <v>0</v>
      </c>
      <c r="ES132" s="184">
        <v>3.3913290549150767</v>
      </c>
      <c r="ET132" s="184">
        <v>136.04276720450738</v>
      </c>
      <c r="EU132" s="184">
        <v>0</v>
      </c>
      <c r="EV132" s="184">
        <v>0</v>
      </c>
      <c r="EW132" s="184">
        <v>31.315067637028548</v>
      </c>
      <c r="EX132" s="184">
        <v>318.59068423983558</v>
      </c>
      <c r="EY132" s="184">
        <v>2.3891595983649754E-2</v>
      </c>
      <c r="EZ132" s="184">
        <v>0</v>
      </c>
      <c r="FA132" s="184">
        <v>0</v>
      </c>
      <c r="FB132" s="184">
        <v>21.095855852858033</v>
      </c>
      <c r="FC132" s="184">
        <v>0</v>
      </c>
      <c r="FD132" s="184">
        <v>10.314871777629044</v>
      </c>
      <c r="FE132" s="184">
        <v>11.24608198454413</v>
      </c>
      <c r="FF132" s="184">
        <v>260.66119440030377</v>
      </c>
      <c r="FG132" s="184">
        <v>50.864716982930901</v>
      </c>
      <c r="FH132" s="184">
        <v>28.221432647011298</v>
      </c>
      <c r="FI132" s="184">
        <v>61.459864073921892</v>
      </c>
      <c r="FJ132" s="184">
        <v>7.5552996562220303</v>
      </c>
      <c r="FK132" s="184">
        <v>69.266392176763276</v>
      </c>
      <c r="FL132" s="184">
        <v>3.1717980673593653E-2</v>
      </c>
      <c r="FM132" s="184">
        <v>18.079171809999998</v>
      </c>
      <c r="FN132" s="184">
        <v>305.35861273224998</v>
      </c>
      <c r="FO132" s="184">
        <v>19.463098093600006</v>
      </c>
      <c r="FP132" s="184">
        <v>16.590999999999998</v>
      </c>
      <c r="FQ132" s="184">
        <v>0</v>
      </c>
      <c r="FR132" s="184">
        <v>0</v>
      </c>
      <c r="FS132" s="184">
        <v>0</v>
      </c>
    </row>
    <row r="133" spans="2:175" x14ac:dyDescent="0.25">
      <c r="B133" s="185">
        <v>40360</v>
      </c>
      <c r="C133" s="184">
        <v>648.28598136529251</v>
      </c>
      <c r="D133" s="184">
        <v>108.91556791709014</v>
      </c>
      <c r="E133" s="184">
        <v>149.71214325144092</v>
      </c>
      <c r="F133" s="184">
        <v>69.677616948207003</v>
      </c>
      <c r="G133" s="184">
        <v>144.34043963658351</v>
      </c>
      <c r="H133" s="184">
        <v>66.060839056641612</v>
      </c>
      <c r="I133" s="184">
        <v>173.72445136094024</v>
      </c>
      <c r="J133" s="184">
        <v>7.6198146155973028</v>
      </c>
      <c r="K133" s="184">
        <v>795.11266403356842</v>
      </c>
      <c r="L133" s="184">
        <v>0.33666340461757632</v>
      </c>
      <c r="M133" s="184">
        <v>21.230502295360814</v>
      </c>
      <c r="N133" s="184">
        <v>77.748779877539093</v>
      </c>
      <c r="O133" s="184">
        <v>14.955755498999631</v>
      </c>
      <c r="P133" s="184">
        <v>54.730450270533836</v>
      </c>
      <c r="Q133" s="184">
        <v>8.6051022749169963</v>
      </c>
      <c r="R133" s="184">
        <v>19.328051379207086</v>
      </c>
      <c r="S133" s="184">
        <v>2.689103296323812</v>
      </c>
      <c r="T133" s="184">
        <v>6.0049277174150459</v>
      </c>
      <c r="U133" s="184">
        <v>7.3393021144080528</v>
      </c>
      <c r="V133" s="184">
        <v>69.916340637250713</v>
      </c>
      <c r="W133" s="184">
        <v>3.4735049052620308</v>
      </c>
      <c r="X133" s="184">
        <v>1.7187220354312462</v>
      </c>
      <c r="Y133" s="184">
        <v>86.3738978782103</v>
      </c>
      <c r="Z133" s="184">
        <v>64.877451504123584</v>
      </c>
      <c r="AA133" s="184">
        <v>149.53141600902313</v>
      </c>
      <c r="AB133" s="184">
        <v>89.176460906486057</v>
      </c>
      <c r="AC133" s="184">
        <v>405.5763362507638</v>
      </c>
      <c r="AD133" s="184">
        <v>8.7735675663715149</v>
      </c>
      <c r="AE133" s="184">
        <v>15.351053101165453</v>
      </c>
      <c r="AF133" s="184">
        <v>0</v>
      </c>
      <c r="AG133" s="184">
        <v>128.27487915639824</v>
      </c>
      <c r="AH133" s="184">
        <v>175.36931232369548</v>
      </c>
      <c r="AI133" s="184">
        <v>40.608768896578503</v>
      </c>
      <c r="AJ133" s="184">
        <v>301.3722027920457</v>
      </c>
      <c r="AK133" s="184">
        <v>42.362223309279436</v>
      </c>
      <c r="AL133" s="184">
        <v>17.954741693696008</v>
      </c>
      <c r="AM133" s="184">
        <v>30.476171729628145</v>
      </c>
      <c r="AN133" s="184">
        <v>27.563782411165345</v>
      </c>
      <c r="AO133" s="184">
        <v>5.4844111072450108</v>
      </c>
      <c r="AP133" s="184">
        <v>0</v>
      </c>
      <c r="AQ133" s="184">
        <v>0</v>
      </c>
      <c r="AR133" s="184">
        <v>289.85561406914246</v>
      </c>
      <c r="AS133" s="184">
        <v>99.510946156785167</v>
      </c>
      <c r="AT133" s="184">
        <v>108.26863159784411</v>
      </c>
      <c r="AU133" s="184">
        <v>23.321530417483167</v>
      </c>
      <c r="AV133" s="184">
        <v>208.56518635522409</v>
      </c>
      <c r="AW133" s="184">
        <v>192.59192522355599</v>
      </c>
      <c r="AX133" s="184">
        <v>138.89491886876905</v>
      </c>
      <c r="AY133" s="184">
        <v>0.8902348646597128</v>
      </c>
      <c r="AZ133" s="184">
        <v>47.868866944352725</v>
      </c>
      <c r="BA133" s="184">
        <v>499.93717253315225</v>
      </c>
      <c r="BB133" s="184">
        <v>0</v>
      </c>
      <c r="BC133" s="184">
        <v>0</v>
      </c>
      <c r="BD133" s="184">
        <v>0</v>
      </c>
      <c r="BE133" s="184">
        <v>10.815027939217829</v>
      </c>
      <c r="BF133" s="184">
        <v>77.40053253262306</v>
      </c>
      <c r="BG133" s="184">
        <v>160.43960579311886</v>
      </c>
      <c r="BH133" s="184">
        <v>72.646191482378654</v>
      </c>
      <c r="BI133" s="184">
        <v>281.81053178990561</v>
      </c>
      <c r="BJ133" s="184">
        <v>104.71346163481068</v>
      </c>
      <c r="BK133" s="184">
        <v>1.447956166289599</v>
      </c>
      <c r="BL133" s="184">
        <v>5.0176004217633432</v>
      </c>
      <c r="BM133" s="184">
        <v>4.5650620437636702</v>
      </c>
      <c r="BN133" s="184">
        <v>30.961758781289404</v>
      </c>
      <c r="BO133" s="184">
        <v>12.890966435334745</v>
      </c>
      <c r="BP133" s="184">
        <v>0</v>
      </c>
      <c r="BQ133" s="184">
        <v>112.70365284318778</v>
      </c>
      <c r="BR133" s="184">
        <v>44.218197669514723</v>
      </c>
      <c r="BS133" s="184">
        <v>141.87203201396332</v>
      </c>
      <c r="BT133" s="184">
        <v>63.363632800884275</v>
      </c>
      <c r="BU133" s="184">
        <v>29.727755925569255</v>
      </c>
      <c r="BV133" s="184">
        <v>15.636850036687008</v>
      </c>
      <c r="BW133" s="184">
        <v>275.02744809923797</v>
      </c>
      <c r="BX133" s="184">
        <v>57.56100613592006</v>
      </c>
      <c r="BY133" s="184">
        <v>64.552534884001943</v>
      </c>
      <c r="BZ133" s="184">
        <v>0</v>
      </c>
      <c r="CA133" s="184">
        <v>57.763149424643849</v>
      </c>
      <c r="CB133" s="184">
        <v>37.564920081267935</v>
      </c>
      <c r="CC133" s="184">
        <v>90.595709016981871</v>
      </c>
      <c r="CD133" s="184">
        <v>37.12927970083458</v>
      </c>
      <c r="CE133" s="184">
        <v>46.955216464430301</v>
      </c>
      <c r="CF133" s="184">
        <v>46.420430063012169</v>
      </c>
      <c r="CG133" s="184">
        <v>19.663707832763862</v>
      </c>
      <c r="CH133" s="184">
        <v>236.35490827155999</v>
      </c>
      <c r="CI133" s="184">
        <v>62.733794062303261</v>
      </c>
      <c r="CJ133" s="184">
        <v>1402.7987907184036</v>
      </c>
      <c r="CK133" s="184">
        <v>65.868398052190329</v>
      </c>
      <c r="CL133" s="184">
        <v>51.440783721726447</v>
      </c>
      <c r="CM133" s="184">
        <v>0</v>
      </c>
      <c r="CN133" s="184">
        <v>63.083549203202445</v>
      </c>
      <c r="CO133" s="184">
        <v>372.53385401145624</v>
      </c>
      <c r="CP133" s="184">
        <v>3.5969819931554126</v>
      </c>
      <c r="CQ133" s="184">
        <v>113.10071386782694</v>
      </c>
      <c r="CR133" s="184">
        <v>13.88745636801856</v>
      </c>
      <c r="CS133" s="184">
        <v>38.441255269812778</v>
      </c>
      <c r="CT133" s="184">
        <v>74.390281501837649</v>
      </c>
      <c r="CU133" s="184">
        <v>34.972695907925171</v>
      </c>
      <c r="CV133" s="184">
        <v>59.636049689766956</v>
      </c>
      <c r="CW133" s="184">
        <v>119.67520394052607</v>
      </c>
      <c r="CX133" s="184">
        <v>8.4285703950463944</v>
      </c>
      <c r="CY133" s="184">
        <v>8.9389802085969947</v>
      </c>
      <c r="CZ133" s="184">
        <v>0</v>
      </c>
      <c r="DA133" s="184">
        <v>0</v>
      </c>
      <c r="DB133" s="184">
        <v>0</v>
      </c>
      <c r="DC133" s="184">
        <v>45.553271236411696</v>
      </c>
      <c r="DD133" s="184">
        <v>43.216472483434089</v>
      </c>
      <c r="DE133" s="184">
        <v>0</v>
      </c>
      <c r="DF133" s="184">
        <v>155.78947315033622</v>
      </c>
      <c r="DG133" s="184">
        <v>0</v>
      </c>
      <c r="DH133" s="184">
        <v>0</v>
      </c>
      <c r="DI133" s="184">
        <v>116.51816302905219</v>
      </c>
      <c r="DJ133" s="184">
        <v>151.69663483046429</v>
      </c>
      <c r="DK133" s="184">
        <v>43.184245474518157</v>
      </c>
      <c r="DL133" s="184">
        <v>60.329400802826427</v>
      </c>
      <c r="DM133" s="184">
        <v>13.190244551522349</v>
      </c>
      <c r="DN133" s="184">
        <v>0.28337974972887991</v>
      </c>
      <c r="DO133" s="184">
        <v>0</v>
      </c>
      <c r="DP133" s="184">
        <v>0</v>
      </c>
      <c r="DQ133" s="184">
        <v>1.7419352728052347E-2</v>
      </c>
      <c r="DR133" s="184">
        <v>19.668017735723321</v>
      </c>
      <c r="DS133" s="184">
        <v>124.23869462374225</v>
      </c>
      <c r="DT133" s="184">
        <v>6.0099985926670696</v>
      </c>
      <c r="DU133" s="184">
        <v>18.826107566088513</v>
      </c>
      <c r="DV133" s="184">
        <v>173.31299326157878</v>
      </c>
      <c r="DW133" s="184">
        <v>0</v>
      </c>
      <c r="DX133" s="184">
        <v>115.55792954653552</v>
      </c>
      <c r="DY133" s="184">
        <v>0.3861580177263737</v>
      </c>
      <c r="DZ133" s="184">
        <v>33.745060427328511</v>
      </c>
      <c r="EA133" s="184">
        <v>247.79060885531783</v>
      </c>
      <c r="EB133" s="184">
        <v>314.31559977598329</v>
      </c>
      <c r="EC133" s="184">
        <v>83.570440680440285</v>
      </c>
      <c r="ED133" s="184">
        <v>50.372471315854476</v>
      </c>
      <c r="EE133" s="184">
        <v>1.0764120936826254</v>
      </c>
      <c r="EF133" s="184">
        <v>0</v>
      </c>
      <c r="EG133" s="184">
        <v>0</v>
      </c>
      <c r="EH133" s="184">
        <v>0</v>
      </c>
      <c r="EI133" s="184">
        <v>0</v>
      </c>
      <c r="EJ133" s="184">
        <v>506.51771664015774</v>
      </c>
      <c r="EK133" s="184">
        <v>0</v>
      </c>
      <c r="EL133" s="184">
        <v>5.1126888966379145</v>
      </c>
      <c r="EM133" s="184">
        <v>19.287760141730232</v>
      </c>
      <c r="EN133" s="184">
        <v>30.151208825434615</v>
      </c>
      <c r="EO133" s="184">
        <v>145.85159124095739</v>
      </c>
      <c r="EP133" s="184">
        <v>4.9744184549877062</v>
      </c>
      <c r="EQ133" s="184">
        <v>360.51269668264655</v>
      </c>
      <c r="ER133" s="184">
        <v>0</v>
      </c>
      <c r="ES133" s="184">
        <v>3.127385020044275</v>
      </c>
      <c r="ET133" s="184">
        <v>137.08280597068071</v>
      </c>
      <c r="EU133" s="184">
        <v>0</v>
      </c>
      <c r="EV133" s="184">
        <v>0</v>
      </c>
      <c r="EW133" s="184">
        <v>31.939462768349102</v>
      </c>
      <c r="EX133" s="184">
        <v>252.88387746568412</v>
      </c>
      <c r="EY133" s="184">
        <v>0.29494937003425342</v>
      </c>
      <c r="EZ133" s="184">
        <v>0</v>
      </c>
      <c r="FA133" s="184">
        <v>0</v>
      </c>
      <c r="FB133" s="184">
        <v>17.053882483710634</v>
      </c>
      <c r="FC133" s="184">
        <v>0</v>
      </c>
      <c r="FD133" s="184">
        <v>10.77509551303128</v>
      </c>
      <c r="FE133" s="184">
        <v>10.062132159196087</v>
      </c>
      <c r="FF133" s="184">
        <v>257.90605537190936</v>
      </c>
      <c r="FG133" s="184">
        <v>52.128049009513191</v>
      </c>
      <c r="FH133" s="184">
        <v>27.797334939798453</v>
      </c>
      <c r="FI133" s="184">
        <v>59.276796133033912</v>
      </c>
      <c r="FJ133" s="184">
        <v>7.5667106397817445</v>
      </c>
      <c r="FK133" s="184">
        <v>70.924575573142079</v>
      </c>
      <c r="FL133" s="184">
        <v>2.9914902529369687E-2</v>
      </c>
      <c r="FM133" s="184">
        <v>16.884923796774192</v>
      </c>
      <c r="FN133" s="184">
        <v>303.48904263943552</v>
      </c>
      <c r="FO133" s="184">
        <v>13.372371240629034</v>
      </c>
      <c r="FP133" s="184">
        <v>16.169677419354837</v>
      </c>
      <c r="FQ133" s="184">
        <v>0</v>
      </c>
      <c r="FR133" s="184">
        <v>0</v>
      </c>
      <c r="FS133" s="184">
        <v>0</v>
      </c>
    </row>
    <row r="134" spans="2:175" x14ac:dyDescent="0.25">
      <c r="B134" s="185">
        <v>40391</v>
      </c>
      <c r="C134" s="184">
        <v>641.67050430307665</v>
      </c>
      <c r="D134" s="184">
        <v>105.18018088262077</v>
      </c>
      <c r="E134" s="184">
        <v>150.52361492614483</v>
      </c>
      <c r="F134" s="184">
        <v>69.515441149457416</v>
      </c>
      <c r="G134" s="184">
        <v>141.35444038758308</v>
      </c>
      <c r="H134" s="184">
        <v>65.323760504318187</v>
      </c>
      <c r="I134" s="184">
        <v>172.58168718203703</v>
      </c>
      <c r="J134" s="184">
        <v>6.7960960874864842</v>
      </c>
      <c r="K134" s="184">
        <v>796.61345644472806</v>
      </c>
      <c r="L134" s="184">
        <v>0.29699064928849156</v>
      </c>
      <c r="M134" s="184">
        <v>22.654308777019736</v>
      </c>
      <c r="N134" s="184">
        <v>75.592529861833711</v>
      </c>
      <c r="O134" s="184">
        <v>14.715568614279823</v>
      </c>
      <c r="P134" s="184">
        <v>52.171393241416666</v>
      </c>
      <c r="Q134" s="184">
        <v>8.3697301693980535</v>
      </c>
      <c r="R134" s="184">
        <v>19.706524426951692</v>
      </c>
      <c r="S134" s="184">
        <v>2.4513891217964083</v>
      </c>
      <c r="T134" s="184">
        <v>5.8471130977910084</v>
      </c>
      <c r="U134" s="184">
        <v>7.3092748160162113</v>
      </c>
      <c r="V134" s="184">
        <v>68.206180049356689</v>
      </c>
      <c r="W134" s="184">
        <v>3.3341277319911446</v>
      </c>
      <c r="X134" s="184">
        <v>1.8708268141198414</v>
      </c>
      <c r="Y134" s="184">
        <v>86.826370178711116</v>
      </c>
      <c r="Z134" s="184">
        <v>63.156983710861176</v>
      </c>
      <c r="AA134" s="184">
        <v>151.30461403409143</v>
      </c>
      <c r="AB134" s="184">
        <v>88.795889153151478</v>
      </c>
      <c r="AC134" s="184">
        <v>403.88306447903852</v>
      </c>
      <c r="AD134" s="184">
        <v>9.4622120120889317</v>
      </c>
      <c r="AE134" s="184">
        <v>14.757659860534313</v>
      </c>
      <c r="AF134" s="184">
        <v>0</v>
      </c>
      <c r="AG134" s="184">
        <v>125.14330951608551</v>
      </c>
      <c r="AH134" s="184">
        <v>174.81756400357665</v>
      </c>
      <c r="AI134" s="184">
        <v>40.896086308597852</v>
      </c>
      <c r="AJ134" s="184">
        <v>298.50043247470478</v>
      </c>
      <c r="AK134" s="184">
        <v>41.140225766608118</v>
      </c>
      <c r="AL134" s="184">
        <v>17.540851325915877</v>
      </c>
      <c r="AM134" s="184">
        <v>30.705535143179166</v>
      </c>
      <c r="AN134" s="184">
        <v>27.238836677307223</v>
      </c>
      <c r="AO134" s="184">
        <v>5.5653581306004352</v>
      </c>
      <c r="AP134" s="184">
        <v>0</v>
      </c>
      <c r="AQ134" s="184">
        <v>0</v>
      </c>
      <c r="AR134" s="184">
        <v>291.73987363911743</v>
      </c>
      <c r="AS134" s="184">
        <v>99.633418034116872</v>
      </c>
      <c r="AT134" s="184">
        <v>106.05503711723256</v>
      </c>
      <c r="AU134" s="184">
        <v>22.627890374162522</v>
      </c>
      <c r="AV134" s="184">
        <v>203.91149025908277</v>
      </c>
      <c r="AW134" s="184">
        <v>189.29843614075693</v>
      </c>
      <c r="AX134" s="184">
        <v>135.56916089559797</v>
      </c>
      <c r="AY134" s="184">
        <v>0.94855005272834836</v>
      </c>
      <c r="AZ134" s="184">
        <v>46.834853030030459</v>
      </c>
      <c r="BA134" s="184">
        <v>506.41922520633995</v>
      </c>
      <c r="BB134" s="184">
        <v>0</v>
      </c>
      <c r="BC134" s="184">
        <v>0</v>
      </c>
      <c r="BD134" s="184">
        <v>0</v>
      </c>
      <c r="BE134" s="184">
        <v>10.7594730402312</v>
      </c>
      <c r="BF134" s="184">
        <v>81.128411058877475</v>
      </c>
      <c r="BG134" s="184">
        <v>167.81676476861864</v>
      </c>
      <c r="BH134" s="184">
        <v>82.05168453433096</v>
      </c>
      <c r="BI134" s="184">
        <v>282.65684522252019</v>
      </c>
      <c r="BJ134" s="184">
        <v>111.28043491953024</v>
      </c>
      <c r="BK134" s="184">
        <v>1.4554405773186017</v>
      </c>
      <c r="BL134" s="184">
        <v>4.9449628818407412</v>
      </c>
      <c r="BM134" s="184">
        <v>4.5437480237598988</v>
      </c>
      <c r="BN134" s="184">
        <v>33.963806427298664</v>
      </c>
      <c r="BO134" s="184">
        <v>12.24901391146614</v>
      </c>
      <c r="BP134" s="184">
        <v>0</v>
      </c>
      <c r="BQ134" s="184">
        <v>117.76354406748816</v>
      </c>
      <c r="BR134" s="184">
        <v>42.291804418681053</v>
      </c>
      <c r="BS134" s="184">
        <v>141.80184923187457</v>
      </c>
      <c r="BT134" s="184">
        <v>63.128627138712297</v>
      </c>
      <c r="BU134" s="184">
        <v>30.075383513726198</v>
      </c>
      <c r="BV134" s="184">
        <v>15.241924176719657</v>
      </c>
      <c r="BW134" s="184">
        <v>276.06712420469569</v>
      </c>
      <c r="BX134" s="184">
        <v>56.909740722556243</v>
      </c>
      <c r="BY134" s="184">
        <v>58.693380359801075</v>
      </c>
      <c r="BZ134" s="184">
        <v>0.14952701172958427</v>
      </c>
      <c r="CA134" s="184">
        <v>55.73637627663534</v>
      </c>
      <c r="CB134" s="184">
        <v>37.713117285631007</v>
      </c>
      <c r="CC134" s="184">
        <v>95.17135432412708</v>
      </c>
      <c r="CD134" s="184">
        <v>34.548359701384229</v>
      </c>
      <c r="CE134" s="184">
        <v>45.019254564518093</v>
      </c>
      <c r="CF134" s="184">
        <v>46.452036280485416</v>
      </c>
      <c r="CG134" s="184">
        <v>19.705242513379194</v>
      </c>
      <c r="CH134" s="184">
        <v>233.89455795654885</v>
      </c>
      <c r="CI134" s="184">
        <v>62.928373697294916</v>
      </c>
      <c r="CJ134" s="184">
        <v>1406.0859509917466</v>
      </c>
      <c r="CK134" s="184">
        <v>64.596021531381311</v>
      </c>
      <c r="CL134" s="184">
        <v>58.634251346570586</v>
      </c>
      <c r="CM134" s="184">
        <v>0</v>
      </c>
      <c r="CN134" s="184">
        <v>62.849595609922105</v>
      </c>
      <c r="CO134" s="184">
        <v>364.89846144208445</v>
      </c>
      <c r="CP134" s="184">
        <v>3.4940148247540761</v>
      </c>
      <c r="CQ134" s="184">
        <v>117.09649438030569</v>
      </c>
      <c r="CR134" s="184">
        <v>14.398151149448955</v>
      </c>
      <c r="CS134" s="184">
        <v>35.944147341692378</v>
      </c>
      <c r="CT134" s="184">
        <v>69.079563590419184</v>
      </c>
      <c r="CU134" s="184">
        <v>34.280819612118826</v>
      </c>
      <c r="CV134" s="184">
        <v>58.199755309158753</v>
      </c>
      <c r="CW134" s="184">
        <v>118.94783423571693</v>
      </c>
      <c r="CX134" s="184">
        <v>7.4356844184376101</v>
      </c>
      <c r="CY134" s="184">
        <v>8.7817265508482922</v>
      </c>
      <c r="CZ134" s="184">
        <v>0</v>
      </c>
      <c r="DA134" s="184">
        <v>0</v>
      </c>
      <c r="DB134" s="184">
        <v>0</v>
      </c>
      <c r="DC134" s="184">
        <v>46.849537151345622</v>
      </c>
      <c r="DD134" s="184">
        <v>42.999866891519012</v>
      </c>
      <c r="DE134" s="184">
        <v>0</v>
      </c>
      <c r="DF134" s="184">
        <v>168.80073117655962</v>
      </c>
      <c r="DG134" s="184">
        <v>0</v>
      </c>
      <c r="DH134" s="184">
        <v>0</v>
      </c>
      <c r="DI134" s="184">
        <v>126.37076596603353</v>
      </c>
      <c r="DJ134" s="184">
        <v>148.71309171036876</v>
      </c>
      <c r="DK134" s="184">
        <v>42.734034231669035</v>
      </c>
      <c r="DL134" s="184">
        <v>61.187607222004928</v>
      </c>
      <c r="DM134" s="184">
        <v>12.591779881390785</v>
      </c>
      <c r="DN134" s="184">
        <v>0.42404611785520541</v>
      </c>
      <c r="DO134" s="184">
        <v>0</v>
      </c>
      <c r="DP134" s="184">
        <v>0</v>
      </c>
      <c r="DQ134" s="184">
        <v>1.4445668879488121E-2</v>
      </c>
      <c r="DR134" s="184">
        <v>18.429213649029027</v>
      </c>
      <c r="DS134" s="184">
        <v>125.86810345387086</v>
      </c>
      <c r="DT134" s="184">
        <v>5.903078234092769</v>
      </c>
      <c r="DU134" s="184">
        <v>18.365835848228013</v>
      </c>
      <c r="DV134" s="184">
        <v>176.71733975439861</v>
      </c>
      <c r="DW134" s="184">
        <v>0</v>
      </c>
      <c r="DX134" s="184">
        <v>119.86253932209162</v>
      </c>
      <c r="DY134" s="184">
        <v>0.36970620251880798</v>
      </c>
      <c r="DZ134" s="184">
        <v>33.546538226903152</v>
      </c>
      <c r="EA134" s="184">
        <v>247.51172145919656</v>
      </c>
      <c r="EB134" s="184">
        <v>318.14306475743587</v>
      </c>
      <c r="EC134" s="184">
        <v>83.145448329694958</v>
      </c>
      <c r="ED134" s="184">
        <v>49.553300197419659</v>
      </c>
      <c r="EE134" s="184">
        <v>1.108714275857507</v>
      </c>
      <c r="EF134" s="184">
        <v>0</v>
      </c>
      <c r="EG134" s="184">
        <v>0</v>
      </c>
      <c r="EH134" s="184">
        <v>0</v>
      </c>
      <c r="EI134" s="184">
        <v>0</v>
      </c>
      <c r="EJ134" s="184">
        <v>535.96250902051918</v>
      </c>
      <c r="EK134" s="184">
        <v>0</v>
      </c>
      <c r="EL134" s="184">
        <v>4.850767391906893</v>
      </c>
      <c r="EM134" s="184">
        <v>19.255720778667939</v>
      </c>
      <c r="EN134" s="184">
        <v>31.302599444869486</v>
      </c>
      <c r="EO134" s="184">
        <v>145.02641279440388</v>
      </c>
      <c r="EP134" s="184">
        <v>5.1889751877793548</v>
      </c>
      <c r="EQ134" s="184">
        <v>369.55141196301344</v>
      </c>
      <c r="ER134" s="184">
        <v>0</v>
      </c>
      <c r="ES134" s="184">
        <v>2.9708500505760305</v>
      </c>
      <c r="ET134" s="184">
        <v>150.8434142911679</v>
      </c>
      <c r="EU134" s="184">
        <v>0</v>
      </c>
      <c r="EV134" s="184">
        <v>0</v>
      </c>
      <c r="EW134" s="184">
        <v>36.708966956124044</v>
      </c>
      <c r="EX134" s="184">
        <v>456.68310202561645</v>
      </c>
      <c r="EY134" s="184">
        <v>2.9657089117619231</v>
      </c>
      <c r="EZ134" s="184">
        <v>0</v>
      </c>
      <c r="FA134" s="184">
        <v>0</v>
      </c>
      <c r="FB134" s="184">
        <v>21.387529545912063</v>
      </c>
      <c r="FC134" s="184">
        <v>0</v>
      </c>
      <c r="FD134" s="184">
        <v>11.26446234513541</v>
      </c>
      <c r="FE134" s="184">
        <v>9.2927192990458316</v>
      </c>
      <c r="FF134" s="184">
        <v>259.82583710258808</v>
      </c>
      <c r="FG134" s="184">
        <v>54.637492018236969</v>
      </c>
      <c r="FH134" s="184">
        <v>28.583271012623491</v>
      </c>
      <c r="FI134" s="184">
        <v>61.086998014042315</v>
      </c>
      <c r="FJ134" s="184">
        <v>7.4796793271180864</v>
      </c>
      <c r="FK134" s="184">
        <v>73.314435239177399</v>
      </c>
      <c r="FL134" s="184">
        <v>2.8658851709779672E-2</v>
      </c>
      <c r="FM134" s="184">
        <v>16.341630019354838</v>
      </c>
      <c r="FN134" s="184">
        <v>298.54415542451613</v>
      </c>
      <c r="FO134" s="184">
        <v>17.976799669161295</v>
      </c>
      <c r="FP134" s="184">
        <v>16.62516129032258</v>
      </c>
      <c r="FQ134" s="184">
        <v>0</v>
      </c>
      <c r="FR134" s="184">
        <v>0</v>
      </c>
      <c r="FS134" s="184">
        <v>0</v>
      </c>
    </row>
    <row r="135" spans="2:175" x14ac:dyDescent="0.25">
      <c r="B135" s="185">
        <v>40422</v>
      </c>
      <c r="C135" s="184">
        <v>637.20917290280158</v>
      </c>
      <c r="D135" s="184">
        <v>102.82921726414968</v>
      </c>
      <c r="E135" s="184">
        <v>149.25622781801357</v>
      </c>
      <c r="F135" s="184">
        <v>70.323346342764779</v>
      </c>
      <c r="G135" s="184">
        <v>139.02074037374885</v>
      </c>
      <c r="H135" s="184">
        <v>63.861181444321055</v>
      </c>
      <c r="I135" s="184">
        <v>170.9362241970428</v>
      </c>
      <c r="J135" s="184">
        <v>6.8715137591671205</v>
      </c>
      <c r="K135" s="184">
        <v>789.38125876264155</v>
      </c>
      <c r="L135" s="184">
        <v>0.47465885409498482</v>
      </c>
      <c r="M135" s="184">
        <v>23.75617721420144</v>
      </c>
      <c r="N135" s="184">
        <v>74.305014670073106</v>
      </c>
      <c r="O135" s="184">
        <v>14.094584622410103</v>
      </c>
      <c r="P135" s="184">
        <v>50.763522230434511</v>
      </c>
      <c r="Q135" s="184">
        <v>8.2047232441586377</v>
      </c>
      <c r="R135" s="184">
        <v>19.038648857956051</v>
      </c>
      <c r="S135" s="184">
        <v>2.4558810650836409</v>
      </c>
      <c r="T135" s="184">
        <v>5.7904331502252404</v>
      </c>
      <c r="U135" s="184">
        <v>7.4944308164942406</v>
      </c>
      <c r="V135" s="184">
        <v>63.318613205246898</v>
      </c>
      <c r="W135" s="184">
        <v>2.7371223276502952</v>
      </c>
      <c r="X135" s="184">
        <v>1.5673930474027773</v>
      </c>
      <c r="Y135" s="184">
        <v>87.143129293664572</v>
      </c>
      <c r="Z135" s="184">
        <v>62.188570470564599</v>
      </c>
      <c r="AA135" s="184">
        <v>145.22918682743739</v>
      </c>
      <c r="AB135" s="184">
        <v>87.75716898599471</v>
      </c>
      <c r="AC135" s="184">
        <v>394.13382497901944</v>
      </c>
      <c r="AD135" s="184">
        <v>9.1686218356535942</v>
      </c>
      <c r="AE135" s="184">
        <v>14.156133851416564</v>
      </c>
      <c r="AF135" s="184">
        <v>0</v>
      </c>
      <c r="AG135" s="184">
        <v>120.10067416430509</v>
      </c>
      <c r="AH135" s="184">
        <v>171.38414643495022</v>
      </c>
      <c r="AI135" s="184">
        <v>38.584741189436912</v>
      </c>
      <c r="AJ135" s="184">
        <v>289.33748011084208</v>
      </c>
      <c r="AK135" s="184">
        <v>39.503092053476074</v>
      </c>
      <c r="AL135" s="184">
        <v>17.401559336495708</v>
      </c>
      <c r="AM135" s="184">
        <v>31.226034732866133</v>
      </c>
      <c r="AN135" s="184">
        <v>26.297550504505988</v>
      </c>
      <c r="AO135" s="184">
        <v>5.2951187208185138</v>
      </c>
      <c r="AP135" s="184">
        <v>0</v>
      </c>
      <c r="AQ135" s="184">
        <v>0</v>
      </c>
      <c r="AR135" s="184">
        <v>288.7368529923325</v>
      </c>
      <c r="AS135" s="184">
        <v>93.911544708182333</v>
      </c>
      <c r="AT135" s="184">
        <v>101.80512892463601</v>
      </c>
      <c r="AU135" s="184">
        <v>22.120424247257091</v>
      </c>
      <c r="AV135" s="184">
        <v>178.1027441548313</v>
      </c>
      <c r="AW135" s="184">
        <v>183.66482858848633</v>
      </c>
      <c r="AX135" s="184">
        <v>115.58329402382945</v>
      </c>
      <c r="AY135" s="184">
        <v>0.70276407977834077</v>
      </c>
      <c r="AZ135" s="184">
        <v>47.413862776139695</v>
      </c>
      <c r="BA135" s="184">
        <v>491.35050076024544</v>
      </c>
      <c r="BB135" s="184">
        <v>0</v>
      </c>
      <c r="BC135" s="184">
        <v>0</v>
      </c>
      <c r="BD135" s="184">
        <v>0</v>
      </c>
      <c r="BE135" s="184">
        <v>10.139460446498536</v>
      </c>
      <c r="BF135" s="184">
        <v>73.314271296472654</v>
      </c>
      <c r="BG135" s="184">
        <v>147.76459841208978</v>
      </c>
      <c r="BH135" s="184">
        <v>74.454165359699601</v>
      </c>
      <c r="BI135" s="184">
        <v>249.25439429312576</v>
      </c>
      <c r="BJ135" s="184">
        <v>106.28287272264079</v>
      </c>
      <c r="BK135" s="184">
        <v>1.040064328016326</v>
      </c>
      <c r="BL135" s="184">
        <v>4.9156277684441676</v>
      </c>
      <c r="BM135" s="184">
        <v>4.1996592166661566</v>
      </c>
      <c r="BN135" s="184">
        <v>31.235248352781785</v>
      </c>
      <c r="BO135" s="184">
        <v>8.37150654602533</v>
      </c>
      <c r="BP135" s="184">
        <v>0</v>
      </c>
      <c r="BQ135" s="184">
        <v>116.63559262259054</v>
      </c>
      <c r="BR135" s="184">
        <v>41.076411770178389</v>
      </c>
      <c r="BS135" s="184">
        <v>137.43450929117006</v>
      </c>
      <c r="BT135" s="184">
        <v>61.430532901307892</v>
      </c>
      <c r="BU135" s="184">
        <v>29.039336429221006</v>
      </c>
      <c r="BV135" s="184">
        <v>15.976838075380314</v>
      </c>
      <c r="BW135" s="184">
        <v>274.82412043825002</v>
      </c>
      <c r="BX135" s="184">
        <v>55.555802886342825</v>
      </c>
      <c r="BY135" s="184">
        <v>64.278877402809101</v>
      </c>
      <c r="BZ135" s="184">
        <v>0</v>
      </c>
      <c r="CA135" s="184">
        <v>57.280269179483668</v>
      </c>
      <c r="CB135" s="184">
        <v>38.213718923004492</v>
      </c>
      <c r="CC135" s="184">
        <v>93.084062033055517</v>
      </c>
      <c r="CD135" s="184">
        <v>33.45237537513615</v>
      </c>
      <c r="CE135" s="184">
        <v>44.105610293363036</v>
      </c>
      <c r="CF135" s="184">
        <v>42.22490902131473</v>
      </c>
      <c r="CG135" s="184">
        <v>19.293844943208139</v>
      </c>
      <c r="CH135" s="184">
        <v>228.09529040865309</v>
      </c>
      <c r="CI135" s="184">
        <v>60.873312412937281</v>
      </c>
      <c r="CJ135" s="184">
        <v>1349.6614469168683</v>
      </c>
      <c r="CK135" s="184">
        <v>60.86268988076106</v>
      </c>
      <c r="CL135" s="184">
        <v>52.262180390517074</v>
      </c>
      <c r="CM135" s="184">
        <v>0</v>
      </c>
      <c r="CN135" s="184">
        <v>58.076303554553235</v>
      </c>
      <c r="CO135" s="184">
        <v>354.14532837536314</v>
      </c>
      <c r="CP135" s="184">
        <v>3.3024183423655846</v>
      </c>
      <c r="CQ135" s="184">
        <v>110.5468322273491</v>
      </c>
      <c r="CR135" s="184">
        <v>14.087696099442773</v>
      </c>
      <c r="CS135" s="184">
        <v>35.343151832150532</v>
      </c>
      <c r="CT135" s="184">
        <v>65.388240126367648</v>
      </c>
      <c r="CU135" s="184">
        <v>31.732051591991127</v>
      </c>
      <c r="CV135" s="184">
        <v>56.643074220993313</v>
      </c>
      <c r="CW135" s="184">
        <v>113.60711787048263</v>
      </c>
      <c r="CX135" s="184">
        <v>6.6756395080142417</v>
      </c>
      <c r="CY135" s="184">
        <v>7.7921227043141599</v>
      </c>
      <c r="CZ135" s="184">
        <v>0</v>
      </c>
      <c r="DA135" s="184">
        <v>0</v>
      </c>
      <c r="DB135" s="184">
        <v>0</v>
      </c>
      <c r="DC135" s="184">
        <v>40.149609150514891</v>
      </c>
      <c r="DD135" s="184">
        <v>39.316780727610677</v>
      </c>
      <c r="DE135" s="184">
        <v>0</v>
      </c>
      <c r="DF135" s="184">
        <v>166.58906614079217</v>
      </c>
      <c r="DG135" s="184">
        <v>0</v>
      </c>
      <c r="DH135" s="184">
        <v>0</v>
      </c>
      <c r="DI135" s="184">
        <v>116.20018036094685</v>
      </c>
      <c r="DJ135" s="184">
        <v>148.32414717184326</v>
      </c>
      <c r="DK135" s="184">
        <v>42.29285367778887</v>
      </c>
      <c r="DL135" s="184">
        <v>58.712399570832083</v>
      </c>
      <c r="DM135" s="184">
        <v>13.244629772409024</v>
      </c>
      <c r="DN135" s="184">
        <v>0.2495923852748069</v>
      </c>
      <c r="DO135" s="184">
        <v>0</v>
      </c>
      <c r="DP135" s="184">
        <v>0</v>
      </c>
      <c r="DQ135" s="184">
        <v>2.0370141772556302E-2</v>
      </c>
      <c r="DR135" s="184">
        <v>15.851057983696434</v>
      </c>
      <c r="DS135" s="184">
        <v>121.2319846840012</v>
      </c>
      <c r="DT135" s="184">
        <v>4.1436910627431081</v>
      </c>
      <c r="DU135" s="184">
        <v>9.1316939268920727</v>
      </c>
      <c r="DV135" s="184">
        <v>162.38222189869256</v>
      </c>
      <c r="DW135" s="184">
        <v>0</v>
      </c>
      <c r="DX135" s="184">
        <v>131.37697787887012</v>
      </c>
      <c r="DY135" s="184">
        <v>0.3024664273346499</v>
      </c>
      <c r="DZ135" s="184">
        <v>32.494116609400749</v>
      </c>
      <c r="EA135" s="184">
        <v>227.8500627595713</v>
      </c>
      <c r="EB135" s="184">
        <v>300.9078994489771</v>
      </c>
      <c r="EC135" s="184">
        <v>81.837753356879745</v>
      </c>
      <c r="ED135" s="184">
        <v>48.900039254076617</v>
      </c>
      <c r="EE135" s="184">
        <v>1.0834756637994689</v>
      </c>
      <c r="EF135" s="184">
        <v>0</v>
      </c>
      <c r="EG135" s="184">
        <v>0</v>
      </c>
      <c r="EH135" s="184">
        <v>0</v>
      </c>
      <c r="EI135" s="184">
        <v>0</v>
      </c>
      <c r="EJ135" s="184">
        <v>590.42675918704333</v>
      </c>
      <c r="EK135" s="184">
        <v>0</v>
      </c>
      <c r="EL135" s="184">
        <v>4.9320639929530454</v>
      </c>
      <c r="EM135" s="184">
        <v>19.185832583386723</v>
      </c>
      <c r="EN135" s="184">
        <v>29.990961320049792</v>
      </c>
      <c r="EO135" s="184">
        <v>145.47712528999133</v>
      </c>
      <c r="EP135" s="184">
        <v>4.7115444355641465</v>
      </c>
      <c r="EQ135" s="184">
        <v>354.1750019371915</v>
      </c>
      <c r="ER135" s="184">
        <v>0</v>
      </c>
      <c r="ES135" s="184">
        <v>2.6926984658476196</v>
      </c>
      <c r="ET135" s="184">
        <v>177.10895209118607</v>
      </c>
      <c r="EU135" s="184">
        <v>0</v>
      </c>
      <c r="EV135" s="184">
        <v>0</v>
      </c>
      <c r="EW135" s="184">
        <v>34.032986712644856</v>
      </c>
      <c r="EX135" s="184">
        <v>459.25203656495671</v>
      </c>
      <c r="EY135" s="184">
        <v>7.216971545015058</v>
      </c>
      <c r="EZ135" s="184">
        <v>0</v>
      </c>
      <c r="FA135" s="184">
        <v>0</v>
      </c>
      <c r="FB135" s="184">
        <v>23.15877844412843</v>
      </c>
      <c r="FC135" s="184">
        <v>0</v>
      </c>
      <c r="FD135" s="184">
        <v>10.920903318240615</v>
      </c>
      <c r="FE135" s="184">
        <v>9.9445942740813038</v>
      </c>
      <c r="FF135" s="184">
        <v>258.74703348535917</v>
      </c>
      <c r="FG135" s="184">
        <v>52.723285795233608</v>
      </c>
      <c r="FH135" s="184">
        <v>28.241860605793555</v>
      </c>
      <c r="FI135" s="184">
        <v>61.94189647464286</v>
      </c>
      <c r="FJ135" s="184">
        <v>6.9118463928321683</v>
      </c>
      <c r="FK135" s="184">
        <v>71.343046044911773</v>
      </c>
      <c r="FL135" s="184">
        <v>1.5525875571602539E-2</v>
      </c>
      <c r="FM135" s="184">
        <v>11.653448449999997</v>
      </c>
      <c r="FN135" s="184">
        <v>298.89715299325002</v>
      </c>
      <c r="FO135" s="184">
        <v>19.155455173749999</v>
      </c>
      <c r="FP135" s="184">
        <v>15.649666666666665</v>
      </c>
      <c r="FQ135" s="184">
        <v>0</v>
      </c>
      <c r="FR135" s="184">
        <v>0</v>
      </c>
      <c r="FS135" s="184">
        <v>0</v>
      </c>
    </row>
    <row r="136" spans="2:175" x14ac:dyDescent="0.25">
      <c r="B136" s="185">
        <v>40452</v>
      </c>
      <c r="C136" s="184">
        <v>640.31947966457381</v>
      </c>
      <c r="D136" s="184">
        <v>105.16325751426268</v>
      </c>
      <c r="E136" s="184">
        <v>150.39286340739193</v>
      </c>
      <c r="F136" s="184">
        <v>71.307536516371428</v>
      </c>
      <c r="G136" s="184">
        <v>141.32799813727311</v>
      </c>
      <c r="H136" s="184">
        <v>65.868039873009181</v>
      </c>
      <c r="I136" s="184">
        <v>171.36579798031389</v>
      </c>
      <c r="J136" s="184">
        <v>6.4591759223899521</v>
      </c>
      <c r="K136" s="184">
        <v>795.01446475156627</v>
      </c>
      <c r="L136" s="184">
        <v>0.49158306941485969</v>
      </c>
      <c r="M136" s="184">
        <v>24.67419258600626</v>
      </c>
      <c r="N136" s="184">
        <v>72.463494044036807</v>
      </c>
      <c r="O136" s="184">
        <v>14.962775227829178</v>
      </c>
      <c r="P136" s="184">
        <v>47.603257916657888</v>
      </c>
      <c r="Q136" s="184">
        <v>7.6851228528572504</v>
      </c>
      <c r="R136" s="184">
        <v>19.104446057652552</v>
      </c>
      <c r="S136" s="184">
        <v>2.626859000306291</v>
      </c>
      <c r="T136" s="184">
        <v>6.3023041269644153</v>
      </c>
      <c r="U136" s="184">
        <v>7.1011230613852376</v>
      </c>
      <c r="V136" s="184">
        <v>55.390065504627678</v>
      </c>
      <c r="W136" s="184">
        <v>2.0367969161563559</v>
      </c>
      <c r="X136" s="184">
        <v>1.6509743067963458</v>
      </c>
      <c r="Y136" s="184">
        <v>100.71267293711185</v>
      </c>
      <c r="Z136" s="184">
        <v>40.337067823171495</v>
      </c>
      <c r="AA136" s="184">
        <v>144.26630685078231</v>
      </c>
      <c r="AB136" s="184">
        <v>88.338548264053102</v>
      </c>
      <c r="AC136" s="184">
        <v>392.78733072151635</v>
      </c>
      <c r="AD136" s="184">
        <v>9.3539120792139894</v>
      </c>
      <c r="AE136" s="184">
        <v>14.652171906419269</v>
      </c>
      <c r="AF136" s="184">
        <v>0</v>
      </c>
      <c r="AG136" s="184">
        <v>130.89114380677933</v>
      </c>
      <c r="AH136" s="184">
        <v>171.03192152098148</v>
      </c>
      <c r="AI136" s="184">
        <v>40.579776744866763</v>
      </c>
      <c r="AJ136" s="184">
        <v>290.55104251739209</v>
      </c>
      <c r="AK136" s="184">
        <v>38.638495211294753</v>
      </c>
      <c r="AL136" s="184">
        <v>17.742426057489716</v>
      </c>
      <c r="AM136" s="184">
        <v>32.219246308675302</v>
      </c>
      <c r="AN136" s="184">
        <v>26.725448313204684</v>
      </c>
      <c r="AO136" s="184">
        <v>5.5858416128033115</v>
      </c>
      <c r="AP136" s="184">
        <v>0</v>
      </c>
      <c r="AQ136" s="184">
        <v>0</v>
      </c>
      <c r="AR136" s="184">
        <v>294.49388945024759</v>
      </c>
      <c r="AS136" s="184">
        <v>95.96173286702421</v>
      </c>
      <c r="AT136" s="184">
        <v>105.77316235074724</v>
      </c>
      <c r="AU136" s="184">
        <v>21.97867498039458</v>
      </c>
      <c r="AV136" s="184">
        <v>178.94798038000749</v>
      </c>
      <c r="AW136" s="184">
        <v>181.55317042076879</v>
      </c>
      <c r="AX136" s="184">
        <v>124.49355939332598</v>
      </c>
      <c r="AY136" s="184">
        <v>0.69751670329152915</v>
      </c>
      <c r="AZ136" s="184">
        <v>48.656174006440146</v>
      </c>
      <c r="BA136" s="184">
        <v>493.52523780288732</v>
      </c>
      <c r="BB136" s="184">
        <v>0</v>
      </c>
      <c r="BC136" s="184">
        <v>0</v>
      </c>
      <c r="BD136" s="184">
        <v>0</v>
      </c>
      <c r="BE136" s="184">
        <v>9.7870807037930962</v>
      </c>
      <c r="BF136" s="184">
        <v>73.885864965599083</v>
      </c>
      <c r="BG136" s="184">
        <v>154.45703998475955</v>
      </c>
      <c r="BH136" s="184">
        <v>87.584714640765341</v>
      </c>
      <c r="BI136" s="184">
        <v>260.28533804377173</v>
      </c>
      <c r="BJ136" s="184">
        <v>89.93510292563019</v>
      </c>
      <c r="BK136" s="184">
        <v>1.4464059725734113</v>
      </c>
      <c r="BL136" s="184">
        <v>5.0966146624701842</v>
      </c>
      <c r="BM136" s="184">
        <v>4.0607044682405808</v>
      </c>
      <c r="BN136" s="184">
        <v>32.631446562365504</v>
      </c>
      <c r="BO136" s="184">
        <v>10.909459417592121</v>
      </c>
      <c r="BP136" s="184">
        <v>0</v>
      </c>
      <c r="BQ136" s="184">
        <v>118.89139195573206</v>
      </c>
      <c r="BR136" s="184">
        <v>39.238348113614713</v>
      </c>
      <c r="BS136" s="184">
        <v>137.03123953719515</v>
      </c>
      <c r="BT136" s="184">
        <v>57.083075818544785</v>
      </c>
      <c r="BU136" s="184">
        <v>33.120398870941401</v>
      </c>
      <c r="BV136" s="184">
        <v>15.720953830436416</v>
      </c>
      <c r="BW136" s="184">
        <v>266.94014165663583</v>
      </c>
      <c r="BX136" s="184">
        <v>52.111898542883551</v>
      </c>
      <c r="BY136" s="184">
        <v>62.659914848043805</v>
      </c>
      <c r="BZ136" s="184">
        <v>0</v>
      </c>
      <c r="CA136" s="184">
        <v>59.318752683346396</v>
      </c>
      <c r="CB136" s="184">
        <v>37.157857825910327</v>
      </c>
      <c r="CC136" s="184">
        <v>96.828927168110127</v>
      </c>
      <c r="CD136" s="184">
        <v>33.041071189893394</v>
      </c>
      <c r="CE136" s="184">
        <v>38.795390619492387</v>
      </c>
      <c r="CF136" s="184">
        <v>48.214212833750963</v>
      </c>
      <c r="CG136" s="184">
        <v>18.875155494899865</v>
      </c>
      <c r="CH136" s="184">
        <v>232.19643565568606</v>
      </c>
      <c r="CI136" s="184">
        <v>62.460847758595818</v>
      </c>
      <c r="CJ136" s="184">
        <v>1371.0075089598681</v>
      </c>
      <c r="CK136" s="184">
        <v>61.269083665918039</v>
      </c>
      <c r="CL136" s="184">
        <v>49.580979114322425</v>
      </c>
      <c r="CM136" s="184">
        <v>0</v>
      </c>
      <c r="CN136" s="184">
        <v>59.313014894347177</v>
      </c>
      <c r="CO136" s="184">
        <v>352.21957952591242</v>
      </c>
      <c r="CP136" s="184">
        <v>3.2634687358025816</v>
      </c>
      <c r="CQ136" s="184">
        <v>112.74794057529826</v>
      </c>
      <c r="CR136" s="184">
        <v>14.20983785825586</v>
      </c>
      <c r="CS136" s="184">
        <v>33.043070939516348</v>
      </c>
      <c r="CT136" s="184">
        <v>68.150211317732399</v>
      </c>
      <c r="CU136" s="184">
        <v>29.948814194322086</v>
      </c>
      <c r="CV136" s="184">
        <v>58.345560418983119</v>
      </c>
      <c r="CW136" s="184">
        <v>116.05998720234888</v>
      </c>
      <c r="CX136" s="184">
        <v>9.5428129952628726</v>
      </c>
      <c r="CY136" s="184">
        <v>8.2507431961151436</v>
      </c>
      <c r="CZ136" s="184">
        <v>0</v>
      </c>
      <c r="DA136" s="184">
        <v>0</v>
      </c>
      <c r="DB136" s="184">
        <v>0</v>
      </c>
      <c r="DC136" s="184">
        <v>41.383440538700249</v>
      </c>
      <c r="DD136" s="184">
        <v>40.932523133247713</v>
      </c>
      <c r="DE136" s="184">
        <v>0</v>
      </c>
      <c r="DF136" s="184">
        <v>157.54497161559416</v>
      </c>
      <c r="DG136" s="184">
        <v>0</v>
      </c>
      <c r="DH136" s="184">
        <v>0</v>
      </c>
      <c r="DI136" s="184">
        <v>99.512129910687719</v>
      </c>
      <c r="DJ136" s="184">
        <v>147.52154859875429</v>
      </c>
      <c r="DK136" s="184">
        <v>41.419748958456573</v>
      </c>
      <c r="DL136" s="184">
        <v>56.903542410144468</v>
      </c>
      <c r="DM136" s="184">
        <v>12.171590819866328</v>
      </c>
      <c r="DN136" s="184">
        <v>0.1209135553721826</v>
      </c>
      <c r="DO136" s="184">
        <v>0</v>
      </c>
      <c r="DP136" s="184">
        <v>0</v>
      </c>
      <c r="DQ136" s="184">
        <v>2.4248478105525162E-2</v>
      </c>
      <c r="DR136" s="184">
        <v>14.715515551303412</v>
      </c>
      <c r="DS136" s="184">
        <v>123.33674405239741</v>
      </c>
      <c r="DT136" s="184">
        <v>4.069302146849183</v>
      </c>
      <c r="DU136" s="184">
        <v>8.3899983396009787</v>
      </c>
      <c r="DV136" s="184">
        <v>170.2087279366358</v>
      </c>
      <c r="DW136" s="184">
        <v>0</v>
      </c>
      <c r="DX136" s="184">
        <v>153.29192886354849</v>
      </c>
      <c r="DY136" s="184">
        <v>0.32580839361910774</v>
      </c>
      <c r="DZ136" s="184">
        <v>32.808648095169069</v>
      </c>
      <c r="EA136" s="184">
        <v>235.43999821554803</v>
      </c>
      <c r="EB136" s="184">
        <v>316.58485884752611</v>
      </c>
      <c r="EC136" s="184">
        <v>91.759960788597439</v>
      </c>
      <c r="ED136" s="184">
        <v>50.345148521301461</v>
      </c>
      <c r="EE136" s="184">
        <v>1.0183089869713631</v>
      </c>
      <c r="EF136" s="184">
        <v>0</v>
      </c>
      <c r="EG136" s="184">
        <v>0</v>
      </c>
      <c r="EH136" s="184">
        <v>0</v>
      </c>
      <c r="EI136" s="184">
        <v>0</v>
      </c>
      <c r="EJ136" s="184">
        <v>618.13027112861198</v>
      </c>
      <c r="EK136" s="184">
        <v>0</v>
      </c>
      <c r="EL136" s="184">
        <v>4.7495290106130525</v>
      </c>
      <c r="EM136" s="184">
        <v>17.532525144123003</v>
      </c>
      <c r="EN136" s="184">
        <v>23.172280631485521</v>
      </c>
      <c r="EO136" s="184">
        <v>153.37619156293459</v>
      </c>
      <c r="EP136" s="184">
        <v>4.4947477053132721</v>
      </c>
      <c r="EQ136" s="184">
        <v>356.99401210179263</v>
      </c>
      <c r="ER136" s="184">
        <v>0</v>
      </c>
      <c r="ES136" s="184">
        <v>2.7146169251229368</v>
      </c>
      <c r="ET136" s="184">
        <v>151.57942731011465</v>
      </c>
      <c r="EU136" s="184">
        <v>0</v>
      </c>
      <c r="EV136" s="184">
        <v>0</v>
      </c>
      <c r="EW136" s="184">
        <v>36.640913913889037</v>
      </c>
      <c r="EX136" s="184">
        <v>446.13483124998737</v>
      </c>
      <c r="EY136" s="184">
        <v>7.7268413601100825</v>
      </c>
      <c r="EZ136" s="184">
        <v>0</v>
      </c>
      <c r="FA136" s="184">
        <v>0</v>
      </c>
      <c r="FB136" s="184">
        <v>32.637759738728398</v>
      </c>
      <c r="FC136" s="184">
        <v>0</v>
      </c>
      <c r="FD136" s="184">
        <v>10.785100101780298</v>
      </c>
      <c r="FE136" s="184">
        <v>8.457141403204167</v>
      </c>
      <c r="FF136" s="184">
        <v>254.0389914699428</v>
      </c>
      <c r="FG136" s="184">
        <v>54.321349832561665</v>
      </c>
      <c r="FH136" s="184">
        <v>28.322154474149187</v>
      </c>
      <c r="FI136" s="184">
        <v>61.264346986248242</v>
      </c>
      <c r="FJ136" s="184">
        <v>6.7690351983137607</v>
      </c>
      <c r="FK136" s="184">
        <v>76.770759028724001</v>
      </c>
      <c r="FL136" s="184">
        <v>2.738595023717524E-2</v>
      </c>
      <c r="FM136" s="184">
        <v>14.969104364516127</v>
      </c>
      <c r="FN136" s="184">
        <v>281.24310685596777</v>
      </c>
      <c r="FO136" s="184">
        <v>19.821631637274198</v>
      </c>
      <c r="FP136" s="184">
        <v>16.397419354838707</v>
      </c>
      <c r="FQ136" s="184">
        <v>0</v>
      </c>
      <c r="FR136" s="184">
        <v>0</v>
      </c>
      <c r="FS136" s="184">
        <v>0</v>
      </c>
    </row>
    <row r="137" spans="2:175" x14ac:dyDescent="0.25">
      <c r="B137" s="185">
        <v>40483</v>
      </c>
      <c r="C137" s="184">
        <v>635.56045135325996</v>
      </c>
      <c r="D137" s="184">
        <v>103.95239663530855</v>
      </c>
      <c r="E137" s="184">
        <v>151.89142020545032</v>
      </c>
      <c r="F137" s="184">
        <v>68.908741931597774</v>
      </c>
      <c r="G137" s="184">
        <v>138.57047219797795</v>
      </c>
      <c r="H137" s="184">
        <v>63.588593160935389</v>
      </c>
      <c r="I137" s="184">
        <v>168.54137916515725</v>
      </c>
      <c r="J137" s="184">
        <v>6.6344924691251412</v>
      </c>
      <c r="K137" s="184">
        <v>779.22111982314584</v>
      </c>
      <c r="L137" s="184">
        <v>0.47807408731913886</v>
      </c>
      <c r="M137" s="184">
        <v>23.909573739973155</v>
      </c>
      <c r="N137" s="184">
        <v>68.149049072179039</v>
      </c>
      <c r="O137" s="184">
        <v>14.442977753182509</v>
      </c>
      <c r="P137" s="184">
        <v>45.173199165037516</v>
      </c>
      <c r="Q137" s="184">
        <v>6.952226470610599</v>
      </c>
      <c r="R137" s="184">
        <v>18.377384455050571</v>
      </c>
      <c r="S137" s="184">
        <v>2.3893971345615861</v>
      </c>
      <c r="T137" s="184">
        <v>5.9552219880066533</v>
      </c>
      <c r="U137" s="184">
        <v>6.6805727378510769</v>
      </c>
      <c r="V137" s="184">
        <v>54.123538157181336</v>
      </c>
      <c r="W137" s="184">
        <v>2.3340218549651381</v>
      </c>
      <c r="X137" s="184">
        <v>1.4646049732036697</v>
      </c>
      <c r="Y137" s="184">
        <v>90.555596670486366</v>
      </c>
      <c r="Z137" s="184">
        <v>47.182571321259111</v>
      </c>
      <c r="AA137" s="184">
        <v>146.1628057560016</v>
      </c>
      <c r="AB137" s="184">
        <v>86.284539705479617</v>
      </c>
      <c r="AC137" s="184">
        <v>376.59713683408046</v>
      </c>
      <c r="AD137" s="184">
        <v>8.5556195557220516</v>
      </c>
      <c r="AE137" s="184">
        <v>14.813503614598611</v>
      </c>
      <c r="AF137" s="184">
        <v>0</v>
      </c>
      <c r="AG137" s="184">
        <v>129.53286956479744</v>
      </c>
      <c r="AH137" s="184">
        <v>164.98524399043313</v>
      </c>
      <c r="AI137" s="184">
        <v>39.100354262199993</v>
      </c>
      <c r="AJ137" s="184">
        <v>279.54312401071661</v>
      </c>
      <c r="AK137" s="184">
        <v>39.053088341056664</v>
      </c>
      <c r="AL137" s="184">
        <v>17.109439020896037</v>
      </c>
      <c r="AM137" s="184">
        <v>28.994193782681631</v>
      </c>
      <c r="AN137" s="184">
        <v>25.228469250756135</v>
      </c>
      <c r="AO137" s="184">
        <v>5.5530833613215176</v>
      </c>
      <c r="AP137" s="184">
        <v>0</v>
      </c>
      <c r="AQ137" s="184">
        <v>0</v>
      </c>
      <c r="AR137" s="184">
        <v>294.93720994411092</v>
      </c>
      <c r="AS137" s="184">
        <v>90.802105785896927</v>
      </c>
      <c r="AT137" s="184">
        <v>103.831633926319</v>
      </c>
      <c r="AU137" s="184">
        <v>21.18015547132439</v>
      </c>
      <c r="AV137" s="184">
        <v>174.64915870933737</v>
      </c>
      <c r="AW137" s="184">
        <v>177.96635011910598</v>
      </c>
      <c r="AX137" s="184">
        <v>82.821887576501339</v>
      </c>
      <c r="AY137" s="184">
        <v>0.57965129839578711</v>
      </c>
      <c r="AZ137" s="184">
        <v>48.822334621103046</v>
      </c>
      <c r="BA137" s="184">
        <v>477.13848213022158</v>
      </c>
      <c r="BB137" s="184">
        <v>0</v>
      </c>
      <c r="BC137" s="184">
        <v>0</v>
      </c>
      <c r="BD137" s="184">
        <v>0</v>
      </c>
      <c r="BE137" s="184">
        <v>10.377871333706558</v>
      </c>
      <c r="BF137" s="184">
        <v>73.654732129779688</v>
      </c>
      <c r="BG137" s="184">
        <v>152.03440256131259</v>
      </c>
      <c r="BH137" s="184">
        <v>82.943432672399481</v>
      </c>
      <c r="BI137" s="184">
        <v>246.15722032140252</v>
      </c>
      <c r="BJ137" s="184">
        <v>78.943073215658671</v>
      </c>
      <c r="BK137" s="184">
        <v>1.3080525680835582</v>
      </c>
      <c r="BL137" s="184">
        <v>4.2116133441513313</v>
      </c>
      <c r="BM137" s="184">
        <v>3.972659921552292</v>
      </c>
      <c r="BN137" s="184">
        <v>32.930433552417419</v>
      </c>
      <c r="BO137" s="184">
        <v>12.175842303823218</v>
      </c>
      <c r="BP137" s="184">
        <v>0</v>
      </c>
      <c r="BQ137" s="184">
        <v>116.51713819270593</v>
      </c>
      <c r="BR137" s="184">
        <v>40.044676063356548</v>
      </c>
      <c r="BS137" s="184">
        <v>126.98795904623674</v>
      </c>
      <c r="BT137" s="184">
        <v>57.272907398393315</v>
      </c>
      <c r="BU137" s="184">
        <v>36.42433004289385</v>
      </c>
      <c r="BV137" s="184">
        <v>15.304640018229341</v>
      </c>
      <c r="BW137" s="184">
        <v>258.37398425969138</v>
      </c>
      <c r="BX137" s="184">
        <v>51.595999720167264</v>
      </c>
      <c r="BY137" s="184">
        <v>65.705404810209856</v>
      </c>
      <c r="BZ137" s="184">
        <v>0</v>
      </c>
      <c r="CA137" s="184">
        <v>59.513946873990434</v>
      </c>
      <c r="CB137" s="184">
        <v>36.532056110770689</v>
      </c>
      <c r="CC137" s="184">
        <v>96.809827195674643</v>
      </c>
      <c r="CD137" s="184">
        <v>36.880137608436058</v>
      </c>
      <c r="CE137" s="184">
        <v>40.688541622999054</v>
      </c>
      <c r="CF137" s="184">
        <v>44.766679030332917</v>
      </c>
      <c r="CG137" s="184">
        <v>19.696171494007167</v>
      </c>
      <c r="CH137" s="184">
        <v>224.83575939092009</v>
      </c>
      <c r="CI137" s="184">
        <v>58.124270846514854</v>
      </c>
      <c r="CJ137" s="184">
        <v>1369.4689813567202</v>
      </c>
      <c r="CK137" s="184">
        <v>56.513242256707166</v>
      </c>
      <c r="CL137" s="184">
        <v>55.53665946026932</v>
      </c>
      <c r="CM137" s="184">
        <v>0</v>
      </c>
      <c r="CN137" s="184">
        <v>61.228725096145844</v>
      </c>
      <c r="CO137" s="184">
        <v>332.86933241134386</v>
      </c>
      <c r="CP137" s="184">
        <v>2.8997192716574962</v>
      </c>
      <c r="CQ137" s="184">
        <v>111.3463104898464</v>
      </c>
      <c r="CR137" s="184">
        <v>14.481153122837133</v>
      </c>
      <c r="CS137" s="184">
        <v>31.385394894403973</v>
      </c>
      <c r="CT137" s="184">
        <v>65.768047020990082</v>
      </c>
      <c r="CU137" s="184">
        <v>31.089415206255655</v>
      </c>
      <c r="CV137" s="184">
        <v>55.770254960424779</v>
      </c>
      <c r="CW137" s="184">
        <v>114.69713970786225</v>
      </c>
      <c r="CX137" s="184">
        <v>7.8804251890878954</v>
      </c>
      <c r="CY137" s="184">
        <v>8.2037744036759932</v>
      </c>
      <c r="CZ137" s="184">
        <v>0</v>
      </c>
      <c r="DA137" s="184">
        <v>0</v>
      </c>
      <c r="DB137" s="184">
        <v>0</v>
      </c>
      <c r="DC137" s="184">
        <v>42.208292212323059</v>
      </c>
      <c r="DD137" s="184">
        <v>41.224940222276217</v>
      </c>
      <c r="DE137" s="184">
        <v>0</v>
      </c>
      <c r="DF137" s="184">
        <v>184.68266914477184</v>
      </c>
      <c r="DG137" s="184">
        <v>0</v>
      </c>
      <c r="DH137" s="184">
        <v>0</v>
      </c>
      <c r="DI137" s="184">
        <v>97.37463422473661</v>
      </c>
      <c r="DJ137" s="184">
        <v>140.38744148045973</v>
      </c>
      <c r="DK137" s="184">
        <v>40.548820724049875</v>
      </c>
      <c r="DL137" s="184">
        <v>54.297447938944579</v>
      </c>
      <c r="DM137" s="184">
        <v>11.96255567872627</v>
      </c>
      <c r="DN137" s="184">
        <v>0.14717871978701766</v>
      </c>
      <c r="DO137" s="184">
        <v>0</v>
      </c>
      <c r="DP137" s="184">
        <v>0</v>
      </c>
      <c r="DQ137" s="184">
        <v>7.709349457978301E-3</v>
      </c>
      <c r="DR137" s="184">
        <v>13.087201525439475</v>
      </c>
      <c r="DS137" s="184">
        <v>115.81068053070278</v>
      </c>
      <c r="DT137" s="184">
        <v>3.7474651792167997</v>
      </c>
      <c r="DU137" s="184">
        <v>8.8960165182915656</v>
      </c>
      <c r="DV137" s="184">
        <v>160.65445684209155</v>
      </c>
      <c r="DW137" s="184">
        <v>0</v>
      </c>
      <c r="DX137" s="184">
        <v>133.45475082532644</v>
      </c>
      <c r="DY137" s="184">
        <v>0.15060618333933451</v>
      </c>
      <c r="DZ137" s="184">
        <v>30.254276125987086</v>
      </c>
      <c r="EA137" s="184">
        <v>213.87120374299346</v>
      </c>
      <c r="EB137" s="184">
        <v>291.75435211006533</v>
      </c>
      <c r="EC137" s="184">
        <v>81.435819665420951</v>
      </c>
      <c r="ED137" s="184">
        <v>48.978650492777433</v>
      </c>
      <c r="EE137" s="184">
        <v>0.9031587025496679</v>
      </c>
      <c r="EF137" s="184">
        <v>0</v>
      </c>
      <c r="EG137" s="184">
        <v>0</v>
      </c>
      <c r="EH137" s="184">
        <v>0</v>
      </c>
      <c r="EI137" s="184">
        <v>0</v>
      </c>
      <c r="EJ137" s="184">
        <v>559.73351066313171</v>
      </c>
      <c r="EK137" s="184">
        <v>0</v>
      </c>
      <c r="EL137" s="184">
        <v>4.1211359060296973</v>
      </c>
      <c r="EM137" s="184">
        <v>16.06581057182736</v>
      </c>
      <c r="EN137" s="184">
        <v>25.592325259828833</v>
      </c>
      <c r="EO137" s="184">
        <v>136.26026887952017</v>
      </c>
      <c r="EP137" s="184">
        <v>4.1916465140407571</v>
      </c>
      <c r="EQ137" s="184">
        <v>331.64612669599137</v>
      </c>
      <c r="ER137" s="184">
        <v>0</v>
      </c>
      <c r="ES137" s="184">
        <v>2.5205299280438713</v>
      </c>
      <c r="ET137" s="184">
        <v>255.21192112800503</v>
      </c>
      <c r="EU137" s="184">
        <v>0</v>
      </c>
      <c r="EV137" s="184">
        <v>0</v>
      </c>
      <c r="EW137" s="184">
        <v>32.691400938353915</v>
      </c>
      <c r="EX137" s="184">
        <v>378.74106949723284</v>
      </c>
      <c r="EY137" s="184">
        <v>6.224373181115836</v>
      </c>
      <c r="EZ137" s="184">
        <v>0</v>
      </c>
      <c r="FA137" s="184">
        <v>0</v>
      </c>
      <c r="FB137" s="184">
        <v>72.554410462573003</v>
      </c>
      <c r="FC137" s="184">
        <v>0</v>
      </c>
      <c r="FD137" s="184">
        <v>10.494550208052722</v>
      </c>
      <c r="FE137" s="184">
        <v>7.7362925212129126</v>
      </c>
      <c r="FF137" s="184">
        <v>231.62884060626706</v>
      </c>
      <c r="FG137" s="184">
        <v>53.364709294531977</v>
      </c>
      <c r="FH137" s="184">
        <v>25.772389885448685</v>
      </c>
      <c r="FI137" s="184">
        <v>55.432259816948431</v>
      </c>
      <c r="FJ137" s="184">
        <v>6.194146902321962</v>
      </c>
      <c r="FK137" s="184">
        <v>74.834747366112992</v>
      </c>
      <c r="FL137" s="184">
        <v>1.668839910324783E-2</v>
      </c>
      <c r="FM137" s="184">
        <v>19.685367309999997</v>
      </c>
      <c r="FN137" s="184">
        <v>275.28970632100004</v>
      </c>
      <c r="FO137" s="184">
        <v>20.3476705516</v>
      </c>
      <c r="FP137" s="184">
        <v>16.943999999999999</v>
      </c>
      <c r="FQ137" s="184">
        <v>0</v>
      </c>
      <c r="FR137" s="184">
        <v>0</v>
      </c>
      <c r="FS137" s="184">
        <v>0</v>
      </c>
    </row>
    <row r="138" spans="2:175" x14ac:dyDescent="0.25">
      <c r="B138" s="185">
        <v>40513</v>
      </c>
      <c r="C138" s="184">
        <v>638.17159784274577</v>
      </c>
      <c r="D138" s="184">
        <v>102.63706875410985</v>
      </c>
      <c r="E138" s="184">
        <v>152.13013432955043</v>
      </c>
      <c r="F138" s="184">
        <v>69.564204200062051</v>
      </c>
      <c r="G138" s="184">
        <v>138.75681083993507</v>
      </c>
      <c r="H138" s="184">
        <v>62.69295116827368</v>
      </c>
      <c r="I138" s="184">
        <v>171.72480781267714</v>
      </c>
      <c r="J138" s="184">
        <v>6.8604314739368046</v>
      </c>
      <c r="K138" s="184">
        <v>771.6396279904493</v>
      </c>
      <c r="L138" s="184">
        <v>0.53135631759018742</v>
      </c>
      <c r="M138" s="184">
        <v>24.439152747178834</v>
      </c>
      <c r="N138" s="184">
        <v>70.431918338590592</v>
      </c>
      <c r="O138" s="184">
        <v>13.785078070795977</v>
      </c>
      <c r="P138" s="184">
        <v>52.241581259812605</v>
      </c>
      <c r="Q138" s="184">
        <v>8.4713660696558737</v>
      </c>
      <c r="R138" s="184">
        <v>18.296978122795924</v>
      </c>
      <c r="S138" s="184">
        <v>2.1707074034286933</v>
      </c>
      <c r="T138" s="184">
        <v>6.110008514342562</v>
      </c>
      <c r="U138" s="184">
        <v>6.7194526583501117</v>
      </c>
      <c r="V138" s="184">
        <v>64.986781211945939</v>
      </c>
      <c r="W138" s="184">
        <v>3.9985022841690809</v>
      </c>
      <c r="X138" s="184">
        <v>1.7069759501852542</v>
      </c>
      <c r="Y138" s="184">
        <v>98.753228783432149</v>
      </c>
      <c r="Z138" s="184">
        <v>60.035661246265157</v>
      </c>
      <c r="AA138" s="184">
        <v>140.47578080324294</v>
      </c>
      <c r="AB138" s="184">
        <v>82.792645977870208</v>
      </c>
      <c r="AC138" s="184">
        <v>372.88355485006065</v>
      </c>
      <c r="AD138" s="184">
        <v>8.902473980685027</v>
      </c>
      <c r="AE138" s="184">
        <v>14.123192805627875</v>
      </c>
      <c r="AF138" s="184">
        <v>0</v>
      </c>
      <c r="AG138" s="184">
        <v>122.46696897186513</v>
      </c>
      <c r="AH138" s="184">
        <v>164.39694160226827</v>
      </c>
      <c r="AI138" s="184">
        <v>38.337565802079197</v>
      </c>
      <c r="AJ138" s="184">
        <v>276.85065237915103</v>
      </c>
      <c r="AK138" s="184">
        <v>38.765106700841713</v>
      </c>
      <c r="AL138" s="184">
        <v>16.667803076751273</v>
      </c>
      <c r="AM138" s="184">
        <v>31.070403511790403</v>
      </c>
      <c r="AN138" s="184">
        <v>24.933294766126348</v>
      </c>
      <c r="AO138" s="184">
        <v>5.3565845120801514</v>
      </c>
      <c r="AP138" s="184">
        <v>0</v>
      </c>
      <c r="AQ138" s="184">
        <v>0</v>
      </c>
      <c r="AR138" s="184">
        <v>291.38422735530935</v>
      </c>
      <c r="AS138" s="184">
        <v>89.085676323469983</v>
      </c>
      <c r="AT138" s="184">
        <v>107.37986089154492</v>
      </c>
      <c r="AU138" s="184">
        <v>21.188077515776094</v>
      </c>
      <c r="AV138" s="184">
        <v>194.98913253144212</v>
      </c>
      <c r="AW138" s="184">
        <v>177.69404123309729</v>
      </c>
      <c r="AX138" s="184">
        <v>84.308145590665077</v>
      </c>
      <c r="AY138" s="184">
        <v>0.85339632887613948</v>
      </c>
      <c r="AZ138" s="184">
        <v>49.853261456086578</v>
      </c>
      <c r="BA138" s="184">
        <v>501.14025597253311</v>
      </c>
      <c r="BB138" s="184">
        <v>0</v>
      </c>
      <c r="BC138" s="184">
        <v>0</v>
      </c>
      <c r="BD138" s="184">
        <v>0</v>
      </c>
      <c r="BE138" s="184">
        <v>10.847190031600128</v>
      </c>
      <c r="BF138" s="184">
        <v>78.156549666749385</v>
      </c>
      <c r="BG138" s="184">
        <v>157.78971664085896</v>
      </c>
      <c r="BH138" s="184">
        <v>82.023159235689164</v>
      </c>
      <c r="BI138" s="184">
        <v>250.41450791721994</v>
      </c>
      <c r="BJ138" s="184">
        <v>103.22652945773179</v>
      </c>
      <c r="BK138" s="184">
        <v>1.1543061237076477</v>
      </c>
      <c r="BL138" s="184">
        <v>4.4911293443648539</v>
      </c>
      <c r="BM138" s="184">
        <v>3.9728150937022955</v>
      </c>
      <c r="BN138" s="184">
        <v>31.761270582761018</v>
      </c>
      <c r="BO138" s="184">
        <v>11.455143260197074</v>
      </c>
      <c r="BP138" s="184">
        <v>0</v>
      </c>
      <c r="BQ138" s="184">
        <v>118.01880424117564</v>
      </c>
      <c r="BR138" s="184">
        <v>40.117053882218201</v>
      </c>
      <c r="BS138" s="184">
        <v>127.1018302845939</v>
      </c>
      <c r="BT138" s="184">
        <v>61.176929639976976</v>
      </c>
      <c r="BU138" s="184">
        <v>36.215668968118116</v>
      </c>
      <c r="BV138" s="184">
        <v>14.686181904778138</v>
      </c>
      <c r="BW138" s="184">
        <v>261.19839905980297</v>
      </c>
      <c r="BX138" s="184">
        <v>50.244633476450133</v>
      </c>
      <c r="BY138" s="184">
        <v>60.318191765681291</v>
      </c>
      <c r="BZ138" s="184">
        <v>0</v>
      </c>
      <c r="CA138" s="184">
        <v>56.634839977534583</v>
      </c>
      <c r="CB138" s="184">
        <v>36.491637981269662</v>
      </c>
      <c r="CC138" s="184">
        <v>98.53580583857611</v>
      </c>
      <c r="CD138" s="184">
        <v>33.9431011890603</v>
      </c>
      <c r="CE138" s="184">
        <v>40.624387592240076</v>
      </c>
      <c r="CF138" s="184">
        <v>33.155103166576431</v>
      </c>
      <c r="CG138" s="184">
        <v>18.003236134913699</v>
      </c>
      <c r="CH138" s="184">
        <v>221.39197061266179</v>
      </c>
      <c r="CI138" s="184">
        <v>59.215830258580219</v>
      </c>
      <c r="CJ138" s="184">
        <v>1383.0739238006699</v>
      </c>
      <c r="CK138" s="184">
        <v>56.575321853307877</v>
      </c>
      <c r="CL138" s="184">
        <v>64.846379052626915</v>
      </c>
      <c r="CM138" s="184">
        <v>0</v>
      </c>
      <c r="CN138" s="184">
        <v>56.921681906940542</v>
      </c>
      <c r="CO138" s="184">
        <v>326.60571656915312</v>
      </c>
      <c r="CP138" s="184">
        <v>2.7509021381537582</v>
      </c>
      <c r="CQ138" s="184">
        <v>114.30440066292631</v>
      </c>
      <c r="CR138" s="184">
        <v>13.56290162043968</v>
      </c>
      <c r="CS138" s="184">
        <v>30.824082563256564</v>
      </c>
      <c r="CT138" s="184">
        <v>62.415773748969983</v>
      </c>
      <c r="CU138" s="184">
        <v>30.08794534284533</v>
      </c>
      <c r="CV138" s="184">
        <v>55.159597819940871</v>
      </c>
      <c r="CW138" s="184">
        <v>110.70960555474385</v>
      </c>
      <c r="CX138" s="184">
        <v>7.3197342350450301</v>
      </c>
      <c r="CY138" s="184">
        <v>7.6308734824092523</v>
      </c>
      <c r="CZ138" s="184">
        <v>0</v>
      </c>
      <c r="DA138" s="184">
        <v>0</v>
      </c>
      <c r="DB138" s="184">
        <v>0</v>
      </c>
      <c r="DC138" s="184">
        <v>42.038570886085751</v>
      </c>
      <c r="DD138" s="184">
        <v>42.310483041938106</v>
      </c>
      <c r="DE138" s="184">
        <v>0</v>
      </c>
      <c r="DF138" s="184">
        <v>201.56370014890814</v>
      </c>
      <c r="DG138" s="184">
        <v>0</v>
      </c>
      <c r="DH138" s="184">
        <v>0</v>
      </c>
      <c r="DI138" s="184">
        <v>102.3928248535136</v>
      </c>
      <c r="DJ138" s="184">
        <v>132.32803007827977</v>
      </c>
      <c r="DK138" s="184">
        <v>38.14326326884958</v>
      </c>
      <c r="DL138" s="184">
        <v>53.640050708489099</v>
      </c>
      <c r="DM138" s="184">
        <v>13.290993116740417</v>
      </c>
      <c r="DN138" s="184">
        <v>0.30597156487812666</v>
      </c>
      <c r="DO138" s="184">
        <v>0</v>
      </c>
      <c r="DP138" s="184">
        <v>0</v>
      </c>
      <c r="DQ138" s="184">
        <v>2.7593705301622872E-2</v>
      </c>
      <c r="DR138" s="184">
        <v>16.680517921240213</v>
      </c>
      <c r="DS138" s="184">
        <v>115.12236567395944</v>
      </c>
      <c r="DT138" s="184">
        <v>6.4447987455052118</v>
      </c>
      <c r="DU138" s="184">
        <v>20.699517541475956</v>
      </c>
      <c r="DV138" s="184">
        <v>208.41545846718572</v>
      </c>
      <c r="DW138" s="184">
        <v>0</v>
      </c>
      <c r="DX138" s="184">
        <v>127.24281262407258</v>
      </c>
      <c r="DY138" s="184">
        <v>0.34040116936433951</v>
      </c>
      <c r="DZ138" s="184">
        <v>30.701503471419866</v>
      </c>
      <c r="EA138" s="184">
        <v>217.30865739651966</v>
      </c>
      <c r="EB138" s="184">
        <v>300.38657604050178</v>
      </c>
      <c r="EC138" s="184">
        <v>83.139618529357392</v>
      </c>
      <c r="ED138" s="184">
        <v>50.923945490899889</v>
      </c>
      <c r="EE138" s="184">
        <v>0.70194098728807353</v>
      </c>
      <c r="EF138" s="184">
        <v>0</v>
      </c>
      <c r="EG138" s="184">
        <v>0</v>
      </c>
      <c r="EH138" s="184">
        <v>0</v>
      </c>
      <c r="EI138" s="184">
        <v>0</v>
      </c>
      <c r="EJ138" s="184">
        <v>646.87624777800852</v>
      </c>
      <c r="EK138" s="184">
        <v>0</v>
      </c>
      <c r="EL138" s="184">
        <v>4.4620905380315046</v>
      </c>
      <c r="EM138" s="184">
        <v>16.058147046991078</v>
      </c>
      <c r="EN138" s="184">
        <v>25.510010185616533</v>
      </c>
      <c r="EO138" s="184">
        <v>139.70456984075287</v>
      </c>
      <c r="EP138" s="184">
        <v>4.7162890990531459</v>
      </c>
      <c r="EQ138" s="184">
        <v>338.45864911168223</v>
      </c>
      <c r="ER138" s="184">
        <v>0</v>
      </c>
      <c r="ES138" s="184">
        <v>2.553946187614796</v>
      </c>
      <c r="ET138" s="184">
        <v>398.08518848474597</v>
      </c>
      <c r="EU138" s="184">
        <v>0</v>
      </c>
      <c r="EV138" s="184">
        <v>0</v>
      </c>
      <c r="EW138" s="184">
        <v>34.072007402694986</v>
      </c>
      <c r="EX138" s="184">
        <v>387.65405514541487</v>
      </c>
      <c r="EY138" s="184">
        <v>3.9160102093103419</v>
      </c>
      <c r="EZ138" s="184">
        <v>0</v>
      </c>
      <c r="FA138" s="184">
        <v>0</v>
      </c>
      <c r="FB138" s="184">
        <v>91.488742872658079</v>
      </c>
      <c r="FC138" s="184">
        <v>0</v>
      </c>
      <c r="FD138" s="184">
        <v>11.284214057385844</v>
      </c>
      <c r="FE138" s="184">
        <v>7.6611865141368671</v>
      </c>
      <c r="FF138" s="184">
        <v>248.61051752242392</v>
      </c>
      <c r="FG138" s="184">
        <v>58.27306077743021</v>
      </c>
      <c r="FH138" s="184">
        <v>27.485932310398663</v>
      </c>
      <c r="FI138" s="184">
        <v>59.728274345468343</v>
      </c>
      <c r="FJ138" s="184">
        <v>6.6034382233138889</v>
      </c>
      <c r="FK138" s="184">
        <v>65.357277094193833</v>
      </c>
      <c r="FL138" s="184">
        <v>9.729395799846611E-5</v>
      </c>
      <c r="FM138" s="184">
        <v>19.117427361290321</v>
      </c>
      <c r="FN138" s="184">
        <v>276.46485744217745</v>
      </c>
      <c r="FO138" s="184">
        <v>20.925997231209674</v>
      </c>
      <c r="FP138" s="184">
        <v>15.714193548387094</v>
      </c>
      <c r="FQ138" s="184">
        <v>0</v>
      </c>
      <c r="FR138" s="184">
        <v>0</v>
      </c>
      <c r="FS138" s="184">
        <v>0</v>
      </c>
    </row>
    <row r="139" spans="2:175" x14ac:dyDescent="0.25">
      <c r="B139" s="185">
        <v>40544</v>
      </c>
      <c r="C139" s="184">
        <v>615.30848441419243</v>
      </c>
      <c r="D139" s="184">
        <v>102.38238924574597</v>
      </c>
      <c r="E139" s="184">
        <v>147.16828454544969</v>
      </c>
      <c r="F139" s="184">
        <v>67.090767278033425</v>
      </c>
      <c r="G139" s="184">
        <v>132.54576725357367</v>
      </c>
      <c r="H139" s="184">
        <v>60.032443112375468</v>
      </c>
      <c r="I139" s="184">
        <v>166.63726175890145</v>
      </c>
      <c r="J139" s="184">
        <v>6.408701981408</v>
      </c>
      <c r="K139" s="184">
        <v>731.52690608917624</v>
      </c>
      <c r="L139" s="184">
        <v>0.54322801274316324</v>
      </c>
      <c r="M139" s="184">
        <v>22.65409993205483</v>
      </c>
      <c r="N139" s="184">
        <v>67.454660172608953</v>
      </c>
      <c r="O139" s="184">
        <v>12.402166285124363</v>
      </c>
      <c r="P139" s="184">
        <v>49.245477776505382</v>
      </c>
      <c r="Q139" s="184">
        <v>8.1510654750663605</v>
      </c>
      <c r="R139" s="184">
        <v>18.47076697530813</v>
      </c>
      <c r="S139" s="184">
        <v>2.2254635967517826</v>
      </c>
      <c r="T139" s="184">
        <v>5.8234350792524525</v>
      </c>
      <c r="U139" s="184">
        <v>6.4729354592075561</v>
      </c>
      <c r="V139" s="184">
        <v>62.968770702733686</v>
      </c>
      <c r="W139" s="184">
        <v>3.7440949334510187</v>
      </c>
      <c r="X139" s="184">
        <v>1.8534532264288646</v>
      </c>
      <c r="Y139" s="184">
        <v>97.384348266003116</v>
      </c>
      <c r="Z139" s="184">
        <v>59.904759395993203</v>
      </c>
      <c r="AA139" s="184">
        <v>143.290252287648</v>
      </c>
      <c r="AB139" s="184">
        <v>78.223582748806479</v>
      </c>
      <c r="AC139" s="184">
        <v>362.08507739623758</v>
      </c>
      <c r="AD139" s="184">
        <v>8.5575540949653739</v>
      </c>
      <c r="AE139" s="184">
        <v>12.581183162510385</v>
      </c>
      <c r="AF139" s="184">
        <v>0</v>
      </c>
      <c r="AG139" s="184">
        <v>108.64094846235834</v>
      </c>
      <c r="AH139" s="184">
        <v>159.55933120369406</v>
      </c>
      <c r="AI139" s="184">
        <v>36.963082714173467</v>
      </c>
      <c r="AJ139" s="184">
        <v>269.71721645319735</v>
      </c>
      <c r="AK139" s="184">
        <v>37.832080928164075</v>
      </c>
      <c r="AL139" s="184">
        <v>16.390013261609649</v>
      </c>
      <c r="AM139" s="184">
        <v>29.686083947436323</v>
      </c>
      <c r="AN139" s="184">
        <v>26.032527547839795</v>
      </c>
      <c r="AO139" s="184">
        <v>5.3784250819957</v>
      </c>
      <c r="AP139" s="184">
        <v>0</v>
      </c>
      <c r="AQ139" s="184">
        <v>0</v>
      </c>
      <c r="AR139" s="184">
        <v>291.64176107252945</v>
      </c>
      <c r="AS139" s="184">
        <v>86.227346267944313</v>
      </c>
      <c r="AT139" s="184">
        <v>109.62379700262305</v>
      </c>
      <c r="AU139" s="184">
        <v>21.437183758705711</v>
      </c>
      <c r="AV139" s="184">
        <v>190.66588099973325</v>
      </c>
      <c r="AW139" s="184">
        <v>173.51840818947764</v>
      </c>
      <c r="AX139" s="184">
        <v>82.891460254900892</v>
      </c>
      <c r="AY139" s="184">
        <v>0.79652534220655902</v>
      </c>
      <c r="AZ139" s="184">
        <v>48.552794070900745</v>
      </c>
      <c r="BA139" s="184">
        <v>501.84569337329646</v>
      </c>
      <c r="BB139" s="184">
        <v>0</v>
      </c>
      <c r="BC139" s="184">
        <v>0</v>
      </c>
      <c r="BD139" s="184">
        <v>0</v>
      </c>
      <c r="BE139" s="184">
        <v>10.238091939036371</v>
      </c>
      <c r="BF139" s="184">
        <v>77.274272890095645</v>
      </c>
      <c r="BG139" s="184">
        <v>156.07342012822761</v>
      </c>
      <c r="BH139" s="184">
        <v>80.400095603638746</v>
      </c>
      <c r="BI139" s="184">
        <v>246.57567715428786</v>
      </c>
      <c r="BJ139" s="184">
        <v>109.60833446582886</v>
      </c>
      <c r="BK139" s="184">
        <v>1.0758599633723092</v>
      </c>
      <c r="BL139" s="184">
        <v>4.4038268741738031</v>
      </c>
      <c r="BM139" s="184">
        <v>4.2374348011561151</v>
      </c>
      <c r="BN139" s="184">
        <v>31.760230376335969</v>
      </c>
      <c r="BO139" s="184">
        <v>10.85122004491406</v>
      </c>
      <c r="BP139" s="184">
        <v>0</v>
      </c>
      <c r="BQ139" s="184">
        <v>122.48239497286221</v>
      </c>
      <c r="BR139" s="184">
        <v>39.803868337379157</v>
      </c>
      <c r="BS139" s="184">
        <v>126.60376839784544</v>
      </c>
      <c r="BT139" s="184">
        <v>57.67663638648007</v>
      </c>
      <c r="BU139" s="184">
        <v>34.966405184107856</v>
      </c>
      <c r="BV139" s="184">
        <v>15.159677650447565</v>
      </c>
      <c r="BW139" s="184">
        <v>262.24238164672158</v>
      </c>
      <c r="BX139" s="184">
        <v>49.3046760919338</v>
      </c>
      <c r="BY139" s="184">
        <v>64.827492058459214</v>
      </c>
      <c r="BZ139" s="184">
        <v>0</v>
      </c>
      <c r="CA139" s="184">
        <v>57.076818827578677</v>
      </c>
      <c r="CB139" s="184">
        <v>35.640265739379963</v>
      </c>
      <c r="CC139" s="184">
        <v>99.677570030972589</v>
      </c>
      <c r="CD139" s="184">
        <v>34.273108810876074</v>
      </c>
      <c r="CE139" s="184">
        <v>40.306103108992303</v>
      </c>
      <c r="CF139" s="184">
        <v>37.153255452083812</v>
      </c>
      <c r="CG139" s="184">
        <v>16.354577669016376</v>
      </c>
      <c r="CH139" s="184">
        <v>218.6680280910127</v>
      </c>
      <c r="CI139" s="184">
        <v>58.823501189330671</v>
      </c>
      <c r="CJ139" s="184">
        <v>1428.1486109747643</v>
      </c>
      <c r="CK139" s="184">
        <v>62.076465970559362</v>
      </c>
      <c r="CL139" s="184">
        <v>68.340951263728712</v>
      </c>
      <c r="CM139" s="184">
        <v>0</v>
      </c>
      <c r="CN139" s="184">
        <v>58.901406259203739</v>
      </c>
      <c r="CO139" s="184">
        <v>321.05405300695537</v>
      </c>
      <c r="CP139" s="184">
        <v>2.9067338183422318</v>
      </c>
      <c r="CQ139" s="184">
        <v>111.03342067379234</v>
      </c>
      <c r="CR139" s="184">
        <v>12.541175294197867</v>
      </c>
      <c r="CS139" s="184">
        <v>30.807179108994841</v>
      </c>
      <c r="CT139" s="184">
        <v>61.733332642434256</v>
      </c>
      <c r="CU139" s="184">
        <v>30.328171014920201</v>
      </c>
      <c r="CV139" s="184">
        <v>55.087268045155867</v>
      </c>
      <c r="CW139" s="184">
        <v>108.11425415776174</v>
      </c>
      <c r="CX139" s="184">
        <v>6.580507224154303</v>
      </c>
      <c r="CY139" s="184">
        <v>7.0030662628990727</v>
      </c>
      <c r="CZ139" s="184">
        <v>0</v>
      </c>
      <c r="DA139" s="184">
        <v>0</v>
      </c>
      <c r="DB139" s="184">
        <v>0</v>
      </c>
      <c r="DC139" s="184">
        <v>41.233637459013309</v>
      </c>
      <c r="DD139" s="184">
        <v>39.709651177089356</v>
      </c>
      <c r="DE139" s="184">
        <v>0</v>
      </c>
      <c r="DF139" s="184">
        <v>198.47979227533048</v>
      </c>
      <c r="DG139" s="184">
        <v>0</v>
      </c>
      <c r="DH139" s="184">
        <v>0</v>
      </c>
      <c r="DI139" s="184">
        <v>104.97026038554142</v>
      </c>
      <c r="DJ139" s="184">
        <v>128.63938832198494</v>
      </c>
      <c r="DK139" s="184">
        <v>38.159863008208752</v>
      </c>
      <c r="DL139" s="184">
        <v>51.073342985632848</v>
      </c>
      <c r="DM139" s="184">
        <v>11.045874322509846</v>
      </c>
      <c r="DN139" s="184">
        <v>0.11526115955682796</v>
      </c>
      <c r="DO139" s="184">
        <v>0</v>
      </c>
      <c r="DP139" s="184">
        <v>0</v>
      </c>
      <c r="DQ139" s="184">
        <v>4.7573563208555172E-2</v>
      </c>
      <c r="DR139" s="184">
        <v>15.616090539658487</v>
      </c>
      <c r="DS139" s="184">
        <v>126.57699463720265</v>
      </c>
      <c r="DT139" s="184">
        <v>5.2651020196599827</v>
      </c>
      <c r="DU139" s="184">
        <v>18.58385395641276</v>
      </c>
      <c r="DV139" s="184">
        <v>181.15832697035955</v>
      </c>
      <c r="DW139" s="184">
        <v>0</v>
      </c>
      <c r="DX139" s="184">
        <v>140.23281641337834</v>
      </c>
      <c r="DY139" s="184">
        <v>0.33361905119904256</v>
      </c>
      <c r="DZ139" s="184">
        <v>29.437113597481385</v>
      </c>
      <c r="EA139" s="184">
        <v>208.3262688503269</v>
      </c>
      <c r="EB139" s="184">
        <v>290.91357789744728</v>
      </c>
      <c r="EC139" s="184">
        <v>77.29966801807322</v>
      </c>
      <c r="ED139" s="184">
        <v>47.186533273592637</v>
      </c>
      <c r="EE139" s="184">
        <v>0.66145667578037026</v>
      </c>
      <c r="EF139" s="184">
        <v>0</v>
      </c>
      <c r="EG139" s="184">
        <v>0</v>
      </c>
      <c r="EH139" s="184">
        <v>0</v>
      </c>
      <c r="EI139" s="184">
        <v>0</v>
      </c>
      <c r="EJ139" s="184">
        <v>635.03838111541529</v>
      </c>
      <c r="EK139" s="184">
        <v>0</v>
      </c>
      <c r="EL139" s="184">
        <v>4.6804403331736575</v>
      </c>
      <c r="EM139" s="184">
        <v>15.285371033767415</v>
      </c>
      <c r="EN139" s="184">
        <v>25.973483394554826</v>
      </c>
      <c r="EO139" s="184">
        <v>132.27571172816187</v>
      </c>
      <c r="EP139" s="184">
        <v>5.2303416684180677</v>
      </c>
      <c r="EQ139" s="184">
        <v>327.70904720273478</v>
      </c>
      <c r="ER139" s="184">
        <v>0</v>
      </c>
      <c r="ES139" s="184">
        <v>2.3291331688463308</v>
      </c>
      <c r="ET139" s="184">
        <v>381.30216904799227</v>
      </c>
      <c r="EU139" s="184">
        <v>0</v>
      </c>
      <c r="EV139" s="184">
        <v>0</v>
      </c>
      <c r="EW139" s="184">
        <v>32.395056335910482</v>
      </c>
      <c r="EX139" s="184">
        <v>402.42466898232141</v>
      </c>
      <c r="EY139" s="184">
        <v>5.4637502081099676</v>
      </c>
      <c r="EZ139" s="184">
        <v>0</v>
      </c>
      <c r="FA139" s="184">
        <v>0</v>
      </c>
      <c r="FB139" s="184">
        <v>87.27746192971577</v>
      </c>
      <c r="FC139" s="184">
        <v>0</v>
      </c>
      <c r="FD139" s="184">
        <v>9.310949364919539</v>
      </c>
      <c r="FE139" s="184">
        <v>6.6748429242944161</v>
      </c>
      <c r="FF139" s="184">
        <v>233.93241477295706</v>
      </c>
      <c r="FG139" s="184">
        <v>55.12225973295174</v>
      </c>
      <c r="FH139" s="184">
        <v>26.720165975946561</v>
      </c>
      <c r="FI139" s="184">
        <v>56.717263377923082</v>
      </c>
      <c r="FJ139" s="184">
        <v>6.4753538403813895</v>
      </c>
      <c r="FK139" s="184">
        <v>73.098484533206715</v>
      </c>
      <c r="FL139" s="184">
        <v>0</v>
      </c>
      <c r="FM139" s="184">
        <v>17.788401648387094</v>
      </c>
      <c r="FN139" s="184">
        <v>259.81582403733876</v>
      </c>
      <c r="FO139" s="184">
        <v>20.112741903145164</v>
      </c>
      <c r="FP139" s="184">
        <v>15.372580645161289</v>
      </c>
      <c r="FQ139" s="184">
        <v>0</v>
      </c>
      <c r="FR139" s="184">
        <v>0</v>
      </c>
      <c r="FS139" s="184">
        <v>0</v>
      </c>
    </row>
    <row r="140" spans="2:175" x14ac:dyDescent="0.25">
      <c r="B140" s="185">
        <v>40575</v>
      </c>
      <c r="C140" s="184">
        <v>627.34921420023693</v>
      </c>
      <c r="D140" s="184">
        <v>102.55636066166281</v>
      </c>
      <c r="E140" s="184">
        <v>148.83485113680211</v>
      </c>
      <c r="F140" s="184">
        <v>69.715206719012912</v>
      </c>
      <c r="G140" s="184">
        <v>132.59497835876445</v>
      </c>
      <c r="H140" s="184">
        <v>60.71821663064852</v>
      </c>
      <c r="I140" s="184">
        <v>163.3645685995692</v>
      </c>
      <c r="J140" s="184">
        <v>6.2618935108192684</v>
      </c>
      <c r="K140" s="184">
        <v>729.24152581575743</v>
      </c>
      <c r="L140" s="184">
        <v>0.51082831078761648</v>
      </c>
      <c r="M140" s="184">
        <v>22.052693841123478</v>
      </c>
      <c r="N140" s="184">
        <v>69.60292557980064</v>
      </c>
      <c r="O140" s="184">
        <v>11.870094441440404</v>
      </c>
      <c r="P140" s="184">
        <v>49.87448982812446</v>
      </c>
      <c r="Q140" s="184">
        <v>8.0801555582974398</v>
      </c>
      <c r="R140" s="184">
        <v>18.383967826733034</v>
      </c>
      <c r="S140" s="184">
        <v>2.1774499296288998</v>
      </c>
      <c r="T140" s="184">
        <v>6.0675238596557355</v>
      </c>
      <c r="U140" s="184">
        <v>6.4009954516076268</v>
      </c>
      <c r="V140" s="184">
        <v>61.877028356074611</v>
      </c>
      <c r="W140" s="184">
        <v>3.7204629221175032</v>
      </c>
      <c r="X140" s="184">
        <v>2.0856445185804824</v>
      </c>
      <c r="Y140" s="184">
        <v>108.04550021176583</v>
      </c>
      <c r="Z140" s="184">
        <v>54.983506627302766</v>
      </c>
      <c r="AA140" s="184">
        <v>144.79756945962168</v>
      </c>
      <c r="AB140" s="184">
        <v>76.836966122190518</v>
      </c>
      <c r="AC140" s="184">
        <v>357.08542342102271</v>
      </c>
      <c r="AD140" s="184">
        <v>8.9990808877740704</v>
      </c>
      <c r="AE140" s="184">
        <v>12.865717954440255</v>
      </c>
      <c r="AF140" s="184">
        <v>0</v>
      </c>
      <c r="AG140" s="184">
        <v>118.00709172987278</v>
      </c>
      <c r="AH140" s="184">
        <v>162.34638209181728</v>
      </c>
      <c r="AI140" s="184">
        <v>38.267505288815855</v>
      </c>
      <c r="AJ140" s="184">
        <v>264.27116853722606</v>
      </c>
      <c r="AK140" s="184">
        <v>38.865643243072</v>
      </c>
      <c r="AL140" s="184">
        <v>17.593246693393628</v>
      </c>
      <c r="AM140" s="184">
        <v>29.707470953977428</v>
      </c>
      <c r="AN140" s="184">
        <v>25.764724927929173</v>
      </c>
      <c r="AO140" s="184">
        <v>5.4295000994137093</v>
      </c>
      <c r="AP140" s="184">
        <v>0</v>
      </c>
      <c r="AQ140" s="184">
        <v>0</v>
      </c>
      <c r="AR140" s="184">
        <v>316.63029657889825</v>
      </c>
      <c r="AS140" s="184">
        <v>87.575389864806709</v>
      </c>
      <c r="AT140" s="184">
        <v>111.28278609004596</v>
      </c>
      <c r="AU140" s="184">
        <v>20.574204677258432</v>
      </c>
      <c r="AV140" s="184">
        <v>191.22516859217367</v>
      </c>
      <c r="AW140" s="184">
        <v>174.07475677180963</v>
      </c>
      <c r="AX140" s="184">
        <v>79.244423543575948</v>
      </c>
      <c r="AY140" s="184">
        <v>0.79093285027922677</v>
      </c>
      <c r="AZ140" s="184">
        <v>49.414832164261917</v>
      </c>
      <c r="BA140" s="184">
        <v>509.7519676047869</v>
      </c>
      <c r="BB140" s="184">
        <v>0</v>
      </c>
      <c r="BC140" s="184">
        <v>0</v>
      </c>
      <c r="BD140" s="184">
        <v>0</v>
      </c>
      <c r="BE140" s="184">
        <v>10.031811516554033</v>
      </c>
      <c r="BF140" s="184">
        <v>73.002637842805811</v>
      </c>
      <c r="BG140" s="184">
        <v>155.15482549321092</v>
      </c>
      <c r="BH140" s="184">
        <v>81.36493461213378</v>
      </c>
      <c r="BI140" s="184">
        <v>244.82203184176157</v>
      </c>
      <c r="BJ140" s="184">
        <v>112.89715652330159</v>
      </c>
      <c r="BK140" s="184">
        <v>1.0396560942798665</v>
      </c>
      <c r="BL140" s="184">
        <v>4.315992897144973</v>
      </c>
      <c r="BM140" s="184">
        <v>3.9220792731842353</v>
      </c>
      <c r="BN140" s="184">
        <v>30.691418744584261</v>
      </c>
      <c r="BO140" s="184">
        <v>10.615905412240345</v>
      </c>
      <c r="BP140" s="184">
        <v>0</v>
      </c>
      <c r="BQ140" s="184">
        <v>122.67808371853381</v>
      </c>
      <c r="BR140" s="184">
        <v>39.635501804303928</v>
      </c>
      <c r="BS140" s="184">
        <v>128.01004261900673</v>
      </c>
      <c r="BT140" s="184">
        <v>58.023371127587957</v>
      </c>
      <c r="BU140" s="184">
        <v>36.746631226338813</v>
      </c>
      <c r="BV140" s="184">
        <v>15.116941143814968</v>
      </c>
      <c r="BW140" s="184">
        <v>266.82900655790161</v>
      </c>
      <c r="BX140" s="184">
        <v>50.101649226515946</v>
      </c>
      <c r="BY140" s="184">
        <v>66.730474058795963</v>
      </c>
      <c r="BZ140" s="184">
        <v>0</v>
      </c>
      <c r="CA140" s="184">
        <v>57.355691224249441</v>
      </c>
      <c r="CB140" s="184">
        <v>34.808614734486603</v>
      </c>
      <c r="CC140" s="184">
        <v>100.86507565957301</v>
      </c>
      <c r="CD140" s="184">
        <v>36.71742841993165</v>
      </c>
      <c r="CE140" s="184">
        <v>39.948387141250919</v>
      </c>
      <c r="CF140" s="184">
        <v>39.75652957844941</v>
      </c>
      <c r="CG140" s="184">
        <v>18.280585359946524</v>
      </c>
      <c r="CH140" s="184">
        <v>221.73442648550272</v>
      </c>
      <c r="CI140" s="184">
        <v>58.41082927746762</v>
      </c>
      <c r="CJ140" s="184">
        <v>1428.355441658581</v>
      </c>
      <c r="CK140" s="184">
        <v>62.661346410468902</v>
      </c>
      <c r="CL140" s="184">
        <v>70.854042169284071</v>
      </c>
      <c r="CM140" s="184">
        <v>0</v>
      </c>
      <c r="CN140" s="184">
        <v>62.718498847386755</v>
      </c>
      <c r="CO140" s="184">
        <v>322.64597313015696</v>
      </c>
      <c r="CP140" s="184">
        <v>3.0776673295373707</v>
      </c>
      <c r="CQ140" s="184">
        <v>114.23686069092743</v>
      </c>
      <c r="CR140" s="184">
        <v>12.625195272121662</v>
      </c>
      <c r="CS140" s="184">
        <v>31.456201146148647</v>
      </c>
      <c r="CT140" s="184">
        <v>61.539908242818633</v>
      </c>
      <c r="CU140" s="184">
        <v>30.973250202881044</v>
      </c>
      <c r="CV140" s="184">
        <v>54.46979692214429</v>
      </c>
      <c r="CW140" s="184">
        <v>108.55150533813281</v>
      </c>
      <c r="CX140" s="184">
        <v>7.1778969446511089</v>
      </c>
      <c r="CY140" s="184">
        <v>7.3319203874966128</v>
      </c>
      <c r="CZ140" s="184">
        <v>0</v>
      </c>
      <c r="DA140" s="184">
        <v>0</v>
      </c>
      <c r="DB140" s="184">
        <v>0</v>
      </c>
      <c r="DC140" s="184">
        <v>40.572337024228169</v>
      </c>
      <c r="DD140" s="184">
        <v>40.628182477074958</v>
      </c>
      <c r="DE140" s="184">
        <v>0</v>
      </c>
      <c r="DF140" s="184">
        <v>190.07093793471503</v>
      </c>
      <c r="DG140" s="184">
        <v>0</v>
      </c>
      <c r="DH140" s="184">
        <v>0</v>
      </c>
      <c r="DI140" s="184">
        <v>95.34191163270863</v>
      </c>
      <c r="DJ140" s="184">
        <v>133.8321391046866</v>
      </c>
      <c r="DK140" s="184">
        <v>38.316648853288676</v>
      </c>
      <c r="DL140" s="184">
        <v>51.871072171476079</v>
      </c>
      <c r="DM140" s="184">
        <v>12.057236823218453</v>
      </c>
      <c r="DN140" s="184">
        <v>0.11089198336767508</v>
      </c>
      <c r="DO140" s="184">
        <v>0</v>
      </c>
      <c r="DP140" s="184">
        <v>0</v>
      </c>
      <c r="DQ140" s="184">
        <v>6.3270976591716627E-2</v>
      </c>
      <c r="DR140" s="184">
        <v>16.064482210616958</v>
      </c>
      <c r="DS140" s="184">
        <v>124.69119276103602</v>
      </c>
      <c r="DT140" s="184">
        <v>6.1396280520933688</v>
      </c>
      <c r="DU140" s="184">
        <v>18.365851736203162</v>
      </c>
      <c r="DV140" s="184">
        <v>196.5838337683727</v>
      </c>
      <c r="DW140" s="184">
        <v>0</v>
      </c>
      <c r="DX140" s="184">
        <v>143.73156898067555</v>
      </c>
      <c r="DY140" s="184">
        <v>0.33028970525411488</v>
      </c>
      <c r="DZ140" s="184">
        <v>29.397786432303594</v>
      </c>
      <c r="EA140" s="184">
        <v>213.66603108027911</v>
      </c>
      <c r="EB140" s="184">
        <v>291.62471056741657</v>
      </c>
      <c r="EC140" s="184">
        <v>77.458481053069022</v>
      </c>
      <c r="ED140" s="184">
        <v>49.002502945115637</v>
      </c>
      <c r="EE140" s="184">
        <v>0.68259496094589578</v>
      </c>
      <c r="EF140" s="184">
        <v>0</v>
      </c>
      <c r="EG140" s="184">
        <v>0</v>
      </c>
      <c r="EH140" s="184">
        <v>0</v>
      </c>
      <c r="EI140" s="184">
        <v>0</v>
      </c>
      <c r="EJ140" s="184">
        <v>629.59968888066294</v>
      </c>
      <c r="EK140" s="184">
        <v>0</v>
      </c>
      <c r="EL140" s="184">
        <v>4.5910477132205783</v>
      </c>
      <c r="EM140" s="184">
        <v>16.181405700348257</v>
      </c>
      <c r="EN140" s="184">
        <v>26.07327290189814</v>
      </c>
      <c r="EO140" s="184">
        <v>133.39205314288407</v>
      </c>
      <c r="EP140" s="184">
        <v>4.5064026230367862</v>
      </c>
      <c r="EQ140" s="184">
        <v>329.06032961448386</v>
      </c>
      <c r="ER140" s="184">
        <v>0</v>
      </c>
      <c r="ES140" s="184">
        <v>2.3306385921569457</v>
      </c>
      <c r="ET140" s="184">
        <v>338.57416120873319</v>
      </c>
      <c r="EU140" s="184">
        <v>1.0925348899138925</v>
      </c>
      <c r="EV140" s="184">
        <v>0</v>
      </c>
      <c r="EW140" s="184">
        <v>32.411735282974604</v>
      </c>
      <c r="EX140" s="184">
        <v>422.08891708425892</v>
      </c>
      <c r="EY140" s="184">
        <v>6.2161015626378493</v>
      </c>
      <c r="EZ140" s="184">
        <v>0</v>
      </c>
      <c r="FA140" s="184">
        <v>0</v>
      </c>
      <c r="FB140" s="184">
        <v>100.03266021567313</v>
      </c>
      <c r="FC140" s="184">
        <v>0</v>
      </c>
      <c r="FD140" s="184">
        <v>9.7106444144537978</v>
      </c>
      <c r="FE140" s="184">
        <v>6.6444686505443009</v>
      </c>
      <c r="FF140" s="184">
        <v>225.32472336162712</v>
      </c>
      <c r="FG140" s="184">
        <v>56.176586728363326</v>
      </c>
      <c r="FH140" s="184">
        <v>25.627371863380443</v>
      </c>
      <c r="FI140" s="184">
        <v>55.57951192047085</v>
      </c>
      <c r="FJ140" s="184">
        <v>6.1270582307748294</v>
      </c>
      <c r="FK140" s="184">
        <v>77.522369036966865</v>
      </c>
      <c r="FL140" s="184">
        <v>1.0704341848695524E-4</v>
      </c>
      <c r="FM140" s="184">
        <v>17.390659424999999</v>
      </c>
      <c r="FN140" s="184">
        <v>283.98485469562507</v>
      </c>
      <c r="FO140" s="184">
        <v>19.803951143625</v>
      </c>
      <c r="FP140" s="184">
        <v>15.254642857142855</v>
      </c>
      <c r="FQ140" s="184">
        <v>0</v>
      </c>
      <c r="FR140" s="184">
        <v>0</v>
      </c>
      <c r="FS140" s="184">
        <v>0</v>
      </c>
    </row>
    <row r="141" spans="2:175" x14ac:dyDescent="0.25">
      <c r="B141" s="185">
        <v>40603</v>
      </c>
      <c r="C141" s="184">
        <v>632.60411961848638</v>
      </c>
      <c r="D141" s="184">
        <v>100.8603403230272</v>
      </c>
      <c r="E141" s="184">
        <v>150.21650792950618</v>
      </c>
      <c r="F141" s="184">
        <v>70.544765652108893</v>
      </c>
      <c r="G141" s="184">
        <v>130.60449407867054</v>
      </c>
      <c r="H141" s="184">
        <v>58.924396567173915</v>
      </c>
      <c r="I141" s="184">
        <v>163.8389967703306</v>
      </c>
      <c r="J141" s="184">
        <v>6.7480904325599349</v>
      </c>
      <c r="K141" s="184">
        <v>721.61680012211991</v>
      </c>
      <c r="L141" s="184">
        <v>0.54515823370892247</v>
      </c>
      <c r="M141" s="184">
        <v>22.49433813951249</v>
      </c>
      <c r="N141" s="184">
        <v>69.486424612472817</v>
      </c>
      <c r="O141" s="184">
        <v>12.255795772878834</v>
      </c>
      <c r="P141" s="184">
        <v>48.590397560990759</v>
      </c>
      <c r="Q141" s="184">
        <v>7.7223882478723267</v>
      </c>
      <c r="R141" s="184">
        <v>17.632215505728798</v>
      </c>
      <c r="S141" s="184">
        <v>2.4456220975236582</v>
      </c>
      <c r="T141" s="184">
        <v>5.8320222953381844</v>
      </c>
      <c r="U141" s="184">
        <v>6.4360655664563176</v>
      </c>
      <c r="V141" s="184">
        <v>60.524053124292095</v>
      </c>
      <c r="W141" s="184">
        <v>3.5773649759420429</v>
      </c>
      <c r="X141" s="184">
        <v>1.9740345556063172</v>
      </c>
      <c r="Y141" s="184">
        <v>93.579549522413998</v>
      </c>
      <c r="Z141" s="184">
        <v>57.100372415143944</v>
      </c>
      <c r="AA141" s="184">
        <v>145.97624552166673</v>
      </c>
      <c r="AB141" s="184">
        <v>77.610733154534557</v>
      </c>
      <c r="AC141" s="184">
        <v>352.68951805822326</v>
      </c>
      <c r="AD141" s="184">
        <v>8.5904897114086047</v>
      </c>
      <c r="AE141" s="184">
        <v>12.307493733477331</v>
      </c>
      <c r="AF141" s="184">
        <v>0</v>
      </c>
      <c r="AG141" s="184">
        <v>118.32039457644544</v>
      </c>
      <c r="AH141" s="184">
        <v>159.75867177349238</v>
      </c>
      <c r="AI141" s="184">
        <v>37.860071374134989</v>
      </c>
      <c r="AJ141" s="184">
        <v>266.14250610470543</v>
      </c>
      <c r="AK141" s="184">
        <v>40.105871772114547</v>
      </c>
      <c r="AL141" s="184">
        <v>17.913110348456865</v>
      </c>
      <c r="AM141" s="184">
        <v>30.306267930553449</v>
      </c>
      <c r="AN141" s="184">
        <v>25.439115026617692</v>
      </c>
      <c r="AO141" s="184">
        <v>5.3448680326945093</v>
      </c>
      <c r="AP141" s="184">
        <v>0</v>
      </c>
      <c r="AQ141" s="184">
        <v>0</v>
      </c>
      <c r="AR141" s="184">
        <v>324.21847007734823</v>
      </c>
      <c r="AS141" s="184">
        <v>86.770499621444671</v>
      </c>
      <c r="AT141" s="184">
        <v>110.8850001602307</v>
      </c>
      <c r="AU141" s="184">
        <v>20.064390546080126</v>
      </c>
      <c r="AV141" s="184">
        <v>185.82471933855481</v>
      </c>
      <c r="AW141" s="184">
        <v>171.59627834448045</v>
      </c>
      <c r="AX141" s="184">
        <v>105.31921280275252</v>
      </c>
      <c r="AY141" s="184">
        <v>0.75656220148810838</v>
      </c>
      <c r="AZ141" s="184">
        <v>49.1382539108372</v>
      </c>
      <c r="BA141" s="184">
        <v>530.93659833425295</v>
      </c>
      <c r="BB141" s="184">
        <v>0</v>
      </c>
      <c r="BC141" s="184">
        <v>0</v>
      </c>
      <c r="BD141" s="184">
        <v>0</v>
      </c>
      <c r="BE141" s="184">
        <v>10.490564028368304</v>
      </c>
      <c r="BF141" s="184">
        <v>74.915392381699434</v>
      </c>
      <c r="BG141" s="184">
        <v>164.20371824522934</v>
      </c>
      <c r="BH141" s="184">
        <v>87.63795039703443</v>
      </c>
      <c r="BI141" s="184">
        <v>232.61177222798841</v>
      </c>
      <c r="BJ141" s="184">
        <v>99.012964893580701</v>
      </c>
      <c r="BK141" s="184">
        <v>1.0071544233738954</v>
      </c>
      <c r="BL141" s="184">
        <v>4.4215073140151429</v>
      </c>
      <c r="BM141" s="184">
        <v>4.0471541535540521</v>
      </c>
      <c r="BN141" s="184">
        <v>33.768762614364263</v>
      </c>
      <c r="BO141" s="184">
        <v>8.9659583803250165</v>
      </c>
      <c r="BP141" s="184">
        <v>0</v>
      </c>
      <c r="BQ141" s="184">
        <v>118.95680726570059</v>
      </c>
      <c r="BR141" s="184">
        <v>37.945316508307819</v>
      </c>
      <c r="BS141" s="184">
        <v>124.68359494222635</v>
      </c>
      <c r="BT141" s="184">
        <v>58.280951981809096</v>
      </c>
      <c r="BU141" s="184">
        <v>31.185063987698424</v>
      </c>
      <c r="BV141" s="184">
        <v>14.93162103443427</v>
      </c>
      <c r="BW141" s="184">
        <v>238.02740459722833</v>
      </c>
      <c r="BX141" s="184">
        <v>47.036186115890402</v>
      </c>
      <c r="BY141" s="184">
        <v>65.455451680240245</v>
      </c>
      <c r="BZ141" s="184">
        <v>0</v>
      </c>
      <c r="CA141" s="184">
        <v>54.630306167014666</v>
      </c>
      <c r="CB141" s="184">
        <v>37.383848463908087</v>
      </c>
      <c r="CC141" s="184">
        <v>102.23318615764877</v>
      </c>
      <c r="CD141" s="184">
        <v>32.135001395294516</v>
      </c>
      <c r="CE141" s="184">
        <v>35.31018413840436</v>
      </c>
      <c r="CF141" s="184">
        <v>22.781773244925461</v>
      </c>
      <c r="CG141" s="184">
        <v>16.224749335255126</v>
      </c>
      <c r="CH141" s="184">
        <v>222.10420429140339</v>
      </c>
      <c r="CI141" s="184">
        <v>58.046121880724627</v>
      </c>
      <c r="CJ141" s="184">
        <v>1430.8002676091717</v>
      </c>
      <c r="CK141" s="184">
        <v>52.637025164018468</v>
      </c>
      <c r="CL141" s="184">
        <v>58.293535959349491</v>
      </c>
      <c r="CM141" s="184">
        <v>0</v>
      </c>
      <c r="CN141" s="184">
        <v>61.763323581586292</v>
      </c>
      <c r="CO141" s="184">
        <v>321.85405044026027</v>
      </c>
      <c r="CP141" s="184">
        <v>3.299513361204061</v>
      </c>
      <c r="CQ141" s="184">
        <v>115.72615220730725</v>
      </c>
      <c r="CR141" s="184">
        <v>12.672907141119797</v>
      </c>
      <c r="CS141" s="184">
        <v>31.177955070917715</v>
      </c>
      <c r="CT141" s="184">
        <v>61.009891427247084</v>
      </c>
      <c r="CU141" s="184">
        <v>30.180674105093956</v>
      </c>
      <c r="CV141" s="184">
        <v>53.707329412331077</v>
      </c>
      <c r="CW141" s="184">
        <v>106.30293926984656</v>
      </c>
      <c r="CX141" s="184">
        <v>7.2481817752706021</v>
      </c>
      <c r="CY141" s="184">
        <v>7.3703759812329688</v>
      </c>
      <c r="CZ141" s="184">
        <v>0</v>
      </c>
      <c r="DA141" s="184">
        <v>0</v>
      </c>
      <c r="DB141" s="184">
        <v>0</v>
      </c>
      <c r="DC141" s="184">
        <v>40.299142840806461</v>
      </c>
      <c r="DD141" s="184">
        <v>38.862861824522128</v>
      </c>
      <c r="DE141" s="184">
        <v>0</v>
      </c>
      <c r="DF141" s="184">
        <v>221.83954920651328</v>
      </c>
      <c r="DG141" s="184">
        <v>0</v>
      </c>
      <c r="DH141" s="184">
        <v>0</v>
      </c>
      <c r="DI141" s="184">
        <v>100.04602059383372</v>
      </c>
      <c r="DJ141" s="184">
        <v>131.07537772457425</v>
      </c>
      <c r="DK141" s="184">
        <v>38.132100066638245</v>
      </c>
      <c r="DL141" s="184">
        <v>50.135160141473399</v>
      </c>
      <c r="DM141" s="184">
        <v>11.363287985457015</v>
      </c>
      <c r="DN141" s="184">
        <v>5.1676996392203266E-2</v>
      </c>
      <c r="DO141" s="184">
        <v>0</v>
      </c>
      <c r="DP141" s="184">
        <v>0</v>
      </c>
      <c r="DQ141" s="184">
        <v>0.10366246511480622</v>
      </c>
      <c r="DR141" s="184">
        <v>17.047226867793096</v>
      </c>
      <c r="DS141" s="184">
        <v>121.80289118469493</v>
      </c>
      <c r="DT141" s="184">
        <v>6.4985389943359655</v>
      </c>
      <c r="DU141" s="184">
        <v>16.995194301639298</v>
      </c>
      <c r="DV141" s="184">
        <v>203.92367921560401</v>
      </c>
      <c r="DW141" s="184">
        <v>0</v>
      </c>
      <c r="DX141" s="184">
        <v>198.99794335801627</v>
      </c>
      <c r="DY141" s="184">
        <v>0.33101847625259545</v>
      </c>
      <c r="DZ141" s="184">
        <v>30.426059019730548</v>
      </c>
      <c r="EA141" s="184">
        <v>209.34453136636495</v>
      </c>
      <c r="EB141" s="184">
        <v>296.70230220303097</v>
      </c>
      <c r="EC141" s="184">
        <v>77.293751401809942</v>
      </c>
      <c r="ED141" s="184">
        <v>46.323168129007477</v>
      </c>
      <c r="EE141" s="184">
        <v>0.70523132144911926</v>
      </c>
      <c r="EF141" s="184">
        <v>0</v>
      </c>
      <c r="EG141" s="184">
        <v>0</v>
      </c>
      <c r="EH141" s="184">
        <v>0</v>
      </c>
      <c r="EI141" s="184">
        <v>0</v>
      </c>
      <c r="EJ141" s="184">
        <v>697.49470663094928</v>
      </c>
      <c r="EK141" s="184">
        <v>0</v>
      </c>
      <c r="EL141" s="184">
        <v>4.6466510822629559</v>
      </c>
      <c r="EM141" s="184">
        <v>14.986205879119593</v>
      </c>
      <c r="EN141" s="184">
        <v>24.369309781073866</v>
      </c>
      <c r="EO141" s="184">
        <v>131.83509005008329</v>
      </c>
      <c r="EP141" s="184">
        <v>3.8656112456458733</v>
      </c>
      <c r="EQ141" s="184">
        <v>326.5229753090066</v>
      </c>
      <c r="ER141" s="184">
        <v>0</v>
      </c>
      <c r="ES141" s="184">
        <v>2.1206982894626267</v>
      </c>
      <c r="ET141" s="184">
        <v>344.82716694797188</v>
      </c>
      <c r="EU141" s="184">
        <v>8.5087054554435522</v>
      </c>
      <c r="EV141" s="184">
        <v>0</v>
      </c>
      <c r="EW141" s="184">
        <v>33.611964630444852</v>
      </c>
      <c r="EX141" s="184">
        <v>402.12953170341177</v>
      </c>
      <c r="EY141" s="184">
        <v>7.0803431495973319</v>
      </c>
      <c r="EZ141" s="184">
        <v>0</v>
      </c>
      <c r="FA141" s="184">
        <v>0</v>
      </c>
      <c r="FB141" s="184">
        <v>92.812469282618238</v>
      </c>
      <c r="FC141" s="184">
        <v>0</v>
      </c>
      <c r="FD141" s="184">
        <v>9.6229772251380581</v>
      </c>
      <c r="FE141" s="184">
        <v>6.3316127013046204</v>
      </c>
      <c r="FF141" s="184">
        <v>229.6522609080144</v>
      </c>
      <c r="FG141" s="184">
        <v>57.504969308357389</v>
      </c>
      <c r="FH141" s="184">
        <v>24.688260949509512</v>
      </c>
      <c r="FI141" s="184">
        <v>53.165605665141484</v>
      </c>
      <c r="FJ141" s="184">
        <v>6.2895593791137783</v>
      </c>
      <c r="FK141" s="184">
        <v>79.364043058627104</v>
      </c>
      <c r="FL141" s="184">
        <v>0.48663420801948915</v>
      </c>
      <c r="FM141" s="184">
        <v>16.877635848387094</v>
      </c>
      <c r="FN141" s="184">
        <v>282.78877252838714</v>
      </c>
      <c r="FO141" s="184">
        <v>18.232526376241935</v>
      </c>
      <c r="FP141" s="184">
        <v>14.233870967741934</v>
      </c>
      <c r="FQ141" s="184">
        <v>0</v>
      </c>
      <c r="FR141" s="184">
        <v>0</v>
      </c>
      <c r="FS141" s="184">
        <v>0</v>
      </c>
    </row>
    <row r="142" spans="2:175" x14ac:dyDescent="0.25">
      <c r="B142" s="185">
        <v>40634</v>
      </c>
      <c r="C142" s="184">
        <v>638.49004576542404</v>
      </c>
      <c r="D142" s="184">
        <v>101.70576615704535</v>
      </c>
      <c r="E142" s="184">
        <v>153.03871262146737</v>
      </c>
      <c r="F142" s="184">
        <v>66.281530937455656</v>
      </c>
      <c r="G142" s="184">
        <v>131.62115459503474</v>
      </c>
      <c r="H142" s="184">
        <v>57.548942528349748</v>
      </c>
      <c r="I142" s="184">
        <v>159.79855410114217</v>
      </c>
      <c r="J142" s="184">
        <v>6.7014181866699856</v>
      </c>
      <c r="K142" s="184">
        <v>723.88103377662242</v>
      </c>
      <c r="L142" s="184">
        <v>0.60394002495624355</v>
      </c>
      <c r="M142" s="184">
        <v>22.253851420673417</v>
      </c>
      <c r="N142" s="184">
        <v>69.854168978606921</v>
      </c>
      <c r="O142" s="184">
        <v>11.575911634565109</v>
      </c>
      <c r="P142" s="184">
        <v>48.038106991070293</v>
      </c>
      <c r="Q142" s="184">
        <v>7.4233003210513635</v>
      </c>
      <c r="R142" s="184">
        <v>16.004966541987038</v>
      </c>
      <c r="S142" s="184">
        <v>2.1989500542059237</v>
      </c>
      <c r="T142" s="184">
        <v>5.8920961451059428</v>
      </c>
      <c r="U142" s="184">
        <v>6.642130374808592</v>
      </c>
      <c r="V142" s="184">
        <v>58.909806739909818</v>
      </c>
      <c r="W142" s="184">
        <v>3.5297849769094052</v>
      </c>
      <c r="X142" s="184">
        <v>1.8989518179402831</v>
      </c>
      <c r="Y142" s="184">
        <v>92.494958961294699</v>
      </c>
      <c r="Z142" s="184">
        <v>45.2053264154262</v>
      </c>
      <c r="AA142" s="184">
        <v>147.38234104249753</v>
      </c>
      <c r="AB142" s="184">
        <v>80.662320191174985</v>
      </c>
      <c r="AC142" s="184">
        <v>356.42111299688798</v>
      </c>
      <c r="AD142" s="184">
        <v>8.4401055843623496</v>
      </c>
      <c r="AE142" s="184">
        <v>13.907985147556102</v>
      </c>
      <c r="AF142" s="184">
        <v>0</v>
      </c>
      <c r="AG142" s="184">
        <v>121.69109082312968</v>
      </c>
      <c r="AH142" s="184">
        <v>159.0273860952241</v>
      </c>
      <c r="AI142" s="184">
        <v>38.305616357197131</v>
      </c>
      <c r="AJ142" s="184">
        <v>269.746436208869</v>
      </c>
      <c r="AK142" s="184">
        <v>37.66366298536407</v>
      </c>
      <c r="AL142" s="184">
        <v>17.357914847205247</v>
      </c>
      <c r="AM142" s="184">
        <v>31.972990962957322</v>
      </c>
      <c r="AN142" s="184">
        <v>26.209228221103196</v>
      </c>
      <c r="AO142" s="184">
        <v>5.2742931205620316</v>
      </c>
      <c r="AP142" s="184">
        <v>0</v>
      </c>
      <c r="AQ142" s="184">
        <v>0</v>
      </c>
      <c r="AR142" s="184">
        <v>328.7083423586493</v>
      </c>
      <c r="AS142" s="184">
        <v>86.424601611851926</v>
      </c>
      <c r="AT142" s="184">
        <v>110.57636135937555</v>
      </c>
      <c r="AU142" s="184">
        <v>20.556491674872902</v>
      </c>
      <c r="AV142" s="184">
        <v>193.10686436724293</v>
      </c>
      <c r="AW142" s="184">
        <v>170.26517828920785</v>
      </c>
      <c r="AX142" s="184">
        <v>127.96033918627803</v>
      </c>
      <c r="AY142" s="184">
        <v>0.73501549617365802</v>
      </c>
      <c r="AZ142" s="184">
        <v>48.621156807983589</v>
      </c>
      <c r="BA142" s="184">
        <v>567.83380240957229</v>
      </c>
      <c r="BB142" s="184">
        <v>0</v>
      </c>
      <c r="BC142" s="184">
        <v>0</v>
      </c>
      <c r="BD142" s="184">
        <v>0</v>
      </c>
      <c r="BE142" s="184">
        <v>10.207363706468467</v>
      </c>
      <c r="BF142" s="184">
        <v>75.125313728675337</v>
      </c>
      <c r="BG142" s="184">
        <v>168.44239515756172</v>
      </c>
      <c r="BH142" s="184">
        <v>86.260680705900995</v>
      </c>
      <c r="BI142" s="184">
        <v>243.64409269478566</v>
      </c>
      <c r="BJ142" s="184">
        <v>107.22955344590025</v>
      </c>
      <c r="BK142" s="184">
        <v>0.95853818580532302</v>
      </c>
      <c r="BL142" s="184">
        <v>4.4499759318759669</v>
      </c>
      <c r="BM142" s="184">
        <v>3.8963902782493109</v>
      </c>
      <c r="BN142" s="184">
        <v>34.69890283241044</v>
      </c>
      <c r="BO142" s="184">
        <v>8.0935092207240356</v>
      </c>
      <c r="BP142" s="184">
        <v>0</v>
      </c>
      <c r="BQ142" s="184">
        <v>126.37184505010875</v>
      </c>
      <c r="BR142" s="184">
        <v>37.406459143634493</v>
      </c>
      <c r="BS142" s="184">
        <v>127.64436987085541</v>
      </c>
      <c r="BT142" s="184">
        <v>58.416318777133455</v>
      </c>
      <c r="BU142" s="184">
        <v>33.430121138891586</v>
      </c>
      <c r="BV142" s="184">
        <v>14.70427469181192</v>
      </c>
      <c r="BW142" s="184">
        <v>267.03774052010641</v>
      </c>
      <c r="BX142" s="184">
        <v>47.248675709648118</v>
      </c>
      <c r="BY142" s="184">
        <v>77.293858343685343</v>
      </c>
      <c r="BZ142" s="184">
        <v>1.9208919728656422</v>
      </c>
      <c r="CA142" s="184">
        <v>59.829071898771765</v>
      </c>
      <c r="CB142" s="184">
        <v>41.382893864498428</v>
      </c>
      <c r="CC142" s="184">
        <v>101.51305027802751</v>
      </c>
      <c r="CD142" s="184">
        <v>38.565660642358552</v>
      </c>
      <c r="CE142" s="184">
        <v>41.557569934976442</v>
      </c>
      <c r="CF142" s="184">
        <v>30.716150154645419</v>
      </c>
      <c r="CG142" s="184">
        <v>17.904691377747586</v>
      </c>
      <c r="CH142" s="184">
        <v>226.29117757323385</v>
      </c>
      <c r="CI142" s="184">
        <v>58.716068822765017</v>
      </c>
      <c r="CJ142" s="184">
        <v>1512.2303306371341</v>
      </c>
      <c r="CK142" s="184">
        <v>60.860238578275847</v>
      </c>
      <c r="CL142" s="184">
        <v>79.563952343729554</v>
      </c>
      <c r="CM142" s="184">
        <v>0</v>
      </c>
      <c r="CN142" s="184">
        <v>61.27509773653594</v>
      </c>
      <c r="CO142" s="184">
        <v>336.58430944644994</v>
      </c>
      <c r="CP142" s="184">
        <v>3.5119970332681034</v>
      </c>
      <c r="CQ142" s="184">
        <v>123.10408680179239</v>
      </c>
      <c r="CR142" s="184">
        <v>12.658223698549035</v>
      </c>
      <c r="CS142" s="184">
        <v>33.129711147963633</v>
      </c>
      <c r="CT142" s="184">
        <v>60.005012627351967</v>
      </c>
      <c r="CU142" s="184">
        <v>30.419765379631883</v>
      </c>
      <c r="CV142" s="184">
        <v>51.868770012782555</v>
      </c>
      <c r="CW142" s="184">
        <v>107.18670500412009</v>
      </c>
      <c r="CX142" s="184">
        <v>7.700441551097235</v>
      </c>
      <c r="CY142" s="184">
        <v>6.8074537830390378</v>
      </c>
      <c r="CZ142" s="184">
        <v>0</v>
      </c>
      <c r="DA142" s="184">
        <v>0</v>
      </c>
      <c r="DB142" s="184">
        <v>0</v>
      </c>
      <c r="DC142" s="184">
        <v>38.315233566481645</v>
      </c>
      <c r="DD142" s="184">
        <v>37.609907193395749</v>
      </c>
      <c r="DE142" s="184">
        <v>0</v>
      </c>
      <c r="DF142" s="184">
        <v>233.03774134126817</v>
      </c>
      <c r="DG142" s="184">
        <v>0</v>
      </c>
      <c r="DH142" s="184">
        <v>0</v>
      </c>
      <c r="DI142" s="184">
        <v>116.45286226701552</v>
      </c>
      <c r="DJ142" s="184">
        <v>141.93290344200804</v>
      </c>
      <c r="DK142" s="184">
        <v>38.68519110072716</v>
      </c>
      <c r="DL142" s="184">
        <v>54.243043993247781</v>
      </c>
      <c r="DM142" s="184">
        <v>12.552017308147633</v>
      </c>
      <c r="DN142" s="184">
        <v>7.2607138842262192E-2</v>
      </c>
      <c r="DO142" s="184">
        <v>0</v>
      </c>
      <c r="DP142" s="184">
        <v>0</v>
      </c>
      <c r="DQ142" s="184">
        <v>8.5336544855898852E-2</v>
      </c>
      <c r="DR142" s="184">
        <v>17.63410599518923</v>
      </c>
      <c r="DS142" s="184">
        <v>129.02279066777061</v>
      </c>
      <c r="DT142" s="184">
        <v>5.2048593906350984</v>
      </c>
      <c r="DU142" s="184">
        <v>19.516005046632539</v>
      </c>
      <c r="DV142" s="184">
        <v>207.05345126104859</v>
      </c>
      <c r="DW142" s="184">
        <v>0</v>
      </c>
      <c r="DX142" s="184">
        <v>239.78001241478725</v>
      </c>
      <c r="DY142" s="184">
        <v>0.34704274842841165</v>
      </c>
      <c r="DZ142" s="184">
        <v>30.410475640572521</v>
      </c>
      <c r="EA142" s="184">
        <v>216.55237863047162</v>
      </c>
      <c r="EB142" s="184">
        <v>300.59661611784924</v>
      </c>
      <c r="EC142" s="184">
        <v>79.836261299746766</v>
      </c>
      <c r="ED142" s="184">
        <v>49.268724423582839</v>
      </c>
      <c r="EE142" s="184">
        <v>0.78863693726874162</v>
      </c>
      <c r="EF142" s="184">
        <v>0</v>
      </c>
      <c r="EG142" s="184">
        <v>0</v>
      </c>
      <c r="EH142" s="184">
        <v>0</v>
      </c>
      <c r="EI142" s="184">
        <v>0</v>
      </c>
      <c r="EJ142" s="184">
        <v>778.93373162377486</v>
      </c>
      <c r="EK142" s="184">
        <v>0</v>
      </c>
      <c r="EL142" s="184">
        <v>5.1486382063058942</v>
      </c>
      <c r="EM142" s="184">
        <v>15.13783961941756</v>
      </c>
      <c r="EN142" s="184">
        <v>25.804654405845376</v>
      </c>
      <c r="EO142" s="184">
        <v>134.84263339441529</v>
      </c>
      <c r="EP142" s="184">
        <v>4.1679189245276698</v>
      </c>
      <c r="EQ142" s="184">
        <v>343.26257447427565</v>
      </c>
      <c r="ER142" s="184">
        <v>0</v>
      </c>
      <c r="ES142" s="184">
        <v>2.1962420975083963</v>
      </c>
      <c r="ET142" s="184">
        <v>349.41295914059475</v>
      </c>
      <c r="EU142" s="184">
        <v>19.892075528155207</v>
      </c>
      <c r="EV142" s="184">
        <v>0</v>
      </c>
      <c r="EW142" s="184">
        <v>36.459082157466305</v>
      </c>
      <c r="EX142" s="184">
        <v>395.45738581969073</v>
      </c>
      <c r="EY142" s="184">
        <v>7.2707233951520687</v>
      </c>
      <c r="EZ142" s="184">
        <v>0</v>
      </c>
      <c r="FA142" s="184">
        <v>0</v>
      </c>
      <c r="FB142" s="184">
        <v>99.495754760697679</v>
      </c>
      <c r="FC142" s="184">
        <v>0</v>
      </c>
      <c r="FD142" s="184">
        <v>9.1265467365492654</v>
      </c>
      <c r="FE142" s="184">
        <v>6.0085060051931158</v>
      </c>
      <c r="FF142" s="184">
        <v>228.4672183049606</v>
      </c>
      <c r="FG142" s="184">
        <v>56.772241596182887</v>
      </c>
      <c r="FH142" s="184">
        <v>24.49514706766265</v>
      </c>
      <c r="FI142" s="184">
        <v>52.304900801184843</v>
      </c>
      <c r="FJ142" s="184">
        <v>6.2870527996988139</v>
      </c>
      <c r="FK142" s="184">
        <v>74.927203977409278</v>
      </c>
      <c r="FL142" s="184">
        <v>0.25730628782509024</v>
      </c>
      <c r="FM142" s="184">
        <v>16.687135709999996</v>
      </c>
      <c r="FN142" s="184">
        <v>276.52444116500004</v>
      </c>
      <c r="FO142" s="184">
        <v>21.366175591950004</v>
      </c>
      <c r="FP142" s="184">
        <v>14.590666666666664</v>
      </c>
      <c r="FQ142" s="184">
        <v>0</v>
      </c>
      <c r="FR142" s="184">
        <v>0</v>
      </c>
      <c r="FS142" s="184">
        <v>0</v>
      </c>
    </row>
    <row r="143" spans="2:175" x14ac:dyDescent="0.25">
      <c r="B143" s="185">
        <v>40664</v>
      </c>
      <c r="C143" s="184">
        <v>625.69127685243893</v>
      </c>
      <c r="D143" s="184">
        <v>102.10566508389445</v>
      </c>
      <c r="E143" s="184">
        <v>150.97203822926411</v>
      </c>
      <c r="F143" s="184">
        <v>68.208991151546229</v>
      </c>
      <c r="G143" s="184">
        <v>133.43310743012634</v>
      </c>
      <c r="H143" s="184">
        <v>60.15965589497798</v>
      </c>
      <c r="I143" s="184">
        <v>161.8845032121971</v>
      </c>
      <c r="J143" s="184">
        <v>7.2553574561707235</v>
      </c>
      <c r="K143" s="184">
        <v>741.79075473449973</v>
      </c>
      <c r="L143" s="184">
        <v>0.60932042195817171</v>
      </c>
      <c r="M143" s="184">
        <v>20.656099742581134</v>
      </c>
      <c r="N143" s="184">
        <v>67.230098074242434</v>
      </c>
      <c r="O143" s="184">
        <v>11.691625732097735</v>
      </c>
      <c r="P143" s="184">
        <v>46.729524717256389</v>
      </c>
      <c r="Q143" s="184">
        <v>5.1568982990509564</v>
      </c>
      <c r="R143" s="184">
        <v>4.5373696652343067</v>
      </c>
      <c r="S143" s="184">
        <v>2.4961480509660614</v>
      </c>
      <c r="T143" s="184">
        <v>5.9069339376711056</v>
      </c>
      <c r="U143" s="184">
        <v>6.2473398450182991</v>
      </c>
      <c r="V143" s="184">
        <v>47.046246756490333</v>
      </c>
      <c r="W143" s="184">
        <v>3.4316179929241808</v>
      </c>
      <c r="X143" s="184">
        <v>0.94299259571982652</v>
      </c>
      <c r="Y143" s="184">
        <v>78.48814411940333</v>
      </c>
      <c r="Z143" s="184">
        <v>39.97060727721734</v>
      </c>
      <c r="AA143" s="184">
        <v>146.01738711442241</v>
      </c>
      <c r="AB143" s="184">
        <v>80.296361965833981</v>
      </c>
      <c r="AC143" s="184">
        <v>353.9313205898697</v>
      </c>
      <c r="AD143" s="184">
        <v>8.5403265332200391</v>
      </c>
      <c r="AE143" s="184">
        <v>13.719275266534119</v>
      </c>
      <c r="AF143" s="184">
        <v>0</v>
      </c>
      <c r="AG143" s="184">
        <v>116.28539003573425</v>
      </c>
      <c r="AH143" s="184">
        <v>156.46322715090491</v>
      </c>
      <c r="AI143" s="184">
        <v>38.310373439615688</v>
      </c>
      <c r="AJ143" s="184">
        <v>256.44001190046527</v>
      </c>
      <c r="AK143" s="184">
        <v>34.625466741832987</v>
      </c>
      <c r="AL143" s="184">
        <v>16.729731914265265</v>
      </c>
      <c r="AM143" s="184">
        <v>32.043710586563193</v>
      </c>
      <c r="AN143" s="184">
        <v>23.703138065253032</v>
      </c>
      <c r="AO143" s="184">
        <v>5.2045095163435251</v>
      </c>
      <c r="AP143" s="184">
        <v>0</v>
      </c>
      <c r="AQ143" s="184">
        <v>0</v>
      </c>
      <c r="AR143" s="184">
        <v>327.98164950942487</v>
      </c>
      <c r="AS143" s="184">
        <v>79.919980606418235</v>
      </c>
      <c r="AT143" s="184">
        <v>115.88181434409951</v>
      </c>
      <c r="AU143" s="184">
        <v>20.107017528284903</v>
      </c>
      <c r="AV143" s="184">
        <v>183.22570700272345</v>
      </c>
      <c r="AW143" s="184">
        <v>166.86249725245591</v>
      </c>
      <c r="AX143" s="184">
        <v>117.67405609560591</v>
      </c>
      <c r="AY143" s="184">
        <v>0.71483595805818112</v>
      </c>
      <c r="AZ143" s="184">
        <v>46.628256316777289</v>
      </c>
      <c r="BA143" s="184">
        <v>544.99242995785119</v>
      </c>
      <c r="BB143" s="184">
        <v>0</v>
      </c>
      <c r="BC143" s="184">
        <v>0</v>
      </c>
      <c r="BD143" s="184">
        <v>0</v>
      </c>
      <c r="BE143" s="184">
        <v>9.5012295777054216</v>
      </c>
      <c r="BF143" s="184">
        <v>73.301730978627077</v>
      </c>
      <c r="BG143" s="184">
        <v>160.40011114676204</v>
      </c>
      <c r="BH143" s="184">
        <v>89.862312063465382</v>
      </c>
      <c r="BI143" s="184">
        <v>254.49051056109963</v>
      </c>
      <c r="BJ143" s="184">
        <v>106.26311213003923</v>
      </c>
      <c r="BK143" s="184">
        <v>0.92423890201159176</v>
      </c>
      <c r="BL143" s="184">
        <v>4.523919498944287</v>
      </c>
      <c r="BM143" s="184">
        <v>4.1778658919850651</v>
      </c>
      <c r="BN143" s="184">
        <v>33.545470660473001</v>
      </c>
      <c r="BO143" s="184">
        <v>9.7063348290188216</v>
      </c>
      <c r="BP143" s="184">
        <v>0</v>
      </c>
      <c r="BQ143" s="184">
        <v>115.47914002836791</v>
      </c>
      <c r="BR143" s="184">
        <v>36.268667977373902</v>
      </c>
      <c r="BS143" s="184">
        <v>118.54259550309183</v>
      </c>
      <c r="BT143" s="184">
        <v>49.155627959820947</v>
      </c>
      <c r="BU143" s="184">
        <v>28.527306973220689</v>
      </c>
      <c r="BV143" s="184">
        <v>13.720144924155219</v>
      </c>
      <c r="BW143" s="184">
        <v>244.10996151226124</v>
      </c>
      <c r="BX143" s="184">
        <v>39.633095526256298</v>
      </c>
      <c r="BY143" s="184">
        <v>71.840941831572763</v>
      </c>
      <c r="BZ143" s="184">
        <v>2.0005594892683289</v>
      </c>
      <c r="CA143" s="184">
        <v>61.603008771137638</v>
      </c>
      <c r="CB143" s="184">
        <v>37.926758927847928</v>
      </c>
      <c r="CC143" s="184">
        <v>99.527784210642082</v>
      </c>
      <c r="CD143" s="184">
        <v>38.312718747051676</v>
      </c>
      <c r="CE143" s="184">
        <v>33.453260193940551</v>
      </c>
      <c r="CF143" s="184">
        <v>28.1391944630567</v>
      </c>
      <c r="CG143" s="184">
        <v>18.162568738222859</v>
      </c>
      <c r="CH143" s="184">
        <v>226.60055997224967</v>
      </c>
      <c r="CI143" s="184">
        <v>58.016724707763707</v>
      </c>
      <c r="CJ143" s="184">
        <v>1465.9861438878922</v>
      </c>
      <c r="CK143" s="184">
        <v>56.820192287253441</v>
      </c>
      <c r="CL143" s="184">
        <v>59.620583845378789</v>
      </c>
      <c r="CM143" s="184">
        <v>0</v>
      </c>
      <c r="CN143" s="184">
        <v>61.87325810639166</v>
      </c>
      <c r="CO143" s="184">
        <v>320.71640990533473</v>
      </c>
      <c r="CP143" s="184">
        <v>2.9556296943068019</v>
      </c>
      <c r="CQ143" s="184">
        <v>107.50620961475619</v>
      </c>
      <c r="CR143" s="184">
        <v>12.322600974838874</v>
      </c>
      <c r="CS143" s="184">
        <v>29.885690954962058</v>
      </c>
      <c r="CT143" s="184">
        <v>56.46942248659645</v>
      </c>
      <c r="CU143" s="184">
        <v>29.384363093914342</v>
      </c>
      <c r="CV143" s="184">
        <v>51.1784124865043</v>
      </c>
      <c r="CW143" s="184">
        <v>96.643020539890941</v>
      </c>
      <c r="CX143" s="184">
        <v>6.6360343568210256</v>
      </c>
      <c r="CY143" s="184">
        <v>4.3547694768917786</v>
      </c>
      <c r="CZ143" s="184">
        <v>0</v>
      </c>
      <c r="DA143" s="184">
        <v>0</v>
      </c>
      <c r="DB143" s="184">
        <v>0</v>
      </c>
      <c r="DC143" s="184">
        <v>36.325031479714454</v>
      </c>
      <c r="DD143" s="184">
        <v>35.31015718338179</v>
      </c>
      <c r="DE143" s="184">
        <v>0</v>
      </c>
      <c r="DF143" s="184">
        <v>235.97661594594396</v>
      </c>
      <c r="DG143" s="184">
        <v>0</v>
      </c>
      <c r="DH143" s="184">
        <v>0</v>
      </c>
      <c r="DI143" s="184">
        <v>47.170926939893313</v>
      </c>
      <c r="DJ143" s="184">
        <v>141.00556246998917</v>
      </c>
      <c r="DK143" s="184">
        <v>38.414710555037345</v>
      </c>
      <c r="DL143" s="184">
        <v>51.613728605203178</v>
      </c>
      <c r="DM143" s="184">
        <v>12.696673704686445</v>
      </c>
      <c r="DN143" s="184">
        <v>7.1958170507113978E-2</v>
      </c>
      <c r="DO143" s="184">
        <v>0</v>
      </c>
      <c r="DP143" s="184">
        <v>0</v>
      </c>
      <c r="DQ143" s="184">
        <v>7.9652157231290224E-2</v>
      </c>
      <c r="DR143" s="184">
        <v>12.737509844065084</v>
      </c>
      <c r="DS143" s="184">
        <v>128.14738499570092</v>
      </c>
      <c r="DT143" s="184">
        <v>5.0715990240480098</v>
      </c>
      <c r="DU143" s="184">
        <v>17.401350535796553</v>
      </c>
      <c r="DV143" s="184">
        <v>203.75901076659792</v>
      </c>
      <c r="DW143" s="184">
        <v>0</v>
      </c>
      <c r="DX143" s="184">
        <v>231.73612104199299</v>
      </c>
      <c r="DY143" s="184">
        <v>0.32778879592034393</v>
      </c>
      <c r="DZ143" s="184">
        <v>29.354832443445282</v>
      </c>
      <c r="EA143" s="184">
        <v>210.3134015733778</v>
      </c>
      <c r="EB143" s="184">
        <v>298.40173732376923</v>
      </c>
      <c r="EC143" s="184">
        <v>79.01617273292787</v>
      </c>
      <c r="ED143" s="184">
        <v>47.22648769509253</v>
      </c>
      <c r="EE143" s="184">
        <v>0.81222930599848042</v>
      </c>
      <c r="EF143" s="184">
        <v>0</v>
      </c>
      <c r="EG143" s="184">
        <v>0</v>
      </c>
      <c r="EH143" s="184">
        <v>0</v>
      </c>
      <c r="EI143" s="184">
        <v>0</v>
      </c>
      <c r="EJ143" s="184">
        <v>850.26364994437586</v>
      </c>
      <c r="EK143" s="184">
        <v>0</v>
      </c>
      <c r="EL143" s="184">
        <v>2.4746353882673628</v>
      </c>
      <c r="EM143" s="184">
        <v>15.88032153488107</v>
      </c>
      <c r="EN143" s="184">
        <v>26.038193045901625</v>
      </c>
      <c r="EO143" s="184">
        <v>131.50987148670055</v>
      </c>
      <c r="EP143" s="184">
        <v>4.2556775235312543</v>
      </c>
      <c r="EQ143" s="184">
        <v>344.13752410678069</v>
      </c>
      <c r="ER143" s="184">
        <v>0</v>
      </c>
      <c r="ES143" s="184">
        <v>2.220903801057001</v>
      </c>
      <c r="ET143" s="184">
        <v>367.9586491526108</v>
      </c>
      <c r="EU143" s="184">
        <v>12.057157158035956</v>
      </c>
      <c r="EV143" s="184">
        <v>0</v>
      </c>
      <c r="EW143" s="184">
        <v>36.104837059341378</v>
      </c>
      <c r="EX143" s="184">
        <v>384.50720111180715</v>
      </c>
      <c r="EY143" s="184">
        <v>7.6841937104492315</v>
      </c>
      <c r="EZ143" s="184">
        <v>0</v>
      </c>
      <c r="FA143" s="184">
        <v>0</v>
      </c>
      <c r="FB143" s="184">
        <v>85.995456417714379</v>
      </c>
      <c r="FC143" s="184">
        <v>0</v>
      </c>
      <c r="FD143" s="184">
        <v>9.2416701597772892</v>
      </c>
      <c r="FE143" s="184">
        <v>6.3880684054572168</v>
      </c>
      <c r="FF143" s="184">
        <v>227.27326917951578</v>
      </c>
      <c r="FG143" s="184">
        <v>55.611644473404915</v>
      </c>
      <c r="FH143" s="184">
        <v>25.413418349890854</v>
      </c>
      <c r="FI143" s="184">
        <v>51.599340719949787</v>
      </c>
      <c r="FJ143" s="184">
        <v>5.6292906381472081</v>
      </c>
      <c r="FK143" s="184">
        <v>72.20568107936063</v>
      </c>
      <c r="FL143" s="184">
        <v>0.19977418159315205</v>
      </c>
      <c r="FM143" s="184">
        <v>14.794649100000001</v>
      </c>
      <c r="FN143" s="184">
        <v>273.64454952483879</v>
      </c>
      <c r="FO143" s="184">
        <v>16.842259691419354</v>
      </c>
      <c r="FP143" s="184">
        <v>15.486451612903224</v>
      </c>
      <c r="FQ143" s="184">
        <v>0</v>
      </c>
      <c r="FR143" s="184">
        <v>0</v>
      </c>
      <c r="FS143" s="184">
        <v>0</v>
      </c>
    </row>
    <row r="144" spans="2:175" x14ac:dyDescent="0.25">
      <c r="B144" s="185">
        <v>40695</v>
      </c>
      <c r="C144" s="184">
        <v>622.46771030665218</v>
      </c>
      <c r="D144" s="184">
        <v>97.502838161702925</v>
      </c>
      <c r="E144" s="184">
        <v>150.56639426120012</v>
      </c>
      <c r="F144" s="184">
        <v>67.137345874017726</v>
      </c>
      <c r="G144" s="184">
        <v>132.82781566699245</v>
      </c>
      <c r="H144" s="184">
        <v>57.721755358665575</v>
      </c>
      <c r="I144" s="184">
        <v>161.88792779443361</v>
      </c>
      <c r="J144" s="184">
        <v>7.1722634157174623</v>
      </c>
      <c r="K144" s="184">
        <v>733.33149566617135</v>
      </c>
      <c r="L144" s="184">
        <v>0.61162674445722476</v>
      </c>
      <c r="M144" s="184">
        <v>21.330203339317318</v>
      </c>
      <c r="N144" s="184">
        <v>68.57708967561797</v>
      </c>
      <c r="O144" s="184">
        <v>11.05861095410846</v>
      </c>
      <c r="P144" s="184">
        <v>46.528866201841034</v>
      </c>
      <c r="Q144" s="184">
        <v>5.6794700833008305</v>
      </c>
      <c r="R144" s="184">
        <v>10.300613281596327</v>
      </c>
      <c r="S144" s="184">
        <v>2.9460050997247027</v>
      </c>
      <c r="T144" s="184">
        <v>5.7953994741502948</v>
      </c>
      <c r="U144" s="184">
        <v>6.238712336062969</v>
      </c>
      <c r="V144" s="184">
        <v>54.093487684851574</v>
      </c>
      <c r="W144" s="184">
        <v>3.2510167548401356</v>
      </c>
      <c r="X144" s="184">
        <v>1.6969455666814699</v>
      </c>
      <c r="Y144" s="184">
        <v>102.42212634617114</v>
      </c>
      <c r="Z144" s="184">
        <v>53.483037300581827</v>
      </c>
      <c r="AA144" s="184">
        <v>147.79090454872667</v>
      </c>
      <c r="AB144" s="184">
        <v>79.227589798281898</v>
      </c>
      <c r="AC144" s="184">
        <v>349.24784559795609</v>
      </c>
      <c r="AD144" s="184">
        <v>8.5745481529849208</v>
      </c>
      <c r="AE144" s="184">
        <v>13.87058665987634</v>
      </c>
      <c r="AF144" s="184">
        <v>0</v>
      </c>
      <c r="AG144" s="184">
        <v>117.73944394864802</v>
      </c>
      <c r="AH144" s="184">
        <v>157.72321437461846</v>
      </c>
      <c r="AI144" s="184">
        <v>38.282001687191631</v>
      </c>
      <c r="AJ144" s="184">
        <v>258.71553044207718</v>
      </c>
      <c r="AK144" s="184">
        <v>34.59595068142589</v>
      </c>
      <c r="AL144" s="184">
        <v>16.527920691246944</v>
      </c>
      <c r="AM144" s="184">
        <v>32.071633888072853</v>
      </c>
      <c r="AN144" s="184">
        <v>25.195094458737859</v>
      </c>
      <c r="AO144" s="184">
        <v>5.2927013951562012</v>
      </c>
      <c r="AP144" s="184">
        <v>0</v>
      </c>
      <c r="AQ144" s="184">
        <v>0</v>
      </c>
      <c r="AR144" s="184">
        <v>325.51978215969785</v>
      </c>
      <c r="AS144" s="184">
        <v>82.770140709626901</v>
      </c>
      <c r="AT144" s="184">
        <v>121.73936136532005</v>
      </c>
      <c r="AU144" s="184">
        <v>19.95249740412325</v>
      </c>
      <c r="AV144" s="184">
        <v>177.82895676373889</v>
      </c>
      <c r="AW144" s="184">
        <v>157.69856109674308</v>
      </c>
      <c r="AX144" s="184">
        <v>118.42937252556732</v>
      </c>
      <c r="AY144" s="184">
        <v>0.70710210105027538</v>
      </c>
      <c r="AZ144" s="184">
        <v>45.106109913608542</v>
      </c>
      <c r="BA144" s="184">
        <v>589.57108341279729</v>
      </c>
      <c r="BB144" s="184">
        <v>0</v>
      </c>
      <c r="BC144" s="184">
        <v>0</v>
      </c>
      <c r="BD144" s="184">
        <v>0</v>
      </c>
      <c r="BE144" s="184">
        <v>9.6023712985950009</v>
      </c>
      <c r="BF144" s="184">
        <v>68.679877602675376</v>
      </c>
      <c r="BG144" s="184">
        <v>156.49249030737812</v>
      </c>
      <c r="BH144" s="184">
        <v>78.069083069223879</v>
      </c>
      <c r="BI144" s="184">
        <v>240.60416053991844</v>
      </c>
      <c r="BJ144" s="184">
        <v>96.331602624376558</v>
      </c>
      <c r="BK144" s="184">
        <v>0.89356794102164583</v>
      </c>
      <c r="BL144" s="184">
        <v>4.2687915060854804</v>
      </c>
      <c r="BM144" s="184">
        <v>3.9007992996527712</v>
      </c>
      <c r="BN144" s="184">
        <v>32.59358461726643</v>
      </c>
      <c r="BO144" s="184">
        <v>8.9427881751661999</v>
      </c>
      <c r="BP144" s="184">
        <v>0</v>
      </c>
      <c r="BQ144" s="184">
        <v>121.84936391226729</v>
      </c>
      <c r="BR144" s="184">
        <v>36.613192601853932</v>
      </c>
      <c r="BS144" s="184">
        <v>119.91417835801164</v>
      </c>
      <c r="BT144" s="184">
        <v>36.241810614398844</v>
      </c>
      <c r="BU144" s="184">
        <v>32.974046217854067</v>
      </c>
      <c r="BV144" s="184">
        <v>14.45118237626027</v>
      </c>
      <c r="BW144" s="184">
        <v>261.92882764601944</v>
      </c>
      <c r="BX144" s="184">
        <v>37.234466634960121</v>
      </c>
      <c r="BY144" s="184">
        <v>70.686403114561259</v>
      </c>
      <c r="BZ144" s="184">
        <v>2.082188559947479</v>
      </c>
      <c r="CA144" s="184">
        <v>65.134590033301166</v>
      </c>
      <c r="CB144" s="184">
        <v>39.072824599217775</v>
      </c>
      <c r="CC144" s="184">
        <v>101.68492541576582</v>
      </c>
      <c r="CD144" s="184">
        <v>39.395411590310765</v>
      </c>
      <c r="CE144" s="184">
        <v>39.480158379934736</v>
      </c>
      <c r="CF144" s="184">
        <v>42.208499070850642</v>
      </c>
      <c r="CG144" s="184">
        <v>19.037030240802885</v>
      </c>
      <c r="CH144" s="184">
        <v>231.39403839520367</v>
      </c>
      <c r="CI144" s="184">
        <v>58.12842302780961</v>
      </c>
      <c r="CJ144" s="184">
        <v>1457.5969209987875</v>
      </c>
      <c r="CK144" s="184">
        <v>60.313645404937041</v>
      </c>
      <c r="CL144" s="184">
        <v>83.205052873075275</v>
      </c>
      <c r="CM144" s="184">
        <v>0</v>
      </c>
      <c r="CN144" s="184">
        <v>62.849802790928457</v>
      </c>
      <c r="CO144" s="184">
        <v>308.3143869138799</v>
      </c>
      <c r="CP144" s="184">
        <v>3.4412479721984477</v>
      </c>
      <c r="CQ144" s="184">
        <v>110.75129543994593</v>
      </c>
      <c r="CR144" s="184">
        <v>12.173424338820785</v>
      </c>
      <c r="CS144" s="184">
        <v>32.147026159484007</v>
      </c>
      <c r="CT144" s="184">
        <v>56.418035353418674</v>
      </c>
      <c r="CU144" s="184">
        <v>28.029052084734985</v>
      </c>
      <c r="CV144" s="184">
        <v>52.249260917073052</v>
      </c>
      <c r="CW144" s="184">
        <v>81.962141056115414</v>
      </c>
      <c r="CX144" s="184">
        <v>6.638527516456934</v>
      </c>
      <c r="CY144" s="184">
        <v>2.844703471352259</v>
      </c>
      <c r="CZ144" s="184">
        <v>0</v>
      </c>
      <c r="DA144" s="184">
        <v>0</v>
      </c>
      <c r="DB144" s="184">
        <v>0</v>
      </c>
      <c r="DC144" s="184">
        <v>34.874625786379866</v>
      </c>
      <c r="DD144" s="184">
        <v>34.678136814235792</v>
      </c>
      <c r="DE144" s="184">
        <v>0</v>
      </c>
      <c r="DF144" s="184">
        <v>230.43688292332172</v>
      </c>
      <c r="DG144" s="184">
        <v>0</v>
      </c>
      <c r="DH144" s="184">
        <v>0</v>
      </c>
      <c r="DI144" s="184">
        <v>43.054598876398295</v>
      </c>
      <c r="DJ144" s="184">
        <v>132.02186856658363</v>
      </c>
      <c r="DK144" s="184">
        <v>36.6377964277968</v>
      </c>
      <c r="DL144" s="184">
        <v>49.740989190499079</v>
      </c>
      <c r="DM144" s="184">
        <v>12.963365338190172</v>
      </c>
      <c r="DN144" s="184">
        <v>7.4791221898833402E-2</v>
      </c>
      <c r="DO144" s="184">
        <v>0</v>
      </c>
      <c r="DP144" s="184">
        <v>0</v>
      </c>
      <c r="DQ144" s="184">
        <v>8.5111447156272085E-3</v>
      </c>
      <c r="DR144" s="184">
        <v>18.262917265908051</v>
      </c>
      <c r="DS144" s="184">
        <v>112.93698457452506</v>
      </c>
      <c r="DT144" s="184">
        <v>7.3182853859828034</v>
      </c>
      <c r="DU144" s="184">
        <v>18.896794526688129</v>
      </c>
      <c r="DV144" s="184">
        <v>176.97793079293973</v>
      </c>
      <c r="DW144" s="184">
        <v>0</v>
      </c>
      <c r="DX144" s="184">
        <v>218.05552761436914</v>
      </c>
      <c r="DY144" s="184">
        <v>0.34797392101244867</v>
      </c>
      <c r="DZ144" s="184">
        <v>24.027511652372695</v>
      </c>
      <c r="EA144" s="184">
        <v>155.07430942091401</v>
      </c>
      <c r="EB144" s="184">
        <v>200.52170031032892</v>
      </c>
      <c r="EC144" s="184">
        <v>48.952814030843541</v>
      </c>
      <c r="ED144" s="184">
        <v>40.321112578492901</v>
      </c>
      <c r="EE144" s="184">
        <v>0.79856725612251211</v>
      </c>
      <c r="EF144" s="184">
        <v>0</v>
      </c>
      <c r="EG144" s="184">
        <v>0</v>
      </c>
      <c r="EH144" s="184">
        <v>0</v>
      </c>
      <c r="EI144" s="184">
        <v>0</v>
      </c>
      <c r="EJ144" s="184">
        <v>741.06276386796469</v>
      </c>
      <c r="EK144" s="184">
        <v>0</v>
      </c>
      <c r="EL144" s="184">
        <v>3.7204901281916718</v>
      </c>
      <c r="EM144" s="184">
        <v>15.799996839473545</v>
      </c>
      <c r="EN144" s="184">
        <v>26.17715253334751</v>
      </c>
      <c r="EO144" s="184">
        <v>127.67331898206824</v>
      </c>
      <c r="EP144" s="184">
        <v>4.3480603923520675</v>
      </c>
      <c r="EQ144" s="184">
        <v>333.93052908812012</v>
      </c>
      <c r="ER144" s="184">
        <v>0</v>
      </c>
      <c r="ES144" s="184">
        <v>1.0430933082770144</v>
      </c>
      <c r="ET144" s="184">
        <v>410.97729647405816</v>
      </c>
      <c r="EU144" s="184">
        <v>8.5693788636815</v>
      </c>
      <c r="EV144" s="184">
        <v>0</v>
      </c>
      <c r="EW144" s="184">
        <v>20.056184807939097</v>
      </c>
      <c r="EX144" s="184">
        <v>362.68631274996574</v>
      </c>
      <c r="EY144" s="184">
        <v>6.9055661209333232</v>
      </c>
      <c r="EZ144" s="184">
        <v>0</v>
      </c>
      <c r="FA144" s="184">
        <v>0</v>
      </c>
      <c r="FB144" s="184">
        <v>73.675937035078377</v>
      </c>
      <c r="FC144" s="184">
        <v>0</v>
      </c>
      <c r="FD144" s="184">
        <v>9.5354906106905002</v>
      </c>
      <c r="FE144" s="184">
        <v>6.1147807172354431</v>
      </c>
      <c r="FF144" s="184">
        <v>226.55429089873152</v>
      </c>
      <c r="FG144" s="184">
        <v>54.782548105916021</v>
      </c>
      <c r="FH144" s="184">
        <v>26.828858404136003</v>
      </c>
      <c r="FI144" s="184">
        <v>51.126578455609</v>
      </c>
      <c r="FJ144" s="184">
        <v>5.4590123522733105</v>
      </c>
      <c r="FK144" s="184">
        <v>67.669307693074771</v>
      </c>
      <c r="FL144" s="184">
        <v>0.19963441566675022</v>
      </c>
      <c r="FM144" s="184">
        <v>16.622181870000002</v>
      </c>
      <c r="FN144" s="184">
        <v>170.8903936005</v>
      </c>
      <c r="FO144" s="184">
        <v>14.433079195850002</v>
      </c>
      <c r="FP144" s="184">
        <v>15.884999999999998</v>
      </c>
      <c r="FQ144" s="184">
        <v>0</v>
      </c>
      <c r="FR144" s="184">
        <v>0</v>
      </c>
      <c r="FS144" s="184">
        <v>0</v>
      </c>
    </row>
    <row r="145" spans="2:175" x14ac:dyDescent="0.25">
      <c r="B145" s="185">
        <v>40725</v>
      </c>
      <c r="C145" s="184">
        <v>619.38868907402696</v>
      </c>
      <c r="D145" s="184">
        <v>96.367850084358381</v>
      </c>
      <c r="E145" s="184">
        <v>153.06345959328362</v>
      </c>
      <c r="F145" s="184">
        <v>69.06967870252312</v>
      </c>
      <c r="G145" s="184">
        <v>131.03393431540738</v>
      </c>
      <c r="H145" s="184">
        <v>57.840817167971906</v>
      </c>
      <c r="I145" s="184">
        <v>159.48320404307876</v>
      </c>
      <c r="J145" s="184">
        <v>7.2386286496923162</v>
      </c>
      <c r="K145" s="184">
        <v>737.63683381954354</v>
      </c>
      <c r="L145" s="184">
        <v>0.61595010340386969</v>
      </c>
      <c r="M145" s="184">
        <v>22.802653854318599</v>
      </c>
      <c r="N145" s="184">
        <v>68.126033078791153</v>
      </c>
      <c r="O145" s="184">
        <v>10.750693602593238</v>
      </c>
      <c r="P145" s="184">
        <v>45.268388644795053</v>
      </c>
      <c r="Q145" s="184">
        <v>5.3961397763230101</v>
      </c>
      <c r="R145" s="184">
        <v>8.8877435873434614</v>
      </c>
      <c r="S145" s="184">
        <v>2.9295502811954757</v>
      </c>
      <c r="T145" s="184">
        <v>5.6979088507528957</v>
      </c>
      <c r="U145" s="184">
        <v>6.4579980042428202</v>
      </c>
      <c r="V145" s="184">
        <v>53.030569418114169</v>
      </c>
      <c r="W145" s="184">
        <v>3.2179272915080044</v>
      </c>
      <c r="X145" s="184">
        <v>1.9012251270357881</v>
      </c>
      <c r="Y145" s="184">
        <v>104.84702043623849</v>
      </c>
      <c r="Z145" s="184">
        <v>51.256069161896377</v>
      </c>
      <c r="AA145" s="184">
        <v>146.96992459083341</v>
      </c>
      <c r="AB145" s="184">
        <v>78.073118795307536</v>
      </c>
      <c r="AC145" s="184">
        <v>346.27255176364639</v>
      </c>
      <c r="AD145" s="184">
        <v>8.2441591665608147</v>
      </c>
      <c r="AE145" s="184">
        <v>13.424196309968085</v>
      </c>
      <c r="AF145" s="184">
        <v>0</v>
      </c>
      <c r="AG145" s="184">
        <v>118.46785275680062</v>
      </c>
      <c r="AH145" s="184">
        <v>157.1514871704064</v>
      </c>
      <c r="AI145" s="184">
        <v>38.3183103863607</v>
      </c>
      <c r="AJ145" s="184">
        <v>255.20991859722912</v>
      </c>
      <c r="AK145" s="184">
        <v>37.183117897791163</v>
      </c>
      <c r="AL145" s="184">
        <v>16.42297884770306</v>
      </c>
      <c r="AM145" s="184">
        <v>32.477932775760181</v>
      </c>
      <c r="AN145" s="184">
        <v>25.065178818410871</v>
      </c>
      <c r="AO145" s="184">
        <v>5.0816910674585181</v>
      </c>
      <c r="AP145" s="184">
        <v>0</v>
      </c>
      <c r="AQ145" s="184">
        <v>0</v>
      </c>
      <c r="AR145" s="184">
        <v>325.76739406373321</v>
      </c>
      <c r="AS145" s="184">
        <v>80.510755055904127</v>
      </c>
      <c r="AT145" s="184">
        <v>124.95964805629757</v>
      </c>
      <c r="AU145" s="184">
        <v>19.213238404891353</v>
      </c>
      <c r="AV145" s="184">
        <v>176.12226604139721</v>
      </c>
      <c r="AW145" s="184">
        <v>170.78749505017043</v>
      </c>
      <c r="AX145" s="184">
        <v>123.9406201094978</v>
      </c>
      <c r="AY145" s="184">
        <v>0.72318391256477621</v>
      </c>
      <c r="AZ145" s="184">
        <v>47.061857053116384</v>
      </c>
      <c r="BA145" s="184">
        <v>602.18840448328683</v>
      </c>
      <c r="BB145" s="184">
        <v>0</v>
      </c>
      <c r="BC145" s="184">
        <v>0</v>
      </c>
      <c r="BD145" s="184">
        <v>0</v>
      </c>
      <c r="BE145" s="184">
        <v>9.0153040067602799</v>
      </c>
      <c r="BF145" s="184">
        <v>69.810662981967141</v>
      </c>
      <c r="BG145" s="184">
        <v>154.98648264773411</v>
      </c>
      <c r="BH145" s="184">
        <v>77.921808414201308</v>
      </c>
      <c r="BI145" s="184">
        <v>248.60313783861534</v>
      </c>
      <c r="BJ145" s="184">
        <v>98.412413181566691</v>
      </c>
      <c r="BK145" s="184">
        <v>0.88757775353904456</v>
      </c>
      <c r="BL145" s="184">
        <v>4.2650225469306386</v>
      </c>
      <c r="BM145" s="184">
        <v>4.2685514947378218</v>
      </c>
      <c r="BN145" s="184">
        <v>29.874213939169469</v>
      </c>
      <c r="BO145" s="184">
        <v>8.7022355823728308</v>
      </c>
      <c r="BP145" s="184">
        <v>0</v>
      </c>
      <c r="BQ145" s="184">
        <v>127.5948396845626</v>
      </c>
      <c r="BR145" s="184">
        <v>37.54065903423178</v>
      </c>
      <c r="BS145" s="184">
        <v>119.54164026239046</v>
      </c>
      <c r="BT145" s="184">
        <v>57.25232534956406</v>
      </c>
      <c r="BU145" s="184">
        <v>31.668438698809329</v>
      </c>
      <c r="BV145" s="184">
        <v>15.300780131251845</v>
      </c>
      <c r="BW145" s="184">
        <v>256.40551924362194</v>
      </c>
      <c r="BX145" s="184">
        <v>47.707169394748234</v>
      </c>
      <c r="BY145" s="184">
        <v>65.178105322753026</v>
      </c>
      <c r="BZ145" s="184">
        <v>1.8079788654040847</v>
      </c>
      <c r="CA145" s="184">
        <v>63.982081961890124</v>
      </c>
      <c r="CB145" s="184">
        <v>38.227598951285678</v>
      </c>
      <c r="CC145" s="184">
        <v>100.23350437927844</v>
      </c>
      <c r="CD145" s="184">
        <v>37.669914529062048</v>
      </c>
      <c r="CE145" s="184">
        <v>41.207014929638198</v>
      </c>
      <c r="CF145" s="184">
        <v>39.607103867330373</v>
      </c>
      <c r="CG145" s="184">
        <v>18.701286089026304</v>
      </c>
      <c r="CH145" s="184">
        <v>222.89931872308421</v>
      </c>
      <c r="CI145" s="184">
        <v>58.587843266133262</v>
      </c>
      <c r="CJ145" s="184">
        <v>1453.5089825623352</v>
      </c>
      <c r="CK145" s="184">
        <v>55.542172271322414</v>
      </c>
      <c r="CL145" s="184">
        <v>86.020423416435733</v>
      </c>
      <c r="CM145" s="184">
        <v>0</v>
      </c>
      <c r="CN145" s="184">
        <v>75.578367116212618</v>
      </c>
      <c r="CO145" s="184">
        <v>301.86328622335782</v>
      </c>
      <c r="CP145" s="184">
        <v>3.1323566475774123</v>
      </c>
      <c r="CQ145" s="184">
        <v>115.03245826439137</v>
      </c>
      <c r="CR145" s="184">
        <v>12.317570291918855</v>
      </c>
      <c r="CS145" s="184">
        <v>32.43681463147643</v>
      </c>
      <c r="CT145" s="184">
        <v>55.958488027832338</v>
      </c>
      <c r="CU145" s="184">
        <v>28.448239471348622</v>
      </c>
      <c r="CV145" s="184">
        <v>51.690555240231639</v>
      </c>
      <c r="CW145" s="184">
        <v>102.00543573856247</v>
      </c>
      <c r="CX145" s="184">
        <v>9.2820376799825279</v>
      </c>
      <c r="CY145" s="184">
        <v>2.6122463201655464</v>
      </c>
      <c r="CZ145" s="184">
        <v>0</v>
      </c>
      <c r="DA145" s="184">
        <v>0</v>
      </c>
      <c r="DB145" s="184">
        <v>0</v>
      </c>
      <c r="DC145" s="184">
        <v>37.115989499133583</v>
      </c>
      <c r="DD145" s="184">
        <v>37.469172249002064</v>
      </c>
      <c r="DE145" s="184">
        <v>0</v>
      </c>
      <c r="DF145" s="184">
        <v>227.01882312306853</v>
      </c>
      <c r="DG145" s="184">
        <v>0</v>
      </c>
      <c r="DH145" s="184">
        <v>0</v>
      </c>
      <c r="DI145" s="184">
        <v>66.075706102665677</v>
      </c>
      <c r="DJ145" s="184">
        <v>115.01777241413591</v>
      </c>
      <c r="DK145" s="184">
        <v>35.53505869331714</v>
      </c>
      <c r="DL145" s="184">
        <v>46.536026768423156</v>
      </c>
      <c r="DM145" s="184">
        <v>12.821839088239399</v>
      </c>
      <c r="DN145" s="184">
        <v>5.4998533989479105E-2</v>
      </c>
      <c r="DO145" s="184">
        <v>0</v>
      </c>
      <c r="DP145" s="184">
        <v>0</v>
      </c>
      <c r="DQ145" s="184">
        <v>1.0941921002509711E-2</v>
      </c>
      <c r="DR145" s="184">
        <v>17.381263749845672</v>
      </c>
      <c r="DS145" s="184">
        <v>123.02362915297564</v>
      </c>
      <c r="DT145" s="184">
        <v>4.8533925499108115</v>
      </c>
      <c r="DU145" s="184">
        <v>18.457035841042188</v>
      </c>
      <c r="DV145" s="184">
        <v>199.93904804047656</v>
      </c>
      <c r="DW145" s="184">
        <v>0</v>
      </c>
      <c r="DX145" s="184">
        <v>224.58154428507595</v>
      </c>
      <c r="DY145" s="184">
        <v>0.32564793978558393</v>
      </c>
      <c r="DZ145" s="184">
        <v>27.763392120558724</v>
      </c>
      <c r="EA145" s="184">
        <v>205.11987322077948</v>
      </c>
      <c r="EB145" s="184">
        <v>283.73107357209216</v>
      </c>
      <c r="EC145" s="184">
        <v>73.29352114199871</v>
      </c>
      <c r="ED145" s="184">
        <v>45.452780771302599</v>
      </c>
      <c r="EE145" s="184">
        <v>0.78373842202541233</v>
      </c>
      <c r="EF145" s="184">
        <v>0</v>
      </c>
      <c r="EG145" s="184">
        <v>0</v>
      </c>
      <c r="EH145" s="184">
        <v>0</v>
      </c>
      <c r="EI145" s="184">
        <v>0</v>
      </c>
      <c r="EJ145" s="184">
        <v>794.84077511960527</v>
      </c>
      <c r="EK145" s="184">
        <v>0</v>
      </c>
      <c r="EL145" s="184">
        <v>3.8415892945444998</v>
      </c>
      <c r="EM145" s="184">
        <v>16.444571831023119</v>
      </c>
      <c r="EN145" s="184">
        <v>25.822735900509638</v>
      </c>
      <c r="EO145" s="184">
        <v>121.66954669405088</v>
      </c>
      <c r="EP145" s="184">
        <v>4.2313857429526127</v>
      </c>
      <c r="EQ145" s="184">
        <v>337.17809493868953</v>
      </c>
      <c r="ER145" s="184">
        <v>0</v>
      </c>
      <c r="ES145" s="184">
        <v>0.38789556601705799</v>
      </c>
      <c r="ET145" s="184">
        <v>392.62549662312455</v>
      </c>
      <c r="EU145" s="184">
        <v>10.934457866072355</v>
      </c>
      <c r="EV145" s="184">
        <v>0</v>
      </c>
      <c r="EW145" s="184">
        <v>34.923732387115614</v>
      </c>
      <c r="EX145" s="184">
        <v>389.03177114065022</v>
      </c>
      <c r="EY145" s="184">
        <v>6.6803175396274996</v>
      </c>
      <c r="EZ145" s="184">
        <v>0</v>
      </c>
      <c r="FA145" s="184">
        <v>0</v>
      </c>
      <c r="FB145" s="184">
        <v>90.785311788435436</v>
      </c>
      <c r="FC145" s="184">
        <v>0</v>
      </c>
      <c r="FD145" s="184">
        <v>10.146589843630084</v>
      </c>
      <c r="FE145" s="184">
        <v>6.3180288121371992</v>
      </c>
      <c r="FF145" s="184">
        <v>225.51173547524223</v>
      </c>
      <c r="FG145" s="184">
        <v>55.826106397597449</v>
      </c>
      <c r="FH145" s="184">
        <v>26.079583019357727</v>
      </c>
      <c r="FI145" s="184">
        <v>48.910815348140034</v>
      </c>
      <c r="FJ145" s="184">
        <v>6.4708033688113709</v>
      </c>
      <c r="FK145" s="184">
        <v>70.147185466480693</v>
      </c>
      <c r="FL145" s="184">
        <v>0.25679823957092535</v>
      </c>
      <c r="FM145" s="184">
        <v>15.318242641935482</v>
      </c>
      <c r="FN145" s="184">
        <v>259.6439195547581</v>
      </c>
      <c r="FO145" s="184">
        <v>14.08723983483871</v>
      </c>
      <c r="FP145" s="184">
        <v>15.600322580645161</v>
      </c>
      <c r="FQ145" s="184">
        <v>0</v>
      </c>
      <c r="FR145" s="184">
        <v>0</v>
      </c>
      <c r="FS145" s="184">
        <v>0</v>
      </c>
    </row>
    <row r="146" spans="2:175" x14ac:dyDescent="0.25">
      <c r="B146" s="185">
        <v>40756</v>
      </c>
      <c r="C146" s="184">
        <v>608.85309637366754</v>
      </c>
      <c r="D146" s="184">
        <v>94.063736509383929</v>
      </c>
      <c r="E146" s="184">
        <v>150.32192480691103</v>
      </c>
      <c r="F146" s="184">
        <v>67.65094912270041</v>
      </c>
      <c r="G146" s="184">
        <v>130.38458264693412</v>
      </c>
      <c r="H146" s="184">
        <v>58.053553519883167</v>
      </c>
      <c r="I146" s="184">
        <v>159.27476539178545</v>
      </c>
      <c r="J146" s="184">
        <v>6.5434271634001187</v>
      </c>
      <c r="K146" s="184">
        <v>734.84211666993781</v>
      </c>
      <c r="L146" s="184">
        <v>0.61520744666718086</v>
      </c>
      <c r="M146" s="184">
        <v>22.783417360336756</v>
      </c>
      <c r="N146" s="184">
        <v>66.815973832179722</v>
      </c>
      <c r="O146" s="184">
        <v>10.359405428200333</v>
      </c>
      <c r="P146" s="184">
        <v>43.488292639212993</v>
      </c>
      <c r="Q146" s="184">
        <v>5.3058958758146595</v>
      </c>
      <c r="R146" s="184">
        <v>8.2552250727910579</v>
      </c>
      <c r="S146" s="184">
        <v>2.6679362841145671</v>
      </c>
      <c r="T146" s="184">
        <v>5.5305844267148281</v>
      </c>
      <c r="U146" s="184">
        <v>6.5388678494804955</v>
      </c>
      <c r="V146" s="184">
        <v>51.637755848930098</v>
      </c>
      <c r="W146" s="184">
        <v>3.229599942788993</v>
      </c>
      <c r="X146" s="184">
        <v>1.9922742421942612</v>
      </c>
      <c r="Y146" s="184">
        <v>98.876987216269256</v>
      </c>
      <c r="Z146" s="184">
        <v>52.100250829528889</v>
      </c>
      <c r="AA146" s="184">
        <v>146.85343935786412</v>
      </c>
      <c r="AB146" s="184">
        <v>76.439310362932588</v>
      </c>
      <c r="AC146" s="184">
        <v>335.03862823112314</v>
      </c>
      <c r="AD146" s="184">
        <v>7.9721349616444721</v>
      </c>
      <c r="AE146" s="184">
        <v>13.29868240787544</v>
      </c>
      <c r="AF146" s="184">
        <v>0</v>
      </c>
      <c r="AG146" s="184">
        <v>122.87048234669736</v>
      </c>
      <c r="AH146" s="184">
        <v>153.1580789891689</v>
      </c>
      <c r="AI146" s="184">
        <v>36.311128551914457</v>
      </c>
      <c r="AJ146" s="184">
        <v>242.581509829845</v>
      </c>
      <c r="AK146" s="184">
        <v>35.945122701354336</v>
      </c>
      <c r="AL146" s="184">
        <v>15.516157070620237</v>
      </c>
      <c r="AM146" s="184">
        <v>32.371521179586672</v>
      </c>
      <c r="AN146" s="184">
        <v>24.404263267519873</v>
      </c>
      <c r="AO146" s="184">
        <v>4.9294122326767953</v>
      </c>
      <c r="AP146" s="184">
        <v>0</v>
      </c>
      <c r="AQ146" s="184">
        <v>0</v>
      </c>
      <c r="AR146" s="184">
        <v>323.11373921576268</v>
      </c>
      <c r="AS146" s="184">
        <v>77.554093063113456</v>
      </c>
      <c r="AT146" s="184">
        <v>117.15569050214015</v>
      </c>
      <c r="AU146" s="184">
        <v>18.919613982408386</v>
      </c>
      <c r="AV146" s="184">
        <v>173.82667865331339</v>
      </c>
      <c r="AW146" s="184">
        <v>167.34296447517227</v>
      </c>
      <c r="AX146" s="184">
        <v>120.53064849849294</v>
      </c>
      <c r="AY146" s="184">
        <v>0.81194410454971611</v>
      </c>
      <c r="AZ146" s="184">
        <v>45.029979503847379</v>
      </c>
      <c r="BA146" s="184">
        <v>582.69837384308471</v>
      </c>
      <c r="BB146" s="184">
        <v>0</v>
      </c>
      <c r="BC146" s="184">
        <v>0</v>
      </c>
      <c r="BD146" s="184">
        <v>0</v>
      </c>
      <c r="BE146" s="184">
        <v>9.0216653942110856</v>
      </c>
      <c r="BF146" s="184">
        <v>68.041718510283403</v>
      </c>
      <c r="BG146" s="184">
        <v>150.80378408626672</v>
      </c>
      <c r="BH146" s="184">
        <v>81.493340289670371</v>
      </c>
      <c r="BI146" s="184">
        <v>238.74550639426269</v>
      </c>
      <c r="BJ146" s="184">
        <v>94.629869332139222</v>
      </c>
      <c r="BK146" s="184">
        <v>1.0050383687592019</v>
      </c>
      <c r="BL146" s="184">
        <v>4.1816696681869798</v>
      </c>
      <c r="BM146" s="184">
        <v>12.72485441756473</v>
      </c>
      <c r="BN146" s="184">
        <v>28.86338851183832</v>
      </c>
      <c r="BO146" s="184">
        <v>8.1400482780682495</v>
      </c>
      <c r="BP146" s="184">
        <v>0</v>
      </c>
      <c r="BQ146" s="184">
        <v>124.7925484614634</v>
      </c>
      <c r="BR146" s="184">
        <v>36.722963178607813</v>
      </c>
      <c r="BS146" s="184">
        <v>115.79203063187565</v>
      </c>
      <c r="BT146" s="184">
        <v>54.777807065302902</v>
      </c>
      <c r="BU146" s="184">
        <v>30.596503739699937</v>
      </c>
      <c r="BV146" s="184">
        <v>15.665604638378037</v>
      </c>
      <c r="BW146" s="184">
        <v>247.38849007681503</v>
      </c>
      <c r="BX146" s="184">
        <v>45.503539326692646</v>
      </c>
      <c r="BY146" s="184">
        <v>65.76656468751105</v>
      </c>
      <c r="BZ146" s="184">
        <v>1.9039671976497849</v>
      </c>
      <c r="CA146" s="184">
        <v>63.383832489061746</v>
      </c>
      <c r="CB146" s="184">
        <v>35.268358676876993</v>
      </c>
      <c r="CC146" s="184">
        <v>99.573488725816901</v>
      </c>
      <c r="CD146" s="184">
        <v>35.815735570541996</v>
      </c>
      <c r="CE146" s="184">
        <v>38.878929003268389</v>
      </c>
      <c r="CF146" s="184">
        <v>39.992522065766032</v>
      </c>
      <c r="CG146" s="184">
        <v>18.225347281693207</v>
      </c>
      <c r="CH146" s="184">
        <v>220.99021704096018</v>
      </c>
      <c r="CI146" s="184">
        <v>56.65596726030725</v>
      </c>
      <c r="CJ146" s="184">
        <v>1433.777510727755</v>
      </c>
      <c r="CK146" s="184">
        <v>55.33969592716295</v>
      </c>
      <c r="CL146" s="184">
        <v>89.021372743272579</v>
      </c>
      <c r="CM146" s="184">
        <v>0</v>
      </c>
      <c r="CN146" s="184">
        <v>75.433322302475972</v>
      </c>
      <c r="CO146" s="184">
        <v>299.26971512606866</v>
      </c>
      <c r="CP146" s="184">
        <v>3.3556854349791072</v>
      </c>
      <c r="CQ146" s="184">
        <v>113.7496595006173</v>
      </c>
      <c r="CR146" s="184">
        <v>12.627859427864902</v>
      </c>
      <c r="CS146" s="184">
        <v>30.727818149328851</v>
      </c>
      <c r="CT146" s="184">
        <v>54.98043532698599</v>
      </c>
      <c r="CU146" s="184">
        <v>27.757167098040835</v>
      </c>
      <c r="CV146" s="184">
        <v>50.206043849833343</v>
      </c>
      <c r="CW146" s="184">
        <v>100.51673272530452</v>
      </c>
      <c r="CX146" s="184">
        <v>5.4412344835279782</v>
      </c>
      <c r="CY146" s="184">
        <v>2.8513629703347054</v>
      </c>
      <c r="CZ146" s="184">
        <v>0</v>
      </c>
      <c r="DA146" s="184">
        <v>0</v>
      </c>
      <c r="DB146" s="184">
        <v>0</v>
      </c>
      <c r="DC146" s="184">
        <v>36.444075524094686</v>
      </c>
      <c r="DD146" s="184">
        <v>35.318157561191391</v>
      </c>
      <c r="DE146" s="184">
        <v>0</v>
      </c>
      <c r="DF146" s="184">
        <v>227.04993551524436</v>
      </c>
      <c r="DG146" s="184">
        <v>0</v>
      </c>
      <c r="DH146" s="184">
        <v>0</v>
      </c>
      <c r="DI146" s="184">
        <v>67.363320562502437</v>
      </c>
      <c r="DJ146" s="184">
        <v>135.61755626149639</v>
      </c>
      <c r="DK146" s="184">
        <v>37.429345223877093</v>
      </c>
      <c r="DL146" s="184">
        <v>45.586099571117593</v>
      </c>
      <c r="DM146" s="184">
        <v>10.535229931604404</v>
      </c>
      <c r="DN146" s="184">
        <v>8.611146614975218E-2</v>
      </c>
      <c r="DO146" s="184">
        <v>0</v>
      </c>
      <c r="DP146" s="184">
        <v>0</v>
      </c>
      <c r="DQ146" s="184">
        <v>3.2336926695229073E-4</v>
      </c>
      <c r="DR146" s="184">
        <v>17.000631652640955</v>
      </c>
      <c r="DS146" s="184">
        <v>137.40558215752347</v>
      </c>
      <c r="DT146" s="184">
        <v>5.4740414707576601</v>
      </c>
      <c r="DU146" s="184">
        <v>17.787574906153228</v>
      </c>
      <c r="DV146" s="184">
        <v>207.21668130853925</v>
      </c>
      <c r="DW146" s="184">
        <v>0</v>
      </c>
      <c r="DX146" s="184">
        <v>231.60976422911838</v>
      </c>
      <c r="DY146" s="184">
        <v>0.21412794259209689</v>
      </c>
      <c r="DZ146" s="184">
        <v>29.893888902839631</v>
      </c>
      <c r="EA146" s="184">
        <v>209.46390028841049</v>
      </c>
      <c r="EB146" s="184">
        <v>290.74973594106751</v>
      </c>
      <c r="EC146" s="184">
        <v>77.610183300944982</v>
      </c>
      <c r="ED146" s="184">
        <v>45.104216046318463</v>
      </c>
      <c r="EE146" s="184">
        <v>0.86062467444832969</v>
      </c>
      <c r="EF146" s="184">
        <v>0</v>
      </c>
      <c r="EG146" s="184">
        <v>0</v>
      </c>
      <c r="EH146" s="184">
        <v>0</v>
      </c>
      <c r="EI146" s="184">
        <v>0</v>
      </c>
      <c r="EJ146" s="184">
        <v>834.68422508271271</v>
      </c>
      <c r="EK146" s="184">
        <v>0</v>
      </c>
      <c r="EL146" s="184">
        <v>4.1950695001720684</v>
      </c>
      <c r="EM146" s="184">
        <v>16.152128976292143</v>
      </c>
      <c r="EN146" s="184">
        <v>24.113213564771044</v>
      </c>
      <c r="EO146" s="184">
        <v>124.08815343442552</v>
      </c>
      <c r="EP146" s="184">
        <v>3.993169706526575</v>
      </c>
      <c r="EQ146" s="184">
        <v>329.66562222301064</v>
      </c>
      <c r="ER146" s="184">
        <v>0</v>
      </c>
      <c r="ES146" s="184">
        <v>0.37138802722108527</v>
      </c>
      <c r="ET146" s="184">
        <v>371.31079680668574</v>
      </c>
      <c r="EU146" s="184">
        <v>6.0277229023858672</v>
      </c>
      <c r="EV146" s="184">
        <v>0</v>
      </c>
      <c r="EW146" s="184">
        <v>35.046789518014442</v>
      </c>
      <c r="EX146" s="184">
        <v>387.93142859794358</v>
      </c>
      <c r="EY146" s="184">
        <v>7.3601830493328286</v>
      </c>
      <c r="EZ146" s="184">
        <v>0</v>
      </c>
      <c r="FA146" s="184">
        <v>0</v>
      </c>
      <c r="FB146" s="184">
        <v>98.047770484401241</v>
      </c>
      <c r="FC146" s="184">
        <v>0</v>
      </c>
      <c r="FD146" s="184">
        <v>11.420588918664803</v>
      </c>
      <c r="FE146" s="184">
        <v>5.8671572172343804</v>
      </c>
      <c r="FF146" s="184">
        <v>225.55576066915464</v>
      </c>
      <c r="FG146" s="184">
        <v>59.648916542089509</v>
      </c>
      <c r="FH146" s="184">
        <v>26.325271529112189</v>
      </c>
      <c r="FI146" s="184">
        <v>48.818766297518557</v>
      </c>
      <c r="FJ146" s="184">
        <v>6.2190605491012443</v>
      </c>
      <c r="FK146" s="184">
        <v>72.555730535757732</v>
      </c>
      <c r="FL146" s="184">
        <v>0.23077527039918477</v>
      </c>
      <c r="FM146" s="184">
        <v>15.07056627096774</v>
      </c>
      <c r="FN146" s="184">
        <v>263.40222343862905</v>
      </c>
      <c r="FO146" s="184">
        <v>14.123665342500001</v>
      </c>
      <c r="FP146" s="184">
        <v>14.803225806451611</v>
      </c>
      <c r="FQ146" s="184">
        <v>0</v>
      </c>
      <c r="FR146" s="184">
        <v>0</v>
      </c>
      <c r="FS146" s="184">
        <v>0</v>
      </c>
    </row>
    <row r="147" spans="2:175" x14ac:dyDescent="0.25">
      <c r="B147" s="185">
        <v>40787</v>
      </c>
      <c r="C147" s="184">
        <v>614.46117050491171</v>
      </c>
      <c r="D147" s="184">
        <v>93.59499032168064</v>
      </c>
      <c r="E147" s="184">
        <v>150.65568971250784</v>
      </c>
      <c r="F147" s="184">
        <v>72.860433086954615</v>
      </c>
      <c r="G147" s="184">
        <v>129.9693978459612</v>
      </c>
      <c r="H147" s="184">
        <v>59.490764609465614</v>
      </c>
      <c r="I147" s="184">
        <v>161.74217943796847</v>
      </c>
      <c r="J147" s="184">
        <v>6.3859872073792658</v>
      </c>
      <c r="K147" s="184">
        <v>737.18420256460411</v>
      </c>
      <c r="L147" s="184">
        <v>0.61561335321940913</v>
      </c>
      <c r="M147" s="184">
        <v>22.435487383712097</v>
      </c>
      <c r="N147" s="184">
        <v>67.024896048310524</v>
      </c>
      <c r="O147" s="184">
        <v>10.628106156198898</v>
      </c>
      <c r="P147" s="184">
        <v>42.388842409600272</v>
      </c>
      <c r="Q147" s="184">
        <v>5.1112315122426066</v>
      </c>
      <c r="R147" s="184">
        <v>8.1851261100522716</v>
      </c>
      <c r="S147" s="184">
        <v>2.4069629804988146</v>
      </c>
      <c r="T147" s="184">
        <v>5.5654326937219256</v>
      </c>
      <c r="U147" s="184">
        <v>6.4406590106686066</v>
      </c>
      <c r="V147" s="184">
        <v>51.363274075110994</v>
      </c>
      <c r="W147" s="184">
        <v>3.006102269965663</v>
      </c>
      <c r="X147" s="184">
        <v>2.0934714126652949</v>
      </c>
      <c r="Y147" s="184">
        <v>104.65633414764565</v>
      </c>
      <c r="Z147" s="184">
        <v>49.478892224903355</v>
      </c>
      <c r="AA147" s="184">
        <v>150.79000655664836</v>
      </c>
      <c r="AB147" s="184">
        <v>77.518259587684526</v>
      </c>
      <c r="AC147" s="184">
        <v>334.46431737610186</v>
      </c>
      <c r="AD147" s="184">
        <v>8.1319335192619722</v>
      </c>
      <c r="AE147" s="184">
        <v>13.531641770808587</v>
      </c>
      <c r="AF147" s="184">
        <v>0</v>
      </c>
      <c r="AG147" s="184">
        <v>127.42602100469607</v>
      </c>
      <c r="AH147" s="184">
        <v>154.7801371168986</v>
      </c>
      <c r="AI147" s="184">
        <v>33.202869572291654</v>
      </c>
      <c r="AJ147" s="184">
        <v>240.91520652699089</v>
      </c>
      <c r="AK147" s="184">
        <v>35.902945377926542</v>
      </c>
      <c r="AL147" s="184">
        <v>15.761501139008729</v>
      </c>
      <c r="AM147" s="184">
        <v>28.808745853459033</v>
      </c>
      <c r="AN147" s="184">
        <v>23.994628217512741</v>
      </c>
      <c r="AO147" s="184">
        <v>4.9605357882522281</v>
      </c>
      <c r="AP147" s="184">
        <v>0</v>
      </c>
      <c r="AQ147" s="184">
        <v>0</v>
      </c>
      <c r="AR147" s="184">
        <v>328.88164475065264</v>
      </c>
      <c r="AS147" s="184">
        <v>75.946911329332636</v>
      </c>
      <c r="AT147" s="184">
        <v>114.40299530530247</v>
      </c>
      <c r="AU147" s="184">
        <v>18.541006663109087</v>
      </c>
      <c r="AV147" s="184">
        <v>169.15573889707963</v>
      </c>
      <c r="AW147" s="184">
        <v>153.93363851364629</v>
      </c>
      <c r="AX147" s="184">
        <v>114.0000773326698</v>
      </c>
      <c r="AY147" s="184">
        <v>0.68914808665496219</v>
      </c>
      <c r="AZ147" s="184">
        <v>42.403681235306635</v>
      </c>
      <c r="BA147" s="184">
        <v>576.09504719943823</v>
      </c>
      <c r="BB147" s="184">
        <v>0</v>
      </c>
      <c r="BC147" s="184">
        <v>0</v>
      </c>
      <c r="BD147" s="184">
        <v>0</v>
      </c>
      <c r="BE147" s="184">
        <v>9.1291056250443763</v>
      </c>
      <c r="BF147" s="184">
        <v>67.629454640960105</v>
      </c>
      <c r="BG147" s="184">
        <v>148.32660795930505</v>
      </c>
      <c r="BH147" s="184">
        <v>82.083182322162827</v>
      </c>
      <c r="BI147" s="184">
        <v>237.18056643367888</v>
      </c>
      <c r="BJ147" s="184">
        <v>101.31123197476906</v>
      </c>
      <c r="BK147" s="184">
        <v>1.0461972815388529</v>
      </c>
      <c r="BL147" s="184">
        <v>4.1535634588988106</v>
      </c>
      <c r="BM147" s="184">
        <v>12.757469742775459</v>
      </c>
      <c r="BN147" s="184">
        <v>27.727711976786942</v>
      </c>
      <c r="BO147" s="184">
        <v>8.2290240700555088</v>
      </c>
      <c r="BP147" s="184">
        <v>0</v>
      </c>
      <c r="BQ147" s="184">
        <v>130.45613991994941</v>
      </c>
      <c r="BR147" s="184">
        <v>37.060173076891104</v>
      </c>
      <c r="BS147" s="184">
        <v>107.27197874261779</v>
      </c>
      <c r="BT147" s="184">
        <v>56.55801003240903</v>
      </c>
      <c r="BU147" s="184">
        <v>32.12887336279848</v>
      </c>
      <c r="BV147" s="184">
        <v>13.486776167217659</v>
      </c>
      <c r="BW147" s="184">
        <v>244.82766773622183</v>
      </c>
      <c r="BX147" s="184">
        <v>46.910887710784621</v>
      </c>
      <c r="BY147" s="184">
        <v>70.894419508779109</v>
      </c>
      <c r="BZ147" s="184">
        <v>1.4164727775341965</v>
      </c>
      <c r="CA147" s="184">
        <v>63.560565165148219</v>
      </c>
      <c r="CB147" s="184">
        <v>36.375685317661215</v>
      </c>
      <c r="CC147" s="184">
        <v>99.459609429069985</v>
      </c>
      <c r="CD147" s="184">
        <v>35.489764893256421</v>
      </c>
      <c r="CE147" s="184">
        <v>38.139316465802338</v>
      </c>
      <c r="CF147" s="184">
        <v>38.87921741704114</v>
      </c>
      <c r="CG147" s="184">
        <v>18.325218340449322</v>
      </c>
      <c r="CH147" s="184">
        <v>216.04702941570264</v>
      </c>
      <c r="CI147" s="184">
        <v>54.909576241402121</v>
      </c>
      <c r="CJ147" s="184">
        <v>1457.7283330464047</v>
      </c>
      <c r="CK147" s="184">
        <v>48.319544736276569</v>
      </c>
      <c r="CL147" s="184">
        <v>86.285478996430214</v>
      </c>
      <c r="CM147" s="184">
        <v>0</v>
      </c>
      <c r="CN147" s="184">
        <v>71.019673864539442</v>
      </c>
      <c r="CO147" s="184">
        <v>300.47800871386085</v>
      </c>
      <c r="CP147" s="184">
        <v>3.3762792381158553</v>
      </c>
      <c r="CQ147" s="184">
        <v>116.96737843756304</v>
      </c>
      <c r="CR147" s="184">
        <v>11.416982849357442</v>
      </c>
      <c r="CS147" s="184">
        <v>29.379290639161702</v>
      </c>
      <c r="CT147" s="184">
        <v>53.757607660976291</v>
      </c>
      <c r="CU147" s="184">
        <v>27.777869258703291</v>
      </c>
      <c r="CV147" s="184">
        <v>50.014017310095781</v>
      </c>
      <c r="CW147" s="184">
        <v>100.69426988586009</v>
      </c>
      <c r="CX147" s="184">
        <v>8.9532093391427381</v>
      </c>
      <c r="CY147" s="184">
        <v>3.1199614673993787</v>
      </c>
      <c r="CZ147" s="184">
        <v>0</v>
      </c>
      <c r="DA147" s="184">
        <v>0</v>
      </c>
      <c r="DB147" s="184">
        <v>0</v>
      </c>
      <c r="DC147" s="184">
        <v>34.654318079790507</v>
      </c>
      <c r="DD147" s="184">
        <v>34.768786169001622</v>
      </c>
      <c r="DE147" s="184">
        <v>0</v>
      </c>
      <c r="DF147" s="184">
        <v>241.40735535897366</v>
      </c>
      <c r="DG147" s="184">
        <v>0</v>
      </c>
      <c r="DH147" s="184">
        <v>0</v>
      </c>
      <c r="DI147" s="184">
        <v>106.98467522511663</v>
      </c>
      <c r="DJ147" s="184">
        <v>128.52344505019553</v>
      </c>
      <c r="DK147" s="184">
        <v>36.724534199552352</v>
      </c>
      <c r="DL147" s="184">
        <v>38.663720468822866</v>
      </c>
      <c r="DM147" s="184">
        <v>12.341936872932548</v>
      </c>
      <c r="DN147" s="184">
        <v>6.6085790994815097E-2</v>
      </c>
      <c r="DO147" s="184">
        <v>0</v>
      </c>
      <c r="DP147" s="184">
        <v>0</v>
      </c>
      <c r="DQ147" s="184">
        <v>0</v>
      </c>
      <c r="DR147" s="184">
        <v>16.396477677785025</v>
      </c>
      <c r="DS147" s="184">
        <v>103.41194507105354</v>
      </c>
      <c r="DT147" s="184">
        <v>4.7657839522409722</v>
      </c>
      <c r="DU147" s="184">
        <v>17.215142626940775</v>
      </c>
      <c r="DV147" s="184">
        <v>199.37743887615167</v>
      </c>
      <c r="DW147" s="184">
        <v>0</v>
      </c>
      <c r="DX147" s="184">
        <v>292.87064293021194</v>
      </c>
      <c r="DY147" s="184">
        <v>0.25599906732677635</v>
      </c>
      <c r="DZ147" s="184">
        <v>33.260409142550174</v>
      </c>
      <c r="EA147" s="184">
        <v>198.08374077375339</v>
      </c>
      <c r="EB147" s="184">
        <v>277.57396596544822</v>
      </c>
      <c r="EC147" s="184">
        <v>76.153787799294136</v>
      </c>
      <c r="ED147" s="184">
        <v>43.542808285303082</v>
      </c>
      <c r="EE147" s="184">
        <v>0.88356139745221396</v>
      </c>
      <c r="EF147" s="184">
        <v>0</v>
      </c>
      <c r="EG147" s="184">
        <v>0</v>
      </c>
      <c r="EH147" s="184">
        <v>0</v>
      </c>
      <c r="EI147" s="184">
        <v>0</v>
      </c>
      <c r="EJ147" s="184">
        <v>795.4227694510015</v>
      </c>
      <c r="EK147" s="184">
        <v>0</v>
      </c>
      <c r="EL147" s="184">
        <v>4.9667456835066783</v>
      </c>
      <c r="EM147" s="184">
        <v>15.344797257205997</v>
      </c>
      <c r="EN147" s="184">
        <v>21.854775223147954</v>
      </c>
      <c r="EO147" s="184">
        <v>118.02656376221327</v>
      </c>
      <c r="EP147" s="184">
        <v>3.3445464609066491</v>
      </c>
      <c r="EQ147" s="184">
        <v>301.29492778522285</v>
      </c>
      <c r="ER147" s="184">
        <v>0</v>
      </c>
      <c r="ES147" s="184">
        <v>1.2246799004002729</v>
      </c>
      <c r="ET147" s="184">
        <v>398.51341666050706</v>
      </c>
      <c r="EU147" s="184">
        <v>8.7447241876328388</v>
      </c>
      <c r="EV147" s="184">
        <v>0</v>
      </c>
      <c r="EW147" s="184">
        <v>33.816650273919528</v>
      </c>
      <c r="EX147" s="184">
        <v>370.34980224637053</v>
      </c>
      <c r="EY147" s="184">
        <v>6.4379028702211647</v>
      </c>
      <c r="EZ147" s="184">
        <v>0</v>
      </c>
      <c r="FA147" s="184">
        <v>0</v>
      </c>
      <c r="FB147" s="184">
        <v>128.39472167223121</v>
      </c>
      <c r="FC147" s="184">
        <v>0</v>
      </c>
      <c r="FD147" s="184">
        <v>10.733473283354078</v>
      </c>
      <c r="FE147" s="184">
        <v>5.2314164031014867</v>
      </c>
      <c r="FF147" s="184">
        <v>224.10587814737067</v>
      </c>
      <c r="FG147" s="184">
        <v>60.703615428021649</v>
      </c>
      <c r="FH147" s="184">
        <v>25.647833586696528</v>
      </c>
      <c r="FI147" s="184">
        <v>47.95456320859261</v>
      </c>
      <c r="FJ147" s="184">
        <v>5.9194433767019454</v>
      </c>
      <c r="FK147" s="184">
        <v>78.637310188703026</v>
      </c>
      <c r="FL147" s="184">
        <v>0.1772944507913421</v>
      </c>
      <c r="FM147" s="184">
        <v>15.021399190000002</v>
      </c>
      <c r="FN147" s="184">
        <v>252.16433304650005</v>
      </c>
      <c r="FO147" s="184">
        <v>15.598238122249999</v>
      </c>
      <c r="FP147" s="184">
        <v>15.884999999999998</v>
      </c>
      <c r="FQ147" s="184">
        <v>0</v>
      </c>
      <c r="FR147" s="184">
        <v>0</v>
      </c>
      <c r="FS147" s="184">
        <v>0</v>
      </c>
    </row>
    <row r="148" spans="2:175" x14ac:dyDescent="0.25">
      <c r="B148" s="185">
        <v>40817</v>
      </c>
      <c r="C148" s="184">
        <v>622.67501633232553</v>
      </c>
      <c r="D148" s="184">
        <v>90.733135917388338</v>
      </c>
      <c r="E148" s="184">
        <v>150.48942623795045</v>
      </c>
      <c r="F148" s="184">
        <v>72.383246337442628</v>
      </c>
      <c r="G148" s="184">
        <v>130.83076707404919</v>
      </c>
      <c r="H148" s="184">
        <v>58.793427038191915</v>
      </c>
      <c r="I148" s="184">
        <v>161.15655756001834</v>
      </c>
      <c r="J148" s="184">
        <v>6.1176032276154677</v>
      </c>
      <c r="K148" s="184">
        <v>731.9045837028201</v>
      </c>
      <c r="L148" s="184">
        <v>0.62439204895826927</v>
      </c>
      <c r="M148" s="184">
        <v>22.944052209904186</v>
      </c>
      <c r="N148" s="184">
        <v>66.958153894073291</v>
      </c>
      <c r="O148" s="184">
        <v>10.402952340887202</v>
      </c>
      <c r="P148" s="184">
        <v>43.497046457011173</v>
      </c>
      <c r="Q148" s="184">
        <v>5.4739042879546256</v>
      </c>
      <c r="R148" s="184">
        <v>8.4338179171193097</v>
      </c>
      <c r="S148" s="184">
        <v>2.0407732220127759</v>
      </c>
      <c r="T148" s="184">
        <v>5.6075539376813568</v>
      </c>
      <c r="U148" s="184">
        <v>6.4723114589164714</v>
      </c>
      <c r="V148" s="184">
        <v>50.940315570775539</v>
      </c>
      <c r="W148" s="184">
        <v>3.1459723682591596</v>
      </c>
      <c r="X148" s="184">
        <v>1.6406594373554757</v>
      </c>
      <c r="Y148" s="184">
        <v>79.645626522295046</v>
      </c>
      <c r="Z148" s="184">
        <v>26.211837394454903</v>
      </c>
      <c r="AA148" s="184">
        <v>155.56063246504604</v>
      </c>
      <c r="AB148" s="184">
        <v>76.983274671790312</v>
      </c>
      <c r="AC148" s="184">
        <v>328.94608254960053</v>
      </c>
      <c r="AD148" s="184">
        <v>7.6374141069517902</v>
      </c>
      <c r="AE148" s="184">
        <v>13.21962942285891</v>
      </c>
      <c r="AF148" s="184">
        <v>0</v>
      </c>
      <c r="AG148" s="184">
        <v>130.26891643015779</v>
      </c>
      <c r="AH148" s="184">
        <v>152.89092158475859</v>
      </c>
      <c r="AI148" s="184">
        <v>33.798347171776278</v>
      </c>
      <c r="AJ148" s="184">
        <v>239.09590156970233</v>
      </c>
      <c r="AK148" s="184">
        <v>35.399431885414124</v>
      </c>
      <c r="AL148" s="184">
        <v>15.819606809726414</v>
      </c>
      <c r="AM148" s="184">
        <v>28.258021576975992</v>
      </c>
      <c r="AN148" s="184">
        <v>24.266361772909519</v>
      </c>
      <c r="AO148" s="184">
        <v>4.620432007375606</v>
      </c>
      <c r="AP148" s="184">
        <v>0</v>
      </c>
      <c r="AQ148" s="184">
        <v>0</v>
      </c>
      <c r="AR148" s="184">
        <v>343.62872869130814</v>
      </c>
      <c r="AS148" s="184">
        <v>76.623754525289797</v>
      </c>
      <c r="AT148" s="184">
        <v>119.76494074079072</v>
      </c>
      <c r="AU148" s="184">
        <v>17.444127813242631</v>
      </c>
      <c r="AV148" s="184">
        <v>169.51045992862026</v>
      </c>
      <c r="AW148" s="184">
        <v>137.58273607196392</v>
      </c>
      <c r="AX148" s="184">
        <v>116.03175692423778</v>
      </c>
      <c r="AY148" s="184">
        <v>0.85900010008820216</v>
      </c>
      <c r="AZ148" s="184">
        <v>40.736198819880023</v>
      </c>
      <c r="BA148" s="184">
        <v>584.71949802012614</v>
      </c>
      <c r="BB148" s="184">
        <v>0</v>
      </c>
      <c r="BC148" s="184">
        <v>0</v>
      </c>
      <c r="BD148" s="184">
        <v>0</v>
      </c>
      <c r="BE148" s="184">
        <v>9.7397165658557228</v>
      </c>
      <c r="BF148" s="184">
        <v>65.216363053682187</v>
      </c>
      <c r="BG148" s="184">
        <v>142.75216526222528</v>
      </c>
      <c r="BH148" s="184">
        <v>83.645076087901344</v>
      </c>
      <c r="BI148" s="184">
        <v>239.85156389563866</v>
      </c>
      <c r="BJ148" s="184">
        <v>102.08545626988318</v>
      </c>
      <c r="BK148" s="184">
        <v>1.0181495958467481</v>
      </c>
      <c r="BL148" s="184">
        <v>4.02604447881171</v>
      </c>
      <c r="BM148" s="184">
        <v>12.536755618507886</v>
      </c>
      <c r="BN148" s="184">
        <v>29.317267007390342</v>
      </c>
      <c r="BO148" s="184">
        <v>7.6226821356015453</v>
      </c>
      <c r="BP148" s="184">
        <v>0</v>
      </c>
      <c r="BQ148" s="184">
        <v>126.90619131143613</v>
      </c>
      <c r="BR148" s="184">
        <v>35.268849727288661</v>
      </c>
      <c r="BS148" s="184">
        <v>116.23987102742429</v>
      </c>
      <c r="BT148" s="184">
        <v>57.270928744865749</v>
      </c>
      <c r="BU148" s="184">
        <v>28.942062141840658</v>
      </c>
      <c r="BV148" s="184">
        <v>13.670756963823582</v>
      </c>
      <c r="BW148" s="184">
        <v>227.54937356381222</v>
      </c>
      <c r="BX148" s="184">
        <v>44.348080370148502</v>
      </c>
      <c r="BY148" s="184">
        <v>61.924229708061425</v>
      </c>
      <c r="BZ148" s="184">
        <v>1.7337814992504104</v>
      </c>
      <c r="CA148" s="184">
        <v>58.728840371922601</v>
      </c>
      <c r="CB148" s="184">
        <v>31.793467500610085</v>
      </c>
      <c r="CC148" s="184">
        <v>101.49081055382031</v>
      </c>
      <c r="CD148" s="184">
        <v>34.269666964738818</v>
      </c>
      <c r="CE148" s="184">
        <v>35.229640102191183</v>
      </c>
      <c r="CF148" s="184">
        <v>27.809131165514401</v>
      </c>
      <c r="CG148" s="184">
        <v>17.672586702582787</v>
      </c>
      <c r="CH148" s="184">
        <v>213.46483008354187</v>
      </c>
      <c r="CI148" s="184">
        <v>52.041726747373154</v>
      </c>
      <c r="CJ148" s="184">
        <v>1405.0822746456158</v>
      </c>
      <c r="CK148" s="184">
        <v>52.988628733634037</v>
      </c>
      <c r="CL148" s="184">
        <v>70.634344446565976</v>
      </c>
      <c r="CM148" s="184">
        <v>0</v>
      </c>
      <c r="CN148" s="184">
        <v>72.826172137434526</v>
      </c>
      <c r="CO148" s="184">
        <v>292.80705359228489</v>
      </c>
      <c r="CP148" s="184">
        <v>3.0132543889229777</v>
      </c>
      <c r="CQ148" s="184">
        <v>120.74120416017784</v>
      </c>
      <c r="CR148" s="184">
        <v>11.452702348591373</v>
      </c>
      <c r="CS148" s="184">
        <v>29.407662246993166</v>
      </c>
      <c r="CT148" s="184">
        <v>52.196555089998483</v>
      </c>
      <c r="CU148" s="184">
        <v>26.27129610024247</v>
      </c>
      <c r="CV148" s="184">
        <v>49.201641961384361</v>
      </c>
      <c r="CW148" s="184">
        <v>98.672214903183516</v>
      </c>
      <c r="CX148" s="184">
        <v>18.986216797702049</v>
      </c>
      <c r="CY148" s="184">
        <v>2.7347663546810712</v>
      </c>
      <c r="CZ148" s="184">
        <v>0</v>
      </c>
      <c r="DA148" s="184">
        <v>0</v>
      </c>
      <c r="DB148" s="184">
        <v>0</v>
      </c>
      <c r="DC148" s="184">
        <v>33.601623505215301</v>
      </c>
      <c r="DD148" s="184">
        <v>32.177953966627641</v>
      </c>
      <c r="DE148" s="184">
        <v>0</v>
      </c>
      <c r="DF148" s="184">
        <v>251.43820437107323</v>
      </c>
      <c r="DG148" s="184">
        <v>0</v>
      </c>
      <c r="DH148" s="184">
        <v>0</v>
      </c>
      <c r="DI148" s="184">
        <v>103.80505007465376</v>
      </c>
      <c r="DJ148" s="184">
        <v>125.19771363336636</v>
      </c>
      <c r="DK148" s="184">
        <v>35.890955707749377</v>
      </c>
      <c r="DL148" s="184">
        <v>48.80613747534187</v>
      </c>
      <c r="DM148" s="184">
        <v>10.356620948656055</v>
      </c>
      <c r="DN148" s="184">
        <v>0</v>
      </c>
      <c r="DO148" s="184">
        <v>0</v>
      </c>
      <c r="DP148" s="184">
        <v>0</v>
      </c>
      <c r="DQ148" s="184">
        <v>0</v>
      </c>
      <c r="DR148" s="184">
        <v>16.12388241874784</v>
      </c>
      <c r="DS148" s="184">
        <v>132.8676478583908</v>
      </c>
      <c r="DT148" s="184">
        <v>4.6285682932288861</v>
      </c>
      <c r="DU148" s="184">
        <v>17.304391806999941</v>
      </c>
      <c r="DV148" s="184">
        <v>199.68341204895634</v>
      </c>
      <c r="DW148" s="184">
        <v>0</v>
      </c>
      <c r="DX148" s="184">
        <v>325.68283408142105</v>
      </c>
      <c r="DY148" s="184">
        <v>0.22231837594779408</v>
      </c>
      <c r="DZ148" s="184">
        <v>33.669379755678939</v>
      </c>
      <c r="EA148" s="184">
        <v>198.37593156628583</v>
      </c>
      <c r="EB148" s="184">
        <v>279.20059487800205</v>
      </c>
      <c r="EC148" s="184">
        <v>73.71030565280229</v>
      </c>
      <c r="ED148" s="184">
        <v>42.982003176403211</v>
      </c>
      <c r="EE148" s="184">
        <v>0.78487057820133999</v>
      </c>
      <c r="EF148" s="184">
        <v>0</v>
      </c>
      <c r="EG148" s="184">
        <v>0</v>
      </c>
      <c r="EH148" s="184">
        <v>0</v>
      </c>
      <c r="EI148" s="184">
        <v>0</v>
      </c>
      <c r="EJ148" s="184">
        <v>840.8774596564557</v>
      </c>
      <c r="EK148" s="184">
        <v>0</v>
      </c>
      <c r="EL148" s="184">
        <v>5.0896142459754952</v>
      </c>
      <c r="EM148" s="184">
        <v>15.664863559116894</v>
      </c>
      <c r="EN148" s="184">
        <v>21.250557546691521</v>
      </c>
      <c r="EO148" s="184">
        <v>118.88214953648921</v>
      </c>
      <c r="EP148" s="184">
        <v>3.6358569180705471</v>
      </c>
      <c r="EQ148" s="184">
        <v>326.34532652713307</v>
      </c>
      <c r="ER148" s="184">
        <v>0</v>
      </c>
      <c r="ES148" s="184">
        <v>11.088509592709412</v>
      </c>
      <c r="ET148" s="184">
        <v>406.68593783590177</v>
      </c>
      <c r="EU148" s="184">
        <v>7.6062655462748214</v>
      </c>
      <c r="EV148" s="184">
        <v>0</v>
      </c>
      <c r="EW148" s="184">
        <v>32.712401367048294</v>
      </c>
      <c r="EX148" s="184">
        <v>371.89143765874167</v>
      </c>
      <c r="EY148" s="184">
        <v>7.4733183548436815</v>
      </c>
      <c r="EZ148" s="184">
        <v>0</v>
      </c>
      <c r="FA148" s="184">
        <v>0</v>
      </c>
      <c r="FB148" s="184">
        <v>126.31350051831934</v>
      </c>
      <c r="FC148" s="184">
        <v>0</v>
      </c>
      <c r="FD148" s="184">
        <v>11.011913030522672</v>
      </c>
      <c r="FE148" s="184">
        <v>5.4032599114041862</v>
      </c>
      <c r="FF148" s="184">
        <v>221.58996815547366</v>
      </c>
      <c r="FG148" s="184">
        <v>62.941040797213169</v>
      </c>
      <c r="FH148" s="184">
        <v>24.753576064627183</v>
      </c>
      <c r="FI148" s="184">
        <v>46.736298630853696</v>
      </c>
      <c r="FJ148" s="184">
        <v>6.0552139134677754</v>
      </c>
      <c r="FK148" s="184">
        <v>85.171985456859616</v>
      </c>
      <c r="FL148" s="184">
        <v>0.16183306215863574</v>
      </c>
      <c r="FM148" s="184">
        <v>14.841337519354839</v>
      </c>
      <c r="FN148" s="184">
        <v>234.13959329080643</v>
      </c>
      <c r="FO148" s="184">
        <v>20.428335690000001</v>
      </c>
      <c r="FP148" s="184">
        <v>15.600322580645161</v>
      </c>
      <c r="FQ148" s="184">
        <v>0</v>
      </c>
      <c r="FR148" s="184">
        <v>0</v>
      </c>
      <c r="FS148" s="184">
        <v>0</v>
      </c>
    </row>
    <row r="149" spans="2:175" x14ac:dyDescent="0.25">
      <c r="B149" s="185">
        <v>40848</v>
      </c>
      <c r="C149" s="184">
        <v>629.20143637845263</v>
      </c>
      <c r="D149" s="184">
        <v>88.486647263828658</v>
      </c>
      <c r="E149" s="184">
        <v>151.07230067688232</v>
      </c>
      <c r="F149" s="184">
        <v>75.050371698449581</v>
      </c>
      <c r="G149" s="184">
        <v>129.04619402866854</v>
      </c>
      <c r="H149" s="184">
        <v>58.509256711429231</v>
      </c>
      <c r="I149" s="184">
        <v>158.70754605138987</v>
      </c>
      <c r="J149" s="184">
        <v>6.2469700588520274</v>
      </c>
      <c r="K149" s="184">
        <v>731.74534877532562</v>
      </c>
      <c r="L149" s="184">
        <v>0.62953893045252263</v>
      </c>
      <c r="M149" s="184">
        <v>21.876822763269804</v>
      </c>
      <c r="N149" s="184">
        <v>65.843478206725266</v>
      </c>
      <c r="O149" s="184">
        <v>10.099491606076946</v>
      </c>
      <c r="P149" s="184">
        <v>45.627816855034077</v>
      </c>
      <c r="Q149" s="184">
        <v>5.2205262421643139</v>
      </c>
      <c r="R149" s="184">
        <v>8.4195328622748526</v>
      </c>
      <c r="S149" s="184">
        <v>2.1671720193806698</v>
      </c>
      <c r="T149" s="184">
        <v>5.7149306080001931</v>
      </c>
      <c r="U149" s="184">
        <v>6.4003399565863273</v>
      </c>
      <c r="V149" s="184">
        <v>52.986355977398318</v>
      </c>
      <c r="W149" s="184">
        <v>2.8443117673683931</v>
      </c>
      <c r="X149" s="184">
        <v>1.8690982524811408</v>
      </c>
      <c r="Y149" s="184">
        <v>104.53138941508988</v>
      </c>
      <c r="Z149" s="184">
        <v>44.051874494282565</v>
      </c>
      <c r="AA149" s="184">
        <v>157.89440523020406</v>
      </c>
      <c r="AB149" s="184">
        <v>77.171012454475147</v>
      </c>
      <c r="AC149" s="184">
        <v>320.29199121565898</v>
      </c>
      <c r="AD149" s="184">
        <v>7.6240971930413357</v>
      </c>
      <c r="AE149" s="184">
        <v>13.13248376102638</v>
      </c>
      <c r="AF149" s="184">
        <v>0</v>
      </c>
      <c r="AG149" s="184">
        <v>131.92566850922645</v>
      </c>
      <c r="AH149" s="184">
        <v>150.47722387570553</v>
      </c>
      <c r="AI149" s="184">
        <v>32.681874491072854</v>
      </c>
      <c r="AJ149" s="184">
        <v>237.43015790303997</v>
      </c>
      <c r="AK149" s="184">
        <v>35.634419814903836</v>
      </c>
      <c r="AL149" s="184">
        <v>17.003457946118626</v>
      </c>
      <c r="AM149" s="184">
        <v>30.792548748861691</v>
      </c>
      <c r="AN149" s="184">
        <v>24.156075363816434</v>
      </c>
      <c r="AO149" s="184">
        <v>4.3935633540620698</v>
      </c>
      <c r="AP149" s="184">
        <v>0</v>
      </c>
      <c r="AQ149" s="184">
        <v>0</v>
      </c>
      <c r="AR149" s="184">
        <v>360.386634619939</v>
      </c>
      <c r="AS149" s="184">
        <v>73.529263551567141</v>
      </c>
      <c r="AT149" s="184">
        <v>117.63541662420099</v>
      </c>
      <c r="AU149" s="184">
        <v>18.52440924233851</v>
      </c>
      <c r="AV149" s="184">
        <v>166.63035113110183</v>
      </c>
      <c r="AW149" s="184">
        <v>158.61161354644005</v>
      </c>
      <c r="AX149" s="184">
        <v>115.52905670265719</v>
      </c>
      <c r="AY149" s="184">
        <v>0.78001539894675032</v>
      </c>
      <c r="AZ149" s="184">
        <v>42.296662550016862</v>
      </c>
      <c r="BA149" s="184">
        <v>627.84774893186034</v>
      </c>
      <c r="BB149" s="184">
        <v>0</v>
      </c>
      <c r="BC149" s="184">
        <v>0</v>
      </c>
      <c r="BD149" s="184">
        <v>0.47921365609811561</v>
      </c>
      <c r="BE149" s="184">
        <v>11.103033458363381</v>
      </c>
      <c r="BF149" s="184">
        <v>63.982184070156435</v>
      </c>
      <c r="BG149" s="184">
        <v>140.86997525454595</v>
      </c>
      <c r="BH149" s="184">
        <v>82.549527498746514</v>
      </c>
      <c r="BI149" s="184">
        <v>236.09208281282011</v>
      </c>
      <c r="BJ149" s="184">
        <v>93.543557406485505</v>
      </c>
      <c r="BK149" s="184">
        <v>0.9518207292916232</v>
      </c>
      <c r="BL149" s="184">
        <v>3.4114708004235492</v>
      </c>
      <c r="BM149" s="184">
        <v>20.99786323237625</v>
      </c>
      <c r="BN149" s="184">
        <v>34.336738542991483</v>
      </c>
      <c r="BO149" s="184">
        <v>7.2615848294267336</v>
      </c>
      <c r="BP149" s="184">
        <v>0</v>
      </c>
      <c r="BQ149" s="184">
        <v>131.77058338880698</v>
      </c>
      <c r="BR149" s="184">
        <v>34.267290938239704</v>
      </c>
      <c r="BS149" s="184">
        <v>114.20241061668997</v>
      </c>
      <c r="BT149" s="184">
        <v>56.330070473377724</v>
      </c>
      <c r="BU149" s="184">
        <v>31.27860432278041</v>
      </c>
      <c r="BV149" s="184">
        <v>13.176564218048052</v>
      </c>
      <c r="BW149" s="184">
        <v>243.43744129438107</v>
      </c>
      <c r="BX149" s="184">
        <v>45.201959473251179</v>
      </c>
      <c r="BY149" s="184">
        <v>63.458795614865132</v>
      </c>
      <c r="BZ149" s="184">
        <v>1.4765126955961692</v>
      </c>
      <c r="CA149" s="184">
        <v>60.010879669350778</v>
      </c>
      <c r="CB149" s="184">
        <v>33.2801630187396</v>
      </c>
      <c r="CC149" s="184">
        <v>100.53502331878354</v>
      </c>
      <c r="CD149" s="184">
        <v>39.420082323608682</v>
      </c>
      <c r="CE149" s="184">
        <v>39.35558500118848</v>
      </c>
      <c r="CF149" s="184">
        <v>42.704041548755065</v>
      </c>
      <c r="CG149" s="184">
        <v>17.183217997294491</v>
      </c>
      <c r="CH149" s="184">
        <v>228.56284609581968</v>
      </c>
      <c r="CI149" s="184">
        <v>53.958156134327737</v>
      </c>
      <c r="CJ149" s="184">
        <v>1505.0179401937764</v>
      </c>
      <c r="CK149" s="184">
        <v>61.189802721845624</v>
      </c>
      <c r="CL149" s="184">
        <v>87.853390411359058</v>
      </c>
      <c r="CM149" s="184">
        <v>0</v>
      </c>
      <c r="CN149" s="184">
        <v>71.1409409362535</v>
      </c>
      <c r="CO149" s="184">
        <v>281.30150576946755</v>
      </c>
      <c r="CP149" s="184">
        <v>2.8962023503577967</v>
      </c>
      <c r="CQ149" s="184">
        <v>127.710678279313</v>
      </c>
      <c r="CR149" s="184">
        <v>11.128706529699873</v>
      </c>
      <c r="CS149" s="184">
        <v>27.650542201619217</v>
      </c>
      <c r="CT149" s="184">
        <v>50.760348461355584</v>
      </c>
      <c r="CU149" s="184">
        <v>26.420909016450469</v>
      </c>
      <c r="CV149" s="184">
        <v>49.73475819038471</v>
      </c>
      <c r="CW149" s="184">
        <v>94.606488741132608</v>
      </c>
      <c r="CX149" s="184">
        <v>15.730001440025703</v>
      </c>
      <c r="CY149" s="184">
        <v>2.8679086591605683</v>
      </c>
      <c r="CZ149" s="184">
        <v>0</v>
      </c>
      <c r="DA149" s="184">
        <v>0</v>
      </c>
      <c r="DB149" s="184">
        <v>0</v>
      </c>
      <c r="DC149" s="184">
        <v>32.202514825980792</v>
      </c>
      <c r="DD149" s="184">
        <v>35.044103802545941</v>
      </c>
      <c r="DE149" s="184">
        <v>0</v>
      </c>
      <c r="DF149" s="184">
        <v>250.39063546411143</v>
      </c>
      <c r="DG149" s="184">
        <v>0</v>
      </c>
      <c r="DH149" s="184">
        <v>0</v>
      </c>
      <c r="DI149" s="184">
        <v>97.768221940151633</v>
      </c>
      <c r="DJ149" s="184">
        <v>122.27308816107109</v>
      </c>
      <c r="DK149" s="184">
        <v>34.301976028787898</v>
      </c>
      <c r="DL149" s="184">
        <v>47.851542906893712</v>
      </c>
      <c r="DM149" s="184">
        <v>9.7444917724822258</v>
      </c>
      <c r="DN149" s="184">
        <v>0</v>
      </c>
      <c r="DO149" s="184">
        <v>0</v>
      </c>
      <c r="DP149" s="184">
        <v>0</v>
      </c>
      <c r="DQ149" s="184">
        <v>0</v>
      </c>
      <c r="DR149" s="184">
        <v>16.121525752392827</v>
      </c>
      <c r="DS149" s="184">
        <v>121.35918178939576</v>
      </c>
      <c r="DT149" s="184">
        <v>4.7909940690193995</v>
      </c>
      <c r="DU149" s="184">
        <v>16.637230713478335</v>
      </c>
      <c r="DV149" s="184">
        <v>194.57011987270459</v>
      </c>
      <c r="DW149" s="184">
        <v>0</v>
      </c>
      <c r="DX149" s="184">
        <v>335.00509579706397</v>
      </c>
      <c r="DY149" s="184">
        <v>0.21293513168617698</v>
      </c>
      <c r="DZ149" s="184">
        <v>31.168852911196751</v>
      </c>
      <c r="EA149" s="184">
        <v>188.3770411640651</v>
      </c>
      <c r="EB149" s="184">
        <v>272.36715988838836</v>
      </c>
      <c r="EC149" s="184">
        <v>70.544973957848441</v>
      </c>
      <c r="ED149" s="184">
        <v>40.703013324272916</v>
      </c>
      <c r="EE149" s="184">
        <v>0.55178284275021006</v>
      </c>
      <c r="EF149" s="184">
        <v>0</v>
      </c>
      <c r="EG149" s="184">
        <v>0</v>
      </c>
      <c r="EH149" s="184">
        <v>0</v>
      </c>
      <c r="EI149" s="184">
        <v>0</v>
      </c>
      <c r="EJ149" s="184">
        <v>855.72659382531219</v>
      </c>
      <c r="EK149" s="184">
        <v>0</v>
      </c>
      <c r="EL149" s="184">
        <v>5.2041070412423247</v>
      </c>
      <c r="EM149" s="184">
        <v>14.854106073549321</v>
      </c>
      <c r="EN149" s="184">
        <v>20.044688639273712</v>
      </c>
      <c r="EO149" s="184">
        <v>118.77812527555216</v>
      </c>
      <c r="EP149" s="184">
        <v>3.6050058272148053</v>
      </c>
      <c r="EQ149" s="184">
        <v>302.11884391568714</v>
      </c>
      <c r="ER149" s="184">
        <v>0</v>
      </c>
      <c r="ES149" s="184">
        <v>4.6554548809202227</v>
      </c>
      <c r="ET149" s="184">
        <v>430.62991018440255</v>
      </c>
      <c r="EU149" s="184">
        <v>6.6873400890734542</v>
      </c>
      <c r="EV149" s="184">
        <v>0</v>
      </c>
      <c r="EW149" s="184">
        <v>32.767111647930427</v>
      </c>
      <c r="EX149" s="184">
        <v>370.04759178803386</v>
      </c>
      <c r="EY149" s="184">
        <v>4.3937436703510029</v>
      </c>
      <c r="EZ149" s="184">
        <v>0</v>
      </c>
      <c r="FA149" s="184">
        <v>0</v>
      </c>
      <c r="FB149" s="184">
        <v>120.71459426052743</v>
      </c>
      <c r="FC149" s="184">
        <v>0</v>
      </c>
      <c r="FD149" s="184">
        <v>11.024391294242797</v>
      </c>
      <c r="FE149" s="184">
        <v>5.140591190218295</v>
      </c>
      <c r="FF149" s="184">
        <v>220.22888890717957</v>
      </c>
      <c r="FG149" s="184">
        <v>62.551925296961116</v>
      </c>
      <c r="FH149" s="184">
        <v>24.870573111595615</v>
      </c>
      <c r="FI149" s="184">
        <v>46.262946455268604</v>
      </c>
      <c r="FJ149" s="184">
        <v>6.0310557942472673</v>
      </c>
      <c r="FK149" s="184">
        <v>84.369692462373905</v>
      </c>
      <c r="FL149" s="184">
        <v>0.16449678791275352</v>
      </c>
      <c r="FM149" s="184">
        <v>14.352445240000002</v>
      </c>
      <c r="FN149" s="184">
        <v>232.47355585825005</v>
      </c>
      <c r="FO149" s="184">
        <v>20.9571505535</v>
      </c>
      <c r="FP149" s="184">
        <v>15.06133333333333</v>
      </c>
      <c r="FQ149" s="184">
        <v>0</v>
      </c>
      <c r="FR149" s="184">
        <v>0</v>
      </c>
      <c r="FS149" s="184">
        <v>0</v>
      </c>
    </row>
    <row r="150" spans="2:175" x14ac:dyDescent="0.25">
      <c r="B150" s="185">
        <v>40878</v>
      </c>
      <c r="C150" s="184">
        <v>632.02119864771373</v>
      </c>
      <c r="D150" s="184">
        <v>88.531590471678484</v>
      </c>
      <c r="E150" s="184">
        <v>150.38097457714613</v>
      </c>
      <c r="F150" s="184">
        <v>74.848145003116613</v>
      </c>
      <c r="G150" s="184">
        <v>127.38627981305201</v>
      </c>
      <c r="H150" s="184">
        <v>57.854278583926323</v>
      </c>
      <c r="I150" s="184">
        <v>161.36338441577342</v>
      </c>
      <c r="J150" s="184">
        <v>6.2170304319494472</v>
      </c>
      <c r="K150" s="184">
        <v>722.78114854837679</v>
      </c>
      <c r="L150" s="184">
        <v>0.5914093087058635</v>
      </c>
      <c r="M150" s="184">
        <v>24.27996419268915</v>
      </c>
      <c r="N150" s="184">
        <v>65.499458539759658</v>
      </c>
      <c r="O150" s="184">
        <v>9.5507703695586432</v>
      </c>
      <c r="P150" s="184">
        <v>46.405969806012394</v>
      </c>
      <c r="Q150" s="184">
        <v>5.3064556532442673</v>
      </c>
      <c r="R150" s="184">
        <v>8.3591114033940066</v>
      </c>
      <c r="S150" s="184">
        <v>2.2424357812298994</v>
      </c>
      <c r="T150" s="184">
        <v>5.5782325202108085</v>
      </c>
      <c r="U150" s="184">
        <v>6.2318852989992486</v>
      </c>
      <c r="V150" s="184">
        <v>52.745928891373453</v>
      </c>
      <c r="W150" s="184">
        <v>3.1473298704322539</v>
      </c>
      <c r="X150" s="184">
        <v>1.8291139055790533</v>
      </c>
      <c r="Y150" s="184">
        <v>103.9418041775633</v>
      </c>
      <c r="Z150" s="184">
        <v>55.915308376510943</v>
      </c>
      <c r="AA150" s="184">
        <v>161.55484625774636</v>
      </c>
      <c r="AB150" s="184">
        <v>77.804912003602553</v>
      </c>
      <c r="AC150" s="184">
        <v>317.16652935190723</v>
      </c>
      <c r="AD150" s="184">
        <v>7.4146792306802229</v>
      </c>
      <c r="AE150" s="184">
        <v>15.426328459489106</v>
      </c>
      <c r="AF150" s="184">
        <v>0</v>
      </c>
      <c r="AG150" s="184">
        <v>135.48855378801505</v>
      </c>
      <c r="AH150" s="184">
        <v>149.33797902441324</v>
      </c>
      <c r="AI150" s="184">
        <v>33.637385633300354</v>
      </c>
      <c r="AJ150" s="184">
        <v>236.36779786596523</v>
      </c>
      <c r="AK150" s="184">
        <v>36.355064474334455</v>
      </c>
      <c r="AL150" s="184">
        <v>16.161210321021937</v>
      </c>
      <c r="AM150" s="184">
        <v>31.962405316229702</v>
      </c>
      <c r="AN150" s="184">
        <v>23.99187588627283</v>
      </c>
      <c r="AO150" s="184">
        <v>4.334064490455626</v>
      </c>
      <c r="AP150" s="184">
        <v>0</v>
      </c>
      <c r="AQ150" s="184">
        <v>0</v>
      </c>
      <c r="AR150" s="184">
        <v>374.99285980290881</v>
      </c>
      <c r="AS150" s="184">
        <v>73.751011014278092</v>
      </c>
      <c r="AT150" s="184">
        <v>127.25428372502172</v>
      </c>
      <c r="AU150" s="184">
        <v>19.129203500423163</v>
      </c>
      <c r="AV150" s="184">
        <v>169.3955269153924</v>
      </c>
      <c r="AW150" s="184">
        <v>160.52026648205623</v>
      </c>
      <c r="AX150" s="184">
        <v>96.268337345722088</v>
      </c>
      <c r="AY150" s="184">
        <v>0.78396395140929087</v>
      </c>
      <c r="AZ150" s="184">
        <v>43.243458325455279</v>
      </c>
      <c r="BA150" s="184">
        <v>627.86455816129876</v>
      </c>
      <c r="BB150" s="184">
        <v>0</v>
      </c>
      <c r="BC150" s="184">
        <v>0</v>
      </c>
      <c r="BD150" s="184">
        <v>1.0269857134843179</v>
      </c>
      <c r="BE150" s="184">
        <v>11.493106864933337</v>
      </c>
      <c r="BF150" s="184">
        <v>65.490144819262483</v>
      </c>
      <c r="BG150" s="184">
        <v>147.10223536193214</v>
      </c>
      <c r="BH150" s="184">
        <v>85.844037593593001</v>
      </c>
      <c r="BI150" s="184">
        <v>234.95481086647919</v>
      </c>
      <c r="BJ150" s="184">
        <v>94.694592753309962</v>
      </c>
      <c r="BK150" s="184">
        <v>0.92350781590185538</v>
      </c>
      <c r="BL150" s="184">
        <v>4.2057415477321838</v>
      </c>
      <c r="BM150" s="184">
        <v>18.699631442506238</v>
      </c>
      <c r="BN150" s="184">
        <v>35.855915570015647</v>
      </c>
      <c r="BO150" s="184">
        <v>7.7241400084930456</v>
      </c>
      <c r="BP150" s="184">
        <v>0</v>
      </c>
      <c r="BQ150" s="184">
        <v>137.92854341528144</v>
      </c>
      <c r="BR150" s="184">
        <v>35.076478821625621</v>
      </c>
      <c r="BS150" s="184">
        <v>114.09447803425506</v>
      </c>
      <c r="BT150" s="184">
        <v>55.262298341008282</v>
      </c>
      <c r="BU150" s="184">
        <v>29.694234203550792</v>
      </c>
      <c r="BV150" s="184">
        <v>13.749966427211252</v>
      </c>
      <c r="BW150" s="184">
        <v>247.47396218712612</v>
      </c>
      <c r="BX150" s="184">
        <v>43.830457636038311</v>
      </c>
      <c r="BY150" s="184">
        <v>61.364045561261499</v>
      </c>
      <c r="BZ150" s="184">
        <v>1.7665480830269826</v>
      </c>
      <c r="CA150" s="184">
        <v>62.783439814118445</v>
      </c>
      <c r="CB150" s="184">
        <v>36.939672635647391</v>
      </c>
      <c r="CC150" s="184">
        <v>101.18152896526384</v>
      </c>
      <c r="CD150" s="184">
        <v>36.989658497555176</v>
      </c>
      <c r="CE150" s="184">
        <v>37.35637988498457</v>
      </c>
      <c r="CF150" s="184">
        <v>44.13314680451677</v>
      </c>
      <c r="CG150" s="184">
        <v>16.656172936834555</v>
      </c>
      <c r="CH150" s="184">
        <v>238.98289675287285</v>
      </c>
      <c r="CI150" s="184">
        <v>52.942216793709498</v>
      </c>
      <c r="CJ150" s="184">
        <v>1554.8803399455285</v>
      </c>
      <c r="CK150" s="184">
        <v>64.795111558879498</v>
      </c>
      <c r="CL150" s="184">
        <v>102.33329485119845</v>
      </c>
      <c r="CM150" s="184">
        <v>0</v>
      </c>
      <c r="CN150" s="184">
        <v>73.48432740785131</v>
      </c>
      <c r="CO150" s="184">
        <v>289.6116467465522</v>
      </c>
      <c r="CP150" s="184">
        <v>2.9298396682417684</v>
      </c>
      <c r="CQ150" s="184">
        <v>134.39066882724637</v>
      </c>
      <c r="CR150" s="184">
        <v>10.829707222501701</v>
      </c>
      <c r="CS150" s="184">
        <v>27.149245077686182</v>
      </c>
      <c r="CT150" s="184">
        <v>49.219981625578178</v>
      </c>
      <c r="CU150" s="184">
        <v>25.659404541231002</v>
      </c>
      <c r="CV150" s="184">
        <v>46.183738572088622</v>
      </c>
      <c r="CW150" s="184">
        <v>96.927446585292415</v>
      </c>
      <c r="CX150" s="184">
        <v>13.997929335438748</v>
      </c>
      <c r="CY150" s="184">
        <v>2.901942735351152</v>
      </c>
      <c r="CZ150" s="184">
        <v>0</v>
      </c>
      <c r="DA150" s="184">
        <v>0</v>
      </c>
      <c r="DB150" s="184">
        <v>0</v>
      </c>
      <c r="DC150" s="184">
        <v>33.936642632879554</v>
      </c>
      <c r="DD150" s="184">
        <v>33.334901431568909</v>
      </c>
      <c r="DE150" s="184">
        <v>0</v>
      </c>
      <c r="DF150" s="184">
        <v>251.94534495484294</v>
      </c>
      <c r="DG150" s="184">
        <v>0</v>
      </c>
      <c r="DH150" s="184">
        <v>0</v>
      </c>
      <c r="DI150" s="184">
        <v>105.72084124974533</v>
      </c>
      <c r="DJ150" s="184">
        <v>123.68877894713076</v>
      </c>
      <c r="DK150" s="184">
        <v>34.64389876170263</v>
      </c>
      <c r="DL150" s="184">
        <v>48.342678640491044</v>
      </c>
      <c r="DM150" s="184">
        <v>9.4306622894566789</v>
      </c>
      <c r="DN150" s="184">
        <v>0</v>
      </c>
      <c r="DO150" s="184">
        <v>0</v>
      </c>
      <c r="DP150" s="184">
        <v>0</v>
      </c>
      <c r="DQ150" s="184">
        <v>2.4572074330716852E-3</v>
      </c>
      <c r="DR150" s="184">
        <v>17.250523208993439</v>
      </c>
      <c r="DS150" s="184">
        <v>121.7423407720966</v>
      </c>
      <c r="DT150" s="184">
        <v>4.5406181987668335</v>
      </c>
      <c r="DU150" s="184">
        <v>16.252634464198781</v>
      </c>
      <c r="DV150" s="184">
        <v>190.13990722445845</v>
      </c>
      <c r="DW150" s="184">
        <v>0</v>
      </c>
      <c r="DX150" s="184">
        <v>354.14781087477434</v>
      </c>
      <c r="DY150" s="184">
        <v>0.43149274758777367</v>
      </c>
      <c r="DZ150" s="184">
        <v>30.388957198533955</v>
      </c>
      <c r="EA150" s="184">
        <v>188.19318316740569</v>
      </c>
      <c r="EB150" s="184">
        <v>271.8633776615801</v>
      </c>
      <c r="EC150" s="184">
        <v>68.634698527837259</v>
      </c>
      <c r="ED150" s="184">
        <v>39.33569119676357</v>
      </c>
      <c r="EE150" s="184">
        <v>0.61239644478473254</v>
      </c>
      <c r="EF150" s="184">
        <v>0</v>
      </c>
      <c r="EG150" s="184">
        <v>0</v>
      </c>
      <c r="EH150" s="184">
        <v>0</v>
      </c>
      <c r="EI150" s="184">
        <v>0</v>
      </c>
      <c r="EJ150" s="184">
        <v>915.80895116523618</v>
      </c>
      <c r="EK150" s="184">
        <v>0</v>
      </c>
      <c r="EL150" s="184">
        <v>4.9140943608260095</v>
      </c>
      <c r="EM150" s="184">
        <v>13.482618339706736</v>
      </c>
      <c r="EN150" s="184">
        <v>20.453452050830155</v>
      </c>
      <c r="EO150" s="184">
        <v>115.09682120762409</v>
      </c>
      <c r="EP150" s="184">
        <v>4.2587788178303025</v>
      </c>
      <c r="EQ150" s="184">
        <v>303.71704316080962</v>
      </c>
      <c r="ER150" s="184">
        <v>0</v>
      </c>
      <c r="ES150" s="184">
        <v>18.984298410107172</v>
      </c>
      <c r="ET150" s="184">
        <v>417.04033188842692</v>
      </c>
      <c r="EU150" s="184">
        <v>4.3028432383566404</v>
      </c>
      <c r="EV150" s="184">
        <v>0</v>
      </c>
      <c r="EW150" s="184">
        <v>31.574141628638415</v>
      </c>
      <c r="EX150" s="184">
        <v>361.58954111937953</v>
      </c>
      <c r="EY150" s="184">
        <v>6.9596771271992273</v>
      </c>
      <c r="EZ150" s="184">
        <v>0</v>
      </c>
      <c r="FA150" s="184">
        <v>0</v>
      </c>
      <c r="FB150" s="184">
        <v>153.62451375110325</v>
      </c>
      <c r="FC150" s="184">
        <v>0</v>
      </c>
      <c r="FD150" s="184">
        <v>10.888058029856928</v>
      </c>
      <c r="FE150" s="184">
        <v>4.9762558299294959</v>
      </c>
      <c r="FF150" s="184">
        <v>218.28511865771233</v>
      </c>
      <c r="FG150" s="184">
        <v>65.989644634946288</v>
      </c>
      <c r="FH150" s="184">
        <v>23.349215400441999</v>
      </c>
      <c r="FI150" s="184">
        <v>44.890404808952653</v>
      </c>
      <c r="FJ150" s="184">
        <v>5.3971630653390292</v>
      </c>
      <c r="FK150" s="184">
        <v>89.220866129114199</v>
      </c>
      <c r="FL150" s="184">
        <v>0.12174414693295191</v>
      </c>
      <c r="FM150" s="184">
        <v>14.335508351612903</v>
      </c>
      <c r="FN150" s="184">
        <v>248.81667582653233</v>
      </c>
      <c r="FO150" s="184">
        <v>20.582707532370968</v>
      </c>
      <c r="FP150" s="184">
        <v>15.144838709677417</v>
      </c>
      <c r="FQ150" s="184">
        <v>0</v>
      </c>
      <c r="FR150" s="184">
        <v>0</v>
      </c>
      <c r="FS150" s="184">
        <v>0</v>
      </c>
    </row>
    <row r="151" spans="2:175" x14ac:dyDescent="0.25">
      <c r="B151" s="185">
        <v>40909</v>
      </c>
      <c r="C151" s="184">
        <v>616.96996707227902</v>
      </c>
      <c r="D151" s="184">
        <v>86.773469876004981</v>
      </c>
      <c r="E151" s="184">
        <v>149.43142450436036</v>
      </c>
      <c r="F151" s="184">
        <v>73.324268543022711</v>
      </c>
      <c r="G151" s="184">
        <v>123.14272473835449</v>
      </c>
      <c r="H151" s="184">
        <v>56.055157162543765</v>
      </c>
      <c r="I151" s="184">
        <v>153.61501033537425</v>
      </c>
      <c r="J151" s="184">
        <v>6.0407195459976011</v>
      </c>
      <c r="K151" s="184">
        <v>700.60754052430059</v>
      </c>
      <c r="L151" s="184">
        <v>0.59622302491686674</v>
      </c>
      <c r="M151" s="184">
        <v>24.520240192963183</v>
      </c>
      <c r="N151" s="184">
        <v>63.378652561425078</v>
      </c>
      <c r="O151" s="184">
        <v>8.8094330149880715</v>
      </c>
      <c r="P151" s="184">
        <v>45.332282574037322</v>
      </c>
      <c r="Q151" s="184">
        <v>5.1328591050172969</v>
      </c>
      <c r="R151" s="184">
        <v>8.4219037258474749</v>
      </c>
      <c r="S151" s="184">
        <v>2.0247349947695121</v>
      </c>
      <c r="T151" s="184">
        <v>5.2965227778952313</v>
      </c>
      <c r="U151" s="184">
        <v>5.9136332004461138</v>
      </c>
      <c r="V151" s="184">
        <v>51.224854858278768</v>
      </c>
      <c r="W151" s="184">
        <v>2.9733568050913597</v>
      </c>
      <c r="X151" s="184">
        <v>1.7563014241591433</v>
      </c>
      <c r="Y151" s="184">
        <v>98.176013173899705</v>
      </c>
      <c r="Z151" s="184">
        <v>52.320988531099665</v>
      </c>
      <c r="AA151" s="184">
        <v>157.09716061757584</v>
      </c>
      <c r="AB151" s="184">
        <v>73.023212797535621</v>
      </c>
      <c r="AC151" s="184">
        <v>303.2926088146383</v>
      </c>
      <c r="AD151" s="184">
        <v>7.338979567222041</v>
      </c>
      <c r="AE151" s="184">
        <v>13.474953858655681</v>
      </c>
      <c r="AF151" s="184">
        <v>0</v>
      </c>
      <c r="AG151" s="184">
        <v>137.3587523726373</v>
      </c>
      <c r="AH151" s="184">
        <v>144.95860167305131</v>
      </c>
      <c r="AI151" s="184">
        <v>32.534554720794233</v>
      </c>
      <c r="AJ151" s="184">
        <v>225.54357217228753</v>
      </c>
      <c r="AK151" s="184">
        <v>35.746757616726114</v>
      </c>
      <c r="AL151" s="184">
        <v>15.176661532550447</v>
      </c>
      <c r="AM151" s="184">
        <v>30.519103368317438</v>
      </c>
      <c r="AN151" s="184">
        <v>23.22888092440218</v>
      </c>
      <c r="AO151" s="184">
        <v>4.0546104914363994</v>
      </c>
      <c r="AP151" s="184">
        <v>0</v>
      </c>
      <c r="AQ151" s="184">
        <v>0</v>
      </c>
      <c r="AR151" s="184">
        <v>367.18167861329704</v>
      </c>
      <c r="AS151" s="184">
        <v>69.692642323050606</v>
      </c>
      <c r="AT151" s="184">
        <v>117.5032806158294</v>
      </c>
      <c r="AU151" s="184">
        <v>18.473671145681976</v>
      </c>
      <c r="AV151" s="184">
        <v>163.49670312371543</v>
      </c>
      <c r="AW151" s="184">
        <v>153.89321870951042</v>
      </c>
      <c r="AX151" s="184">
        <v>107.57842966880258</v>
      </c>
      <c r="AY151" s="184">
        <v>0.74781809953276401</v>
      </c>
      <c r="AZ151" s="184">
        <v>40.46181009403756</v>
      </c>
      <c r="BA151" s="184">
        <v>626.70257881146722</v>
      </c>
      <c r="BB151" s="184">
        <v>0</v>
      </c>
      <c r="BC151" s="184">
        <v>0</v>
      </c>
      <c r="BD151" s="184">
        <v>0</v>
      </c>
      <c r="BE151" s="184">
        <v>11.437414947925475</v>
      </c>
      <c r="BF151" s="184">
        <v>63.875236392347283</v>
      </c>
      <c r="BG151" s="184">
        <v>138.22589906788866</v>
      </c>
      <c r="BH151" s="184">
        <v>80.038114248231409</v>
      </c>
      <c r="BI151" s="184">
        <v>229.44005654607165</v>
      </c>
      <c r="BJ151" s="184">
        <v>90.559733954878638</v>
      </c>
      <c r="BK151" s="184">
        <v>0.8657779151414553</v>
      </c>
      <c r="BL151" s="184">
        <v>4.0148653963235503</v>
      </c>
      <c r="BM151" s="184">
        <v>15.736773782042924</v>
      </c>
      <c r="BN151" s="184">
        <v>33.834578068951132</v>
      </c>
      <c r="BO151" s="184">
        <v>7.2068497519351506</v>
      </c>
      <c r="BP151" s="184">
        <v>0</v>
      </c>
      <c r="BQ151" s="184">
        <v>138.08730216344421</v>
      </c>
      <c r="BR151" s="184">
        <v>32.770368623033562</v>
      </c>
      <c r="BS151" s="184">
        <v>108.4610491391862</v>
      </c>
      <c r="BT151" s="184">
        <v>53.48241679772552</v>
      </c>
      <c r="BU151" s="184">
        <v>27.387738707081446</v>
      </c>
      <c r="BV151" s="184">
        <v>13.061720920707339</v>
      </c>
      <c r="BW151" s="184">
        <v>237.52418467006271</v>
      </c>
      <c r="BX151" s="184">
        <v>43.112969656645888</v>
      </c>
      <c r="BY151" s="184">
        <v>54.891544405915702</v>
      </c>
      <c r="BZ151" s="184">
        <v>2.0997688890698085</v>
      </c>
      <c r="CA151" s="184">
        <v>62.367019356350134</v>
      </c>
      <c r="CB151" s="184">
        <v>35.470725003682368</v>
      </c>
      <c r="CC151" s="184">
        <v>97.709966902432711</v>
      </c>
      <c r="CD151" s="184">
        <v>36.005290944581219</v>
      </c>
      <c r="CE151" s="184">
        <v>30.064751883930359</v>
      </c>
      <c r="CF151" s="184">
        <v>42.714224695661642</v>
      </c>
      <c r="CG151" s="184">
        <v>16.519881662370913</v>
      </c>
      <c r="CH151" s="184">
        <v>230.56379026731196</v>
      </c>
      <c r="CI151" s="184">
        <v>51.323182921799905</v>
      </c>
      <c r="CJ151" s="184">
        <v>1512.4454792838956</v>
      </c>
      <c r="CK151" s="184">
        <v>62.346583165079728</v>
      </c>
      <c r="CL151" s="184">
        <v>95.702158252265718</v>
      </c>
      <c r="CM151" s="184">
        <v>0</v>
      </c>
      <c r="CN151" s="184">
        <v>72.177622281277038</v>
      </c>
      <c r="CO151" s="184">
        <v>276.28147627165237</v>
      </c>
      <c r="CP151" s="184">
        <v>2.8730749201859234</v>
      </c>
      <c r="CQ151" s="184">
        <v>131.96768749451925</v>
      </c>
      <c r="CR151" s="184">
        <v>10.72082438057536</v>
      </c>
      <c r="CS151" s="184">
        <v>25.480319811621051</v>
      </c>
      <c r="CT151" s="184">
        <v>48.106085275485384</v>
      </c>
      <c r="CU151" s="184">
        <v>24.195656217964348</v>
      </c>
      <c r="CV151" s="184">
        <v>47.934425278981756</v>
      </c>
      <c r="CW151" s="184">
        <v>96.376864397792147</v>
      </c>
      <c r="CX151" s="184">
        <v>13.030046091145556</v>
      </c>
      <c r="CY151" s="184">
        <v>2.581607927124081</v>
      </c>
      <c r="CZ151" s="184">
        <v>0</v>
      </c>
      <c r="DA151" s="184">
        <v>0</v>
      </c>
      <c r="DB151" s="184">
        <v>0</v>
      </c>
      <c r="DC151" s="184">
        <v>32.568592501869823</v>
      </c>
      <c r="DD151" s="184">
        <v>33.628284198685314</v>
      </c>
      <c r="DE151" s="184">
        <v>0</v>
      </c>
      <c r="DF151" s="184">
        <v>250.78783743658079</v>
      </c>
      <c r="DG151" s="184">
        <v>0</v>
      </c>
      <c r="DH151" s="184">
        <v>0</v>
      </c>
      <c r="DI151" s="184">
        <v>100.21529296694104</v>
      </c>
      <c r="DJ151" s="184">
        <v>115.87363578538417</v>
      </c>
      <c r="DK151" s="184">
        <v>32.482971967762573</v>
      </c>
      <c r="DL151" s="184">
        <v>43.564695265063584</v>
      </c>
      <c r="DM151" s="184">
        <v>10.351710048818003</v>
      </c>
      <c r="DN151" s="184">
        <v>0</v>
      </c>
      <c r="DO151" s="184">
        <v>0</v>
      </c>
      <c r="DP151" s="184">
        <v>0</v>
      </c>
      <c r="DQ151" s="184">
        <v>1.1053143057957444E-2</v>
      </c>
      <c r="DR151" s="184">
        <v>15.594835163818177</v>
      </c>
      <c r="DS151" s="184">
        <v>120.07582607394701</v>
      </c>
      <c r="DT151" s="184">
        <v>4.3198090845812951</v>
      </c>
      <c r="DU151" s="184">
        <v>15.618803156227152</v>
      </c>
      <c r="DV151" s="184">
        <v>181.60607203609905</v>
      </c>
      <c r="DW151" s="184">
        <v>0</v>
      </c>
      <c r="DX151" s="184">
        <v>353.93498478807879</v>
      </c>
      <c r="DY151" s="184">
        <v>0.45567054612970492</v>
      </c>
      <c r="DZ151" s="184">
        <v>28.751358156442691</v>
      </c>
      <c r="EA151" s="184">
        <v>179.74355428422189</v>
      </c>
      <c r="EB151" s="184">
        <v>260.28722749483859</v>
      </c>
      <c r="EC151" s="184">
        <v>65.756239568311457</v>
      </c>
      <c r="ED151" s="184">
        <v>39.116291532036136</v>
      </c>
      <c r="EE151" s="184">
        <v>0.63691288075728048</v>
      </c>
      <c r="EF151" s="184">
        <v>0</v>
      </c>
      <c r="EG151" s="184">
        <v>0</v>
      </c>
      <c r="EH151" s="184">
        <v>0</v>
      </c>
      <c r="EI151" s="184">
        <v>0</v>
      </c>
      <c r="EJ151" s="184">
        <v>919.28901313897995</v>
      </c>
      <c r="EK151" s="184">
        <v>0</v>
      </c>
      <c r="EL151" s="184">
        <v>4.8537114453255583</v>
      </c>
      <c r="EM151" s="184">
        <v>15.258313820444409</v>
      </c>
      <c r="EN151" s="184">
        <v>19.921155061794543</v>
      </c>
      <c r="EO151" s="184">
        <v>106.12607797403791</v>
      </c>
      <c r="EP151" s="184">
        <v>3.5189165118980896</v>
      </c>
      <c r="EQ151" s="184">
        <v>288.20856807150125</v>
      </c>
      <c r="ER151" s="184">
        <v>0</v>
      </c>
      <c r="ES151" s="184">
        <v>18.091226927937729</v>
      </c>
      <c r="ET151" s="184">
        <v>427.33765609114067</v>
      </c>
      <c r="EU151" s="184">
        <v>6.1419340126861597</v>
      </c>
      <c r="EV151" s="184">
        <v>0</v>
      </c>
      <c r="EW151" s="184">
        <v>29.887348663354867</v>
      </c>
      <c r="EX151" s="184">
        <v>318.67334762097835</v>
      </c>
      <c r="EY151" s="184">
        <v>4.5693295627666854</v>
      </c>
      <c r="EZ151" s="184">
        <v>0</v>
      </c>
      <c r="FA151" s="184">
        <v>0</v>
      </c>
      <c r="FB151" s="184">
        <v>153.56476222086451</v>
      </c>
      <c r="FC151" s="184">
        <v>0</v>
      </c>
      <c r="FD151" s="184">
        <v>10.970449609166982</v>
      </c>
      <c r="FE151" s="184">
        <v>4.6661871251137041</v>
      </c>
      <c r="FF151" s="184">
        <v>210.80916389210421</v>
      </c>
      <c r="FG151" s="184">
        <v>65.216244856999054</v>
      </c>
      <c r="FH151" s="184">
        <v>22.532184629431693</v>
      </c>
      <c r="FI151" s="184">
        <v>43.142260919007398</v>
      </c>
      <c r="FJ151" s="184">
        <v>5.1903040666512297</v>
      </c>
      <c r="FK151" s="184">
        <v>91.630758775957077</v>
      </c>
      <c r="FL151" s="184">
        <v>0.11464117718145284</v>
      </c>
      <c r="FM151" s="184">
        <v>13.834461899999999</v>
      </c>
      <c r="FN151" s="184">
        <v>246.20598183096774</v>
      </c>
      <c r="FO151" s="184">
        <v>19.974356289435484</v>
      </c>
      <c r="FP151" s="184">
        <v>14.461612903225804</v>
      </c>
      <c r="FQ151" s="184">
        <v>0</v>
      </c>
      <c r="FR151" s="184">
        <v>0</v>
      </c>
      <c r="FS151" s="184">
        <v>0</v>
      </c>
    </row>
    <row r="152" spans="2:175" x14ac:dyDescent="0.25">
      <c r="B152" s="185">
        <v>40940</v>
      </c>
      <c r="C152" s="184">
        <v>612.39906597691743</v>
      </c>
      <c r="D152" s="184">
        <v>86.240679749981808</v>
      </c>
      <c r="E152" s="184">
        <v>154.82015088515217</v>
      </c>
      <c r="F152" s="184">
        <v>73.099073018935954</v>
      </c>
      <c r="G152" s="184">
        <v>121.00534936158293</v>
      </c>
      <c r="H152" s="184">
        <v>54.764442209000876</v>
      </c>
      <c r="I152" s="184">
        <v>145.8730411004455</v>
      </c>
      <c r="J152" s="184">
        <v>5.544308322180731</v>
      </c>
      <c r="K152" s="184">
        <v>685.5474773761066</v>
      </c>
      <c r="L152" s="184">
        <v>0.63358802466990072</v>
      </c>
      <c r="M152" s="184">
        <v>24.131660318300717</v>
      </c>
      <c r="N152" s="184">
        <v>65.513200599600452</v>
      </c>
      <c r="O152" s="184">
        <v>8.1929836583214897</v>
      </c>
      <c r="P152" s="184">
        <v>44.322186711694165</v>
      </c>
      <c r="Q152" s="184">
        <v>5.1780601829002739</v>
      </c>
      <c r="R152" s="184">
        <v>8.4583012819073815</v>
      </c>
      <c r="S152" s="184">
        <v>1.9506928465339437</v>
      </c>
      <c r="T152" s="184">
        <v>5.3243522243866428</v>
      </c>
      <c r="U152" s="184">
        <v>5.7211174661729416</v>
      </c>
      <c r="V152" s="184">
        <v>52.222071737100521</v>
      </c>
      <c r="W152" s="184">
        <v>2.9924111642291891</v>
      </c>
      <c r="X152" s="184">
        <v>1.5652092414433523</v>
      </c>
      <c r="Y152" s="184">
        <v>100.6307167343693</v>
      </c>
      <c r="Z152" s="184">
        <v>52.058691012453231</v>
      </c>
      <c r="AA152" s="184">
        <v>157.41304484882744</v>
      </c>
      <c r="AB152" s="184">
        <v>65.573788164204316</v>
      </c>
      <c r="AC152" s="184">
        <v>290.82291878611449</v>
      </c>
      <c r="AD152" s="184">
        <v>7.2554136865142604</v>
      </c>
      <c r="AE152" s="184">
        <v>12.651175851436625</v>
      </c>
      <c r="AF152" s="184">
        <v>0</v>
      </c>
      <c r="AG152" s="184">
        <v>140.62536450988526</v>
      </c>
      <c r="AH152" s="184">
        <v>142.17634808606724</v>
      </c>
      <c r="AI152" s="184">
        <v>33.4593339327552</v>
      </c>
      <c r="AJ152" s="184">
        <v>221.92966978349438</v>
      </c>
      <c r="AK152" s="184">
        <v>34.35781253220339</v>
      </c>
      <c r="AL152" s="184">
        <v>15.050987022568053</v>
      </c>
      <c r="AM152" s="184">
        <v>31.133746079992246</v>
      </c>
      <c r="AN152" s="184">
        <v>24.256091980126858</v>
      </c>
      <c r="AO152" s="184">
        <v>3.9695310479960977</v>
      </c>
      <c r="AP152" s="184">
        <v>0</v>
      </c>
      <c r="AQ152" s="184">
        <v>0</v>
      </c>
      <c r="AR152" s="184">
        <v>369.89858193540027</v>
      </c>
      <c r="AS152" s="184">
        <v>68.719433887841689</v>
      </c>
      <c r="AT152" s="184">
        <v>116.93147609499221</v>
      </c>
      <c r="AU152" s="184">
        <v>18.042691567056192</v>
      </c>
      <c r="AV152" s="184">
        <v>159.91856628514253</v>
      </c>
      <c r="AW152" s="184">
        <v>154.11212367392963</v>
      </c>
      <c r="AX152" s="184">
        <v>110.23587976488054</v>
      </c>
      <c r="AY152" s="184">
        <v>0.72619523530447327</v>
      </c>
      <c r="AZ152" s="184">
        <v>43.115582241173975</v>
      </c>
      <c r="BA152" s="184">
        <v>634.35467067019454</v>
      </c>
      <c r="BB152" s="184">
        <v>0</v>
      </c>
      <c r="BC152" s="184">
        <v>0</v>
      </c>
      <c r="BD152" s="184">
        <v>0.31199959919486098</v>
      </c>
      <c r="BE152" s="184">
        <v>11.76883147565562</v>
      </c>
      <c r="BF152" s="184">
        <v>64.350120611816749</v>
      </c>
      <c r="BG152" s="184">
        <v>139.05171898114733</v>
      </c>
      <c r="BH152" s="184">
        <v>72.902419987781627</v>
      </c>
      <c r="BI152" s="184">
        <v>223.02282530673804</v>
      </c>
      <c r="BJ152" s="184">
        <v>89.839952630730053</v>
      </c>
      <c r="BK152" s="184">
        <v>0.85468572380783225</v>
      </c>
      <c r="BL152" s="184">
        <v>3.9652711369802538</v>
      </c>
      <c r="BM152" s="184">
        <v>14.553557013725971</v>
      </c>
      <c r="BN152" s="184">
        <v>30.787043266309716</v>
      </c>
      <c r="BO152" s="184">
        <v>7.2593364537346234</v>
      </c>
      <c r="BP152" s="184">
        <v>0</v>
      </c>
      <c r="BQ152" s="184">
        <v>143.50916044337251</v>
      </c>
      <c r="BR152" s="184">
        <v>32.649821270756526</v>
      </c>
      <c r="BS152" s="184">
        <v>106.28304869308117</v>
      </c>
      <c r="BT152" s="184">
        <v>53.141309620198101</v>
      </c>
      <c r="BU152" s="184">
        <v>26.518127566375334</v>
      </c>
      <c r="BV152" s="184">
        <v>12.580175291210137</v>
      </c>
      <c r="BW152" s="184">
        <v>230.44362996031657</v>
      </c>
      <c r="BX152" s="184">
        <v>41.22832388664866</v>
      </c>
      <c r="BY152" s="184">
        <v>49.043532218287169</v>
      </c>
      <c r="BZ152" s="184">
        <v>5.3768869027447641</v>
      </c>
      <c r="CA152" s="184">
        <v>63.215777294794627</v>
      </c>
      <c r="CB152" s="184">
        <v>34.656887925323197</v>
      </c>
      <c r="CC152" s="184">
        <v>96.429937374823126</v>
      </c>
      <c r="CD152" s="184">
        <v>36.466631828511346</v>
      </c>
      <c r="CE152" s="184">
        <v>27.828262466115966</v>
      </c>
      <c r="CF152" s="184">
        <v>40.608732061665656</v>
      </c>
      <c r="CG152" s="184">
        <v>16.607456727591778</v>
      </c>
      <c r="CH152" s="184">
        <v>232.15777671024759</v>
      </c>
      <c r="CI152" s="184">
        <v>51.337619641676895</v>
      </c>
      <c r="CJ152" s="184">
        <v>1500.5209951723598</v>
      </c>
      <c r="CK152" s="184">
        <v>58.128198182810934</v>
      </c>
      <c r="CL152" s="184">
        <v>111.06747986165091</v>
      </c>
      <c r="CM152" s="184">
        <v>0</v>
      </c>
      <c r="CN152" s="184">
        <v>67.354635538788301</v>
      </c>
      <c r="CO152" s="184">
        <v>275.29841023784905</v>
      </c>
      <c r="CP152" s="184">
        <v>2.7751270962808579</v>
      </c>
      <c r="CQ152" s="184">
        <v>136.41238451134041</v>
      </c>
      <c r="CR152" s="184">
        <v>10.41228587786266</v>
      </c>
      <c r="CS152" s="184">
        <v>24.998146796113584</v>
      </c>
      <c r="CT152" s="184">
        <v>48.815930687994339</v>
      </c>
      <c r="CU152" s="184">
        <v>25.210994628643956</v>
      </c>
      <c r="CV152" s="184">
        <v>48.373470863212226</v>
      </c>
      <c r="CW152" s="184">
        <v>95.541927540951647</v>
      </c>
      <c r="CX152" s="184">
        <v>11.07326259908162</v>
      </c>
      <c r="CY152" s="184">
        <v>3.0460070516197884</v>
      </c>
      <c r="CZ152" s="184">
        <v>0</v>
      </c>
      <c r="DA152" s="184">
        <v>0</v>
      </c>
      <c r="DB152" s="184">
        <v>0</v>
      </c>
      <c r="DC152" s="184">
        <v>33.633621169040886</v>
      </c>
      <c r="DD152" s="184">
        <v>32.912604486473782</v>
      </c>
      <c r="DE152" s="184">
        <v>0</v>
      </c>
      <c r="DF152" s="184">
        <v>250.72617596982172</v>
      </c>
      <c r="DG152" s="184">
        <v>0</v>
      </c>
      <c r="DH152" s="184">
        <v>0</v>
      </c>
      <c r="DI152" s="184">
        <v>101.34937978064295</v>
      </c>
      <c r="DJ152" s="184">
        <v>116.77769176883857</v>
      </c>
      <c r="DK152" s="184">
        <v>33.070826249983931</v>
      </c>
      <c r="DL152" s="184">
        <v>45.178824383893676</v>
      </c>
      <c r="DM152" s="184">
        <v>9.400549799967413</v>
      </c>
      <c r="DN152" s="184">
        <v>2.5900456094280412E-2</v>
      </c>
      <c r="DO152" s="184">
        <v>0</v>
      </c>
      <c r="DP152" s="184">
        <v>0</v>
      </c>
      <c r="DQ152" s="184">
        <v>7.4617456686178673E-3</v>
      </c>
      <c r="DR152" s="184">
        <v>17.156713875351748</v>
      </c>
      <c r="DS152" s="184">
        <v>121.49787700742614</v>
      </c>
      <c r="DT152" s="184">
        <v>3.8258455840915864</v>
      </c>
      <c r="DU152" s="184">
        <v>15.952359660377773</v>
      </c>
      <c r="DV152" s="184">
        <v>183.72489428284274</v>
      </c>
      <c r="DW152" s="184">
        <v>0</v>
      </c>
      <c r="DX152" s="184">
        <v>344.72027742296842</v>
      </c>
      <c r="DY152" s="184">
        <v>0.46040884043492403</v>
      </c>
      <c r="DZ152" s="184">
        <v>29.457086827113368</v>
      </c>
      <c r="EA152" s="184">
        <v>184.73601821898407</v>
      </c>
      <c r="EB152" s="184">
        <v>262.39625274245878</v>
      </c>
      <c r="EC152" s="184">
        <v>67.491691237821712</v>
      </c>
      <c r="ED152" s="184">
        <v>39.532093858114727</v>
      </c>
      <c r="EE152" s="184">
        <v>0.73628303781278259</v>
      </c>
      <c r="EF152" s="184">
        <v>0</v>
      </c>
      <c r="EG152" s="184">
        <v>0</v>
      </c>
      <c r="EH152" s="184">
        <v>0</v>
      </c>
      <c r="EI152" s="184">
        <v>0</v>
      </c>
      <c r="EJ152" s="184">
        <v>951.19727710964276</v>
      </c>
      <c r="EK152" s="184">
        <v>0</v>
      </c>
      <c r="EL152" s="184">
        <v>4.952303202218074</v>
      </c>
      <c r="EM152" s="184">
        <v>16.370629878147753</v>
      </c>
      <c r="EN152" s="184">
        <v>19.151649543124176</v>
      </c>
      <c r="EO152" s="184">
        <v>99.147673484893573</v>
      </c>
      <c r="EP152" s="184">
        <v>3.5929646024723447</v>
      </c>
      <c r="EQ152" s="184">
        <v>292.0214840166642</v>
      </c>
      <c r="ER152" s="184">
        <v>0</v>
      </c>
      <c r="ES152" s="184">
        <v>16.925925807659315</v>
      </c>
      <c r="ET152" s="184">
        <v>418.43020726415205</v>
      </c>
      <c r="EU152" s="184">
        <v>4.888527598212792</v>
      </c>
      <c r="EV152" s="184">
        <v>0</v>
      </c>
      <c r="EW152" s="184">
        <v>30.673913267735482</v>
      </c>
      <c r="EX152" s="184">
        <v>365.34688657370259</v>
      </c>
      <c r="EY152" s="184">
        <v>2.5555912990445924</v>
      </c>
      <c r="EZ152" s="184">
        <v>0</v>
      </c>
      <c r="FA152" s="184">
        <v>0</v>
      </c>
      <c r="FB152" s="184">
        <v>151.55399304534498</v>
      </c>
      <c r="FC152" s="184">
        <v>0</v>
      </c>
      <c r="FD152" s="184">
        <v>10.947631428783321</v>
      </c>
      <c r="FE152" s="184">
        <v>4.5491996749760553</v>
      </c>
      <c r="FF152" s="184">
        <v>214.89891658455568</v>
      </c>
      <c r="FG152" s="184">
        <v>65.027455687149768</v>
      </c>
      <c r="FH152" s="184">
        <v>22.652551262207492</v>
      </c>
      <c r="FI152" s="184">
        <v>42.480412598113922</v>
      </c>
      <c r="FJ152" s="184">
        <v>5.3375675006636962</v>
      </c>
      <c r="FK152" s="184">
        <v>90.983902127850854</v>
      </c>
      <c r="FL152" s="184">
        <v>0.11998405638890694</v>
      </c>
      <c r="FM152" s="184">
        <v>13.593076096551721</v>
      </c>
      <c r="FN152" s="184">
        <v>227.1555777768103</v>
      </c>
      <c r="FO152" s="184">
        <v>20.458194249620686</v>
      </c>
      <c r="FP152" s="184">
        <v>14.485172413793101</v>
      </c>
      <c r="FQ152" s="184">
        <v>0</v>
      </c>
      <c r="FR152" s="184">
        <v>0</v>
      </c>
      <c r="FS152" s="184">
        <v>0</v>
      </c>
    </row>
    <row r="153" spans="2:175" x14ac:dyDescent="0.25">
      <c r="B153" s="185">
        <v>40969</v>
      </c>
      <c r="C153" s="184">
        <v>609.02333971260225</v>
      </c>
      <c r="D153" s="184">
        <v>84.052389184925147</v>
      </c>
      <c r="E153" s="184">
        <v>157.45244532089507</v>
      </c>
      <c r="F153" s="184">
        <v>75.078021927066985</v>
      </c>
      <c r="G153" s="184">
        <v>118.2282052824611</v>
      </c>
      <c r="H153" s="184">
        <v>54.438741296158987</v>
      </c>
      <c r="I153" s="184">
        <v>142.10690378168627</v>
      </c>
      <c r="J153" s="184">
        <v>5.3863836210294993</v>
      </c>
      <c r="K153" s="184">
        <v>671.60465793776518</v>
      </c>
      <c r="L153" s="184">
        <v>0.64866553207844624</v>
      </c>
      <c r="M153" s="184">
        <v>23.91141755480956</v>
      </c>
      <c r="N153" s="184">
        <v>63.74030934224043</v>
      </c>
      <c r="O153" s="184">
        <v>7.9209051682489742</v>
      </c>
      <c r="P153" s="184">
        <v>42.975885008876645</v>
      </c>
      <c r="Q153" s="184">
        <v>5.290062029403523</v>
      </c>
      <c r="R153" s="184">
        <v>8.4167630786687084</v>
      </c>
      <c r="S153" s="184">
        <v>1.8742858092586387</v>
      </c>
      <c r="T153" s="184">
        <v>5.0711978061026786</v>
      </c>
      <c r="U153" s="184">
        <v>6.4661091582146542</v>
      </c>
      <c r="V153" s="184">
        <v>52.014869968481747</v>
      </c>
      <c r="W153" s="184">
        <v>2.980026943057879</v>
      </c>
      <c r="X153" s="184">
        <v>1.5706354101250808</v>
      </c>
      <c r="Y153" s="184">
        <v>101.58654692142196</v>
      </c>
      <c r="Z153" s="184">
        <v>52.549214812922159</v>
      </c>
      <c r="AA153" s="184">
        <v>161.18406234192619</v>
      </c>
      <c r="AB153" s="184">
        <v>64.680305261564229</v>
      </c>
      <c r="AC153" s="184">
        <v>284.61093347471677</v>
      </c>
      <c r="AD153" s="184">
        <v>6.8489549885971144</v>
      </c>
      <c r="AE153" s="184">
        <v>13.058613666242039</v>
      </c>
      <c r="AF153" s="184">
        <v>0</v>
      </c>
      <c r="AG153" s="184">
        <v>140.45672219709394</v>
      </c>
      <c r="AH153" s="184">
        <v>139.41889518283216</v>
      </c>
      <c r="AI153" s="184">
        <v>32.856225856845661</v>
      </c>
      <c r="AJ153" s="184">
        <v>220.54766932682995</v>
      </c>
      <c r="AK153" s="184">
        <v>34.194103178174622</v>
      </c>
      <c r="AL153" s="184">
        <v>15.007287962409011</v>
      </c>
      <c r="AM153" s="184">
        <v>31.747433200196344</v>
      </c>
      <c r="AN153" s="184">
        <v>24.060147118602785</v>
      </c>
      <c r="AO153" s="184">
        <v>3.8990020311122011</v>
      </c>
      <c r="AP153" s="184">
        <v>0</v>
      </c>
      <c r="AQ153" s="184">
        <v>0</v>
      </c>
      <c r="AR153" s="184">
        <v>371.33194806266243</v>
      </c>
      <c r="AS153" s="184">
        <v>67.313124045438201</v>
      </c>
      <c r="AT153" s="184">
        <v>116.43760589566226</v>
      </c>
      <c r="AU153" s="184">
        <v>18.22456785103936</v>
      </c>
      <c r="AV153" s="184">
        <v>165.12209078082606</v>
      </c>
      <c r="AW153" s="184">
        <v>151.62939673853711</v>
      </c>
      <c r="AX153" s="184">
        <v>108.9969677891015</v>
      </c>
      <c r="AY153" s="184">
        <v>0.68807156113340417</v>
      </c>
      <c r="AZ153" s="184">
        <v>44.834017415936486</v>
      </c>
      <c r="BA153" s="184">
        <v>656.6625784264595</v>
      </c>
      <c r="BB153" s="184">
        <v>0</v>
      </c>
      <c r="BC153" s="184">
        <v>0</v>
      </c>
      <c r="BD153" s="184">
        <v>0.58419267534322583</v>
      </c>
      <c r="BE153" s="184">
        <v>12.349072981939095</v>
      </c>
      <c r="BF153" s="184">
        <v>62.099862274709743</v>
      </c>
      <c r="BG153" s="184">
        <v>139.93711436619066</v>
      </c>
      <c r="BH153" s="184">
        <v>73.354580259600283</v>
      </c>
      <c r="BI153" s="184">
        <v>227.42714477381031</v>
      </c>
      <c r="BJ153" s="184">
        <v>87.743174124326046</v>
      </c>
      <c r="BK153" s="184">
        <v>0.85405450788453885</v>
      </c>
      <c r="BL153" s="184">
        <v>3.9646703708119682</v>
      </c>
      <c r="BM153" s="184">
        <v>11.864410203859185</v>
      </c>
      <c r="BN153" s="184">
        <v>33.746305956791815</v>
      </c>
      <c r="BO153" s="184">
        <v>6.843888748189225</v>
      </c>
      <c r="BP153" s="184">
        <v>0</v>
      </c>
      <c r="BQ153" s="184">
        <v>155.0489401796076</v>
      </c>
      <c r="BR153" s="184">
        <v>32.262999013946931</v>
      </c>
      <c r="BS153" s="184">
        <v>104.33841090977575</v>
      </c>
      <c r="BT153" s="184">
        <v>51.648215513794035</v>
      </c>
      <c r="BU153" s="184">
        <v>17.000643647550579</v>
      </c>
      <c r="BV153" s="184">
        <v>13.064255345335422</v>
      </c>
      <c r="BW153" s="184">
        <v>226.58382573705541</v>
      </c>
      <c r="BX153" s="184">
        <v>39.294343873228286</v>
      </c>
      <c r="BY153" s="184">
        <v>41.426811085322427</v>
      </c>
      <c r="BZ153" s="184">
        <v>3.2236001725091623</v>
      </c>
      <c r="CA153" s="184">
        <v>62.822446741186418</v>
      </c>
      <c r="CB153" s="184">
        <v>34.295671479058612</v>
      </c>
      <c r="CC153" s="184">
        <v>96.191369821133236</v>
      </c>
      <c r="CD153" s="184">
        <v>35.127683964234066</v>
      </c>
      <c r="CE153" s="184">
        <v>23.906173801572169</v>
      </c>
      <c r="CF153" s="184">
        <v>32.824933649687793</v>
      </c>
      <c r="CG153" s="184">
        <v>15.6290259655045</v>
      </c>
      <c r="CH153" s="184">
        <v>233.272023909708</v>
      </c>
      <c r="CI153" s="184">
        <v>50.894852505593057</v>
      </c>
      <c r="CJ153" s="184">
        <v>1521.7217055078324</v>
      </c>
      <c r="CK153" s="184">
        <v>59.404189924512643</v>
      </c>
      <c r="CL153" s="184">
        <v>135.72131363455853</v>
      </c>
      <c r="CM153" s="184">
        <v>1.3949878687416049</v>
      </c>
      <c r="CN153" s="184">
        <v>68.679854402120711</v>
      </c>
      <c r="CO153" s="184">
        <v>269.68386327192695</v>
      </c>
      <c r="CP153" s="184">
        <v>2.6978986480792648</v>
      </c>
      <c r="CQ153" s="184">
        <v>136.60849391350476</v>
      </c>
      <c r="CR153" s="184">
        <v>9.2377970168630981</v>
      </c>
      <c r="CS153" s="184">
        <v>23.853468976716329</v>
      </c>
      <c r="CT153" s="184">
        <v>47.019469875283164</v>
      </c>
      <c r="CU153" s="184">
        <v>23.349854354431987</v>
      </c>
      <c r="CV153" s="184">
        <v>49.097071125558791</v>
      </c>
      <c r="CW153" s="184">
        <v>93.338447445456652</v>
      </c>
      <c r="CX153" s="184">
        <v>9.3996522218633114</v>
      </c>
      <c r="CY153" s="184">
        <v>2.5080327599160426</v>
      </c>
      <c r="CZ153" s="184">
        <v>0</v>
      </c>
      <c r="DA153" s="184">
        <v>0</v>
      </c>
      <c r="DB153" s="184">
        <v>0</v>
      </c>
      <c r="DC153" s="184">
        <v>31.114352263728804</v>
      </c>
      <c r="DD153" s="184">
        <v>32.182813315782084</v>
      </c>
      <c r="DE153" s="184">
        <v>0</v>
      </c>
      <c r="DF153" s="184">
        <v>255.0359267733613</v>
      </c>
      <c r="DG153" s="184">
        <v>0</v>
      </c>
      <c r="DH153" s="184">
        <v>0</v>
      </c>
      <c r="DI153" s="184">
        <v>110.84405354701218</v>
      </c>
      <c r="DJ153" s="184">
        <v>118.36843492258379</v>
      </c>
      <c r="DK153" s="184">
        <v>33.940283783364826</v>
      </c>
      <c r="DL153" s="184">
        <v>43.929810720715849</v>
      </c>
      <c r="DM153" s="184">
        <v>9.5931010344340315</v>
      </c>
      <c r="DN153" s="184">
        <v>8.0666847371319753E-2</v>
      </c>
      <c r="DO153" s="184">
        <v>0</v>
      </c>
      <c r="DP153" s="184">
        <v>0</v>
      </c>
      <c r="DQ153" s="184">
        <v>6.4996651768503269E-3</v>
      </c>
      <c r="DR153" s="184">
        <v>17.317145228457353</v>
      </c>
      <c r="DS153" s="184">
        <v>97.378616635173842</v>
      </c>
      <c r="DT153" s="184">
        <v>12.763881213312406</v>
      </c>
      <c r="DU153" s="184">
        <v>16.038475837432031</v>
      </c>
      <c r="DV153" s="184">
        <v>164.61118500314691</v>
      </c>
      <c r="DW153" s="184">
        <v>0</v>
      </c>
      <c r="DX153" s="184">
        <v>308.90884099694841</v>
      </c>
      <c r="DY153" s="184">
        <v>0.40263827492265614</v>
      </c>
      <c r="DZ153" s="184">
        <v>39.289382435208253</v>
      </c>
      <c r="EA153" s="184">
        <v>178.75452222843751</v>
      </c>
      <c r="EB153" s="184">
        <v>253.60556817049923</v>
      </c>
      <c r="EC153" s="184">
        <v>66.012851208039308</v>
      </c>
      <c r="ED153" s="184">
        <v>39.565498256461389</v>
      </c>
      <c r="EE153" s="184">
        <v>0.55135692004681636</v>
      </c>
      <c r="EF153" s="184">
        <v>0</v>
      </c>
      <c r="EG153" s="184">
        <v>0</v>
      </c>
      <c r="EH153" s="184">
        <v>0</v>
      </c>
      <c r="EI153" s="184">
        <v>0</v>
      </c>
      <c r="EJ153" s="184">
        <v>981.25407165171544</v>
      </c>
      <c r="EK153" s="184">
        <v>0</v>
      </c>
      <c r="EL153" s="184">
        <v>7.1748844920257442</v>
      </c>
      <c r="EM153" s="184">
        <v>14.182551560302343</v>
      </c>
      <c r="EN153" s="184">
        <v>15.968369181427853</v>
      </c>
      <c r="EO153" s="184">
        <v>101.33273016124416</v>
      </c>
      <c r="EP153" s="184">
        <v>3.022615111040011</v>
      </c>
      <c r="EQ153" s="184">
        <v>229.45595272540453</v>
      </c>
      <c r="ER153" s="184">
        <v>0</v>
      </c>
      <c r="ES153" s="184">
        <v>15.760539661289817</v>
      </c>
      <c r="ET153" s="184">
        <v>391.5799647979984</v>
      </c>
      <c r="EU153" s="184">
        <v>5.8465021025209429</v>
      </c>
      <c r="EV153" s="184">
        <v>0</v>
      </c>
      <c r="EW153" s="184">
        <v>29.594107243411525</v>
      </c>
      <c r="EX153" s="184">
        <v>373.18130556728136</v>
      </c>
      <c r="EY153" s="184">
        <v>0.14198643512476167</v>
      </c>
      <c r="EZ153" s="184">
        <v>0</v>
      </c>
      <c r="FA153" s="184">
        <v>0</v>
      </c>
      <c r="FB153" s="184">
        <v>158.72815691336984</v>
      </c>
      <c r="FC153" s="184">
        <v>0</v>
      </c>
      <c r="FD153" s="184">
        <v>8.4296323640795858</v>
      </c>
      <c r="FE153" s="184">
        <v>5.8661184234330257</v>
      </c>
      <c r="FF153" s="184">
        <v>238.82621363061747</v>
      </c>
      <c r="FG153" s="184">
        <v>75.040210484182069</v>
      </c>
      <c r="FH153" s="184">
        <v>24.754299847015574</v>
      </c>
      <c r="FI153" s="184">
        <v>47.16209904807166</v>
      </c>
      <c r="FJ153" s="184">
        <v>5.4594071838043776</v>
      </c>
      <c r="FK153" s="184">
        <v>41.226338137041203</v>
      </c>
      <c r="FL153" s="184">
        <v>0.15217124949673291</v>
      </c>
      <c r="FM153" s="184">
        <v>13.131858125806451</v>
      </c>
      <c r="FN153" s="184">
        <v>244.94176761532259</v>
      </c>
      <c r="FO153" s="184">
        <v>18.801645112645161</v>
      </c>
      <c r="FP153" s="184">
        <v>14.233870967741934</v>
      </c>
      <c r="FQ153" s="184">
        <v>0</v>
      </c>
      <c r="FR153" s="184">
        <v>0</v>
      </c>
      <c r="FS153" s="184">
        <v>0</v>
      </c>
    </row>
    <row r="154" spans="2:175" x14ac:dyDescent="0.25">
      <c r="B154" s="185">
        <v>41000</v>
      </c>
      <c r="C154" s="184">
        <v>559.1253649794769</v>
      </c>
      <c r="D154" s="184">
        <v>82.122911907589085</v>
      </c>
      <c r="E154" s="184">
        <v>154.13361586149907</v>
      </c>
      <c r="F154" s="184">
        <v>77.082076586213645</v>
      </c>
      <c r="G154" s="184">
        <v>114.99558482640393</v>
      </c>
      <c r="H154" s="184">
        <v>52.858144601281097</v>
      </c>
      <c r="I154" s="184">
        <v>136.81562175454735</v>
      </c>
      <c r="J154" s="184">
        <v>5.2880739189883057</v>
      </c>
      <c r="K154" s="184">
        <v>658.56747608544333</v>
      </c>
      <c r="L154" s="184">
        <v>0.52391052005411276</v>
      </c>
      <c r="M154" s="184">
        <v>24.570359460535084</v>
      </c>
      <c r="N154" s="184">
        <v>52.585213926148938</v>
      </c>
      <c r="O154" s="184">
        <v>7.6429006697515645</v>
      </c>
      <c r="P154" s="184">
        <v>40.757072532560315</v>
      </c>
      <c r="Q154" s="184">
        <v>5.0846879468804298</v>
      </c>
      <c r="R154" s="184">
        <v>8.2944756940229656</v>
      </c>
      <c r="S154" s="184">
        <v>1.7725521889366211</v>
      </c>
      <c r="T154" s="184">
        <v>4.7468747384477421</v>
      </c>
      <c r="U154" s="184">
        <v>6.907575177162018</v>
      </c>
      <c r="V154" s="184">
        <v>50.931251629802155</v>
      </c>
      <c r="W154" s="184">
        <v>2.8771502907994577</v>
      </c>
      <c r="X154" s="184">
        <v>1.5195728869568716</v>
      </c>
      <c r="Y154" s="184">
        <v>97.738691376513515</v>
      </c>
      <c r="Z154" s="184">
        <v>50.479848105422548</v>
      </c>
      <c r="AA154" s="184">
        <v>158.22454691494693</v>
      </c>
      <c r="AB154" s="184">
        <v>62.786075372705376</v>
      </c>
      <c r="AC154" s="184">
        <v>273.54015449866023</v>
      </c>
      <c r="AD154" s="184">
        <v>6.8307379314423073</v>
      </c>
      <c r="AE154" s="184">
        <v>13.524008111544257</v>
      </c>
      <c r="AF154" s="184">
        <v>0</v>
      </c>
      <c r="AG154" s="184">
        <v>141.87672916077366</v>
      </c>
      <c r="AH154" s="184">
        <v>130.01802955804251</v>
      </c>
      <c r="AI154" s="184">
        <v>31.872043198213685</v>
      </c>
      <c r="AJ154" s="184">
        <v>207.55060240594759</v>
      </c>
      <c r="AK154" s="184">
        <v>32.65502829375415</v>
      </c>
      <c r="AL154" s="184">
        <v>14.158462945289173</v>
      </c>
      <c r="AM154" s="184">
        <v>29.613353602444096</v>
      </c>
      <c r="AN154" s="184">
        <v>22.80420049059212</v>
      </c>
      <c r="AO154" s="184">
        <v>3.8213743307566252</v>
      </c>
      <c r="AP154" s="184">
        <v>0</v>
      </c>
      <c r="AQ154" s="184">
        <v>0</v>
      </c>
      <c r="AR154" s="184">
        <v>392.0072470813858</v>
      </c>
      <c r="AS154" s="184">
        <v>62.498938465280176</v>
      </c>
      <c r="AT154" s="184">
        <v>115.63024128705172</v>
      </c>
      <c r="AU154" s="184">
        <v>17.744533543386417</v>
      </c>
      <c r="AV154" s="184">
        <v>159.5864509495903</v>
      </c>
      <c r="AW154" s="184">
        <v>147.60114588006903</v>
      </c>
      <c r="AX154" s="184">
        <v>105.56906712226461</v>
      </c>
      <c r="AY154" s="184">
        <v>0.69612931606830308</v>
      </c>
      <c r="AZ154" s="184">
        <v>44.687258259741085</v>
      </c>
      <c r="BA154" s="184">
        <v>645.18950562748546</v>
      </c>
      <c r="BB154" s="184">
        <v>0</v>
      </c>
      <c r="BC154" s="184">
        <v>0</v>
      </c>
      <c r="BD154" s="184">
        <v>4.5411453643741826</v>
      </c>
      <c r="BE154" s="184">
        <v>12.453117544651718</v>
      </c>
      <c r="BF154" s="184">
        <v>65.258444887111168</v>
      </c>
      <c r="BG154" s="184">
        <v>143.0770884832769</v>
      </c>
      <c r="BH154" s="184">
        <v>70.766006093237891</v>
      </c>
      <c r="BI154" s="184">
        <v>218.00662882747091</v>
      </c>
      <c r="BJ154" s="184">
        <v>80.419495096881448</v>
      </c>
      <c r="BK154" s="184">
        <v>0.98225376923652818</v>
      </c>
      <c r="BL154" s="184">
        <v>3.9093233553466868</v>
      </c>
      <c r="BM154" s="184">
        <v>11.519181613732901</v>
      </c>
      <c r="BN154" s="184">
        <v>34.707334599825934</v>
      </c>
      <c r="BO154" s="184">
        <v>6.4754326454567028</v>
      </c>
      <c r="BP154" s="184">
        <v>0</v>
      </c>
      <c r="BQ154" s="184">
        <v>150.46160935559615</v>
      </c>
      <c r="BR154" s="184">
        <v>31.103980594983202</v>
      </c>
      <c r="BS154" s="184">
        <v>99.68019663608645</v>
      </c>
      <c r="BT154" s="184">
        <v>49.378395359894782</v>
      </c>
      <c r="BU154" s="184">
        <v>27.78222535409995</v>
      </c>
      <c r="BV154" s="184">
        <v>12.313933688015743</v>
      </c>
      <c r="BW154" s="184">
        <v>232.26142308266952</v>
      </c>
      <c r="BX154" s="184">
        <v>37.022220619124234</v>
      </c>
      <c r="BY154" s="184">
        <v>59.36575287733546</v>
      </c>
      <c r="BZ154" s="184">
        <v>4.8323376216628517</v>
      </c>
      <c r="CA154" s="184">
        <v>68.324637036212792</v>
      </c>
      <c r="CB154" s="184">
        <v>36.873746555457465</v>
      </c>
      <c r="CC154" s="184">
        <v>97.883151273316429</v>
      </c>
      <c r="CD154" s="184">
        <v>34.531292598143636</v>
      </c>
      <c r="CE154" s="184">
        <v>22.888470262016245</v>
      </c>
      <c r="CF154" s="184">
        <v>31.932058782642969</v>
      </c>
      <c r="CG154" s="184">
        <v>15.885391881269181</v>
      </c>
      <c r="CH154" s="184">
        <v>240.02779110136404</v>
      </c>
      <c r="CI154" s="184">
        <v>50.274723728807437</v>
      </c>
      <c r="CJ154" s="184">
        <v>1559.8405416467469</v>
      </c>
      <c r="CK154" s="184">
        <v>67.336304140830393</v>
      </c>
      <c r="CL154" s="184">
        <v>150.30499796885789</v>
      </c>
      <c r="CM154" s="184">
        <v>0.90404581312843224</v>
      </c>
      <c r="CN154" s="184">
        <v>68.257817156747279</v>
      </c>
      <c r="CO154" s="184">
        <v>264.63598531901431</v>
      </c>
      <c r="CP154" s="184">
        <v>2.5051335942502924</v>
      </c>
      <c r="CQ154" s="184">
        <v>138.36162516150239</v>
      </c>
      <c r="CR154" s="184">
        <v>9.8046784756110803</v>
      </c>
      <c r="CS154" s="184">
        <v>21.638665998635219</v>
      </c>
      <c r="CT154" s="184">
        <v>47.561700772452149</v>
      </c>
      <c r="CU154" s="184">
        <v>22.32206304862294</v>
      </c>
      <c r="CV154" s="184">
        <v>46.817427225017262</v>
      </c>
      <c r="CW154" s="184">
        <v>93.208156584122563</v>
      </c>
      <c r="CX154" s="184">
        <v>7.4109818640148069</v>
      </c>
      <c r="CY154" s="184">
        <v>2.2045624042030596</v>
      </c>
      <c r="CZ154" s="184">
        <v>0</v>
      </c>
      <c r="DA154" s="184">
        <v>0</v>
      </c>
      <c r="DB154" s="184">
        <v>0</v>
      </c>
      <c r="DC154" s="184">
        <v>26.571087690151874</v>
      </c>
      <c r="DD154" s="184">
        <v>27.665893052373541</v>
      </c>
      <c r="DE154" s="184">
        <v>0</v>
      </c>
      <c r="DF154" s="184">
        <v>270.61197250165026</v>
      </c>
      <c r="DG154" s="184">
        <v>0</v>
      </c>
      <c r="DH154" s="184">
        <v>0</v>
      </c>
      <c r="DI154" s="184">
        <v>100.65884575527866</v>
      </c>
      <c r="DJ154" s="184">
        <v>117.70985105136886</v>
      </c>
      <c r="DK154" s="184">
        <v>33.313220930132893</v>
      </c>
      <c r="DL154" s="184">
        <v>41.558742732933155</v>
      </c>
      <c r="DM154" s="184">
        <v>7.4000552503256785</v>
      </c>
      <c r="DN154" s="184">
        <v>7.9759493188867464E-2</v>
      </c>
      <c r="DO154" s="184">
        <v>0</v>
      </c>
      <c r="DP154" s="184">
        <v>0</v>
      </c>
      <c r="DQ154" s="184">
        <v>0</v>
      </c>
      <c r="DR154" s="184">
        <v>18.006586645711792</v>
      </c>
      <c r="DS154" s="184">
        <v>81.819190449341278</v>
      </c>
      <c r="DT154" s="184">
        <v>10.313587773649372</v>
      </c>
      <c r="DU154" s="184">
        <v>15.512280511475193</v>
      </c>
      <c r="DV154" s="184">
        <v>126.15428023945611</v>
      </c>
      <c r="DW154" s="184">
        <v>0</v>
      </c>
      <c r="DX154" s="184">
        <v>291.38689096947672</v>
      </c>
      <c r="DY154" s="184">
        <v>0.44768898462209361</v>
      </c>
      <c r="DZ154" s="184">
        <v>36.714840915101085</v>
      </c>
      <c r="EA154" s="184">
        <v>177.58888531396619</v>
      </c>
      <c r="EB154" s="184">
        <v>251.86476396277743</v>
      </c>
      <c r="EC154" s="184">
        <v>65.166047234616158</v>
      </c>
      <c r="ED154" s="184">
        <v>38.102075966283223</v>
      </c>
      <c r="EE154" s="184">
        <v>0.58055161298490754</v>
      </c>
      <c r="EF154" s="184">
        <v>0</v>
      </c>
      <c r="EG154" s="184">
        <v>0</v>
      </c>
      <c r="EH154" s="184">
        <v>0</v>
      </c>
      <c r="EI154" s="184">
        <v>0</v>
      </c>
      <c r="EJ154" s="184">
        <v>1021.6977259493557</v>
      </c>
      <c r="EK154" s="184">
        <v>0</v>
      </c>
      <c r="EL154" s="184">
        <v>5.5300939815368908</v>
      </c>
      <c r="EM154" s="184">
        <v>13.597344812061758</v>
      </c>
      <c r="EN154" s="184">
        <v>17.616366124861681</v>
      </c>
      <c r="EO154" s="184">
        <v>97.151855877390844</v>
      </c>
      <c r="EP154" s="184">
        <v>2.1088395779857332</v>
      </c>
      <c r="EQ154" s="184">
        <v>180.0249037991783</v>
      </c>
      <c r="ER154" s="184">
        <v>0</v>
      </c>
      <c r="ES154" s="184">
        <v>15.515093138921042</v>
      </c>
      <c r="ET154" s="184">
        <v>359.12629630284403</v>
      </c>
      <c r="EU154" s="184">
        <v>5.3461011606302291</v>
      </c>
      <c r="EV154" s="184">
        <v>0</v>
      </c>
      <c r="EW154" s="184">
        <v>30.181695923350826</v>
      </c>
      <c r="EX154" s="184">
        <v>355.31131349477442</v>
      </c>
      <c r="EY154" s="184">
        <v>0.15068516381430358</v>
      </c>
      <c r="EZ154" s="184">
        <v>0</v>
      </c>
      <c r="FA154" s="184">
        <v>0</v>
      </c>
      <c r="FB154" s="184">
        <v>145.72214178049876</v>
      </c>
      <c r="FC154" s="184">
        <v>0</v>
      </c>
      <c r="FD154" s="184">
        <v>8.3228407798927115</v>
      </c>
      <c r="FE154" s="184">
        <v>5.5734829330760736</v>
      </c>
      <c r="FF154" s="184">
        <v>232.34192292073632</v>
      </c>
      <c r="FG154" s="184">
        <v>72.228673584131869</v>
      </c>
      <c r="FH154" s="184">
        <v>24.099291088082904</v>
      </c>
      <c r="FI154" s="184">
        <v>45.977990283412367</v>
      </c>
      <c r="FJ154" s="184">
        <v>5.0545054316899893</v>
      </c>
      <c r="FK154" s="184">
        <v>39.018541126407818</v>
      </c>
      <c r="FL154" s="184">
        <v>0.12266432923661406</v>
      </c>
      <c r="FM154" s="184">
        <v>12.469607569999999</v>
      </c>
      <c r="FN154" s="184">
        <v>180.07416938175001</v>
      </c>
      <c r="FO154" s="184">
        <v>15.633124335500003</v>
      </c>
      <c r="FP154" s="184">
        <v>14.355333333333332</v>
      </c>
      <c r="FQ154" s="184">
        <v>0</v>
      </c>
      <c r="FR154" s="184">
        <v>0</v>
      </c>
      <c r="FS154" s="184">
        <v>0</v>
      </c>
    </row>
    <row r="155" spans="2:175" x14ac:dyDescent="0.25">
      <c r="B155" s="185">
        <v>41030</v>
      </c>
      <c r="C155" s="184">
        <v>548.35585573465733</v>
      </c>
      <c r="D155" s="184">
        <v>81.152154342766494</v>
      </c>
      <c r="E155" s="184">
        <v>154.4841051543888</v>
      </c>
      <c r="F155" s="184">
        <v>76.321726390425212</v>
      </c>
      <c r="G155" s="184">
        <v>115.62522434952072</v>
      </c>
      <c r="H155" s="184">
        <v>52.839996997551303</v>
      </c>
      <c r="I155" s="184">
        <v>132.79421313655422</v>
      </c>
      <c r="J155" s="184">
        <v>5.0745118980531103</v>
      </c>
      <c r="K155" s="184">
        <v>652.07472655794743</v>
      </c>
      <c r="L155" s="184">
        <v>0.67354904488305434</v>
      </c>
      <c r="M155" s="184">
        <v>23.286999130810081</v>
      </c>
      <c r="N155" s="184">
        <v>52.374420594778613</v>
      </c>
      <c r="O155" s="184">
        <v>7.6487701104350787</v>
      </c>
      <c r="P155" s="184">
        <v>40.530848509723583</v>
      </c>
      <c r="Q155" s="184">
        <v>5.116007757446015</v>
      </c>
      <c r="R155" s="184">
        <v>8.453323756298122</v>
      </c>
      <c r="S155" s="184">
        <v>1.7927111170703292</v>
      </c>
      <c r="T155" s="184">
        <v>4.6132146732787076</v>
      </c>
      <c r="U155" s="184">
        <v>5.6552767017954411</v>
      </c>
      <c r="V155" s="184">
        <v>50.334160867063389</v>
      </c>
      <c r="W155" s="184">
        <v>2.844056482491327</v>
      </c>
      <c r="X155" s="184">
        <v>1.6954135369034948</v>
      </c>
      <c r="Y155" s="184">
        <v>85.650746389441295</v>
      </c>
      <c r="Z155" s="184">
        <v>45.666389543926712</v>
      </c>
      <c r="AA155" s="184">
        <v>160.9800796341074</v>
      </c>
      <c r="AB155" s="184">
        <v>61.916046984204655</v>
      </c>
      <c r="AC155" s="184">
        <v>269.06857016828729</v>
      </c>
      <c r="AD155" s="184">
        <v>6.2822622523755296</v>
      </c>
      <c r="AE155" s="184">
        <v>13.022029698292844</v>
      </c>
      <c r="AF155" s="184">
        <v>0</v>
      </c>
      <c r="AG155" s="184">
        <v>143.30648599934617</v>
      </c>
      <c r="AH155" s="184">
        <v>127.3771499405466</v>
      </c>
      <c r="AI155" s="184">
        <v>31.960399932583773</v>
      </c>
      <c r="AJ155" s="184">
        <v>203.52055478814648</v>
      </c>
      <c r="AK155" s="184">
        <v>31.727623668818428</v>
      </c>
      <c r="AL155" s="184">
        <v>13.899412015195722</v>
      </c>
      <c r="AM155" s="184">
        <v>28.884583031962435</v>
      </c>
      <c r="AN155" s="184">
        <v>22.434056452905736</v>
      </c>
      <c r="AO155" s="184">
        <v>3.8496606720422988</v>
      </c>
      <c r="AP155" s="184">
        <v>0</v>
      </c>
      <c r="AQ155" s="184">
        <v>0</v>
      </c>
      <c r="AR155" s="184">
        <v>392.92087200382468</v>
      </c>
      <c r="AS155" s="184">
        <v>60.382984060182096</v>
      </c>
      <c r="AT155" s="184">
        <v>123.76430435086</v>
      </c>
      <c r="AU155" s="184">
        <v>17.644121255436868</v>
      </c>
      <c r="AV155" s="184">
        <v>163.36692224692337</v>
      </c>
      <c r="AW155" s="184">
        <v>140.55163993270097</v>
      </c>
      <c r="AX155" s="184">
        <v>75.535686732139553</v>
      </c>
      <c r="AY155" s="184">
        <v>0.67382980854678443</v>
      </c>
      <c r="AZ155" s="184">
        <v>40.490971690182249</v>
      </c>
      <c r="BA155" s="184">
        <v>631.1176364260948</v>
      </c>
      <c r="BB155" s="184">
        <v>0</v>
      </c>
      <c r="BC155" s="184">
        <v>0</v>
      </c>
      <c r="BD155" s="184">
        <v>3.2944439842815858</v>
      </c>
      <c r="BE155" s="184">
        <v>12.729195263149162</v>
      </c>
      <c r="BF155" s="184">
        <v>65.214953343053381</v>
      </c>
      <c r="BG155" s="184">
        <v>141.51768192789547</v>
      </c>
      <c r="BH155" s="184">
        <v>64.711357109517635</v>
      </c>
      <c r="BI155" s="184">
        <v>213.51002975398347</v>
      </c>
      <c r="BJ155" s="184">
        <v>85.701615921389845</v>
      </c>
      <c r="BK155" s="184">
        <v>1.2602028836898445</v>
      </c>
      <c r="BL155" s="184">
        <v>3.8904432585789332</v>
      </c>
      <c r="BM155" s="184">
        <v>11.245032507960447</v>
      </c>
      <c r="BN155" s="184">
        <v>31.36026186211997</v>
      </c>
      <c r="BO155" s="184">
        <v>6.4406682467397136</v>
      </c>
      <c r="BP155" s="184">
        <v>0</v>
      </c>
      <c r="BQ155" s="184">
        <v>148.05775547188335</v>
      </c>
      <c r="BR155" s="184">
        <v>30.507762483181008</v>
      </c>
      <c r="BS155" s="184">
        <v>96.913376787350174</v>
      </c>
      <c r="BT155" s="184">
        <v>46.95379229712276</v>
      </c>
      <c r="BU155" s="184">
        <v>25.233447178482677</v>
      </c>
      <c r="BV155" s="184">
        <v>10.874127064374553</v>
      </c>
      <c r="BW155" s="184">
        <v>220.65132562582184</v>
      </c>
      <c r="BX155" s="184">
        <v>38.918469167576845</v>
      </c>
      <c r="BY155" s="184">
        <v>59.859035902153778</v>
      </c>
      <c r="BZ155" s="184">
        <v>4.831965842308124</v>
      </c>
      <c r="CA155" s="184">
        <v>69.448591383273978</v>
      </c>
      <c r="CB155" s="184">
        <v>36.007337941791441</v>
      </c>
      <c r="CC155" s="184">
        <v>96.845503836023283</v>
      </c>
      <c r="CD155" s="184">
        <v>32.475522283573873</v>
      </c>
      <c r="CE155" s="184">
        <v>21.352362440863491</v>
      </c>
      <c r="CF155" s="184">
        <v>27.446484916259614</v>
      </c>
      <c r="CG155" s="184">
        <v>14.849543342475037</v>
      </c>
      <c r="CH155" s="184">
        <v>228.82482075551374</v>
      </c>
      <c r="CI155" s="184">
        <v>49.483489665913581</v>
      </c>
      <c r="CJ155" s="184">
        <v>1532.1763233369613</v>
      </c>
      <c r="CK155" s="184">
        <v>72.620760572095307</v>
      </c>
      <c r="CL155" s="184">
        <v>146.73444130473538</v>
      </c>
      <c r="CM155" s="184">
        <v>0.93109512001983774</v>
      </c>
      <c r="CN155" s="184">
        <v>63.756278327032142</v>
      </c>
      <c r="CO155" s="184">
        <v>258.16763889767299</v>
      </c>
      <c r="CP155" s="184">
        <v>2.4183251038654991</v>
      </c>
      <c r="CQ155" s="184">
        <v>137.78706321271821</v>
      </c>
      <c r="CR155" s="184">
        <v>9.6588583045025338</v>
      </c>
      <c r="CS155" s="184">
        <v>19.669238684805563</v>
      </c>
      <c r="CT155" s="184">
        <v>47.036432544797215</v>
      </c>
      <c r="CU155" s="184">
        <v>22.098343804811375</v>
      </c>
      <c r="CV155" s="184">
        <v>46.142063337529791</v>
      </c>
      <c r="CW155" s="184">
        <v>91.385492637895993</v>
      </c>
      <c r="CX155" s="184">
        <v>9.9188740385360994</v>
      </c>
      <c r="CY155" s="184">
        <v>2.0441410615358899</v>
      </c>
      <c r="CZ155" s="184">
        <v>0</v>
      </c>
      <c r="DA155" s="184">
        <v>0</v>
      </c>
      <c r="DB155" s="184">
        <v>0</v>
      </c>
      <c r="DC155" s="184">
        <v>30.123034881435242</v>
      </c>
      <c r="DD155" s="184">
        <v>26.94908109406115</v>
      </c>
      <c r="DE155" s="184">
        <v>0</v>
      </c>
      <c r="DF155" s="184">
        <v>273.19848019618087</v>
      </c>
      <c r="DG155" s="184">
        <v>0</v>
      </c>
      <c r="DH155" s="184">
        <v>0</v>
      </c>
      <c r="DI155" s="184">
        <v>95.716536844720792</v>
      </c>
      <c r="DJ155" s="184">
        <v>114.73650829451768</v>
      </c>
      <c r="DK155" s="184">
        <v>32.597099951842843</v>
      </c>
      <c r="DL155" s="184">
        <v>42.274233147147669</v>
      </c>
      <c r="DM155" s="184">
        <v>6.8405598794241289</v>
      </c>
      <c r="DN155" s="184">
        <v>8.295361022637715E-2</v>
      </c>
      <c r="DO155" s="184">
        <v>0</v>
      </c>
      <c r="DP155" s="184">
        <v>0</v>
      </c>
      <c r="DQ155" s="184">
        <v>1.8783533464692827E-2</v>
      </c>
      <c r="DR155" s="184">
        <v>15.962279501380401</v>
      </c>
      <c r="DS155" s="184">
        <v>82.228574952739891</v>
      </c>
      <c r="DT155" s="184">
        <v>8.9757509913361435</v>
      </c>
      <c r="DU155" s="184">
        <v>15.553583008034698</v>
      </c>
      <c r="DV155" s="184">
        <v>117.91854267605106</v>
      </c>
      <c r="DW155" s="184">
        <v>0</v>
      </c>
      <c r="DX155" s="184">
        <v>276.75057423341781</v>
      </c>
      <c r="DY155" s="184">
        <v>0.4649437249385111</v>
      </c>
      <c r="DZ155" s="184">
        <v>34.105799445490241</v>
      </c>
      <c r="EA155" s="184">
        <v>168.96368829534813</v>
      </c>
      <c r="EB155" s="184">
        <v>248.9129456231878</v>
      </c>
      <c r="EC155" s="184">
        <v>64.185271061464036</v>
      </c>
      <c r="ED155" s="184">
        <v>37.555205676911363</v>
      </c>
      <c r="EE155" s="184">
        <v>0.52253525890266006</v>
      </c>
      <c r="EF155" s="184">
        <v>0</v>
      </c>
      <c r="EG155" s="184">
        <v>0</v>
      </c>
      <c r="EH155" s="184">
        <v>0</v>
      </c>
      <c r="EI155" s="184">
        <v>0</v>
      </c>
      <c r="EJ155" s="184">
        <v>1036.5041141244139</v>
      </c>
      <c r="EK155" s="184">
        <v>0</v>
      </c>
      <c r="EL155" s="184">
        <v>5.389896926325326</v>
      </c>
      <c r="EM155" s="184">
        <v>14.187536361701349</v>
      </c>
      <c r="EN155" s="184">
        <v>17.405302506634026</v>
      </c>
      <c r="EO155" s="184">
        <v>88.267765479819531</v>
      </c>
      <c r="EP155" s="184">
        <v>1.8380661815997721</v>
      </c>
      <c r="EQ155" s="184">
        <v>175.26754879660646</v>
      </c>
      <c r="ER155" s="184">
        <v>0</v>
      </c>
      <c r="ES155" s="184">
        <v>14.955043869671401</v>
      </c>
      <c r="ET155" s="184">
        <v>362.1708943306835</v>
      </c>
      <c r="EU155" s="184">
        <v>5.0060469149061904</v>
      </c>
      <c r="EV155" s="184">
        <v>0</v>
      </c>
      <c r="EW155" s="184">
        <v>30.396784755469056</v>
      </c>
      <c r="EX155" s="184">
        <v>340.75090111195317</v>
      </c>
      <c r="EY155" s="184">
        <v>0.14348707117213078</v>
      </c>
      <c r="EZ155" s="184">
        <v>0</v>
      </c>
      <c r="FA155" s="184">
        <v>0</v>
      </c>
      <c r="FB155" s="184">
        <v>165.31196874766687</v>
      </c>
      <c r="FC155" s="184">
        <v>0</v>
      </c>
      <c r="FD155" s="184">
        <v>7.817356836494441</v>
      </c>
      <c r="FE155" s="184">
        <v>5.404884092290378</v>
      </c>
      <c r="FF155" s="184">
        <v>224.57839798199541</v>
      </c>
      <c r="FG155" s="184">
        <v>69.694315104858362</v>
      </c>
      <c r="FH155" s="184">
        <v>21.720768568237837</v>
      </c>
      <c r="FI155" s="184">
        <v>44.752372885007397</v>
      </c>
      <c r="FJ155" s="184">
        <v>5.0340274605500417</v>
      </c>
      <c r="FK155" s="184">
        <v>38.853028113027619</v>
      </c>
      <c r="FL155" s="184">
        <v>0.23834388334494144</v>
      </c>
      <c r="FM155" s="184">
        <v>12.012702551612904</v>
      </c>
      <c r="FN155" s="184">
        <v>210.57761914620971</v>
      </c>
      <c r="FO155" s="184">
        <v>19.65370762712903</v>
      </c>
      <c r="FP155" s="184">
        <v>14.233870967741934</v>
      </c>
      <c r="FQ155" s="184">
        <v>0</v>
      </c>
      <c r="FR155" s="184">
        <v>0</v>
      </c>
      <c r="FS155" s="184">
        <v>0</v>
      </c>
    </row>
    <row r="156" spans="2:175" x14ac:dyDescent="0.25">
      <c r="B156" s="185">
        <v>41061</v>
      </c>
      <c r="C156" s="184">
        <v>541.74556072054793</v>
      </c>
      <c r="D156" s="184">
        <v>78.815209390729095</v>
      </c>
      <c r="E156" s="184">
        <v>152.43288988770024</v>
      </c>
      <c r="F156" s="184">
        <v>75.438760367527536</v>
      </c>
      <c r="G156" s="184">
        <v>113.6627662400446</v>
      </c>
      <c r="H156" s="184">
        <v>52.900262370141647</v>
      </c>
      <c r="I156" s="184">
        <v>128.96867199588641</v>
      </c>
      <c r="J156" s="184">
        <v>4.9332964840407643</v>
      </c>
      <c r="K156" s="184">
        <v>650.39635800630742</v>
      </c>
      <c r="L156" s="184">
        <v>0.67260895850042912</v>
      </c>
      <c r="M156" s="184">
        <v>22.491281016661002</v>
      </c>
      <c r="N156" s="184">
        <v>52.180006282563149</v>
      </c>
      <c r="O156" s="184">
        <v>7.6454966364596695</v>
      </c>
      <c r="P156" s="184">
        <v>40.157256788689843</v>
      </c>
      <c r="Q156" s="184">
        <v>5.0211466803506699</v>
      </c>
      <c r="R156" s="184">
        <v>8.3636087553263163</v>
      </c>
      <c r="S156" s="184">
        <v>1.7323607032776944</v>
      </c>
      <c r="T156" s="184">
        <v>4.4221555924680302</v>
      </c>
      <c r="U156" s="184">
        <v>6.5405986831540446</v>
      </c>
      <c r="V156" s="184">
        <v>50.52981639142687</v>
      </c>
      <c r="W156" s="184">
        <v>2.9977929926382219</v>
      </c>
      <c r="X156" s="184">
        <v>1.851845459153737</v>
      </c>
      <c r="Y156" s="184">
        <v>77.049452777321861</v>
      </c>
      <c r="Z156" s="184">
        <v>45.959439400101722</v>
      </c>
      <c r="AA156" s="184">
        <v>160.69956067156508</v>
      </c>
      <c r="AB156" s="184">
        <v>64.073985163279147</v>
      </c>
      <c r="AC156" s="184">
        <v>264.96697798121221</v>
      </c>
      <c r="AD156" s="184">
        <v>5.9570448116545505</v>
      </c>
      <c r="AE156" s="184">
        <v>13.140752475239301</v>
      </c>
      <c r="AF156" s="184">
        <v>0</v>
      </c>
      <c r="AG156" s="184">
        <v>132.42620101302973</v>
      </c>
      <c r="AH156" s="184">
        <v>124.95414387617436</v>
      </c>
      <c r="AI156" s="184">
        <v>31.961861111650748</v>
      </c>
      <c r="AJ156" s="184">
        <v>200.55932507679267</v>
      </c>
      <c r="AK156" s="184">
        <v>29.355765724812894</v>
      </c>
      <c r="AL156" s="184">
        <v>13.846162265705516</v>
      </c>
      <c r="AM156" s="184">
        <v>28.393437710191176</v>
      </c>
      <c r="AN156" s="184">
        <v>21.642659392095442</v>
      </c>
      <c r="AO156" s="184">
        <v>4.0568188323630681</v>
      </c>
      <c r="AP156" s="184">
        <v>0</v>
      </c>
      <c r="AQ156" s="184">
        <v>0</v>
      </c>
      <c r="AR156" s="184">
        <v>392.95410455008357</v>
      </c>
      <c r="AS156" s="184">
        <v>59.910476468514261</v>
      </c>
      <c r="AT156" s="184">
        <v>122.21126428365422</v>
      </c>
      <c r="AU156" s="184">
        <v>16.813144516051853</v>
      </c>
      <c r="AV156" s="184">
        <v>166.69081796226592</v>
      </c>
      <c r="AW156" s="184">
        <v>146.48860206418169</v>
      </c>
      <c r="AX156" s="184">
        <v>58.864521791578888</v>
      </c>
      <c r="AY156" s="184">
        <v>0.6558089323208951</v>
      </c>
      <c r="AZ156" s="184">
        <v>40.212059352445678</v>
      </c>
      <c r="BA156" s="184">
        <v>621.97667589942228</v>
      </c>
      <c r="BB156" s="184">
        <v>0</v>
      </c>
      <c r="BC156" s="184">
        <v>0</v>
      </c>
      <c r="BD156" s="184">
        <v>3.169605414507489</v>
      </c>
      <c r="BE156" s="184">
        <v>12.518882960939571</v>
      </c>
      <c r="BF156" s="184">
        <v>61.643132809665651</v>
      </c>
      <c r="BG156" s="184">
        <v>138.98969737233386</v>
      </c>
      <c r="BH156" s="184">
        <v>64.462904390959437</v>
      </c>
      <c r="BI156" s="184">
        <v>201.1772145305701</v>
      </c>
      <c r="BJ156" s="184">
        <v>86.61506523903941</v>
      </c>
      <c r="BK156" s="184">
        <v>1.1653905955260091</v>
      </c>
      <c r="BL156" s="184">
        <v>3.768574757321443</v>
      </c>
      <c r="BM156" s="184">
        <v>12.234537907421085</v>
      </c>
      <c r="BN156" s="184">
        <v>34.581949866076208</v>
      </c>
      <c r="BO156" s="184">
        <v>6.2820494204132107</v>
      </c>
      <c r="BP156" s="184">
        <v>0</v>
      </c>
      <c r="BQ156" s="184">
        <v>143.95577092323819</v>
      </c>
      <c r="BR156" s="184">
        <v>29.600551388897685</v>
      </c>
      <c r="BS156" s="184">
        <v>94.603498719523515</v>
      </c>
      <c r="BT156" s="184">
        <v>46.144983535781343</v>
      </c>
      <c r="BU156" s="184">
        <v>20.93923731479288</v>
      </c>
      <c r="BV156" s="184">
        <v>8.8264918735151401</v>
      </c>
      <c r="BW156" s="184">
        <v>191.48888323901807</v>
      </c>
      <c r="BX156" s="184">
        <v>40.206951429796604</v>
      </c>
      <c r="BY156" s="184">
        <v>53.064874071486138</v>
      </c>
      <c r="BZ156" s="184">
        <v>3.6800295930466942</v>
      </c>
      <c r="CA156" s="184">
        <v>63.503816985699252</v>
      </c>
      <c r="CB156" s="184">
        <v>33.995747017439143</v>
      </c>
      <c r="CC156" s="184">
        <v>91.147752798012206</v>
      </c>
      <c r="CD156" s="184">
        <v>28.413279550650749</v>
      </c>
      <c r="CE156" s="184">
        <v>21.950019996671788</v>
      </c>
      <c r="CF156" s="184">
        <v>13.976683772781183</v>
      </c>
      <c r="CG156" s="184">
        <v>15.466333386586957</v>
      </c>
      <c r="CH156" s="184">
        <v>230.06241126543105</v>
      </c>
      <c r="CI156" s="184">
        <v>48.327879485349534</v>
      </c>
      <c r="CJ156" s="184">
        <v>1480.0480941755609</v>
      </c>
      <c r="CK156" s="184">
        <v>59.544830765782777</v>
      </c>
      <c r="CL156" s="184">
        <v>115.22317601875953</v>
      </c>
      <c r="CM156" s="184">
        <v>0.77614588632634518</v>
      </c>
      <c r="CN156" s="184">
        <v>75.085243062269356</v>
      </c>
      <c r="CO156" s="184">
        <v>252.17322570720333</v>
      </c>
      <c r="CP156" s="184">
        <v>2.4044194996578616</v>
      </c>
      <c r="CQ156" s="184">
        <v>136.43904989060772</v>
      </c>
      <c r="CR156" s="184">
        <v>9.155461729215606</v>
      </c>
      <c r="CS156" s="184">
        <v>17.565469708093644</v>
      </c>
      <c r="CT156" s="184">
        <v>44.647275888709146</v>
      </c>
      <c r="CU156" s="184">
        <v>21.471715347067391</v>
      </c>
      <c r="CV156" s="184">
        <v>47.257930966916518</v>
      </c>
      <c r="CW156" s="184">
        <v>91.742541740490765</v>
      </c>
      <c r="CX156" s="184">
        <v>6.4463838359483239</v>
      </c>
      <c r="CY156" s="184">
        <v>1.9699727523814221</v>
      </c>
      <c r="CZ156" s="184">
        <v>0</v>
      </c>
      <c r="DA156" s="184">
        <v>0</v>
      </c>
      <c r="DB156" s="184">
        <v>0</v>
      </c>
      <c r="DC156" s="184">
        <v>30.309895729715127</v>
      </c>
      <c r="DD156" s="184">
        <v>27.777703275898176</v>
      </c>
      <c r="DE156" s="184">
        <v>0</v>
      </c>
      <c r="DF156" s="184">
        <v>259.23182449441015</v>
      </c>
      <c r="DG156" s="184">
        <v>0</v>
      </c>
      <c r="DH156" s="184">
        <v>0</v>
      </c>
      <c r="DI156" s="184">
        <v>102.29153512690728</v>
      </c>
      <c r="DJ156" s="184">
        <v>112.45136842633063</v>
      </c>
      <c r="DK156" s="184">
        <v>29.519608876073146</v>
      </c>
      <c r="DL156" s="184">
        <v>37.14376231172993</v>
      </c>
      <c r="DM156" s="184">
        <v>8.4463122622377433</v>
      </c>
      <c r="DN156" s="184">
        <v>7.6034068577493244E-2</v>
      </c>
      <c r="DO156" s="184">
        <v>0</v>
      </c>
      <c r="DP156" s="184">
        <v>0</v>
      </c>
      <c r="DQ156" s="184">
        <v>9.8748960519572174E-3</v>
      </c>
      <c r="DR156" s="184">
        <v>13.742158398631194</v>
      </c>
      <c r="DS156" s="184">
        <v>79.293881278605127</v>
      </c>
      <c r="DT156" s="184">
        <v>8.0090952080371647</v>
      </c>
      <c r="DU156" s="184">
        <v>14.486075799406857</v>
      </c>
      <c r="DV156" s="184">
        <v>113.7293445856502</v>
      </c>
      <c r="DW156" s="184">
        <v>0</v>
      </c>
      <c r="DX156" s="184">
        <v>272.00752529095541</v>
      </c>
      <c r="DY156" s="184">
        <v>0.47339092821361456</v>
      </c>
      <c r="DZ156" s="184">
        <v>38.24557946999964</v>
      </c>
      <c r="EA156" s="184">
        <v>159.54225123178233</v>
      </c>
      <c r="EB156" s="184">
        <v>236.67939694562739</v>
      </c>
      <c r="EC156" s="184">
        <v>62.1464505926293</v>
      </c>
      <c r="ED156" s="184">
        <v>36.927389529965566</v>
      </c>
      <c r="EE156" s="184">
        <v>0.42627679277849484</v>
      </c>
      <c r="EF156" s="184">
        <v>0</v>
      </c>
      <c r="EG156" s="184">
        <v>0</v>
      </c>
      <c r="EH156" s="184">
        <v>0</v>
      </c>
      <c r="EI156" s="184">
        <v>0</v>
      </c>
      <c r="EJ156" s="184">
        <v>996.84369926883005</v>
      </c>
      <c r="EK156" s="184">
        <v>0</v>
      </c>
      <c r="EL156" s="184">
        <v>5.3838155183047212</v>
      </c>
      <c r="EM156" s="184">
        <v>13.978616577141956</v>
      </c>
      <c r="EN156" s="184">
        <v>17.221490135379494</v>
      </c>
      <c r="EO156" s="184">
        <v>90.257703965097136</v>
      </c>
      <c r="EP156" s="184">
        <v>1.9794643428882932</v>
      </c>
      <c r="EQ156" s="184">
        <v>172.41971159026522</v>
      </c>
      <c r="ER156" s="184">
        <v>0</v>
      </c>
      <c r="ES156" s="184">
        <v>14.274887336496501</v>
      </c>
      <c r="ET156" s="184">
        <v>402.9301546252039</v>
      </c>
      <c r="EU156" s="184">
        <v>4.6949521391596347</v>
      </c>
      <c r="EV156" s="184">
        <v>0</v>
      </c>
      <c r="EW156" s="184">
        <v>28.014677161598019</v>
      </c>
      <c r="EX156" s="184">
        <v>343.3836181062116</v>
      </c>
      <c r="EY156" s="184">
        <v>0.12196985742140699</v>
      </c>
      <c r="EZ156" s="184">
        <v>0</v>
      </c>
      <c r="FA156" s="184">
        <v>0</v>
      </c>
      <c r="FB156" s="184">
        <v>161.83545709433375</v>
      </c>
      <c r="FC156" s="184">
        <v>0</v>
      </c>
      <c r="FD156" s="184">
        <v>9.1822393097304857</v>
      </c>
      <c r="FE156" s="184">
        <v>4.3817679841341111</v>
      </c>
      <c r="FF156" s="184">
        <v>220.84802445749037</v>
      </c>
      <c r="FG156" s="184">
        <v>69.959822096460499</v>
      </c>
      <c r="FH156" s="184">
        <v>23.349744943611661</v>
      </c>
      <c r="FI156" s="184">
        <v>43.154694543613871</v>
      </c>
      <c r="FJ156" s="184">
        <v>5.6042397225307052</v>
      </c>
      <c r="FK156" s="184">
        <v>40.396499773215623</v>
      </c>
      <c r="FL156" s="184">
        <v>0.23172076921263302</v>
      </c>
      <c r="FM156" s="184">
        <v>11.597555199999999</v>
      </c>
      <c r="FN156" s="184">
        <v>213.4726366955</v>
      </c>
      <c r="FO156" s="184">
        <v>18.735179118250002</v>
      </c>
      <c r="FP156" s="184">
        <v>13.884666666666666</v>
      </c>
      <c r="FQ156" s="184">
        <v>0</v>
      </c>
      <c r="FR156" s="184">
        <v>0</v>
      </c>
      <c r="FS156" s="184">
        <v>0</v>
      </c>
    </row>
    <row r="157" spans="2:175" x14ac:dyDescent="0.25">
      <c r="B157" s="185">
        <v>41091</v>
      </c>
      <c r="C157" s="184">
        <v>541.53422557525039</v>
      </c>
      <c r="D157" s="184">
        <v>78.321027675653809</v>
      </c>
      <c r="E157" s="184">
        <v>149.32388343659005</v>
      </c>
      <c r="F157" s="184">
        <v>74.247591706230281</v>
      </c>
      <c r="G157" s="184">
        <v>112.21694025321744</v>
      </c>
      <c r="H157" s="184">
        <v>52.189166826923774</v>
      </c>
      <c r="I157" s="184">
        <v>127.32319686516466</v>
      </c>
      <c r="J157" s="184">
        <v>5.1593906753336958</v>
      </c>
      <c r="K157" s="184">
        <v>639.16533490287725</v>
      </c>
      <c r="L157" s="184">
        <v>0.66183812540273212</v>
      </c>
      <c r="M157" s="184">
        <v>22.776296534120611</v>
      </c>
      <c r="N157" s="184">
        <v>50.723730506692227</v>
      </c>
      <c r="O157" s="184">
        <v>7.7944870419214114</v>
      </c>
      <c r="P157" s="184">
        <v>37.881306597289083</v>
      </c>
      <c r="Q157" s="184">
        <v>4.597786735359036</v>
      </c>
      <c r="R157" s="184">
        <v>8.3741272123439892</v>
      </c>
      <c r="S157" s="184">
        <v>1.6373691575211495</v>
      </c>
      <c r="T157" s="184">
        <v>4.5135337517726377</v>
      </c>
      <c r="U157" s="184">
        <v>6.8237679341184405</v>
      </c>
      <c r="V157" s="184">
        <v>48.167856506607251</v>
      </c>
      <c r="W157" s="184">
        <v>3.0716848134219839</v>
      </c>
      <c r="X157" s="184">
        <v>1.6789285288492954</v>
      </c>
      <c r="Y157" s="184">
        <v>34.846148601769364</v>
      </c>
      <c r="Z157" s="184">
        <v>8.3395300164136881</v>
      </c>
      <c r="AA157" s="184">
        <v>156.26278764585129</v>
      </c>
      <c r="AB157" s="184">
        <v>64.25556491566465</v>
      </c>
      <c r="AC157" s="184">
        <v>255.41820504520174</v>
      </c>
      <c r="AD157" s="184">
        <v>5.8423544082427137</v>
      </c>
      <c r="AE157" s="184">
        <v>12.65731870551352</v>
      </c>
      <c r="AF157" s="184">
        <v>0</v>
      </c>
      <c r="AG157" s="184">
        <v>133.2960903535795</v>
      </c>
      <c r="AH157" s="184">
        <v>124.21490105990513</v>
      </c>
      <c r="AI157" s="184">
        <v>30.7402355033398</v>
      </c>
      <c r="AJ157" s="184">
        <v>196.15924866529573</v>
      </c>
      <c r="AK157" s="184">
        <v>31.330999959807649</v>
      </c>
      <c r="AL157" s="184">
        <v>13.86560536205419</v>
      </c>
      <c r="AM157" s="184">
        <v>28.054526796040065</v>
      </c>
      <c r="AN157" s="184">
        <v>20.902666631054284</v>
      </c>
      <c r="AO157" s="184">
        <v>3.875770283074961</v>
      </c>
      <c r="AP157" s="184">
        <v>0</v>
      </c>
      <c r="AQ157" s="184">
        <v>0</v>
      </c>
      <c r="AR157" s="184">
        <v>390.63562538386179</v>
      </c>
      <c r="AS157" s="184">
        <v>58.264923142279791</v>
      </c>
      <c r="AT157" s="184">
        <v>120.23601189710644</v>
      </c>
      <c r="AU157" s="184">
        <v>17.804457574118366</v>
      </c>
      <c r="AV157" s="184">
        <v>161.28820371430587</v>
      </c>
      <c r="AW157" s="184">
        <v>144.27842258129337</v>
      </c>
      <c r="AX157" s="184">
        <v>57.482829166812195</v>
      </c>
      <c r="AY157" s="184">
        <v>0.62002680178121439</v>
      </c>
      <c r="AZ157" s="184">
        <v>39.829952448144688</v>
      </c>
      <c r="BA157" s="184">
        <v>600.77830446837891</v>
      </c>
      <c r="BB157" s="184">
        <v>0</v>
      </c>
      <c r="BC157" s="184">
        <v>0</v>
      </c>
      <c r="BD157" s="184">
        <v>3.1650013593232313</v>
      </c>
      <c r="BE157" s="184">
        <v>12.783043811125744</v>
      </c>
      <c r="BF157" s="184">
        <v>60.440889191047823</v>
      </c>
      <c r="BG157" s="184">
        <v>137.6449030038018</v>
      </c>
      <c r="BH157" s="184">
        <v>69.05896681949659</v>
      </c>
      <c r="BI157" s="184">
        <v>210.51557588236693</v>
      </c>
      <c r="BJ157" s="184">
        <v>82.636445370658322</v>
      </c>
      <c r="BK157" s="184">
        <v>1.0441065917864809</v>
      </c>
      <c r="BL157" s="184">
        <v>3.8914751574918034</v>
      </c>
      <c r="BM157" s="184">
        <v>11.684303779254314</v>
      </c>
      <c r="BN157" s="184">
        <v>32.182758744392437</v>
      </c>
      <c r="BO157" s="184">
        <v>5.7587529848290941</v>
      </c>
      <c r="BP157" s="184">
        <v>0</v>
      </c>
      <c r="BQ157" s="184">
        <v>143.17033252236115</v>
      </c>
      <c r="BR157" s="184">
        <v>28.577352863332205</v>
      </c>
      <c r="BS157" s="184">
        <v>94.829575235160064</v>
      </c>
      <c r="BT157" s="184">
        <v>44.669094103718322</v>
      </c>
      <c r="BU157" s="184">
        <v>21.079435539985838</v>
      </c>
      <c r="BV157" s="184">
        <v>8.9273319831897151</v>
      </c>
      <c r="BW157" s="184">
        <v>213.78806860994811</v>
      </c>
      <c r="BX157" s="184">
        <v>37.60826974917007</v>
      </c>
      <c r="BY157" s="184">
        <v>55.66491469629662</v>
      </c>
      <c r="BZ157" s="184">
        <v>5.0515470328857166</v>
      </c>
      <c r="CA157" s="184">
        <v>67.2478153900622</v>
      </c>
      <c r="CB157" s="184">
        <v>32.864115882772509</v>
      </c>
      <c r="CC157" s="184">
        <v>94.001992138783137</v>
      </c>
      <c r="CD157" s="184">
        <v>28.691540558591726</v>
      </c>
      <c r="CE157" s="184">
        <v>21.348968909481371</v>
      </c>
      <c r="CF157" s="184">
        <v>28.748582694494004</v>
      </c>
      <c r="CG157" s="184">
        <v>13.367840119168733</v>
      </c>
      <c r="CH157" s="184">
        <v>240.09368803887489</v>
      </c>
      <c r="CI157" s="184">
        <v>48.310145539166427</v>
      </c>
      <c r="CJ157" s="184">
        <v>1496.771626502547</v>
      </c>
      <c r="CK157" s="184">
        <v>65.345349303135151</v>
      </c>
      <c r="CL157" s="184">
        <v>151.2039217271099</v>
      </c>
      <c r="CM157" s="184">
        <v>2.363614243461083</v>
      </c>
      <c r="CN157" s="184">
        <v>78.121181440162445</v>
      </c>
      <c r="CO157" s="184">
        <v>241.07005124253755</v>
      </c>
      <c r="CP157" s="184">
        <v>2.4082470415418058</v>
      </c>
      <c r="CQ157" s="184">
        <v>133.59171411203002</v>
      </c>
      <c r="CR157" s="184">
        <v>8.9755971354254793</v>
      </c>
      <c r="CS157" s="184">
        <v>17.102142150980178</v>
      </c>
      <c r="CT157" s="184">
        <v>43.760927278356576</v>
      </c>
      <c r="CU157" s="184">
        <v>20.89590720207697</v>
      </c>
      <c r="CV157" s="184">
        <v>46.817392214136191</v>
      </c>
      <c r="CW157" s="184">
        <v>86.763540116616014</v>
      </c>
      <c r="CX157" s="184">
        <v>13.343552920429575</v>
      </c>
      <c r="CY157" s="184">
        <v>2.4730616551091318</v>
      </c>
      <c r="CZ157" s="184">
        <v>0</v>
      </c>
      <c r="DA157" s="184">
        <v>0</v>
      </c>
      <c r="DB157" s="184">
        <v>0</v>
      </c>
      <c r="DC157" s="184">
        <v>27.713951536402501</v>
      </c>
      <c r="DD157" s="184">
        <v>26.277687692424891</v>
      </c>
      <c r="DE157" s="184">
        <v>0</v>
      </c>
      <c r="DF157" s="184">
        <v>266.21114813686393</v>
      </c>
      <c r="DG157" s="184">
        <v>0</v>
      </c>
      <c r="DH157" s="184">
        <v>0</v>
      </c>
      <c r="DI157" s="184">
        <v>89.290172387737073</v>
      </c>
      <c r="DJ157" s="184">
        <v>110.44175592488158</v>
      </c>
      <c r="DK157" s="184">
        <v>29.554693464205059</v>
      </c>
      <c r="DL157" s="184">
        <v>35.946062854342593</v>
      </c>
      <c r="DM157" s="184">
        <v>7.3083706060174602</v>
      </c>
      <c r="DN157" s="184">
        <v>7.9850766503887102E-2</v>
      </c>
      <c r="DO157" s="184">
        <v>0</v>
      </c>
      <c r="DP157" s="184">
        <v>0</v>
      </c>
      <c r="DQ157" s="184">
        <v>2.0435029981553547E-2</v>
      </c>
      <c r="DR157" s="184">
        <v>12.198318863885865</v>
      </c>
      <c r="DS157" s="184">
        <v>77.578216305858135</v>
      </c>
      <c r="DT157" s="184">
        <v>7.8629776280648818</v>
      </c>
      <c r="DU157" s="184">
        <v>15.08890410897469</v>
      </c>
      <c r="DV157" s="184">
        <v>126.18012239140373</v>
      </c>
      <c r="DW157" s="184">
        <v>0</v>
      </c>
      <c r="DX157" s="184">
        <v>265.24250655208931</v>
      </c>
      <c r="DY157" s="184">
        <v>0.44034502032765199</v>
      </c>
      <c r="DZ157" s="184">
        <v>33.514181283471999</v>
      </c>
      <c r="EA157" s="184">
        <v>155.19696177336454</v>
      </c>
      <c r="EB157" s="184">
        <v>232.48007901268414</v>
      </c>
      <c r="EC157" s="184">
        <v>61.873665186948934</v>
      </c>
      <c r="ED157" s="184">
        <v>34.010699175903632</v>
      </c>
      <c r="EE157" s="184">
        <v>0.44356430803025548</v>
      </c>
      <c r="EF157" s="184">
        <v>0</v>
      </c>
      <c r="EG157" s="184">
        <v>0</v>
      </c>
      <c r="EH157" s="184">
        <v>0</v>
      </c>
      <c r="EI157" s="184">
        <v>0</v>
      </c>
      <c r="EJ157" s="184">
        <v>994.16404507202321</v>
      </c>
      <c r="EK157" s="184">
        <v>0</v>
      </c>
      <c r="EL157" s="184">
        <v>5.157694014554739</v>
      </c>
      <c r="EM157" s="184">
        <v>14.14570941884315</v>
      </c>
      <c r="EN157" s="184">
        <v>16.328891664836476</v>
      </c>
      <c r="EO157" s="184">
        <v>87.976253684790464</v>
      </c>
      <c r="EP157" s="184">
        <v>2.6947181558112776</v>
      </c>
      <c r="EQ157" s="184">
        <v>170.95771280981594</v>
      </c>
      <c r="ER157" s="184">
        <v>0</v>
      </c>
      <c r="ES157" s="184">
        <v>10.978655388812383</v>
      </c>
      <c r="ET157" s="184">
        <v>437.08879987772599</v>
      </c>
      <c r="EU157" s="184">
        <v>4.02964450864319</v>
      </c>
      <c r="EV157" s="184">
        <v>0</v>
      </c>
      <c r="EW157" s="184">
        <v>28.365483588025853</v>
      </c>
      <c r="EX157" s="184">
        <v>329.91119161353839</v>
      </c>
      <c r="EY157" s="184">
        <v>0.11769269024919268</v>
      </c>
      <c r="EZ157" s="184">
        <v>0</v>
      </c>
      <c r="FA157" s="184">
        <v>0</v>
      </c>
      <c r="FB157" s="184">
        <v>149.76323635521126</v>
      </c>
      <c r="FC157" s="184">
        <v>0</v>
      </c>
      <c r="FD157" s="184">
        <v>9.0228096637521897</v>
      </c>
      <c r="FE157" s="184">
        <v>4.3131714544739568</v>
      </c>
      <c r="FF157" s="184">
        <v>221.99334394793161</v>
      </c>
      <c r="FG157" s="184">
        <v>72.527188414607835</v>
      </c>
      <c r="FH157" s="184">
        <v>22.853436521707522</v>
      </c>
      <c r="FI157" s="184">
        <v>42.359242571262193</v>
      </c>
      <c r="FJ157" s="184">
        <v>5.4546928439861553</v>
      </c>
      <c r="FK157" s="184">
        <v>40.867327872188049</v>
      </c>
      <c r="FL157" s="184">
        <v>0.32077866492919138</v>
      </c>
      <c r="FM157" s="184">
        <v>11.39857902580645</v>
      </c>
      <c r="FN157" s="184">
        <v>229.23073017701611</v>
      </c>
      <c r="FO157" s="184">
        <v>15.342753492725809</v>
      </c>
      <c r="FP157" s="184">
        <v>13.436774193548386</v>
      </c>
      <c r="FQ157" s="184">
        <v>0</v>
      </c>
      <c r="FR157" s="184">
        <v>0</v>
      </c>
      <c r="FS157" s="184">
        <v>0</v>
      </c>
    </row>
    <row r="158" spans="2:175" x14ac:dyDescent="0.25">
      <c r="B158" s="185">
        <v>41122</v>
      </c>
      <c r="C158" s="184">
        <v>532.71221990914819</v>
      </c>
      <c r="D158" s="184">
        <v>70.132093765219679</v>
      </c>
      <c r="E158" s="184">
        <v>145.73626638359093</v>
      </c>
      <c r="F158" s="184">
        <v>74.064172469964888</v>
      </c>
      <c r="G158" s="184">
        <v>109.82664023097813</v>
      </c>
      <c r="H158" s="184">
        <v>50.711782495984451</v>
      </c>
      <c r="I158" s="184">
        <v>126.14850503659237</v>
      </c>
      <c r="J158" s="184">
        <v>5.5157562574103567</v>
      </c>
      <c r="K158" s="184">
        <v>633.29700154421835</v>
      </c>
      <c r="L158" s="184">
        <v>0.63589177016506226</v>
      </c>
      <c r="M158" s="184">
        <v>23.802787302852686</v>
      </c>
      <c r="N158" s="184">
        <v>49.581044205430167</v>
      </c>
      <c r="O158" s="184">
        <v>7.7493330676389958</v>
      </c>
      <c r="P158" s="184">
        <v>37.877489924309586</v>
      </c>
      <c r="Q158" s="184">
        <v>4.6267856286966467</v>
      </c>
      <c r="R158" s="184">
        <v>8.2046848419381231</v>
      </c>
      <c r="S158" s="184">
        <v>1.7453280553872854</v>
      </c>
      <c r="T158" s="184">
        <v>4.2031757492435551</v>
      </c>
      <c r="U158" s="184">
        <v>6.5640303206067347</v>
      </c>
      <c r="V158" s="184">
        <v>49.020205812428578</v>
      </c>
      <c r="W158" s="184">
        <v>3.3706569579241292</v>
      </c>
      <c r="X158" s="184">
        <v>1.9384188466189476</v>
      </c>
      <c r="Y158" s="184">
        <v>33.584429732258954</v>
      </c>
      <c r="Z158" s="184">
        <v>8.1235978711991237</v>
      </c>
      <c r="AA158" s="184">
        <v>157.60874661635529</v>
      </c>
      <c r="AB158" s="184">
        <v>64.929145930077212</v>
      </c>
      <c r="AC158" s="184">
        <v>252.11792992871435</v>
      </c>
      <c r="AD158" s="184">
        <v>5.6746759421174335</v>
      </c>
      <c r="AE158" s="184">
        <v>12.277037460538484</v>
      </c>
      <c r="AF158" s="184">
        <v>0</v>
      </c>
      <c r="AG158" s="184">
        <v>134.55275183511964</v>
      </c>
      <c r="AH158" s="184">
        <v>123.17343993679589</v>
      </c>
      <c r="AI158" s="184">
        <v>29.955294902845171</v>
      </c>
      <c r="AJ158" s="184">
        <v>193.66592021355908</v>
      </c>
      <c r="AK158" s="184">
        <v>30.496824171589836</v>
      </c>
      <c r="AL158" s="184">
        <v>13.619906669384942</v>
      </c>
      <c r="AM158" s="184">
        <v>29.904883993262033</v>
      </c>
      <c r="AN158" s="184">
        <v>20.918454822006602</v>
      </c>
      <c r="AO158" s="184">
        <v>3.632963751755748</v>
      </c>
      <c r="AP158" s="184">
        <v>0</v>
      </c>
      <c r="AQ158" s="184">
        <v>0</v>
      </c>
      <c r="AR158" s="184">
        <v>389.25335273224027</v>
      </c>
      <c r="AS158" s="184">
        <v>57.360397879227548</v>
      </c>
      <c r="AT158" s="184">
        <v>120.57673135420639</v>
      </c>
      <c r="AU158" s="184">
        <v>17.477455548556907</v>
      </c>
      <c r="AV158" s="184">
        <v>159.63453934050372</v>
      </c>
      <c r="AW158" s="184">
        <v>142.79629909920095</v>
      </c>
      <c r="AX158" s="184">
        <v>87.683140808525295</v>
      </c>
      <c r="AY158" s="184">
        <v>0.62648860306748022</v>
      </c>
      <c r="AZ158" s="184">
        <v>41.158288278502987</v>
      </c>
      <c r="BA158" s="184">
        <v>580.73613141738451</v>
      </c>
      <c r="BB158" s="184">
        <v>0</v>
      </c>
      <c r="BC158" s="184">
        <v>0</v>
      </c>
      <c r="BD158" s="184">
        <v>2.3861164997691775</v>
      </c>
      <c r="BE158" s="184">
        <v>12.760847874473347</v>
      </c>
      <c r="BF158" s="184">
        <v>58.455033225589524</v>
      </c>
      <c r="BG158" s="184">
        <v>134.19769990807771</v>
      </c>
      <c r="BH158" s="184">
        <v>69.395980229198145</v>
      </c>
      <c r="BI158" s="184">
        <v>215.68995362567534</v>
      </c>
      <c r="BJ158" s="184">
        <v>86.314628516688316</v>
      </c>
      <c r="BK158" s="184">
        <v>1.0138049610359956</v>
      </c>
      <c r="BL158" s="184">
        <v>3.7701838027246493</v>
      </c>
      <c r="BM158" s="184">
        <v>11.336216606705785</v>
      </c>
      <c r="BN158" s="184">
        <v>30.763030860597514</v>
      </c>
      <c r="BO158" s="184">
        <v>5.7027097226465235</v>
      </c>
      <c r="BP158" s="184">
        <v>0</v>
      </c>
      <c r="BQ158" s="184">
        <v>141.23141298659073</v>
      </c>
      <c r="BR158" s="184">
        <v>29.562941956010675</v>
      </c>
      <c r="BS158" s="184">
        <v>96.180371159337923</v>
      </c>
      <c r="BT158" s="184">
        <v>45.0034437662895</v>
      </c>
      <c r="BU158" s="184">
        <v>23.146529939995265</v>
      </c>
      <c r="BV158" s="184">
        <v>10.117007349803965</v>
      </c>
      <c r="BW158" s="184">
        <v>211.56635139943776</v>
      </c>
      <c r="BX158" s="184">
        <v>37.717893218369362</v>
      </c>
      <c r="BY158" s="184">
        <v>54.724541124626583</v>
      </c>
      <c r="BZ158" s="184">
        <v>3.6346393473519423</v>
      </c>
      <c r="CA158" s="184">
        <v>74.362121730824882</v>
      </c>
      <c r="CB158" s="184">
        <v>34.14314796698843</v>
      </c>
      <c r="CC158" s="184">
        <v>95.969452308111173</v>
      </c>
      <c r="CD158" s="184">
        <v>31.190486249048554</v>
      </c>
      <c r="CE158" s="184">
        <v>22.275448076180879</v>
      </c>
      <c r="CF158" s="184">
        <v>32.272488656605624</v>
      </c>
      <c r="CG158" s="184">
        <v>15.68940861709194</v>
      </c>
      <c r="CH158" s="184">
        <v>239.48285471738768</v>
      </c>
      <c r="CI158" s="184">
        <v>50.171433475005941</v>
      </c>
      <c r="CJ158" s="184">
        <v>1494.2265054133234</v>
      </c>
      <c r="CK158" s="184">
        <v>64.75070690112392</v>
      </c>
      <c r="CL158" s="184">
        <v>173.58696167913308</v>
      </c>
      <c r="CM158" s="184">
        <v>1.7731990300103668</v>
      </c>
      <c r="CN158" s="184">
        <v>73.322258343392633</v>
      </c>
      <c r="CO158" s="184">
        <v>236.19251689214829</v>
      </c>
      <c r="CP158" s="184">
        <v>2.3374538462939722</v>
      </c>
      <c r="CQ158" s="184">
        <v>132.18077393631512</v>
      </c>
      <c r="CR158" s="184">
        <v>8.4586258680949165</v>
      </c>
      <c r="CS158" s="184">
        <v>16.79404154214156</v>
      </c>
      <c r="CT158" s="184">
        <v>39.90752273933402</v>
      </c>
      <c r="CU158" s="184">
        <v>18.3546835018381</v>
      </c>
      <c r="CV158" s="184">
        <v>30.483117162183955</v>
      </c>
      <c r="CW158" s="184">
        <v>88.848336015125369</v>
      </c>
      <c r="CX158" s="184">
        <v>13.418368869714433</v>
      </c>
      <c r="CY158" s="184">
        <v>2.2684242461136828</v>
      </c>
      <c r="CZ158" s="184">
        <v>0</v>
      </c>
      <c r="DA158" s="184">
        <v>0</v>
      </c>
      <c r="DB158" s="184">
        <v>0</v>
      </c>
      <c r="DC158" s="184">
        <v>22.734605528936701</v>
      </c>
      <c r="DD158" s="184">
        <v>21.163485203197684</v>
      </c>
      <c r="DE158" s="184">
        <v>0</v>
      </c>
      <c r="DF158" s="184">
        <v>234.78821187939013</v>
      </c>
      <c r="DG158" s="184">
        <v>0</v>
      </c>
      <c r="DH158" s="184">
        <v>0</v>
      </c>
      <c r="DI158" s="184">
        <v>92.738272878886093</v>
      </c>
      <c r="DJ158" s="184">
        <v>110.68650940251079</v>
      </c>
      <c r="DK158" s="184">
        <v>28.451150591307073</v>
      </c>
      <c r="DL158" s="184">
        <v>40.323085044104722</v>
      </c>
      <c r="DM158" s="184">
        <v>7.7438831663860785</v>
      </c>
      <c r="DN158" s="184">
        <v>7.69784447675428E-2</v>
      </c>
      <c r="DO158" s="184">
        <v>0</v>
      </c>
      <c r="DP158" s="184">
        <v>0</v>
      </c>
      <c r="DQ158" s="184">
        <v>2.215328397225327E-2</v>
      </c>
      <c r="DR158" s="184">
        <v>13.65355012971831</v>
      </c>
      <c r="DS158" s="184">
        <v>78.278638867004062</v>
      </c>
      <c r="DT158" s="184">
        <v>7.0318724046693957</v>
      </c>
      <c r="DU158" s="184">
        <v>14.390541452787303</v>
      </c>
      <c r="DV158" s="184">
        <v>179.72130145415184</v>
      </c>
      <c r="DW158" s="184">
        <v>0</v>
      </c>
      <c r="DX158" s="184">
        <v>299.90492743364791</v>
      </c>
      <c r="DY158" s="184">
        <v>0.46085727551553524</v>
      </c>
      <c r="DZ158" s="184">
        <v>28.958410815720779</v>
      </c>
      <c r="EA158" s="184">
        <v>154.66207189428386</v>
      </c>
      <c r="EB158" s="184">
        <v>236.67307178690885</v>
      </c>
      <c r="EC158" s="184">
        <v>61.580787420357282</v>
      </c>
      <c r="ED158" s="184">
        <v>35.262567650118108</v>
      </c>
      <c r="EE158" s="184">
        <v>0.50445750686962221</v>
      </c>
      <c r="EF158" s="184">
        <v>0</v>
      </c>
      <c r="EG158" s="184">
        <v>0</v>
      </c>
      <c r="EH158" s="184">
        <v>0</v>
      </c>
      <c r="EI158" s="184">
        <v>0</v>
      </c>
      <c r="EJ158" s="184">
        <v>1033.3093799193693</v>
      </c>
      <c r="EK158" s="184">
        <v>0</v>
      </c>
      <c r="EL158" s="184">
        <v>5.1977811399246221</v>
      </c>
      <c r="EM158" s="184">
        <v>13.220443007624619</v>
      </c>
      <c r="EN158" s="184">
        <v>14.892858796087374</v>
      </c>
      <c r="EO158" s="184">
        <v>89.315356250693398</v>
      </c>
      <c r="EP158" s="184">
        <v>3.8945098963712943</v>
      </c>
      <c r="EQ158" s="184">
        <v>165.30966503315909</v>
      </c>
      <c r="ER158" s="184">
        <v>0</v>
      </c>
      <c r="ES158" s="184">
        <v>13.24240165161847</v>
      </c>
      <c r="ET158" s="184">
        <v>422.27239068907977</v>
      </c>
      <c r="EU158" s="184">
        <v>4.5325642789606961</v>
      </c>
      <c r="EV158" s="184">
        <v>0</v>
      </c>
      <c r="EW158" s="184">
        <v>28.417553379823364</v>
      </c>
      <c r="EX158" s="184">
        <v>323.92255372874212</v>
      </c>
      <c r="EY158" s="184">
        <v>0.11989622396699387</v>
      </c>
      <c r="EZ158" s="184">
        <v>0</v>
      </c>
      <c r="FA158" s="184">
        <v>0</v>
      </c>
      <c r="FB158" s="184">
        <v>164.08256824175623</v>
      </c>
      <c r="FC158" s="184">
        <v>0</v>
      </c>
      <c r="FD158" s="184">
        <v>9.2177458611831629</v>
      </c>
      <c r="FE158" s="184">
        <v>4.1996835193510424</v>
      </c>
      <c r="FF158" s="184">
        <v>219.66942623189686</v>
      </c>
      <c r="FG158" s="184">
        <v>72.668658588800056</v>
      </c>
      <c r="FH158" s="184">
        <v>22.125002153175522</v>
      </c>
      <c r="FI158" s="184">
        <v>41.501235594039535</v>
      </c>
      <c r="FJ158" s="184">
        <v>5.2287300357532542</v>
      </c>
      <c r="FK158" s="184">
        <v>42.00509518683517</v>
      </c>
      <c r="FL158" s="184">
        <v>0.17927971928793923</v>
      </c>
      <c r="FM158" s="184">
        <v>11.096812412903224</v>
      </c>
      <c r="FN158" s="184">
        <v>218.52219744870973</v>
      </c>
      <c r="FO158" s="184">
        <v>17.222485623677422</v>
      </c>
      <c r="FP158" s="184">
        <v>14.575483870967739</v>
      </c>
      <c r="FQ158" s="184">
        <v>0</v>
      </c>
      <c r="FR158" s="184">
        <v>0</v>
      </c>
      <c r="FS158" s="184">
        <v>0</v>
      </c>
    </row>
    <row r="159" spans="2:175" x14ac:dyDescent="0.25">
      <c r="B159" s="185">
        <v>41153</v>
      </c>
      <c r="C159" s="184">
        <v>549.44349614266139</v>
      </c>
      <c r="D159" s="184">
        <v>69.137020281748221</v>
      </c>
      <c r="E159" s="184">
        <v>144.42060133232752</v>
      </c>
      <c r="F159" s="184">
        <v>72.855344535092271</v>
      </c>
      <c r="G159" s="184">
        <v>109.1505276955629</v>
      </c>
      <c r="H159" s="184">
        <v>47.544186523338993</v>
      </c>
      <c r="I159" s="184">
        <v>125.4757989880956</v>
      </c>
      <c r="J159" s="184">
        <v>5.2268161646664941</v>
      </c>
      <c r="K159" s="184">
        <v>626.24537834062903</v>
      </c>
      <c r="L159" s="184">
        <v>0.6053123324618761</v>
      </c>
      <c r="M159" s="184">
        <v>23.111822054540855</v>
      </c>
      <c r="N159" s="184">
        <v>56.414963507147931</v>
      </c>
      <c r="O159" s="184">
        <v>8.0782448977993599</v>
      </c>
      <c r="P159" s="184">
        <v>36.497562429135591</v>
      </c>
      <c r="Q159" s="184">
        <v>4.3320464134148295</v>
      </c>
      <c r="R159" s="184">
        <v>8.2412405459858267</v>
      </c>
      <c r="S159" s="184">
        <v>1.8566580702861555</v>
      </c>
      <c r="T159" s="184">
        <v>4.4445963554778061</v>
      </c>
      <c r="U159" s="184">
        <v>6.538753965297901</v>
      </c>
      <c r="V159" s="184">
        <v>48.485348436766166</v>
      </c>
      <c r="W159" s="184">
        <v>3.351470136173937</v>
      </c>
      <c r="X159" s="184">
        <v>1.9266214526434315</v>
      </c>
      <c r="Y159" s="184">
        <v>33.635170059434955</v>
      </c>
      <c r="Z159" s="184">
        <v>8.1309615037932996</v>
      </c>
      <c r="AA159" s="184">
        <v>157.37152404961626</v>
      </c>
      <c r="AB159" s="184">
        <v>63.256801933232005</v>
      </c>
      <c r="AC159" s="184">
        <v>248.86150083343691</v>
      </c>
      <c r="AD159" s="184">
        <v>5.6631969210885114</v>
      </c>
      <c r="AE159" s="184">
        <v>11.842448181239472</v>
      </c>
      <c r="AF159" s="184">
        <v>0</v>
      </c>
      <c r="AG159" s="184">
        <v>118.20987033389201</v>
      </c>
      <c r="AH159" s="184">
        <v>125.16568439487325</v>
      </c>
      <c r="AI159" s="184">
        <v>29.911855177124334</v>
      </c>
      <c r="AJ159" s="184">
        <v>190.75722825432555</v>
      </c>
      <c r="AK159" s="184">
        <v>31.431527571134598</v>
      </c>
      <c r="AL159" s="184">
        <v>13.883150875657027</v>
      </c>
      <c r="AM159" s="184">
        <v>29.865755311315123</v>
      </c>
      <c r="AN159" s="184">
        <v>20.760292507188556</v>
      </c>
      <c r="AO159" s="184">
        <v>3.6182672527633932</v>
      </c>
      <c r="AP159" s="184">
        <v>0</v>
      </c>
      <c r="AQ159" s="184">
        <v>0</v>
      </c>
      <c r="AR159" s="184">
        <v>397.12252251877305</v>
      </c>
      <c r="AS159" s="184">
        <v>53.98510322726203</v>
      </c>
      <c r="AT159" s="184">
        <v>119.32191590780279</v>
      </c>
      <c r="AU159" s="184">
        <v>17.100573029915427</v>
      </c>
      <c r="AV159" s="184">
        <v>154.03197587374424</v>
      </c>
      <c r="AW159" s="184">
        <v>136.79660622649891</v>
      </c>
      <c r="AX159" s="184">
        <v>93.663262810116308</v>
      </c>
      <c r="AY159" s="184">
        <v>0.60401571469881465</v>
      </c>
      <c r="AZ159" s="184">
        <v>39.659713816418304</v>
      </c>
      <c r="BA159" s="184">
        <v>566.5123045015423</v>
      </c>
      <c r="BB159" s="184">
        <v>0</v>
      </c>
      <c r="BC159" s="184">
        <v>0</v>
      </c>
      <c r="BD159" s="184">
        <v>2.07589524732651</v>
      </c>
      <c r="BE159" s="184">
        <v>13.108100599981713</v>
      </c>
      <c r="BF159" s="184">
        <v>56.980510626283753</v>
      </c>
      <c r="BG159" s="184">
        <v>135.4274282079837</v>
      </c>
      <c r="BH159" s="184">
        <v>63.537346131634258</v>
      </c>
      <c r="BI159" s="184">
        <v>209.08912736114462</v>
      </c>
      <c r="BJ159" s="184">
        <v>70.412401792670437</v>
      </c>
      <c r="BK159" s="184">
        <v>1.2663867385577432</v>
      </c>
      <c r="BL159" s="184">
        <v>3.7288154751503462</v>
      </c>
      <c r="BM159" s="184">
        <v>16.377339824327155</v>
      </c>
      <c r="BN159" s="184">
        <v>28.19634222288612</v>
      </c>
      <c r="BO159" s="184">
        <v>5.4730070719197217</v>
      </c>
      <c r="BP159" s="184">
        <v>0</v>
      </c>
      <c r="BQ159" s="184">
        <v>149.28059459252339</v>
      </c>
      <c r="BR159" s="184">
        <v>28.85842435326698</v>
      </c>
      <c r="BS159" s="184">
        <v>94.348030001643039</v>
      </c>
      <c r="BT159" s="184">
        <v>44.31524406693196</v>
      </c>
      <c r="BU159" s="184">
        <v>22.694155540703438</v>
      </c>
      <c r="BV159" s="184">
        <v>11.085818443690766</v>
      </c>
      <c r="BW159" s="184">
        <v>210.40020188422997</v>
      </c>
      <c r="BX159" s="184">
        <v>35.378625927226501</v>
      </c>
      <c r="BY159" s="184">
        <v>51.21620041708708</v>
      </c>
      <c r="BZ159" s="184">
        <v>4.5291762133607971</v>
      </c>
      <c r="CA159" s="184">
        <v>72.999088401692021</v>
      </c>
      <c r="CB159" s="184">
        <v>34.169023264143554</v>
      </c>
      <c r="CC159" s="184">
        <v>92.481869307256787</v>
      </c>
      <c r="CD159" s="184">
        <v>30.051849764921883</v>
      </c>
      <c r="CE159" s="184">
        <v>21.345691841675126</v>
      </c>
      <c r="CF159" s="184">
        <v>34.492993831602668</v>
      </c>
      <c r="CG159" s="184">
        <v>9.8045001835283294</v>
      </c>
      <c r="CH159" s="184">
        <v>222.96462232495088</v>
      </c>
      <c r="CI159" s="184">
        <v>48.265892888173127</v>
      </c>
      <c r="CJ159" s="184">
        <v>1473.8968444550082</v>
      </c>
      <c r="CK159" s="184">
        <v>65.054548116484909</v>
      </c>
      <c r="CL159" s="184">
        <v>176.13704349236394</v>
      </c>
      <c r="CM159" s="184">
        <v>1.3982942711343387</v>
      </c>
      <c r="CN159" s="184">
        <v>73.150133223696102</v>
      </c>
      <c r="CO159" s="184">
        <v>233.24148094626725</v>
      </c>
      <c r="CP159" s="184">
        <v>2.3480754984406924</v>
      </c>
      <c r="CQ159" s="184">
        <v>134.86409308355005</v>
      </c>
      <c r="CR159" s="184">
        <v>8.3006846620439898</v>
      </c>
      <c r="CS159" s="184">
        <v>16.508709381169393</v>
      </c>
      <c r="CT159" s="184">
        <v>41.106760009347568</v>
      </c>
      <c r="CU159" s="184">
        <v>20.778898092031184</v>
      </c>
      <c r="CV159" s="184">
        <v>44.929565487357145</v>
      </c>
      <c r="CW159" s="184">
        <v>89.356293218921053</v>
      </c>
      <c r="CX159" s="184">
        <v>14.3184549113013</v>
      </c>
      <c r="CY159" s="184">
        <v>1.9754237984255931</v>
      </c>
      <c r="CZ159" s="184">
        <v>0</v>
      </c>
      <c r="DA159" s="184">
        <v>0</v>
      </c>
      <c r="DB159" s="184">
        <v>0</v>
      </c>
      <c r="DC159" s="184">
        <v>28.302242569291632</v>
      </c>
      <c r="DD159" s="184">
        <v>26.794310609097252</v>
      </c>
      <c r="DE159" s="184">
        <v>0</v>
      </c>
      <c r="DF159" s="184">
        <v>256.52615219888821</v>
      </c>
      <c r="DG159" s="184">
        <v>0</v>
      </c>
      <c r="DH159" s="184">
        <v>0</v>
      </c>
      <c r="DI159" s="184">
        <v>96.721431319850126</v>
      </c>
      <c r="DJ159" s="184">
        <v>110.2653695048851</v>
      </c>
      <c r="DK159" s="184">
        <v>27.924541335140979</v>
      </c>
      <c r="DL159" s="184">
        <v>38.114559069782217</v>
      </c>
      <c r="DM159" s="184">
        <v>7.4038165021536972</v>
      </c>
      <c r="DN159" s="184">
        <v>7.4863306750935138E-2</v>
      </c>
      <c r="DO159" s="184">
        <v>0</v>
      </c>
      <c r="DP159" s="184">
        <v>0</v>
      </c>
      <c r="DQ159" s="184">
        <v>2.3790174372741921E-2</v>
      </c>
      <c r="DR159" s="184">
        <v>12.53753551222683</v>
      </c>
      <c r="DS159" s="184">
        <v>75.661044353117703</v>
      </c>
      <c r="DT159" s="184">
        <v>6.6786950810594385</v>
      </c>
      <c r="DU159" s="184">
        <v>14.169040370783943</v>
      </c>
      <c r="DV159" s="184">
        <v>177.01183791018047</v>
      </c>
      <c r="DW159" s="184">
        <v>0</v>
      </c>
      <c r="DX159" s="184">
        <v>295.65496194349407</v>
      </c>
      <c r="DY159" s="184">
        <v>0.39295885554449184</v>
      </c>
      <c r="DZ159" s="184">
        <v>28.264752179406631</v>
      </c>
      <c r="EA159" s="184">
        <v>157.26245582869146</v>
      </c>
      <c r="EB159" s="184">
        <v>230.37797973514625</v>
      </c>
      <c r="EC159" s="184">
        <v>57.920472236491435</v>
      </c>
      <c r="ED159" s="184">
        <v>35.384702566008691</v>
      </c>
      <c r="EE159" s="184">
        <v>0.5237969566747287</v>
      </c>
      <c r="EF159" s="184">
        <v>0</v>
      </c>
      <c r="EG159" s="184">
        <v>0</v>
      </c>
      <c r="EH159" s="184">
        <v>0</v>
      </c>
      <c r="EI159" s="184">
        <v>0</v>
      </c>
      <c r="EJ159" s="184">
        <v>1005.6100395258458</v>
      </c>
      <c r="EK159" s="184">
        <v>0</v>
      </c>
      <c r="EL159" s="184">
        <v>4.9595905185396711</v>
      </c>
      <c r="EM159" s="184">
        <v>12.924497100291916</v>
      </c>
      <c r="EN159" s="184">
        <v>14.579598132774477</v>
      </c>
      <c r="EO159" s="184">
        <v>87.273027433906179</v>
      </c>
      <c r="EP159" s="184">
        <v>3.2642039921121082</v>
      </c>
      <c r="EQ159" s="184">
        <v>290.67433577353285</v>
      </c>
      <c r="ER159" s="184">
        <v>0</v>
      </c>
      <c r="ES159" s="184">
        <v>29.175214570741186</v>
      </c>
      <c r="ET159" s="184">
        <v>416.93051566103395</v>
      </c>
      <c r="EU159" s="184">
        <v>3.072285635944886</v>
      </c>
      <c r="EV159" s="184">
        <v>0</v>
      </c>
      <c r="EW159" s="184">
        <v>21.026205944335771</v>
      </c>
      <c r="EX159" s="184">
        <v>289.12655589154542</v>
      </c>
      <c r="EY159" s="184">
        <v>3.6719415337888993E-2</v>
      </c>
      <c r="EZ159" s="184">
        <v>0</v>
      </c>
      <c r="FA159" s="184">
        <v>0</v>
      </c>
      <c r="FB159" s="184">
        <v>177.37032703419288</v>
      </c>
      <c r="FC159" s="184">
        <v>0</v>
      </c>
      <c r="FD159" s="184">
        <v>9.808630677938325</v>
      </c>
      <c r="FE159" s="184">
        <v>4.2106186278506241</v>
      </c>
      <c r="FF159" s="184">
        <v>217.27496398837843</v>
      </c>
      <c r="FG159" s="184">
        <v>77.492551907377631</v>
      </c>
      <c r="FH159" s="184">
        <v>22.438892109193908</v>
      </c>
      <c r="FI159" s="184">
        <v>42.50341035602591</v>
      </c>
      <c r="FJ159" s="184">
        <v>5.1144010680281466</v>
      </c>
      <c r="FK159" s="184">
        <v>42.79945471568665</v>
      </c>
      <c r="FL159" s="184">
        <v>0.44783563952021976</v>
      </c>
      <c r="FM159" s="184">
        <v>9.2921645599999998</v>
      </c>
      <c r="FN159" s="184">
        <v>118.47250351650001</v>
      </c>
      <c r="FO159" s="184">
        <v>15.653870144850002</v>
      </c>
      <c r="FP159" s="184">
        <v>14.355333333333332</v>
      </c>
      <c r="FQ159" s="184">
        <v>0</v>
      </c>
      <c r="FR159" s="184">
        <v>0</v>
      </c>
      <c r="FS159" s="184">
        <v>0</v>
      </c>
    </row>
    <row r="160" spans="2:175" x14ac:dyDescent="0.25">
      <c r="B160" s="185">
        <v>41183</v>
      </c>
      <c r="C160" s="184">
        <v>568.00958856757563</v>
      </c>
      <c r="D160" s="184">
        <v>72.480299916650864</v>
      </c>
      <c r="E160" s="184">
        <v>146.42740132481961</v>
      </c>
      <c r="F160" s="184">
        <v>73.122034266989601</v>
      </c>
      <c r="G160" s="184">
        <v>110.17270671252912</v>
      </c>
      <c r="H160" s="184">
        <v>50.485082293071009</v>
      </c>
      <c r="I160" s="184">
        <v>126.19460942031453</v>
      </c>
      <c r="J160" s="184">
        <v>5.064676017764997</v>
      </c>
      <c r="K160" s="184">
        <v>619.32431224859874</v>
      </c>
      <c r="L160" s="184">
        <v>0.66379469913313416</v>
      </c>
      <c r="M160" s="184">
        <v>23.378882361929691</v>
      </c>
      <c r="N160" s="184">
        <v>60.396302380136568</v>
      </c>
      <c r="O160" s="184">
        <v>7.7288341271100363</v>
      </c>
      <c r="P160" s="184">
        <v>35.923458181805344</v>
      </c>
      <c r="Q160" s="184">
        <v>4.5772720146369501</v>
      </c>
      <c r="R160" s="184">
        <v>8.072706925672696</v>
      </c>
      <c r="S160" s="184">
        <v>1.6235888250266277</v>
      </c>
      <c r="T160" s="184">
        <v>4.4438798295125039</v>
      </c>
      <c r="U160" s="184">
        <v>6.7221958121986187</v>
      </c>
      <c r="V160" s="184">
        <v>46.174031849877963</v>
      </c>
      <c r="W160" s="184">
        <v>3.1983569571109403</v>
      </c>
      <c r="X160" s="184">
        <v>1.9536160908064746</v>
      </c>
      <c r="Y160" s="184">
        <v>33.099124917538987</v>
      </c>
      <c r="Z160" s="184">
        <v>7.9949160789716265</v>
      </c>
      <c r="AA160" s="184">
        <v>153.43049979850102</v>
      </c>
      <c r="AB160" s="184">
        <v>65.339676495468794</v>
      </c>
      <c r="AC160" s="184">
        <v>247.90782170580945</v>
      </c>
      <c r="AD160" s="184">
        <v>5.6784817900727553</v>
      </c>
      <c r="AE160" s="184">
        <v>12.733681789487731</v>
      </c>
      <c r="AF160" s="184">
        <v>0</v>
      </c>
      <c r="AG160" s="184">
        <v>128.59373010964052</v>
      </c>
      <c r="AH160" s="184">
        <v>126.69293342571015</v>
      </c>
      <c r="AI160" s="184">
        <v>29.405228387908057</v>
      </c>
      <c r="AJ160" s="184">
        <v>188.99807892093418</v>
      </c>
      <c r="AK160" s="184">
        <v>30.588475241755955</v>
      </c>
      <c r="AL160" s="184">
        <v>13.360853180688245</v>
      </c>
      <c r="AM160" s="184">
        <v>25.659391554504307</v>
      </c>
      <c r="AN160" s="184">
        <v>21.105603030609586</v>
      </c>
      <c r="AO160" s="184">
        <v>3.5602990082152188</v>
      </c>
      <c r="AP160" s="184">
        <v>0</v>
      </c>
      <c r="AQ160" s="184">
        <v>0</v>
      </c>
      <c r="AR160" s="184">
        <v>413.53607045722919</v>
      </c>
      <c r="AS160" s="184">
        <v>55.490546987593071</v>
      </c>
      <c r="AT160" s="184">
        <v>117.02220204327394</v>
      </c>
      <c r="AU160" s="184">
        <v>19.457928918057949</v>
      </c>
      <c r="AV160" s="184">
        <v>153.33302861661866</v>
      </c>
      <c r="AW160" s="184">
        <v>145.56909846972687</v>
      </c>
      <c r="AX160" s="184">
        <v>100.19922061222199</v>
      </c>
      <c r="AY160" s="184">
        <v>0.58882102996534091</v>
      </c>
      <c r="AZ160" s="184">
        <v>40.401217930893857</v>
      </c>
      <c r="BA160" s="184">
        <v>578.64603824393259</v>
      </c>
      <c r="BB160" s="184">
        <v>0</v>
      </c>
      <c r="BC160" s="184">
        <v>0</v>
      </c>
      <c r="BD160" s="184">
        <v>2.2114749267953369</v>
      </c>
      <c r="BE160" s="184">
        <v>15.307323432122432</v>
      </c>
      <c r="BF160" s="184">
        <v>57.72339462537014</v>
      </c>
      <c r="BG160" s="184">
        <v>139.23579947418588</v>
      </c>
      <c r="BH160" s="184">
        <v>62.619393133176466</v>
      </c>
      <c r="BI160" s="184">
        <v>201.74773851164693</v>
      </c>
      <c r="BJ160" s="184">
        <v>84.407011445806134</v>
      </c>
      <c r="BK160" s="184">
        <v>1.3326317344686811</v>
      </c>
      <c r="BL160" s="184">
        <v>3.6761717781759988</v>
      </c>
      <c r="BM160" s="184">
        <v>15.530181298794469</v>
      </c>
      <c r="BN160" s="184">
        <v>26.370542077932612</v>
      </c>
      <c r="BO160" s="184">
        <v>5.3947898446539728</v>
      </c>
      <c r="BP160" s="184">
        <v>0</v>
      </c>
      <c r="BQ160" s="184">
        <v>162.15481620384699</v>
      </c>
      <c r="BR160" s="184">
        <v>29.315041982799901</v>
      </c>
      <c r="BS160" s="184">
        <v>93.38304115158418</v>
      </c>
      <c r="BT160" s="184">
        <v>43.017175335555869</v>
      </c>
      <c r="BU160" s="184">
        <v>18.803147185968889</v>
      </c>
      <c r="BV160" s="184">
        <v>10.809370803001519</v>
      </c>
      <c r="BW160" s="184">
        <v>207.08717574842015</v>
      </c>
      <c r="BX160" s="184">
        <v>34.367448823840206</v>
      </c>
      <c r="BY160" s="184">
        <v>44.829768580762526</v>
      </c>
      <c r="BZ160" s="184">
        <v>6.6269497139516709</v>
      </c>
      <c r="CA160" s="184">
        <v>75.227834792957282</v>
      </c>
      <c r="CB160" s="184">
        <v>32.415803146414255</v>
      </c>
      <c r="CC160" s="184">
        <v>97.352973895334188</v>
      </c>
      <c r="CD160" s="184">
        <v>28.864694131049028</v>
      </c>
      <c r="CE160" s="184">
        <v>25.084579325823579</v>
      </c>
      <c r="CF160" s="184">
        <v>34.074025018144987</v>
      </c>
      <c r="CG160" s="184">
        <v>16.173059893006624</v>
      </c>
      <c r="CH160" s="184">
        <v>232.15661203439774</v>
      </c>
      <c r="CI160" s="184">
        <v>47.443114276133002</v>
      </c>
      <c r="CJ160" s="184">
        <v>1511.301478777081</v>
      </c>
      <c r="CK160" s="184">
        <v>62.156478557943288</v>
      </c>
      <c r="CL160" s="184">
        <v>177.47767979141526</v>
      </c>
      <c r="CM160" s="184">
        <v>4.261669569701529</v>
      </c>
      <c r="CN160" s="184">
        <v>86.609936719725255</v>
      </c>
      <c r="CO160" s="184">
        <v>231.92657626587607</v>
      </c>
      <c r="CP160" s="184">
        <v>2.1918266540913858</v>
      </c>
      <c r="CQ160" s="184">
        <v>139.82580090358482</v>
      </c>
      <c r="CR160" s="184">
        <v>7.9518866425808916</v>
      </c>
      <c r="CS160" s="184">
        <v>18.602646643945477</v>
      </c>
      <c r="CT160" s="184">
        <v>40.874786520247895</v>
      </c>
      <c r="CU160" s="184">
        <v>20.885736524858547</v>
      </c>
      <c r="CV160" s="184">
        <v>44.645851406992591</v>
      </c>
      <c r="CW160" s="184">
        <v>88.468763165985649</v>
      </c>
      <c r="CX160" s="184">
        <v>17.611122944697918</v>
      </c>
      <c r="CY160" s="184">
        <v>1.8345508304123717</v>
      </c>
      <c r="CZ160" s="184">
        <v>0</v>
      </c>
      <c r="DA160" s="184">
        <v>0</v>
      </c>
      <c r="DB160" s="184">
        <v>0</v>
      </c>
      <c r="DC160" s="184">
        <v>32.375856369417328</v>
      </c>
      <c r="DD160" s="184">
        <v>28.459082985760727</v>
      </c>
      <c r="DE160" s="184">
        <v>0</v>
      </c>
      <c r="DF160" s="184">
        <v>273.74116410438432</v>
      </c>
      <c r="DG160" s="184">
        <v>0</v>
      </c>
      <c r="DH160" s="184">
        <v>0</v>
      </c>
      <c r="DI160" s="184">
        <v>101.7416146241997</v>
      </c>
      <c r="DJ160" s="184">
        <v>103.78474005609735</v>
      </c>
      <c r="DK160" s="184">
        <v>27.041514110431777</v>
      </c>
      <c r="DL160" s="184">
        <v>35.779957447963135</v>
      </c>
      <c r="DM160" s="184">
        <v>6.4471775248878149</v>
      </c>
      <c r="DN160" s="184">
        <v>7.7994704934874717E-2</v>
      </c>
      <c r="DO160" s="184">
        <v>0</v>
      </c>
      <c r="DP160" s="184">
        <v>0</v>
      </c>
      <c r="DQ160" s="184">
        <v>2.1506904236292639E-2</v>
      </c>
      <c r="DR160" s="184">
        <v>15.027100004784991</v>
      </c>
      <c r="DS160" s="184">
        <v>85.278792141123887</v>
      </c>
      <c r="DT160" s="184">
        <v>6.3349006703616908</v>
      </c>
      <c r="DU160" s="184">
        <v>15.009357524815169</v>
      </c>
      <c r="DV160" s="184">
        <v>153.0532111830112</v>
      </c>
      <c r="DW160" s="184">
        <v>0</v>
      </c>
      <c r="DX160" s="184">
        <v>291.97101248308257</v>
      </c>
      <c r="DY160" s="184">
        <v>0.40388499238196918</v>
      </c>
      <c r="DZ160" s="184">
        <v>27.525094167626623</v>
      </c>
      <c r="EA160" s="184">
        <v>156.98053402955173</v>
      </c>
      <c r="EB160" s="184">
        <v>229.67078459124693</v>
      </c>
      <c r="EC160" s="184">
        <v>58.898917649012809</v>
      </c>
      <c r="ED160" s="184">
        <v>34.112268794904416</v>
      </c>
      <c r="EE160" s="184">
        <v>0.44188475708711578</v>
      </c>
      <c r="EF160" s="184">
        <v>0</v>
      </c>
      <c r="EG160" s="184">
        <v>0</v>
      </c>
      <c r="EH160" s="184">
        <v>0</v>
      </c>
      <c r="EI160" s="184">
        <v>0</v>
      </c>
      <c r="EJ160" s="184">
        <v>1016.2132792921511</v>
      </c>
      <c r="EK160" s="184">
        <v>0</v>
      </c>
      <c r="EL160" s="184">
        <v>4.8733367361563706</v>
      </c>
      <c r="EM160" s="184">
        <v>11.917294797746392</v>
      </c>
      <c r="EN160" s="184">
        <v>14.161378557651361</v>
      </c>
      <c r="EO160" s="184">
        <v>84.95261953477754</v>
      </c>
      <c r="EP160" s="184">
        <v>3.5201588326639128</v>
      </c>
      <c r="EQ160" s="184">
        <v>283.89212490541826</v>
      </c>
      <c r="ER160" s="184">
        <v>0</v>
      </c>
      <c r="ES160" s="184">
        <v>36.449567818749635</v>
      </c>
      <c r="ET160" s="184">
        <v>437.39755215412623</v>
      </c>
      <c r="EU160" s="184">
        <v>4.4584829860142854</v>
      </c>
      <c r="EV160" s="184">
        <v>0</v>
      </c>
      <c r="EW160" s="184">
        <v>28.772162875777941</v>
      </c>
      <c r="EX160" s="184">
        <v>288.20137505559103</v>
      </c>
      <c r="EY160" s="184">
        <v>7.8879818304888022E-2</v>
      </c>
      <c r="EZ160" s="184">
        <v>0</v>
      </c>
      <c r="FA160" s="184">
        <v>0</v>
      </c>
      <c r="FB160" s="184">
        <v>188.54835835454568</v>
      </c>
      <c r="FC160" s="184">
        <v>0</v>
      </c>
      <c r="FD160" s="184">
        <v>9.7853933817537282</v>
      </c>
      <c r="FE160" s="184">
        <v>4.2073270285241282</v>
      </c>
      <c r="FF160" s="184">
        <v>220.24659010702473</v>
      </c>
      <c r="FG160" s="184">
        <v>76.341318487153004</v>
      </c>
      <c r="FH160" s="184">
        <v>22.050058930846895</v>
      </c>
      <c r="FI160" s="184">
        <v>42.438571435623182</v>
      </c>
      <c r="FJ160" s="184">
        <v>4.7894603242171687</v>
      </c>
      <c r="FK160" s="184">
        <v>43.815851331659552</v>
      </c>
      <c r="FL160" s="184">
        <v>0.62706429900408522</v>
      </c>
      <c r="FM160" s="184">
        <v>10.949914703225808</v>
      </c>
      <c r="FN160" s="184">
        <v>140.04263980282261</v>
      </c>
      <c r="FO160" s="184">
        <v>13.75451025933871</v>
      </c>
      <c r="FP160" s="184">
        <v>14.006129032258062</v>
      </c>
      <c r="FQ160" s="184">
        <v>0</v>
      </c>
      <c r="FR160" s="184">
        <v>0</v>
      </c>
      <c r="FS160" s="184">
        <v>0</v>
      </c>
    </row>
    <row r="161" spans="2:175" x14ac:dyDescent="0.25">
      <c r="B161" s="185">
        <v>41214</v>
      </c>
      <c r="C161" s="184">
        <v>567.58515869677228</v>
      </c>
      <c r="D161" s="184">
        <v>70.681488001394257</v>
      </c>
      <c r="E161" s="184">
        <v>148.13286523010439</v>
      </c>
      <c r="F161" s="184">
        <v>75.928621787298724</v>
      </c>
      <c r="G161" s="184">
        <v>109.76777953710798</v>
      </c>
      <c r="H161" s="184">
        <v>49.486227597498008</v>
      </c>
      <c r="I161" s="184">
        <v>127.77976761232082</v>
      </c>
      <c r="J161" s="184">
        <v>4.8946361417387774</v>
      </c>
      <c r="K161" s="184">
        <v>623.60511714832967</v>
      </c>
      <c r="L161" s="184">
        <v>0.65811520079227814</v>
      </c>
      <c r="M161" s="184">
        <v>25.208612214465251</v>
      </c>
      <c r="N161" s="184">
        <v>60.90740043693193</v>
      </c>
      <c r="O161" s="184">
        <v>7.9598829899849575</v>
      </c>
      <c r="P161" s="184">
        <v>38.265747847255888</v>
      </c>
      <c r="Q161" s="184">
        <v>4.5014320309798297</v>
      </c>
      <c r="R161" s="184">
        <v>8.2340931422068611</v>
      </c>
      <c r="S161" s="184">
        <v>1.7613854772500106</v>
      </c>
      <c r="T161" s="184">
        <v>4.3959337552874693</v>
      </c>
      <c r="U161" s="184">
        <v>5.7050999082484992</v>
      </c>
      <c r="V161" s="184">
        <v>48.186423281725851</v>
      </c>
      <c r="W161" s="184">
        <v>2.9043679490958443</v>
      </c>
      <c r="X161" s="184">
        <v>1.8906381428203183</v>
      </c>
      <c r="Y161" s="184">
        <v>73.699086386675688</v>
      </c>
      <c r="Z161" s="184">
        <v>36.839483587876749</v>
      </c>
      <c r="AA161" s="184">
        <v>161.96936627115565</v>
      </c>
      <c r="AB161" s="184">
        <v>65.79541151949563</v>
      </c>
      <c r="AC161" s="184">
        <v>243.58558728595131</v>
      </c>
      <c r="AD161" s="184">
        <v>5.5498411971619497</v>
      </c>
      <c r="AE161" s="184">
        <v>13.113905550626148</v>
      </c>
      <c r="AF161" s="184">
        <v>0</v>
      </c>
      <c r="AG161" s="184">
        <v>132.55473505260261</v>
      </c>
      <c r="AH161" s="184">
        <v>126.35102780372831</v>
      </c>
      <c r="AI161" s="184">
        <v>28.853310357111638</v>
      </c>
      <c r="AJ161" s="184">
        <v>188.59746410496103</v>
      </c>
      <c r="AK161" s="184">
        <v>30.444188922599182</v>
      </c>
      <c r="AL161" s="184">
        <v>12.904975038743819</v>
      </c>
      <c r="AM161" s="184">
        <v>26.894748839559405</v>
      </c>
      <c r="AN161" s="184">
        <v>21.520371070316525</v>
      </c>
      <c r="AO161" s="184">
        <v>3.478189986623621</v>
      </c>
      <c r="AP161" s="184">
        <v>0</v>
      </c>
      <c r="AQ161" s="184">
        <v>0</v>
      </c>
      <c r="AR161" s="184">
        <v>418.35408758985471</v>
      </c>
      <c r="AS161" s="184">
        <v>55.602725060017832</v>
      </c>
      <c r="AT161" s="184">
        <v>118.32988618894656</v>
      </c>
      <c r="AU161" s="184">
        <v>19.44149190149167</v>
      </c>
      <c r="AV161" s="184">
        <v>151.46313623405052</v>
      </c>
      <c r="AW161" s="184">
        <v>140.59230687538201</v>
      </c>
      <c r="AX161" s="184">
        <v>98.193500474214048</v>
      </c>
      <c r="AY161" s="184">
        <v>0.63058300433133141</v>
      </c>
      <c r="AZ161" s="184">
        <v>40.761937315827986</v>
      </c>
      <c r="BA161" s="184">
        <v>585.32984175201636</v>
      </c>
      <c r="BB161" s="184">
        <v>0</v>
      </c>
      <c r="BC161" s="184">
        <v>0</v>
      </c>
      <c r="BD161" s="184">
        <v>2.7118973249491209</v>
      </c>
      <c r="BE161" s="184">
        <v>14.982983955266599</v>
      </c>
      <c r="BF161" s="184">
        <v>57.445817323410409</v>
      </c>
      <c r="BG161" s="184">
        <v>140.54423936279073</v>
      </c>
      <c r="BH161" s="184">
        <v>63.112343230647234</v>
      </c>
      <c r="BI161" s="184">
        <v>206.87449824234665</v>
      </c>
      <c r="BJ161" s="184">
        <v>82.533495560943678</v>
      </c>
      <c r="BK161" s="184">
        <v>1.3386280034641214</v>
      </c>
      <c r="BL161" s="184">
        <v>3.0031785083895755</v>
      </c>
      <c r="BM161" s="184">
        <v>14.380685505185591</v>
      </c>
      <c r="BN161" s="184">
        <v>27.837467400639326</v>
      </c>
      <c r="BO161" s="184">
        <v>5.0461798997604204</v>
      </c>
      <c r="BP161" s="184">
        <v>0</v>
      </c>
      <c r="BQ161" s="184">
        <v>171.54090906058295</v>
      </c>
      <c r="BR161" s="184">
        <v>30.141472324756368</v>
      </c>
      <c r="BS161" s="184">
        <v>93.742416231210683</v>
      </c>
      <c r="BT161" s="184">
        <v>46.497193250661383</v>
      </c>
      <c r="BU161" s="184">
        <v>22.388270193219963</v>
      </c>
      <c r="BV161" s="184">
        <v>10.681607252453274</v>
      </c>
      <c r="BW161" s="184">
        <v>201.21910447441707</v>
      </c>
      <c r="BX161" s="184">
        <v>36.257817089885329</v>
      </c>
      <c r="BY161" s="184">
        <v>51.006975513411412</v>
      </c>
      <c r="BZ161" s="184">
        <v>6.8408919258900136</v>
      </c>
      <c r="CA161" s="184">
        <v>70.71125866249902</v>
      </c>
      <c r="CB161" s="184">
        <v>31.501151859784652</v>
      </c>
      <c r="CC161" s="184">
        <v>96.066554263904806</v>
      </c>
      <c r="CD161" s="184">
        <v>29.541504087396557</v>
      </c>
      <c r="CE161" s="184">
        <v>25.484238749713906</v>
      </c>
      <c r="CF161" s="184">
        <v>36.004241009439589</v>
      </c>
      <c r="CG161" s="184">
        <v>14.719421291083398</v>
      </c>
      <c r="CH161" s="184">
        <v>232.42701405033065</v>
      </c>
      <c r="CI161" s="184">
        <v>46.389680286123514</v>
      </c>
      <c r="CJ161" s="184">
        <v>1530.1076747653144</v>
      </c>
      <c r="CK161" s="184">
        <v>66.639292137387471</v>
      </c>
      <c r="CL161" s="184">
        <v>165.86812748206725</v>
      </c>
      <c r="CM161" s="184">
        <v>2.2450603308304071</v>
      </c>
      <c r="CN161" s="184">
        <v>79.312958908553071</v>
      </c>
      <c r="CO161" s="184">
        <v>225.26077513119142</v>
      </c>
      <c r="CP161" s="184">
        <v>2.1323763067211883</v>
      </c>
      <c r="CQ161" s="184">
        <v>148.54917018763393</v>
      </c>
      <c r="CR161" s="184">
        <v>8.0647266625787886</v>
      </c>
      <c r="CS161" s="184">
        <v>18.930827167521272</v>
      </c>
      <c r="CT161" s="184">
        <v>41.488493755660244</v>
      </c>
      <c r="CU161" s="184">
        <v>20.316515221377252</v>
      </c>
      <c r="CV161" s="184">
        <v>44.798475007970396</v>
      </c>
      <c r="CW161" s="184">
        <v>88.271202547429382</v>
      </c>
      <c r="CX161" s="184">
        <v>16.259250354801544</v>
      </c>
      <c r="CY161" s="184">
        <v>2.0607103406503247</v>
      </c>
      <c r="CZ161" s="184">
        <v>0</v>
      </c>
      <c r="DA161" s="184">
        <v>0</v>
      </c>
      <c r="DB161" s="184">
        <v>0</v>
      </c>
      <c r="DC161" s="184">
        <v>34.282416266695229</v>
      </c>
      <c r="DD161" s="184">
        <v>31.988404227518355</v>
      </c>
      <c r="DE161" s="184">
        <v>0</v>
      </c>
      <c r="DF161" s="184">
        <v>293.52180076820002</v>
      </c>
      <c r="DG161" s="184">
        <v>0</v>
      </c>
      <c r="DH161" s="184">
        <v>0</v>
      </c>
      <c r="DI161" s="184">
        <v>97.966066177120069</v>
      </c>
      <c r="DJ161" s="184">
        <v>99.087243228514822</v>
      </c>
      <c r="DK161" s="184">
        <v>26.32269898857778</v>
      </c>
      <c r="DL161" s="184">
        <v>35.42643658713844</v>
      </c>
      <c r="DM161" s="184">
        <v>4.9411816255711676</v>
      </c>
      <c r="DN161" s="184">
        <v>7.9796094154927041E-2</v>
      </c>
      <c r="DO161" s="184">
        <v>0</v>
      </c>
      <c r="DP161" s="184">
        <v>0</v>
      </c>
      <c r="DQ161" s="184">
        <v>1.911900233052017E-2</v>
      </c>
      <c r="DR161" s="184">
        <v>13.61029072388485</v>
      </c>
      <c r="DS161" s="184">
        <v>86.947885933945443</v>
      </c>
      <c r="DT161" s="184">
        <v>5.8071943558441896</v>
      </c>
      <c r="DU161" s="184">
        <v>14.038540697401377</v>
      </c>
      <c r="DV161" s="184">
        <v>153.5177344629079</v>
      </c>
      <c r="DW161" s="184">
        <v>0</v>
      </c>
      <c r="DX161" s="184">
        <v>279.70807398021049</v>
      </c>
      <c r="DY161" s="184">
        <v>0.40591619775521626</v>
      </c>
      <c r="DZ161" s="184">
        <v>28.191317851397596</v>
      </c>
      <c r="EA161" s="184">
        <v>149.18024160412043</v>
      </c>
      <c r="EB161" s="184">
        <v>225.78198217371113</v>
      </c>
      <c r="EC161" s="184">
        <v>58.388831158633884</v>
      </c>
      <c r="ED161" s="184">
        <v>32.821830593553464</v>
      </c>
      <c r="EE161" s="184">
        <v>0.4082685148800253</v>
      </c>
      <c r="EF161" s="184">
        <v>0</v>
      </c>
      <c r="EG161" s="184">
        <v>0</v>
      </c>
      <c r="EH161" s="184">
        <v>0</v>
      </c>
      <c r="EI161" s="184">
        <v>0</v>
      </c>
      <c r="EJ161" s="184">
        <v>1036.6478436827222</v>
      </c>
      <c r="EK161" s="184">
        <v>0</v>
      </c>
      <c r="EL161" s="184">
        <v>4.2526594666558726</v>
      </c>
      <c r="EM161" s="184">
        <v>11.522424472730822</v>
      </c>
      <c r="EN161" s="184">
        <v>11.225345737103057</v>
      </c>
      <c r="EO161" s="184">
        <v>60.335392342432399</v>
      </c>
      <c r="EP161" s="184">
        <v>1.82045827429525</v>
      </c>
      <c r="EQ161" s="184">
        <v>216.70015110339801</v>
      </c>
      <c r="ER161" s="184">
        <v>0</v>
      </c>
      <c r="ES161" s="184">
        <v>39.07143740389035</v>
      </c>
      <c r="ET161" s="184">
        <v>467.63712313312493</v>
      </c>
      <c r="EU161" s="184">
        <v>3.9624925902896728</v>
      </c>
      <c r="EV161" s="184">
        <v>0</v>
      </c>
      <c r="EW161" s="184">
        <v>27.456920692428358</v>
      </c>
      <c r="EX161" s="184">
        <v>287.87823938579618</v>
      </c>
      <c r="EY161" s="184">
        <v>0.13464959318268824</v>
      </c>
      <c r="EZ161" s="184">
        <v>0</v>
      </c>
      <c r="FA161" s="184">
        <v>0</v>
      </c>
      <c r="FB161" s="184">
        <v>198.23847220470662</v>
      </c>
      <c r="FC161" s="184">
        <v>0</v>
      </c>
      <c r="FD161" s="184">
        <v>10.115251743731596</v>
      </c>
      <c r="FE161" s="184">
        <v>4.081825788061753</v>
      </c>
      <c r="FF161" s="184">
        <v>212.40504501400997</v>
      </c>
      <c r="FG161" s="184">
        <v>80.205561737016112</v>
      </c>
      <c r="FH161" s="184">
        <v>19.886919628454951</v>
      </c>
      <c r="FI161" s="184">
        <v>41.864327939132721</v>
      </c>
      <c r="FJ161" s="184">
        <v>4.7913248908979398</v>
      </c>
      <c r="FK161" s="184">
        <v>42.985851484543687</v>
      </c>
      <c r="FL161" s="184">
        <v>0.49793606748450869</v>
      </c>
      <c r="FM161" s="184">
        <v>13.187159229999999</v>
      </c>
      <c r="FN161" s="184">
        <v>131.59722116100002</v>
      </c>
      <c r="FO161" s="184">
        <v>14.214644844750001</v>
      </c>
      <c r="FP161" s="184">
        <v>13.649333333333333</v>
      </c>
      <c r="FQ161" s="184">
        <v>0</v>
      </c>
      <c r="FR161" s="184">
        <v>0</v>
      </c>
      <c r="FS161" s="184">
        <v>0</v>
      </c>
    </row>
    <row r="162" spans="2:175" x14ac:dyDescent="0.25">
      <c r="B162" s="185">
        <v>41244</v>
      </c>
      <c r="C162" s="184">
        <v>543.0682210319269</v>
      </c>
      <c r="D162" s="184">
        <v>70.958466251279759</v>
      </c>
      <c r="E162" s="184">
        <v>147.90995471260896</v>
      </c>
      <c r="F162" s="184">
        <v>74.705509381569343</v>
      </c>
      <c r="G162" s="184">
        <v>106.69858939863435</v>
      </c>
      <c r="H162" s="184">
        <v>48.811128808467885</v>
      </c>
      <c r="I162" s="184">
        <v>125.05082793406855</v>
      </c>
      <c r="J162" s="184">
        <v>4.7267287407951768</v>
      </c>
      <c r="K162" s="184">
        <v>615.82449945130327</v>
      </c>
      <c r="L162" s="184">
        <v>0.60575831374710232</v>
      </c>
      <c r="M162" s="184">
        <v>24.487317841662907</v>
      </c>
      <c r="N162" s="184">
        <v>57.599420883532488</v>
      </c>
      <c r="O162" s="184">
        <v>8.1107424961281254</v>
      </c>
      <c r="P162" s="184">
        <v>36.933196115773171</v>
      </c>
      <c r="Q162" s="184">
        <v>4.4468936236270871</v>
      </c>
      <c r="R162" s="184">
        <v>7.954890959020906</v>
      </c>
      <c r="S162" s="184">
        <v>1.7290518955709686</v>
      </c>
      <c r="T162" s="184">
        <v>4.5572491510486843</v>
      </c>
      <c r="U162" s="184">
        <v>5.1403663914024991</v>
      </c>
      <c r="V162" s="184">
        <v>48.504846585187451</v>
      </c>
      <c r="W162" s="184">
        <v>3.2536765277422952</v>
      </c>
      <c r="X162" s="184">
        <v>1.8930092113516912</v>
      </c>
      <c r="Y162" s="184">
        <v>72.753306372460088</v>
      </c>
      <c r="Z162" s="184">
        <v>57.030353629259224</v>
      </c>
      <c r="AA162" s="184">
        <v>160.82932215151945</v>
      </c>
      <c r="AB162" s="184">
        <v>60.588334915101235</v>
      </c>
      <c r="AC162" s="184">
        <v>232.71142296662521</v>
      </c>
      <c r="AD162" s="184">
        <v>5.1944379285404167</v>
      </c>
      <c r="AE162" s="184">
        <v>10.955076462616958</v>
      </c>
      <c r="AF162" s="184">
        <v>0</v>
      </c>
      <c r="AG162" s="184">
        <v>134.18721464390273</v>
      </c>
      <c r="AH162" s="184">
        <v>121.94760753343911</v>
      </c>
      <c r="AI162" s="184">
        <v>27.220486145807726</v>
      </c>
      <c r="AJ162" s="184">
        <v>183.83932403764811</v>
      </c>
      <c r="AK162" s="184">
        <v>29.98818484676497</v>
      </c>
      <c r="AL162" s="184">
        <v>12.663344019087615</v>
      </c>
      <c r="AM162" s="184">
        <v>29.024549629796752</v>
      </c>
      <c r="AN162" s="184">
        <v>20.758268497404146</v>
      </c>
      <c r="AO162" s="184">
        <v>3.3001026082087517</v>
      </c>
      <c r="AP162" s="184">
        <v>0</v>
      </c>
      <c r="AQ162" s="184">
        <v>0</v>
      </c>
      <c r="AR162" s="184">
        <v>415.29394777568876</v>
      </c>
      <c r="AS162" s="184">
        <v>53.214666414307331</v>
      </c>
      <c r="AT162" s="184">
        <v>114.65721779069779</v>
      </c>
      <c r="AU162" s="184">
        <v>19.838271760799238</v>
      </c>
      <c r="AV162" s="184">
        <v>148.98715817066054</v>
      </c>
      <c r="AW162" s="184">
        <v>137.78287861798688</v>
      </c>
      <c r="AX162" s="184">
        <v>94.57370786485825</v>
      </c>
      <c r="AY162" s="184">
        <v>0.61573434221276435</v>
      </c>
      <c r="AZ162" s="184">
        <v>39.569881473453066</v>
      </c>
      <c r="BA162" s="184">
        <v>580.94942333669417</v>
      </c>
      <c r="BB162" s="184">
        <v>0</v>
      </c>
      <c r="BC162" s="184">
        <v>0</v>
      </c>
      <c r="BD162" s="184">
        <v>2.7010697885827688</v>
      </c>
      <c r="BE162" s="184">
        <v>15.822282121941926</v>
      </c>
      <c r="BF162" s="184">
        <v>54.259195301234598</v>
      </c>
      <c r="BG162" s="184">
        <v>139.21216980257873</v>
      </c>
      <c r="BH162" s="184">
        <v>61.623870202706136</v>
      </c>
      <c r="BI162" s="184">
        <v>204.90807921433901</v>
      </c>
      <c r="BJ162" s="184">
        <v>81.210031451062747</v>
      </c>
      <c r="BK162" s="184">
        <v>1.343663455494069</v>
      </c>
      <c r="BL162" s="184">
        <v>3.6922226754904393</v>
      </c>
      <c r="BM162" s="184">
        <v>12.675409043996284</v>
      </c>
      <c r="BN162" s="184">
        <v>26.405059848665868</v>
      </c>
      <c r="BO162" s="184">
        <v>5.0057736744920422</v>
      </c>
      <c r="BP162" s="184">
        <v>0</v>
      </c>
      <c r="BQ162" s="184">
        <v>163.37037740209183</v>
      </c>
      <c r="BR162" s="184">
        <v>28.405716603848074</v>
      </c>
      <c r="BS162" s="184">
        <v>88.4892262717471</v>
      </c>
      <c r="BT162" s="184">
        <v>43.349833367802866</v>
      </c>
      <c r="BU162" s="184">
        <v>21.477988591770192</v>
      </c>
      <c r="BV162" s="184">
        <v>11.216486206384797</v>
      </c>
      <c r="BW162" s="184">
        <v>193.89164919990787</v>
      </c>
      <c r="BX162" s="184">
        <v>36.639423120676632</v>
      </c>
      <c r="BY162" s="184">
        <v>53.956696606053185</v>
      </c>
      <c r="BZ162" s="184">
        <v>12.081460520499107</v>
      </c>
      <c r="CA162" s="184">
        <v>76.498166579266169</v>
      </c>
      <c r="CB162" s="184">
        <v>32.035936302109164</v>
      </c>
      <c r="CC162" s="184">
        <v>94.769904870701041</v>
      </c>
      <c r="CD162" s="184">
        <v>27.739348658620699</v>
      </c>
      <c r="CE162" s="184">
        <v>23.832471461985783</v>
      </c>
      <c r="CF162" s="184">
        <v>33.084402742327534</v>
      </c>
      <c r="CG162" s="184">
        <v>13.993006553170453</v>
      </c>
      <c r="CH162" s="184">
        <v>230.37563918706252</v>
      </c>
      <c r="CI162" s="184">
        <v>47.276498391017547</v>
      </c>
      <c r="CJ162" s="184">
        <v>1501.66616681442</v>
      </c>
      <c r="CK162" s="184">
        <v>62.658415758291042</v>
      </c>
      <c r="CL162" s="184">
        <v>156.30330007840951</v>
      </c>
      <c r="CM162" s="184">
        <v>2.1392434584745939</v>
      </c>
      <c r="CN162" s="184">
        <v>88.833115769056747</v>
      </c>
      <c r="CO162" s="184">
        <v>214.12773729980975</v>
      </c>
      <c r="CP162" s="184">
        <v>1.4682207060292323</v>
      </c>
      <c r="CQ162" s="184">
        <v>145.86745930996932</v>
      </c>
      <c r="CR162" s="184">
        <v>7.1517582009422069</v>
      </c>
      <c r="CS162" s="184">
        <v>17.664950301085138</v>
      </c>
      <c r="CT162" s="184">
        <v>38.933758262461012</v>
      </c>
      <c r="CU162" s="184">
        <v>19.045309472653635</v>
      </c>
      <c r="CV162" s="184">
        <v>42.68450884182861</v>
      </c>
      <c r="CW162" s="184">
        <v>84.973694329490314</v>
      </c>
      <c r="CX162" s="184">
        <v>15.413939594053366</v>
      </c>
      <c r="CY162" s="184">
        <v>2.346759727817652</v>
      </c>
      <c r="CZ162" s="184">
        <v>0</v>
      </c>
      <c r="DA162" s="184">
        <v>0</v>
      </c>
      <c r="DB162" s="184">
        <v>0</v>
      </c>
      <c r="DC162" s="184">
        <v>31.600114492841879</v>
      </c>
      <c r="DD162" s="184">
        <v>28.053809462549321</v>
      </c>
      <c r="DE162" s="184">
        <v>0</v>
      </c>
      <c r="DF162" s="184">
        <v>310.22432158257851</v>
      </c>
      <c r="DG162" s="184">
        <v>0</v>
      </c>
      <c r="DH162" s="184">
        <v>0</v>
      </c>
      <c r="DI162" s="184">
        <v>94.77606294100714</v>
      </c>
      <c r="DJ162" s="184">
        <v>88.061728760652969</v>
      </c>
      <c r="DK162" s="184">
        <v>24.234344608784205</v>
      </c>
      <c r="DL162" s="184">
        <v>33.376223608619078</v>
      </c>
      <c r="DM162" s="184">
        <v>3.5463397844333548</v>
      </c>
      <c r="DN162" s="184">
        <v>7.9514748314173031E-2</v>
      </c>
      <c r="DO162" s="184">
        <v>0</v>
      </c>
      <c r="DP162" s="184">
        <v>0</v>
      </c>
      <c r="DQ162" s="184">
        <v>1.9372695958738927E-2</v>
      </c>
      <c r="DR162" s="184">
        <v>13.591205588063051</v>
      </c>
      <c r="DS162" s="184">
        <v>82.696029473052434</v>
      </c>
      <c r="DT162" s="184">
        <v>5.4836425588289401</v>
      </c>
      <c r="DU162" s="184">
        <v>14.32163121917203</v>
      </c>
      <c r="DV162" s="184">
        <v>153.57024435747729</v>
      </c>
      <c r="DW162" s="184">
        <v>0</v>
      </c>
      <c r="DX162" s="184">
        <v>267.22879301895682</v>
      </c>
      <c r="DY162" s="184">
        <v>0.41226173261083049</v>
      </c>
      <c r="DZ162" s="184">
        <v>34.772674089612735</v>
      </c>
      <c r="EA162" s="184">
        <v>140.32937855845245</v>
      </c>
      <c r="EB162" s="184">
        <v>221.36262609113373</v>
      </c>
      <c r="EC162" s="184">
        <v>56.980164506194903</v>
      </c>
      <c r="ED162" s="184">
        <v>32.351824345791869</v>
      </c>
      <c r="EE162" s="184">
        <v>0.36975570783113587</v>
      </c>
      <c r="EF162" s="184">
        <v>0</v>
      </c>
      <c r="EG162" s="184">
        <v>0</v>
      </c>
      <c r="EH162" s="184">
        <v>0</v>
      </c>
      <c r="EI162" s="184">
        <v>0</v>
      </c>
      <c r="EJ162" s="184">
        <v>1107.7301330537036</v>
      </c>
      <c r="EK162" s="184">
        <v>0</v>
      </c>
      <c r="EL162" s="184">
        <v>4.9590943062639283</v>
      </c>
      <c r="EM162" s="184">
        <v>10.087389138098629</v>
      </c>
      <c r="EN162" s="184">
        <v>11.707627249102872</v>
      </c>
      <c r="EO162" s="184">
        <v>82.098568239679835</v>
      </c>
      <c r="EP162" s="184">
        <v>2.1992967609197787</v>
      </c>
      <c r="EQ162" s="184">
        <v>233.18112619028486</v>
      </c>
      <c r="ER162" s="184">
        <v>0</v>
      </c>
      <c r="ES162" s="184">
        <v>39.936150215099353</v>
      </c>
      <c r="ET162" s="184">
        <v>579.8023289482926</v>
      </c>
      <c r="EU162" s="184">
        <v>3.6880652946570258</v>
      </c>
      <c r="EV162" s="184">
        <v>0</v>
      </c>
      <c r="EW162" s="184">
        <v>26.622760071349049</v>
      </c>
      <c r="EX162" s="184">
        <v>274.09882017686135</v>
      </c>
      <c r="EY162" s="184">
        <v>0.14451646982248281</v>
      </c>
      <c r="EZ162" s="184">
        <v>0</v>
      </c>
      <c r="FA162" s="184">
        <v>0</v>
      </c>
      <c r="FB162" s="184">
        <v>207.81328865240502</v>
      </c>
      <c r="FC162" s="184">
        <v>0</v>
      </c>
      <c r="FD162" s="184">
        <v>9.9840080406903908</v>
      </c>
      <c r="FE162" s="184">
        <v>3.787139440291913</v>
      </c>
      <c r="FF162" s="184">
        <v>204.66679910575991</v>
      </c>
      <c r="FG162" s="184">
        <v>82.358509500798249</v>
      </c>
      <c r="FH162" s="184">
        <v>18.447652232159214</v>
      </c>
      <c r="FI162" s="184">
        <v>40.712144462342167</v>
      </c>
      <c r="FJ162" s="184">
        <v>4.6061859075270641</v>
      </c>
      <c r="FK162" s="184">
        <v>43.735092972664503</v>
      </c>
      <c r="FL162" s="184">
        <v>0.41869362486333633</v>
      </c>
      <c r="FM162" s="184">
        <v>12.093325480645159</v>
      </c>
      <c r="FN162" s="184">
        <v>137.06854478709678</v>
      </c>
      <c r="FO162" s="184">
        <v>14.364608901774194</v>
      </c>
      <c r="FP162" s="184">
        <v>13.322903225806449</v>
      </c>
      <c r="FQ162" s="184">
        <v>0</v>
      </c>
      <c r="FR162" s="184">
        <v>0</v>
      </c>
      <c r="FS162" s="184">
        <v>0</v>
      </c>
    </row>
    <row r="163" spans="2:175" x14ac:dyDescent="0.25">
      <c r="B163" s="185">
        <v>41275</v>
      </c>
      <c r="C163" s="184">
        <v>553.71345024855543</v>
      </c>
      <c r="D163" s="184">
        <v>71.290330283003655</v>
      </c>
      <c r="E163" s="184">
        <v>149.58196596671999</v>
      </c>
      <c r="F163" s="184">
        <v>76.410534296401849</v>
      </c>
      <c r="G163" s="184">
        <v>107.41116134429444</v>
      </c>
      <c r="H163" s="184">
        <v>48.539565436009063</v>
      </c>
      <c r="I163" s="184">
        <v>127.04503736522851</v>
      </c>
      <c r="J163" s="184">
        <v>5.0305253933317973</v>
      </c>
      <c r="K163" s="184">
        <v>610.83174895563332</v>
      </c>
      <c r="L163" s="184">
        <v>0.65374933685043579</v>
      </c>
      <c r="M163" s="184">
        <v>24.143380452130167</v>
      </c>
      <c r="N163" s="184">
        <v>59.911302682423795</v>
      </c>
      <c r="O163" s="184">
        <v>8.5349702769633922</v>
      </c>
      <c r="P163" s="184">
        <v>37.33824514723549</v>
      </c>
      <c r="Q163" s="184">
        <v>4.6251014536640795</v>
      </c>
      <c r="R163" s="184">
        <v>7.9468835908592643</v>
      </c>
      <c r="S163" s="184">
        <v>1.8475406229783631</v>
      </c>
      <c r="T163" s="184">
        <v>4.7513536002734762</v>
      </c>
      <c r="U163" s="184">
        <v>5.5832190990941868</v>
      </c>
      <c r="V163" s="184">
        <v>49.791180080299995</v>
      </c>
      <c r="W163" s="184">
        <v>3.5958537954102283</v>
      </c>
      <c r="X163" s="184">
        <v>1.9147430915307009</v>
      </c>
      <c r="Y163" s="184">
        <v>80.786435694861922</v>
      </c>
      <c r="Z163" s="184">
        <v>58.965757698381985</v>
      </c>
      <c r="AA163" s="184">
        <v>160.38683488203014</v>
      </c>
      <c r="AB163" s="184">
        <v>63.308409870335232</v>
      </c>
      <c r="AC163" s="184">
        <v>237.02602710712296</v>
      </c>
      <c r="AD163" s="184">
        <v>5.32142228501601</v>
      </c>
      <c r="AE163" s="184">
        <v>11.067291226326164</v>
      </c>
      <c r="AF163" s="184">
        <v>0</v>
      </c>
      <c r="AG163" s="184">
        <v>140.49646718343914</v>
      </c>
      <c r="AH163" s="184">
        <v>123.55834229754352</v>
      </c>
      <c r="AI163" s="184">
        <v>28.359823138094644</v>
      </c>
      <c r="AJ163" s="184">
        <v>186.65680184371737</v>
      </c>
      <c r="AK163" s="184">
        <v>30.232306042355315</v>
      </c>
      <c r="AL163" s="184">
        <v>12.718375310039619</v>
      </c>
      <c r="AM163" s="184">
        <v>27.123990156253591</v>
      </c>
      <c r="AN163" s="184">
        <v>21.748932056533743</v>
      </c>
      <c r="AO163" s="184">
        <v>3.5359914901800593</v>
      </c>
      <c r="AP163" s="184">
        <v>0</v>
      </c>
      <c r="AQ163" s="184">
        <v>0</v>
      </c>
      <c r="AR163" s="184">
        <v>423.12978519739107</v>
      </c>
      <c r="AS163" s="184">
        <v>54.696136819343963</v>
      </c>
      <c r="AT163" s="184">
        <v>112.75740703734991</v>
      </c>
      <c r="AU163" s="184">
        <v>19.720839580746286</v>
      </c>
      <c r="AV163" s="184">
        <v>151.14106106951363</v>
      </c>
      <c r="AW163" s="184">
        <v>139.28605232174817</v>
      </c>
      <c r="AX163" s="184">
        <v>93.664687214984056</v>
      </c>
      <c r="AY163" s="184">
        <v>0.6165727966703195</v>
      </c>
      <c r="AZ163" s="184">
        <v>40.370032722521813</v>
      </c>
      <c r="BA163" s="184">
        <v>582.71871543237899</v>
      </c>
      <c r="BB163" s="184">
        <v>0</v>
      </c>
      <c r="BC163" s="184">
        <v>0</v>
      </c>
      <c r="BD163" s="184">
        <v>2.9025723603282185</v>
      </c>
      <c r="BE163" s="184">
        <v>15.191892744656148</v>
      </c>
      <c r="BF163" s="184">
        <v>53.478950448874123</v>
      </c>
      <c r="BG163" s="184">
        <v>140.23790807986671</v>
      </c>
      <c r="BH163" s="184">
        <v>61.800521348149331</v>
      </c>
      <c r="BI163" s="184">
        <v>208.74858762297072</v>
      </c>
      <c r="BJ163" s="184">
        <v>82.512034623396971</v>
      </c>
      <c r="BK163" s="184">
        <v>1.3137072928861331</v>
      </c>
      <c r="BL163" s="184">
        <v>3.6765940930674068</v>
      </c>
      <c r="BM163" s="184">
        <v>13.382894147614307</v>
      </c>
      <c r="BN163" s="184">
        <v>26.091922976874422</v>
      </c>
      <c r="BO163" s="184">
        <v>4.9034063521652396</v>
      </c>
      <c r="BP163" s="184">
        <v>0</v>
      </c>
      <c r="BQ163" s="184">
        <v>175.41815212832333</v>
      </c>
      <c r="BR163" s="184">
        <v>28.57889568652995</v>
      </c>
      <c r="BS163" s="184">
        <v>92.214382805588869</v>
      </c>
      <c r="BT163" s="184">
        <v>42.25141163446817</v>
      </c>
      <c r="BU163" s="184">
        <v>22.789069702940321</v>
      </c>
      <c r="BV163" s="184">
        <v>11.692234382656869</v>
      </c>
      <c r="BW163" s="184">
        <v>201.19032383802241</v>
      </c>
      <c r="BX163" s="184">
        <v>38.502992401319929</v>
      </c>
      <c r="BY163" s="184">
        <v>60.084643465003438</v>
      </c>
      <c r="BZ163" s="184">
        <v>16.246959723857596</v>
      </c>
      <c r="CA163" s="184">
        <v>80.35037624114311</v>
      </c>
      <c r="CB163" s="184">
        <v>30.308573200993195</v>
      </c>
      <c r="CC163" s="184">
        <v>97.41417424219712</v>
      </c>
      <c r="CD163" s="184">
        <v>27.245301741800589</v>
      </c>
      <c r="CE163" s="184">
        <v>22.874964441257823</v>
      </c>
      <c r="CF163" s="184">
        <v>34.55032620256695</v>
      </c>
      <c r="CG163" s="184">
        <v>15.92384914539241</v>
      </c>
      <c r="CH163" s="184">
        <v>235.46136398624725</v>
      </c>
      <c r="CI163" s="184">
        <v>53.464271967013381</v>
      </c>
      <c r="CJ163" s="184">
        <v>1555.4605302188422</v>
      </c>
      <c r="CK163" s="184">
        <v>66.901243412751555</v>
      </c>
      <c r="CL163" s="184">
        <v>145.39240183959228</v>
      </c>
      <c r="CM163" s="184">
        <v>2.1099269560766696</v>
      </c>
      <c r="CN163" s="184">
        <v>88.009034186961998</v>
      </c>
      <c r="CO163" s="184">
        <v>219.35511912684365</v>
      </c>
      <c r="CP163" s="184">
        <v>1.6588344807873201</v>
      </c>
      <c r="CQ163" s="184">
        <v>148.4411317302328</v>
      </c>
      <c r="CR163" s="184">
        <v>7.468385005861883</v>
      </c>
      <c r="CS163" s="184">
        <v>18.242212670029851</v>
      </c>
      <c r="CT163" s="184">
        <v>40.189629374792048</v>
      </c>
      <c r="CU163" s="184">
        <v>18.979520442075092</v>
      </c>
      <c r="CV163" s="184">
        <v>43.811526902589115</v>
      </c>
      <c r="CW163" s="184">
        <v>85.953437486676364</v>
      </c>
      <c r="CX163" s="184">
        <v>15.734124682657541</v>
      </c>
      <c r="CY163" s="184">
        <v>2.7443270542416585</v>
      </c>
      <c r="CZ163" s="184">
        <v>0</v>
      </c>
      <c r="DA163" s="184">
        <v>0</v>
      </c>
      <c r="DB163" s="184">
        <v>0</v>
      </c>
      <c r="DC163" s="184">
        <v>33.530509193344081</v>
      </c>
      <c r="DD163" s="184">
        <v>30.040845753557566</v>
      </c>
      <c r="DE163" s="184">
        <v>0</v>
      </c>
      <c r="DF163" s="184">
        <v>300.04180601511672</v>
      </c>
      <c r="DG163" s="184">
        <v>0</v>
      </c>
      <c r="DH163" s="184">
        <v>0</v>
      </c>
      <c r="DI163" s="184">
        <v>95.186846867753488</v>
      </c>
      <c r="DJ163" s="184">
        <v>95.92757717456125</v>
      </c>
      <c r="DK163" s="184">
        <v>26.470006416587761</v>
      </c>
      <c r="DL163" s="184">
        <v>37.504776529431979</v>
      </c>
      <c r="DM163" s="184">
        <v>5.7199313992789298</v>
      </c>
      <c r="DN163" s="184">
        <v>7.0305625155222401E-2</v>
      </c>
      <c r="DO163" s="184">
        <v>0</v>
      </c>
      <c r="DP163" s="184">
        <v>0</v>
      </c>
      <c r="DQ163" s="184">
        <v>2.156601584914801E-2</v>
      </c>
      <c r="DR163" s="184">
        <v>13.976617241423959</v>
      </c>
      <c r="DS163" s="184">
        <v>112.88582504174184</v>
      </c>
      <c r="DT163" s="184">
        <v>5.5806758486803245</v>
      </c>
      <c r="DU163" s="184">
        <v>14.315227867817208</v>
      </c>
      <c r="DV163" s="184">
        <v>157.68030255547535</v>
      </c>
      <c r="DW163" s="184">
        <v>0</v>
      </c>
      <c r="DX163" s="184">
        <v>266.71761334760691</v>
      </c>
      <c r="DY163" s="184">
        <v>0.42181256777336845</v>
      </c>
      <c r="DZ163" s="184">
        <v>34.840715289109362</v>
      </c>
      <c r="EA163" s="184">
        <v>147.48195211975502</v>
      </c>
      <c r="EB163" s="184">
        <v>224.0898975315182</v>
      </c>
      <c r="EC163" s="184">
        <v>57.440026845476183</v>
      </c>
      <c r="ED163" s="184">
        <v>33.14134867601198</v>
      </c>
      <c r="EE163" s="184">
        <v>0.38489632263143947</v>
      </c>
      <c r="EF163" s="184">
        <v>0</v>
      </c>
      <c r="EG163" s="184">
        <v>0</v>
      </c>
      <c r="EH163" s="184">
        <v>0</v>
      </c>
      <c r="EI163" s="184">
        <v>0</v>
      </c>
      <c r="EJ163" s="184">
        <v>1125.9411765449677</v>
      </c>
      <c r="EK163" s="184">
        <v>0</v>
      </c>
      <c r="EL163" s="184">
        <v>4.7014966551915798</v>
      </c>
      <c r="EM163" s="184">
        <v>11.073894628175024</v>
      </c>
      <c r="EN163" s="184">
        <v>14.579664688120211</v>
      </c>
      <c r="EO163" s="184">
        <v>82.86304013081967</v>
      </c>
      <c r="EP163" s="184">
        <v>2.9963665543497973</v>
      </c>
      <c r="EQ163" s="184">
        <v>244.24943867077221</v>
      </c>
      <c r="ER163" s="184">
        <v>0</v>
      </c>
      <c r="ES163" s="184">
        <v>37.222336763370812</v>
      </c>
      <c r="ET163" s="184">
        <v>569.25258012896802</v>
      </c>
      <c r="EU163" s="184">
        <v>2.9103016943744566</v>
      </c>
      <c r="EV163" s="184">
        <v>0</v>
      </c>
      <c r="EW163" s="184">
        <v>26.184202902061639</v>
      </c>
      <c r="EX163" s="184">
        <v>272.05808382958173</v>
      </c>
      <c r="EY163" s="184">
        <v>0.10111019360545355</v>
      </c>
      <c r="EZ163" s="184">
        <v>0</v>
      </c>
      <c r="FA163" s="184">
        <v>0</v>
      </c>
      <c r="FB163" s="184">
        <v>201.87776224799643</v>
      </c>
      <c r="FC163" s="184">
        <v>0</v>
      </c>
      <c r="FD163" s="184">
        <v>9.9611573239359785</v>
      </c>
      <c r="FE163" s="184">
        <v>3.3851834914629704</v>
      </c>
      <c r="FF163" s="184">
        <v>201.20662054744452</v>
      </c>
      <c r="FG163" s="184">
        <v>80.213511814462109</v>
      </c>
      <c r="FH163" s="184">
        <v>18.688166910132779</v>
      </c>
      <c r="FI163" s="184">
        <v>41.223829192720565</v>
      </c>
      <c r="FJ163" s="184">
        <v>4.6496429497467471</v>
      </c>
      <c r="FK163" s="184">
        <v>42.659413652073326</v>
      </c>
      <c r="FL163" s="184">
        <v>0.33002896318229086</v>
      </c>
      <c r="FM163" s="184">
        <v>11.375576438709679</v>
      </c>
      <c r="FN163" s="184">
        <v>127.1964664069355</v>
      </c>
      <c r="FO163" s="184">
        <v>12.965183884935483</v>
      </c>
      <c r="FP163" s="184">
        <v>12.411935483870966</v>
      </c>
      <c r="FQ163" s="184">
        <v>0</v>
      </c>
      <c r="FR163" s="184">
        <v>0</v>
      </c>
      <c r="FS163" s="184">
        <v>0</v>
      </c>
    </row>
    <row r="164" spans="2:175" x14ac:dyDescent="0.25">
      <c r="B164" s="185">
        <v>41306</v>
      </c>
      <c r="C164" s="184">
        <v>554.91035613196505</v>
      </c>
      <c r="D164" s="184">
        <v>71.629942759841555</v>
      </c>
      <c r="E164" s="184">
        <v>149.10083692111334</v>
      </c>
      <c r="F164" s="184">
        <v>77.862820791734194</v>
      </c>
      <c r="G164" s="184">
        <v>107.12028382795266</v>
      </c>
      <c r="H164" s="184">
        <v>49.124975986797942</v>
      </c>
      <c r="I164" s="184">
        <v>127.00793338119283</v>
      </c>
      <c r="J164" s="184">
        <v>4.9811217552431026</v>
      </c>
      <c r="K164" s="184">
        <v>607.83554866334873</v>
      </c>
      <c r="L164" s="184">
        <v>0.62246431687825454</v>
      </c>
      <c r="M164" s="184">
        <v>24.4645961027738</v>
      </c>
      <c r="N164" s="184">
        <v>59.556436717039546</v>
      </c>
      <c r="O164" s="184">
        <v>8.3785839482158035</v>
      </c>
      <c r="P164" s="184">
        <v>38.200081718737465</v>
      </c>
      <c r="Q164" s="184">
        <v>4.9004316154803131</v>
      </c>
      <c r="R164" s="184">
        <v>8.2585559891887819</v>
      </c>
      <c r="S164" s="184">
        <v>1.8292749176017833</v>
      </c>
      <c r="T164" s="184">
        <v>4.6486263515175619</v>
      </c>
      <c r="U164" s="184">
        <v>6.5516044916979066</v>
      </c>
      <c r="V164" s="184">
        <v>49.025631387218183</v>
      </c>
      <c r="W164" s="184">
        <v>3.3705640781046746</v>
      </c>
      <c r="X164" s="184">
        <v>2.0591625100706903</v>
      </c>
      <c r="Y164" s="184">
        <v>80.756071037058163</v>
      </c>
      <c r="Z164" s="184">
        <v>55.325521719847885</v>
      </c>
      <c r="AA164" s="184">
        <v>169.32191242219753</v>
      </c>
      <c r="AB164" s="184">
        <v>61.034949381013689</v>
      </c>
      <c r="AC164" s="184">
        <v>234.82789426204295</v>
      </c>
      <c r="AD164" s="184">
        <v>5.1771842027932253</v>
      </c>
      <c r="AE164" s="184">
        <v>10.541532517039252</v>
      </c>
      <c r="AF164" s="184">
        <v>0</v>
      </c>
      <c r="AG164" s="184">
        <v>145.70172184325753</v>
      </c>
      <c r="AH164" s="184">
        <v>123.64341408098547</v>
      </c>
      <c r="AI164" s="184">
        <v>28.724527690325075</v>
      </c>
      <c r="AJ164" s="184">
        <v>187.45027613136449</v>
      </c>
      <c r="AK164" s="184">
        <v>30.216086192937819</v>
      </c>
      <c r="AL164" s="184">
        <v>12.837524685122689</v>
      </c>
      <c r="AM164" s="184">
        <v>25.965121238299893</v>
      </c>
      <c r="AN164" s="184">
        <v>21.605783635002169</v>
      </c>
      <c r="AO164" s="184">
        <v>3.4834713295429123</v>
      </c>
      <c r="AP164" s="184">
        <v>0</v>
      </c>
      <c r="AQ164" s="184">
        <v>0</v>
      </c>
      <c r="AR164" s="184">
        <v>435.48713839805367</v>
      </c>
      <c r="AS164" s="184">
        <v>54.356790634354496</v>
      </c>
      <c r="AT164" s="184">
        <v>111.64218339859679</v>
      </c>
      <c r="AU164" s="184">
        <v>19.443075634068055</v>
      </c>
      <c r="AV164" s="184">
        <v>149.9951799045761</v>
      </c>
      <c r="AW164" s="184">
        <v>134.89664860506426</v>
      </c>
      <c r="AX164" s="184">
        <v>92.049278311435359</v>
      </c>
      <c r="AY164" s="184">
        <v>0.61066476771298805</v>
      </c>
      <c r="AZ164" s="184">
        <v>38.231174099078622</v>
      </c>
      <c r="BA164" s="184">
        <v>587.64304862654717</v>
      </c>
      <c r="BB164" s="184">
        <v>0</v>
      </c>
      <c r="BC164" s="184">
        <v>0</v>
      </c>
      <c r="BD164" s="184">
        <v>2.6629276429109949</v>
      </c>
      <c r="BE164" s="184">
        <v>17.795106209813262</v>
      </c>
      <c r="BF164" s="184">
        <v>54.868649022172328</v>
      </c>
      <c r="BG164" s="184">
        <v>138.32369020003179</v>
      </c>
      <c r="BH164" s="184">
        <v>60.808515364854387</v>
      </c>
      <c r="BI164" s="184">
        <v>212.44443402312586</v>
      </c>
      <c r="BJ164" s="184">
        <v>83.442956081745024</v>
      </c>
      <c r="BK164" s="184">
        <v>1.3254900798920592</v>
      </c>
      <c r="BL164" s="184">
        <v>3.3658745332958278</v>
      </c>
      <c r="BM164" s="184">
        <v>12.931155542491901</v>
      </c>
      <c r="BN164" s="184">
        <v>26.604102299169199</v>
      </c>
      <c r="BO164" s="184">
        <v>4.6741945048180105</v>
      </c>
      <c r="BP164" s="184">
        <v>0</v>
      </c>
      <c r="BQ164" s="184">
        <v>182.54011757121484</v>
      </c>
      <c r="BR164" s="184">
        <v>29.606904842262765</v>
      </c>
      <c r="BS164" s="184">
        <v>91.753125733203547</v>
      </c>
      <c r="BT164" s="184">
        <v>43.179816386033899</v>
      </c>
      <c r="BU164" s="184">
        <v>20.563517393162257</v>
      </c>
      <c r="BV164" s="184">
        <v>11.043301579320328</v>
      </c>
      <c r="BW164" s="184">
        <v>195.34743620557154</v>
      </c>
      <c r="BX164" s="184">
        <v>38.191779054407448</v>
      </c>
      <c r="BY164" s="184">
        <v>61.529415175235094</v>
      </c>
      <c r="BZ164" s="184">
        <v>16.561142623939091</v>
      </c>
      <c r="CA164" s="184">
        <v>80.733493460321299</v>
      </c>
      <c r="CB164" s="184">
        <v>31.830012457624097</v>
      </c>
      <c r="CC164" s="184">
        <v>96.956673781182559</v>
      </c>
      <c r="CD164" s="184">
        <v>28.852363275103716</v>
      </c>
      <c r="CE164" s="184">
        <v>23.36811085351945</v>
      </c>
      <c r="CF164" s="184">
        <v>34.855474635569337</v>
      </c>
      <c r="CG164" s="184">
        <v>15.418209582480886</v>
      </c>
      <c r="CH164" s="184">
        <v>239.66608186680472</v>
      </c>
      <c r="CI164" s="184">
        <v>52.851351440978775</v>
      </c>
      <c r="CJ164" s="184">
        <v>1583.5979701375031</v>
      </c>
      <c r="CK164" s="184">
        <v>65.066540858281371</v>
      </c>
      <c r="CL164" s="184">
        <v>176.6310053761328</v>
      </c>
      <c r="CM164" s="184">
        <v>2.0041080107229061</v>
      </c>
      <c r="CN164" s="184">
        <v>83.580391191760242</v>
      </c>
      <c r="CO164" s="184">
        <v>217.3296690873596</v>
      </c>
      <c r="CP164" s="184">
        <v>1.8727644442485496</v>
      </c>
      <c r="CQ164" s="184">
        <v>152.77331497452917</v>
      </c>
      <c r="CR164" s="184">
        <v>8.0049474854114706</v>
      </c>
      <c r="CS164" s="184">
        <v>18.349498478531018</v>
      </c>
      <c r="CT164" s="184">
        <v>42.045015348786691</v>
      </c>
      <c r="CU164" s="184">
        <v>19.770339960394882</v>
      </c>
      <c r="CV164" s="184">
        <v>43.005634785761515</v>
      </c>
      <c r="CW164" s="184">
        <v>86.729536482585075</v>
      </c>
      <c r="CX164" s="184">
        <v>14.901646614361136</v>
      </c>
      <c r="CY164" s="184">
        <v>3.3168264613077634</v>
      </c>
      <c r="CZ164" s="184">
        <v>0</v>
      </c>
      <c r="DA164" s="184">
        <v>0</v>
      </c>
      <c r="DB164" s="184">
        <v>0</v>
      </c>
      <c r="DC164" s="184">
        <v>33.381102338648184</v>
      </c>
      <c r="DD164" s="184">
        <v>30.404015203246367</v>
      </c>
      <c r="DE164" s="184">
        <v>0</v>
      </c>
      <c r="DF164" s="184">
        <v>296.51529195808644</v>
      </c>
      <c r="DG164" s="184">
        <v>0</v>
      </c>
      <c r="DH164" s="184">
        <v>0</v>
      </c>
      <c r="DI164" s="184">
        <v>99.035823558338436</v>
      </c>
      <c r="DJ164" s="184">
        <v>100.71765635334191</v>
      </c>
      <c r="DK164" s="184">
        <v>27.30061871303333</v>
      </c>
      <c r="DL164" s="184">
        <v>38.343554216322921</v>
      </c>
      <c r="DM164" s="184">
        <v>5.8919153520113756</v>
      </c>
      <c r="DN164" s="184">
        <v>0</v>
      </c>
      <c r="DO164" s="184">
        <v>0</v>
      </c>
      <c r="DP164" s="184">
        <v>0</v>
      </c>
      <c r="DQ164" s="184">
        <v>1.2166249120536049E-2</v>
      </c>
      <c r="DR164" s="184">
        <v>13.001272076326746</v>
      </c>
      <c r="DS164" s="184">
        <v>115.87113018288892</v>
      </c>
      <c r="DT164" s="184">
        <v>5.4753030230653845</v>
      </c>
      <c r="DU164" s="184">
        <v>14.82282705749185</v>
      </c>
      <c r="DV164" s="184">
        <v>164.65500769336879</v>
      </c>
      <c r="DW164" s="184">
        <v>0</v>
      </c>
      <c r="DX164" s="184">
        <v>274.31863202658059</v>
      </c>
      <c r="DY164" s="184">
        <v>0.41163256078911109</v>
      </c>
      <c r="DZ164" s="184">
        <v>29.531648753397995</v>
      </c>
      <c r="EA164" s="184">
        <v>150.49745062129975</v>
      </c>
      <c r="EB164" s="184">
        <v>228.81646763544538</v>
      </c>
      <c r="EC164" s="184">
        <v>55.930445806487015</v>
      </c>
      <c r="ED164" s="184">
        <v>33.792601810700027</v>
      </c>
      <c r="EE164" s="184">
        <v>0.19383467312273925</v>
      </c>
      <c r="EF164" s="184">
        <v>0</v>
      </c>
      <c r="EG164" s="184">
        <v>0</v>
      </c>
      <c r="EH164" s="184">
        <v>0</v>
      </c>
      <c r="EI164" s="184">
        <v>0</v>
      </c>
      <c r="EJ164" s="184">
        <v>1116.9840158684883</v>
      </c>
      <c r="EK164" s="184">
        <v>0</v>
      </c>
      <c r="EL164" s="184">
        <v>4.6761680393767993</v>
      </c>
      <c r="EM164" s="184">
        <v>10.062699995633265</v>
      </c>
      <c r="EN164" s="184">
        <v>16.351880480755298</v>
      </c>
      <c r="EO164" s="184">
        <v>83.134079370110115</v>
      </c>
      <c r="EP164" s="184">
        <v>3.4226373332776765</v>
      </c>
      <c r="EQ164" s="184">
        <v>252.09395477984498</v>
      </c>
      <c r="ER164" s="184">
        <v>0</v>
      </c>
      <c r="ES164" s="184">
        <v>38.452975070516828</v>
      </c>
      <c r="ET164" s="184">
        <v>561.38257983856886</v>
      </c>
      <c r="EU164" s="184">
        <v>2.3422629182912349</v>
      </c>
      <c r="EV164" s="184">
        <v>0</v>
      </c>
      <c r="EW164" s="184">
        <v>26.352968658909671</v>
      </c>
      <c r="EX164" s="184">
        <v>272.64845777557412</v>
      </c>
      <c r="EY164" s="184">
        <v>0.12414718625741777</v>
      </c>
      <c r="EZ164" s="184">
        <v>0</v>
      </c>
      <c r="FA164" s="184">
        <v>0</v>
      </c>
      <c r="FB164" s="184">
        <v>206.79207322859534</v>
      </c>
      <c r="FC164" s="184">
        <v>0</v>
      </c>
      <c r="FD164" s="184">
        <v>11.649983425063954</v>
      </c>
      <c r="FE164" s="184">
        <v>3.4375012030526504</v>
      </c>
      <c r="FF164" s="184">
        <v>200.88455240006547</v>
      </c>
      <c r="FG164" s="184">
        <v>80.289113896160657</v>
      </c>
      <c r="FH164" s="184">
        <v>18.059786836523049</v>
      </c>
      <c r="FI164" s="184">
        <v>40.353630997485638</v>
      </c>
      <c r="FJ164" s="184">
        <v>4.0877793676118239</v>
      </c>
      <c r="FK164" s="184">
        <v>43.398518101136276</v>
      </c>
      <c r="FL164" s="184">
        <v>0.42750594790048646</v>
      </c>
      <c r="FM164" s="184">
        <v>11.295689625</v>
      </c>
      <c r="FN164" s="184">
        <v>126.35965843875</v>
      </c>
      <c r="FO164" s="184">
        <v>9.7009801878750004</v>
      </c>
      <c r="FP164" s="184">
        <v>12.98535714285714</v>
      </c>
      <c r="FQ164" s="184">
        <v>0</v>
      </c>
      <c r="FR164" s="184">
        <v>0</v>
      </c>
      <c r="FS164" s="184">
        <v>0</v>
      </c>
    </row>
    <row r="165" spans="2:175" x14ac:dyDescent="0.25">
      <c r="B165" s="185">
        <v>41334</v>
      </c>
      <c r="C165" s="184">
        <v>545.15725708286823</v>
      </c>
      <c r="D165" s="184">
        <v>69.770574647853309</v>
      </c>
      <c r="E165" s="184">
        <v>147.62889153076532</v>
      </c>
      <c r="F165" s="184">
        <v>77.592982335209967</v>
      </c>
      <c r="G165" s="184">
        <v>105.5188784251847</v>
      </c>
      <c r="H165" s="184">
        <v>49.780417019722201</v>
      </c>
      <c r="I165" s="184">
        <v>124.12193659579648</v>
      </c>
      <c r="J165" s="184">
        <v>4.4533447675474189</v>
      </c>
      <c r="K165" s="184">
        <v>599.84622237461053</v>
      </c>
      <c r="L165" s="184">
        <v>0.60895708281453753</v>
      </c>
      <c r="M165" s="184">
        <v>24.705776974545291</v>
      </c>
      <c r="N165" s="184">
        <v>59.02649451541275</v>
      </c>
      <c r="O165" s="184">
        <v>7.7355945294831097</v>
      </c>
      <c r="P165" s="184">
        <v>36.826291167968179</v>
      </c>
      <c r="Q165" s="184">
        <v>4.7838747719488186</v>
      </c>
      <c r="R165" s="184">
        <v>8.2521266288092612</v>
      </c>
      <c r="S165" s="184">
        <v>1.8100256278015738</v>
      </c>
      <c r="T165" s="184">
        <v>4.5812664730651687</v>
      </c>
      <c r="U165" s="184">
        <v>6.6798458018269136</v>
      </c>
      <c r="V165" s="184">
        <v>48.712498846958283</v>
      </c>
      <c r="W165" s="184">
        <v>3.1833533812359698</v>
      </c>
      <c r="X165" s="184">
        <v>2.1695308143839487</v>
      </c>
      <c r="Y165" s="184">
        <v>79.552467717836393</v>
      </c>
      <c r="Z165" s="184">
        <v>55.574950761571358</v>
      </c>
      <c r="AA165" s="184">
        <v>164.5929435485474</v>
      </c>
      <c r="AB165" s="184">
        <v>59.177404487517485</v>
      </c>
      <c r="AC165" s="184">
        <v>230.47433526986129</v>
      </c>
      <c r="AD165" s="184">
        <v>4.9407418046061693</v>
      </c>
      <c r="AE165" s="184">
        <v>10.61300681809581</v>
      </c>
      <c r="AF165" s="184">
        <v>0</v>
      </c>
      <c r="AG165" s="184">
        <v>146.45142091767042</v>
      </c>
      <c r="AH165" s="184">
        <v>123.19374935356423</v>
      </c>
      <c r="AI165" s="184">
        <v>28.741599103758105</v>
      </c>
      <c r="AJ165" s="184">
        <v>185.31502414341389</v>
      </c>
      <c r="AK165" s="184">
        <v>29.707799652047747</v>
      </c>
      <c r="AL165" s="184">
        <v>12.695781418198537</v>
      </c>
      <c r="AM165" s="184">
        <v>25.847552831012866</v>
      </c>
      <c r="AN165" s="184">
        <v>21.50929440660131</v>
      </c>
      <c r="AO165" s="184">
        <v>3.2928669754328621</v>
      </c>
      <c r="AP165" s="184">
        <v>0</v>
      </c>
      <c r="AQ165" s="184">
        <v>0</v>
      </c>
      <c r="AR165" s="184">
        <v>436.35740021331884</v>
      </c>
      <c r="AS165" s="184">
        <v>52.543495220025321</v>
      </c>
      <c r="AT165" s="184">
        <v>117.14555346302674</v>
      </c>
      <c r="AU165" s="184">
        <v>19.007586373371073</v>
      </c>
      <c r="AV165" s="184">
        <v>145.11503065136924</v>
      </c>
      <c r="AW165" s="184">
        <v>135.30701914627221</v>
      </c>
      <c r="AX165" s="184">
        <v>91.693816234591083</v>
      </c>
      <c r="AY165" s="184">
        <v>0.56444955600066038</v>
      </c>
      <c r="AZ165" s="184">
        <v>38.551735503962007</v>
      </c>
      <c r="BA165" s="184">
        <v>607.73649898574922</v>
      </c>
      <c r="BB165" s="184">
        <v>0</v>
      </c>
      <c r="BC165" s="184">
        <v>0</v>
      </c>
      <c r="BD165" s="184">
        <v>1.7629133350807029</v>
      </c>
      <c r="BE165" s="184">
        <v>18.521050521694935</v>
      </c>
      <c r="BF165" s="184">
        <v>55.21035972834639</v>
      </c>
      <c r="BG165" s="184">
        <v>135.91137497933192</v>
      </c>
      <c r="BH165" s="184">
        <v>59.156547455911017</v>
      </c>
      <c r="BI165" s="184">
        <v>216.90335469705079</v>
      </c>
      <c r="BJ165" s="184">
        <v>84.646674694169377</v>
      </c>
      <c r="BK165" s="184">
        <v>1.5209741891246089</v>
      </c>
      <c r="BL165" s="184">
        <v>3.6616000210194626</v>
      </c>
      <c r="BM165" s="184">
        <v>12.355941366976307</v>
      </c>
      <c r="BN165" s="184">
        <v>25.479178737545329</v>
      </c>
      <c r="BO165" s="184">
        <v>4.6961286920615981</v>
      </c>
      <c r="BP165" s="184">
        <v>0</v>
      </c>
      <c r="BQ165" s="184">
        <v>175.48905477329581</v>
      </c>
      <c r="BR165" s="184">
        <v>29.023107591306342</v>
      </c>
      <c r="BS165" s="184">
        <v>90.712244143918397</v>
      </c>
      <c r="BT165" s="184">
        <v>42.882803474219827</v>
      </c>
      <c r="BU165" s="184">
        <v>20.831737585477679</v>
      </c>
      <c r="BV165" s="184">
        <v>10.938088450352241</v>
      </c>
      <c r="BW165" s="184">
        <v>186.15646692894876</v>
      </c>
      <c r="BX165" s="184">
        <v>37.625697783722337</v>
      </c>
      <c r="BY165" s="184">
        <v>56.213355332715444</v>
      </c>
      <c r="BZ165" s="184">
        <v>16.989493306656271</v>
      </c>
      <c r="CA165" s="184">
        <v>84.745632859819509</v>
      </c>
      <c r="CB165" s="184">
        <v>31.83423650090106</v>
      </c>
      <c r="CC165" s="184">
        <v>94.335436634009795</v>
      </c>
      <c r="CD165" s="184">
        <v>25.563964058014204</v>
      </c>
      <c r="CE165" s="184">
        <v>22.967503961854494</v>
      </c>
      <c r="CF165" s="184">
        <v>22.358382503406744</v>
      </c>
      <c r="CG165" s="184">
        <v>15.032281219914854</v>
      </c>
      <c r="CH165" s="184">
        <v>234.87507822099928</v>
      </c>
      <c r="CI165" s="184">
        <v>49.399485826690814</v>
      </c>
      <c r="CJ165" s="184">
        <v>1572.7409304022588</v>
      </c>
      <c r="CK165" s="184">
        <v>65.046994895601841</v>
      </c>
      <c r="CL165" s="184">
        <v>141.50984939051543</v>
      </c>
      <c r="CM165" s="184">
        <v>2.2133376018437065</v>
      </c>
      <c r="CN165" s="184">
        <v>79.407188129885597</v>
      </c>
      <c r="CO165" s="184">
        <v>221.35600991688597</v>
      </c>
      <c r="CP165" s="184">
        <v>1.841736062016315</v>
      </c>
      <c r="CQ165" s="184">
        <v>162.0660490416318</v>
      </c>
      <c r="CR165" s="184">
        <v>8.0135853093186498</v>
      </c>
      <c r="CS165" s="184">
        <v>17.800531719683047</v>
      </c>
      <c r="CT165" s="184">
        <v>41.041664051949255</v>
      </c>
      <c r="CU165" s="184">
        <v>19.0111249450316</v>
      </c>
      <c r="CV165" s="184">
        <v>41.816618738182441</v>
      </c>
      <c r="CW165" s="184">
        <v>85.223211622731597</v>
      </c>
      <c r="CX165" s="184">
        <v>16.755828435171519</v>
      </c>
      <c r="CY165" s="184">
        <v>2.932851140845532</v>
      </c>
      <c r="CZ165" s="184">
        <v>0</v>
      </c>
      <c r="DA165" s="184">
        <v>0</v>
      </c>
      <c r="DB165" s="184">
        <v>0</v>
      </c>
      <c r="DC165" s="184">
        <v>32.341586503583699</v>
      </c>
      <c r="DD165" s="184">
        <v>30.231354602322416</v>
      </c>
      <c r="DE165" s="184">
        <v>0</v>
      </c>
      <c r="DF165" s="184">
        <v>304.21348286388633</v>
      </c>
      <c r="DG165" s="184">
        <v>0</v>
      </c>
      <c r="DH165" s="184">
        <v>0</v>
      </c>
      <c r="DI165" s="184">
        <v>99.781585673471142</v>
      </c>
      <c r="DJ165" s="184">
        <v>99.043585764936537</v>
      </c>
      <c r="DK165" s="184">
        <v>27.264622023983275</v>
      </c>
      <c r="DL165" s="184">
        <v>38.372170109849158</v>
      </c>
      <c r="DM165" s="184">
        <v>7.7628271685735823</v>
      </c>
      <c r="DN165" s="184">
        <v>0</v>
      </c>
      <c r="DO165" s="184">
        <v>0</v>
      </c>
      <c r="DP165" s="184">
        <v>0</v>
      </c>
      <c r="DQ165" s="184">
        <v>8.3566013744921681E-3</v>
      </c>
      <c r="DR165" s="184">
        <v>14.363305657681355</v>
      </c>
      <c r="DS165" s="184">
        <v>113.76392037862001</v>
      </c>
      <c r="DT165" s="184">
        <v>5.1518017550141035</v>
      </c>
      <c r="DU165" s="184">
        <v>14.698831894128551</v>
      </c>
      <c r="DV165" s="184">
        <v>177.33539953892031</v>
      </c>
      <c r="DW165" s="184">
        <v>0</v>
      </c>
      <c r="DX165" s="184">
        <v>272.12044155437911</v>
      </c>
      <c r="DY165" s="184">
        <v>0.41043723853536002</v>
      </c>
      <c r="DZ165" s="184">
        <v>36.685179396795938</v>
      </c>
      <c r="EA165" s="184">
        <v>147.04195014778531</v>
      </c>
      <c r="EB165" s="184">
        <v>220.99030441943492</v>
      </c>
      <c r="EC165" s="184">
        <v>55.039845432698783</v>
      </c>
      <c r="ED165" s="184">
        <v>32.510717092222805</v>
      </c>
      <c r="EE165" s="184">
        <v>0.25809173745717079</v>
      </c>
      <c r="EF165" s="184">
        <v>0</v>
      </c>
      <c r="EG165" s="184">
        <v>0</v>
      </c>
      <c r="EH165" s="184">
        <v>0</v>
      </c>
      <c r="EI165" s="184">
        <v>0</v>
      </c>
      <c r="EJ165" s="184">
        <v>1127.3560213380251</v>
      </c>
      <c r="EK165" s="184">
        <v>0</v>
      </c>
      <c r="EL165" s="184">
        <v>4.9855060681163357</v>
      </c>
      <c r="EM165" s="184">
        <v>9.7907381792972092</v>
      </c>
      <c r="EN165" s="184">
        <v>13.520663313478559</v>
      </c>
      <c r="EO165" s="184">
        <v>83.238294302513054</v>
      </c>
      <c r="EP165" s="184">
        <v>3.3098561223066301</v>
      </c>
      <c r="EQ165" s="184">
        <v>237.27860470177367</v>
      </c>
      <c r="ER165" s="184">
        <v>0</v>
      </c>
      <c r="ES165" s="184">
        <v>37.192949483304467</v>
      </c>
      <c r="ET165" s="184">
        <v>521.21227583578536</v>
      </c>
      <c r="EU165" s="184">
        <v>4.167252578537191</v>
      </c>
      <c r="EV165" s="184">
        <v>0</v>
      </c>
      <c r="EW165" s="184">
        <v>26.038225659337897</v>
      </c>
      <c r="EX165" s="184">
        <v>265.05175508035126</v>
      </c>
      <c r="EY165" s="184">
        <v>9.5736748863942955E-2</v>
      </c>
      <c r="EZ165" s="184">
        <v>0</v>
      </c>
      <c r="FA165" s="184">
        <v>0</v>
      </c>
      <c r="FB165" s="184">
        <v>230.1673148400352</v>
      </c>
      <c r="FC165" s="184">
        <v>0</v>
      </c>
      <c r="FD165" s="184">
        <v>11.291665589702642</v>
      </c>
      <c r="FE165" s="184">
        <v>3.3882533164430004</v>
      </c>
      <c r="FF165" s="184">
        <v>198.82298373055323</v>
      </c>
      <c r="FG165" s="184">
        <v>80.599272511459489</v>
      </c>
      <c r="FH165" s="184">
        <v>18.18691720756869</v>
      </c>
      <c r="FI165" s="184">
        <v>39.005741698277397</v>
      </c>
      <c r="FJ165" s="184">
        <v>3.7534549315109249</v>
      </c>
      <c r="FK165" s="184">
        <v>42.848533169957037</v>
      </c>
      <c r="FL165" s="184">
        <v>0.29474457033408868</v>
      </c>
      <c r="FM165" s="184">
        <v>11.570415183870967</v>
      </c>
      <c r="FN165" s="184">
        <v>128.1176089928226</v>
      </c>
      <c r="FO165" s="184">
        <v>12.386423420564517</v>
      </c>
      <c r="FP165" s="184">
        <v>11.500967741935483</v>
      </c>
      <c r="FQ165" s="184">
        <v>0</v>
      </c>
      <c r="FR165" s="184">
        <v>0</v>
      </c>
      <c r="FS165" s="184">
        <v>0</v>
      </c>
    </row>
    <row r="166" spans="2:175" x14ac:dyDescent="0.25">
      <c r="B166" s="185">
        <v>41365</v>
      </c>
      <c r="C166" s="184">
        <v>539.15223412796092</v>
      </c>
      <c r="D166" s="184">
        <v>68.008748446284741</v>
      </c>
      <c r="E166" s="184">
        <v>148.00721823113065</v>
      </c>
      <c r="F166" s="184">
        <v>76.897264713844578</v>
      </c>
      <c r="G166" s="184">
        <v>104.65978191009543</v>
      </c>
      <c r="H166" s="184">
        <v>49.358361812578288</v>
      </c>
      <c r="I166" s="184">
        <v>121.00779153940587</v>
      </c>
      <c r="J166" s="184">
        <v>4.2168612788546227</v>
      </c>
      <c r="K166" s="184">
        <v>597.4388716992687</v>
      </c>
      <c r="L166" s="184">
        <v>0.54545001004127203</v>
      </c>
      <c r="M166" s="184">
        <v>25.316119195116809</v>
      </c>
      <c r="N166" s="184">
        <v>57.841671541197051</v>
      </c>
      <c r="O166" s="184">
        <v>7.8276498237552063</v>
      </c>
      <c r="P166" s="184">
        <v>35.886614862059119</v>
      </c>
      <c r="Q166" s="184">
        <v>4.7412850406074645</v>
      </c>
      <c r="R166" s="184">
        <v>8.1787360411572809</v>
      </c>
      <c r="S166" s="184">
        <v>1.7394333887951661</v>
      </c>
      <c r="T166" s="184">
        <v>4.5447506240820088</v>
      </c>
      <c r="U166" s="184">
        <v>6.7577743738599079</v>
      </c>
      <c r="V166" s="184">
        <v>48.15810437307681</v>
      </c>
      <c r="W166" s="184">
        <v>3.2127947245925959</v>
      </c>
      <c r="X166" s="184">
        <v>2.1917046728322167</v>
      </c>
      <c r="Y166" s="184">
        <v>82.263039169483591</v>
      </c>
      <c r="Z166" s="184">
        <v>56.047057870233829</v>
      </c>
      <c r="AA166" s="184">
        <v>161.75752314653488</v>
      </c>
      <c r="AB166" s="184">
        <v>60.495474698350073</v>
      </c>
      <c r="AC166" s="184">
        <v>228.26220999511503</v>
      </c>
      <c r="AD166" s="184">
        <v>4.9971492040805821</v>
      </c>
      <c r="AE166" s="184">
        <v>12.150973198158189</v>
      </c>
      <c r="AF166" s="184">
        <v>0</v>
      </c>
      <c r="AG166" s="184">
        <v>149.39262129385472</v>
      </c>
      <c r="AH166" s="184">
        <v>120.17966418565739</v>
      </c>
      <c r="AI166" s="184">
        <v>28.577999937685643</v>
      </c>
      <c r="AJ166" s="184">
        <v>182.3228672792342</v>
      </c>
      <c r="AK166" s="184">
        <v>29.429788518180356</v>
      </c>
      <c r="AL166" s="184">
        <v>12.713006923322274</v>
      </c>
      <c r="AM166" s="184">
        <v>25.225497775458216</v>
      </c>
      <c r="AN166" s="184">
        <v>21.7267848143075</v>
      </c>
      <c r="AO166" s="184">
        <v>3.2771557784940191</v>
      </c>
      <c r="AP166" s="184">
        <v>0</v>
      </c>
      <c r="AQ166" s="184">
        <v>0</v>
      </c>
      <c r="AR166" s="184">
        <v>438.79616877785463</v>
      </c>
      <c r="AS166" s="184">
        <v>53.786045460792067</v>
      </c>
      <c r="AT166" s="184">
        <v>117.14816528043369</v>
      </c>
      <c r="AU166" s="184">
        <v>18.783351940226705</v>
      </c>
      <c r="AV166" s="184">
        <v>147.60315687638541</v>
      </c>
      <c r="AW166" s="184">
        <v>138.60267949554927</v>
      </c>
      <c r="AX166" s="184">
        <v>91.112221104797769</v>
      </c>
      <c r="AY166" s="184">
        <v>0.62076247215781866</v>
      </c>
      <c r="AZ166" s="184">
        <v>38.78797702017873</v>
      </c>
      <c r="BA166" s="184">
        <v>632.10690797265147</v>
      </c>
      <c r="BB166" s="184">
        <v>0</v>
      </c>
      <c r="BC166" s="184">
        <v>0</v>
      </c>
      <c r="BD166" s="184">
        <v>3.0121254667407142</v>
      </c>
      <c r="BE166" s="184">
        <v>16.736076642042683</v>
      </c>
      <c r="BF166" s="184">
        <v>55.896399264112645</v>
      </c>
      <c r="BG166" s="184">
        <v>136.44226409814058</v>
      </c>
      <c r="BH166" s="184">
        <v>60.923084127875605</v>
      </c>
      <c r="BI166" s="184">
        <v>210.05960932069974</v>
      </c>
      <c r="BJ166" s="184">
        <v>80.476592097814589</v>
      </c>
      <c r="BK166" s="184">
        <v>1.4810704127892296</v>
      </c>
      <c r="BL166" s="184">
        <v>3.5122016583616049</v>
      </c>
      <c r="BM166" s="184">
        <v>11.826588327532519</v>
      </c>
      <c r="BN166" s="184">
        <v>27.78212281201932</v>
      </c>
      <c r="BO166" s="184">
        <v>4.674335036166573</v>
      </c>
      <c r="BP166" s="184">
        <v>0</v>
      </c>
      <c r="BQ166" s="184">
        <v>194.72743836521187</v>
      </c>
      <c r="BR166" s="184">
        <v>29.339083912648618</v>
      </c>
      <c r="BS166" s="184">
        <v>89.487514699629003</v>
      </c>
      <c r="BT166" s="184">
        <v>40.539457976857669</v>
      </c>
      <c r="BU166" s="184">
        <v>19.211707885052004</v>
      </c>
      <c r="BV166" s="184">
        <v>10.407185256645382</v>
      </c>
      <c r="BW166" s="184">
        <v>188.10174278098739</v>
      </c>
      <c r="BX166" s="184">
        <v>39.414217546090875</v>
      </c>
      <c r="BY166" s="184">
        <v>55.961483803022404</v>
      </c>
      <c r="BZ166" s="184">
        <v>14.423457472256407</v>
      </c>
      <c r="CA166" s="184">
        <v>89.285025301310327</v>
      </c>
      <c r="CB166" s="184">
        <v>32.951760680978452</v>
      </c>
      <c r="CC166" s="184">
        <v>93.347863261298102</v>
      </c>
      <c r="CD166" s="184">
        <v>30.855895962905358</v>
      </c>
      <c r="CE166" s="184">
        <v>23.432944573024745</v>
      </c>
      <c r="CF166" s="184">
        <v>23.097275191098195</v>
      </c>
      <c r="CG166" s="184">
        <v>15.807842641401011</v>
      </c>
      <c r="CH166" s="184">
        <v>240.47399626180641</v>
      </c>
      <c r="CI166" s="184">
        <v>48.980434726272492</v>
      </c>
      <c r="CJ166" s="184">
        <v>1644.0700699109464</v>
      </c>
      <c r="CK166" s="184">
        <v>78.516484885936833</v>
      </c>
      <c r="CL166" s="184">
        <v>158.0304238479539</v>
      </c>
      <c r="CM166" s="184">
        <v>5.072928459626926</v>
      </c>
      <c r="CN166" s="184">
        <v>77.4602038944642</v>
      </c>
      <c r="CO166" s="184">
        <v>221.03291244120686</v>
      </c>
      <c r="CP166" s="184">
        <v>1.900552438669743</v>
      </c>
      <c r="CQ166" s="184">
        <v>164.45831972948275</v>
      </c>
      <c r="CR166" s="184">
        <v>8.2951226668582798</v>
      </c>
      <c r="CS166" s="184">
        <v>18.437829707041104</v>
      </c>
      <c r="CT166" s="184">
        <v>40.919866495362548</v>
      </c>
      <c r="CU166" s="184">
        <v>17.562576117774793</v>
      </c>
      <c r="CV166" s="184">
        <v>42.876713595253321</v>
      </c>
      <c r="CW166" s="184">
        <v>86.883739814269106</v>
      </c>
      <c r="CX166" s="184">
        <v>16.464454868688581</v>
      </c>
      <c r="CY166" s="184">
        <v>2.6092627557010633</v>
      </c>
      <c r="CZ166" s="184">
        <v>0</v>
      </c>
      <c r="DA166" s="184">
        <v>0</v>
      </c>
      <c r="DB166" s="184">
        <v>0</v>
      </c>
      <c r="DC166" s="184">
        <v>33.669108904008944</v>
      </c>
      <c r="DD166" s="184">
        <v>29.560703185049263</v>
      </c>
      <c r="DE166" s="184">
        <v>0</v>
      </c>
      <c r="DF166" s="184">
        <v>307.1022730560075</v>
      </c>
      <c r="DG166" s="184">
        <v>0</v>
      </c>
      <c r="DH166" s="184">
        <v>0</v>
      </c>
      <c r="DI166" s="184">
        <v>86.300387731345424</v>
      </c>
      <c r="DJ166" s="184">
        <v>101.15919295168131</v>
      </c>
      <c r="DK166" s="184">
        <v>27.021062809930452</v>
      </c>
      <c r="DL166" s="184">
        <v>38.632510054832977</v>
      </c>
      <c r="DM166" s="184">
        <v>12.198419591409717</v>
      </c>
      <c r="DN166" s="184">
        <v>7.6247643935562631E-2</v>
      </c>
      <c r="DO166" s="184">
        <v>0</v>
      </c>
      <c r="DP166" s="184">
        <v>0</v>
      </c>
      <c r="DQ166" s="184">
        <v>4.5644498378739115E-2</v>
      </c>
      <c r="DR166" s="184">
        <v>15.346597995942894</v>
      </c>
      <c r="DS166" s="184">
        <v>116.21948293723091</v>
      </c>
      <c r="DT166" s="184">
        <v>5.192233532749988</v>
      </c>
      <c r="DU166" s="184">
        <v>14.401286117531413</v>
      </c>
      <c r="DV166" s="184">
        <v>177.0481899315005</v>
      </c>
      <c r="DW166" s="184">
        <v>0</v>
      </c>
      <c r="DX166" s="184">
        <v>258.93376534963608</v>
      </c>
      <c r="DY166" s="184">
        <v>0.4033969040926747</v>
      </c>
      <c r="DZ166" s="184">
        <v>28.351168465747048</v>
      </c>
      <c r="EA166" s="184">
        <v>145.79255088249164</v>
      </c>
      <c r="EB166" s="184">
        <v>218.74203647531007</v>
      </c>
      <c r="EC166" s="184">
        <v>47.697543955893316</v>
      </c>
      <c r="ED166" s="184">
        <v>31.890253134824217</v>
      </c>
      <c r="EE166" s="184">
        <v>0.27177384921104747</v>
      </c>
      <c r="EF166" s="184">
        <v>0</v>
      </c>
      <c r="EG166" s="184">
        <v>0</v>
      </c>
      <c r="EH166" s="184">
        <v>0</v>
      </c>
      <c r="EI166" s="184">
        <v>0</v>
      </c>
      <c r="EJ166" s="184">
        <v>1181.4539251331455</v>
      </c>
      <c r="EK166" s="184">
        <v>0</v>
      </c>
      <c r="EL166" s="184">
        <v>4.9072203651726234</v>
      </c>
      <c r="EM166" s="184">
        <v>12.269424820123449</v>
      </c>
      <c r="EN166" s="184">
        <v>15.71607168508168</v>
      </c>
      <c r="EO166" s="184">
        <v>85.849944740943542</v>
      </c>
      <c r="EP166" s="184">
        <v>3.1907361360516946</v>
      </c>
      <c r="EQ166" s="184">
        <v>249.14800955365209</v>
      </c>
      <c r="ER166" s="184">
        <v>0</v>
      </c>
      <c r="ES166" s="184">
        <v>37.024809641352604</v>
      </c>
      <c r="ET166" s="184">
        <v>582.88048695730856</v>
      </c>
      <c r="EU166" s="184">
        <v>3.5837361738777695</v>
      </c>
      <c r="EV166" s="184">
        <v>0</v>
      </c>
      <c r="EW166" s="184">
        <v>25.694165164646414</v>
      </c>
      <c r="EX166" s="184">
        <v>266.3872868989119</v>
      </c>
      <c r="EY166" s="184">
        <v>8.7569389687380011E-2</v>
      </c>
      <c r="EZ166" s="184">
        <v>0</v>
      </c>
      <c r="FA166" s="184">
        <v>0</v>
      </c>
      <c r="FB166" s="184">
        <v>229.94723297617051</v>
      </c>
      <c r="FC166" s="184">
        <v>0</v>
      </c>
      <c r="FD166" s="184">
        <v>11.382164822504407</v>
      </c>
      <c r="FE166" s="184">
        <v>3.0700443439218685</v>
      </c>
      <c r="FF166" s="184">
        <v>203.17283843421961</v>
      </c>
      <c r="FG166" s="184">
        <v>78.45742507912874</v>
      </c>
      <c r="FH166" s="184">
        <v>18.127897174519006</v>
      </c>
      <c r="FI166" s="184">
        <v>38.373801453763647</v>
      </c>
      <c r="FJ166" s="184">
        <v>4.1030829852016186</v>
      </c>
      <c r="FK166" s="184">
        <v>42.777803792659327</v>
      </c>
      <c r="FL166" s="184">
        <v>0.59214818074846376</v>
      </c>
      <c r="FM166" s="184">
        <v>11.263607739999999</v>
      </c>
      <c r="FN166" s="184">
        <v>96.067900176500004</v>
      </c>
      <c r="FO166" s="184">
        <v>12.304969001149999</v>
      </c>
      <c r="FP166" s="184">
        <v>12.472666666666665</v>
      </c>
      <c r="FQ166" s="184">
        <v>0</v>
      </c>
      <c r="FR166" s="184">
        <v>0</v>
      </c>
      <c r="FS166" s="184">
        <v>0</v>
      </c>
    </row>
    <row r="167" spans="2:175" x14ac:dyDescent="0.25">
      <c r="B167" s="185">
        <v>41395</v>
      </c>
      <c r="C167" s="184">
        <v>532.24541874130568</v>
      </c>
      <c r="D167" s="184">
        <v>67.709925359476003</v>
      </c>
      <c r="E167" s="184">
        <v>145.55577934926779</v>
      </c>
      <c r="F167" s="184">
        <v>79.387753839201238</v>
      </c>
      <c r="G167" s="184">
        <v>106.20802253576994</v>
      </c>
      <c r="H167" s="184">
        <v>48.79192053824984</v>
      </c>
      <c r="I167" s="184">
        <v>122.00946676797305</v>
      </c>
      <c r="J167" s="184">
        <v>3.9133630417443692</v>
      </c>
      <c r="K167" s="184">
        <v>604.8937485496873</v>
      </c>
      <c r="L167" s="184">
        <v>0.5920309081045233</v>
      </c>
      <c r="M167" s="184">
        <v>23.883901182612245</v>
      </c>
      <c r="N167" s="184">
        <v>56.231850035451856</v>
      </c>
      <c r="O167" s="184">
        <v>7.2801530292368559</v>
      </c>
      <c r="P167" s="184">
        <v>33.62145173122812</v>
      </c>
      <c r="Q167" s="184">
        <v>4.4330301668801271</v>
      </c>
      <c r="R167" s="184">
        <v>8.0714464726402966</v>
      </c>
      <c r="S167" s="184">
        <v>1.3948657063066208</v>
      </c>
      <c r="T167" s="184">
        <v>4.2285148957246443</v>
      </c>
      <c r="U167" s="184">
        <v>6.7444529769495274</v>
      </c>
      <c r="V167" s="184">
        <v>47.329762688012039</v>
      </c>
      <c r="W167" s="184">
        <v>3.1218583380543641</v>
      </c>
      <c r="X167" s="184">
        <v>1.9674379294331148</v>
      </c>
      <c r="Y167" s="184">
        <v>79.280311915635494</v>
      </c>
      <c r="Z167" s="184">
        <v>51.596726143798165</v>
      </c>
      <c r="AA167" s="184">
        <v>161.27062844245981</v>
      </c>
      <c r="AB167" s="184">
        <v>61.597130430182453</v>
      </c>
      <c r="AC167" s="184">
        <v>235.13777453043676</v>
      </c>
      <c r="AD167" s="184">
        <v>5.0014661665047555</v>
      </c>
      <c r="AE167" s="184">
        <v>12.549460810918344</v>
      </c>
      <c r="AF167" s="184">
        <v>0</v>
      </c>
      <c r="AG167" s="184">
        <v>156.40127582778115</v>
      </c>
      <c r="AH167" s="184">
        <v>120.83854856675917</v>
      </c>
      <c r="AI167" s="184">
        <v>28.693237081746386</v>
      </c>
      <c r="AJ167" s="184">
        <v>181.93040680665311</v>
      </c>
      <c r="AK167" s="184">
        <v>29.71041046439591</v>
      </c>
      <c r="AL167" s="184">
        <v>12.578979940449008</v>
      </c>
      <c r="AM167" s="184">
        <v>24.831647891944268</v>
      </c>
      <c r="AN167" s="184">
        <v>21.132024689815374</v>
      </c>
      <c r="AO167" s="184">
        <v>3.1273455368648846</v>
      </c>
      <c r="AP167" s="184">
        <v>0</v>
      </c>
      <c r="AQ167" s="184">
        <v>0</v>
      </c>
      <c r="AR167" s="184">
        <v>453.7885955942578</v>
      </c>
      <c r="AS167" s="184">
        <v>51.761134444240632</v>
      </c>
      <c r="AT167" s="184">
        <v>118.55568104741714</v>
      </c>
      <c r="AU167" s="184">
        <v>17.959396363223298</v>
      </c>
      <c r="AV167" s="184">
        <v>143.20780978576934</v>
      </c>
      <c r="AW167" s="184">
        <v>136.18553004174615</v>
      </c>
      <c r="AX167" s="184">
        <v>90.38530168959899</v>
      </c>
      <c r="AY167" s="184">
        <v>0.57856988061954395</v>
      </c>
      <c r="AZ167" s="184">
        <v>38.571236740446842</v>
      </c>
      <c r="BA167" s="184">
        <v>631.87671980260518</v>
      </c>
      <c r="BB167" s="184">
        <v>0</v>
      </c>
      <c r="BC167" s="184">
        <v>0</v>
      </c>
      <c r="BD167" s="184">
        <v>2.8891643554632038</v>
      </c>
      <c r="BE167" s="184">
        <v>20.482720317531033</v>
      </c>
      <c r="BF167" s="184">
        <v>53.6387274690684</v>
      </c>
      <c r="BG167" s="184">
        <v>133.92020269482919</v>
      </c>
      <c r="BH167" s="184">
        <v>57.630857649913857</v>
      </c>
      <c r="BI167" s="184">
        <v>210.64654028057774</v>
      </c>
      <c r="BJ167" s="184">
        <v>86.299686453675093</v>
      </c>
      <c r="BK167" s="184">
        <v>1.4044620975115034</v>
      </c>
      <c r="BL167" s="184">
        <v>3.4247526869070599</v>
      </c>
      <c r="BM167" s="184">
        <v>11.828618554610902</v>
      </c>
      <c r="BN167" s="184">
        <v>26.907628595497112</v>
      </c>
      <c r="BO167" s="184">
        <v>4.6989079856313927</v>
      </c>
      <c r="BP167" s="184">
        <v>0</v>
      </c>
      <c r="BQ167" s="184">
        <v>188.63882743330976</v>
      </c>
      <c r="BR167" s="184">
        <v>28.220188523899338</v>
      </c>
      <c r="BS167" s="184">
        <v>85.44702427529792</v>
      </c>
      <c r="BT167" s="184">
        <v>35.653637052046648</v>
      </c>
      <c r="BU167" s="184">
        <v>12.010496955422925</v>
      </c>
      <c r="BV167" s="184">
        <v>9.4836090714044357</v>
      </c>
      <c r="BW167" s="184">
        <v>183.1305812511763</v>
      </c>
      <c r="BX167" s="184">
        <v>34.555291413953981</v>
      </c>
      <c r="BY167" s="184">
        <v>44.899259700145038</v>
      </c>
      <c r="BZ167" s="184">
        <v>11.57059494848999</v>
      </c>
      <c r="CA167" s="184">
        <v>86.184075450989042</v>
      </c>
      <c r="CB167" s="184">
        <v>33.394227429433592</v>
      </c>
      <c r="CC167" s="184">
        <v>94.503204133272931</v>
      </c>
      <c r="CD167" s="184">
        <v>29.307858338846255</v>
      </c>
      <c r="CE167" s="184">
        <v>22.930052055743921</v>
      </c>
      <c r="CF167" s="184">
        <v>27.689654893545892</v>
      </c>
      <c r="CG167" s="184">
        <v>16.142801526771084</v>
      </c>
      <c r="CH167" s="184">
        <v>232.96552398766556</v>
      </c>
      <c r="CI167" s="184">
        <v>47.577388747200558</v>
      </c>
      <c r="CJ167" s="184">
        <v>1597.37553495565</v>
      </c>
      <c r="CK167" s="184">
        <v>82.011563963127145</v>
      </c>
      <c r="CL167" s="184">
        <v>176.06293610805125</v>
      </c>
      <c r="CM167" s="184">
        <v>3.5647114213421291</v>
      </c>
      <c r="CN167" s="184">
        <v>78.500769695156976</v>
      </c>
      <c r="CO167" s="184">
        <v>214.99309224989059</v>
      </c>
      <c r="CP167" s="184">
        <v>2.5222287884070393</v>
      </c>
      <c r="CQ167" s="184">
        <v>170.15375050964437</v>
      </c>
      <c r="CR167" s="184">
        <v>7.7857785961495942</v>
      </c>
      <c r="CS167" s="184">
        <v>16.04349179008495</v>
      </c>
      <c r="CT167" s="184">
        <v>35.579424480540432</v>
      </c>
      <c r="CU167" s="184">
        <v>16.302223690005267</v>
      </c>
      <c r="CV167" s="184">
        <v>40.804352752336122</v>
      </c>
      <c r="CW167" s="184">
        <v>75.486347828041545</v>
      </c>
      <c r="CX167" s="184">
        <v>13.616959851025104</v>
      </c>
      <c r="CY167" s="184">
        <v>1.4292615724688342</v>
      </c>
      <c r="CZ167" s="184">
        <v>0</v>
      </c>
      <c r="DA167" s="184">
        <v>0</v>
      </c>
      <c r="DB167" s="184">
        <v>0</v>
      </c>
      <c r="DC167" s="184">
        <v>31.789154025567928</v>
      </c>
      <c r="DD167" s="184">
        <v>28.830051493984676</v>
      </c>
      <c r="DE167" s="184">
        <v>0</v>
      </c>
      <c r="DF167" s="184">
        <v>297.64578574589098</v>
      </c>
      <c r="DG167" s="184">
        <v>0</v>
      </c>
      <c r="DH167" s="184">
        <v>0</v>
      </c>
      <c r="DI167" s="184">
        <v>91.91250172111134</v>
      </c>
      <c r="DJ167" s="184">
        <v>101.5659430645001</v>
      </c>
      <c r="DK167" s="184">
        <v>27.68740609102268</v>
      </c>
      <c r="DL167" s="184">
        <v>37.637915941523104</v>
      </c>
      <c r="DM167" s="184">
        <v>11.699699081977952</v>
      </c>
      <c r="DN167" s="184">
        <v>1.855865351005904E-3</v>
      </c>
      <c r="DO167" s="184">
        <v>0</v>
      </c>
      <c r="DP167" s="184">
        <v>0</v>
      </c>
      <c r="DQ167" s="184">
        <v>4.7449532176630616E-2</v>
      </c>
      <c r="DR167" s="184">
        <v>14.811308292083194</v>
      </c>
      <c r="DS167" s="184">
        <v>105.02954901143777</v>
      </c>
      <c r="DT167" s="184">
        <v>4.7776014044133026</v>
      </c>
      <c r="DU167" s="184">
        <v>14.076475037141913</v>
      </c>
      <c r="DV167" s="184">
        <v>165.2495860179184</v>
      </c>
      <c r="DW167" s="184">
        <v>0</v>
      </c>
      <c r="DX167" s="184">
        <v>236.94886534199125</v>
      </c>
      <c r="DY167" s="184">
        <v>0.41848086659410227</v>
      </c>
      <c r="DZ167" s="184">
        <v>27.69391499534796</v>
      </c>
      <c r="EA167" s="184">
        <v>142.20913325735808</v>
      </c>
      <c r="EB167" s="184">
        <v>215.62291714128017</v>
      </c>
      <c r="EC167" s="184">
        <v>52.521786578853877</v>
      </c>
      <c r="ED167" s="184">
        <v>30.924220527724369</v>
      </c>
      <c r="EE167" s="184">
        <v>0.21249707614416249</v>
      </c>
      <c r="EF167" s="184">
        <v>0</v>
      </c>
      <c r="EG167" s="184">
        <v>0</v>
      </c>
      <c r="EH167" s="184">
        <v>0</v>
      </c>
      <c r="EI167" s="184">
        <v>0</v>
      </c>
      <c r="EJ167" s="184">
        <v>1107.7388173882086</v>
      </c>
      <c r="EK167" s="184">
        <v>0</v>
      </c>
      <c r="EL167" s="184">
        <v>4.9547691177565962</v>
      </c>
      <c r="EM167" s="184">
        <v>12.794680133606828</v>
      </c>
      <c r="EN167" s="184">
        <v>15.475881207219222</v>
      </c>
      <c r="EO167" s="184">
        <v>82.162931571089203</v>
      </c>
      <c r="EP167" s="184">
        <v>2.3843112436112586</v>
      </c>
      <c r="EQ167" s="184">
        <v>228.23344405984938</v>
      </c>
      <c r="ER167" s="184">
        <v>0</v>
      </c>
      <c r="ES167" s="184">
        <v>35.260801051245501</v>
      </c>
      <c r="ET167" s="184">
        <v>565.88215574305059</v>
      </c>
      <c r="EU167" s="184">
        <v>3.3384135138557975</v>
      </c>
      <c r="EV167" s="184">
        <v>0</v>
      </c>
      <c r="EW167" s="184">
        <v>25.57021619452766</v>
      </c>
      <c r="EX167" s="184">
        <v>271.15625605762278</v>
      </c>
      <c r="EY167" s="184">
        <v>8.769343468625454E-2</v>
      </c>
      <c r="EZ167" s="184">
        <v>0</v>
      </c>
      <c r="FA167" s="184">
        <v>0</v>
      </c>
      <c r="FB167" s="184">
        <v>216.58651129997895</v>
      </c>
      <c r="FC167" s="184">
        <v>0</v>
      </c>
      <c r="FD167" s="184">
        <v>11.184001724607555</v>
      </c>
      <c r="FE167" s="184">
        <v>3.1699857964699123</v>
      </c>
      <c r="FF167" s="184">
        <v>200.23710102087298</v>
      </c>
      <c r="FG167" s="184">
        <v>75.250589123133608</v>
      </c>
      <c r="FH167" s="184">
        <v>20.422484882149192</v>
      </c>
      <c r="FI167" s="184">
        <v>35.325373308223426</v>
      </c>
      <c r="FJ167" s="184">
        <v>4.4982191506939415</v>
      </c>
      <c r="FK167" s="184">
        <v>43.239727105238465</v>
      </c>
      <c r="FL167" s="184">
        <v>0.45330975957877451</v>
      </c>
      <c r="FM167" s="184">
        <v>11.151358151612904</v>
      </c>
      <c r="FN167" s="184">
        <v>86.183237938790342</v>
      </c>
      <c r="FO167" s="184">
        <v>12.683343547790324</v>
      </c>
      <c r="FP167" s="184">
        <v>12.07032258064516</v>
      </c>
      <c r="FQ167" s="184">
        <v>0</v>
      </c>
      <c r="FR167" s="184">
        <v>0</v>
      </c>
      <c r="FS167" s="184">
        <v>0</v>
      </c>
    </row>
    <row r="168" spans="2:175" x14ac:dyDescent="0.25">
      <c r="B168" s="185">
        <v>41426</v>
      </c>
      <c r="C168" s="184">
        <v>528.90045976060992</v>
      </c>
      <c r="D168" s="184">
        <v>67.662246462330458</v>
      </c>
      <c r="E168" s="184">
        <v>145.01670234847506</v>
      </c>
      <c r="F168" s="184">
        <v>79.461018920247838</v>
      </c>
      <c r="G168" s="184">
        <v>103.89190628731829</v>
      </c>
      <c r="H168" s="184">
        <v>48.358121202588038</v>
      </c>
      <c r="I168" s="184">
        <v>120.23237175384163</v>
      </c>
      <c r="J168" s="184">
        <v>3.994597018609336</v>
      </c>
      <c r="K168" s="184">
        <v>596.71092050040318</v>
      </c>
      <c r="L168" s="184">
        <v>0.6068064297594008</v>
      </c>
      <c r="M168" s="184">
        <v>24.476283352824719</v>
      </c>
      <c r="N168" s="184">
        <v>55.160591095083618</v>
      </c>
      <c r="O168" s="184">
        <v>7.4255131773880985</v>
      </c>
      <c r="P168" s="184">
        <v>35.108600798813214</v>
      </c>
      <c r="Q168" s="184">
        <v>3.9791172480890138</v>
      </c>
      <c r="R168" s="184">
        <v>8.0969220058813551</v>
      </c>
      <c r="S168" s="184">
        <v>1.725456169433037</v>
      </c>
      <c r="T168" s="184">
        <v>4.4148692446395748</v>
      </c>
      <c r="U168" s="184">
        <v>6.5106302950917616</v>
      </c>
      <c r="V168" s="184">
        <v>45.73394142995933</v>
      </c>
      <c r="W168" s="184">
        <v>3.0859314722206461</v>
      </c>
      <c r="X168" s="184">
        <v>1.7123058347753675</v>
      </c>
      <c r="Y168" s="184">
        <v>77.178187697089541</v>
      </c>
      <c r="Z168" s="184">
        <v>45.894817600394866</v>
      </c>
      <c r="AA168" s="184">
        <v>164.60704988680439</v>
      </c>
      <c r="AB168" s="184">
        <v>61.494208447265855</v>
      </c>
      <c r="AC168" s="184">
        <v>234.67419118471361</v>
      </c>
      <c r="AD168" s="184">
        <v>4.8487235015820156</v>
      </c>
      <c r="AE168" s="184">
        <v>11.737401675571677</v>
      </c>
      <c r="AF168" s="184">
        <v>0</v>
      </c>
      <c r="AG168" s="184">
        <v>151.28754261329175</v>
      </c>
      <c r="AH168" s="184">
        <v>118.7959171919594</v>
      </c>
      <c r="AI168" s="184">
        <v>28.509649711936891</v>
      </c>
      <c r="AJ168" s="184">
        <v>177.09410719260288</v>
      </c>
      <c r="AK168" s="184">
        <v>28.179939841936903</v>
      </c>
      <c r="AL168" s="184">
        <v>12.053937267694147</v>
      </c>
      <c r="AM168" s="184">
        <v>23.827529359554834</v>
      </c>
      <c r="AN168" s="184">
        <v>20.275061135248134</v>
      </c>
      <c r="AO168" s="184">
        <v>3.3216789292506079</v>
      </c>
      <c r="AP168" s="184">
        <v>0</v>
      </c>
      <c r="AQ168" s="184">
        <v>0</v>
      </c>
      <c r="AR168" s="184">
        <v>451.05654723570996</v>
      </c>
      <c r="AS168" s="184">
        <v>52.242472503247633</v>
      </c>
      <c r="AT168" s="184">
        <v>119.09496537457417</v>
      </c>
      <c r="AU168" s="184">
        <v>17.582575785781998</v>
      </c>
      <c r="AV168" s="184">
        <v>142.77525518514699</v>
      </c>
      <c r="AW168" s="184">
        <v>133.18152566131479</v>
      </c>
      <c r="AX168" s="184">
        <v>89.672541579432362</v>
      </c>
      <c r="AY168" s="184">
        <v>0.63787587017932168</v>
      </c>
      <c r="AZ168" s="184">
        <v>36.862058683618358</v>
      </c>
      <c r="BA168" s="184">
        <v>624.42808171804859</v>
      </c>
      <c r="BB168" s="184">
        <v>0</v>
      </c>
      <c r="BC168" s="184">
        <v>0</v>
      </c>
      <c r="BD168" s="184">
        <v>4.4920386014785905</v>
      </c>
      <c r="BE168" s="184">
        <v>19.289169127440996</v>
      </c>
      <c r="BF168" s="184">
        <v>51.729582156327801</v>
      </c>
      <c r="BG168" s="184">
        <v>130.31557288093978</v>
      </c>
      <c r="BH168" s="184">
        <v>55.527087567547795</v>
      </c>
      <c r="BI168" s="184">
        <v>201.5969458508863</v>
      </c>
      <c r="BJ168" s="184">
        <v>81.48269462029856</v>
      </c>
      <c r="BK168" s="184">
        <v>1.3695321848575681</v>
      </c>
      <c r="BL168" s="184">
        <v>3.4562941761158203</v>
      </c>
      <c r="BM168" s="184">
        <v>11.246308398022846</v>
      </c>
      <c r="BN168" s="184">
        <v>25.96106383227875</v>
      </c>
      <c r="BO168" s="184">
        <v>4.2138410127527708</v>
      </c>
      <c r="BP168" s="184">
        <v>0</v>
      </c>
      <c r="BQ168" s="184">
        <v>187.836999815247</v>
      </c>
      <c r="BR168" s="184">
        <v>28.258256198724506</v>
      </c>
      <c r="BS168" s="184">
        <v>87.607753358507807</v>
      </c>
      <c r="BT168" s="184">
        <v>36.227319734392317</v>
      </c>
      <c r="BU168" s="184">
        <v>20.623800836980887</v>
      </c>
      <c r="BV168" s="184">
        <v>9.1463224467057742</v>
      </c>
      <c r="BW168" s="184">
        <v>188.44088349615461</v>
      </c>
      <c r="BX168" s="184">
        <v>38.404995346630919</v>
      </c>
      <c r="BY168" s="184">
        <v>60.637314295779809</v>
      </c>
      <c r="BZ168" s="184">
        <v>20.37007067533305</v>
      </c>
      <c r="CA168" s="184">
        <v>78.94887572150472</v>
      </c>
      <c r="CB168" s="184">
        <v>31.515883782446927</v>
      </c>
      <c r="CC168" s="184">
        <v>85.960427985908325</v>
      </c>
      <c r="CD168" s="184">
        <v>25.819264542003015</v>
      </c>
      <c r="CE168" s="184">
        <v>21.849741940702589</v>
      </c>
      <c r="CF168" s="184">
        <v>36.176238909940452</v>
      </c>
      <c r="CG168" s="184">
        <v>12.059339336964674</v>
      </c>
      <c r="CH168" s="184">
        <v>229.06648760535242</v>
      </c>
      <c r="CI168" s="184">
        <v>46.436829127932533</v>
      </c>
      <c r="CJ168" s="184">
        <v>1513.8985053132533</v>
      </c>
      <c r="CK168" s="184">
        <v>74.251990868283642</v>
      </c>
      <c r="CL168" s="184">
        <v>184.93835777538575</v>
      </c>
      <c r="CM168" s="184">
        <v>4.7086381769710144</v>
      </c>
      <c r="CN168" s="184">
        <v>74.099282482460438</v>
      </c>
      <c r="CO168" s="184">
        <v>215.05265113781454</v>
      </c>
      <c r="CP168" s="184">
        <v>1.8842095339935421</v>
      </c>
      <c r="CQ168" s="184">
        <v>172.33273873303105</v>
      </c>
      <c r="CR168" s="184">
        <v>8.1017014317187819</v>
      </c>
      <c r="CS168" s="184">
        <v>16.601980137929623</v>
      </c>
      <c r="CT168" s="184">
        <v>35.854728515306313</v>
      </c>
      <c r="CU168" s="184">
        <v>15.677783941678351</v>
      </c>
      <c r="CV168" s="184">
        <v>41.755422403219157</v>
      </c>
      <c r="CW168" s="184">
        <v>55.942510573254644</v>
      </c>
      <c r="CX168" s="184">
        <v>14.660273116271027</v>
      </c>
      <c r="CY168" s="184">
        <v>2.6283229073976764</v>
      </c>
      <c r="CZ168" s="184">
        <v>0</v>
      </c>
      <c r="DA168" s="184">
        <v>0</v>
      </c>
      <c r="DB168" s="184">
        <v>0</v>
      </c>
      <c r="DC168" s="184">
        <v>29.604733696586617</v>
      </c>
      <c r="DD168" s="184">
        <v>27.189271161762612</v>
      </c>
      <c r="DE168" s="184">
        <v>0</v>
      </c>
      <c r="DF168" s="184">
        <v>284.33276627220943</v>
      </c>
      <c r="DG168" s="184">
        <v>0</v>
      </c>
      <c r="DH168" s="184">
        <v>0</v>
      </c>
      <c r="DI168" s="184">
        <v>96.902493839478353</v>
      </c>
      <c r="DJ168" s="184">
        <v>100.87003741393919</v>
      </c>
      <c r="DK168" s="184">
        <v>25.532198145199434</v>
      </c>
      <c r="DL168" s="184">
        <v>36.323824558165903</v>
      </c>
      <c r="DM168" s="184">
        <v>12.802286436128197</v>
      </c>
      <c r="DN168" s="184">
        <v>2.0164860071403484E-2</v>
      </c>
      <c r="DO168" s="184">
        <v>0</v>
      </c>
      <c r="DP168" s="184">
        <v>0</v>
      </c>
      <c r="DQ168" s="184">
        <v>6.6466372564442253E-2</v>
      </c>
      <c r="DR168" s="184">
        <v>14.394015346915607</v>
      </c>
      <c r="DS168" s="184">
        <v>105.35904751357</v>
      </c>
      <c r="DT168" s="184">
        <v>4.8258671940159017</v>
      </c>
      <c r="DU168" s="184">
        <v>13.687150860304113</v>
      </c>
      <c r="DV168" s="184">
        <v>160.58341205801517</v>
      </c>
      <c r="DW168" s="184">
        <v>0</v>
      </c>
      <c r="DX168" s="184">
        <v>257.47629993545615</v>
      </c>
      <c r="DY168" s="184">
        <v>0.3500954203618219</v>
      </c>
      <c r="DZ168" s="184">
        <v>35.577538066890028</v>
      </c>
      <c r="EA168" s="184">
        <v>141.96017300365116</v>
      </c>
      <c r="EB168" s="184">
        <v>211.59231040857833</v>
      </c>
      <c r="EC168" s="184">
        <v>51.016671679629574</v>
      </c>
      <c r="ED168" s="184">
        <v>32.10643246194212</v>
      </c>
      <c r="EE168" s="184">
        <v>0.22654221212145001</v>
      </c>
      <c r="EF168" s="184">
        <v>0</v>
      </c>
      <c r="EG168" s="184">
        <v>0</v>
      </c>
      <c r="EH168" s="184">
        <v>0</v>
      </c>
      <c r="EI168" s="184">
        <v>0</v>
      </c>
      <c r="EJ168" s="184">
        <v>1232.9289724598161</v>
      </c>
      <c r="EK168" s="184">
        <v>0</v>
      </c>
      <c r="EL168" s="184">
        <v>4.7643051763729432</v>
      </c>
      <c r="EM168" s="184">
        <v>8.3187175190166833</v>
      </c>
      <c r="EN168" s="184">
        <v>14.10616960071194</v>
      </c>
      <c r="EO168" s="184">
        <v>33.570610464569093</v>
      </c>
      <c r="EP168" s="184">
        <v>3.1507774350634667</v>
      </c>
      <c r="EQ168" s="184">
        <v>185.64038764273479</v>
      </c>
      <c r="ER168" s="184">
        <v>0</v>
      </c>
      <c r="ES168" s="184">
        <v>34.029622477659444</v>
      </c>
      <c r="ET168" s="184">
        <v>360.39458503486725</v>
      </c>
      <c r="EU168" s="184">
        <v>2.0215477161390889</v>
      </c>
      <c r="EV168" s="184">
        <v>0</v>
      </c>
      <c r="EW168" s="184">
        <v>24.963229849834988</v>
      </c>
      <c r="EX168" s="184">
        <v>258.99583996001388</v>
      </c>
      <c r="EY168" s="184">
        <v>8.309737245762884E-2</v>
      </c>
      <c r="EZ168" s="184">
        <v>0</v>
      </c>
      <c r="FA168" s="184">
        <v>0</v>
      </c>
      <c r="FB168" s="184">
        <v>213.54623109005951</v>
      </c>
      <c r="FC168" s="184">
        <v>0</v>
      </c>
      <c r="FD168" s="184">
        <v>11.940079575566573</v>
      </c>
      <c r="FE168" s="184">
        <v>3.1818494151775347</v>
      </c>
      <c r="FF168" s="184">
        <v>203.79707982402979</v>
      </c>
      <c r="FG168" s="184">
        <v>78.92821627887335</v>
      </c>
      <c r="FH168" s="184">
        <v>22.615237882966909</v>
      </c>
      <c r="FI168" s="184">
        <v>37.583938276380714</v>
      </c>
      <c r="FJ168" s="184">
        <v>5.3061073726995254</v>
      </c>
      <c r="FK168" s="184">
        <v>44.746982531476306</v>
      </c>
      <c r="FL168" s="184">
        <v>0.17579985616254407</v>
      </c>
      <c r="FM168" s="184">
        <v>10.86141168</v>
      </c>
      <c r="FN168" s="184">
        <v>132.2783716065</v>
      </c>
      <c r="FO168" s="184">
        <v>12.349621236050002</v>
      </c>
      <c r="FP168" s="184">
        <v>12.237333333333332</v>
      </c>
      <c r="FQ168" s="184">
        <v>0</v>
      </c>
      <c r="FR168" s="184">
        <v>0</v>
      </c>
      <c r="FS168" s="184">
        <v>0</v>
      </c>
    </row>
    <row r="169" spans="2:175" x14ac:dyDescent="0.25">
      <c r="B169" s="185">
        <v>41456</v>
      </c>
      <c r="C169" s="184">
        <v>525.24149466959159</v>
      </c>
      <c r="D169" s="184">
        <v>65.957212775268275</v>
      </c>
      <c r="E169" s="184">
        <v>143.80771995112332</v>
      </c>
      <c r="F169" s="184">
        <v>79.762552248956325</v>
      </c>
      <c r="G169" s="184">
        <v>102.26903952050165</v>
      </c>
      <c r="H169" s="184">
        <v>47.490052957057372</v>
      </c>
      <c r="I169" s="184">
        <v>119.64381382864168</v>
      </c>
      <c r="J169" s="184">
        <v>4.1777785281024729</v>
      </c>
      <c r="K169" s="184">
        <v>589.09033398789745</v>
      </c>
      <c r="L169" s="184">
        <v>0.56866307471720923</v>
      </c>
      <c r="M169" s="184">
        <v>23.050244812697773</v>
      </c>
      <c r="N169" s="184">
        <v>52.595286778837</v>
      </c>
      <c r="O169" s="184">
        <v>7.025571273743604</v>
      </c>
      <c r="P169" s="184">
        <v>33.541770953492708</v>
      </c>
      <c r="Q169" s="184">
        <v>4.0454480406730049</v>
      </c>
      <c r="R169" s="184">
        <v>5.1170608161663154</v>
      </c>
      <c r="S169" s="184">
        <v>1.7160997021163229</v>
      </c>
      <c r="T169" s="184">
        <v>4.3577508307041963</v>
      </c>
      <c r="U169" s="184">
        <v>6.4862683639780103</v>
      </c>
      <c r="V169" s="184">
        <v>43.925603638930049</v>
      </c>
      <c r="W169" s="184">
        <v>3.0763379610250361</v>
      </c>
      <c r="X169" s="184">
        <v>1.6471832415795895</v>
      </c>
      <c r="Y169" s="184">
        <v>69.117915729192916</v>
      </c>
      <c r="Z169" s="184">
        <v>43.26780430209535</v>
      </c>
      <c r="AA169" s="184">
        <v>167.80945682827937</v>
      </c>
      <c r="AB169" s="184">
        <v>61.563430798844074</v>
      </c>
      <c r="AC169" s="184">
        <v>232.89280783117593</v>
      </c>
      <c r="AD169" s="184">
        <v>5.1294689096564259</v>
      </c>
      <c r="AE169" s="184">
        <v>11.13474351478788</v>
      </c>
      <c r="AF169" s="184">
        <v>0</v>
      </c>
      <c r="AG169" s="184">
        <v>147.94705393681269</v>
      </c>
      <c r="AH169" s="184">
        <v>119.32701554328182</v>
      </c>
      <c r="AI169" s="184">
        <v>28.839372714841776</v>
      </c>
      <c r="AJ169" s="184">
        <v>177.34752678041161</v>
      </c>
      <c r="AK169" s="184">
        <v>28.672798359685675</v>
      </c>
      <c r="AL169" s="184">
        <v>12.440410172791738</v>
      </c>
      <c r="AM169" s="184">
        <v>23.342101664250393</v>
      </c>
      <c r="AN169" s="184">
        <v>20.053007668486902</v>
      </c>
      <c r="AO169" s="184">
        <v>3.6475369088261678</v>
      </c>
      <c r="AP169" s="184">
        <v>0</v>
      </c>
      <c r="AQ169" s="184">
        <v>0</v>
      </c>
      <c r="AR169" s="184">
        <v>446.87488872307927</v>
      </c>
      <c r="AS169" s="184">
        <v>50.37577355866258</v>
      </c>
      <c r="AT169" s="184">
        <v>117.64443466251377</v>
      </c>
      <c r="AU169" s="184">
        <v>17.746945312358342</v>
      </c>
      <c r="AV169" s="184">
        <v>146.57667795731101</v>
      </c>
      <c r="AW169" s="184">
        <v>133.36961013911815</v>
      </c>
      <c r="AX169" s="184">
        <v>90.834495388586461</v>
      </c>
      <c r="AY169" s="184">
        <v>0.59111746438784674</v>
      </c>
      <c r="AZ169" s="184">
        <v>38.735230025446178</v>
      </c>
      <c r="BA169" s="184">
        <v>625.69700838656365</v>
      </c>
      <c r="BB169" s="184">
        <v>0</v>
      </c>
      <c r="BC169" s="184">
        <v>0</v>
      </c>
      <c r="BD169" s="184">
        <v>4.7375329172200971</v>
      </c>
      <c r="BE169" s="184">
        <v>20.824561137323613</v>
      </c>
      <c r="BF169" s="184">
        <v>52.982654436545722</v>
      </c>
      <c r="BG169" s="184">
        <v>127.47520229374521</v>
      </c>
      <c r="BH169" s="184">
        <v>55.546138270061519</v>
      </c>
      <c r="BI169" s="184">
        <v>196.15063933720685</v>
      </c>
      <c r="BJ169" s="184">
        <v>75.432008145822991</v>
      </c>
      <c r="BK169" s="184">
        <v>1.3435941676633374</v>
      </c>
      <c r="BL169" s="184">
        <v>3.3294447140800298</v>
      </c>
      <c r="BM169" s="184">
        <v>10.349257519652138</v>
      </c>
      <c r="BN169" s="184">
        <v>25.528339515203939</v>
      </c>
      <c r="BO169" s="184">
        <v>3.8353278071320598</v>
      </c>
      <c r="BP169" s="184">
        <v>0</v>
      </c>
      <c r="BQ169" s="184">
        <v>185.81419785785286</v>
      </c>
      <c r="BR169" s="184">
        <v>28.101622498857264</v>
      </c>
      <c r="BS169" s="184">
        <v>87.38116909561478</v>
      </c>
      <c r="BT169" s="184">
        <v>40.427086097505814</v>
      </c>
      <c r="BU169" s="184">
        <v>19.136987929573863</v>
      </c>
      <c r="BV169" s="184">
        <v>10.068024369467855</v>
      </c>
      <c r="BW169" s="184">
        <v>191.31625137484386</v>
      </c>
      <c r="BX169" s="184">
        <v>38.86504083062443</v>
      </c>
      <c r="BY169" s="184">
        <v>65.796864857828083</v>
      </c>
      <c r="BZ169" s="184">
        <v>16.604667266791225</v>
      </c>
      <c r="CA169" s="184">
        <v>89.245631340759104</v>
      </c>
      <c r="CB169" s="184">
        <v>31.493914685519396</v>
      </c>
      <c r="CC169" s="184">
        <v>92.017410805883188</v>
      </c>
      <c r="CD169" s="184">
        <v>28.892771728402021</v>
      </c>
      <c r="CE169" s="184">
        <v>24.332408817034501</v>
      </c>
      <c r="CF169" s="184">
        <v>39.722416281257544</v>
      </c>
      <c r="CG169" s="184">
        <v>15.754767203892516</v>
      </c>
      <c r="CH169" s="184">
        <v>230.58319377516369</v>
      </c>
      <c r="CI169" s="184">
        <v>49.29367329494</v>
      </c>
      <c r="CJ169" s="184">
        <v>1561.5238607007359</v>
      </c>
      <c r="CK169" s="184">
        <v>70.203827422627626</v>
      </c>
      <c r="CL169" s="184">
        <v>189.52293742551498</v>
      </c>
      <c r="CM169" s="184">
        <v>5.0344088179482727</v>
      </c>
      <c r="CN169" s="184">
        <v>75.411918901072994</v>
      </c>
      <c r="CO169" s="184">
        <v>208.66817569803581</v>
      </c>
      <c r="CP169" s="184">
        <v>1.8079803126814222</v>
      </c>
      <c r="CQ169" s="184">
        <v>180.21507689557004</v>
      </c>
      <c r="CR169" s="184">
        <v>8.8764325215171525</v>
      </c>
      <c r="CS169" s="184">
        <v>17.93512561093749</v>
      </c>
      <c r="CT169" s="184">
        <v>36.976344391130489</v>
      </c>
      <c r="CU169" s="184">
        <v>15.808390161088187</v>
      </c>
      <c r="CV169" s="184">
        <v>41.691352618848001</v>
      </c>
      <c r="CW169" s="184">
        <v>71.075720452015162</v>
      </c>
      <c r="CX169" s="184">
        <v>14.25712567247272</v>
      </c>
      <c r="CY169" s="184">
        <v>2.2205454387248906</v>
      </c>
      <c r="CZ169" s="184">
        <v>0</v>
      </c>
      <c r="DA169" s="184">
        <v>0</v>
      </c>
      <c r="DB169" s="184">
        <v>0</v>
      </c>
      <c r="DC169" s="184">
        <v>30.016659874493143</v>
      </c>
      <c r="DD169" s="184">
        <v>27.789354454720019</v>
      </c>
      <c r="DE169" s="184">
        <v>0</v>
      </c>
      <c r="DF169" s="184">
        <v>287.10635826581876</v>
      </c>
      <c r="DG169" s="184">
        <v>0</v>
      </c>
      <c r="DH169" s="184">
        <v>0</v>
      </c>
      <c r="DI169" s="184">
        <v>96.237473239963094</v>
      </c>
      <c r="DJ169" s="184">
        <v>99.324996954707373</v>
      </c>
      <c r="DK169" s="184">
        <v>25.362597214544785</v>
      </c>
      <c r="DL169" s="184">
        <v>35.691240376252331</v>
      </c>
      <c r="DM169" s="184">
        <v>13.545565549215201</v>
      </c>
      <c r="DN169" s="184">
        <v>0.10102051219650887</v>
      </c>
      <c r="DO169" s="184">
        <v>0</v>
      </c>
      <c r="DP169" s="184">
        <v>0</v>
      </c>
      <c r="DQ169" s="184">
        <v>5.8376169589856336E-2</v>
      </c>
      <c r="DR169" s="184">
        <v>14.554904963605482</v>
      </c>
      <c r="DS169" s="184">
        <v>104.8579122161005</v>
      </c>
      <c r="DT169" s="184">
        <v>5.137409673936089</v>
      </c>
      <c r="DU169" s="184">
        <v>14.022144496168087</v>
      </c>
      <c r="DV169" s="184">
        <v>160.14747231054631</v>
      </c>
      <c r="DW169" s="184">
        <v>0</v>
      </c>
      <c r="DX169" s="184">
        <v>263.96858569751566</v>
      </c>
      <c r="DY169" s="184">
        <v>0.38090157956972159</v>
      </c>
      <c r="DZ169" s="184">
        <v>30.986406530259679</v>
      </c>
      <c r="EA169" s="184">
        <v>138.83640535867073</v>
      </c>
      <c r="EB169" s="184">
        <v>213.8805852240551</v>
      </c>
      <c r="EC169" s="184">
        <v>47.192579188002448</v>
      </c>
      <c r="ED169" s="184">
        <v>30.114666576371583</v>
      </c>
      <c r="EE169" s="184">
        <v>0.12255286021316671</v>
      </c>
      <c r="EF169" s="184">
        <v>0</v>
      </c>
      <c r="EG169" s="184">
        <v>0</v>
      </c>
      <c r="EH169" s="184">
        <v>0</v>
      </c>
      <c r="EI169" s="184">
        <v>0</v>
      </c>
      <c r="EJ169" s="184">
        <v>1311.4438563569781</v>
      </c>
      <c r="EK169" s="184">
        <v>0</v>
      </c>
      <c r="EL169" s="184">
        <v>5.0049662512256274</v>
      </c>
      <c r="EM169" s="184">
        <v>14.26746194682719</v>
      </c>
      <c r="EN169" s="184">
        <v>14.967652101200155</v>
      </c>
      <c r="EO169" s="184">
        <v>58.910588651864508</v>
      </c>
      <c r="EP169" s="184">
        <v>2.999908429937459</v>
      </c>
      <c r="EQ169" s="184">
        <v>242.0454322771005</v>
      </c>
      <c r="ER169" s="184">
        <v>0</v>
      </c>
      <c r="ES169" s="184">
        <v>32.87057390641607</v>
      </c>
      <c r="ET169" s="184">
        <v>547.70650826578139</v>
      </c>
      <c r="EU169" s="184">
        <v>3.291591720515886</v>
      </c>
      <c r="EV169" s="184">
        <v>0</v>
      </c>
      <c r="EW169" s="184">
        <v>24.191832265691858</v>
      </c>
      <c r="EX169" s="184">
        <v>253.51000644472597</v>
      </c>
      <c r="EY169" s="184">
        <v>5.3008268388003748</v>
      </c>
      <c r="EZ169" s="184">
        <v>0</v>
      </c>
      <c r="FA169" s="184">
        <v>0</v>
      </c>
      <c r="FB169" s="184">
        <v>207.40341331123315</v>
      </c>
      <c r="FC169" s="184">
        <v>0</v>
      </c>
      <c r="FD169" s="184">
        <v>12.26967345151062</v>
      </c>
      <c r="FE169" s="184">
        <v>3.1755300472275168</v>
      </c>
      <c r="FF169" s="184">
        <v>202.3610077701714</v>
      </c>
      <c r="FG169" s="184">
        <v>82.47754005241336</v>
      </c>
      <c r="FH169" s="184">
        <v>21.81132067889671</v>
      </c>
      <c r="FI169" s="184">
        <v>37.688334939009664</v>
      </c>
      <c r="FJ169" s="184">
        <v>4.8040215621796278</v>
      </c>
      <c r="FK169" s="184">
        <v>45.764198757589703</v>
      </c>
      <c r="FL169" s="184">
        <v>0.27621145390456192</v>
      </c>
      <c r="FM169" s="184">
        <v>10.662268490322582</v>
      </c>
      <c r="FN169" s="184">
        <v>131.51914787516131</v>
      </c>
      <c r="FO169" s="184">
        <v>12.025774170290324</v>
      </c>
      <c r="FP169" s="184">
        <v>12.184193548387094</v>
      </c>
      <c r="FQ169" s="184">
        <v>0</v>
      </c>
      <c r="FR169" s="184">
        <v>0</v>
      </c>
      <c r="FS169" s="184">
        <v>0</v>
      </c>
    </row>
    <row r="170" spans="2:175" x14ac:dyDescent="0.25">
      <c r="B170" s="185">
        <v>41487</v>
      </c>
      <c r="C170" s="184">
        <v>531.35800574018015</v>
      </c>
      <c r="D170" s="184">
        <v>66.096187001484978</v>
      </c>
      <c r="E170" s="184">
        <v>141.13300164177264</v>
      </c>
      <c r="F170" s="184">
        <v>84.197695114027212</v>
      </c>
      <c r="G170" s="184">
        <v>103.51307002117385</v>
      </c>
      <c r="H170" s="184">
        <v>46.143223819116919</v>
      </c>
      <c r="I170" s="184">
        <v>116.76167104589616</v>
      </c>
      <c r="J170" s="184">
        <v>4.1011373391903874</v>
      </c>
      <c r="K170" s="184">
        <v>588.52480403461925</v>
      </c>
      <c r="L170" s="184">
        <v>0.55751322632125955</v>
      </c>
      <c r="M170" s="184">
        <v>23.853587514981989</v>
      </c>
      <c r="N170" s="184">
        <v>45.047738220471103</v>
      </c>
      <c r="O170" s="184">
        <v>7.1462613413579668</v>
      </c>
      <c r="P170" s="184">
        <v>33.091247712485547</v>
      </c>
      <c r="Q170" s="184">
        <v>3.3628819016275124</v>
      </c>
      <c r="R170" s="184">
        <v>0</v>
      </c>
      <c r="S170" s="184">
        <v>1.563077895955943</v>
      </c>
      <c r="T170" s="184">
        <v>4.3022909461580365</v>
      </c>
      <c r="U170" s="184">
        <v>6.4581435148605042</v>
      </c>
      <c r="V170" s="184">
        <v>36.68452736844894</v>
      </c>
      <c r="W170" s="184">
        <v>3.2092186916267105</v>
      </c>
      <c r="X170" s="184">
        <v>1.8931031080299434</v>
      </c>
      <c r="Y170" s="184">
        <v>79.691117350185934</v>
      </c>
      <c r="Z170" s="184">
        <v>47.647620454489854</v>
      </c>
      <c r="AA170" s="184">
        <v>171.03754399950489</v>
      </c>
      <c r="AB170" s="184">
        <v>59.857721352667873</v>
      </c>
      <c r="AC170" s="184">
        <v>232.92317821370352</v>
      </c>
      <c r="AD170" s="184">
        <v>5.111850383830558</v>
      </c>
      <c r="AE170" s="184">
        <v>11.051383742519658</v>
      </c>
      <c r="AF170" s="184">
        <v>0</v>
      </c>
      <c r="AG170" s="184">
        <v>145.30549509340599</v>
      </c>
      <c r="AH170" s="184">
        <v>120.02228555523689</v>
      </c>
      <c r="AI170" s="184">
        <v>28.759862716345332</v>
      </c>
      <c r="AJ170" s="184">
        <v>179.77711023897112</v>
      </c>
      <c r="AK170" s="184">
        <v>29.04466158701981</v>
      </c>
      <c r="AL170" s="184">
        <v>13.304483933885004</v>
      </c>
      <c r="AM170" s="184">
        <v>26.160504956564623</v>
      </c>
      <c r="AN170" s="184">
        <v>23.237306366769428</v>
      </c>
      <c r="AO170" s="184">
        <v>3.3610739156388503</v>
      </c>
      <c r="AP170" s="184">
        <v>0</v>
      </c>
      <c r="AQ170" s="184">
        <v>0</v>
      </c>
      <c r="AR170" s="184">
        <v>461.59933182408855</v>
      </c>
      <c r="AS170" s="184">
        <v>50.254436170917344</v>
      </c>
      <c r="AT170" s="184">
        <v>119.50286967999483</v>
      </c>
      <c r="AU170" s="184">
        <v>17.545107039678044</v>
      </c>
      <c r="AV170" s="184">
        <v>146.30393169710769</v>
      </c>
      <c r="AW170" s="184">
        <v>133.63544251030666</v>
      </c>
      <c r="AX170" s="184">
        <v>87.886347388586515</v>
      </c>
      <c r="AY170" s="184">
        <v>0.59904987585717173</v>
      </c>
      <c r="AZ170" s="184">
        <v>38.242836234833078</v>
      </c>
      <c r="BA170" s="184">
        <v>625.76020325336219</v>
      </c>
      <c r="BB170" s="184">
        <v>0</v>
      </c>
      <c r="BC170" s="184">
        <v>0</v>
      </c>
      <c r="BD170" s="184">
        <v>4.8034285648916164</v>
      </c>
      <c r="BE170" s="184">
        <v>22.701424034105074</v>
      </c>
      <c r="BF170" s="184">
        <v>52.85008863979894</v>
      </c>
      <c r="BG170" s="184">
        <v>127.39280094191193</v>
      </c>
      <c r="BH170" s="184">
        <v>53.736109580911076</v>
      </c>
      <c r="BI170" s="184">
        <v>201.93691010876685</v>
      </c>
      <c r="BJ170" s="184">
        <v>70.508642958280888</v>
      </c>
      <c r="BK170" s="184">
        <v>1.374148386496608</v>
      </c>
      <c r="BL170" s="184">
        <v>3.2956477476540376</v>
      </c>
      <c r="BM170" s="184">
        <v>9.8045004915697227</v>
      </c>
      <c r="BN170" s="184">
        <v>24.855802320630165</v>
      </c>
      <c r="BO170" s="184">
        <v>3.5638129623553594</v>
      </c>
      <c r="BP170" s="184">
        <v>0</v>
      </c>
      <c r="BQ170" s="184">
        <v>186.43804190862312</v>
      </c>
      <c r="BR170" s="184">
        <v>27.585912120359662</v>
      </c>
      <c r="BS170" s="184">
        <v>84.667099903714202</v>
      </c>
      <c r="BT170" s="184">
        <v>41.227553376446103</v>
      </c>
      <c r="BU170" s="184">
        <v>17.567165115810823</v>
      </c>
      <c r="BV170" s="184">
        <v>10.623619480390326</v>
      </c>
      <c r="BW170" s="184">
        <v>181.90804259739753</v>
      </c>
      <c r="BX170" s="184">
        <v>37.786015475831292</v>
      </c>
      <c r="BY170" s="184">
        <v>62.782572259036463</v>
      </c>
      <c r="BZ170" s="184">
        <v>22.132990214581604</v>
      </c>
      <c r="CA170" s="184">
        <v>88.68564786057857</v>
      </c>
      <c r="CB170" s="184">
        <v>29.615194577208307</v>
      </c>
      <c r="CC170" s="184">
        <v>89.996744252293382</v>
      </c>
      <c r="CD170" s="184">
        <v>27.918529776585356</v>
      </c>
      <c r="CE170" s="184">
        <v>23.397700040620652</v>
      </c>
      <c r="CF170" s="184">
        <v>39.414001651917317</v>
      </c>
      <c r="CG170" s="184">
        <v>15.575634173646915</v>
      </c>
      <c r="CH170" s="184">
        <v>231.46482473144835</v>
      </c>
      <c r="CI170" s="184">
        <v>46.502470993264204</v>
      </c>
      <c r="CJ170" s="184">
        <v>1545.3189447428531</v>
      </c>
      <c r="CK170" s="184">
        <v>66.212481929386357</v>
      </c>
      <c r="CL170" s="184">
        <v>192.1883712006773</v>
      </c>
      <c r="CM170" s="184">
        <v>4.0427980198718405</v>
      </c>
      <c r="CN170" s="184">
        <v>85.235785737002672</v>
      </c>
      <c r="CO170" s="184">
        <v>205.5224421282168</v>
      </c>
      <c r="CP170" s="184">
        <v>1.7626025014237401</v>
      </c>
      <c r="CQ170" s="184">
        <v>191.83380490681435</v>
      </c>
      <c r="CR170" s="184">
        <v>8.3420366056859816</v>
      </c>
      <c r="CS170" s="184">
        <v>17.720376993717824</v>
      </c>
      <c r="CT170" s="184">
        <v>38.80597019806445</v>
      </c>
      <c r="CU170" s="184">
        <v>17.078063828417505</v>
      </c>
      <c r="CV170" s="184">
        <v>43.225150147999742</v>
      </c>
      <c r="CW170" s="184">
        <v>82.081794795047657</v>
      </c>
      <c r="CX170" s="184">
        <v>15.313310855514567</v>
      </c>
      <c r="CY170" s="184">
        <v>2.8585142426097203</v>
      </c>
      <c r="CZ170" s="184">
        <v>0</v>
      </c>
      <c r="DA170" s="184">
        <v>0</v>
      </c>
      <c r="DB170" s="184">
        <v>0</v>
      </c>
      <c r="DC170" s="184">
        <v>29.924323436874829</v>
      </c>
      <c r="DD170" s="184">
        <v>26.697790393585105</v>
      </c>
      <c r="DE170" s="184">
        <v>0</v>
      </c>
      <c r="DF170" s="184">
        <v>306.94882926566027</v>
      </c>
      <c r="DG170" s="184">
        <v>0</v>
      </c>
      <c r="DH170" s="184">
        <v>0</v>
      </c>
      <c r="DI170" s="184">
        <v>93.101458187748975</v>
      </c>
      <c r="DJ170" s="184">
        <v>96.952219683419059</v>
      </c>
      <c r="DK170" s="184">
        <v>24.329669616250168</v>
      </c>
      <c r="DL170" s="184">
        <v>36.644485106513933</v>
      </c>
      <c r="DM170" s="184">
        <v>13.542777573345774</v>
      </c>
      <c r="DN170" s="184">
        <v>2.6095453165431808E-2</v>
      </c>
      <c r="DO170" s="184">
        <v>0</v>
      </c>
      <c r="DP170" s="184">
        <v>0</v>
      </c>
      <c r="DQ170" s="184">
        <v>7.155669864173346E-2</v>
      </c>
      <c r="DR170" s="184">
        <v>14.236309932544977</v>
      </c>
      <c r="DS170" s="184">
        <v>105.65472976072122</v>
      </c>
      <c r="DT170" s="184">
        <v>4.8590198800814273</v>
      </c>
      <c r="DU170" s="184">
        <v>13.642817488577656</v>
      </c>
      <c r="DV170" s="184">
        <v>155.80307282132136</v>
      </c>
      <c r="DW170" s="184">
        <v>0</v>
      </c>
      <c r="DX170" s="184">
        <v>271.18414957534247</v>
      </c>
      <c r="DY170" s="184">
        <v>0.39658825487352128</v>
      </c>
      <c r="DZ170" s="184">
        <v>37.711429402648655</v>
      </c>
      <c r="EA170" s="184">
        <v>137.1493597927643</v>
      </c>
      <c r="EB170" s="184">
        <v>208.19182063931166</v>
      </c>
      <c r="EC170" s="184">
        <v>47.332727417062166</v>
      </c>
      <c r="ED170" s="184">
        <v>29.929537000909516</v>
      </c>
      <c r="EE170" s="184">
        <v>0.14770062945565851</v>
      </c>
      <c r="EF170" s="184">
        <v>0</v>
      </c>
      <c r="EG170" s="184">
        <v>0</v>
      </c>
      <c r="EH170" s="184">
        <v>0</v>
      </c>
      <c r="EI170" s="184">
        <v>0</v>
      </c>
      <c r="EJ170" s="184">
        <v>1343.0206805999173</v>
      </c>
      <c r="EK170" s="184">
        <v>0</v>
      </c>
      <c r="EL170" s="184">
        <v>5.2309835300326428</v>
      </c>
      <c r="EM170" s="184">
        <v>13.542637128754361</v>
      </c>
      <c r="EN170" s="184">
        <v>15.233909048589574</v>
      </c>
      <c r="EO170" s="184">
        <v>76.936023744846494</v>
      </c>
      <c r="EP170" s="184">
        <v>3.0667081002989507</v>
      </c>
      <c r="EQ170" s="184">
        <v>229.84241658676589</v>
      </c>
      <c r="ER170" s="184">
        <v>0</v>
      </c>
      <c r="ES170" s="184">
        <v>33.091014929840192</v>
      </c>
      <c r="ET170" s="184">
        <v>535.38411821401564</v>
      </c>
      <c r="EU170" s="184">
        <v>3.2073442375877663</v>
      </c>
      <c r="EV170" s="184">
        <v>0</v>
      </c>
      <c r="EW170" s="184">
        <v>23.378889939305427</v>
      </c>
      <c r="EX170" s="184">
        <v>264.56907461024252</v>
      </c>
      <c r="EY170" s="184">
        <v>5.5109528102761409</v>
      </c>
      <c r="EZ170" s="184">
        <v>0</v>
      </c>
      <c r="FA170" s="184">
        <v>0</v>
      </c>
      <c r="FB170" s="184">
        <v>231.85849819301217</v>
      </c>
      <c r="FC170" s="184">
        <v>0</v>
      </c>
      <c r="FD170" s="184">
        <v>12.679443455694175</v>
      </c>
      <c r="FE170" s="184">
        <v>3.032492865176013</v>
      </c>
      <c r="FF170" s="184">
        <v>209.97143516288355</v>
      </c>
      <c r="FG170" s="184">
        <v>90.790646785587384</v>
      </c>
      <c r="FH170" s="184">
        <v>21.43776035616321</v>
      </c>
      <c r="FI170" s="184">
        <v>38.290733013535807</v>
      </c>
      <c r="FJ170" s="184">
        <v>4.6680459801452798</v>
      </c>
      <c r="FK170" s="184">
        <v>51.185225721266605</v>
      </c>
      <c r="FL170" s="184">
        <v>0.30476569180604002</v>
      </c>
      <c r="FM170" s="184">
        <v>10.636419048387097</v>
      </c>
      <c r="FN170" s="184">
        <v>175.76474994159301</v>
      </c>
      <c r="FO170" s="184">
        <v>12.906120756967745</v>
      </c>
      <c r="FP170" s="184">
        <v>12.981290322580644</v>
      </c>
      <c r="FQ170" s="184">
        <v>0</v>
      </c>
      <c r="FR170" s="184">
        <v>0</v>
      </c>
      <c r="FS170" s="184">
        <v>0</v>
      </c>
    </row>
    <row r="171" spans="2:175" x14ac:dyDescent="0.25">
      <c r="B171" s="185">
        <v>41518</v>
      </c>
      <c r="C171" s="184">
        <v>531.80692700998952</v>
      </c>
      <c r="D171" s="184">
        <v>66.876629266226203</v>
      </c>
      <c r="E171" s="184">
        <v>140.6629916924185</v>
      </c>
      <c r="F171" s="184">
        <v>85.584638836369905</v>
      </c>
      <c r="G171" s="184">
        <v>104.17054016852178</v>
      </c>
      <c r="H171" s="184">
        <v>46.878521940090991</v>
      </c>
      <c r="I171" s="184">
        <v>116.64549861748264</v>
      </c>
      <c r="J171" s="184">
        <v>3.7952091273559394</v>
      </c>
      <c r="K171" s="184">
        <v>586.69101402720923</v>
      </c>
      <c r="L171" s="184">
        <v>0.54114741080430495</v>
      </c>
      <c r="M171" s="184">
        <v>23.136397743922949</v>
      </c>
      <c r="N171" s="184">
        <v>45.352841787814</v>
      </c>
      <c r="O171" s="184">
        <v>6.912822895018623</v>
      </c>
      <c r="P171" s="184">
        <v>31.849153786523758</v>
      </c>
      <c r="Q171" s="184">
        <v>3.222113378929671</v>
      </c>
      <c r="R171" s="184">
        <v>1.9234841367597564</v>
      </c>
      <c r="S171" s="184">
        <v>1.2979473531521517</v>
      </c>
      <c r="T171" s="184">
        <v>3.844635821791853</v>
      </c>
      <c r="U171" s="184">
        <v>6.5132764908379261</v>
      </c>
      <c r="V171" s="184">
        <v>38.637670317756637</v>
      </c>
      <c r="W171" s="184">
        <v>3.0296622524397883</v>
      </c>
      <c r="X171" s="184">
        <v>1.7228534437212475</v>
      </c>
      <c r="Y171" s="184">
        <v>64.753882270486329</v>
      </c>
      <c r="Z171" s="184">
        <v>48.250501611701942</v>
      </c>
      <c r="AA171" s="184">
        <v>168.60828897977689</v>
      </c>
      <c r="AB171" s="184">
        <v>60.906442543958022</v>
      </c>
      <c r="AC171" s="184">
        <v>229.469176183814</v>
      </c>
      <c r="AD171" s="184">
        <v>5.3557738199130958</v>
      </c>
      <c r="AE171" s="184">
        <v>10.929475123008764</v>
      </c>
      <c r="AF171" s="184">
        <v>0</v>
      </c>
      <c r="AG171" s="184">
        <v>146.36484506543485</v>
      </c>
      <c r="AH171" s="184">
        <v>118.1314525311459</v>
      </c>
      <c r="AI171" s="184">
        <v>27.98419848320713</v>
      </c>
      <c r="AJ171" s="184">
        <v>174.32263311374589</v>
      </c>
      <c r="AK171" s="184">
        <v>27.662829056362785</v>
      </c>
      <c r="AL171" s="184">
        <v>13.4297636446161</v>
      </c>
      <c r="AM171" s="184">
        <v>28.367794338945213</v>
      </c>
      <c r="AN171" s="184">
        <v>25.839893010256947</v>
      </c>
      <c r="AO171" s="184">
        <v>3.4384248948913627</v>
      </c>
      <c r="AP171" s="184">
        <v>0</v>
      </c>
      <c r="AQ171" s="184">
        <v>0</v>
      </c>
      <c r="AR171" s="184">
        <v>463.8396235368316</v>
      </c>
      <c r="AS171" s="184">
        <v>47.622272225396678</v>
      </c>
      <c r="AT171" s="184">
        <v>121.34429229101086</v>
      </c>
      <c r="AU171" s="184">
        <v>18.598734588445897</v>
      </c>
      <c r="AV171" s="184">
        <v>146.52837579465398</v>
      </c>
      <c r="AW171" s="184">
        <v>128.31091451168601</v>
      </c>
      <c r="AX171" s="184">
        <v>85.861698957370621</v>
      </c>
      <c r="AY171" s="184">
        <v>0.61264316415031461</v>
      </c>
      <c r="AZ171" s="184">
        <v>37.073054851321388</v>
      </c>
      <c r="BA171" s="184">
        <v>605.68120945757994</v>
      </c>
      <c r="BB171" s="184">
        <v>0</v>
      </c>
      <c r="BC171" s="184">
        <v>0</v>
      </c>
      <c r="BD171" s="184">
        <v>4.9820815790239816</v>
      </c>
      <c r="BE171" s="184">
        <v>24.3083504734259</v>
      </c>
      <c r="BF171" s="184">
        <v>49.843010585858217</v>
      </c>
      <c r="BG171" s="184">
        <v>122.82726216480523</v>
      </c>
      <c r="BH171" s="184">
        <v>53.097930031947598</v>
      </c>
      <c r="BI171" s="184">
        <v>152.58606882398996</v>
      </c>
      <c r="BJ171" s="184">
        <v>81.886821378827662</v>
      </c>
      <c r="BK171" s="184">
        <v>1.3281606673531303</v>
      </c>
      <c r="BL171" s="184">
        <v>3.1907885951733213</v>
      </c>
      <c r="BM171" s="184">
        <v>9.5761085402511252</v>
      </c>
      <c r="BN171" s="184">
        <v>25.546727496176352</v>
      </c>
      <c r="BO171" s="184">
        <v>2.994541150591719</v>
      </c>
      <c r="BP171" s="184">
        <v>0</v>
      </c>
      <c r="BQ171" s="184">
        <v>161.14648327287392</v>
      </c>
      <c r="BR171" s="184">
        <v>26.188074179669567</v>
      </c>
      <c r="BS171" s="184">
        <v>78.387862132339293</v>
      </c>
      <c r="BT171" s="184">
        <v>30.159921431965245</v>
      </c>
      <c r="BU171" s="184">
        <v>17.524820225811723</v>
      </c>
      <c r="BV171" s="184">
        <v>10.641162640266812</v>
      </c>
      <c r="BW171" s="184">
        <v>175.22359663409426</v>
      </c>
      <c r="BX171" s="184">
        <v>31.925703071949339</v>
      </c>
      <c r="BY171" s="184">
        <v>45.696823382492965</v>
      </c>
      <c r="BZ171" s="184">
        <v>15.254937544190819</v>
      </c>
      <c r="CA171" s="184">
        <v>91.081209616024026</v>
      </c>
      <c r="CB171" s="184">
        <v>32.650151732676214</v>
      </c>
      <c r="CC171" s="184">
        <v>86.903517891907171</v>
      </c>
      <c r="CD171" s="184">
        <v>28.155103300555268</v>
      </c>
      <c r="CE171" s="184">
        <v>22.165426672729676</v>
      </c>
      <c r="CF171" s="184">
        <v>38.749365432852244</v>
      </c>
      <c r="CG171" s="184">
        <v>15.792896083462999</v>
      </c>
      <c r="CH171" s="184">
        <v>224.40965284124223</v>
      </c>
      <c r="CI171" s="184">
        <v>46.075198938487858</v>
      </c>
      <c r="CJ171" s="184">
        <v>1578.8010602748629</v>
      </c>
      <c r="CK171" s="184">
        <v>64.83838946731673</v>
      </c>
      <c r="CL171" s="184">
        <v>161.32289103478965</v>
      </c>
      <c r="CM171" s="184">
        <v>4.0864939728227387</v>
      </c>
      <c r="CN171" s="184">
        <v>76.115320009462721</v>
      </c>
      <c r="CO171" s="184">
        <v>197.34797182239171</v>
      </c>
      <c r="CP171" s="184">
        <v>1.5890104158595677</v>
      </c>
      <c r="CQ171" s="184">
        <v>193.52598590584159</v>
      </c>
      <c r="CR171" s="184">
        <v>8.5037191229133189</v>
      </c>
      <c r="CS171" s="184">
        <v>16.653133913449754</v>
      </c>
      <c r="CT171" s="184">
        <v>38.494948894468429</v>
      </c>
      <c r="CU171" s="184">
        <v>17.669997332345311</v>
      </c>
      <c r="CV171" s="184">
        <v>44.525991825676186</v>
      </c>
      <c r="CW171" s="184">
        <v>80.688801664128363</v>
      </c>
      <c r="CX171" s="184">
        <v>19.103699412363632</v>
      </c>
      <c r="CY171" s="184">
        <v>2.7466241502335835</v>
      </c>
      <c r="CZ171" s="184">
        <v>0</v>
      </c>
      <c r="DA171" s="184">
        <v>0</v>
      </c>
      <c r="DB171" s="184">
        <v>0</v>
      </c>
      <c r="DC171" s="184">
        <v>29.758629029242922</v>
      </c>
      <c r="DD171" s="184">
        <v>25.260455550811731</v>
      </c>
      <c r="DE171" s="184">
        <v>0</v>
      </c>
      <c r="DF171" s="184">
        <v>309.36618557916535</v>
      </c>
      <c r="DG171" s="184">
        <v>0</v>
      </c>
      <c r="DH171" s="184">
        <v>0</v>
      </c>
      <c r="DI171" s="184">
        <v>91.690367582893984</v>
      </c>
      <c r="DJ171" s="184">
        <v>95.435449516809143</v>
      </c>
      <c r="DK171" s="184">
        <v>19.349797525063643</v>
      </c>
      <c r="DL171" s="184">
        <v>37.085730042018795</v>
      </c>
      <c r="DM171" s="184">
        <v>13.147841425872487</v>
      </c>
      <c r="DN171" s="184">
        <v>5.6352711334670534E-2</v>
      </c>
      <c r="DO171" s="184">
        <v>0</v>
      </c>
      <c r="DP171" s="184">
        <v>0</v>
      </c>
      <c r="DQ171" s="184">
        <v>6.6259149807066486E-2</v>
      </c>
      <c r="DR171" s="184">
        <v>13.750569547114582</v>
      </c>
      <c r="DS171" s="184">
        <v>107.3905158139587</v>
      </c>
      <c r="DT171" s="184">
        <v>4.8014790668552347</v>
      </c>
      <c r="DU171" s="184">
        <v>13.231833681824133</v>
      </c>
      <c r="DV171" s="184">
        <v>164.7934116290364</v>
      </c>
      <c r="DW171" s="184">
        <v>0</v>
      </c>
      <c r="DX171" s="184">
        <v>275.87065324342615</v>
      </c>
      <c r="DY171" s="184">
        <v>0.40113320724285356</v>
      </c>
      <c r="DZ171" s="184">
        <v>36.144790921187436</v>
      </c>
      <c r="EA171" s="184">
        <v>135.10518600818719</v>
      </c>
      <c r="EB171" s="184">
        <v>200.34690006668799</v>
      </c>
      <c r="EC171" s="184">
        <v>46.851159770850053</v>
      </c>
      <c r="ED171" s="184">
        <v>29.985559507424355</v>
      </c>
      <c r="EE171" s="184">
        <v>0.23425907494065742</v>
      </c>
      <c r="EF171" s="184">
        <v>0</v>
      </c>
      <c r="EG171" s="184">
        <v>0</v>
      </c>
      <c r="EH171" s="184">
        <v>0</v>
      </c>
      <c r="EI171" s="184">
        <v>0</v>
      </c>
      <c r="EJ171" s="184">
        <v>1410.1527922658499</v>
      </c>
      <c r="EK171" s="184">
        <v>0</v>
      </c>
      <c r="EL171" s="184">
        <v>5.1871448706103447</v>
      </c>
      <c r="EM171" s="184">
        <v>13.157783312655948</v>
      </c>
      <c r="EN171" s="184">
        <v>14.243888988149831</v>
      </c>
      <c r="EO171" s="184">
        <v>67.942336068853677</v>
      </c>
      <c r="EP171" s="184">
        <v>2.9115548919695118</v>
      </c>
      <c r="EQ171" s="184">
        <v>220.59331588368278</v>
      </c>
      <c r="ER171" s="184">
        <v>0</v>
      </c>
      <c r="ES171" s="184">
        <v>32.86055279153463</v>
      </c>
      <c r="ET171" s="184">
        <v>523.17274501712814</v>
      </c>
      <c r="EU171" s="184">
        <v>2.922365786236135</v>
      </c>
      <c r="EV171" s="184">
        <v>0</v>
      </c>
      <c r="EW171" s="184">
        <v>22.375261938610528</v>
      </c>
      <c r="EX171" s="184">
        <v>217.87622589235454</v>
      </c>
      <c r="EY171" s="184">
        <v>5.3539882080820709</v>
      </c>
      <c r="EZ171" s="184">
        <v>0</v>
      </c>
      <c r="FA171" s="184">
        <v>0</v>
      </c>
      <c r="FB171" s="184">
        <v>239.36944906240589</v>
      </c>
      <c r="FC171" s="184">
        <v>0</v>
      </c>
      <c r="FD171" s="184">
        <v>13.60929211703507</v>
      </c>
      <c r="FE171" s="184">
        <v>3.0747240373246396</v>
      </c>
      <c r="FF171" s="184">
        <v>209.81633914767099</v>
      </c>
      <c r="FG171" s="184">
        <v>94.348050717940566</v>
      </c>
      <c r="FH171" s="184">
        <v>21.309994193540799</v>
      </c>
      <c r="FI171" s="184">
        <v>36.073814842926893</v>
      </c>
      <c r="FJ171" s="184">
        <v>4.2591403552482632</v>
      </c>
      <c r="FK171" s="184">
        <v>53.834515139552963</v>
      </c>
      <c r="FL171" s="184">
        <v>0.56257911542650907</v>
      </c>
      <c r="FM171" s="184">
        <v>9.8361529699999988</v>
      </c>
      <c r="FN171" s="184">
        <v>242.95365515555835</v>
      </c>
      <c r="FO171" s="184">
        <v>11.997867951650001</v>
      </c>
      <c r="FP171" s="184">
        <v>12.707999999999998</v>
      </c>
      <c r="FQ171" s="184">
        <v>0</v>
      </c>
      <c r="FR171" s="184">
        <v>0</v>
      </c>
      <c r="FS171" s="184">
        <v>0</v>
      </c>
    </row>
    <row r="172" spans="2:175" x14ac:dyDescent="0.25">
      <c r="B172" s="185">
        <v>41548</v>
      </c>
      <c r="C172" s="184">
        <v>538.07565894070399</v>
      </c>
      <c r="D172" s="184">
        <v>66.009281987056056</v>
      </c>
      <c r="E172" s="184">
        <v>145.29819130261455</v>
      </c>
      <c r="F172" s="184">
        <v>86.637854365836688</v>
      </c>
      <c r="G172" s="184">
        <v>106.69139225067261</v>
      </c>
      <c r="H172" s="184">
        <v>45.978012438404519</v>
      </c>
      <c r="I172" s="184">
        <v>116.2444771293747</v>
      </c>
      <c r="J172" s="184">
        <v>2.8570518473896547</v>
      </c>
      <c r="K172" s="184">
        <v>578.05184934934982</v>
      </c>
      <c r="L172" s="184">
        <v>0.51965428039285966</v>
      </c>
      <c r="M172" s="184">
        <v>24.145016810350533</v>
      </c>
      <c r="N172" s="184">
        <v>47.125153262236942</v>
      </c>
      <c r="O172" s="184">
        <v>6.3025101379194695</v>
      </c>
      <c r="P172" s="184">
        <v>26.622201426250495</v>
      </c>
      <c r="Q172" s="184">
        <v>2.9653076052380443</v>
      </c>
      <c r="R172" s="184">
        <v>9.7861234086757882</v>
      </c>
      <c r="S172" s="184">
        <v>1.2299934620705746</v>
      </c>
      <c r="T172" s="184">
        <v>4.1834966826813256</v>
      </c>
      <c r="U172" s="184">
        <v>6.0963822538132595</v>
      </c>
      <c r="V172" s="184">
        <v>45.517079543884797</v>
      </c>
      <c r="W172" s="184">
        <v>2.7327839527537812</v>
      </c>
      <c r="X172" s="184">
        <v>1.9327263314000023</v>
      </c>
      <c r="Y172" s="184">
        <v>77.037411014165031</v>
      </c>
      <c r="Z172" s="184">
        <v>47.953940540463613</v>
      </c>
      <c r="AA172" s="184">
        <v>170.12359174995944</v>
      </c>
      <c r="AB172" s="184">
        <v>60.351672383584692</v>
      </c>
      <c r="AC172" s="184">
        <v>227.35560552198308</v>
      </c>
      <c r="AD172" s="184">
        <v>5.1321812739538011</v>
      </c>
      <c r="AE172" s="184">
        <v>11.088469373109719</v>
      </c>
      <c r="AF172" s="184">
        <v>0</v>
      </c>
      <c r="AG172" s="184">
        <v>145.11877044116187</v>
      </c>
      <c r="AH172" s="184">
        <v>120.12386778394571</v>
      </c>
      <c r="AI172" s="184">
        <v>27.777412851017875</v>
      </c>
      <c r="AJ172" s="184">
        <v>171.44853804745577</v>
      </c>
      <c r="AK172" s="184">
        <v>27.157976281147409</v>
      </c>
      <c r="AL172" s="184">
        <v>13.800116152937221</v>
      </c>
      <c r="AM172" s="184">
        <v>28.814786472697431</v>
      </c>
      <c r="AN172" s="184">
        <v>27.285476910387796</v>
      </c>
      <c r="AO172" s="184">
        <v>3.5532700414473553</v>
      </c>
      <c r="AP172" s="184">
        <v>0</v>
      </c>
      <c r="AQ172" s="184">
        <v>0</v>
      </c>
      <c r="AR172" s="184">
        <v>466.30110794214704</v>
      </c>
      <c r="AS172" s="184">
        <v>46.751664726735747</v>
      </c>
      <c r="AT172" s="184">
        <v>118.35115668743752</v>
      </c>
      <c r="AU172" s="184">
        <v>20.973449375006808</v>
      </c>
      <c r="AV172" s="184">
        <v>142.31388785245161</v>
      </c>
      <c r="AW172" s="184">
        <v>128.38717844389797</v>
      </c>
      <c r="AX172" s="184">
        <v>85.285339305790146</v>
      </c>
      <c r="AY172" s="184">
        <v>1.1763802877808613</v>
      </c>
      <c r="AZ172" s="184">
        <v>36.846440060004625</v>
      </c>
      <c r="BA172" s="184">
        <v>608.10535811697207</v>
      </c>
      <c r="BB172" s="184">
        <v>0</v>
      </c>
      <c r="BC172" s="184">
        <v>0</v>
      </c>
      <c r="BD172" s="184">
        <v>4.8848218207189502</v>
      </c>
      <c r="BE172" s="184">
        <v>23.158073986785585</v>
      </c>
      <c r="BF172" s="184">
        <v>52.325168147355953</v>
      </c>
      <c r="BG172" s="184">
        <v>125.5475786156216</v>
      </c>
      <c r="BH172" s="184">
        <v>52.94463698349702</v>
      </c>
      <c r="BI172" s="184">
        <v>195.68747309831156</v>
      </c>
      <c r="BJ172" s="184">
        <v>70.552169725901408</v>
      </c>
      <c r="BK172" s="184">
        <v>1.3138613354659578</v>
      </c>
      <c r="BL172" s="184">
        <v>2.9129853122458731</v>
      </c>
      <c r="BM172" s="184">
        <v>9.4104124185500222</v>
      </c>
      <c r="BN172" s="184">
        <v>25.976146450734799</v>
      </c>
      <c r="BO172" s="184">
        <v>2.2750434215880957</v>
      </c>
      <c r="BP172" s="184">
        <v>0</v>
      </c>
      <c r="BQ172" s="184">
        <v>175.26943237339091</v>
      </c>
      <c r="BR172" s="184">
        <v>27.107160707755771</v>
      </c>
      <c r="BS172" s="184">
        <v>87.802564289250057</v>
      </c>
      <c r="BT172" s="184">
        <v>27.895243739904814</v>
      </c>
      <c r="BU172" s="184">
        <v>18.37870640496979</v>
      </c>
      <c r="BV172" s="184">
        <v>10.67831333245689</v>
      </c>
      <c r="BW172" s="184">
        <v>186.93983039010715</v>
      </c>
      <c r="BX172" s="184">
        <v>34.305669790359381</v>
      </c>
      <c r="BY172" s="184">
        <v>50.808501011099771</v>
      </c>
      <c r="BZ172" s="184">
        <v>19.695389068161919</v>
      </c>
      <c r="CA172" s="184">
        <v>89.738234572132612</v>
      </c>
      <c r="CB172" s="184">
        <v>30.395927650212705</v>
      </c>
      <c r="CC172" s="184">
        <v>86.861937392404286</v>
      </c>
      <c r="CD172" s="184">
        <v>26.628091979659384</v>
      </c>
      <c r="CE172" s="184">
        <v>19.744783669971607</v>
      </c>
      <c r="CF172" s="184">
        <v>33.451860838277518</v>
      </c>
      <c r="CG172" s="184">
        <v>15.258901442823285</v>
      </c>
      <c r="CH172" s="184">
        <v>220.64013828541221</v>
      </c>
      <c r="CI172" s="184">
        <v>45.449675996012068</v>
      </c>
      <c r="CJ172" s="184">
        <v>1605.6492042744987</v>
      </c>
      <c r="CK172" s="184">
        <v>61.814274002090826</v>
      </c>
      <c r="CL172" s="184">
        <v>202.61654837681772</v>
      </c>
      <c r="CM172" s="184">
        <v>5.5489050297497071</v>
      </c>
      <c r="CN172" s="184">
        <v>70.685761420375115</v>
      </c>
      <c r="CO172" s="184">
        <v>207.32208136767298</v>
      </c>
      <c r="CP172" s="184">
        <v>1.7815825923741533</v>
      </c>
      <c r="CQ172" s="184">
        <v>210.4078859776445</v>
      </c>
      <c r="CR172" s="184">
        <v>8.0386815267548943</v>
      </c>
      <c r="CS172" s="184">
        <v>16.155532933989775</v>
      </c>
      <c r="CT172" s="184">
        <v>38.392702897073292</v>
      </c>
      <c r="CU172" s="184">
        <v>17.603390559915546</v>
      </c>
      <c r="CV172" s="184">
        <v>43.501552315516271</v>
      </c>
      <c r="CW172" s="184">
        <v>80.355177267327761</v>
      </c>
      <c r="CX172" s="184">
        <v>30.267697803256642</v>
      </c>
      <c r="CY172" s="184">
        <v>2.6667717725642039</v>
      </c>
      <c r="CZ172" s="184">
        <v>0</v>
      </c>
      <c r="DA172" s="184">
        <v>0</v>
      </c>
      <c r="DB172" s="184">
        <v>0</v>
      </c>
      <c r="DC172" s="184">
        <v>29.162432260651414</v>
      </c>
      <c r="DD172" s="184">
        <v>24.587291733893181</v>
      </c>
      <c r="DE172" s="184">
        <v>0</v>
      </c>
      <c r="DF172" s="184">
        <v>302.53854072661778</v>
      </c>
      <c r="DG172" s="184">
        <v>0</v>
      </c>
      <c r="DH172" s="184">
        <v>0</v>
      </c>
      <c r="DI172" s="184">
        <v>90.99434850215107</v>
      </c>
      <c r="DJ172" s="184">
        <v>94.433852974334215</v>
      </c>
      <c r="DK172" s="184">
        <v>23.775820841206503</v>
      </c>
      <c r="DL172" s="184">
        <v>35.534328017352159</v>
      </c>
      <c r="DM172" s="184">
        <v>12.931546867788821</v>
      </c>
      <c r="DN172" s="184">
        <v>9.0111742467396214E-2</v>
      </c>
      <c r="DO172" s="184">
        <v>0</v>
      </c>
      <c r="DP172" s="184">
        <v>0</v>
      </c>
      <c r="DQ172" s="184">
        <v>4.9077109465086227E-2</v>
      </c>
      <c r="DR172" s="184">
        <v>13.543211003881364</v>
      </c>
      <c r="DS172" s="184">
        <v>104.10367888782604</v>
      </c>
      <c r="DT172" s="184">
        <v>5.8329511239642295</v>
      </c>
      <c r="DU172" s="184">
        <v>13.387317552732014</v>
      </c>
      <c r="DV172" s="184">
        <v>166.8171093855029</v>
      </c>
      <c r="DW172" s="184">
        <v>0</v>
      </c>
      <c r="DX172" s="184">
        <v>278.15112937807993</v>
      </c>
      <c r="DY172" s="184">
        <v>0.44130548732353458</v>
      </c>
      <c r="DZ172" s="184">
        <v>37.695706147861884</v>
      </c>
      <c r="EA172" s="184">
        <v>138.37832927550727</v>
      </c>
      <c r="EB172" s="184">
        <v>207.42261574376244</v>
      </c>
      <c r="EC172" s="184">
        <v>47.140237359969952</v>
      </c>
      <c r="ED172" s="184">
        <v>28.541751382159376</v>
      </c>
      <c r="EE172" s="184">
        <v>0.21704922274868058</v>
      </c>
      <c r="EF172" s="184">
        <v>0</v>
      </c>
      <c r="EG172" s="184">
        <v>0</v>
      </c>
      <c r="EH172" s="184">
        <v>0</v>
      </c>
      <c r="EI172" s="184">
        <v>0</v>
      </c>
      <c r="EJ172" s="184">
        <v>1411.0917177644451</v>
      </c>
      <c r="EK172" s="184">
        <v>0</v>
      </c>
      <c r="EL172" s="184">
        <v>5.5175940815135913</v>
      </c>
      <c r="EM172" s="184">
        <v>12.484112249746454</v>
      </c>
      <c r="EN172" s="184">
        <v>14.960182557958042</v>
      </c>
      <c r="EO172" s="184">
        <v>74.08666575204748</v>
      </c>
      <c r="EP172" s="184">
        <v>2.9552853775162515</v>
      </c>
      <c r="EQ172" s="184">
        <v>224.16002032670747</v>
      </c>
      <c r="ER172" s="184">
        <v>0</v>
      </c>
      <c r="ES172" s="184">
        <v>32.412434539641573</v>
      </c>
      <c r="ET172" s="184">
        <v>579.12744430227531</v>
      </c>
      <c r="EU172" s="184">
        <v>2.9137339668112703</v>
      </c>
      <c r="EV172" s="184">
        <v>0</v>
      </c>
      <c r="EW172" s="184">
        <v>22.93961651980532</v>
      </c>
      <c r="EX172" s="184">
        <v>218.65556385346682</v>
      </c>
      <c r="EY172" s="184">
        <v>5.4200846902019428</v>
      </c>
      <c r="EZ172" s="184">
        <v>0</v>
      </c>
      <c r="FA172" s="184">
        <v>0</v>
      </c>
      <c r="FB172" s="184">
        <v>254.27960108610998</v>
      </c>
      <c r="FC172" s="184">
        <v>0</v>
      </c>
      <c r="FD172" s="184">
        <v>13.620129476956915</v>
      </c>
      <c r="FE172" s="184">
        <v>2.9643954987221681</v>
      </c>
      <c r="FF172" s="184">
        <v>205.1550224236415</v>
      </c>
      <c r="FG172" s="184">
        <v>93.98011545868556</v>
      </c>
      <c r="FH172" s="184">
        <v>21.448191407430379</v>
      </c>
      <c r="FI172" s="184">
        <v>38.891555924091506</v>
      </c>
      <c r="FJ172" s="184">
        <v>4.5892863145086888</v>
      </c>
      <c r="FK172" s="184">
        <v>54.404497891540309</v>
      </c>
      <c r="FL172" s="184">
        <v>0.87834818506825718</v>
      </c>
      <c r="FM172" s="184">
        <v>10.498061903225805</v>
      </c>
      <c r="FN172" s="184">
        <v>309.44105628162094</v>
      </c>
      <c r="FO172" s="184">
        <v>12.475514034629033</v>
      </c>
      <c r="FP172" s="184">
        <v>12.298064516129031</v>
      </c>
      <c r="FQ172" s="184">
        <v>0</v>
      </c>
      <c r="FR172" s="184">
        <v>0</v>
      </c>
      <c r="FS172" s="184">
        <v>0</v>
      </c>
    </row>
    <row r="173" spans="2:175" x14ac:dyDescent="0.25">
      <c r="B173" s="185">
        <v>41579</v>
      </c>
      <c r="C173" s="184">
        <v>529.88530930620982</v>
      </c>
      <c r="D173" s="184">
        <v>64.002244398014767</v>
      </c>
      <c r="E173" s="184">
        <v>146.06840409268611</v>
      </c>
      <c r="F173" s="184">
        <v>86.429225313824986</v>
      </c>
      <c r="G173" s="184">
        <v>105.9114128736538</v>
      </c>
      <c r="H173" s="184">
        <v>44.98758479187741</v>
      </c>
      <c r="I173" s="184">
        <v>113.0229351111302</v>
      </c>
      <c r="J173" s="184">
        <v>2.7327420994958924</v>
      </c>
      <c r="K173" s="184">
        <v>578.94300658838063</v>
      </c>
      <c r="L173" s="184">
        <v>0.50254404644531281</v>
      </c>
      <c r="M173" s="184">
        <v>25.485748031351228</v>
      </c>
      <c r="N173" s="184">
        <v>51.761917052382756</v>
      </c>
      <c r="O173" s="184">
        <v>6.5424228694969058</v>
      </c>
      <c r="P173" s="184">
        <v>28.671018734748039</v>
      </c>
      <c r="Q173" s="184">
        <v>2.9812211831108963</v>
      </c>
      <c r="R173" s="184">
        <v>8.907651562528228</v>
      </c>
      <c r="S173" s="184">
        <v>1.1031393538338872</v>
      </c>
      <c r="T173" s="184">
        <v>4.2358385144493607</v>
      </c>
      <c r="U173" s="184">
        <v>6.1881948876288719</v>
      </c>
      <c r="V173" s="184">
        <v>43.803313881566289</v>
      </c>
      <c r="W173" s="184">
        <v>2.9249948486917989</v>
      </c>
      <c r="X173" s="184">
        <v>1.7572145652758782</v>
      </c>
      <c r="Y173" s="184">
        <v>68.243890843496246</v>
      </c>
      <c r="Z173" s="184">
        <v>48.668350648708063</v>
      </c>
      <c r="AA173" s="184">
        <v>168.1369191999035</v>
      </c>
      <c r="AB173" s="184">
        <v>57.706132327421244</v>
      </c>
      <c r="AC173" s="184">
        <v>221.54258830190022</v>
      </c>
      <c r="AD173" s="184">
        <v>5.0231151216089946</v>
      </c>
      <c r="AE173" s="184">
        <v>10.284862008508387</v>
      </c>
      <c r="AF173" s="184">
        <v>0</v>
      </c>
      <c r="AG173" s="184">
        <v>141.77173315930014</v>
      </c>
      <c r="AH173" s="184">
        <v>119.11233196634609</v>
      </c>
      <c r="AI173" s="184">
        <v>27.093943169205836</v>
      </c>
      <c r="AJ173" s="184">
        <v>168.4319485490264</v>
      </c>
      <c r="AK173" s="184">
        <v>27.944194363285764</v>
      </c>
      <c r="AL173" s="184">
        <v>13.130467250716494</v>
      </c>
      <c r="AM173" s="184">
        <v>28.058580266281929</v>
      </c>
      <c r="AN173" s="184">
        <v>26.17752625793398</v>
      </c>
      <c r="AO173" s="184">
        <v>3.5733014830756624</v>
      </c>
      <c r="AP173" s="184">
        <v>0</v>
      </c>
      <c r="AQ173" s="184">
        <v>0</v>
      </c>
      <c r="AR173" s="184">
        <v>468.07458122469689</v>
      </c>
      <c r="AS173" s="184">
        <v>47.166495553497391</v>
      </c>
      <c r="AT173" s="184">
        <v>120.07962736473695</v>
      </c>
      <c r="AU173" s="184">
        <v>19.320545881899694</v>
      </c>
      <c r="AV173" s="184">
        <v>141.62532039600907</v>
      </c>
      <c r="AW173" s="184">
        <v>121.2354085022332</v>
      </c>
      <c r="AX173" s="184">
        <v>81.70324569447402</v>
      </c>
      <c r="AY173" s="184">
        <v>0.98044749649385388</v>
      </c>
      <c r="AZ173" s="184">
        <v>34.875664418280294</v>
      </c>
      <c r="BA173" s="184">
        <v>624.35242662731036</v>
      </c>
      <c r="BB173" s="184">
        <v>0</v>
      </c>
      <c r="BC173" s="184">
        <v>0</v>
      </c>
      <c r="BD173" s="184">
        <v>7.7103536520496716</v>
      </c>
      <c r="BE173" s="184">
        <v>26.354086550379595</v>
      </c>
      <c r="BF173" s="184">
        <v>53.881017644353534</v>
      </c>
      <c r="BG173" s="184">
        <v>127.26685293388026</v>
      </c>
      <c r="BH173" s="184">
        <v>56.340976361433448</v>
      </c>
      <c r="BI173" s="184">
        <v>205.46862053287475</v>
      </c>
      <c r="BJ173" s="184">
        <v>59.591306458335595</v>
      </c>
      <c r="BK173" s="184">
        <v>1.3880521080472328</v>
      </c>
      <c r="BL173" s="184">
        <v>3.2737794604321078</v>
      </c>
      <c r="BM173" s="184">
        <v>9.032779311602928</v>
      </c>
      <c r="BN173" s="184">
        <v>24.464047672009443</v>
      </c>
      <c r="BO173" s="184">
        <v>3.0330659494213417</v>
      </c>
      <c r="BP173" s="184">
        <v>0</v>
      </c>
      <c r="BQ173" s="184">
        <v>176.28097701904733</v>
      </c>
      <c r="BR173" s="184">
        <v>25.900019563859569</v>
      </c>
      <c r="BS173" s="184">
        <v>86.676241860661619</v>
      </c>
      <c r="BT173" s="184">
        <v>33.025158037822941</v>
      </c>
      <c r="BU173" s="184">
        <v>17.295869784034107</v>
      </c>
      <c r="BV173" s="184">
        <v>10.623551133379104</v>
      </c>
      <c r="BW173" s="184">
        <v>171.78383145652009</v>
      </c>
      <c r="BX173" s="184">
        <v>34.297171400727159</v>
      </c>
      <c r="BY173" s="184">
        <v>54.03023413495464</v>
      </c>
      <c r="BZ173" s="184">
        <v>21.691247660156648</v>
      </c>
      <c r="CA173" s="184">
        <v>82.09554638032921</v>
      </c>
      <c r="CB173" s="184">
        <v>28.851328506877874</v>
      </c>
      <c r="CC173" s="184">
        <v>87.524439492826815</v>
      </c>
      <c r="CD173" s="184">
        <v>26.252096552913635</v>
      </c>
      <c r="CE173" s="184">
        <v>19.876068009602999</v>
      </c>
      <c r="CF173" s="184">
        <v>32.740914301167201</v>
      </c>
      <c r="CG173" s="184">
        <v>14.977462779677275</v>
      </c>
      <c r="CH173" s="184">
        <v>224.80176469513447</v>
      </c>
      <c r="CI173" s="184">
        <v>43.74134675637977</v>
      </c>
      <c r="CJ173" s="184">
        <v>1610.9557211018882</v>
      </c>
      <c r="CK173" s="184">
        <v>59.763322771442375</v>
      </c>
      <c r="CL173" s="184">
        <v>208.49630852306842</v>
      </c>
      <c r="CM173" s="184">
        <v>8.5424351669575298</v>
      </c>
      <c r="CN173" s="184">
        <v>77.558347774142405</v>
      </c>
      <c r="CO173" s="184">
        <v>207.72290297948993</v>
      </c>
      <c r="CP173" s="184">
        <v>1.3596390158541976</v>
      </c>
      <c r="CQ173" s="184">
        <v>207.70437107388997</v>
      </c>
      <c r="CR173" s="184">
        <v>7.6123536705270451</v>
      </c>
      <c r="CS173" s="184">
        <v>15.185426112302395</v>
      </c>
      <c r="CT173" s="184">
        <v>37.728119637049609</v>
      </c>
      <c r="CU173" s="184">
        <v>15.578044611311125</v>
      </c>
      <c r="CV173" s="184">
        <v>41.099895382115875</v>
      </c>
      <c r="CW173" s="184">
        <v>79.758218223793534</v>
      </c>
      <c r="CX173" s="184">
        <v>28.349795499800354</v>
      </c>
      <c r="CY173" s="184">
        <v>3.8718791295982502</v>
      </c>
      <c r="CZ173" s="184">
        <v>0</v>
      </c>
      <c r="DA173" s="184">
        <v>0</v>
      </c>
      <c r="DB173" s="184">
        <v>0</v>
      </c>
      <c r="DC173" s="184">
        <v>30.413177900634182</v>
      </c>
      <c r="DD173" s="184">
        <v>25.039725116366416</v>
      </c>
      <c r="DE173" s="184">
        <v>0</v>
      </c>
      <c r="DF173" s="184">
        <v>312.34925942094003</v>
      </c>
      <c r="DG173" s="184">
        <v>0</v>
      </c>
      <c r="DH173" s="184">
        <v>0</v>
      </c>
      <c r="DI173" s="184">
        <v>90.868021573918554</v>
      </c>
      <c r="DJ173" s="184">
        <v>89.272248219813392</v>
      </c>
      <c r="DK173" s="184">
        <v>22.762747471468053</v>
      </c>
      <c r="DL173" s="184">
        <v>32.958330219832497</v>
      </c>
      <c r="DM173" s="184">
        <v>12.159590879202613</v>
      </c>
      <c r="DN173" s="184">
        <v>5.3640420565453643E-2</v>
      </c>
      <c r="DO173" s="184">
        <v>0</v>
      </c>
      <c r="DP173" s="184">
        <v>0</v>
      </c>
      <c r="DQ173" s="184">
        <v>0.11952499745081532</v>
      </c>
      <c r="DR173" s="184">
        <v>13.479863509464911</v>
      </c>
      <c r="DS173" s="184">
        <v>100.47815221196349</v>
      </c>
      <c r="DT173" s="184">
        <v>8.998982760759711</v>
      </c>
      <c r="DU173" s="184">
        <v>13.45661582655006</v>
      </c>
      <c r="DV173" s="184">
        <v>152.83562959506961</v>
      </c>
      <c r="DW173" s="184">
        <v>0</v>
      </c>
      <c r="DX173" s="184">
        <v>273.05639645091196</v>
      </c>
      <c r="DY173" s="184">
        <v>0.42844947908682651</v>
      </c>
      <c r="DZ173" s="184">
        <v>32.974038446246169</v>
      </c>
      <c r="EA173" s="184">
        <v>131.69250695453269</v>
      </c>
      <c r="EB173" s="184">
        <v>197.48239024882253</v>
      </c>
      <c r="EC173" s="184">
        <v>43.656938633747643</v>
      </c>
      <c r="ED173" s="184">
        <v>28.362925822219729</v>
      </c>
      <c r="EE173" s="184">
        <v>0.20095108539869713</v>
      </c>
      <c r="EF173" s="184">
        <v>0</v>
      </c>
      <c r="EG173" s="184">
        <v>0</v>
      </c>
      <c r="EH173" s="184">
        <v>0</v>
      </c>
      <c r="EI173" s="184">
        <v>0</v>
      </c>
      <c r="EJ173" s="184">
        <v>1463.419834459281</v>
      </c>
      <c r="EK173" s="184">
        <v>0</v>
      </c>
      <c r="EL173" s="184">
        <v>4.9301896140536474</v>
      </c>
      <c r="EM173" s="184">
        <v>11.02920307559409</v>
      </c>
      <c r="EN173" s="184">
        <v>13.824903048015647</v>
      </c>
      <c r="EO173" s="184">
        <v>73.633127885121837</v>
      </c>
      <c r="EP173" s="184">
        <v>2.8325493346378101</v>
      </c>
      <c r="EQ173" s="184">
        <v>215.93361132091852</v>
      </c>
      <c r="ER173" s="184">
        <v>0</v>
      </c>
      <c r="ES173" s="184">
        <v>31.324428360867373</v>
      </c>
      <c r="ET173" s="184">
        <v>584.80588315952275</v>
      </c>
      <c r="EU173" s="184">
        <v>2.7713535540175958</v>
      </c>
      <c r="EV173" s="184">
        <v>0</v>
      </c>
      <c r="EW173" s="184">
        <v>22.884475049924234</v>
      </c>
      <c r="EX173" s="184">
        <v>244.34188894780598</v>
      </c>
      <c r="EY173" s="184">
        <v>5.2305654346771773</v>
      </c>
      <c r="EZ173" s="184">
        <v>0</v>
      </c>
      <c r="FA173" s="184">
        <v>0</v>
      </c>
      <c r="FB173" s="184">
        <v>271.10194140000317</v>
      </c>
      <c r="FC173" s="184">
        <v>0</v>
      </c>
      <c r="FD173" s="184">
        <v>14.082150787177223</v>
      </c>
      <c r="FE173" s="184">
        <v>2.8421258935113642</v>
      </c>
      <c r="FF173" s="184">
        <v>201.01030779248006</v>
      </c>
      <c r="FG173" s="184">
        <v>94.674128391854453</v>
      </c>
      <c r="FH173" s="184">
        <v>19.643972265454401</v>
      </c>
      <c r="FI173" s="184">
        <v>36.776764816709104</v>
      </c>
      <c r="FJ173" s="184">
        <v>4.6464335960392287</v>
      </c>
      <c r="FK173" s="184">
        <v>55.372902884673522</v>
      </c>
      <c r="FL173" s="184">
        <v>2.3784002387672971</v>
      </c>
      <c r="FM173" s="184">
        <v>10.459686299999998</v>
      </c>
      <c r="FN173" s="184">
        <v>187.18287442662501</v>
      </c>
      <c r="FO173" s="184">
        <v>12.015264872800001</v>
      </c>
      <c r="FP173" s="184">
        <v>11.884333333333332</v>
      </c>
      <c r="FQ173" s="184">
        <v>0</v>
      </c>
      <c r="FR173" s="184">
        <v>0</v>
      </c>
      <c r="FS173" s="184">
        <v>0</v>
      </c>
    </row>
    <row r="174" spans="2:175" x14ac:dyDescent="0.25">
      <c r="B174" s="185">
        <v>41609</v>
      </c>
      <c r="C174" s="184">
        <v>503.08560095120572</v>
      </c>
      <c r="D174" s="184">
        <v>62.078509235225653</v>
      </c>
      <c r="E174" s="184">
        <v>140.68518927706606</v>
      </c>
      <c r="F174" s="184">
        <v>83.58663838237166</v>
      </c>
      <c r="G174" s="184">
        <v>101.37535956317333</v>
      </c>
      <c r="H174" s="184">
        <v>41.668788130201534</v>
      </c>
      <c r="I174" s="184">
        <v>104.15676296925757</v>
      </c>
      <c r="J174" s="184">
        <v>2.961987215070093</v>
      </c>
      <c r="K174" s="184">
        <v>551.28603543363283</v>
      </c>
      <c r="L174" s="184">
        <v>0.48645271507911331</v>
      </c>
      <c r="M174" s="184">
        <v>24.461162500413565</v>
      </c>
      <c r="N174" s="184">
        <v>49.06376270962064</v>
      </c>
      <c r="O174" s="184">
        <v>6.1289452758850613</v>
      </c>
      <c r="P174" s="184">
        <v>27.475261592526138</v>
      </c>
      <c r="Q174" s="184">
        <v>3.21014398623283</v>
      </c>
      <c r="R174" s="184">
        <v>8.8530504711204987</v>
      </c>
      <c r="S174" s="184">
        <v>1.1138686659308121</v>
      </c>
      <c r="T174" s="184">
        <v>4.0956105202490933</v>
      </c>
      <c r="U174" s="184">
        <v>5.7935038065456048</v>
      </c>
      <c r="V174" s="184">
        <v>43.247643124618349</v>
      </c>
      <c r="W174" s="184">
        <v>2.8643087436504588</v>
      </c>
      <c r="X174" s="184">
        <v>1.6859087482558284</v>
      </c>
      <c r="Y174" s="184">
        <v>76.132575419465866</v>
      </c>
      <c r="Z174" s="184">
        <v>49.584381288141742</v>
      </c>
      <c r="AA174" s="184">
        <v>164.53202189403854</v>
      </c>
      <c r="AB174" s="184">
        <v>53.144683480555493</v>
      </c>
      <c r="AC174" s="184">
        <v>209.14812386704119</v>
      </c>
      <c r="AD174" s="184">
        <v>5.2583128859867063</v>
      </c>
      <c r="AE174" s="184">
        <v>8.9024115810208393</v>
      </c>
      <c r="AF174" s="184">
        <v>0</v>
      </c>
      <c r="AG174" s="184">
        <v>142.78736725395876</v>
      </c>
      <c r="AH174" s="184">
        <v>111.57038985123697</v>
      </c>
      <c r="AI174" s="184">
        <v>25.75472219563764</v>
      </c>
      <c r="AJ174" s="184">
        <v>163.40037225361476</v>
      </c>
      <c r="AK174" s="184">
        <v>26.201179164742882</v>
      </c>
      <c r="AL174" s="184">
        <v>12.268017333023849</v>
      </c>
      <c r="AM174" s="184">
        <v>26.566294112227247</v>
      </c>
      <c r="AN174" s="184">
        <v>24.602717616483545</v>
      </c>
      <c r="AO174" s="184">
        <v>3.4397454484694228</v>
      </c>
      <c r="AP174" s="184">
        <v>0</v>
      </c>
      <c r="AQ174" s="184">
        <v>0</v>
      </c>
      <c r="AR174" s="184">
        <v>458.48882504628972</v>
      </c>
      <c r="AS174" s="184">
        <v>43.045099657014454</v>
      </c>
      <c r="AT174" s="184">
        <v>123.90883563441187</v>
      </c>
      <c r="AU174" s="184">
        <v>19.91115641080367</v>
      </c>
      <c r="AV174" s="184">
        <v>138.10296570084731</v>
      </c>
      <c r="AW174" s="184">
        <v>122.71508988519568</v>
      </c>
      <c r="AX174" s="184">
        <v>80.696441910919503</v>
      </c>
      <c r="AY174" s="184">
        <v>0.84164524839606103</v>
      </c>
      <c r="AZ174" s="184">
        <v>33.683132007040562</v>
      </c>
      <c r="BA174" s="184">
        <v>648.79967211170242</v>
      </c>
      <c r="BB174" s="184">
        <v>0</v>
      </c>
      <c r="BC174" s="184">
        <v>0</v>
      </c>
      <c r="BD174" s="184">
        <v>10.190229968161292</v>
      </c>
      <c r="BE174" s="184">
        <v>26.909536706897377</v>
      </c>
      <c r="BF174" s="184">
        <v>50.473547304679443</v>
      </c>
      <c r="BG174" s="184">
        <v>125.50179830100714</v>
      </c>
      <c r="BH174" s="184">
        <v>56.817994559145859</v>
      </c>
      <c r="BI174" s="184">
        <v>198.02820334229909</v>
      </c>
      <c r="BJ174" s="184">
        <v>67.587758261682851</v>
      </c>
      <c r="BK174" s="184">
        <v>1.3591390403275299</v>
      </c>
      <c r="BL174" s="184">
        <v>3.1291799053240608</v>
      </c>
      <c r="BM174" s="184">
        <v>8.4707455067911965</v>
      </c>
      <c r="BN174" s="184">
        <v>23.955042913215308</v>
      </c>
      <c r="BO174" s="184">
        <v>2.5851742894136476</v>
      </c>
      <c r="BP174" s="184">
        <v>0</v>
      </c>
      <c r="BQ174" s="184">
        <v>194.61847644326286</v>
      </c>
      <c r="BR174" s="184">
        <v>24.407847141121763</v>
      </c>
      <c r="BS174" s="184">
        <v>82.915997293455533</v>
      </c>
      <c r="BT174" s="184">
        <v>37.38416481196893</v>
      </c>
      <c r="BU174" s="184">
        <v>17.192204449287797</v>
      </c>
      <c r="BV174" s="184">
        <v>10.179294368410734</v>
      </c>
      <c r="BW174" s="184">
        <v>179.87201895315243</v>
      </c>
      <c r="BX174" s="184">
        <v>37.699587729178226</v>
      </c>
      <c r="BY174" s="184">
        <v>58.988493271657646</v>
      </c>
      <c r="BZ174" s="184">
        <v>26.281591826099113</v>
      </c>
      <c r="CA174" s="184">
        <v>93.019609985747422</v>
      </c>
      <c r="CB174" s="184">
        <v>28.479226091221513</v>
      </c>
      <c r="CC174" s="184">
        <v>85.596625582370848</v>
      </c>
      <c r="CD174" s="184">
        <v>27.968133533145654</v>
      </c>
      <c r="CE174" s="184">
        <v>18.152649599739942</v>
      </c>
      <c r="CF174" s="184">
        <v>32.033378356710287</v>
      </c>
      <c r="CG174" s="184">
        <v>14.577896855154732</v>
      </c>
      <c r="CH174" s="184">
        <v>222.82791987352252</v>
      </c>
      <c r="CI174" s="184">
        <v>44.052051582705893</v>
      </c>
      <c r="CJ174" s="184">
        <v>1661.3415564896272</v>
      </c>
      <c r="CK174" s="184">
        <v>62.579627107609468</v>
      </c>
      <c r="CL174" s="184">
        <v>230.48575509088431</v>
      </c>
      <c r="CM174" s="184">
        <v>7.9533499690304623</v>
      </c>
      <c r="CN174" s="184">
        <v>78.525177479032038</v>
      </c>
      <c r="CO174" s="184">
        <v>198.81356852467587</v>
      </c>
      <c r="CP174" s="184">
        <v>1.4351208085223479</v>
      </c>
      <c r="CQ174" s="184">
        <v>219.65437178149338</v>
      </c>
      <c r="CR174" s="184">
        <v>7.0428104157142819</v>
      </c>
      <c r="CS174" s="184">
        <v>14.070413705844981</v>
      </c>
      <c r="CT174" s="184">
        <v>37.250618071598737</v>
      </c>
      <c r="CU174" s="184">
        <v>15.605499544394995</v>
      </c>
      <c r="CV174" s="184">
        <v>41.349716556741541</v>
      </c>
      <c r="CW174" s="184">
        <v>76.567113358716099</v>
      </c>
      <c r="CX174" s="184">
        <v>26.587997619999516</v>
      </c>
      <c r="CY174" s="184">
        <v>3.3419639861874382</v>
      </c>
      <c r="CZ174" s="184">
        <v>0</v>
      </c>
      <c r="DA174" s="184">
        <v>0</v>
      </c>
      <c r="DB174" s="184">
        <v>0</v>
      </c>
      <c r="DC174" s="184">
        <v>27.86283754384538</v>
      </c>
      <c r="DD174" s="184">
        <v>23.902745814084433</v>
      </c>
      <c r="DE174" s="184">
        <v>0</v>
      </c>
      <c r="DF174" s="184">
        <v>317.86938093955206</v>
      </c>
      <c r="DG174" s="184">
        <v>0</v>
      </c>
      <c r="DH174" s="184">
        <v>0</v>
      </c>
      <c r="DI174" s="184">
        <v>89.145590130077622</v>
      </c>
      <c r="DJ174" s="184">
        <v>78.542882104194902</v>
      </c>
      <c r="DK174" s="184">
        <v>20.310413232816941</v>
      </c>
      <c r="DL174" s="184">
        <v>32.701802547131123</v>
      </c>
      <c r="DM174" s="184">
        <v>11.543437288407709</v>
      </c>
      <c r="DN174" s="184">
        <v>3.2449502844549158E-2</v>
      </c>
      <c r="DO174" s="184">
        <v>0</v>
      </c>
      <c r="DP174" s="184">
        <v>0</v>
      </c>
      <c r="DQ174" s="184">
        <v>0.11087368074165202</v>
      </c>
      <c r="DR174" s="184">
        <v>12.509650622235103</v>
      </c>
      <c r="DS174" s="184">
        <v>96.677351541159339</v>
      </c>
      <c r="DT174" s="184">
        <v>9.7456971752255033</v>
      </c>
      <c r="DU174" s="184">
        <v>11.924724601841223</v>
      </c>
      <c r="DV174" s="184">
        <v>139.66477074382988</v>
      </c>
      <c r="DW174" s="184">
        <v>0</v>
      </c>
      <c r="DX174" s="184">
        <v>266.03436810219767</v>
      </c>
      <c r="DY174" s="184">
        <v>0.40819176422560038</v>
      </c>
      <c r="DZ174" s="184">
        <v>34.450239108956502</v>
      </c>
      <c r="EA174" s="184">
        <v>120.23494665453657</v>
      </c>
      <c r="EB174" s="184">
        <v>183.47145466697873</v>
      </c>
      <c r="EC174" s="184">
        <v>44.083358506081311</v>
      </c>
      <c r="ED174" s="184">
        <v>27.340459954957936</v>
      </c>
      <c r="EE174" s="184">
        <v>0.13531526040969255</v>
      </c>
      <c r="EF174" s="184">
        <v>0</v>
      </c>
      <c r="EG174" s="184">
        <v>0</v>
      </c>
      <c r="EH174" s="184">
        <v>0</v>
      </c>
      <c r="EI174" s="184">
        <v>0</v>
      </c>
      <c r="EJ174" s="184">
        <v>1468.6327275272902</v>
      </c>
      <c r="EK174" s="184">
        <v>0</v>
      </c>
      <c r="EL174" s="184">
        <v>4.9265254585799187</v>
      </c>
      <c r="EM174" s="184">
        <v>10.259729622501837</v>
      </c>
      <c r="EN174" s="184">
        <v>13.241335668881803</v>
      </c>
      <c r="EO174" s="184">
        <v>73.362526560966558</v>
      </c>
      <c r="EP174" s="184">
        <v>2.7862714010188787</v>
      </c>
      <c r="EQ174" s="184">
        <v>200.90551663746135</v>
      </c>
      <c r="ER174" s="184">
        <v>0</v>
      </c>
      <c r="ES174" s="184">
        <v>30.128887797312395</v>
      </c>
      <c r="ET174" s="184">
        <v>574.58607510621482</v>
      </c>
      <c r="EU174" s="184">
        <v>2.7657576992782742</v>
      </c>
      <c r="EV174" s="184">
        <v>0</v>
      </c>
      <c r="EW174" s="184">
        <v>21.590644792846749</v>
      </c>
      <c r="EX174" s="184">
        <v>250.7774485477795</v>
      </c>
      <c r="EY174" s="184">
        <v>5.5450510723038837</v>
      </c>
      <c r="EZ174" s="184">
        <v>0</v>
      </c>
      <c r="FA174" s="184">
        <v>0</v>
      </c>
      <c r="FB174" s="184">
        <v>297.2171429499935</v>
      </c>
      <c r="FC174" s="184">
        <v>0</v>
      </c>
      <c r="FD174" s="184">
        <v>14.304778422766496</v>
      </c>
      <c r="FE174" s="184">
        <v>2.6198059419037474</v>
      </c>
      <c r="FF174" s="184">
        <v>187.60346050904008</v>
      </c>
      <c r="FG174" s="184">
        <v>93.088694172756703</v>
      </c>
      <c r="FH174" s="184">
        <v>17.847998825400786</v>
      </c>
      <c r="FI174" s="184">
        <v>36.005899689628762</v>
      </c>
      <c r="FJ174" s="184">
        <v>4.0953511878750817</v>
      </c>
      <c r="FK174" s="184">
        <v>57.411677869860924</v>
      </c>
      <c r="FL174" s="184">
        <v>1.7020904447157827E-3</v>
      </c>
      <c r="FM174" s="184">
        <v>10.151314983870968</v>
      </c>
      <c r="FN174" s="184">
        <v>313.56537345965324</v>
      </c>
      <c r="FO174" s="184">
        <v>11.350809940354841</v>
      </c>
      <c r="FP174" s="184">
        <v>11.728709677419353</v>
      </c>
      <c r="FQ174" s="184">
        <v>0</v>
      </c>
      <c r="FR174" s="184">
        <v>0</v>
      </c>
      <c r="FS174" s="184">
        <v>0</v>
      </c>
    </row>
    <row r="175" spans="2:175" x14ac:dyDescent="0.25">
      <c r="B175" s="185">
        <v>41640</v>
      </c>
      <c r="C175" s="184">
        <v>520.53296392981576</v>
      </c>
      <c r="D175" s="184">
        <v>61.232916913331266</v>
      </c>
      <c r="E175" s="184">
        <v>140.89094435462096</v>
      </c>
      <c r="F175" s="184">
        <v>86.298560547555368</v>
      </c>
      <c r="G175" s="184">
        <v>101.85628170463801</v>
      </c>
      <c r="H175" s="184">
        <v>42.981378416508981</v>
      </c>
      <c r="I175" s="184">
        <v>106.84431957098946</v>
      </c>
      <c r="J175" s="184">
        <v>3.5576886921944464</v>
      </c>
      <c r="K175" s="184">
        <v>551.57123456939416</v>
      </c>
      <c r="L175" s="184">
        <v>0.38581789977592157</v>
      </c>
      <c r="M175" s="184">
        <v>25.736986137567982</v>
      </c>
      <c r="N175" s="184">
        <v>51.099233613403428</v>
      </c>
      <c r="O175" s="184">
        <v>6.455460684962965</v>
      </c>
      <c r="P175" s="184">
        <v>29.955320971141983</v>
      </c>
      <c r="Q175" s="184">
        <v>3.7593366064641627</v>
      </c>
      <c r="R175" s="184">
        <v>7.5319275941467225</v>
      </c>
      <c r="S175" s="184">
        <v>1.1951240337761</v>
      </c>
      <c r="T175" s="184">
        <v>4.3178569426565465</v>
      </c>
      <c r="U175" s="184">
        <v>5.8652364517096514</v>
      </c>
      <c r="V175" s="184">
        <v>43.948508706950889</v>
      </c>
      <c r="W175" s="184">
        <v>2.807158604058213</v>
      </c>
      <c r="X175" s="184">
        <v>1.6482261311567192</v>
      </c>
      <c r="Y175" s="184">
        <v>79.726264608320463</v>
      </c>
      <c r="Z175" s="184">
        <v>45.957920542349676</v>
      </c>
      <c r="AA175" s="184">
        <v>165.9465524957412</v>
      </c>
      <c r="AB175" s="184">
        <v>53.149134334007925</v>
      </c>
      <c r="AC175" s="184">
        <v>211.19900622717012</v>
      </c>
      <c r="AD175" s="184">
        <v>5.5080352721024273</v>
      </c>
      <c r="AE175" s="184">
        <v>9.5791064370238139</v>
      </c>
      <c r="AF175" s="184">
        <v>0</v>
      </c>
      <c r="AG175" s="184">
        <v>142.94926464856826</v>
      </c>
      <c r="AH175" s="184">
        <v>113.17451837444446</v>
      </c>
      <c r="AI175" s="184">
        <v>26.370892819507329</v>
      </c>
      <c r="AJ175" s="184">
        <v>166.16472675699887</v>
      </c>
      <c r="AK175" s="184">
        <v>26.82281240683438</v>
      </c>
      <c r="AL175" s="184">
        <v>12.330558479558169</v>
      </c>
      <c r="AM175" s="184">
        <v>25.503981470299596</v>
      </c>
      <c r="AN175" s="184">
        <v>24.431386223457263</v>
      </c>
      <c r="AO175" s="184">
        <v>3.3477323323117409</v>
      </c>
      <c r="AP175" s="184">
        <v>0</v>
      </c>
      <c r="AQ175" s="184">
        <v>0</v>
      </c>
      <c r="AR175" s="184">
        <v>466.01949075549993</v>
      </c>
      <c r="AS175" s="184">
        <v>45.12253338937915</v>
      </c>
      <c r="AT175" s="184">
        <v>124.02967134088516</v>
      </c>
      <c r="AU175" s="184">
        <v>20.170966127668926</v>
      </c>
      <c r="AV175" s="184">
        <v>137.34261328794523</v>
      </c>
      <c r="AW175" s="184">
        <v>127.55740978015743</v>
      </c>
      <c r="AX175" s="184">
        <v>82.105207481967327</v>
      </c>
      <c r="AY175" s="184">
        <v>0.828100943703449</v>
      </c>
      <c r="AZ175" s="184">
        <v>34.095373084109681</v>
      </c>
      <c r="BA175" s="184">
        <v>684.18397786162927</v>
      </c>
      <c r="BB175" s="184">
        <v>0</v>
      </c>
      <c r="BC175" s="184">
        <v>0</v>
      </c>
      <c r="BD175" s="184">
        <v>8.5286093034433286</v>
      </c>
      <c r="BE175" s="184">
        <v>29.066447035934544</v>
      </c>
      <c r="BF175" s="184">
        <v>51.123685761200818</v>
      </c>
      <c r="BG175" s="184">
        <v>131.7698544971571</v>
      </c>
      <c r="BH175" s="184">
        <v>58.222017817071681</v>
      </c>
      <c r="BI175" s="184">
        <v>201.10438542270532</v>
      </c>
      <c r="BJ175" s="184">
        <v>79.700989467754525</v>
      </c>
      <c r="BK175" s="184">
        <v>1.3390192949037587</v>
      </c>
      <c r="BL175" s="184">
        <v>3.1091309210493927</v>
      </c>
      <c r="BM175" s="184">
        <v>8.4415744357693576</v>
      </c>
      <c r="BN175" s="184">
        <v>24.480797589909145</v>
      </c>
      <c r="BO175" s="184">
        <v>2.3198693307950116</v>
      </c>
      <c r="BP175" s="184">
        <v>0</v>
      </c>
      <c r="BQ175" s="184">
        <v>191.40240132012133</v>
      </c>
      <c r="BR175" s="184">
        <v>25.590245497760677</v>
      </c>
      <c r="BS175" s="184">
        <v>84.6878465586163</v>
      </c>
      <c r="BT175" s="184">
        <v>39.28899782815293</v>
      </c>
      <c r="BU175" s="184">
        <v>16.747621378110637</v>
      </c>
      <c r="BV175" s="184">
        <v>9.870695423022477</v>
      </c>
      <c r="BW175" s="184">
        <v>180.74348639431113</v>
      </c>
      <c r="BX175" s="184">
        <v>37.607354986966648</v>
      </c>
      <c r="BY175" s="184">
        <v>58.082990292650145</v>
      </c>
      <c r="BZ175" s="184">
        <v>35.159026580889908</v>
      </c>
      <c r="CA175" s="184">
        <v>102.58232668826207</v>
      </c>
      <c r="CB175" s="184">
        <v>28.883264826770763</v>
      </c>
      <c r="CC175" s="184">
        <v>83.159606459301685</v>
      </c>
      <c r="CD175" s="184">
        <v>28.037614258994466</v>
      </c>
      <c r="CE175" s="184">
        <v>18.144548743085064</v>
      </c>
      <c r="CF175" s="184">
        <v>30.596024137130623</v>
      </c>
      <c r="CG175" s="184">
        <v>15.423910419399983</v>
      </c>
      <c r="CH175" s="184">
        <v>216.8713702704722</v>
      </c>
      <c r="CI175" s="184">
        <v>45.414577756229654</v>
      </c>
      <c r="CJ175" s="184">
        <v>1683.0147555586905</v>
      </c>
      <c r="CK175" s="184">
        <v>68.492260777237632</v>
      </c>
      <c r="CL175" s="184">
        <v>245.65092412116104</v>
      </c>
      <c r="CM175" s="184">
        <v>5.9093881735430873</v>
      </c>
      <c r="CN175" s="184">
        <v>77.48030439153321</v>
      </c>
      <c r="CO175" s="184">
        <v>194.92191468848722</v>
      </c>
      <c r="CP175" s="184">
        <v>1.4528904106855329</v>
      </c>
      <c r="CQ175" s="184">
        <v>216.81749459900121</v>
      </c>
      <c r="CR175" s="184">
        <v>6.7175081969401669</v>
      </c>
      <c r="CS175" s="184">
        <v>14.430380644049201</v>
      </c>
      <c r="CT175" s="184">
        <v>35.950033716534669</v>
      </c>
      <c r="CU175" s="184">
        <v>14.801772985037537</v>
      </c>
      <c r="CV175" s="184">
        <v>40.208577707970456</v>
      </c>
      <c r="CW175" s="184">
        <v>73.208164541059006</v>
      </c>
      <c r="CX175" s="184">
        <v>23.4497432991182</v>
      </c>
      <c r="CY175" s="184">
        <v>2.3031526057780844</v>
      </c>
      <c r="CZ175" s="184">
        <v>0</v>
      </c>
      <c r="DA175" s="184">
        <v>0</v>
      </c>
      <c r="DB175" s="184">
        <v>0</v>
      </c>
      <c r="DC175" s="184">
        <v>26.910921663409944</v>
      </c>
      <c r="DD175" s="184">
        <v>24.107668603508685</v>
      </c>
      <c r="DE175" s="184">
        <v>0</v>
      </c>
      <c r="DF175" s="184">
        <v>334.25068799159698</v>
      </c>
      <c r="DG175" s="184">
        <v>0</v>
      </c>
      <c r="DH175" s="184">
        <v>0</v>
      </c>
      <c r="DI175" s="184">
        <v>94.850460303510104</v>
      </c>
      <c r="DJ175" s="184">
        <v>82.274025188993974</v>
      </c>
      <c r="DK175" s="184">
        <v>21.603442455398689</v>
      </c>
      <c r="DL175" s="184">
        <v>33.066160206392553</v>
      </c>
      <c r="DM175" s="184">
        <v>12.794504376837367</v>
      </c>
      <c r="DN175" s="184">
        <v>4.6790440345497342E-2</v>
      </c>
      <c r="DO175" s="184">
        <v>0</v>
      </c>
      <c r="DP175" s="184">
        <v>0</v>
      </c>
      <c r="DQ175" s="184">
        <v>0.12743476838529205</v>
      </c>
      <c r="DR175" s="184">
        <v>13.489892689080202</v>
      </c>
      <c r="DS175" s="184">
        <v>90.971606803001762</v>
      </c>
      <c r="DT175" s="184">
        <v>9.8280910769933811</v>
      </c>
      <c r="DU175" s="184">
        <v>12.942637355999192</v>
      </c>
      <c r="DV175" s="184">
        <v>145.48236519121434</v>
      </c>
      <c r="DW175" s="184">
        <v>0</v>
      </c>
      <c r="DX175" s="184">
        <v>243.66645073021024</v>
      </c>
      <c r="DY175" s="184">
        <v>0.43098051441628044</v>
      </c>
      <c r="DZ175" s="184">
        <v>39.648179606195434</v>
      </c>
      <c r="EA175" s="184">
        <v>130.44600198131778</v>
      </c>
      <c r="EB175" s="184">
        <v>190.31376520718575</v>
      </c>
      <c r="EC175" s="184">
        <v>43.746300151534278</v>
      </c>
      <c r="ED175" s="184">
        <v>29.704545315289689</v>
      </c>
      <c r="EE175" s="184">
        <v>0.16975010464354606</v>
      </c>
      <c r="EF175" s="184">
        <v>0</v>
      </c>
      <c r="EG175" s="184">
        <v>0</v>
      </c>
      <c r="EH175" s="184">
        <v>0</v>
      </c>
      <c r="EI175" s="184">
        <v>0</v>
      </c>
      <c r="EJ175" s="184">
        <v>1473.1052232597001</v>
      </c>
      <c r="EK175" s="184">
        <v>0</v>
      </c>
      <c r="EL175" s="184">
        <v>4.7686216294950938</v>
      </c>
      <c r="EM175" s="184">
        <v>10.291707866774832</v>
      </c>
      <c r="EN175" s="184">
        <v>12.814488048318934</v>
      </c>
      <c r="EO175" s="184">
        <v>74.225006927307987</v>
      </c>
      <c r="EP175" s="184">
        <v>2.8535444726982422</v>
      </c>
      <c r="EQ175" s="184">
        <v>211.18690403460104</v>
      </c>
      <c r="ER175" s="184">
        <v>0</v>
      </c>
      <c r="ES175" s="184">
        <v>29.704708480706017</v>
      </c>
      <c r="ET175" s="184">
        <v>556.35540229228036</v>
      </c>
      <c r="EU175" s="184">
        <v>2.7329777528868409</v>
      </c>
      <c r="EV175" s="184">
        <v>0</v>
      </c>
      <c r="EW175" s="184">
        <v>23.167752493171022</v>
      </c>
      <c r="EX175" s="184">
        <v>250.7854585184414</v>
      </c>
      <c r="EY175" s="184">
        <v>5.9535610494011726</v>
      </c>
      <c r="EZ175" s="184">
        <v>0</v>
      </c>
      <c r="FA175" s="184">
        <v>0</v>
      </c>
      <c r="FB175" s="184">
        <v>298.66910619487783</v>
      </c>
      <c r="FC175" s="184">
        <v>0</v>
      </c>
      <c r="FD175" s="184">
        <v>14.745660541156088</v>
      </c>
      <c r="FE175" s="184">
        <v>2.6152846894155499</v>
      </c>
      <c r="FF175" s="184">
        <v>197.33889190606735</v>
      </c>
      <c r="FG175" s="184">
        <v>95.796632456987055</v>
      </c>
      <c r="FH175" s="184">
        <v>18.364806042705261</v>
      </c>
      <c r="FI175" s="184">
        <v>37.795286699152676</v>
      </c>
      <c r="FJ175" s="184">
        <v>4.1405591554018697</v>
      </c>
      <c r="FK175" s="184">
        <v>59.474920122017359</v>
      </c>
      <c r="FL175" s="184">
        <v>0</v>
      </c>
      <c r="FM175" s="184">
        <v>10.254598877419355</v>
      </c>
      <c r="FN175" s="184">
        <v>410.07147557741138</v>
      </c>
      <c r="FO175" s="184">
        <v>10.97364153019355</v>
      </c>
      <c r="FP175" s="184">
        <v>10.817741935483872</v>
      </c>
      <c r="FQ175" s="184">
        <v>0</v>
      </c>
      <c r="FR175" s="184">
        <v>0</v>
      </c>
      <c r="FS175" s="184">
        <v>0</v>
      </c>
    </row>
    <row r="176" spans="2:175" x14ac:dyDescent="0.25">
      <c r="B176" s="185">
        <v>41671</v>
      </c>
      <c r="C176" s="184">
        <v>487.19366802542811</v>
      </c>
      <c r="D176" s="184">
        <v>60.699235786358891</v>
      </c>
      <c r="E176" s="184">
        <v>132.47389291594939</v>
      </c>
      <c r="F176" s="184">
        <v>85.162662456304901</v>
      </c>
      <c r="G176" s="184">
        <v>96.997627213045263</v>
      </c>
      <c r="H176" s="184">
        <v>40.573270443658416</v>
      </c>
      <c r="I176" s="184">
        <v>104.25247441647076</v>
      </c>
      <c r="J176" s="184">
        <v>3.3976563496253522</v>
      </c>
      <c r="K176" s="184">
        <v>512.45230431836944</v>
      </c>
      <c r="L176" s="184">
        <v>0.4369392964791502</v>
      </c>
      <c r="M176" s="184">
        <v>26.729473104515353</v>
      </c>
      <c r="N176" s="184">
        <v>45.346369153400069</v>
      </c>
      <c r="O176" s="184">
        <v>5.9645588573368711</v>
      </c>
      <c r="P176" s="184">
        <v>28.540332497674946</v>
      </c>
      <c r="Q176" s="184">
        <v>3.9834914556124867</v>
      </c>
      <c r="R176" s="184">
        <v>8.7792873086226439</v>
      </c>
      <c r="S176" s="184">
        <v>1.1414737784657674</v>
      </c>
      <c r="T176" s="184">
        <v>4.0663188348982198</v>
      </c>
      <c r="U176" s="184">
        <v>5.6143921533863281</v>
      </c>
      <c r="V176" s="184">
        <v>42.651207935610039</v>
      </c>
      <c r="W176" s="184">
        <v>2.8112535723527645</v>
      </c>
      <c r="X176" s="184">
        <v>1.7587570305910558</v>
      </c>
      <c r="Y176" s="184">
        <v>76.510350721383332</v>
      </c>
      <c r="Z176" s="184">
        <v>44.861072540875085</v>
      </c>
      <c r="AA176" s="184">
        <v>167.66308441399613</v>
      </c>
      <c r="AB176" s="184">
        <v>51.406493376727099</v>
      </c>
      <c r="AC176" s="184">
        <v>204.55787635164046</v>
      </c>
      <c r="AD176" s="184">
        <v>5.145350688045907</v>
      </c>
      <c r="AE176" s="184">
        <v>8.106039383175597</v>
      </c>
      <c r="AF176" s="184">
        <v>0</v>
      </c>
      <c r="AG176" s="184">
        <v>145.28541617257352</v>
      </c>
      <c r="AH176" s="184">
        <v>109.23454053962246</v>
      </c>
      <c r="AI176" s="184">
        <v>25.246491142067956</v>
      </c>
      <c r="AJ176" s="184">
        <v>164.36366572633096</v>
      </c>
      <c r="AK176" s="184">
        <v>26.275282298109325</v>
      </c>
      <c r="AL176" s="184">
        <v>11.875018028023371</v>
      </c>
      <c r="AM176" s="184">
        <v>25.269142171624921</v>
      </c>
      <c r="AN176" s="184">
        <v>22.944531451148524</v>
      </c>
      <c r="AO176" s="184">
        <v>3.1774191794287856</v>
      </c>
      <c r="AP176" s="184">
        <v>0</v>
      </c>
      <c r="AQ176" s="184">
        <v>0</v>
      </c>
      <c r="AR176" s="184">
        <v>468.76314188295584</v>
      </c>
      <c r="AS176" s="184">
        <v>44.0990406475482</v>
      </c>
      <c r="AT176" s="184">
        <v>121.39413969408766</v>
      </c>
      <c r="AU176" s="184">
        <v>19.970802028327327</v>
      </c>
      <c r="AV176" s="184">
        <v>132.06095906366244</v>
      </c>
      <c r="AW176" s="184">
        <v>124.79369449795347</v>
      </c>
      <c r="AX176" s="184">
        <v>81.614200985132257</v>
      </c>
      <c r="AY176" s="184">
        <v>0.78968262002891665</v>
      </c>
      <c r="AZ176" s="184">
        <v>33.226607263885128</v>
      </c>
      <c r="BA176" s="184">
        <v>679.97946505480581</v>
      </c>
      <c r="BB176" s="184">
        <v>0</v>
      </c>
      <c r="BC176" s="184">
        <v>0</v>
      </c>
      <c r="BD176" s="184">
        <v>7.1852625068947784</v>
      </c>
      <c r="BE176" s="184">
        <v>29.276896465138172</v>
      </c>
      <c r="BF176" s="184">
        <v>49.543206142503074</v>
      </c>
      <c r="BG176" s="184">
        <v>131.78199295222845</v>
      </c>
      <c r="BH176" s="184">
        <v>55.510375342485823</v>
      </c>
      <c r="BI176" s="184">
        <v>196.18888521655279</v>
      </c>
      <c r="BJ176" s="184">
        <v>80.364806559455943</v>
      </c>
      <c r="BK176" s="184">
        <v>1.163518815093332</v>
      </c>
      <c r="BL176" s="184">
        <v>3.0760890885418211</v>
      </c>
      <c r="BM176" s="184">
        <v>7.6452475458633895</v>
      </c>
      <c r="BN176" s="184">
        <v>22.524322617977528</v>
      </c>
      <c r="BO176" s="184">
        <v>2.0964749485100449</v>
      </c>
      <c r="BP176" s="184">
        <v>0</v>
      </c>
      <c r="BQ176" s="184">
        <v>192.2569846573015</v>
      </c>
      <c r="BR176" s="184">
        <v>25.266559676040295</v>
      </c>
      <c r="BS176" s="184">
        <v>83.397041125114015</v>
      </c>
      <c r="BT176" s="184">
        <v>39.500650695712345</v>
      </c>
      <c r="BU176" s="184">
        <v>15.847544383918574</v>
      </c>
      <c r="BV176" s="184">
        <v>10.018065617019058</v>
      </c>
      <c r="BW176" s="184">
        <v>177.79703097784207</v>
      </c>
      <c r="BX176" s="184">
        <v>34.880874241940759</v>
      </c>
      <c r="BY176" s="184">
        <v>52.237333145783936</v>
      </c>
      <c r="BZ176" s="184">
        <v>34.528600440671219</v>
      </c>
      <c r="CA176" s="184">
        <v>108.09919528619326</v>
      </c>
      <c r="CB176" s="184">
        <v>29.301409543373818</v>
      </c>
      <c r="CC176" s="184">
        <v>87.798873744711045</v>
      </c>
      <c r="CD176" s="184">
        <v>26.421849940009572</v>
      </c>
      <c r="CE176" s="184">
        <v>17.309391576520561</v>
      </c>
      <c r="CF176" s="184">
        <v>29.50477854782169</v>
      </c>
      <c r="CG176" s="184">
        <v>14.723100488538897</v>
      </c>
      <c r="CH176" s="184">
        <v>222.00623268364387</v>
      </c>
      <c r="CI176" s="184">
        <v>43.06595746738639</v>
      </c>
      <c r="CJ176" s="184">
        <v>1707.177722823021</v>
      </c>
      <c r="CK176" s="184">
        <v>67.030581220569147</v>
      </c>
      <c r="CL176" s="184">
        <v>268.96484104214233</v>
      </c>
      <c r="CM176" s="184">
        <v>6.1741267013195458</v>
      </c>
      <c r="CN176" s="184">
        <v>78.877190360607784</v>
      </c>
      <c r="CO176" s="184">
        <v>191.06495479459954</v>
      </c>
      <c r="CP176" s="184">
        <v>1.4490279640124133</v>
      </c>
      <c r="CQ176" s="184">
        <v>237.29651394059806</v>
      </c>
      <c r="CR176" s="184">
        <v>6.8291066409528005</v>
      </c>
      <c r="CS176" s="184">
        <v>14.636614414168088</v>
      </c>
      <c r="CT176" s="184">
        <v>35.859604005059154</v>
      </c>
      <c r="CU176" s="184">
        <v>16.084626088183406</v>
      </c>
      <c r="CV176" s="184">
        <v>40.120382445407323</v>
      </c>
      <c r="CW176" s="184">
        <v>74.132619304520219</v>
      </c>
      <c r="CX176" s="184">
        <v>21.277192235024788</v>
      </c>
      <c r="CY176" s="184">
        <v>2.3818480555931658</v>
      </c>
      <c r="CZ176" s="184">
        <v>0</v>
      </c>
      <c r="DA176" s="184">
        <v>0</v>
      </c>
      <c r="DB176" s="184">
        <v>0</v>
      </c>
      <c r="DC176" s="184">
        <v>27.673675490776951</v>
      </c>
      <c r="DD176" s="184">
        <v>25.049773880835126</v>
      </c>
      <c r="DE176" s="184">
        <v>0</v>
      </c>
      <c r="DF176" s="184">
        <v>340.21903747133047</v>
      </c>
      <c r="DG176" s="184">
        <v>0</v>
      </c>
      <c r="DH176" s="184">
        <v>0</v>
      </c>
      <c r="DI176" s="184">
        <v>91.630523095091107</v>
      </c>
      <c r="DJ176" s="184">
        <v>82.33539759016206</v>
      </c>
      <c r="DK176" s="184">
        <v>21.6665792254583</v>
      </c>
      <c r="DL176" s="184">
        <v>31.360638408757495</v>
      </c>
      <c r="DM176" s="184">
        <v>11.303045521251292</v>
      </c>
      <c r="DN176" s="184">
        <v>3.0411162453335441E-2</v>
      </c>
      <c r="DO176" s="184">
        <v>0</v>
      </c>
      <c r="DP176" s="184">
        <v>0</v>
      </c>
      <c r="DQ176" s="184">
        <v>0.11842162652580721</v>
      </c>
      <c r="DR176" s="184">
        <v>13.466692536958313</v>
      </c>
      <c r="DS176" s="184">
        <v>90.809144970057361</v>
      </c>
      <c r="DT176" s="184">
        <v>9.7995204427696834</v>
      </c>
      <c r="DU176" s="184">
        <v>13.645031459780043</v>
      </c>
      <c r="DV176" s="184">
        <v>136.73257930249466</v>
      </c>
      <c r="DW176" s="184">
        <v>0</v>
      </c>
      <c r="DX176" s="184">
        <v>257.00428391069482</v>
      </c>
      <c r="DY176" s="184">
        <v>0.43495421416582519</v>
      </c>
      <c r="DZ176" s="184">
        <v>42.292787533026562</v>
      </c>
      <c r="EA176" s="184">
        <v>130.63068765023849</v>
      </c>
      <c r="EB176" s="184">
        <v>181.44375000681558</v>
      </c>
      <c r="EC176" s="184">
        <v>42.46218950646616</v>
      </c>
      <c r="ED176" s="184">
        <v>28.70383155465278</v>
      </c>
      <c r="EE176" s="184">
        <v>0.17959901859018476</v>
      </c>
      <c r="EF176" s="184">
        <v>0</v>
      </c>
      <c r="EG176" s="184">
        <v>0</v>
      </c>
      <c r="EH176" s="184">
        <v>0</v>
      </c>
      <c r="EI176" s="184">
        <v>0</v>
      </c>
      <c r="EJ176" s="184">
        <v>1479.974734897459</v>
      </c>
      <c r="EK176" s="184">
        <v>0</v>
      </c>
      <c r="EL176" s="184">
        <v>5.0053414882928484</v>
      </c>
      <c r="EM176" s="184">
        <v>10.874608050628533</v>
      </c>
      <c r="EN176" s="184">
        <v>12.894465674412404</v>
      </c>
      <c r="EO176" s="184">
        <v>73.809947416066109</v>
      </c>
      <c r="EP176" s="184">
        <v>2.8651790060194702</v>
      </c>
      <c r="EQ176" s="184">
        <v>208.47192360976541</v>
      </c>
      <c r="ER176" s="184">
        <v>0</v>
      </c>
      <c r="ES176" s="184">
        <v>29.640142611922183</v>
      </c>
      <c r="ET176" s="184">
        <v>520.74564857029441</v>
      </c>
      <c r="EU176" s="184">
        <v>2.6757519722611995</v>
      </c>
      <c r="EV176" s="184">
        <v>0</v>
      </c>
      <c r="EW176" s="184">
        <v>23.864747221310889</v>
      </c>
      <c r="EX176" s="184">
        <v>254.96170824283087</v>
      </c>
      <c r="EY176" s="184">
        <v>5.386597435493667</v>
      </c>
      <c r="EZ176" s="184">
        <v>0</v>
      </c>
      <c r="FA176" s="184">
        <v>0</v>
      </c>
      <c r="FB176" s="184">
        <v>313.88067828429206</v>
      </c>
      <c r="FC176" s="184">
        <v>0</v>
      </c>
      <c r="FD176" s="184">
        <v>15.455011075592347</v>
      </c>
      <c r="FE176" s="184">
        <v>2.2834521684005789</v>
      </c>
      <c r="FF176" s="184">
        <v>182.50967634775446</v>
      </c>
      <c r="FG176" s="184">
        <v>97.087122023502928</v>
      </c>
      <c r="FH176" s="184">
        <v>16.992721953868646</v>
      </c>
      <c r="FI176" s="184">
        <v>38.019328956216022</v>
      </c>
      <c r="FJ176" s="184">
        <v>3.7414991871823946</v>
      </c>
      <c r="FK176" s="184">
        <v>61.187949716054007</v>
      </c>
      <c r="FL176" s="184">
        <v>0</v>
      </c>
      <c r="FM176" s="184">
        <v>10.15483695</v>
      </c>
      <c r="FN176" s="184">
        <v>422.26620863024999</v>
      </c>
      <c r="FO176" s="184">
        <v>10.12893484125</v>
      </c>
      <c r="FP176" s="184">
        <v>9.4553571428571423</v>
      </c>
      <c r="FQ176" s="184">
        <v>0</v>
      </c>
      <c r="FR176" s="184">
        <v>0</v>
      </c>
      <c r="FS176" s="184">
        <v>0</v>
      </c>
    </row>
    <row r="177" spans="2:175" x14ac:dyDescent="0.25">
      <c r="B177" s="185">
        <v>41699</v>
      </c>
      <c r="C177" s="184">
        <v>506.82322422777844</v>
      </c>
      <c r="D177" s="184">
        <v>61.102020991435715</v>
      </c>
      <c r="E177" s="184">
        <v>134.59040881798177</v>
      </c>
      <c r="F177" s="184">
        <v>88.378987126077519</v>
      </c>
      <c r="G177" s="184">
        <v>99.230160826236201</v>
      </c>
      <c r="H177" s="184">
        <v>40.768512353855371</v>
      </c>
      <c r="I177" s="184">
        <v>103.77546146922784</v>
      </c>
      <c r="J177" s="184">
        <v>3.9158319813595321</v>
      </c>
      <c r="K177" s="184">
        <v>517.46716503381674</v>
      </c>
      <c r="L177" s="184">
        <v>0.48251267335891029</v>
      </c>
      <c r="M177" s="184">
        <v>30.320778662483139</v>
      </c>
      <c r="N177" s="184">
        <v>48.206892311713752</v>
      </c>
      <c r="O177" s="184">
        <v>6.1533527327206672</v>
      </c>
      <c r="P177" s="184">
        <v>27.737127966498125</v>
      </c>
      <c r="Q177" s="184">
        <v>3.3208027418871819</v>
      </c>
      <c r="R177" s="184">
        <v>8.4230470586248849</v>
      </c>
      <c r="S177" s="184">
        <v>1.3348203082218697</v>
      </c>
      <c r="T177" s="184">
        <v>4.1094325534586682</v>
      </c>
      <c r="U177" s="184">
        <v>5.4364251139117217</v>
      </c>
      <c r="V177" s="184">
        <v>43.10271704225881</v>
      </c>
      <c r="W177" s="184">
        <v>2.7713825452756349</v>
      </c>
      <c r="X177" s="184">
        <v>1.9429082447500365</v>
      </c>
      <c r="Y177" s="184">
        <v>76.172391803340915</v>
      </c>
      <c r="Z177" s="184">
        <v>43.931808120124153</v>
      </c>
      <c r="AA177" s="184">
        <v>169.87377204009644</v>
      </c>
      <c r="AB177" s="184">
        <v>52.683049280093172</v>
      </c>
      <c r="AC177" s="184">
        <v>205.76028967602795</v>
      </c>
      <c r="AD177" s="184">
        <v>4.9419738491943237</v>
      </c>
      <c r="AE177" s="184">
        <v>8.8713139155002523</v>
      </c>
      <c r="AF177" s="184">
        <v>0</v>
      </c>
      <c r="AG177" s="184">
        <v>144.6677478226585</v>
      </c>
      <c r="AH177" s="184">
        <v>110.59588412511381</v>
      </c>
      <c r="AI177" s="184">
        <v>24.445446580729413</v>
      </c>
      <c r="AJ177" s="184">
        <v>165.10362815852244</v>
      </c>
      <c r="AK177" s="184">
        <v>26.671556777303543</v>
      </c>
      <c r="AL177" s="184">
        <v>12.252114696821138</v>
      </c>
      <c r="AM177" s="184">
        <v>25.409132695852819</v>
      </c>
      <c r="AN177" s="184">
        <v>22.387256537925914</v>
      </c>
      <c r="AO177" s="184">
        <v>3.2847625058684322</v>
      </c>
      <c r="AP177" s="184">
        <v>0</v>
      </c>
      <c r="AQ177" s="184">
        <v>0</v>
      </c>
      <c r="AR177" s="184">
        <v>474.62415718799048</v>
      </c>
      <c r="AS177" s="184">
        <v>46.015000091382149</v>
      </c>
      <c r="AT177" s="184">
        <v>129.62417335874247</v>
      </c>
      <c r="AU177" s="184">
        <v>20.134085279070327</v>
      </c>
      <c r="AV177" s="184">
        <v>141.0394888269648</v>
      </c>
      <c r="AW177" s="184">
        <v>124.68114714843725</v>
      </c>
      <c r="AX177" s="184">
        <v>77.080381544272342</v>
      </c>
      <c r="AY177" s="184">
        <v>0.77679910114697726</v>
      </c>
      <c r="AZ177" s="184">
        <v>33.975952791194395</v>
      </c>
      <c r="BA177" s="184">
        <v>711.39493095763612</v>
      </c>
      <c r="BB177" s="184">
        <v>0</v>
      </c>
      <c r="BC177" s="184">
        <v>0</v>
      </c>
      <c r="BD177" s="184">
        <v>8.1096335732440998</v>
      </c>
      <c r="BE177" s="184">
        <v>30.163346043508476</v>
      </c>
      <c r="BF177" s="184">
        <v>50.099437676446591</v>
      </c>
      <c r="BG177" s="184">
        <v>134.3888042925885</v>
      </c>
      <c r="BH177" s="184">
        <v>53.438853823479533</v>
      </c>
      <c r="BI177" s="184">
        <v>195.18175116421148</v>
      </c>
      <c r="BJ177" s="184">
        <v>78.607121686042348</v>
      </c>
      <c r="BK177" s="184">
        <v>1.2922503756721984</v>
      </c>
      <c r="BL177" s="184">
        <v>3.0310081049868458</v>
      </c>
      <c r="BM177" s="184">
        <v>8.0025640662886381</v>
      </c>
      <c r="BN177" s="184">
        <v>23.797404418297084</v>
      </c>
      <c r="BO177" s="184">
        <v>1.7995265180877877</v>
      </c>
      <c r="BP177" s="184">
        <v>0</v>
      </c>
      <c r="BQ177" s="184">
        <v>192.36881659519906</v>
      </c>
      <c r="BR177" s="184">
        <v>25.366327049262456</v>
      </c>
      <c r="BS177" s="184">
        <v>83.123492258571503</v>
      </c>
      <c r="BT177" s="184">
        <v>38.810220983925774</v>
      </c>
      <c r="BU177" s="184">
        <v>15.551714543144012</v>
      </c>
      <c r="BV177" s="184">
        <v>9.9392308770033875</v>
      </c>
      <c r="BW177" s="184">
        <v>183.7224092548297</v>
      </c>
      <c r="BX177" s="184">
        <v>34.931662208193572</v>
      </c>
      <c r="BY177" s="184">
        <v>59.039511707815294</v>
      </c>
      <c r="BZ177" s="184">
        <v>36.226505441154401</v>
      </c>
      <c r="CA177" s="184">
        <v>113.99506770158405</v>
      </c>
      <c r="CB177" s="184">
        <v>29.229842113687681</v>
      </c>
      <c r="CC177" s="184">
        <v>94.947025700945588</v>
      </c>
      <c r="CD177" s="184">
        <v>26.779289113997464</v>
      </c>
      <c r="CE177" s="184">
        <v>17.508722013958263</v>
      </c>
      <c r="CF177" s="184">
        <v>29.623593950598647</v>
      </c>
      <c r="CG177" s="184">
        <v>14.408051361867127</v>
      </c>
      <c r="CH177" s="184">
        <v>222.4691435851191</v>
      </c>
      <c r="CI177" s="184">
        <v>43.586952330531275</v>
      </c>
      <c r="CJ177" s="184">
        <v>1724.2235056324419</v>
      </c>
      <c r="CK177" s="184">
        <v>64.715515938138935</v>
      </c>
      <c r="CL177" s="184">
        <v>294.96853915043135</v>
      </c>
      <c r="CM177" s="184">
        <v>5.8406170172548446</v>
      </c>
      <c r="CN177" s="184">
        <v>80.59591830407156</v>
      </c>
      <c r="CO177" s="184">
        <v>198.61762446632332</v>
      </c>
      <c r="CP177" s="184">
        <v>1.4836827730003368</v>
      </c>
      <c r="CQ177" s="184">
        <v>239.70333193830032</v>
      </c>
      <c r="CR177" s="184">
        <v>6.9953512423322559</v>
      </c>
      <c r="CS177" s="184">
        <v>14.601818047404389</v>
      </c>
      <c r="CT177" s="184">
        <v>35.472423166903546</v>
      </c>
      <c r="CU177" s="184">
        <v>16.292407171698798</v>
      </c>
      <c r="CV177" s="184">
        <v>40.51870593115347</v>
      </c>
      <c r="CW177" s="184">
        <v>75.161364982364844</v>
      </c>
      <c r="CX177" s="184">
        <v>19.7298510114076</v>
      </c>
      <c r="CY177" s="184">
        <v>1.9109611041673062</v>
      </c>
      <c r="CZ177" s="184">
        <v>0</v>
      </c>
      <c r="DA177" s="184">
        <v>0</v>
      </c>
      <c r="DB177" s="184">
        <v>0</v>
      </c>
      <c r="DC177" s="184">
        <v>26.55922743681101</v>
      </c>
      <c r="DD177" s="184">
        <v>24.907282075075408</v>
      </c>
      <c r="DE177" s="184">
        <v>0</v>
      </c>
      <c r="DF177" s="184">
        <v>352.22174247382122</v>
      </c>
      <c r="DG177" s="184">
        <v>0</v>
      </c>
      <c r="DH177" s="184">
        <v>0</v>
      </c>
      <c r="DI177" s="184">
        <v>92.411337012192234</v>
      </c>
      <c r="DJ177" s="184">
        <v>86.256036274606586</v>
      </c>
      <c r="DK177" s="184">
        <v>22.773334560400738</v>
      </c>
      <c r="DL177" s="184">
        <v>32.479855242713001</v>
      </c>
      <c r="DM177" s="184">
        <v>12.332697810470354</v>
      </c>
      <c r="DN177" s="184">
        <v>2.1176447335331579E-2</v>
      </c>
      <c r="DO177" s="184">
        <v>0</v>
      </c>
      <c r="DP177" s="184">
        <v>0</v>
      </c>
      <c r="DQ177" s="184">
        <v>9.3790681433262343E-2</v>
      </c>
      <c r="DR177" s="184">
        <v>13.069768921108196</v>
      </c>
      <c r="DS177" s="184">
        <v>93.007182156068907</v>
      </c>
      <c r="DT177" s="184">
        <v>9.4388557850005324</v>
      </c>
      <c r="DU177" s="184">
        <v>12.996689613915311</v>
      </c>
      <c r="DV177" s="184">
        <v>135.59781597774332</v>
      </c>
      <c r="DW177" s="184">
        <v>0</v>
      </c>
      <c r="DX177" s="184">
        <v>255.30360828579725</v>
      </c>
      <c r="DY177" s="184">
        <v>0.42736868464690619</v>
      </c>
      <c r="DZ177" s="184">
        <v>38.954278823099372</v>
      </c>
      <c r="EA177" s="184">
        <v>131.35327784704774</v>
      </c>
      <c r="EB177" s="184">
        <v>180.38107987295601</v>
      </c>
      <c r="EC177" s="184">
        <v>44.534841386059043</v>
      </c>
      <c r="ED177" s="184">
        <v>29.291318304740294</v>
      </c>
      <c r="EE177" s="184">
        <v>0.18523745283618867</v>
      </c>
      <c r="EF177" s="184">
        <v>0</v>
      </c>
      <c r="EG177" s="184">
        <v>0</v>
      </c>
      <c r="EH177" s="184">
        <v>0</v>
      </c>
      <c r="EI177" s="184">
        <v>0</v>
      </c>
      <c r="EJ177" s="184">
        <v>1480.7216931217436</v>
      </c>
      <c r="EK177" s="184">
        <v>0</v>
      </c>
      <c r="EL177" s="184">
        <v>4.3789571165152479</v>
      </c>
      <c r="EM177" s="184">
        <v>11.97783667165805</v>
      </c>
      <c r="EN177" s="184">
        <v>13.70380876603506</v>
      </c>
      <c r="EO177" s="184">
        <v>71.561895098904472</v>
      </c>
      <c r="EP177" s="184">
        <v>3.005210975217679</v>
      </c>
      <c r="EQ177" s="184">
        <v>212.82613983608206</v>
      </c>
      <c r="ER177" s="184">
        <v>0</v>
      </c>
      <c r="ES177" s="184">
        <v>31.046861741029403</v>
      </c>
      <c r="ET177" s="184">
        <v>508.95215531564787</v>
      </c>
      <c r="EU177" s="184">
        <v>2.5752892711995221</v>
      </c>
      <c r="EV177" s="184">
        <v>0</v>
      </c>
      <c r="EW177" s="184">
        <v>23.579984416208784</v>
      </c>
      <c r="EX177" s="184">
        <v>251.38966798291915</v>
      </c>
      <c r="EY177" s="184">
        <v>5.46466664906219</v>
      </c>
      <c r="EZ177" s="184">
        <v>0</v>
      </c>
      <c r="FA177" s="184">
        <v>0</v>
      </c>
      <c r="FB177" s="184">
        <v>330.76290666467889</v>
      </c>
      <c r="FC177" s="184">
        <v>0</v>
      </c>
      <c r="FD177" s="184">
        <v>17.321675998236291</v>
      </c>
      <c r="FE177" s="184">
        <v>2.3834203768544047</v>
      </c>
      <c r="FF177" s="184">
        <v>192.30926162207854</v>
      </c>
      <c r="FG177" s="184">
        <v>98.053913935414045</v>
      </c>
      <c r="FH177" s="184">
        <v>18.716472139475929</v>
      </c>
      <c r="FI177" s="184">
        <v>37.841719378360843</v>
      </c>
      <c r="FJ177" s="184">
        <v>3.6756605063708636</v>
      </c>
      <c r="FK177" s="184">
        <v>56.945846365789663</v>
      </c>
      <c r="FL177" s="184">
        <v>0</v>
      </c>
      <c r="FM177" s="184">
        <v>9.894414803225807</v>
      </c>
      <c r="FN177" s="184">
        <v>354.07920465919358</v>
      </c>
      <c r="FO177" s="184">
        <v>12.659247199064518</v>
      </c>
      <c r="FP177" s="184">
        <v>6.9461290322580638</v>
      </c>
      <c r="FQ177" s="184">
        <v>0</v>
      </c>
      <c r="FR177" s="184">
        <v>0</v>
      </c>
      <c r="FS177" s="184">
        <v>0</v>
      </c>
    </row>
    <row r="178" spans="2:175" x14ac:dyDescent="0.25">
      <c r="B178" s="185">
        <v>41730</v>
      </c>
      <c r="C178" s="184">
        <v>509.36107875909346</v>
      </c>
      <c r="D178" s="184">
        <v>61.438948137333909</v>
      </c>
      <c r="E178" s="184">
        <v>137.42179249482564</v>
      </c>
      <c r="F178" s="184">
        <v>92.23672249079253</v>
      </c>
      <c r="G178" s="184">
        <v>105.23877053438558</v>
      </c>
      <c r="H178" s="184">
        <v>42.29301383407131</v>
      </c>
      <c r="I178" s="184">
        <v>108.34838967638387</v>
      </c>
      <c r="J178" s="184">
        <v>3.6668110932682421</v>
      </c>
      <c r="K178" s="184">
        <v>557.66290572913158</v>
      </c>
      <c r="L178" s="184">
        <v>0.46497625298102063</v>
      </c>
      <c r="M178" s="184">
        <v>31.138851499534066</v>
      </c>
      <c r="N178" s="184">
        <v>49.600193843448736</v>
      </c>
      <c r="O178" s="184">
        <v>6.17142263410478</v>
      </c>
      <c r="P178" s="184">
        <v>29.197521198529969</v>
      </c>
      <c r="Q178" s="184">
        <v>3.129751432134988</v>
      </c>
      <c r="R178" s="184">
        <v>8.1700351624909384</v>
      </c>
      <c r="S178" s="184">
        <v>1.3501134167769369</v>
      </c>
      <c r="T178" s="184">
        <v>4.2297074002338446</v>
      </c>
      <c r="U178" s="184">
        <v>5.8746393937486978</v>
      </c>
      <c r="V178" s="184">
        <v>42.987045022001574</v>
      </c>
      <c r="W178" s="184">
        <v>2.8297662009173159</v>
      </c>
      <c r="X178" s="184">
        <v>2.0818330865269314</v>
      </c>
      <c r="Y178" s="184">
        <v>77.483837361948332</v>
      </c>
      <c r="Z178" s="184">
        <v>44.605448936280972</v>
      </c>
      <c r="AA178" s="184">
        <v>168.38214417832526</v>
      </c>
      <c r="AB178" s="184">
        <v>53.995663095017818</v>
      </c>
      <c r="AC178" s="184">
        <v>214.6068948441355</v>
      </c>
      <c r="AD178" s="184">
        <v>4.891355673999592</v>
      </c>
      <c r="AE178" s="184">
        <v>10.237720309563588</v>
      </c>
      <c r="AF178" s="184">
        <v>0</v>
      </c>
      <c r="AG178" s="184">
        <v>146.01746593994037</v>
      </c>
      <c r="AH178" s="184">
        <v>111.06654871898465</v>
      </c>
      <c r="AI178" s="184">
        <v>25.040232140210463</v>
      </c>
      <c r="AJ178" s="184">
        <v>164.85324736270948</v>
      </c>
      <c r="AK178" s="184">
        <v>27.655500735893106</v>
      </c>
      <c r="AL178" s="184">
        <v>12.004955655423363</v>
      </c>
      <c r="AM178" s="184">
        <v>26.510565814099724</v>
      </c>
      <c r="AN178" s="184">
        <v>26.506371190408672</v>
      </c>
      <c r="AO178" s="184">
        <v>3.2246863588449486</v>
      </c>
      <c r="AP178" s="184">
        <v>0</v>
      </c>
      <c r="AQ178" s="184">
        <v>0</v>
      </c>
      <c r="AR178" s="184">
        <v>485.1027381613963</v>
      </c>
      <c r="AS178" s="184">
        <v>46.317539486367778</v>
      </c>
      <c r="AT178" s="184">
        <v>146.45229923864989</v>
      </c>
      <c r="AU178" s="184">
        <v>19.554155909776721</v>
      </c>
      <c r="AV178" s="184">
        <v>149.6254906158905</v>
      </c>
      <c r="AW178" s="184">
        <v>124.75519519202402</v>
      </c>
      <c r="AX178" s="184">
        <v>80.584888464585063</v>
      </c>
      <c r="AY178" s="184">
        <v>0.78224189768696706</v>
      </c>
      <c r="AZ178" s="184">
        <v>36.208187842237315</v>
      </c>
      <c r="BA178" s="184">
        <v>751.5603067954288</v>
      </c>
      <c r="BB178" s="184">
        <v>0</v>
      </c>
      <c r="BC178" s="184">
        <v>0</v>
      </c>
      <c r="BD178" s="184">
        <v>7.822766561007672</v>
      </c>
      <c r="BE178" s="184">
        <v>32.696155543942311</v>
      </c>
      <c r="BF178" s="184">
        <v>49.159803535802091</v>
      </c>
      <c r="BG178" s="184">
        <v>130.51169405045945</v>
      </c>
      <c r="BH178" s="184">
        <v>52.207823780719693</v>
      </c>
      <c r="BI178" s="184">
        <v>191.84782113722301</v>
      </c>
      <c r="BJ178" s="184">
        <v>73.590773693193526</v>
      </c>
      <c r="BK178" s="184">
        <v>1.2540899553401672</v>
      </c>
      <c r="BL178" s="184">
        <v>3.0369435757738787</v>
      </c>
      <c r="BM178" s="184">
        <v>7.7979206203284592</v>
      </c>
      <c r="BN178" s="184">
        <v>23.572793956646542</v>
      </c>
      <c r="BO178" s="184">
        <v>1.8380819488475943</v>
      </c>
      <c r="BP178" s="184">
        <v>0</v>
      </c>
      <c r="BQ178" s="184">
        <v>198.08315334992835</v>
      </c>
      <c r="BR178" s="184">
        <v>25.77819085487776</v>
      </c>
      <c r="BS178" s="184">
        <v>82.914277480104829</v>
      </c>
      <c r="BT178" s="184">
        <v>37.889560147149119</v>
      </c>
      <c r="BU178" s="184">
        <v>14.547156402748698</v>
      </c>
      <c r="BV178" s="184">
        <v>9.6286585641232136</v>
      </c>
      <c r="BW178" s="184">
        <v>186.42877659816284</v>
      </c>
      <c r="BX178" s="184">
        <v>31.31991440194966</v>
      </c>
      <c r="BY178" s="184">
        <v>63.434700529016354</v>
      </c>
      <c r="BZ178" s="184">
        <v>31.410171181044007</v>
      </c>
      <c r="CA178" s="184">
        <v>117.29218098488357</v>
      </c>
      <c r="CB178" s="184">
        <v>30.169188981682431</v>
      </c>
      <c r="CC178" s="184">
        <v>95.251475500029997</v>
      </c>
      <c r="CD178" s="184">
        <v>25.682978945175343</v>
      </c>
      <c r="CE178" s="184">
        <v>17.820470927057986</v>
      </c>
      <c r="CF178" s="184">
        <v>29.708608192169947</v>
      </c>
      <c r="CG178" s="184">
        <v>15.221066746120497</v>
      </c>
      <c r="CH178" s="184">
        <v>224.67500084122096</v>
      </c>
      <c r="CI178" s="184">
        <v>43.317259109566336</v>
      </c>
      <c r="CJ178" s="184">
        <v>1759.1533609279927</v>
      </c>
      <c r="CK178" s="184">
        <v>69.469090655389536</v>
      </c>
      <c r="CL178" s="184">
        <v>303.99135831863572</v>
      </c>
      <c r="CM178" s="184">
        <v>6.1765526002872164</v>
      </c>
      <c r="CN178" s="184">
        <v>79.351301636115252</v>
      </c>
      <c r="CO178" s="184">
        <v>206.52405559029376</v>
      </c>
      <c r="CP178" s="184">
        <v>1.4975695717766355</v>
      </c>
      <c r="CQ178" s="184">
        <v>230.72277785785769</v>
      </c>
      <c r="CR178" s="184">
        <v>7.1669566164424277</v>
      </c>
      <c r="CS178" s="184">
        <v>15.375188082985902</v>
      </c>
      <c r="CT178" s="184">
        <v>35.229485365762912</v>
      </c>
      <c r="CU178" s="184">
        <v>14.400036747748112</v>
      </c>
      <c r="CV178" s="184">
        <v>39.410414241778781</v>
      </c>
      <c r="CW178" s="184">
        <v>75.256759526609912</v>
      </c>
      <c r="CX178" s="184">
        <v>18.55102085871583</v>
      </c>
      <c r="CY178" s="184">
        <v>1.8142545039885878</v>
      </c>
      <c r="CZ178" s="184">
        <v>0</v>
      </c>
      <c r="DA178" s="184">
        <v>0</v>
      </c>
      <c r="DB178" s="184">
        <v>0</v>
      </c>
      <c r="DC178" s="184">
        <v>25.196654038294287</v>
      </c>
      <c r="DD178" s="184">
        <v>24.540820118254711</v>
      </c>
      <c r="DE178" s="184">
        <v>0</v>
      </c>
      <c r="DF178" s="184">
        <v>355.68195440517837</v>
      </c>
      <c r="DG178" s="184">
        <v>0</v>
      </c>
      <c r="DH178" s="184">
        <v>0</v>
      </c>
      <c r="DI178" s="184">
        <v>96.079162608123454</v>
      </c>
      <c r="DJ178" s="184">
        <v>91.407896969347391</v>
      </c>
      <c r="DK178" s="184">
        <v>23.607585261424131</v>
      </c>
      <c r="DL178" s="184">
        <v>34.51836942349172</v>
      </c>
      <c r="DM178" s="184">
        <v>12.791857710634746</v>
      </c>
      <c r="DN178" s="184">
        <v>6.303453402643179E-2</v>
      </c>
      <c r="DO178" s="184">
        <v>0</v>
      </c>
      <c r="DP178" s="184">
        <v>0</v>
      </c>
      <c r="DQ178" s="184">
        <v>8.3287155021587955E-2</v>
      </c>
      <c r="DR178" s="184">
        <v>13.547468221448231</v>
      </c>
      <c r="DS178" s="184">
        <v>92.407584215307466</v>
      </c>
      <c r="DT178" s="184">
        <v>9.4366655543521372</v>
      </c>
      <c r="DU178" s="184">
        <v>13.034710101179966</v>
      </c>
      <c r="DV178" s="184">
        <v>138.71097415845168</v>
      </c>
      <c r="DW178" s="184">
        <v>0</v>
      </c>
      <c r="DX178" s="184">
        <v>278.71287783508603</v>
      </c>
      <c r="DY178" s="184">
        <v>0.44452078110298676</v>
      </c>
      <c r="DZ178" s="184">
        <v>38.846342473603478</v>
      </c>
      <c r="EA178" s="184">
        <v>136.26112391907341</v>
      </c>
      <c r="EB178" s="184">
        <v>189.75227404886681</v>
      </c>
      <c r="EC178" s="184">
        <v>43.73612928305743</v>
      </c>
      <c r="ED178" s="184">
        <v>31.594950116626681</v>
      </c>
      <c r="EE178" s="184">
        <v>0.16173767628624861</v>
      </c>
      <c r="EF178" s="184">
        <v>0</v>
      </c>
      <c r="EG178" s="184">
        <v>0</v>
      </c>
      <c r="EH178" s="184">
        <v>0</v>
      </c>
      <c r="EI178" s="184">
        <v>0</v>
      </c>
      <c r="EJ178" s="184">
        <v>1525.2061936177201</v>
      </c>
      <c r="EK178" s="184">
        <v>0</v>
      </c>
      <c r="EL178" s="184">
        <v>4.8107883304212624</v>
      </c>
      <c r="EM178" s="184">
        <v>11.837097586624576</v>
      </c>
      <c r="EN178" s="184">
        <v>14.272894726431529</v>
      </c>
      <c r="EO178" s="184">
        <v>81.052084821510789</v>
      </c>
      <c r="EP178" s="184">
        <v>2.9984427804977787</v>
      </c>
      <c r="EQ178" s="184">
        <v>220.13345902538919</v>
      </c>
      <c r="ER178" s="184">
        <v>0</v>
      </c>
      <c r="ES178" s="184">
        <v>30.193426711088609</v>
      </c>
      <c r="ET178" s="184">
        <v>486.18303667097217</v>
      </c>
      <c r="EU178" s="184">
        <v>2.5390029171718682</v>
      </c>
      <c r="EV178" s="184">
        <v>0</v>
      </c>
      <c r="EW178" s="184">
        <v>23.837237632477958</v>
      </c>
      <c r="EX178" s="184">
        <v>255.17844189503671</v>
      </c>
      <c r="EY178" s="184">
        <v>5.6417364109881634</v>
      </c>
      <c r="EZ178" s="184">
        <v>0</v>
      </c>
      <c r="FA178" s="184">
        <v>0</v>
      </c>
      <c r="FB178" s="184">
        <v>363.39522500087116</v>
      </c>
      <c r="FC178" s="184">
        <v>0</v>
      </c>
      <c r="FD178" s="184">
        <v>18.604195495053883</v>
      </c>
      <c r="FE178" s="184">
        <v>2.5061802803077486</v>
      </c>
      <c r="FF178" s="184">
        <v>203.24068711496818</v>
      </c>
      <c r="FG178" s="184">
        <v>100.5611359345092</v>
      </c>
      <c r="FH178" s="184">
        <v>19.63929605360083</v>
      </c>
      <c r="FI178" s="184">
        <v>36.550859076410724</v>
      </c>
      <c r="FJ178" s="184">
        <v>3.812463441542596</v>
      </c>
      <c r="FK178" s="184">
        <v>60.911003936940176</v>
      </c>
      <c r="FL178" s="184">
        <v>0</v>
      </c>
      <c r="FM178" s="184">
        <v>9.7466060999999993</v>
      </c>
      <c r="FN178" s="184">
        <v>364.39959700900005</v>
      </c>
      <c r="FO178" s="184">
        <v>11.201922772600001</v>
      </c>
      <c r="FP178" s="184">
        <v>7.2953333333333319</v>
      </c>
      <c r="FQ178" s="184">
        <v>0</v>
      </c>
      <c r="FR178" s="184">
        <v>0</v>
      </c>
      <c r="FS178" s="184">
        <v>0</v>
      </c>
    </row>
    <row r="179" spans="2:175" x14ac:dyDescent="0.25">
      <c r="B179" s="185">
        <v>41760</v>
      </c>
      <c r="C179" s="184">
        <v>495.47793613225747</v>
      </c>
      <c r="D179" s="184">
        <v>59.501636024190383</v>
      </c>
      <c r="E179" s="184">
        <v>140.32181948558727</v>
      </c>
      <c r="F179" s="184">
        <v>89.329519406123936</v>
      </c>
      <c r="G179" s="184">
        <v>106.80302298792198</v>
      </c>
      <c r="H179" s="184">
        <v>43.207138123672209</v>
      </c>
      <c r="I179" s="184">
        <v>111.93435254507072</v>
      </c>
      <c r="J179" s="184">
        <v>3.7803906513734256</v>
      </c>
      <c r="K179" s="184">
        <v>563.66857961320545</v>
      </c>
      <c r="L179" s="184">
        <v>0.45507856285262632</v>
      </c>
      <c r="M179" s="184">
        <v>28.870528111356656</v>
      </c>
      <c r="N179" s="184">
        <v>49.69841278417227</v>
      </c>
      <c r="O179" s="184">
        <v>6.0618384811518649</v>
      </c>
      <c r="P179" s="184">
        <v>29.223163156791873</v>
      </c>
      <c r="Q179" s="184">
        <v>3.514729705652778</v>
      </c>
      <c r="R179" s="184">
        <v>7.9885400767698256</v>
      </c>
      <c r="S179" s="184">
        <v>1.2855685569901072</v>
      </c>
      <c r="T179" s="184">
        <v>4.2673564594836506</v>
      </c>
      <c r="U179" s="184">
        <v>5.9233546853567312</v>
      </c>
      <c r="V179" s="184">
        <v>41.707067606037768</v>
      </c>
      <c r="W179" s="184">
        <v>2.7537506560280494</v>
      </c>
      <c r="X179" s="184">
        <v>1.9363846924189765</v>
      </c>
      <c r="Y179" s="184">
        <v>69.144006231170252</v>
      </c>
      <c r="Z179" s="184">
        <v>43.055214082508733</v>
      </c>
      <c r="AA179" s="184">
        <v>165.86333162944427</v>
      </c>
      <c r="AB179" s="184">
        <v>55.673873573784427</v>
      </c>
      <c r="AC179" s="184">
        <v>215.07101781958684</v>
      </c>
      <c r="AD179" s="184">
        <v>5.2728284819758846</v>
      </c>
      <c r="AE179" s="184">
        <v>11.138409953410028</v>
      </c>
      <c r="AF179" s="184">
        <v>0</v>
      </c>
      <c r="AG179" s="184">
        <v>144.37684102408451</v>
      </c>
      <c r="AH179" s="184">
        <v>111.70396991143078</v>
      </c>
      <c r="AI179" s="184">
        <v>24.577799018987086</v>
      </c>
      <c r="AJ179" s="184">
        <v>165.8351880393549</v>
      </c>
      <c r="AK179" s="184">
        <v>26.765377857534109</v>
      </c>
      <c r="AL179" s="184">
        <v>12.262653325779002</v>
      </c>
      <c r="AM179" s="184">
        <v>26.900067427251962</v>
      </c>
      <c r="AN179" s="184">
        <v>26.324170390102559</v>
      </c>
      <c r="AO179" s="184">
        <v>3.448942352214114</v>
      </c>
      <c r="AP179" s="184">
        <v>0</v>
      </c>
      <c r="AQ179" s="184">
        <v>0</v>
      </c>
      <c r="AR179" s="184">
        <v>444.46484366573031</v>
      </c>
      <c r="AS179" s="184">
        <v>46.202106142294731</v>
      </c>
      <c r="AT179" s="184">
        <v>134.73278989176265</v>
      </c>
      <c r="AU179" s="184">
        <v>18.660666315274494</v>
      </c>
      <c r="AV179" s="184">
        <v>145.33242490488857</v>
      </c>
      <c r="AW179" s="184">
        <v>118.3320113035452</v>
      </c>
      <c r="AX179" s="184">
        <v>75.83842633954076</v>
      </c>
      <c r="AY179" s="184">
        <v>0.78853749559144015</v>
      </c>
      <c r="AZ179" s="184">
        <v>33.073733673198397</v>
      </c>
      <c r="BA179" s="184">
        <v>730.10922109719615</v>
      </c>
      <c r="BB179" s="184">
        <v>0</v>
      </c>
      <c r="BC179" s="184">
        <v>0</v>
      </c>
      <c r="BD179" s="184">
        <v>8.9195515418339362</v>
      </c>
      <c r="BE179" s="184">
        <v>32.772631790622214</v>
      </c>
      <c r="BF179" s="184">
        <v>50.195249071309604</v>
      </c>
      <c r="BG179" s="184">
        <v>126.57507909965896</v>
      </c>
      <c r="BH179" s="184">
        <v>52.677382326571276</v>
      </c>
      <c r="BI179" s="184">
        <v>177.21662229730171</v>
      </c>
      <c r="BJ179" s="184">
        <v>75.873889687169751</v>
      </c>
      <c r="BK179" s="184">
        <v>1.2259616489976903</v>
      </c>
      <c r="BL179" s="184">
        <v>3.0265403397130051</v>
      </c>
      <c r="BM179" s="184">
        <v>7.8676192873189166</v>
      </c>
      <c r="BN179" s="184">
        <v>25.127030051755071</v>
      </c>
      <c r="BO179" s="184">
        <v>1.8449144752830005</v>
      </c>
      <c r="BP179" s="184">
        <v>0</v>
      </c>
      <c r="BQ179" s="184">
        <v>176.35747842797821</v>
      </c>
      <c r="BR179" s="184">
        <v>24.905033271402235</v>
      </c>
      <c r="BS179" s="184">
        <v>78.98015946274738</v>
      </c>
      <c r="BT179" s="184">
        <v>29.977627946046582</v>
      </c>
      <c r="BU179" s="184">
        <v>12.429060006610523</v>
      </c>
      <c r="BV179" s="184">
        <v>8.6037776426874046</v>
      </c>
      <c r="BW179" s="184">
        <v>178.95133384753154</v>
      </c>
      <c r="BX179" s="184">
        <v>24.484268195759448</v>
      </c>
      <c r="BY179" s="184">
        <v>62.460439789442411</v>
      </c>
      <c r="BZ179" s="184">
        <v>36.713003404127726</v>
      </c>
      <c r="CA179" s="184">
        <v>118.38895684419111</v>
      </c>
      <c r="CB179" s="184">
        <v>29.684481653374174</v>
      </c>
      <c r="CC179" s="184">
        <v>96.998945322499665</v>
      </c>
      <c r="CD179" s="184">
        <v>30.722552903182862</v>
      </c>
      <c r="CE179" s="184">
        <v>15.974752249115197</v>
      </c>
      <c r="CF179" s="184">
        <v>24.494858741157994</v>
      </c>
      <c r="CG179" s="184">
        <v>14.377766165734164</v>
      </c>
      <c r="CH179" s="184">
        <v>213.33233146641945</v>
      </c>
      <c r="CI179" s="184">
        <v>40.190893481012246</v>
      </c>
      <c r="CJ179" s="184">
        <v>1720.0461092855087</v>
      </c>
      <c r="CK179" s="184">
        <v>67.608480206758685</v>
      </c>
      <c r="CL179" s="184">
        <v>262.83835963845769</v>
      </c>
      <c r="CM179" s="184">
        <v>6.3920144239280452</v>
      </c>
      <c r="CN179" s="184">
        <v>73.081107911847667</v>
      </c>
      <c r="CO179" s="184">
        <v>202.15479476659314</v>
      </c>
      <c r="CP179" s="184">
        <v>1.3278505291058991</v>
      </c>
      <c r="CQ179" s="184">
        <v>226.99007057497539</v>
      </c>
      <c r="CR179" s="184">
        <v>6.7174750448806204</v>
      </c>
      <c r="CS179" s="184">
        <v>15.928415217679396</v>
      </c>
      <c r="CT179" s="184">
        <v>34.896566261940663</v>
      </c>
      <c r="CU179" s="184">
        <v>16.57305677435664</v>
      </c>
      <c r="CV179" s="184">
        <v>38.424341853749532</v>
      </c>
      <c r="CW179" s="184">
        <v>76.095531063162611</v>
      </c>
      <c r="CX179" s="184">
        <v>14.704806699893016</v>
      </c>
      <c r="CY179" s="184">
        <v>1.9008536431340923</v>
      </c>
      <c r="CZ179" s="184">
        <v>0</v>
      </c>
      <c r="DA179" s="184">
        <v>0</v>
      </c>
      <c r="DB179" s="184">
        <v>0</v>
      </c>
      <c r="DC179" s="184">
        <v>26.323730857341776</v>
      </c>
      <c r="DD179" s="184">
        <v>22.532376761733889</v>
      </c>
      <c r="DE179" s="184">
        <v>0</v>
      </c>
      <c r="DF179" s="184">
        <v>383.2942954313005</v>
      </c>
      <c r="DG179" s="184">
        <v>0</v>
      </c>
      <c r="DH179" s="184">
        <v>0</v>
      </c>
      <c r="DI179" s="184">
        <v>55.013399685675324</v>
      </c>
      <c r="DJ179" s="184">
        <v>90.587525527795123</v>
      </c>
      <c r="DK179" s="184">
        <v>22.10339055786292</v>
      </c>
      <c r="DL179" s="184">
        <v>33.32257715212689</v>
      </c>
      <c r="DM179" s="184">
        <v>8.101867720710457</v>
      </c>
      <c r="DN179" s="184">
        <v>7.5410844622361362E-2</v>
      </c>
      <c r="DO179" s="184">
        <v>0</v>
      </c>
      <c r="DP179" s="184">
        <v>0</v>
      </c>
      <c r="DQ179" s="184">
        <v>8.5449041027951478E-2</v>
      </c>
      <c r="DR179" s="184">
        <v>13.037029845251247</v>
      </c>
      <c r="DS179" s="184">
        <v>85.127764394287126</v>
      </c>
      <c r="DT179" s="184">
        <v>9.246277298051595</v>
      </c>
      <c r="DU179" s="184">
        <v>12.168813628004015</v>
      </c>
      <c r="DV179" s="184">
        <v>138.81777932031005</v>
      </c>
      <c r="DW179" s="184">
        <v>0</v>
      </c>
      <c r="DX179" s="184">
        <v>259.0193860480166</v>
      </c>
      <c r="DY179" s="184">
        <v>0.44038705875095102</v>
      </c>
      <c r="DZ179" s="184">
        <v>42.059436307578679</v>
      </c>
      <c r="EA179" s="184">
        <v>129.27282983141683</v>
      </c>
      <c r="EB179" s="184">
        <v>178.23794658428085</v>
      </c>
      <c r="EC179" s="184">
        <v>41.976447356912843</v>
      </c>
      <c r="ED179" s="184">
        <v>31.199525653233707</v>
      </c>
      <c r="EE179" s="184">
        <v>0.14880791844267149</v>
      </c>
      <c r="EF179" s="184">
        <v>0</v>
      </c>
      <c r="EG179" s="184">
        <v>0</v>
      </c>
      <c r="EH179" s="184">
        <v>0</v>
      </c>
      <c r="EI179" s="184">
        <v>0</v>
      </c>
      <c r="EJ179" s="184">
        <v>1550.8749304308071</v>
      </c>
      <c r="EK179" s="184">
        <v>0</v>
      </c>
      <c r="EL179" s="184">
        <v>4.6094951786166067</v>
      </c>
      <c r="EM179" s="184">
        <v>12.223236054845986</v>
      </c>
      <c r="EN179" s="184">
        <v>15.424954097754512</v>
      </c>
      <c r="EO179" s="184">
        <v>79.380556980192083</v>
      </c>
      <c r="EP179" s="184">
        <v>2.938025485811818</v>
      </c>
      <c r="EQ179" s="184">
        <v>216.76198597004117</v>
      </c>
      <c r="ER179" s="184">
        <v>0</v>
      </c>
      <c r="ES179" s="184">
        <v>29.456165088394329</v>
      </c>
      <c r="ET179" s="184">
        <v>470.81470999022719</v>
      </c>
      <c r="EU179" s="184">
        <v>2.4888309477815782</v>
      </c>
      <c r="EV179" s="184">
        <v>0</v>
      </c>
      <c r="EW179" s="184">
        <v>23.066866059962557</v>
      </c>
      <c r="EX179" s="184">
        <v>234.5859824117172</v>
      </c>
      <c r="EY179" s="184">
        <v>2.1904346122064737</v>
      </c>
      <c r="EZ179" s="184">
        <v>0</v>
      </c>
      <c r="FA179" s="184">
        <v>0</v>
      </c>
      <c r="FB179" s="184">
        <v>365.86518221252891</v>
      </c>
      <c r="FC179" s="184">
        <v>0</v>
      </c>
      <c r="FD179" s="184">
        <v>18.015086853417088</v>
      </c>
      <c r="FE179" s="184">
        <v>2.4947975432465603</v>
      </c>
      <c r="FF179" s="184">
        <v>201.36882732934234</v>
      </c>
      <c r="FG179" s="184">
        <v>101.41486339148729</v>
      </c>
      <c r="FH179" s="184">
        <v>20.724876561998538</v>
      </c>
      <c r="FI179" s="184">
        <v>37.095914734611213</v>
      </c>
      <c r="FJ179" s="184">
        <v>3.7010950978497257</v>
      </c>
      <c r="FK179" s="184">
        <v>60.698892359014891</v>
      </c>
      <c r="FL179" s="184">
        <v>0</v>
      </c>
      <c r="FM179" s="184">
        <v>9.4039586516129052</v>
      </c>
      <c r="FN179" s="184">
        <v>345.67309652772582</v>
      </c>
      <c r="FO179" s="184">
        <v>11.574021579580643</v>
      </c>
      <c r="FP179" s="184">
        <v>10.59</v>
      </c>
      <c r="FQ179" s="184">
        <v>0</v>
      </c>
      <c r="FR179" s="184">
        <v>0</v>
      </c>
      <c r="FS179" s="184">
        <v>0</v>
      </c>
    </row>
    <row r="180" spans="2:175" x14ac:dyDescent="0.25">
      <c r="B180" s="185">
        <v>41791</v>
      </c>
      <c r="C180" s="184">
        <v>499.52450090186619</v>
      </c>
      <c r="D180" s="184">
        <v>59.74623987565019</v>
      </c>
      <c r="E180" s="184">
        <v>139.44537093340091</v>
      </c>
      <c r="F180" s="184">
        <v>84.73593346056775</v>
      </c>
      <c r="G180" s="184">
        <v>103.16653234164278</v>
      </c>
      <c r="H180" s="184">
        <v>42.508328384452447</v>
      </c>
      <c r="I180" s="184">
        <v>105.01650589202657</v>
      </c>
      <c r="J180" s="184">
        <v>3.9605786823575286</v>
      </c>
      <c r="K180" s="184">
        <v>558.56429875914341</v>
      </c>
      <c r="L180" s="184">
        <v>0.44574247870609618</v>
      </c>
      <c r="M180" s="184">
        <v>28.681806367113598</v>
      </c>
      <c r="N180" s="184">
        <v>50.188510526537108</v>
      </c>
      <c r="O180" s="184">
        <v>6.297833086674963</v>
      </c>
      <c r="P180" s="184">
        <v>29.608471803719091</v>
      </c>
      <c r="Q180" s="184">
        <v>3.4707813202365152</v>
      </c>
      <c r="R180" s="184">
        <v>8.7912535773206262</v>
      </c>
      <c r="S180" s="184">
        <v>1.2754616602639879</v>
      </c>
      <c r="T180" s="184">
        <v>4.3728667685729965</v>
      </c>
      <c r="U180" s="184">
        <v>6.1253573041239395</v>
      </c>
      <c r="V180" s="184">
        <v>41.788441326909378</v>
      </c>
      <c r="W180" s="184">
        <v>2.5686648607276084</v>
      </c>
      <c r="X180" s="184">
        <v>1.4225617030160322</v>
      </c>
      <c r="Y180" s="184">
        <v>42.154620524086276</v>
      </c>
      <c r="Z180" s="184">
        <v>39.959749920426987</v>
      </c>
      <c r="AA180" s="184">
        <v>165.39739122842647</v>
      </c>
      <c r="AB180" s="184">
        <v>55.803368693885062</v>
      </c>
      <c r="AC180" s="184">
        <v>214.58328801889024</v>
      </c>
      <c r="AD180" s="184">
        <v>5.1258434739185219</v>
      </c>
      <c r="AE180" s="184">
        <v>10.802827195175887</v>
      </c>
      <c r="AF180" s="184">
        <v>0</v>
      </c>
      <c r="AG180" s="184">
        <v>139.36298200105966</v>
      </c>
      <c r="AH180" s="184">
        <v>114.49826004917004</v>
      </c>
      <c r="AI180" s="184">
        <v>24.900632162733739</v>
      </c>
      <c r="AJ180" s="184">
        <v>164.30473376705547</v>
      </c>
      <c r="AK180" s="184">
        <v>28.195554333052637</v>
      </c>
      <c r="AL180" s="184">
        <v>12.562275620265027</v>
      </c>
      <c r="AM180" s="184">
        <v>28.555934562123372</v>
      </c>
      <c r="AN180" s="184">
        <v>25.584179940788854</v>
      </c>
      <c r="AO180" s="184">
        <v>3.3199599367934005</v>
      </c>
      <c r="AP180" s="184">
        <v>0</v>
      </c>
      <c r="AQ180" s="184">
        <v>0</v>
      </c>
      <c r="AR180" s="184">
        <v>459.40903043844008</v>
      </c>
      <c r="AS180" s="184">
        <v>45.451820319654992</v>
      </c>
      <c r="AT180" s="184">
        <v>135.86331207778485</v>
      </c>
      <c r="AU180" s="184">
        <v>18.753253776615434</v>
      </c>
      <c r="AV180" s="184">
        <v>148.14805369497671</v>
      </c>
      <c r="AW180" s="184">
        <v>115.94891787440366</v>
      </c>
      <c r="AX180" s="184">
        <v>68.422577192601707</v>
      </c>
      <c r="AY180" s="184">
        <v>0.74172449525073214</v>
      </c>
      <c r="AZ180" s="184">
        <v>31.181876089221902</v>
      </c>
      <c r="BA180" s="184">
        <v>736.10684850061364</v>
      </c>
      <c r="BB180" s="184">
        <v>0</v>
      </c>
      <c r="BC180" s="184">
        <v>0</v>
      </c>
      <c r="BD180" s="184">
        <v>11.331960533595259</v>
      </c>
      <c r="BE180" s="184">
        <v>29.477846325180749</v>
      </c>
      <c r="BF180" s="184">
        <v>46.293736219555349</v>
      </c>
      <c r="BG180" s="184">
        <v>120.66442333184774</v>
      </c>
      <c r="BH180" s="184">
        <v>48.624894990292866</v>
      </c>
      <c r="BI180" s="184">
        <v>156.6689370923292</v>
      </c>
      <c r="BJ180" s="184">
        <v>72.589096225541837</v>
      </c>
      <c r="BK180" s="184">
        <v>1.1418677099276393</v>
      </c>
      <c r="BL180" s="184">
        <v>2.7838070499031495</v>
      </c>
      <c r="BM180" s="184">
        <v>7.0938735292917103</v>
      </c>
      <c r="BN180" s="184">
        <v>22.402252186110434</v>
      </c>
      <c r="BO180" s="184">
        <v>1.6499993375087472</v>
      </c>
      <c r="BP180" s="184">
        <v>0</v>
      </c>
      <c r="BQ180" s="184">
        <v>187.33736725657036</v>
      </c>
      <c r="BR180" s="184">
        <v>21.884318484157603</v>
      </c>
      <c r="BS180" s="184">
        <v>75.94068646797281</v>
      </c>
      <c r="BT180" s="184">
        <v>28.733542814848231</v>
      </c>
      <c r="BU180" s="184">
        <v>11.260087417140669</v>
      </c>
      <c r="BV180" s="184">
        <v>4.9117321639513492</v>
      </c>
      <c r="BW180" s="184">
        <v>161.61709902540056</v>
      </c>
      <c r="BX180" s="184">
        <v>32.752076535507491</v>
      </c>
      <c r="BY180" s="184">
        <v>66.699010347153163</v>
      </c>
      <c r="BZ180" s="184">
        <v>43.604004874859932</v>
      </c>
      <c r="CA180" s="184">
        <v>108.94580132737539</v>
      </c>
      <c r="CB180" s="184">
        <v>27.013688873252573</v>
      </c>
      <c r="CC180" s="184">
        <v>92.982531275158522</v>
      </c>
      <c r="CD180" s="184">
        <v>28.738272987742263</v>
      </c>
      <c r="CE180" s="184">
        <v>13.644325928155922</v>
      </c>
      <c r="CF180" s="184">
        <v>12.654802419829842</v>
      </c>
      <c r="CG180" s="184">
        <v>14.889454785391134</v>
      </c>
      <c r="CH180" s="184">
        <v>193.26677271493017</v>
      </c>
      <c r="CI180" s="184">
        <v>40.008415777541927</v>
      </c>
      <c r="CJ180" s="184">
        <v>1639.6658634391329</v>
      </c>
      <c r="CK180" s="184">
        <v>55.90832357835292</v>
      </c>
      <c r="CL180" s="184">
        <v>242.10940972419672</v>
      </c>
      <c r="CM180" s="184">
        <v>8.4541016539630025</v>
      </c>
      <c r="CN180" s="184">
        <v>71.474673282073141</v>
      </c>
      <c r="CO180" s="184">
        <v>196.42009762967908</v>
      </c>
      <c r="CP180" s="184">
        <v>1.2889631494587765</v>
      </c>
      <c r="CQ180" s="184">
        <v>246.88022278061581</v>
      </c>
      <c r="CR180" s="184">
        <v>7.2238200327462838</v>
      </c>
      <c r="CS180" s="184">
        <v>14.051872817974651</v>
      </c>
      <c r="CT180" s="184">
        <v>34.079952283544564</v>
      </c>
      <c r="CU180" s="184">
        <v>14.816734191740109</v>
      </c>
      <c r="CV180" s="184">
        <v>36.763200034537711</v>
      </c>
      <c r="CW180" s="184">
        <v>73.344025786788407</v>
      </c>
      <c r="CX180" s="184">
        <v>14.041579046927637</v>
      </c>
      <c r="CY180" s="184">
        <v>1.7911563797951695</v>
      </c>
      <c r="CZ180" s="184">
        <v>0</v>
      </c>
      <c r="DA180" s="184">
        <v>0</v>
      </c>
      <c r="DB180" s="184">
        <v>0</v>
      </c>
      <c r="DC180" s="184">
        <v>25.96125799028728</v>
      </c>
      <c r="DD180" s="184">
        <v>23.255695520260861</v>
      </c>
      <c r="DE180" s="184">
        <v>0</v>
      </c>
      <c r="DF180" s="184">
        <v>360.46890596581687</v>
      </c>
      <c r="DG180" s="184">
        <v>0</v>
      </c>
      <c r="DH180" s="184">
        <v>0</v>
      </c>
      <c r="DI180" s="184">
        <v>46.317448864095603</v>
      </c>
      <c r="DJ180" s="184">
        <v>88.746111363647685</v>
      </c>
      <c r="DK180" s="184">
        <v>19.988063908500816</v>
      </c>
      <c r="DL180" s="184">
        <v>30.959659960886341</v>
      </c>
      <c r="DM180" s="184">
        <v>5.6607551870873971</v>
      </c>
      <c r="DN180" s="184">
        <v>7.4663637423320259E-2</v>
      </c>
      <c r="DO180" s="184">
        <v>0</v>
      </c>
      <c r="DP180" s="184">
        <v>0</v>
      </c>
      <c r="DQ180" s="184">
        <v>9.4134563441681154E-2</v>
      </c>
      <c r="DR180" s="184">
        <v>12.973221513979061</v>
      </c>
      <c r="DS180" s="184">
        <v>66.883532692557964</v>
      </c>
      <c r="DT180" s="184">
        <v>8.8494223380741932</v>
      </c>
      <c r="DU180" s="184">
        <v>13.009582890613562</v>
      </c>
      <c r="DV180" s="184">
        <v>132.79199832100122</v>
      </c>
      <c r="DW180" s="184">
        <v>0</v>
      </c>
      <c r="DX180" s="184">
        <v>244.66723329368702</v>
      </c>
      <c r="DY180" s="184">
        <v>0.432167194157899</v>
      </c>
      <c r="DZ180" s="184">
        <v>39.162469028212591</v>
      </c>
      <c r="EA180" s="184">
        <v>130.64224695976696</v>
      </c>
      <c r="EB180" s="184">
        <v>188.36212341752309</v>
      </c>
      <c r="EC180" s="184">
        <v>38.824118234652516</v>
      </c>
      <c r="ED180" s="184">
        <v>31.176032686185053</v>
      </c>
      <c r="EE180" s="184">
        <v>0.15584257270167259</v>
      </c>
      <c r="EF180" s="184">
        <v>0</v>
      </c>
      <c r="EG180" s="184">
        <v>0</v>
      </c>
      <c r="EH180" s="184">
        <v>0</v>
      </c>
      <c r="EI180" s="184">
        <v>0</v>
      </c>
      <c r="EJ180" s="184">
        <v>1535.1196281499986</v>
      </c>
      <c r="EK180" s="184">
        <v>0</v>
      </c>
      <c r="EL180" s="184">
        <v>4.7186314985517415</v>
      </c>
      <c r="EM180" s="184">
        <v>11.907401148953733</v>
      </c>
      <c r="EN180" s="184">
        <v>13.698678395724095</v>
      </c>
      <c r="EO180" s="184">
        <v>73.958925760751086</v>
      </c>
      <c r="EP180" s="184">
        <v>2.5788216085939437</v>
      </c>
      <c r="EQ180" s="184">
        <v>207.00022031620139</v>
      </c>
      <c r="ER180" s="184">
        <v>0</v>
      </c>
      <c r="ES180" s="184">
        <v>28.777912245894473</v>
      </c>
      <c r="ET180" s="184">
        <v>466.6281129833929</v>
      </c>
      <c r="EU180" s="184">
        <v>2.4669371092199266</v>
      </c>
      <c r="EV180" s="184">
        <v>0</v>
      </c>
      <c r="EW180" s="184">
        <v>20.259678908132884</v>
      </c>
      <c r="EX180" s="184">
        <v>47.061962870858345</v>
      </c>
      <c r="EY180" s="184">
        <v>3.016485190410878</v>
      </c>
      <c r="EZ180" s="184">
        <v>0</v>
      </c>
      <c r="FA180" s="184">
        <v>0</v>
      </c>
      <c r="FB180" s="184">
        <v>363.83757110676248</v>
      </c>
      <c r="FC180" s="184">
        <v>0</v>
      </c>
      <c r="FD180" s="184">
        <v>17.669387529460771</v>
      </c>
      <c r="FE180" s="184">
        <v>2.8107534989917515</v>
      </c>
      <c r="FF180" s="184">
        <v>190.28088818711632</v>
      </c>
      <c r="FG180" s="184">
        <v>94.68094627283638</v>
      </c>
      <c r="FH180" s="184">
        <v>18.569615737941547</v>
      </c>
      <c r="FI180" s="184">
        <v>35.62664891602256</v>
      </c>
      <c r="FJ180" s="184">
        <v>4.1510881533878763</v>
      </c>
      <c r="FK180" s="184">
        <v>59.507915370909487</v>
      </c>
      <c r="FL180" s="184">
        <v>0</v>
      </c>
      <c r="FM180" s="184">
        <v>9.5167965900000002</v>
      </c>
      <c r="FN180" s="184">
        <v>436.11159047435007</v>
      </c>
      <c r="FO180" s="184">
        <v>11.280877577550001</v>
      </c>
      <c r="FP180" s="184">
        <v>10.59</v>
      </c>
      <c r="FQ180" s="184">
        <v>0</v>
      </c>
      <c r="FR180" s="184">
        <v>0</v>
      </c>
      <c r="FS180" s="184">
        <v>0</v>
      </c>
    </row>
    <row r="181" spans="2:175" x14ac:dyDescent="0.25">
      <c r="B181" s="185">
        <v>41821</v>
      </c>
      <c r="C181" s="184">
        <v>494.19494730907104</v>
      </c>
      <c r="D181" s="184">
        <v>60.468536484086762</v>
      </c>
      <c r="E181" s="184">
        <v>138.03589382185547</v>
      </c>
      <c r="F181" s="184">
        <v>88.041585365815607</v>
      </c>
      <c r="G181" s="184">
        <v>105.44403617723719</v>
      </c>
      <c r="H181" s="184">
        <v>43.443521883608057</v>
      </c>
      <c r="I181" s="184">
        <v>111.01057325715449</v>
      </c>
      <c r="J181" s="184">
        <v>4.0143925741018851</v>
      </c>
      <c r="K181" s="184">
        <v>557.34377148293936</v>
      </c>
      <c r="L181" s="184">
        <v>0.44698275202159271</v>
      </c>
      <c r="M181" s="184">
        <v>29.189491039928821</v>
      </c>
      <c r="N181" s="184">
        <v>49.885671810171125</v>
      </c>
      <c r="O181" s="184">
        <v>6.4624323950462763</v>
      </c>
      <c r="P181" s="184">
        <v>29.691143310178273</v>
      </c>
      <c r="Q181" s="184">
        <v>3.3513899261294138</v>
      </c>
      <c r="R181" s="184">
        <v>8.7958337506879722</v>
      </c>
      <c r="S181" s="184">
        <v>1.5475249007896601</v>
      </c>
      <c r="T181" s="184">
        <v>4.3660641204182644</v>
      </c>
      <c r="U181" s="184">
        <v>5.7751865761135903</v>
      </c>
      <c r="V181" s="184">
        <v>41.754812243551228</v>
      </c>
      <c r="W181" s="184">
        <v>2.8072520755763426</v>
      </c>
      <c r="X181" s="184">
        <v>1.4954551445087518</v>
      </c>
      <c r="Y181" s="184">
        <v>58.649951933116121</v>
      </c>
      <c r="Z181" s="184">
        <v>43.521004168939989</v>
      </c>
      <c r="AA181" s="184">
        <v>170.30555611255548</v>
      </c>
      <c r="AB181" s="184">
        <v>54.5056089904771</v>
      </c>
      <c r="AC181" s="184">
        <v>212.56037689604071</v>
      </c>
      <c r="AD181" s="184">
        <v>5.1696001273644772</v>
      </c>
      <c r="AE181" s="184">
        <v>10.030747826141505</v>
      </c>
      <c r="AF181" s="184">
        <v>0</v>
      </c>
      <c r="AG181" s="184">
        <v>142.89052336889475</v>
      </c>
      <c r="AH181" s="184">
        <v>114.78150980204806</v>
      </c>
      <c r="AI181" s="184">
        <v>25.39742436240979</v>
      </c>
      <c r="AJ181" s="184">
        <v>165.14957361795726</v>
      </c>
      <c r="AK181" s="184">
        <v>27.992488425890546</v>
      </c>
      <c r="AL181" s="184">
        <v>12.322693445241958</v>
      </c>
      <c r="AM181" s="184">
        <v>28.168911522637007</v>
      </c>
      <c r="AN181" s="184">
        <v>27.581962989309833</v>
      </c>
      <c r="AO181" s="184">
        <v>3.311447220717215</v>
      </c>
      <c r="AP181" s="184">
        <v>0</v>
      </c>
      <c r="AQ181" s="184">
        <v>0</v>
      </c>
      <c r="AR181" s="184">
        <v>484.70735673698533</v>
      </c>
      <c r="AS181" s="184">
        <v>44.610632935715152</v>
      </c>
      <c r="AT181" s="184">
        <v>159.48397736864001</v>
      </c>
      <c r="AU181" s="184">
        <v>19.31246261613131</v>
      </c>
      <c r="AV181" s="184">
        <v>154.1910026167435</v>
      </c>
      <c r="AW181" s="184">
        <v>126.57271841779931</v>
      </c>
      <c r="AX181" s="184">
        <v>72.970967284738791</v>
      </c>
      <c r="AY181" s="184">
        <v>0.4877620732635542</v>
      </c>
      <c r="AZ181" s="184">
        <v>34.986101234159065</v>
      </c>
      <c r="BA181" s="184">
        <v>765.96078517052922</v>
      </c>
      <c r="BB181" s="184">
        <v>0</v>
      </c>
      <c r="BC181" s="184">
        <v>0</v>
      </c>
      <c r="BD181" s="184">
        <v>11.778706862541222</v>
      </c>
      <c r="BE181" s="184">
        <v>27.95733528145939</v>
      </c>
      <c r="BF181" s="184">
        <v>48.41175288253784</v>
      </c>
      <c r="BG181" s="184">
        <v>129.06408537135707</v>
      </c>
      <c r="BH181" s="184">
        <v>40.40626839021435</v>
      </c>
      <c r="BI181" s="184">
        <v>179.33534681198643</v>
      </c>
      <c r="BJ181" s="184">
        <v>72.042594632425093</v>
      </c>
      <c r="BK181" s="184">
        <v>1.0095664654164007</v>
      </c>
      <c r="BL181" s="184">
        <v>3.1114919236700285</v>
      </c>
      <c r="BM181" s="184">
        <v>6.5062986618000318</v>
      </c>
      <c r="BN181" s="184">
        <v>16.714259891633684</v>
      </c>
      <c r="BO181" s="184">
        <v>1.3507917539572942</v>
      </c>
      <c r="BP181" s="184">
        <v>0</v>
      </c>
      <c r="BQ181" s="184">
        <v>193.66830303865976</v>
      </c>
      <c r="BR181" s="184">
        <v>24.009060745520507</v>
      </c>
      <c r="BS181" s="184">
        <v>76.673003379761369</v>
      </c>
      <c r="BT181" s="184">
        <v>34.943725784374223</v>
      </c>
      <c r="BU181" s="184">
        <v>11.417485930678211</v>
      </c>
      <c r="BV181" s="184">
        <v>7.811092255663838</v>
      </c>
      <c r="BW181" s="184">
        <v>173.26149214577444</v>
      </c>
      <c r="BX181" s="184">
        <v>35.428692996604788</v>
      </c>
      <c r="BY181" s="184">
        <v>79.67139767994945</v>
      </c>
      <c r="BZ181" s="184">
        <v>49.972697944958313</v>
      </c>
      <c r="CA181" s="184">
        <v>106.75347300070975</v>
      </c>
      <c r="CB181" s="184">
        <v>27.99880077342544</v>
      </c>
      <c r="CC181" s="184">
        <v>94.088550085024991</v>
      </c>
      <c r="CD181" s="184">
        <v>31.168736741982109</v>
      </c>
      <c r="CE181" s="184">
        <v>14.498601342021818</v>
      </c>
      <c r="CF181" s="184">
        <v>31.305082085326994</v>
      </c>
      <c r="CG181" s="184">
        <v>15.004880974622782</v>
      </c>
      <c r="CH181" s="184">
        <v>193.13790352956391</v>
      </c>
      <c r="CI181" s="184">
        <v>38.76932197453565</v>
      </c>
      <c r="CJ181" s="184">
        <v>1658.0687293898823</v>
      </c>
      <c r="CK181" s="184">
        <v>70.650919449602625</v>
      </c>
      <c r="CL181" s="184">
        <v>334.31771739774496</v>
      </c>
      <c r="CM181" s="184">
        <v>14.396979327849955</v>
      </c>
      <c r="CN181" s="184">
        <v>78.36367221471329</v>
      </c>
      <c r="CO181" s="184">
        <v>191.76583252994166</v>
      </c>
      <c r="CP181" s="184">
        <v>1.3594048146132465</v>
      </c>
      <c r="CQ181" s="184">
        <v>245.84797380855312</v>
      </c>
      <c r="CR181" s="184">
        <v>6.8342974356700834</v>
      </c>
      <c r="CS181" s="184">
        <v>13.19071704151858</v>
      </c>
      <c r="CT181" s="184">
        <v>35.456781205956673</v>
      </c>
      <c r="CU181" s="184">
        <v>14.7959823037202</v>
      </c>
      <c r="CV181" s="184">
        <v>39.534275628923517</v>
      </c>
      <c r="CW181" s="184">
        <v>71.586494907000386</v>
      </c>
      <c r="CX181" s="184">
        <v>19.559611485007391</v>
      </c>
      <c r="CY181" s="184">
        <v>1.991843364018177</v>
      </c>
      <c r="CZ181" s="184">
        <v>0</v>
      </c>
      <c r="DA181" s="184">
        <v>0</v>
      </c>
      <c r="DB181" s="184">
        <v>0</v>
      </c>
      <c r="DC181" s="184">
        <v>26.441671833203106</v>
      </c>
      <c r="DD181" s="184">
        <v>23.232636944713562</v>
      </c>
      <c r="DE181" s="184">
        <v>0</v>
      </c>
      <c r="DF181" s="184">
        <v>371.69100607922195</v>
      </c>
      <c r="DG181" s="184">
        <v>0</v>
      </c>
      <c r="DH181" s="184">
        <v>0</v>
      </c>
      <c r="DI181" s="184">
        <v>91.337924136796843</v>
      </c>
      <c r="DJ181" s="184">
        <v>88.174938144445534</v>
      </c>
      <c r="DK181" s="184">
        <v>24.628615552189334</v>
      </c>
      <c r="DL181" s="184">
        <v>33.483279451023414</v>
      </c>
      <c r="DM181" s="184">
        <v>10.871609969013793</v>
      </c>
      <c r="DN181" s="184">
        <v>7.200102947057653E-2</v>
      </c>
      <c r="DO181" s="184">
        <v>0</v>
      </c>
      <c r="DP181" s="184">
        <v>0</v>
      </c>
      <c r="DQ181" s="184">
        <v>8.7058303216162772E-2</v>
      </c>
      <c r="DR181" s="184">
        <v>12.453996756115405</v>
      </c>
      <c r="DS181" s="184">
        <v>87.652226200491143</v>
      </c>
      <c r="DT181" s="184">
        <v>8.6143961041108188</v>
      </c>
      <c r="DU181" s="184">
        <v>12.019195929050946</v>
      </c>
      <c r="DV181" s="184">
        <v>131.86446715508771</v>
      </c>
      <c r="DW181" s="184">
        <v>0</v>
      </c>
      <c r="DX181" s="184">
        <v>273.17824385549363</v>
      </c>
      <c r="DY181" s="184">
        <v>0.43511415564536476</v>
      </c>
      <c r="DZ181" s="184">
        <v>42.260918864444129</v>
      </c>
      <c r="EA181" s="184">
        <v>131.19592590883346</v>
      </c>
      <c r="EB181" s="184">
        <v>185.46762074902458</v>
      </c>
      <c r="EC181" s="184">
        <v>43.421597857204802</v>
      </c>
      <c r="ED181" s="184">
        <v>30.916906354520176</v>
      </c>
      <c r="EE181" s="184">
        <v>0.11138284476517496</v>
      </c>
      <c r="EF181" s="184">
        <v>0</v>
      </c>
      <c r="EG181" s="184">
        <v>0</v>
      </c>
      <c r="EH181" s="184">
        <v>0</v>
      </c>
      <c r="EI181" s="184">
        <v>0</v>
      </c>
      <c r="EJ181" s="184">
        <v>1568.0915487098221</v>
      </c>
      <c r="EK181" s="184">
        <v>0</v>
      </c>
      <c r="EL181" s="184">
        <v>4.8052192765524255</v>
      </c>
      <c r="EM181" s="184">
        <v>11.269485016254166</v>
      </c>
      <c r="EN181" s="184">
        <v>14.12580580106988</v>
      </c>
      <c r="EO181" s="184">
        <v>78.415822873183629</v>
      </c>
      <c r="EP181" s="184">
        <v>2.3968280442753525</v>
      </c>
      <c r="EQ181" s="184">
        <v>210.41056397027594</v>
      </c>
      <c r="ER181" s="184">
        <v>0</v>
      </c>
      <c r="ES181" s="184">
        <v>28.502342758003067</v>
      </c>
      <c r="ET181" s="184">
        <v>448.09693952023827</v>
      </c>
      <c r="EU181" s="184">
        <v>2.4237703718082466</v>
      </c>
      <c r="EV181" s="184">
        <v>0</v>
      </c>
      <c r="EW181" s="184">
        <v>22.464822807472995</v>
      </c>
      <c r="EX181" s="184">
        <v>127.15939941057337</v>
      </c>
      <c r="EY181" s="184">
        <v>5.4327358503946019</v>
      </c>
      <c r="EZ181" s="184">
        <v>0</v>
      </c>
      <c r="FA181" s="184">
        <v>0</v>
      </c>
      <c r="FB181" s="184">
        <v>363.13767003594251</v>
      </c>
      <c r="FC181" s="184">
        <v>0</v>
      </c>
      <c r="FD181" s="184">
        <v>18.791547475941282</v>
      </c>
      <c r="FE181" s="184">
        <v>2.8777158491758552</v>
      </c>
      <c r="FF181" s="184">
        <v>194.18380404977859</v>
      </c>
      <c r="FG181" s="184">
        <v>101.36310758268984</v>
      </c>
      <c r="FH181" s="184">
        <v>21.481997082008156</v>
      </c>
      <c r="FI181" s="184">
        <v>37.108215264144988</v>
      </c>
      <c r="FJ181" s="184">
        <v>4.4341680549569009</v>
      </c>
      <c r="FK181" s="184">
        <v>60.605430447755957</v>
      </c>
      <c r="FL181" s="184">
        <v>0</v>
      </c>
      <c r="FM181" s="184">
        <v>8.4313591645161292</v>
      </c>
      <c r="FN181" s="184">
        <v>389.74443411411295</v>
      </c>
      <c r="FO181" s="184">
        <v>11.32879692</v>
      </c>
      <c r="FP181" s="184">
        <v>10.476129032258065</v>
      </c>
      <c r="FQ181" s="184">
        <v>0</v>
      </c>
      <c r="FR181" s="184">
        <v>0</v>
      </c>
      <c r="FS181" s="184">
        <v>0</v>
      </c>
    </row>
    <row r="182" spans="2:175" x14ac:dyDescent="0.25">
      <c r="B182" s="185">
        <v>41852</v>
      </c>
      <c r="C182" s="184">
        <v>485.55362784031735</v>
      </c>
      <c r="D182" s="184">
        <v>59.206971806821109</v>
      </c>
      <c r="E182" s="184">
        <v>138.12723719480826</v>
      </c>
      <c r="F182" s="184">
        <v>88.215036195843055</v>
      </c>
      <c r="G182" s="184">
        <v>104.0109041751022</v>
      </c>
      <c r="H182" s="184">
        <v>43.57007328073778</v>
      </c>
      <c r="I182" s="184">
        <v>108.26354483746364</v>
      </c>
      <c r="J182" s="184">
        <v>3.8898905801759995</v>
      </c>
      <c r="K182" s="184">
        <v>550.82142986960707</v>
      </c>
      <c r="L182" s="184">
        <v>0.43413584167397135</v>
      </c>
      <c r="M182" s="184">
        <v>32.502544244126355</v>
      </c>
      <c r="N182" s="184">
        <v>49.738346339337724</v>
      </c>
      <c r="O182" s="184">
        <v>6.437440903050236</v>
      </c>
      <c r="P182" s="184">
        <v>29.523021910078231</v>
      </c>
      <c r="Q182" s="184">
        <v>2.9800184489402395</v>
      </c>
      <c r="R182" s="184">
        <v>8.2719001514228534</v>
      </c>
      <c r="S182" s="184">
        <v>2.185943921011174</v>
      </c>
      <c r="T182" s="184">
        <v>4.2444218604636115</v>
      </c>
      <c r="U182" s="184">
        <v>5.6761657987869061</v>
      </c>
      <c r="V182" s="184">
        <v>40.964868049059731</v>
      </c>
      <c r="W182" s="184">
        <v>2.7006498065879345</v>
      </c>
      <c r="X182" s="184">
        <v>1.7743346751780484</v>
      </c>
      <c r="Y182" s="184">
        <v>77.220395575530901</v>
      </c>
      <c r="Z182" s="184">
        <v>42.276271689120819</v>
      </c>
      <c r="AA182" s="184">
        <v>173.32827855971868</v>
      </c>
      <c r="AB182" s="184">
        <v>53.311057729416504</v>
      </c>
      <c r="AC182" s="184">
        <v>212.14458950247925</v>
      </c>
      <c r="AD182" s="184">
        <v>4.9506134303189544</v>
      </c>
      <c r="AE182" s="184">
        <v>9.7014491714129232</v>
      </c>
      <c r="AF182" s="184">
        <v>0</v>
      </c>
      <c r="AG182" s="184">
        <v>143.22582460499896</v>
      </c>
      <c r="AH182" s="184">
        <v>112.40410412436222</v>
      </c>
      <c r="AI182" s="184">
        <v>25.73702252773624</v>
      </c>
      <c r="AJ182" s="184">
        <v>163.38256653490026</v>
      </c>
      <c r="AK182" s="184">
        <v>27.574664935598623</v>
      </c>
      <c r="AL182" s="184">
        <v>12.031805579741476</v>
      </c>
      <c r="AM182" s="184">
        <v>28.510884064088376</v>
      </c>
      <c r="AN182" s="184">
        <v>26.146379372072957</v>
      </c>
      <c r="AO182" s="184">
        <v>3.3581645165416538</v>
      </c>
      <c r="AP182" s="184">
        <v>0</v>
      </c>
      <c r="AQ182" s="184">
        <v>0</v>
      </c>
      <c r="AR182" s="184">
        <v>489.92107000488431</v>
      </c>
      <c r="AS182" s="184">
        <v>44.619642520220673</v>
      </c>
      <c r="AT182" s="184">
        <v>170.57533291751108</v>
      </c>
      <c r="AU182" s="184">
        <v>18.855916130368374</v>
      </c>
      <c r="AV182" s="184">
        <v>150.4779455210421</v>
      </c>
      <c r="AW182" s="184">
        <v>129.45550433800128</v>
      </c>
      <c r="AX182" s="184">
        <v>67.131757296446182</v>
      </c>
      <c r="AY182" s="184">
        <v>0.7027297929929669</v>
      </c>
      <c r="AZ182" s="184">
        <v>35.370178416527601</v>
      </c>
      <c r="BA182" s="184">
        <v>772.50068196669304</v>
      </c>
      <c r="BB182" s="184">
        <v>0</v>
      </c>
      <c r="BC182" s="184">
        <v>0</v>
      </c>
      <c r="BD182" s="184">
        <v>10.641106848874609</v>
      </c>
      <c r="BE182" s="184">
        <v>28.851490575999868</v>
      </c>
      <c r="BF182" s="184">
        <v>46.864253874895859</v>
      </c>
      <c r="BG182" s="184">
        <v>125.83861009825655</v>
      </c>
      <c r="BH182" s="184">
        <v>49.567269876180795</v>
      </c>
      <c r="BI182" s="184">
        <v>174.01692638547988</v>
      </c>
      <c r="BJ182" s="184">
        <v>70.423735112328302</v>
      </c>
      <c r="BK182" s="184">
        <v>0.89850149230652188</v>
      </c>
      <c r="BL182" s="184">
        <v>3.0517699890468388</v>
      </c>
      <c r="BM182" s="184">
        <v>8.5938888052778353</v>
      </c>
      <c r="BN182" s="184">
        <v>26.726889519305157</v>
      </c>
      <c r="BO182" s="184">
        <v>1.5320827157763754</v>
      </c>
      <c r="BP182" s="184">
        <v>0</v>
      </c>
      <c r="BQ182" s="184">
        <v>193.03900369930201</v>
      </c>
      <c r="BR182" s="184">
        <v>22.559825801672964</v>
      </c>
      <c r="BS182" s="184">
        <v>76.413368331246545</v>
      </c>
      <c r="BT182" s="184">
        <v>33.314960828241226</v>
      </c>
      <c r="BU182" s="184">
        <v>6.736504450237117</v>
      </c>
      <c r="BV182" s="184">
        <v>9.9273176472216775</v>
      </c>
      <c r="BW182" s="184">
        <v>170.19111991262901</v>
      </c>
      <c r="BX182" s="184">
        <v>34.129968678117983</v>
      </c>
      <c r="BY182" s="184">
        <v>74.086662357468924</v>
      </c>
      <c r="BZ182" s="184">
        <v>50.161622865480972</v>
      </c>
      <c r="CA182" s="184">
        <v>120.69619060300847</v>
      </c>
      <c r="CB182" s="184">
        <v>30.08575474387484</v>
      </c>
      <c r="CC182" s="184">
        <v>93.165027282935895</v>
      </c>
      <c r="CD182" s="184">
        <v>32.957956598810675</v>
      </c>
      <c r="CE182" s="184">
        <v>17.27583794524724</v>
      </c>
      <c r="CF182" s="184">
        <v>26.654863702391335</v>
      </c>
      <c r="CG182" s="184">
        <v>14.696294722680593</v>
      </c>
      <c r="CH182" s="184">
        <v>193.9263156832998</v>
      </c>
      <c r="CI182" s="184">
        <v>42.531100769107447</v>
      </c>
      <c r="CJ182" s="184">
        <v>1707.15274974421</v>
      </c>
      <c r="CK182" s="184">
        <v>63.983665346732344</v>
      </c>
      <c r="CL182" s="184">
        <v>354.77223123966172</v>
      </c>
      <c r="CM182" s="184">
        <v>14.389734247275644</v>
      </c>
      <c r="CN182" s="184">
        <v>84.536936347497402</v>
      </c>
      <c r="CO182" s="184">
        <v>199.65919577864068</v>
      </c>
      <c r="CP182" s="184">
        <v>1.5191141231188494</v>
      </c>
      <c r="CQ182" s="184">
        <v>260.6666861934109</v>
      </c>
      <c r="CR182" s="184">
        <v>6.8130358913318085</v>
      </c>
      <c r="CS182" s="184">
        <v>13.267161927717034</v>
      </c>
      <c r="CT182" s="184">
        <v>34.599073222108522</v>
      </c>
      <c r="CU182" s="184">
        <v>16.379899498143509</v>
      </c>
      <c r="CV182" s="184">
        <v>39.828156563120196</v>
      </c>
      <c r="CW182" s="184">
        <v>70.869279132956464</v>
      </c>
      <c r="CX182" s="184">
        <v>18.095401798172979</v>
      </c>
      <c r="CY182" s="184">
        <v>1.8947977997093419</v>
      </c>
      <c r="CZ182" s="184">
        <v>0</v>
      </c>
      <c r="DA182" s="184">
        <v>0</v>
      </c>
      <c r="DB182" s="184">
        <v>0</v>
      </c>
      <c r="DC182" s="184">
        <v>24.526788081763254</v>
      </c>
      <c r="DD182" s="184">
        <v>22.262107712442457</v>
      </c>
      <c r="DE182" s="184">
        <v>0</v>
      </c>
      <c r="DF182" s="184">
        <v>363.49699269437656</v>
      </c>
      <c r="DG182" s="184">
        <v>0</v>
      </c>
      <c r="DH182" s="184">
        <v>0</v>
      </c>
      <c r="DI182" s="184">
        <v>98.125577440543992</v>
      </c>
      <c r="DJ182" s="184">
        <v>86.17408041496904</v>
      </c>
      <c r="DK182" s="184">
        <v>23.84469568285601</v>
      </c>
      <c r="DL182" s="184">
        <v>33.651422217523859</v>
      </c>
      <c r="DM182" s="184">
        <v>8.9722020433028096</v>
      </c>
      <c r="DN182" s="184">
        <v>7.3299714197648622E-2</v>
      </c>
      <c r="DO182" s="184">
        <v>0</v>
      </c>
      <c r="DP182" s="184">
        <v>0</v>
      </c>
      <c r="DQ182" s="184">
        <v>8.6802581422013345E-2</v>
      </c>
      <c r="DR182" s="184">
        <v>12.035674051251954</v>
      </c>
      <c r="DS182" s="184">
        <v>79.83014070523582</v>
      </c>
      <c r="DT182" s="184">
        <v>8.0473903867037819</v>
      </c>
      <c r="DU182" s="184">
        <v>13.01724718369052</v>
      </c>
      <c r="DV182" s="184">
        <v>132.977070825884</v>
      </c>
      <c r="DW182" s="184">
        <v>0</v>
      </c>
      <c r="DX182" s="184">
        <v>268.02366268738228</v>
      </c>
      <c r="DY182" s="184">
        <v>0.42304526771333262</v>
      </c>
      <c r="DZ182" s="184">
        <v>42.302439210144932</v>
      </c>
      <c r="EA182" s="184">
        <v>124.67599124127615</v>
      </c>
      <c r="EB182" s="184">
        <v>181.99456438723067</v>
      </c>
      <c r="EC182" s="184">
        <v>42.847892761061338</v>
      </c>
      <c r="ED182" s="184">
        <v>31.126023836681249</v>
      </c>
      <c r="EE182" s="184">
        <v>8.1030511969785599E-2</v>
      </c>
      <c r="EF182" s="184">
        <v>0</v>
      </c>
      <c r="EG182" s="184">
        <v>0</v>
      </c>
      <c r="EH182" s="184">
        <v>0</v>
      </c>
      <c r="EI182" s="184">
        <v>0</v>
      </c>
      <c r="EJ182" s="184">
        <v>1633.6189476846487</v>
      </c>
      <c r="EK182" s="184">
        <v>0</v>
      </c>
      <c r="EL182" s="184">
        <v>4.833354497078072</v>
      </c>
      <c r="EM182" s="184">
        <v>11.760767685674285</v>
      </c>
      <c r="EN182" s="184">
        <v>13.849748217050781</v>
      </c>
      <c r="EO182" s="184">
        <v>76.557314897565959</v>
      </c>
      <c r="EP182" s="184">
        <v>2.8826076258110382</v>
      </c>
      <c r="EQ182" s="184">
        <v>207.06712656944882</v>
      </c>
      <c r="ER182" s="184">
        <v>0</v>
      </c>
      <c r="ES182" s="184">
        <v>27.42293230664561</v>
      </c>
      <c r="ET182" s="184">
        <v>467.18017111329317</v>
      </c>
      <c r="EU182" s="184">
        <v>2.4163706922884289</v>
      </c>
      <c r="EV182" s="184">
        <v>0</v>
      </c>
      <c r="EW182" s="184">
        <v>23.829911225676774</v>
      </c>
      <c r="EX182" s="184">
        <v>227.28426456267027</v>
      </c>
      <c r="EY182" s="184">
        <v>5.515542188824675</v>
      </c>
      <c r="EZ182" s="184">
        <v>0</v>
      </c>
      <c r="FA182" s="184">
        <v>0</v>
      </c>
      <c r="FB182" s="184">
        <v>380.44292961180395</v>
      </c>
      <c r="FC182" s="184">
        <v>0</v>
      </c>
      <c r="FD182" s="184">
        <v>19.531557385762873</v>
      </c>
      <c r="FE182" s="184">
        <v>2.7248894933151506</v>
      </c>
      <c r="FF182" s="184">
        <v>189.38808015521974</v>
      </c>
      <c r="FG182" s="184">
        <v>102.00438632260206</v>
      </c>
      <c r="FH182" s="184">
        <v>21.179564197558655</v>
      </c>
      <c r="FI182" s="184">
        <v>35.750592414651983</v>
      </c>
      <c r="FJ182" s="184">
        <v>4.4948178027811494</v>
      </c>
      <c r="FK182" s="184">
        <v>60.629343518431</v>
      </c>
      <c r="FL182" s="184">
        <v>0</v>
      </c>
      <c r="FM182" s="184">
        <v>8.8585012645161285</v>
      </c>
      <c r="FN182" s="184">
        <v>280.75164120962899</v>
      </c>
      <c r="FO182" s="184">
        <v>11.135797812435488</v>
      </c>
      <c r="FP182" s="184">
        <v>11.842580645161288</v>
      </c>
      <c r="FQ182" s="184">
        <v>0</v>
      </c>
      <c r="FR182" s="184">
        <v>0</v>
      </c>
      <c r="FS182" s="184">
        <v>0</v>
      </c>
    </row>
    <row r="183" spans="2:175" x14ac:dyDescent="0.25">
      <c r="B183" s="185">
        <v>41883</v>
      </c>
      <c r="C183" s="184">
        <v>480.93837731737017</v>
      </c>
      <c r="D183" s="184">
        <v>57.876962986312378</v>
      </c>
      <c r="E183" s="184">
        <v>134.08591980267207</v>
      </c>
      <c r="F183" s="184">
        <v>84.970093606727502</v>
      </c>
      <c r="G183" s="184">
        <v>103.50569811127056</v>
      </c>
      <c r="H183" s="184">
        <v>43.302721159604296</v>
      </c>
      <c r="I183" s="184">
        <v>104.89270155341056</v>
      </c>
      <c r="J183" s="184">
        <v>3.7380713448236929</v>
      </c>
      <c r="K183" s="184">
        <v>539.95065290380933</v>
      </c>
      <c r="L183" s="184">
        <v>0.40231025390172165</v>
      </c>
      <c r="M183" s="184">
        <v>31.607886961673206</v>
      </c>
      <c r="N183" s="184">
        <v>48.530253686012408</v>
      </c>
      <c r="O183" s="184">
        <v>6.3571847665687873</v>
      </c>
      <c r="P183" s="184">
        <v>28.205275868322524</v>
      </c>
      <c r="Q183" s="184">
        <v>3.0927828111814337</v>
      </c>
      <c r="R183" s="184">
        <v>7.7051120379947013</v>
      </c>
      <c r="S183" s="184">
        <v>2.6172992720225223</v>
      </c>
      <c r="T183" s="184">
        <v>4.1941932313975405</v>
      </c>
      <c r="U183" s="184">
        <v>5.7361905056411606</v>
      </c>
      <c r="V183" s="184">
        <v>40.317270904799457</v>
      </c>
      <c r="W183" s="184">
        <v>2.667112809898772</v>
      </c>
      <c r="X183" s="184">
        <v>1.6912417439682215</v>
      </c>
      <c r="Y183" s="184">
        <v>72.895345596270545</v>
      </c>
      <c r="Z183" s="184">
        <v>38.853744131424087</v>
      </c>
      <c r="AA183" s="184">
        <v>177.80789686440997</v>
      </c>
      <c r="AB183" s="184">
        <v>53.911695569473338</v>
      </c>
      <c r="AC183" s="184">
        <v>209.23295182899921</v>
      </c>
      <c r="AD183" s="184">
        <v>4.9057573633102196</v>
      </c>
      <c r="AE183" s="184">
        <v>9.7702937912429988</v>
      </c>
      <c r="AF183" s="184">
        <v>0</v>
      </c>
      <c r="AG183" s="184">
        <v>140.78583738199399</v>
      </c>
      <c r="AH183" s="184">
        <v>108.01972937308997</v>
      </c>
      <c r="AI183" s="184">
        <v>24.734821113812998</v>
      </c>
      <c r="AJ183" s="184">
        <v>156.05234577944049</v>
      </c>
      <c r="AK183" s="184">
        <v>25.618581212633678</v>
      </c>
      <c r="AL183" s="184">
        <v>11.60029924527341</v>
      </c>
      <c r="AM183" s="184">
        <v>27.328158541969536</v>
      </c>
      <c r="AN183" s="184">
        <v>25.380752254549364</v>
      </c>
      <c r="AO183" s="184">
        <v>3.2425638348534429</v>
      </c>
      <c r="AP183" s="184">
        <v>0</v>
      </c>
      <c r="AQ183" s="184">
        <v>0</v>
      </c>
      <c r="AR183" s="184">
        <v>478.87683015177817</v>
      </c>
      <c r="AS183" s="184">
        <v>39.631572373524023</v>
      </c>
      <c r="AT183" s="184">
        <v>161.23815431335566</v>
      </c>
      <c r="AU183" s="184">
        <v>17.546251507918424</v>
      </c>
      <c r="AV183" s="184">
        <v>133.79374374631294</v>
      </c>
      <c r="AW183" s="184">
        <v>108.32991487418199</v>
      </c>
      <c r="AX183" s="184">
        <v>65.63120931415034</v>
      </c>
      <c r="AY183" s="184">
        <v>0.64533230928548024</v>
      </c>
      <c r="AZ183" s="184">
        <v>32.825947015567223</v>
      </c>
      <c r="BA183" s="184">
        <v>702.05592338109625</v>
      </c>
      <c r="BB183" s="184">
        <v>0</v>
      </c>
      <c r="BC183" s="184">
        <v>0</v>
      </c>
      <c r="BD183" s="184">
        <v>9.2439099415404087</v>
      </c>
      <c r="BE183" s="184">
        <v>25.733325880268438</v>
      </c>
      <c r="BF183" s="184">
        <v>44.980422081336499</v>
      </c>
      <c r="BG183" s="184">
        <v>121.98236596785058</v>
      </c>
      <c r="BH183" s="184">
        <v>46.675084734616931</v>
      </c>
      <c r="BI183" s="184">
        <v>171.5186440358496</v>
      </c>
      <c r="BJ183" s="184">
        <v>66.718137977655545</v>
      </c>
      <c r="BK183" s="184">
        <v>1.3327378487920669</v>
      </c>
      <c r="BL183" s="184">
        <v>3.0148451155176543</v>
      </c>
      <c r="BM183" s="184">
        <v>7.0803894708347928</v>
      </c>
      <c r="BN183" s="184">
        <v>21.200088115450317</v>
      </c>
      <c r="BO183" s="184">
        <v>0.71189869714170007</v>
      </c>
      <c r="BP183" s="184">
        <v>0</v>
      </c>
      <c r="BQ183" s="184">
        <v>196.2342500608332</v>
      </c>
      <c r="BR183" s="184">
        <v>22.431733976495543</v>
      </c>
      <c r="BS183" s="184">
        <v>80.111116201774934</v>
      </c>
      <c r="BT183" s="184">
        <v>35.075142466411961</v>
      </c>
      <c r="BU183" s="184">
        <v>11.379247725697944</v>
      </c>
      <c r="BV183" s="184">
        <v>9.1032372748377277</v>
      </c>
      <c r="BW183" s="184">
        <v>178.13526660308204</v>
      </c>
      <c r="BX183" s="184">
        <v>29.045201191967962</v>
      </c>
      <c r="BY183" s="184">
        <v>86.362711956690248</v>
      </c>
      <c r="BZ183" s="184">
        <v>53.602623456976858</v>
      </c>
      <c r="CA183" s="184">
        <v>98.715533357059925</v>
      </c>
      <c r="CB183" s="184">
        <v>19.811484322861812</v>
      </c>
      <c r="CC183" s="184">
        <v>77.333214978229122</v>
      </c>
      <c r="CD183" s="184">
        <v>27.945880150321376</v>
      </c>
      <c r="CE183" s="184">
        <v>16.934943635934129</v>
      </c>
      <c r="CF183" s="184">
        <v>29.011841006287852</v>
      </c>
      <c r="CG183" s="184">
        <v>7.3577820571409811</v>
      </c>
      <c r="CH183" s="184">
        <v>184.19467215188692</v>
      </c>
      <c r="CI183" s="184">
        <v>33.340719799151131</v>
      </c>
      <c r="CJ183" s="184">
        <v>1572.9368439019929</v>
      </c>
      <c r="CK183" s="184">
        <v>62.075113562918013</v>
      </c>
      <c r="CL183" s="184">
        <v>389.99332023937421</v>
      </c>
      <c r="CM183" s="184">
        <v>15.774734122930671</v>
      </c>
      <c r="CN183" s="184">
        <v>88.302592082030785</v>
      </c>
      <c r="CO183" s="184">
        <v>190.89992963411788</v>
      </c>
      <c r="CP183" s="184">
        <v>1.3282001768690015</v>
      </c>
      <c r="CQ183" s="184">
        <v>261.68464625735783</v>
      </c>
      <c r="CR183" s="184">
        <v>6.7949768722801869</v>
      </c>
      <c r="CS183" s="184">
        <v>13.456647962346372</v>
      </c>
      <c r="CT183" s="184">
        <v>34.395692484960868</v>
      </c>
      <c r="CU183" s="184">
        <v>15.207877332496333</v>
      </c>
      <c r="CV183" s="184">
        <v>38.002967649569811</v>
      </c>
      <c r="CW183" s="184">
        <v>72.277367622273331</v>
      </c>
      <c r="CX183" s="184">
        <v>16.559213299588148</v>
      </c>
      <c r="CY183" s="184">
        <v>2.0056420413828078</v>
      </c>
      <c r="CZ183" s="184">
        <v>0</v>
      </c>
      <c r="DA183" s="184">
        <v>0</v>
      </c>
      <c r="DB183" s="184">
        <v>0</v>
      </c>
      <c r="DC183" s="184">
        <v>23.989025396320603</v>
      </c>
      <c r="DD183" s="184">
        <v>21.828653023183819</v>
      </c>
      <c r="DE183" s="184">
        <v>0</v>
      </c>
      <c r="DF183" s="184">
        <v>381.08984303358363</v>
      </c>
      <c r="DG183" s="184">
        <v>0</v>
      </c>
      <c r="DH183" s="184">
        <v>0</v>
      </c>
      <c r="DI183" s="184">
        <v>88.868796893017986</v>
      </c>
      <c r="DJ183" s="184">
        <v>86.311259959820077</v>
      </c>
      <c r="DK183" s="184">
        <v>23.125243799687357</v>
      </c>
      <c r="DL183" s="184">
        <v>33.182240845396755</v>
      </c>
      <c r="DM183" s="184">
        <v>10.143663024180546</v>
      </c>
      <c r="DN183" s="184">
        <v>6.5089302524620501E-2</v>
      </c>
      <c r="DO183" s="184">
        <v>0</v>
      </c>
      <c r="DP183" s="184">
        <v>0</v>
      </c>
      <c r="DQ183" s="184">
        <v>8.8621374313077164E-2</v>
      </c>
      <c r="DR183" s="184">
        <v>11.609719709033413</v>
      </c>
      <c r="DS183" s="184">
        <v>72.919683170712091</v>
      </c>
      <c r="DT183" s="184">
        <v>7.8802602579740428</v>
      </c>
      <c r="DU183" s="184">
        <v>13.149258540939272</v>
      </c>
      <c r="DV183" s="184">
        <v>124.56794506672846</v>
      </c>
      <c r="DW183" s="184">
        <v>0</v>
      </c>
      <c r="DX183" s="184">
        <v>299.61349590764655</v>
      </c>
      <c r="DY183" s="184">
        <v>0.3884137941336322</v>
      </c>
      <c r="DZ183" s="184">
        <v>37.050272043068027</v>
      </c>
      <c r="EA183" s="184">
        <v>119.56304972911251</v>
      </c>
      <c r="EB183" s="184">
        <v>162.95696033428695</v>
      </c>
      <c r="EC183" s="184">
        <v>41.907562673532553</v>
      </c>
      <c r="ED183" s="184">
        <v>29.957189909997449</v>
      </c>
      <c r="EE183" s="184">
        <v>0.13332163653113749</v>
      </c>
      <c r="EF183" s="184">
        <v>0</v>
      </c>
      <c r="EG183" s="184">
        <v>0</v>
      </c>
      <c r="EH183" s="184">
        <v>0</v>
      </c>
      <c r="EI183" s="184">
        <v>0</v>
      </c>
      <c r="EJ183" s="184">
        <v>1577.8906828248962</v>
      </c>
      <c r="EK183" s="184">
        <v>0</v>
      </c>
      <c r="EL183" s="184">
        <v>4.7547528815900337</v>
      </c>
      <c r="EM183" s="184">
        <v>10.109915005336189</v>
      </c>
      <c r="EN183" s="184">
        <v>12.686345784481052</v>
      </c>
      <c r="EO183" s="184">
        <v>61.225625011379059</v>
      </c>
      <c r="EP183" s="184">
        <v>2.8955203104570151</v>
      </c>
      <c r="EQ183" s="184">
        <v>200.0137967550626</v>
      </c>
      <c r="ER183" s="184">
        <v>0</v>
      </c>
      <c r="ES183" s="184">
        <v>25.499702645671235</v>
      </c>
      <c r="ET183" s="184">
        <v>478.71261015101754</v>
      </c>
      <c r="EU183" s="184">
        <v>2.0020264939669681</v>
      </c>
      <c r="EV183" s="184">
        <v>0</v>
      </c>
      <c r="EW183" s="184">
        <v>23.737665133884679</v>
      </c>
      <c r="EX183" s="184">
        <v>239.83491270137449</v>
      </c>
      <c r="EY183" s="184">
        <v>5.6350129014979853</v>
      </c>
      <c r="EZ183" s="184">
        <v>0</v>
      </c>
      <c r="FA183" s="184">
        <v>0</v>
      </c>
      <c r="FB183" s="184">
        <v>379.64448225137681</v>
      </c>
      <c r="FC183" s="184">
        <v>0</v>
      </c>
      <c r="FD183" s="184">
        <v>20.013399106182305</v>
      </c>
      <c r="FE183" s="184">
        <v>2.5218156167559376</v>
      </c>
      <c r="FF183" s="184">
        <v>188.39111698816936</v>
      </c>
      <c r="FG183" s="184">
        <v>108.40895375694257</v>
      </c>
      <c r="FH183" s="184">
        <v>20.645508606277701</v>
      </c>
      <c r="FI183" s="184">
        <v>36.092336164604177</v>
      </c>
      <c r="FJ183" s="184">
        <v>4.3915603807819643</v>
      </c>
      <c r="FK183" s="184">
        <v>62.53442438028592</v>
      </c>
      <c r="FL183" s="184">
        <v>0</v>
      </c>
      <c r="FM183" s="184">
        <v>8.9475091299999985</v>
      </c>
      <c r="FN183" s="184">
        <v>173.83948767937503</v>
      </c>
      <c r="FO183" s="184">
        <v>10.047095860550002</v>
      </c>
      <c r="FP183" s="184">
        <v>11.649000000000001</v>
      </c>
      <c r="FQ183" s="184">
        <v>0</v>
      </c>
      <c r="FR183" s="184">
        <v>0</v>
      </c>
      <c r="FS183" s="184">
        <v>0</v>
      </c>
    </row>
    <row r="184" spans="2:175" x14ac:dyDescent="0.25">
      <c r="B184" s="185">
        <v>41913</v>
      </c>
      <c r="C184" s="184">
        <v>495.91397468960372</v>
      </c>
      <c r="D184" s="184">
        <v>57.373751637080751</v>
      </c>
      <c r="E184" s="184">
        <v>136.46132699041388</v>
      </c>
      <c r="F184" s="184">
        <v>91.974062251532658</v>
      </c>
      <c r="G184" s="184">
        <v>104.80567946776574</v>
      </c>
      <c r="H184" s="184">
        <v>42.393761817600755</v>
      </c>
      <c r="I184" s="184">
        <v>104.52163194450105</v>
      </c>
      <c r="J184" s="184">
        <v>3.6193905152082215</v>
      </c>
      <c r="K184" s="184">
        <v>539.4626563832652</v>
      </c>
      <c r="L184" s="184">
        <v>0.37562468402742505</v>
      </c>
      <c r="M184" s="184">
        <v>33.292363249746188</v>
      </c>
      <c r="N184" s="184">
        <v>49.496808444942424</v>
      </c>
      <c r="O184" s="184">
        <v>6.4721128202848739</v>
      </c>
      <c r="P184" s="184">
        <v>27.94031668654738</v>
      </c>
      <c r="Q184" s="184">
        <v>3.414291999329043</v>
      </c>
      <c r="R184" s="184">
        <v>7.2876517040033084</v>
      </c>
      <c r="S184" s="184">
        <v>2.3160499775157355</v>
      </c>
      <c r="T184" s="184">
        <v>4.1760893318919647</v>
      </c>
      <c r="U184" s="184">
        <v>5.8504231256151362</v>
      </c>
      <c r="V184" s="184">
        <v>42.082429577925417</v>
      </c>
      <c r="W184" s="184">
        <v>2.6578466692818457</v>
      </c>
      <c r="X184" s="184">
        <v>1.619836992376813</v>
      </c>
      <c r="Y184" s="184">
        <v>63.434060981390289</v>
      </c>
      <c r="Z184" s="184">
        <v>37.72428511987659</v>
      </c>
      <c r="AA184" s="184">
        <v>179.28449475621468</v>
      </c>
      <c r="AB184" s="184">
        <v>58.646635102977463</v>
      </c>
      <c r="AC184" s="184">
        <v>209.78589693833715</v>
      </c>
      <c r="AD184" s="184">
        <v>5.0852715075373327</v>
      </c>
      <c r="AE184" s="184">
        <v>9.8697214869896612</v>
      </c>
      <c r="AF184" s="184">
        <v>0</v>
      </c>
      <c r="AG184" s="184">
        <v>144.29551660206559</v>
      </c>
      <c r="AH184" s="184">
        <v>112.02110045865908</v>
      </c>
      <c r="AI184" s="184">
        <v>25.125318935209918</v>
      </c>
      <c r="AJ184" s="184">
        <v>158.37127548668118</v>
      </c>
      <c r="AK184" s="184">
        <v>27.633257403396165</v>
      </c>
      <c r="AL184" s="184">
        <v>11.954829146958494</v>
      </c>
      <c r="AM184" s="184">
        <v>27.95526213541466</v>
      </c>
      <c r="AN184" s="184">
        <v>36.075269838251437</v>
      </c>
      <c r="AO184" s="184">
        <v>3.3268700618127052</v>
      </c>
      <c r="AP184" s="184">
        <v>0</v>
      </c>
      <c r="AQ184" s="184">
        <v>0</v>
      </c>
      <c r="AR184" s="184">
        <v>492.17849541379132</v>
      </c>
      <c r="AS184" s="184">
        <v>43.490828146701887</v>
      </c>
      <c r="AT184" s="184">
        <v>160.85672115858347</v>
      </c>
      <c r="AU184" s="184">
        <v>18.511992604253578</v>
      </c>
      <c r="AV184" s="184">
        <v>145.97819071490395</v>
      </c>
      <c r="AW184" s="184">
        <v>121.36123809859014</v>
      </c>
      <c r="AX184" s="184">
        <v>62.501631579302867</v>
      </c>
      <c r="AY184" s="184">
        <v>0.75877047442254475</v>
      </c>
      <c r="AZ184" s="184">
        <v>33.210736835332284</v>
      </c>
      <c r="BA184" s="184">
        <v>834.3274869686669</v>
      </c>
      <c r="BB184" s="184">
        <v>0</v>
      </c>
      <c r="BC184" s="184">
        <v>0</v>
      </c>
      <c r="BD184" s="184">
        <v>12.725873872039617</v>
      </c>
      <c r="BE184" s="184">
        <v>28.709494548429916</v>
      </c>
      <c r="BF184" s="184">
        <v>46.724818249958794</v>
      </c>
      <c r="BG184" s="184">
        <v>119.57258763510087</v>
      </c>
      <c r="BH184" s="184">
        <v>50.415948512936538</v>
      </c>
      <c r="BI184" s="184">
        <v>186.91714151412222</v>
      </c>
      <c r="BJ184" s="184">
        <v>71.049465495760771</v>
      </c>
      <c r="BK184" s="184">
        <v>1.2048052816396899</v>
      </c>
      <c r="BL184" s="184">
        <v>2.7907657826735983</v>
      </c>
      <c r="BM184" s="184">
        <v>5.9051522305334538</v>
      </c>
      <c r="BN184" s="184">
        <v>21.520785305328687</v>
      </c>
      <c r="BO184" s="184">
        <v>1.267599018462457</v>
      </c>
      <c r="BP184" s="184">
        <v>0</v>
      </c>
      <c r="BQ184" s="184">
        <v>198.46914361536352</v>
      </c>
      <c r="BR184" s="184">
        <v>22.507944632367185</v>
      </c>
      <c r="BS184" s="184">
        <v>77.682539036104444</v>
      </c>
      <c r="BT184" s="184">
        <v>32.468264043832065</v>
      </c>
      <c r="BU184" s="184">
        <v>11.292536934932633</v>
      </c>
      <c r="BV184" s="184">
        <v>8.6003581875245416</v>
      </c>
      <c r="BW184" s="184">
        <v>185.24727795338066</v>
      </c>
      <c r="BX184" s="184">
        <v>29.014894766367998</v>
      </c>
      <c r="BY184" s="184">
        <v>85.454250232902254</v>
      </c>
      <c r="BZ184" s="184">
        <v>51.708848224617455</v>
      </c>
      <c r="CA184" s="184">
        <v>114.99702179428505</v>
      </c>
      <c r="CB184" s="184">
        <v>29.007415972012911</v>
      </c>
      <c r="CC184" s="184">
        <v>86.921165989612305</v>
      </c>
      <c r="CD184" s="184">
        <v>29.681798513059427</v>
      </c>
      <c r="CE184" s="184">
        <v>18.581174435485643</v>
      </c>
      <c r="CF184" s="184">
        <v>27.720488741864813</v>
      </c>
      <c r="CG184" s="184">
        <v>9.7475155161374758</v>
      </c>
      <c r="CH184" s="184">
        <v>205.72200367144077</v>
      </c>
      <c r="CI184" s="184">
        <v>42.643043816840979</v>
      </c>
      <c r="CJ184" s="184">
        <v>1800.1929252119351</v>
      </c>
      <c r="CK184" s="184">
        <v>70.465403158585076</v>
      </c>
      <c r="CL184" s="184">
        <v>462.04946475726956</v>
      </c>
      <c r="CM184" s="184">
        <v>16.291026385071849</v>
      </c>
      <c r="CN184" s="184">
        <v>89.879124975771887</v>
      </c>
      <c r="CO184" s="184">
        <v>198.63722948310439</v>
      </c>
      <c r="CP184" s="184">
        <v>1.3746727291701124</v>
      </c>
      <c r="CQ184" s="184">
        <v>274.2537049490914</v>
      </c>
      <c r="CR184" s="184">
        <v>6.6475793344930292</v>
      </c>
      <c r="CS184" s="184">
        <v>14.140389416768496</v>
      </c>
      <c r="CT184" s="184">
        <v>35.686530955703127</v>
      </c>
      <c r="CU184" s="184">
        <v>14.973950278051586</v>
      </c>
      <c r="CV184" s="184">
        <v>38.007735893572175</v>
      </c>
      <c r="CW184" s="184">
        <v>70.953498465228975</v>
      </c>
      <c r="CX184" s="184">
        <v>16.085747793169233</v>
      </c>
      <c r="CY184" s="184">
        <v>1.9250466330178353</v>
      </c>
      <c r="CZ184" s="184">
        <v>0</v>
      </c>
      <c r="DA184" s="184">
        <v>0</v>
      </c>
      <c r="DB184" s="184">
        <v>0</v>
      </c>
      <c r="DC184" s="184">
        <v>24.269500509903327</v>
      </c>
      <c r="DD184" s="184">
        <v>22.07191071064597</v>
      </c>
      <c r="DE184" s="184">
        <v>0</v>
      </c>
      <c r="DF184" s="184">
        <v>382.35629717129609</v>
      </c>
      <c r="DG184" s="184">
        <v>0</v>
      </c>
      <c r="DH184" s="184">
        <v>0</v>
      </c>
      <c r="DI184" s="184">
        <v>77.353718425909449</v>
      </c>
      <c r="DJ184" s="184">
        <v>85.934786279452922</v>
      </c>
      <c r="DK184" s="184">
        <v>23.044642615239368</v>
      </c>
      <c r="DL184" s="184">
        <v>29.590635468850902</v>
      </c>
      <c r="DM184" s="184">
        <v>9.1400525701766906</v>
      </c>
      <c r="DN184" s="184">
        <v>6.867692533435682E-2</v>
      </c>
      <c r="DO184" s="184">
        <v>0</v>
      </c>
      <c r="DP184" s="184">
        <v>0</v>
      </c>
      <c r="DQ184" s="184">
        <v>8.3139076976107756E-2</v>
      </c>
      <c r="DR184" s="184">
        <v>11.981853832477761</v>
      </c>
      <c r="DS184" s="184">
        <v>82.659070400911901</v>
      </c>
      <c r="DT184" s="184">
        <v>7.8245484284211058</v>
      </c>
      <c r="DU184" s="184">
        <v>12.427803569345079</v>
      </c>
      <c r="DV184" s="184">
        <v>124.93217027000753</v>
      </c>
      <c r="DW184" s="184">
        <v>0</v>
      </c>
      <c r="DX184" s="184">
        <v>320.01776553452731</v>
      </c>
      <c r="DY184" s="184">
        <v>0.35620615434928099</v>
      </c>
      <c r="DZ184" s="184">
        <v>43.227633441701045</v>
      </c>
      <c r="EA184" s="184">
        <v>119.29372237256159</v>
      </c>
      <c r="EB184" s="184">
        <v>172.76297032005792</v>
      </c>
      <c r="EC184" s="184">
        <v>42.495799268791274</v>
      </c>
      <c r="ED184" s="184">
        <v>28.917741986977735</v>
      </c>
      <c r="EE184" s="184">
        <v>0.22084377164626229</v>
      </c>
      <c r="EF184" s="184">
        <v>0</v>
      </c>
      <c r="EG184" s="184">
        <v>0</v>
      </c>
      <c r="EH184" s="184">
        <v>0</v>
      </c>
      <c r="EI184" s="184">
        <v>0</v>
      </c>
      <c r="EJ184" s="184">
        <v>1691.6143551041682</v>
      </c>
      <c r="EK184" s="184">
        <v>0</v>
      </c>
      <c r="EL184" s="184">
        <v>4.5352209228656566</v>
      </c>
      <c r="EM184" s="184">
        <v>11.325096018568223</v>
      </c>
      <c r="EN184" s="184">
        <v>11.453456725356494</v>
      </c>
      <c r="EO184" s="184">
        <v>71.518598766511928</v>
      </c>
      <c r="EP184" s="184">
        <v>2.7200863488349034</v>
      </c>
      <c r="EQ184" s="184">
        <v>197.320967729285</v>
      </c>
      <c r="ER184" s="184">
        <v>0</v>
      </c>
      <c r="ES184" s="184">
        <v>23.775447436784663</v>
      </c>
      <c r="ET184" s="184">
        <v>490.75621389383008</v>
      </c>
      <c r="EU184" s="184">
        <v>2.3086033732835975</v>
      </c>
      <c r="EV184" s="184">
        <v>0</v>
      </c>
      <c r="EW184" s="184">
        <v>22.976821199529642</v>
      </c>
      <c r="EX184" s="184">
        <v>250.03030699063677</v>
      </c>
      <c r="EY184" s="184">
        <v>2.7822761907557636</v>
      </c>
      <c r="EZ184" s="184">
        <v>0</v>
      </c>
      <c r="FA184" s="184">
        <v>0</v>
      </c>
      <c r="FB184" s="184">
        <v>412.49390474180365</v>
      </c>
      <c r="FC184" s="184">
        <v>0</v>
      </c>
      <c r="FD184" s="184">
        <v>20.361561024689657</v>
      </c>
      <c r="FE184" s="184">
        <v>2.4656493184440356</v>
      </c>
      <c r="FF184" s="184">
        <v>185.13085384653257</v>
      </c>
      <c r="FG184" s="184">
        <v>109.13439384472051</v>
      </c>
      <c r="FH184" s="184">
        <v>19.722037074110098</v>
      </c>
      <c r="FI184" s="184">
        <v>35.764050902767877</v>
      </c>
      <c r="FJ184" s="184">
        <v>4.8958915492042276</v>
      </c>
      <c r="FK184" s="184">
        <v>65.70840824598271</v>
      </c>
      <c r="FL184" s="184">
        <v>0</v>
      </c>
      <c r="FM184" s="184">
        <v>8.9321778677419346</v>
      </c>
      <c r="FN184" s="184">
        <v>160.50980659282257</v>
      </c>
      <c r="FO184" s="184">
        <v>9.4687900768548392</v>
      </c>
      <c r="FP184" s="184">
        <v>12.07032258064516</v>
      </c>
      <c r="FQ184" s="184">
        <v>0</v>
      </c>
      <c r="FR184" s="184">
        <v>0</v>
      </c>
      <c r="FS184" s="184">
        <v>0</v>
      </c>
    </row>
    <row r="185" spans="2:175" x14ac:dyDescent="0.25">
      <c r="B185" s="185">
        <v>41944</v>
      </c>
      <c r="C185" s="184">
        <v>483.49878819924868</v>
      </c>
      <c r="D185" s="184">
        <v>56.932347161999267</v>
      </c>
      <c r="E185" s="184">
        <v>135.6729662972331</v>
      </c>
      <c r="F185" s="184">
        <v>90.483993432012497</v>
      </c>
      <c r="G185" s="184">
        <v>100.11932166850248</v>
      </c>
      <c r="H185" s="184">
        <v>41.461837879312476</v>
      </c>
      <c r="I185" s="184">
        <v>99.780780431405788</v>
      </c>
      <c r="J185" s="184">
        <v>3.6631980091520586</v>
      </c>
      <c r="K185" s="184">
        <v>540.74797041437103</v>
      </c>
      <c r="L185" s="184">
        <v>0.39614109200795578</v>
      </c>
      <c r="M185" s="184">
        <v>32.422387601692243</v>
      </c>
      <c r="N185" s="184">
        <v>47.632083390968923</v>
      </c>
      <c r="O185" s="184">
        <v>6.1148419452622234</v>
      </c>
      <c r="P185" s="184">
        <v>28.195451034502888</v>
      </c>
      <c r="Q185" s="184">
        <v>3.0590516842081912</v>
      </c>
      <c r="R185" s="184">
        <v>7.5655590692609875</v>
      </c>
      <c r="S185" s="184">
        <v>2.1316641421964051</v>
      </c>
      <c r="T185" s="184">
        <v>4.1469153198365847</v>
      </c>
      <c r="U185" s="184">
        <v>5.8085993532157802</v>
      </c>
      <c r="V185" s="184">
        <v>40.175825345171894</v>
      </c>
      <c r="W185" s="184">
        <v>2.5818152625474946</v>
      </c>
      <c r="X185" s="184">
        <v>1.6185737095112187</v>
      </c>
      <c r="Y185" s="184">
        <v>76.441327902988803</v>
      </c>
      <c r="Z185" s="184">
        <v>43.089500117032749</v>
      </c>
      <c r="AA185" s="184">
        <v>172.46804124567629</v>
      </c>
      <c r="AB185" s="184">
        <v>57.861061618247291</v>
      </c>
      <c r="AC185" s="184">
        <v>203.87214985663445</v>
      </c>
      <c r="AD185" s="184">
        <v>5.0194873020088133</v>
      </c>
      <c r="AE185" s="184">
        <v>9.105169894852116</v>
      </c>
      <c r="AF185" s="184">
        <v>0</v>
      </c>
      <c r="AG185" s="184">
        <v>139.06039394791327</v>
      </c>
      <c r="AH185" s="184">
        <v>108.9978415772386</v>
      </c>
      <c r="AI185" s="184">
        <v>23.77168280988845</v>
      </c>
      <c r="AJ185" s="184">
        <v>154.58145087611473</v>
      </c>
      <c r="AK185" s="184">
        <v>27.061986722754895</v>
      </c>
      <c r="AL185" s="184">
        <v>11.210506143318261</v>
      </c>
      <c r="AM185" s="184">
        <v>28.147669184161735</v>
      </c>
      <c r="AN185" s="184">
        <v>34.153628590575586</v>
      </c>
      <c r="AO185" s="184">
        <v>3.2473113595894989</v>
      </c>
      <c r="AP185" s="184">
        <v>0</v>
      </c>
      <c r="AQ185" s="184">
        <v>0</v>
      </c>
      <c r="AR185" s="184">
        <v>488.1847315339316</v>
      </c>
      <c r="AS185" s="184">
        <v>40.302113264963992</v>
      </c>
      <c r="AT185" s="184">
        <v>174.20977058836752</v>
      </c>
      <c r="AU185" s="184">
        <v>17.84987302997509</v>
      </c>
      <c r="AV185" s="184">
        <v>148.3478817862738</v>
      </c>
      <c r="AW185" s="184">
        <v>120.77521022211583</v>
      </c>
      <c r="AX185" s="184">
        <v>72.832851503215039</v>
      </c>
      <c r="AY185" s="184">
        <v>0.73065987094015039</v>
      </c>
      <c r="AZ185" s="184">
        <v>30.826308800555999</v>
      </c>
      <c r="BA185" s="184">
        <v>827.87776960569113</v>
      </c>
      <c r="BB185" s="184">
        <v>0</v>
      </c>
      <c r="BC185" s="184">
        <v>0</v>
      </c>
      <c r="BD185" s="184">
        <v>11.744395176758642</v>
      </c>
      <c r="BE185" s="184">
        <v>28.849550952689018</v>
      </c>
      <c r="BF185" s="184">
        <v>44.326961180901996</v>
      </c>
      <c r="BG185" s="184">
        <v>117.59580303958192</v>
      </c>
      <c r="BH185" s="184">
        <v>49.210766484310554</v>
      </c>
      <c r="BI185" s="184">
        <v>185.7087759871396</v>
      </c>
      <c r="BJ185" s="184">
        <v>69.869411643606227</v>
      </c>
      <c r="BK185" s="184">
        <v>1.1198251714303036</v>
      </c>
      <c r="BL185" s="184">
        <v>2.9283292300973849</v>
      </c>
      <c r="BM185" s="184">
        <v>4.8696603783040819</v>
      </c>
      <c r="BN185" s="184">
        <v>19.047969576074802</v>
      </c>
      <c r="BO185" s="184">
        <v>1.6660601660598493</v>
      </c>
      <c r="BP185" s="184">
        <v>0</v>
      </c>
      <c r="BQ185" s="184">
        <v>198.8505669877743</v>
      </c>
      <c r="BR185" s="184">
        <v>21.359810268384461</v>
      </c>
      <c r="BS185" s="184">
        <v>73.949238716519019</v>
      </c>
      <c r="BT185" s="184">
        <v>31.611798982888189</v>
      </c>
      <c r="BU185" s="184">
        <v>11.631971056173514</v>
      </c>
      <c r="BV185" s="184">
        <v>7.7005749506271188</v>
      </c>
      <c r="BW185" s="184">
        <v>183.21982694671641</v>
      </c>
      <c r="BX185" s="184">
        <v>28.471567676594422</v>
      </c>
      <c r="BY185" s="184">
        <v>81.257147096383775</v>
      </c>
      <c r="BZ185" s="184">
        <v>49.036352381912124</v>
      </c>
      <c r="CA185" s="184">
        <v>115.13128003084945</v>
      </c>
      <c r="CB185" s="184">
        <v>31.440081480802288</v>
      </c>
      <c r="CC185" s="184">
        <v>88.111899539976832</v>
      </c>
      <c r="CD185" s="184">
        <v>28.935674868933361</v>
      </c>
      <c r="CE185" s="184">
        <v>17.528739713023832</v>
      </c>
      <c r="CF185" s="184">
        <v>26.645288858720775</v>
      </c>
      <c r="CG185" s="184">
        <v>13.394638413881459</v>
      </c>
      <c r="CH185" s="184">
        <v>204.98687752028539</v>
      </c>
      <c r="CI185" s="184">
        <v>40.554529860330092</v>
      </c>
      <c r="CJ185" s="184">
        <v>1829.2726714507314</v>
      </c>
      <c r="CK185" s="184">
        <v>77.114348870442285</v>
      </c>
      <c r="CL185" s="184">
        <v>460.59721957502092</v>
      </c>
      <c r="CM185" s="184">
        <v>11.296126228294648</v>
      </c>
      <c r="CN185" s="184">
        <v>80.811164451768192</v>
      </c>
      <c r="CO185" s="184">
        <v>184.17302982646723</v>
      </c>
      <c r="CP185" s="184">
        <v>1.2696779708090431</v>
      </c>
      <c r="CQ185" s="184">
        <v>271.95204534972095</v>
      </c>
      <c r="CR185" s="184">
        <v>5.3667550497071135</v>
      </c>
      <c r="CS185" s="184">
        <v>13.815075796467031</v>
      </c>
      <c r="CT185" s="184">
        <v>34.135523840947499</v>
      </c>
      <c r="CU185" s="184">
        <v>15.62723183168567</v>
      </c>
      <c r="CV185" s="184">
        <v>37.40004687666876</v>
      </c>
      <c r="CW185" s="184">
        <v>71.361656564270135</v>
      </c>
      <c r="CX185" s="184">
        <v>14.273139069174759</v>
      </c>
      <c r="CY185" s="184">
        <v>1.9521466962841498</v>
      </c>
      <c r="CZ185" s="184">
        <v>0</v>
      </c>
      <c r="DA185" s="184">
        <v>0</v>
      </c>
      <c r="DB185" s="184">
        <v>0</v>
      </c>
      <c r="DC185" s="184">
        <v>23.404643991704646</v>
      </c>
      <c r="DD185" s="184">
        <v>21.216186493408255</v>
      </c>
      <c r="DE185" s="184">
        <v>0</v>
      </c>
      <c r="DF185" s="184">
        <v>387.99474916010763</v>
      </c>
      <c r="DG185" s="184">
        <v>0</v>
      </c>
      <c r="DH185" s="184">
        <v>0</v>
      </c>
      <c r="DI185" s="184">
        <v>70.510273373507459</v>
      </c>
      <c r="DJ185" s="184">
        <v>79.268540923870773</v>
      </c>
      <c r="DK185" s="184">
        <v>19.616881817941074</v>
      </c>
      <c r="DL185" s="184">
        <v>30.212628015226755</v>
      </c>
      <c r="DM185" s="184">
        <v>8.1402742333092277</v>
      </c>
      <c r="DN185" s="184">
        <v>8.3514826086755992E-2</v>
      </c>
      <c r="DO185" s="184">
        <v>0</v>
      </c>
      <c r="DP185" s="184">
        <v>0</v>
      </c>
      <c r="DQ185" s="184">
        <v>3.7868542472668257E-2</v>
      </c>
      <c r="DR185" s="184">
        <v>9.9411398689511756</v>
      </c>
      <c r="DS185" s="184">
        <v>77.541924927781167</v>
      </c>
      <c r="DT185" s="184">
        <v>7.1097094362180835</v>
      </c>
      <c r="DU185" s="184">
        <v>12.14659442396098</v>
      </c>
      <c r="DV185" s="184">
        <v>110.92185164591264</v>
      </c>
      <c r="DW185" s="184">
        <v>0</v>
      </c>
      <c r="DX185" s="184">
        <v>335.0583915267203</v>
      </c>
      <c r="DY185" s="184">
        <v>0.35987476706276395</v>
      </c>
      <c r="DZ185" s="184">
        <v>52.461079654934139</v>
      </c>
      <c r="EA185" s="184">
        <v>112.39345571126502</v>
      </c>
      <c r="EB185" s="184">
        <v>173.37962896462122</v>
      </c>
      <c r="EC185" s="184">
        <v>39.367071776115871</v>
      </c>
      <c r="ED185" s="184">
        <v>25.425303125314461</v>
      </c>
      <c r="EE185" s="184">
        <v>0.14084953329558095</v>
      </c>
      <c r="EF185" s="184">
        <v>0</v>
      </c>
      <c r="EG185" s="184">
        <v>0</v>
      </c>
      <c r="EH185" s="184">
        <v>0</v>
      </c>
      <c r="EI185" s="184">
        <v>0</v>
      </c>
      <c r="EJ185" s="184">
        <v>1715.0170746208403</v>
      </c>
      <c r="EK185" s="184">
        <v>0</v>
      </c>
      <c r="EL185" s="184">
        <v>4.6033813226732478</v>
      </c>
      <c r="EM185" s="184">
        <v>10.814619896008816</v>
      </c>
      <c r="EN185" s="184">
        <v>11.826640459925873</v>
      </c>
      <c r="EO185" s="184">
        <v>73.654083396448954</v>
      </c>
      <c r="EP185" s="184">
        <v>2.7501069651882113</v>
      </c>
      <c r="EQ185" s="184">
        <v>198.89193202284545</v>
      </c>
      <c r="ER185" s="184">
        <v>0</v>
      </c>
      <c r="ES185" s="184">
        <v>26.088232830097535</v>
      </c>
      <c r="ET185" s="184">
        <v>536.38365684767962</v>
      </c>
      <c r="EU185" s="184">
        <v>2.1022627454930429</v>
      </c>
      <c r="EV185" s="184">
        <v>0</v>
      </c>
      <c r="EW185" s="184">
        <v>21.077600337353857</v>
      </c>
      <c r="EX185" s="184">
        <v>240.48420599750929</v>
      </c>
      <c r="EY185" s="184">
        <v>5.6889598444194966</v>
      </c>
      <c r="EZ185" s="184">
        <v>0</v>
      </c>
      <c r="FA185" s="184">
        <v>0</v>
      </c>
      <c r="FB185" s="184">
        <v>395.42456414222329</v>
      </c>
      <c r="FC185" s="184">
        <v>0</v>
      </c>
      <c r="FD185" s="184">
        <v>20.249440816444132</v>
      </c>
      <c r="FE185" s="184">
        <v>2.5547832611687102</v>
      </c>
      <c r="FF185" s="184">
        <v>177.35367720690459</v>
      </c>
      <c r="FG185" s="184">
        <v>106.1661791435417</v>
      </c>
      <c r="FH185" s="184">
        <v>18.27060428324598</v>
      </c>
      <c r="FI185" s="184">
        <v>34.849683468874808</v>
      </c>
      <c r="FJ185" s="184">
        <v>4.2975780076552228</v>
      </c>
      <c r="FK185" s="184">
        <v>68.838138478831496</v>
      </c>
      <c r="FL185" s="184">
        <v>0</v>
      </c>
      <c r="FM185" s="184">
        <v>8.4401160900000001</v>
      </c>
      <c r="FN185" s="184">
        <v>223.65828486260003</v>
      </c>
      <c r="FO185" s="184">
        <v>9.9968413569499983</v>
      </c>
      <c r="FP185" s="184">
        <v>11.649000000000001</v>
      </c>
      <c r="FQ185" s="184">
        <v>0</v>
      </c>
      <c r="FR185" s="184">
        <v>0</v>
      </c>
      <c r="FS185" s="184">
        <v>0</v>
      </c>
    </row>
    <row r="186" spans="2:175" x14ac:dyDescent="0.25">
      <c r="B186" s="185">
        <v>41974</v>
      </c>
      <c r="C186" s="184">
        <v>492.51309516309772</v>
      </c>
      <c r="D186" s="184">
        <v>55.718784240504419</v>
      </c>
      <c r="E186" s="184">
        <v>134.95738689591036</v>
      </c>
      <c r="F186" s="184">
        <v>92.766603238173403</v>
      </c>
      <c r="G186" s="184">
        <v>101.2074325867225</v>
      </c>
      <c r="H186" s="184">
        <v>41.121599111472833</v>
      </c>
      <c r="I186" s="184">
        <v>99.374364983877385</v>
      </c>
      <c r="J186" s="184">
        <v>3.4549141669788583</v>
      </c>
      <c r="K186" s="184">
        <v>545.40840747054381</v>
      </c>
      <c r="L186" s="184">
        <v>0.39505425780592307</v>
      </c>
      <c r="M186" s="184">
        <v>32.005821242309786</v>
      </c>
      <c r="N186" s="184">
        <v>48.221204090986504</v>
      </c>
      <c r="O186" s="184">
        <v>6.123976744716952</v>
      </c>
      <c r="P186" s="184">
        <v>27.665266129297535</v>
      </c>
      <c r="Q186" s="184">
        <v>3.5209228975295925</v>
      </c>
      <c r="R186" s="184">
        <v>8.4536831281904377</v>
      </c>
      <c r="S186" s="184">
        <v>1.9313415230469855</v>
      </c>
      <c r="T186" s="184">
        <v>4.2260993863242335</v>
      </c>
      <c r="U186" s="184">
        <v>5.800666024156321</v>
      </c>
      <c r="V186" s="184">
        <v>40.499886187671564</v>
      </c>
      <c r="W186" s="184">
        <v>2.6366089003630746</v>
      </c>
      <c r="X186" s="184">
        <v>1.7887955921321137</v>
      </c>
      <c r="Y186" s="184">
        <v>78.275870701230104</v>
      </c>
      <c r="Z186" s="184">
        <v>44.760918906861377</v>
      </c>
      <c r="AA186" s="184">
        <v>178.59502198327939</v>
      </c>
      <c r="AB186" s="184">
        <v>60.111425775642935</v>
      </c>
      <c r="AC186" s="184">
        <v>203.50731094144385</v>
      </c>
      <c r="AD186" s="184">
        <v>5.0886275697236902</v>
      </c>
      <c r="AE186" s="184">
        <v>9.3315066017981998</v>
      </c>
      <c r="AF186" s="184">
        <v>0</v>
      </c>
      <c r="AG186" s="184">
        <v>140.19496132663033</v>
      </c>
      <c r="AH186" s="184">
        <v>108.24227125351817</v>
      </c>
      <c r="AI186" s="184">
        <v>24.157797911685705</v>
      </c>
      <c r="AJ186" s="184">
        <v>154.72309036955502</v>
      </c>
      <c r="AK186" s="184">
        <v>26.109351417211279</v>
      </c>
      <c r="AL186" s="184">
        <v>10.889489851866086</v>
      </c>
      <c r="AM186" s="184">
        <v>25.907727594162225</v>
      </c>
      <c r="AN186" s="184">
        <v>38.678888863029584</v>
      </c>
      <c r="AO186" s="184">
        <v>3.4081185870207618</v>
      </c>
      <c r="AP186" s="184">
        <v>0</v>
      </c>
      <c r="AQ186" s="184">
        <v>0</v>
      </c>
      <c r="AR186" s="184">
        <v>490.62003937012798</v>
      </c>
      <c r="AS186" s="184">
        <v>42.698350841219501</v>
      </c>
      <c r="AT186" s="184">
        <v>164.92429169112248</v>
      </c>
      <c r="AU186" s="184">
        <v>17.867264419480044</v>
      </c>
      <c r="AV186" s="184">
        <v>146.19538666410202</v>
      </c>
      <c r="AW186" s="184">
        <v>123.25623205513145</v>
      </c>
      <c r="AX186" s="184">
        <v>71.165845329186283</v>
      </c>
      <c r="AY186" s="184">
        <v>0.72597041681923269</v>
      </c>
      <c r="AZ186" s="184">
        <v>30.144806243238492</v>
      </c>
      <c r="BA186" s="184">
        <v>870.80376787978162</v>
      </c>
      <c r="BB186" s="184">
        <v>0</v>
      </c>
      <c r="BC186" s="184">
        <v>0</v>
      </c>
      <c r="BD186" s="184">
        <v>14.229836682936291</v>
      </c>
      <c r="BE186" s="184">
        <v>29.679890617607438</v>
      </c>
      <c r="BF186" s="184">
        <v>45.128225911558282</v>
      </c>
      <c r="BG186" s="184">
        <v>117.95327651913036</v>
      </c>
      <c r="BH186" s="184">
        <v>48.629585054846451</v>
      </c>
      <c r="BI186" s="184">
        <v>188.1107206490075</v>
      </c>
      <c r="BJ186" s="184">
        <v>67.907689741540466</v>
      </c>
      <c r="BK186" s="184">
        <v>1.1333678538551171</v>
      </c>
      <c r="BL186" s="184">
        <v>2.928336683839647</v>
      </c>
      <c r="BM186" s="184">
        <v>4.4053726388220555</v>
      </c>
      <c r="BN186" s="184">
        <v>18.845547140666739</v>
      </c>
      <c r="BO186" s="184">
        <v>1.7418146247062671</v>
      </c>
      <c r="BP186" s="184">
        <v>0</v>
      </c>
      <c r="BQ186" s="184">
        <v>214.51739820587636</v>
      </c>
      <c r="BR186" s="184">
        <v>21.342171824283543</v>
      </c>
      <c r="BS186" s="184">
        <v>74.280710453521394</v>
      </c>
      <c r="BT186" s="184">
        <v>31.540935284952578</v>
      </c>
      <c r="BU186" s="184">
        <v>11.326664581875367</v>
      </c>
      <c r="BV186" s="184">
        <v>6.2707707721595023</v>
      </c>
      <c r="BW186" s="184">
        <v>185.58547067265343</v>
      </c>
      <c r="BX186" s="184">
        <v>30.708637197697218</v>
      </c>
      <c r="BY186" s="184">
        <v>84.522304270251922</v>
      </c>
      <c r="BZ186" s="184">
        <v>49.046603281626183</v>
      </c>
      <c r="CA186" s="184">
        <v>118.83550219946578</v>
      </c>
      <c r="CB186" s="184">
        <v>30.101430638227942</v>
      </c>
      <c r="CC186" s="184">
        <v>94.497340137562674</v>
      </c>
      <c r="CD186" s="184">
        <v>29.126113684844057</v>
      </c>
      <c r="CE186" s="184">
        <v>20.957865251869958</v>
      </c>
      <c r="CF186" s="184">
        <v>25.772261902614304</v>
      </c>
      <c r="CG186" s="184">
        <v>14.531277529620647</v>
      </c>
      <c r="CH186" s="184">
        <v>210.87726123791359</v>
      </c>
      <c r="CI186" s="184">
        <v>40.716003433416518</v>
      </c>
      <c r="CJ186" s="184">
        <v>1883.4596018036987</v>
      </c>
      <c r="CK186" s="184">
        <v>69.875943274394771</v>
      </c>
      <c r="CL186" s="184">
        <v>508.80692416762014</v>
      </c>
      <c r="CM186" s="184">
        <v>14.914603375938556</v>
      </c>
      <c r="CN186" s="184">
        <v>84.080939638502116</v>
      </c>
      <c r="CO186" s="184">
        <v>180.45307015496599</v>
      </c>
      <c r="CP186" s="184">
        <v>1.331219450070394</v>
      </c>
      <c r="CQ186" s="184">
        <v>281.6057699566295</v>
      </c>
      <c r="CR186" s="184">
        <v>6.2688320917415403</v>
      </c>
      <c r="CS186" s="184">
        <v>13.455175095376818</v>
      </c>
      <c r="CT186" s="184">
        <v>34.814908418611317</v>
      </c>
      <c r="CU186" s="184">
        <v>15.95474058777241</v>
      </c>
      <c r="CV186" s="184">
        <v>38.615765489841046</v>
      </c>
      <c r="CW186" s="184">
        <v>72.727178975035741</v>
      </c>
      <c r="CX186" s="184">
        <v>11.298514570175854</v>
      </c>
      <c r="CY186" s="184">
        <v>1.8417372140249373</v>
      </c>
      <c r="CZ186" s="184">
        <v>0</v>
      </c>
      <c r="DA186" s="184">
        <v>0</v>
      </c>
      <c r="DB186" s="184">
        <v>0</v>
      </c>
      <c r="DC186" s="184">
        <v>23.478460605705919</v>
      </c>
      <c r="DD186" s="184">
        <v>22.555842630118082</v>
      </c>
      <c r="DE186" s="184">
        <v>0</v>
      </c>
      <c r="DF186" s="184">
        <v>410.86639219125283</v>
      </c>
      <c r="DG186" s="184">
        <v>0</v>
      </c>
      <c r="DH186" s="184">
        <v>0</v>
      </c>
      <c r="DI186" s="184">
        <v>69.463892071059178</v>
      </c>
      <c r="DJ186" s="184">
        <v>78.057299465406132</v>
      </c>
      <c r="DK186" s="184">
        <v>19.511144032996189</v>
      </c>
      <c r="DL186" s="184">
        <v>30.542604463180894</v>
      </c>
      <c r="DM186" s="184">
        <v>8.0316961997624112</v>
      </c>
      <c r="DN186" s="184">
        <v>5.6278831774860157E-2</v>
      </c>
      <c r="DO186" s="184">
        <v>0</v>
      </c>
      <c r="DP186" s="184">
        <v>0</v>
      </c>
      <c r="DQ186" s="184">
        <v>8.2936627412895883E-2</v>
      </c>
      <c r="DR186" s="184">
        <v>10.153372792651032</v>
      </c>
      <c r="DS186" s="184">
        <v>80.057006812806321</v>
      </c>
      <c r="DT186" s="184">
        <v>7.2657120823549235</v>
      </c>
      <c r="DU186" s="184">
        <v>11.91156130748915</v>
      </c>
      <c r="DV186" s="184">
        <v>108.2146134693548</v>
      </c>
      <c r="DW186" s="184">
        <v>0</v>
      </c>
      <c r="DX186" s="184">
        <v>372.15628856955226</v>
      </c>
      <c r="DY186" s="184">
        <v>0.42942742638232761</v>
      </c>
      <c r="DZ186" s="184">
        <v>49.37626822841608</v>
      </c>
      <c r="EA186" s="184">
        <v>113.28563259928119</v>
      </c>
      <c r="EB186" s="184">
        <v>172.56809213176453</v>
      </c>
      <c r="EC186" s="184">
        <v>42.038052989960811</v>
      </c>
      <c r="ED186" s="184">
        <v>27.341549917676719</v>
      </c>
      <c r="EE186" s="184">
        <v>0.16951112971388646</v>
      </c>
      <c r="EF186" s="184">
        <v>0</v>
      </c>
      <c r="EG186" s="184">
        <v>0</v>
      </c>
      <c r="EH186" s="184">
        <v>0</v>
      </c>
      <c r="EI186" s="184">
        <v>0</v>
      </c>
      <c r="EJ186" s="184">
        <v>1816.5732199335039</v>
      </c>
      <c r="EK186" s="184">
        <v>0</v>
      </c>
      <c r="EL186" s="184">
        <v>4.8863063815202308</v>
      </c>
      <c r="EM186" s="184">
        <v>10.14671256183639</v>
      </c>
      <c r="EN186" s="184">
        <v>11.4568773291931</v>
      </c>
      <c r="EO186" s="184">
        <v>69.975790567451767</v>
      </c>
      <c r="EP186" s="184">
        <v>2.3879412613138293</v>
      </c>
      <c r="EQ186" s="184">
        <v>192.35914925385836</v>
      </c>
      <c r="ER186" s="184">
        <v>0</v>
      </c>
      <c r="ES186" s="184">
        <v>26.058730945983072</v>
      </c>
      <c r="ET186" s="184">
        <v>509.83351208744102</v>
      </c>
      <c r="EU186" s="184">
        <v>2.2357481885676354</v>
      </c>
      <c r="EV186" s="184">
        <v>0</v>
      </c>
      <c r="EW186" s="184">
        <v>22.587077256963472</v>
      </c>
      <c r="EX186" s="184">
        <v>243.44702869391907</v>
      </c>
      <c r="EY186" s="184">
        <v>5.4405213541515431</v>
      </c>
      <c r="EZ186" s="184">
        <v>0</v>
      </c>
      <c r="FA186" s="184">
        <v>0</v>
      </c>
      <c r="FB186" s="184">
        <v>407.47913713173637</v>
      </c>
      <c r="FC186" s="184">
        <v>0</v>
      </c>
      <c r="FD186" s="184">
        <v>20.93656456595248</v>
      </c>
      <c r="FE186" s="184">
        <v>2.6081107354648649</v>
      </c>
      <c r="FF186" s="184">
        <v>176.36186303561314</v>
      </c>
      <c r="FG186" s="184">
        <v>107.31384379033791</v>
      </c>
      <c r="FH186" s="184">
        <v>19.231353141958515</v>
      </c>
      <c r="FI186" s="184">
        <v>33.997979904401966</v>
      </c>
      <c r="FJ186" s="184">
        <v>3.9812532467056738</v>
      </c>
      <c r="FK186" s="184">
        <v>67.25751416021059</v>
      </c>
      <c r="FL186" s="184">
        <v>0</v>
      </c>
      <c r="FM186" s="184">
        <v>9.3505516548387089</v>
      </c>
      <c r="FN186" s="184">
        <v>301.22695028915331</v>
      </c>
      <c r="FO186" s="184">
        <v>11.596450240741937</v>
      </c>
      <c r="FP186" s="184">
        <v>11.842580645161288</v>
      </c>
      <c r="FQ186" s="184">
        <v>0</v>
      </c>
      <c r="FR186" s="184">
        <v>0</v>
      </c>
      <c r="FS186" s="184">
        <v>0</v>
      </c>
    </row>
    <row r="187" spans="2:175" x14ac:dyDescent="0.25">
      <c r="B187" s="185">
        <v>42005</v>
      </c>
      <c r="C187" s="184">
        <v>484.94853642946839</v>
      </c>
      <c r="D187" s="184">
        <v>56.009924341593695</v>
      </c>
      <c r="E187" s="184">
        <v>133.20799969814422</v>
      </c>
      <c r="F187" s="184">
        <v>94.103748815375624</v>
      </c>
      <c r="G187" s="184">
        <v>98.114348204792805</v>
      </c>
      <c r="H187" s="184">
        <v>40.057793257957208</v>
      </c>
      <c r="I187" s="184">
        <v>99.304588004664453</v>
      </c>
      <c r="J187" s="184">
        <v>3.4594023901732784</v>
      </c>
      <c r="K187" s="184">
        <v>529.3854915623117</v>
      </c>
      <c r="L187" s="184">
        <v>0.40001089409032409</v>
      </c>
      <c r="M187" s="184">
        <v>32.290833799888233</v>
      </c>
      <c r="N187" s="184">
        <v>47.507789905459447</v>
      </c>
      <c r="O187" s="184">
        <v>5.8649804187268337</v>
      </c>
      <c r="P187" s="184">
        <v>27.314602741587084</v>
      </c>
      <c r="Q187" s="184">
        <v>3.4875576955765455</v>
      </c>
      <c r="R187" s="184">
        <v>8.1677843763458018</v>
      </c>
      <c r="S187" s="184">
        <v>1.7734958736678699</v>
      </c>
      <c r="T187" s="184">
        <v>4.1564181371282851</v>
      </c>
      <c r="U187" s="184">
        <v>5.7069558010171146</v>
      </c>
      <c r="V187" s="184">
        <v>40.208999226010569</v>
      </c>
      <c r="W187" s="184">
        <v>2.9462631793738927</v>
      </c>
      <c r="X187" s="184">
        <v>1.6215856003016587</v>
      </c>
      <c r="Y187" s="184">
        <v>78.205415803985218</v>
      </c>
      <c r="Z187" s="184">
        <v>45.046737872510924</v>
      </c>
      <c r="AA187" s="184">
        <v>178.12855365383504</v>
      </c>
      <c r="AB187" s="184">
        <v>57.589908517587446</v>
      </c>
      <c r="AC187" s="184">
        <v>198.251198675843</v>
      </c>
      <c r="AD187" s="184">
        <v>5.3124988337475649</v>
      </c>
      <c r="AE187" s="184">
        <v>8.6000471806379686</v>
      </c>
      <c r="AF187" s="184">
        <v>0</v>
      </c>
      <c r="AG187" s="184">
        <v>138.87070237776561</v>
      </c>
      <c r="AH187" s="184">
        <v>105.8278173473269</v>
      </c>
      <c r="AI187" s="184">
        <v>24.082660936653458</v>
      </c>
      <c r="AJ187" s="184">
        <v>152.58316065595025</v>
      </c>
      <c r="AK187" s="184">
        <v>26.176374653550166</v>
      </c>
      <c r="AL187" s="184">
        <v>10.863368777927917</v>
      </c>
      <c r="AM187" s="184">
        <v>24.248884202611386</v>
      </c>
      <c r="AN187" s="184">
        <v>35.571710813627206</v>
      </c>
      <c r="AO187" s="184">
        <v>3.1168766190563302</v>
      </c>
      <c r="AP187" s="184">
        <v>0</v>
      </c>
      <c r="AQ187" s="184">
        <v>0</v>
      </c>
      <c r="AR187" s="184">
        <v>490.3199917777651</v>
      </c>
      <c r="AS187" s="184">
        <v>42.007443610889901</v>
      </c>
      <c r="AT187" s="184">
        <v>177.78512400255693</v>
      </c>
      <c r="AU187" s="184">
        <v>16.893522330031043</v>
      </c>
      <c r="AV187" s="184">
        <v>147.58273398491545</v>
      </c>
      <c r="AW187" s="184">
        <v>120.64646911292662</v>
      </c>
      <c r="AX187" s="184">
        <v>71.893576305592958</v>
      </c>
      <c r="AY187" s="184">
        <v>0.6422838819672646</v>
      </c>
      <c r="AZ187" s="184">
        <v>30.187436564771154</v>
      </c>
      <c r="BA187" s="184">
        <v>879.74049788426385</v>
      </c>
      <c r="BB187" s="184">
        <v>0</v>
      </c>
      <c r="BC187" s="184">
        <v>0</v>
      </c>
      <c r="BD187" s="184">
        <v>12.969525773765605</v>
      </c>
      <c r="BE187" s="184">
        <v>29.512780412889356</v>
      </c>
      <c r="BF187" s="184">
        <v>43.138360496654492</v>
      </c>
      <c r="BG187" s="184">
        <v>120.43819502455864</v>
      </c>
      <c r="BH187" s="184">
        <v>47.559127224562118</v>
      </c>
      <c r="BI187" s="184">
        <v>179.44717505848323</v>
      </c>
      <c r="BJ187" s="184">
        <v>67.642141032726627</v>
      </c>
      <c r="BK187" s="184">
        <v>1.0989669389283685</v>
      </c>
      <c r="BL187" s="184">
        <v>2.9112658144683765</v>
      </c>
      <c r="BM187" s="184">
        <v>5.5678827540994202</v>
      </c>
      <c r="BN187" s="184">
        <v>19.759755404295973</v>
      </c>
      <c r="BO187" s="184">
        <v>1.7340431106355825</v>
      </c>
      <c r="BP187" s="184">
        <v>0</v>
      </c>
      <c r="BQ187" s="184">
        <v>214.71076146068111</v>
      </c>
      <c r="BR187" s="184">
        <v>21.007221281826109</v>
      </c>
      <c r="BS187" s="184">
        <v>73.364446953447171</v>
      </c>
      <c r="BT187" s="184">
        <v>32.055939051569574</v>
      </c>
      <c r="BU187" s="184">
        <v>10.703841791977394</v>
      </c>
      <c r="BV187" s="184">
        <v>7.3369173968843047</v>
      </c>
      <c r="BW187" s="184">
        <v>176.61942682500325</v>
      </c>
      <c r="BX187" s="184">
        <v>30.358232333468035</v>
      </c>
      <c r="BY187" s="184">
        <v>88.287069646493748</v>
      </c>
      <c r="BZ187" s="184">
        <v>50.408461229485518</v>
      </c>
      <c r="CA187" s="184">
        <v>119.95545207986412</v>
      </c>
      <c r="CB187" s="184">
        <v>29.152261219420108</v>
      </c>
      <c r="CC187" s="184">
        <v>97.399915650729909</v>
      </c>
      <c r="CD187" s="184">
        <v>30.754544574167625</v>
      </c>
      <c r="CE187" s="184">
        <v>19.84995460458013</v>
      </c>
      <c r="CF187" s="184">
        <v>24.319570232265324</v>
      </c>
      <c r="CG187" s="184">
        <v>14.379876649583959</v>
      </c>
      <c r="CH187" s="184">
        <v>209.91705685252478</v>
      </c>
      <c r="CI187" s="184">
        <v>39.0342202105684</v>
      </c>
      <c r="CJ187" s="184">
        <v>1851.2419756447891</v>
      </c>
      <c r="CK187" s="184">
        <v>74.675022252208734</v>
      </c>
      <c r="CL187" s="184">
        <v>481.24327344165926</v>
      </c>
      <c r="CM187" s="184">
        <v>14.247390572535464</v>
      </c>
      <c r="CN187" s="184">
        <v>91.61085891909535</v>
      </c>
      <c r="CO187" s="184">
        <v>175.92867711346378</v>
      </c>
      <c r="CP187" s="184">
        <v>1.2156820460144782</v>
      </c>
      <c r="CQ187" s="184">
        <v>275.41970656941936</v>
      </c>
      <c r="CR187" s="184">
        <v>6.419378773511708</v>
      </c>
      <c r="CS187" s="184">
        <v>11.577510955316619</v>
      </c>
      <c r="CT187" s="184">
        <v>33.472739812855821</v>
      </c>
      <c r="CU187" s="184">
        <v>15.42665984977986</v>
      </c>
      <c r="CV187" s="184">
        <v>37.717830899255404</v>
      </c>
      <c r="CW187" s="184">
        <v>70.595539958760256</v>
      </c>
      <c r="CX187" s="184">
        <v>10.887952426591875</v>
      </c>
      <c r="CY187" s="184">
        <v>1.8707673302721608</v>
      </c>
      <c r="CZ187" s="184">
        <v>0</v>
      </c>
      <c r="DA187" s="184">
        <v>0</v>
      </c>
      <c r="DB187" s="184">
        <v>0</v>
      </c>
      <c r="DC187" s="184">
        <v>23.928817459296894</v>
      </c>
      <c r="DD187" s="184">
        <v>22.800925764071177</v>
      </c>
      <c r="DE187" s="184">
        <v>0</v>
      </c>
      <c r="DF187" s="184">
        <v>391.11699795630619</v>
      </c>
      <c r="DG187" s="184">
        <v>0</v>
      </c>
      <c r="DH187" s="184">
        <v>0</v>
      </c>
      <c r="DI187" s="184">
        <v>85.665221058682221</v>
      </c>
      <c r="DJ187" s="184">
        <v>78.132337004325962</v>
      </c>
      <c r="DK187" s="184">
        <v>22.415757894588275</v>
      </c>
      <c r="DL187" s="184">
        <v>29.721558877027768</v>
      </c>
      <c r="DM187" s="184">
        <v>9.1985087769582705</v>
      </c>
      <c r="DN187" s="184">
        <v>6.6419762588473194E-2</v>
      </c>
      <c r="DO187" s="184">
        <v>0</v>
      </c>
      <c r="DP187" s="184">
        <v>0</v>
      </c>
      <c r="DQ187" s="184">
        <v>6.9685942021343386E-2</v>
      </c>
      <c r="DR187" s="184">
        <v>9.9897338378978056</v>
      </c>
      <c r="DS187" s="184">
        <v>80.264450162909512</v>
      </c>
      <c r="DT187" s="184">
        <v>6.8756130047277244</v>
      </c>
      <c r="DU187" s="184">
        <v>11.782913718103039</v>
      </c>
      <c r="DV187" s="184">
        <v>106.42302057047982</v>
      </c>
      <c r="DW187" s="184">
        <v>0</v>
      </c>
      <c r="DX187" s="184">
        <v>389.24494007450926</v>
      </c>
      <c r="DY187" s="184">
        <v>0.41182470395284643</v>
      </c>
      <c r="DZ187" s="184">
        <v>52.002923055649028</v>
      </c>
      <c r="EA187" s="184">
        <v>114.34692236854995</v>
      </c>
      <c r="EB187" s="184">
        <v>170.08754786646776</v>
      </c>
      <c r="EC187" s="184">
        <v>40.787530951799923</v>
      </c>
      <c r="ED187" s="184">
        <v>26.204077144898811</v>
      </c>
      <c r="EE187" s="184">
        <v>0.10534510379216702</v>
      </c>
      <c r="EF187" s="184">
        <v>0</v>
      </c>
      <c r="EG187" s="184">
        <v>0</v>
      </c>
      <c r="EH187" s="184">
        <v>0</v>
      </c>
      <c r="EI187" s="184">
        <v>0</v>
      </c>
      <c r="EJ187" s="184">
        <v>1777.2590618392016</v>
      </c>
      <c r="EK187" s="184">
        <v>0</v>
      </c>
      <c r="EL187" s="184">
        <v>4.2367603115710342</v>
      </c>
      <c r="EM187" s="184">
        <v>10.370266809026097</v>
      </c>
      <c r="EN187" s="184">
        <v>12.233132510147136</v>
      </c>
      <c r="EO187" s="184">
        <v>64.504673215590969</v>
      </c>
      <c r="EP187" s="184">
        <v>2.5691565782703174</v>
      </c>
      <c r="EQ187" s="184">
        <v>194.53119788117257</v>
      </c>
      <c r="ER187" s="184">
        <v>0</v>
      </c>
      <c r="ES187" s="184">
        <v>25.195943798563889</v>
      </c>
      <c r="ET187" s="184">
        <v>493.61266769332968</v>
      </c>
      <c r="EU187" s="184">
        <v>2.1674318338122638</v>
      </c>
      <c r="EV187" s="184">
        <v>0</v>
      </c>
      <c r="EW187" s="184">
        <v>22.343718531305086</v>
      </c>
      <c r="EX187" s="184">
        <v>243.87730865598661</v>
      </c>
      <c r="EY187" s="184">
        <v>4.1074676779764783</v>
      </c>
      <c r="EZ187" s="184">
        <v>0</v>
      </c>
      <c r="FA187" s="184">
        <v>0</v>
      </c>
      <c r="FB187" s="184">
        <v>401.6190144808682</v>
      </c>
      <c r="FC187" s="184">
        <v>0</v>
      </c>
      <c r="FD187" s="184">
        <v>22.408878260795372</v>
      </c>
      <c r="FE187" s="184">
        <v>2.5026406329121027</v>
      </c>
      <c r="FF187" s="184">
        <v>172.95571415171256</v>
      </c>
      <c r="FG187" s="184">
        <v>108.64604721499025</v>
      </c>
      <c r="FH187" s="184">
        <v>20.029838530742637</v>
      </c>
      <c r="FI187" s="184">
        <v>31.799138590628871</v>
      </c>
      <c r="FJ187" s="184">
        <v>3.7144826392603392</v>
      </c>
      <c r="FK187" s="184">
        <v>67.720759978957815</v>
      </c>
      <c r="FL187" s="184">
        <v>0</v>
      </c>
      <c r="FM187" s="184">
        <v>9.3598893387096762</v>
      </c>
      <c r="FN187" s="184">
        <v>350.87685166935483</v>
      </c>
      <c r="FO187" s="184">
        <v>11.421443255758065</v>
      </c>
      <c r="FP187" s="184">
        <v>11.273225806451613</v>
      </c>
      <c r="FQ187" s="184">
        <v>0</v>
      </c>
      <c r="FR187" s="184">
        <v>0</v>
      </c>
      <c r="FS187" s="184">
        <v>0</v>
      </c>
    </row>
    <row r="188" spans="2:175" x14ac:dyDescent="0.25">
      <c r="B188" s="185">
        <v>42036</v>
      </c>
      <c r="C188" s="184">
        <v>487.5734043961192</v>
      </c>
      <c r="D188" s="184">
        <v>55.14963528378663</v>
      </c>
      <c r="E188" s="184">
        <v>134.29437918717139</v>
      </c>
      <c r="F188" s="184">
        <v>92.179576208647973</v>
      </c>
      <c r="G188" s="184">
        <v>99.051748843758062</v>
      </c>
      <c r="H188" s="184">
        <v>40.976996174783551</v>
      </c>
      <c r="I188" s="184">
        <v>100.88358835389411</v>
      </c>
      <c r="J188" s="184">
        <v>3.3820707083763586</v>
      </c>
      <c r="K188" s="184">
        <v>531.10368907972929</v>
      </c>
      <c r="L188" s="184">
        <v>0.3899816571414037</v>
      </c>
      <c r="M188" s="184">
        <v>33.84057862613782</v>
      </c>
      <c r="N188" s="184">
        <v>46.109080390484152</v>
      </c>
      <c r="O188" s="184">
        <v>6.0502308759938961</v>
      </c>
      <c r="P188" s="184">
        <v>27.371587322976513</v>
      </c>
      <c r="Q188" s="184">
        <v>3.5500472765150493</v>
      </c>
      <c r="R188" s="184">
        <v>8.0346635661168708</v>
      </c>
      <c r="S188" s="184">
        <v>1.6505663967797133</v>
      </c>
      <c r="T188" s="184">
        <v>4.0563531242644579</v>
      </c>
      <c r="U188" s="184">
        <v>5.630030632068439</v>
      </c>
      <c r="V188" s="184">
        <v>39.455046024042808</v>
      </c>
      <c r="W188" s="184">
        <v>2.4444163923913229</v>
      </c>
      <c r="X188" s="184">
        <v>1.491014932655127</v>
      </c>
      <c r="Y188" s="184">
        <v>76.489848427791983</v>
      </c>
      <c r="Z188" s="184">
        <v>39.411039461503414</v>
      </c>
      <c r="AA188" s="184">
        <v>180.17956885827641</v>
      </c>
      <c r="AB188" s="184">
        <v>56.784816981583575</v>
      </c>
      <c r="AC188" s="184">
        <v>198.47038302696771</v>
      </c>
      <c r="AD188" s="184">
        <v>5.249403720278373</v>
      </c>
      <c r="AE188" s="184">
        <v>8.515292069959715</v>
      </c>
      <c r="AF188" s="184">
        <v>0</v>
      </c>
      <c r="AG188" s="184">
        <v>142.99565497272923</v>
      </c>
      <c r="AH188" s="184">
        <v>106.13929599148055</v>
      </c>
      <c r="AI188" s="184">
        <v>23.973366390319949</v>
      </c>
      <c r="AJ188" s="184">
        <v>152.69635890219845</v>
      </c>
      <c r="AK188" s="184">
        <v>25.169448151912288</v>
      </c>
      <c r="AL188" s="184">
        <v>10.994272978195252</v>
      </c>
      <c r="AM188" s="184">
        <v>28.318212572999382</v>
      </c>
      <c r="AN188" s="184">
        <v>32.455571250959792</v>
      </c>
      <c r="AO188" s="184">
        <v>3.1138336590646123</v>
      </c>
      <c r="AP188" s="184">
        <v>0</v>
      </c>
      <c r="AQ188" s="184">
        <v>0</v>
      </c>
      <c r="AR188" s="184">
        <v>482.11329009988293</v>
      </c>
      <c r="AS188" s="184">
        <v>40.093476032640233</v>
      </c>
      <c r="AT188" s="184">
        <v>165.63139502262456</v>
      </c>
      <c r="AU188" s="184">
        <v>16.979053931836891</v>
      </c>
      <c r="AV188" s="184">
        <v>145.03712336108714</v>
      </c>
      <c r="AW188" s="184">
        <v>116.23890335596734</v>
      </c>
      <c r="AX188" s="184">
        <v>71.198312108955719</v>
      </c>
      <c r="AY188" s="184">
        <v>0.67475365962856082</v>
      </c>
      <c r="AZ188" s="184">
        <v>30.679072927839908</v>
      </c>
      <c r="BA188" s="184">
        <v>851.39527834518424</v>
      </c>
      <c r="BB188" s="184">
        <v>0</v>
      </c>
      <c r="BC188" s="184">
        <v>0</v>
      </c>
      <c r="BD188" s="184">
        <v>14.037369740280615</v>
      </c>
      <c r="BE188" s="184">
        <v>30.448678258342859</v>
      </c>
      <c r="BF188" s="184">
        <v>58.393943947232273</v>
      </c>
      <c r="BG188" s="184">
        <v>116.49732293658876</v>
      </c>
      <c r="BH188" s="184">
        <v>43.008885141359073</v>
      </c>
      <c r="BI188" s="184">
        <v>188.63740353567081</v>
      </c>
      <c r="BJ188" s="184">
        <v>66.141758499160304</v>
      </c>
      <c r="BK188" s="184">
        <v>1.1999989178360755</v>
      </c>
      <c r="BL188" s="184">
        <v>2.9312487971378025</v>
      </c>
      <c r="BM188" s="184">
        <v>6.7072710143050474</v>
      </c>
      <c r="BN188" s="184">
        <v>21.929808930614822</v>
      </c>
      <c r="BO188" s="184">
        <v>1.7273442146763283</v>
      </c>
      <c r="BP188" s="184">
        <v>0</v>
      </c>
      <c r="BQ188" s="184">
        <v>208.66946529161609</v>
      </c>
      <c r="BR188" s="184">
        <v>21.168492318230328</v>
      </c>
      <c r="BS188" s="184">
        <v>72.775095106455211</v>
      </c>
      <c r="BT188" s="184">
        <v>31.749490041530677</v>
      </c>
      <c r="BU188" s="184">
        <v>10.179823797927554</v>
      </c>
      <c r="BV188" s="184">
        <v>10.507953370531576</v>
      </c>
      <c r="BW188" s="184">
        <v>179.81041617446263</v>
      </c>
      <c r="BX188" s="184">
        <v>32.119070351078626</v>
      </c>
      <c r="BY188" s="184">
        <v>91.16375723630405</v>
      </c>
      <c r="BZ188" s="184">
        <v>60.17678431111888</v>
      </c>
      <c r="CA188" s="184">
        <v>123.3983615119858</v>
      </c>
      <c r="CB188" s="184">
        <v>29.171572591420741</v>
      </c>
      <c r="CC188" s="184">
        <v>103.55967996657535</v>
      </c>
      <c r="CD188" s="184">
        <v>32.065776518317392</v>
      </c>
      <c r="CE188" s="184">
        <v>18.751864494136083</v>
      </c>
      <c r="CF188" s="184">
        <v>26.350161993158522</v>
      </c>
      <c r="CG188" s="184">
        <v>16.280671888220308</v>
      </c>
      <c r="CH188" s="184">
        <v>213.86496973896593</v>
      </c>
      <c r="CI188" s="184">
        <v>40.289654080837458</v>
      </c>
      <c r="CJ188" s="184">
        <v>1869.8492589487632</v>
      </c>
      <c r="CK188" s="184">
        <v>79.934244171112454</v>
      </c>
      <c r="CL188" s="184">
        <v>547.25679099072136</v>
      </c>
      <c r="CM188" s="184">
        <v>14.1679985429473</v>
      </c>
      <c r="CN188" s="184">
        <v>87.931339711754063</v>
      </c>
      <c r="CO188" s="184">
        <v>173.74142219477869</v>
      </c>
      <c r="CP188" s="184">
        <v>1.2557760872391148</v>
      </c>
      <c r="CQ188" s="184">
        <v>280.70306774489762</v>
      </c>
      <c r="CR188" s="184">
        <v>6.8981451781555254</v>
      </c>
      <c r="CS188" s="184">
        <v>11.807967119813414</v>
      </c>
      <c r="CT188" s="184">
        <v>32.992090180003117</v>
      </c>
      <c r="CU188" s="184">
        <v>14.76151223448846</v>
      </c>
      <c r="CV188" s="184">
        <v>37.684615668653031</v>
      </c>
      <c r="CW188" s="184">
        <v>72.033270026541317</v>
      </c>
      <c r="CX188" s="184">
        <v>11.407985133058704</v>
      </c>
      <c r="CY188" s="184">
        <v>1.8904146482846258</v>
      </c>
      <c r="CZ188" s="184">
        <v>0</v>
      </c>
      <c r="DA188" s="184">
        <v>0</v>
      </c>
      <c r="DB188" s="184">
        <v>0</v>
      </c>
      <c r="DC188" s="184">
        <v>23.602953866843659</v>
      </c>
      <c r="DD188" s="184">
        <v>22.351764770483538</v>
      </c>
      <c r="DE188" s="184">
        <v>0</v>
      </c>
      <c r="DF188" s="184">
        <v>410.85166165693022</v>
      </c>
      <c r="DG188" s="184">
        <v>0</v>
      </c>
      <c r="DH188" s="184">
        <v>0</v>
      </c>
      <c r="DI188" s="184">
        <v>93.552454595769788</v>
      </c>
      <c r="DJ188" s="184">
        <v>78.293805251966035</v>
      </c>
      <c r="DK188" s="184">
        <v>22.21266161436823</v>
      </c>
      <c r="DL188" s="184">
        <v>29.707420899330202</v>
      </c>
      <c r="DM188" s="184">
        <v>8.4045711574962922</v>
      </c>
      <c r="DN188" s="184">
        <v>6.1551248825460481E-2</v>
      </c>
      <c r="DO188" s="184">
        <v>0</v>
      </c>
      <c r="DP188" s="184">
        <v>0</v>
      </c>
      <c r="DQ188" s="184">
        <v>8.5276325708574088E-2</v>
      </c>
      <c r="DR188" s="184">
        <v>8.8181029439048153</v>
      </c>
      <c r="DS188" s="184">
        <v>78.629261201259069</v>
      </c>
      <c r="DT188" s="184">
        <v>6.9759088247603334</v>
      </c>
      <c r="DU188" s="184">
        <v>11.865466894443086</v>
      </c>
      <c r="DV188" s="184">
        <v>111.7228099025174</v>
      </c>
      <c r="DW188" s="184">
        <v>0</v>
      </c>
      <c r="DX188" s="184">
        <v>395.47825732503077</v>
      </c>
      <c r="DY188" s="184">
        <v>0.43611403118720926</v>
      </c>
      <c r="DZ188" s="184">
        <v>46.577708712349072</v>
      </c>
      <c r="EA188" s="184">
        <v>113.36095026298946</v>
      </c>
      <c r="EB188" s="184">
        <v>167.73944800982019</v>
      </c>
      <c r="EC188" s="184">
        <v>40.798616628598822</v>
      </c>
      <c r="ED188" s="184">
        <v>24.607821001578134</v>
      </c>
      <c r="EE188" s="184">
        <v>0.16826429877952423</v>
      </c>
      <c r="EF188" s="184">
        <v>0</v>
      </c>
      <c r="EG188" s="184">
        <v>0</v>
      </c>
      <c r="EH188" s="184">
        <v>0</v>
      </c>
      <c r="EI188" s="184">
        <v>0</v>
      </c>
      <c r="EJ188" s="184">
        <v>1796.938292682777</v>
      </c>
      <c r="EK188" s="184">
        <v>0</v>
      </c>
      <c r="EL188" s="184">
        <v>4.2118940064690484</v>
      </c>
      <c r="EM188" s="184">
        <v>10.421901927974991</v>
      </c>
      <c r="EN188" s="184">
        <v>12.154037680093001</v>
      </c>
      <c r="EO188" s="184">
        <v>69.660516016625195</v>
      </c>
      <c r="EP188" s="184">
        <v>2.6134068961489145</v>
      </c>
      <c r="EQ188" s="184">
        <v>194.61947797134033</v>
      </c>
      <c r="ER188" s="184">
        <v>0</v>
      </c>
      <c r="ES188" s="184">
        <v>24.114390640752884</v>
      </c>
      <c r="ET188" s="184">
        <v>471.91047544873032</v>
      </c>
      <c r="EU188" s="184">
        <v>2.09484809077111</v>
      </c>
      <c r="EV188" s="184">
        <v>0</v>
      </c>
      <c r="EW188" s="184">
        <v>21.512165705366101</v>
      </c>
      <c r="EX188" s="184">
        <v>224.86882433153519</v>
      </c>
      <c r="EY188" s="184">
        <v>5.5289034199740232</v>
      </c>
      <c r="EZ188" s="184">
        <v>0</v>
      </c>
      <c r="FA188" s="184">
        <v>0</v>
      </c>
      <c r="FB188" s="184">
        <v>452.45489596137224</v>
      </c>
      <c r="FC188" s="184">
        <v>0</v>
      </c>
      <c r="FD188" s="184">
        <v>22.859160480592799</v>
      </c>
      <c r="FE188" s="184">
        <v>2.4709516331468286</v>
      </c>
      <c r="FF188" s="184">
        <v>179.82186509011447</v>
      </c>
      <c r="FG188" s="184">
        <v>110.36191535215018</v>
      </c>
      <c r="FH188" s="184">
        <v>20.512046570362298</v>
      </c>
      <c r="FI188" s="184">
        <v>31.814946887655303</v>
      </c>
      <c r="FJ188" s="184">
        <v>3.4974386661038448</v>
      </c>
      <c r="FK188" s="184">
        <v>68.220639041127356</v>
      </c>
      <c r="FL188" s="184">
        <v>4.6812707318284338E-2</v>
      </c>
      <c r="FM188" s="184">
        <v>8.9592677250000001</v>
      </c>
      <c r="FN188" s="184">
        <v>295.30007113181256</v>
      </c>
      <c r="FO188" s="184">
        <v>8.747290263</v>
      </c>
      <c r="FP188" s="184">
        <v>10.59</v>
      </c>
      <c r="FQ188" s="184">
        <v>0</v>
      </c>
      <c r="FR188" s="184">
        <v>0</v>
      </c>
      <c r="FS188" s="184">
        <v>0</v>
      </c>
    </row>
    <row r="189" spans="2:175" x14ac:dyDescent="0.25">
      <c r="B189" s="185">
        <v>42064</v>
      </c>
      <c r="C189" s="184">
        <v>499.92850088389849</v>
      </c>
      <c r="D189" s="184">
        <v>54.639515695929241</v>
      </c>
      <c r="E189" s="184">
        <v>135.50233615913564</v>
      </c>
      <c r="F189" s="184">
        <v>88.400308598961587</v>
      </c>
      <c r="G189" s="184">
        <v>100.85331492761455</v>
      </c>
      <c r="H189" s="184">
        <v>40.700628116646548</v>
      </c>
      <c r="I189" s="184">
        <v>99.437174462427848</v>
      </c>
      <c r="J189" s="184">
        <v>3.1982213790547012</v>
      </c>
      <c r="K189" s="184">
        <v>522.61605475027159</v>
      </c>
      <c r="L189" s="184">
        <v>0.39023156712907814</v>
      </c>
      <c r="M189" s="184">
        <v>33.575097943370629</v>
      </c>
      <c r="N189" s="184">
        <v>47.584573193340937</v>
      </c>
      <c r="O189" s="184">
        <v>6.0226783908341623</v>
      </c>
      <c r="P189" s="184">
        <v>27.295003611488276</v>
      </c>
      <c r="Q189" s="184">
        <v>3.5087351662805526</v>
      </c>
      <c r="R189" s="184">
        <v>8.2360104759153678</v>
      </c>
      <c r="S189" s="184">
        <v>1.6316361823470167</v>
      </c>
      <c r="T189" s="184">
        <v>4.0160003646229718</v>
      </c>
      <c r="U189" s="184">
        <v>5.669289548776189</v>
      </c>
      <c r="V189" s="184">
        <v>39.967539323587602</v>
      </c>
      <c r="W189" s="184">
        <v>2.6894199203935285</v>
      </c>
      <c r="X189" s="184">
        <v>1.666321780609447</v>
      </c>
      <c r="Y189" s="184">
        <v>76.836425023041983</v>
      </c>
      <c r="Z189" s="184">
        <v>40.232865325327708</v>
      </c>
      <c r="AA189" s="184">
        <v>179.74303276637397</v>
      </c>
      <c r="AB189" s="184">
        <v>56.514645683583289</v>
      </c>
      <c r="AC189" s="184">
        <v>196.93655097798049</v>
      </c>
      <c r="AD189" s="184">
        <v>5.129300718874374</v>
      </c>
      <c r="AE189" s="184">
        <v>8.9145464196159043</v>
      </c>
      <c r="AF189" s="184">
        <v>0</v>
      </c>
      <c r="AG189" s="184">
        <v>138.50993413056207</v>
      </c>
      <c r="AH189" s="184">
        <v>106.89753301301415</v>
      </c>
      <c r="AI189" s="184">
        <v>24.353714562450744</v>
      </c>
      <c r="AJ189" s="184">
        <v>151.19056672328315</v>
      </c>
      <c r="AK189" s="184">
        <v>26.055546903820463</v>
      </c>
      <c r="AL189" s="184">
        <v>10.893032150737607</v>
      </c>
      <c r="AM189" s="184">
        <v>28.563249175081321</v>
      </c>
      <c r="AN189" s="184">
        <v>32.114029310445531</v>
      </c>
      <c r="AO189" s="184">
        <v>3.1088129109999403</v>
      </c>
      <c r="AP189" s="184">
        <v>0</v>
      </c>
      <c r="AQ189" s="184">
        <v>0</v>
      </c>
      <c r="AR189" s="184">
        <v>482.20062357996648</v>
      </c>
      <c r="AS189" s="184">
        <v>38.042559392368673</v>
      </c>
      <c r="AT189" s="184">
        <v>160.00686087193748</v>
      </c>
      <c r="AU189" s="184">
        <v>17.189165235746142</v>
      </c>
      <c r="AV189" s="184">
        <v>138.29293289258652</v>
      </c>
      <c r="AW189" s="184">
        <v>116.92431474647584</v>
      </c>
      <c r="AX189" s="184">
        <v>72.478207957964045</v>
      </c>
      <c r="AY189" s="184">
        <v>0.52135771195357716</v>
      </c>
      <c r="AZ189" s="184">
        <v>29.626663008141207</v>
      </c>
      <c r="BA189" s="184">
        <v>875.29237512614691</v>
      </c>
      <c r="BB189" s="184">
        <v>0</v>
      </c>
      <c r="BC189" s="184">
        <v>0</v>
      </c>
      <c r="BD189" s="184">
        <v>12.074365937370928</v>
      </c>
      <c r="BE189" s="184">
        <v>30.311298241297131</v>
      </c>
      <c r="BF189" s="184">
        <v>52.571671656950883</v>
      </c>
      <c r="BG189" s="184">
        <v>118.01503050132278</v>
      </c>
      <c r="BH189" s="184">
        <v>42.108801212221422</v>
      </c>
      <c r="BI189" s="184">
        <v>187.2119749063927</v>
      </c>
      <c r="BJ189" s="184">
        <v>64.457494703033106</v>
      </c>
      <c r="BK189" s="184">
        <v>1.1328030205346558</v>
      </c>
      <c r="BL189" s="184">
        <v>2.9024532603234743</v>
      </c>
      <c r="BM189" s="184">
        <v>8.9821176871322788</v>
      </c>
      <c r="BN189" s="184">
        <v>20.102782654933264</v>
      </c>
      <c r="BO189" s="184">
        <v>1.7604818849114754</v>
      </c>
      <c r="BP189" s="184">
        <v>0</v>
      </c>
      <c r="BQ189" s="184">
        <v>215.42497817496346</v>
      </c>
      <c r="BR189" s="184">
        <v>20.817318012821076</v>
      </c>
      <c r="BS189" s="184">
        <v>71.413868722864791</v>
      </c>
      <c r="BT189" s="184">
        <v>33.100912502079517</v>
      </c>
      <c r="BU189" s="184">
        <v>10.083345518267651</v>
      </c>
      <c r="BV189" s="184">
        <v>11.595697651772925</v>
      </c>
      <c r="BW189" s="184">
        <v>178.79518052355948</v>
      </c>
      <c r="BX189" s="184">
        <v>34.369614057720796</v>
      </c>
      <c r="BY189" s="184">
        <v>85.951519711945721</v>
      </c>
      <c r="BZ189" s="184">
        <v>64.172159909492862</v>
      </c>
      <c r="CA189" s="184">
        <v>123.18643480879977</v>
      </c>
      <c r="CB189" s="184">
        <v>28.894584567765911</v>
      </c>
      <c r="CC189" s="184">
        <v>100.92191465790988</v>
      </c>
      <c r="CD189" s="184">
        <v>31.780984658374184</v>
      </c>
      <c r="CE189" s="184">
        <v>16.182301604920706</v>
      </c>
      <c r="CF189" s="184">
        <v>24.454501889314436</v>
      </c>
      <c r="CG189" s="184">
        <v>15.878483548840606</v>
      </c>
      <c r="CH189" s="184">
        <v>213.56903440350675</v>
      </c>
      <c r="CI189" s="184">
        <v>38.843925865805019</v>
      </c>
      <c r="CJ189" s="184">
        <v>1862.360343109041</v>
      </c>
      <c r="CK189" s="184">
        <v>78.863568242607698</v>
      </c>
      <c r="CL189" s="184">
        <v>546.47716769713418</v>
      </c>
      <c r="CM189" s="184">
        <v>11.037777193020901</v>
      </c>
      <c r="CN189" s="184">
        <v>97.875339353077976</v>
      </c>
      <c r="CO189" s="184">
        <v>181.60487983316247</v>
      </c>
      <c r="CP189" s="184">
        <v>1.2532710168548753</v>
      </c>
      <c r="CQ189" s="184">
        <v>280.73238751275568</v>
      </c>
      <c r="CR189" s="184">
        <v>6.9807268555779105</v>
      </c>
      <c r="CS189" s="184">
        <v>11.40065692978748</v>
      </c>
      <c r="CT189" s="184">
        <v>33.305953571016595</v>
      </c>
      <c r="CU189" s="184">
        <v>14.654275660538071</v>
      </c>
      <c r="CV189" s="184">
        <v>38.420879759204084</v>
      </c>
      <c r="CW189" s="184">
        <v>72.561874096072884</v>
      </c>
      <c r="CX189" s="184">
        <v>12.140341848468186</v>
      </c>
      <c r="CY189" s="184">
        <v>1.8886861088381046</v>
      </c>
      <c r="CZ189" s="184">
        <v>0</v>
      </c>
      <c r="DA189" s="184">
        <v>0</v>
      </c>
      <c r="DB189" s="184">
        <v>0</v>
      </c>
      <c r="DC189" s="184">
        <v>24.514616325102136</v>
      </c>
      <c r="DD189" s="184">
        <v>23.533570898850353</v>
      </c>
      <c r="DE189" s="184">
        <v>0</v>
      </c>
      <c r="DF189" s="184">
        <v>412.43825219582601</v>
      </c>
      <c r="DG189" s="184">
        <v>0</v>
      </c>
      <c r="DH189" s="184">
        <v>0</v>
      </c>
      <c r="DI189" s="184">
        <v>90.951921893991312</v>
      </c>
      <c r="DJ189" s="184">
        <v>80.581540301548287</v>
      </c>
      <c r="DK189" s="184">
        <v>22.116551140879942</v>
      </c>
      <c r="DL189" s="184">
        <v>29.446383920129115</v>
      </c>
      <c r="DM189" s="184">
        <v>7.2050108539055113</v>
      </c>
      <c r="DN189" s="184">
        <v>6.67088933743607E-2</v>
      </c>
      <c r="DO189" s="184">
        <v>0</v>
      </c>
      <c r="DP189" s="184">
        <v>0</v>
      </c>
      <c r="DQ189" s="184">
        <v>7.6315217052631293E-2</v>
      </c>
      <c r="DR189" s="184">
        <v>9.3602570656571054</v>
      </c>
      <c r="DS189" s="184">
        <v>77.91291289452171</v>
      </c>
      <c r="DT189" s="184">
        <v>6.9392772106705367</v>
      </c>
      <c r="DU189" s="184">
        <v>12.28806777838142</v>
      </c>
      <c r="DV189" s="184">
        <v>112.83498205166926</v>
      </c>
      <c r="DW189" s="184">
        <v>0</v>
      </c>
      <c r="DX189" s="184">
        <v>384.56922150822834</v>
      </c>
      <c r="DY189" s="184">
        <v>0.43238320236942879</v>
      </c>
      <c r="DZ189" s="184">
        <v>48.768772689333581</v>
      </c>
      <c r="EA189" s="184">
        <v>116.67219748814414</v>
      </c>
      <c r="EB189" s="184">
        <v>173.85383352206412</v>
      </c>
      <c r="EC189" s="184">
        <v>40.376169466753772</v>
      </c>
      <c r="ED189" s="184">
        <v>26.51480800853156</v>
      </c>
      <c r="EE189" s="184">
        <v>0.1522807400881665</v>
      </c>
      <c r="EF189" s="184">
        <v>0</v>
      </c>
      <c r="EG189" s="184">
        <v>0</v>
      </c>
      <c r="EH189" s="184">
        <v>0</v>
      </c>
      <c r="EI189" s="184">
        <v>0</v>
      </c>
      <c r="EJ189" s="184">
        <v>1790.4485290907721</v>
      </c>
      <c r="EK189" s="184">
        <v>0</v>
      </c>
      <c r="EL189" s="184">
        <v>4.321218488863722</v>
      </c>
      <c r="EM189" s="184">
        <v>9.1055886073171806</v>
      </c>
      <c r="EN189" s="184">
        <v>10.734346203682112</v>
      </c>
      <c r="EO189" s="184">
        <v>74.485772872079536</v>
      </c>
      <c r="EP189" s="184">
        <v>2.645224811568498</v>
      </c>
      <c r="EQ189" s="184">
        <v>187.60501874483353</v>
      </c>
      <c r="ER189" s="184">
        <v>0</v>
      </c>
      <c r="ES189" s="184">
        <v>24.129444733727503</v>
      </c>
      <c r="ET189" s="184">
        <v>413.76426407934764</v>
      </c>
      <c r="EU189" s="184">
        <v>2.1112715146858849</v>
      </c>
      <c r="EV189" s="184">
        <v>0</v>
      </c>
      <c r="EW189" s="184">
        <v>21.681972989262565</v>
      </c>
      <c r="EX189" s="184">
        <v>184.33558607781757</v>
      </c>
      <c r="EY189" s="184">
        <v>0.65582251773504818</v>
      </c>
      <c r="EZ189" s="184">
        <v>0</v>
      </c>
      <c r="FA189" s="184">
        <v>0</v>
      </c>
      <c r="FB189" s="184">
        <v>520.73958268290505</v>
      </c>
      <c r="FC189" s="184">
        <v>0</v>
      </c>
      <c r="FD189" s="184">
        <v>22.121743173311284</v>
      </c>
      <c r="FE189" s="184">
        <v>2.5819219952617485</v>
      </c>
      <c r="FF189" s="184">
        <v>185.29488286570862</v>
      </c>
      <c r="FG189" s="184">
        <v>109.45831275271638</v>
      </c>
      <c r="FH189" s="184">
        <v>21.93482739057545</v>
      </c>
      <c r="FI189" s="184">
        <v>31.699195221732442</v>
      </c>
      <c r="FJ189" s="184">
        <v>3.623188317446739</v>
      </c>
      <c r="FK189" s="184">
        <v>67.806757960666658</v>
      </c>
      <c r="FL189" s="184">
        <v>0</v>
      </c>
      <c r="FM189" s="184">
        <v>8.7490681645161299</v>
      </c>
      <c r="FN189" s="184">
        <v>322.71272487198388</v>
      </c>
      <c r="FO189" s="184">
        <v>8.9201054951129031</v>
      </c>
      <c r="FP189" s="184">
        <v>10.703870967741935</v>
      </c>
      <c r="FQ189" s="184">
        <v>0</v>
      </c>
      <c r="FR189" s="184">
        <v>0</v>
      </c>
      <c r="FS189" s="184">
        <v>0</v>
      </c>
    </row>
    <row r="190" spans="2:175" x14ac:dyDescent="0.25">
      <c r="B190" s="185">
        <v>42095</v>
      </c>
      <c r="C190" s="184">
        <v>488.6901675716328</v>
      </c>
      <c r="D190" s="184">
        <v>53.636711401983177</v>
      </c>
      <c r="E190" s="184">
        <v>133.95932624840637</v>
      </c>
      <c r="F190" s="184">
        <v>88.99496249667294</v>
      </c>
      <c r="G190" s="184">
        <v>100.20357197465097</v>
      </c>
      <c r="H190" s="184">
        <v>40.772769922013225</v>
      </c>
      <c r="I190" s="184">
        <v>100.79663403876319</v>
      </c>
      <c r="J190" s="184">
        <v>3.0417830211018453</v>
      </c>
      <c r="K190" s="184">
        <v>527.67561707424886</v>
      </c>
      <c r="L190" s="184">
        <v>0.37684485421158426</v>
      </c>
      <c r="M190" s="184">
        <v>32.051381285037621</v>
      </c>
      <c r="N190" s="184">
        <v>47.244269488439485</v>
      </c>
      <c r="O190" s="184">
        <v>6.0301608181495281</v>
      </c>
      <c r="P190" s="184">
        <v>26.97295195449561</v>
      </c>
      <c r="Q190" s="184">
        <v>3.4343186298823882</v>
      </c>
      <c r="R190" s="184">
        <v>8.0008745418189804</v>
      </c>
      <c r="S190" s="184">
        <v>1.5667468757112888</v>
      </c>
      <c r="T190" s="184">
        <v>3.8981693838053122</v>
      </c>
      <c r="U190" s="184">
        <v>5.4959085191904817</v>
      </c>
      <c r="V190" s="184">
        <v>38.511547665609392</v>
      </c>
      <c r="W190" s="184">
        <v>2.5919857535390673</v>
      </c>
      <c r="X190" s="184">
        <v>1.5441175518573453</v>
      </c>
      <c r="Y190" s="184">
        <v>79.88837508464384</v>
      </c>
      <c r="Z190" s="184">
        <v>44.269726101435573</v>
      </c>
      <c r="AA190" s="184">
        <v>176.8176504647866</v>
      </c>
      <c r="AB190" s="184">
        <v>55.559988064066061</v>
      </c>
      <c r="AC190" s="184">
        <v>197.24906882254135</v>
      </c>
      <c r="AD190" s="184">
        <v>5.0516475595979324</v>
      </c>
      <c r="AE190" s="184">
        <v>9.8069883501558426</v>
      </c>
      <c r="AF190" s="184">
        <v>0</v>
      </c>
      <c r="AG190" s="184">
        <v>134.06998423975804</v>
      </c>
      <c r="AH190" s="184">
        <v>104.91362509668123</v>
      </c>
      <c r="AI190" s="184">
        <v>22.676606796452447</v>
      </c>
      <c r="AJ190" s="184">
        <v>151.09924360521805</v>
      </c>
      <c r="AK190" s="184">
        <v>25.285823507388983</v>
      </c>
      <c r="AL190" s="184">
        <v>10.733791077037468</v>
      </c>
      <c r="AM190" s="184">
        <v>28.855624043918549</v>
      </c>
      <c r="AN190" s="184">
        <v>28.596293627597696</v>
      </c>
      <c r="AO190" s="184">
        <v>2.9223025770348907</v>
      </c>
      <c r="AP190" s="184">
        <v>0</v>
      </c>
      <c r="AQ190" s="184">
        <v>0</v>
      </c>
      <c r="AR190" s="184">
        <v>483.18429108004671</v>
      </c>
      <c r="AS190" s="184">
        <v>38.418488269870927</v>
      </c>
      <c r="AT190" s="184">
        <v>164.66198086324709</v>
      </c>
      <c r="AU190" s="184">
        <v>17.042918045178514</v>
      </c>
      <c r="AV190" s="184">
        <v>139.41799031189962</v>
      </c>
      <c r="AW190" s="184">
        <v>113.51017728118103</v>
      </c>
      <c r="AX190" s="184">
        <v>66.911680310132311</v>
      </c>
      <c r="AY190" s="184">
        <v>0.4038628669782417</v>
      </c>
      <c r="AZ190" s="184">
        <v>27.443690151663507</v>
      </c>
      <c r="BA190" s="184">
        <v>880.45469144086428</v>
      </c>
      <c r="BB190" s="184">
        <v>0</v>
      </c>
      <c r="BC190" s="184">
        <v>0</v>
      </c>
      <c r="BD190" s="184">
        <v>12.624455747222402</v>
      </c>
      <c r="BE190" s="184">
        <v>29.95470658299789</v>
      </c>
      <c r="BF190" s="184">
        <v>50.135358136134265</v>
      </c>
      <c r="BG190" s="184">
        <v>120.36328790837487</v>
      </c>
      <c r="BH190" s="184">
        <v>41.903379568300927</v>
      </c>
      <c r="BI190" s="184">
        <v>183.88636972911402</v>
      </c>
      <c r="BJ190" s="184">
        <v>66.689153356540245</v>
      </c>
      <c r="BK190" s="184">
        <v>1.0235954349764538</v>
      </c>
      <c r="BL190" s="184">
        <v>2.8310981674002469</v>
      </c>
      <c r="BM190" s="184">
        <v>10.973225560252132</v>
      </c>
      <c r="BN190" s="184">
        <v>18.466749362120929</v>
      </c>
      <c r="BO190" s="184">
        <v>1.7297301049767766</v>
      </c>
      <c r="BP190" s="184">
        <v>0</v>
      </c>
      <c r="BQ190" s="184">
        <v>222.44008995610315</v>
      </c>
      <c r="BR190" s="184">
        <v>22.009099537415057</v>
      </c>
      <c r="BS190" s="184">
        <v>72.409708213619012</v>
      </c>
      <c r="BT190" s="184">
        <v>32.21942739184972</v>
      </c>
      <c r="BU190" s="184">
        <v>9.9981970229493147</v>
      </c>
      <c r="BV190" s="184">
        <v>10.511623117161131</v>
      </c>
      <c r="BW190" s="184">
        <v>174.04750256411228</v>
      </c>
      <c r="BX190" s="184">
        <v>35.893706681155592</v>
      </c>
      <c r="BY190" s="184">
        <v>81.677410527431377</v>
      </c>
      <c r="BZ190" s="184">
        <v>61.988829411882634</v>
      </c>
      <c r="CA190" s="184">
        <v>127.19028127965178</v>
      </c>
      <c r="CB190" s="184">
        <v>29.206151954274429</v>
      </c>
      <c r="CC190" s="184">
        <v>103.13393530050125</v>
      </c>
      <c r="CD190" s="184">
        <v>30.060368794584441</v>
      </c>
      <c r="CE190" s="184">
        <v>17.359155819294187</v>
      </c>
      <c r="CF190" s="184">
        <v>27.353737712544845</v>
      </c>
      <c r="CG190" s="184">
        <v>15.030829029970604</v>
      </c>
      <c r="CH190" s="184">
        <v>219.0868320331347</v>
      </c>
      <c r="CI190" s="184">
        <v>39.123860783163686</v>
      </c>
      <c r="CJ190" s="184">
        <v>1922.5526782091238</v>
      </c>
      <c r="CK190" s="184">
        <v>86.689057019347359</v>
      </c>
      <c r="CL190" s="184">
        <v>535.87125443835544</v>
      </c>
      <c r="CM190" s="184">
        <v>10.842992636367544</v>
      </c>
      <c r="CN190" s="184">
        <v>97.503411423994066</v>
      </c>
      <c r="CO190" s="184">
        <v>178.74380204042274</v>
      </c>
      <c r="CP190" s="184">
        <v>1.1888585069149658</v>
      </c>
      <c r="CQ190" s="184">
        <v>286.48164625877314</v>
      </c>
      <c r="CR190" s="184">
        <v>6.954780808902715</v>
      </c>
      <c r="CS190" s="184">
        <v>11.542117727203339</v>
      </c>
      <c r="CT190" s="184">
        <v>34.081824548609013</v>
      </c>
      <c r="CU190" s="184">
        <v>15.122831944375065</v>
      </c>
      <c r="CV190" s="184">
        <v>37.137817151033737</v>
      </c>
      <c r="CW190" s="184">
        <v>73.486575253385681</v>
      </c>
      <c r="CX190" s="184">
        <v>13.386432319869746</v>
      </c>
      <c r="CY190" s="184">
        <v>1.843702315114796</v>
      </c>
      <c r="CZ190" s="184">
        <v>0</v>
      </c>
      <c r="DA190" s="184">
        <v>0</v>
      </c>
      <c r="DB190" s="184">
        <v>0</v>
      </c>
      <c r="DC190" s="184">
        <v>23.70033313385019</v>
      </c>
      <c r="DD190" s="184">
        <v>22.903223956738131</v>
      </c>
      <c r="DE190" s="184">
        <v>0</v>
      </c>
      <c r="DF190" s="184">
        <v>409.404321638748</v>
      </c>
      <c r="DG190" s="184">
        <v>0</v>
      </c>
      <c r="DH190" s="184">
        <v>0</v>
      </c>
      <c r="DI190" s="184">
        <v>94.139473098377366</v>
      </c>
      <c r="DJ190" s="184">
        <v>85.436961948971813</v>
      </c>
      <c r="DK190" s="184">
        <v>24.47240722289229</v>
      </c>
      <c r="DL190" s="184">
        <v>30.713941367383644</v>
      </c>
      <c r="DM190" s="184">
        <v>8.2346119293723792</v>
      </c>
      <c r="DN190" s="184">
        <v>6.4727172059298718E-2</v>
      </c>
      <c r="DO190" s="184">
        <v>0</v>
      </c>
      <c r="DP190" s="184">
        <v>0</v>
      </c>
      <c r="DQ190" s="184">
        <v>6.4330051731626856E-2</v>
      </c>
      <c r="DR190" s="184">
        <v>9.4647739640283053</v>
      </c>
      <c r="DS190" s="184">
        <v>78.719813562405434</v>
      </c>
      <c r="DT190" s="184">
        <v>7.1785172095451637</v>
      </c>
      <c r="DU190" s="184">
        <v>12.649194161027946</v>
      </c>
      <c r="DV190" s="184">
        <v>110.31925973888971</v>
      </c>
      <c r="DW190" s="184">
        <v>0</v>
      </c>
      <c r="DX190" s="184">
        <v>391.22290673370532</v>
      </c>
      <c r="DY190" s="184">
        <v>0.44743428786882894</v>
      </c>
      <c r="DZ190" s="184">
        <v>45.923722322804892</v>
      </c>
      <c r="EA190" s="184">
        <v>113.94773225731572</v>
      </c>
      <c r="EB190" s="184">
        <v>173.6028978966711</v>
      </c>
      <c r="EC190" s="184">
        <v>39.121647309090655</v>
      </c>
      <c r="ED190" s="184">
        <v>27.36648860212733</v>
      </c>
      <c r="EE190" s="184">
        <v>0.14865017766117114</v>
      </c>
      <c r="EF190" s="184">
        <v>0</v>
      </c>
      <c r="EG190" s="184">
        <v>0</v>
      </c>
      <c r="EH190" s="184">
        <v>0</v>
      </c>
      <c r="EI190" s="184">
        <v>0</v>
      </c>
      <c r="EJ190" s="184">
        <v>1846.2631753632149</v>
      </c>
      <c r="EK190" s="184">
        <v>0</v>
      </c>
      <c r="EL190" s="184">
        <v>5.0412953760398338</v>
      </c>
      <c r="EM190" s="184">
        <v>11.508882813903838</v>
      </c>
      <c r="EN190" s="184">
        <v>11.802166892788009</v>
      </c>
      <c r="EO190" s="184">
        <v>72.43889600677791</v>
      </c>
      <c r="EP190" s="184">
        <v>2.5793578348060349</v>
      </c>
      <c r="EQ190" s="184">
        <v>206.07431487421042</v>
      </c>
      <c r="ER190" s="184">
        <v>0</v>
      </c>
      <c r="ES190" s="184">
        <v>23.852084761811994</v>
      </c>
      <c r="ET190" s="184">
        <v>400.15327478143638</v>
      </c>
      <c r="EU190" s="184">
        <v>2.0987830813534907</v>
      </c>
      <c r="EV190" s="184">
        <v>0</v>
      </c>
      <c r="EW190" s="184">
        <v>21.381391345165586</v>
      </c>
      <c r="EX190" s="184">
        <v>227.86765970047887</v>
      </c>
      <c r="EY190" s="184">
        <v>0.10937983413784742</v>
      </c>
      <c r="EZ190" s="184">
        <v>0</v>
      </c>
      <c r="FA190" s="184">
        <v>0</v>
      </c>
      <c r="FB190" s="184">
        <v>537.30927072566783</v>
      </c>
      <c r="FC190" s="184">
        <v>0</v>
      </c>
      <c r="FD190" s="184">
        <v>22.172036816164255</v>
      </c>
      <c r="FE190" s="184">
        <v>2.4546215496955606</v>
      </c>
      <c r="FF190" s="184">
        <v>183.69447791560307</v>
      </c>
      <c r="FG190" s="184">
        <v>106.81498281483769</v>
      </c>
      <c r="FH190" s="184">
        <v>23.533059811010517</v>
      </c>
      <c r="FI190" s="184">
        <v>31.068520927553607</v>
      </c>
      <c r="FJ190" s="184">
        <v>4.0929532689974586</v>
      </c>
      <c r="FK190" s="184">
        <v>67.471943896137844</v>
      </c>
      <c r="FL190" s="184">
        <v>0</v>
      </c>
      <c r="FM190" s="184">
        <v>8.5812024200000003</v>
      </c>
      <c r="FN190" s="184">
        <v>211.64393605075006</v>
      </c>
      <c r="FO190" s="184">
        <v>9.0338677313500018</v>
      </c>
      <c r="FP190" s="184">
        <v>10.943000000000001</v>
      </c>
      <c r="FQ190" s="184">
        <v>0</v>
      </c>
      <c r="FR190" s="184">
        <v>0</v>
      </c>
      <c r="FS190" s="184">
        <v>0</v>
      </c>
    </row>
    <row r="191" spans="2:175" x14ac:dyDescent="0.25">
      <c r="B191" s="185">
        <v>42125</v>
      </c>
      <c r="C191" s="184">
        <v>490.26750377829251</v>
      </c>
      <c r="D191" s="184">
        <v>52.968879819158538</v>
      </c>
      <c r="E191" s="184">
        <v>132.20751735212201</v>
      </c>
      <c r="F191" s="184">
        <v>85.027878022305899</v>
      </c>
      <c r="G191" s="184">
        <v>97.733435190900877</v>
      </c>
      <c r="H191" s="184">
        <v>40.103246091398276</v>
      </c>
      <c r="I191" s="184">
        <v>98.054293986257775</v>
      </c>
      <c r="J191" s="184">
        <v>3.2730091329685829</v>
      </c>
      <c r="K191" s="184">
        <v>509.5160088736348</v>
      </c>
      <c r="L191" s="184">
        <v>0.37528705844703059</v>
      </c>
      <c r="M191" s="184">
        <v>31.959090868803756</v>
      </c>
      <c r="N191" s="184">
        <v>46.458664523273804</v>
      </c>
      <c r="O191" s="184">
        <v>6.1722191410985543</v>
      </c>
      <c r="P191" s="184">
        <v>26.188959722088899</v>
      </c>
      <c r="Q191" s="184">
        <v>3.3396535051367136</v>
      </c>
      <c r="R191" s="184">
        <v>7.7961952565011972</v>
      </c>
      <c r="S191" s="184">
        <v>1.4347110558381919</v>
      </c>
      <c r="T191" s="184">
        <v>3.8101105816487597</v>
      </c>
      <c r="U191" s="184">
        <v>4.9285957859613037</v>
      </c>
      <c r="V191" s="184">
        <v>35.486444681775332</v>
      </c>
      <c r="W191" s="184">
        <v>2.4658409352412334</v>
      </c>
      <c r="X191" s="184">
        <v>1.5261267671538632</v>
      </c>
      <c r="Y191" s="184">
        <v>73.560708409761361</v>
      </c>
      <c r="Z191" s="184">
        <v>42.222664735080897</v>
      </c>
      <c r="AA191" s="184">
        <v>173.35798385652765</v>
      </c>
      <c r="AB191" s="184">
        <v>55.847672787358675</v>
      </c>
      <c r="AC191" s="184">
        <v>195.35250215542547</v>
      </c>
      <c r="AD191" s="184">
        <v>4.9951751490051315</v>
      </c>
      <c r="AE191" s="184">
        <v>10.280106104077841</v>
      </c>
      <c r="AF191" s="184">
        <v>0</v>
      </c>
      <c r="AG191" s="184">
        <v>130.69557068529778</v>
      </c>
      <c r="AH191" s="184">
        <v>105.1265113725221</v>
      </c>
      <c r="AI191" s="184">
        <v>23.153420689695508</v>
      </c>
      <c r="AJ191" s="184">
        <v>148.59824221747959</v>
      </c>
      <c r="AK191" s="184">
        <v>24.106437513857752</v>
      </c>
      <c r="AL191" s="184">
        <v>10.546846533050919</v>
      </c>
      <c r="AM191" s="184">
        <v>27.789938114250969</v>
      </c>
      <c r="AN191" s="184">
        <v>26.588940585865487</v>
      </c>
      <c r="AO191" s="184">
        <v>2.9289540085142987</v>
      </c>
      <c r="AP191" s="184">
        <v>0</v>
      </c>
      <c r="AQ191" s="184">
        <v>0</v>
      </c>
      <c r="AR191" s="184">
        <v>445.09887256435366</v>
      </c>
      <c r="AS191" s="184">
        <v>34.761277800619027</v>
      </c>
      <c r="AT191" s="184">
        <v>152.10179613040145</v>
      </c>
      <c r="AU191" s="184">
        <v>16.194356992369471</v>
      </c>
      <c r="AV191" s="184">
        <v>134.90647480441746</v>
      </c>
      <c r="AW191" s="184">
        <v>86.359965435949704</v>
      </c>
      <c r="AX191" s="184">
        <v>61.560996217751054</v>
      </c>
      <c r="AY191" s="184">
        <v>0.40065254520588528</v>
      </c>
      <c r="AZ191" s="184">
        <v>24.251192555610746</v>
      </c>
      <c r="BA191" s="184">
        <v>826.94051747990738</v>
      </c>
      <c r="BB191" s="184">
        <v>0</v>
      </c>
      <c r="BC191" s="184">
        <v>0</v>
      </c>
      <c r="BD191" s="184">
        <v>11.000851410518983</v>
      </c>
      <c r="BE191" s="184">
        <v>25.433669998385348</v>
      </c>
      <c r="BF191" s="184">
        <v>48.822039627460967</v>
      </c>
      <c r="BG191" s="184">
        <v>113.5476068960518</v>
      </c>
      <c r="BH191" s="184">
        <v>42.872133083371089</v>
      </c>
      <c r="BI191" s="184">
        <v>183.14396550723066</v>
      </c>
      <c r="BJ191" s="184">
        <v>65.620104031618126</v>
      </c>
      <c r="BK191" s="184">
        <v>1.0297184060674309</v>
      </c>
      <c r="BL191" s="184">
        <v>2.6913838296725099</v>
      </c>
      <c r="BM191" s="184">
        <v>11.268167378987057</v>
      </c>
      <c r="BN191" s="184">
        <v>19.345388491499779</v>
      </c>
      <c r="BO191" s="184">
        <v>1.6620274866545761</v>
      </c>
      <c r="BP191" s="184">
        <v>0</v>
      </c>
      <c r="BQ191" s="184">
        <v>207.1491627014899</v>
      </c>
      <c r="BR191" s="184">
        <v>20.820280196036272</v>
      </c>
      <c r="BS191" s="184">
        <v>69.710576660513738</v>
      </c>
      <c r="BT191" s="184">
        <v>25.76668013226152</v>
      </c>
      <c r="BU191" s="184">
        <v>9.8536140422782577</v>
      </c>
      <c r="BV191" s="184">
        <v>10.392550298940209</v>
      </c>
      <c r="BW191" s="184">
        <v>167.19888093249193</v>
      </c>
      <c r="BX191" s="184">
        <v>30.745001335122879</v>
      </c>
      <c r="BY191" s="184">
        <v>87.834535147755474</v>
      </c>
      <c r="BZ191" s="184">
        <v>68.606308643029493</v>
      </c>
      <c r="CA191" s="184">
        <v>129.4160515580914</v>
      </c>
      <c r="CB191" s="184">
        <v>26.86185222961851</v>
      </c>
      <c r="CC191" s="184">
        <v>93.76235032775746</v>
      </c>
      <c r="CD191" s="184">
        <v>29.117508049810965</v>
      </c>
      <c r="CE191" s="184">
        <v>15.216859640518516</v>
      </c>
      <c r="CF191" s="184">
        <v>27.040226889109615</v>
      </c>
      <c r="CG191" s="184">
        <v>14.450416140326084</v>
      </c>
      <c r="CH191" s="184">
        <v>199.85319237844416</v>
      </c>
      <c r="CI191" s="184">
        <v>40.325466602087751</v>
      </c>
      <c r="CJ191" s="184">
        <v>1813.3869967548992</v>
      </c>
      <c r="CK191" s="184">
        <v>78.731076200215426</v>
      </c>
      <c r="CL191" s="184">
        <v>553.42051976942901</v>
      </c>
      <c r="CM191" s="184">
        <v>8.7873452319027905</v>
      </c>
      <c r="CN191" s="184">
        <v>89.098803779275173</v>
      </c>
      <c r="CO191" s="184">
        <v>167.44982676848022</v>
      </c>
      <c r="CP191" s="184">
        <v>1.3240803173369564</v>
      </c>
      <c r="CQ191" s="184">
        <v>292.20181146652914</v>
      </c>
      <c r="CR191" s="184">
        <v>6.3429933393373634</v>
      </c>
      <c r="CS191" s="184">
        <v>10.750750693146598</v>
      </c>
      <c r="CT191" s="184">
        <v>33.883995652010384</v>
      </c>
      <c r="CU191" s="184">
        <v>13.706529732722514</v>
      </c>
      <c r="CV191" s="184">
        <v>35.00467172345342</v>
      </c>
      <c r="CW191" s="184">
        <v>70.787787989294472</v>
      </c>
      <c r="CX191" s="184">
        <v>10.537078464813517</v>
      </c>
      <c r="CY191" s="184">
        <v>1.2478769796743785</v>
      </c>
      <c r="CZ191" s="184">
        <v>0</v>
      </c>
      <c r="DA191" s="184">
        <v>0</v>
      </c>
      <c r="DB191" s="184">
        <v>0</v>
      </c>
      <c r="DC191" s="184">
        <v>22.573249443693541</v>
      </c>
      <c r="DD191" s="184">
        <v>21.782788948761105</v>
      </c>
      <c r="DE191" s="184">
        <v>0</v>
      </c>
      <c r="DF191" s="184">
        <v>394.5984532422184</v>
      </c>
      <c r="DG191" s="184">
        <v>0</v>
      </c>
      <c r="DH191" s="184">
        <v>0</v>
      </c>
      <c r="DI191" s="184">
        <v>92.619109648909415</v>
      </c>
      <c r="DJ191" s="184">
        <v>82.424504022249408</v>
      </c>
      <c r="DK191" s="184">
        <v>22.431361125398229</v>
      </c>
      <c r="DL191" s="184">
        <v>29.573603954708538</v>
      </c>
      <c r="DM191" s="184">
        <v>7.8603975519685791</v>
      </c>
      <c r="DN191" s="184">
        <v>4.8938868777219841E-2</v>
      </c>
      <c r="DO191" s="184">
        <v>0</v>
      </c>
      <c r="DP191" s="184">
        <v>0</v>
      </c>
      <c r="DQ191" s="184">
        <v>8.8620815526371646E-2</v>
      </c>
      <c r="DR191" s="184">
        <v>8.069988286878413</v>
      </c>
      <c r="DS191" s="184">
        <v>82.761143054785094</v>
      </c>
      <c r="DT191" s="184">
        <v>6.6291994046908007</v>
      </c>
      <c r="DU191" s="184">
        <v>11.284595111311646</v>
      </c>
      <c r="DV191" s="184">
        <v>100.63585901222773</v>
      </c>
      <c r="DW191" s="184">
        <v>0</v>
      </c>
      <c r="DX191" s="184">
        <v>383.98278062202286</v>
      </c>
      <c r="DY191" s="184">
        <v>0.44973297116963629</v>
      </c>
      <c r="DZ191" s="184">
        <v>51.550058137725877</v>
      </c>
      <c r="EA191" s="184">
        <v>111.53895141896766</v>
      </c>
      <c r="EB191" s="184">
        <v>170.55846256574338</v>
      </c>
      <c r="EC191" s="184">
        <v>39.007368810770693</v>
      </c>
      <c r="ED191" s="184">
        <v>27.05339790900716</v>
      </c>
      <c r="EE191" s="184">
        <v>4.9340040130429322E-2</v>
      </c>
      <c r="EF191" s="184">
        <v>0</v>
      </c>
      <c r="EG191" s="184">
        <v>0</v>
      </c>
      <c r="EH191" s="184">
        <v>0</v>
      </c>
      <c r="EI191" s="184">
        <v>0</v>
      </c>
      <c r="EJ191" s="184">
        <v>1855.1893089936752</v>
      </c>
      <c r="EK191" s="184">
        <v>0</v>
      </c>
      <c r="EL191" s="184">
        <v>4.7120620466061514</v>
      </c>
      <c r="EM191" s="184">
        <v>10.60946066642239</v>
      </c>
      <c r="EN191" s="184">
        <v>11.978155465040365</v>
      </c>
      <c r="EO191" s="184">
        <v>73.153134674830966</v>
      </c>
      <c r="EP191" s="184">
        <v>2.6242820710203372</v>
      </c>
      <c r="EQ191" s="184">
        <v>201.55840334988793</v>
      </c>
      <c r="ER191" s="184">
        <v>0</v>
      </c>
      <c r="ES191" s="184">
        <v>23.210320747274309</v>
      </c>
      <c r="ET191" s="184">
        <v>385.94647843762044</v>
      </c>
      <c r="EU191" s="184">
        <v>2.0730015327806228</v>
      </c>
      <c r="EV191" s="184">
        <v>0</v>
      </c>
      <c r="EW191" s="184">
        <v>21.64262251287651</v>
      </c>
      <c r="EX191" s="184">
        <v>232.99775412789245</v>
      </c>
      <c r="EY191" s="184">
        <v>0.11610593943743261</v>
      </c>
      <c r="EZ191" s="184">
        <v>0</v>
      </c>
      <c r="FA191" s="184">
        <v>0</v>
      </c>
      <c r="FB191" s="184">
        <v>484.5454512736755</v>
      </c>
      <c r="FC191" s="184">
        <v>0</v>
      </c>
      <c r="FD191" s="184">
        <v>21.463406115925462</v>
      </c>
      <c r="FE191" s="184">
        <v>2.2550355798759991</v>
      </c>
      <c r="FF191" s="184">
        <v>178.95909813212819</v>
      </c>
      <c r="FG191" s="184">
        <v>100.28440440506814</v>
      </c>
      <c r="FH191" s="184">
        <v>20.052796947999965</v>
      </c>
      <c r="FI191" s="184">
        <v>32.164682314184127</v>
      </c>
      <c r="FJ191" s="184">
        <v>4.3429354217949037</v>
      </c>
      <c r="FK191" s="184">
        <v>67.33195947012004</v>
      </c>
      <c r="FL191" s="184">
        <v>0</v>
      </c>
      <c r="FM191" s="184">
        <v>2.2600611193548388</v>
      </c>
      <c r="FN191" s="184">
        <v>151.2196543796129</v>
      </c>
      <c r="FO191" s="184">
        <v>8.7008071425483866</v>
      </c>
      <c r="FP191" s="184">
        <v>11.159354838709678</v>
      </c>
      <c r="FQ191" s="184">
        <v>0</v>
      </c>
      <c r="FR191" s="184">
        <v>0</v>
      </c>
      <c r="FS191" s="184">
        <v>0</v>
      </c>
    </row>
    <row r="192" spans="2:175" x14ac:dyDescent="0.25">
      <c r="B192" s="185">
        <v>42156</v>
      </c>
      <c r="C192" s="184">
        <v>496.93636871726812</v>
      </c>
      <c r="D192" s="184">
        <v>50.930882767504947</v>
      </c>
      <c r="E192" s="184">
        <v>130.87437692923081</v>
      </c>
      <c r="F192" s="184">
        <v>87.006557587648373</v>
      </c>
      <c r="G192" s="184">
        <v>95.370404327893141</v>
      </c>
      <c r="H192" s="184">
        <v>39.370639652844638</v>
      </c>
      <c r="I192" s="184">
        <v>97.221000299384741</v>
      </c>
      <c r="J192" s="184">
        <v>3.1274085908006515</v>
      </c>
      <c r="K192" s="184">
        <v>488.95020314276195</v>
      </c>
      <c r="L192" s="184">
        <v>0.37237505588344877</v>
      </c>
      <c r="M192" s="184">
        <v>30.282892225843327</v>
      </c>
      <c r="N192" s="184">
        <v>45.176135505977243</v>
      </c>
      <c r="O192" s="184">
        <v>6.0920703889247552</v>
      </c>
      <c r="P192" s="184">
        <v>26.150874832214992</v>
      </c>
      <c r="Q192" s="184">
        <v>2.9289276678009739</v>
      </c>
      <c r="R192" s="184">
        <v>5.8243908288606523</v>
      </c>
      <c r="S192" s="184">
        <v>1.3124044604162355</v>
      </c>
      <c r="T192" s="184">
        <v>3.8046978862122272</v>
      </c>
      <c r="U192" s="184">
        <v>5.5175673580394431</v>
      </c>
      <c r="V192" s="184">
        <v>34.95420995428168</v>
      </c>
      <c r="W192" s="184">
        <v>2.3581694973944414</v>
      </c>
      <c r="X192" s="184">
        <v>1.4797987531055445</v>
      </c>
      <c r="Y192" s="184">
        <v>74.399756400949684</v>
      </c>
      <c r="Z192" s="184">
        <v>27.055002259214824</v>
      </c>
      <c r="AA192" s="184">
        <v>176.19426914693059</v>
      </c>
      <c r="AB192" s="184">
        <v>54.325463813366049</v>
      </c>
      <c r="AC192" s="184">
        <v>194.66473421483997</v>
      </c>
      <c r="AD192" s="184">
        <v>5.2832585511140699</v>
      </c>
      <c r="AE192" s="184">
        <v>9.7382621434455654</v>
      </c>
      <c r="AF192" s="184">
        <v>0</v>
      </c>
      <c r="AG192" s="184">
        <v>117.83429832184989</v>
      </c>
      <c r="AH192" s="184">
        <v>104.90616004142741</v>
      </c>
      <c r="AI192" s="184">
        <v>22.905793674200652</v>
      </c>
      <c r="AJ192" s="184">
        <v>147.0008579236023</v>
      </c>
      <c r="AK192" s="184">
        <v>26.348388974946044</v>
      </c>
      <c r="AL192" s="184">
        <v>10.485059352222557</v>
      </c>
      <c r="AM192" s="184">
        <v>28.230172334223898</v>
      </c>
      <c r="AN192" s="184">
        <v>37.690721807631476</v>
      </c>
      <c r="AO192" s="184">
        <v>2.9115617482069722</v>
      </c>
      <c r="AP192" s="184">
        <v>0</v>
      </c>
      <c r="AQ192" s="184">
        <v>0</v>
      </c>
      <c r="AR192" s="184">
        <v>468.48596400987327</v>
      </c>
      <c r="AS192" s="184">
        <v>36.455703635070194</v>
      </c>
      <c r="AT192" s="184">
        <v>145.54512841123648</v>
      </c>
      <c r="AU192" s="184">
        <v>16.429883626011161</v>
      </c>
      <c r="AV192" s="184">
        <v>136.17122790959209</v>
      </c>
      <c r="AW192" s="184">
        <v>105.79359379779739</v>
      </c>
      <c r="AX192" s="184">
        <v>69.059648270190806</v>
      </c>
      <c r="AY192" s="184">
        <v>0.80039895719905307</v>
      </c>
      <c r="AZ192" s="184">
        <v>27.2885050063331</v>
      </c>
      <c r="BA192" s="184">
        <v>900.77567255046358</v>
      </c>
      <c r="BB192" s="184">
        <v>0</v>
      </c>
      <c r="BC192" s="184">
        <v>0</v>
      </c>
      <c r="BD192" s="184">
        <v>14.472634514668714</v>
      </c>
      <c r="BE192" s="184">
        <v>26.97479685090951</v>
      </c>
      <c r="BF192" s="184">
        <v>48.588388798734037</v>
      </c>
      <c r="BG192" s="184">
        <v>113.53982731522389</v>
      </c>
      <c r="BH192" s="184">
        <v>41.10188040727526</v>
      </c>
      <c r="BI192" s="184">
        <v>180.5239848728697</v>
      </c>
      <c r="BJ192" s="184">
        <v>59.69248180843487</v>
      </c>
      <c r="BK192" s="184">
        <v>1.1045941323992656</v>
      </c>
      <c r="BL192" s="184">
        <v>2.7043897556622389</v>
      </c>
      <c r="BM192" s="184">
        <v>13.305942689755625</v>
      </c>
      <c r="BN192" s="184">
        <v>20.71101114807956</v>
      </c>
      <c r="BO192" s="184">
        <v>1.6646701262789168</v>
      </c>
      <c r="BP192" s="184">
        <v>0</v>
      </c>
      <c r="BQ192" s="184">
        <v>189.89488452198239</v>
      </c>
      <c r="BR192" s="184">
        <v>20.152999781372465</v>
      </c>
      <c r="BS192" s="184">
        <v>68.944535065739615</v>
      </c>
      <c r="BT192" s="184">
        <v>27.182392147727949</v>
      </c>
      <c r="BU192" s="184">
        <v>9.3184440784161477</v>
      </c>
      <c r="BV192" s="184">
        <v>8.9055388363573567</v>
      </c>
      <c r="BW192" s="184">
        <v>165.12592660992286</v>
      </c>
      <c r="BX192" s="184">
        <v>30.513088033732267</v>
      </c>
      <c r="BY192" s="184">
        <v>85.879649345344248</v>
      </c>
      <c r="BZ192" s="184">
        <v>67.735337599065687</v>
      </c>
      <c r="CA192" s="184">
        <v>128.96495849756693</v>
      </c>
      <c r="CB192" s="184">
        <v>25.868497951168241</v>
      </c>
      <c r="CC192" s="184">
        <v>92.635549689271741</v>
      </c>
      <c r="CD192" s="184">
        <v>28.65203995376282</v>
      </c>
      <c r="CE192" s="184">
        <v>16.253080428198576</v>
      </c>
      <c r="CF192" s="184">
        <v>26.976903910905257</v>
      </c>
      <c r="CG192" s="184">
        <v>14.225310545108117</v>
      </c>
      <c r="CH192" s="184">
        <v>204.50204624070599</v>
      </c>
      <c r="CI192" s="184">
        <v>39.516071519039997</v>
      </c>
      <c r="CJ192" s="184">
        <v>1800.9574879105489</v>
      </c>
      <c r="CK192" s="184">
        <v>81.47654530187468</v>
      </c>
      <c r="CL192" s="184">
        <v>555.12376276972748</v>
      </c>
      <c r="CM192" s="184">
        <v>7.4805213035824378</v>
      </c>
      <c r="CN192" s="184">
        <v>84.673271500548935</v>
      </c>
      <c r="CO192" s="184">
        <v>171.51084811101271</v>
      </c>
      <c r="CP192" s="184">
        <v>1.2855570165913477</v>
      </c>
      <c r="CQ192" s="184">
        <v>283.25348976396356</v>
      </c>
      <c r="CR192" s="184">
        <v>5.8007332192723773</v>
      </c>
      <c r="CS192" s="184">
        <v>11.297803557717151</v>
      </c>
      <c r="CT192" s="184">
        <v>30.769746574204664</v>
      </c>
      <c r="CU192" s="184">
        <v>13.284061606492196</v>
      </c>
      <c r="CV192" s="184">
        <v>32.550437991925783</v>
      </c>
      <c r="CW192" s="184">
        <v>67.331433926285897</v>
      </c>
      <c r="CX192" s="184">
        <v>11.112924156712365</v>
      </c>
      <c r="CY192" s="184">
        <v>1.9115000565410747</v>
      </c>
      <c r="CZ192" s="184">
        <v>0</v>
      </c>
      <c r="DA192" s="184">
        <v>0</v>
      </c>
      <c r="DB192" s="184">
        <v>0</v>
      </c>
      <c r="DC192" s="184">
        <v>20.0378296858099</v>
      </c>
      <c r="DD192" s="184">
        <v>19.691786121749818</v>
      </c>
      <c r="DE192" s="184">
        <v>0</v>
      </c>
      <c r="DF192" s="184">
        <v>362.39564143720168</v>
      </c>
      <c r="DG192" s="184">
        <v>0</v>
      </c>
      <c r="DH192" s="184">
        <v>0</v>
      </c>
      <c r="DI192" s="184">
        <v>94.635540121885327</v>
      </c>
      <c r="DJ192" s="184">
        <v>74.011206698312023</v>
      </c>
      <c r="DK192" s="184">
        <v>21.73863418714949</v>
      </c>
      <c r="DL192" s="184">
        <v>27.216724397511577</v>
      </c>
      <c r="DM192" s="184">
        <v>7.4691516874875745</v>
      </c>
      <c r="DN192" s="184">
        <v>6.5906447977312599E-2</v>
      </c>
      <c r="DO192" s="184">
        <v>0</v>
      </c>
      <c r="DP192" s="184">
        <v>0</v>
      </c>
      <c r="DQ192" s="184">
        <v>8.7359253949268134E-2</v>
      </c>
      <c r="DR192" s="184">
        <v>7.9045504068880348</v>
      </c>
      <c r="DS192" s="184">
        <v>50.033582352153203</v>
      </c>
      <c r="DT192" s="184">
        <v>6.6936651942470249</v>
      </c>
      <c r="DU192" s="184">
        <v>12.712230690535899</v>
      </c>
      <c r="DV192" s="184">
        <v>91.27439365851879</v>
      </c>
      <c r="DW192" s="184">
        <v>0</v>
      </c>
      <c r="DX192" s="184">
        <v>367.52210725147114</v>
      </c>
      <c r="DY192" s="184">
        <v>0.43250725719431271</v>
      </c>
      <c r="DZ192" s="184">
        <v>46.992997401385225</v>
      </c>
      <c r="EA192" s="184">
        <v>76.788741315819664</v>
      </c>
      <c r="EB192" s="184">
        <v>100.48914901196524</v>
      </c>
      <c r="EC192" s="184">
        <v>18.160642395041222</v>
      </c>
      <c r="ED192" s="184">
        <v>18.375863003987572</v>
      </c>
      <c r="EE192" s="184">
        <v>2.7580690545755387E-3</v>
      </c>
      <c r="EF192" s="184">
        <v>0</v>
      </c>
      <c r="EG192" s="184">
        <v>0</v>
      </c>
      <c r="EH192" s="184">
        <v>0</v>
      </c>
      <c r="EI192" s="184">
        <v>0</v>
      </c>
      <c r="EJ192" s="184">
        <v>1570.9610488275532</v>
      </c>
      <c r="EK192" s="184">
        <v>0</v>
      </c>
      <c r="EL192" s="184">
        <v>4.8653486137067219</v>
      </c>
      <c r="EM192" s="184">
        <v>11.296607103272326</v>
      </c>
      <c r="EN192" s="184">
        <v>11.60518820798589</v>
      </c>
      <c r="EO192" s="184">
        <v>31.078702138259438</v>
      </c>
      <c r="EP192" s="184">
        <v>2.5219956861225183</v>
      </c>
      <c r="EQ192" s="184">
        <v>195.00638803716879</v>
      </c>
      <c r="ER192" s="184">
        <v>0</v>
      </c>
      <c r="ES192" s="184">
        <v>23.533528928025351</v>
      </c>
      <c r="ET192" s="184">
        <v>335.93482728104357</v>
      </c>
      <c r="EU192" s="184">
        <v>2.0388722054546156</v>
      </c>
      <c r="EV192" s="184">
        <v>0</v>
      </c>
      <c r="EW192" s="184">
        <v>7.1557207432452641</v>
      </c>
      <c r="EX192" s="184">
        <v>247.25500752345468</v>
      </c>
      <c r="EY192" s="184">
        <v>0.1032331615262447</v>
      </c>
      <c r="EZ192" s="184">
        <v>0</v>
      </c>
      <c r="FA192" s="184">
        <v>0</v>
      </c>
      <c r="FB192" s="184">
        <v>420.14751561430268</v>
      </c>
      <c r="FC192" s="184">
        <v>0</v>
      </c>
      <c r="FD192" s="184">
        <v>22.74653440226416</v>
      </c>
      <c r="FE192" s="184">
        <v>2.4010848440105987</v>
      </c>
      <c r="FF192" s="184">
        <v>178.21537499273333</v>
      </c>
      <c r="FG192" s="184">
        <v>102.44641218079003</v>
      </c>
      <c r="FH192" s="184">
        <v>21.956846978931228</v>
      </c>
      <c r="FI192" s="184">
        <v>32.785760993109868</v>
      </c>
      <c r="FJ192" s="184">
        <v>3.9320412755847074</v>
      </c>
      <c r="FK192" s="184">
        <v>67.675370665909369</v>
      </c>
      <c r="FL192" s="184">
        <v>0</v>
      </c>
      <c r="FM192" s="184">
        <v>2.2049004599999997</v>
      </c>
      <c r="FN192" s="184">
        <v>145.74312025</v>
      </c>
      <c r="FO192" s="184">
        <v>8.4676243942500005</v>
      </c>
      <c r="FP192" s="184">
        <v>11.060666666666666</v>
      </c>
      <c r="FQ192" s="184">
        <v>0</v>
      </c>
      <c r="FR192" s="184">
        <v>0</v>
      </c>
      <c r="FS192" s="184">
        <v>0</v>
      </c>
    </row>
    <row r="193" spans="2:175" x14ac:dyDescent="0.25">
      <c r="B193" s="185">
        <v>42186</v>
      </c>
      <c r="C193" s="184">
        <v>500.03541560155907</v>
      </c>
      <c r="D193" s="184">
        <v>50.588585396885541</v>
      </c>
      <c r="E193" s="184">
        <v>132.88608724749307</v>
      </c>
      <c r="F193" s="184">
        <v>84.332372457886152</v>
      </c>
      <c r="G193" s="184">
        <v>95.827769437181686</v>
      </c>
      <c r="H193" s="184">
        <v>39.601626701889572</v>
      </c>
      <c r="I193" s="184">
        <v>98.011013504587154</v>
      </c>
      <c r="J193" s="184">
        <v>3.2026373263533272</v>
      </c>
      <c r="K193" s="184">
        <v>506.62503683949501</v>
      </c>
      <c r="L193" s="184">
        <v>0.36103576033118429</v>
      </c>
      <c r="M193" s="184">
        <v>28.73644603647617</v>
      </c>
      <c r="N193" s="184">
        <v>44.982245145136922</v>
      </c>
      <c r="O193" s="184">
        <v>6.112582195064431</v>
      </c>
      <c r="P193" s="184">
        <v>25.448065397542802</v>
      </c>
      <c r="Q193" s="184">
        <v>2.9748900139789991</v>
      </c>
      <c r="R193" s="184">
        <v>4.1050211031555985</v>
      </c>
      <c r="S193" s="184">
        <v>1.2547880933853484</v>
      </c>
      <c r="T193" s="184">
        <v>3.7190717166666918</v>
      </c>
      <c r="U193" s="184">
        <v>5.3537291109238687</v>
      </c>
      <c r="V193" s="184">
        <v>35.648798948060815</v>
      </c>
      <c r="W193" s="184">
        <v>2.5260547008108634</v>
      </c>
      <c r="X193" s="184">
        <v>1.5752716030789606</v>
      </c>
      <c r="Y193" s="184">
        <v>69.999734666819407</v>
      </c>
      <c r="Z193" s="184">
        <v>41.402907224652928</v>
      </c>
      <c r="AA193" s="184">
        <v>177.98389297593459</v>
      </c>
      <c r="AB193" s="184">
        <v>53.869088229142953</v>
      </c>
      <c r="AC193" s="184">
        <v>192.50916771742217</v>
      </c>
      <c r="AD193" s="184">
        <v>5.7401489546998263</v>
      </c>
      <c r="AE193" s="184">
        <v>9.4560999753335313</v>
      </c>
      <c r="AF193" s="184">
        <v>0</v>
      </c>
      <c r="AG193" s="184">
        <v>124.81153721638552</v>
      </c>
      <c r="AH193" s="184">
        <v>104.07844002029056</v>
      </c>
      <c r="AI193" s="184">
        <v>23.170506259577884</v>
      </c>
      <c r="AJ193" s="184">
        <v>145.63908017223699</v>
      </c>
      <c r="AK193" s="184">
        <v>24.952999465509727</v>
      </c>
      <c r="AL193" s="184">
        <v>10.538177944865932</v>
      </c>
      <c r="AM193" s="184">
        <v>27.857692105703702</v>
      </c>
      <c r="AN193" s="184">
        <v>34.917363433167161</v>
      </c>
      <c r="AO193" s="184">
        <v>2.9182137899156579</v>
      </c>
      <c r="AP193" s="184">
        <v>0</v>
      </c>
      <c r="AQ193" s="184">
        <v>0</v>
      </c>
      <c r="AR193" s="184">
        <v>469.00455854940708</v>
      </c>
      <c r="AS193" s="184">
        <v>36.291729402886837</v>
      </c>
      <c r="AT193" s="184">
        <v>133.94300522326327</v>
      </c>
      <c r="AU193" s="184">
        <v>17.331818006796698</v>
      </c>
      <c r="AV193" s="184">
        <v>131.92664602016021</v>
      </c>
      <c r="AW193" s="184">
        <v>113.88617768960849</v>
      </c>
      <c r="AX193" s="184">
        <v>71.606931246452362</v>
      </c>
      <c r="AY193" s="184">
        <v>0.88883236722976511</v>
      </c>
      <c r="AZ193" s="184">
        <v>27.726329447072015</v>
      </c>
      <c r="BA193" s="184">
        <v>868.80644179439957</v>
      </c>
      <c r="BB193" s="184">
        <v>0</v>
      </c>
      <c r="BC193" s="184">
        <v>0</v>
      </c>
      <c r="BD193" s="184">
        <v>13.977056666680266</v>
      </c>
      <c r="BE193" s="184">
        <v>27.48814880022621</v>
      </c>
      <c r="BF193" s="184">
        <v>47.723168136930923</v>
      </c>
      <c r="BG193" s="184">
        <v>110.25734573256798</v>
      </c>
      <c r="BH193" s="184">
        <v>44.14709804206958</v>
      </c>
      <c r="BI193" s="184">
        <v>169.27182947983084</v>
      </c>
      <c r="BJ193" s="184">
        <v>62.730828384223749</v>
      </c>
      <c r="BK193" s="184">
        <v>1.0117950580588209</v>
      </c>
      <c r="BL193" s="184">
        <v>2.73125866258663</v>
      </c>
      <c r="BM193" s="184">
        <v>11.742671545247102</v>
      </c>
      <c r="BN193" s="184">
        <v>20.974633112383714</v>
      </c>
      <c r="BO193" s="184">
        <v>1.5725218483406791</v>
      </c>
      <c r="BP193" s="184">
        <v>0</v>
      </c>
      <c r="BQ193" s="184">
        <v>190.67346732914436</v>
      </c>
      <c r="BR193" s="184">
        <v>19.257916482817869</v>
      </c>
      <c r="BS193" s="184">
        <v>63.502105043260578</v>
      </c>
      <c r="BT193" s="184">
        <v>27.782926924043252</v>
      </c>
      <c r="BU193" s="184">
        <v>9.4028736125308594</v>
      </c>
      <c r="BV193" s="184">
        <v>9.8748564011146307</v>
      </c>
      <c r="BW193" s="184">
        <v>157.44300218261955</v>
      </c>
      <c r="BX193" s="184">
        <v>27.350162159072728</v>
      </c>
      <c r="BY193" s="184">
        <v>90.459169075948139</v>
      </c>
      <c r="BZ193" s="184">
        <v>63.830724948564324</v>
      </c>
      <c r="CA193" s="184">
        <v>130.0272779526791</v>
      </c>
      <c r="CB193" s="184">
        <v>25.834036466287021</v>
      </c>
      <c r="CC193" s="184">
        <v>91.961062886668444</v>
      </c>
      <c r="CD193" s="184">
        <v>28.467015183923184</v>
      </c>
      <c r="CE193" s="184">
        <v>16.022958419184437</v>
      </c>
      <c r="CF193" s="184">
        <v>25.772351283845872</v>
      </c>
      <c r="CG193" s="184">
        <v>14.020916176053158</v>
      </c>
      <c r="CH193" s="184">
        <v>203.38675420687443</v>
      </c>
      <c r="CI193" s="184">
        <v>38.438087784335316</v>
      </c>
      <c r="CJ193" s="184">
        <v>1777.6986241819889</v>
      </c>
      <c r="CK193" s="184">
        <v>89.131635477817682</v>
      </c>
      <c r="CL193" s="184">
        <v>578.58089198701089</v>
      </c>
      <c r="CM193" s="184">
        <v>15.82444468906993</v>
      </c>
      <c r="CN193" s="184">
        <v>103.96873209718973</v>
      </c>
      <c r="CO193" s="184">
        <v>169.88934237476292</v>
      </c>
      <c r="CP193" s="184">
        <v>1.2181060061884137</v>
      </c>
      <c r="CQ193" s="184">
        <v>280.17466071848804</v>
      </c>
      <c r="CR193" s="184">
        <v>5.6251067202577447</v>
      </c>
      <c r="CS193" s="184">
        <v>10.453720795079231</v>
      </c>
      <c r="CT193" s="184">
        <v>30.966693778541941</v>
      </c>
      <c r="CU193" s="184">
        <v>13.316090387695981</v>
      </c>
      <c r="CV193" s="184">
        <v>31.671564122742449</v>
      </c>
      <c r="CW193" s="184">
        <v>65.674434358646621</v>
      </c>
      <c r="CX193" s="184">
        <v>9.2640378429446901</v>
      </c>
      <c r="CY193" s="184">
        <v>1.6238691617714818</v>
      </c>
      <c r="CZ193" s="184">
        <v>0</v>
      </c>
      <c r="DA193" s="184">
        <v>0</v>
      </c>
      <c r="DB193" s="184">
        <v>0</v>
      </c>
      <c r="DC193" s="184">
        <v>19.523178981353002</v>
      </c>
      <c r="DD193" s="184">
        <v>19.483869290731615</v>
      </c>
      <c r="DE193" s="184">
        <v>0</v>
      </c>
      <c r="DF193" s="184">
        <v>364.11748349696171</v>
      </c>
      <c r="DG193" s="184">
        <v>0</v>
      </c>
      <c r="DH193" s="184">
        <v>0</v>
      </c>
      <c r="DI193" s="184">
        <v>88.646619938578667</v>
      </c>
      <c r="DJ193" s="184">
        <v>74.156169043526802</v>
      </c>
      <c r="DK193" s="184">
        <v>21.684576151262007</v>
      </c>
      <c r="DL193" s="184">
        <v>28.881869161147211</v>
      </c>
      <c r="DM193" s="184">
        <v>7.1709556220061499</v>
      </c>
      <c r="DN193" s="184">
        <v>5.8630605373556348E-2</v>
      </c>
      <c r="DO193" s="184">
        <v>0</v>
      </c>
      <c r="DP193" s="184">
        <v>0</v>
      </c>
      <c r="DQ193" s="184">
        <v>8.8822998028333419E-2</v>
      </c>
      <c r="DR193" s="184">
        <v>7.8379030520015629</v>
      </c>
      <c r="DS193" s="184">
        <v>49.3566235078953</v>
      </c>
      <c r="DT193" s="184">
        <v>6.0749971866301227</v>
      </c>
      <c r="DU193" s="184">
        <v>12.106030776508325</v>
      </c>
      <c r="DV193" s="184">
        <v>92.221765189478063</v>
      </c>
      <c r="DW193" s="184">
        <v>0</v>
      </c>
      <c r="DX193" s="184">
        <v>375.0080596019618</v>
      </c>
      <c r="DY193" s="184">
        <v>0.34794542804941503</v>
      </c>
      <c r="DZ193" s="184">
        <v>47.363592700008311</v>
      </c>
      <c r="EA193" s="184">
        <v>101.85046181825595</v>
      </c>
      <c r="EB193" s="184">
        <v>149.04263725214506</v>
      </c>
      <c r="EC193" s="184">
        <v>33.920265110295226</v>
      </c>
      <c r="ED193" s="184">
        <v>25.336803762905998</v>
      </c>
      <c r="EE193" s="184">
        <v>0</v>
      </c>
      <c r="EF193" s="184">
        <v>0</v>
      </c>
      <c r="EG193" s="184">
        <v>0</v>
      </c>
      <c r="EH193" s="184">
        <v>0</v>
      </c>
      <c r="EI193" s="184">
        <v>0</v>
      </c>
      <c r="EJ193" s="184">
        <v>1811.0701915287109</v>
      </c>
      <c r="EK193" s="184">
        <v>0</v>
      </c>
      <c r="EL193" s="184">
        <v>4.5402543204578309</v>
      </c>
      <c r="EM193" s="184">
        <v>11.525850194953026</v>
      </c>
      <c r="EN193" s="184">
        <v>10.168103352083191</v>
      </c>
      <c r="EO193" s="184">
        <v>60.050672713248105</v>
      </c>
      <c r="EP193" s="184">
        <v>2.2283194572748304</v>
      </c>
      <c r="EQ193" s="184">
        <v>190.44046042033318</v>
      </c>
      <c r="ER193" s="184">
        <v>0</v>
      </c>
      <c r="ES193" s="184">
        <v>21.791321523512398</v>
      </c>
      <c r="ET193" s="184">
        <v>331.63012016177635</v>
      </c>
      <c r="EU193" s="184">
        <v>1.9822061519688143</v>
      </c>
      <c r="EV193" s="184">
        <v>0</v>
      </c>
      <c r="EW193" s="184">
        <v>17.154779125998932</v>
      </c>
      <c r="EX193" s="184">
        <v>202.36403505528872</v>
      </c>
      <c r="EY193" s="184">
        <v>0</v>
      </c>
      <c r="EZ193" s="184">
        <v>0</v>
      </c>
      <c r="FA193" s="184">
        <v>0</v>
      </c>
      <c r="FB193" s="184">
        <v>444.48668083603621</v>
      </c>
      <c r="FC193" s="184">
        <v>0</v>
      </c>
      <c r="FD193" s="184">
        <v>23.100110346581531</v>
      </c>
      <c r="FE193" s="184">
        <v>2.4030681447252711</v>
      </c>
      <c r="FF193" s="184">
        <v>175.70460239250443</v>
      </c>
      <c r="FG193" s="184">
        <v>103.25834909702732</v>
      </c>
      <c r="FH193" s="184">
        <v>21.204360772109819</v>
      </c>
      <c r="FI193" s="184">
        <v>32.640479261023621</v>
      </c>
      <c r="FJ193" s="184">
        <v>3.6368863524439554</v>
      </c>
      <c r="FK193" s="184">
        <v>67.660931224686934</v>
      </c>
      <c r="FL193" s="184">
        <v>3.4856347036943593E-3</v>
      </c>
      <c r="FM193" s="184">
        <v>2.0442695225806453</v>
      </c>
      <c r="FN193" s="184">
        <v>97.909082856290325</v>
      </c>
      <c r="FO193" s="184">
        <v>3.3022161026129031</v>
      </c>
      <c r="FP193" s="184">
        <v>10.817741935483872</v>
      </c>
      <c r="FQ193" s="184">
        <v>0</v>
      </c>
      <c r="FR193" s="184">
        <v>0</v>
      </c>
      <c r="FS193" s="184">
        <v>0</v>
      </c>
    </row>
    <row r="194" spans="2:175" x14ac:dyDescent="0.25">
      <c r="B194" s="185">
        <v>42217</v>
      </c>
      <c r="C194" s="184">
        <v>494.21068623270861</v>
      </c>
      <c r="D194" s="184">
        <v>50.304793240746889</v>
      </c>
      <c r="E194" s="184">
        <v>132.62415955690852</v>
      </c>
      <c r="F194" s="184">
        <v>82.946411475966713</v>
      </c>
      <c r="G194" s="184">
        <v>94.701384467795933</v>
      </c>
      <c r="H194" s="184">
        <v>40.05808909421085</v>
      </c>
      <c r="I194" s="184">
        <v>96.469466985445379</v>
      </c>
      <c r="J194" s="184">
        <v>3.2498245408838149</v>
      </c>
      <c r="K194" s="184">
        <v>505.43902727417174</v>
      </c>
      <c r="L194" s="184">
        <v>0.34859824311623722</v>
      </c>
      <c r="M194" s="184">
        <v>29.928740073265896</v>
      </c>
      <c r="N194" s="184">
        <v>48.63629650651211</v>
      </c>
      <c r="O194" s="184">
        <v>6.1670886932577602</v>
      </c>
      <c r="P194" s="184">
        <v>24.662736141609965</v>
      </c>
      <c r="Q194" s="184">
        <v>3.2661511153690808</v>
      </c>
      <c r="R194" s="184">
        <v>8.876897038129071</v>
      </c>
      <c r="S194" s="184">
        <v>1.1208378972797868</v>
      </c>
      <c r="T194" s="184">
        <v>3.6487135095726253</v>
      </c>
      <c r="U194" s="184">
        <v>5.3198170397510429</v>
      </c>
      <c r="V194" s="184">
        <v>39.431001042275611</v>
      </c>
      <c r="W194" s="184">
        <v>2.420233950183122</v>
      </c>
      <c r="X194" s="184">
        <v>1.5698595679037486</v>
      </c>
      <c r="Y194" s="184">
        <v>71.452588109711442</v>
      </c>
      <c r="Z194" s="184">
        <v>42.296888026866007</v>
      </c>
      <c r="AA194" s="184">
        <v>178.99773793635475</v>
      </c>
      <c r="AB194" s="184">
        <v>52.936950195966304</v>
      </c>
      <c r="AC194" s="184">
        <v>190.84726003489547</v>
      </c>
      <c r="AD194" s="184">
        <v>5.5092330826721767</v>
      </c>
      <c r="AE194" s="184">
        <v>9.0663526463669495</v>
      </c>
      <c r="AF194" s="184">
        <v>0</v>
      </c>
      <c r="AG194" s="184">
        <v>121.48178373064914</v>
      </c>
      <c r="AH194" s="184">
        <v>103.32493278256079</v>
      </c>
      <c r="AI194" s="184">
        <v>21.331590379428359</v>
      </c>
      <c r="AJ194" s="184">
        <v>141.2366218600271</v>
      </c>
      <c r="AK194" s="184">
        <v>25.487382493495588</v>
      </c>
      <c r="AL194" s="184">
        <v>10.191861152058053</v>
      </c>
      <c r="AM194" s="184">
        <v>28.349286925978678</v>
      </c>
      <c r="AN194" s="184">
        <v>34.722627239096006</v>
      </c>
      <c r="AO194" s="184">
        <v>2.8545823537764967</v>
      </c>
      <c r="AP194" s="184">
        <v>0</v>
      </c>
      <c r="AQ194" s="184">
        <v>0</v>
      </c>
      <c r="AR194" s="184">
        <v>459.44628693024134</v>
      </c>
      <c r="AS194" s="184">
        <v>36.28510068713485</v>
      </c>
      <c r="AT194" s="184">
        <v>130.10020483186005</v>
      </c>
      <c r="AU194" s="184">
        <v>16.813787142241193</v>
      </c>
      <c r="AV194" s="184">
        <v>121.95879376375505</v>
      </c>
      <c r="AW194" s="184">
        <v>106.89977974681989</v>
      </c>
      <c r="AX194" s="184">
        <v>70.710033255244966</v>
      </c>
      <c r="AY194" s="184">
        <v>0.71424783078411103</v>
      </c>
      <c r="AZ194" s="184">
        <v>27.304841219471538</v>
      </c>
      <c r="BA194" s="184">
        <v>895.27646236936152</v>
      </c>
      <c r="BB194" s="184">
        <v>0</v>
      </c>
      <c r="BC194" s="184">
        <v>0</v>
      </c>
      <c r="BD194" s="184">
        <v>13.612778716881801</v>
      </c>
      <c r="BE194" s="184">
        <v>27.165638197266659</v>
      </c>
      <c r="BF194" s="184">
        <v>45.412642818651108</v>
      </c>
      <c r="BG194" s="184">
        <v>105.32274317303759</v>
      </c>
      <c r="BH194" s="184">
        <v>38.214630489658916</v>
      </c>
      <c r="BI194" s="184">
        <v>173.3181267381826</v>
      </c>
      <c r="BJ194" s="184">
        <v>63.922526652143063</v>
      </c>
      <c r="BK194" s="184">
        <v>1.0638640788066867</v>
      </c>
      <c r="BL194" s="184">
        <v>2.5923644646508479</v>
      </c>
      <c r="BM194" s="184">
        <v>12.741527154618471</v>
      </c>
      <c r="BN194" s="184">
        <v>20.062466427605372</v>
      </c>
      <c r="BO194" s="184">
        <v>1.07235980976173</v>
      </c>
      <c r="BP194" s="184">
        <v>0</v>
      </c>
      <c r="BQ194" s="184">
        <v>177.0017796304337</v>
      </c>
      <c r="BR194" s="184">
        <v>17.335776405666813</v>
      </c>
      <c r="BS194" s="184">
        <v>56.05888715760279</v>
      </c>
      <c r="BT194" s="184">
        <v>21.410380489787798</v>
      </c>
      <c r="BU194" s="184">
        <v>9.3490410125360306</v>
      </c>
      <c r="BV194" s="184">
        <v>8.1518980157063279</v>
      </c>
      <c r="BW194" s="184">
        <v>144.67412014411835</v>
      </c>
      <c r="BX194" s="184">
        <v>23.876654620160995</v>
      </c>
      <c r="BY194" s="184">
        <v>81.188298185108948</v>
      </c>
      <c r="BZ194" s="184">
        <v>74.096072972127629</v>
      </c>
      <c r="CA194" s="184">
        <v>119.35179797368562</v>
      </c>
      <c r="CB194" s="184">
        <v>24.987383823216536</v>
      </c>
      <c r="CC194" s="184">
        <v>84.428138528540856</v>
      </c>
      <c r="CD194" s="184">
        <v>29.086789063749666</v>
      </c>
      <c r="CE194" s="184">
        <v>15.873602461335823</v>
      </c>
      <c r="CF194" s="184">
        <v>23.304220950837067</v>
      </c>
      <c r="CG194" s="184">
        <v>10.860378605579008</v>
      </c>
      <c r="CH194" s="184">
        <v>202.39150910029642</v>
      </c>
      <c r="CI194" s="184">
        <v>34.70820146322086</v>
      </c>
      <c r="CJ194" s="184">
        <v>1744.9909075222813</v>
      </c>
      <c r="CK194" s="184">
        <v>75.589424326416776</v>
      </c>
      <c r="CL194" s="184">
        <v>531.68894919815364</v>
      </c>
      <c r="CM194" s="184">
        <v>12.783935302334667</v>
      </c>
      <c r="CN194" s="184">
        <v>106.54986515492304</v>
      </c>
      <c r="CO194" s="184">
        <v>172.78503744296839</v>
      </c>
      <c r="CP194" s="184">
        <v>1.1558882529485304</v>
      </c>
      <c r="CQ194" s="184">
        <v>282.52608991359244</v>
      </c>
      <c r="CR194" s="184">
        <v>5.2816489846492569</v>
      </c>
      <c r="CS194" s="184">
        <v>9.1579143934434981</v>
      </c>
      <c r="CT194" s="184">
        <v>27.958905926165698</v>
      </c>
      <c r="CU194" s="184">
        <v>10.704348917543086</v>
      </c>
      <c r="CV194" s="184">
        <v>27.294302349817904</v>
      </c>
      <c r="CW194" s="184">
        <v>59.212925492441251</v>
      </c>
      <c r="CX194" s="184">
        <v>9.7411366282224137</v>
      </c>
      <c r="CY194" s="184">
        <v>1.3362295805648805</v>
      </c>
      <c r="CZ194" s="184">
        <v>0</v>
      </c>
      <c r="DA194" s="184">
        <v>0</v>
      </c>
      <c r="DB194" s="184">
        <v>0</v>
      </c>
      <c r="DC194" s="184">
        <v>18.86415512519163</v>
      </c>
      <c r="DD194" s="184">
        <v>18.21295836929453</v>
      </c>
      <c r="DE194" s="184">
        <v>0</v>
      </c>
      <c r="DF194" s="184">
        <v>412.12705071717306</v>
      </c>
      <c r="DG194" s="184">
        <v>0</v>
      </c>
      <c r="DH194" s="184">
        <v>0</v>
      </c>
      <c r="DI194" s="184">
        <v>94.222050536701033</v>
      </c>
      <c r="DJ194" s="184">
        <v>75.604458267201409</v>
      </c>
      <c r="DK194" s="184">
        <v>22.554566201274511</v>
      </c>
      <c r="DL194" s="184">
        <v>27.910943257098129</v>
      </c>
      <c r="DM194" s="184">
        <v>7.2571773293610349</v>
      </c>
      <c r="DN194" s="184">
        <v>6.3169652022449577E-2</v>
      </c>
      <c r="DO194" s="184">
        <v>0</v>
      </c>
      <c r="DP194" s="184">
        <v>0</v>
      </c>
      <c r="DQ194" s="184">
        <v>8.0253583702409398E-2</v>
      </c>
      <c r="DR194" s="184">
        <v>6.924426284126187</v>
      </c>
      <c r="DS194" s="184">
        <v>46.937151002016954</v>
      </c>
      <c r="DT194" s="184">
        <v>5.9035159119887446</v>
      </c>
      <c r="DU194" s="184">
        <v>10.76505466137813</v>
      </c>
      <c r="DV194" s="184">
        <v>88.56784381447352</v>
      </c>
      <c r="DW194" s="184">
        <v>0</v>
      </c>
      <c r="DX194" s="184">
        <v>387.90198040028264</v>
      </c>
      <c r="DY194" s="184">
        <v>0.43294293488894092</v>
      </c>
      <c r="DZ194" s="184">
        <v>48.202821816022343</v>
      </c>
      <c r="EA194" s="184">
        <v>91.907468672822588</v>
      </c>
      <c r="EB194" s="184">
        <v>121.83368539272331</v>
      </c>
      <c r="EC194" s="184">
        <v>36.538486216710488</v>
      </c>
      <c r="ED194" s="184">
        <v>23.750297155004731</v>
      </c>
      <c r="EE194" s="184">
        <v>0</v>
      </c>
      <c r="EF194" s="184">
        <v>0</v>
      </c>
      <c r="EG194" s="184">
        <v>0</v>
      </c>
      <c r="EH194" s="184">
        <v>0</v>
      </c>
      <c r="EI194" s="184">
        <v>0</v>
      </c>
      <c r="EJ194" s="184">
        <v>1891.4323840727684</v>
      </c>
      <c r="EK194" s="184">
        <v>0</v>
      </c>
      <c r="EL194" s="184">
        <v>4.676122945767343</v>
      </c>
      <c r="EM194" s="184">
        <v>11.107696365808605</v>
      </c>
      <c r="EN194" s="184">
        <v>10.218364127015674</v>
      </c>
      <c r="EO194" s="184">
        <v>68.98392732557619</v>
      </c>
      <c r="EP194" s="184">
        <v>2.1541287675407061</v>
      </c>
      <c r="EQ194" s="184">
        <v>185.0014124970682</v>
      </c>
      <c r="ER194" s="184">
        <v>0</v>
      </c>
      <c r="ES194" s="184">
        <v>22.829455432499614</v>
      </c>
      <c r="ET194" s="184">
        <v>336.20456068127146</v>
      </c>
      <c r="EU194" s="184">
        <v>1.9722380037126672</v>
      </c>
      <c r="EV194" s="184">
        <v>0</v>
      </c>
      <c r="EW194" s="184">
        <v>21.799322845028566</v>
      </c>
      <c r="EX194" s="184">
        <v>231.39940129111804</v>
      </c>
      <c r="EY194" s="184">
        <v>0</v>
      </c>
      <c r="EZ194" s="184">
        <v>0</v>
      </c>
      <c r="FA194" s="184">
        <v>0</v>
      </c>
      <c r="FB194" s="184">
        <v>475.60812489545862</v>
      </c>
      <c r="FC194" s="184">
        <v>0</v>
      </c>
      <c r="FD194" s="184">
        <v>24.079600278302724</v>
      </c>
      <c r="FE194" s="184">
        <v>2.4240312674382003</v>
      </c>
      <c r="FF194" s="184">
        <v>174.58608665918709</v>
      </c>
      <c r="FG194" s="184">
        <v>102.68003053469988</v>
      </c>
      <c r="FH194" s="184">
        <v>20.694326533463034</v>
      </c>
      <c r="FI194" s="184">
        <v>32.819064890258112</v>
      </c>
      <c r="FJ194" s="184">
        <v>3.327260716971228</v>
      </c>
      <c r="FK194" s="184">
        <v>67.914290732582799</v>
      </c>
      <c r="FL194" s="184">
        <v>0</v>
      </c>
      <c r="FM194" s="184">
        <v>2.1424290774193548</v>
      </c>
      <c r="FN194" s="184">
        <v>146.99666065790322</v>
      </c>
      <c r="FO194" s="184">
        <v>7.9554111545322579</v>
      </c>
      <c r="FP194" s="184">
        <v>10.59</v>
      </c>
      <c r="FQ194" s="184">
        <v>0</v>
      </c>
      <c r="FR194" s="184">
        <v>0</v>
      </c>
      <c r="FS194" s="184">
        <v>0</v>
      </c>
    </row>
    <row r="195" spans="2:175" x14ac:dyDescent="0.25">
      <c r="B195" s="185">
        <v>42248</v>
      </c>
      <c r="C195" s="184">
        <v>490.23067454194523</v>
      </c>
      <c r="D195" s="184">
        <v>48.711797791644813</v>
      </c>
      <c r="E195" s="184">
        <v>132.79397980380222</v>
      </c>
      <c r="F195" s="184">
        <v>82.075560614746749</v>
      </c>
      <c r="G195" s="184">
        <v>93.588620125098473</v>
      </c>
      <c r="H195" s="184">
        <v>38.949833455380329</v>
      </c>
      <c r="I195" s="184">
        <v>96.261073943072915</v>
      </c>
      <c r="J195" s="184">
        <v>3.4422461662097135</v>
      </c>
      <c r="K195" s="184">
        <v>493.90498453438875</v>
      </c>
      <c r="L195" s="184">
        <v>0.3460146763680701</v>
      </c>
      <c r="M195" s="184">
        <v>30.651451080965469</v>
      </c>
      <c r="N195" s="184">
        <v>46.776992775170172</v>
      </c>
      <c r="O195" s="184">
        <v>6.0034230383326532</v>
      </c>
      <c r="P195" s="184">
        <v>24.779483975742817</v>
      </c>
      <c r="Q195" s="184">
        <v>3.0678359840844367</v>
      </c>
      <c r="R195" s="184">
        <v>4.3777858987297522</v>
      </c>
      <c r="S195" s="184">
        <v>1.0612089294390723</v>
      </c>
      <c r="T195" s="184">
        <v>3.6521277291800698</v>
      </c>
      <c r="U195" s="184">
        <v>5.2886752148702465</v>
      </c>
      <c r="V195" s="184">
        <v>34.697068508261907</v>
      </c>
      <c r="W195" s="184">
        <v>2.3769100380833663</v>
      </c>
      <c r="X195" s="184">
        <v>1.5120661850767654</v>
      </c>
      <c r="Y195" s="184">
        <v>68.465469840308828</v>
      </c>
      <c r="Z195" s="184">
        <v>41.236087168128215</v>
      </c>
      <c r="AA195" s="184">
        <v>182.29542991209661</v>
      </c>
      <c r="AB195" s="184">
        <v>52.817172589177233</v>
      </c>
      <c r="AC195" s="184">
        <v>190.71137282134134</v>
      </c>
      <c r="AD195" s="184">
        <v>4.692164211752277</v>
      </c>
      <c r="AE195" s="184">
        <v>8.9029218544690742</v>
      </c>
      <c r="AF195" s="184">
        <v>0</v>
      </c>
      <c r="AG195" s="184">
        <v>118.95190895480179</v>
      </c>
      <c r="AH195" s="184">
        <v>102.88600066360299</v>
      </c>
      <c r="AI195" s="184">
        <v>20.272154535201587</v>
      </c>
      <c r="AJ195" s="184">
        <v>134.92181471088142</v>
      </c>
      <c r="AK195" s="184">
        <v>25.277822525280314</v>
      </c>
      <c r="AL195" s="184">
        <v>9.9974287754745461</v>
      </c>
      <c r="AM195" s="184">
        <v>26.602046749947874</v>
      </c>
      <c r="AN195" s="184">
        <v>34.017100133959602</v>
      </c>
      <c r="AO195" s="184">
        <v>2.9430831362049719</v>
      </c>
      <c r="AP195" s="184">
        <v>0</v>
      </c>
      <c r="AQ195" s="184">
        <v>0</v>
      </c>
      <c r="AR195" s="184">
        <v>457.76871699184005</v>
      </c>
      <c r="AS195" s="184">
        <v>40.437246026510103</v>
      </c>
      <c r="AT195" s="184">
        <v>138.96352630954445</v>
      </c>
      <c r="AU195" s="184">
        <v>16.161603367910018</v>
      </c>
      <c r="AV195" s="184">
        <v>127.34244264031585</v>
      </c>
      <c r="AW195" s="184">
        <v>102.87248356214828</v>
      </c>
      <c r="AX195" s="184">
        <v>57.755162342526582</v>
      </c>
      <c r="AY195" s="184">
        <v>0.48735306061529865</v>
      </c>
      <c r="AZ195" s="184">
        <v>27.269597248096197</v>
      </c>
      <c r="BA195" s="184">
        <v>930.33207234974316</v>
      </c>
      <c r="BB195" s="184">
        <v>0</v>
      </c>
      <c r="BC195" s="184">
        <v>0</v>
      </c>
      <c r="BD195" s="184">
        <v>14.778950977196493</v>
      </c>
      <c r="BE195" s="184">
        <v>26.310152378377879</v>
      </c>
      <c r="BF195" s="184">
        <v>37.526385884293369</v>
      </c>
      <c r="BG195" s="184">
        <v>98.323403483484569</v>
      </c>
      <c r="BH195" s="184">
        <v>24.304849362621276</v>
      </c>
      <c r="BI195" s="184">
        <v>151.81947067921959</v>
      </c>
      <c r="BJ195" s="184">
        <v>66.404387228217203</v>
      </c>
      <c r="BK195" s="184">
        <v>0.58585683137634104</v>
      </c>
      <c r="BL195" s="184">
        <v>2.555432073258852</v>
      </c>
      <c r="BM195" s="184">
        <v>13.354493835680625</v>
      </c>
      <c r="BN195" s="184">
        <v>16.049607092366927</v>
      </c>
      <c r="BO195" s="184">
        <v>1.8524005058630897</v>
      </c>
      <c r="BP195" s="184">
        <v>0</v>
      </c>
      <c r="BQ195" s="184">
        <v>185.42681189190554</v>
      </c>
      <c r="BR195" s="184">
        <v>18.432606282731484</v>
      </c>
      <c r="BS195" s="184">
        <v>53.999498978278133</v>
      </c>
      <c r="BT195" s="184">
        <v>23.930777261761566</v>
      </c>
      <c r="BU195" s="184">
        <v>9.2822323087030085</v>
      </c>
      <c r="BV195" s="184">
        <v>8.536499441786825</v>
      </c>
      <c r="BW195" s="184">
        <v>151.85558007046987</v>
      </c>
      <c r="BX195" s="184">
        <v>26.425074505385254</v>
      </c>
      <c r="BY195" s="184">
        <v>84.012378402883385</v>
      </c>
      <c r="BZ195" s="184">
        <v>90.929967594294965</v>
      </c>
      <c r="CA195" s="184">
        <v>117.05706467658086</v>
      </c>
      <c r="CB195" s="184">
        <v>26.301601837064648</v>
      </c>
      <c r="CC195" s="184">
        <v>83.166252591824275</v>
      </c>
      <c r="CD195" s="184">
        <v>32.603412522580086</v>
      </c>
      <c r="CE195" s="184">
        <v>15.419817160103857</v>
      </c>
      <c r="CF195" s="184">
        <v>18.780795058995064</v>
      </c>
      <c r="CG195" s="184">
        <v>12.107959062461045</v>
      </c>
      <c r="CH195" s="184">
        <v>188.98962553617642</v>
      </c>
      <c r="CI195" s="184">
        <v>40.314691260281982</v>
      </c>
      <c r="CJ195" s="184">
        <v>1777.326225288137</v>
      </c>
      <c r="CK195" s="184">
        <v>56.587201338763798</v>
      </c>
      <c r="CL195" s="184">
        <v>604.38113799249504</v>
      </c>
      <c r="CM195" s="184">
        <v>12.967334480816797</v>
      </c>
      <c r="CN195" s="184">
        <v>99.234845855810079</v>
      </c>
      <c r="CO195" s="184">
        <v>172.02061806401534</v>
      </c>
      <c r="CP195" s="184">
        <v>1.1233952210992209</v>
      </c>
      <c r="CQ195" s="184">
        <v>282.57266750486929</v>
      </c>
      <c r="CR195" s="184">
        <v>5.5834065666636477</v>
      </c>
      <c r="CS195" s="184">
        <v>9.45211070415926</v>
      </c>
      <c r="CT195" s="184">
        <v>29.90802402912685</v>
      </c>
      <c r="CU195" s="184">
        <v>12.548846056840139</v>
      </c>
      <c r="CV195" s="184">
        <v>31.722824954327173</v>
      </c>
      <c r="CW195" s="184">
        <v>66.093642335678524</v>
      </c>
      <c r="CX195" s="184">
        <v>11.494765489101706</v>
      </c>
      <c r="CY195" s="184">
        <v>1.4808918702269478</v>
      </c>
      <c r="CZ195" s="184">
        <v>0</v>
      </c>
      <c r="DA195" s="184">
        <v>0</v>
      </c>
      <c r="DB195" s="184">
        <v>0</v>
      </c>
      <c r="DC195" s="184">
        <v>18.164495786763602</v>
      </c>
      <c r="DD195" s="184">
        <v>18.339142862129833</v>
      </c>
      <c r="DE195" s="184">
        <v>0</v>
      </c>
      <c r="DF195" s="184">
        <v>422.26962795855565</v>
      </c>
      <c r="DG195" s="184">
        <v>0</v>
      </c>
      <c r="DH195" s="184">
        <v>0</v>
      </c>
      <c r="DI195" s="184">
        <v>91.653050398071244</v>
      </c>
      <c r="DJ195" s="184">
        <v>76.636383648217105</v>
      </c>
      <c r="DK195" s="184">
        <v>21.370857894527852</v>
      </c>
      <c r="DL195" s="184">
        <v>28.856358854642611</v>
      </c>
      <c r="DM195" s="184">
        <v>6.829767933341051</v>
      </c>
      <c r="DN195" s="184">
        <v>6.3071402925452102E-2</v>
      </c>
      <c r="DO195" s="184">
        <v>0</v>
      </c>
      <c r="DP195" s="184">
        <v>0</v>
      </c>
      <c r="DQ195" s="184">
        <v>8.4613298930511865E-2</v>
      </c>
      <c r="DR195" s="184">
        <v>7.7986669398335096</v>
      </c>
      <c r="DS195" s="184">
        <v>66.802070321644592</v>
      </c>
      <c r="DT195" s="184">
        <v>5.9462861748991074</v>
      </c>
      <c r="DU195" s="184">
        <v>11.293387205645736</v>
      </c>
      <c r="DV195" s="184">
        <v>95.392713517134823</v>
      </c>
      <c r="DW195" s="184">
        <v>0</v>
      </c>
      <c r="DX195" s="184">
        <v>380.00255074489064</v>
      </c>
      <c r="DY195" s="184">
        <v>0.40090741645206335</v>
      </c>
      <c r="DZ195" s="184">
        <v>44.719134903487081</v>
      </c>
      <c r="EA195" s="184">
        <v>98.637352703235834</v>
      </c>
      <c r="EB195" s="184">
        <v>137.01189936320043</v>
      </c>
      <c r="EC195" s="184">
        <v>33.763551362267783</v>
      </c>
      <c r="ED195" s="184">
        <v>24.293201591333194</v>
      </c>
      <c r="EE195" s="184">
        <v>0</v>
      </c>
      <c r="EF195" s="184">
        <v>0</v>
      </c>
      <c r="EG195" s="184">
        <v>0</v>
      </c>
      <c r="EH195" s="184">
        <v>0</v>
      </c>
      <c r="EI195" s="184">
        <v>0</v>
      </c>
      <c r="EJ195" s="184">
        <v>1793.7610850268684</v>
      </c>
      <c r="EK195" s="184">
        <v>0</v>
      </c>
      <c r="EL195" s="184">
        <v>4.4297932991943192</v>
      </c>
      <c r="EM195" s="184">
        <v>6.9636759591816544</v>
      </c>
      <c r="EN195" s="184">
        <v>9.471466366677312</v>
      </c>
      <c r="EO195" s="184">
        <v>41.742939931282294</v>
      </c>
      <c r="EP195" s="184">
        <v>2.4266875679904887</v>
      </c>
      <c r="EQ195" s="184">
        <v>145.20083919675528</v>
      </c>
      <c r="ER195" s="184">
        <v>0</v>
      </c>
      <c r="ES195" s="184">
        <v>22.397215177698801</v>
      </c>
      <c r="ET195" s="184">
        <v>288.11941777111309</v>
      </c>
      <c r="EU195" s="184">
        <v>1.2916498755504231</v>
      </c>
      <c r="EV195" s="184">
        <v>0</v>
      </c>
      <c r="EW195" s="184">
        <v>12.518346841891596</v>
      </c>
      <c r="EX195" s="184">
        <v>213.87661546269422</v>
      </c>
      <c r="EY195" s="184">
        <v>0</v>
      </c>
      <c r="EZ195" s="184">
        <v>0</v>
      </c>
      <c r="FA195" s="184">
        <v>0</v>
      </c>
      <c r="FB195" s="184">
        <v>462.1373353134797</v>
      </c>
      <c r="FC195" s="184">
        <v>0</v>
      </c>
      <c r="FD195" s="184">
        <v>24.815637114007036</v>
      </c>
      <c r="FE195" s="184">
        <v>2.4903748781119051</v>
      </c>
      <c r="FF195" s="184">
        <v>169.69148089179322</v>
      </c>
      <c r="FG195" s="184">
        <v>100.98661403966668</v>
      </c>
      <c r="FH195" s="184">
        <v>19.977191035969113</v>
      </c>
      <c r="FI195" s="184">
        <v>31.237610744215388</v>
      </c>
      <c r="FJ195" s="184">
        <v>3.4009645062384117</v>
      </c>
      <c r="FK195" s="184">
        <v>64.412793789998261</v>
      </c>
      <c r="FL195" s="184">
        <v>0</v>
      </c>
      <c r="FM195" s="184">
        <v>2.36175457</v>
      </c>
      <c r="FN195" s="184">
        <v>102.0848379565</v>
      </c>
      <c r="FO195" s="184">
        <v>8.2016360660499981</v>
      </c>
      <c r="FP195" s="184">
        <v>11.649000000000001</v>
      </c>
      <c r="FQ195" s="184">
        <v>0</v>
      </c>
      <c r="FR195" s="184">
        <v>0</v>
      </c>
      <c r="FS195" s="184">
        <v>0</v>
      </c>
    </row>
    <row r="196" spans="2:175" x14ac:dyDescent="0.25">
      <c r="B196" s="185">
        <v>42278</v>
      </c>
      <c r="C196" s="184">
        <v>497.36159074365389</v>
      </c>
      <c r="D196" s="184">
        <v>46.640609816368709</v>
      </c>
      <c r="E196" s="184">
        <v>135.32865454043377</v>
      </c>
      <c r="F196" s="184">
        <v>82.851102391254983</v>
      </c>
      <c r="G196" s="184">
        <v>96.729647045353133</v>
      </c>
      <c r="H196" s="184">
        <v>40.002565111554432</v>
      </c>
      <c r="I196" s="184">
        <v>98.420518830760159</v>
      </c>
      <c r="J196" s="184">
        <v>3.5378772450040366</v>
      </c>
      <c r="K196" s="184">
        <v>507.28511957989463</v>
      </c>
      <c r="L196" s="184">
        <v>0.33732099684541555</v>
      </c>
      <c r="M196" s="184">
        <v>30.572726096858542</v>
      </c>
      <c r="N196" s="184">
        <v>46.185212906105193</v>
      </c>
      <c r="O196" s="184">
        <v>6.0072649068385058</v>
      </c>
      <c r="P196" s="184">
        <v>25.500423230607765</v>
      </c>
      <c r="Q196" s="184">
        <v>2.8992667664019871</v>
      </c>
      <c r="R196" s="184">
        <v>0</v>
      </c>
      <c r="S196" s="184">
        <v>1.2065189569746175</v>
      </c>
      <c r="T196" s="184">
        <v>3.5901418551153657</v>
      </c>
      <c r="U196" s="184">
        <v>5.3797227651633817</v>
      </c>
      <c r="V196" s="184">
        <v>31.468384271719337</v>
      </c>
      <c r="W196" s="184">
        <v>2.4449143002568663</v>
      </c>
      <c r="X196" s="184">
        <v>1.540357750626598</v>
      </c>
      <c r="Y196" s="184">
        <v>70.68745691734506</v>
      </c>
      <c r="Z196" s="184">
        <v>42.95741859134958</v>
      </c>
      <c r="AA196" s="184">
        <v>188.96021022532764</v>
      </c>
      <c r="AB196" s="184">
        <v>53.541485570756308</v>
      </c>
      <c r="AC196" s="184">
        <v>191.04719364666803</v>
      </c>
      <c r="AD196" s="184">
        <v>4.6712263260617473</v>
      </c>
      <c r="AE196" s="184">
        <v>8.8639391939047005</v>
      </c>
      <c r="AF196" s="184">
        <v>0</v>
      </c>
      <c r="AG196" s="184">
        <v>117.56561476670196</v>
      </c>
      <c r="AH196" s="184">
        <v>103.68921730660183</v>
      </c>
      <c r="AI196" s="184">
        <v>21.626877186115184</v>
      </c>
      <c r="AJ196" s="184">
        <v>137.39333082789409</v>
      </c>
      <c r="AK196" s="184">
        <v>26.169494253334754</v>
      </c>
      <c r="AL196" s="184">
        <v>10.063520969910067</v>
      </c>
      <c r="AM196" s="184">
        <v>21.867611436229488</v>
      </c>
      <c r="AN196" s="184">
        <v>34.825223090599657</v>
      </c>
      <c r="AO196" s="184">
        <v>2.701160171826781</v>
      </c>
      <c r="AP196" s="184">
        <v>0</v>
      </c>
      <c r="AQ196" s="184">
        <v>0</v>
      </c>
      <c r="AR196" s="184">
        <v>458.238854154075</v>
      </c>
      <c r="AS196" s="184">
        <v>39.62818453893896</v>
      </c>
      <c r="AT196" s="184">
        <v>136.80363538977102</v>
      </c>
      <c r="AU196" s="184">
        <v>16.092272754573031</v>
      </c>
      <c r="AV196" s="184">
        <v>128.88199488417033</v>
      </c>
      <c r="AW196" s="184">
        <v>109.40763980712681</v>
      </c>
      <c r="AX196" s="184">
        <v>66.807950554323412</v>
      </c>
      <c r="AY196" s="184">
        <v>0.79937126912284329</v>
      </c>
      <c r="AZ196" s="184">
        <v>28.935993018119937</v>
      </c>
      <c r="BA196" s="184">
        <v>931.332770988844</v>
      </c>
      <c r="BB196" s="184">
        <v>0</v>
      </c>
      <c r="BC196" s="184">
        <v>0</v>
      </c>
      <c r="BD196" s="184">
        <v>13.923787154393139</v>
      </c>
      <c r="BE196" s="184">
        <v>26.32469744466766</v>
      </c>
      <c r="BF196" s="184">
        <v>43.913602363106129</v>
      </c>
      <c r="BG196" s="184">
        <v>111.98285435377953</v>
      </c>
      <c r="BH196" s="184">
        <v>40.279801298243378</v>
      </c>
      <c r="BI196" s="184">
        <v>165.42673535677156</v>
      </c>
      <c r="BJ196" s="184">
        <v>64.606601586213941</v>
      </c>
      <c r="BK196" s="184">
        <v>1.1396068312509671</v>
      </c>
      <c r="BL196" s="184">
        <v>2.8180508158468527</v>
      </c>
      <c r="BM196" s="184">
        <v>13.209791301398768</v>
      </c>
      <c r="BN196" s="184">
        <v>20.15425181726788</v>
      </c>
      <c r="BO196" s="184">
        <v>1.8268782062787012</v>
      </c>
      <c r="BP196" s="184">
        <v>0</v>
      </c>
      <c r="BQ196" s="184">
        <v>192.82662477646775</v>
      </c>
      <c r="BR196" s="184">
        <v>18.948374464604068</v>
      </c>
      <c r="BS196" s="184">
        <v>53.110382045194598</v>
      </c>
      <c r="BT196" s="184">
        <v>23.711257327478766</v>
      </c>
      <c r="BU196" s="184">
        <v>9.0433137374259278</v>
      </c>
      <c r="BV196" s="184">
        <v>8.6842265010593263</v>
      </c>
      <c r="BW196" s="184">
        <v>159.23025608633847</v>
      </c>
      <c r="BX196" s="184">
        <v>27.732051365357592</v>
      </c>
      <c r="BY196" s="184">
        <v>89.464917908083166</v>
      </c>
      <c r="BZ196" s="184">
        <v>103.42070994368652</v>
      </c>
      <c r="CA196" s="184">
        <v>130.6628308937058</v>
      </c>
      <c r="CB196" s="184">
        <v>25.033381190056406</v>
      </c>
      <c r="CC196" s="184">
        <v>81.339085577571907</v>
      </c>
      <c r="CD196" s="184">
        <v>30.372186320933402</v>
      </c>
      <c r="CE196" s="184">
        <v>16.855932587963803</v>
      </c>
      <c r="CF196" s="184">
        <v>23.660270745931726</v>
      </c>
      <c r="CG196" s="184">
        <v>13.911064692646141</v>
      </c>
      <c r="CH196" s="184">
        <v>199.07493040006844</v>
      </c>
      <c r="CI196" s="184">
        <v>39.934282077633817</v>
      </c>
      <c r="CJ196" s="184">
        <v>1827.6574356377546</v>
      </c>
      <c r="CK196" s="184">
        <v>66.966864055906342</v>
      </c>
      <c r="CL196" s="184">
        <v>624.99701539968555</v>
      </c>
      <c r="CM196" s="184">
        <v>15.054203653258217</v>
      </c>
      <c r="CN196" s="184">
        <v>101.45795603718007</v>
      </c>
      <c r="CO196" s="184">
        <v>172.51902434885932</v>
      </c>
      <c r="CP196" s="184">
        <v>1.0752457030649964</v>
      </c>
      <c r="CQ196" s="184">
        <v>293.05290725732294</v>
      </c>
      <c r="CR196" s="184">
        <v>4.5970051394387932</v>
      </c>
      <c r="CS196" s="184">
        <v>9.0251620937263368</v>
      </c>
      <c r="CT196" s="184">
        <v>29.600488845555887</v>
      </c>
      <c r="CU196" s="184">
        <v>12.491756449280706</v>
      </c>
      <c r="CV196" s="184">
        <v>29.6034014833754</v>
      </c>
      <c r="CW196" s="184">
        <v>64.962654754579773</v>
      </c>
      <c r="CX196" s="184">
        <v>12.082395792748953</v>
      </c>
      <c r="CY196" s="184">
        <v>1.4054211119832765</v>
      </c>
      <c r="CZ196" s="184">
        <v>0</v>
      </c>
      <c r="DA196" s="184">
        <v>0</v>
      </c>
      <c r="DB196" s="184">
        <v>0</v>
      </c>
      <c r="DC196" s="184">
        <v>18.468600565922639</v>
      </c>
      <c r="DD196" s="184">
        <v>18.141414411485851</v>
      </c>
      <c r="DE196" s="184">
        <v>0</v>
      </c>
      <c r="DF196" s="184">
        <v>414.61353359471167</v>
      </c>
      <c r="DG196" s="184">
        <v>0</v>
      </c>
      <c r="DH196" s="184">
        <v>0</v>
      </c>
      <c r="DI196" s="184">
        <v>90.36512298052142</v>
      </c>
      <c r="DJ196" s="184">
        <v>77.838702189888991</v>
      </c>
      <c r="DK196" s="184">
        <v>21.143824431607335</v>
      </c>
      <c r="DL196" s="184">
        <v>29.537164451635562</v>
      </c>
      <c r="DM196" s="184">
        <v>6.6447607093819911</v>
      </c>
      <c r="DN196" s="184">
        <v>6.2800846730170154E-2</v>
      </c>
      <c r="DO196" s="184">
        <v>0</v>
      </c>
      <c r="DP196" s="184">
        <v>0</v>
      </c>
      <c r="DQ196" s="184">
        <v>8.981078877409171E-2</v>
      </c>
      <c r="DR196" s="184">
        <v>8.682033975469432</v>
      </c>
      <c r="DS196" s="184">
        <v>70.529001647329494</v>
      </c>
      <c r="DT196" s="184">
        <v>6.3242285881580891</v>
      </c>
      <c r="DU196" s="184">
        <v>11.751561595197721</v>
      </c>
      <c r="DV196" s="184">
        <v>97.544323316546581</v>
      </c>
      <c r="DW196" s="184">
        <v>0</v>
      </c>
      <c r="DX196" s="184">
        <v>389.72411500822642</v>
      </c>
      <c r="DY196" s="184">
        <v>0.39452177212462125</v>
      </c>
      <c r="DZ196" s="184">
        <v>44.483163190617347</v>
      </c>
      <c r="EA196" s="184">
        <v>94.145857859288981</v>
      </c>
      <c r="EB196" s="184">
        <v>137.94661476433066</v>
      </c>
      <c r="EC196" s="184">
        <v>31.469796901372643</v>
      </c>
      <c r="ED196" s="184">
        <v>25.346837534797022</v>
      </c>
      <c r="EE196" s="184">
        <v>0</v>
      </c>
      <c r="EF196" s="184">
        <v>0</v>
      </c>
      <c r="EG196" s="184">
        <v>0</v>
      </c>
      <c r="EH196" s="184">
        <v>0</v>
      </c>
      <c r="EI196" s="184">
        <v>0</v>
      </c>
      <c r="EJ196" s="184">
        <v>1932.5293301808522</v>
      </c>
      <c r="EK196" s="184">
        <v>0</v>
      </c>
      <c r="EL196" s="184">
        <v>4.2836576452696784</v>
      </c>
      <c r="EM196" s="184">
        <v>9.3110235102548113</v>
      </c>
      <c r="EN196" s="184">
        <v>10.281315915803978</v>
      </c>
      <c r="EO196" s="184">
        <v>60.441997351155777</v>
      </c>
      <c r="EP196" s="184">
        <v>3.0677200347163929</v>
      </c>
      <c r="EQ196" s="184">
        <v>163.78184750836621</v>
      </c>
      <c r="ER196" s="184">
        <v>0</v>
      </c>
      <c r="ES196" s="184">
        <v>21.876511706547763</v>
      </c>
      <c r="ET196" s="184">
        <v>331.87680985924806</v>
      </c>
      <c r="EU196" s="184">
        <v>0.5796024368335827</v>
      </c>
      <c r="EV196" s="184">
        <v>0</v>
      </c>
      <c r="EW196" s="184">
        <v>9.8534013369527091</v>
      </c>
      <c r="EX196" s="184">
        <v>213.3981417280618</v>
      </c>
      <c r="EY196" s="184">
        <v>0</v>
      </c>
      <c r="EZ196" s="184">
        <v>0</v>
      </c>
      <c r="FA196" s="184">
        <v>0</v>
      </c>
      <c r="FB196" s="184">
        <v>530.92531803725194</v>
      </c>
      <c r="FC196" s="184">
        <v>0</v>
      </c>
      <c r="FD196" s="184">
        <v>25.830377666596952</v>
      </c>
      <c r="FE196" s="184">
        <v>2.5073422851342313</v>
      </c>
      <c r="FF196" s="184">
        <v>177.16430832068957</v>
      </c>
      <c r="FG196" s="184">
        <v>104.8702124530783</v>
      </c>
      <c r="FH196" s="184">
        <v>20.232431669171827</v>
      </c>
      <c r="FI196" s="184">
        <v>31.940007769694663</v>
      </c>
      <c r="FJ196" s="184">
        <v>3.811404533617567</v>
      </c>
      <c r="FK196" s="184">
        <v>67.528077273642026</v>
      </c>
      <c r="FL196" s="184">
        <v>1.1193186974664923E-3</v>
      </c>
      <c r="FM196" s="184">
        <v>2.8678076903225809</v>
      </c>
      <c r="FN196" s="184">
        <v>114.58600860609677</v>
      </c>
      <c r="FO196" s="184">
        <v>8.2185282967741937</v>
      </c>
      <c r="FP196" s="184">
        <v>10.476129032258065</v>
      </c>
      <c r="FQ196" s="184">
        <v>0</v>
      </c>
      <c r="FR196" s="184">
        <v>0</v>
      </c>
      <c r="FS196" s="184">
        <v>0</v>
      </c>
    </row>
    <row r="197" spans="2:175" x14ac:dyDescent="0.25">
      <c r="B197" s="185">
        <v>42309</v>
      </c>
      <c r="C197" s="184">
        <v>503.32439951041016</v>
      </c>
      <c r="D197" s="184">
        <v>40.310649835146791</v>
      </c>
      <c r="E197" s="184">
        <v>136.44868371361892</v>
      </c>
      <c r="F197" s="184">
        <v>85.193740872175709</v>
      </c>
      <c r="G197" s="184">
        <v>94.878061038052294</v>
      </c>
      <c r="H197" s="184">
        <v>39.528911534379269</v>
      </c>
      <c r="I197" s="184">
        <v>96.123300911675315</v>
      </c>
      <c r="J197" s="184">
        <v>3.5516292103422602</v>
      </c>
      <c r="K197" s="184">
        <v>502.05792427556975</v>
      </c>
      <c r="L197" s="184">
        <v>0.32959200586034587</v>
      </c>
      <c r="M197" s="184">
        <v>31.376946906474149</v>
      </c>
      <c r="N197" s="184">
        <v>46.126752824453355</v>
      </c>
      <c r="O197" s="184">
        <v>5.8405572068326821</v>
      </c>
      <c r="P197" s="184">
        <v>25.854244080668003</v>
      </c>
      <c r="Q197" s="184">
        <v>2.8619271243169297</v>
      </c>
      <c r="R197" s="184">
        <v>0</v>
      </c>
      <c r="S197" s="184">
        <v>1.2645100567597367</v>
      </c>
      <c r="T197" s="184">
        <v>3.6143535790340167</v>
      </c>
      <c r="U197" s="184">
        <v>5.2891220937195005</v>
      </c>
      <c r="V197" s="184">
        <v>29.062812610389795</v>
      </c>
      <c r="W197" s="184">
        <v>2.2848060922801632</v>
      </c>
      <c r="X197" s="184">
        <v>1.7916762569771507</v>
      </c>
      <c r="Y197" s="184">
        <v>71.397229130851571</v>
      </c>
      <c r="Z197" s="184">
        <v>39.336418982365124</v>
      </c>
      <c r="AA197" s="184">
        <v>187.37631963999414</v>
      </c>
      <c r="AB197" s="184">
        <v>53.107446716886379</v>
      </c>
      <c r="AC197" s="184">
        <v>187.42948770904573</v>
      </c>
      <c r="AD197" s="184">
        <v>4.5918122786449613</v>
      </c>
      <c r="AE197" s="184">
        <v>8.9363822288434847</v>
      </c>
      <c r="AF197" s="184">
        <v>0</v>
      </c>
      <c r="AG197" s="184">
        <v>117.49426303843627</v>
      </c>
      <c r="AH197" s="184">
        <v>103.20635038897309</v>
      </c>
      <c r="AI197" s="184">
        <v>21.709996802062886</v>
      </c>
      <c r="AJ197" s="184">
        <v>136.16516101115286</v>
      </c>
      <c r="AK197" s="184">
        <v>26.361287996133054</v>
      </c>
      <c r="AL197" s="184">
        <v>9.8180546674461802</v>
      </c>
      <c r="AM197" s="184">
        <v>22.018502914119363</v>
      </c>
      <c r="AN197" s="184">
        <v>35.569850136329229</v>
      </c>
      <c r="AO197" s="184">
        <v>2.8173086662730906</v>
      </c>
      <c r="AP197" s="184">
        <v>0</v>
      </c>
      <c r="AQ197" s="184">
        <v>0</v>
      </c>
      <c r="AR197" s="184">
        <v>453.6288027503752</v>
      </c>
      <c r="AS197" s="184">
        <v>42.925899535429515</v>
      </c>
      <c r="AT197" s="184">
        <v>135.10911229525692</v>
      </c>
      <c r="AU197" s="184">
        <v>16.175254919227704</v>
      </c>
      <c r="AV197" s="184">
        <v>121.18255728563703</v>
      </c>
      <c r="AW197" s="184">
        <v>109.32765534894536</v>
      </c>
      <c r="AX197" s="184">
        <v>68.849474644282168</v>
      </c>
      <c r="AY197" s="184">
        <v>0.45406726959274896</v>
      </c>
      <c r="AZ197" s="184">
        <v>25.206800066279758</v>
      </c>
      <c r="BA197" s="184">
        <v>925.94581097589048</v>
      </c>
      <c r="BB197" s="184">
        <v>0</v>
      </c>
      <c r="BC197" s="184">
        <v>0</v>
      </c>
      <c r="BD197" s="184">
        <v>14.791015220350561</v>
      </c>
      <c r="BE197" s="184">
        <v>25.275107798341939</v>
      </c>
      <c r="BF197" s="184">
        <v>42.125394021236183</v>
      </c>
      <c r="BG197" s="184">
        <v>110.70074268094187</v>
      </c>
      <c r="BH197" s="184">
        <v>38.869390128378782</v>
      </c>
      <c r="BI197" s="184">
        <v>166.0952441193426</v>
      </c>
      <c r="BJ197" s="184">
        <v>63.310353128963762</v>
      </c>
      <c r="BK197" s="184">
        <v>1.0874132727404167</v>
      </c>
      <c r="BL197" s="184">
        <v>2.2479797938374415</v>
      </c>
      <c r="BM197" s="184">
        <v>12.210495278925892</v>
      </c>
      <c r="BN197" s="184">
        <v>19.308889078458535</v>
      </c>
      <c r="BO197" s="184">
        <v>1.4271588235554162</v>
      </c>
      <c r="BP197" s="184">
        <v>0</v>
      </c>
      <c r="BQ197" s="184">
        <v>191.03826279457488</v>
      </c>
      <c r="BR197" s="184">
        <v>17.42030474322306</v>
      </c>
      <c r="BS197" s="184">
        <v>53.679199283981866</v>
      </c>
      <c r="BT197" s="184">
        <v>25.137896462454744</v>
      </c>
      <c r="BU197" s="184">
        <v>8.9519827809311305</v>
      </c>
      <c r="BV197" s="184">
        <v>8.6574430688750557</v>
      </c>
      <c r="BW197" s="184">
        <v>155.1227965468569</v>
      </c>
      <c r="BX197" s="184">
        <v>25.492836553592241</v>
      </c>
      <c r="BY197" s="184">
        <v>89.988763886044964</v>
      </c>
      <c r="BZ197" s="184">
        <v>138.45038566249073</v>
      </c>
      <c r="CA197" s="184">
        <v>125.60634758754773</v>
      </c>
      <c r="CB197" s="184">
        <v>25.185003047226658</v>
      </c>
      <c r="CC197" s="184">
        <v>83.515388885601979</v>
      </c>
      <c r="CD197" s="184">
        <v>32.22696359524177</v>
      </c>
      <c r="CE197" s="184">
        <v>15.153770886232076</v>
      </c>
      <c r="CF197" s="184">
        <v>27.46443905127699</v>
      </c>
      <c r="CG197" s="184">
        <v>10.900816594175318</v>
      </c>
      <c r="CH197" s="184">
        <v>206.12947588649317</v>
      </c>
      <c r="CI197" s="184">
        <v>39.851329104362463</v>
      </c>
      <c r="CJ197" s="184">
        <v>1834.1791902027467</v>
      </c>
      <c r="CK197" s="184">
        <v>70.635565956453192</v>
      </c>
      <c r="CL197" s="184">
        <v>657.82262165115117</v>
      </c>
      <c r="CM197" s="184">
        <v>34.252457126415685</v>
      </c>
      <c r="CN197" s="184">
        <v>96.554103459638029</v>
      </c>
      <c r="CO197" s="184">
        <v>173.0043276367428</v>
      </c>
      <c r="CP197" s="184">
        <v>1.0342680545965512</v>
      </c>
      <c r="CQ197" s="184">
        <v>300.8470041767967</v>
      </c>
      <c r="CR197" s="184">
        <v>4.592464965506732</v>
      </c>
      <c r="CS197" s="184">
        <v>9.5524514471825608</v>
      </c>
      <c r="CT197" s="184">
        <v>28.374421891768769</v>
      </c>
      <c r="CU197" s="184">
        <v>12.844923640925261</v>
      </c>
      <c r="CV197" s="184">
        <v>30.478448582672172</v>
      </c>
      <c r="CW197" s="184">
        <v>66.642624611677576</v>
      </c>
      <c r="CX197" s="184">
        <v>10.861456092583635</v>
      </c>
      <c r="CY197" s="184">
        <v>1.6423252201713985</v>
      </c>
      <c r="CZ197" s="184">
        <v>0</v>
      </c>
      <c r="DA197" s="184">
        <v>0</v>
      </c>
      <c r="DB197" s="184">
        <v>0</v>
      </c>
      <c r="DC197" s="184">
        <v>21.202890202686479</v>
      </c>
      <c r="DD197" s="184">
        <v>20.698718758728628</v>
      </c>
      <c r="DE197" s="184">
        <v>0</v>
      </c>
      <c r="DF197" s="184">
        <v>416.48765211115131</v>
      </c>
      <c r="DG197" s="184">
        <v>0</v>
      </c>
      <c r="DH197" s="184">
        <v>0</v>
      </c>
      <c r="DI197" s="184">
        <v>84.028511392310676</v>
      </c>
      <c r="DJ197" s="184">
        <v>76.385360938458703</v>
      </c>
      <c r="DK197" s="184">
        <v>21.266795451357531</v>
      </c>
      <c r="DL197" s="184">
        <v>28.539109259235051</v>
      </c>
      <c r="DM197" s="184">
        <v>5.7229761744016105</v>
      </c>
      <c r="DN197" s="184">
        <v>6.3215600777887682E-2</v>
      </c>
      <c r="DO197" s="184">
        <v>0</v>
      </c>
      <c r="DP197" s="184">
        <v>0</v>
      </c>
      <c r="DQ197" s="184">
        <v>9.0536222471093705E-2</v>
      </c>
      <c r="DR197" s="184">
        <v>7.6846607977294168</v>
      </c>
      <c r="DS197" s="184">
        <v>72.519244986671438</v>
      </c>
      <c r="DT197" s="184">
        <v>5.8554497703351469</v>
      </c>
      <c r="DU197" s="184">
        <v>11.553875735754445</v>
      </c>
      <c r="DV197" s="184">
        <v>93.115330146882968</v>
      </c>
      <c r="DW197" s="184">
        <v>0</v>
      </c>
      <c r="DX197" s="184">
        <v>403.54164594113337</v>
      </c>
      <c r="DY197" s="184">
        <v>0.40250986913621667</v>
      </c>
      <c r="DZ197" s="184">
        <v>51.265254302747458</v>
      </c>
      <c r="EA197" s="184">
        <v>93.973106852016031</v>
      </c>
      <c r="EB197" s="184">
        <v>145.71978110472304</v>
      </c>
      <c r="EC197" s="184">
        <v>32.785477796282336</v>
      </c>
      <c r="ED197" s="184">
        <v>24.030846606899832</v>
      </c>
      <c r="EE197" s="184">
        <v>0</v>
      </c>
      <c r="EF197" s="184">
        <v>0</v>
      </c>
      <c r="EG197" s="184">
        <v>0</v>
      </c>
      <c r="EH197" s="184">
        <v>0</v>
      </c>
      <c r="EI197" s="184">
        <v>0</v>
      </c>
      <c r="EJ197" s="184">
        <v>2125.2031520733631</v>
      </c>
      <c r="EK197" s="184">
        <v>0</v>
      </c>
      <c r="EL197" s="184">
        <v>3.9022646397286622</v>
      </c>
      <c r="EM197" s="184">
        <v>11.073503407688669</v>
      </c>
      <c r="EN197" s="184">
        <v>10.423912453333283</v>
      </c>
      <c r="EO197" s="184">
        <v>62.535569353908066</v>
      </c>
      <c r="EP197" s="184">
        <v>2.5585361097503045</v>
      </c>
      <c r="EQ197" s="184">
        <v>145.33397216434747</v>
      </c>
      <c r="ER197" s="184">
        <v>0</v>
      </c>
      <c r="ES197" s="184">
        <v>21.775906886363366</v>
      </c>
      <c r="ET197" s="184">
        <v>311.60390228602387</v>
      </c>
      <c r="EU197" s="184">
        <v>0.83399522663713943</v>
      </c>
      <c r="EV197" s="184">
        <v>0</v>
      </c>
      <c r="EW197" s="184">
        <v>9.8079169332319243</v>
      </c>
      <c r="EX197" s="184">
        <v>147.62864241959932</v>
      </c>
      <c r="EY197" s="184">
        <v>0</v>
      </c>
      <c r="EZ197" s="184">
        <v>0</v>
      </c>
      <c r="FA197" s="184">
        <v>0</v>
      </c>
      <c r="FB197" s="184">
        <v>575.94317624657538</v>
      </c>
      <c r="FC197" s="184">
        <v>0</v>
      </c>
      <c r="FD197" s="184">
        <v>25.177078973370055</v>
      </c>
      <c r="FE197" s="184">
        <v>2.4691519564136719</v>
      </c>
      <c r="FF197" s="184">
        <v>177.76560320124733</v>
      </c>
      <c r="FG197" s="184">
        <v>106.70397794613524</v>
      </c>
      <c r="FH197" s="184">
        <v>19.901813841357654</v>
      </c>
      <c r="FI197" s="184">
        <v>31.379580877921878</v>
      </c>
      <c r="FJ197" s="184">
        <v>4.128699755665477</v>
      </c>
      <c r="FK197" s="184">
        <v>69.427616545388574</v>
      </c>
      <c r="FL197" s="184">
        <v>3.5262358334535761E-3</v>
      </c>
      <c r="FM197" s="184">
        <v>9.2083835200000017</v>
      </c>
      <c r="FN197" s="184">
        <v>177.00839373087501</v>
      </c>
      <c r="FO197" s="184">
        <v>7.3554840397500012</v>
      </c>
      <c r="FP197" s="184">
        <v>10.472333333333333</v>
      </c>
      <c r="FQ197" s="184">
        <v>0</v>
      </c>
      <c r="FR197" s="184">
        <v>0</v>
      </c>
      <c r="FS197" s="184">
        <v>0</v>
      </c>
    </row>
    <row r="198" spans="2:175" x14ac:dyDescent="0.25">
      <c r="B198" s="185">
        <v>42339</v>
      </c>
      <c r="C198" s="184">
        <v>489.19795511721776</v>
      </c>
      <c r="D198" s="184">
        <v>42.443789371563007</v>
      </c>
      <c r="E198" s="184">
        <v>133.89305055957274</v>
      </c>
      <c r="F198" s="184">
        <v>81.467678222709054</v>
      </c>
      <c r="G198" s="184">
        <v>93.222596722025187</v>
      </c>
      <c r="H198" s="184">
        <v>37.448333919737841</v>
      </c>
      <c r="I198" s="184">
        <v>92.474815477669367</v>
      </c>
      <c r="J198" s="184">
        <v>3.5708733581418839</v>
      </c>
      <c r="K198" s="184">
        <v>493.35274227259441</v>
      </c>
      <c r="L198" s="184">
        <v>0.32262373478776007</v>
      </c>
      <c r="M198" s="184">
        <v>30.00805700557288</v>
      </c>
      <c r="N198" s="184">
        <v>45.382097185876866</v>
      </c>
      <c r="O198" s="184">
        <v>6.3947517021321367</v>
      </c>
      <c r="P198" s="184">
        <v>25.164622497463263</v>
      </c>
      <c r="Q198" s="184">
        <v>2.7204734584561536</v>
      </c>
      <c r="R198" s="184">
        <v>0</v>
      </c>
      <c r="S198" s="184">
        <v>1.1494041747273613</v>
      </c>
      <c r="T198" s="184">
        <v>3.5343052741032834</v>
      </c>
      <c r="U198" s="184">
        <v>4.8397784954608642</v>
      </c>
      <c r="V198" s="184">
        <v>30.766341494524507</v>
      </c>
      <c r="W198" s="184">
        <v>2.199465793972823</v>
      </c>
      <c r="X198" s="184">
        <v>1.6143561937695019</v>
      </c>
      <c r="Y198" s="184">
        <v>68.747905154470345</v>
      </c>
      <c r="Z198" s="184">
        <v>32.923976730954195</v>
      </c>
      <c r="AA198" s="184">
        <v>184.83958573419795</v>
      </c>
      <c r="AB198" s="184">
        <v>50.250466440544052</v>
      </c>
      <c r="AC198" s="184">
        <v>183.47472494412065</v>
      </c>
      <c r="AD198" s="184">
        <v>4.6524620731054505</v>
      </c>
      <c r="AE198" s="184">
        <v>8.3321889487640117</v>
      </c>
      <c r="AF198" s="184">
        <v>0</v>
      </c>
      <c r="AG198" s="184">
        <v>116.59772455084828</v>
      </c>
      <c r="AH198" s="184">
        <v>98.910700969310554</v>
      </c>
      <c r="AI198" s="184">
        <v>20.821700377046177</v>
      </c>
      <c r="AJ198" s="184">
        <v>134.16488739200975</v>
      </c>
      <c r="AK198" s="184">
        <v>26.175327272568385</v>
      </c>
      <c r="AL198" s="184">
        <v>9.7656509465325598</v>
      </c>
      <c r="AM198" s="184">
        <v>20.70560006204078</v>
      </c>
      <c r="AN198" s="184">
        <v>32.701327212442663</v>
      </c>
      <c r="AO198" s="184">
        <v>2.7404971900348043</v>
      </c>
      <c r="AP198" s="184">
        <v>0</v>
      </c>
      <c r="AQ198" s="184">
        <v>0</v>
      </c>
      <c r="AR198" s="184">
        <v>463.18940558538532</v>
      </c>
      <c r="AS198" s="184">
        <v>38.528781449471701</v>
      </c>
      <c r="AT198" s="184">
        <v>152.03578816624832</v>
      </c>
      <c r="AU198" s="184">
        <v>16.089555000063957</v>
      </c>
      <c r="AV198" s="184">
        <v>131.66653680683709</v>
      </c>
      <c r="AW198" s="184">
        <v>111.92326298257598</v>
      </c>
      <c r="AX198" s="184">
        <v>68.816509496955547</v>
      </c>
      <c r="AY198" s="184">
        <v>0.7430240753729741</v>
      </c>
      <c r="AZ198" s="184">
        <v>28.149120401864941</v>
      </c>
      <c r="BA198" s="184">
        <v>962.34726982950599</v>
      </c>
      <c r="BB198" s="184">
        <v>0</v>
      </c>
      <c r="BC198" s="184">
        <v>0</v>
      </c>
      <c r="BD198" s="184">
        <v>16.641253011665913</v>
      </c>
      <c r="BE198" s="184">
        <v>23.785035896587715</v>
      </c>
      <c r="BF198" s="184">
        <v>41.110630019924443</v>
      </c>
      <c r="BG198" s="184">
        <v>116.86633001452222</v>
      </c>
      <c r="BH198" s="184">
        <v>36.957706499001674</v>
      </c>
      <c r="BI198" s="184">
        <v>166.04988472047205</v>
      </c>
      <c r="BJ198" s="184">
        <v>65.192984878596491</v>
      </c>
      <c r="BK198" s="184">
        <v>0.8053853569819166</v>
      </c>
      <c r="BL198" s="184">
        <v>2.8969665256203978</v>
      </c>
      <c r="BM198" s="184">
        <v>12.274581699299095</v>
      </c>
      <c r="BN198" s="184">
        <v>19.418403166288893</v>
      </c>
      <c r="BO198" s="184">
        <v>1.8148440518600166</v>
      </c>
      <c r="BP198" s="184">
        <v>0</v>
      </c>
      <c r="BQ198" s="184">
        <v>202.53430282122932</v>
      </c>
      <c r="BR198" s="184">
        <v>16.243609459900423</v>
      </c>
      <c r="BS198" s="184">
        <v>56.247271480539084</v>
      </c>
      <c r="BT198" s="184">
        <v>22.33213335931196</v>
      </c>
      <c r="BU198" s="184">
        <v>8.9822145663218684</v>
      </c>
      <c r="BV198" s="184">
        <v>8.4972026450123348</v>
      </c>
      <c r="BW198" s="184">
        <v>151.49710798552329</v>
      </c>
      <c r="BX198" s="184">
        <v>29.719255084795794</v>
      </c>
      <c r="BY198" s="184">
        <v>92.8870476437137</v>
      </c>
      <c r="BZ198" s="184">
        <v>144.05834572373254</v>
      </c>
      <c r="CA198" s="184">
        <v>132.85056657904883</v>
      </c>
      <c r="CB198" s="184">
        <v>27.310490444294661</v>
      </c>
      <c r="CC198" s="184">
        <v>87.523465840277936</v>
      </c>
      <c r="CD198" s="184">
        <v>31.336648360930628</v>
      </c>
      <c r="CE198" s="184">
        <v>14.85994979833503</v>
      </c>
      <c r="CF198" s="184">
        <v>30.014500452064684</v>
      </c>
      <c r="CG198" s="184">
        <v>13.373427811566609</v>
      </c>
      <c r="CH198" s="184">
        <v>202.86537590833717</v>
      </c>
      <c r="CI198" s="184">
        <v>39.033312280114068</v>
      </c>
      <c r="CJ198" s="184">
        <v>1880.292896977835</v>
      </c>
      <c r="CK198" s="184">
        <v>76.250751243617344</v>
      </c>
      <c r="CL198" s="184">
        <v>733.37227900950961</v>
      </c>
      <c r="CM198" s="184">
        <v>44.730343852201209</v>
      </c>
      <c r="CN198" s="184">
        <v>102.59976506712914</v>
      </c>
      <c r="CO198" s="184">
        <v>166.49087414050095</v>
      </c>
      <c r="CP198" s="184">
        <v>0.94101977300941864</v>
      </c>
      <c r="CQ198" s="184">
        <v>296.88638958358985</v>
      </c>
      <c r="CR198" s="184">
        <v>3.4120913892873252</v>
      </c>
      <c r="CS198" s="184">
        <v>8.2979649664935788</v>
      </c>
      <c r="CT198" s="184">
        <v>24.937168064659733</v>
      </c>
      <c r="CU198" s="184">
        <v>11.92964233752526</v>
      </c>
      <c r="CV198" s="184">
        <v>26.900541383082466</v>
      </c>
      <c r="CW198" s="184">
        <v>63.871909430651655</v>
      </c>
      <c r="CX198" s="184">
        <v>12.330683040377059</v>
      </c>
      <c r="CY198" s="184">
        <v>1.179680246890968</v>
      </c>
      <c r="CZ198" s="184">
        <v>0</v>
      </c>
      <c r="DA198" s="184">
        <v>0</v>
      </c>
      <c r="DB198" s="184">
        <v>0</v>
      </c>
      <c r="DC198" s="184">
        <v>20.640428197347905</v>
      </c>
      <c r="DD198" s="184">
        <v>20.172545267397293</v>
      </c>
      <c r="DE198" s="184">
        <v>0</v>
      </c>
      <c r="DF198" s="184">
        <v>447.02022510557998</v>
      </c>
      <c r="DG198" s="184">
        <v>0</v>
      </c>
      <c r="DH198" s="184">
        <v>0</v>
      </c>
      <c r="DI198" s="184">
        <v>95.937137222976503</v>
      </c>
      <c r="DJ198" s="184">
        <v>71.633920280661457</v>
      </c>
      <c r="DK198" s="184">
        <v>19.613663515873984</v>
      </c>
      <c r="DL198" s="184">
        <v>27.085172131799059</v>
      </c>
      <c r="DM198" s="184">
        <v>6.7074346465339429</v>
      </c>
      <c r="DN198" s="184">
        <v>7.2157630377869375E-2</v>
      </c>
      <c r="DO198" s="184">
        <v>0</v>
      </c>
      <c r="DP198" s="184">
        <v>0</v>
      </c>
      <c r="DQ198" s="184">
        <v>9.0083329990586936E-2</v>
      </c>
      <c r="DR198" s="184">
        <v>8.9023028898449859</v>
      </c>
      <c r="DS198" s="184">
        <v>77.860911985774521</v>
      </c>
      <c r="DT198" s="184">
        <v>6.1026483896241706</v>
      </c>
      <c r="DU198" s="184">
        <v>11.371483819048562</v>
      </c>
      <c r="DV198" s="184">
        <v>101.752597875154</v>
      </c>
      <c r="DW198" s="184">
        <v>0</v>
      </c>
      <c r="DX198" s="184">
        <v>402.39829777654097</v>
      </c>
      <c r="DY198" s="184">
        <v>0.36486594880942541</v>
      </c>
      <c r="DZ198" s="184">
        <v>53.424260773592685</v>
      </c>
      <c r="EA198" s="184">
        <v>87.047428143760868</v>
      </c>
      <c r="EB198" s="184">
        <v>135.79104387887807</v>
      </c>
      <c r="EC198" s="184">
        <v>25.427945966862129</v>
      </c>
      <c r="ED198" s="184">
        <v>23.949720616030593</v>
      </c>
      <c r="EE198" s="184">
        <v>0</v>
      </c>
      <c r="EF198" s="184">
        <v>0</v>
      </c>
      <c r="EG198" s="184">
        <v>0</v>
      </c>
      <c r="EH198" s="184">
        <v>0</v>
      </c>
      <c r="EI198" s="184">
        <v>0</v>
      </c>
      <c r="EJ198" s="184">
        <v>2221.0293492963392</v>
      </c>
      <c r="EK198" s="184">
        <v>0</v>
      </c>
      <c r="EL198" s="184">
        <v>4.2994510647877018</v>
      </c>
      <c r="EM198" s="184">
        <v>10.414718760503851</v>
      </c>
      <c r="EN198" s="184">
        <v>9.7360785244223251</v>
      </c>
      <c r="EO198" s="184">
        <v>68.29653531930461</v>
      </c>
      <c r="EP198" s="184">
        <v>2.5911389675768928</v>
      </c>
      <c r="EQ198" s="184">
        <v>140.26472670484367</v>
      </c>
      <c r="ER198" s="184">
        <v>0</v>
      </c>
      <c r="ES198" s="184">
        <v>21.5480531242209</v>
      </c>
      <c r="ET198" s="184">
        <v>304.44536587505962</v>
      </c>
      <c r="EU198" s="184">
        <v>2.6753420764318725</v>
      </c>
      <c r="EV198" s="184">
        <v>0</v>
      </c>
      <c r="EW198" s="184">
        <v>9.8902440809089214</v>
      </c>
      <c r="EX198" s="184">
        <v>172.64851176198107</v>
      </c>
      <c r="EY198" s="184">
        <v>0</v>
      </c>
      <c r="EZ198" s="184">
        <v>0</v>
      </c>
      <c r="FA198" s="184">
        <v>0</v>
      </c>
      <c r="FB198" s="184">
        <v>587.19147240454765</v>
      </c>
      <c r="FC198" s="184">
        <v>0</v>
      </c>
      <c r="FD198" s="184">
        <v>24.365516741434188</v>
      </c>
      <c r="FE198" s="184">
        <v>2.2267561296890892</v>
      </c>
      <c r="FF198" s="184">
        <v>172.98308241893108</v>
      </c>
      <c r="FG198" s="184">
        <v>102.32285110217337</v>
      </c>
      <c r="FH198" s="184">
        <v>19.316904210418414</v>
      </c>
      <c r="FI198" s="184">
        <v>30.68262806606478</v>
      </c>
      <c r="FJ198" s="184">
        <v>3.4881420827332867</v>
      </c>
      <c r="FK198" s="184">
        <v>69.193909415812172</v>
      </c>
      <c r="FL198" s="184">
        <v>5.19370371121676E-3</v>
      </c>
      <c r="FM198" s="184">
        <v>7.3961288709677415</v>
      </c>
      <c r="FN198" s="184">
        <v>205.81010322921779</v>
      </c>
      <c r="FO198" s="184">
        <v>7.6776725658387104</v>
      </c>
      <c r="FP198" s="184">
        <v>10.36225806451613</v>
      </c>
      <c r="FQ198" s="184">
        <v>0</v>
      </c>
      <c r="FR198" s="184">
        <v>0</v>
      </c>
      <c r="FS198" s="184">
        <v>0</v>
      </c>
    </row>
    <row r="199" spans="2:175" x14ac:dyDescent="0.25">
      <c r="B199" s="185">
        <v>42370</v>
      </c>
      <c r="C199" s="184">
        <v>479.17909845999861</v>
      </c>
      <c r="D199" s="184">
        <v>41.431446957859436</v>
      </c>
      <c r="E199" s="184">
        <v>132.55770896922471</v>
      </c>
      <c r="F199" s="184">
        <v>82.089005948544454</v>
      </c>
      <c r="G199" s="184">
        <v>91.320790525038859</v>
      </c>
      <c r="H199" s="184">
        <v>37.424694297737993</v>
      </c>
      <c r="I199" s="184">
        <v>91.247760699219967</v>
      </c>
      <c r="J199" s="184">
        <v>3.3127182565505167</v>
      </c>
      <c r="K199" s="184">
        <v>480.36351225928405</v>
      </c>
      <c r="L199" s="184">
        <v>0.31528235903702639</v>
      </c>
      <c r="M199" s="184">
        <v>29.675541040563235</v>
      </c>
      <c r="N199" s="184">
        <v>44.906324356335375</v>
      </c>
      <c r="O199" s="184">
        <v>5.7216184536070109</v>
      </c>
      <c r="P199" s="184">
        <v>25.949132337387059</v>
      </c>
      <c r="Q199" s="184">
        <v>2.9139455510847379</v>
      </c>
      <c r="R199" s="184">
        <v>3.8210905254027741</v>
      </c>
      <c r="S199" s="184">
        <v>2.0186427029119685</v>
      </c>
      <c r="T199" s="184">
        <v>3.439076896749754</v>
      </c>
      <c r="U199" s="184">
        <v>5.3418509453070468</v>
      </c>
      <c r="V199" s="184">
        <v>34.161106059617474</v>
      </c>
      <c r="W199" s="184">
        <v>2.2445241584944204</v>
      </c>
      <c r="X199" s="184">
        <v>1.6490334550474333</v>
      </c>
      <c r="Y199" s="184">
        <v>66.941909816629988</v>
      </c>
      <c r="Z199" s="184">
        <v>44.137504409536213</v>
      </c>
      <c r="AA199" s="184">
        <v>181.55679959473389</v>
      </c>
      <c r="AB199" s="184">
        <v>48.926894037884573</v>
      </c>
      <c r="AC199" s="184">
        <v>178.46590552754841</v>
      </c>
      <c r="AD199" s="184">
        <v>4.5414842381492271</v>
      </c>
      <c r="AE199" s="184">
        <v>7.5184002563684951</v>
      </c>
      <c r="AF199" s="184">
        <v>0</v>
      </c>
      <c r="AG199" s="184">
        <v>117.09166978513493</v>
      </c>
      <c r="AH199" s="184">
        <v>95.84338223431746</v>
      </c>
      <c r="AI199" s="184">
        <v>20.717408431471984</v>
      </c>
      <c r="AJ199" s="184">
        <v>131.94612022460018</v>
      </c>
      <c r="AK199" s="184">
        <v>25.568672999866521</v>
      </c>
      <c r="AL199" s="184">
        <v>9.3874774277452993</v>
      </c>
      <c r="AM199" s="184">
        <v>21.205161073964881</v>
      </c>
      <c r="AN199" s="184">
        <v>30.829846562589115</v>
      </c>
      <c r="AO199" s="184">
        <v>2.8084974460583321</v>
      </c>
      <c r="AP199" s="184">
        <v>0</v>
      </c>
      <c r="AQ199" s="184">
        <v>0</v>
      </c>
      <c r="AR199" s="184">
        <v>462.47554163655394</v>
      </c>
      <c r="AS199" s="184">
        <v>38.956850880214212</v>
      </c>
      <c r="AT199" s="184">
        <v>151.62769994471191</v>
      </c>
      <c r="AU199" s="184">
        <v>16.050546721288494</v>
      </c>
      <c r="AV199" s="184">
        <v>135.67300954922811</v>
      </c>
      <c r="AW199" s="184">
        <v>108.85449326419185</v>
      </c>
      <c r="AX199" s="184">
        <v>65.72689637106825</v>
      </c>
      <c r="AY199" s="184">
        <v>0.69754475155710527</v>
      </c>
      <c r="AZ199" s="184">
        <v>29.28736712494408</v>
      </c>
      <c r="BA199" s="184">
        <v>978.55489185886802</v>
      </c>
      <c r="BB199" s="184">
        <v>0</v>
      </c>
      <c r="BC199" s="184">
        <v>0</v>
      </c>
      <c r="BD199" s="184">
        <v>17.538321293939095</v>
      </c>
      <c r="BE199" s="184">
        <v>23.667770114474312</v>
      </c>
      <c r="BF199" s="184">
        <v>42.913966091920514</v>
      </c>
      <c r="BG199" s="184">
        <v>114.78268644059602</v>
      </c>
      <c r="BH199" s="184">
        <v>38.486333467897083</v>
      </c>
      <c r="BI199" s="184">
        <v>164.39033886165501</v>
      </c>
      <c r="BJ199" s="184">
        <v>65.934602124146437</v>
      </c>
      <c r="BK199" s="184">
        <v>0.81389752937927595</v>
      </c>
      <c r="BL199" s="184">
        <v>2.2880050634773261</v>
      </c>
      <c r="BM199" s="184">
        <v>11.337577232141459</v>
      </c>
      <c r="BN199" s="184">
        <v>19.52473156598893</v>
      </c>
      <c r="BO199" s="184">
        <v>1.6718691729823707</v>
      </c>
      <c r="BP199" s="184">
        <v>0</v>
      </c>
      <c r="BQ199" s="184">
        <v>209.67145013554639</v>
      </c>
      <c r="BR199" s="184">
        <v>18.249186867540566</v>
      </c>
      <c r="BS199" s="184">
        <v>60.705018795079674</v>
      </c>
      <c r="BT199" s="184">
        <v>25.818573814405088</v>
      </c>
      <c r="BU199" s="184">
        <v>8.6155496232361219</v>
      </c>
      <c r="BV199" s="184">
        <v>8.0657200106244105</v>
      </c>
      <c r="BW199" s="184">
        <v>159.75771454664675</v>
      </c>
      <c r="BX199" s="184">
        <v>31.705686969475167</v>
      </c>
      <c r="BY199" s="184">
        <v>92.343496801149882</v>
      </c>
      <c r="BZ199" s="184">
        <v>130.57237541167979</v>
      </c>
      <c r="CA199" s="184">
        <v>139.67404752367923</v>
      </c>
      <c r="CB199" s="184">
        <v>26.805443743822384</v>
      </c>
      <c r="CC199" s="184">
        <v>93.280028174978938</v>
      </c>
      <c r="CD199" s="184">
        <v>30.302957446609106</v>
      </c>
      <c r="CE199" s="184">
        <v>14.435518441553882</v>
      </c>
      <c r="CF199" s="184">
        <v>27.933015241003073</v>
      </c>
      <c r="CG199" s="184">
        <v>12.641701517658433</v>
      </c>
      <c r="CH199" s="184">
        <v>204.98971874634805</v>
      </c>
      <c r="CI199" s="184">
        <v>39.393108919189295</v>
      </c>
      <c r="CJ199" s="184">
        <v>1861.2869086830026</v>
      </c>
      <c r="CK199" s="184">
        <v>91.317357304624693</v>
      </c>
      <c r="CL199" s="184">
        <v>721.15599778754927</v>
      </c>
      <c r="CM199" s="184">
        <v>41.956960064234153</v>
      </c>
      <c r="CN199" s="184">
        <v>96.960927702341564</v>
      </c>
      <c r="CO199" s="184">
        <v>161.21847384637135</v>
      </c>
      <c r="CP199" s="184">
        <v>0.93336492742434918</v>
      </c>
      <c r="CQ199" s="184">
        <v>288.44119183582194</v>
      </c>
      <c r="CR199" s="184">
        <v>3.9405881132375371</v>
      </c>
      <c r="CS199" s="184">
        <v>9.196629170194246</v>
      </c>
      <c r="CT199" s="184">
        <v>25.934656212470774</v>
      </c>
      <c r="CU199" s="184">
        <v>12.813140276380118</v>
      </c>
      <c r="CV199" s="184">
        <v>28.838562088614005</v>
      </c>
      <c r="CW199" s="184">
        <v>65.706857113225894</v>
      </c>
      <c r="CX199" s="184">
        <v>12.911909796130951</v>
      </c>
      <c r="CY199" s="184">
        <v>1.1118264350240943</v>
      </c>
      <c r="CZ199" s="184">
        <v>0</v>
      </c>
      <c r="DA199" s="184">
        <v>0</v>
      </c>
      <c r="DB199" s="184">
        <v>0</v>
      </c>
      <c r="DC199" s="184">
        <v>22.916906330028759</v>
      </c>
      <c r="DD199" s="184">
        <v>20.058693062861259</v>
      </c>
      <c r="DE199" s="184">
        <v>0</v>
      </c>
      <c r="DF199" s="184">
        <v>452.18838619869257</v>
      </c>
      <c r="DG199" s="184">
        <v>0</v>
      </c>
      <c r="DH199" s="184">
        <v>0</v>
      </c>
      <c r="DI199" s="184">
        <v>89.103677487992854</v>
      </c>
      <c r="DJ199" s="184">
        <v>64.068193247141679</v>
      </c>
      <c r="DK199" s="184">
        <v>19.225219024736049</v>
      </c>
      <c r="DL199" s="184">
        <v>27.137986450940208</v>
      </c>
      <c r="DM199" s="184">
        <v>4.617748114999082</v>
      </c>
      <c r="DN199" s="184">
        <v>4.1931081939297461E-2</v>
      </c>
      <c r="DO199" s="184">
        <v>0</v>
      </c>
      <c r="DP199" s="184">
        <v>0</v>
      </c>
      <c r="DQ199" s="184">
        <v>8.4501331323595316E-2</v>
      </c>
      <c r="DR199" s="184">
        <v>9.9239100638552991</v>
      </c>
      <c r="DS199" s="184">
        <v>83.549242785739281</v>
      </c>
      <c r="DT199" s="184">
        <v>6.0282284100767001</v>
      </c>
      <c r="DU199" s="184">
        <v>11.45916022954238</v>
      </c>
      <c r="DV199" s="184">
        <v>96.619640026355611</v>
      </c>
      <c r="DW199" s="184">
        <v>0</v>
      </c>
      <c r="DX199" s="184">
        <v>414.15419784843999</v>
      </c>
      <c r="DY199" s="184">
        <v>0.41316255474113561</v>
      </c>
      <c r="DZ199" s="184">
        <v>65.7352096425019</v>
      </c>
      <c r="EA199" s="184">
        <v>88.321964039880314</v>
      </c>
      <c r="EB199" s="184">
        <v>134.21116016318697</v>
      </c>
      <c r="EC199" s="184">
        <v>27.342002682638057</v>
      </c>
      <c r="ED199" s="184">
        <v>24.087810445299382</v>
      </c>
      <c r="EE199" s="184">
        <v>0</v>
      </c>
      <c r="EF199" s="184">
        <v>0</v>
      </c>
      <c r="EG199" s="184">
        <v>0</v>
      </c>
      <c r="EH199" s="184">
        <v>0</v>
      </c>
      <c r="EI199" s="184">
        <v>0</v>
      </c>
      <c r="EJ199" s="184">
        <v>2258.9965378263573</v>
      </c>
      <c r="EK199" s="184">
        <v>0</v>
      </c>
      <c r="EL199" s="184">
        <v>4.1034229620199794</v>
      </c>
      <c r="EM199" s="184">
        <v>10.259742952990193</v>
      </c>
      <c r="EN199" s="184">
        <v>9.9605004211508241</v>
      </c>
      <c r="EO199" s="184">
        <v>69.09188938432483</v>
      </c>
      <c r="EP199" s="184">
        <v>2.5514947152824505</v>
      </c>
      <c r="EQ199" s="184">
        <v>143.29119746457292</v>
      </c>
      <c r="ER199" s="184">
        <v>0</v>
      </c>
      <c r="ES199" s="184">
        <v>20.497549441525504</v>
      </c>
      <c r="ET199" s="184">
        <v>308.4118853563661</v>
      </c>
      <c r="EU199" s="184">
        <v>23.584219877558279</v>
      </c>
      <c r="EV199" s="184">
        <v>0</v>
      </c>
      <c r="EW199" s="184">
        <v>9.9847189829269691</v>
      </c>
      <c r="EX199" s="184">
        <v>207.44187800349141</v>
      </c>
      <c r="EY199" s="184">
        <v>0</v>
      </c>
      <c r="EZ199" s="184">
        <v>0</v>
      </c>
      <c r="FA199" s="184">
        <v>0</v>
      </c>
      <c r="FB199" s="184">
        <v>611.87938916204496</v>
      </c>
      <c r="FC199" s="184">
        <v>0</v>
      </c>
      <c r="FD199" s="184">
        <v>25.202471500618728</v>
      </c>
      <c r="FE199" s="184">
        <v>2.3640929397754786</v>
      </c>
      <c r="FF199" s="184">
        <v>170.95913645430534</v>
      </c>
      <c r="FG199" s="184">
        <v>99.858966865244469</v>
      </c>
      <c r="FH199" s="184">
        <v>17.139926156710615</v>
      </c>
      <c r="FI199" s="184">
        <v>29.983243815360407</v>
      </c>
      <c r="FJ199" s="184">
        <v>3.5340844253706014</v>
      </c>
      <c r="FK199" s="184">
        <v>69.163076714270929</v>
      </c>
      <c r="FL199" s="184">
        <v>2.2998380208485484E-3</v>
      </c>
      <c r="FM199" s="184">
        <v>12.789893922580644</v>
      </c>
      <c r="FN199" s="184">
        <v>204.86310123740324</v>
      </c>
      <c r="FO199" s="184">
        <v>8.0968246830483874</v>
      </c>
      <c r="FP199" s="184">
        <v>7.06182193548387</v>
      </c>
      <c r="FQ199" s="184">
        <v>0</v>
      </c>
      <c r="FR199" s="184">
        <v>0</v>
      </c>
      <c r="FS199" s="184">
        <v>0</v>
      </c>
    </row>
    <row r="200" spans="2:175" x14ac:dyDescent="0.25">
      <c r="B200" s="185">
        <v>42401</v>
      </c>
      <c r="C200" s="184">
        <v>495.61326398482021</v>
      </c>
      <c r="D200" s="184">
        <v>40.836574069728172</v>
      </c>
      <c r="E200" s="184">
        <v>135.69747916066646</v>
      </c>
      <c r="F200" s="184">
        <v>80.422987984306133</v>
      </c>
      <c r="G200" s="184">
        <v>95.632985240206139</v>
      </c>
      <c r="H200" s="184">
        <v>37.330963121926814</v>
      </c>
      <c r="I200" s="184">
        <v>93.723126200594066</v>
      </c>
      <c r="J200" s="184">
        <v>3.3467866851995058</v>
      </c>
      <c r="K200" s="184">
        <v>494.75700182478704</v>
      </c>
      <c r="L200" s="184">
        <v>0.31653122582079951</v>
      </c>
      <c r="M200" s="184">
        <v>29.84022667119957</v>
      </c>
      <c r="N200" s="184">
        <v>47.454976956274969</v>
      </c>
      <c r="O200" s="184">
        <v>5.67016751998848</v>
      </c>
      <c r="P200" s="184">
        <v>25.154814235075499</v>
      </c>
      <c r="Q200" s="184">
        <v>2.8957940703225042</v>
      </c>
      <c r="R200" s="184">
        <v>5.2992621793203174</v>
      </c>
      <c r="S200" s="184">
        <v>1.6704037383543207</v>
      </c>
      <c r="T200" s="184">
        <v>3.4071376786734024</v>
      </c>
      <c r="U200" s="184">
        <v>5.4317121188387443</v>
      </c>
      <c r="V200" s="184">
        <v>36.391194741215607</v>
      </c>
      <c r="W200" s="184">
        <v>2.1557628875862664</v>
      </c>
      <c r="X200" s="184">
        <v>1.5946813355298373</v>
      </c>
      <c r="Y200" s="184">
        <v>68.056816527675551</v>
      </c>
      <c r="Z200" s="184">
        <v>42.847016458929282</v>
      </c>
      <c r="AA200" s="184">
        <v>178.72829900485863</v>
      </c>
      <c r="AB200" s="184">
        <v>49.184561319588347</v>
      </c>
      <c r="AC200" s="184">
        <v>181.82410118460271</v>
      </c>
      <c r="AD200" s="184">
        <v>4.5919817700265364</v>
      </c>
      <c r="AE200" s="184">
        <v>8.1178204704994368</v>
      </c>
      <c r="AF200" s="184">
        <v>0</v>
      </c>
      <c r="AG200" s="184">
        <v>114.51403633332235</v>
      </c>
      <c r="AH200" s="184">
        <v>98.268668208747243</v>
      </c>
      <c r="AI200" s="184">
        <v>21.269341818686602</v>
      </c>
      <c r="AJ200" s="184">
        <v>133.19244255777903</v>
      </c>
      <c r="AK200" s="184">
        <v>25.528492373169538</v>
      </c>
      <c r="AL200" s="184">
        <v>9.5528600199216065</v>
      </c>
      <c r="AM200" s="184">
        <v>21.217839520499119</v>
      </c>
      <c r="AN200" s="184">
        <v>32.417852397699086</v>
      </c>
      <c r="AO200" s="184">
        <v>2.8715803080939488</v>
      </c>
      <c r="AP200" s="184">
        <v>0</v>
      </c>
      <c r="AQ200" s="184">
        <v>0</v>
      </c>
      <c r="AR200" s="184">
        <v>465.52626157863858</v>
      </c>
      <c r="AS200" s="184">
        <v>37.592837413258039</v>
      </c>
      <c r="AT200" s="184">
        <v>147.44605742930807</v>
      </c>
      <c r="AU200" s="184">
        <v>16.271038569756524</v>
      </c>
      <c r="AV200" s="184">
        <v>134.21571573535968</v>
      </c>
      <c r="AW200" s="184">
        <v>112.63528732491645</v>
      </c>
      <c r="AX200" s="184">
        <v>63.538585706940033</v>
      </c>
      <c r="AY200" s="184">
        <v>0.53691438711446349</v>
      </c>
      <c r="AZ200" s="184">
        <v>29.95142837747013</v>
      </c>
      <c r="BA200" s="184">
        <v>995.84247381810144</v>
      </c>
      <c r="BB200" s="184">
        <v>0</v>
      </c>
      <c r="BC200" s="184">
        <v>0</v>
      </c>
      <c r="BD200" s="184">
        <v>20.735731696938945</v>
      </c>
      <c r="BE200" s="184">
        <v>23.784792267942255</v>
      </c>
      <c r="BF200" s="184">
        <v>43.768357554348007</v>
      </c>
      <c r="BG200" s="184">
        <v>119.06494466621017</v>
      </c>
      <c r="BH200" s="184">
        <v>37.118494250886556</v>
      </c>
      <c r="BI200" s="184">
        <v>169.58521914743739</v>
      </c>
      <c r="BJ200" s="184">
        <v>66.050251162155575</v>
      </c>
      <c r="BK200" s="184">
        <v>0.81004502964279823</v>
      </c>
      <c r="BL200" s="184">
        <v>2.6821328264931767</v>
      </c>
      <c r="BM200" s="184">
        <v>11.379218663519119</v>
      </c>
      <c r="BN200" s="184">
        <v>18.32883804019227</v>
      </c>
      <c r="BO200" s="184">
        <v>1.634201184616483</v>
      </c>
      <c r="BP200" s="184">
        <v>0</v>
      </c>
      <c r="BQ200" s="184">
        <v>208.43810867260396</v>
      </c>
      <c r="BR200" s="184">
        <v>19.921482297676711</v>
      </c>
      <c r="BS200" s="184">
        <v>64.139020350201037</v>
      </c>
      <c r="BT200" s="184">
        <v>30.422346380403475</v>
      </c>
      <c r="BU200" s="184">
        <v>8.0661590943530257</v>
      </c>
      <c r="BV200" s="184">
        <v>7.3875014566575068</v>
      </c>
      <c r="BW200" s="184">
        <v>162.94808971746875</v>
      </c>
      <c r="BX200" s="184">
        <v>32.633419103208837</v>
      </c>
      <c r="BY200" s="184">
        <v>88.489602351577048</v>
      </c>
      <c r="BZ200" s="184">
        <v>129.50348857440952</v>
      </c>
      <c r="CA200" s="184">
        <v>134.21152353280957</v>
      </c>
      <c r="CB200" s="184">
        <v>27.722148562521035</v>
      </c>
      <c r="CC200" s="184">
        <v>96.571398804809803</v>
      </c>
      <c r="CD200" s="184">
        <v>28.928338741423865</v>
      </c>
      <c r="CE200" s="184">
        <v>15.196467733738661</v>
      </c>
      <c r="CF200" s="184">
        <v>34.085158581427379</v>
      </c>
      <c r="CG200" s="184">
        <v>13.941297723095724</v>
      </c>
      <c r="CH200" s="184">
        <v>209.55402851693523</v>
      </c>
      <c r="CI200" s="184">
        <v>41.391914059455338</v>
      </c>
      <c r="CJ200" s="184">
        <v>2018.8486506292834</v>
      </c>
      <c r="CK200" s="184">
        <v>93.443460742753544</v>
      </c>
      <c r="CL200" s="184">
        <v>729.08103452956937</v>
      </c>
      <c r="CM200" s="184">
        <v>36.59643648096305</v>
      </c>
      <c r="CN200" s="184">
        <v>99.126121447203303</v>
      </c>
      <c r="CO200" s="184">
        <v>169.9536201428252</v>
      </c>
      <c r="CP200" s="184">
        <v>0.93992422274746801</v>
      </c>
      <c r="CQ200" s="184">
        <v>284.54790036901352</v>
      </c>
      <c r="CR200" s="184">
        <v>4.3030206054378022</v>
      </c>
      <c r="CS200" s="184">
        <v>9.2900777286864269</v>
      </c>
      <c r="CT200" s="184">
        <v>27.277941289192903</v>
      </c>
      <c r="CU200" s="184">
        <v>13.392896328215521</v>
      </c>
      <c r="CV200" s="184">
        <v>31.790463554010469</v>
      </c>
      <c r="CW200" s="184">
        <v>55.887493237251221</v>
      </c>
      <c r="CX200" s="184">
        <v>12.266834066710393</v>
      </c>
      <c r="CY200" s="184">
        <v>1.2295266177744362</v>
      </c>
      <c r="CZ200" s="184">
        <v>0</v>
      </c>
      <c r="DA200" s="184">
        <v>0</v>
      </c>
      <c r="DB200" s="184">
        <v>0</v>
      </c>
      <c r="DC200" s="184">
        <v>22.320201625423433</v>
      </c>
      <c r="DD200" s="184">
        <v>21.341097368616342</v>
      </c>
      <c r="DE200" s="184">
        <v>0</v>
      </c>
      <c r="DF200" s="184">
        <v>442.14680391842057</v>
      </c>
      <c r="DG200" s="184">
        <v>0</v>
      </c>
      <c r="DH200" s="184">
        <v>0</v>
      </c>
      <c r="DI200" s="184">
        <v>89.262149465890943</v>
      </c>
      <c r="DJ200" s="184">
        <v>67.048291779611134</v>
      </c>
      <c r="DK200" s="184">
        <v>22.25044975881703</v>
      </c>
      <c r="DL200" s="184">
        <v>28.421968357921138</v>
      </c>
      <c r="DM200" s="184">
        <v>6.4961121910001189</v>
      </c>
      <c r="DN200" s="184">
        <v>5.541905899912998E-2</v>
      </c>
      <c r="DO200" s="184">
        <v>0</v>
      </c>
      <c r="DP200" s="184">
        <v>0</v>
      </c>
      <c r="DQ200" s="184">
        <v>8.424538358695853E-2</v>
      </c>
      <c r="DR200" s="184">
        <v>10.859086938918821</v>
      </c>
      <c r="DS200" s="184">
        <v>84.988086468008817</v>
      </c>
      <c r="DT200" s="184">
        <v>5.6548500050635306</v>
      </c>
      <c r="DU200" s="184">
        <v>11.630068413418503</v>
      </c>
      <c r="DV200" s="184">
        <v>96.821730448827026</v>
      </c>
      <c r="DW200" s="184">
        <v>0</v>
      </c>
      <c r="DX200" s="184">
        <v>430.35501909155261</v>
      </c>
      <c r="DY200" s="184">
        <v>0.39963935462705952</v>
      </c>
      <c r="DZ200" s="184">
        <v>66.43363259441638</v>
      </c>
      <c r="EA200" s="184">
        <v>94.324277583641702</v>
      </c>
      <c r="EB200" s="184">
        <v>132.34479521276199</v>
      </c>
      <c r="EC200" s="184">
        <v>20.970374597140136</v>
      </c>
      <c r="ED200" s="184">
        <v>22.817611685279218</v>
      </c>
      <c r="EE200" s="184">
        <v>0</v>
      </c>
      <c r="EF200" s="184">
        <v>0</v>
      </c>
      <c r="EG200" s="184">
        <v>0</v>
      </c>
      <c r="EH200" s="184">
        <v>0</v>
      </c>
      <c r="EI200" s="184">
        <v>0</v>
      </c>
      <c r="EJ200" s="184">
        <v>2298.6727535356954</v>
      </c>
      <c r="EK200" s="184">
        <v>0</v>
      </c>
      <c r="EL200" s="184">
        <v>4.7356151636036632</v>
      </c>
      <c r="EM200" s="184">
        <v>10.926750082754895</v>
      </c>
      <c r="EN200" s="184">
        <v>10.223225632518357</v>
      </c>
      <c r="EO200" s="184">
        <v>66.649571474778696</v>
      </c>
      <c r="EP200" s="184">
        <v>2.4157664001723771</v>
      </c>
      <c r="EQ200" s="184">
        <v>150.78334970158309</v>
      </c>
      <c r="ER200" s="184">
        <v>0</v>
      </c>
      <c r="ES200" s="184">
        <v>20.149750128935167</v>
      </c>
      <c r="ET200" s="184">
        <v>296.86909426000648</v>
      </c>
      <c r="EU200" s="184">
        <v>47.900078286823344</v>
      </c>
      <c r="EV200" s="184">
        <v>0</v>
      </c>
      <c r="EW200" s="184">
        <v>9.5840616194725765</v>
      </c>
      <c r="EX200" s="184">
        <v>188.16564137475785</v>
      </c>
      <c r="EY200" s="184">
        <v>0</v>
      </c>
      <c r="EZ200" s="184">
        <v>0</v>
      </c>
      <c r="FA200" s="184">
        <v>0</v>
      </c>
      <c r="FB200" s="184">
        <v>628.38895525130965</v>
      </c>
      <c r="FC200" s="184">
        <v>0</v>
      </c>
      <c r="FD200" s="184">
        <v>26.009477794562553</v>
      </c>
      <c r="FE200" s="184">
        <v>2.4863121809251085</v>
      </c>
      <c r="FF200" s="184">
        <v>179.57292778614055</v>
      </c>
      <c r="FG200" s="184">
        <v>98.754729278284188</v>
      </c>
      <c r="FH200" s="184">
        <v>18.300114608943932</v>
      </c>
      <c r="FI200" s="184">
        <v>27.771806285981889</v>
      </c>
      <c r="FJ200" s="184">
        <v>3.7752109851829299</v>
      </c>
      <c r="FK200" s="184">
        <v>71.497885645424404</v>
      </c>
      <c r="FL200" s="184">
        <v>1.7899173130813701E-3</v>
      </c>
      <c r="FM200" s="184">
        <v>10.676117948275861</v>
      </c>
      <c r="FN200" s="184">
        <v>217.46648461378453</v>
      </c>
      <c r="FO200" s="184">
        <v>7.1739903389482746</v>
      </c>
      <c r="FP200" s="184">
        <v>7.056348275862069</v>
      </c>
      <c r="FQ200" s="184">
        <v>0</v>
      </c>
      <c r="FR200" s="184">
        <v>0</v>
      </c>
      <c r="FS200" s="184">
        <v>0</v>
      </c>
    </row>
    <row r="201" spans="2:175" x14ac:dyDescent="0.25">
      <c r="B201" s="185">
        <v>42430</v>
      </c>
      <c r="C201" s="184">
        <v>489.51625651160475</v>
      </c>
      <c r="D201" s="184">
        <v>41.300168286043927</v>
      </c>
      <c r="E201" s="184">
        <v>134.02012640115714</v>
      </c>
      <c r="F201" s="184">
        <v>79.312083168097018</v>
      </c>
      <c r="G201" s="184">
        <v>94.555220945378892</v>
      </c>
      <c r="H201" s="184">
        <v>36.890213496133825</v>
      </c>
      <c r="I201" s="184">
        <v>93.000930551299476</v>
      </c>
      <c r="J201" s="184">
        <v>3.1481065207860617</v>
      </c>
      <c r="K201" s="184">
        <v>487.84080418569778</v>
      </c>
      <c r="L201" s="184">
        <v>0.3112056972538681</v>
      </c>
      <c r="M201" s="184">
        <v>31.032558826025582</v>
      </c>
      <c r="N201" s="184">
        <v>46.223796409980487</v>
      </c>
      <c r="O201" s="184">
        <v>5.70765460137779</v>
      </c>
      <c r="P201" s="184">
        <v>23.764124444420336</v>
      </c>
      <c r="Q201" s="184">
        <v>2.743360049200517</v>
      </c>
      <c r="R201" s="184">
        <v>5.4683817241013548</v>
      </c>
      <c r="S201" s="184">
        <v>1.4058353769207776</v>
      </c>
      <c r="T201" s="184">
        <v>3.1330434184537812</v>
      </c>
      <c r="U201" s="184">
        <v>5.2093718363281099</v>
      </c>
      <c r="V201" s="184">
        <v>35.992519519492085</v>
      </c>
      <c r="W201" s="184">
        <v>2.2265658514802444</v>
      </c>
      <c r="X201" s="184">
        <v>1.6214251737508492</v>
      </c>
      <c r="Y201" s="184">
        <v>68.217749043787194</v>
      </c>
      <c r="Z201" s="184">
        <v>41.399168089196976</v>
      </c>
      <c r="AA201" s="184">
        <v>173.79892450035831</v>
      </c>
      <c r="AB201" s="184">
        <v>47.579674231312346</v>
      </c>
      <c r="AC201" s="184">
        <v>176.55621181252013</v>
      </c>
      <c r="AD201" s="184">
        <v>4.7434764185905589</v>
      </c>
      <c r="AE201" s="184">
        <v>8.3958845994819331</v>
      </c>
      <c r="AF201" s="184">
        <v>0</v>
      </c>
      <c r="AG201" s="184">
        <v>113.33518195635612</v>
      </c>
      <c r="AH201" s="184">
        <v>95.800441320560736</v>
      </c>
      <c r="AI201" s="184">
        <v>21.053892417826916</v>
      </c>
      <c r="AJ201" s="184">
        <v>130.94776603973494</v>
      </c>
      <c r="AK201" s="184">
        <v>26.677678742442406</v>
      </c>
      <c r="AL201" s="184">
        <v>9.4233550363627128</v>
      </c>
      <c r="AM201" s="184">
        <v>20.448908570461644</v>
      </c>
      <c r="AN201" s="184">
        <v>36.161142679268245</v>
      </c>
      <c r="AO201" s="184">
        <v>2.8358845143308486</v>
      </c>
      <c r="AP201" s="184">
        <v>0</v>
      </c>
      <c r="AQ201" s="184">
        <v>0</v>
      </c>
      <c r="AR201" s="184">
        <v>465.46003920768914</v>
      </c>
      <c r="AS201" s="184">
        <v>36.058349761184836</v>
      </c>
      <c r="AT201" s="184">
        <v>142.87208387229666</v>
      </c>
      <c r="AU201" s="184">
        <v>15.359997712952559</v>
      </c>
      <c r="AV201" s="184">
        <v>131.63953133329045</v>
      </c>
      <c r="AW201" s="184">
        <v>110.81501949045176</v>
      </c>
      <c r="AX201" s="184">
        <v>62.703129005265019</v>
      </c>
      <c r="AY201" s="184">
        <v>0.63890922218658008</v>
      </c>
      <c r="AZ201" s="184">
        <v>29.750749866340971</v>
      </c>
      <c r="BA201" s="184">
        <v>994.11974955030701</v>
      </c>
      <c r="BB201" s="184">
        <v>0</v>
      </c>
      <c r="BC201" s="184">
        <v>0</v>
      </c>
      <c r="BD201" s="184">
        <v>17.32488392733358</v>
      </c>
      <c r="BE201" s="184">
        <v>22.920850967443734</v>
      </c>
      <c r="BF201" s="184">
        <v>42.670795427875319</v>
      </c>
      <c r="BG201" s="184">
        <v>118.9561632578869</v>
      </c>
      <c r="BH201" s="184">
        <v>35.875119699834457</v>
      </c>
      <c r="BI201" s="184">
        <v>168.89564666024975</v>
      </c>
      <c r="BJ201" s="184">
        <v>64.306608062283289</v>
      </c>
      <c r="BK201" s="184">
        <v>0.75222539715053527</v>
      </c>
      <c r="BL201" s="184">
        <v>2.5663178237227076</v>
      </c>
      <c r="BM201" s="184">
        <v>10.692674364941018</v>
      </c>
      <c r="BN201" s="184">
        <v>18.036359951703147</v>
      </c>
      <c r="BO201" s="184">
        <v>1.6176705296923368</v>
      </c>
      <c r="BP201" s="184">
        <v>0</v>
      </c>
      <c r="BQ201" s="184">
        <v>200.14695913890665</v>
      </c>
      <c r="BR201" s="184">
        <v>20.3496861771856</v>
      </c>
      <c r="BS201" s="184">
        <v>58.333741446925352</v>
      </c>
      <c r="BT201" s="184">
        <v>27.563923739189399</v>
      </c>
      <c r="BU201" s="184">
        <v>7.681364733898512</v>
      </c>
      <c r="BV201" s="184">
        <v>5.3789551128044844</v>
      </c>
      <c r="BW201" s="184">
        <v>159.91428875843141</v>
      </c>
      <c r="BX201" s="184">
        <v>31.86354432605463</v>
      </c>
      <c r="BY201" s="184">
        <v>86.006478643192537</v>
      </c>
      <c r="BZ201" s="184">
        <v>135.95443194153088</v>
      </c>
      <c r="CA201" s="184">
        <v>129.15271923790775</v>
      </c>
      <c r="CB201" s="184">
        <v>27.325111180224972</v>
      </c>
      <c r="CC201" s="184">
        <v>93.944228496842911</v>
      </c>
      <c r="CD201" s="184">
        <v>46.345569193049855</v>
      </c>
      <c r="CE201" s="184">
        <v>14.481692571288811</v>
      </c>
      <c r="CF201" s="184">
        <v>31.821939576871223</v>
      </c>
      <c r="CG201" s="184">
        <v>13.084286796163649</v>
      </c>
      <c r="CH201" s="184">
        <v>203.58281365202737</v>
      </c>
      <c r="CI201" s="184">
        <v>40.353756258660248</v>
      </c>
      <c r="CJ201" s="184">
        <v>1985.5927678701116</v>
      </c>
      <c r="CK201" s="184">
        <v>84.357569337965074</v>
      </c>
      <c r="CL201" s="184">
        <v>705.89887616709746</v>
      </c>
      <c r="CM201" s="184">
        <v>37.903219288618423</v>
      </c>
      <c r="CN201" s="184">
        <v>92.435385967928426</v>
      </c>
      <c r="CO201" s="184">
        <v>169.73204091560177</v>
      </c>
      <c r="CP201" s="184">
        <v>0.86920789060370951</v>
      </c>
      <c r="CQ201" s="184">
        <v>277.14939874912238</v>
      </c>
      <c r="CR201" s="184">
        <v>4.2399131327941841</v>
      </c>
      <c r="CS201" s="184">
        <v>9.0316080459475181</v>
      </c>
      <c r="CT201" s="184">
        <v>27.066289488888675</v>
      </c>
      <c r="CU201" s="184">
        <v>12.238219922137713</v>
      </c>
      <c r="CV201" s="184">
        <v>31.629091030571065</v>
      </c>
      <c r="CW201" s="184">
        <v>67.626292572231065</v>
      </c>
      <c r="CX201" s="184">
        <v>7.2243731632893304</v>
      </c>
      <c r="CY201" s="184">
        <v>1.2442853271189553</v>
      </c>
      <c r="CZ201" s="184">
        <v>0</v>
      </c>
      <c r="DA201" s="184">
        <v>0</v>
      </c>
      <c r="DB201" s="184">
        <v>0</v>
      </c>
      <c r="DC201" s="184">
        <v>21.373301009199459</v>
      </c>
      <c r="DD201" s="184">
        <v>19.642876794708858</v>
      </c>
      <c r="DE201" s="184">
        <v>0</v>
      </c>
      <c r="DF201" s="184">
        <v>472.95998735397728</v>
      </c>
      <c r="DG201" s="184">
        <v>0</v>
      </c>
      <c r="DH201" s="184">
        <v>0</v>
      </c>
      <c r="DI201" s="184">
        <v>96.196268201429191</v>
      </c>
      <c r="DJ201" s="184">
        <v>61.800845288105805</v>
      </c>
      <c r="DK201" s="184">
        <v>22.700237391466938</v>
      </c>
      <c r="DL201" s="184">
        <v>27.634999260211128</v>
      </c>
      <c r="DM201" s="184">
        <v>6.6282785094045122</v>
      </c>
      <c r="DN201" s="184">
        <v>5.868907097353622E-2</v>
      </c>
      <c r="DO201" s="184">
        <v>0</v>
      </c>
      <c r="DP201" s="184">
        <v>0</v>
      </c>
      <c r="DQ201" s="184">
        <v>8.6701785079831437E-2</v>
      </c>
      <c r="DR201" s="184">
        <v>11.569303520376483</v>
      </c>
      <c r="DS201" s="184">
        <v>75.146910898138273</v>
      </c>
      <c r="DT201" s="184">
        <v>5.3245085544445612</v>
      </c>
      <c r="DU201" s="184">
        <v>11.468427291126531</v>
      </c>
      <c r="DV201" s="184">
        <v>87.394246750322765</v>
      </c>
      <c r="DW201" s="184">
        <v>0</v>
      </c>
      <c r="DX201" s="184">
        <v>452.12155242143115</v>
      </c>
      <c r="DY201" s="184">
        <v>0.37578165600978325</v>
      </c>
      <c r="DZ201" s="184">
        <v>64.327664289563728</v>
      </c>
      <c r="EA201" s="184">
        <v>87.184021402421124</v>
      </c>
      <c r="EB201" s="184">
        <v>123.13738571164849</v>
      </c>
      <c r="EC201" s="184">
        <v>18.673641564919865</v>
      </c>
      <c r="ED201" s="184">
        <v>17.651987458444644</v>
      </c>
      <c r="EE201" s="184">
        <v>0</v>
      </c>
      <c r="EF201" s="184">
        <v>0</v>
      </c>
      <c r="EG201" s="184">
        <v>0</v>
      </c>
      <c r="EH201" s="184">
        <v>0</v>
      </c>
      <c r="EI201" s="184">
        <v>0</v>
      </c>
      <c r="EJ201" s="184">
        <v>2334.363961889685</v>
      </c>
      <c r="EK201" s="184">
        <v>0</v>
      </c>
      <c r="EL201" s="184">
        <v>4.7374799644487071</v>
      </c>
      <c r="EM201" s="184">
        <v>10.264907267255873</v>
      </c>
      <c r="EN201" s="184">
        <v>10.481608768121594</v>
      </c>
      <c r="EO201" s="184">
        <v>54.605888911670334</v>
      </c>
      <c r="EP201" s="184">
        <v>2.53532289649592</v>
      </c>
      <c r="EQ201" s="184">
        <v>156.30439882505456</v>
      </c>
      <c r="ER201" s="184">
        <v>0</v>
      </c>
      <c r="ES201" s="184">
        <v>19.712980656837072</v>
      </c>
      <c r="ET201" s="184">
        <v>280.11722889226445</v>
      </c>
      <c r="EU201" s="184">
        <v>59.280795598931505</v>
      </c>
      <c r="EV201" s="184">
        <v>0</v>
      </c>
      <c r="EW201" s="184">
        <v>8.6399469645013607</v>
      </c>
      <c r="EX201" s="184">
        <v>169.30808212458257</v>
      </c>
      <c r="EY201" s="184">
        <v>0</v>
      </c>
      <c r="EZ201" s="184">
        <v>0</v>
      </c>
      <c r="FA201" s="184">
        <v>0</v>
      </c>
      <c r="FB201" s="184">
        <v>609.9475249039649</v>
      </c>
      <c r="FC201" s="184">
        <v>0</v>
      </c>
      <c r="FD201" s="184">
        <v>26.052769395889968</v>
      </c>
      <c r="FE201" s="184">
        <v>2.5439498685261506</v>
      </c>
      <c r="FF201" s="184">
        <v>176.51020475623076</v>
      </c>
      <c r="FG201" s="184">
        <v>99.430998068618948</v>
      </c>
      <c r="FH201" s="184">
        <v>18.285844975565581</v>
      </c>
      <c r="FI201" s="184">
        <v>26.020524676048101</v>
      </c>
      <c r="FJ201" s="184">
        <v>3.4907319820007578</v>
      </c>
      <c r="FK201" s="184">
        <v>73.236436888973515</v>
      </c>
      <c r="FL201" s="184">
        <v>4.3145494365341361E-3</v>
      </c>
      <c r="FM201" s="184">
        <v>7.4877975967741932</v>
      </c>
      <c r="FN201" s="184">
        <v>186.89914600790323</v>
      </c>
      <c r="FO201" s="184">
        <v>7.1032472920161309</v>
      </c>
      <c r="FP201" s="184">
        <v>7.0581780645161283</v>
      </c>
      <c r="FQ201" s="184">
        <v>0</v>
      </c>
      <c r="FR201" s="184">
        <v>0</v>
      </c>
      <c r="FS201" s="184">
        <v>0</v>
      </c>
    </row>
    <row r="202" spans="2:175" x14ac:dyDescent="0.25">
      <c r="B202" s="185">
        <v>42461</v>
      </c>
      <c r="C202" s="184">
        <v>476.73623803831384</v>
      </c>
      <c r="D202" s="184">
        <v>42.292119504783123</v>
      </c>
      <c r="E202" s="184">
        <v>131.63423532946936</v>
      </c>
      <c r="F202" s="184">
        <v>77.180471547267956</v>
      </c>
      <c r="G202" s="184">
        <v>94.210419134406621</v>
      </c>
      <c r="H202" s="184">
        <v>36.580456682435489</v>
      </c>
      <c r="I202" s="184">
        <v>91.719512661342023</v>
      </c>
      <c r="J202" s="184">
        <v>3.2573414474425806</v>
      </c>
      <c r="K202" s="184">
        <v>484.11569742209224</v>
      </c>
      <c r="L202" s="184">
        <v>0.30917241622842262</v>
      </c>
      <c r="M202" s="184">
        <v>31.253731195939434</v>
      </c>
      <c r="N202" s="184">
        <v>45.625687142091031</v>
      </c>
      <c r="O202" s="184">
        <v>5.749699789549803</v>
      </c>
      <c r="P202" s="184">
        <v>23.272532082887988</v>
      </c>
      <c r="Q202" s="184">
        <v>2.6649086929042105</v>
      </c>
      <c r="R202" s="184">
        <v>5.3226572506038785</v>
      </c>
      <c r="S202" s="184">
        <v>1.3556823745264686</v>
      </c>
      <c r="T202" s="184">
        <v>3.1452903107579568</v>
      </c>
      <c r="U202" s="184">
        <v>5.3313802249364484</v>
      </c>
      <c r="V202" s="184">
        <v>37.086026132633577</v>
      </c>
      <c r="W202" s="184">
        <v>2.071716662776026</v>
      </c>
      <c r="X202" s="184">
        <v>1.5712553395069615</v>
      </c>
      <c r="Y202" s="184">
        <v>57.052518290498078</v>
      </c>
      <c r="Z202" s="184">
        <v>41.940841760353173</v>
      </c>
      <c r="AA202" s="184">
        <v>169.60571116496192</v>
      </c>
      <c r="AB202" s="184">
        <v>46.343292026114931</v>
      </c>
      <c r="AC202" s="184">
        <v>171.86156210428967</v>
      </c>
      <c r="AD202" s="184">
        <v>4.2087969577700788</v>
      </c>
      <c r="AE202" s="184">
        <v>8.6298735586181383</v>
      </c>
      <c r="AF202" s="184">
        <v>0</v>
      </c>
      <c r="AG202" s="184">
        <v>114.11251849191626</v>
      </c>
      <c r="AH202" s="184">
        <v>95.109986809332938</v>
      </c>
      <c r="AI202" s="184">
        <v>20.299351620479865</v>
      </c>
      <c r="AJ202" s="184">
        <v>130.59013843882278</v>
      </c>
      <c r="AK202" s="184">
        <v>25.09234715228164</v>
      </c>
      <c r="AL202" s="184">
        <v>9.2248018264519551</v>
      </c>
      <c r="AM202" s="184">
        <v>20.036484881547164</v>
      </c>
      <c r="AN202" s="184">
        <v>33.064983928643848</v>
      </c>
      <c r="AO202" s="184">
        <v>3.0334182024748864</v>
      </c>
      <c r="AP202" s="184">
        <v>0</v>
      </c>
      <c r="AQ202" s="184">
        <v>0</v>
      </c>
      <c r="AR202" s="184">
        <v>447.08371297039383</v>
      </c>
      <c r="AS202" s="184">
        <v>31.006310567098261</v>
      </c>
      <c r="AT202" s="184">
        <v>146.19082347882528</v>
      </c>
      <c r="AU202" s="184">
        <v>14.909460885463966</v>
      </c>
      <c r="AV202" s="184">
        <v>130.56480323019818</v>
      </c>
      <c r="AW202" s="184">
        <v>109.20895446884334</v>
      </c>
      <c r="AX202" s="184">
        <v>57.808263980699223</v>
      </c>
      <c r="AY202" s="184">
        <v>0.58447255879718152</v>
      </c>
      <c r="AZ202" s="184">
        <v>29.046086937792786</v>
      </c>
      <c r="BA202" s="184">
        <v>970.44795761921102</v>
      </c>
      <c r="BB202" s="184">
        <v>0</v>
      </c>
      <c r="BC202" s="184">
        <v>0</v>
      </c>
      <c r="BD202" s="184">
        <v>16.00194411123038</v>
      </c>
      <c r="BE202" s="184">
        <v>21.937409450098819</v>
      </c>
      <c r="BF202" s="184">
        <v>40.736719250800768</v>
      </c>
      <c r="BG202" s="184">
        <v>111.77572119321658</v>
      </c>
      <c r="BH202" s="184">
        <v>34.206315135093789</v>
      </c>
      <c r="BI202" s="184">
        <v>160.07814766536376</v>
      </c>
      <c r="BJ202" s="184">
        <v>63.381081582691849</v>
      </c>
      <c r="BK202" s="184">
        <v>0.77075730299104916</v>
      </c>
      <c r="BL202" s="184">
        <v>2.1315335422258679</v>
      </c>
      <c r="BM202" s="184">
        <v>10.612378029395483</v>
      </c>
      <c r="BN202" s="184">
        <v>18.202544583867411</v>
      </c>
      <c r="BO202" s="184">
        <v>1.596004045583338</v>
      </c>
      <c r="BP202" s="184">
        <v>0</v>
      </c>
      <c r="BQ202" s="184">
        <v>195.74404820491483</v>
      </c>
      <c r="BR202" s="184">
        <v>19.538043789325112</v>
      </c>
      <c r="BS202" s="184">
        <v>57.293165240271975</v>
      </c>
      <c r="BT202" s="184">
        <v>27.845477063062454</v>
      </c>
      <c r="BU202" s="184">
        <v>7.9594956413022633</v>
      </c>
      <c r="BV202" s="184">
        <v>6.5878475864874364</v>
      </c>
      <c r="BW202" s="184">
        <v>155.16279303944262</v>
      </c>
      <c r="BX202" s="184">
        <v>30.270429450460053</v>
      </c>
      <c r="BY202" s="184">
        <v>87.004124252222311</v>
      </c>
      <c r="BZ202" s="184">
        <v>155.24117266316381</v>
      </c>
      <c r="CA202" s="184">
        <v>122.5084692373768</v>
      </c>
      <c r="CB202" s="184">
        <v>26.851996293140679</v>
      </c>
      <c r="CC202" s="184">
        <v>87.360005191370902</v>
      </c>
      <c r="CD202" s="184">
        <v>43.98315723054202</v>
      </c>
      <c r="CE202" s="184">
        <v>14.871741190118085</v>
      </c>
      <c r="CF202" s="184">
        <v>34.552717577091791</v>
      </c>
      <c r="CG202" s="184">
        <v>12.705260578287239</v>
      </c>
      <c r="CH202" s="184">
        <v>196.47586526672802</v>
      </c>
      <c r="CI202" s="184">
        <v>38.392289662328167</v>
      </c>
      <c r="CJ202" s="184">
        <v>1882.5079998299402</v>
      </c>
      <c r="CK202" s="184">
        <v>82.394515617526608</v>
      </c>
      <c r="CL202" s="184">
        <v>752.8413138995528</v>
      </c>
      <c r="CM202" s="184">
        <v>37.185574774210217</v>
      </c>
      <c r="CN202" s="184">
        <v>96.371733194246573</v>
      </c>
      <c r="CO202" s="184">
        <v>171.11074025811365</v>
      </c>
      <c r="CP202" s="184">
        <v>0.93988484593471822</v>
      </c>
      <c r="CQ202" s="184">
        <v>267.62393916810305</v>
      </c>
      <c r="CR202" s="184">
        <v>3.7068675015225163</v>
      </c>
      <c r="CS202" s="184">
        <v>9.0095010947361569</v>
      </c>
      <c r="CT202" s="184">
        <v>25.408902769850165</v>
      </c>
      <c r="CU202" s="184">
        <v>11.124629079762515</v>
      </c>
      <c r="CV202" s="184">
        <v>28.185957806017321</v>
      </c>
      <c r="CW202" s="184">
        <v>63.827743182346921</v>
      </c>
      <c r="CX202" s="184">
        <v>10.700516301199244</v>
      </c>
      <c r="CY202" s="184">
        <v>1.2732307253392079</v>
      </c>
      <c r="CZ202" s="184">
        <v>0</v>
      </c>
      <c r="DA202" s="184">
        <v>0</v>
      </c>
      <c r="DB202" s="184">
        <v>0</v>
      </c>
      <c r="DC202" s="184">
        <v>21.910266567558068</v>
      </c>
      <c r="DD202" s="184">
        <v>20.67195138480972</v>
      </c>
      <c r="DE202" s="184">
        <v>0</v>
      </c>
      <c r="DF202" s="184">
        <v>492.29759176941462</v>
      </c>
      <c r="DG202" s="184">
        <v>0</v>
      </c>
      <c r="DH202" s="184">
        <v>0</v>
      </c>
      <c r="DI202" s="184">
        <v>72.494767573877752</v>
      </c>
      <c r="DJ202" s="184">
        <v>62.188339824804267</v>
      </c>
      <c r="DK202" s="184">
        <v>21.598304135688103</v>
      </c>
      <c r="DL202" s="184">
        <v>28.583816213366067</v>
      </c>
      <c r="DM202" s="184">
        <v>3.2357225481598171</v>
      </c>
      <c r="DN202" s="184">
        <v>4.026224894809264E-2</v>
      </c>
      <c r="DO202" s="184">
        <v>0</v>
      </c>
      <c r="DP202" s="184">
        <v>0</v>
      </c>
      <c r="DQ202" s="184">
        <v>8.6622264084497136E-2</v>
      </c>
      <c r="DR202" s="184">
        <v>10.336775631430172</v>
      </c>
      <c r="DS202" s="184">
        <v>74.918165182569084</v>
      </c>
      <c r="DT202" s="184">
        <v>5.5941680481899398</v>
      </c>
      <c r="DU202" s="184">
        <v>11.28115918388839</v>
      </c>
      <c r="DV202" s="184">
        <v>95.433221525531309</v>
      </c>
      <c r="DW202" s="184">
        <v>0</v>
      </c>
      <c r="DX202" s="184">
        <v>427.62709223029856</v>
      </c>
      <c r="DY202" s="184">
        <v>0.41702908189207333</v>
      </c>
      <c r="DZ202" s="184">
        <v>59.41508597278191</v>
      </c>
      <c r="EA202" s="184">
        <v>80.215145397106554</v>
      </c>
      <c r="EB202" s="184">
        <v>108.38056107144796</v>
      </c>
      <c r="EC202" s="184">
        <v>16.972164295846948</v>
      </c>
      <c r="ED202" s="184">
        <v>16.97458957135866</v>
      </c>
      <c r="EE202" s="184">
        <v>0</v>
      </c>
      <c r="EF202" s="184">
        <v>0</v>
      </c>
      <c r="EG202" s="184">
        <v>0</v>
      </c>
      <c r="EH202" s="184">
        <v>0</v>
      </c>
      <c r="EI202" s="184">
        <v>0</v>
      </c>
      <c r="EJ202" s="184">
        <v>2266.7308695155912</v>
      </c>
      <c r="EK202" s="184">
        <v>0</v>
      </c>
      <c r="EL202" s="184">
        <v>4.4672022157891007</v>
      </c>
      <c r="EM202" s="184">
        <v>9.9451592754311022</v>
      </c>
      <c r="EN202" s="184">
        <v>10.223899137267582</v>
      </c>
      <c r="EO202" s="184">
        <v>55.493788549737516</v>
      </c>
      <c r="EP202" s="184">
        <v>2.5464147545378548</v>
      </c>
      <c r="EQ202" s="184">
        <v>166.21416322875447</v>
      </c>
      <c r="ER202" s="184">
        <v>0</v>
      </c>
      <c r="ES202" s="184">
        <v>19.934236585529693</v>
      </c>
      <c r="ET202" s="184">
        <v>272.67170471893996</v>
      </c>
      <c r="EU202" s="184">
        <v>51.210530431516275</v>
      </c>
      <c r="EV202" s="184">
        <v>0</v>
      </c>
      <c r="EW202" s="184">
        <v>8.4845967704498495</v>
      </c>
      <c r="EX202" s="184">
        <v>180.83762837484559</v>
      </c>
      <c r="EY202" s="184">
        <v>0</v>
      </c>
      <c r="EZ202" s="184">
        <v>0</v>
      </c>
      <c r="FA202" s="184">
        <v>0</v>
      </c>
      <c r="FB202" s="184">
        <v>557.49880831851692</v>
      </c>
      <c r="FC202" s="184">
        <v>0</v>
      </c>
      <c r="FD202" s="184">
        <v>25.184364686017872</v>
      </c>
      <c r="FE202" s="184">
        <v>2.7227954565604775</v>
      </c>
      <c r="FF202" s="184">
        <v>177.64431893054189</v>
      </c>
      <c r="FG202" s="184">
        <v>94.798790197817226</v>
      </c>
      <c r="FH202" s="184">
        <v>18.198419965708709</v>
      </c>
      <c r="FI202" s="184">
        <v>25.644899896886056</v>
      </c>
      <c r="FJ202" s="184">
        <v>3.4362291505484159</v>
      </c>
      <c r="FK202" s="184">
        <v>73.2942630944071</v>
      </c>
      <c r="FL202" s="184">
        <v>4.7676215122966267E-3</v>
      </c>
      <c r="FM202" s="184">
        <v>9.7174239400000015</v>
      </c>
      <c r="FN202" s="184">
        <v>135.77729494000002</v>
      </c>
      <c r="FO202" s="184">
        <v>8.870402920750001</v>
      </c>
      <c r="FP202" s="184">
        <v>7.0008136666666649</v>
      </c>
      <c r="FQ202" s="184">
        <v>0</v>
      </c>
      <c r="FR202" s="184">
        <v>0</v>
      </c>
      <c r="FS202" s="184">
        <v>0</v>
      </c>
    </row>
    <row r="203" spans="2:175" x14ac:dyDescent="0.25">
      <c r="B203" s="185">
        <v>42491</v>
      </c>
      <c r="C203" s="184">
        <v>470.28663824128711</v>
      </c>
      <c r="D203" s="184">
        <v>38.955151362834066</v>
      </c>
      <c r="E203" s="184">
        <v>129.5588423812703</v>
      </c>
      <c r="F203" s="184">
        <v>77.911224005751848</v>
      </c>
      <c r="G203" s="184">
        <v>93.421706622829461</v>
      </c>
      <c r="H203" s="184">
        <v>35.704775172465496</v>
      </c>
      <c r="I203" s="184">
        <v>88.055264756856204</v>
      </c>
      <c r="J203" s="184">
        <v>3.3626049979203838</v>
      </c>
      <c r="K203" s="184">
        <v>480.50284045422757</v>
      </c>
      <c r="L203" s="184">
        <v>0.30347768331105929</v>
      </c>
      <c r="M203" s="184">
        <v>30.346487432773447</v>
      </c>
      <c r="N203" s="184">
        <v>43.907752015931372</v>
      </c>
      <c r="O203" s="184">
        <v>5.2924024380085637</v>
      </c>
      <c r="P203" s="184">
        <v>22.754361216094658</v>
      </c>
      <c r="Q203" s="184">
        <v>2.617220894230778</v>
      </c>
      <c r="R203" s="184">
        <v>3.4447169855272559</v>
      </c>
      <c r="S203" s="184">
        <v>1.3407970054225755</v>
      </c>
      <c r="T203" s="184">
        <v>3.2904612994877689</v>
      </c>
      <c r="U203" s="184">
        <v>5.0009340224412346</v>
      </c>
      <c r="V203" s="184">
        <v>30.133360330136686</v>
      </c>
      <c r="W203" s="184">
        <v>1.9702650061151747</v>
      </c>
      <c r="X203" s="184">
        <v>1.3828411639537719</v>
      </c>
      <c r="Y203" s="184">
        <v>55.342031748557631</v>
      </c>
      <c r="Z203" s="184">
        <v>39.807563585166491</v>
      </c>
      <c r="AA203" s="184">
        <v>168.42421098807785</v>
      </c>
      <c r="AB203" s="184">
        <v>46.062999767330936</v>
      </c>
      <c r="AC203" s="184">
        <v>169.15857912442837</v>
      </c>
      <c r="AD203" s="184">
        <v>4.4626871299312452</v>
      </c>
      <c r="AE203" s="184">
        <v>8.682547112596751</v>
      </c>
      <c r="AF203" s="184">
        <v>0</v>
      </c>
      <c r="AG203" s="184">
        <v>109.18261477275354</v>
      </c>
      <c r="AH203" s="184">
        <v>92.868729520334881</v>
      </c>
      <c r="AI203" s="184">
        <v>19.211398482586048</v>
      </c>
      <c r="AJ203" s="184">
        <v>122.91765121979923</v>
      </c>
      <c r="AK203" s="184">
        <v>23.398509520072711</v>
      </c>
      <c r="AL203" s="184">
        <v>9.0882883352720221</v>
      </c>
      <c r="AM203" s="184">
        <v>20.020746902978807</v>
      </c>
      <c r="AN203" s="184">
        <v>30.601617246004686</v>
      </c>
      <c r="AO203" s="184">
        <v>3.0197952770380652</v>
      </c>
      <c r="AP203" s="184">
        <v>0</v>
      </c>
      <c r="AQ203" s="184">
        <v>0</v>
      </c>
      <c r="AR203" s="184">
        <v>429.98446591553</v>
      </c>
      <c r="AS203" s="184">
        <v>29.398839694380516</v>
      </c>
      <c r="AT203" s="184">
        <v>138.09876992330217</v>
      </c>
      <c r="AU203" s="184">
        <v>14.010914396475075</v>
      </c>
      <c r="AV203" s="184">
        <v>121.64035644096428</v>
      </c>
      <c r="AW203" s="184">
        <v>102.18521545216265</v>
      </c>
      <c r="AX203" s="184">
        <v>55.544092252119668</v>
      </c>
      <c r="AY203" s="184">
        <v>0.47997145615579112</v>
      </c>
      <c r="AZ203" s="184">
        <v>26.761637994556924</v>
      </c>
      <c r="BA203" s="184">
        <v>911.48048158510608</v>
      </c>
      <c r="BB203" s="184">
        <v>0</v>
      </c>
      <c r="BC203" s="184">
        <v>0</v>
      </c>
      <c r="BD203" s="184">
        <v>13.020368768728421</v>
      </c>
      <c r="BE203" s="184">
        <v>19.244752108449415</v>
      </c>
      <c r="BF203" s="184">
        <v>39.734430574031194</v>
      </c>
      <c r="BG203" s="184">
        <v>95.483661715092268</v>
      </c>
      <c r="BH203" s="184">
        <v>33.630779394198051</v>
      </c>
      <c r="BI203" s="184">
        <v>135.34275596101591</v>
      </c>
      <c r="BJ203" s="184">
        <v>51.505614240350539</v>
      </c>
      <c r="BK203" s="184">
        <v>0.73416113834679742</v>
      </c>
      <c r="BL203" s="184">
        <v>2.0773032752730916</v>
      </c>
      <c r="BM203" s="184">
        <v>9.7714868791881795</v>
      </c>
      <c r="BN203" s="184">
        <v>17.903674997146211</v>
      </c>
      <c r="BO203" s="184">
        <v>1.4710780609803371</v>
      </c>
      <c r="BP203" s="184">
        <v>0</v>
      </c>
      <c r="BQ203" s="184">
        <v>171.11890351360674</v>
      </c>
      <c r="BR203" s="184">
        <v>19.174585827027524</v>
      </c>
      <c r="BS203" s="184">
        <v>53.740274063183023</v>
      </c>
      <c r="BT203" s="184">
        <v>17.238430539310308</v>
      </c>
      <c r="BU203" s="184">
        <v>7.8344348417987275</v>
      </c>
      <c r="BV203" s="184">
        <v>7.002931472152877</v>
      </c>
      <c r="BW203" s="184">
        <v>142.18169244874184</v>
      </c>
      <c r="BX203" s="184">
        <v>27.348224121652116</v>
      </c>
      <c r="BY203" s="184">
        <v>69.390479000639829</v>
      </c>
      <c r="BZ203" s="184">
        <v>146.36461397318371</v>
      </c>
      <c r="CA203" s="184">
        <v>132.09712368637739</v>
      </c>
      <c r="CB203" s="184">
        <v>24.897867842524057</v>
      </c>
      <c r="CC203" s="184">
        <v>87.914302862076909</v>
      </c>
      <c r="CD203" s="184">
        <v>37.727130688580743</v>
      </c>
      <c r="CE203" s="184">
        <v>14.662089757041169</v>
      </c>
      <c r="CF203" s="184">
        <v>27.862477790015419</v>
      </c>
      <c r="CG203" s="184">
        <v>11.129047943636412</v>
      </c>
      <c r="CH203" s="184">
        <v>198.11734565395889</v>
      </c>
      <c r="CI203" s="184">
        <v>37.086041798185988</v>
      </c>
      <c r="CJ203" s="184">
        <v>1846.6553064315372</v>
      </c>
      <c r="CK203" s="184">
        <v>77.686349514024286</v>
      </c>
      <c r="CL203" s="184">
        <v>727.29784290318298</v>
      </c>
      <c r="CM203" s="184">
        <v>52.858424491534151</v>
      </c>
      <c r="CN203" s="184">
        <v>91.907066941592504</v>
      </c>
      <c r="CO203" s="184">
        <v>163.52085640480558</v>
      </c>
      <c r="CP203" s="184">
        <v>0.9096751448066086</v>
      </c>
      <c r="CQ203" s="184">
        <v>247.39701549707519</v>
      </c>
      <c r="CR203" s="184">
        <v>3.337184845474523</v>
      </c>
      <c r="CS203" s="184">
        <v>7.5932020504385953</v>
      </c>
      <c r="CT203" s="184">
        <v>24.650779654031748</v>
      </c>
      <c r="CU203" s="184">
        <v>8.3651434059428471</v>
      </c>
      <c r="CV203" s="184">
        <v>23.796697430288408</v>
      </c>
      <c r="CW203" s="184">
        <v>63.844164572696357</v>
      </c>
      <c r="CX203" s="184">
        <v>11.816632718465229</v>
      </c>
      <c r="CY203" s="184">
        <v>0.92815294912961932</v>
      </c>
      <c r="CZ203" s="184">
        <v>0</v>
      </c>
      <c r="DA203" s="184">
        <v>0</v>
      </c>
      <c r="DB203" s="184">
        <v>0</v>
      </c>
      <c r="DC203" s="184">
        <v>19.910719548806412</v>
      </c>
      <c r="DD203" s="184">
        <v>18.54111465652737</v>
      </c>
      <c r="DE203" s="184">
        <v>0</v>
      </c>
      <c r="DF203" s="184">
        <v>465.7388342810724</v>
      </c>
      <c r="DG203" s="184">
        <v>0</v>
      </c>
      <c r="DH203" s="184">
        <v>0</v>
      </c>
      <c r="DI203" s="184">
        <v>80.67367895321928</v>
      </c>
      <c r="DJ203" s="184">
        <v>58.289646712805073</v>
      </c>
      <c r="DK203" s="184">
        <v>21.162823770179539</v>
      </c>
      <c r="DL203" s="184">
        <v>25.91891540559168</v>
      </c>
      <c r="DM203" s="184">
        <v>3.9370802871740227</v>
      </c>
      <c r="DN203" s="184">
        <v>5.4808189575398479E-2</v>
      </c>
      <c r="DO203" s="184">
        <v>0</v>
      </c>
      <c r="DP203" s="184">
        <v>0</v>
      </c>
      <c r="DQ203" s="184">
        <v>8.5444208810480496E-2</v>
      </c>
      <c r="DR203" s="184">
        <v>9.7915449011125677</v>
      </c>
      <c r="DS203" s="184">
        <v>76.783247253450526</v>
      </c>
      <c r="DT203" s="184">
        <v>5.3315285899269478</v>
      </c>
      <c r="DU203" s="184">
        <v>10.360793510260635</v>
      </c>
      <c r="DV203" s="184">
        <v>98.193208882352351</v>
      </c>
      <c r="DW203" s="184">
        <v>0</v>
      </c>
      <c r="DX203" s="184">
        <v>402.37506054213998</v>
      </c>
      <c r="DY203" s="184">
        <v>0.41874965240965395</v>
      </c>
      <c r="DZ203" s="184">
        <v>63.391788367804558</v>
      </c>
      <c r="EA203" s="184">
        <v>73.721418367658586</v>
      </c>
      <c r="EB203" s="184">
        <v>111.85311984541728</v>
      </c>
      <c r="EC203" s="184">
        <v>17.485624169216802</v>
      </c>
      <c r="ED203" s="184">
        <v>15.925878677790109</v>
      </c>
      <c r="EE203" s="184">
        <v>0</v>
      </c>
      <c r="EF203" s="184">
        <v>0</v>
      </c>
      <c r="EG203" s="184">
        <v>0</v>
      </c>
      <c r="EH203" s="184">
        <v>0</v>
      </c>
      <c r="EI203" s="184">
        <v>0</v>
      </c>
      <c r="EJ203" s="184">
        <v>2276.9193028012742</v>
      </c>
      <c r="EK203" s="184">
        <v>0</v>
      </c>
      <c r="EL203" s="184">
        <v>4.1686645582202804</v>
      </c>
      <c r="EM203" s="184">
        <v>9.7287918028969838</v>
      </c>
      <c r="EN203" s="184">
        <v>9.2259632544770867</v>
      </c>
      <c r="EO203" s="184">
        <v>48.44857877050363</v>
      </c>
      <c r="EP203" s="184">
        <v>2.2998226581643197</v>
      </c>
      <c r="EQ203" s="184">
        <v>155.63588225659467</v>
      </c>
      <c r="ER203" s="184">
        <v>0</v>
      </c>
      <c r="ES203" s="184">
        <v>20.330059568030162</v>
      </c>
      <c r="ET203" s="184">
        <v>258.77347907152557</v>
      </c>
      <c r="EU203" s="184">
        <v>44.409079809959984</v>
      </c>
      <c r="EV203" s="184">
        <v>0</v>
      </c>
      <c r="EW203" s="184">
        <v>8.6728225387029827</v>
      </c>
      <c r="EX203" s="184">
        <v>168.81880996441518</v>
      </c>
      <c r="EY203" s="184">
        <v>0</v>
      </c>
      <c r="EZ203" s="184">
        <v>0</v>
      </c>
      <c r="FA203" s="184">
        <v>0</v>
      </c>
      <c r="FB203" s="184">
        <v>584.25710436398219</v>
      </c>
      <c r="FC203" s="184">
        <v>0</v>
      </c>
      <c r="FD203" s="184">
        <v>24.256435214519179</v>
      </c>
      <c r="FE203" s="184">
        <v>2.7344295696258305</v>
      </c>
      <c r="FF203" s="184">
        <v>173.03695454618304</v>
      </c>
      <c r="FG203" s="184">
        <v>94.5154717502203</v>
      </c>
      <c r="FH203" s="184">
        <v>18.883493357637089</v>
      </c>
      <c r="FI203" s="184">
        <v>25.237064745878321</v>
      </c>
      <c r="FJ203" s="184">
        <v>3.3054265267888652</v>
      </c>
      <c r="FK203" s="184">
        <v>72.939053882956856</v>
      </c>
      <c r="FL203" s="184">
        <v>2.5184707065400236E-3</v>
      </c>
      <c r="FM203" s="184">
        <v>8.7672880354838707</v>
      </c>
      <c r="FN203" s="184">
        <v>130.87917234525</v>
      </c>
      <c r="FO203" s="184">
        <v>8.4007987471935497</v>
      </c>
      <c r="FP203" s="184">
        <v>7.0545341935483865</v>
      </c>
      <c r="FQ203" s="184">
        <v>0</v>
      </c>
      <c r="FR203" s="184">
        <v>0</v>
      </c>
      <c r="FS203" s="184">
        <v>0</v>
      </c>
    </row>
    <row r="204" spans="2:175" x14ac:dyDescent="0.25">
      <c r="B204" s="185">
        <v>42522</v>
      </c>
      <c r="C204" s="184">
        <v>470.84063337514664</v>
      </c>
      <c r="D204" s="184">
        <v>37.328234842382841</v>
      </c>
      <c r="E204" s="184">
        <v>127.16456365451154</v>
      </c>
      <c r="F204" s="184">
        <v>79.32129135680016</v>
      </c>
      <c r="G204" s="184">
        <v>96.22448125288058</v>
      </c>
      <c r="H204" s="184">
        <v>35.64054445608739</v>
      </c>
      <c r="I204" s="184">
        <v>87.900332739157321</v>
      </c>
      <c r="J204" s="184">
        <v>3.3195106905845031</v>
      </c>
      <c r="K204" s="184">
        <v>476.05862377611857</v>
      </c>
      <c r="L204" s="184">
        <v>0.3123113727762758</v>
      </c>
      <c r="M204" s="184">
        <v>30.334840421977727</v>
      </c>
      <c r="N204" s="184">
        <v>42.242793086235338</v>
      </c>
      <c r="O204" s="184">
        <v>5.0765885363835244</v>
      </c>
      <c r="P204" s="184">
        <v>22.258231049318404</v>
      </c>
      <c r="Q204" s="184">
        <v>2.6171033834354009</v>
      </c>
      <c r="R204" s="184">
        <v>2.3145631613415856</v>
      </c>
      <c r="S204" s="184">
        <v>1.2868376357607052</v>
      </c>
      <c r="T204" s="184">
        <v>3.4373939386666983</v>
      </c>
      <c r="U204" s="184">
        <v>5.0403597211429894</v>
      </c>
      <c r="V204" s="184">
        <v>28.294997485889308</v>
      </c>
      <c r="W204" s="184">
        <v>1.9832673828359577</v>
      </c>
      <c r="X204" s="184">
        <v>1.3848963939795604</v>
      </c>
      <c r="Y204" s="184">
        <v>63.325037221612945</v>
      </c>
      <c r="Z204" s="184">
        <v>37.294773942329776</v>
      </c>
      <c r="AA204" s="184">
        <v>167.09522134776773</v>
      </c>
      <c r="AB204" s="184">
        <v>44.228800838473362</v>
      </c>
      <c r="AC204" s="184">
        <v>164.55880393223003</v>
      </c>
      <c r="AD204" s="184">
        <v>4.7460262734755982</v>
      </c>
      <c r="AE204" s="184">
        <v>8.2312951610960887</v>
      </c>
      <c r="AF204" s="184">
        <v>0</v>
      </c>
      <c r="AG204" s="184">
        <v>107.41119501481622</v>
      </c>
      <c r="AH204" s="184">
        <v>91.288120706844552</v>
      </c>
      <c r="AI204" s="184">
        <v>19.793510950728219</v>
      </c>
      <c r="AJ204" s="184">
        <v>121.80813075358213</v>
      </c>
      <c r="AK204" s="184">
        <v>22.635692193100997</v>
      </c>
      <c r="AL204" s="184">
        <v>9.2157922505467536</v>
      </c>
      <c r="AM204" s="184">
        <v>23.507006641731362</v>
      </c>
      <c r="AN204" s="184">
        <v>28.538503350619212</v>
      </c>
      <c r="AO204" s="184">
        <v>2.9540181282383968</v>
      </c>
      <c r="AP204" s="184">
        <v>0</v>
      </c>
      <c r="AQ204" s="184">
        <v>0</v>
      </c>
      <c r="AR204" s="184">
        <v>434.01761615675042</v>
      </c>
      <c r="AS204" s="184">
        <v>28.748534106157887</v>
      </c>
      <c r="AT204" s="184">
        <v>134.20801524835377</v>
      </c>
      <c r="AU204" s="184">
        <v>14.143122889274924</v>
      </c>
      <c r="AV204" s="184">
        <v>117.55471884781902</v>
      </c>
      <c r="AW204" s="184">
        <v>102.34350576138236</v>
      </c>
      <c r="AX204" s="184">
        <v>61.107147178235408</v>
      </c>
      <c r="AY204" s="184">
        <v>0.41531914889188004</v>
      </c>
      <c r="AZ204" s="184">
        <v>28.218253930626144</v>
      </c>
      <c r="BA204" s="184">
        <v>897.10632332890725</v>
      </c>
      <c r="BB204" s="184">
        <v>0</v>
      </c>
      <c r="BC204" s="184">
        <v>0</v>
      </c>
      <c r="BD204" s="184">
        <v>12.545295704512565</v>
      </c>
      <c r="BE204" s="184">
        <v>20.687347506567892</v>
      </c>
      <c r="BF204" s="184">
        <v>39.763859985585412</v>
      </c>
      <c r="BG204" s="184">
        <v>104.20524201151451</v>
      </c>
      <c r="BH204" s="184">
        <v>29.140901009806861</v>
      </c>
      <c r="BI204" s="184">
        <v>143.72156572279192</v>
      </c>
      <c r="BJ204" s="184">
        <v>58.91497604887256</v>
      </c>
      <c r="BK204" s="184">
        <v>0.71509993142451811</v>
      </c>
      <c r="BL204" s="184">
        <v>2.4405570852052048</v>
      </c>
      <c r="BM204" s="184">
        <v>9.9918810436831009</v>
      </c>
      <c r="BN204" s="184">
        <v>17.986529115972864</v>
      </c>
      <c r="BO204" s="184">
        <v>0</v>
      </c>
      <c r="BP204" s="184">
        <v>0</v>
      </c>
      <c r="BQ204" s="184">
        <v>185.73033729474378</v>
      </c>
      <c r="BR204" s="184">
        <v>19.922957321242784</v>
      </c>
      <c r="BS204" s="184">
        <v>53.137064462295676</v>
      </c>
      <c r="BT204" s="184">
        <v>21.351698005314876</v>
      </c>
      <c r="BU204" s="184">
        <v>7.8897366455838993</v>
      </c>
      <c r="BV204" s="184">
        <v>4.5367153229627162</v>
      </c>
      <c r="BW204" s="184">
        <v>132.17130779542182</v>
      </c>
      <c r="BX204" s="184">
        <v>29.43551263018076</v>
      </c>
      <c r="BY204" s="184">
        <v>72.67025518180526</v>
      </c>
      <c r="BZ204" s="184">
        <v>154.34115531160671</v>
      </c>
      <c r="CA204" s="184">
        <v>134.78548397175223</v>
      </c>
      <c r="CB204" s="184">
        <v>24.715033915832791</v>
      </c>
      <c r="CC204" s="184">
        <v>84.048322131447321</v>
      </c>
      <c r="CD204" s="184">
        <v>34.508401956880697</v>
      </c>
      <c r="CE204" s="184">
        <v>14.68609444266645</v>
      </c>
      <c r="CF204" s="184">
        <v>16.637007742527935</v>
      </c>
      <c r="CG204" s="184">
        <v>6.2340484791308359</v>
      </c>
      <c r="CH204" s="184">
        <v>195.24245239694326</v>
      </c>
      <c r="CI204" s="184">
        <v>41.111868833664481</v>
      </c>
      <c r="CJ204" s="184">
        <v>1757.5006329717951</v>
      </c>
      <c r="CK204" s="184">
        <v>72.326333056794738</v>
      </c>
      <c r="CL204" s="184">
        <v>708.09140986825889</v>
      </c>
      <c r="CM204" s="184">
        <v>55.946447749629925</v>
      </c>
      <c r="CN204" s="184">
        <v>95.062767916799856</v>
      </c>
      <c r="CO204" s="184">
        <v>163.19091014312966</v>
      </c>
      <c r="CP204" s="184">
        <v>1.2095890328846506</v>
      </c>
      <c r="CQ204" s="184">
        <v>246.44616418453475</v>
      </c>
      <c r="CR204" s="184">
        <v>3.1090865662733069</v>
      </c>
      <c r="CS204" s="184">
        <v>7.2912574678508992</v>
      </c>
      <c r="CT204" s="184">
        <v>22.788105765846016</v>
      </c>
      <c r="CU204" s="184">
        <v>10.026621015454726</v>
      </c>
      <c r="CV204" s="184">
        <v>20.10281247904345</v>
      </c>
      <c r="CW204" s="184">
        <v>63.03234717295247</v>
      </c>
      <c r="CX204" s="184">
        <v>10.9506637062153</v>
      </c>
      <c r="CY204" s="184">
        <v>1.1577902428890123</v>
      </c>
      <c r="CZ204" s="184">
        <v>0</v>
      </c>
      <c r="DA204" s="184">
        <v>0</v>
      </c>
      <c r="DB204" s="184">
        <v>0</v>
      </c>
      <c r="DC204" s="184">
        <v>17.625670851577176</v>
      </c>
      <c r="DD204" s="184">
        <v>18.532349352284616</v>
      </c>
      <c r="DE204" s="184">
        <v>0</v>
      </c>
      <c r="DF204" s="184">
        <v>456.43235205585819</v>
      </c>
      <c r="DG204" s="184">
        <v>0</v>
      </c>
      <c r="DH204" s="184">
        <v>0</v>
      </c>
      <c r="DI204" s="184">
        <v>86.009855764959283</v>
      </c>
      <c r="DJ204" s="184">
        <v>59.782719018159391</v>
      </c>
      <c r="DK204" s="184">
        <v>20.228583419151029</v>
      </c>
      <c r="DL204" s="184">
        <v>28.069322843148733</v>
      </c>
      <c r="DM204" s="184">
        <v>5.6822193977129496</v>
      </c>
      <c r="DN204" s="184">
        <v>6.0872321850512501E-2</v>
      </c>
      <c r="DO204" s="184">
        <v>0</v>
      </c>
      <c r="DP204" s="184">
        <v>0</v>
      </c>
      <c r="DQ204" s="184">
        <v>8.4353294105165622E-2</v>
      </c>
      <c r="DR204" s="184">
        <v>10.18694701992955</v>
      </c>
      <c r="DS204" s="184">
        <v>76.000878401836658</v>
      </c>
      <c r="DT204" s="184">
        <v>5.1196333064733439</v>
      </c>
      <c r="DU204" s="184">
        <v>10.742216036727182</v>
      </c>
      <c r="DV204" s="184">
        <v>96.37646407006099</v>
      </c>
      <c r="DW204" s="184">
        <v>0</v>
      </c>
      <c r="DX204" s="184">
        <v>409.50171642859613</v>
      </c>
      <c r="DY204" s="184">
        <v>0.41253712606466569</v>
      </c>
      <c r="DZ204" s="184">
        <v>63.487257097325461</v>
      </c>
      <c r="EA204" s="184">
        <v>81.901396946356158</v>
      </c>
      <c r="EB204" s="184">
        <v>109.83334457821475</v>
      </c>
      <c r="EC204" s="184">
        <v>15.733133504670397</v>
      </c>
      <c r="ED204" s="184">
        <v>17.356274968399848</v>
      </c>
      <c r="EE204" s="184">
        <v>0</v>
      </c>
      <c r="EF204" s="184">
        <v>0</v>
      </c>
      <c r="EG204" s="184">
        <v>0</v>
      </c>
      <c r="EH204" s="184">
        <v>0</v>
      </c>
      <c r="EI204" s="184">
        <v>0</v>
      </c>
      <c r="EJ204" s="184">
        <v>2206.925831188601</v>
      </c>
      <c r="EK204" s="184">
        <v>0</v>
      </c>
      <c r="EL204" s="184">
        <v>4.6963335296468838</v>
      </c>
      <c r="EM204" s="184">
        <v>9.7470274558622716</v>
      </c>
      <c r="EN204" s="184">
        <v>8.7604847155602883</v>
      </c>
      <c r="EO204" s="184">
        <v>62.203194831282723</v>
      </c>
      <c r="EP204" s="184">
        <v>2.0074659358418452</v>
      </c>
      <c r="EQ204" s="184">
        <v>147.99201615390626</v>
      </c>
      <c r="ER204" s="184">
        <v>0</v>
      </c>
      <c r="ES204" s="184">
        <v>20.216205523475395</v>
      </c>
      <c r="ET204" s="184">
        <v>261.51447554372737</v>
      </c>
      <c r="EU204" s="184">
        <v>29.875711554131676</v>
      </c>
      <c r="EV204" s="184">
        <v>0</v>
      </c>
      <c r="EW204" s="184">
        <v>2.7122850909727725</v>
      </c>
      <c r="EX204" s="184">
        <v>76.207036607370767</v>
      </c>
      <c r="EY204" s="184">
        <v>0</v>
      </c>
      <c r="EZ204" s="184">
        <v>0</v>
      </c>
      <c r="FA204" s="184">
        <v>0</v>
      </c>
      <c r="FB204" s="184">
        <v>561.29904409085964</v>
      </c>
      <c r="FC204" s="184">
        <v>0</v>
      </c>
      <c r="FD204" s="184">
        <v>23.923667447110496</v>
      </c>
      <c r="FE204" s="184">
        <v>2.6731674600982105</v>
      </c>
      <c r="FF204" s="184">
        <v>165.89931424981793</v>
      </c>
      <c r="FG204" s="184">
        <v>95.308498335542353</v>
      </c>
      <c r="FH204" s="184">
        <v>18.345578404815186</v>
      </c>
      <c r="FI204" s="184">
        <v>25.205609753045522</v>
      </c>
      <c r="FJ204" s="184">
        <v>3.2120991488685604</v>
      </c>
      <c r="FK204" s="184">
        <v>70.22693153403506</v>
      </c>
      <c r="FL204" s="184">
        <v>0</v>
      </c>
      <c r="FM204" s="184">
        <v>8.7657089799999994</v>
      </c>
      <c r="FN204" s="184">
        <v>153.10011105410004</v>
      </c>
      <c r="FO204" s="184">
        <v>8.8177314753500013</v>
      </c>
      <c r="FP204" s="184">
        <v>7.0509396666666664</v>
      </c>
      <c r="FQ204" s="184">
        <v>0</v>
      </c>
      <c r="FR204" s="184">
        <v>0</v>
      </c>
      <c r="FS204" s="184">
        <v>0</v>
      </c>
    </row>
    <row r="205" spans="2:175" x14ac:dyDescent="0.25">
      <c r="B205" s="185">
        <v>42552</v>
      </c>
      <c r="C205" s="184">
        <v>468.39332291392793</v>
      </c>
      <c r="D205" s="184">
        <v>35.637850947100929</v>
      </c>
      <c r="E205" s="184">
        <v>125.33546487812345</v>
      </c>
      <c r="F205" s="184">
        <v>79.271947001214599</v>
      </c>
      <c r="G205" s="184">
        <v>95.2008073341661</v>
      </c>
      <c r="H205" s="184">
        <v>35.436950820183178</v>
      </c>
      <c r="I205" s="184">
        <v>86.231539500469964</v>
      </c>
      <c r="J205" s="184">
        <v>3.4314162215229977</v>
      </c>
      <c r="K205" s="184">
        <v>474.46190958341981</v>
      </c>
      <c r="L205" s="184">
        <v>0.30354144472240985</v>
      </c>
      <c r="M205" s="184">
        <v>29.575383402064546</v>
      </c>
      <c r="N205" s="184">
        <v>38.925010815922185</v>
      </c>
      <c r="O205" s="184">
        <v>5.2670807768473704</v>
      </c>
      <c r="P205" s="184">
        <v>22.426172873946921</v>
      </c>
      <c r="Q205" s="184">
        <v>2.6451981386884018</v>
      </c>
      <c r="R205" s="184">
        <v>0</v>
      </c>
      <c r="S205" s="184">
        <v>1.2236060665149175</v>
      </c>
      <c r="T205" s="184">
        <v>2.9895196883457498</v>
      </c>
      <c r="U205" s="184">
        <v>5.1147382919417215</v>
      </c>
      <c r="V205" s="184">
        <v>22.503580726117839</v>
      </c>
      <c r="W205" s="184">
        <v>1.9442338879101617</v>
      </c>
      <c r="X205" s="184">
        <v>1.3114620507624803</v>
      </c>
      <c r="Y205" s="184">
        <v>61.252799080946446</v>
      </c>
      <c r="Z205" s="184">
        <v>34.53340139982722</v>
      </c>
      <c r="AA205" s="184">
        <v>165.03884755599884</v>
      </c>
      <c r="AB205" s="184">
        <v>44.471835545354985</v>
      </c>
      <c r="AC205" s="184">
        <v>163.76942023432585</v>
      </c>
      <c r="AD205" s="184">
        <v>4.9465203289606254</v>
      </c>
      <c r="AE205" s="184">
        <v>8.3838422731529114</v>
      </c>
      <c r="AF205" s="184">
        <v>0</v>
      </c>
      <c r="AG205" s="184">
        <v>106.69412290852708</v>
      </c>
      <c r="AH205" s="184">
        <v>91.62772763379408</v>
      </c>
      <c r="AI205" s="184">
        <v>19.96130840078045</v>
      </c>
      <c r="AJ205" s="184">
        <v>123.6269822433018</v>
      </c>
      <c r="AK205" s="184">
        <v>23.906766984774197</v>
      </c>
      <c r="AL205" s="184">
        <v>9.336845960408894</v>
      </c>
      <c r="AM205" s="184">
        <v>22.717534752240507</v>
      </c>
      <c r="AN205" s="184">
        <v>28.224604813883424</v>
      </c>
      <c r="AO205" s="184">
        <v>2.8699968554828126</v>
      </c>
      <c r="AP205" s="184">
        <v>0</v>
      </c>
      <c r="AQ205" s="184">
        <v>0</v>
      </c>
      <c r="AR205" s="184">
        <v>430.70623078480833</v>
      </c>
      <c r="AS205" s="184">
        <v>33.415108089601752</v>
      </c>
      <c r="AT205" s="184">
        <v>132.90474567245835</v>
      </c>
      <c r="AU205" s="184">
        <v>14.086334627093883</v>
      </c>
      <c r="AV205" s="184">
        <v>116.52788932303399</v>
      </c>
      <c r="AW205" s="184">
        <v>100.06625414428255</v>
      </c>
      <c r="AX205" s="184">
        <v>60.49234947442995</v>
      </c>
      <c r="AY205" s="184">
        <v>0.75325166434739133</v>
      </c>
      <c r="AZ205" s="184">
        <v>27.429355654298345</v>
      </c>
      <c r="BA205" s="184">
        <v>885.20316798774354</v>
      </c>
      <c r="BB205" s="184">
        <v>0</v>
      </c>
      <c r="BC205" s="184">
        <v>0</v>
      </c>
      <c r="BD205" s="184">
        <v>14.272309522390458</v>
      </c>
      <c r="BE205" s="184">
        <v>20.518401048657658</v>
      </c>
      <c r="BF205" s="184">
        <v>36.813523068743912</v>
      </c>
      <c r="BG205" s="184">
        <v>100.81551491811948</v>
      </c>
      <c r="BH205" s="184">
        <v>27.778665455600031</v>
      </c>
      <c r="BI205" s="184">
        <v>150.10949635254849</v>
      </c>
      <c r="BJ205" s="184">
        <v>61.607016761791883</v>
      </c>
      <c r="BK205" s="184">
        <v>0.69403646490516624</v>
      </c>
      <c r="BL205" s="184">
        <v>3.0117685414476973</v>
      </c>
      <c r="BM205" s="184">
        <v>9.4748885978041475</v>
      </c>
      <c r="BN205" s="184">
        <v>17.223671260644188</v>
      </c>
      <c r="BO205" s="184">
        <v>0</v>
      </c>
      <c r="BP205" s="184">
        <v>0</v>
      </c>
      <c r="BQ205" s="184">
        <v>188.25355641042148</v>
      </c>
      <c r="BR205" s="184">
        <v>19.497156989606161</v>
      </c>
      <c r="BS205" s="184">
        <v>55.316137008879373</v>
      </c>
      <c r="BT205" s="184">
        <v>22.156233353646261</v>
      </c>
      <c r="BU205" s="184">
        <v>7.2853041119498769</v>
      </c>
      <c r="BV205" s="184">
        <v>4.6343115906535308</v>
      </c>
      <c r="BW205" s="184">
        <v>145.10934758886873</v>
      </c>
      <c r="BX205" s="184">
        <v>28.786467950150488</v>
      </c>
      <c r="BY205" s="184">
        <v>91.947686779922719</v>
      </c>
      <c r="BZ205" s="184">
        <v>173.2980451148936</v>
      </c>
      <c r="CA205" s="184">
        <v>136.48449143726052</v>
      </c>
      <c r="CB205" s="184">
        <v>23.745584532790467</v>
      </c>
      <c r="CC205" s="184">
        <v>82.369515230214063</v>
      </c>
      <c r="CD205" s="184">
        <v>35.953548702157114</v>
      </c>
      <c r="CE205" s="184">
        <v>15.57373686937766</v>
      </c>
      <c r="CF205" s="184">
        <v>29.582912351970119</v>
      </c>
      <c r="CG205" s="184">
        <v>8.9278852392517738</v>
      </c>
      <c r="CH205" s="184">
        <v>177.61793839479108</v>
      </c>
      <c r="CI205" s="184">
        <v>42.501805948600889</v>
      </c>
      <c r="CJ205" s="184">
        <v>1748.9135035796735</v>
      </c>
      <c r="CK205" s="184">
        <v>77.665162504449015</v>
      </c>
      <c r="CL205" s="184">
        <v>787.25253244090106</v>
      </c>
      <c r="CM205" s="184">
        <v>57.344497190642848</v>
      </c>
      <c r="CN205" s="184">
        <v>95.272731808814271</v>
      </c>
      <c r="CO205" s="184">
        <v>162.02455843943972</v>
      </c>
      <c r="CP205" s="184">
        <v>1.2924325401051948</v>
      </c>
      <c r="CQ205" s="184">
        <v>256.90063224238168</v>
      </c>
      <c r="CR205" s="184">
        <v>3.4144074606803252</v>
      </c>
      <c r="CS205" s="184">
        <v>7.2502845297124523</v>
      </c>
      <c r="CT205" s="184">
        <v>24.148434564347191</v>
      </c>
      <c r="CU205" s="184">
        <v>11.862197247376191</v>
      </c>
      <c r="CV205" s="184">
        <v>24.301998897977956</v>
      </c>
      <c r="CW205" s="184">
        <v>61.926523696522459</v>
      </c>
      <c r="CX205" s="184">
        <v>10.82372765175653</v>
      </c>
      <c r="CY205" s="184">
        <v>1.0155714998223564</v>
      </c>
      <c r="CZ205" s="184">
        <v>0</v>
      </c>
      <c r="DA205" s="184">
        <v>0</v>
      </c>
      <c r="DB205" s="184">
        <v>0</v>
      </c>
      <c r="DC205" s="184">
        <v>18.496936440492345</v>
      </c>
      <c r="DD205" s="184">
        <v>17.697568662620839</v>
      </c>
      <c r="DE205" s="184">
        <v>0</v>
      </c>
      <c r="DF205" s="184">
        <v>460.3970738789875</v>
      </c>
      <c r="DG205" s="184">
        <v>0</v>
      </c>
      <c r="DH205" s="184">
        <v>0</v>
      </c>
      <c r="DI205" s="184">
        <v>90.684020841660072</v>
      </c>
      <c r="DJ205" s="184">
        <v>59.286097756740261</v>
      </c>
      <c r="DK205" s="184">
        <v>21.114699375883767</v>
      </c>
      <c r="DL205" s="184">
        <v>27.274137607462105</v>
      </c>
      <c r="DM205" s="184">
        <v>4.6881251101500565</v>
      </c>
      <c r="DN205" s="184">
        <v>6.077624976114511E-2</v>
      </c>
      <c r="DO205" s="184">
        <v>0</v>
      </c>
      <c r="DP205" s="184">
        <v>0</v>
      </c>
      <c r="DQ205" s="184">
        <v>7.3269070531427311E-2</v>
      </c>
      <c r="DR205" s="184">
        <v>9.6284507629956799</v>
      </c>
      <c r="DS205" s="184">
        <v>78.919868215368766</v>
      </c>
      <c r="DT205" s="184">
        <v>5.2425086124388836</v>
      </c>
      <c r="DU205" s="184">
        <v>10.685978110134187</v>
      </c>
      <c r="DV205" s="184">
        <v>93.183142255584457</v>
      </c>
      <c r="DW205" s="184">
        <v>0</v>
      </c>
      <c r="DX205" s="184">
        <v>376.16601036598473</v>
      </c>
      <c r="DY205" s="184">
        <v>0.41056702073969209</v>
      </c>
      <c r="DZ205" s="184">
        <v>62.941211322598591</v>
      </c>
      <c r="EA205" s="184">
        <v>80.353651734629267</v>
      </c>
      <c r="EB205" s="184">
        <v>103.60807635471234</v>
      </c>
      <c r="EC205" s="184">
        <v>15.166869240948582</v>
      </c>
      <c r="ED205" s="184">
        <v>17.747289651624321</v>
      </c>
      <c r="EE205" s="184">
        <v>0</v>
      </c>
      <c r="EF205" s="184">
        <v>0</v>
      </c>
      <c r="EG205" s="184">
        <v>0</v>
      </c>
      <c r="EH205" s="184">
        <v>0</v>
      </c>
      <c r="EI205" s="184">
        <v>0</v>
      </c>
      <c r="EJ205" s="184">
        <v>2276.2516566874265</v>
      </c>
      <c r="EK205" s="184">
        <v>0</v>
      </c>
      <c r="EL205" s="184">
        <v>4.3939955787908698</v>
      </c>
      <c r="EM205" s="184">
        <v>8.0648422311394157</v>
      </c>
      <c r="EN205" s="184">
        <v>9.3543135385519189</v>
      </c>
      <c r="EO205" s="184">
        <v>62.415863379188835</v>
      </c>
      <c r="EP205" s="184">
        <v>2.1220729994587648</v>
      </c>
      <c r="EQ205" s="184">
        <v>135.3154237552983</v>
      </c>
      <c r="ER205" s="184">
        <v>0</v>
      </c>
      <c r="ES205" s="184">
        <v>19.64321904894712</v>
      </c>
      <c r="ET205" s="184">
        <v>270.78448374600589</v>
      </c>
      <c r="EU205" s="184">
        <v>40.147105597186084</v>
      </c>
      <c r="EV205" s="184">
        <v>0</v>
      </c>
      <c r="EW205" s="184">
        <v>1.2984288034253411</v>
      </c>
      <c r="EX205" s="184">
        <v>6.5113620227542857</v>
      </c>
      <c r="EY205" s="184">
        <v>0</v>
      </c>
      <c r="EZ205" s="184">
        <v>0</v>
      </c>
      <c r="FA205" s="184">
        <v>0</v>
      </c>
      <c r="FB205" s="184">
        <v>559.20900731288941</v>
      </c>
      <c r="FC205" s="184">
        <v>0</v>
      </c>
      <c r="FD205" s="184">
        <v>23.46666605885888</v>
      </c>
      <c r="FE205" s="184">
        <v>2.7361633850724796</v>
      </c>
      <c r="FF205" s="184">
        <v>163.09933844308</v>
      </c>
      <c r="FG205" s="184">
        <v>92.299427962710496</v>
      </c>
      <c r="FH205" s="184">
        <v>17.651328760936156</v>
      </c>
      <c r="FI205" s="184">
        <v>23.844304484367868</v>
      </c>
      <c r="FJ205" s="184">
        <v>3.5190633786204795</v>
      </c>
      <c r="FK205" s="184">
        <v>69.424910733246307</v>
      </c>
      <c r="FL205" s="184">
        <v>6.8051802041005985E-3</v>
      </c>
      <c r="FM205" s="184">
        <v>8.6016010838709676</v>
      </c>
      <c r="FN205" s="184">
        <v>188.07368970515324</v>
      </c>
      <c r="FO205" s="184">
        <v>8.2882164563709679</v>
      </c>
      <c r="FP205" s="184">
        <v>7.0691096774193545</v>
      </c>
      <c r="FQ205" s="184">
        <v>0</v>
      </c>
      <c r="FR205" s="184">
        <v>0</v>
      </c>
      <c r="FS205" s="184">
        <v>0</v>
      </c>
    </row>
    <row r="206" spans="2:175" x14ac:dyDescent="0.25">
      <c r="B206" s="185">
        <v>42583</v>
      </c>
      <c r="C206" s="184">
        <v>465.16271707504217</v>
      </c>
      <c r="D206" s="184">
        <v>34.710418387866902</v>
      </c>
      <c r="E206" s="184">
        <v>126.44499701710909</v>
      </c>
      <c r="F206" s="184">
        <v>77.888411354843811</v>
      </c>
      <c r="G206" s="184">
        <v>95.254720655799048</v>
      </c>
      <c r="H206" s="184">
        <v>35.84727569730159</v>
      </c>
      <c r="I206" s="184">
        <v>84.569223148832009</v>
      </c>
      <c r="J206" s="184">
        <v>3.2897709085942255</v>
      </c>
      <c r="K206" s="184">
        <v>477.91284041769097</v>
      </c>
      <c r="L206" s="184">
        <v>0.30159830725746323</v>
      </c>
      <c r="M206" s="184">
        <v>28.918021757389564</v>
      </c>
      <c r="N206" s="184">
        <v>38.438741120349384</v>
      </c>
      <c r="O206" s="184">
        <v>5.2799652668881487</v>
      </c>
      <c r="P206" s="184">
        <v>21.918528331623488</v>
      </c>
      <c r="Q206" s="184">
        <v>2.507262555102991</v>
      </c>
      <c r="R206" s="184">
        <v>0</v>
      </c>
      <c r="S206" s="184">
        <v>1.1572178925415977</v>
      </c>
      <c r="T206" s="184">
        <v>3.2073167912525533</v>
      </c>
      <c r="U206" s="184">
        <v>4.8524173451411858</v>
      </c>
      <c r="V206" s="184">
        <v>22.349640432424764</v>
      </c>
      <c r="W206" s="184">
        <v>2.0867993059780128</v>
      </c>
      <c r="X206" s="184">
        <v>1.2696820030201437</v>
      </c>
      <c r="Y206" s="184">
        <v>65.834917233583667</v>
      </c>
      <c r="Z206" s="184">
        <v>34.211707897461913</v>
      </c>
      <c r="AA206" s="184">
        <v>162.1440163949411</v>
      </c>
      <c r="AB206" s="184">
        <v>46.04246291259512</v>
      </c>
      <c r="AC206" s="184">
        <v>166.609077555174</v>
      </c>
      <c r="AD206" s="184">
        <v>4.5791954842493237</v>
      </c>
      <c r="AE206" s="184">
        <v>8.3092760432670723</v>
      </c>
      <c r="AF206" s="184">
        <v>0</v>
      </c>
      <c r="AG206" s="184">
        <v>106.88634584756598</v>
      </c>
      <c r="AH206" s="184">
        <v>91.110863631413721</v>
      </c>
      <c r="AI206" s="184">
        <v>20.137703384339538</v>
      </c>
      <c r="AJ206" s="184">
        <v>122.76318274921734</v>
      </c>
      <c r="AK206" s="184">
        <v>23.397282176092123</v>
      </c>
      <c r="AL206" s="184">
        <v>9.2838934420651249</v>
      </c>
      <c r="AM206" s="184">
        <v>24.120315583287219</v>
      </c>
      <c r="AN206" s="184">
        <v>29.429233678737546</v>
      </c>
      <c r="AO206" s="184">
        <v>2.9351764184335027</v>
      </c>
      <c r="AP206" s="184">
        <v>0</v>
      </c>
      <c r="AQ206" s="184">
        <v>0</v>
      </c>
      <c r="AR206" s="184">
        <v>430.22394291019543</v>
      </c>
      <c r="AS206" s="184">
        <v>33.473530510924341</v>
      </c>
      <c r="AT206" s="184">
        <v>131.45169818976791</v>
      </c>
      <c r="AU206" s="184">
        <v>15.069759757855104</v>
      </c>
      <c r="AV206" s="184">
        <v>121.0243031298731</v>
      </c>
      <c r="AW206" s="184">
        <v>102.57014219654677</v>
      </c>
      <c r="AX206" s="184">
        <v>60.900348060146996</v>
      </c>
      <c r="AY206" s="184">
        <v>0.67189537013026457</v>
      </c>
      <c r="AZ206" s="184">
        <v>27.81954704898941</v>
      </c>
      <c r="BA206" s="184">
        <v>908.69310723039985</v>
      </c>
      <c r="BB206" s="184">
        <v>0</v>
      </c>
      <c r="BC206" s="184">
        <v>0</v>
      </c>
      <c r="BD206" s="184">
        <v>14.848592845198239</v>
      </c>
      <c r="BE206" s="184">
        <v>20.080049675091168</v>
      </c>
      <c r="BF206" s="184">
        <v>38.264757921633795</v>
      </c>
      <c r="BG206" s="184">
        <v>108.41086659246366</v>
      </c>
      <c r="BH206" s="184">
        <v>34.681884867369206</v>
      </c>
      <c r="BI206" s="184">
        <v>159.77571059620828</v>
      </c>
      <c r="BJ206" s="184">
        <v>63.531964559858331</v>
      </c>
      <c r="BK206" s="184">
        <v>0.69427867597825155</v>
      </c>
      <c r="BL206" s="184">
        <v>2.8218877292676861</v>
      </c>
      <c r="BM206" s="184">
        <v>9.4889534794865611</v>
      </c>
      <c r="BN206" s="184">
        <v>17.167742064368479</v>
      </c>
      <c r="BO206" s="184">
        <v>0</v>
      </c>
      <c r="BP206" s="184">
        <v>0</v>
      </c>
      <c r="BQ206" s="184">
        <v>187.7400246923072</v>
      </c>
      <c r="BR206" s="184">
        <v>18.879834493569557</v>
      </c>
      <c r="BS206" s="184">
        <v>55.499799837945048</v>
      </c>
      <c r="BT206" s="184">
        <v>21.648038931365399</v>
      </c>
      <c r="BU206" s="184">
        <v>6.5927358022593348</v>
      </c>
      <c r="BV206" s="184">
        <v>4.4335052333237259</v>
      </c>
      <c r="BW206" s="184">
        <v>146.97005888559235</v>
      </c>
      <c r="BX206" s="184">
        <v>30.325109133585304</v>
      </c>
      <c r="BY206" s="184">
        <v>89.373377261952697</v>
      </c>
      <c r="BZ206" s="184">
        <v>169.29219852617504</v>
      </c>
      <c r="CA206" s="184">
        <v>138.6598950951504</v>
      </c>
      <c r="CB206" s="184">
        <v>24.781093541618333</v>
      </c>
      <c r="CC206" s="184">
        <v>85.220461697430594</v>
      </c>
      <c r="CD206" s="184">
        <v>34.189558387625638</v>
      </c>
      <c r="CE206" s="184">
        <v>14.663129076385795</v>
      </c>
      <c r="CF206" s="184">
        <v>28.573446491240041</v>
      </c>
      <c r="CG206" s="184">
        <v>13.597272541992318</v>
      </c>
      <c r="CH206" s="184">
        <v>190.85484236655932</v>
      </c>
      <c r="CI206" s="184">
        <v>40.717939538425135</v>
      </c>
      <c r="CJ206" s="184">
        <v>1832.8728471500413</v>
      </c>
      <c r="CK206" s="184">
        <v>76.207577917176678</v>
      </c>
      <c r="CL206" s="184">
        <v>754.35295850811178</v>
      </c>
      <c r="CM206" s="184">
        <v>57.678474650829855</v>
      </c>
      <c r="CN206" s="184">
        <v>103.91374742475473</v>
      </c>
      <c r="CO206" s="184">
        <v>156.89839203498997</v>
      </c>
      <c r="CP206" s="184">
        <v>1.3329620641155879</v>
      </c>
      <c r="CQ206" s="184">
        <v>253.77804858069331</v>
      </c>
      <c r="CR206" s="184">
        <v>3.5208154607210651</v>
      </c>
      <c r="CS206" s="184">
        <v>7.6792824366023105</v>
      </c>
      <c r="CT206" s="184">
        <v>25.118453925772862</v>
      </c>
      <c r="CU206" s="184">
        <v>11.677060397129583</v>
      </c>
      <c r="CV206" s="184">
        <v>26.5449080138638</v>
      </c>
      <c r="CW206" s="184">
        <v>64.445655710306184</v>
      </c>
      <c r="CX206" s="184">
        <v>12.4578894611516</v>
      </c>
      <c r="CY206" s="184">
        <v>1.0251785696166045</v>
      </c>
      <c r="CZ206" s="184">
        <v>0</v>
      </c>
      <c r="DA206" s="184">
        <v>0</v>
      </c>
      <c r="DB206" s="184">
        <v>0</v>
      </c>
      <c r="DC206" s="184">
        <v>20.821751911643826</v>
      </c>
      <c r="DD206" s="184">
        <v>20.037647646246555</v>
      </c>
      <c r="DE206" s="184">
        <v>0</v>
      </c>
      <c r="DF206" s="184">
        <v>493.45339585164123</v>
      </c>
      <c r="DG206" s="184">
        <v>0</v>
      </c>
      <c r="DH206" s="184">
        <v>0</v>
      </c>
      <c r="DI206" s="184">
        <v>89.261864154354384</v>
      </c>
      <c r="DJ206" s="184">
        <v>61.117411320343635</v>
      </c>
      <c r="DK206" s="184">
        <v>20.292219192682406</v>
      </c>
      <c r="DL206" s="184">
        <v>27.445757688444772</v>
      </c>
      <c r="DM206" s="184">
        <v>5.1691281685097401</v>
      </c>
      <c r="DN206" s="184">
        <v>6.0808019207633665E-2</v>
      </c>
      <c r="DO206" s="184">
        <v>0</v>
      </c>
      <c r="DP206" s="184">
        <v>0</v>
      </c>
      <c r="DQ206" s="184">
        <v>7.4115319963469983E-2</v>
      </c>
      <c r="DR206" s="184">
        <v>10.550385716913127</v>
      </c>
      <c r="DS206" s="184">
        <v>75.243926333144543</v>
      </c>
      <c r="DT206" s="184">
        <v>5.1867067063434957</v>
      </c>
      <c r="DU206" s="184">
        <v>10.979986341155982</v>
      </c>
      <c r="DV206" s="184">
        <v>94.151784607936676</v>
      </c>
      <c r="DW206" s="184">
        <v>0</v>
      </c>
      <c r="DX206" s="184">
        <v>389.82937190307103</v>
      </c>
      <c r="DY206" s="184">
        <v>0.4115390291962896</v>
      </c>
      <c r="DZ206" s="184">
        <v>65.909102947508089</v>
      </c>
      <c r="EA206" s="184">
        <v>79.223332793379328</v>
      </c>
      <c r="EB206" s="184">
        <v>104.46575504167392</v>
      </c>
      <c r="EC206" s="184">
        <v>15.411289858303942</v>
      </c>
      <c r="ED206" s="184">
        <v>16.870403790632174</v>
      </c>
      <c r="EE206" s="184">
        <v>0</v>
      </c>
      <c r="EF206" s="184">
        <v>0</v>
      </c>
      <c r="EG206" s="184">
        <v>0</v>
      </c>
      <c r="EH206" s="184">
        <v>0</v>
      </c>
      <c r="EI206" s="184">
        <v>0</v>
      </c>
      <c r="EJ206" s="184">
        <v>2339.3532841996662</v>
      </c>
      <c r="EK206" s="184">
        <v>0</v>
      </c>
      <c r="EL206" s="184">
        <v>4.3775369316595292</v>
      </c>
      <c r="EM206" s="184">
        <v>7.5785760848451513</v>
      </c>
      <c r="EN206" s="184">
        <v>9.4613753306451045</v>
      </c>
      <c r="EO206" s="184">
        <v>56.162113610634911</v>
      </c>
      <c r="EP206" s="184">
        <v>2.0170150391107593</v>
      </c>
      <c r="EQ206" s="184">
        <v>140.18794614591408</v>
      </c>
      <c r="ER206" s="184">
        <v>0</v>
      </c>
      <c r="ES206" s="184">
        <v>20.069849155255174</v>
      </c>
      <c r="ET206" s="184">
        <v>269.29092148262413</v>
      </c>
      <c r="EU206" s="184">
        <v>36.521008172936448</v>
      </c>
      <c r="EV206" s="184">
        <v>0</v>
      </c>
      <c r="EW206" s="184">
        <v>4.1713999826204935</v>
      </c>
      <c r="EX206" s="184">
        <v>41.308390701991442</v>
      </c>
      <c r="EY206" s="184">
        <v>0</v>
      </c>
      <c r="EZ206" s="184">
        <v>0</v>
      </c>
      <c r="FA206" s="184">
        <v>0</v>
      </c>
      <c r="FB206" s="184">
        <v>561.2539356760991</v>
      </c>
      <c r="FC206" s="184">
        <v>0</v>
      </c>
      <c r="FD206" s="184">
        <v>23.114185646000429</v>
      </c>
      <c r="FE206" s="184">
        <v>2.6423228731710995</v>
      </c>
      <c r="FF206" s="184">
        <v>167.54460277808931</v>
      </c>
      <c r="FG206" s="184">
        <v>93.176246778775308</v>
      </c>
      <c r="FH206" s="184">
        <v>18.340405195526809</v>
      </c>
      <c r="FI206" s="184">
        <v>23.552303913735937</v>
      </c>
      <c r="FJ206" s="184">
        <v>3.2753645168685162</v>
      </c>
      <c r="FK206" s="184">
        <v>70.729892968987826</v>
      </c>
      <c r="FL206" s="184">
        <v>2.7708127156879977E-3</v>
      </c>
      <c r="FM206" s="184">
        <v>8.4109756838709657</v>
      </c>
      <c r="FN206" s="184">
        <v>197.3470938713468</v>
      </c>
      <c r="FO206" s="184">
        <v>8.3057650389677438</v>
      </c>
      <c r="FP206" s="184">
        <v>7.0510041935483869</v>
      </c>
      <c r="FQ206" s="184">
        <v>0</v>
      </c>
      <c r="FR206" s="184">
        <v>0</v>
      </c>
      <c r="FS206" s="184">
        <v>0</v>
      </c>
    </row>
    <row r="207" spans="2:175" x14ac:dyDescent="0.25">
      <c r="B207" s="185">
        <v>42614</v>
      </c>
      <c r="C207" s="184">
        <v>462.62153334275308</v>
      </c>
      <c r="D207" s="184">
        <v>33.975087245540131</v>
      </c>
      <c r="E207" s="184">
        <v>126.46160573113282</v>
      </c>
      <c r="F207" s="184">
        <v>75.719936789936625</v>
      </c>
      <c r="G207" s="184">
        <v>95.741957900032901</v>
      </c>
      <c r="H207" s="184">
        <v>35.541055166416172</v>
      </c>
      <c r="I207" s="184">
        <v>84.881727255666476</v>
      </c>
      <c r="J207" s="184">
        <v>3.2510445889591795</v>
      </c>
      <c r="K207" s="184">
        <v>479.08980950141927</v>
      </c>
      <c r="L207" s="184">
        <v>0.29707726810396645</v>
      </c>
      <c r="M207" s="184">
        <v>31.182616433428244</v>
      </c>
      <c r="N207" s="184">
        <v>39.511315111458067</v>
      </c>
      <c r="O207" s="184">
        <v>5.0508406721442993</v>
      </c>
      <c r="P207" s="184">
        <v>20.773573597310865</v>
      </c>
      <c r="Q207" s="184">
        <v>2.4691278416176705</v>
      </c>
      <c r="R207" s="184">
        <v>0</v>
      </c>
      <c r="S207" s="184">
        <v>1.1559036486349137</v>
      </c>
      <c r="T207" s="184">
        <v>3.0768749871194743</v>
      </c>
      <c r="U207" s="184">
        <v>4.920822205469169</v>
      </c>
      <c r="V207" s="184">
        <v>23.035711164037988</v>
      </c>
      <c r="W207" s="184">
        <v>2.0473194810357542</v>
      </c>
      <c r="X207" s="184">
        <v>1.1483662376542256</v>
      </c>
      <c r="Y207" s="184">
        <v>61.593989748673444</v>
      </c>
      <c r="Z207" s="184">
        <v>39.359219266883613</v>
      </c>
      <c r="AA207" s="184">
        <v>162.05828170196489</v>
      </c>
      <c r="AB207" s="184">
        <v>46.839058420805998</v>
      </c>
      <c r="AC207" s="184">
        <v>162.09878823199134</v>
      </c>
      <c r="AD207" s="184">
        <v>4.9348977324346963</v>
      </c>
      <c r="AE207" s="184">
        <v>8.483039440560356</v>
      </c>
      <c r="AF207" s="184">
        <v>0</v>
      </c>
      <c r="AG207" s="184">
        <v>102.95523935869413</v>
      </c>
      <c r="AH207" s="184">
        <v>90.618802553847999</v>
      </c>
      <c r="AI207" s="184">
        <v>20.678636577522752</v>
      </c>
      <c r="AJ207" s="184">
        <v>120.65877622294717</v>
      </c>
      <c r="AK207" s="184">
        <v>22.78546529908596</v>
      </c>
      <c r="AL207" s="184">
        <v>9.230115825302315</v>
      </c>
      <c r="AM207" s="184">
        <v>22.468906397992576</v>
      </c>
      <c r="AN207" s="184">
        <v>30.934108223117896</v>
      </c>
      <c r="AO207" s="184">
        <v>2.9698178324479279</v>
      </c>
      <c r="AP207" s="184">
        <v>0</v>
      </c>
      <c r="AQ207" s="184">
        <v>0</v>
      </c>
      <c r="AR207" s="184">
        <v>415.56085790977068</v>
      </c>
      <c r="AS207" s="184">
        <v>30.483824949132245</v>
      </c>
      <c r="AT207" s="184">
        <v>124.07158374937546</v>
      </c>
      <c r="AU207" s="184">
        <v>14.36588171500931</v>
      </c>
      <c r="AV207" s="184">
        <v>107.91376372584976</v>
      </c>
      <c r="AW207" s="184">
        <v>98.171491361703247</v>
      </c>
      <c r="AX207" s="184">
        <v>60.087332807398667</v>
      </c>
      <c r="AY207" s="184">
        <v>0.57106662686229559</v>
      </c>
      <c r="AZ207" s="184">
        <v>27.015933346073709</v>
      </c>
      <c r="BA207" s="184">
        <v>881.09782391556075</v>
      </c>
      <c r="BB207" s="184">
        <v>0</v>
      </c>
      <c r="BC207" s="184">
        <v>0</v>
      </c>
      <c r="BD207" s="184">
        <v>13.971169680206906</v>
      </c>
      <c r="BE207" s="184">
        <v>20.233341039054892</v>
      </c>
      <c r="BF207" s="184">
        <v>37.237271027256021</v>
      </c>
      <c r="BG207" s="184">
        <v>106.90300018439503</v>
      </c>
      <c r="BH207" s="184">
        <v>31.586290536282469</v>
      </c>
      <c r="BI207" s="184">
        <v>152.79841412793525</v>
      </c>
      <c r="BJ207" s="184">
        <v>61.900347201227284</v>
      </c>
      <c r="BK207" s="184">
        <v>0.65218543440081844</v>
      </c>
      <c r="BL207" s="184">
        <v>2.973806772367642</v>
      </c>
      <c r="BM207" s="184">
        <v>8.7022880586752294</v>
      </c>
      <c r="BN207" s="184">
        <v>16.002199554135153</v>
      </c>
      <c r="BO207" s="184">
        <v>0</v>
      </c>
      <c r="BP207" s="184">
        <v>0</v>
      </c>
      <c r="BQ207" s="184">
        <v>185.21100876188271</v>
      </c>
      <c r="BR207" s="184">
        <v>18.630828310891207</v>
      </c>
      <c r="BS207" s="184">
        <v>57.31914746055444</v>
      </c>
      <c r="BT207" s="184">
        <v>21.445088598071301</v>
      </c>
      <c r="BU207" s="184">
        <v>7.0515079089885102</v>
      </c>
      <c r="BV207" s="184">
        <v>4.3546810142492109</v>
      </c>
      <c r="BW207" s="184">
        <v>141.68007447542166</v>
      </c>
      <c r="BX207" s="184">
        <v>29.283344686182222</v>
      </c>
      <c r="BY207" s="184">
        <v>94.976115473113808</v>
      </c>
      <c r="BZ207" s="184">
        <v>156.46636163404639</v>
      </c>
      <c r="CA207" s="184">
        <v>139.80666940395054</v>
      </c>
      <c r="CB207" s="184">
        <v>23.623207853638771</v>
      </c>
      <c r="CC207" s="184">
        <v>82.120581794745647</v>
      </c>
      <c r="CD207" s="184">
        <v>32.082663982236845</v>
      </c>
      <c r="CE207" s="184">
        <v>14.541436646343508</v>
      </c>
      <c r="CF207" s="184">
        <v>27.730367217929633</v>
      </c>
      <c r="CG207" s="184">
        <v>13.890978004682276</v>
      </c>
      <c r="CH207" s="184">
        <v>187.00434488483862</v>
      </c>
      <c r="CI207" s="184">
        <v>40.785122085862653</v>
      </c>
      <c r="CJ207" s="184">
        <v>1880.4679520415652</v>
      </c>
      <c r="CK207" s="184">
        <v>76.934647368844367</v>
      </c>
      <c r="CL207" s="184">
        <v>796.46408304100555</v>
      </c>
      <c r="CM207" s="184">
        <v>50.392700584867072</v>
      </c>
      <c r="CN207" s="184">
        <v>117.41331515108038</v>
      </c>
      <c r="CO207" s="184">
        <v>157.82891120648907</v>
      </c>
      <c r="CP207" s="184">
        <v>1.133743121002067</v>
      </c>
      <c r="CQ207" s="184">
        <v>251.54267618664088</v>
      </c>
      <c r="CR207" s="184">
        <v>3.318382264534701</v>
      </c>
      <c r="CS207" s="184">
        <v>7.4134946557196866</v>
      </c>
      <c r="CT207" s="184">
        <v>24.113771804997089</v>
      </c>
      <c r="CU207" s="184">
        <v>13.325102493091393</v>
      </c>
      <c r="CV207" s="184">
        <v>25.691576202806733</v>
      </c>
      <c r="CW207" s="184">
        <v>64.362217544330619</v>
      </c>
      <c r="CX207" s="184">
        <v>11.229939579263974</v>
      </c>
      <c r="CY207" s="184">
        <v>1.0831671083035808</v>
      </c>
      <c r="CZ207" s="184">
        <v>0</v>
      </c>
      <c r="DA207" s="184">
        <v>0</v>
      </c>
      <c r="DB207" s="184">
        <v>0</v>
      </c>
      <c r="DC207" s="184">
        <v>19.840772544455348</v>
      </c>
      <c r="DD207" s="184">
        <v>20.070118112120369</v>
      </c>
      <c r="DE207" s="184">
        <v>0</v>
      </c>
      <c r="DF207" s="184">
        <v>480.6696698173451</v>
      </c>
      <c r="DG207" s="184">
        <v>0</v>
      </c>
      <c r="DH207" s="184">
        <v>0</v>
      </c>
      <c r="DI207" s="184">
        <v>80.840808764535055</v>
      </c>
      <c r="DJ207" s="184">
        <v>63.017706953185019</v>
      </c>
      <c r="DK207" s="184">
        <v>19.542691861323689</v>
      </c>
      <c r="DL207" s="184">
        <v>26.744896551952664</v>
      </c>
      <c r="DM207" s="184">
        <v>4.6521901365998826</v>
      </c>
      <c r="DN207" s="184">
        <v>5.3572399492637715E-2</v>
      </c>
      <c r="DO207" s="184">
        <v>0</v>
      </c>
      <c r="DP207" s="184">
        <v>0</v>
      </c>
      <c r="DQ207" s="184">
        <v>7.2675029563941673E-2</v>
      </c>
      <c r="DR207" s="184">
        <v>9.2672297561143946</v>
      </c>
      <c r="DS207" s="184">
        <v>71.241520616881004</v>
      </c>
      <c r="DT207" s="184">
        <v>4.9006803727841142</v>
      </c>
      <c r="DU207" s="184">
        <v>11.131691347904024</v>
      </c>
      <c r="DV207" s="184">
        <v>91.238203231582148</v>
      </c>
      <c r="DW207" s="184">
        <v>0</v>
      </c>
      <c r="DX207" s="184">
        <v>330.61804504469495</v>
      </c>
      <c r="DY207" s="184">
        <v>0.39287236929919472</v>
      </c>
      <c r="DZ207" s="184">
        <v>53.120311517409299</v>
      </c>
      <c r="EA207" s="184">
        <v>85.208808699335378</v>
      </c>
      <c r="EB207" s="184">
        <v>111.11834767960998</v>
      </c>
      <c r="EC207" s="184">
        <v>16.845972426275729</v>
      </c>
      <c r="ED207" s="184">
        <v>16.863683756110603</v>
      </c>
      <c r="EE207" s="184">
        <v>0</v>
      </c>
      <c r="EF207" s="184">
        <v>0</v>
      </c>
      <c r="EG207" s="184">
        <v>0</v>
      </c>
      <c r="EH207" s="184">
        <v>0</v>
      </c>
      <c r="EI207" s="184">
        <v>0</v>
      </c>
      <c r="EJ207" s="184">
        <v>2165.9902595574449</v>
      </c>
      <c r="EK207" s="184">
        <v>0</v>
      </c>
      <c r="EL207" s="184">
        <v>4.4802933363287512</v>
      </c>
      <c r="EM207" s="184">
        <v>8.7798994737723248</v>
      </c>
      <c r="EN207" s="184">
        <v>8.9450956113099132</v>
      </c>
      <c r="EO207" s="184">
        <v>50.295607264354182</v>
      </c>
      <c r="EP207" s="184">
        <v>2.466595598203476</v>
      </c>
      <c r="EQ207" s="184">
        <v>133.16137441421839</v>
      </c>
      <c r="ER207" s="184">
        <v>0</v>
      </c>
      <c r="ES207" s="184">
        <v>18.598407871576086</v>
      </c>
      <c r="ET207" s="184">
        <v>263.63638668058843</v>
      </c>
      <c r="EU207" s="184">
        <v>35.656819168674858</v>
      </c>
      <c r="EV207" s="184">
        <v>0</v>
      </c>
      <c r="EW207" s="184">
        <v>8.4285043919881435</v>
      </c>
      <c r="EX207" s="184">
        <v>58.189650414460587</v>
      </c>
      <c r="EY207" s="184">
        <v>0</v>
      </c>
      <c r="EZ207" s="184">
        <v>0</v>
      </c>
      <c r="FA207" s="184">
        <v>0</v>
      </c>
      <c r="FB207" s="184">
        <v>544.56103436951469</v>
      </c>
      <c r="FC207" s="184">
        <v>0</v>
      </c>
      <c r="FD207" s="184">
        <v>23.311286382139603</v>
      </c>
      <c r="FE207" s="184">
        <v>2.529960123839591</v>
      </c>
      <c r="FF207" s="184">
        <v>166.83395135009425</v>
      </c>
      <c r="FG207" s="184">
        <v>92.187677132327323</v>
      </c>
      <c r="FH207" s="184">
        <v>17.36415252026892</v>
      </c>
      <c r="FI207" s="184">
        <v>23.73537421206591</v>
      </c>
      <c r="FJ207" s="184">
        <v>3.150802087930983</v>
      </c>
      <c r="FK207" s="184">
        <v>70.042958191333383</v>
      </c>
      <c r="FL207" s="184">
        <v>0</v>
      </c>
      <c r="FM207" s="184">
        <v>2.76677471</v>
      </c>
      <c r="FN207" s="184">
        <v>121.55622766665003</v>
      </c>
      <c r="FO207" s="184">
        <v>8.020478982600002</v>
      </c>
      <c r="FP207" s="184">
        <v>7.0636476666666663</v>
      </c>
      <c r="FQ207" s="184">
        <v>0</v>
      </c>
      <c r="FR207" s="184">
        <v>0</v>
      </c>
      <c r="FS207" s="184">
        <v>0</v>
      </c>
    </row>
    <row r="208" spans="2:175" x14ac:dyDescent="0.25">
      <c r="B208" s="185">
        <v>42644</v>
      </c>
      <c r="C208" s="184">
        <v>465.06657645566838</v>
      </c>
      <c r="D208" s="184">
        <v>34.957334714662615</v>
      </c>
      <c r="E208" s="184">
        <v>131.69551438591802</v>
      </c>
      <c r="F208" s="184">
        <v>78.813823561037694</v>
      </c>
      <c r="G208" s="184">
        <v>97.718871900901647</v>
      </c>
      <c r="H208" s="184">
        <v>35.057052080323203</v>
      </c>
      <c r="I208" s="184">
        <v>86.035709395733761</v>
      </c>
      <c r="J208" s="184">
        <v>3.2170963946714113</v>
      </c>
      <c r="K208" s="184">
        <v>484.299957585372</v>
      </c>
      <c r="L208" s="184">
        <v>0.29500904824625851</v>
      </c>
      <c r="M208" s="184">
        <v>31.515656124997811</v>
      </c>
      <c r="N208" s="184">
        <v>37.462703341676672</v>
      </c>
      <c r="O208" s="184">
        <v>5.4862073702429655</v>
      </c>
      <c r="P208" s="184">
        <v>23.630518449914259</v>
      </c>
      <c r="Q208" s="184">
        <v>2.4820497498743692</v>
      </c>
      <c r="R208" s="184">
        <v>0</v>
      </c>
      <c r="S208" s="184">
        <v>1.1084440390173229</v>
      </c>
      <c r="T208" s="184">
        <v>3.1173355865807642</v>
      </c>
      <c r="U208" s="184">
        <v>5.0355363288268293</v>
      </c>
      <c r="V208" s="184">
        <v>23.663719023723051</v>
      </c>
      <c r="W208" s="184">
        <v>2.0563440294278865</v>
      </c>
      <c r="X208" s="184">
        <v>1.3107986355682073</v>
      </c>
      <c r="Y208" s="184">
        <v>66.79073095741721</v>
      </c>
      <c r="Z208" s="184">
        <v>39.411233452877369</v>
      </c>
      <c r="AA208" s="184">
        <v>160.23479116953851</v>
      </c>
      <c r="AB208" s="184">
        <v>46.345940312630098</v>
      </c>
      <c r="AC208" s="184">
        <v>159.91524418646307</v>
      </c>
      <c r="AD208" s="184">
        <v>4.332462948515432</v>
      </c>
      <c r="AE208" s="184">
        <v>8.3567011276293126</v>
      </c>
      <c r="AF208" s="184">
        <v>0</v>
      </c>
      <c r="AG208" s="184">
        <v>106.82126974281077</v>
      </c>
      <c r="AH208" s="184">
        <v>91.121637123223266</v>
      </c>
      <c r="AI208" s="184">
        <v>20.397949876023116</v>
      </c>
      <c r="AJ208" s="184">
        <v>123.35286275859755</v>
      </c>
      <c r="AK208" s="184">
        <v>24.17783943311613</v>
      </c>
      <c r="AL208" s="184">
        <v>9.4774393743552263</v>
      </c>
      <c r="AM208" s="184">
        <v>21.722895575346488</v>
      </c>
      <c r="AN208" s="184">
        <v>30.352012411203503</v>
      </c>
      <c r="AO208" s="184">
        <v>2.8630597625520267</v>
      </c>
      <c r="AP208" s="184">
        <v>0</v>
      </c>
      <c r="AQ208" s="184">
        <v>0</v>
      </c>
      <c r="AR208" s="184">
        <v>420.26051957518382</v>
      </c>
      <c r="AS208" s="184">
        <v>33.71569800527741</v>
      </c>
      <c r="AT208" s="184">
        <v>131.6680332871268</v>
      </c>
      <c r="AU208" s="184">
        <v>14.61585866290164</v>
      </c>
      <c r="AV208" s="184">
        <v>122.9995414704034</v>
      </c>
      <c r="AW208" s="184">
        <v>102.87820228810344</v>
      </c>
      <c r="AX208" s="184">
        <v>60.341892729849157</v>
      </c>
      <c r="AY208" s="184">
        <v>0.62363282955776644</v>
      </c>
      <c r="AZ208" s="184">
        <v>28.939686389620356</v>
      </c>
      <c r="BA208" s="184">
        <v>918.83612080091075</v>
      </c>
      <c r="BB208" s="184">
        <v>0</v>
      </c>
      <c r="BC208" s="184">
        <v>0</v>
      </c>
      <c r="BD208" s="184">
        <v>12.783770282156254</v>
      </c>
      <c r="BE208" s="184">
        <v>20.290925687781591</v>
      </c>
      <c r="BF208" s="184">
        <v>37.539727498268576</v>
      </c>
      <c r="BG208" s="184">
        <v>109.00284361506176</v>
      </c>
      <c r="BH208" s="184">
        <v>33.880368720697703</v>
      </c>
      <c r="BI208" s="184">
        <v>161.36786245519428</v>
      </c>
      <c r="BJ208" s="184">
        <v>62.036465433044832</v>
      </c>
      <c r="BK208" s="184">
        <v>0.63923642819583359</v>
      </c>
      <c r="BL208" s="184">
        <v>2.7092786567173963</v>
      </c>
      <c r="BM208" s="184">
        <v>8.9867696255628715</v>
      </c>
      <c r="BN208" s="184">
        <v>16.768885519306721</v>
      </c>
      <c r="BO208" s="184">
        <v>0</v>
      </c>
      <c r="BP208" s="184">
        <v>0</v>
      </c>
      <c r="BQ208" s="184">
        <v>180.67848398285861</v>
      </c>
      <c r="BR208" s="184">
        <v>18.216208180082457</v>
      </c>
      <c r="BS208" s="184">
        <v>54.894720688624041</v>
      </c>
      <c r="BT208" s="184">
        <v>21.054346064094894</v>
      </c>
      <c r="BU208" s="184">
        <v>8.8863466237826483</v>
      </c>
      <c r="BV208" s="184">
        <v>4.2255728493387794</v>
      </c>
      <c r="BW208" s="184">
        <v>141.10869209166253</v>
      </c>
      <c r="BX208" s="184">
        <v>27.42743628281583</v>
      </c>
      <c r="BY208" s="184">
        <v>95.947689053037237</v>
      </c>
      <c r="BZ208" s="184">
        <v>131.13440267143164</v>
      </c>
      <c r="CA208" s="184">
        <v>127.72660620887129</v>
      </c>
      <c r="CB208" s="184">
        <v>21.548247177329205</v>
      </c>
      <c r="CC208" s="184">
        <v>79.068981096510086</v>
      </c>
      <c r="CD208" s="184">
        <v>35.462372379787574</v>
      </c>
      <c r="CE208" s="184">
        <v>13.368983136223708</v>
      </c>
      <c r="CF208" s="184">
        <v>26.392582571503159</v>
      </c>
      <c r="CG208" s="184">
        <v>14.232513316239025</v>
      </c>
      <c r="CH208" s="184">
        <v>178.44457241826908</v>
      </c>
      <c r="CI208" s="184">
        <v>37.623196666999149</v>
      </c>
      <c r="CJ208" s="184">
        <v>1819.6095581201582</v>
      </c>
      <c r="CK208" s="184">
        <v>73.596878262220898</v>
      </c>
      <c r="CL208" s="184">
        <v>662.42304536194001</v>
      </c>
      <c r="CM208" s="184">
        <v>37.602930514039677</v>
      </c>
      <c r="CN208" s="184">
        <v>111.8546005795522</v>
      </c>
      <c r="CO208" s="184">
        <v>157.40481427365123</v>
      </c>
      <c r="CP208" s="184">
        <v>1.1320519660687796</v>
      </c>
      <c r="CQ208" s="184">
        <v>247.4128384367651</v>
      </c>
      <c r="CR208" s="184">
        <v>3.1284064894360264</v>
      </c>
      <c r="CS208" s="184">
        <v>8.1756857439608677</v>
      </c>
      <c r="CT208" s="184">
        <v>21.867656794954264</v>
      </c>
      <c r="CU208" s="184">
        <v>11.109235945892431</v>
      </c>
      <c r="CV208" s="184">
        <v>23.510023953315557</v>
      </c>
      <c r="CW208" s="184">
        <v>62.901108006234509</v>
      </c>
      <c r="CX208" s="184">
        <v>10.987096582982161</v>
      </c>
      <c r="CY208" s="184">
        <v>0.42861709134630493</v>
      </c>
      <c r="CZ208" s="184">
        <v>0</v>
      </c>
      <c r="DA208" s="184">
        <v>0</v>
      </c>
      <c r="DB208" s="184">
        <v>0</v>
      </c>
      <c r="DC208" s="184">
        <v>19.934379466566714</v>
      </c>
      <c r="DD208" s="184">
        <v>19.598664982696459</v>
      </c>
      <c r="DE208" s="184">
        <v>0</v>
      </c>
      <c r="DF208" s="184">
        <v>480.34403141294405</v>
      </c>
      <c r="DG208" s="184">
        <v>0</v>
      </c>
      <c r="DH208" s="184">
        <v>0</v>
      </c>
      <c r="DI208" s="184">
        <v>77.655929901848481</v>
      </c>
      <c r="DJ208" s="184">
        <v>61.688845175037635</v>
      </c>
      <c r="DK208" s="184">
        <v>18.970328721324879</v>
      </c>
      <c r="DL208" s="184">
        <v>27.356823347039651</v>
      </c>
      <c r="DM208" s="184">
        <v>4.0482277442730359</v>
      </c>
      <c r="DN208" s="184">
        <v>6.06338616574238E-2</v>
      </c>
      <c r="DO208" s="184">
        <v>0</v>
      </c>
      <c r="DP208" s="184">
        <v>0</v>
      </c>
      <c r="DQ208" s="184">
        <v>5.9873149144281164E-2</v>
      </c>
      <c r="DR208" s="184">
        <v>9.0798990915450286</v>
      </c>
      <c r="DS208" s="184">
        <v>62.704393410945713</v>
      </c>
      <c r="DT208" s="184">
        <v>5.0938417312789666</v>
      </c>
      <c r="DU208" s="184">
        <v>10.312892376490163</v>
      </c>
      <c r="DV208" s="184">
        <v>86.292611354454607</v>
      </c>
      <c r="DW208" s="184">
        <v>0</v>
      </c>
      <c r="DX208" s="184">
        <v>426.51733792221569</v>
      </c>
      <c r="DY208" s="184">
        <v>0.40096105135371818</v>
      </c>
      <c r="DZ208" s="184">
        <v>59.921135323388427</v>
      </c>
      <c r="EA208" s="184">
        <v>76.623260744334985</v>
      </c>
      <c r="EB208" s="184">
        <v>105.94025439697658</v>
      </c>
      <c r="EC208" s="184">
        <v>18.379221851222372</v>
      </c>
      <c r="ED208" s="184">
        <v>17.871840679146477</v>
      </c>
      <c r="EE208" s="184">
        <v>0</v>
      </c>
      <c r="EF208" s="184">
        <v>0</v>
      </c>
      <c r="EG208" s="184">
        <v>0</v>
      </c>
      <c r="EH208" s="184">
        <v>0</v>
      </c>
      <c r="EI208" s="184">
        <v>0</v>
      </c>
      <c r="EJ208" s="184">
        <v>2242.5933489983959</v>
      </c>
      <c r="EK208" s="184">
        <v>0</v>
      </c>
      <c r="EL208" s="184">
        <v>4.3456491613623474</v>
      </c>
      <c r="EM208" s="184">
        <v>7.5348573515248569</v>
      </c>
      <c r="EN208" s="184">
        <v>8.9241393547584913</v>
      </c>
      <c r="EO208" s="184">
        <v>64.190342249536982</v>
      </c>
      <c r="EP208" s="184">
        <v>2.0997516427650846</v>
      </c>
      <c r="EQ208" s="184">
        <v>139.15975190001242</v>
      </c>
      <c r="ER208" s="184">
        <v>0</v>
      </c>
      <c r="ES208" s="184">
        <v>18.405329481356091</v>
      </c>
      <c r="ET208" s="184">
        <v>272.62491843242793</v>
      </c>
      <c r="EU208" s="184">
        <v>20.056308457555925</v>
      </c>
      <c r="EV208" s="184">
        <v>0</v>
      </c>
      <c r="EW208" s="184">
        <v>8.6611486441760501</v>
      </c>
      <c r="EX208" s="184">
        <v>52.897512396337291</v>
      </c>
      <c r="EY208" s="184">
        <v>0</v>
      </c>
      <c r="EZ208" s="184">
        <v>0</v>
      </c>
      <c r="FA208" s="184">
        <v>0</v>
      </c>
      <c r="FB208" s="184">
        <v>635.75882626664941</v>
      </c>
      <c r="FC208" s="184">
        <v>0</v>
      </c>
      <c r="FD208" s="184">
        <v>24.069041815002368</v>
      </c>
      <c r="FE208" s="184">
        <v>2.5462513532172766</v>
      </c>
      <c r="FF208" s="184">
        <v>168.40884139731367</v>
      </c>
      <c r="FG208" s="184">
        <v>95.276720399831262</v>
      </c>
      <c r="FH208" s="184">
        <v>19.065920589168588</v>
      </c>
      <c r="FI208" s="184">
        <v>24.673199958602254</v>
      </c>
      <c r="FJ208" s="184">
        <v>3.1009792830532716</v>
      </c>
      <c r="FK208" s="184">
        <v>69.558657784456372</v>
      </c>
      <c r="FL208" s="184">
        <v>0</v>
      </c>
      <c r="FM208" s="184">
        <v>1.6432046129032258</v>
      </c>
      <c r="FN208" s="184">
        <v>141.06406000354841</v>
      </c>
      <c r="FO208" s="184">
        <v>7.4261592039193545</v>
      </c>
      <c r="FP208" s="184">
        <v>7.06182193548387</v>
      </c>
      <c r="FQ208" s="184">
        <v>0</v>
      </c>
      <c r="FR208" s="184">
        <v>0</v>
      </c>
      <c r="FS208" s="184">
        <v>0</v>
      </c>
    </row>
    <row r="209" spans="2:175" x14ac:dyDescent="0.25">
      <c r="B209" s="185">
        <v>42675</v>
      </c>
      <c r="C209" s="184">
        <v>466.29582259365174</v>
      </c>
      <c r="D209" s="184">
        <v>34.710772835992366</v>
      </c>
      <c r="E209" s="184">
        <v>132.65313517752509</v>
      </c>
      <c r="F209" s="184">
        <v>76.109774551104621</v>
      </c>
      <c r="G209" s="184">
        <v>96.458252429878954</v>
      </c>
      <c r="H209" s="184">
        <v>34.820112236830312</v>
      </c>
      <c r="I209" s="184">
        <v>84.505387455964737</v>
      </c>
      <c r="J209" s="184">
        <v>3.1703704401652253</v>
      </c>
      <c r="K209" s="184">
        <v>482.69204915983312</v>
      </c>
      <c r="L209" s="184">
        <v>0.30846413647152238</v>
      </c>
      <c r="M209" s="184">
        <v>33.203979069217908</v>
      </c>
      <c r="N209" s="184">
        <v>38.806826652421499</v>
      </c>
      <c r="O209" s="184">
        <v>5.6314110567815741</v>
      </c>
      <c r="P209" s="184">
        <v>22.090062876334887</v>
      </c>
      <c r="Q209" s="184">
        <v>2.4173028676141088</v>
      </c>
      <c r="R209" s="184">
        <v>0</v>
      </c>
      <c r="S209" s="184">
        <v>1.1183716666634294</v>
      </c>
      <c r="T209" s="184">
        <v>3.1396096137767033</v>
      </c>
      <c r="U209" s="184">
        <v>5.0573180508702267</v>
      </c>
      <c r="V209" s="184">
        <v>22.536575432792883</v>
      </c>
      <c r="W209" s="184">
        <v>2.144890033371357</v>
      </c>
      <c r="X209" s="184">
        <v>1.2252843965204061</v>
      </c>
      <c r="Y209" s="184">
        <v>66.60018207507666</v>
      </c>
      <c r="Z209" s="184">
        <v>21.853858076143645</v>
      </c>
      <c r="AA209" s="184">
        <v>160.2026769112299</v>
      </c>
      <c r="AB209" s="184">
        <v>47.796815351421337</v>
      </c>
      <c r="AC209" s="184">
        <v>159.29302094856018</v>
      </c>
      <c r="AD209" s="184">
        <v>4.0982622312001729</v>
      </c>
      <c r="AE209" s="184">
        <v>8.1858043040255932</v>
      </c>
      <c r="AF209" s="184">
        <v>0</v>
      </c>
      <c r="AG209" s="184">
        <v>103.72373393399494</v>
      </c>
      <c r="AH209" s="184">
        <v>92.095916715463986</v>
      </c>
      <c r="AI209" s="184">
        <v>20.560912265879278</v>
      </c>
      <c r="AJ209" s="184">
        <v>122.61964725665977</v>
      </c>
      <c r="AK209" s="184">
        <v>24.97762149361294</v>
      </c>
      <c r="AL209" s="184">
        <v>9.3771205270634432</v>
      </c>
      <c r="AM209" s="184">
        <v>22.632043756589891</v>
      </c>
      <c r="AN209" s="184">
        <v>31.142783456309974</v>
      </c>
      <c r="AO209" s="184">
        <v>2.7498201807696816</v>
      </c>
      <c r="AP209" s="184">
        <v>0</v>
      </c>
      <c r="AQ209" s="184">
        <v>0</v>
      </c>
      <c r="AR209" s="184">
        <v>408.47704986156947</v>
      </c>
      <c r="AS209" s="184">
        <v>35.188430280165008</v>
      </c>
      <c r="AT209" s="184">
        <v>131.73972771873576</v>
      </c>
      <c r="AU209" s="184">
        <v>14.140169298358925</v>
      </c>
      <c r="AV209" s="184">
        <v>121.00804999002978</v>
      </c>
      <c r="AW209" s="184">
        <v>105.2397879289381</v>
      </c>
      <c r="AX209" s="184">
        <v>58.941059587023801</v>
      </c>
      <c r="AY209" s="184">
        <v>0.59361214598840983</v>
      </c>
      <c r="AZ209" s="184">
        <v>28.20409024289696</v>
      </c>
      <c r="BA209" s="184">
        <v>921.70995733053132</v>
      </c>
      <c r="BB209" s="184">
        <v>0</v>
      </c>
      <c r="BC209" s="184">
        <v>0</v>
      </c>
      <c r="BD209" s="184">
        <v>12.241028051278791</v>
      </c>
      <c r="BE209" s="184">
        <v>20.09669100211973</v>
      </c>
      <c r="BF209" s="184">
        <v>39.427295747066353</v>
      </c>
      <c r="BG209" s="184">
        <v>110.25541220766948</v>
      </c>
      <c r="BH209" s="184">
        <v>31.664832175197709</v>
      </c>
      <c r="BI209" s="184">
        <v>169.9040839070683</v>
      </c>
      <c r="BJ209" s="184">
        <v>61.860076555661941</v>
      </c>
      <c r="BK209" s="184">
        <v>0.61701204554298195</v>
      </c>
      <c r="BL209" s="184">
        <v>2.6051233982155013</v>
      </c>
      <c r="BM209" s="184">
        <v>7.9926217055697615</v>
      </c>
      <c r="BN209" s="184">
        <v>15.812120248742845</v>
      </c>
      <c r="BO209" s="184">
        <v>0</v>
      </c>
      <c r="BP209" s="184">
        <v>0</v>
      </c>
      <c r="BQ209" s="184">
        <v>180.05862012755034</v>
      </c>
      <c r="BR209" s="184">
        <v>19.145560890728898</v>
      </c>
      <c r="BS209" s="184">
        <v>55.901243523609693</v>
      </c>
      <c r="BT209" s="184">
        <v>22.024612736070885</v>
      </c>
      <c r="BU209" s="184">
        <v>8.6258453649925837</v>
      </c>
      <c r="BV209" s="184">
        <v>3.8566046302198367</v>
      </c>
      <c r="BW209" s="184">
        <v>140.73224351640312</v>
      </c>
      <c r="BX209" s="184">
        <v>26.568876266205788</v>
      </c>
      <c r="BY209" s="184">
        <v>103.17905519723183</v>
      </c>
      <c r="BZ209" s="184">
        <v>158.48895564120321</v>
      </c>
      <c r="CA209" s="184">
        <v>127.38372367165894</v>
      </c>
      <c r="CB209" s="184">
        <v>23.297085467527438</v>
      </c>
      <c r="CC209" s="184">
        <v>81.340261255130599</v>
      </c>
      <c r="CD209" s="184">
        <v>33.496198654511424</v>
      </c>
      <c r="CE209" s="184">
        <v>14.147519784690811</v>
      </c>
      <c r="CF209" s="184">
        <v>26.109006127480562</v>
      </c>
      <c r="CG209" s="184">
        <v>13.865137389597074</v>
      </c>
      <c r="CH209" s="184">
        <v>183.39301023376629</v>
      </c>
      <c r="CI209" s="184">
        <v>39.758044389454703</v>
      </c>
      <c r="CJ209" s="184">
        <v>1886.6778930117937</v>
      </c>
      <c r="CK209" s="184">
        <v>65.825351439549806</v>
      </c>
      <c r="CL209" s="184">
        <v>782.57575691777674</v>
      </c>
      <c r="CM209" s="184">
        <v>40.789445492559196</v>
      </c>
      <c r="CN209" s="184">
        <v>117.08946904802656</v>
      </c>
      <c r="CO209" s="184">
        <v>155.56332385257687</v>
      </c>
      <c r="CP209" s="184">
        <v>1.5698378684782379</v>
      </c>
      <c r="CQ209" s="184">
        <v>247.17807909250769</v>
      </c>
      <c r="CR209" s="184">
        <v>2.8884693025002073</v>
      </c>
      <c r="CS209" s="184">
        <v>9.3945196237619761</v>
      </c>
      <c r="CT209" s="184">
        <v>23.148263568030657</v>
      </c>
      <c r="CU209" s="184">
        <v>10.674167341682297</v>
      </c>
      <c r="CV209" s="184">
        <v>24.373677849368462</v>
      </c>
      <c r="CW209" s="184">
        <v>61.640008297168976</v>
      </c>
      <c r="CX209" s="184">
        <v>10.529105887305839</v>
      </c>
      <c r="CY209" s="184">
        <v>0.96549586936315046</v>
      </c>
      <c r="CZ209" s="184">
        <v>0</v>
      </c>
      <c r="DA209" s="184">
        <v>0</v>
      </c>
      <c r="DB209" s="184">
        <v>0</v>
      </c>
      <c r="DC209" s="184">
        <v>21.961038406012001</v>
      </c>
      <c r="DD209" s="184">
        <v>20.233361897291498</v>
      </c>
      <c r="DE209" s="184">
        <v>0</v>
      </c>
      <c r="DF209" s="184">
        <v>483.24273633005885</v>
      </c>
      <c r="DG209" s="184">
        <v>0</v>
      </c>
      <c r="DH209" s="184">
        <v>0</v>
      </c>
      <c r="DI209" s="184">
        <v>92.948875531647019</v>
      </c>
      <c r="DJ209" s="184">
        <v>59.837479603195888</v>
      </c>
      <c r="DK209" s="184">
        <v>18.913142264038079</v>
      </c>
      <c r="DL209" s="184">
        <v>26.973352797004083</v>
      </c>
      <c r="DM209" s="184">
        <v>4.242915635954092</v>
      </c>
      <c r="DN209" s="184">
        <v>4.3274638160450386E-2</v>
      </c>
      <c r="DO209" s="184">
        <v>0</v>
      </c>
      <c r="DP209" s="184">
        <v>0</v>
      </c>
      <c r="DQ209" s="184">
        <v>7.0491011065427142E-2</v>
      </c>
      <c r="DR209" s="184">
        <v>12.09594249430913</v>
      </c>
      <c r="DS209" s="184">
        <v>76.245381249556274</v>
      </c>
      <c r="DT209" s="184">
        <v>4.8010704552217041</v>
      </c>
      <c r="DU209" s="184">
        <v>11.432150714163312</v>
      </c>
      <c r="DV209" s="184">
        <v>90.874322389941753</v>
      </c>
      <c r="DW209" s="184">
        <v>0</v>
      </c>
      <c r="DX209" s="184">
        <v>403.30734952568019</v>
      </c>
      <c r="DY209" s="184">
        <v>0.38455777504155852</v>
      </c>
      <c r="DZ209" s="184">
        <v>77.103282573109936</v>
      </c>
      <c r="EA209" s="184">
        <v>78.43987396630628</v>
      </c>
      <c r="EB209" s="184">
        <v>101.81456101148315</v>
      </c>
      <c r="EC209" s="184">
        <v>19.656432565426655</v>
      </c>
      <c r="ED209" s="184">
        <v>16.611691968231082</v>
      </c>
      <c r="EE209" s="184">
        <v>0</v>
      </c>
      <c r="EF209" s="184">
        <v>0</v>
      </c>
      <c r="EG209" s="184">
        <v>0</v>
      </c>
      <c r="EH209" s="184">
        <v>0</v>
      </c>
      <c r="EI209" s="184">
        <v>0</v>
      </c>
      <c r="EJ209" s="184">
        <v>2319.5984593126154</v>
      </c>
      <c r="EK209" s="184">
        <v>0</v>
      </c>
      <c r="EL209" s="184">
        <v>4.4484704718899133</v>
      </c>
      <c r="EM209" s="184">
        <v>8.5004246638819172</v>
      </c>
      <c r="EN209" s="184">
        <v>8.8381611006898151</v>
      </c>
      <c r="EO209" s="184">
        <v>63.190933285006189</v>
      </c>
      <c r="EP209" s="184">
        <v>2.0238031759261816</v>
      </c>
      <c r="EQ209" s="184">
        <v>128.14668301272604</v>
      </c>
      <c r="ER209" s="184">
        <v>0</v>
      </c>
      <c r="ES209" s="184">
        <v>16.035317960452826</v>
      </c>
      <c r="ET209" s="184">
        <v>280.81271571095624</v>
      </c>
      <c r="EU209" s="184">
        <v>8.3123729295845603</v>
      </c>
      <c r="EV209" s="184">
        <v>0</v>
      </c>
      <c r="EW209" s="184">
        <v>7.3606825756125502</v>
      </c>
      <c r="EX209" s="184">
        <v>47.063281537230019</v>
      </c>
      <c r="EY209" s="184">
        <v>0</v>
      </c>
      <c r="EZ209" s="184">
        <v>0</v>
      </c>
      <c r="FA209" s="184">
        <v>0</v>
      </c>
      <c r="FB209" s="184">
        <v>629.11351089722575</v>
      </c>
      <c r="FC209" s="184">
        <v>0</v>
      </c>
      <c r="FD209" s="184">
        <v>24.983787921776425</v>
      </c>
      <c r="FE209" s="184">
        <v>2.676042526252409</v>
      </c>
      <c r="FF209" s="184">
        <v>169.77559640531908</v>
      </c>
      <c r="FG209" s="184">
        <v>97.285991207475064</v>
      </c>
      <c r="FH209" s="184">
        <v>18.27762352158593</v>
      </c>
      <c r="FI209" s="184">
        <v>25.968158668621751</v>
      </c>
      <c r="FJ209" s="184">
        <v>3.4713920013676516</v>
      </c>
      <c r="FK209" s="184">
        <v>69.984486414268289</v>
      </c>
      <c r="FL209" s="184">
        <v>0</v>
      </c>
      <c r="FM209" s="184">
        <v>2.6169808000000003</v>
      </c>
      <c r="FN209" s="184">
        <v>166.41525258872505</v>
      </c>
      <c r="FO209" s="184">
        <v>7.001163784300001</v>
      </c>
      <c r="FP209" s="184">
        <v>7.3121596666666653</v>
      </c>
      <c r="FQ209" s="184">
        <v>0</v>
      </c>
      <c r="FR209" s="184">
        <v>0</v>
      </c>
      <c r="FS209" s="184">
        <v>0</v>
      </c>
    </row>
    <row r="210" spans="2:175" x14ac:dyDescent="0.25">
      <c r="B210" s="185">
        <v>42705</v>
      </c>
      <c r="C210" s="184">
        <v>438.87207119525925</v>
      </c>
      <c r="D210" s="184">
        <v>36.629198431437423</v>
      </c>
      <c r="E210" s="184">
        <v>128.16498278734829</v>
      </c>
      <c r="F210" s="184">
        <v>75.885288185217306</v>
      </c>
      <c r="G210" s="184">
        <v>90.479222894951874</v>
      </c>
      <c r="H210" s="184">
        <v>33.399358723763953</v>
      </c>
      <c r="I210" s="184">
        <v>82.944015887864907</v>
      </c>
      <c r="J210" s="184">
        <v>3.0553863642633221</v>
      </c>
      <c r="K210" s="184">
        <v>465.41911968001546</v>
      </c>
      <c r="L210" s="184">
        <v>0.28339326082347455</v>
      </c>
      <c r="M210" s="184">
        <v>34.29204957476535</v>
      </c>
      <c r="N210" s="184">
        <v>35.853949373047307</v>
      </c>
      <c r="O210" s="184">
        <v>4.9396766559030549</v>
      </c>
      <c r="P210" s="184">
        <v>20.123520173369442</v>
      </c>
      <c r="Q210" s="184">
        <v>2.4154356477493222</v>
      </c>
      <c r="R210" s="184">
        <v>0</v>
      </c>
      <c r="S210" s="184">
        <v>1.0545947283252808</v>
      </c>
      <c r="T210" s="184">
        <v>3.0148458970309626</v>
      </c>
      <c r="U210" s="184">
        <v>4.9670483079415497</v>
      </c>
      <c r="V210" s="184">
        <v>21.778186813608738</v>
      </c>
      <c r="W210" s="184">
        <v>2.0464967711139028</v>
      </c>
      <c r="X210" s="184">
        <v>1.0606960968124688</v>
      </c>
      <c r="Y210" s="184">
        <v>63.572569897134265</v>
      </c>
      <c r="Z210" s="184">
        <v>38.390422979434355</v>
      </c>
      <c r="AA210" s="184">
        <v>154.78579329663046</v>
      </c>
      <c r="AB210" s="184">
        <v>47.302286250773008</v>
      </c>
      <c r="AC210" s="184">
        <v>150.68710749725238</v>
      </c>
      <c r="AD210" s="184">
        <v>3.9250686921139417</v>
      </c>
      <c r="AE210" s="184">
        <v>6.8866637435361406</v>
      </c>
      <c r="AF210" s="184">
        <v>0</v>
      </c>
      <c r="AG210" s="184">
        <v>108.35712211360035</v>
      </c>
      <c r="AH210" s="184">
        <v>85.192225946721905</v>
      </c>
      <c r="AI210" s="184">
        <v>19.744074848521713</v>
      </c>
      <c r="AJ210" s="184">
        <v>117.48044069684437</v>
      </c>
      <c r="AK210" s="184">
        <v>24.353779878168975</v>
      </c>
      <c r="AL210" s="184">
        <v>9.1040169666590813</v>
      </c>
      <c r="AM210" s="184">
        <v>23.38657358010936</v>
      </c>
      <c r="AN210" s="184">
        <v>30.971376269635595</v>
      </c>
      <c r="AO210" s="184">
        <v>2.6508557684666885</v>
      </c>
      <c r="AP210" s="184">
        <v>0</v>
      </c>
      <c r="AQ210" s="184">
        <v>0</v>
      </c>
      <c r="AR210" s="184">
        <v>391.33825017251274</v>
      </c>
      <c r="AS210" s="184">
        <v>33.665339969124815</v>
      </c>
      <c r="AT210" s="184">
        <v>127.13239447701024</v>
      </c>
      <c r="AU210" s="184">
        <v>13.908435176295137</v>
      </c>
      <c r="AV210" s="184">
        <v>112.65574125207567</v>
      </c>
      <c r="AW210" s="184">
        <v>100.19807919368645</v>
      </c>
      <c r="AX210" s="184">
        <v>57.307818010003295</v>
      </c>
      <c r="AY210" s="184">
        <v>0.58396992317976149</v>
      </c>
      <c r="AZ210" s="184">
        <v>26.205553193152337</v>
      </c>
      <c r="BA210" s="184">
        <v>961.5872582985412</v>
      </c>
      <c r="BB210" s="184">
        <v>0</v>
      </c>
      <c r="BC210" s="184">
        <v>0</v>
      </c>
      <c r="BD210" s="184">
        <v>12.256671606545723</v>
      </c>
      <c r="BE210" s="184">
        <v>19.163457123673815</v>
      </c>
      <c r="BF210" s="184">
        <v>37.904221598637044</v>
      </c>
      <c r="BG210" s="184">
        <v>103.19605674360088</v>
      </c>
      <c r="BH210" s="184">
        <v>32.427843337232659</v>
      </c>
      <c r="BI210" s="184">
        <v>170.46292051178199</v>
      </c>
      <c r="BJ210" s="184">
        <v>61.687536338207167</v>
      </c>
      <c r="BK210" s="184">
        <v>0.65260233953880309</v>
      </c>
      <c r="BL210" s="184">
        <v>2.50397863276359</v>
      </c>
      <c r="BM210" s="184">
        <v>7.9538018931584737</v>
      </c>
      <c r="BN210" s="184">
        <v>15.26995661809404</v>
      </c>
      <c r="BO210" s="184">
        <v>1.0926338617619684</v>
      </c>
      <c r="BP210" s="184">
        <v>0</v>
      </c>
      <c r="BQ210" s="184">
        <v>181.92005932804454</v>
      </c>
      <c r="BR210" s="184">
        <v>17.910201000806865</v>
      </c>
      <c r="BS210" s="184">
        <v>55.130191020999433</v>
      </c>
      <c r="BT210" s="184">
        <v>21.268523308674542</v>
      </c>
      <c r="BU210" s="184">
        <v>8.6462407237724488</v>
      </c>
      <c r="BV210" s="184">
        <v>3.6922012859009516</v>
      </c>
      <c r="BW210" s="184">
        <v>133.09468288126541</v>
      </c>
      <c r="BX210" s="184">
        <v>25.621733926276171</v>
      </c>
      <c r="BY210" s="184">
        <v>108.92025754325381</v>
      </c>
      <c r="BZ210" s="184">
        <v>156.90540226156938</v>
      </c>
      <c r="CA210" s="184">
        <v>128.89077023672482</v>
      </c>
      <c r="CB210" s="184">
        <v>22.900921066176821</v>
      </c>
      <c r="CC210" s="184">
        <v>82.559379660688251</v>
      </c>
      <c r="CD210" s="184">
        <v>29.358954606304124</v>
      </c>
      <c r="CE210" s="184">
        <v>14.179569483604125</v>
      </c>
      <c r="CF210" s="184">
        <v>27.518081618001229</v>
      </c>
      <c r="CG210" s="184">
        <v>12.568348557211197</v>
      </c>
      <c r="CH210" s="184">
        <v>181.30662033184896</v>
      </c>
      <c r="CI210" s="184">
        <v>37.953367065172181</v>
      </c>
      <c r="CJ210" s="184">
        <v>1954.8406392351837</v>
      </c>
      <c r="CK210" s="184">
        <v>61.352223859023361</v>
      </c>
      <c r="CL210" s="184">
        <v>829.7764196924461</v>
      </c>
      <c r="CM210" s="184">
        <v>38.144356771442666</v>
      </c>
      <c r="CN210" s="184">
        <v>115.71379095048707</v>
      </c>
      <c r="CO210" s="184">
        <v>141.97039613670688</v>
      </c>
      <c r="CP210" s="184">
        <v>1.4022104899512633</v>
      </c>
      <c r="CQ210" s="184">
        <v>243.14995156245925</v>
      </c>
      <c r="CR210" s="184">
        <v>2.5672334837014024</v>
      </c>
      <c r="CS210" s="184">
        <v>9.0576703584469822</v>
      </c>
      <c r="CT210" s="184">
        <v>22.01568972691344</v>
      </c>
      <c r="CU210" s="184">
        <v>11.432869591863708</v>
      </c>
      <c r="CV210" s="184">
        <v>26.020788043744048</v>
      </c>
      <c r="CW210" s="184">
        <v>61.101358495302399</v>
      </c>
      <c r="CX210" s="184">
        <v>10.793187626680194</v>
      </c>
      <c r="CY210" s="184">
        <v>1.2196331915676299</v>
      </c>
      <c r="CZ210" s="184">
        <v>0</v>
      </c>
      <c r="DA210" s="184">
        <v>0</v>
      </c>
      <c r="DB210" s="184">
        <v>0</v>
      </c>
      <c r="DC210" s="184">
        <v>22.030697246104321</v>
      </c>
      <c r="DD210" s="184">
        <v>20.545069631535242</v>
      </c>
      <c r="DE210" s="184">
        <v>0</v>
      </c>
      <c r="DF210" s="184">
        <v>494.23643904547163</v>
      </c>
      <c r="DG210" s="184">
        <v>0</v>
      </c>
      <c r="DH210" s="184">
        <v>0</v>
      </c>
      <c r="DI210" s="184">
        <v>86.592630374538047</v>
      </c>
      <c r="DJ210" s="184">
        <v>53.347307630397616</v>
      </c>
      <c r="DK210" s="184">
        <v>17.575099041010567</v>
      </c>
      <c r="DL210" s="184">
        <v>24.793084695827332</v>
      </c>
      <c r="DM210" s="184">
        <v>4.7987599242016055</v>
      </c>
      <c r="DN210" s="184">
        <v>4.7780432224507022E-2</v>
      </c>
      <c r="DO210" s="184">
        <v>0</v>
      </c>
      <c r="DP210" s="184">
        <v>0</v>
      </c>
      <c r="DQ210" s="184">
        <v>7.267143487210502E-2</v>
      </c>
      <c r="DR210" s="184">
        <v>10.282039943129131</v>
      </c>
      <c r="DS210" s="184">
        <v>73.778362154176961</v>
      </c>
      <c r="DT210" s="184">
        <v>4.388541277397314</v>
      </c>
      <c r="DU210" s="184">
        <v>10.508500037522028</v>
      </c>
      <c r="DV210" s="184">
        <v>83.902556727842651</v>
      </c>
      <c r="DW210" s="184">
        <v>0</v>
      </c>
      <c r="DX210" s="184">
        <v>407.02204729298728</v>
      </c>
      <c r="DY210" s="184">
        <v>0.31831724737322259</v>
      </c>
      <c r="DZ210" s="184">
        <v>83.778450334631074</v>
      </c>
      <c r="EA210" s="184">
        <v>72.779699340583605</v>
      </c>
      <c r="EB210" s="184">
        <v>107.68432063998705</v>
      </c>
      <c r="EC210" s="184">
        <v>26.679494552127331</v>
      </c>
      <c r="ED210" s="184">
        <v>15.968246509510363</v>
      </c>
      <c r="EE210" s="184">
        <v>0</v>
      </c>
      <c r="EF210" s="184">
        <v>0</v>
      </c>
      <c r="EG210" s="184">
        <v>0</v>
      </c>
      <c r="EH210" s="184">
        <v>0</v>
      </c>
      <c r="EI210" s="184">
        <v>0</v>
      </c>
      <c r="EJ210" s="184">
        <v>2415.997651044152</v>
      </c>
      <c r="EK210" s="184">
        <v>0</v>
      </c>
      <c r="EL210" s="184">
        <v>4.1870911748557793</v>
      </c>
      <c r="EM210" s="184">
        <v>7.0246095705036131</v>
      </c>
      <c r="EN210" s="184">
        <v>8.1869908281399759</v>
      </c>
      <c r="EO210" s="184">
        <v>63.885872204694913</v>
      </c>
      <c r="EP210" s="184">
        <v>2.0725267176942004</v>
      </c>
      <c r="EQ210" s="184">
        <v>134.67152119059938</v>
      </c>
      <c r="ER210" s="184">
        <v>0</v>
      </c>
      <c r="ES210" s="184">
        <v>19.275646442467931</v>
      </c>
      <c r="ET210" s="184">
        <v>282.74393379787756</v>
      </c>
      <c r="EU210" s="184">
        <v>26.087373284803292</v>
      </c>
      <c r="EV210" s="184">
        <v>0</v>
      </c>
      <c r="EW210" s="184">
        <v>13.01312483774322</v>
      </c>
      <c r="EX210" s="184">
        <v>98.921971319822376</v>
      </c>
      <c r="EY210" s="184">
        <v>0</v>
      </c>
      <c r="EZ210" s="184">
        <v>0</v>
      </c>
      <c r="FA210" s="184">
        <v>0</v>
      </c>
      <c r="FB210" s="184">
        <v>660.20282751386003</v>
      </c>
      <c r="FC210" s="184">
        <v>0</v>
      </c>
      <c r="FD210" s="184">
        <v>25.908053151103591</v>
      </c>
      <c r="FE210" s="184">
        <v>2.3607326313705914</v>
      </c>
      <c r="FF210" s="184">
        <v>152.17402460220919</v>
      </c>
      <c r="FG210" s="184">
        <v>99.026865258778571</v>
      </c>
      <c r="FH210" s="184">
        <v>16.00678099283947</v>
      </c>
      <c r="FI210" s="184">
        <v>24.713028995057257</v>
      </c>
      <c r="FJ210" s="184">
        <v>2.6618065693064046</v>
      </c>
      <c r="FK210" s="184">
        <v>68.615914896109103</v>
      </c>
      <c r="FL210" s="184">
        <v>0</v>
      </c>
      <c r="FM210" s="184">
        <v>7.6941376354838704</v>
      </c>
      <c r="FN210" s="184">
        <v>201.68793485721775</v>
      </c>
      <c r="FO210" s="184">
        <v>6.5355838678064515</v>
      </c>
      <c r="FP210" s="184">
        <v>7.0545341935483865</v>
      </c>
      <c r="FQ210" s="184">
        <v>0</v>
      </c>
      <c r="FR210" s="184">
        <v>0</v>
      </c>
      <c r="FS210" s="184">
        <v>0</v>
      </c>
    </row>
    <row r="211" spans="2:175" x14ac:dyDescent="0.25">
      <c r="B211" s="185">
        <v>42736</v>
      </c>
      <c r="C211" s="184">
        <v>447.99021226155628</v>
      </c>
      <c r="D211" s="184">
        <v>36.412612698000743</v>
      </c>
      <c r="E211" s="184">
        <v>129.83405806710536</v>
      </c>
      <c r="F211" s="184">
        <v>72.719807694310404</v>
      </c>
      <c r="G211" s="184">
        <v>92.355222101912815</v>
      </c>
      <c r="H211" s="184">
        <v>33.708537141359571</v>
      </c>
      <c r="I211" s="184">
        <v>87.649008546668512</v>
      </c>
      <c r="J211" s="184">
        <v>3.1678391052340702</v>
      </c>
      <c r="K211" s="184">
        <v>463.10306991606046</v>
      </c>
      <c r="L211" s="184">
        <v>0.28411012762420246</v>
      </c>
      <c r="M211" s="184">
        <v>33.308965839175457</v>
      </c>
      <c r="N211" s="184">
        <v>36.780890678563125</v>
      </c>
      <c r="O211" s="184">
        <v>5.1238376285785119</v>
      </c>
      <c r="P211" s="184">
        <v>20.703102835985817</v>
      </c>
      <c r="Q211" s="184">
        <v>2.5978953866601069</v>
      </c>
      <c r="R211" s="184">
        <v>0</v>
      </c>
      <c r="S211" s="184">
        <v>1.005356585281511</v>
      </c>
      <c r="T211" s="184">
        <v>3.0581914796805583</v>
      </c>
      <c r="U211" s="184">
        <v>4.9469778315289146</v>
      </c>
      <c r="V211" s="184">
        <v>21.636197497397017</v>
      </c>
      <c r="W211" s="184">
        <v>1.8919866899266864</v>
      </c>
      <c r="X211" s="184">
        <v>1.2252264046692933</v>
      </c>
      <c r="Y211" s="184">
        <v>63.983629698797145</v>
      </c>
      <c r="Z211" s="184">
        <v>39.472031082627183</v>
      </c>
      <c r="AA211" s="184">
        <v>156.90240703972202</v>
      </c>
      <c r="AB211" s="184">
        <v>46.555337588323241</v>
      </c>
      <c r="AC211" s="184">
        <v>150.25599703795413</v>
      </c>
      <c r="AD211" s="184">
        <v>3.9953090851239681</v>
      </c>
      <c r="AE211" s="184">
        <v>6.9871181240055993</v>
      </c>
      <c r="AF211" s="184">
        <v>0</v>
      </c>
      <c r="AG211" s="184">
        <v>111.97556176030189</v>
      </c>
      <c r="AH211" s="184">
        <v>87.501139933849998</v>
      </c>
      <c r="AI211" s="184">
        <v>20.033980154915781</v>
      </c>
      <c r="AJ211" s="184">
        <v>120.10134609215164</v>
      </c>
      <c r="AK211" s="184">
        <v>24.140816710996077</v>
      </c>
      <c r="AL211" s="184">
        <v>8.8797168173048995</v>
      </c>
      <c r="AM211" s="184">
        <v>21.855760107514886</v>
      </c>
      <c r="AN211" s="184">
        <v>30.698280451487978</v>
      </c>
      <c r="AO211" s="184">
        <v>2.8377170231801729</v>
      </c>
      <c r="AP211" s="184">
        <v>0</v>
      </c>
      <c r="AQ211" s="184">
        <v>0</v>
      </c>
      <c r="AR211" s="184">
        <v>393.58288927485165</v>
      </c>
      <c r="AS211" s="184">
        <v>35.249353204667166</v>
      </c>
      <c r="AT211" s="184">
        <v>130.05614984033215</v>
      </c>
      <c r="AU211" s="184">
        <v>14.25173763282306</v>
      </c>
      <c r="AV211" s="184">
        <v>114.30038336744856</v>
      </c>
      <c r="AW211" s="184">
        <v>101.57203938542641</v>
      </c>
      <c r="AX211" s="184">
        <v>57.09665177383971</v>
      </c>
      <c r="AY211" s="184">
        <v>0.66892596570025631</v>
      </c>
      <c r="AZ211" s="184">
        <v>26.641919199611479</v>
      </c>
      <c r="BA211" s="184">
        <v>969.68555957946353</v>
      </c>
      <c r="BB211" s="184">
        <v>0</v>
      </c>
      <c r="BC211" s="184">
        <v>0</v>
      </c>
      <c r="BD211" s="184">
        <v>13.148426816340876</v>
      </c>
      <c r="BE211" s="184">
        <v>19.082999851925852</v>
      </c>
      <c r="BF211" s="184">
        <v>43.756361537909719</v>
      </c>
      <c r="BG211" s="184">
        <v>106.22440268179889</v>
      </c>
      <c r="BH211" s="184">
        <v>36.614277469945442</v>
      </c>
      <c r="BI211" s="184">
        <v>168.8738800023375</v>
      </c>
      <c r="BJ211" s="184">
        <v>60.670596778436675</v>
      </c>
      <c r="BK211" s="184">
        <v>1.0132634804726219</v>
      </c>
      <c r="BL211" s="184">
        <v>2.6909224352227881</v>
      </c>
      <c r="BM211" s="184">
        <v>8.2681683414375637</v>
      </c>
      <c r="BN211" s="184">
        <v>15.419129235747027</v>
      </c>
      <c r="BO211" s="184">
        <v>2.3547479441248238</v>
      </c>
      <c r="BP211" s="184">
        <v>0</v>
      </c>
      <c r="BQ211" s="184">
        <v>186.85553896892105</v>
      </c>
      <c r="BR211" s="184">
        <v>18.892871971498383</v>
      </c>
      <c r="BS211" s="184">
        <v>59.060424599695111</v>
      </c>
      <c r="BT211" s="184">
        <v>22.798017309552957</v>
      </c>
      <c r="BU211" s="184">
        <v>8.2582247357329379</v>
      </c>
      <c r="BV211" s="184">
        <v>4.0838233937429784</v>
      </c>
      <c r="BW211" s="184">
        <v>138.99291399411152</v>
      </c>
      <c r="BX211" s="184">
        <v>29.157979283070251</v>
      </c>
      <c r="BY211" s="184">
        <v>105.63544369669458</v>
      </c>
      <c r="BZ211" s="184">
        <v>152.09987787032503</v>
      </c>
      <c r="CA211" s="184">
        <v>127.9982906735729</v>
      </c>
      <c r="CB211" s="184">
        <v>24.510674210917927</v>
      </c>
      <c r="CC211" s="184">
        <v>85.409198893401239</v>
      </c>
      <c r="CD211" s="184">
        <v>30.895498659070725</v>
      </c>
      <c r="CE211" s="184">
        <v>13.504645987750594</v>
      </c>
      <c r="CF211" s="184">
        <v>26.085139953741802</v>
      </c>
      <c r="CG211" s="184">
        <v>10.985768713731689</v>
      </c>
      <c r="CH211" s="184">
        <v>186.19555407301397</v>
      </c>
      <c r="CI211" s="184">
        <v>38.742553252063253</v>
      </c>
      <c r="CJ211" s="184">
        <v>2012.243246739994</v>
      </c>
      <c r="CK211" s="184">
        <v>59.798904001790213</v>
      </c>
      <c r="CL211" s="184">
        <v>844.15126390293017</v>
      </c>
      <c r="CM211" s="184">
        <v>34.49062714837784</v>
      </c>
      <c r="CN211" s="184">
        <v>128.40958109164131</v>
      </c>
      <c r="CO211" s="184">
        <v>146.67254074258429</v>
      </c>
      <c r="CP211" s="184">
        <v>1.3493674486878708</v>
      </c>
      <c r="CQ211" s="184">
        <v>235.98471349719725</v>
      </c>
      <c r="CR211" s="184">
        <v>2.8792772206384063</v>
      </c>
      <c r="CS211" s="184">
        <v>9.5462491107770724</v>
      </c>
      <c r="CT211" s="184">
        <v>23.237355547537177</v>
      </c>
      <c r="CU211" s="184">
        <v>12.317114305409831</v>
      </c>
      <c r="CV211" s="184">
        <v>27.083223383709765</v>
      </c>
      <c r="CW211" s="184">
        <v>62.856158515549936</v>
      </c>
      <c r="CX211" s="184">
        <v>9.6896182670715678</v>
      </c>
      <c r="CY211" s="184">
        <v>0.98208451701860744</v>
      </c>
      <c r="CZ211" s="184">
        <v>0</v>
      </c>
      <c r="DA211" s="184">
        <v>0</v>
      </c>
      <c r="DB211" s="184">
        <v>0</v>
      </c>
      <c r="DC211" s="184">
        <v>22.317138195448244</v>
      </c>
      <c r="DD211" s="184">
        <v>20.200806139765234</v>
      </c>
      <c r="DE211" s="184">
        <v>0</v>
      </c>
      <c r="DF211" s="184">
        <v>505.64768888984105</v>
      </c>
      <c r="DG211" s="184">
        <v>0</v>
      </c>
      <c r="DH211" s="184">
        <v>0</v>
      </c>
      <c r="DI211" s="184">
        <v>89.090535636613339</v>
      </c>
      <c r="DJ211" s="184">
        <v>57.785989887543607</v>
      </c>
      <c r="DK211" s="184">
        <v>19.503621268533834</v>
      </c>
      <c r="DL211" s="184">
        <v>26.379367820626932</v>
      </c>
      <c r="DM211" s="184">
        <v>4.4065257198332919</v>
      </c>
      <c r="DN211" s="184">
        <v>5.3066899385252164E-2</v>
      </c>
      <c r="DO211" s="184">
        <v>0</v>
      </c>
      <c r="DP211" s="184">
        <v>0</v>
      </c>
      <c r="DQ211" s="184">
        <v>7.0627187439619377E-2</v>
      </c>
      <c r="DR211" s="184">
        <v>10.957785227171707</v>
      </c>
      <c r="DS211" s="184">
        <v>72.280319204232597</v>
      </c>
      <c r="DT211" s="184">
        <v>5.1597766273477275</v>
      </c>
      <c r="DU211" s="184">
        <v>11.279145062809826</v>
      </c>
      <c r="DV211" s="184">
        <v>87.198143421336809</v>
      </c>
      <c r="DW211" s="184">
        <v>0</v>
      </c>
      <c r="DX211" s="184">
        <v>408.46009175517628</v>
      </c>
      <c r="DY211" s="184">
        <v>0.39710790093365256</v>
      </c>
      <c r="DZ211" s="184">
        <v>82.4632602289755</v>
      </c>
      <c r="EA211" s="184">
        <v>77.401634615785483</v>
      </c>
      <c r="EB211" s="184">
        <v>114.89027386352703</v>
      </c>
      <c r="EC211" s="184">
        <v>29.092162177335354</v>
      </c>
      <c r="ED211" s="184">
        <v>17.294702922198834</v>
      </c>
      <c r="EE211" s="184">
        <v>0</v>
      </c>
      <c r="EF211" s="184">
        <v>0</v>
      </c>
      <c r="EG211" s="184">
        <v>0</v>
      </c>
      <c r="EH211" s="184">
        <v>0</v>
      </c>
      <c r="EI211" s="184">
        <v>0</v>
      </c>
      <c r="EJ211" s="184">
        <v>2427.1183967881175</v>
      </c>
      <c r="EK211" s="184">
        <v>0</v>
      </c>
      <c r="EL211" s="184">
        <v>4.3859483400003665</v>
      </c>
      <c r="EM211" s="184">
        <v>7.7459876575579765</v>
      </c>
      <c r="EN211" s="184">
        <v>8.4975327731446448</v>
      </c>
      <c r="EO211" s="184">
        <v>64.520478580189803</v>
      </c>
      <c r="EP211" s="184">
        <v>2.1031601177112029</v>
      </c>
      <c r="EQ211" s="184">
        <v>144.6598097182671</v>
      </c>
      <c r="ER211" s="184">
        <v>0</v>
      </c>
      <c r="ES211" s="184">
        <v>19.17809496273216</v>
      </c>
      <c r="ET211" s="184">
        <v>275.87229105992139</v>
      </c>
      <c r="EU211" s="184">
        <v>26.803017633335553</v>
      </c>
      <c r="EV211" s="184">
        <v>0</v>
      </c>
      <c r="EW211" s="184">
        <v>13.731975341629475</v>
      </c>
      <c r="EX211" s="184">
        <v>168.95457406769847</v>
      </c>
      <c r="EY211" s="184">
        <v>0</v>
      </c>
      <c r="EZ211" s="184">
        <v>0</v>
      </c>
      <c r="FA211" s="184">
        <v>0</v>
      </c>
      <c r="FB211" s="184">
        <v>673.66276502348728</v>
      </c>
      <c r="FC211" s="184">
        <v>0</v>
      </c>
      <c r="FD211" s="184">
        <v>24.992420972557778</v>
      </c>
      <c r="FE211" s="184">
        <v>2.3418952456408815</v>
      </c>
      <c r="FF211" s="184">
        <v>154.67625525496169</v>
      </c>
      <c r="FG211" s="184">
        <v>96.266704542208728</v>
      </c>
      <c r="FH211" s="184">
        <v>15.646908889513034</v>
      </c>
      <c r="FI211" s="184">
        <v>23.845449215045129</v>
      </c>
      <c r="FJ211" s="184">
        <v>2.9332780229649678</v>
      </c>
      <c r="FK211" s="184">
        <v>69.444302695817484</v>
      </c>
      <c r="FL211" s="184">
        <v>0</v>
      </c>
      <c r="FM211" s="184">
        <v>9.9787955806451603</v>
      </c>
      <c r="FN211" s="184">
        <v>191.69808294643548</v>
      </c>
      <c r="FO211" s="184">
        <v>3.0746225844193553</v>
      </c>
      <c r="FP211" s="184">
        <v>7.0418945161290312</v>
      </c>
      <c r="FQ211" s="184">
        <v>0</v>
      </c>
      <c r="FR211" s="184">
        <v>0</v>
      </c>
      <c r="FS211" s="184">
        <v>0</v>
      </c>
    </row>
    <row r="212" spans="2:175" x14ac:dyDescent="0.25">
      <c r="B212" s="185">
        <v>42767</v>
      </c>
      <c r="C212" s="184">
        <v>452.50283244107396</v>
      </c>
      <c r="D212" s="184">
        <v>35.023505815469996</v>
      </c>
      <c r="E212" s="184">
        <v>131.85503420253426</v>
      </c>
      <c r="F212" s="184">
        <v>71.458766530767889</v>
      </c>
      <c r="G212" s="184">
        <v>94.010219260408959</v>
      </c>
      <c r="H212" s="184">
        <v>33.965436018498181</v>
      </c>
      <c r="I212" s="184">
        <v>88.942364472300014</v>
      </c>
      <c r="J212" s="184">
        <v>3.2388746426343009</v>
      </c>
      <c r="K212" s="184">
        <v>469.44226440495009</v>
      </c>
      <c r="L212" s="184">
        <v>0.30065848535988499</v>
      </c>
      <c r="M212" s="184">
        <v>35.6225077994511</v>
      </c>
      <c r="N212" s="184">
        <v>35.753739570047728</v>
      </c>
      <c r="O212" s="184">
        <v>5.1143472269992127</v>
      </c>
      <c r="P212" s="184">
        <v>20.713608862516189</v>
      </c>
      <c r="Q212" s="184">
        <v>2.5461323219757106</v>
      </c>
      <c r="R212" s="184">
        <v>0</v>
      </c>
      <c r="S212" s="184">
        <v>0.98972113226033243</v>
      </c>
      <c r="T212" s="184">
        <v>3.0874372511249657</v>
      </c>
      <c r="U212" s="184">
        <v>4.9481529468485839</v>
      </c>
      <c r="V212" s="184">
        <v>22.399537517390403</v>
      </c>
      <c r="W212" s="184">
        <v>1.8950907448412924</v>
      </c>
      <c r="X212" s="184">
        <v>1.1085865869072904</v>
      </c>
      <c r="Y212" s="184">
        <v>63.968320520885129</v>
      </c>
      <c r="Z212" s="184">
        <v>37.70125104286506</v>
      </c>
      <c r="AA212" s="184">
        <v>165.24210814333324</v>
      </c>
      <c r="AB212" s="184">
        <v>48.738931134031553</v>
      </c>
      <c r="AC212" s="184">
        <v>155.49543933331591</v>
      </c>
      <c r="AD212" s="184">
        <v>4.3416341668732734</v>
      </c>
      <c r="AE212" s="184">
        <v>6.8792055116427901</v>
      </c>
      <c r="AF212" s="184">
        <v>0</v>
      </c>
      <c r="AG212" s="184">
        <v>115.15203443171281</v>
      </c>
      <c r="AH212" s="184">
        <v>90.344645754634996</v>
      </c>
      <c r="AI212" s="184">
        <v>20.209074896939669</v>
      </c>
      <c r="AJ212" s="184">
        <v>123.48546840633608</v>
      </c>
      <c r="AK212" s="184">
        <v>24.4042749015026</v>
      </c>
      <c r="AL212" s="184">
        <v>8.8286647249610741</v>
      </c>
      <c r="AM212" s="184">
        <v>24.523794321540915</v>
      </c>
      <c r="AN212" s="184">
        <v>31.177704282132176</v>
      </c>
      <c r="AO212" s="184">
        <v>2.8515113237035559</v>
      </c>
      <c r="AP212" s="184">
        <v>0</v>
      </c>
      <c r="AQ212" s="184">
        <v>0</v>
      </c>
      <c r="AR212" s="184">
        <v>395.5526116950183</v>
      </c>
      <c r="AS212" s="184">
        <v>37.494094250900197</v>
      </c>
      <c r="AT212" s="184">
        <v>131.34247543925869</v>
      </c>
      <c r="AU212" s="184">
        <v>14.463230403402598</v>
      </c>
      <c r="AV212" s="184">
        <v>114.14206227355039</v>
      </c>
      <c r="AW212" s="184">
        <v>107.10772580805519</v>
      </c>
      <c r="AX212" s="184">
        <v>57.86181751938544</v>
      </c>
      <c r="AY212" s="184">
        <v>0.56380149886505437</v>
      </c>
      <c r="AZ212" s="184">
        <v>26.570920334766587</v>
      </c>
      <c r="BA212" s="184">
        <v>980.16699249077033</v>
      </c>
      <c r="BB212" s="184">
        <v>0</v>
      </c>
      <c r="BC212" s="184">
        <v>0</v>
      </c>
      <c r="BD212" s="184">
        <v>12.920098437011912</v>
      </c>
      <c r="BE212" s="184">
        <v>18.765252055631578</v>
      </c>
      <c r="BF212" s="184">
        <v>59.448054178281183</v>
      </c>
      <c r="BG212" s="184">
        <v>108.22961458787002</v>
      </c>
      <c r="BH212" s="184">
        <v>36.644986361309869</v>
      </c>
      <c r="BI212" s="184">
        <v>162.05767889056963</v>
      </c>
      <c r="BJ212" s="184">
        <v>58.292722086439845</v>
      </c>
      <c r="BK212" s="184">
        <v>1.0433406855004865</v>
      </c>
      <c r="BL212" s="184">
        <v>2.6159303406574583</v>
      </c>
      <c r="BM212" s="184">
        <v>8.0030736819070523</v>
      </c>
      <c r="BN212" s="184">
        <v>17.372467226828416</v>
      </c>
      <c r="BO212" s="184">
        <v>2.2092203563780961</v>
      </c>
      <c r="BP212" s="184">
        <v>0</v>
      </c>
      <c r="BQ212" s="184">
        <v>183.26493360220545</v>
      </c>
      <c r="BR212" s="184">
        <v>17.198612056614291</v>
      </c>
      <c r="BS212" s="184">
        <v>58.365655186095196</v>
      </c>
      <c r="BT212" s="184">
        <v>24.261422658679095</v>
      </c>
      <c r="BU212" s="184">
        <v>8.2874484690852182</v>
      </c>
      <c r="BV212" s="184">
        <v>3.986754378619676</v>
      </c>
      <c r="BW212" s="184">
        <v>138.27920987372852</v>
      </c>
      <c r="BX212" s="184">
        <v>29.280632562076757</v>
      </c>
      <c r="BY212" s="184">
        <v>103.55133556015402</v>
      </c>
      <c r="BZ212" s="184">
        <v>156.16500524905675</v>
      </c>
      <c r="CA212" s="184">
        <v>123.48904818911757</v>
      </c>
      <c r="CB212" s="184">
        <v>24.22544427925947</v>
      </c>
      <c r="CC212" s="184">
        <v>83.855293357870778</v>
      </c>
      <c r="CD212" s="184">
        <v>29.819604725359511</v>
      </c>
      <c r="CE212" s="184">
        <v>13.343394997461063</v>
      </c>
      <c r="CF212" s="184">
        <v>21.999385081932257</v>
      </c>
      <c r="CG212" s="184">
        <v>10.535873630011668</v>
      </c>
      <c r="CH212" s="184">
        <v>177.88900382435156</v>
      </c>
      <c r="CI212" s="184">
        <v>39.745057684277874</v>
      </c>
      <c r="CJ212" s="184">
        <v>1971.5637220348165</v>
      </c>
      <c r="CK212" s="184">
        <v>65.35043230885023</v>
      </c>
      <c r="CL212" s="184">
        <v>811.71500795986083</v>
      </c>
      <c r="CM212" s="184">
        <v>33.539678031815633</v>
      </c>
      <c r="CN212" s="184">
        <v>128.64468030335615</v>
      </c>
      <c r="CO212" s="184">
        <v>147.69260566096006</v>
      </c>
      <c r="CP212" s="184">
        <v>1.2078365519595988</v>
      </c>
      <c r="CQ212" s="184">
        <v>245.04130488987053</v>
      </c>
      <c r="CR212" s="184">
        <v>2.6908185257384694</v>
      </c>
      <c r="CS212" s="184">
        <v>9.9138327537796851</v>
      </c>
      <c r="CT212" s="184">
        <v>23.828510656917107</v>
      </c>
      <c r="CU212" s="184">
        <v>11.793748349900909</v>
      </c>
      <c r="CV212" s="184">
        <v>26.00506746518953</v>
      </c>
      <c r="CW212" s="184">
        <v>64.709330882607418</v>
      </c>
      <c r="CX212" s="184">
        <v>9.676042283823211</v>
      </c>
      <c r="CY212" s="184">
        <v>1.1706888605189765</v>
      </c>
      <c r="CZ212" s="184">
        <v>0</v>
      </c>
      <c r="DA212" s="184">
        <v>0</v>
      </c>
      <c r="DB212" s="184">
        <v>0</v>
      </c>
      <c r="DC212" s="184">
        <v>21.326386987367659</v>
      </c>
      <c r="DD212" s="184">
        <v>19.078729838482406</v>
      </c>
      <c r="DE212" s="184">
        <v>0</v>
      </c>
      <c r="DF212" s="184">
        <v>506.96457345197734</v>
      </c>
      <c r="DG212" s="184">
        <v>0</v>
      </c>
      <c r="DH212" s="184">
        <v>0</v>
      </c>
      <c r="DI212" s="184">
        <v>85.000842009938538</v>
      </c>
      <c r="DJ212" s="184">
        <v>59.692376022417868</v>
      </c>
      <c r="DK212" s="184">
        <v>19.385489552520099</v>
      </c>
      <c r="DL212" s="184">
        <v>26.559631452506405</v>
      </c>
      <c r="DM212" s="184">
        <v>4.2628394166312358</v>
      </c>
      <c r="DN212" s="184">
        <v>5.0517324111837181E-2</v>
      </c>
      <c r="DO212" s="184">
        <v>0</v>
      </c>
      <c r="DP212" s="184">
        <v>0</v>
      </c>
      <c r="DQ212" s="184">
        <v>4.9135524915430238E-2</v>
      </c>
      <c r="DR212" s="184">
        <v>10.513476919343676</v>
      </c>
      <c r="DS212" s="184">
        <v>71.045690126800977</v>
      </c>
      <c r="DT212" s="184">
        <v>4.636683240966291</v>
      </c>
      <c r="DU212" s="184">
        <v>10.730792753248888</v>
      </c>
      <c r="DV212" s="184">
        <v>85.371067393127163</v>
      </c>
      <c r="DW212" s="184">
        <v>0</v>
      </c>
      <c r="DX212" s="184">
        <v>413.08562839080122</v>
      </c>
      <c r="DY212" s="184">
        <v>0.35948320160886427</v>
      </c>
      <c r="DZ212" s="184">
        <v>78.120803851909699</v>
      </c>
      <c r="EA212" s="184">
        <v>77.466514719067632</v>
      </c>
      <c r="EB212" s="184">
        <v>111.5694457643902</v>
      </c>
      <c r="EC212" s="184">
        <v>28.858115970345452</v>
      </c>
      <c r="ED212" s="184">
        <v>16.750553638001456</v>
      </c>
      <c r="EE212" s="184">
        <v>0</v>
      </c>
      <c r="EF212" s="184">
        <v>0</v>
      </c>
      <c r="EG212" s="184">
        <v>0</v>
      </c>
      <c r="EH212" s="184">
        <v>0</v>
      </c>
      <c r="EI212" s="184">
        <v>0</v>
      </c>
      <c r="EJ212" s="184">
        <v>2390.505579326561</v>
      </c>
      <c r="EK212" s="184">
        <v>0</v>
      </c>
      <c r="EL212" s="184">
        <v>3.7376230691708421</v>
      </c>
      <c r="EM212" s="184">
        <v>8.4910026612637246</v>
      </c>
      <c r="EN212" s="184">
        <v>7.918727669856545</v>
      </c>
      <c r="EO212" s="184">
        <v>64.2271817770052</v>
      </c>
      <c r="EP212" s="184">
        <v>2.2054103551266588</v>
      </c>
      <c r="EQ212" s="184">
        <v>150.02202166067184</v>
      </c>
      <c r="ER212" s="184">
        <v>0</v>
      </c>
      <c r="ES212" s="184">
        <v>17.853691494693415</v>
      </c>
      <c r="ET212" s="184">
        <v>287.59130868080297</v>
      </c>
      <c r="EU212" s="184">
        <v>24.814890674815267</v>
      </c>
      <c r="EV212" s="184">
        <v>0</v>
      </c>
      <c r="EW212" s="184">
        <v>12.747408005662736</v>
      </c>
      <c r="EX212" s="184">
        <v>112.1829847687885</v>
      </c>
      <c r="EY212" s="184">
        <v>0</v>
      </c>
      <c r="EZ212" s="184">
        <v>0</v>
      </c>
      <c r="FA212" s="184">
        <v>0</v>
      </c>
      <c r="FB212" s="184">
        <v>645.77166443248382</v>
      </c>
      <c r="FC212" s="184">
        <v>0</v>
      </c>
      <c r="FD212" s="184">
        <v>26.390545510789824</v>
      </c>
      <c r="FE212" s="184">
        <v>2.3953386689569216</v>
      </c>
      <c r="FF212" s="184">
        <v>158.86599217648944</v>
      </c>
      <c r="FG212" s="184">
        <v>102.37447937583708</v>
      </c>
      <c r="FH212" s="184">
        <v>16.561042628809023</v>
      </c>
      <c r="FI212" s="184">
        <v>24.570341418861563</v>
      </c>
      <c r="FJ212" s="184">
        <v>3.3577086182404137</v>
      </c>
      <c r="FK212" s="184">
        <v>69.874795887729917</v>
      </c>
      <c r="FL212" s="184">
        <v>0</v>
      </c>
      <c r="FM212" s="184">
        <v>9.3110169749999994</v>
      </c>
      <c r="FN212" s="184">
        <v>166.86121751812507</v>
      </c>
      <c r="FO212" s="184">
        <v>2.633389041</v>
      </c>
      <c r="FP212" s="184">
        <v>7.7725557142857138</v>
      </c>
      <c r="FQ212" s="184">
        <v>0</v>
      </c>
      <c r="FR212" s="184">
        <v>0</v>
      </c>
      <c r="FS212" s="184">
        <v>0</v>
      </c>
    </row>
    <row r="213" spans="2:175" x14ac:dyDescent="0.25">
      <c r="B213" s="185">
        <v>42795</v>
      </c>
      <c r="C213" s="184">
        <v>455.54236976033377</v>
      </c>
      <c r="D213" s="184">
        <v>34.799813755963136</v>
      </c>
      <c r="E213" s="184">
        <v>131.40940273787953</v>
      </c>
      <c r="F213" s="184">
        <v>74.610156472385469</v>
      </c>
      <c r="G213" s="184">
        <v>95.396220503041576</v>
      </c>
      <c r="H213" s="184">
        <v>34.433284228158506</v>
      </c>
      <c r="I213" s="184">
        <v>90.785550921231319</v>
      </c>
      <c r="J213" s="184">
        <v>3.3753472308859016</v>
      </c>
      <c r="K213" s="184">
        <v>478.75825694759266</v>
      </c>
      <c r="L213" s="184">
        <v>0.31362263501701615</v>
      </c>
      <c r="M213" s="184">
        <v>36.535028909010151</v>
      </c>
      <c r="N213" s="184">
        <v>35.092058812489427</v>
      </c>
      <c r="O213" s="184">
        <v>5.0597233967068478</v>
      </c>
      <c r="P213" s="184">
        <v>20.693969175865981</v>
      </c>
      <c r="Q213" s="184">
        <v>2.5014720810856033</v>
      </c>
      <c r="R213" s="184">
        <v>0</v>
      </c>
      <c r="S213" s="184">
        <v>1.0241893027728137</v>
      </c>
      <c r="T213" s="184">
        <v>2.9910856779450241</v>
      </c>
      <c r="U213" s="184">
        <v>5.00127121694472</v>
      </c>
      <c r="V213" s="184">
        <v>22.119045290359047</v>
      </c>
      <c r="W213" s="184">
        <v>1.8844258299833219</v>
      </c>
      <c r="X213" s="184">
        <v>1.0108037911413146</v>
      </c>
      <c r="Y213" s="184">
        <v>64.47056426461161</v>
      </c>
      <c r="Z213" s="184">
        <v>34.487411220567878</v>
      </c>
      <c r="AA213" s="184">
        <v>161.72023893174813</v>
      </c>
      <c r="AB213" s="184">
        <v>47.853766849296392</v>
      </c>
      <c r="AC213" s="184">
        <v>156.16539893792054</v>
      </c>
      <c r="AD213" s="184">
        <v>3.8855902848239379</v>
      </c>
      <c r="AE213" s="184">
        <v>7.2237414163039073</v>
      </c>
      <c r="AF213" s="184">
        <v>0</v>
      </c>
      <c r="AG213" s="184">
        <v>110.57563478620499</v>
      </c>
      <c r="AH213" s="184">
        <v>92.057745457778651</v>
      </c>
      <c r="AI213" s="184">
        <v>20.21885724050178</v>
      </c>
      <c r="AJ213" s="184">
        <v>124.63002740453551</v>
      </c>
      <c r="AK213" s="184">
        <v>24.459078522679935</v>
      </c>
      <c r="AL213" s="184">
        <v>9.3813459917445368</v>
      </c>
      <c r="AM213" s="184">
        <v>22.848655968122028</v>
      </c>
      <c r="AN213" s="184">
        <v>31.802586877424908</v>
      </c>
      <c r="AO213" s="184">
        <v>2.829054937064547</v>
      </c>
      <c r="AP213" s="184">
        <v>0</v>
      </c>
      <c r="AQ213" s="184">
        <v>0</v>
      </c>
      <c r="AR213" s="184">
        <v>399.09894217606546</v>
      </c>
      <c r="AS213" s="184">
        <v>36.510044407966056</v>
      </c>
      <c r="AT213" s="184">
        <v>132.38514731004514</v>
      </c>
      <c r="AU213" s="184">
        <v>15.330980829644727</v>
      </c>
      <c r="AV213" s="184">
        <v>116.54300725497249</v>
      </c>
      <c r="AW213" s="184">
        <v>106.10796095318341</v>
      </c>
      <c r="AX213" s="184">
        <v>57.734765571623939</v>
      </c>
      <c r="AY213" s="184">
        <v>0.69976783556612432</v>
      </c>
      <c r="AZ213" s="184">
        <v>27.09635212750749</v>
      </c>
      <c r="BA213" s="184">
        <v>997.10928672146463</v>
      </c>
      <c r="BB213" s="184">
        <v>0</v>
      </c>
      <c r="BC213" s="184">
        <v>0</v>
      </c>
      <c r="BD213" s="184">
        <v>13.41614195709197</v>
      </c>
      <c r="BE213" s="184">
        <v>18.659286225133759</v>
      </c>
      <c r="BF213" s="184">
        <v>51.497224391423764</v>
      </c>
      <c r="BG213" s="184">
        <v>108.85156273037245</v>
      </c>
      <c r="BH213" s="184">
        <v>36.809794076448753</v>
      </c>
      <c r="BI213" s="184">
        <v>159.60190664800859</v>
      </c>
      <c r="BJ213" s="184">
        <v>57.020681185561934</v>
      </c>
      <c r="BK213" s="184">
        <v>0.86815852242744973</v>
      </c>
      <c r="BL213" s="184">
        <v>2.5504846966545776</v>
      </c>
      <c r="BM213" s="184">
        <v>8.4047560509136847</v>
      </c>
      <c r="BN213" s="184">
        <v>16.777469010062894</v>
      </c>
      <c r="BO213" s="184">
        <v>2.1061197510895049</v>
      </c>
      <c r="BP213" s="184">
        <v>0</v>
      </c>
      <c r="BQ213" s="184">
        <v>176.75995972936195</v>
      </c>
      <c r="BR213" s="184">
        <v>16.842649651712406</v>
      </c>
      <c r="BS213" s="184">
        <v>57.254330872448392</v>
      </c>
      <c r="BT213" s="184">
        <v>22.888596804222033</v>
      </c>
      <c r="BU213" s="184">
        <v>9.2193876379171247</v>
      </c>
      <c r="BV213" s="184">
        <v>3.9971978375104</v>
      </c>
      <c r="BW213" s="184">
        <v>139.58316585299085</v>
      </c>
      <c r="BX213" s="184">
        <v>30.532372030737278</v>
      </c>
      <c r="BY213" s="184">
        <v>104.41052578586346</v>
      </c>
      <c r="BZ213" s="184">
        <v>157.00068158157052</v>
      </c>
      <c r="CA213" s="184">
        <v>129.42212026748902</v>
      </c>
      <c r="CB213" s="184">
        <v>23.09338855154278</v>
      </c>
      <c r="CC213" s="184">
        <v>87.012458159882655</v>
      </c>
      <c r="CD213" s="184">
        <v>27.97168440187605</v>
      </c>
      <c r="CE213" s="184">
        <v>13.416522171916169</v>
      </c>
      <c r="CF213" s="184">
        <v>20.799039348986959</v>
      </c>
      <c r="CG213" s="184">
        <v>13.30388340838279</v>
      </c>
      <c r="CH213" s="184">
        <v>187.52633022537267</v>
      </c>
      <c r="CI213" s="184">
        <v>39.983343142435849</v>
      </c>
      <c r="CJ213" s="184">
        <v>2073.2393584852871</v>
      </c>
      <c r="CK213" s="184">
        <v>64.290992910400689</v>
      </c>
      <c r="CL213" s="184">
        <v>881.45265816726237</v>
      </c>
      <c r="CM213" s="184">
        <v>33.498926285945942</v>
      </c>
      <c r="CN213" s="184">
        <v>137.06380966083964</v>
      </c>
      <c r="CO213" s="184">
        <v>154.21825265118215</v>
      </c>
      <c r="CP213" s="184">
        <v>1.3559983927592263</v>
      </c>
      <c r="CQ213" s="184">
        <v>246.27967169097275</v>
      </c>
      <c r="CR213" s="184">
        <v>2.7309331898558398</v>
      </c>
      <c r="CS213" s="184">
        <v>9.7391149800356409</v>
      </c>
      <c r="CT213" s="184">
        <v>23.721993333300794</v>
      </c>
      <c r="CU213" s="184">
        <v>11.555837467383627</v>
      </c>
      <c r="CV213" s="184">
        <v>26.148699703255236</v>
      </c>
      <c r="CW213" s="184">
        <v>64.705529104825843</v>
      </c>
      <c r="CX213" s="184">
        <v>9.4221340244656364</v>
      </c>
      <c r="CY213" s="184">
        <v>1.1745523230993369</v>
      </c>
      <c r="CZ213" s="184">
        <v>0</v>
      </c>
      <c r="DA213" s="184">
        <v>0</v>
      </c>
      <c r="DB213" s="184">
        <v>0</v>
      </c>
      <c r="DC213" s="184">
        <v>20.789550673712352</v>
      </c>
      <c r="DD213" s="184">
        <v>18.80885225669417</v>
      </c>
      <c r="DE213" s="184">
        <v>0</v>
      </c>
      <c r="DF213" s="184">
        <v>512.01734101378656</v>
      </c>
      <c r="DG213" s="184">
        <v>0</v>
      </c>
      <c r="DH213" s="184">
        <v>0</v>
      </c>
      <c r="DI213" s="184">
        <v>91.81134419436188</v>
      </c>
      <c r="DJ213" s="184">
        <v>58.987955825738837</v>
      </c>
      <c r="DK213" s="184">
        <v>19.745150515758716</v>
      </c>
      <c r="DL213" s="184">
        <v>25.629166490051766</v>
      </c>
      <c r="DM213" s="184">
        <v>3.7892648089321317</v>
      </c>
      <c r="DN213" s="184">
        <v>5.3781996201912652E-2</v>
      </c>
      <c r="DO213" s="184">
        <v>0</v>
      </c>
      <c r="DP213" s="184">
        <v>0</v>
      </c>
      <c r="DQ213" s="184">
        <v>7.2800901258825601E-2</v>
      </c>
      <c r="DR213" s="184">
        <v>10.259024454231346</v>
      </c>
      <c r="DS213" s="184">
        <v>69.434306159779439</v>
      </c>
      <c r="DT213" s="184">
        <v>4.438013892602088</v>
      </c>
      <c r="DU213" s="184">
        <v>11.253689457416542</v>
      </c>
      <c r="DV213" s="184">
        <v>87.417619286539065</v>
      </c>
      <c r="DW213" s="184">
        <v>0</v>
      </c>
      <c r="DX213" s="184">
        <v>393.8401288024985</v>
      </c>
      <c r="DY213" s="184">
        <v>0.40504272338730452</v>
      </c>
      <c r="DZ213" s="184">
        <v>75.72027326543288</v>
      </c>
      <c r="EA213" s="184">
        <v>73.168880348597995</v>
      </c>
      <c r="EB213" s="184">
        <v>111.74906855048263</v>
      </c>
      <c r="EC213" s="184">
        <v>28.538781065207221</v>
      </c>
      <c r="ED213" s="184">
        <v>15.619173064034966</v>
      </c>
      <c r="EE213" s="184">
        <v>0</v>
      </c>
      <c r="EF213" s="184">
        <v>0</v>
      </c>
      <c r="EG213" s="184">
        <v>0</v>
      </c>
      <c r="EH213" s="184">
        <v>0</v>
      </c>
      <c r="EI213" s="184">
        <v>0</v>
      </c>
      <c r="EJ213" s="184">
        <v>2395.2795354613513</v>
      </c>
      <c r="EK213" s="184">
        <v>0</v>
      </c>
      <c r="EL213" s="184">
        <v>3.8650952716927902</v>
      </c>
      <c r="EM213" s="184">
        <v>8.0330386309142128</v>
      </c>
      <c r="EN213" s="184">
        <v>8.6200194648567159</v>
      </c>
      <c r="EO213" s="184">
        <v>57.02727020016107</v>
      </c>
      <c r="EP213" s="184">
        <v>2.2057602784216792</v>
      </c>
      <c r="EQ213" s="184">
        <v>143.95397017838582</v>
      </c>
      <c r="ER213" s="184">
        <v>0</v>
      </c>
      <c r="ES213" s="184">
        <v>18.197062702454552</v>
      </c>
      <c r="ET213" s="184">
        <v>290.05589781434423</v>
      </c>
      <c r="EU213" s="184">
        <v>27.034020814860927</v>
      </c>
      <c r="EV213" s="184">
        <v>0</v>
      </c>
      <c r="EW213" s="184">
        <v>11.324512283906907</v>
      </c>
      <c r="EX213" s="184">
        <v>57.755036687289561</v>
      </c>
      <c r="EY213" s="184">
        <v>0</v>
      </c>
      <c r="EZ213" s="184">
        <v>0</v>
      </c>
      <c r="FA213" s="184">
        <v>0</v>
      </c>
      <c r="FB213" s="184">
        <v>650.03642017537413</v>
      </c>
      <c r="FC213" s="184">
        <v>0</v>
      </c>
      <c r="FD213" s="184">
        <v>26.989888030401858</v>
      </c>
      <c r="FE213" s="184">
        <v>2.2519786737558993</v>
      </c>
      <c r="FF213" s="184">
        <v>157.87799233783858</v>
      </c>
      <c r="FG213" s="184">
        <v>103.99962044155249</v>
      </c>
      <c r="FH213" s="184">
        <v>15.905851314506105</v>
      </c>
      <c r="FI213" s="184">
        <v>24.274942077006955</v>
      </c>
      <c r="FJ213" s="184">
        <v>2.9960738787638932</v>
      </c>
      <c r="FK213" s="184">
        <v>70.615605504238701</v>
      </c>
      <c r="FL213" s="184">
        <v>0</v>
      </c>
      <c r="FM213" s="184">
        <v>8.7572671064516125</v>
      </c>
      <c r="FN213" s="184">
        <v>165.01790684823388</v>
      </c>
      <c r="FO213" s="184">
        <v>0.35289612580645158</v>
      </c>
      <c r="FP213" s="184">
        <v>7.0240167741935471</v>
      </c>
      <c r="FQ213" s="184">
        <v>0</v>
      </c>
      <c r="FR213" s="184">
        <v>0</v>
      </c>
      <c r="FS213" s="184">
        <v>0</v>
      </c>
    </row>
    <row r="214" spans="2:175" x14ac:dyDescent="0.25">
      <c r="B214" s="185">
        <v>42826</v>
      </c>
      <c r="C214" s="184">
        <v>456.94302567522618</v>
      </c>
      <c r="D214" s="184">
        <v>35.837359685132469</v>
      </c>
      <c r="E214" s="184">
        <v>132.24765059763095</v>
      </c>
      <c r="F214" s="184">
        <v>74.887116233566189</v>
      </c>
      <c r="G214" s="184">
        <v>97.818715501728519</v>
      </c>
      <c r="H214" s="184">
        <v>34.921482723106074</v>
      </c>
      <c r="I214" s="184">
        <v>88.146809975151982</v>
      </c>
      <c r="J214" s="184">
        <v>3.3226913975344301</v>
      </c>
      <c r="K214" s="184">
        <v>488.96433782135739</v>
      </c>
      <c r="L214" s="184">
        <v>0.32263627346089008</v>
      </c>
      <c r="M214" s="184">
        <v>37.809222345552278</v>
      </c>
      <c r="N214" s="184">
        <v>35.291753229873564</v>
      </c>
      <c r="O214" s="184">
        <v>5.2040782439072357</v>
      </c>
      <c r="P214" s="184">
        <v>20.809627679141585</v>
      </c>
      <c r="Q214" s="184">
        <v>2.4459212685040561</v>
      </c>
      <c r="R214" s="184">
        <v>0</v>
      </c>
      <c r="S214" s="184">
        <v>0.99183962043016882</v>
      </c>
      <c r="T214" s="184">
        <v>3.1126164517190209</v>
      </c>
      <c r="U214" s="184">
        <v>5.0516398878178865</v>
      </c>
      <c r="V214" s="184">
        <v>22.134858429500422</v>
      </c>
      <c r="W214" s="184">
        <v>1.8932684796850374</v>
      </c>
      <c r="X214" s="184">
        <v>1.0877726193140571</v>
      </c>
      <c r="Y214" s="184">
        <v>63.377779996918548</v>
      </c>
      <c r="Z214" s="184">
        <v>30.142417550383939</v>
      </c>
      <c r="AA214" s="184">
        <v>155.38901342349828</v>
      </c>
      <c r="AB214" s="184">
        <v>47.944179305170493</v>
      </c>
      <c r="AC214" s="184">
        <v>155.93882680086816</v>
      </c>
      <c r="AD214" s="184">
        <v>3.9804529500794668</v>
      </c>
      <c r="AE214" s="184">
        <v>8.1747376174894075</v>
      </c>
      <c r="AF214" s="184">
        <v>0</v>
      </c>
      <c r="AG214" s="184">
        <v>114.85969168745976</v>
      </c>
      <c r="AH214" s="184">
        <v>93.012940332789952</v>
      </c>
      <c r="AI214" s="184">
        <v>20.290627721107526</v>
      </c>
      <c r="AJ214" s="184">
        <v>123.92494557680064</v>
      </c>
      <c r="AK214" s="184">
        <v>25.667232418739474</v>
      </c>
      <c r="AL214" s="184">
        <v>9.010269827276316</v>
      </c>
      <c r="AM214" s="184">
        <v>19.475116519203741</v>
      </c>
      <c r="AN214" s="184">
        <v>35.2939991452605</v>
      </c>
      <c r="AO214" s="184">
        <v>2.9060328464254925</v>
      </c>
      <c r="AP214" s="184">
        <v>0</v>
      </c>
      <c r="AQ214" s="184">
        <v>0</v>
      </c>
      <c r="AR214" s="184">
        <v>401.07889195281808</v>
      </c>
      <c r="AS214" s="184">
        <v>37.776883684619918</v>
      </c>
      <c r="AT214" s="184">
        <v>140.40399034640402</v>
      </c>
      <c r="AU214" s="184">
        <v>14.574263968506077</v>
      </c>
      <c r="AV214" s="184">
        <v>117.59620706191329</v>
      </c>
      <c r="AW214" s="184">
        <v>105.99401491632722</v>
      </c>
      <c r="AX214" s="184">
        <v>56.864428051976631</v>
      </c>
      <c r="AY214" s="184">
        <v>0.63042241485698247</v>
      </c>
      <c r="AZ214" s="184">
        <v>27.740723450596228</v>
      </c>
      <c r="BA214" s="184">
        <v>1021.2847739309699</v>
      </c>
      <c r="BB214" s="184">
        <v>0</v>
      </c>
      <c r="BC214" s="184">
        <v>0</v>
      </c>
      <c r="BD214" s="184">
        <v>13.122596023852235</v>
      </c>
      <c r="BE214" s="184">
        <v>18.808368631705232</v>
      </c>
      <c r="BF214" s="184">
        <v>50.6930327014787</v>
      </c>
      <c r="BG214" s="184">
        <v>108.74640217303826</v>
      </c>
      <c r="BH214" s="184">
        <v>36.112371909689372</v>
      </c>
      <c r="BI214" s="184">
        <v>158.1562326076548</v>
      </c>
      <c r="BJ214" s="184">
        <v>60.597487858954118</v>
      </c>
      <c r="BK214" s="184">
        <v>0.86016280559917802</v>
      </c>
      <c r="BL214" s="184">
        <v>2.6267669788108696</v>
      </c>
      <c r="BM214" s="184">
        <v>8.0141830563451126</v>
      </c>
      <c r="BN214" s="184">
        <v>16.682063706676285</v>
      </c>
      <c r="BO214" s="184">
        <v>1.8194674607365546</v>
      </c>
      <c r="BP214" s="184">
        <v>0</v>
      </c>
      <c r="BQ214" s="184">
        <v>166.04883757549803</v>
      </c>
      <c r="BR214" s="184">
        <v>17.409312037916539</v>
      </c>
      <c r="BS214" s="184">
        <v>56.962016652810796</v>
      </c>
      <c r="BT214" s="184">
        <v>23.075629508756769</v>
      </c>
      <c r="BU214" s="184">
        <v>9.0727261855405104</v>
      </c>
      <c r="BV214" s="184">
        <v>3.853033597457161</v>
      </c>
      <c r="BW214" s="184">
        <v>138.9047897578597</v>
      </c>
      <c r="BX214" s="184">
        <v>29.250272003461635</v>
      </c>
      <c r="BY214" s="184">
        <v>115.29979173078205</v>
      </c>
      <c r="BZ214" s="184">
        <v>158.10524653761902</v>
      </c>
      <c r="CA214" s="184">
        <v>119.61645263653706</v>
      </c>
      <c r="CB214" s="184">
        <v>25.598559119203237</v>
      </c>
      <c r="CC214" s="184">
        <v>88.91259837738265</v>
      </c>
      <c r="CD214" s="184">
        <v>27.83626460458947</v>
      </c>
      <c r="CE214" s="184">
        <v>13.463881593468876</v>
      </c>
      <c r="CF214" s="184">
        <v>24.331422492857985</v>
      </c>
      <c r="CG214" s="184">
        <v>13.04668721547729</v>
      </c>
      <c r="CH214" s="184">
        <v>193.97943762811599</v>
      </c>
      <c r="CI214" s="184">
        <v>39.858330899105511</v>
      </c>
      <c r="CJ214" s="184">
        <v>2071.1040062247662</v>
      </c>
      <c r="CK214" s="184">
        <v>60.993351474635851</v>
      </c>
      <c r="CL214" s="184">
        <v>860.92207858541326</v>
      </c>
      <c r="CM214" s="184">
        <v>32.337921115968037</v>
      </c>
      <c r="CN214" s="184">
        <v>134.36249068602464</v>
      </c>
      <c r="CO214" s="184">
        <v>158.75454360106281</v>
      </c>
      <c r="CP214" s="184">
        <v>1.2155575919902868</v>
      </c>
      <c r="CQ214" s="184">
        <v>242.63869935907567</v>
      </c>
      <c r="CR214" s="184">
        <v>2.7394254401963027</v>
      </c>
      <c r="CS214" s="184">
        <v>7.9381804241610654</v>
      </c>
      <c r="CT214" s="184">
        <v>23.38446133369149</v>
      </c>
      <c r="CU214" s="184">
        <v>11.138835180465938</v>
      </c>
      <c r="CV214" s="184">
        <v>28.15355737660769</v>
      </c>
      <c r="CW214" s="184">
        <v>66.646329455179639</v>
      </c>
      <c r="CX214" s="184">
        <v>7.6362930887602971</v>
      </c>
      <c r="CY214" s="184">
        <v>0.57381623206562038</v>
      </c>
      <c r="CZ214" s="184">
        <v>0</v>
      </c>
      <c r="DA214" s="184">
        <v>0</v>
      </c>
      <c r="DB214" s="184">
        <v>0</v>
      </c>
      <c r="DC214" s="184">
        <v>20.924898567103117</v>
      </c>
      <c r="DD214" s="184">
        <v>18.84943698064513</v>
      </c>
      <c r="DE214" s="184">
        <v>0</v>
      </c>
      <c r="DF214" s="184">
        <v>519.60155399272571</v>
      </c>
      <c r="DG214" s="184">
        <v>0</v>
      </c>
      <c r="DH214" s="184">
        <v>0</v>
      </c>
      <c r="DI214" s="184">
        <v>80.871967191273342</v>
      </c>
      <c r="DJ214" s="184">
        <v>64.580126127224929</v>
      </c>
      <c r="DK214" s="184">
        <v>20.398626181770869</v>
      </c>
      <c r="DL214" s="184">
        <v>26.8004612095556</v>
      </c>
      <c r="DM214" s="184">
        <v>4.1017528770847758</v>
      </c>
      <c r="DN214" s="184">
        <v>5.9537635779412477E-2</v>
      </c>
      <c r="DO214" s="184">
        <v>0</v>
      </c>
      <c r="DP214" s="184">
        <v>0</v>
      </c>
      <c r="DQ214" s="184">
        <v>3.6487352869023652E-2</v>
      </c>
      <c r="DR214" s="184">
        <v>10.432237311033155</v>
      </c>
      <c r="DS214" s="184">
        <v>67.944336319277696</v>
      </c>
      <c r="DT214" s="184">
        <v>4.4647978847845842</v>
      </c>
      <c r="DU214" s="184">
        <v>11.692117996784829</v>
      </c>
      <c r="DV214" s="184">
        <v>87.503182760212411</v>
      </c>
      <c r="DW214" s="184">
        <v>0</v>
      </c>
      <c r="DX214" s="184">
        <v>389.4420504284775</v>
      </c>
      <c r="DY214" s="184">
        <v>0.4095557036975267</v>
      </c>
      <c r="DZ214" s="184">
        <v>60.626461243348572</v>
      </c>
      <c r="EA214" s="184">
        <v>74.547594801525619</v>
      </c>
      <c r="EB214" s="184">
        <v>114.84015858771433</v>
      </c>
      <c r="EC214" s="184">
        <v>27.514696454467199</v>
      </c>
      <c r="ED214" s="184">
        <v>18.189036870794759</v>
      </c>
      <c r="EE214" s="184">
        <v>0</v>
      </c>
      <c r="EF214" s="184">
        <v>0</v>
      </c>
      <c r="EG214" s="184">
        <v>0</v>
      </c>
      <c r="EH214" s="184">
        <v>0</v>
      </c>
      <c r="EI214" s="184">
        <v>0</v>
      </c>
      <c r="EJ214" s="184">
        <v>2352.3570933897445</v>
      </c>
      <c r="EK214" s="184">
        <v>0</v>
      </c>
      <c r="EL214" s="184">
        <v>3.9248377558685723</v>
      </c>
      <c r="EM214" s="184">
        <v>7.9777952489069213</v>
      </c>
      <c r="EN214" s="184">
        <v>9.3028471816781071</v>
      </c>
      <c r="EO214" s="184">
        <v>56.220071876916364</v>
      </c>
      <c r="EP214" s="184">
        <v>2.2887861753698613</v>
      </c>
      <c r="EQ214" s="184">
        <v>149.58364354765087</v>
      </c>
      <c r="ER214" s="184">
        <v>0</v>
      </c>
      <c r="ES214" s="184">
        <v>18.143760364636748</v>
      </c>
      <c r="ET214" s="184">
        <v>280.20531852967281</v>
      </c>
      <c r="EU214" s="184">
        <v>30.833543604339109</v>
      </c>
      <c r="EV214" s="184">
        <v>0</v>
      </c>
      <c r="EW214" s="184">
        <v>15.613351644245814</v>
      </c>
      <c r="EX214" s="184">
        <v>43.383632351582548</v>
      </c>
      <c r="EY214" s="184">
        <v>0</v>
      </c>
      <c r="EZ214" s="184">
        <v>0</v>
      </c>
      <c r="FA214" s="184">
        <v>0</v>
      </c>
      <c r="FB214" s="184">
        <v>597.93359894773334</v>
      </c>
      <c r="FC214" s="184">
        <v>0</v>
      </c>
      <c r="FD214" s="184">
        <v>27.624873127758999</v>
      </c>
      <c r="FE214" s="184">
        <v>2.079258065992672</v>
      </c>
      <c r="FF214" s="184">
        <v>163.73670906563467</v>
      </c>
      <c r="FG214" s="184">
        <v>105.41016386500067</v>
      </c>
      <c r="FH214" s="184">
        <v>16.040641071591711</v>
      </c>
      <c r="FI214" s="184">
        <v>24.585574135436698</v>
      </c>
      <c r="FJ214" s="184">
        <v>2.9990291958969668</v>
      </c>
      <c r="FK214" s="184">
        <v>73.424703806020972</v>
      </c>
      <c r="FL214" s="184">
        <v>0</v>
      </c>
      <c r="FM214" s="184">
        <v>0.47115067999999999</v>
      </c>
      <c r="FN214" s="184">
        <v>137.28114842837502</v>
      </c>
      <c r="FO214" s="184">
        <v>0.58505524000000009</v>
      </c>
      <c r="FP214" s="184">
        <v>7.034701666666666</v>
      </c>
      <c r="FQ214" s="184">
        <v>0</v>
      </c>
      <c r="FR214" s="184">
        <v>0</v>
      </c>
      <c r="FS214" s="184">
        <v>0</v>
      </c>
    </row>
    <row r="215" spans="2:175" x14ac:dyDescent="0.25">
      <c r="B215" s="185">
        <v>42856</v>
      </c>
      <c r="C215" s="184">
        <v>452.95315651667607</v>
      </c>
      <c r="D215" s="184">
        <v>32.734807357927707</v>
      </c>
      <c r="E215" s="184">
        <v>132.2119190453744</v>
      </c>
      <c r="F215" s="184">
        <v>72.856080871163584</v>
      </c>
      <c r="G215" s="184">
        <v>97.028272557123614</v>
      </c>
      <c r="H215" s="184">
        <v>34.617086773579693</v>
      </c>
      <c r="I215" s="184">
        <v>88.780389536616156</v>
      </c>
      <c r="J215" s="184">
        <v>3.2054659527631424</v>
      </c>
      <c r="K215" s="184">
        <v>482.75058021683958</v>
      </c>
      <c r="L215" s="184">
        <v>0.32296919800100671</v>
      </c>
      <c r="M215" s="184">
        <v>37.767588777857576</v>
      </c>
      <c r="N215" s="184">
        <v>35.338687802198997</v>
      </c>
      <c r="O215" s="184">
        <v>5.1652630477860484</v>
      </c>
      <c r="P215" s="184">
        <v>20.701739525127316</v>
      </c>
      <c r="Q215" s="184">
        <v>2.4187308480813687</v>
      </c>
      <c r="R215" s="184">
        <v>0</v>
      </c>
      <c r="S215" s="184">
        <v>0.91168426507172318</v>
      </c>
      <c r="T215" s="184">
        <v>3.0661086670659738</v>
      </c>
      <c r="U215" s="184">
        <v>4.8018808274908178</v>
      </c>
      <c r="V215" s="184">
        <v>21.479566633760978</v>
      </c>
      <c r="W215" s="184">
        <v>1.9461889524248528</v>
      </c>
      <c r="X215" s="184">
        <v>1.1254977578489593</v>
      </c>
      <c r="Y215" s="184">
        <v>28.911098440329937</v>
      </c>
      <c r="Z215" s="184">
        <v>1.2110009966298509</v>
      </c>
      <c r="AA215" s="184">
        <v>152.74464634263921</v>
      </c>
      <c r="AB215" s="184">
        <v>47.144808803257476</v>
      </c>
      <c r="AC215" s="184">
        <v>155.69130697110978</v>
      </c>
      <c r="AD215" s="184">
        <v>4.1176386688159434</v>
      </c>
      <c r="AE215" s="184">
        <v>8.0668750221460019</v>
      </c>
      <c r="AF215" s="184">
        <v>0</v>
      </c>
      <c r="AG215" s="184">
        <v>106.72696801628507</v>
      </c>
      <c r="AH215" s="184">
        <v>93.814665837387153</v>
      </c>
      <c r="AI215" s="184">
        <v>20.424509412962998</v>
      </c>
      <c r="AJ215" s="184">
        <v>122.42822132916038</v>
      </c>
      <c r="AK215" s="184">
        <v>24.529164119238249</v>
      </c>
      <c r="AL215" s="184">
        <v>8.8107941788029258</v>
      </c>
      <c r="AM215" s="184">
        <v>26.255474201298117</v>
      </c>
      <c r="AN215" s="184">
        <v>36.371524535528849</v>
      </c>
      <c r="AO215" s="184">
        <v>3.1513827544722015</v>
      </c>
      <c r="AP215" s="184">
        <v>0</v>
      </c>
      <c r="AQ215" s="184">
        <v>0</v>
      </c>
      <c r="AR215" s="184">
        <v>398.43872709971646</v>
      </c>
      <c r="AS215" s="184">
        <v>35.349298615040411</v>
      </c>
      <c r="AT215" s="184">
        <v>137.38279437880453</v>
      </c>
      <c r="AU215" s="184">
        <v>13.82910407529223</v>
      </c>
      <c r="AV215" s="184">
        <v>115.29636455906017</v>
      </c>
      <c r="AW215" s="184">
        <v>103.82036892887251</v>
      </c>
      <c r="AX215" s="184">
        <v>58.14352120106188</v>
      </c>
      <c r="AY215" s="184">
        <v>0.56336871664392718</v>
      </c>
      <c r="AZ215" s="184">
        <v>28.67413135370187</v>
      </c>
      <c r="BA215" s="184">
        <v>1004.9740010638817</v>
      </c>
      <c r="BB215" s="184">
        <v>0</v>
      </c>
      <c r="BC215" s="184">
        <v>0</v>
      </c>
      <c r="BD215" s="184">
        <v>12.848547849688146</v>
      </c>
      <c r="BE215" s="184">
        <v>18.748997488534417</v>
      </c>
      <c r="BF215" s="184">
        <v>49.134665050070417</v>
      </c>
      <c r="BG215" s="184">
        <v>108.7015387373997</v>
      </c>
      <c r="BH215" s="184">
        <v>31.191908696227184</v>
      </c>
      <c r="BI215" s="184">
        <v>168.43311432391775</v>
      </c>
      <c r="BJ215" s="184">
        <v>58.968812420282305</v>
      </c>
      <c r="BK215" s="184">
        <v>0.85130306394805344</v>
      </c>
      <c r="BL215" s="184">
        <v>2.5560244066717943</v>
      </c>
      <c r="BM215" s="184">
        <v>7.8573250848589247</v>
      </c>
      <c r="BN215" s="184">
        <v>16.515729505306222</v>
      </c>
      <c r="BO215" s="184">
        <v>1.6636695832012767</v>
      </c>
      <c r="BP215" s="184">
        <v>0</v>
      </c>
      <c r="BQ215" s="184">
        <v>177.03743901994446</v>
      </c>
      <c r="BR215" s="184">
        <v>15.718364977763423</v>
      </c>
      <c r="BS215" s="184">
        <v>54.271222142624865</v>
      </c>
      <c r="BT215" s="184">
        <v>22.644998640133277</v>
      </c>
      <c r="BU215" s="184">
        <v>8.2447796136391922</v>
      </c>
      <c r="BV215" s="184">
        <v>3.3305033246459916</v>
      </c>
      <c r="BW215" s="184">
        <v>126.33974013543488</v>
      </c>
      <c r="BX215" s="184">
        <v>25.074558930382832</v>
      </c>
      <c r="BY215" s="184">
        <v>115.46656249394684</v>
      </c>
      <c r="BZ215" s="184">
        <v>142.24325260009937</v>
      </c>
      <c r="CA215" s="184">
        <v>124.99160587451669</v>
      </c>
      <c r="CB215" s="184">
        <v>25.037027087693069</v>
      </c>
      <c r="CC215" s="184">
        <v>85.911843596946284</v>
      </c>
      <c r="CD215" s="184">
        <v>25.305349327876073</v>
      </c>
      <c r="CE215" s="184">
        <v>11.652293556655422</v>
      </c>
      <c r="CF215" s="184">
        <v>14.803651994035349</v>
      </c>
      <c r="CG215" s="184">
        <v>11.108740540747023</v>
      </c>
      <c r="CH215" s="184">
        <v>183.9749003639175</v>
      </c>
      <c r="CI215" s="184">
        <v>39.733577922668395</v>
      </c>
      <c r="CJ215" s="184">
        <v>1970.5456263516994</v>
      </c>
      <c r="CK215" s="184">
        <v>56.421028279481511</v>
      </c>
      <c r="CL215" s="184">
        <v>880.91014848598491</v>
      </c>
      <c r="CM215" s="184">
        <v>26.228641137136439</v>
      </c>
      <c r="CN215" s="184">
        <v>118.11788918254354</v>
      </c>
      <c r="CO215" s="184">
        <v>156.16887704592844</v>
      </c>
      <c r="CP215" s="184">
        <v>1.4494488204840144</v>
      </c>
      <c r="CQ215" s="184">
        <v>230.07860028013374</v>
      </c>
      <c r="CR215" s="184">
        <v>2.7465374105101685</v>
      </c>
      <c r="CS215" s="184">
        <v>8.5163980604935912</v>
      </c>
      <c r="CT215" s="184">
        <v>22.791583809309149</v>
      </c>
      <c r="CU215" s="184">
        <v>10.373141799786072</v>
      </c>
      <c r="CV215" s="184">
        <v>27.30085173056862</v>
      </c>
      <c r="CW215" s="184">
        <v>66.047373444054159</v>
      </c>
      <c r="CX215" s="184">
        <v>8.3007821252847851</v>
      </c>
      <c r="CY215" s="184">
        <v>0.41226329777423565</v>
      </c>
      <c r="CZ215" s="184">
        <v>0</v>
      </c>
      <c r="DA215" s="184">
        <v>0</v>
      </c>
      <c r="DB215" s="184">
        <v>0</v>
      </c>
      <c r="DC215" s="184">
        <v>20.611629686161656</v>
      </c>
      <c r="DD215" s="184">
        <v>18.711443833718207</v>
      </c>
      <c r="DE215" s="184">
        <v>0</v>
      </c>
      <c r="DF215" s="184">
        <v>507.05182379045169</v>
      </c>
      <c r="DG215" s="184">
        <v>0</v>
      </c>
      <c r="DH215" s="184">
        <v>0</v>
      </c>
      <c r="DI215" s="184">
        <v>86.14545616550825</v>
      </c>
      <c r="DJ215" s="184">
        <v>63.369493110383267</v>
      </c>
      <c r="DK215" s="184">
        <v>20.705709786708582</v>
      </c>
      <c r="DL215" s="184">
        <v>26.971635893388978</v>
      </c>
      <c r="DM215" s="184">
        <v>4.0213870271153942</v>
      </c>
      <c r="DN215" s="184">
        <v>5.7322706435955884E-2</v>
      </c>
      <c r="DO215" s="184">
        <v>0</v>
      </c>
      <c r="DP215" s="184">
        <v>0</v>
      </c>
      <c r="DQ215" s="184">
        <v>7.8435680898368165E-2</v>
      </c>
      <c r="DR215" s="184">
        <v>8.3093975589434539</v>
      </c>
      <c r="DS215" s="184">
        <v>65.913183079576427</v>
      </c>
      <c r="DT215" s="184">
        <v>4.0631796330450314</v>
      </c>
      <c r="DU215" s="184">
        <v>9.5545166890135462</v>
      </c>
      <c r="DV215" s="184">
        <v>83.286584502907388</v>
      </c>
      <c r="DW215" s="184">
        <v>0</v>
      </c>
      <c r="DX215" s="184">
        <v>350.49588790132947</v>
      </c>
      <c r="DY215" s="184">
        <v>0.39045217217495803</v>
      </c>
      <c r="DZ215" s="184">
        <v>61.010243917982116</v>
      </c>
      <c r="EA215" s="184">
        <v>70.689961410359999</v>
      </c>
      <c r="EB215" s="184">
        <v>115.38151494162592</v>
      </c>
      <c r="EC215" s="184">
        <v>27.124669100071845</v>
      </c>
      <c r="ED215" s="184">
        <v>15.210281284948916</v>
      </c>
      <c r="EE215" s="184">
        <v>0</v>
      </c>
      <c r="EF215" s="184">
        <v>0</v>
      </c>
      <c r="EG215" s="184">
        <v>0</v>
      </c>
      <c r="EH215" s="184">
        <v>0</v>
      </c>
      <c r="EI215" s="184">
        <v>0</v>
      </c>
      <c r="EJ215" s="184">
        <v>2391.527658904261</v>
      </c>
      <c r="EK215" s="184">
        <v>0</v>
      </c>
      <c r="EL215" s="184">
        <v>4.4870172391777601</v>
      </c>
      <c r="EM215" s="184">
        <v>9.5440903972434619</v>
      </c>
      <c r="EN215" s="184">
        <v>9.5260820590558115</v>
      </c>
      <c r="EO215" s="184">
        <v>57.945014834462178</v>
      </c>
      <c r="EP215" s="184">
        <v>2.0393685878071826</v>
      </c>
      <c r="EQ215" s="184">
        <v>149.18538193461669</v>
      </c>
      <c r="ER215" s="184">
        <v>0</v>
      </c>
      <c r="ES215" s="184">
        <v>16.636251011258523</v>
      </c>
      <c r="ET215" s="184">
        <v>283.97876225583985</v>
      </c>
      <c r="EU215" s="184">
        <v>51.961151142351184</v>
      </c>
      <c r="EV215" s="184">
        <v>0</v>
      </c>
      <c r="EW215" s="184">
        <v>11.683249345862638</v>
      </c>
      <c r="EX215" s="184">
        <v>77.127161596117077</v>
      </c>
      <c r="EY215" s="184">
        <v>0</v>
      </c>
      <c r="EZ215" s="184">
        <v>0</v>
      </c>
      <c r="FA215" s="184">
        <v>0</v>
      </c>
      <c r="FB215" s="184">
        <v>542.71579088358601</v>
      </c>
      <c r="FC215" s="184">
        <v>0</v>
      </c>
      <c r="FD215" s="184">
        <v>26.989250813513479</v>
      </c>
      <c r="FE215" s="184">
        <v>2.0369799473506793</v>
      </c>
      <c r="FF215" s="184">
        <v>153.91433776768355</v>
      </c>
      <c r="FG215" s="184">
        <v>98.004259592454289</v>
      </c>
      <c r="FH215" s="184">
        <v>10.044627032955754</v>
      </c>
      <c r="FI215" s="184">
        <v>22.804080799771217</v>
      </c>
      <c r="FJ215" s="184">
        <v>3.2600078450723169</v>
      </c>
      <c r="FK215" s="184">
        <v>72.754335556037404</v>
      </c>
      <c r="FL215" s="184">
        <v>0</v>
      </c>
      <c r="FM215" s="184">
        <v>0.18960053225806453</v>
      </c>
      <c r="FN215" s="184">
        <v>129.41267542841129</v>
      </c>
      <c r="FO215" s="184">
        <v>0.62892717096774187</v>
      </c>
      <c r="FP215" s="184">
        <v>7.0257248387096762</v>
      </c>
      <c r="FQ215" s="184">
        <v>0</v>
      </c>
      <c r="FR215" s="184">
        <v>0</v>
      </c>
      <c r="FS215" s="184">
        <v>0</v>
      </c>
    </row>
    <row r="216" spans="2:175" x14ac:dyDescent="0.25">
      <c r="B216" s="185">
        <v>42887</v>
      </c>
      <c r="C216" s="184">
        <v>452.50526127827635</v>
      </c>
      <c r="D216" s="184">
        <v>34.447054806687177</v>
      </c>
      <c r="E216" s="184">
        <v>129.358611914357</v>
      </c>
      <c r="F216" s="184">
        <v>73.371590320947092</v>
      </c>
      <c r="G216" s="184">
        <v>95.42831017835195</v>
      </c>
      <c r="H216" s="184">
        <v>35.040596732677855</v>
      </c>
      <c r="I216" s="184">
        <v>85.726467607261114</v>
      </c>
      <c r="J216" s="184">
        <v>3.0680144688059299</v>
      </c>
      <c r="K216" s="184">
        <v>480.68885407817788</v>
      </c>
      <c r="L216" s="184">
        <v>0.29314426671920318</v>
      </c>
      <c r="M216" s="184">
        <v>41.59710914837769</v>
      </c>
      <c r="N216" s="184">
        <v>35.795492245477696</v>
      </c>
      <c r="O216" s="184">
        <v>5.2016238512084261</v>
      </c>
      <c r="P216" s="184">
        <v>20.530662532535203</v>
      </c>
      <c r="Q216" s="184">
        <v>2.2242606774756415</v>
      </c>
      <c r="R216" s="184">
        <v>0</v>
      </c>
      <c r="S216" s="184">
        <v>1.1705643668067751</v>
      </c>
      <c r="T216" s="184">
        <v>3.1045126235448555</v>
      </c>
      <c r="U216" s="184">
        <v>4.9944817214209181</v>
      </c>
      <c r="V216" s="184">
        <v>20.912366241694404</v>
      </c>
      <c r="W216" s="184">
        <v>1.8225242090361167</v>
      </c>
      <c r="X216" s="184">
        <v>0.80783259356188586</v>
      </c>
      <c r="Y216" s="184">
        <v>47.218719824111886</v>
      </c>
      <c r="Z216" s="184">
        <v>22.623803472748033</v>
      </c>
      <c r="AA216" s="184">
        <v>157.52607485405912</v>
      </c>
      <c r="AB216" s="184">
        <v>46.875347054323377</v>
      </c>
      <c r="AC216" s="184">
        <v>155.42499512914858</v>
      </c>
      <c r="AD216" s="184">
        <v>4.0658170499821678</v>
      </c>
      <c r="AE216" s="184">
        <v>8.0660822233122431</v>
      </c>
      <c r="AF216" s="184">
        <v>0</v>
      </c>
      <c r="AG216" s="184">
        <v>112.49954536496689</v>
      </c>
      <c r="AH216" s="184">
        <v>92.551762818661018</v>
      </c>
      <c r="AI216" s="184">
        <v>20.19082196185942</v>
      </c>
      <c r="AJ216" s="184">
        <v>121.7752412774928</v>
      </c>
      <c r="AK216" s="184">
        <v>23.86294874030213</v>
      </c>
      <c r="AL216" s="184">
        <v>9.202801261025142</v>
      </c>
      <c r="AM216" s="184">
        <v>26.06610918580466</v>
      </c>
      <c r="AN216" s="184">
        <v>41.111877083462282</v>
      </c>
      <c r="AO216" s="184">
        <v>4.259443527971535</v>
      </c>
      <c r="AP216" s="184">
        <v>0</v>
      </c>
      <c r="AQ216" s="184">
        <v>0</v>
      </c>
      <c r="AR216" s="184">
        <v>393.78904664953291</v>
      </c>
      <c r="AS216" s="184">
        <v>34.838988121494602</v>
      </c>
      <c r="AT216" s="184">
        <v>136.75653934856132</v>
      </c>
      <c r="AU216" s="184">
        <v>14.730486743344729</v>
      </c>
      <c r="AV216" s="184">
        <v>112.47763864637712</v>
      </c>
      <c r="AW216" s="184">
        <v>102.55476132802042</v>
      </c>
      <c r="AX216" s="184">
        <v>57.694675996879653</v>
      </c>
      <c r="AY216" s="184">
        <v>0.59455799427254408</v>
      </c>
      <c r="AZ216" s="184">
        <v>28.265825663646041</v>
      </c>
      <c r="BA216" s="184">
        <v>1002.69880937612</v>
      </c>
      <c r="BB216" s="184">
        <v>0</v>
      </c>
      <c r="BC216" s="184">
        <v>0</v>
      </c>
      <c r="BD216" s="184">
        <v>12.323258458720765</v>
      </c>
      <c r="BE216" s="184">
        <v>18.799810673849176</v>
      </c>
      <c r="BF216" s="184">
        <v>45.591018971886967</v>
      </c>
      <c r="BG216" s="184">
        <v>106.05977927157571</v>
      </c>
      <c r="BH216" s="184">
        <v>22.96128238156907</v>
      </c>
      <c r="BI216" s="184">
        <v>166.03672710239059</v>
      </c>
      <c r="BJ216" s="184">
        <v>47.971677697511403</v>
      </c>
      <c r="BK216" s="184">
        <v>0.85081166810066555</v>
      </c>
      <c r="BL216" s="184">
        <v>2.3289113628707501</v>
      </c>
      <c r="BM216" s="184">
        <v>7.9628001483904276</v>
      </c>
      <c r="BN216" s="184">
        <v>14.738504296990934</v>
      </c>
      <c r="BO216" s="184">
        <v>0</v>
      </c>
      <c r="BP216" s="184">
        <v>0</v>
      </c>
      <c r="BQ216" s="184">
        <v>185.13330822774881</v>
      </c>
      <c r="BR216" s="184">
        <v>16.215921668535245</v>
      </c>
      <c r="BS216" s="184">
        <v>52.831916799769232</v>
      </c>
      <c r="BT216" s="184">
        <v>22.055759157555674</v>
      </c>
      <c r="BU216" s="184">
        <v>7.902738186103452</v>
      </c>
      <c r="BV216" s="184">
        <v>3.5871101484639856</v>
      </c>
      <c r="BW216" s="184">
        <v>129.86224829284825</v>
      </c>
      <c r="BX216" s="184">
        <v>22.916768927052633</v>
      </c>
      <c r="BY216" s="184">
        <v>119.06737429958334</v>
      </c>
      <c r="BZ216" s="184">
        <v>145.49499987183412</v>
      </c>
      <c r="CA216" s="184">
        <v>137.54009780745386</v>
      </c>
      <c r="CB216" s="184">
        <v>24.012660634622332</v>
      </c>
      <c r="CC216" s="184">
        <v>84.979909071536682</v>
      </c>
      <c r="CD216" s="184">
        <v>25.142198143660924</v>
      </c>
      <c r="CE216" s="184">
        <v>13.133976732236942</v>
      </c>
      <c r="CF216" s="184">
        <v>15.675004049204237</v>
      </c>
      <c r="CG216" s="184">
        <v>5.4143222607572596</v>
      </c>
      <c r="CH216" s="184">
        <v>185.40487031417408</v>
      </c>
      <c r="CI216" s="184">
        <v>39.084330601167316</v>
      </c>
      <c r="CJ216" s="184">
        <v>1961.9081482828024</v>
      </c>
      <c r="CK216" s="184">
        <v>55.387864566986948</v>
      </c>
      <c r="CL216" s="184">
        <v>974.26363407995711</v>
      </c>
      <c r="CM216" s="184">
        <v>24.463734986704889</v>
      </c>
      <c r="CN216" s="184">
        <v>130.99319034430002</v>
      </c>
      <c r="CO216" s="184">
        <v>151.15924497046183</v>
      </c>
      <c r="CP216" s="184">
        <v>1.3220314276556415</v>
      </c>
      <c r="CQ216" s="184">
        <v>230.44185164987633</v>
      </c>
      <c r="CR216" s="184">
        <v>3.1891756883587963</v>
      </c>
      <c r="CS216" s="184">
        <v>8.7527801946284161</v>
      </c>
      <c r="CT216" s="184">
        <v>21.781465220793557</v>
      </c>
      <c r="CU216" s="184">
        <v>9.8603672529667161</v>
      </c>
      <c r="CV216" s="184">
        <v>26.085057593331868</v>
      </c>
      <c r="CW216" s="184">
        <v>63.321180960744698</v>
      </c>
      <c r="CX216" s="184">
        <v>7.4541651384864673</v>
      </c>
      <c r="CY216" s="184">
        <v>0.42130287974301001</v>
      </c>
      <c r="CZ216" s="184">
        <v>0</v>
      </c>
      <c r="DA216" s="184">
        <v>0</v>
      </c>
      <c r="DB216" s="184">
        <v>0</v>
      </c>
      <c r="DC216" s="184">
        <v>18.375866093296324</v>
      </c>
      <c r="DD216" s="184">
        <v>17.49911271609092</v>
      </c>
      <c r="DE216" s="184">
        <v>0</v>
      </c>
      <c r="DF216" s="184">
        <v>496.96868036475178</v>
      </c>
      <c r="DG216" s="184">
        <v>0</v>
      </c>
      <c r="DH216" s="184">
        <v>0</v>
      </c>
      <c r="DI216" s="184">
        <v>97.431135870237796</v>
      </c>
      <c r="DJ216" s="184">
        <v>61.979478650631961</v>
      </c>
      <c r="DK216" s="184">
        <v>20.129072093541676</v>
      </c>
      <c r="DL216" s="184">
        <v>26.376483520563067</v>
      </c>
      <c r="DM216" s="184">
        <v>3.4689844744614775</v>
      </c>
      <c r="DN216" s="184">
        <v>5.9321329580135501E-2</v>
      </c>
      <c r="DO216" s="184">
        <v>0</v>
      </c>
      <c r="DP216" s="184">
        <v>0</v>
      </c>
      <c r="DQ216" s="184">
        <v>5.5666998491276785E-2</v>
      </c>
      <c r="DR216" s="184">
        <v>7.7270622934053392</v>
      </c>
      <c r="DS216" s="184">
        <v>53.374726761523533</v>
      </c>
      <c r="DT216" s="184">
        <v>4.7959064064627634</v>
      </c>
      <c r="DU216" s="184">
        <v>10.613767960458397</v>
      </c>
      <c r="DV216" s="184">
        <v>72.674528408304226</v>
      </c>
      <c r="DW216" s="184">
        <v>0</v>
      </c>
      <c r="DX216" s="184">
        <v>350.29088324224483</v>
      </c>
      <c r="DY216" s="184">
        <v>0.3991741844382386</v>
      </c>
      <c r="DZ216" s="184">
        <v>65.818078902238426</v>
      </c>
      <c r="EA216" s="184">
        <v>44.455834069021307</v>
      </c>
      <c r="EB216" s="184">
        <v>61.939278414811646</v>
      </c>
      <c r="EC216" s="184">
        <v>10.787481858362224</v>
      </c>
      <c r="ED216" s="184">
        <v>13.833212453805279</v>
      </c>
      <c r="EE216" s="184">
        <v>0</v>
      </c>
      <c r="EF216" s="184">
        <v>0</v>
      </c>
      <c r="EG216" s="184">
        <v>0</v>
      </c>
      <c r="EH216" s="184">
        <v>0</v>
      </c>
      <c r="EI216" s="184">
        <v>0</v>
      </c>
      <c r="EJ216" s="184">
        <v>1907.5198503094543</v>
      </c>
      <c r="EK216" s="184">
        <v>0</v>
      </c>
      <c r="EL216" s="184">
        <v>4.0715018718649407</v>
      </c>
      <c r="EM216" s="184">
        <v>9.9357561940621064</v>
      </c>
      <c r="EN216" s="184">
        <v>8.8578095394042595</v>
      </c>
      <c r="EO216" s="184">
        <v>51.603820227264748</v>
      </c>
      <c r="EP216" s="184">
        <v>2.1168897390947912</v>
      </c>
      <c r="EQ216" s="184">
        <v>139.62328147132982</v>
      </c>
      <c r="ER216" s="184">
        <v>0</v>
      </c>
      <c r="ES216" s="184">
        <v>13.589173468971724</v>
      </c>
      <c r="ET216" s="184">
        <v>264.05360810256019</v>
      </c>
      <c r="EU216" s="184">
        <v>54.225206117090117</v>
      </c>
      <c r="EV216" s="184">
        <v>0</v>
      </c>
      <c r="EW216" s="184">
        <v>1.4391013458103521</v>
      </c>
      <c r="EX216" s="184">
        <v>18.345981731920268</v>
      </c>
      <c r="EY216" s="184">
        <v>0</v>
      </c>
      <c r="EZ216" s="184">
        <v>0</v>
      </c>
      <c r="FA216" s="184">
        <v>0</v>
      </c>
      <c r="FB216" s="184">
        <v>600.6275795942712</v>
      </c>
      <c r="FC216" s="184">
        <v>0</v>
      </c>
      <c r="FD216" s="184">
        <v>27.153487980185147</v>
      </c>
      <c r="FE216" s="184">
        <v>2.0585441708351699</v>
      </c>
      <c r="FF216" s="184">
        <v>153.48287156975314</v>
      </c>
      <c r="FG216" s="184">
        <v>98.172524416864746</v>
      </c>
      <c r="FH216" s="184">
        <v>11.343722122382532</v>
      </c>
      <c r="FI216" s="184">
        <v>22.13117183835983</v>
      </c>
      <c r="FJ216" s="184">
        <v>3.1694342829873783</v>
      </c>
      <c r="FK216" s="184">
        <v>73.313943110195339</v>
      </c>
      <c r="FL216" s="184">
        <v>1.331751032811202E-4</v>
      </c>
      <c r="FM216" s="184">
        <v>3.3418280000000002E-2</v>
      </c>
      <c r="FN216" s="184">
        <v>125.90382440037503</v>
      </c>
      <c r="FO216" s="184">
        <v>0.28503204100000001</v>
      </c>
      <c r="FP216" s="184">
        <v>7.0132863333333324</v>
      </c>
      <c r="FQ216" s="184">
        <v>0</v>
      </c>
      <c r="FR216" s="184">
        <v>0</v>
      </c>
      <c r="FS216" s="184">
        <v>0</v>
      </c>
    </row>
    <row r="217" spans="2:175" x14ac:dyDescent="0.25">
      <c r="B217" s="185">
        <v>42917</v>
      </c>
      <c r="C217" s="184">
        <v>453.78261708711733</v>
      </c>
      <c r="D217" s="184">
        <v>33.953798482757904</v>
      </c>
      <c r="E217" s="184">
        <v>128.4205863582057</v>
      </c>
      <c r="F217" s="184">
        <v>74.086594968773625</v>
      </c>
      <c r="G217" s="184">
        <v>93.529038640192653</v>
      </c>
      <c r="H217" s="184">
        <v>34.543175365254534</v>
      </c>
      <c r="I217" s="184">
        <v>83.06173798923885</v>
      </c>
      <c r="J217" s="184">
        <v>2.9555903013560147</v>
      </c>
      <c r="K217" s="184">
        <v>476.5285936702299</v>
      </c>
      <c r="L217" s="184">
        <v>0.32058464324557895</v>
      </c>
      <c r="M217" s="184">
        <v>39.424782472526864</v>
      </c>
      <c r="N217" s="184">
        <v>35.720094067248773</v>
      </c>
      <c r="O217" s="184">
        <v>5.0763906025927046</v>
      </c>
      <c r="P217" s="184">
        <v>21.09189368373703</v>
      </c>
      <c r="Q217" s="184">
        <v>2.3675243365975169</v>
      </c>
      <c r="R217" s="184">
        <v>0</v>
      </c>
      <c r="S217" s="184">
        <v>1.2791318342828271</v>
      </c>
      <c r="T217" s="184">
        <v>3.1566960755112197</v>
      </c>
      <c r="U217" s="184">
        <v>5.0484601796510269</v>
      </c>
      <c r="V217" s="184">
        <v>22.117249122346205</v>
      </c>
      <c r="W217" s="184">
        <v>1.9027885316426527</v>
      </c>
      <c r="X217" s="184">
        <v>1.011126860474207</v>
      </c>
      <c r="Y217" s="184">
        <v>64.929755570176169</v>
      </c>
      <c r="Z217" s="184">
        <v>35.91810623822046</v>
      </c>
      <c r="AA217" s="184">
        <v>159.05119826898755</v>
      </c>
      <c r="AB217" s="184">
        <v>46.331560422385586</v>
      </c>
      <c r="AC217" s="184">
        <v>156.78546003356357</v>
      </c>
      <c r="AD217" s="184">
        <v>3.9671681017572573</v>
      </c>
      <c r="AE217" s="184">
        <v>13.678558116051384</v>
      </c>
      <c r="AF217" s="184">
        <v>0</v>
      </c>
      <c r="AG217" s="184">
        <v>119.36733521835382</v>
      </c>
      <c r="AH217" s="184">
        <v>92.685171548396411</v>
      </c>
      <c r="AI217" s="184">
        <v>20.247311669143091</v>
      </c>
      <c r="AJ217" s="184">
        <v>119.52434500787601</v>
      </c>
      <c r="AK217" s="184">
        <v>22.773520521326752</v>
      </c>
      <c r="AL217" s="184">
        <v>9.1150159835883358</v>
      </c>
      <c r="AM217" s="184">
        <v>21.793346576745986</v>
      </c>
      <c r="AN217" s="184">
        <v>38.658939696031368</v>
      </c>
      <c r="AO217" s="184">
        <v>4.9895332133947052</v>
      </c>
      <c r="AP217" s="184">
        <v>0</v>
      </c>
      <c r="AQ217" s="184">
        <v>0</v>
      </c>
      <c r="AR217" s="184">
        <v>392.19184146187314</v>
      </c>
      <c r="AS217" s="184">
        <v>35.207639476322953</v>
      </c>
      <c r="AT217" s="184">
        <v>132.57250525054437</v>
      </c>
      <c r="AU217" s="184">
        <v>14.876434124832187</v>
      </c>
      <c r="AV217" s="184">
        <v>113.17636111825291</v>
      </c>
      <c r="AW217" s="184">
        <v>104.93368897809788</v>
      </c>
      <c r="AX217" s="184">
        <v>58.502990910135729</v>
      </c>
      <c r="AY217" s="184">
        <v>0.58291410857653481</v>
      </c>
      <c r="AZ217" s="184">
        <v>27.590787041633657</v>
      </c>
      <c r="BA217" s="184">
        <v>1019.8015633818212</v>
      </c>
      <c r="BB217" s="184">
        <v>0</v>
      </c>
      <c r="BC217" s="184">
        <v>0</v>
      </c>
      <c r="BD217" s="184">
        <v>13.029318989051292</v>
      </c>
      <c r="BE217" s="184">
        <v>19.065830327635698</v>
      </c>
      <c r="BF217" s="184">
        <v>45.349831788769691</v>
      </c>
      <c r="BG217" s="184">
        <v>99.887113157967079</v>
      </c>
      <c r="BH217" s="184">
        <v>29.197520016255762</v>
      </c>
      <c r="BI217" s="184">
        <v>153.19398983919231</v>
      </c>
      <c r="BJ217" s="184">
        <v>61.546884221171851</v>
      </c>
      <c r="BK217" s="184">
        <v>1.1155087932099084</v>
      </c>
      <c r="BL217" s="184">
        <v>1.9518738171793311</v>
      </c>
      <c r="BM217" s="184">
        <v>7.2392794108808252</v>
      </c>
      <c r="BN217" s="184">
        <v>15.182546295404503</v>
      </c>
      <c r="BO217" s="184">
        <v>0.92809212892678217</v>
      </c>
      <c r="BP217" s="184">
        <v>0</v>
      </c>
      <c r="BQ217" s="184">
        <v>194.0453797418551</v>
      </c>
      <c r="BR217" s="184">
        <v>17.712169794365522</v>
      </c>
      <c r="BS217" s="184">
        <v>55.346022348103958</v>
      </c>
      <c r="BT217" s="184">
        <v>25.343208165699004</v>
      </c>
      <c r="BU217" s="184">
        <v>8.245796553664194</v>
      </c>
      <c r="BV217" s="184">
        <v>3.6710968930912475</v>
      </c>
      <c r="BW217" s="184">
        <v>148.9005623251596</v>
      </c>
      <c r="BX217" s="184">
        <v>25.751495869607943</v>
      </c>
      <c r="BY217" s="184">
        <v>125.8738825085351</v>
      </c>
      <c r="BZ217" s="184">
        <v>163.39383921380531</v>
      </c>
      <c r="CA217" s="184">
        <v>137.49598654824266</v>
      </c>
      <c r="CB217" s="184">
        <v>23.143249605934365</v>
      </c>
      <c r="CC217" s="184">
        <v>83.705701649030274</v>
      </c>
      <c r="CD217" s="184">
        <v>31.934972841888854</v>
      </c>
      <c r="CE217" s="184">
        <v>13.756199520624181</v>
      </c>
      <c r="CF217" s="184">
        <v>24.546429727092381</v>
      </c>
      <c r="CG217" s="184">
        <v>9.4370179018163913</v>
      </c>
      <c r="CH217" s="184">
        <v>185.5761559492681</v>
      </c>
      <c r="CI217" s="184">
        <v>39.306849295856594</v>
      </c>
      <c r="CJ217" s="184">
        <v>1928.9782103726693</v>
      </c>
      <c r="CK217" s="184">
        <v>57.829833941838316</v>
      </c>
      <c r="CL217" s="184">
        <v>1033.049794990618</v>
      </c>
      <c r="CM217" s="184">
        <v>31.811707014025586</v>
      </c>
      <c r="CN217" s="184">
        <v>127.38897950451067</v>
      </c>
      <c r="CO217" s="184">
        <v>147.06660825134861</v>
      </c>
      <c r="CP217" s="184">
        <v>1.4516112418593061</v>
      </c>
      <c r="CQ217" s="184">
        <v>233.44759586914583</v>
      </c>
      <c r="CR217" s="184">
        <v>3.3961784519180922</v>
      </c>
      <c r="CS217" s="184">
        <v>8.4828171850471499</v>
      </c>
      <c r="CT217" s="184">
        <v>21.531819782020325</v>
      </c>
      <c r="CU217" s="184">
        <v>9.5615335197118938</v>
      </c>
      <c r="CV217" s="184">
        <v>25.595569011768415</v>
      </c>
      <c r="CW217" s="184">
        <v>63.458769809582463</v>
      </c>
      <c r="CX217" s="184">
        <v>7.1634019590753555</v>
      </c>
      <c r="CY217" s="184">
        <v>0.46298627141997067</v>
      </c>
      <c r="CZ217" s="184">
        <v>0</v>
      </c>
      <c r="DA217" s="184">
        <v>0</v>
      </c>
      <c r="DB217" s="184">
        <v>0</v>
      </c>
      <c r="DC217" s="184">
        <v>19.597125063006885</v>
      </c>
      <c r="DD217" s="184">
        <v>17.644539897027656</v>
      </c>
      <c r="DE217" s="184">
        <v>0</v>
      </c>
      <c r="DF217" s="184">
        <v>498.49450200484443</v>
      </c>
      <c r="DG217" s="184">
        <v>0</v>
      </c>
      <c r="DH217" s="184">
        <v>0</v>
      </c>
      <c r="DI217" s="184">
        <v>88.489364333019978</v>
      </c>
      <c r="DJ217" s="184">
        <v>60.270223128528038</v>
      </c>
      <c r="DK217" s="184">
        <v>19.833100854624504</v>
      </c>
      <c r="DL217" s="184">
        <v>25.58563736489771</v>
      </c>
      <c r="DM217" s="184">
        <v>3.6808529211054242</v>
      </c>
      <c r="DN217" s="184">
        <v>5.9376673770324247E-2</v>
      </c>
      <c r="DO217" s="184">
        <v>0</v>
      </c>
      <c r="DP217" s="184">
        <v>0</v>
      </c>
      <c r="DQ217" s="184">
        <v>7.207335651048899E-2</v>
      </c>
      <c r="DR217" s="184">
        <v>7.4404775840102184</v>
      </c>
      <c r="DS217" s="184">
        <v>51.934668814532593</v>
      </c>
      <c r="DT217" s="184">
        <v>4.3177452232467024</v>
      </c>
      <c r="DU217" s="184">
        <v>10.550070941205993</v>
      </c>
      <c r="DV217" s="184">
        <v>69.837768134331469</v>
      </c>
      <c r="DW217" s="184">
        <v>0</v>
      </c>
      <c r="DX217" s="184">
        <v>350.89240577131511</v>
      </c>
      <c r="DY217" s="184">
        <v>0.39999054370568027</v>
      </c>
      <c r="DZ217" s="184">
        <v>72.311752997408334</v>
      </c>
      <c r="EA217" s="184">
        <v>55.200722632298891</v>
      </c>
      <c r="EB217" s="184">
        <v>73.535128081153275</v>
      </c>
      <c r="EC217" s="184">
        <v>16.462591247315892</v>
      </c>
      <c r="ED217" s="184">
        <v>12.88577554175674</v>
      </c>
      <c r="EE217" s="184">
        <v>0</v>
      </c>
      <c r="EF217" s="184">
        <v>0</v>
      </c>
      <c r="EG217" s="184">
        <v>0</v>
      </c>
      <c r="EH217" s="184">
        <v>0</v>
      </c>
      <c r="EI217" s="184">
        <v>0</v>
      </c>
      <c r="EJ217" s="184">
        <v>2253.1624200403644</v>
      </c>
      <c r="EK217" s="184">
        <v>0</v>
      </c>
      <c r="EL217" s="184">
        <v>3.8992112341739675</v>
      </c>
      <c r="EM217" s="184">
        <v>9.1912605958498261</v>
      </c>
      <c r="EN217" s="184">
        <v>8.8782067458910632</v>
      </c>
      <c r="EO217" s="184">
        <v>49.537392857561237</v>
      </c>
      <c r="EP217" s="184">
        <v>2.0375543655095649</v>
      </c>
      <c r="EQ217" s="184">
        <v>139.65588125905498</v>
      </c>
      <c r="ER217" s="184">
        <v>0</v>
      </c>
      <c r="ES217" s="184">
        <v>12.190967959348031</v>
      </c>
      <c r="ET217" s="184">
        <v>244.1771634111611</v>
      </c>
      <c r="EU217" s="184">
        <v>55.037082020394607</v>
      </c>
      <c r="EV217" s="184">
        <v>0</v>
      </c>
      <c r="EW217" s="184">
        <v>1.0218603581928978</v>
      </c>
      <c r="EX217" s="184">
        <v>9.6016323066019389</v>
      </c>
      <c r="EY217" s="184">
        <v>0</v>
      </c>
      <c r="EZ217" s="184">
        <v>0</v>
      </c>
      <c r="FA217" s="184">
        <v>0</v>
      </c>
      <c r="FB217" s="184">
        <v>561.94573791258938</v>
      </c>
      <c r="FC217" s="184">
        <v>0</v>
      </c>
      <c r="FD217" s="184">
        <v>28.430655519154005</v>
      </c>
      <c r="FE217" s="184">
        <v>1.056272573745042</v>
      </c>
      <c r="FF217" s="184">
        <v>152.07627478340427</v>
      </c>
      <c r="FG217" s="184">
        <v>101.19638811053282</v>
      </c>
      <c r="FH217" s="184">
        <v>13.781463131723518</v>
      </c>
      <c r="FI217" s="184">
        <v>22.179521806230145</v>
      </c>
      <c r="FJ217" s="184">
        <v>3.2670298911641291</v>
      </c>
      <c r="FK217" s="184">
        <v>74.662438377594469</v>
      </c>
      <c r="FL217" s="184">
        <v>0</v>
      </c>
      <c r="FM217" s="184">
        <v>3.2795767741935482E-2</v>
      </c>
      <c r="FN217" s="184">
        <v>109.59974634169357</v>
      </c>
      <c r="FO217" s="184">
        <v>0.22114368387096775</v>
      </c>
      <c r="FP217" s="184">
        <v>7.0203729032258062</v>
      </c>
      <c r="FQ217" s="184">
        <v>0</v>
      </c>
      <c r="FR217" s="184">
        <v>0</v>
      </c>
      <c r="FS217" s="184">
        <v>0</v>
      </c>
    </row>
    <row r="218" spans="2:175" x14ac:dyDescent="0.25">
      <c r="B218" s="185">
        <v>42948</v>
      </c>
      <c r="C218" s="184">
        <v>454.33181071961047</v>
      </c>
      <c r="D218" s="184">
        <v>29.747727370988439</v>
      </c>
      <c r="E218" s="184">
        <v>129.841458085173</v>
      </c>
      <c r="F218" s="184">
        <v>74.609847560265635</v>
      </c>
      <c r="G218" s="184">
        <v>93.54102570382021</v>
      </c>
      <c r="H218" s="184">
        <v>33.513962178070791</v>
      </c>
      <c r="I218" s="184">
        <v>83.597880533222082</v>
      </c>
      <c r="J218" s="184">
        <v>2.9548900537561877</v>
      </c>
      <c r="K218" s="184">
        <v>473.84148150822227</v>
      </c>
      <c r="L218" s="184">
        <v>0.31779100712636782</v>
      </c>
      <c r="M218" s="184">
        <v>40.255098000004168</v>
      </c>
      <c r="N218" s="184">
        <v>35.146675271460488</v>
      </c>
      <c r="O218" s="184">
        <v>4.9347407896416193</v>
      </c>
      <c r="P218" s="184">
        <v>20.497833104670889</v>
      </c>
      <c r="Q218" s="184">
        <v>2.3101099722723943</v>
      </c>
      <c r="R218" s="184">
        <v>0</v>
      </c>
      <c r="S218" s="184">
        <v>1.0752120897760362</v>
      </c>
      <c r="T218" s="184">
        <v>3.0694956072163846</v>
      </c>
      <c r="U218" s="184">
        <v>4.9678622280353899</v>
      </c>
      <c r="V218" s="184">
        <v>22.092475570751404</v>
      </c>
      <c r="W218" s="184">
        <v>1.8961990336899663</v>
      </c>
      <c r="X218" s="184">
        <v>1.099736831951615</v>
      </c>
      <c r="Y218" s="184">
        <v>55.714911748477014</v>
      </c>
      <c r="Z218" s="184">
        <v>37.001339442006589</v>
      </c>
      <c r="AA218" s="184">
        <v>158.22646781591939</v>
      </c>
      <c r="AB218" s="184">
        <v>45.652584393377076</v>
      </c>
      <c r="AC218" s="184">
        <v>153.52043373771124</v>
      </c>
      <c r="AD218" s="184">
        <v>4.0895741645680648</v>
      </c>
      <c r="AE218" s="184">
        <v>13.495918678156436</v>
      </c>
      <c r="AF218" s="184">
        <v>0</v>
      </c>
      <c r="AG218" s="184">
        <v>115.7170001482491</v>
      </c>
      <c r="AH218" s="184">
        <v>92.338073155273023</v>
      </c>
      <c r="AI218" s="184">
        <v>19.914491315070887</v>
      </c>
      <c r="AJ218" s="184">
        <v>118.21925644501496</v>
      </c>
      <c r="AK218" s="184">
        <v>22.245290463348631</v>
      </c>
      <c r="AL218" s="184">
        <v>8.8186871903430717</v>
      </c>
      <c r="AM218" s="184">
        <v>22.790336617869173</v>
      </c>
      <c r="AN218" s="184">
        <v>39.10205384435627</v>
      </c>
      <c r="AO218" s="184">
        <v>5.168800795598381</v>
      </c>
      <c r="AP218" s="184">
        <v>0</v>
      </c>
      <c r="AQ218" s="184">
        <v>0</v>
      </c>
      <c r="AR218" s="184">
        <v>382.35567162243905</v>
      </c>
      <c r="AS218" s="184">
        <v>30.186946343935279</v>
      </c>
      <c r="AT218" s="184">
        <v>131.60261734910222</v>
      </c>
      <c r="AU218" s="184">
        <v>14.141137727336085</v>
      </c>
      <c r="AV218" s="184">
        <v>110.3555359890251</v>
      </c>
      <c r="AW218" s="184">
        <v>103.84295306797588</v>
      </c>
      <c r="AX218" s="184">
        <v>58.275252825246824</v>
      </c>
      <c r="AY218" s="184">
        <v>0.53907172561747352</v>
      </c>
      <c r="AZ218" s="184">
        <v>26.635090912271117</v>
      </c>
      <c r="BA218" s="184">
        <v>1047.0597023583898</v>
      </c>
      <c r="BB218" s="184">
        <v>0</v>
      </c>
      <c r="BC218" s="184">
        <v>0</v>
      </c>
      <c r="BD218" s="184">
        <v>13.148076183169207</v>
      </c>
      <c r="BE218" s="184">
        <v>18.946126122933844</v>
      </c>
      <c r="BF218" s="184">
        <v>42.819871717573129</v>
      </c>
      <c r="BG218" s="184">
        <v>95.118394250951937</v>
      </c>
      <c r="BH218" s="184">
        <v>28.133078976720018</v>
      </c>
      <c r="BI218" s="184">
        <v>154.10417140841287</v>
      </c>
      <c r="BJ218" s="184">
        <v>59.784798408292005</v>
      </c>
      <c r="BK218" s="184">
        <v>1.1122466747605588</v>
      </c>
      <c r="BL218" s="184">
        <v>2.2951540138942841</v>
      </c>
      <c r="BM218" s="184">
        <v>7.4681834334263559</v>
      </c>
      <c r="BN218" s="184">
        <v>13.063383651249699</v>
      </c>
      <c r="BO218" s="184">
        <v>1.8790369025622731</v>
      </c>
      <c r="BP218" s="184">
        <v>0</v>
      </c>
      <c r="BQ218" s="184">
        <v>202.41984416654032</v>
      </c>
      <c r="BR218" s="184">
        <v>16.108038056916929</v>
      </c>
      <c r="BS218" s="184">
        <v>52.551407330171827</v>
      </c>
      <c r="BT218" s="184">
        <v>23.396428006510032</v>
      </c>
      <c r="BU218" s="184">
        <v>7.7074758213842109</v>
      </c>
      <c r="BV218" s="184">
        <v>3.383266671919956</v>
      </c>
      <c r="BW218" s="184">
        <v>144.94118574890669</v>
      </c>
      <c r="BX218" s="184">
        <v>23.710139810278541</v>
      </c>
      <c r="BY218" s="184">
        <v>127.28006230358447</v>
      </c>
      <c r="BZ218" s="184">
        <v>151.91825465865386</v>
      </c>
      <c r="CA218" s="184">
        <v>130.5280315493666</v>
      </c>
      <c r="CB218" s="184">
        <v>22.255956789139571</v>
      </c>
      <c r="CC218" s="184">
        <v>80.300612493972167</v>
      </c>
      <c r="CD218" s="184">
        <v>34.408534396356153</v>
      </c>
      <c r="CE218" s="184">
        <v>12.819120224194691</v>
      </c>
      <c r="CF218" s="184">
        <v>22.005677687894639</v>
      </c>
      <c r="CG218" s="184">
        <v>9.3028435170919881</v>
      </c>
      <c r="CH218" s="184">
        <v>171.08316593355033</v>
      </c>
      <c r="CI218" s="184">
        <v>33.337763049131929</v>
      </c>
      <c r="CJ218" s="184">
        <v>1867.5595557607739</v>
      </c>
      <c r="CK218" s="184">
        <v>58.479385838813819</v>
      </c>
      <c r="CL218" s="184">
        <v>872.32300369229097</v>
      </c>
      <c r="CM218" s="184">
        <v>27.891936351623308</v>
      </c>
      <c r="CN218" s="184">
        <v>147.83583669294356</v>
      </c>
      <c r="CO218" s="184">
        <v>146.34375861163716</v>
      </c>
      <c r="CP218" s="184">
        <v>1.3681370990795989</v>
      </c>
      <c r="CQ218" s="184">
        <v>209.0603704584415</v>
      </c>
      <c r="CR218" s="184">
        <v>3.2457462927638105</v>
      </c>
      <c r="CS218" s="184">
        <v>8.1858921790452435</v>
      </c>
      <c r="CT218" s="184">
        <v>21.266533913999702</v>
      </c>
      <c r="CU218" s="184">
        <v>10.599641614134189</v>
      </c>
      <c r="CV218" s="184">
        <v>23.108381970931163</v>
      </c>
      <c r="CW218" s="184">
        <v>62.145287166139937</v>
      </c>
      <c r="CX218" s="184">
        <v>4.0326695398853687</v>
      </c>
      <c r="CY218" s="184">
        <v>0.73738667557320792</v>
      </c>
      <c r="CZ218" s="184">
        <v>0</v>
      </c>
      <c r="DA218" s="184">
        <v>0</v>
      </c>
      <c r="DB218" s="184">
        <v>0</v>
      </c>
      <c r="DC218" s="184">
        <v>17.593584775193992</v>
      </c>
      <c r="DD218" s="184">
        <v>15.723960840901048</v>
      </c>
      <c r="DE218" s="184">
        <v>0</v>
      </c>
      <c r="DF218" s="184">
        <v>487.68913703696938</v>
      </c>
      <c r="DG218" s="184">
        <v>0</v>
      </c>
      <c r="DH218" s="184">
        <v>0</v>
      </c>
      <c r="DI218" s="184">
        <v>91.209038789484069</v>
      </c>
      <c r="DJ218" s="184">
        <v>59.498858828434912</v>
      </c>
      <c r="DK218" s="184">
        <v>19.570833743653893</v>
      </c>
      <c r="DL218" s="184">
        <v>20.959362586208904</v>
      </c>
      <c r="DM218" s="184">
        <v>3.2780722863395853</v>
      </c>
      <c r="DN218" s="184">
        <v>5.3481756888715482E-2</v>
      </c>
      <c r="DO218" s="184">
        <v>0</v>
      </c>
      <c r="DP218" s="184">
        <v>0</v>
      </c>
      <c r="DQ218" s="184">
        <v>6.4628746567004E-2</v>
      </c>
      <c r="DR218" s="184">
        <v>6.3331790471906659</v>
      </c>
      <c r="DS218" s="184">
        <v>54.146955182648327</v>
      </c>
      <c r="DT218" s="184">
        <v>4.3852532195087814</v>
      </c>
      <c r="DU218" s="184">
        <v>8.9063265268588854</v>
      </c>
      <c r="DV218" s="184">
        <v>65.328321770191423</v>
      </c>
      <c r="DW218" s="184">
        <v>0</v>
      </c>
      <c r="DX218" s="184">
        <v>304.47261061186214</v>
      </c>
      <c r="DY218" s="184">
        <v>0.31332616536315</v>
      </c>
      <c r="DZ218" s="184">
        <v>93.482872954358754</v>
      </c>
      <c r="EA218" s="184">
        <v>64.246260817224282</v>
      </c>
      <c r="EB218" s="184">
        <v>99.881488536936217</v>
      </c>
      <c r="EC218" s="184">
        <v>17.272493921133382</v>
      </c>
      <c r="ED218" s="184">
        <v>13.773925693858093</v>
      </c>
      <c r="EE218" s="184">
        <v>0</v>
      </c>
      <c r="EF218" s="184">
        <v>0</v>
      </c>
      <c r="EG218" s="184">
        <v>0</v>
      </c>
      <c r="EH218" s="184">
        <v>0</v>
      </c>
      <c r="EI218" s="184">
        <v>0</v>
      </c>
      <c r="EJ218" s="184">
        <v>2473.7702629543905</v>
      </c>
      <c r="EK218" s="184">
        <v>0</v>
      </c>
      <c r="EL218" s="184">
        <v>4.0393502497798499</v>
      </c>
      <c r="EM218" s="184">
        <v>5.2706786428314585</v>
      </c>
      <c r="EN218" s="184">
        <v>8.6953201533146238</v>
      </c>
      <c r="EO218" s="184">
        <v>42.862665844840755</v>
      </c>
      <c r="EP218" s="184">
        <v>1.8772070754594952</v>
      </c>
      <c r="EQ218" s="184">
        <v>120.8931120511367</v>
      </c>
      <c r="ER218" s="184">
        <v>0</v>
      </c>
      <c r="ES218" s="184">
        <v>13.539550982570224</v>
      </c>
      <c r="ET218" s="184">
        <v>203.59055502992041</v>
      </c>
      <c r="EU218" s="184">
        <v>51.406469560675539</v>
      </c>
      <c r="EV218" s="184">
        <v>0</v>
      </c>
      <c r="EW218" s="184">
        <v>4.2493437534197094</v>
      </c>
      <c r="EX218" s="184">
        <v>84.530636845531134</v>
      </c>
      <c r="EY218" s="184">
        <v>0</v>
      </c>
      <c r="EZ218" s="184">
        <v>0</v>
      </c>
      <c r="FA218" s="184">
        <v>0</v>
      </c>
      <c r="FB218" s="184">
        <v>495.02564463016915</v>
      </c>
      <c r="FC218" s="184">
        <v>0</v>
      </c>
      <c r="FD218" s="184">
        <v>29.262277713168256</v>
      </c>
      <c r="FE218" s="184">
        <v>1.0579023643576897</v>
      </c>
      <c r="FF218" s="184">
        <v>150.86045356837448</v>
      </c>
      <c r="FG218" s="184">
        <v>104.42454648005298</v>
      </c>
      <c r="FH218" s="184">
        <v>13.075092347781961</v>
      </c>
      <c r="FI218" s="184">
        <v>23.111133634056412</v>
      </c>
      <c r="FJ218" s="184">
        <v>3.0435756372438654</v>
      </c>
      <c r="FK218" s="184">
        <v>75.51518567431917</v>
      </c>
      <c r="FL218" s="184">
        <v>0</v>
      </c>
      <c r="FM218" s="184">
        <v>2.1180600000000001E-2</v>
      </c>
      <c r="FN218" s="184">
        <v>61.035150008225813</v>
      </c>
      <c r="FO218" s="184">
        <v>0.21170920693548387</v>
      </c>
      <c r="FP218" s="184">
        <v>7.0024951612903212</v>
      </c>
      <c r="FQ218" s="184">
        <v>0</v>
      </c>
      <c r="FR218" s="184">
        <v>0</v>
      </c>
      <c r="FS218" s="184">
        <v>0</v>
      </c>
    </row>
    <row r="219" spans="2:175" x14ac:dyDescent="0.25">
      <c r="B219" s="185">
        <v>42979</v>
      </c>
      <c r="C219" s="184">
        <v>445.10290898891395</v>
      </c>
      <c r="D219" s="184">
        <v>33.614974349512266</v>
      </c>
      <c r="E219" s="184">
        <v>126.29566780295998</v>
      </c>
      <c r="F219" s="184">
        <v>72.311814904866168</v>
      </c>
      <c r="G219" s="184">
        <v>94.507241828597046</v>
      </c>
      <c r="H219" s="184">
        <v>32.998512391525352</v>
      </c>
      <c r="I219" s="184">
        <v>82.913815436726139</v>
      </c>
      <c r="J219" s="184">
        <v>2.9205240736117322</v>
      </c>
      <c r="K219" s="184">
        <v>475.1691205724361</v>
      </c>
      <c r="L219" s="184">
        <v>0.32748062615205653</v>
      </c>
      <c r="M219" s="184">
        <v>40.712443614915131</v>
      </c>
      <c r="N219" s="184">
        <v>35.071351515722803</v>
      </c>
      <c r="O219" s="184">
        <v>4.9471486507025864</v>
      </c>
      <c r="P219" s="184">
        <v>17.847102881678911</v>
      </c>
      <c r="Q219" s="184">
        <v>2.3148006491027715</v>
      </c>
      <c r="R219" s="184">
        <v>0</v>
      </c>
      <c r="S219" s="184">
        <v>0.8131145355549767</v>
      </c>
      <c r="T219" s="184">
        <v>3.0851096554766668</v>
      </c>
      <c r="U219" s="184">
        <v>4.7037360069522958</v>
      </c>
      <c r="V219" s="184">
        <v>20.202218724103393</v>
      </c>
      <c r="W219" s="184">
        <v>1.8578997819183738</v>
      </c>
      <c r="X219" s="184">
        <v>1.0453834756640374</v>
      </c>
      <c r="Y219" s="184">
        <v>55.778804732174912</v>
      </c>
      <c r="Z219" s="184">
        <v>34.241406795843176</v>
      </c>
      <c r="AA219" s="184">
        <v>158.17685056401945</v>
      </c>
      <c r="AB219" s="184">
        <v>44.018884013231002</v>
      </c>
      <c r="AC219" s="184">
        <v>155.76114920793816</v>
      </c>
      <c r="AD219" s="184">
        <v>3.6092357464917253</v>
      </c>
      <c r="AE219" s="184">
        <v>12.327812808348417</v>
      </c>
      <c r="AF219" s="184">
        <v>0</v>
      </c>
      <c r="AG219" s="184">
        <v>113.43593401391297</v>
      </c>
      <c r="AH219" s="184">
        <v>88.517378871817002</v>
      </c>
      <c r="AI219" s="184">
        <v>18.490600612639241</v>
      </c>
      <c r="AJ219" s="184">
        <v>115.48016990275917</v>
      </c>
      <c r="AK219" s="184">
        <v>21.251520157142561</v>
      </c>
      <c r="AL219" s="184">
        <v>8.3247735093159605</v>
      </c>
      <c r="AM219" s="184">
        <v>21.598576979823051</v>
      </c>
      <c r="AN219" s="184">
        <v>38.097792785581987</v>
      </c>
      <c r="AO219" s="184">
        <v>4.0752420192671046</v>
      </c>
      <c r="AP219" s="184">
        <v>0</v>
      </c>
      <c r="AQ219" s="184">
        <v>0</v>
      </c>
      <c r="AR219" s="184">
        <v>373.27262751898343</v>
      </c>
      <c r="AS219" s="184">
        <v>28.092952743413299</v>
      </c>
      <c r="AT219" s="184">
        <v>126.24971109141177</v>
      </c>
      <c r="AU219" s="184">
        <v>14.281892366273578</v>
      </c>
      <c r="AV219" s="184">
        <v>105.74102978461063</v>
      </c>
      <c r="AW219" s="184">
        <v>98.714473553599646</v>
      </c>
      <c r="AX219" s="184">
        <v>56.035140271932335</v>
      </c>
      <c r="AY219" s="184">
        <v>0.56035033581356419</v>
      </c>
      <c r="AZ219" s="184">
        <v>25.771126011836479</v>
      </c>
      <c r="BA219" s="184">
        <v>1020.3514716060977</v>
      </c>
      <c r="BB219" s="184">
        <v>0</v>
      </c>
      <c r="BC219" s="184">
        <v>0</v>
      </c>
      <c r="BD219" s="184">
        <v>12.840390660621917</v>
      </c>
      <c r="BE219" s="184">
        <v>18.880500560227564</v>
      </c>
      <c r="BF219" s="184">
        <v>44.687961190803577</v>
      </c>
      <c r="BG219" s="184">
        <v>103.45656279039022</v>
      </c>
      <c r="BH219" s="184">
        <v>34.07954220470171</v>
      </c>
      <c r="BI219" s="184">
        <v>156.68289151543161</v>
      </c>
      <c r="BJ219" s="184">
        <v>58.898839166638012</v>
      </c>
      <c r="BK219" s="184">
        <v>1.0934712044533965</v>
      </c>
      <c r="BL219" s="184">
        <v>2.4040316933030477</v>
      </c>
      <c r="BM219" s="184">
        <v>7.1492488691566427</v>
      </c>
      <c r="BN219" s="184">
        <v>15.267176405464445</v>
      </c>
      <c r="BO219" s="184">
        <v>1.8210347162639262</v>
      </c>
      <c r="BP219" s="184">
        <v>0</v>
      </c>
      <c r="BQ219" s="184">
        <v>205.84734413712823</v>
      </c>
      <c r="BR219" s="184">
        <v>17.48288678505212</v>
      </c>
      <c r="BS219" s="184">
        <v>50.300908189058354</v>
      </c>
      <c r="BT219" s="184">
        <v>23.116166974873927</v>
      </c>
      <c r="BU219" s="184">
        <v>5.2785482503304877</v>
      </c>
      <c r="BV219" s="184">
        <v>3.3075266099885519</v>
      </c>
      <c r="BW219" s="184">
        <v>136.10951571066298</v>
      </c>
      <c r="BX219" s="184">
        <v>26.527852842699254</v>
      </c>
      <c r="BY219" s="184">
        <v>142.29867429784565</v>
      </c>
      <c r="BZ219" s="184">
        <v>138.98370246778416</v>
      </c>
      <c r="CA219" s="184">
        <v>148.73453251893417</v>
      </c>
      <c r="CB219" s="184">
        <v>22.098977499994895</v>
      </c>
      <c r="CC219" s="184">
        <v>78.736579386102918</v>
      </c>
      <c r="CD219" s="184">
        <v>34.225496182672792</v>
      </c>
      <c r="CE219" s="184">
        <v>13.854561681290834</v>
      </c>
      <c r="CF219" s="184">
        <v>20.644469832102008</v>
      </c>
      <c r="CG219" s="184">
        <v>11.492512221558094</v>
      </c>
      <c r="CH219" s="184">
        <v>172.0540447458005</v>
      </c>
      <c r="CI219" s="184">
        <v>36.020725920301508</v>
      </c>
      <c r="CJ219" s="184">
        <v>1898.9035028717212</v>
      </c>
      <c r="CK219" s="184">
        <v>51.648667425415077</v>
      </c>
      <c r="CL219" s="184">
        <v>1067.2750199431955</v>
      </c>
      <c r="CM219" s="184">
        <v>26.519434781256059</v>
      </c>
      <c r="CN219" s="184">
        <v>149.22285528487546</v>
      </c>
      <c r="CO219" s="184">
        <v>142.60696492491493</v>
      </c>
      <c r="CP219" s="184">
        <v>1.4145074657952954</v>
      </c>
      <c r="CQ219" s="184">
        <v>230.88477925343255</v>
      </c>
      <c r="CR219" s="184">
        <v>3.2347248983777255</v>
      </c>
      <c r="CS219" s="184">
        <v>8.4102931186130494</v>
      </c>
      <c r="CT219" s="184">
        <v>21.720216810607138</v>
      </c>
      <c r="CU219" s="184">
        <v>11.929366691604507</v>
      </c>
      <c r="CV219" s="184">
        <v>24.576026953324991</v>
      </c>
      <c r="CW219" s="184">
        <v>59.648515358744213</v>
      </c>
      <c r="CX219" s="184">
        <v>3.9780330602405551</v>
      </c>
      <c r="CY219" s="184">
        <v>1.4638942793589513</v>
      </c>
      <c r="CZ219" s="184">
        <v>0</v>
      </c>
      <c r="DA219" s="184">
        <v>0</v>
      </c>
      <c r="DB219" s="184">
        <v>0</v>
      </c>
      <c r="DC219" s="184">
        <v>19.024922512333607</v>
      </c>
      <c r="DD219" s="184">
        <v>17.399236293034892</v>
      </c>
      <c r="DE219" s="184">
        <v>0</v>
      </c>
      <c r="DF219" s="184">
        <v>538.62729535854453</v>
      </c>
      <c r="DG219" s="184">
        <v>0</v>
      </c>
      <c r="DH219" s="184">
        <v>0</v>
      </c>
      <c r="DI219" s="184">
        <v>68.141419498334884</v>
      </c>
      <c r="DJ219" s="184">
        <v>61.254006957211935</v>
      </c>
      <c r="DK219" s="184">
        <v>18.98387712362987</v>
      </c>
      <c r="DL219" s="184">
        <v>25.506045528219534</v>
      </c>
      <c r="DM219" s="184">
        <v>3.0643667212930952</v>
      </c>
      <c r="DN219" s="184">
        <v>5.2588292916504735E-2</v>
      </c>
      <c r="DO219" s="184">
        <v>0</v>
      </c>
      <c r="DP219" s="184">
        <v>0</v>
      </c>
      <c r="DQ219" s="184">
        <v>5.9533160802832413E-2</v>
      </c>
      <c r="DR219" s="184">
        <v>7.5569130656206323</v>
      </c>
      <c r="DS219" s="184">
        <v>55.716453556989741</v>
      </c>
      <c r="DT219" s="184">
        <v>4.4505861701803875</v>
      </c>
      <c r="DU219" s="184">
        <v>10.540267157269927</v>
      </c>
      <c r="DV219" s="184">
        <v>75.594481451974843</v>
      </c>
      <c r="DW219" s="184">
        <v>0</v>
      </c>
      <c r="DX219" s="184">
        <v>361.61161031241119</v>
      </c>
      <c r="DY219" s="184">
        <v>0.35207894117507715</v>
      </c>
      <c r="DZ219" s="184">
        <v>95.725726127038101</v>
      </c>
      <c r="EA219" s="184">
        <v>63.84964689575915</v>
      </c>
      <c r="EB219" s="184">
        <v>95.834234870499586</v>
      </c>
      <c r="EC219" s="184">
        <v>11.655457628400798</v>
      </c>
      <c r="ED219" s="184">
        <v>13.280136182547086</v>
      </c>
      <c r="EE219" s="184">
        <v>0</v>
      </c>
      <c r="EF219" s="184">
        <v>0</v>
      </c>
      <c r="EG219" s="184">
        <v>0</v>
      </c>
      <c r="EH219" s="184">
        <v>0</v>
      </c>
      <c r="EI219" s="184">
        <v>0</v>
      </c>
      <c r="EJ219" s="184">
        <v>2525.9691669192566</v>
      </c>
      <c r="EK219" s="184">
        <v>0</v>
      </c>
      <c r="EL219" s="184">
        <v>4.0597418524469537</v>
      </c>
      <c r="EM219" s="184">
        <v>8.303158901308425</v>
      </c>
      <c r="EN219" s="184">
        <v>8.5420472627996453</v>
      </c>
      <c r="EO219" s="184">
        <v>17.601483417161401</v>
      </c>
      <c r="EP219" s="184">
        <v>1.987946647255175</v>
      </c>
      <c r="EQ219" s="184">
        <v>131.02399058664639</v>
      </c>
      <c r="ER219" s="184">
        <v>0</v>
      </c>
      <c r="ES219" s="184">
        <v>20.026084861633525</v>
      </c>
      <c r="ET219" s="184">
        <v>159.76351432047187</v>
      </c>
      <c r="EU219" s="184">
        <v>50.34681732986764</v>
      </c>
      <c r="EV219" s="184">
        <v>0</v>
      </c>
      <c r="EW219" s="184">
        <v>3.7254888198944784</v>
      </c>
      <c r="EX219" s="184">
        <v>144.67280076706453</v>
      </c>
      <c r="EY219" s="184">
        <v>0</v>
      </c>
      <c r="EZ219" s="184">
        <v>0</v>
      </c>
      <c r="FA219" s="184">
        <v>0</v>
      </c>
      <c r="FB219" s="184">
        <v>494.51854146019139</v>
      </c>
      <c r="FC219" s="184">
        <v>0</v>
      </c>
      <c r="FD219" s="184">
        <v>28.004747962132832</v>
      </c>
      <c r="FE219" s="184">
        <v>1.0023408022668494</v>
      </c>
      <c r="FF219" s="184">
        <v>149.25229046712511</v>
      </c>
      <c r="FG219" s="184">
        <v>103.70824689868874</v>
      </c>
      <c r="FH219" s="184">
        <v>15.731431076722416</v>
      </c>
      <c r="FI219" s="184">
        <v>22.446969296499809</v>
      </c>
      <c r="FJ219" s="184">
        <v>2.9775643970227104</v>
      </c>
      <c r="FK219" s="184">
        <v>76.425297023093421</v>
      </c>
      <c r="FL219" s="184">
        <v>1.8989743114758272E-2</v>
      </c>
      <c r="FM219" s="184">
        <v>1.023729E-2</v>
      </c>
      <c r="FN219" s="184">
        <v>99.477734082124996</v>
      </c>
      <c r="FO219" s="184">
        <v>0.59347452849999993</v>
      </c>
      <c r="FP219" s="184">
        <v>9.1414056666666657</v>
      </c>
      <c r="FQ219" s="184">
        <v>0</v>
      </c>
      <c r="FR219" s="184">
        <v>0</v>
      </c>
      <c r="FS219" s="184">
        <v>0</v>
      </c>
    </row>
    <row r="220" spans="2:175" x14ac:dyDescent="0.25">
      <c r="B220" s="185">
        <v>43009</v>
      </c>
      <c r="C220" s="184">
        <v>441.46264311905821</v>
      </c>
      <c r="D220" s="184">
        <v>33.714769764169333</v>
      </c>
      <c r="E220" s="184">
        <v>124.08530933364085</v>
      </c>
      <c r="F220" s="184">
        <v>68.235783243431655</v>
      </c>
      <c r="G220" s="184">
        <v>93.326767302586958</v>
      </c>
      <c r="H220" s="184">
        <v>32.848990203223615</v>
      </c>
      <c r="I220" s="184">
        <v>81.158922829272129</v>
      </c>
      <c r="J220" s="184">
        <v>2.8990439998212225</v>
      </c>
      <c r="K220" s="184">
        <v>454.83268654711662</v>
      </c>
      <c r="L220" s="184">
        <v>0.31640107751286006</v>
      </c>
      <c r="M220" s="184">
        <v>38.988640118116038</v>
      </c>
      <c r="N220" s="184">
        <v>33.222390681500634</v>
      </c>
      <c r="O220" s="184">
        <v>4.8909007945573189</v>
      </c>
      <c r="P220" s="184">
        <v>16.887394365361988</v>
      </c>
      <c r="Q220" s="184">
        <v>2.2267649641731753</v>
      </c>
      <c r="R220" s="184">
        <v>0</v>
      </c>
      <c r="S220" s="184">
        <v>0.71020462478406909</v>
      </c>
      <c r="T220" s="184">
        <v>3.0327360488751807</v>
      </c>
      <c r="U220" s="184">
        <v>4.8505456019725104</v>
      </c>
      <c r="V220" s="184">
        <v>21.313612868850434</v>
      </c>
      <c r="W220" s="184">
        <v>1.8385508311441783</v>
      </c>
      <c r="X220" s="184">
        <v>1.0922465040051477</v>
      </c>
      <c r="Y220" s="184">
        <v>65.031392346002391</v>
      </c>
      <c r="Z220" s="184">
        <v>37.963557339008098</v>
      </c>
      <c r="AA220" s="184">
        <v>161.39333512543203</v>
      </c>
      <c r="AB220" s="184">
        <v>41.012113932984853</v>
      </c>
      <c r="AC220" s="184">
        <v>148.67281972688986</v>
      </c>
      <c r="AD220" s="184">
        <v>3.7603532819992993</v>
      </c>
      <c r="AE220" s="184">
        <v>11.666036186117111</v>
      </c>
      <c r="AF220" s="184">
        <v>0</v>
      </c>
      <c r="AG220" s="184">
        <v>108.66761309080448</v>
      </c>
      <c r="AH220" s="184">
        <v>88.033425980847724</v>
      </c>
      <c r="AI220" s="184">
        <v>18.275329773969492</v>
      </c>
      <c r="AJ220" s="184">
        <v>112.22985470970254</v>
      </c>
      <c r="AK220" s="184">
        <v>20.632453205230536</v>
      </c>
      <c r="AL220" s="184">
        <v>8.2577456332627381</v>
      </c>
      <c r="AM220" s="184">
        <v>25.062094325384852</v>
      </c>
      <c r="AN220" s="184">
        <v>42.986078560066929</v>
      </c>
      <c r="AO220" s="184">
        <v>4.9761600546433495</v>
      </c>
      <c r="AP220" s="184">
        <v>0</v>
      </c>
      <c r="AQ220" s="184">
        <v>0</v>
      </c>
      <c r="AR220" s="184">
        <v>377.89405564491466</v>
      </c>
      <c r="AS220" s="184">
        <v>26.233195117383861</v>
      </c>
      <c r="AT220" s="184">
        <v>129.11949115301465</v>
      </c>
      <c r="AU220" s="184">
        <v>14.525715550440967</v>
      </c>
      <c r="AV220" s="184">
        <v>109.80167090385632</v>
      </c>
      <c r="AW220" s="184">
        <v>100.39527264394088</v>
      </c>
      <c r="AX220" s="184">
        <v>48.788782241352223</v>
      </c>
      <c r="AY220" s="184">
        <v>0.56783629774504452</v>
      </c>
      <c r="AZ220" s="184">
        <v>25.55852909213645</v>
      </c>
      <c r="BA220" s="184">
        <v>994.52838234540764</v>
      </c>
      <c r="BB220" s="184">
        <v>0</v>
      </c>
      <c r="BC220" s="184">
        <v>0</v>
      </c>
      <c r="BD220" s="184">
        <v>11.308175271709812</v>
      </c>
      <c r="BE220" s="184">
        <v>18.17231920526482</v>
      </c>
      <c r="BF220" s="184">
        <v>44.058974078213026</v>
      </c>
      <c r="BG220" s="184">
        <v>98.117437007556859</v>
      </c>
      <c r="BH220" s="184">
        <v>36.433175252825762</v>
      </c>
      <c r="BI220" s="184">
        <v>159.28447077034741</v>
      </c>
      <c r="BJ220" s="184">
        <v>67.998128138595206</v>
      </c>
      <c r="BK220" s="184">
        <v>1.1326308017262947</v>
      </c>
      <c r="BL220" s="184">
        <v>2.1661704036352938</v>
      </c>
      <c r="BM220" s="184">
        <v>6.7549360585199949</v>
      </c>
      <c r="BN220" s="184">
        <v>15.237455501868618</v>
      </c>
      <c r="BO220" s="184">
        <v>1.5547321964579346</v>
      </c>
      <c r="BP220" s="184">
        <v>0</v>
      </c>
      <c r="BQ220" s="184">
        <v>203.49629998955541</v>
      </c>
      <c r="BR220" s="184">
        <v>20.800381736687729</v>
      </c>
      <c r="BS220" s="184">
        <v>47.750265047096583</v>
      </c>
      <c r="BT220" s="184">
        <v>22.868920986775571</v>
      </c>
      <c r="BU220" s="184">
        <v>6.9953573793736856</v>
      </c>
      <c r="BV220" s="184">
        <v>3.3161374280695548</v>
      </c>
      <c r="BW220" s="184">
        <v>136.2732303335128</v>
      </c>
      <c r="BX220" s="184">
        <v>27.001232461214677</v>
      </c>
      <c r="BY220" s="184">
        <v>142.42590706810816</v>
      </c>
      <c r="BZ220" s="184">
        <v>162.41264179842614</v>
      </c>
      <c r="CA220" s="184">
        <v>157.11936644978636</v>
      </c>
      <c r="CB220" s="184">
        <v>23.151531123803519</v>
      </c>
      <c r="CC220" s="184">
        <v>77.939673943950652</v>
      </c>
      <c r="CD220" s="184">
        <v>30.867095715956793</v>
      </c>
      <c r="CE220" s="184">
        <v>12.911167550285855</v>
      </c>
      <c r="CF220" s="184">
        <v>21.184718009420408</v>
      </c>
      <c r="CG220" s="184">
        <v>12.380059110053502</v>
      </c>
      <c r="CH220" s="184">
        <v>172.15063748162385</v>
      </c>
      <c r="CI220" s="184">
        <v>37.919208111194571</v>
      </c>
      <c r="CJ220" s="184">
        <v>1882.3791935605491</v>
      </c>
      <c r="CK220" s="184">
        <v>53.353208502239859</v>
      </c>
      <c r="CL220" s="184">
        <v>1052.9953657156893</v>
      </c>
      <c r="CM220" s="184">
        <v>26.316124518683061</v>
      </c>
      <c r="CN220" s="184">
        <v>154.89623139962197</v>
      </c>
      <c r="CO220" s="184">
        <v>139.30541006902257</v>
      </c>
      <c r="CP220" s="184">
        <v>1.3064878161237445</v>
      </c>
      <c r="CQ220" s="184">
        <v>239.00914356825373</v>
      </c>
      <c r="CR220" s="184">
        <v>2.7408030577320663</v>
      </c>
      <c r="CS220" s="184">
        <v>6.702015675070391</v>
      </c>
      <c r="CT220" s="184">
        <v>21.856638450139705</v>
      </c>
      <c r="CU220" s="184">
        <v>10.532614019417911</v>
      </c>
      <c r="CV220" s="184">
        <v>24.163688766246729</v>
      </c>
      <c r="CW220" s="184">
        <v>58.394812508621001</v>
      </c>
      <c r="CX220" s="184">
        <v>3.4168668663627271</v>
      </c>
      <c r="CY220" s="184">
        <v>1.1230200892162689</v>
      </c>
      <c r="CZ220" s="184">
        <v>0</v>
      </c>
      <c r="DA220" s="184">
        <v>0</v>
      </c>
      <c r="DB220" s="184">
        <v>0</v>
      </c>
      <c r="DC220" s="184">
        <v>17.901994014708716</v>
      </c>
      <c r="DD220" s="184">
        <v>16.831109575519196</v>
      </c>
      <c r="DE220" s="184">
        <v>0</v>
      </c>
      <c r="DF220" s="184">
        <v>551.0566370598076</v>
      </c>
      <c r="DG220" s="184">
        <v>0</v>
      </c>
      <c r="DH220" s="184">
        <v>0</v>
      </c>
      <c r="DI220" s="184">
        <v>77.210917189475879</v>
      </c>
      <c r="DJ220" s="184">
        <v>59.939012043369573</v>
      </c>
      <c r="DK220" s="184">
        <v>16.009991907691301</v>
      </c>
      <c r="DL220" s="184">
        <v>24.667640026563141</v>
      </c>
      <c r="DM220" s="184">
        <v>0.65845397307979758</v>
      </c>
      <c r="DN220" s="184">
        <v>5.8127132692503337E-2</v>
      </c>
      <c r="DO220" s="184">
        <v>0</v>
      </c>
      <c r="DP220" s="184">
        <v>0</v>
      </c>
      <c r="DQ220" s="184">
        <v>5.6264319195475712E-2</v>
      </c>
      <c r="DR220" s="184">
        <v>7.4624822746627499</v>
      </c>
      <c r="DS220" s="184">
        <v>50.912662469012467</v>
      </c>
      <c r="DT220" s="184">
        <v>4.3404769514584238</v>
      </c>
      <c r="DU220" s="184">
        <v>10.005073095029172</v>
      </c>
      <c r="DV220" s="184">
        <v>67.249788667265435</v>
      </c>
      <c r="DW220" s="184">
        <v>0</v>
      </c>
      <c r="DX220" s="184">
        <v>343.79725785618638</v>
      </c>
      <c r="DY220" s="184">
        <v>0.34598567194756086</v>
      </c>
      <c r="DZ220" s="184">
        <v>85.591497209548351</v>
      </c>
      <c r="EA220" s="184">
        <v>70.016665766190727</v>
      </c>
      <c r="EB220" s="184">
        <v>100.95010971569518</v>
      </c>
      <c r="EC220" s="184">
        <v>15.974051214692004</v>
      </c>
      <c r="ED220" s="184">
        <v>12.469363912959649</v>
      </c>
      <c r="EE220" s="184">
        <v>0</v>
      </c>
      <c r="EF220" s="184">
        <v>0</v>
      </c>
      <c r="EG220" s="184">
        <v>0</v>
      </c>
      <c r="EH220" s="184">
        <v>0</v>
      </c>
      <c r="EI220" s="184">
        <v>0</v>
      </c>
      <c r="EJ220" s="184">
        <v>2876.8551069811424</v>
      </c>
      <c r="EK220" s="184">
        <v>0</v>
      </c>
      <c r="EL220" s="184">
        <v>4.0188799425339825</v>
      </c>
      <c r="EM220" s="184">
        <v>2.2553491713773974</v>
      </c>
      <c r="EN220" s="184">
        <v>8.3739146089368361</v>
      </c>
      <c r="EO220" s="184">
        <v>3.3974029804693768</v>
      </c>
      <c r="EP220" s="184">
        <v>0.98408716568556098</v>
      </c>
      <c r="EQ220" s="184">
        <v>67.713910545073418</v>
      </c>
      <c r="ER220" s="184">
        <v>0</v>
      </c>
      <c r="ES220" s="184">
        <v>17.351978712476406</v>
      </c>
      <c r="ET220" s="184">
        <v>193.67536155418884</v>
      </c>
      <c r="EU220" s="184">
        <v>9.086836397474606</v>
      </c>
      <c r="EV220" s="184">
        <v>0</v>
      </c>
      <c r="EW220" s="184">
        <v>3.8635498097150474</v>
      </c>
      <c r="EX220" s="184">
        <v>151.44631093270712</v>
      </c>
      <c r="EY220" s="184">
        <v>0</v>
      </c>
      <c r="EZ220" s="184">
        <v>0</v>
      </c>
      <c r="FA220" s="184">
        <v>0</v>
      </c>
      <c r="FB220" s="184">
        <v>450.2030372356665</v>
      </c>
      <c r="FC220" s="184">
        <v>0</v>
      </c>
      <c r="FD220" s="184">
        <v>28.441415267371227</v>
      </c>
      <c r="FE220" s="184">
        <v>1.0487200717628899</v>
      </c>
      <c r="FF220" s="184">
        <v>153.32188113660271</v>
      </c>
      <c r="FG220" s="184">
        <v>106.371297372407</v>
      </c>
      <c r="FH220" s="184">
        <v>15.941787124434864</v>
      </c>
      <c r="FI220" s="184">
        <v>22.768487772015156</v>
      </c>
      <c r="FJ220" s="184">
        <v>2.4708859580578539</v>
      </c>
      <c r="FK220" s="184">
        <v>81.716063341582682</v>
      </c>
      <c r="FL220" s="184">
        <v>2.8400988023653484E-2</v>
      </c>
      <c r="FM220" s="184">
        <v>8.4266903225806451E-3</v>
      </c>
      <c r="FN220" s="184">
        <v>107.43455039675808</v>
      </c>
      <c r="FO220" s="184">
        <v>0.12408301500000002</v>
      </c>
      <c r="FP220" s="184">
        <v>9.2353909677419335</v>
      </c>
      <c r="FQ220" s="184">
        <v>0</v>
      </c>
      <c r="FR220" s="184">
        <v>0</v>
      </c>
      <c r="FS220" s="184">
        <v>0</v>
      </c>
    </row>
    <row r="221" spans="2:175" x14ac:dyDescent="0.25">
      <c r="B221" s="185">
        <v>43040</v>
      </c>
      <c r="C221" s="184">
        <v>448.27027944453698</v>
      </c>
      <c r="D221" s="184">
        <v>33.969286510544642</v>
      </c>
      <c r="E221" s="184">
        <v>126.57257777687042</v>
      </c>
      <c r="F221" s="184">
        <v>73.536389669046983</v>
      </c>
      <c r="G221" s="184">
        <v>94.404666214581297</v>
      </c>
      <c r="H221" s="184">
        <v>33.924536639646611</v>
      </c>
      <c r="I221" s="184">
        <v>87.531965553691592</v>
      </c>
      <c r="J221" s="184">
        <v>2.9825613589338826</v>
      </c>
      <c r="K221" s="184">
        <v>481.94501119416589</v>
      </c>
      <c r="L221" s="184">
        <v>0.34288334145594218</v>
      </c>
      <c r="M221" s="184">
        <v>39.853748610143114</v>
      </c>
      <c r="N221" s="184">
        <v>34.288410947432148</v>
      </c>
      <c r="O221" s="184">
        <v>5.1480598369392281</v>
      </c>
      <c r="P221" s="184">
        <v>19.548985837916717</v>
      </c>
      <c r="Q221" s="184">
        <v>2.4282943989091517</v>
      </c>
      <c r="R221" s="184">
        <v>0</v>
      </c>
      <c r="S221" s="184">
        <v>1.1614219697002197</v>
      </c>
      <c r="T221" s="184">
        <v>2.9706897148365203</v>
      </c>
      <c r="U221" s="184">
        <v>4.6143373685596165</v>
      </c>
      <c r="V221" s="184">
        <v>21.202750597749752</v>
      </c>
      <c r="W221" s="184">
        <v>1.8082777694454388</v>
      </c>
      <c r="X221" s="184">
        <v>1.0743368776885476</v>
      </c>
      <c r="Y221" s="184">
        <v>61.433625672812582</v>
      </c>
      <c r="Z221" s="184">
        <v>37.623632265783762</v>
      </c>
      <c r="AA221" s="184">
        <v>166.70076700258608</v>
      </c>
      <c r="AB221" s="184">
        <v>42.661825025521317</v>
      </c>
      <c r="AC221" s="184">
        <v>148.56394539081757</v>
      </c>
      <c r="AD221" s="184">
        <v>3.5911506429326328</v>
      </c>
      <c r="AE221" s="184">
        <v>10.757325206873325</v>
      </c>
      <c r="AF221" s="184">
        <v>0</v>
      </c>
      <c r="AG221" s="184">
        <v>114.95345351449872</v>
      </c>
      <c r="AH221" s="184">
        <v>89.02478194990934</v>
      </c>
      <c r="AI221" s="184">
        <v>21.111788932968786</v>
      </c>
      <c r="AJ221" s="184">
        <v>119.73577288699312</v>
      </c>
      <c r="AK221" s="184">
        <v>21.979970605208404</v>
      </c>
      <c r="AL221" s="184">
        <v>8.5693560471276928</v>
      </c>
      <c r="AM221" s="184">
        <v>26.590274725249355</v>
      </c>
      <c r="AN221" s="184">
        <v>46.174845798747484</v>
      </c>
      <c r="AO221" s="184">
        <v>5.0068988268502164</v>
      </c>
      <c r="AP221" s="184">
        <v>0</v>
      </c>
      <c r="AQ221" s="184">
        <v>0</v>
      </c>
      <c r="AR221" s="184">
        <v>378.3765182583237</v>
      </c>
      <c r="AS221" s="184">
        <v>26.665956792378072</v>
      </c>
      <c r="AT221" s="184">
        <v>125.47769179942621</v>
      </c>
      <c r="AU221" s="184">
        <v>15.833990695292163</v>
      </c>
      <c r="AV221" s="184">
        <v>108.09211299746507</v>
      </c>
      <c r="AW221" s="184">
        <v>102.95455977995712</v>
      </c>
      <c r="AX221" s="184">
        <v>58.175660347254876</v>
      </c>
      <c r="AY221" s="184">
        <v>0.44339672281666598</v>
      </c>
      <c r="AZ221" s="184">
        <v>24.750077855955876</v>
      </c>
      <c r="BA221" s="184">
        <v>1073.4567040493312</v>
      </c>
      <c r="BB221" s="184">
        <v>0</v>
      </c>
      <c r="BC221" s="184">
        <v>0</v>
      </c>
      <c r="BD221" s="184">
        <v>10.481647697703441</v>
      </c>
      <c r="BE221" s="184">
        <v>17.844013836655908</v>
      </c>
      <c r="BF221" s="184">
        <v>43.643410499599099</v>
      </c>
      <c r="BG221" s="184">
        <v>103.29278880203174</v>
      </c>
      <c r="BH221" s="184">
        <v>35.717780705324223</v>
      </c>
      <c r="BI221" s="184">
        <v>165.46884273771045</v>
      </c>
      <c r="BJ221" s="184">
        <v>67.334334049196755</v>
      </c>
      <c r="BK221" s="184">
        <v>1.1016385230374302</v>
      </c>
      <c r="BL221" s="184">
        <v>2.0895103555524925</v>
      </c>
      <c r="BM221" s="184">
        <v>6.7197766813040207</v>
      </c>
      <c r="BN221" s="184">
        <v>14.815633269233947</v>
      </c>
      <c r="BO221" s="184">
        <v>1.4550886453643763</v>
      </c>
      <c r="BP221" s="184">
        <v>0</v>
      </c>
      <c r="BQ221" s="184">
        <v>219.77215467275869</v>
      </c>
      <c r="BR221" s="184">
        <v>22.264864974944683</v>
      </c>
      <c r="BS221" s="184">
        <v>52.591808833493445</v>
      </c>
      <c r="BT221" s="184">
        <v>23.903122035666833</v>
      </c>
      <c r="BU221" s="184">
        <v>7.9688097076026398</v>
      </c>
      <c r="BV221" s="184">
        <v>5.7613893303747528</v>
      </c>
      <c r="BW221" s="184">
        <v>148.03501958122561</v>
      </c>
      <c r="BX221" s="184">
        <v>27.704412311942885</v>
      </c>
      <c r="BY221" s="184">
        <v>132.64576639138164</v>
      </c>
      <c r="BZ221" s="184">
        <v>197.74822893060551</v>
      </c>
      <c r="CA221" s="184">
        <v>164.35790607216143</v>
      </c>
      <c r="CB221" s="184">
        <v>21.989969820497134</v>
      </c>
      <c r="CC221" s="184">
        <v>77.617275295705511</v>
      </c>
      <c r="CD221" s="184">
        <v>29.295420549421081</v>
      </c>
      <c r="CE221" s="184">
        <v>12.802775372032364</v>
      </c>
      <c r="CF221" s="184">
        <v>21.767636435892211</v>
      </c>
      <c r="CG221" s="184">
        <v>13.196091792389771</v>
      </c>
      <c r="CH221" s="184">
        <v>171.03801601221053</v>
      </c>
      <c r="CI221" s="184">
        <v>36.409550731900623</v>
      </c>
      <c r="CJ221" s="184">
        <v>1960.3315349262725</v>
      </c>
      <c r="CK221" s="184">
        <v>56.123737187333525</v>
      </c>
      <c r="CL221" s="184">
        <v>1101.800058091555</v>
      </c>
      <c r="CM221" s="184">
        <v>29.42878410127868</v>
      </c>
      <c r="CN221" s="184">
        <v>163.51252404953502</v>
      </c>
      <c r="CO221" s="184">
        <v>134.49659050844744</v>
      </c>
      <c r="CP221" s="184">
        <v>1.1367516833217335</v>
      </c>
      <c r="CQ221" s="184">
        <v>248.22827526510218</v>
      </c>
      <c r="CR221" s="184">
        <v>2.5944121662321149</v>
      </c>
      <c r="CS221" s="184">
        <v>7.1504175148626752</v>
      </c>
      <c r="CT221" s="184">
        <v>22.386823349500212</v>
      </c>
      <c r="CU221" s="184">
        <v>11.48639007794338</v>
      </c>
      <c r="CV221" s="184">
        <v>22.278680601563011</v>
      </c>
      <c r="CW221" s="184">
        <v>63.916729063342075</v>
      </c>
      <c r="CX221" s="184">
        <v>3.4298715194020502</v>
      </c>
      <c r="CY221" s="184">
        <v>1.064287101189846</v>
      </c>
      <c r="CZ221" s="184">
        <v>0</v>
      </c>
      <c r="DA221" s="184">
        <v>0</v>
      </c>
      <c r="DB221" s="184">
        <v>0</v>
      </c>
      <c r="DC221" s="184">
        <v>19.491532175007396</v>
      </c>
      <c r="DD221" s="184">
        <v>17.529923760244433</v>
      </c>
      <c r="DE221" s="184">
        <v>0</v>
      </c>
      <c r="DF221" s="184">
        <v>591.30389499747241</v>
      </c>
      <c r="DG221" s="184">
        <v>0</v>
      </c>
      <c r="DH221" s="184">
        <v>0</v>
      </c>
      <c r="DI221" s="184">
        <v>77.070911628812595</v>
      </c>
      <c r="DJ221" s="184">
        <v>53.196770894690069</v>
      </c>
      <c r="DK221" s="184">
        <v>18.160751400423756</v>
      </c>
      <c r="DL221" s="184">
        <v>22.384813189395565</v>
      </c>
      <c r="DM221" s="184">
        <v>0.91490957447341636</v>
      </c>
      <c r="DN221" s="184">
        <v>3.7098871803871711E-2</v>
      </c>
      <c r="DO221" s="184">
        <v>0</v>
      </c>
      <c r="DP221" s="184">
        <v>0</v>
      </c>
      <c r="DQ221" s="184">
        <v>7.0313293439889873E-2</v>
      </c>
      <c r="DR221" s="184">
        <v>7.2826568495650763</v>
      </c>
      <c r="DS221" s="184">
        <v>52.217346636327605</v>
      </c>
      <c r="DT221" s="184">
        <v>4.1686234290992488</v>
      </c>
      <c r="DU221" s="184">
        <v>9.8029558345576344</v>
      </c>
      <c r="DV221" s="184">
        <v>62.925476360953304</v>
      </c>
      <c r="DW221" s="184">
        <v>0</v>
      </c>
      <c r="DX221" s="184">
        <v>338.23029362644229</v>
      </c>
      <c r="DY221" s="184">
        <v>0.38420083389215559</v>
      </c>
      <c r="DZ221" s="184">
        <v>85.599457100623681</v>
      </c>
      <c r="EA221" s="184">
        <v>65.581003196959983</v>
      </c>
      <c r="EB221" s="184">
        <v>93.870576812405929</v>
      </c>
      <c r="EC221" s="184">
        <v>21.366508558382673</v>
      </c>
      <c r="ED221" s="184">
        <v>13.667803880185009</v>
      </c>
      <c r="EE221" s="184">
        <v>0</v>
      </c>
      <c r="EF221" s="184">
        <v>0</v>
      </c>
      <c r="EG221" s="184">
        <v>0</v>
      </c>
      <c r="EH221" s="184">
        <v>0</v>
      </c>
      <c r="EI221" s="184">
        <v>0</v>
      </c>
      <c r="EJ221" s="184">
        <v>3038.0563899202057</v>
      </c>
      <c r="EK221" s="184">
        <v>0</v>
      </c>
      <c r="EL221" s="184">
        <v>3.9029929864051494</v>
      </c>
      <c r="EM221" s="184">
        <v>0.38338270321209555</v>
      </c>
      <c r="EN221" s="184">
        <v>8.528960989280769</v>
      </c>
      <c r="EO221" s="184">
        <v>14.679898325476636</v>
      </c>
      <c r="EP221" s="184">
        <v>2.0573605697801689</v>
      </c>
      <c r="EQ221" s="184">
        <v>146.69326061685757</v>
      </c>
      <c r="ER221" s="184">
        <v>0</v>
      </c>
      <c r="ES221" s="184">
        <v>16.29343349017913</v>
      </c>
      <c r="ET221" s="184">
        <v>260.8006982483351</v>
      </c>
      <c r="EU221" s="184">
        <v>52.22354509911569</v>
      </c>
      <c r="EV221" s="184">
        <v>0</v>
      </c>
      <c r="EW221" s="184">
        <v>4.1755857121777256</v>
      </c>
      <c r="EX221" s="184">
        <v>103.67361707259299</v>
      </c>
      <c r="EY221" s="184">
        <v>0</v>
      </c>
      <c r="EZ221" s="184">
        <v>0</v>
      </c>
      <c r="FA221" s="184">
        <v>0</v>
      </c>
      <c r="FB221" s="184">
        <v>585.22726118688104</v>
      </c>
      <c r="FC221" s="184">
        <v>0</v>
      </c>
      <c r="FD221" s="184">
        <v>30.313360369451644</v>
      </c>
      <c r="FE221" s="184">
        <v>1.0420769027941668</v>
      </c>
      <c r="FF221" s="184">
        <v>153.41867784069569</v>
      </c>
      <c r="FG221" s="184">
        <v>106.16447024714955</v>
      </c>
      <c r="FH221" s="184">
        <v>14.733750158762854</v>
      </c>
      <c r="FI221" s="184">
        <v>23.521086895065906</v>
      </c>
      <c r="FJ221" s="184">
        <v>1.5900774295025739</v>
      </c>
      <c r="FK221" s="184">
        <v>81.247680808143997</v>
      </c>
      <c r="FL221" s="184">
        <v>1.1270151002055996E-3</v>
      </c>
      <c r="FM221" s="184">
        <v>0.19756792999999997</v>
      </c>
      <c r="FN221" s="184">
        <v>97.318907310625008</v>
      </c>
      <c r="FO221" s="184">
        <v>0.75332922349999998</v>
      </c>
      <c r="FP221" s="184">
        <v>8.6813289999999999</v>
      </c>
      <c r="FQ221" s="184">
        <v>0</v>
      </c>
      <c r="FR221" s="184">
        <v>0</v>
      </c>
      <c r="FS221" s="184">
        <v>0</v>
      </c>
    </row>
    <row r="222" spans="2:175" x14ac:dyDescent="0.25">
      <c r="B222" s="185">
        <v>43070</v>
      </c>
      <c r="C222" s="184">
        <v>430.70413485537085</v>
      </c>
      <c r="D222" s="184">
        <v>35.361096962978685</v>
      </c>
      <c r="E222" s="184">
        <v>119.09805942281402</v>
      </c>
      <c r="F222" s="184">
        <v>72.645523069506282</v>
      </c>
      <c r="G222" s="184">
        <v>86.660159074958045</v>
      </c>
      <c r="H222" s="184">
        <v>33.394783920638034</v>
      </c>
      <c r="I222" s="184">
        <v>81.330379360652543</v>
      </c>
      <c r="J222" s="184">
        <v>2.9183014073461586</v>
      </c>
      <c r="K222" s="184">
        <v>456.9905046855323</v>
      </c>
      <c r="L222" s="184">
        <v>0.31706822448257299</v>
      </c>
      <c r="M222" s="184">
        <v>39.365306205796585</v>
      </c>
      <c r="N222" s="184">
        <v>31.188092804948383</v>
      </c>
      <c r="O222" s="184">
        <v>4.7819827650823514</v>
      </c>
      <c r="P222" s="184">
        <v>20.489977870778187</v>
      </c>
      <c r="Q222" s="184">
        <v>2.336372664098874</v>
      </c>
      <c r="R222" s="184">
        <v>0</v>
      </c>
      <c r="S222" s="184">
        <v>1.0501560508340795</v>
      </c>
      <c r="T222" s="184">
        <v>2.8415322833642036</v>
      </c>
      <c r="U222" s="184">
        <v>4.438015846350333</v>
      </c>
      <c r="V222" s="184">
        <v>20.565268563901245</v>
      </c>
      <c r="W222" s="184">
        <v>1.7364658319996173</v>
      </c>
      <c r="X222" s="184">
        <v>1.0802088541184252</v>
      </c>
      <c r="Y222" s="184">
        <v>60.53366466343634</v>
      </c>
      <c r="Z222" s="184">
        <v>37.185259863856409</v>
      </c>
      <c r="AA222" s="184">
        <v>159.49282795951083</v>
      </c>
      <c r="AB222" s="184">
        <v>40.385113027959143</v>
      </c>
      <c r="AC222" s="184">
        <v>146.28323414789489</v>
      </c>
      <c r="AD222" s="184">
        <v>3.6016969548836562</v>
      </c>
      <c r="AE222" s="184">
        <v>10.107687307927938</v>
      </c>
      <c r="AF222" s="184">
        <v>0</v>
      </c>
      <c r="AG222" s="184">
        <v>117.63164549633804</v>
      </c>
      <c r="AH222" s="184">
        <v>84.60902291012647</v>
      </c>
      <c r="AI222" s="184">
        <v>19.896458352799677</v>
      </c>
      <c r="AJ222" s="184">
        <v>115.29288270235033</v>
      </c>
      <c r="AK222" s="184">
        <v>22.50334616409085</v>
      </c>
      <c r="AL222" s="184">
        <v>8.0549594890741396</v>
      </c>
      <c r="AM222" s="184">
        <v>25.101057108635679</v>
      </c>
      <c r="AN222" s="184">
        <v>41.678159498981785</v>
      </c>
      <c r="AO222" s="184">
        <v>4.7673651495726679</v>
      </c>
      <c r="AP222" s="184">
        <v>0</v>
      </c>
      <c r="AQ222" s="184">
        <v>0</v>
      </c>
      <c r="AR222" s="184">
        <v>374.43625253930003</v>
      </c>
      <c r="AS222" s="184">
        <v>24.642865882529399</v>
      </c>
      <c r="AT222" s="184">
        <v>123.68892013305565</v>
      </c>
      <c r="AU222" s="184">
        <v>19.583333596228091</v>
      </c>
      <c r="AV222" s="184">
        <v>105.89153200000266</v>
      </c>
      <c r="AW222" s="184">
        <v>102.43422784299227</v>
      </c>
      <c r="AX222" s="184">
        <v>58.538473554331325</v>
      </c>
      <c r="AY222" s="184">
        <v>0.47663526708394627</v>
      </c>
      <c r="AZ222" s="184">
        <v>24.241733463396763</v>
      </c>
      <c r="BA222" s="184">
        <v>1119.4953210274298</v>
      </c>
      <c r="BB222" s="184">
        <v>0</v>
      </c>
      <c r="BC222" s="184">
        <v>0</v>
      </c>
      <c r="BD222" s="184">
        <v>12.237402688923101</v>
      </c>
      <c r="BE222" s="184">
        <v>17.202453510337374</v>
      </c>
      <c r="BF222" s="184">
        <v>43.87866362793207</v>
      </c>
      <c r="BG222" s="184">
        <v>116.142848003455</v>
      </c>
      <c r="BH222" s="184">
        <v>35.166792462511381</v>
      </c>
      <c r="BI222" s="184">
        <v>158.35373726996659</v>
      </c>
      <c r="BJ222" s="184">
        <v>65.348952163679769</v>
      </c>
      <c r="BK222" s="184">
        <v>0.87631118541542463</v>
      </c>
      <c r="BL222" s="184">
        <v>2.3874729019008454</v>
      </c>
      <c r="BM222" s="184">
        <v>7.3261015766125226</v>
      </c>
      <c r="BN222" s="184">
        <v>15.780976120209568</v>
      </c>
      <c r="BO222" s="184">
        <v>1.3698080796477283</v>
      </c>
      <c r="BP222" s="184">
        <v>0</v>
      </c>
      <c r="BQ222" s="184">
        <v>206.78701294753125</v>
      </c>
      <c r="BR222" s="184">
        <v>20.0681379330229</v>
      </c>
      <c r="BS222" s="184">
        <v>48.738313910148321</v>
      </c>
      <c r="BT222" s="184">
        <v>24.300744784724714</v>
      </c>
      <c r="BU222" s="184">
        <v>6.9659502752680931</v>
      </c>
      <c r="BV222" s="184">
        <v>5.455979188434374</v>
      </c>
      <c r="BW222" s="184">
        <v>138.81111411547701</v>
      </c>
      <c r="BX222" s="184">
        <v>26.692062508338974</v>
      </c>
      <c r="BY222" s="184">
        <v>143.39253033710253</v>
      </c>
      <c r="BZ222" s="184">
        <v>201.99162525351514</v>
      </c>
      <c r="CA222" s="184">
        <v>167.16262762684394</v>
      </c>
      <c r="CB222" s="184">
        <v>22.44596900167226</v>
      </c>
      <c r="CC222" s="184">
        <v>77.287286400624865</v>
      </c>
      <c r="CD222" s="184">
        <v>27.502588409573821</v>
      </c>
      <c r="CE222" s="184">
        <v>12.690357436129711</v>
      </c>
      <c r="CF222" s="184">
        <v>19.914042316625178</v>
      </c>
      <c r="CG222" s="184">
        <v>12.898435491288833</v>
      </c>
      <c r="CH222" s="184">
        <v>168.23006801284919</v>
      </c>
      <c r="CI222" s="184">
        <v>37.471068639068633</v>
      </c>
      <c r="CJ222" s="184">
        <v>2021.8672165948783</v>
      </c>
      <c r="CK222" s="184">
        <v>49.480257537281076</v>
      </c>
      <c r="CL222" s="184">
        <v>1149.7845562345697</v>
      </c>
      <c r="CM222" s="184">
        <v>25.044815555984787</v>
      </c>
      <c r="CN222" s="184">
        <v>162.29228939834044</v>
      </c>
      <c r="CO222" s="184">
        <v>129.51877107721791</v>
      </c>
      <c r="CP222" s="184">
        <v>0.68503488095487719</v>
      </c>
      <c r="CQ222" s="184">
        <v>258.13227750228265</v>
      </c>
      <c r="CR222" s="184">
        <v>2.6937583141165833</v>
      </c>
      <c r="CS222" s="184">
        <v>7.6462386539504639</v>
      </c>
      <c r="CT222" s="184">
        <v>21.596088587139452</v>
      </c>
      <c r="CU222" s="184">
        <v>10.674849853364218</v>
      </c>
      <c r="CV222" s="184">
        <v>22.848841903533561</v>
      </c>
      <c r="CW222" s="184">
        <v>64.300053887898898</v>
      </c>
      <c r="CX222" s="184">
        <v>3.382163155011757</v>
      </c>
      <c r="CY222" s="184">
        <v>0.9121088014097517</v>
      </c>
      <c r="CZ222" s="184">
        <v>0</v>
      </c>
      <c r="DA222" s="184">
        <v>0</v>
      </c>
      <c r="DB222" s="184">
        <v>0</v>
      </c>
      <c r="DC222" s="184">
        <v>19.234711221923952</v>
      </c>
      <c r="DD222" s="184">
        <v>17.105486433568803</v>
      </c>
      <c r="DE222" s="184">
        <v>0</v>
      </c>
      <c r="DF222" s="184">
        <v>589.9271474004322</v>
      </c>
      <c r="DG222" s="184">
        <v>0</v>
      </c>
      <c r="DH222" s="184">
        <v>0</v>
      </c>
      <c r="DI222" s="184">
        <v>77.078100261537102</v>
      </c>
      <c r="DJ222" s="184">
        <v>48.471034924903499</v>
      </c>
      <c r="DK222" s="184">
        <v>18.020514273506883</v>
      </c>
      <c r="DL222" s="184">
        <v>21.655506723358751</v>
      </c>
      <c r="DM222" s="184">
        <v>0.5530514156983386</v>
      </c>
      <c r="DN222" s="184">
        <v>5.4836602190133268E-2</v>
      </c>
      <c r="DO222" s="184">
        <v>0</v>
      </c>
      <c r="DP222" s="184">
        <v>0</v>
      </c>
      <c r="DQ222" s="184">
        <v>6.4319900653711057E-2</v>
      </c>
      <c r="DR222" s="184">
        <v>7.1652032881605745</v>
      </c>
      <c r="DS222" s="184">
        <v>46.136799128543323</v>
      </c>
      <c r="DT222" s="184">
        <v>4.2840595975717299</v>
      </c>
      <c r="DU222" s="184">
        <v>10.137337520273883</v>
      </c>
      <c r="DV222" s="184">
        <v>64.114140480645659</v>
      </c>
      <c r="DW222" s="184">
        <v>0</v>
      </c>
      <c r="DX222" s="184">
        <v>340.21624190630428</v>
      </c>
      <c r="DY222" s="184">
        <v>0.29088205210953383</v>
      </c>
      <c r="DZ222" s="184">
        <v>96.558307310060272</v>
      </c>
      <c r="EA222" s="184">
        <v>65.346147548901897</v>
      </c>
      <c r="EB222" s="184">
        <v>93.170982313317538</v>
      </c>
      <c r="EC222" s="184">
        <v>15.057306573444965</v>
      </c>
      <c r="ED222" s="184">
        <v>13.434362258124958</v>
      </c>
      <c r="EE222" s="184">
        <v>0</v>
      </c>
      <c r="EF222" s="184">
        <v>0</v>
      </c>
      <c r="EG222" s="184">
        <v>0</v>
      </c>
      <c r="EH222" s="184">
        <v>0</v>
      </c>
      <c r="EI222" s="184">
        <v>0</v>
      </c>
      <c r="EJ222" s="184">
        <v>3213.6919610069717</v>
      </c>
      <c r="EK222" s="184">
        <v>0</v>
      </c>
      <c r="EL222" s="184">
        <v>4.0858759001529901</v>
      </c>
      <c r="EM222" s="184">
        <v>4.7133833887714598</v>
      </c>
      <c r="EN222" s="184">
        <v>8.054232883170485</v>
      </c>
      <c r="EO222" s="184">
        <v>13.908543583612719</v>
      </c>
      <c r="EP222" s="184">
        <v>2.0391779384871551</v>
      </c>
      <c r="EQ222" s="184">
        <v>131.93713892803655</v>
      </c>
      <c r="ER222" s="184">
        <v>0</v>
      </c>
      <c r="ES222" s="184">
        <v>17.912025342610733</v>
      </c>
      <c r="ET222" s="184">
        <v>237.57494427275702</v>
      </c>
      <c r="EU222" s="184">
        <v>48.587801223206583</v>
      </c>
      <c r="EV222" s="184">
        <v>0</v>
      </c>
      <c r="EW222" s="184">
        <v>7.8253531562881671</v>
      </c>
      <c r="EX222" s="184">
        <v>79.813436868925223</v>
      </c>
      <c r="EY222" s="184">
        <v>0</v>
      </c>
      <c r="EZ222" s="184">
        <v>0</v>
      </c>
      <c r="FA222" s="184">
        <v>0</v>
      </c>
      <c r="FB222" s="184">
        <v>626.18137982244639</v>
      </c>
      <c r="FC222" s="184">
        <v>0</v>
      </c>
      <c r="FD222" s="184">
        <v>30.025752875457769</v>
      </c>
      <c r="FE222" s="184">
        <v>0.92207861945385217</v>
      </c>
      <c r="FF222" s="184">
        <v>144.9599958411587</v>
      </c>
      <c r="FG222" s="184">
        <v>105.40385395434019</v>
      </c>
      <c r="FH222" s="184">
        <v>12.729033506948188</v>
      </c>
      <c r="FI222" s="184">
        <v>21.55748414894067</v>
      </c>
      <c r="FJ222" s="184">
        <v>1.4922550549234543</v>
      </c>
      <c r="FK222" s="184">
        <v>78.335283996122868</v>
      </c>
      <c r="FL222" s="184">
        <v>6.7978091058830828E-3</v>
      </c>
      <c r="FM222" s="184">
        <v>9.5207935741935472</v>
      </c>
      <c r="FN222" s="184">
        <v>96.372486409330648</v>
      </c>
      <c r="FO222" s="184">
        <v>0.79134023951612897</v>
      </c>
      <c r="FP222" s="184">
        <v>8.439319032258064</v>
      </c>
      <c r="FQ222" s="184">
        <v>0</v>
      </c>
      <c r="FR222" s="184">
        <v>0</v>
      </c>
      <c r="FS222" s="184">
        <v>0</v>
      </c>
    </row>
    <row r="223" spans="2:175" x14ac:dyDescent="0.25">
      <c r="B223" s="185">
        <v>43101</v>
      </c>
      <c r="C223" s="184">
        <v>419.00973494925137</v>
      </c>
      <c r="D223" s="184">
        <v>33.705677278434074</v>
      </c>
      <c r="E223" s="184">
        <v>118.42318178122731</v>
      </c>
      <c r="F223" s="184">
        <v>74.450988972548558</v>
      </c>
      <c r="G223" s="184">
        <v>86.632909240461331</v>
      </c>
      <c r="H223" s="184">
        <v>32.985608800810297</v>
      </c>
      <c r="I223" s="184">
        <v>82.904732742939999</v>
      </c>
      <c r="J223" s="184">
        <v>2.7502915495900577</v>
      </c>
      <c r="K223" s="184">
        <v>457.32863501887795</v>
      </c>
      <c r="L223" s="184">
        <v>0.33015410313322802</v>
      </c>
      <c r="M223" s="184">
        <v>37.502622632915227</v>
      </c>
      <c r="N223" s="184">
        <v>32.474221264313556</v>
      </c>
      <c r="O223" s="184">
        <v>4.7380998302421231</v>
      </c>
      <c r="P223" s="184">
        <v>20.679055386118719</v>
      </c>
      <c r="Q223" s="184">
        <v>2.4003840239510854</v>
      </c>
      <c r="R223" s="184">
        <v>0</v>
      </c>
      <c r="S223" s="184">
        <v>0.97260065654512651</v>
      </c>
      <c r="T223" s="184">
        <v>3.1520392660110645</v>
      </c>
      <c r="U223" s="184">
        <v>4.8496738789473168</v>
      </c>
      <c r="V223" s="184">
        <v>21.238361335561205</v>
      </c>
      <c r="W223" s="184">
        <v>1.8323016555866174</v>
      </c>
      <c r="X223" s="184">
        <v>1.27797500876488</v>
      </c>
      <c r="Y223" s="184">
        <v>59.083825777050777</v>
      </c>
      <c r="Z223" s="184">
        <v>36.168025244085818</v>
      </c>
      <c r="AA223" s="184">
        <v>153.05936645291067</v>
      </c>
      <c r="AB223" s="184">
        <v>39.139381068614732</v>
      </c>
      <c r="AC223" s="184">
        <v>143.82412889976825</v>
      </c>
      <c r="AD223" s="184">
        <v>3.588013362302497</v>
      </c>
      <c r="AE223" s="184">
        <v>9.3830802092023085</v>
      </c>
      <c r="AF223" s="184">
        <v>0</v>
      </c>
      <c r="AG223" s="184">
        <v>116.2959694430202</v>
      </c>
      <c r="AH223" s="184">
        <v>84.083480872623625</v>
      </c>
      <c r="AI223" s="184">
        <v>18.804992609999676</v>
      </c>
      <c r="AJ223" s="184">
        <v>113.63019779705709</v>
      </c>
      <c r="AK223" s="184">
        <v>23.067311570691192</v>
      </c>
      <c r="AL223" s="184">
        <v>7.7705607895797453</v>
      </c>
      <c r="AM223" s="184">
        <v>24.265387545679733</v>
      </c>
      <c r="AN223" s="184">
        <v>38.146921706109012</v>
      </c>
      <c r="AO223" s="184">
        <v>4.8377182205997906</v>
      </c>
      <c r="AP223" s="184">
        <v>0</v>
      </c>
      <c r="AQ223" s="184">
        <v>0</v>
      </c>
      <c r="AR223" s="184">
        <v>385.69029477687621</v>
      </c>
      <c r="AS223" s="184">
        <v>27.157228688927486</v>
      </c>
      <c r="AT223" s="184">
        <v>121.96060885030664</v>
      </c>
      <c r="AU223" s="184">
        <v>21.818882826860115</v>
      </c>
      <c r="AV223" s="184">
        <v>104.92965899375639</v>
      </c>
      <c r="AW223" s="184">
        <v>100.28053503816935</v>
      </c>
      <c r="AX223" s="184">
        <v>57.967439148280071</v>
      </c>
      <c r="AY223" s="184">
        <v>0.4459819490106311</v>
      </c>
      <c r="AZ223" s="184">
        <v>24.220475327137606</v>
      </c>
      <c r="BA223" s="184">
        <v>1137.0533039086952</v>
      </c>
      <c r="BB223" s="184">
        <v>0</v>
      </c>
      <c r="BC223" s="184">
        <v>0</v>
      </c>
      <c r="BD223" s="184">
        <v>11.635460751370751</v>
      </c>
      <c r="BE223" s="184">
        <v>17.497566128438535</v>
      </c>
      <c r="BF223" s="184">
        <v>42.04929233336329</v>
      </c>
      <c r="BG223" s="184">
        <v>122.61657179979942</v>
      </c>
      <c r="BH223" s="184">
        <v>35.275048995658139</v>
      </c>
      <c r="BI223" s="184">
        <v>162.90693048118851</v>
      </c>
      <c r="BJ223" s="184">
        <v>68.360758170285848</v>
      </c>
      <c r="BK223" s="184">
        <v>0.71831050312505385</v>
      </c>
      <c r="BL223" s="184">
        <v>2.6440722692379093</v>
      </c>
      <c r="BM223" s="184">
        <v>7.0172991416993042</v>
      </c>
      <c r="BN223" s="184">
        <v>15.813654652247749</v>
      </c>
      <c r="BO223" s="184">
        <v>1.3324012475492415</v>
      </c>
      <c r="BP223" s="184">
        <v>0</v>
      </c>
      <c r="BQ223" s="184">
        <v>214.42244535570504</v>
      </c>
      <c r="BR223" s="184">
        <v>21.971495576330746</v>
      </c>
      <c r="BS223" s="184">
        <v>53.995120440000669</v>
      </c>
      <c r="BT223" s="184">
        <v>24.95492258712482</v>
      </c>
      <c r="BU223" s="184">
        <v>8.3110976489343198</v>
      </c>
      <c r="BV223" s="184">
        <v>6.3012629093116921</v>
      </c>
      <c r="BW223" s="184">
        <v>141.87431288819039</v>
      </c>
      <c r="BX223" s="184">
        <v>27.555732348749586</v>
      </c>
      <c r="BY223" s="184">
        <v>141.56812110129997</v>
      </c>
      <c r="BZ223" s="184">
        <v>202.69796229497129</v>
      </c>
      <c r="CA223" s="184">
        <v>167.11310620644778</v>
      </c>
      <c r="CB223" s="184">
        <v>21.916872347635557</v>
      </c>
      <c r="CC223" s="184">
        <v>75.273541821563526</v>
      </c>
      <c r="CD223" s="184">
        <v>26.979170175035328</v>
      </c>
      <c r="CE223" s="184">
        <v>12.671669153897501</v>
      </c>
      <c r="CF223" s="184">
        <v>16.01895072413004</v>
      </c>
      <c r="CG223" s="184">
        <v>11.318268609055606</v>
      </c>
      <c r="CH223" s="184">
        <v>163.93499626378579</v>
      </c>
      <c r="CI223" s="184">
        <v>37.451185678999678</v>
      </c>
      <c r="CJ223" s="184">
        <v>1987.3388111121533</v>
      </c>
      <c r="CK223" s="184">
        <v>50.514350487617548</v>
      </c>
      <c r="CL223" s="184">
        <v>1108.1572916556665</v>
      </c>
      <c r="CM223" s="184">
        <v>25.664214413621615</v>
      </c>
      <c r="CN223" s="184">
        <v>166.74339761538084</v>
      </c>
      <c r="CO223" s="184">
        <v>126.22421096081843</v>
      </c>
      <c r="CP223" s="184">
        <v>1.0505918751261747</v>
      </c>
      <c r="CQ223" s="184">
        <v>255.02288973134893</v>
      </c>
      <c r="CR223" s="184">
        <v>2.3566862062439595</v>
      </c>
      <c r="CS223" s="184">
        <v>6.9283180830992057</v>
      </c>
      <c r="CT223" s="184">
        <v>19.702609476640006</v>
      </c>
      <c r="CU223" s="184">
        <v>10.117378986192834</v>
      </c>
      <c r="CV223" s="184">
        <v>23.842988349991579</v>
      </c>
      <c r="CW223" s="184">
        <v>63.386172322373966</v>
      </c>
      <c r="CX223" s="184">
        <v>3.0094578204394886</v>
      </c>
      <c r="CY223" s="184">
        <v>1.1572621586952248</v>
      </c>
      <c r="CZ223" s="184">
        <v>0</v>
      </c>
      <c r="DA223" s="184">
        <v>0</v>
      </c>
      <c r="DB223" s="184">
        <v>0</v>
      </c>
      <c r="DC223" s="184">
        <v>19.415727367158539</v>
      </c>
      <c r="DD223" s="184">
        <v>17.04001176273022</v>
      </c>
      <c r="DE223" s="184">
        <v>0</v>
      </c>
      <c r="DF223" s="184">
        <v>598.05112606294813</v>
      </c>
      <c r="DG223" s="184">
        <v>0</v>
      </c>
      <c r="DH223" s="184">
        <v>0</v>
      </c>
      <c r="DI223" s="184">
        <v>76.541290881636542</v>
      </c>
      <c r="DJ223" s="184">
        <v>46.552447505588752</v>
      </c>
      <c r="DK223" s="184">
        <v>15.857173006715307</v>
      </c>
      <c r="DL223" s="184">
        <v>22.483651324108813</v>
      </c>
      <c r="DM223" s="184">
        <v>0.46935438227793574</v>
      </c>
      <c r="DN223" s="184">
        <v>3.9257028232340271E-2</v>
      </c>
      <c r="DO223" s="184">
        <v>0</v>
      </c>
      <c r="DP223" s="184">
        <v>0</v>
      </c>
      <c r="DQ223" s="184">
        <v>6.6170962435968914E-2</v>
      </c>
      <c r="DR223" s="184">
        <v>8.0415651669690664</v>
      </c>
      <c r="DS223" s="184">
        <v>59.460485110028856</v>
      </c>
      <c r="DT223" s="184">
        <v>4.3325169210031351</v>
      </c>
      <c r="DU223" s="184">
        <v>10.159911654025432</v>
      </c>
      <c r="DV223" s="184">
        <v>73.308725544222952</v>
      </c>
      <c r="DW223" s="184">
        <v>0</v>
      </c>
      <c r="DX223" s="184">
        <v>339.43712723713253</v>
      </c>
      <c r="DY223" s="184">
        <v>0.29121700238133269</v>
      </c>
      <c r="DZ223" s="184">
        <v>95.376004642416873</v>
      </c>
      <c r="EA223" s="184">
        <v>58.395515855046092</v>
      </c>
      <c r="EB223" s="184">
        <v>93.467956863555656</v>
      </c>
      <c r="EC223" s="184">
        <v>17.140910630825683</v>
      </c>
      <c r="ED223" s="184">
        <v>13.783707727500811</v>
      </c>
      <c r="EE223" s="184">
        <v>0</v>
      </c>
      <c r="EF223" s="184">
        <v>0</v>
      </c>
      <c r="EG223" s="184">
        <v>0</v>
      </c>
      <c r="EH223" s="184">
        <v>0</v>
      </c>
      <c r="EI223" s="184">
        <v>0</v>
      </c>
      <c r="EJ223" s="184">
        <v>3188.2865907406813</v>
      </c>
      <c r="EK223" s="184">
        <v>0</v>
      </c>
      <c r="EL223" s="184">
        <v>4.0041528231644863</v>
      </c>
      <c r="EM223" s="184">
        <v>8.1480459826158658</v>
      </c>
      <c r="EN223" s="184">
        <v>6.8000766332742977</v>
      </c>
      <c r="EO223" s="184">
        <v>11.542917910285247</v>
      </c>
      <c r="EP223" s="184">
        <v>1.8572326864520903</v>
      </c>
      <c r="EQ223" s="184">
        <v>126.27104980802974</v>
      </c>
      <c r="ER223" s="184">
        <v>0</v>
      </c>
      <c r="ES223" s="184">
        <v>14.484445739612935</v>
      </c>
      <c r="ET223" s="184">
        <v>248.98392833560399</v>
      </c>
      <c r="EU223" s="184">
        <v>45.689748211769306</v>
      </c>
      <c r="EV223" s="184">
        <v>0</v>
      </c>
      <c r="EW223" s="184">
        <v>11.379514777734942</v>
      </c>
      <c r="EX223" s="184">
        <v>81.451039273025302</v>
      </c>
      <c r="EY223" s="184">
        <v>0</v>
      </c>
      <c r="EZ223" s="184">
        <v>0</v>
      </c>
      <c r="FA223" s="184">
        <v>0</v>
      </c>
      <c r="FB223" s="184">
        <v>688.42006111504497</v>
      </c>
      <c r="FC223" s="184">
        <v>0</v>
      </c>
      <c r="FD223" s="184">
        <v>29.912431312177564</v>
      </c>
      <c r="FE223" s="184">
        <v>0.94150664813054485</v>
      </c>
      <c r="FF223" s="184">
        <v>143.80640117892924</v>
      </c>
      <c r="FG223" s="184">
        <v>103.94581573663739</v>
      </c>
      <c r="FH223" s="184">
        <v>11.648802407548891</v>
      </c>
      <c r="FI223" s="184">
        <v>21.639982205377891</v>
      </c>
      <c r="FJ223" s="184">
        <v>1.4042783349683134</v>
      </c>
      <c r="FK223" s="184">
        <v>78.156793798547042</v>
      </c>
      <c r="FL223" s="184">
        <v>1.2789668005718574E-2</v>
      </c>
      <c r="FM223" s="184">
        <v>13.762948906451614</v>
      </c>
      <c r="FN223" s="184">
        <v>80.185014433548403</v>
      </c>
      <c r="FO223" s="184">
        <v>0.47631867048387094</v>
      </c>
      <c r="FP223" s="184">
        <v>7.3389838709677413</v>
      </c>
      <c r="FQ223" s="184">
        <v>0</v>
      </c>
      <c r="FR223" s="184">
        <v>0</v>
      </c>
      <c r="FS223" s="184">
        <v>0</v>
      </c>
    </row>
    <row r="224" spans="2:175" x14ac:dyDescent="0.25">
      <c r="B224" s="185">
        <v>43132</v>
      </c>
      <c r="C224" s="184">
        <v>395.64211872955781</v>
      </c>
      <c r="D224" s="184">
        <v>27.634304848253951</v>
      </c>
      <c r="E224" s="184">
        <v>113.36979551906609</v>
      </c>
      <c r="F224" s="184">
        <v>75.020081090519085</v>
      </c>
      <c r="G224" s="184">
        <v>81.263168754710463</v>
      </c>
      <c r="H224" s="184">
        <v>30.602606944303204</v>
      </c>
      <c r="I224" s="184">
        <v>78.292275169552212</v>
      </c>
      <c r="J224" s="184">
        <v>2.6535080862350156</v>
      </c>
      <c r="K224" s="184">
        <v>423.30671658378219</v>
      </c>
      <c r="L224" s="184">
        <v>0.33032847842025431</v>
      </c>
      <c r="M224" s="184">
        <v>37.687790521475478</v>
      </c>
      <c r="N224" s="184">
        <v>29.469639868948953</v>
      </c>
      <c r="O224" s="184">
        <v>4.5833646756403645</v>
      </c>
      <c r="P224" s="184">
        <v>19.924501581078147</v>
      </c>
      <c r="Q224" s="184">
        <v>2.3020951366959981</v>
      </c>
      <c r="R224" s="184">
        <v>0</v>
      </c>
      <c r="S224" s="184">
        <v>0.91279989196854772</v>
      </c>
      <c r="T224" s="184">
        <v>2.9090370409181081</v>
      </c>
      <c r="U224" s="184">
        <v>4.6834631123805339</v>
      </c>
      <c r="V224" s="184">
        <v>20.568662697116878</v>
      </c>
      <c r="W224" s="184">
        <v>1.7946049679978235</v>
      </c>
      <c r="X224" s="184">
        <v>1.1578351756808232</v>
      </c>
      <c r="Y224" s="184">
        <v>62.094244135467179</v>
      </c>
      <c r="Z224" s="184">
        <v>37.432989415647455</v>
      </c>
      <c r="AA224" s="184">
        <v>151.56803596259135</v>
      </c>
      <c r="AB224" s="184">
        <v>35.730697946399893</v>
      </c>
      <c r="AC224" s="184">
        <v>136.09688166510358</v>
      </c>
      <c r="AD224" s="184">
        <v>3.7017787946760721</v>
      </c>
      <c r="AE224" s="184">
        <v>8.8516051022642497</v>
      </c>
      <c r="AF224" s="184">
        <v>0</v>
      </c>
      <c r="AG224" s="184">
        <v>115.32711417780132</v>
      </c>
      <c r="AH224" s="184">
        <v>79.361527571287738</v>
      </c>
      <c r="AI224" s="184">
        <v>18.264116460860151</v>
      </c>
      <c r="AJ224" s="184">
        <v>108.25812582318288</v>
      </c>
      <c r="AK224" s="184">
        <v>22.523163783083579</v>
      </c>
      <c r="AL224" s="184">
        <v>7.5006842865877896</v>
      </c>
      <c r="AM224" s="184">
        <v>23.85987453126004</v>
      </c>
      <c r="AN224" s="184">
        <v>38.251621950415455</v>
      </c>
      <c r="AO224" s="184">
        <v>4.6399839595408814</v>
      </c>
      <c r="AP224" s="184">
        <v>0</v>
      </c>
      <c r="AQ224" s="184">
        <v>0</v>
      </c>
      <c r="AR224" s="184">
        <v>394.06270765553359</v>
      </c>
      <c r="AS224" s="184">
        <v>25.872474984460453</v>
      </c>
      <c r="AT224" s="184">
        <v>116.3438732879717</v>
      </c>
      <c r="AU224" s="184">
        <v>23.898364137604766</v>
      </c>
      <c r="AV224" s="184">
        <v>104.62853935714043</v>
      </c>
      <c r="AW224" s="184">
        <v>99.212402342892148</v>
      </c>
      <c r="AX224" s="184">
        <v>57.176236379363765</v>
      </c>
      <c r="AY224" s="184">
        <v>0.59130452001990019</v>
      </c>
      <c r="AZ224" s="184">
        <v>24.124224468489082</v>
      </c>
      <c r="BA224" s="184">
        <v>1146.0513746352876</v>
      </c>
      <c r="BB224" s="184">
        <v>0</v>
      </c>
      <c r="BC224" s="184">
        <v>0</v>
      </c>
      <c r="BD224" s="184">
        <v>10.885992525412057</v>
      </c>
      <c r="BE224" s="184">
        <v>16.827398756473475</v>
      </c>
      <c r="BF224" s="184">
        <v>43.111343245068781</v>
      </c>
      <c r="BG224" s="184">
        <v>124.48213099026681</v>
      </c>
      <c r="BH224" s="184">
        <v>33.650873494190911</v>
      </c>
      <c r="BI224" s="184">
        <v>161.52692925235436</v>
      </c>
      <c r="BJ224" s="184">
        <v>72.795515565182981</v>
      </c>
      <c r="BK224" s="184">
        <v>0.94585894402261561</v>
      </c>
      <c r="BL224" s="184">
        <v>2.5611752994212051</v>
      </c>
      <c r="BM224" s="184">
        <v>6.9895485361080256</v>
      </c>
      <c r="BN224" s="184">
        <v>15.380165062071015</v>
      </c>
      <c r="BO224" s="184">
        <v>1.3475032463603194</v>
      </c>
      <c r="BP224" s="184">
        <v>0</v>
      </c>
      <c r="BQ224" s="184">
        <v>231.3882223876478</v>
      </c>
      <c r="BR224" s="184">
        <v>21.430609196237459</v>
      </c>
      <c r="BS224" s="184">
        <v>51.149467516565608</v>
      </c>
      <c r="BT224" s="184">
        <v>25.352259378067604</v>
      </c>
      <c r="BU224" s="184">
        <v>8.2437145008595696</v>
      </c>
      <c r="BV224" s="184">
        <v>5.3572767329077973</v>
      </c>
      <c r="BW224" s="184">
        <v>152.09976557851581</v>
      </c>
      <c r="BX224" s="184">
        <v>26.464057653492922</v>
      </c>
      <c r="BY224" s="184">
        <v>148.35652557441043</v>
      </c>
      <c r="BZ224" s="184">
        <v>216.46370437138683</v>
      </c>
      <c r="CA224" s="184">
        <v>157.5980329583667</v>
      </c>
      <c r="CB224" s="184">
        <v>21.47436664827967</v>
      </c>
      <c r="CC224" s="184">
        <v>78.49554463155502</v>
      </c>
      <c r="CD224" s="184">
        <v>25.782085332276761</v>
      </c>
      <c r="CE224" s="184">
        <v>12.265243373277366</v>
      </c>
      <c r="CF224" s="184">
        <v>15.271506996045908</v>
      </c>
      <c r="CG224" s="184">
        <v>11.546714923896724</v>
      </c>
      <c r="CH224" s="184">
        <v>173.21892173308851</v>
      </c>
      <c r="CI224" s="184">
        <v>38.16598019284487</v>
      </c>
      <c r="CJ224" s="184">
        <v>1981.25418890423</v>
      </c>
      <c r="CK224" s="184">
        <v>48.426624403004318</v>
      </c>
      <c r="CL224" s="184">
        <v>1108.4378763028355</v>
      </c>
      <c r="CM224" s="184">
        <v>24.838411049932095</v>
      </c>
      <c r="CN224" s="184">
        <v>163.50627474188408</v>
      </c>
      <c r="CO224" s="184">
        <v>128.63949040154222</v>
      </c>
      <c r="CP224" s="184">
        <v>0.84206725642952229</v>
      </c>
      <c r="CQ224" s="184">
        <v>260.47588557933801</v>
      </c>
      <c r="CR224" s="184">
        <v>2.1379227172676516</v>
      </c>
      <c r="CS224" s="184">
        <v>7.0341592094182666</v>
      </c>
      <c r="CT224" s="184">
        <v>20.106718397267041</v>
      </c>
      <c r="CU224" s="184">
        <v>11.078258422707089</v>
      </c>
      <c r="CV224" s="184">
        <v>24.1673623603759</v>
      </c>
      <c r="CW224" s="184">
        <v>63.563714211697587</v>
      </c>
      <c r="CX224" s="184">
        <v>4.592128345083216</v>
      </c>
      <c r="CY224" s="184">
        <v>1.7519155235883912</v>
      </c>
      <c r="CZ224" s="184">
        <v>0</v>
      </c>
      <c r="DA224" s="184">
        <v>0</v>
      </c>
      <c r="DB224" s="184">
        <v>0</v>
      </c>
      <c r="DC224" s="184">
        <v>18.707302843370215</v>
      </c>
      <c r="DD224" s="184">
        <v>15.751318518015461</v>
      </c>
      <c r="DE224" s="184">
        <v>0</v>
      </c>
      <c r="DF224" s="184">
        <v>591.37823395734961</v>
      </c>
      <c r="DG224" s="184">
        <v>0</v>
      </c>
      <c r="DH224" s="184">
        <v>0</v>
      </c>
      <c r="DI224" s="184">
        <v>80.103708146360461</v>
      </c>
      <c r="DJ224" s="184">
        <v>48.101568955375924</v>
      </c>
      <c r="DK224" s="184">
        <v>17.303711010400594</v>
      </c>
      <c r="DL224" s="184">
        <v>23.032084988324804</v>
      </c>
      <c r="DM224" s="184">
        <v>1.8423958296707348</v>
      </c>
      <c r="DN224" s="184">
        <v>3.1762618640183017E-2</v>
      </c>
      <c r="DO224" s="184">
        <v>0</v>
      </c>
      <c r="DP224" s="184">
        <v>0</v>
      </c>
      <c r="DQ224" s="184">
        <v>6.3623848302698724E-2</v>
      </c>
      <c r="DR224" s="184">
        <v>8.4422262749785997</v>
      </c>
      <c r="DS224" s="184">
        <v>60.80564766437837</v>
      </c>
      <c r="DT224" s="184">
        <v>3.8213861625475705</v>
      </c>
      <c r="DU224" s="184">
        <v>9.6848936371302106</v>
      </c>
      <c r="DV224" s="184">
        <v>80.453865996769338</v>
      </c>
      <c r="DW224" s="184">
        <v>0</v>
      </c>
      <c r="DX224" s="184">
        <v>358.68196956234908</v>
      </c>
      <c r="DY224" s="184">
        <v>0.33637987065667835</v>
      </c>
      <c r="DZ224" s="184">
        <v>92.472668592137424</v>
      </c>
      <c r="EA224" s="184">
        <v>56.490536466532753</v>
      </c>
      <c r="EB224" s="184">
        <v>98.95905152739391</v>
      </c>
      <c r="EC224" s="184">
        <v>24.384099051630059</v>
      </c>
      <c r="ED224" s="184">
        <v>15.684070582671803</v>
      </c>
      <c r="EE224" s="184">
        <v>0</v>
      </c>
      <c r="EF224" s="184">
        <v>0</v>
      </c>
      <c r="EG224" s="184">
        <v>0</v>
      </c>
      <c r="EH224" s="184">
        <v>0</v>
      </c>
      <c r="EI224" s="184">
        <v>0</v>
      </c>
      <c r="EJ224" s="184">
        <v>3167.7042600052478</v>
      </c>
      <c r="EK224" s="184">
        <v>0</v>
      </c>
      <c r="EL224" s="184">
        <v>3.5543247585642934</v>
      </c>
      <c r="EM224" s="184">
        <v>8.5509730360358027</v>
      </c>
      <c r="EN224" s="184">
        <v>7.4914265679144316</v>
      </c>
      <c r="EO224" s="184">
        <v>14.331985895489987</v>
      </c>
      <c r="EP224" s="184">
        <v>2.0544180621383701</v>
      </c>
      <c r="EQ224" s="184">
        <v>126.07044168177023</v>
      </c>
      <c r="ER224" s="184">
        <v>0</v>
      </c>
      <c r="ES224" s="184">
        <v>18.621319545562965</v>
      </c>
      <c r="ET224" s="184">
        <v>252.98784818365593</v>
      </c>
      <c r="EU224" s="184">
        <v>20.825914004261605</v>
      </c>
      <c r="EV224" s="184">
        <v>0</v>
      </c>
      <c r="EW224" s="184">
        <v>12.542414445939675</v>
      </c>
      <c r="EX224" s="184">
        <v>97.603848871600846</v>
      </c>
      <c r="EY224" s="184">
        <v>0</v>
      </c>
      <c r="EZ224" s="184">
        <v>0</v>
      </c>
      <c r="FA224" s="184">
        <v>0</v>
      </c>
      <c r="FB224" s="184">
        <v>654.2320335614811</v>
      </c>
      <c r="FC224" s="184">
        <v>0</v>
      </c>
      <c r="FD224" s="184">
        <v>29.176911194622441</v>
      </c>
      <c r="FE224" s="184">
        <v>0.8965306251309112</v>
      </c>
      <c r="FF224" s="184">
        <v>126.72879944892364</v>
      </c>
      <c r="FG224" s="184">
        <v>106.94209774779367</v>
      </c>
      <c r="FH224" s="184">
        <v>12.11183458466169</v>
      </c>
      <c r="FI224" s="184">
        <v>20.884089452437017</v>
      </c>
      <c r="FJ224" s="184">
        <v>1.5409114175737302</v>
      </c>
      <c r="FK224" s="184">
        <v>76.768565918117147</v>
      </c>
      <c r="FL224" s="184">
        <v>1.3389967882540562E-2</v>
      </c>
      <c r="FM224" s="184">
        <v>12.811867574999999</v>
      </c>
      <c r="FN224" s="184">
        <v>84.359423771250007</v>
      </c>
      <c r="FO224" s="184">
        <v>0.13138906124999999</v>
      </c>
      <c r="FP224" s="184">
        <v>8.1253035714285708</v>
      </c>
      <c r="FQ224" s="184">
        <v>0</v>
      </c>
      <c r="FR224" s="184">
        <v>0</v>
      </c>
      <c r="FS224" s="184">
        <v>0</v>
      </c>
    </row>
    <row r="225" spans="2:175" x14ac:dyDescent="0.25">
      <c r="B225" s="185">
        <v>43160</v>
      </c>
      <c r="C225" s="184">
        <v>419.51753317863546</v>
      </c>
      <c r="D225" s="184">
        <v>28.507862229984724</v>
      </c>
      <c r="E225" s="184">
        <v>110.39061033157842</v>
      </c>
      <c r="F225" s="184">
        <v>76.499750827003467</v>
      </c>
      <c r="G225" s="184">
        <v>79.37729048687126</v>
      </c>
      <c r="H225" s="184">
        <v>29.412229786028803</v>
      </c>
      <c r="I225" s="184">
        <v>77.030670321849655</v>
      </c>
      <c r="J225" s="184">
        <v>2.4667040889406784</v>
      </c>
      <c r="K225" s="184">
        <v>408.6648860130166</v>
      </c>
      <c r="L225" s="184">
        <v>0.31752506217455012</v>
      </c>
      <c r="M225" s="184">
        <v>39.565321401644809</v>
      </c>
      <c r="N225" s="184">
        <v>32.75396829655368</v>
      </c>
      <c r="O225" s="184">
        <v>4.6779837787322567</v>
      </c>
      <c r="P225" s="184">
        <v>20.074830557183624</v>
      </c>
      <c r="Q225" s="184">
        <v>2.3269039583795927</v>
      </c>
      <c r="R225" s="184">
        <v>0</v>
      </c>
      <c r="S225" s="184">
        <v>0.90790196649878263</v>
      </c>
      <c r="T225" s="184">
        <v>3.0362648565128123</v>
      </c>
      <c r="U225" s="184">
        <v>4.6800504086847754</v>
      </c>
      <c r="V225" s="184">
        <v>20.764454895784823</v>
      </c>
      <c r="W225" s="184">
        <v>1.8081315177923019</v>
      </c>
      <c r="X225" s="184">
        <v>1.1002460168869801</v>
      </c>
      <c r="Y225" s="184">
        <v>61.124658915530858</v>
      </c>
      <c r="Z225" s="184">
        <v>34.557047427918057</v>
      </c>
      <c r="AA225" s="184">
        <v>147.92730637008316</v>
      </c>
      <c r="AB225" s="184">
        <v>34.841106470320774</v>
      </c>
      <c r="AC225" s="184">
        <v>130.30036122018703</v>
      </c>
      <c r="AD225" s="184">
        <v>3.8351403869830034</v>
      </c>
      <c r="AE225" s="184">
        <v>7.5043640147499557</v>
      </c>
      <c r="AF225" s="184">
        <v>0</v>
      </c>
      <c r="AG225" s="184">
        <v>114.19316636600564</v>
      </c>
      <c r="AH225" s="184">
        <v>81.476097983872165</v>
      </c>
      <c r="AI225" s="184">
        <v>16.130540867645934</v>
      </c>
      <c r="AJ225" s="184">
        <v>102.60344540767451</v>
      </c>
      <c r="AK225" s="184">
        <v>22.303451408705929</v>
      </c>
      <c r="AL225" s="184">
        <v>7.5286723578045152</v>
      </c>
      <c r="AM225" s="184">
        <v>24.870490500462427</v>
      </c>
      <c r="AN225" s="184">
        <v>42.969362730587328</v>
      </c>
      <c r="AO225" s="184">
        <v>4.655174057675775</v>
      </c>
      <c r="AP225" s="184">
        <v>0</v>
      </c>
      <c r="AQ225" s="184">
        <v>0</v>
      </c>
      <c r="AR225" s="184">
        <v>394.7046469757455</v>
      </c>
      <c r="AS225" s="184">
        <v>26.663478718914426</v>
      </c>
      <c r="AT225" s="184">
        <v>115.00936357936713</v>
      </c>
      <c r="AU225" s="184">
        <v>27.705449417179633</v>
      </c>
      <c r="AV225" s="184">
        <v>103.3012744582297</v>
      </c>
      <c r="AW225" s="184">
        <v>99.96169522700923</v>
      </c>
      <c r="AX225" s="184">
        <v>58.388426998455728</v>
      </c>
      <c r="AY225" s="184">
        <v>0.53015033041468473</v>
      </c>
      <c r="AZ225" s="184">
        <v>23.878709779189165</v>
      </c>
      <c r="BA225" s="184">
        <v>1158.9511850491842</v>
      </c>
      <c r="BB225" s="184">
        <v>0</v>
      </c>
      <c r="BC225" s="184">
        <v>0</v>
      </c>
      <c r="BD225" s="184">
        <v>10.659918033557281</v>
      </c>
      <c r="BE225" s="184">
        <v>17.870996903520272</v>
      </c>
      <c r="BF225" s="184">
        <v>42.057633296990822</v>
      </c>
      <c r="BG225" s="184">
        <v>123.05959372694335</v>
      </c>
      <c r="BH225" s="184">
        <v>33.462539053043528</v>
      </c>
      <c r="BI225" s="184">
        <v>160.49363178615687</v>
      </c>
      <c r="BJ225" s="184">
        <v>70.533580197638145</v>
      </c>
      <c r="BK225" s="184">
        <v>1.1213078866912547</v>
      </c>
      <c r="BL225" s="184">
        <v>2.4228585947302781</v>
      </c>
      <c r="BM225" s="184">
        <v>7.3105830253554407</v>
      </c>
      <c r="BN225" s="184">
        <v>15.250931915523363</v>
      </c>
      <c r="BO225" s="184">
        <v>1.367020960569556</v>
      </c>
      <c r="BP225" s="184">
        <v>0</v>
      </c>
      <c r="BQ225" s="184">
        <v>234.86362873422277</v>
      </c>
      <c r="BR225" s="184">
        <v>20.564374000183772</v>
      </c>
      <c r="BS225" s="184">
        <v>52.081323111002213</v>
      </c>
      <c r="BT225" s="184">
        <v>24.591158323112104</v>
      </c>
      <c r="BU225" s="184">
        <v>8.6162953375082605</v>
      </c>
      <c r="BV225" s="184">
        <v>5.2272193761992218</v>
      </c>
      <c r="BW225" s="184">
        <v>154.82683843349722</v>
      </c>
      <c r="BX225" s="184">
        <v>25.95123104661489</v>
      </c>
      <c r="BY225" s="184">
        <v>140.49138649369533</v>
      </c>
      <c r="BZ225" s="184">
        <v>221.61990789727503</v>
      </c>
      <c r="CA225" s="184">
        <v>162.54854072159628</v>
      </c>
      <c r="CB225" s="184">
        <v>21.25091044326653</v>
      </c>
      <c r="CC225" s="184">
        <v>81.495135927333578</v>
      </c>
      <c r="CD225" s="184">
        <v>26.827971899610233</v>
      </c>
      <c r="CE225" s="184">
        <v>12.44494952066591</v>
      </c>
      <c r="CF225" s="184">
        <v>15.51730304787935</v>
      </c>
      <c r="CG225" s="184">
        <v>12.530277451153577</v>
      </c>
      <c r="CH225" s="184">
        <v>178.90757811601679</v>
      </c>
      <c r="CI225" s="184">
        <v>39.148361858388505</v>
      </c>
      <c r="CJ225" s="184">
        <v>1993.0379371715092</v>
      </c>
      <c r="CK225" s="184">
        <v>48.24897691627109</v>
      </c>
      <c r="CL225" s="184">
        <v>1156.4461068682399</v>
      </c>
      <c r="CM225" s="184">
        <v>22.783778376920832</v>
      </c>
      <c r="CN225" s="184">
        <v>166.09425639508078</v>
      </c>
      <c r="CO225" s="184">
        <v>119.50585801588784</v>
      </c>
      <c r="CP225" s="184">
        <v>0.84942199519788664</v>
      </c>
      <c r="CQ225" s="184">
        <v>263.40027569441753</v>
      </c>
      <c r="CR225" s="184">
        <v>2.2771025592628362</v>
      </c>
      <c r="CS225" s="184">
        <v>7.2742874544172826</v>
      </c>
      <c r="CT225" s="184">
        <v>21.537565540490277</v>
      </c>
      <c r="CU225" s="184">
        <v>11.224738700455289</v>
      </c>
      <c r="CV225" s="184">
        <v>24.627079176118578</v>
      </c>
      <c r="CW225" s="184">
        <v>63.533648326807224</v>
      </c>
      <c r="CX225" s="184">
        <v>12.642622157437023</v>
      </c>
      <c r="CY225" s="184">
        <v>1.6299031330963329</v>
      </c>
      <c r="CZ225" s="184">
        <v>0</v>
      </c>
      <c r="DA225" s="184">
        <v>0</v>
      </c>
      <c r="DB225" s="184">
        <v>0</v>
      </c>
      <c r="DC225" s="184">
        <v>19.761515171899838</v>
      </c>
      <c r="DD225" s="184">
        <v>17.000068646275892</v>
      </c>
      <c r="DE225" s="184">
        <v>0</v>
      </c>
      <c r="DF225" s="184">
        <v>558.65493220279382</v>
      </c>
      <c r="DG225" s="184">
        <v>0</v>
      </c>
      <c r="DH225" s="184">
        <v>0</v>
      </c>
      <c r="DI225" s="184">
        <v>87.640103698535398</v>
      </c>
      <c r="DJ225" s="184">
        <v>47.300089246204109</v>
      </c>
      <c r="DK225" s="184">
        <v>17.578744386955613</v>
      </c>
      <c r="DL225" s="184">
        <v>23.011529325583517</v>
      </c>
      <c r="DM225" s="184">
        <v>2.8497542190979499</v>
      </c>
      <c r="DN225" s="184">
        <v>4.2886535958010286E-2</v>
      </c>
      <c r="DO225" s="184">
        <v>0</v>
      </c>
      <c r="DP225" s="184">
        <v>0</v>
      </c>
      <c r="DQ225" s="184">
        <v>5.9497872813497221E-2</v>
      </c>
      <c r="DR225" s="184">
        <v>9.4284238745650359</v>
      </c>
      <c r="DS225" s="184">
        <v>58.045051360746982</v>
      </c>
      <c r="DT225" s="184">
        <v>3.9514822780315653</v>
      </c>
      <c r="DU225" s="184">
        <v>10.331023571219726</v>
      </c>
      <c r="DV225" s="184">
        <v>84.231882146645972</v>
      </c>
      <c r="DW225" s="184">
        <v>0</v>
      </c>
      <c r="DX225" s="184">
        <v>365.50840156783698</v>
      </c>
      <c r="DY225" s="184">
        <v>0.3815690943109516</v>
      </c>
      <c r="DZ225" s="184">
        <v>86.978303803611723</v>
      </c>
      <c r="EA225" s="184">
        <v>61.274591511362019</v>
      </c>
      <c r="EB225" s="184">
        <v>97.135538498761903</v>
      </c>
      <c r="EC225" s="184">
        <v>23.811047685926539</v>
      </c>
      <c r="ED225" s="184">
        <v>16.879027521374901</v>
      </c>
      <c r="EE225" s="184">
        <v>0</v>
      </c>
      <c r="EF225" s="184">
        <v>0</v>
      </c>
      <c r="EG225" s="184">
        <v>0</v>
      </c>
      <c r="EH225" s="184">
        <v>0</v>
      </c>
      <c r="EI225" s="184">
        <v>0</v>
      </c>
      <c r="EJ225" s="184">
        <v>3246.301478200824</v>
      </c>
      <c r="EK225" s="184">
        <v>0</v>
      </c>
      <c r="EL225" s="184">
        <v>3.678897614803236</v>
      </c>
      <c r="EM225" s="184">
        <v>7.6872118675006558</v>
      </c>
      <c r="EN225" s="184">
        <v>7.8752900184836605</v>
      </c>
      <c r="EO225" s="184">
        <v>12.395349734830955</v>
      </c>
      <c r="EP225" s="184">
        <v>1.920758700904768</v>
      </c>
      <c r="EQ225" s="184">
        <v>137.43380273098842</v>
      </c>
      <c r="ER225" s="184">
        <v>0</v>
      </c>
      <c r="ES225" s="184">
        <v>18.228457580117681</v>
      </c>
      <c r="ET225" s="184">
        <v>231.13869942249056</v>
      </c>
      <c r="EU225" s="184">
        <v>20.781989236277283</v>
      </c>
      <c r="EV225" s="184">
        <v>0</v>
      </c>
      <c r="EW225" s="184">
        <v>12.490510333088258</v>
      </c>
      <c r="EX225" s="184">
        <v>80.664861371152384</v>
      </c>
      <c r="EY225" s="184">
        <v>0</v>
      </c>
      <c r="EZ225" s="184">
        <v>0</v>
      </c>
      <c r="FA225" s="184">
        <v>0</v>
      </c>
      <c r="FB225" s="184">
        <v>649.23755336907061</v>
      </c>
      <c r="FC225" s="184">
        <v>0</v>
      </c>
      <c r="FD225" s="184">
        <v>29.983056490106076</v>
      </c>
      <c r="FE225" s="184">
        <v>0.92697774768916708</v>
      </c>
      <c r="FF225" s="184">
        <v>134.13991445033676</v>
      </c>
      <c r="FG225" s="184">
        <v>109.2240400058996</v>
      </c>
      <c r="FH225" s="184">
        <v>12.584028429218604</v>
      </c>
      <c r="FI225" s="184">
        <v>20.888721182181232</v>
      </c>
      <c r="FJ225" s="184">
        <v>1.4691371718313033</v>
      </c>
      <c r="FK225" s="184">
        <v>78.610383174772736</v>
      </c>
      <c r="FL225" s="184">
        <v>8.6923157064993459E-3</v>
      </c>
      <c r="FM225" s="184">
        <v>11.572920416129032</v>
      </c>
      <c r="FN225" s="184">
        <v>80.792968540233872</v>
      </c>
      <c r="FO225" s="184">
        <v>1.8174321290322586E-2</v>
      </c>
      <c r="FP225" s="184">
        <v>7.3389838709677413</v>
      </c>
      <c r="FQ225" s="184">
        <v>0</v>
      </c>
      <c r="FR225" s="184">
        <v>0</v>
      </c>
      <c r="FS225" s="184">
        <v>0</v>
      </c>
    </row>
    <row r="226" spans="2:175" x14ac:dyDescent="0.25">
      <c r="B226" s="185">
        <v>43191</v>
      </c>
      <c r="C226" s="184">
        <v>419.21729488668626</v>
      </c>
      <c r="D226" s="184">
        <v>26.931720760893754</v>
      </c>
      <c r="E226" s="184">
        <v>116.97727081151022</v>
      </c>
      <c r="F226" s="184">
        <v>78.184028342644126</v>
      </c>
      <c r="G226" s="184">
        <v>82.623954351345745</v>
      </c>
      <c r="H226" s="184">
        <v>29.760103320311373</v>
      </c>
      <c r="I226" s="184">
        <v>74.329060136688312</v>
      </c>
      <c r="J226" s="184">
        <v>2.5547786898497167</v>
      </c>
      <c r="K226" s="184">
        <v>441.57037363133975</v>
      </c>
      <c r="L226" s="184">
        <v>0.3550369610106604</v>
      </c>
      <c r="M226" s="184">
        <v>39.468464861815569</v>
      </c>
      <c r="N226" s="184">
        <v>33.295293650094976</v>
      </c>
      <c r="O226" s="184">
        <v>4.4425303198755204</v>
      </c>
      <c r="P226" s="184">
        <v>19.61524268006308</v>
      </c>
      <c r="Q226" s="184">
        <v>2.3222613171971043</v>
      </c>
      <c r="R226" s="184">
        <v>0</v>
      </c>
      <c r="S226" s="184">
        <v>0.89336224070581194</v>
      </c>
      <c r="T226" s="184">
        <v>2.972409629348673</v>
      </c>
      <c r="U226" s="184">
        <v>4.5617370750395487</v>
      </c>
      <c r="V226" s="184">
        <v>20.905462316219442</v>
      </c>
      <c r="W226" s="184">
        <v>1.7635538403527007</v>
      </c>
      <c r="X226" s="184">
        <v>1.1161771148885051</v>
      </c>
      <c r="Y226" s="184">
        <v>53.004743694985926</v>
      </c>
      <c r="Z226" s="184">
        <v>33.438633075027276</v>
      </c>
      <c r="AA226" s="184">
        <v>150.64416545891612</v>
      </c>
      <c r="AB226" s="184">
        <v>33.671309813266063</v>
      </c>
      <c r="AC226" s="184">
        <v>121.8702707179431</v>
      </c>
      <c r="AD226" s="184">
        <v>3.0843830800963499</v>
      </c>
      <c r="AE226" s="184">
        <v>8.3717551087297668</v>
      </c>
      <c r="AF226" s="184">
        <v>0</v>
      </c>
      <c r="AG226" s="184">
        <v>117.07148128844074</v>
      </c>
      <c r="AH226" s="184">
        <v>78.743255799960878</v>
      </c>
      <c r="AI226" s="184">
        <v>15.180597779764884</v>
      </c>
      <c r="AJ226" s="184">
        <v>94.329373642372502</v>
      </c>
      <c r="AK226" s="184">
        <v>21.14843505682391</v>
      </c>
      <c r="AL226" s="184">
        <v>7.277665882545004</v>
      </c>
      <c r="AM226" s="184">
        <v>22.776269325735012</v>
      </c>
      <c r="AN226" s="184">
        <v>41.001211818894944</v>
      </c>
      <c r="AO226" s="184">
        <v>4.6287468677438008</v>
      </c>
      <c r="AP226" s="184">
        <v>0</v>
      </c>
      <c r="AQ226" s="184">
        <v>0</v>
      </c>
      <c r="AR226" s="184">
        <v>402.53548871604801</v>
      </c>
      <c r="AS226" s="184">
        <v>26.188671129629459</v>
      </c>
      <c r="AT226" s="184">
        <v>115.90972418952722</v>
      </c>
      <c r="AU226" s="184">
        <v>32.374155504869869</v>
      </c>
      <c r="AV226" s="184">
        <v>105.96321716752951</v>
      </c>
      <c r="AW226" s="184">
        <v>95.564486629829787</v>
      </c>
      <c r="AX226" s="184">
        <v>59.842704753789803</v>
      </c>
      <c r="AY226" s="184">
        <v>0.50381154342406942</v>
      </c>
      <c r="AZ226" s="184">
        <v>23.393306292839597</v>
      </c>
      <c r="BA226" s="184">
        <v>1163.6659910561034</v>
      </c>
      <c r="BB226" s="184">
        <v>0</v>
      </c>
      <c r="BC226" s="184">
        <v>0</v>
      </c>
      <c r="BD226" s="184">
        <v>11.044359428553687</v>
      </c>
      <c r="BE226" s="184">
        <v>17.671858715344474</v>
      </c>
      <c r="BF226" s="184">
        <v>41.295144590855472</v>
      </c>
      <c r="BG226" s="184">
        <v>119.16823731877643</v>
      </c>
      <c r="BH226" s="184">
        <v>31.247216609596538</v>
      </c>
      <c r="BI226" s="184">
        <v>158.99200600439866</v>
      </c>
      <c r="BJ226" s="184">
        <v>60.775082646487292</v>
      </c>
      <c r="BK226" s="184">
        <v>0.92608573996903909</v>
      </c>
      <c r="BL226" s="184">
        <v>2.1807938219653273</v>
      </c>
      <c r="BM226" s="184">
        <v>7.502575850117231</v>
      </c>
      <c r="BN226" s="184">
        <v>15.23180366722459</v>
      </c>
      <c r="BO226" s="184">
        <v>1.3290757928909409</v>
      </c>
      <c r="BP226" s="184">
        <v>0</v>
      </c>
      <c r="BQ226" s="184">
        <v>234.19501638262233</v>
      </c>
      <c r="BR226" s="184">
        <v>22.847886845647512</v>
      </c>
      <c r="BS226" s="184">
        <v>49.157905597672624</v>
      </c>
      <c r="BT226" s="184">
        <v>24.513669445037063</v>
      </c>
      <c r="BU226" s="184">
        <v>4.615491904181372</v>
      </c>
      <c r="BV226" s="184">
        <v>3.1765218044065766</v>
      </c>
      <c r="BW226" s="184">
        <v>137.07351150770907</v>
      </c>
      <c r="BX226" s="184">
        <v>25.042258604642598</v>
      </c>
      <c r="BY226" s="184">
        <v>148.73108512742587</v>
      </c>
      <c r="BZ226" s="184">
        <v>173.07876274624454</v>
      </c>
      <c r="CA226" s="184">
        <v>168.28550663703976</v>
      </c>
      <c r="CB226" s="184">
        <v>21.737115323265627</v>
      </c>
      <c r="CC226" s="184">
        <v>81.16740320608362</v>
      </c>
      <c r="CD226" s="184">
        <v>28.209551116688058</v>
      </c>
      <c r="CE226" s="184">
        <v>13.805924756614063</v>
      </c>
      <c r="CF226" s="184">
        <v>12.310859785900856</v>
      </c>
      <c r="CG226" s="184">
        <v>12.742832331445641</v>
      </c>
      <c r="CH226" s="184">
        <v>169.17176291019322</v>
      </c>
      <c r="CI226" s="184">
        <v>38.770605034715345</v>
      </c>
      <c r="CJ226" s="184">
        <v>2030.9375158763132</v>
      </c>
      <c r="CK226" s="184">
        <v>49.715606679025484</v>
      </c>
      <c r="CL226" s="184">
        <v>1115.9132315298052</v>
      </c>
      <c r="CM226" s="184">
        <v>22.317810558986771</v>
      </c>
      <c r="CN226" s="184">
        <v>167.31389511549946</v>
      </c>
      <c r="CO226" s="184">
        <v>114.18703912858027</v>
      </c>
      <c r="CP226" s="184">
        <v>0.7617462358548629</v>
      </c>
      <c r="CQ226" s="184">
        <v>265.96689225146952</v>
      </c>
      <c r="CR226" s="184">
        <v>2.1749454031960784</v>
      </c>
      <c r="CS226" s="184">
        <v>7.1028863116499785</v>
      </c>
      <c r="CT226" s="184">
        <v>21.961185152812789</v>
      </c>
      <c r="CU226" s="184">
        <v>11.595336312924005</v>
      </c>
      <c r="CV226" s="184">
        <v>25.134220624306643</v>
      </c>
      <c r="CW226" s="184">
        <v>62.483684535573275</v>
      </c>
      <c r="CX226" s="184">
        <v>12.928715365654336</v>
      </c>
      <c r="CY226" s="184">
        <v>1.5205569809532566</v>
      </c>
      <c r="CZ226" s="184">
        <v>0</v>
      </c>
      <c r="DA226" s="184">
        <v>0</v>
      </c>
      <c r="DB226" s="184">
        <v>0</v>
      </c>
      <c r="DC226" s="184">
        <v>19.79956499482903</v>
      </c>
      <c r="DD226" s="184">
        <v>16.985531562371786</v>
      </c>
      <c r="DE226" s="184">
        <v>0</v>
      </c>
      <c r="DF226" s="184">
        <v>465.19985659495643</v>
      </c>
      <c r="DG226" s="184">
        <v>0</v>
      </c>
      <c r="DH226" s="184">
        <v>0</v>
      </c>
      <c r="DI226" s="184">
        <v>86.767148122147432</v>
      </c>
      <c r="DJ226" s="184">
        <v>49.488283554566543</v>
      </c>
      <c r="DK226" s="184">
        <v>17.447790052835771</v>
      </c>
      <c r="DL226" s="184">
        <v>23.808686404149189</v>
      </c>
      <c r="DM226" s="184">
        <v>2.0733605398657753</v>
      </c>
      <c r="DN226" s="184">
        <v>5.3322895238219356E-2</v>
      </c>
      <c r="DO226" s="184">
        <v>0</v>
      </c>
      <c r="DP226" s="184">
        <v>0</v>
      </c>
      <c r="DQ226" s="184">
        <v>6.1561236632616999E-2</v>
      </c>
      <c r="DR226" s="184">
        <v>8.8073254457412293</v>
      </c>
      <c r="DS226" s="184">
        <v>55.755978382449051</v>
      </c>
      <c r="DT226" s="184">
        <v>4.2490249012014623</v>
      </c>
      <c r="DU226" s="184">
        <v>9.7344142295415281</v>
      </c>
      <c r="DV226" s="184">
        <v>81.410768797611468</v>
      </c>
      <c r="DW226" s="184">
        <v>0</v>
      </c>
      <c r="DX226" s="184">
        <v>361.64031129006781</v>
      </c>
      <c r="DY226" s="184">
        <v>0.37416799798080019</v>
      </c>
      <c r="DZ226" s="184">
        <v>70.812521157123641</v>
      </c>
      <c r="EA226" s="184">
        <v>66.280836840677168</v>
      </c>
      <c r="EB226" s="184">
        <v>97.558285633589961</v>
      </c>
      <c r="EC226" s="184">
        <v>21.824166181502701</v>
      </c>
      <c r="ED226" s="184">
        <v>15.095431833244222</v>
      </c>
      <c r="EE226" s="184">
        <v>0</v>
      </c>
      <c r="EF226" s="184">
        <v>0</v>
      </c>
      <c r="EG226" s="184">
        <v>0</v>
      </c>
      <c r="EH226" s="184">
        <v>0</v>
      </c>
      <c r="EI226" s="184">
        <v>0</v>
      </c>
      <c r="EJ226" s="184">
        <v>3309.9045443259201</v>
      </c>
      <c r="EK226" s="184">
        <v>0</v>
      </c>
      <c r="EL226" s="184">
        <v>3.8117414601849067</v>
      </c>
      <c r="EM226" s="184">
        <v>7.5019673406974734</v>
      </c>
      <c r="EN226" s="184">
        <v>9.6080566839913928</v>
      </c>
      <c r="EO226" s="184">
        <v>16.266596454308822</v>
      </c>
      <c r="EP226" s="184">
        <v>1.8258146474856696</v>
      </c>
      <c r="EQ226" s="184">
        <v>126.53407693568795</v>
      </c>
      <c r="ER226" s="184">
        <v>0</v>
      </c>
      <c r="ES226" s="184">
        <v>17.088712910463105</v>
      </c>
      <c r="ET226" s="184">
        <v>242.39312536005855</v>
      </c>
      <c r="EU226" s="184">
        <v>22.672184632424816</v>
      </c>
      <c r="EV226" s="184">
        <v>0</v>
      </c>
      <c r="EW226" s="184">
        <v>16.238954336994443</v>
      </c>
      <c r="EX226" s="184">
        <v>83.425296345421785</v>
      </c>
      <c r="EY226" s="184">
        <v>0</v>
      </c>
      <c r="EZ226" s="184">
        <v>0</v>
      </c>
      <c r="FA226" s="184">
        <v>0</v>
      </c>
      <c r="FB226" s="184">
        <v>643.70994797232959</v>
      </c>
      <c r="FC226" s="184">
        <v>0</v>
      </c>
      <c r="FD226" s="184">
        <v>30.970172927734779</v>
      </c>
      <c r="FE226" s="184">
        <v>1.0574071615296814</v>
      </c>
      <c r="FF226" s="184">
        <v>145.01902130274564</v>
      </c>
      <c r="FG226" s="184">
        <v>106.66291791069635</v>
      </c>
      <c r="FH226" s="184">
        <v>13.317455534223896</v>
      </c>
      <c r="FI226" s="184">
        <v>20.55882818987639</v>
      </c>
      <c r="FJ226" s="184">
        <v>1.4391917707196853</v>
      </c>
      <c r="FK226" s="184">
        <v>79.900954635094976</v>
      </c>
      <c r="FL226" s="184">
        <v>6.5282340452722139E-3</v>
      </c>
      <c r="FM226" s="184">
        <v>9.9935954299999974</v>
      </c>
      <c r="FN226" s="184">
        <v>82.174041990600003</v>
      </c>
      <c r="FO226" s="184">
        <v>0.28762666450000007</v>
      </c>
      <c r="FP226" s="184">
        <v>8.4791776666666667</v>
      </c>
      <c r="FQ226" s="184">
        <v>0</v>
      </c>
      <c r="FR226" s="184">
        <v>0</v>
      </c>
      <c r="FS226" s="184">
        <v>0</v>
      </c>
    </row>
    <row r="227" spans="2:175" x14ac:dyDescent="0.25">
      <c r="B227" s="185">
        <v>43221</v>
      </c>
      <c r="C227" s="184">
        <v>405.73617888751858</v>
      </c>
      <c r="D227" s="184">
        <v>27.038142218643834</v>
      </c>
      <c r="E227" s="184">
        <v>122.75334173319385</v>
      </c>
      <c r="F227" s="184">
        <v>83.651470714127342</v>
      </c>
      <c r="G227" s="184">
        <v>86.967078194965993</v>
      </c>
      <c r="H227" s="184">
        <v>30.672127156234616</v>
      </c>
      <c r="I227" s="184">
        <v>72.498886820059283</v>
      </c>
      <c r="J227" s="184">
        <v>2.2302133435882427</v>
      </c>
      <c r="K227" s="184">
        <v>450.29556434355271</v>
      </c>
      <c r="L227" s="184">
        <v>0.32776914763037651</v>
      </c>
      <c r="M227" s="184">
        <v>37.98357684988833</v>
      </c>
      <c r="N227" s="184">
        <v>32.590415800002759</v>
      </c>
      <c r="O227" s="184">
        <v>3.571311889436561</v>
      </c>
      <c r="P227" s="184">
        <v>16.420866171952266</v>
      </c>
      <c r="Q227" s="184">
        <v>2.2717363354400728</v>
      </c>
      <c r="R227" s="184">
        <v>0</v>
      </c>
      <c r="S227" s="184">
        <v>0.65253775264362746</v>
      </c>
      <c r="T227" s="184">
        <v>2.7896466204881789</v>
      </c>
      <c r="U227" s="184">
        <v>4.2515767996438143</v>
      </c>
      <c r="V227" s="184">
        <v>20.160024623702714</v>
      </c>
      <c r="W227" s="184">
        <v>1.6712554051314499</v>
      </c>
      <c r="X227" s="184">
        <v>1.1527315377937228</v>
      </c>
      <c r="Y227" s="184">
        <v>57.52173369430465</v>
      </c>
      <c r="Z227" s="184">
        <v>35.748524596010782</v>
      </c>
      <c r="AA227" s="184">
        <v>147.06954914231028</v>
      </c>
      <c r="AB227" s="184">
        <v>32.599037257276322</v>
      </c>
      <c r="AC227" s="184">
        <v>119.82325501729338</v>
      </c>
      <c r="AD227" s="184">
        <v>2.5779942897633181</v>
      </c>
      <c r="AE227" s="184">
        <v>10.273871194450255</v>
      </c>
      <c r="AF227" s="184">
        <v>0</v>
      </c>
      <c r="AG227" s="184">
        <v>119.14253380221598</v>
      </c>
      <c r="AH227" s="184">
        <v>74.936738038326851</v>
      </c>
      <c r="AI227" s="184">
        <v>13.942220496886106</v>
      </c>
      <c r="AJ227" s="184">
        <v>87.412891809658277</v>
      </c>
      <c r="AK227" s="184">
        <v>19.200502635658331</v>
      </c>
      <c r="AL227" s="184">
        <v>6.9462158375234697</v>
      </c>
      <c r="AM227" s="184">
        <v>23.897664521896786</v>
      </c>
      <c r="AN227" s="184">
        <v>36.305383832595318</v>
      </c>
      <c r="AO227" s="184">
        <v>3.8886904592652587</v>
      </c>
      <c r="AP227" s="184">
        <v>0</v>
      </c>
      <c r="AQ227" s="184">
        <v>0</v>
      </c>
      <c r="AR227" s="184">
        <v>386.03027315307304</v>
      </c>
      <c r="AS227" s="184">
        <v>23.374806008735071</v>
      </c>
      <c r="AT227" s="184">
        <v>114.81547648849968</v>
      </c>
      <c r="AU227" s="184">
        <v>19.499303185966035</v>
      </c>
      <c r="AV227" s="184">
        <v>101.88130106888825</v>
      </c>
      <c r="AW227" s="184">
        <v>78.850728123264631</v>
      </c>
      <c r="AX227" s="184">
        <v>50.474635912464308</v>
      </c>
      <c r="AY227" s="184">
        <v>0.46193004224403478</v>
      </c>
      <c r="AZ227" s="184">
        <v>21.360825450274156</v>
      </c>
      <c r="BA227" s="184">
        <v>1001.8068487465225</v>
      </c>
      <c r="BB227" s="184">
        <v>0</v>
      </c>
      <c r="BC227" s="184">
        <v>0</v>
      </c>
      <c r="BD227" s="184">
        <v>9.8721589946558197</v>
      </c>
      <c r="BE227" s="184">
        <v>19.101941660267652</v>
      </c>
      <c r="BF227" s="184">
        <v>38.162471149158215</v>
      </c>
      <c r="BG227" s="184">
        <v>102.63699665525971</v>
      </c>
      <c r="BH227" s="184">
        <v>23.187150756136436</v>
      </c>
      <c r="BI227" s="184">
        <v>133.39424032237321</v>
      </c>
      <c r="BJ227" s="184">
        <v>47.393841114587033</v>
      </c>
      <c r="BK227" s="184">
        <v>0.90216544259842768</v>
      </c>
      <c r="BL227" s="184">
        <v>2.1970902932813332</v>
      </c>
      <c r="BM227" s="184">
        <v>6.5951707587884858</v>
      </c>
      <c r="BN227" s="184">
        <v>13.705446855015378</v>
      </c>
      <c r="BO227" s="184">
        <v>1.8583913250193715</v>
      </c>
      <c r="BP227" s="184">
        <v>0</v>
      </c>
      <c r="BQ227" s="184">
        <v>237.8735557441475</v>
      </c>
      <c r="BR227" s="184">
        <v>23.941583364758273</v>
      </c>
      <c r="BS227" s="184">
        <v>46.975665124532412</v>
      </c>
      <c r="BT227" s="184">
        <v>22.238363452859417</v>
      </c>
      <c r="BU227" s="184">
        <v>6.1699380715197192</v>
      </c>
      <c r="BV227" s="184">
        <v>3.0634027452675365</v>
      </c>
      <c r="BW227" s="184">
        <v>130.3266086177006</v>
      </c>
      <c r="BX227" s="184">
        <v>20.663138108757348</v>
      </c>
      <c r="BY227" s="184">
        <v>133.84442102855928</v>
      </c>
      <c r="BZ227" s="184">
        <v>198.93480003823382</v>
      </c>
      <c r="CA227" s="184">
        <v>171.78791053046965</v>
      </c>
      <c r="CB227" s="184">
        <v>20.720252176615521</v>
      </c>
      <c r="CC227" s="184">
        <v>75.167100246154547</v>
      </c>
      <c r="CD227" s="184">
        <v>26.6502182146642</v>
      </c>
      <c r="CE227" s="184">
        <v>12.537034908758184</v>
      </c>
      <c r="CF227" s="184">
        <v>13.449274996889569</v>
      </c>
      <c r="CG227" s="184">
        <v>11.03262530070416</v>
      </c>
      <c r="CH227" s="184">
        <v>168.68473375331746</v>
      </c>
      <c r="CI227" s="184">
        <v>37.251095711171693</v>
      </c>
      <c r="CJ227" s="184">
        <v>1865.4754269890718</v>
      </c>
      <c r="CK227" s="184">
        <v>44.290083785878693</v>
      </c>
      <c r="CL227" s="184">
        <v>1113.6750407226655</v>
      </c>
      <c r="CM227" s="184">
        <v>21.961455567804126</v>
      </c>
      <c r="CN227" s="184">
        <v>172.06324005554853</v>
      </c>
      <c r="CO227" s="184">
        <v>109.85738998580833</v>
      </c>
      <c r="CP227" s="184">
        <v>0.72000951518618472</v>
      </c>
      <c r="CQ227" s="184">
        <v>272.09652343066148</v>
      </c>
      <c r="CR227" s="184">
        <v>2.0658702109272191</v>
      </c>
      <c r="CS227" s="184">
        <v>5.335154107212662</v>
      </c>
      <c r="CT227" s="184">
        <v>19.138729049052351</v>
      </c>
      <c r="CU227" s="184">
        <v>11.581010715427269</v>
      </c>
      <c r="CV227" s="184">
        <v>22.985459746052271</v>
      </c>
      <c r="CW227" s="184">
        <v>52.842517211724498</v>
      </c>
      <c r="CX227" s="184">
        <v>9.2325689553110877</v>
      </c>
      <c r="CY227" s="184">
        <v>1.4539375811184978</v>
      </c>
      <c r="CZ227" s="184">
        <v>0</v>
      </c>
      <c r="DA227" s="184">
        <v>0</v>
      </c>
      <c r="DB227" s="184">
        <v>0</v>
      </c>
      <c r="DC227" s="184">
        <v>17.093147625246285</v>
      </c>
      <c r="DD227" s="184">
        <v>14.291161614472067</v>
      </c>
      <c r="DE227" s="184">
        <v>0</v>
      </c>
      <c r="DF227" s="184">
        <v>556.54387967785158</v>
      </c>
      <c r="DG227" s="184">
        <v>0</v>
      </c>
      <c r="DH227" s="184">
        <v>0</v>
      </c>
      <c r="DI227" s="184">
        <v>92.837318508605591</v>
      </c>
      <c r="DJ227" s="184">
        <v>48.050112703294296</v>
      </c>
      <c r="DK227" s="184">
        <v>15.668512355083491</v>
      </c>
      <c r="DL227" s="184">
        <v>23.139995830191133</v>
      </c>
      <c r="DM227" s="184">
        <v>3.5794637684272481</v>
      </c>
      <c r="DN227" s="184">
        <v>4.9961125763758066E-2</v>
      </c>
      <c r="DO227" s="184">
        <v>0</v>
      </c>
      <c r="DP227" s="184">
        <v>0</v>
      </c>
      <c r="DQ227" s="184">
        <v>6.323444145483996E-2</v>
      </c>
      <c r="DR227" s="184">
        <v>8.2401278339642445</v>
      </c>
      <c r="DS227" s="184">
        <v>52.243901085129785</v>
      </c>
      <c r="DT227" s="184">
        <v>3.6828336724402644</v>
      </c>
      <c r="DU227" s="184">
        <v>6.9845489782873029</v>
      </c>
      <c r="DV227" s="184">
        <v>68.702515657863714</v>
      </c>
      <c r="DW227" s="184">
        <v>0</v>
      </c>
      <c r="DX227" s="184">
        <v>327.17485522035116</v>
      </c>
      <c r="DY227" s="184">
        <v>0.36517588133939377</v>
      </c>
      <c r="DZ227" s="184">
        <v>80.493871857002972</v>
      </c>
      <c r="EA227" s="184">
        <v>63.819386914936317</v>
      </c>
      <c r="EB227" s="184">
        <v>90.192202989971548</v>
      </c>
      <c r="EC227" s="184">
        <v>19.512825514448252</v>
      </c>
      <c r="ED227" s="184">
        <v>11.054684169222618</v>
      </c>
      <c r="EE227" s="184">
        <v>0</v>
      </c>
      <c r="EF227" s="184">
        <v>0</v>
      </c>
      <c r="EG227" s="184">
        <v>0</v>
      </c>
      <c r="EH227" s="184">
        <v>0</v>
      </c>
      <c r="EI227" s="184">
        <v>0</v>
      </c>
      <c r="EJ227" s="184">
        <v>3231.0841972903718</v>
      </c>
      <c r="EK227" s="184">
        <v>0</v>
      </c>
      <c r="EL227" s="184">
        <v>3.7195324205584011</v>
      </c>
      <c r="EM227" s="184">
        <v>8.5157351235360483</v>
      </c>
      <c r="EN227" s="184">
        <v>8.9003656251203846</v>
      </c>
      <c r="EO227" s="184">
        <v>4.1302922254475449</v>
      </c>
      <c r="EP227" s="184">
        <v>1.7084203610767117</v>
      </c>
      <c r="EQ227" s="184">
        <v>97.412684636739698</v>
      </c>
      <c r="ER227" s="184">
        <v>0</v>
      </c>
      <c r="ES227" s="184">
        <v>16.26986432067687</v>
      </c>
      <c r="ET227" s="184">
        <v>213.10513804748629</v>
      </c>
      <c r="EU227" s="184">
        <v>42.696889623644289</v>
      </c>
      <c r="EV227" s="184">
        <v>0</v>
      </c>
      <c r="EW227" s="184">
        <v>12.047246455890738</v>
      </c>
      <c r="EX227" s="184">
        <v>74.703769262142728</v>
      </c>
      <c r="EY227" s="184">
        <v>0</v>
      </c>
      <c r="EZ227" s="184">
        <v>0</v>
      </c>
      <c r="FA227" s="184">
        <v>0</v>
      </c>
      <c r="FB227" s="184">
        <v>604.71046168121927</v>
      </c>
      <c r="FC227" s="184">
        <v>0</v>
      </c>
      <c r="FD227" s="184">
        <v>31.841767623252899</v>
      </c>
      <c r="FE227" s="184">
        <v>1.007488953482234</v>
      </c>
      <c r="FF227" s="184">
        <v>151.17179138818636</v>
      </c>
      <c r="FG227" s="184">
        <v>106.15105525149734</v>
      </c>
      <c r="FH227" s="184">
        <v>14.915660330055784</v>
      </c>
      <c r="FI227" s="184">
        <v>20.001756752812959</v>
      </c>
      <c r="FJ227" s="184">
        <v>1.7081830491735712</v>
      </c>
      <c r="FK227" s="184">
        <v>79.650374543486151</v>
      </c>
      <c r="FL227" s="184">
        <v>1.9295274074899147E-3</v>
      </c>
      <c r="FM227" s="184">
        <v>0.97829319677419346</v>
      </c>
      <c r="FN227" s="184">
        <v>80.596552922177437</v>
      </c>
      <c r="FO227" s="184">
        <v>0.29468363806451608</v>
      </c>
      <c r="FP227" s="184">
        <v>8.52620258064516</v>
      </c>
      <c r="FQ227" s="184">
        <v>0</v>
      </c>
      <c r="FR227" s="184">
        <v>0</v>
      </c>
      <c r="FS227" s="184">
        <v>0</v>
      </c>
    </row>
    <row r="228" spans="2:175" x14ac:dyDescent="0.25">
      <c r="B228" s="185">
        <v>43252</v>
      </c>
      <c r="C228" s="184">
        <v>414.50369086446341</v>
      </c>
      <c r="D228" s="184">
        <v>25.291343880476408</v>
      </c>
      <c r="E228" s="184">
        <v>116.06078341010679</v>
      </c>
      <c r="F228" s="184">
        <v>83.305653164537731</v>
      </c>
      <c r="G228" s="184">
        <v>81.781091131657746</v>
      </c>
      <c r="H228" s="184">
        <v>28.605492774972113</v>
      </c>
      <c r="I228" s="184">
        <v>74.348365107276805</v>
      </c>
      <c r="J228" s="184">
        <v>2.0780055459432072</v>
      </c>
      <c r="K228" s="184">
        <v>448.77455784101784</v>
      </c>
      <c r="L228" s="184">
        <v>0.30143995572364535</v>
      </c>
      <c r="M228" s="184">
        <v>37.262003112817183</v>
      </c>
      <c r="N228" s="184">
        <v>32.187592568622634</v>
      </c>
      <c r="O228" s="184">
        <v>4.3426542608231475</v>
      </c>
      <c r="P228" s="184">
        <v>16.068278834402928</v>
      </c>
      <c r="Q228" s="184">
        <v>2.2041577566283581</v>
      </c>
      <c r="R228" s="184">
        <v>0</v>
      </c>
      <c r="S228" s="184">
        <v>0.52552224727960062</v>
      </c>
      <c r="T228" s="184">
        <v>3.0655719875235516</v>
      </c>
      <c r="U228" s="184">
        <v>4.5995860793593968</v>
      </c>
      <c r="V228" s="184">
        <v>20.853027501388201</v>
      </c>
      <c r="W228" s="184">
        <v>1.7334691400924123</v>
      </c>
      <c r="X228" s="184">
        <v>1.2676152485514953</v>
      </c>
      <c r="Y228" s="184">
        <v>54.99424143300363</v>
      </c>
      <c r="Z228" s="184">
        <v>34.938730938332853</v>
      </c>
      <c r="AA228" s="184">
        <v>138.51474235019151</v>
      </c>
      <c r="AB228" s="184">
        <v>31.35900322275668</v>
      </c>
      <c r="AC228" s="184">
        <v>116.34780382498079</v>
      </c>
      <c r="AD228" s="184">
        <v>2.6046525499209632</v>
      </c>
      <c r="AE228" s="184">
        <v>9.4610879731263964</v>
      </c>
      <c r="AF228" s="184">
        <v>0</v>
      </c>
      <c r="AG228" s="184">
        <v>120.88956827576125</v>
      </c>
      <c r="AH228" s="184">
        <v>75.867357027093476</v>
      </c>
      <c r="AI228" s="184">
        <v>13.423027573478045</v>
      </c>
      <c r="AJ228" s="184">
        <v>88.028020667904997</v>
      </c>
      <c r="AK228" s="184">
        <v>19.718997559691569</v>
      </c>
      <c r="AL228" s="184">
        <v>7.4183548643253729</v>
      </c>
      <c r="AM228" s="184">
        <v>23.972705472514132</v>
      </c>
      <c r="AN228" s="184">
        <v>36.711971155313719</v>
      </c>
      <c r="AO228" s="184">
        <v>3.9955410293779208</v>
      </c>
      <c r="AP228" s="184">
        <v>0</v>
      </c>
      <c r="AQ228" s="184">
        <v>0</v>
      </c>
      <c r="AR228" s="184">
        <v>390.76711385612458</v>
      </c>
      <c r="AS228" s="184">
        <v>22.658828637786417</v>
      </c>
      <c r="AT228" s="184">
        <v>110.40489545657699</v>
      </c>
      <c r="AU228" s="184">
        <v>27.399559684327404</v>
      </c>
      <c r="AV228" s="184">
        <v>102.12528659854605</v>
      </c>
      <c r="AW228" s="184">
        <v>95.512135868529924</v>
      </c>
      <c r="AX228" s="184">
        <v>44.522229545062125</v>
      </c>
      <c r="AY228" s="184">
        <v>0.52850482646610619</v>
      </c>
      <c r="AZ228" s="184">
        <v>22.697948186649445</v>
      </c>
      <c r="BA228" s="184">
        <v>969.05648960904227</v>
      </c>
      <c r="BB228" s="184">
        <v>0</v>
      </c>
      <c r="BC228" s="184">
        <v>0</v>
      </c>
      <c r="BD228" s="184">
        <v>8.2898053361366255</v>
      </c>
      <c r="BE228" s="184">
        <v>17.950818102775155</v>
      </c>
      <c r="BF228" s="184">
        <v>35.652176703880741</v>
      </c>
      <c r="BG228" s="184">
        <v>94.386111593572736</v>
      </c>
      <c r="BH228" s="184">
        <v>20.239767135802708</v>
      </c>
      <c r="BI228" s="184">
        <v>97.378921705309153</v>
      </c>
      <c r="BJ228" s="184">
        <v>57.118650224087823</v>
      </c>
      <c r="BK228" s="184">
        <v>0.84778387755688056</v>
      </c>
      <c r="BL228" s="184">
        <v>2.3463407821253113</v>
      </c>
      <c r="BM228" s="184">
        <v>5.6454513776705193</v>
      </c>
      <c r="BN228" s="184">
        <v>13.431196186731505</v>
      </c>
      <c r="BO228" s="184">
        <v>1.3263904733309653</v>
      </c>
      <c r="BP228" s="184">
        <v>0</v>
      </c>
      <c r="BQ228" s="184">
        <v>231.20659440531904</v>
      </c>
      <c r="BR228" s="184">
        <v>23.406322999912287</v>
      </c>
      <c r="BS228" s="184">
        <v>46.17258654484462</v>
      </c>
      <c r="BT228" s="184">
        <v>20.862505879495952</v>
      </c>
      <c r="BU228" s="184">
        <v>8.1636931202411542</v>
      </c>
      <c r="BV228" s="184">
        <v>3.089944554323496</v>
      </c>
      <c r="BW228" s="184">
        <v>131.6221104811865</v>
      </c>
      <c r="BX228" s="184">
        <v>23.642001453510968</v>
      </c>
      <c r="BY228" s="184">
        <v>132.38778033441994</v>
      </c>
      <c r="BZ228" s="184">
        <v>228.4060514022805</v>
      </c>
      <c r="CA228" s="184">
        <v>170.17345697966473</v>
      </c>
      <c r="CB228" s="184">
        <v>20.4874409346208</v>
      </c>
      <c r="CC228" s="184">
        <v>82.584079296587859</v>
      </c>
      <c r="CD228" s="184">
        <v>24.852788110092792</v>
      </c>
      <c r="CE228" s="184">
        <v>12.169692142043075</v>
      </c>
      <c r="CF228" s="184">
        <v>15.340404109877642</v>
      </c>
      <c r="CG228" s="184">
        <v>12.799330244986985</v>
      </c>
      <c r="CH228" s="184">
        <v>173.32983816927967</v>
      </c>
      <c r="CI228" s="184">
        <v>37.040976810239151</v>
      </c>
      <c r="CJ228" s="184">
        <v>1851.890412506001</v>
      </c>
      <c r="CK228" s="184">
        <v>44.512899179844894</v>
      </c>
      <c r="CL228" s="184">
        <v>1114.2912143584808</v>
      </c>
      <c r="CM228" s="184">
        <v>18.51331365663918</v>
      </c>
      <c r="CN228" s="184">
        <v>171.94177009658785</v>
      </c>
      <c r="CO228" s="184">
        <v>106.29212324787514</v>
      </c>
      <c r="CP228" s="184">
        <v>0.60327598888057088</v>
      </c>
      <c r="CQ228" s="184">
        <v>261.57341359450476</v>
      </c>
      <c r="CR228" s="184">
        <v>1.9793647189551584</v>
      </c>
      <c r="CS228" s="184">
        <v>4.6479774525937945</v>
      </c>
      <c r="CT228" s="184">
        <v>16.342536782874809</v>
      </c>
      <c r="CU228" s="184">
        <v>8.7729196887488197</v>
      </c>
      <c r="CV228" s="184">
        <v>17.529643293893649</v>
      </c>
      <c r="CW228" s="184">
        <v>49.599510037954857</v>
      </c>
      <c r="CX228" s="184">
        <v>8.0924335003605705</v>
      </c>
      <c r="CY228" s="184">
        <v>1.1806802514254591</v>
      </c>
      <c r="CZ228" s="184">
        <v>0</v>
      </c>
      <c r="DA228" s="184">
        <v>0</v>
      </c>
      <c r="DB228" s="184">
        <v>0</v>
      </c>
      <c r="DC228" s="184">
        <v>16.026860488241471</v>
      </c>
      <c r="DD228" s="184">
        <v>14.440310014774996</v>
      </c>
      <c r="DE228" s="184">
        <v>0</v>
      </c>
      <c r="DF228" s="184">
        <v>566.79544401040641</v>
      </c>
      <c r="DG228" s="184">
        <v>0</v>
      </c>
      <c r="DH228" s="184">
        <v>0</v>
      </c>
      <c r="DI228" s="184">
        <v>91.47999057551354</v>
      </c>
      <c r="DJ228" s="184">
        <v>45.829350356704744</v>
      </c>
      <c r="DK228" s="184">
        <v>13.802039746063691</v>
      </c>
      <c r="DL228" s="184">
        <v>23.043209659332501</v>
      </c>
      <c r="DM228" s="184">
        <v>3.2467460624947524</v>
      </c>
      <c r="DN228" s="184">
        <v>5.414597839206331E-2</v>
      </c>
      <c r="DO228" s="184">
        <v>0</v>
      </c>
      <c r="DP228" s="184">
        <v>0</v>
      </c>
      <c r="DQ228" s="184">
        <v>5.991883731096314E-2</v>
      </c>
      <c r="DR228" s="184">
        <v>8.0784358603497726</v>
      </c>
      <c r="DS228" s="184">
        <v>54.382574624194334</v>
      </c>
      <c r="DT228" s="184">
        <v>3.7932815094409085</v>
      </c>
      <c r="DU228" s="184">
        <v>9.2859517602234032</v>
      </c>
      <c r="DV228" s="184">
        <v>77.930904695863362</v>
      </c>
      <c r="DW228" s="184">
        <v>0</v>
      </c>
      <c r="DX228" s="184">
        <v>335.93586358863035</v>
      </c>
      <c r="DY228" s="184">
        <v>0.36671821738666105</v>
      </c>
      <c r="DZ228" s="184">
        <v>88.55557342177849</v>
      </c>
      <c r="EA228" s="184">
        <v>43.463393531243419</v>
      </c>
      <c r="EB228" s="184">
        <v>75.087186346684803</v>
      </c>
      <c r="EC228" s="184">
        <v>18.196715385542458</v>
      </c>
      <c r="ED228" s="184">
        <v>8.7269577697390268</v>
      </c>
      <c r="EE228" s="184">
        <v>0</v>
      </c>
      <c r="EF228" s="184">
        <v>0</v>
      </c>
      <c r="EG228" s="184">
        <v>0</v>
      </c>
      <c r="EH228" s="184">
        <v>0</v>
      </c>
      <c r="EI228" s="184">
        <v>0</v>
      </c>
      <c r="EJ228" s="184">
        <v>3213.1527692975674</v>
      </c>
      <c r="EK228" s="184">
        <v>0</v>
      </c>
      <c r="EL228" s="184">
        <v>3.0367090744849605</v>
      </c>
      <c r="EM228" s="184">
        <v>7.8732255826827933</v>
      </c>
      <c r="EN228" s="184">
        <v>7.4377851058278299</v>
      </c>
      <c r="EO228" s="184">
        <v>4.1861393646328429</v>
      </c>
      <c r="EP228" s="184">
        <v>1.4473442473182347</v>
      </c>
      <c r="EQ228" s="184">
        <v>88.944815908527957</v>
      </c>
      <c r="ER228" s="184">
        <v>0</v>
      </c>
      <c r="ES228" s="184">
        <v>16.73976499947938</v>
      </c>
      <c r="ET228" s="184">
        <v>221.61184197758013</v>
      </c>
      <c r="EU228" s="184">
        <v>48.973911912886635</v>
      </c>
      <c r="EV228" s="184">
        <v>0</v>
      </c>
      <c r="EW228" s="184">
        <v>8.9233278166061947</v>
      </c>
      <c r="EX228" s="184">
        <v>89.231666576281242</v>
      </c>
      <c r="EY228" s="184">
        <v>0</v>
      </c>
      <c r="EZ228" s="184">
        <v>0</v>
      </c>
      <c r="FA228" s="184">
        <v>0</v>
      </c>
      <c r="FB228" s="184">
        <v>594.33996492107337</v>
      </c>
      <c r="FC228" s="184">
        <v>0</v>
      </c>
      <c r="FD228" s="184">
        <v>30.639394984880017</v>
      </c>
      <c r="FE228" s="184">
        <v>0.86768248433522321</v>
      </c>
      <c r="FF228" s="184">
        <v>143.93773787790622</v>
      </c>
      <c r="FG228" s="184">
        <v>102.24064086632838</v>
      </c>
      <c r="FH228" s="184">
        <v>15.496156560042833</v>
      </c>
      <c r="FI228" s="184">
        <v>19.448367171230181</v>
      </c>
      <c r="FJ228" s="184">
        <v>1.6156827091551835</v>
      </c>
      <c r="FK228" s="184">
        <v>74.32355867945526</v>
      </c>
      <c r="FL228" s="184">
        <v>0</v>
      </c>
      <c r="FM228" s="184">
        <v>1.482642E-2</v>
      </c>
      <c r="FN228" s="184">
        <v>62.073072477500006</v>
      </c>
      <c r="FO228" s="184">
        <v>0.34251383600000002</v>
      </c>
      <c r="FP228" s="184">
        <v>9.1157543333333333</v>
      </c>
      <c r="FQ228" s="184">
        <v>0</v>
      </c>
      <c r="FR228" s="184">
        <v>0</v>
      </c>
      <c r="FS228" s="184">
        <v>0</v>
      </c>
    </row>
    <row r="229" spans="2:175" x14ac:dyDescent="0.25">
      <c r="B229" s="185">
        <v>43282</v>
      </c>
      <c r="C229" s="184">
        <v>413.32413032185923</v>
      </c>
      <c r="D229" s="184">
        <v>24.901722433317168</v>
      </c>
      <c r="E229" s="184">
        <v>118.57448989125695</v>
      </c>
      <c r="F229" s="184">
        <v>89.607459232405304</v>
      </c>
      <c r="G229" s="184">
        <v>81.875431578270863</v>
      </c>
      <c r="H229" s="184">
        <v>31.125464383558274</v>
      </c>
      <c r="I229" s="184">
        <v>73.447444776736091</v>
      </c>
      <c r="J229" s="184">
        <v>2.5108707320632533</v>
      </c>
      <c r="K229" s="184">
        <v>435.77804783621644</v>
      </c>
      <c r="L229" s="184">
        <v>0.29693438666035915</v>
      </c>
      <c r="M229" s="184">
        <v>37.637522483169775</v>
      </c>
      <c r="N229" s="184">
        <v>31.772450887160623</v>
      </c>
      <c r="O229" s="184">
        <v>4.3603303589359612</v>
      </c>
      <c r="P229" s="184">
        <v>16.694095065373872</v>
      </c>
      <c r="Q229" s="184">
        <v>2.1686942794398765</v>
      </c>
      <c r="R229" s="184">
        <v>0</v>
      </c>
      <c r="S229" s="184">
        <v>0.5205377901312358</v>
      </c>
      <c r="T229" s="184">
        <v>2.9364755636228574</v>
      </c>
      <c r="U229" s="184">
        <v>4.5791048551559097</v>
      </c>
      <c r="V229" s="184">
        <v>20.480822918093669</v>
      </c>
      <c r="W229" s="184">
        <v>1.7118334001748585</v>
      </c>
      <c r="X229" s="184">
        <v>1.0055618064980618</v>
      </c>
      <c r="Y229" s="184">
        <v>46.356536642462743</v>
      </c>
      <c r="Z229" s="184">
        <v>22.469358616388785</v>
      </c>
      <c r="AA229" s="184">
        <v>148.11891538010693</v>
      </c>
      <c r="AB229" s="184">
        <v>32.100357040692927</v>
      </c>
      <c r="AC229" s="184">
        <v>112.06506104632182</v>
      </c>
      <c r="AD229" s="184">
        <v>2.5197339573114275</v>
      </c>
      <c r="AE229" s="184">
        <v>7.9196391581564844</v>
      </c>
      <c r="AF229" s="184">
        <v>0</v>
      </c>
      <c r="AG229" s="184">
        <v>123.41425295279126</v>
      </c>
      <c r="AH229" s="184">
        <v>75.663462521870031</v>
      </c>
      <c r="AI229" s="184">
        <v>13.75742203946082</v>
      </c>
      <c r="AJ229" s="184">
        <v>86.147015922496053</v>
      </c>
      <c r="AK229" s="184">
        <v>19.284592871362914</v>
      </c>
      <c r="AL229" s="184">
        <v>7.0318055416248741</v>
      </c>
      <c r="AM229" s="184">
        <v>23.280042855438239</v>
      </c>
      <c r="AN229" s="184">
        <v>36.469096324396396</v>
      </c>
      <c r="AO229" s="184">
        <v>3.6624402473836826</v>
      </c>
      <c r="AP229" s="184">
        <v>0</v>
      </c>
      <c r="AQ229" s="184">
        <v>0</v>
      </c>
      <c r="AR229" s="184">
        <v>395.7326913920283</v>
      </c>
      <c r="AS229" s="184">
        <v>27.314604967469641</v>
      </c>
      <c r="AT229" s="184">
        <v>112.25283882781252</v>
      </c>
      <c r="AU229" s="184">
        <v>33.207679285858511</v>
      </c>
      <c r="AV229" s="184">
        <v>103.11995019470365</v>
      </c>
      <c r="AW229" s="184">
        <v>93.469512275284515</v>
      </c>
      <c r="AX229" s="184">
        <v>62.06406370298361</v>
      </c>
      <c r="AY229" s="184">
        <v>0.49454137443231505</v>
      </c>
      <c r="AZ229" s="184">
        <v>24.770036915128966</v>
      </c>
      <c r="BA229" s="184">
        <v>1017.0169190231359</v>
      </c>
      <c r="BB229" s="184">
        <v>0</v>
      </c>
      <c r="BC229" s="184">
        <v>0</v>
      </c>
      <c r="BD229" s="184">
        <v>10.382017118455957</v>
      </c>
      <c r="BE229" s="184">
        <v>18.3730400795429</v>
      </c>
      <c r="BF229" s="184">
        <v>39.397727283782935</v>
      </c>
      <c r="BG229" s="184">
        <v>109.97654444001741</v>
      </c>
      <c r="BH229" s="184">
        <v>27.187504241749092</v>
      </c>
      <c r="BI229" s="184">
        <v>152.95847549082177</v>
      </c>
      <c r="BJ229" s="184">
        <v>58.750156871731321</v>
      </c>
      <c r="BK229" s="184">
        <v>0.80741195335216442</v>
      </c>
      <c r="BL229" s="184">
        <v>2.4339181931748612</v>
      </c>
      <c r="BM229" s="184">
        <v>5.5531698671260177</v>
      </c>
      <c r="BN229" s="184">
        <v>9.9183131666842588</v>
      </c>
      <c r="BO229" s="184">
        <v>1.2809911402017216</v>
      </c>
      <c r="BP229" s="184">
        <v>0</v>
      </c>
      <c r="BQ229" s="184">
        <v>237.93534622243976</v>
      </c>
      <c r="BR229" s="184">
        <v>25.782053730214049</v>
      </c>
      <c r="BS229" s="184">
        <v>46.834162496498891</v>
      </c>
      <c r="BT229" s="184">
        <v>22.143095653474788</v>
      </c>
      <c r="BU229" s="184">
        <v>7.7521280179881407</v>
      </c>
      <c r="BV229" s="184">
        <v>3.1318492192130458</v>
      </c>
      <c r="BW229" s="184">
        <v>127.30784158411616</v>
      </c>
      <c r="BX229" s="184">
        <v>27.188910042569745</v>
      </c>
      <c r="BY229" s="184">
        <v>135.88680615692533</v>
      </c>
      <c r="BZ229" s="184">
        <v>237.36052283084661</v>
      </c>
      <c r="CA229" s="184">
        <v>164.43290526650981</v>
      </c>
      <c r="CB229" s="184">
        <v>12.903935884366785</v>
      </c>
      <c r="CC229" s="184">
        <v>77.781948614881031</v>
      </c>
      <c r="CD229" s="184">
        <v>22.369707768531025</v>
      </c>
      <c r="CE229" s="184">
        <v>11.491374734555968</v>
      </c>
      <c r="CF229" s="184">
        <v>13.650433153608379</v>
      </c>
      <c r="CG229" s="184">
        <v>12.21823554534951</v>
      </c>
      <c r="CH229" s="184">
        <v>173.19995116116453</v>
      </c>
      <c r="CI229" s="184">
        <v>30.863735664625185</v>
      </c>
      <c r="CJ229" s="184">
        <v>1799.8414527773882</v>
      </c>
      <c r="CK229" s="184">
        <v>46.946359937847227</v>
      </c>
      <c r="CL229" s="184">
        <v>1088.2399110734571</v>
      </c>
      <c r="CM229" s="184">
        <v>18.230631736433558</v>
      </c>
      <c r="CN229" s="184">
        <v>184.16896217191723</v>
      </c>
      <c r="CO229" s="184">
        <v>106.05081336361835</v>
      </c>
      <c r="CP229" s="184">
        <v>0.55687110100658221</v>
      </c>
      <c r="CQ229" s="184">
        <v>268.80724632283182</v>
      </c>
      <c r="CR229" s="184">
        <v>1.7354091252840014</v>
      </c>
      <c r="CS229" s="184">
        <v>4.9207403134946404</v>
      </c>
      <c r="CT229" s="184">
        <v>20.0796336812578</v>
      </c>
      <c r="CU229" s="184">
        <v>10.048480483019011</v>
      </c>
      <c r="CV229" s="184">
        <v>23.636823658961372</v>
      </c>
      <c r="CW229" s="184">
        <v>58.784946409199534</v>
      </c>
      <c r="CX229" s="184">
        <v>12.851994695033468</v>
      </c>
      <c r="CY229" s="184">
        <v>1.4061610265097617</v>
      </c>
      <c r="CZ229" s="184">
        <v>0</v>
      </c>
      <c r="DA229" s="184">
        <v>0</v>
      </c>
      <c r="DB229" s="184">
        <v>0</v>
      </c>
      <c r="DC229" s="184">
        <v>19.681088418334181</v>
      </c>
      <c r="DD229" s="184">
        <v>18.505166675847448</v>
      </c>
      <c r="DE229" s="184">
        <v>0</v>
      </c>
      <c r="DF229" s="184">
        <v>616.10926108867795</v>
      </c>
      <c r="DG229" s="184">
        <v>0</v>
      </c>
      <c r="DH229" s="184">
        <v>0</v>
      </c>
      <c r="DI229" s="184">
        <v>90.000843033140796</v>
      </c>
      <c r="DJ229" s="184">
        <v>39.568803597492781</v>
      </c>
      <c r="DK229" s="184">
        <v>11.119028713410776</v>
      </c>
      <c r="DL229" s="184">
        <v>23.890168899941376</v>
      </c>
      <c r="DM229" s="184">
        <v>3.1623953756401728</v>
      </c>
      <c r="DN229" s="184">
        <v>2.2302136996103922E-3</v>
      </c>
      <c r="DO229" s="184">
        <v>0</v>
      </c>
      <c r="DP229" s="184">
        <v>0</v>
      </c>
      <c r="DQ229" s="184">
        <v>6.3328095647479599E-2</v>
      </c>
      <c r="DR229" s="184">
        <v>8.7919983066758061</v>
      </c>
      <c r="DS229" s="184">
        <v>53.654009420123174</v>
      </c>
      <c r="DT229" s="184">
        <v>3.1787243692853422</v>
      </c>
      <c r="DU229" s="184">
        <v>9.678706692862697</v>
      </c>
      <c r="DV229" s="184">
        <v>75.508667964958221</v>
      </c>
      <c r="DW229" s="184">
        <v>0</v>
      </c>
      <c r="DX229" s="184">
        <v>304.01765816452513</v>
      </c>
      <c r="DY229" s="184">
        <v>7.9666695964013379E-2</v>
      </c>
      <c r="DZ229" s="184">
        <v>99.618618407924757</v>
      </c>
      <c r="EA229" s="184">
        <v>56.161749829311937</v>
      </c>
      <c r="EB229" s="184">
        <v>86.726470476750691</v>
      </c>
      <c r="EC229" s="184">
        <v>19.579735967895644</v>
      </c>
      <c r="ED229" s="184">
        <v>12.553925681838479</v>
      </c>
      <c r="EE229" s="184">
        <v>0</v>
      </c>
      <c r="EF229" s="184">
        <v>0</v>
      </c>
      <c r="EG229" s="184">
        <v>0</v>
      </c>
      <c r="EH229" s="184">
        <v>0</v>
      </c>
      <c r="EI229" s="184">
        <v>0</v>
      </c>
      <c r="EJ229" s="184">
        <v>3485.6873101362467</v>
      </c>
      <c r="EK229" s="184">
        <v>0</v>
      </c>
      <c r="EL229" s="184">
        <v>3.5497465022469505</v>
      </c>
      <c r="EM229" s="184">
        <v>8.4239350737037526</v>
      </c>
      <c r="EN229" s="184">
        <v>8.1504622101269177</v>
      </c>
      <c r="EO229" s="184">
        <v>12.502036629918367</v>
      </c>
      <c r="EP229" s="184">
        <v>1.9346876392885157</v>
      </c>
      <c r="EQ229" s="184">
        <v>124.21304017276829</v>
      </c>
      <c r="ER229" s="184">
        <v>0</v>
      </c>
      <c r="ES229" s="184">
        <v>16.036204555536433</v>
      </c>
      <c r="ET229" s="184">
        <v>210.19644368594777</v>
      </c>
      <c r="EU229" s="184">
        <v>45.910814022494478</v>
      </c>
      <c r="EV229" s="184">
        <v>0</v>
      </c>
      <c r="EW229" s="184">
        <v>15.374445491123426</v>
      </c>
      <c r="EX229" s="184">
        <v>86.737207656674059</v>
      </c>
      <c r="EY229" s="184">
        <v>0</v>
      </c>
      <c r="EZ229" s="184">
        <v>0</v>
      </c>
      <c r="FA229" s="184">
        <v>0</v>
      </c>
      <c r="FB229" s="184">
        <v>567.17105195661736</v>
      </c>
      <c r="FC229" s="184">
        <v>0</v>
      </c>
      <c r="FD229" s="184">
        <v>31.012803367631975</v>
      </c>
      <c r="FE229" s="184">
        <v>0.76856885074474146</v>
      </c>
      <c r="FF229" s="184">
        <v>145.82746860296896</v>
      </c>
      <c r="FG229" s="184">
        <v>106.3423189626983</v>
      </c>
      <c r="FH229" s="184">
        <v>14.627339800765983</v>
      </c>
      <c r="FI229" s="184">
        <v>19.443830028199375</v>
      </c>
      <c r="FJ229" s="184">
        <v>1.8335376341460423</v>
      </c>
      <c r="FK229" s="184">
        <v>77.633153255912418</v>
      </c>
      <c r="FL229" s="184">
        <v>1.388517708554367E-4</v>
      </c>
      <c r="FM229" s="184">
        <v>1.2867783870967743E-2</v>
      </c>
      <c r="FN229" s="184">
        <v>70.521707306129045</v>
      </c>
      <c r="FO229" s="184">
        <v>0.17005972064516128</v>
      </c>
      <c r="FP229" s="184">
        <v>8.8398032258064507</v>
      </c>
      <c r="FQ229" s="184">
        <v>0</v>
      </c>
      <c r="FR229" s="184">
        <v>0</v>
      </c>
      <c r="FS229" s="184">
        <v>0</v>
      </c>
    </row>
    <row r="230" spans="2:175" x14ac:dyDescent="0.25">
      <c r="B230" s="185">
        <v>43313</v>
      </c>
      <c r="C230" s="184">
        <v>411.50285233043968</v>
      </c>
      <c r="D230" s="184">
        <v>24.473240292489255</v>
      </c>
      <c r="E230" s="184">
        <v>115.14238273575504</v>
      </c>
      <c r="F230" s="184">
        <v>91.539119382344822</v>
      </c>
      <c r="G230" s="184">
        <v>79.761059781078842</v>
      </c>
      <c r="H230" s="184">
        <v>29.574624230909357</v>
      </c>
      <c r="I230" s="184">
        <v>72.026132392556832</v>
      </c>
      <c r="J230" s="184">
        <v>2.2564971106448861</v>
      </c>
      <c r="K230" s="184">
        <v>405.11672309955986</v>
      </c>
      <c r="L230" s="184">
        <v>0.17400230497184216</v>
      </c>
      <c r="M230" s="184">
        <v>38.356573416877467</v>
      </c>
      <c r="N230" s="184">
        <v>31.679156523530896</v>
      </c>
      <c r="O230" s="184">
        <v>3.6165890184801817</v>
      </c>
      <c r="P230" s="184">
        <v>16.82822199900578</v>
      </c>
      <c r="Q230" s="184">
        <v>2.3539771325267256</v>
      </c>
      <c r="R230" s="184">
        <v>0</v>
      </c>
      <c r="S230" s="184">
        <v>0.46028448439658204</v>
      </c>
      <c r="T230" s="184">
        <v>2.8050356734043</v>
      </c>
      <c r="U230" s="184">
        <v>4.4471635474675484</v>
      </c>
      <c r="V230" s="184">
        <v>20.135890454281679</v>
      </c>
      <c r="W230" s="184">
        <v>1.6746658776226904</v>
      </c>
      <c r="X230" s="184">
        <v>1.1631730399298286</v>
      </c>
      <c r="Y230" s="184">
        <v>54.323645066528869</v>
      </c>
      <c r="Z230" s="184">
        <v>34.090241621905683</v>
      </c>
      <c r="AA230" s="184">
        <v>147.07365068773692</v>
      </c>
      <c r="AB230" s="184">
        <v>31.463541801985837</v>
      </c>
      <c r="AC230" s="184">
        <v>109.71400081903076</v>
      </c>
      <c r="AD230" s="184">
        <v>2.4219118161225874</v>
      </c>
      <c r="AE230" s="184">
        <v>7.8458887734064522</v>
      </c>
      <c r="AF230" s="184">
        <v>0</v>
      </c>
      <c r="AG230" s="184">
        <v>127.0058647357211</v>
      </c>
      <c r="AH230" s="184">
        <v>75.199470921093891</v>
      </c>
      <c r="AI230" s="184">
        <v>13.786676318724023</v>
      </c>
      <c r="AJ230" s="184">
        <v>84.883260253755935</v>
      </c>
      <c r="AK230" s="184">
        <v>19.509698479242218</v>
      </c>
      <c r="AL230" s="184">
        <v>7.3507313720497915</v>
      </c>
      <c r="AM230" s="184">
        <v>22.129591494127482</v>
      </c>
      <c r="AN230" s="184">
        <v>33.777256607465311</v>
      </c>
      <c r="AO230" s="184">
        <v>3.74799881055685</v>
      </c>
      <c r="AP230" s="184">
        <v>0</v>
      </c>
      <c r="AQ230" s="184">
        <v>0</v>
      </c>
      <c r="AR230" s="184">
        <v>395.80650535511785</v>
      </c>
      <c r="AS230" s="184">
        <v>24.975719180079281</v>
      </c>
      <c r="AT230" s="184">
        <v>108.73375806736189</v>
      </c>
      <c r="AU230" s="184">
        <v>31.064715751612241</v>
      </c>
      <c r="AV230" s="184">
        <v>100.16493243148027</v>
      </c>
      <c r="AW230" s="184">
        <v>94.119377590599981</v>
      </c>
      <c r="AX230" s="184">
        <v>61.517111038695361</v>
      </c>
      <c r="AY230" s="184">
        <v>0.58247380696264295</v>
      </c>
      <c r="AZ230" s="184">
        <v>23.693470284269477</v>
      </c>
      <c r="BA230" s="184">
        <v>983.25421667772332</v>
      </c>
      <c r="BB230" s="184">
        <v>0</v>
      </c>
      <c r="BC230" s="184">
        <v>0</v>
      </c>
      <c r="BD230" s="184">
        <v>10.299433639972744</v>
      </c>
      <c r="BE230" s="184">
        <v>18.919857527839802</v>
      </c>
      <c r="BF230" s="184">
        <v>38.497569566162525</v>
      </c>
      <c r="BG230" s="184">
        <v>104.10012864425423</v>
      </c>
      <c r="BH230" s="184">
        <v>25.078669602490724</v>
      </c>
      <c r="BI230" s="184">
        <v>153.74977894974282</v>
      </c>
      <c r="BJ230" s="184">
        <v>57.785337811078875</v>
      </c>
      <c r="BK230" s="184">
        <v>0.82952277291911225</v>
      </c>
      <c r="BL230" s="184">
        <v>1.9914777215709316</v>
      </c>
      <c r="BM230" s="184">
        <v>7.8949438508535064</v>
      </c>
      <c r="BN230" s="184">
        <v>13.764728033230577</v>
      </c>
      <c r="BO230" s="184">
        <v>1.332869788477471</v>
      </c>
      <c r="BP230" s="184">
        <v>0</v>
      </c>
      <c r="BQ230" s="184">
        <v>238.88636847440944</v>
      </c>
      <c r="BR230" s="184">
        <v>24.211664801153816</v>
      </c>
      <c r="BS230" s="184">
        <v>45.856557484607634</v>
      </c>
      <c r="BT230" s="184">
        <v>20.368517771883724</v>
      </c>
      <c r="BU230" s="184">
        <v>8.176923957313937</v>
      </c>
      <c r="BV230" s="184">
        <v>5.6847500087517524</v>
      </c>
      <c r="BW230" s="184">
        <v>133.63841839796103</v>
      </c>
      <c r="BX230" s="184">
        <v>25.80341492317903</v>
      </c>
      <c r="BY230" s="184">
        <v>164.64449905586423</v>
      </c>
      <c r="BZ230" s="184">
        <v>229.42134448289858</v>
      </c>
      <c r="CA230" s="184">
        <v>177.19769019361448</v>
      </c>
      <c r="CB230" s="184">
        <v>21.606201770044859</v>
      </c>
      <c r="CC230" s="184">
        <v>81.438985928340102</v>
      </c>
      <c r="CD230" s="184">
        <v>24.862425121161227</v>
      </c>
      <c r="CE230" s="184">
        <v>12.228735459192601</v>
      </c>
      <c r="CF230" s="184">
        <v>15.213681012314556</v>
      </c>
      <c r="CG230" s="184">
        <v>12.581279266191686</v>
      </c>
      <c r="CH230" s="184">
        <v>179.50173528766692</v>
      </c>
      <c r="CI230" s="184">
        <v>37.627434005249384</v>
      </c>
      <c r="CJ230" s="184">
        <v>1828.0367433472945</v>
      </c>
      <c r="CK230" s="184">
        <v>49.367631659358132</v>
      </c>
      <c r="CL230" s="184">
        <v>1225.8616991112974</v>
      </c>
      <c r="CM230" s="184">
        <v>32.953021289818622</v>
      </c>
      <c r="CN230" s="184">
        <v>189.33936528150383</v>
      </c>
      <c r="CO230" s="184">
        <v>105.19619444672138</v>
      </c>
      <c r="CP230" s="184">
        <v>0.55253745030400003</v>
      </c>
      <c r="CQ230" s="184">
        <v>275.01977141463965</v>
      </c>
      <c r="CR230" s="184">
        <v>1.6623941460668925</v>
      </c>
      <c r="CS230" s="184">
        <v>4.9692747173612144</v>
      </c>
      <c r="CT230" s="184">
        <v>19.724527307354219</v>
      </c>
      <c r="CU230" s="184">
        <v>9.7737474449575483</v>
      </c>
      <c r="CV230" s="184">
        <v>24.28660708636508</v>
      </c>
      <c r="CW230" s="184">
        <v>57.799867571099171</v>
      </c>
      <c r="CX230" s="184">
        <v>9.2382786992966164</v>
      </c>
      <c r="CY230" s="184">
        <v>1.3199944230864267</v>
      </c>
      <c r="CZ230" s="184">
        <v>0</v>
      </c>
      <c r="DA230" s="184">
        <v>0</v>
      </c>
      <c r="DB230" s="184">
        <v>0</v>
      </c>
      <c r="DC230" s="184">
        <v>19.632552271782327</v>
      </c>
      <c r="DD230" s="184">
        <v>17.607941870284989</v>
      </c>
      <c r="DE230" s="184">
        <v>0</v>
      </c>
      <c r="DF230" s="184">
        <v>608.18613922864665</v>
      </c>
      <c r="DG230" s="184">
        <v>0</v>
      </c>
      <c r="DH230" s="184">
        <v>0</v>
      </c>
      <c r="DI230" s="184">
        <v>88.636896670917082</v>
      </c>
      <c r="DJ230" s="184">
        <v>36.589138399237207</v>
      </c>
      <c r="DK230" s="184">
        <v>10.429616134484547</v>
      </c>
      <c r="DL230" s="184">
        <v>22.422263458674255</v>
      </c>
      <c r="DM230" s="184">
        <v>3.5765379383934208</v>
      </c>
      <c r="DN230" s="184">
        <v>0</v>
      </c>
      <c r="DO230" s="184">
        <v>0</v>
      </c>
      <c r="DP230" s="184">
        <v>0</v>
      </c>
      <c r="DQ230" s="184">
        <v>6.0073182666349034E-2</v>
      </c>
      <c r="DR230" s="184">
        <v>9.4988232526630387</v>
      </c>
      <c r="DS230" s="184">
        <v>55.698197163627235</v>
      </c>
      <c r="DT230" s="184">
        <v>3.8821433664008831</v>
      </c>
      <c r="DU230" s="184">
        <v>9.4907575910786495</v>
      </c>
      <c r="DV230" s="184">
        <v>74.072303815232374</v>
      </c>
      <c r="DW230" s="184">
        <v>0</v>
      </c>
      <c r="DX230" s="184">
        <v>300.92234767390283</v>
      </c>
      <c r="DY230" s="184">
        <v>0.36806260859043222</v>
      </c>
      <c r="DZ230" s="184">
        <v>109.83504680525566</v>
      </c>
      <c r="EA230" s="184">
        <v>55.755709058497345</v>
      </c>
      <c r="EB230" s="184">
        <v>80.539175481258724</v>
      </c>
      <c r="EC230" s="184">
        <v>20.052511721653396</v>
      </c>
      <c r="ED230" s="184">
        <v>15.905886898363963</v>
      </c>
      <c r="EE230" s="184">
        <v>0</v>
      </c>
      <c r="EF230" s="184">
        <v>0</v>
      </c>
      <c r="EG230" s="184">
        <v>0</v>
      </c>
      <c r="EH230" s="184">
        <v>0</v>
      </c>
      <c r="EI230" s="184">
        <v>0</v>
      </c>
      <c r="EJ230" s="184">
        <v>3360.0189220574593</v>
      </c>
      <c r="EK230" s="184">
        <v>0</v>
      </c>
      <c r="EL230" s="184">
        <v>3.4346000295876262</v>
      </c>
      <c r="EM230" s="184">
        <v>8.2450724317220647</v>
      </c>
      <c r="EN230" s="184">
        <v>7.1225582925559001</v>
      </c>
      <c r="EO230" s="184">
        <v>11.199203508779389</v>
      </c>
      <c r="EP230" s="184">
        <v>1.2644255427414284</v>
      </c>
      <c r="EQ230" s="184">
        <v>111.05879857941146</v>
      </c>
      <c r="ER230" s="184">
        <v>0</v>
      </c>
      <c r="ES230" s="184">
        <v>14.867380559471176</v>
      </c>
      <c r="ET230" s="184">
        <v>210.97950397702658</v>
      </c>
      <c r="EU230" s="184">
        <v>35.882772973609754</v>
      </c>
      <c r="EV230" s="184">
        <v>0</v>
      </c>
      <c r="EW230" s="184">
        <v>16.875513539335689</v>
      </c>
      <c r="EX230" s="184">
        <v>88.005213787826904</v>
      </c>
      <c r="EY230" s="184">
        <v>0</v>
      </c>
      <c r="EZ230" s="184">
        <v>0</v>
      </c>
      <c r="FA230" s="184">
        <v>0</v>
      </c>
      <c r="FB230" s="184">
        <v>550.79816223030844</v>
      </c>
      <c r="FC230" s="184">
        <v>0</v>
      </c>
      <c r="FD230" s="184">
        <v>31.166962597718541</v>
      </c>
      <c r="FE230" s="184">
        <v>0.80485281412975884</v>
      </c>
      <c r="FF230" s="184">
        <v>146.58222302130721</v>
      </c>
      <c r="FG230" s="184">
        <v>109.40671273728356</v>
      </c>
      <c r="FH230" s="184">
        <v>13.702513352444271</v>
      </c>
      <c r="FI230" s="184">
        <v>20.516624993881173</v>
      </c>
      <c r="FJ230" s="184">
        <v>1.7659771370566935</v>
      </c>
      <c r="FK230" s="184">
        <v>78.210769417720911</v>
      </c>
      <c r="FL230" s="184">
        <v>2.485541361093164E-3</v>
      </c>
      <c r="FM230" s="184">
        <v>1.3095532258064516E-2</v>
      </c>
      <c r="FN230" s="184">
        <v>68.480341575483891</v>
      </c>
      <c r="FO230" s="184">
        <v>0.1304656635483871</v>
      </c>
      <c r="FP230" s="184">
        <v>8.7266154838709671</v>
      </c>
      <c r="FQ230" s="184">
        <v>0</v>
      </c>
      <c r="FR230" s="184">
        <v>0</v>
      </c>
      <c r="FS230" s="184">
        <v>0</v>
      </c>
    </row>
    <row r="231" spans="2:175" x14ac:dyDescent="0.25">
      <c r="B231" s="185">
        <v>43344</v>
      </c>
      <c r="C231" s="184">
        <v>412.6301376870079</v>
      </c>
      <c r="D231" s="184">
        <v>23.582635908441205</v>
      </c>
      <c r="E231" s="184">
        <v>112.45232602568272</v>
      </c>
      <c r="F231" s="184">
        <v>91.705458374425419</v>
      </c>
      <c r="G231" s="184">
        <v>81.671451692773687</v>
      </c>
      <c r="H231" s="184">
        <v>29.68995397991257</v>
      </c>
      <c r="I231" s="184">
        <v>72.499282149391831</v>
      </c>
      <c r="J231" s="184">
        <v>2.0496200200016088</v>
      </c>
      <c r="K231" s="184">
        <v>438.18088981361109</v>
      </c>
      <c r="L231" s="184">
        <v>0.28690497009238147</v>
      </c>
      <c r="M231" s="184">
        <v>35.563493848432003</v>
      </c>
      <c r="N231" s="184">
        <v>31.687337142591858</v>
      </c>
      <c r="O231" s="184">
        <v>3.9820010462599349</v>
      </c>
      <c r="P231" s="184">
        <v>16.304525440738459</v>
      </c>
      <c r="Q231" s="184">
        <v>2.1786404781154092</v>
      </c>
      <c r="R231" s="184">
        <v>0</v>
      </c>
      <c r="S231" s="184">
        <v>0.38362831374196549</v>
      </c>
      <c r="T231" s="184">
        <v>2.8210774128832883</v>
      </c>
      <c r="U231" s="184">
        <v>4.5884058952467308</v>
      </c>
      <c r="V231" s="184">
        <v>20.571888586556092</v>
      </c>
      <c r="W231" s="184">
        <v>1.675122093520832</v>
      </c>
      <c r="X231" s="184">
        <v>1.1234145391347305</v>
      </c>
      <c r="Y231" s="184">
        <v>59.381869028801404</v>
      </c>
      <c r="Z231" s="184">
        <v>33.970347782677202</v>
      </c>
      <c r="AA231" s="184">
        <v>146.08073464372248</v>
      </c>
      <c r="AB231" s="184">
        <v>30.088383508383711</v>
      </c>
      <c r="AC231" s="184">
        <v>108.31205005456508</v>
      </c>
      <c r="AD231" s="184">
        <v>2.4545978079831658</v>
      </c>
      <c r="AE231" s="184">
        <v>9.3802111118820388</v>
      </c>
      <c r="AF231" s="184">
        <v>0</v>
      </c>
      <c r="AG231" s="184">
        <v>126.77986342109543</v>
      </c>
      <c r="AH231" s="184">
        <v>74.532060774017239</v>
      </c>
      <c r="AI231" s="184">
        <v>14.530089385784317</v>
      </c>
      <c r="AJ231" s="184">
        <v>87.319536677924049</v>
      </c>
      <c r="AK231" s="184">
        <v>20.952047178192679</v>
      </c>
      <c r="AL231" s="184">
        <v>7.1194015220692801</v>
      </c>
      <c r="AM231" s="184">
        <v>22.75777646553227</v>
      </c>
      <c r="AN231" s="184">
        <v>33.798277840632579</v>
      </c>
      <c r="AO231" s="184">
        <v>3.9776610957764342</v>
      </c>
      <c r="AP231" s="184">
        <v>0</v>
      </c>
      <c r="AQ231" s="184">
        <v>0</v>
      </c>
      <c r="AR231" s="184">
        <v>391.60943135501509</v>
      </c>
      <c r="AS231" s="184">
        <v>23.089177183806047</v>
      </c>
      <c r="AT231" s="184">
        <v>104.78845097185436</v>
      </c>
      <c r="AU231" s="184">
        <v>31.13107841599324</v>
      </c>
      <c r="AV231" s="184">
        <v>96.651858601179086</v>
      </c>
      <c r="AW231" s="184">
        <v>89.844672638363761</v>
      </c>
      <c r="AX231" s="184">
        <v>59.758265635379871</v>
      </c>
      <c r="AY231" s="184">
        <v>0.48757770453305826</v>
      </c>
      <c r="AZ231" s="184">
        <v>23.270193433760923</v>
      </c>
      <c r="BA231" s="184">
        <v>970.77364336938456</v>
      </c>
      <c r="BB231" s="184">
        <v>0</v>
      </c>
      <c r="BC231" s="184">
        <v>0</v>
      </c>
      <c r="BD231" s="184">
        <v>8.8451207388199133</v>
      </c>
      <c r="BE231" s="184">
        <v>17.939777953581537</v>
      </c>
      <c r="BF231" s="184">
        <v>38.398429696475638</v>
      </c>
      <c r="BG231" s="184">
        <v>105.08440078569406</v>
      </c>
      <c r="BH231" s="184">
        <v>26.961956657445317</v>
      </c>
      <c r="BI231" s="184">
        <v>154.24862860817956</v>
      </c>
      <c r="BJ231" s="184">
        <v>62.435974048541055</v>
      </c>
      <c r="BK231" s="184">
        <v>0.73886570000122043</v>
      </c>
      <c r="BL231" s="184">
        <v>1.9417820654792415</v>
      </c>
      <c r="BM231" s="184">
        <v>8.0520227664777018</v>
      </c>
      <c r="BN231" s="184">
        <v>13.085004349329106</v>
      </c>
      <c r="BO231" s="184">
        <v>0.31715830207743789</v>
      </c>
      <c r="BP231" s="184">
        <v>0</v>
      </c>
      <c r="BQ231" s="184">
        <v>251.42563047971618</v>
      </c>
      <c r="BR231" s="184">
        <v>21.233063667244895</v>
      </c>
      <c r="BS231" s="184">
        <v>42.284240598883066</v>
      </c>
      <c r="BT231" s="184">
        <v>19.962771943860641</v>
      </c>
      <c r="BU231" s="184">
        <v>8.6944482525647757</v>
      </c>
      <c r="BV231" s="184">
        <v>6.0930823443918936</v>
      </c>
      <c r="BW231" s="184">
        <v>125.62332411791962</v>
      </c>
      <c r="BX231" s="184">
        <v>24.576439950697054</v>
      </c>
      <c r="BY231" s="184">
        <v>160.67796512648508</v>
      </c>
      <c r="BZ231" s="184">
        <v>229.41797148210941</v>
      </c>
      <c r="CA231" s="184">
        <v>157.53542137618362</v>
      </c>
      <c r="CB231" s="184">
        <v>22.319994090662007</v>
      </c>
      <c r="CC231" s="184">
        <v>78.254299614185939</v>
      </c>
      <c r="CD231" s="184">
        <v>23.496138423578024</v>
      </c>
      <c r="CE231" s="184">
        <v>12.559358880658175</v>
      </c>
      <c r="CF231" s="184">
        <v>10.42109944338776</v>
      </c>
      <c r="CG231" s="184">
        <v>8.7334746186056371</v>
      </c>
      <c r="CH231" s="184">
        <v>184.38602340454611</v>
      </c>
      <c r="CI231" s="184">
        <v>35.197780018777273</v>
      </c>
      <c r="CJ231" s="184">
        <v>1785.0168021349862</v>
      </c>
      <c r="CK231" s="184">
        <v>46.678306887670914</v>
      </c>
      <c r="CL231" s="184">
        <v>1110.6068873096153</v>
      </c>
      <c r="CM231" s="184">
        <v>56.784973235777031</v>
      </c>
      <c r="CN231" s="184">
        <v>185.57254500183657</v>
      </c>
      <c r="CO231" s="184">
        <v>103.80108638084823</v>
      </c>
      <c r="CP231" s="184">
        <v>0.55972934916205619</v>
      </c>
      <c r="CQ231" s="184">
        <v>281.64829157753115</v>
      </c>
      <c r="CR231" s="184">
        <v>1.8684054120040052</v>
      </c>
      <c r="CS231" s="184">
        <v>4.7506743515159569</v>
      </c>
      <c r="CT231" s="184">
        <v>19.084473403507893</v>
      </c>
      <c r="CU231" s="184">
        <v>12.336874608366058</v>
      </c>
      <c r="CV231" s="184">
        <v>21.276394351358213</v>
      </c>
      <c r="CW231" s="184">
        <v>57.650846371463494</v>
      </c>
      <c r="CX231" s="184">
        <v>9.9353941770323626</v>
      </c>
      <c r="CY231" s="184">
        <v>1.1925954440498752</v>
      </c>
      <c r="CZ231" s="184">
        <v>0</v>
      </c>
      <c r="DA231" s="184">
        <v>0</v>
      </c>
      <c r="DB231" s="184">
        <v>0</v>
      </c>
      <c r="DC231" s="184">
        <v>17.845836768004666</v>
      </c>
      <c r="DD231" s="184">
        <v>16.489177097078255</v>
      </c>
      <c r="DE231" s="184">
        <v>0</v>
      </c>
      <c r="DF231" s="184">
        <v>623.33343003391064</v>
      </c>
      <c r="DG231" s="184">
        <v>0</v>
      </c>
      <c r="DH231" s="184">
        <v>0</v>
      </c>
      <c r="DI231" s="184">
        <v>87.691033249117694</v>
      </c>
      <c r="DJ231" s="184">
        <v>34.963903923172623</v>
      </c>
      <c r="DK231" s="184">
        <v>10.095769613225851</v>
      </c>
      <c r="DL231" s="184">
        <v>22.475326704552632</v>
      </c>
      <c r="DM231" s="184">
        <v>3.1385645107825249</v>
      </c>
      <c r="DN231" s="184">
        <v>0</v>
      </c>
      <c r="DO231" s="184">
        <v>0</v>
      </c>
      <c r="DP231" s="184">
        <v>0</v>
      </c>
      <c r="DQ231" s="184">
        <v>6.2942202619779244E-2</v>
      </c>
      <c r="DR231" s="184">
        <v>9.9353228762086836</v>
      </c>
      <c r="DS231" s="184">
        <v>54.924392819468252</v>
      </c>
      <c r="DT231" s="184">
        <v>3.683663946086253</v>
      </c>
      <c r="DU231" s="184">
        <v>9.4094608532717725</v>
      </c>
      <c r="DV231" s="184">
        <v>72.748675882127728</v>
      </c>
      <c r="DW231" s="184">
        <v>0</v>
      </c>
      <c r="DX231" s="184">
        <v>309.89107412427956</v>
      </c>
      <c r="DY231" s="184">
        <v>0.38009033380063389</v>
      </c>
      <c r="DZ231" s="184">
        <v>118.00602398402322</v>
      </c>
      <c r="EA231" s="184">
        <v>60.873934049671576</v>
      </c>
      <c r="EB231" s="184">
        <v>79.871210763280828</v>
      </c>
      <c r="EC231" s="184">
        <v>19.708880426483216</v>
      </c>
      <c r="ED231" s="184">
        <v>13.039144727767725</v>
      </c>
      <c r="EE231" s="184">
        <v>0</v>
      </c>
      <c r="EF231" s="184">
        <v>0</v>
      </c>
      <c r="EG231" s="184">
        <v>0</v>
      </c>
      <c r="EH231" s="184">
        <v>0</v>
      </c>
      <c r="EI231" s="184">
        <v>0</v>
      </c>
      <c r="EJ231" s="184">
        <v>3416.9593128847755</v>
      </c>
      <c r="EK231" s="184">
        <v>0</v>
      </c>
      <c r="EL231" s="184">
        <v>3.4878312492849419</v>
      </c>
      <c r="EM231" s="184">
        <v>4.9090203419666114</v>
      </c>
      <c r="EN231" s="184">
        <v>7.8124684448653667</v>
      </c>
      <c r="EO231" s="184">
        <v>7.3750941154260055</v>
      </c>
      <c r="EP231" s="184">
        <v>1.9484013680607271</v>
      </c>
      <c r="EQ231" s="184">
        <v>129.74207501813697</v>
      </c>
      <c r="ER231" s="184">
        <v>0</v>
      </c>
      <c r="ES231" s="184">
        <v>16.655974272762766</v>
      </c>
      <c r="ET231" s="184">
        <v>181.40715966978613</v>
      </c>
      <c r="EU231" s="184">
        <v>25.842709714861538</v>
      </c>
      <c r="EV231" s="184">
        <v>0</v>
      </c>
      <c r="EW231" s="184">
        <v>17.931376004793421</v>
      </c>
      <c r="EX231" s="184">
        <v>38.884605912859804</v>
      </c>
      <c r="EY231" s="184">
        <v>0</v>
      </c>
      <c r="EZ231" s="184">
        <v>0</v>
      </c>
      <c r="FA231" s="184">
        <v>0</v>
      </c>
      <c r="FB231" s="184">
        <v>567.49376267999833</v>
      </c>
      <c r="FC231" s="184">
        <v>0</v>
      </c>
      <c r="FD231" s="184">
        <v>30.601627899115211</v>
      </c>
      <c r="FE231" s="184">
        <v>0.73463275687513985</v>
      </c>
      <c r="FF231" s="184">
        <v>144.6410272425274</v>
      </c>
      <c r="FG231" s="184">
        <v>107.05460034158916</v>
      </c>
      <c r="FH231" s="184">
        <v>12.363144339290059</v>
      </c>
      <c r="FI231" s="184">
        <v>20.336885412828956</v>
      </c>
      <c r="FJ231" s="184">
        <v>1.7245187032769917</v>
      </c>
      <c r="FK231" s="184">
        <v>76.609167913450875</v>
      </c>
      <c r="FL231" s="184">
        <v>9.5019057712909805E-2</v>
      </c>
      <c r="FM231" s="184">
        <v>1.2590689999999998E-2</v>
      </c>
      <c r="FN231" s="184">
        <v>58.704545154500011</v>
      </c>
      <c r="FO231" s="184">
        <v>0.18556559</v>
      </c>
      <c r="FP231" s="184">
        <v>9.1577613333333314</v>
      </c>
      <c r="FQ231" s="184">
        <v>0</v>
      </c>
      <c r="FR231" s="184">
        <v>0</v>
      </c>
      <c r="FS231" s="184">
        <v>0</v>
      </c>
    </row>
    <row r="232" spans="2:175" x14ac:dyDescent="0.25">
      <c r="B232" s="185">
        <v>43374</v>
      </c>
      <c r="C232" s="184">
        <v>409.776448787677</v>
      </c>
      <c r="D232" s="184">
        <v>22.884818881356416</v>
      </c>
      <c r="E232" s="184">
        <v>116.7711765697569</v>
      </c>
      <c r="F232" s="184">
        <v>91.472762202302704</v>
      </c>
      <c r="G232" s="184">
        <v>77.59383317178785</v>
      </c>
      <c r="H232" s="184">
        <v>31.617452863568548</v>
      </c>
      <c r="I232" s="184">
        <v>79.510577978713172</v>
      </c>
      <c r="J232" s="184">
        <v>2.5482671352319977</v>
      </c>
      <c r="K232" s="184">
        <v>421.74041230010647</v>
      </c>
      <c r="L232" s="184">
        <v>0.2669773787708169</v>
      </c>
      <c r="M232" s="184">
        <v>35.672648580942386</v>
      </c>
      <c r="N232" s="184">
        <v>30.489162417080887</v>
      </c>
      <c r="O232" s="184">
        <v>3.8334442301730349</v>
      </c>
      <c r="P232" s="184">
        <v>18.818321136203675</v>
      </c>
      <c r="Q232" s="184">
        <v>2.1578558519241882</v>
      </c>
      <c r="R232" s="184">
        <v>0</v>
      </c>
      <c r="S232" s="184">
        <v>0.70555603764880359</v>
      </c>
      <c r="T232" s="184">
        <v>2.5386893141839262</v>
      </c>
      <c r="U232" s="184">
        <v>4.4495962881087294</v>
      </c>
      <c r="V232" s="184">
        <v>20.099172358470646</v>
      </c>
      <c r="W232" s="184">
        <v>1.7191488753606032</v>
      </c>
      <c r="X232" s="184">
        <v>1.3146338371328548</v>
      </c>
      <c r="Y232" s="184">
        <v>57.366770107304866</v>
      </c>
      <c r="Z232" s="184">
        <v>36.889830233756165</v>
      </c>
      <c r="AA232" s="184">
        <v>144.82409791600904</v>
      </c>
      <c r="AB232" s="184">
        <v>29.604638022898861</v>
      </c>
      <c r="AC232" s="184">
        <v>103.87735894864369</v>
      </c>
      <c r="AD232" s="184">
        <v>2.5726157890907393</v>
      </c>
      <c r="AE232" s="184">
        <v>7.4657527262704368</v>
      </c>
      <c r="AF232" s="184">
        <v>0</v>
      </c>
      <c r="AG232" s="184">
        <v>132.27456025118141</v>
      </c>
      <c r="AH232" s="184">
        <v>75.292449263646361</v>
      </c>
      <c r="AI232" s="184">
        <v>15.566622292449274</v>
      </c>
      <c r="AJ232" s="184">
        <v>90.828868034814931</v>
      </c>
      <c r="AK232" s="184">
        <v>20.943300554747101</v>
      </c>
      <c r="AL232" s="184">
        <v>7.9258725922793412</v>
      </c>
      <c r="AM232" s="184">
        <v>22.337734439388029</v>
      </c>
      <c r="AN232" s="184">
        <v>37.769755707165693</v>
      </c>
      <c r="AO232" s="184">
        <v>3.8177480676954874</v>
      </c>
      <c r="AP232" s="184">
        <v>0</v>
      </c>
      <c r="AQ232" s="184">
        <v>0</v>
      </c>
      <c r="AR232" s="184">
        <v>392.06031900187668</v>
      </c>
      <c r="AS232" s="184">
        <v>24.633243461553953</v>
      </c>
      <c r="AT232" s="184">
        <v>100.7105503359371</v>
      </c>
      <c r="AU232" s="184">
        <v>29.926419984659653</v>
      </c>
      <c r="AV232" s="184">
        <v>98.59390037646169</v>
      </c>
      <c r="AW232" s="184">
        <v>93.343547145469813</v>
      </c>
      <c r="AX232" s="184">
        <v>62.178335790163203</v>
      </c>
      <c r="AY232" s="184">
        <v>0.49180737137640973</v>
      </c>
      <c r="AZ232" s="184">
        <v>22.323726674054608</v>
      </c>
      <c r="BA232" s="184">
        <v>974.21620289780833</v>
      </c>
      <c r="BB232" s="184">
        <v>0</v>
      </c>
      <c r="BC232" s="184">
        <v>0</v>
      </c>
      <c r="BD232" s="184">
        <v>10.123462910788604</v>
      </c>
      <c r="BE232" s="184">
        <v>17.831692544244262</v>
      </c>
      <c r="BF232" s="184">
        <v>37.276558103189799</v>
      </c>
      <c r="BG232" s="184">
        <v>104.4752492364229</v>
      </c>
      <c r="BH232" s="184">
        <v>29.118376163903921</v>
      </c>
      <c r="BI232" s="184">
        <v>156.79394613718026</v>
      </c>
      <c r="BJ232" s="184">
        <v>60.730287120917438</v>
      </c>
      <c r="BK232" s="184">
        <v>0.97072378890392985</v>
      </c>
      <c r="BL232" s="184">
        <v>1.8897998336935238</v>
      </c>
      <c r="BM232" s="184">
        <v>6.8756737776019694</v>
      </c>
      <c r="BN232" s="184">
        <v>14.168885843809141</v>
      </c>
      <c r="BO232" s="184">
        <v>1.6549405457022559</v>
      </c>
      <c r="BP232" s="184">
        <v>0</v>
      </c>
      <c r="BQ232" s="184">
        <v>241.10977798608297</v>
      </c>
      <c r="BR232" s="184">
        <v>21.902975345416909</v>
      </c>
      <c r="BS232" s="184">
        <v>45.281522260251883</v>
      </c>
      <c r="BT232" s="184">
        <v>18.433458473748392</v>
      </c>
      <c r="BU232" s="184">
        <v>10.354636919823051</v>
      </c>
      <c r="BV232" s="184">
        <v>5.2551729775489191</v>
      </c>
      <c r="BW232" s="184">
        <v>128.10764521332919</v>
      </c>
      <c r="BX232" s="184">
        <v>19.427071376198761</v>
      </c>
      <c r="BY232" s="184">
        <v>178.37784228150815</v>
      </c>
      <c r="BZ232" s="184">
        <v>258.71518041315295</v>
      </c>
      <c r="CA232" s="184">
        <v>154.09773318665222</v>
      </c>
      <c r="CB232" s="184">
        <v>20.935472056876041</v>
      </c>
      <c r="CC232" s="184">
        <v>80.204677684079414</v>
      </c>
      <c r="CD232" s="184">
        <v>24.601150238542932</v>
      </c>
      <c r="CE232" s="184">
        <v>10.850912531848344</v>
      </c>
      <c r="CF232" s="184">
        <v>10.845683337482541</v>
      </c>
      <c r="CG232" s="184">
        <v>11.741069724279345</v>
      </c>
      <c r="CH232" s="184">
        <v>184.35636069634978</v>
      </c>
      <c r="CI232" s="184">
        <v>35.953528285708096</v>
      </c>
      <c r="CJ232" s="184">
        <v>1790.4807792397146</v>
      </c>
      <c r="CK232" s="184">
        <v>45.930643664213648</v>
      </c>
      <c r="CL232" s="184">
        <v>1199.3256960217029</v>
      </c>
      <c r="CM232" s="184">
        <v>62.523931883920923</v>
      </c>
      <c r="CN232" s="184">
        <v>175.0207887667035</v>
      </c>
      <c r="CO232" s="184">
        <v>98.608022160513826</v>
      </c>
      <c r="CP232" s="184">
        <v>0.57664351502768496</v>
      </c>
      <c r="CQ232" s="184">
        <v>263.62726461406851</v>
      </c>
      <c r="CR232" s="184">
        <v>1.8737757896879503</v>
      </c>
      <c r="CS232" s="184">
        <v>4.8336630576323136</v>
      </c>
      <c r="CT232" s="184">
        <v>16.654782128799233</v>
      </c>
      <c r="CU232" s="184">
        <v>8.5786944130068754</v>
      </c>
      <c r="CV232" s="184">
        <v>20.606092743152651</v>
      </c>
      <c r="CW232" s="184">
        <v>58.207910192515172</v>
      </c>
      <c r="CX232" s="184">
        <v>8.6659075423127767</v>
      </c>
      <c r="CY232" s="184">
        <v>1.2459791504619266</v>
      </c>
      <c r="CZ232" s="184">
        <v>0</v>
      </c>
      <c r="DA232" s="184">
        <v>0</v>
      </c>
      <c r="DB232" s="184">
        <v>0</v>
      </c>
      <c r="DC232" s="184">
        <v>17.842482171652641</v>
      </c>
      <c r="DD232" s="184">
        <v>15.698472693244138</v>
      </c>
      <c r="DE232" s="184">
        <v>0</v>
      </c>
      <c r="DF232" s="184">
        <v>584.10037140269139</v>
      </c>
      <c r="DG232" s="184">
        <v>0</v>
      </c>
      <c r="DH232" s="184">
        <v>0</v>
      </c>
      <c r="DI232" s="184">
        <v>91.857424803559965</v>
      </c>
      <c r="DJ232" s="184">
        <v>36.601065829962558</v>
      </c>
      <c r="DK232" s="184">
        <v>7.7529656299856731</v>
      </c>
      <c r="DL232" s="184">
        <v>24.017936907748169</v>
      </c>
      <c r="DM232" s="184">
        <v>3.0757898444441913</v>
      </c>
      <c r="DN232" s="184">
        <v>0</v>
      </c>
      <c r="DO232" s="184">
        <v>0</v>
      </c>
      <c r="DP232" s="184">
        <v>0</v>
      </c>
      <c r="DQ232" s="184">
        <v>4.8094644985203078E-2</v>
      </c>
      <c r="DR232" s="184">
        <v>7.814795290956023</v>
      </c>
      <c r="DS232" s="184">
        <v>47.486098492952756</v>
      </c>
      <c r="DT232" s="184">
        <v>3.5984016502206666</v>
      </c>
      <c r="DU232" s="184">
        <v>8.9818620246971097</v>
      </c>
      <c r="DV232" s="184">
        <v>65.652379923110644</v>
      </c>
      <c r="DW232" s="184">
        <v>0</v>
      </c>
      <c r="DX232" s="184">
        <v>286.97633709635636</v>
      </c>
      <c r="DY232" s="184">
        <v>0.35269634205187711</v>
      </c>
      <c r="DZ232" s="184">
        <v>108.33322650926075</v>
      </c>
      <c r="EA232" s="184">
        <v>43.291488759722682</v>
      </c>
      <c r="EB232" s="184">
        <v>68.429589812700115</v>
      </c>
      <c r="EC232" s="184">
        <v>10.814335343969722</v>
      </c>
      <c r="ED232" s="184">
        <v>12.488106709451172</v>
      </c>
      <c r="EE232" s="184">
        <v>0</v>
      </c>
      <c r="EF232" s="184">
        <v>0</v>
      </c>
      <c r="EG232" s="184">
        <v>0</v>
      </c>
      <c r="EH232" s="184">
        <v>0</v>
      </c>
      <c r="EI232" s="184">
        <v>0</v>
      </c>
      <c r="EJ232" s="184">
        <v>3213.8534527830257</v>
      </c>
      <c r="EK232" s="184">
        <v>0</v>
      </c>
      <c r="EL232" s="184">
        <v>2.9719209089897012</v>
      </c>
      <c r="EM232" s="184">
        <v>4.3062392758773669</v>
      </c>
      <c r="EN232" s="184">
        <v>7.18374058401188</v>
      </c>
      <c r="EO232" s="184">
        <v>5.7168076757616326</v>
      </c>
      <c r="EP232" s="184">
        <v>1.5445586331581718</v>
      </c>
      <c r="EQ232" s="184">
        <v>102.83287418077683</v>
      </c>
      <c r="ER232" s="184">
        <v>0</v>
      </c>
      <c r="ES232" s="184">
        <v>14.188724456708615</v>
      </c>
      <c r="ET232" s="184">
        <v>190.22964602841969</v>
      </c>
      <c r="EU232" s="184">
        <v>22.165808935054375</v>
      </c>
      <c r="EV232" s="184">
        <v>0</v>
      </c>
      <c r="EW232" s="184">
        <v>10.599192960890189</v>
      </c>
      <c r="EX232" s="184">
        <v>0.79796739455092669</v>
      </c>
      <c r="EY232" s="184">
        <v>0</v>
      </c>
      <c r="EZ232" s="184">
        <v>0</v>
      </c>
      <c r="FA232" s="184">
        <v>0</v>
      </c>
      <c r="FB232" s="184">
        <v>459.38691325976447</v>
      </c>
      <c r="FC232" s="184">
        <v>0</v>
      </c>
      <c r="FD232" s="184">
        <v>31.802706180050855</v>
      </c>
      <c r="FE232" s="184">
        <v>0.75567152223379885</v>
      </c>
      <c r="FF232" s="184">
        <v>147.48814433580674</v>
      </c>
      <c r="FG232" s="184">
        <v>109.85813619370872</v>
      </c>
      <c r="FH232" s="184">
        <v>14.043650710593955</v>
      </c>
      <c r="FI232" s="184">
        <v>21.051377977015377</v>
      </c>
      <c r="FJ232" s="184">
        <v>2.0415707712269868</v>
      </c>
      <c r="FK232" s="184">
        <v>79.231032654953694</v>
      </c>
      <c r="FL232" s="184">
        <v>0.13455997699048378</v>
      </c>
      <c r="FM232" s="184">
        <v>1.6625632258064512E-2</v>
      </c>
      <c r="FN232" s="184">
        <v>60.831118768790326</v>
      </c>
      <c r="FO232" s="184">
        <v>1.3709906307096784</v>
      </c>
      <c r="FP232" s="184">
        <v>8.6751458064516118</v>
      </c>
      <c r="FQ232" s="184">
        <v>0</v>
      </c>
      <c r="FR232" s="184">
        <v>0</v>
      </c>
      <c r="FS232" s="184">
        <v>0</v>
      </c>
    </row>
    <row r="233" spans="2:175" x14ac:dyDescent="0.25">
      <c r="B233" s="185">
        <v>43405</v>
      </c>
      <c r="C233" s="184">
        <v>423.484672967535</v>
      </c>
      <c r="D233" s="184">
        <v>22.598624568519906</v>
      </c>
      <c r="E233" s="184">
        <v>115.88615731793347</v>
      </c>
      <c r="F233" s="184">
        <v>88.59020116348259</v>
      </c>
      <c r="G233" s="184">
        <v>86.318655321838136</v>
      </c>
      <c r="H233" s="184">
        <v>30.580465952867208</v>
      </c>
      <c r="I233" s="184">
        <v>80.467597486589355</v>
      </c>
      <c r="J233" s="184">
        <v>2.6234563659007182</v>
      </c>
      <c r="K233" s="184">
        <v>454.30091419301402</v>
      </c>
      <c r="L233" s="184">
        <v>0.27269115704573282</v>
      </c>
      <c r="M233" s="184">
        <v>34.698434532757616</v>
      </c>
      <c r="N233" s="184">
        <v>31.100695432939307</v>
      </c>
      <c r="O233" s="184">
        <v>3.9606736624810845</v>
      </c>
      <c r="P233" s="184">
        <v>18.945269924884933</v>
      </c>
      <c r="Q233" s="184">
        <v>2.1577738739795627</v>
      </c>
      <c r="R233" s="184">
        <v>0</v>
      </c>
      <c r="S233" s="184">
        <v>0.65188398393419933</v>
      </c>
      <c r="T233" s="184">
        <v>2.6563278273773174</v>
      </c>
      <c r="U233" s="184">
        <v>4.7634758163699482</v>
      </c>
      <c r="V233" s="184">
        <v>20.306285351259728</v>
      </c>
      <c r="W233" s="184">
        <v>1.6831442199990261</v>
      </c>
      <c r="X233" s="184">
        <v>1.1782903349435916</v>
      </c>
      <c r="Y233" s="184">
        <v>53.271450182781763</v>
      </c>
      <c r="Z233" s="184">
        <v>36.310281775648903</v>
      </c>
      <c r="AA233" s="184">
        <v>142.71597345365868</v>
      </c>
      <c r="AB233" s="184">
        <v>30.197856442230677</v>
      </c>
      <c r="AC233" s="184">
        <v>103.09744204171845</v>
      </c>
      <c r="AD233" s="184">
        <v>2.3780932382602198</v>
      </c>
      <c r="AE233" s="184">
        <v>9.0892381222707304</v>
      </c>
      <c r="AF233" s="184">
        <v>0</v>
      </c>
      <c r="AG233" s="184">
        <v>132.80245377075144</v>
      </c>
      <c r="AH233" s="184">
        <v>78.619287515043254</v>
      </c>
      <c r="AI233" s="184">
        <v>15.771880588990818</v>
      </c>
      <c r="AJ233" s="184">
        <v>92.213489870990372</v>
      </c>
      <c r="AK233" s="184">
        <v>20.74165371301131</v>
      </c>
      <c r="AL233" s="184">
        <v>7.7214674395728622</v>
      </c>
      <c r="AM233" s="184">
        <v>22.338863207057749</v>
      </c>
      <c r="AN233" s="184">
        <v>36.528951219513317</v>
      </c>
      <c r="AO233" s="184">
        <v>3.9360915711290523</v>
      </c>
      <c r="AP233" s="184">
        <v>0</v>
      </c>
      <c r="AQ233" s="184">
        <v>0</v>
      </c>
      <c r="AR233" s="184">
        <v>399.758716083465</v>
      </c>
      <c r="AS233" s="184">
        <v>23.5492292539987</v>
      </c>
      <c r="AT233" s="184">
        <v>104.65446366108024</v>
      </c>
      <c r="AU233" s="184">
        <v>32.777859938228822</v>
      </c>
      <c r="AV233" s="184">
        <v>99.341044770784123</v>
      </c>
      <c r="AW233" s="184">
        <v>96.876600602261178</v>
      </c>
      <c r="AX233" s="184">
        <v>60.636414731089204</v>
      </c>
      <c r="AY233" s="184">
        <v>0.4986355620860039</v>
      </c>
      <c r="AZ233" s="184">
        <v>21.976664806578086</v>
      </c>
      <c r="BA233" s="184">
        <v>994.32573033951849</v>
      </c>
      <c r="BB233" s="184">
        <v>0</v>
      </c>
      <c r="BC233" s="184">
        <v>0</v>
      </c>
      <c r="BD233" s="184">
        <v>10.804807417175395</v>
      </c>
      <c r="BE233" s="184">
        <v>17.627666564068594</v>
      </c>
      <c r="BF233" s="184">
        <v>38.119777748300208</v>
      </c>
      <c r="BG233" s="184">
        <v>105.750004599665</v>
      </c>
      <c r="BH233" s="184">
        <v>31.274070629911488</v>
      </c>
      <c r="BI233" s="184">
        <v>160.22064043909748</v>
      </c>
      <c r="BJ233" s="184">
        <v>60.346776817471614</v>
      </c>
      <c r="BK233" s="184">
        <v>1.0401985895673813</v>
      </c>
      <c r="BL233" s="184">
        <v>1.9587946635258153</v>
      </c>
      <c r="BM233" s="184">
        <v>7.5138483302478747</v>
      </c>
      <c r="BN233" s="184">
        <v>14.635973013832933</v>
      </c>
      <c r="BO233" s="184">
        <v>1.1781966360793046</v>
      </c>
      <c r="BP233" s="184">
        <v>0</v>
      </c>
      <c r="BQ233" s="184">
        <v>247.08568626617094</v>
      </c>
      <c r="BR233" s="184">
        <v>23.351699828368591</v>
      </c>
      <c r="BS233" s="184">
        <v>51.865598943082574</v>
      </c>
      <c r="BT233" s="184">
        <v>19.715713197581966</v>
      </c>
      <c r="BU233" s="184">
        <v>9.3590548399636688</v>
      </c>
      <c r="BV233" s="184">
        <v>5.014309964563191</v>
      </c>
      <c r="BW233" s="184">
        <v>134.91854257446082</v>
      </c>
      <c r="BX233" s="184">
        <v>20.837985781550312</v>
      </c>
      <c r="BY233" s="184">
        <v>184.99722766818925</v>
      </c>
      <c r="BZ233" s="184">
        <v>272.29000476711815</v>
      </c>
      <c r="CA233" s="184">
        <v>158.74974344781069</v>
      </c>
      <c r="CB233" s="184">
        <v>20.717912191148255</v>
      </c>
      <c r="CC233" s="184">
        <v>79.647973191300196</v>
      </c>
      <c r="CD233" s="184">
        <v>24.10077108098902</v>
      </c>
      <c r="CE233" s="184">
        <v>11.614975597173197</v>
      </c>
      <c r="CF233" s="184">
        <v>8.9033327532121955</v>
      </c>
      <c r="CG233" s="184">
        <v>12.331417882704974</v>
      </c>
      <c r="CH233" s="184">
        <v>197.01797115662734</v>
      </c>
      <c r="CI233" s="184">
        <v>35.382811080687297</v>
      </c>
      <c r="CJ233" s="184">
        <v>1825.2406825990772</v>
      </c>
      <c r="CK233" s="184">
        <v>42.584849014037175</v>
      </c>
      <c r="CL233" s="184">
        <v>1204.5750205647935</v>
      </c>
      <c r="CM233" s="184">
        <v>55.352772907419542</v>
      </c>
      <c r="CN233" s="184">
        <v>158.94154549797716</v>
      </c>
      <c r="CO233" s="184">
        <v>93.669683696944475</v>
      </c>
      <c r="CP233" s="184">
        <v>0.5770511484859836</v>
      </c>
      <c r="CQ233" s="184">
        <v>277.96850645027445</v>
      </c>
      <c r="CR233" s="184">
        <v>1.7364288642340959</v>
      </c>
      <c r="CS233" s="184">
        <v>5.8210171589536044</v>
      </c>
      <c r="CT233" s="184">
        <v>15.786275843447678</v>
      </c>
      <c r="CU233" s="184">
        <v>10.176751745296515</v>
      </c>
      <c r="CV233" s="184">
        <v>20.077370260429564</v>
      </c>
      <c r="CW233" s="184">
        <v>56.919072398986408</v>
      </c>
      <c r="CX233" s="184">
        <v>11.119111232972474</v>
      </c>
      <c r="CY233" s="184">
        <v>1.2562587575470028</v>
      </c>
      <c r="CZ233" s="184">
        <v>0</v>
      </c>
      <c r="DA233" s="184">
        <v>0</v>
      </c>
      <c r="DB233" s="184">
        <v>0</v>
      </c>
      <c r="DC233" s="184">
        <v>17.157650132650975</v>
      </c>
      <c r="DD233" s="184">
        <v>14.774627211470067</v>
      </c>
      <c r="DE233" s="184">
        <v>0</v>
      </c>
      <c r="DF233" s="184">
        <v>580.02293010624476</v>
      </c>
      <c r="DG233" s="184">
        <v>0</v>
      </c>
      <c r="DH233" s="184">
        <v>0</v>
      </c>
      <c r="DI233" s="184">
        <v>97.71831792391076</v>
      </c>
      <c r="DJ233" s="184">
        <v>35.725439588187037</v>
      </c>
      <c r="DK233" s="184">
        <v>8.0479888532265367</v>
      </c>
      <c r="DL233" s="184">
        <v>23.223391151187116</v>
      </c>
      <c r="DM233" s="184">
        <v>2.8724082032226006</v>
      </c>
      <c r="DN233" s="184">
        <v>0</v>
      </c>
      <c r="DO233" s="184">
        <v>0</v>
      </c>
      <c r="DP233" s="184">
        <v>0</v>
      </c>
      <c r="DQ233" s="184">
        <v>5.9962991219181305E-2</v>
      </c>
      <c r="DR233" s="184">
        <v>7.7829186275775468</v>
      </c>
      <c r="DS233" s="184">
        <v>49.667978264199988</v>
      </c>
      <c r="DT233" s="184">
        <v>3.5701370800208916</v>
      </c>
      <c r="DU233" s="184">
        <v>9.2073505106020175</v>
      </c>
      <c r="DV233" s="184">
        <v>64.184838071559753</v>
      </c>
      <c r="DW233" s="184">
        <v>0</v>
      </c>
      <c r="DX233" s="184">
        <v>312.9898288364721</v>
      </c>
      <c r="DY233" s="184">
        <v>0.40601392302995376</v>
      </c>
      <c r="DZ233" s="184">
        <v>99.892243006998442</v>
      </c>
      <c r="EA233" s="184">
        <v>38.679023893061675</v>
      </c>
      <c r="EB233" s="184">
        <v>68.470144324079754</v>
      </c>
      <c r="EC233" s="184">
        <v>13.072304403156425</v>
      </c>
      <c r="ED233" s="184">
        <v>10.458203551034368</v>
      </c>
      <c r="EE233" s="184">
        <v>0</v>
      </c>
      <c r="EF233" s="184">
        <v>0</v>
      </c>
      <c r="EG233" s="184">
        <v>0</v>
      </c>
      <c r="EH233" s="184">
        <v>0</v>
      </c>
      <c r="EI233" s="184">
        <v>0</v>
      </c>
      <c r="EJ233" s="184">
        <v>3311.2999256944195</v>
      </c>
      <c r="EK233" s="184">
        <v>0</v>
      </c>
      <c r="EL233" s="184">
        <v>2.948521304312667</v>
      </c>
      <c r="EM233" s="184">
        <v>7.1573025490901827</v>
      </c>
      <c r="EN233" s="184">
        <v>6.1347377264841327</v>
      </c>
      <c r="EO233" s="184">
        <v>10.831651224572209</v>
      </c>
      <c r="EP233" s="184">
        <v>1.2712093701422154</v>
      </c>
      <c r="EQ233" s="184">
        <v>119.42226964094581</v>
      </c>
      <c r="ER233" s="184">
        <v>0</v>
      </c>
      <c r="ES233" s="184">
        <v>15.323929675309616</v>
      </c>
      <c r="ET233" s="184">
        <v>216.09595069740291</v>
      </c>
      <c r="EU233" s="184">
        <v>36.234966945993598</v>
      </c>
      <c r="EV233" s="184">
        <v>0</v>
      </c>
      <c r="EW233" s="184">
        <v>8.7176296444003167</v>
      </c>
      <c r="EX233" s="184">
        <v>1.4821709169244628</v>
      </c>
      <c r="EY233" s="184">
        <v>0</v>
      </c>
      <c r="EZ233" s="184">
        <v>0</v>
      </c>
      <c r="FA233" s="184">
        <v>0</v>
      </c>
      <c r="FB233" s="184">
        <v>457.32029479365684</v>
      </c>
      <c r="FC233" s="184">
        <v>0</v>
      </c>
      <c r="FD233" s="184">
        <v>31.728150729969485</v>
      </c>
      <c r="FE233" s="184">
        <v>0.73675352321399401</v>
      </c>
      <c r="FF233" s="184">
        <v>144.70938967152918</v>
      </c>
      <c r="FG233" s="184">
        <v>110.19522407411276</v>
      </c>
      <c r="FH233" s="184">
        <v>12.994958121820831</v>
      </c>
      <c r="FI233" s="184">
        <v>20.698703143690192</v>
      </c>
      <c r="FJ233" s="184">
        <v>2.0115510831947225</v>
      </c>
      <c r="FK233" s="184">
        <v>80.208739035795077</v>
      </c>
      <c r="FL233" s="184">
        <v>0.12340095000706072</v>
      </c>
      <c r="FM233" s="184">
        <v>3.9402976199999995</v>
      </c>
      <c r="FN233" s="184">
        <v>60.206167325500012</v>
      </c>
      <c r="FO233" s="184">
        <v>6.0767970973500001</v>
      </c>
      <c r="FP233" s="184">
        <v>8.6630906666666672</v>
      </c>
      <c r="FQ233" s="184">
        <v>0</v>
      </c>
      <c r="FR233" s="184">
        <v>0</v>
      </c>
      <c r="FS233" s="184">
        <v>0</v>
      </c>
    </row>
    <row r="234" spans="2:175" x14ac:dyDescent="0.25">
      <c r="B234" s="185">
        <v>43435</v>
      </c>
      <c r="C234" s="184">
        <v>424.23742844973424</v>
      </c>
      <c r="D234" s="184">
        <v>24.096549658185662</v>
      </c>
      <c r="E234" s="184">
        <v>116.90437439572715</v>
      </c>
      <c r="F234" s="184">
        <v>94.516899747746194</v>
      </c>
      <c r="G234" s="184">
        <v>86.030641455805366</v>
      </c>
      <c r="H234" s="184">
        <v>30.188747756248979</v>
      </c>
      <c r="I234" s="184">
        <v>78.169166087271563</v>
      </c>
      <c r="J234" s="184">
        <v>2.4757211105616306</v>
      </c>
      <c r="K234" s="184">
        <v>452.04611836951636</v>
      </c>
      <c r="L234" s="184">
        <v>4.794035178843891E-2</v>
      </c>
      <c r="M234" s="184">
        <v>32.718030726820842</v>
      </c>
      <c r="N234" s="184">
        <v>32.528554925224356</v>
      </c>
      <c r="O234" s="184">
        <v>3.9287177555039268</v>
      </c>
      <c r="P234" s="184">
        <v>17.858781698022863</v>
      </c>
      <c r="Q234" s="184">
        <v>2.1740985499931962</v>
      </c>
      <c r="R234" s="184">
        <v>0</v>
      </c>
      <c r="S234" s="184">
        <v>0.64488774254846815</v>
      </c>
      <c r="T234" s="184">
        <v>2.7557564818487186</v>
      </c>
      <c r="U234" s="184">
        <v>4.5237848940996486</v>
      </c>
      <c r="V234" s="184">
        <v>19.770440835695485</v>
      </c>
      <c r="W234" s="184">
        <v>1.7681492204786218</v>
      </c>
      <c r="X234" s="184">
        <v>1.0715841756184989</v>
      </c>
      <c r="Y234" s="184">
        <v>59.437953210144869</v>
      </c>
      <c r="Z234" s="184">
        <v>36.566988838943082</v>
      </c>
      <c r="AA234" s="184">
        <v>146.28971160059237</v>
      </c>
      <c r="AB234" s="184">
        <v>29.10656791393518</v>
      </c>
      <c r="AC234" s="184">
        <v>102.32099234782723</v>
      </c>
      <c r="AD234" s="184">
        <v>2.3564213394835192</v>
      </c>
      <c r="AE234" s="184">
        <v>8.7110064236553928</v>
      </c>
      <c r="AF234" s="184">
        <v>0</v>
      </c>
      <c r="AG234" s="184">
        <v>127.44772479677535</v>
      </c>
      <c r="AH234" s="184">
        <v>76.206611988199967</v>
      </c>
      <c r="AI234" s="184">
        <v>15.394246492258489</v>
      </c>
      <c r="AJ234" s="184">
        <v>91.501142685502529</v>
      </c>
      <c r="AK234" s="184">
        <v>21.31319723401166</v>
      </c>
      <c r="AL234" s="184">
        <v>7.6143263015513041</v>
      </c>
      <c r="AM234" s="184">
        <v>14.536795913288355</v>
      </c>
      <c r="AN234" s="184">
        <v>36.912741986593367</v>
      </c>
      <c r="AO234" s="184">
        <v>3.7597404761725333</v>
      </c>
      <c r="AP234" s="184">
        <v>0</v>
      </c>
      <c r="AQ234" s="184">
        <v>0</v>
      </c>
      <c r="AR234" s="184">
        <v>405.33430825053745</v>
      </c>
      <c r="AS234" s="184">
        <v>22.837539495207135</v>
      </c>
      <c r="AT234" s="184">
        <v>104.7000071052894</v>
      </c>
      <c r="AU234" s="184">
        <v>31.007429151432802</v>
      </c>
      <c r="AV234" s="184">
        <v>100.04660891254765</v>
      </c>
      <c r="AW234" s="184">
        <v>98.111133711782827</v>
      </c>
      <c r="AX234" s="184">
        <v>56.990073330731398</v>
      </c>
      <c r="AY234" s="184">
        <v>0.52224940950512366</v>
      </c>
      <c r="AZ234" s="184">
        <v>21.708370064389488</v>
      </c>
      <c r="BA234" s="184">
        <v>1005.7541625866261</v>
      </c>
      <c r="BB234" s="184">
        <v>0</v>
      </c>
      <c r="BC234" s="184">
        <v>0</v>
      </c>
      <c r="BD234" s="184">
        <v>10.020001054157563</v>
      </c>
      <c r="BE234" s="184">
        <v>17.846009457095313</v>
      </c>
      <c r="BF234" s="184">
        <v>39.420359128565906</v>
      </c>
      <c r="BG234" s="184">
        <v>106.96041414299876</v>
      </c>
      <c r="BH234" s="184">
        <v>30.330963607113041</v>
      </c>
      <c r="BI234" s="184">
        <v>160.80321406667497</v>
      </c>
      <c r="BJ234" s="184">
        <v>62.826407707081366</v>
      </c>
      <c r="BK234" s="184">
        <v>1.0164026749036452</v>
      </c>
      <c r="BL234" s="184">
        <v>2.0053740308530728</v>
      </c>
      <c r="BM234" s="184">
        <v>7.3829581575525935</v>
      </c>
      <c r="BN234" s="184">
        <v>15.191174193178822</v>
      </c>
      <c r="BO234" s="184">
        <v>1.2355397667544217</v>
      </c>
      <c r="BP234" s="184">
        <v>0</v>
      </c>
      <c r="BQ234" s="184">
        <v>273.59778575852471</v>
      </c>
      <c r="BR234" s="184">
        <v>22.664385847585145</v>
      </c>
      <c r="BS234" s="184">
        <v>50.716060242960843</v>
      </c>
      <c r="BT234" s="184">
        <v>19.090379030518072</v>
      </c>
      <c r="BU234" s="184">
        <v>9.4300076078581174</v>
      </c>
      <c r="BV234" s="184">
        <v>4.6058674998805218</v>
      </c>
      <c r="BW234" s="184">
        <v>135.58389604087213</v>
      </c>
      <c r="BX234" s="184">
        <v>19.743898980761028</v>
      </c>
      <c r="BY234" s="184">
        <v>191.77601790384199</v>
      </c>
      <c r="BZ234" s="184">
        <v>269.96609301873099</v>
      </c>
      <c r="CA234" s="184">
        <v>175.3376196486154</v>
      </c>
      <c r="CB234" s="184">
        <v>19.941247333946148</v>
      </c>
      <c r="CC234" s="184">
        <v>78.486427741458016</v>
      </c>
      <c r="CD234" s="184">
        <v>23.936570692316781</v>
      </c>
      <c r="CE234" s="184">
        <v>11.242956799372037</v>
      </c>
      <c r="CF234" s="184">
        <v>6.9977380762893855</v>
      </c>
      <c r="CG234" s="184">
        <v>12.168341111913303</v>
      </c>
      <c r="CH234" s="184">
        <v>216.83074746338198</v>
      </c>
      <c r="CI234" s="184">
        <v>35.42722804696443</v>
      </c>
      <c r="CJ234" s="184">
        <v>1892.5935169840454</v>
      </c>
      <c r="CK234" s="184">
        <v>42.694705861740992</v>
      </c>
      <c r="CL234" s="184">
        <v>1215.3386058197038</v>
      </c>
      <c r="CM234" s="184">
        <v>57.252761659935395</v>
      </c>
      <c r="CN234" s="184">
        <v>179.95464278791968</v>
      </c>
      <c r="CO234" s="184">
        <v>92.151635853835799</v>
      </c>
      <c r="CP234" s="184">
        <v>0.57248435781950835</v>
      </c>
      <c r="CQ234" s="184">
        <v>305.12681874258323</v>
      </c>
      <c r="CR234" s="184">
        <v>1.754460280640971</v>
      </c>
      <c r="CS234" s="184">
        <v>5.1157325464470187</v>
      </c>
      <c r="CT234" s="184">
        <v>17.803655915987441</v>
      </c>
      <c r="CU234" s="184">
        <v>11.710956476442545</v>
      </c>
      <c r="CV234" s="184">
        <v>20.600408176032825</v>
      </c>
      <c r="CW234" s="184">
        <v>56.123220351239482</v>
      </c>
      <c r="CX234" s="184">
        <v>9.6610732247541478</v>
      </c>
      <c r="CY234" s="184">
        <v>1.0554941405971585</v>
      </c>
      <c r="CZ234" s="184">
        <v>0</v>
      </c>
      <c r="DA234" s="184">
        <v>0</v>
      </c>
      <c r="DB234" s="184">
        <v>0</v>
      </c>
      <c r="DC234" s="184">
        <v>18.459179721273809</v>
      </c>
      <c r="DD234" s="184">
        <v>15.004886133212947</v>
      </c>
      <c r="DE234" s="184">
        <v>0</v>
      </c>
      <c r="DF234" s="184">
        <v>601.62378303354194</v>
      </c>
      <c r="DG234" s="184">
        <v>0</v>
      </c>
      <c r="DH234" s="184">
        <v>0</v>
      </c>
      <c r="DI234" s="184">
        <v>102.74167787508622</v>
      </c>
      <c r="DJ234" s="184">
        <v>34.983578192608512</v>
      </c>
      <c r="DK234" s="184">
        <v>6.8330404980722799</v>
      </c>
      <c r="DL234" s="184">
        <v>22.607055885244513</v>
      </c>
      <c r="DM234" s="184">
        <v>3.1645677253526063</v>
      </c>
      <c r="DN234" s="184">
        <v>0</v>
      </c>
      <c r="DO234" s="184">
        <v>0</v>
      </c>
      <c r="DP234" s="184">
        <v>0</v>
      </c>
      <c r="DQ234" s="184">
        <v>5.9248466822771108E-2</v>
      </c>
      <c r="DR234" s="184">
        <v>8.1495875373776414</v>
      </c>
      <c r="DS234" s="184">
        <v>48.152731126571105</v>
      </c>
      <c r="DT234" s="184">
        <v>3.3574659774700097</v>
      </c>
      <c r="DU234" s="184">
        <v>8.884636758223543</v>
      </c>
      <c r="DV234" s="184">
        <v>64.690544847735495</v>
      </c>
      <c r="DW234" s="184">
        <v>0</v>
      </c>
      <c r="DX234" s="184">
        <v>337.06371086590781</v>
      </c>
      <c r="DY234" s="184">
        <v>0.4365598101634694</v>
      </c>
      <c r="DZ234" s="184">
        <v>105.86180545784032</v>
      </c>
      <c r="EA234" s="184">
        <v>42.750441784182918</v>
      </c>
      <c r="EB234" s="184">
        <v>79.775455890133131</v>
      </c>
      <c r="EC234" s="184">
        <v>16.968731434404031</v>
      </c>
      <c r="ED234" s="184">
        <v>10.716831925440742</v>
      </c>
      <c r="EE234" s="184">
        <v>0</v>
      </c>
      <c r="EF234" s="184">
        <v>0</v>
      </c>
      <c r="EG234" s="184">
        <v>0</v>
      </c>
      <c r="EH234" s="184">
        <v>0</v>
      </c>
      <c r="EI234" s="184">
        <v>0</v>
      </c>
      <c r="EJ234" s="184">
        <v>3636.2955293674991</v>
      </c>
      <c r="EK234" s="184">
        <v>0</v>
      </c>
      <c r="EL234" s="184">
        <v>3.2616929691776595</v>
      </c>
      <c r="EM234" s="184">
        <v>6.0970627822368391</v>
      </c>
      <c r="EN234" s="184">
        <v>7.1814581813620642</v>
      </c>
      <c r="EO234" s="184">
        <v>12.459844834548717</v>
      </c>
      <c r="EP234" s="184">
        <v>1.761637342324049</v>
      </c>
      <c r="EQ234" s="184">
        <v>112.31406099039631</v>
      </c>
      <c r="ER234" s="184">
        <v>0</v>
      </c>
      <c r="ES234" s="184">
        <v>16.169257377611284</v>
      </c>
      <c r="ET234" s="184">
        <v>214.54203799902888</v>
      </c>
      <c r="EU234" s="184">
        <v>42.751637021533845</v>
      </c>
      <c r="EV234" s="184">
        <v>0</v>
      </c>
      <c r="EW234" s="184">
        <v>8.9353368500821997</v>
      </c>
      <c r="EX234" s="184">
        <v>64.725885153298236</v>
      </c>
      <c r="EY234" s="184">
        <v>0</v>
      </c>
      <c r="EZ234" s="184">
        <v>0</v>
      </c>
      <c r="FA234" s="184">
        <v>0</v>
      </c>
      <c r="FB234" s="184">
        <v>566.42344595830377</v>
      </c>
      <c r="FC234" s="184">
        <v>0</v>
      </c>
      <c r="FD234" s="184">
        <v>30.642435045499084</v>
      </c>
      <c r="FE234" s="184">
        <v>0.6628495548985287</v>
      </c>
      <c r="FF234" s="184">
        <v>145.09498099044683</v>
      </c>
      <c r="FG234" s="184">
        <v>106.97392384977216</v>
      </c>
      <c r="FH234" s="184">
        <v>14.184792956545314</v>
      </c>
      <c r="FI234" s="184">
        <v>20.281343258037449</v>
      </c>
      <c r="FJ234" s="184">
        <v>1.8874542490755828</v>
      </c>
      <c r="FK234" s="184">
        <v>77.547979196266965</v>
      </c>
      <c r="FL234" s="184">
        <v>6.6734447845173656E-2</v>
      </c>
      <c r="FM234" s="184">
        <v>11.828112483870969</v>
      </c>
      <c r="FN234" s="184">
        <v>55.107605368064512</v>
      </c>
      <c r="FO234" s="184">
        <v>6.9341372821451621</v>
      </c>
      <c r="FP234" s="184">
        <v>7.7464141935483868</v>
      </c>
      <c r="FQ234" s="184">
        <v>0</v>
      </c>
      <c r="FR234" s="184">
        <v>0</v>
      </c>
      <c r="FS234" s="184">
        <v>0</v>
      </c>
    </row>
    <row r="235" spans="2:175" x14ac:dyDescent="0.25">
      <c r="B235" s="185">
        <v>43466</v>
      </c>
      <c r="C235" s="184">
        <v>404.60390492733171</v>
      </c>
      <c r="D235" s="184">
        <v>23.851742846832291</v>
      </c>
      <c r="E235" s="184">
        <v>112.3940211384874</v>
      </c>
      <c r="F235" s="184">
        <v>84.793777445072777</v>
      </c>
      <c r="G235" s="184">
        <v>84.200215229484783</v>
      </c>
      <c r="H235" s="184">
        <v>29.873569537589177</v>
      </c>
      <c r="I235" s="184">
        <v>77.683751434248222</v>
      </c>
      <c r="J235" s="184">
        <v>0</v>
      </c>
      <c r="K235" s="184">
        <v>448.11930349855254</v>
      </c>
      <c r="L235" s="184">
        <v>0</v>
      </c>
      <c r="M235" s="184">
        <v>36.824658379559082</v>
      </c>
      <c r="N235" s="184">
        <v>31.774284583165088</v>
      </c>
      <c r="O235" s="184">
        <v>3.9079427828962219</v>
      </c>
      <c r="P235" s="184">
        <v>18.315449401840624</v>
      </c>
      <c r="Q235" s="184">
        <v>2.1628055517308238</v>
      </c>
      <c r="R235" s="184">
        <v>1.8134631597510311</v>
      </c>
      <c r="S235" s="184">
        <v>0</v>
      </c>
      <c r="T235" s="184">
        <v>2.7404123863416725</v>
      </c>
      <c r="U235" s="184">
        <v>4.7567988400687256</v>
      </c>
      <c r="V235" s="184">
        <v>20.013788501701008</v>
      </c>
      <c r="W235" s="184">
        <v>0</v>
      </c>
      <c r="X235" s="184">
        <v>1.1596090498323457</v>
      </c>
      <c r="Y235" s="184">
        <v>58.209432309588742</v>
      </c>
      <c r="Z235" s="184">
        <v>0</v>
      </c>
      <c r="AA235" s="184">
        <v>146.84353026411759</v>
      </c>
      <c r="AB235" s="184">
        <v>29.558985796526624</v>
      </c>
      <c r="AC235" s="184">
        <v>100.09065827169563</v>
      </c>
      <c r="AD235" s="184">
        <v>0</v>
      </c>
      <c r="AE235" s="184">
        <v>8.9001611782449803</v>
      </c>
      <c r="AF235" s="184">
        <v>0</v>
      </c>
      <c r="AG235" s="184">
        <v>122.59765906068998</v>
      </c>
      <c r="AH235" s="184">
        <v>73.936116345365221</v>
      </c>
      <c r="AI235" s="184">
        <v>15.354558449039367</v>
      </c>
      <c r="AJ235" s="184">
        <v>90.815034915850916</v>
      </c>
      <c r="AK235" s="184">
        <v>21.097289512330981</v>
      </c>
      <c r="AL235" s="184">
        <v>0</v>
      </c>
      <c r="AM235" s="184">
        <v>20.212502764599837</v>
      </c>
      <c r="AN235" s="184">
        <v>37.251728183068984</v>
      </c>
      <c r="AO235" s="184">
        <v>0</v>
      </c>
      <c r="AP235" s="184">
        <v>0</v>
      </c>
      <c r="AQ235" s="184">
        <v>0</v>
      </c>
      <c r="AR235" s="184">
        <v>395.2967234637153</v>
      </c>
      <c r="AS235" s="184">
        <v>22.88955175158501</v>
      </c>
      <c r="AT235" s="184">
        <v>99.976222200767666</v>
      </c>
      <c r="AU235" s="184">
        <v>31.278439442321535</v>
      </c>
      <c r="AV235" s="184">
        <v>98.012419829761797</v>
      </c>
      <c r="AW235" s="184">
        <v>97.089267603265313</v>
      </c>
      <c r="AX235" s="184">
        <v>57.447125161943468</v>
      </c>
      <c r="AY235" s="184">
        <v>0</v>
      </c>
      <c r="AZ235" s="184">
        <v>21.585424978009108</v>
      </c>
      <c r="BA235" s="184">
        <v>1000.0081105450452</v>
      </c>
      <c r="BB235" s="184">
        <v>0</v>
      </c>
      <c r="BC235" s="184">
        <v>0</v>
      </c>
      <c r="BD235" s="184">
        <v>10.701677008301713</v>
      </c>
      <c r="BE235" s="184">
        <v>17.936930480733235</v>
      </c>
      <c r="BF235" s="184">
        <v>37.759778580177034</v>
      </c>
      <c r="BG235" s="184">
        <v>106.52116173517983</v>
      </c>
      <c r="BH235" s="184">
        <v>30.257342064788595</v>
      </c>
      <c r="BI235" s="184">
        <v>159.57656663767028</v>
      </c>
      <c r="BJ235" s="184">
        <v>62.271856817267306</v>
      </c>
      <c r="BK235" s="184">
        <v>0</v>
      </c>
      <c r="BL235" s="184">
        <v>1.9558171654295036</v>
      </c>
      <c r="BM235" s="184">
        <v>7.2050065425911551</v>
      </c>
      <c r="BN235" s="184">
        <v>14.842896257485446</v>
      </c>
      <c r="BO235" s="184">
        <v>1.2296798320737805</v>
      </c>
      <c r="BP235" s="184">
        <v>0</v>
      </c>
      <c r="BQ235" s="184">
        <v>240.69666737399942</v>
      </c>
      <c r="BR235" s="184">
        <v>22.512669195892567</v>
      </c>
      <c r="BS235" s="184">
        <v>51.258436442228358</v>
      </c>
      <c r="BT235" s="184">
        <v>19.411283831646088</v>
      </c>
      <c r="BU235" s="184">
        <v>9.1803146671183242</v>
      </c>
      <c r="BV235" s="184">
        <v>0</v>
      </c>
      <c r="BW235" s="184">
        <v>134.47542517330265</v>
      </c>
      <c r="BX235" s="184">
        <v>19.909986002242849</v>
      </c>
      <c r="BY235" s="184">
        <v>190.79024160567238</v>
      </c>
      <c r="BZ235" s="184">
        <v>269.36746215322569</v>
      </c>
      <c r="CA235" s="184">
        <v>165.570210401677</v>
      </c>
      <c r="CB235" s="184">
        <v>19.785989411888877</v>
      </c>
      <c r="CC235" s="184">
        <v>78.417357919550255</v>
      </c>
      <c r="CD235" s="184">
        <v>26.333148669737056</v>
      </c>
      <c r="CE235" s="184">
        <v>0.64743557950465302</v>
      </c>
      <c r="CF235" s="184">
        <v>10.700935375809344</v>
      </c>
      <c r="CG235" s="184">
        <v>0</v>
      </c>
      <c r="CH235" s="184">
        <v>212.59330553383396</v>
      </c>
      <c r="CI235" s="184">
        <v>35.00379280023428</v>
      </c>
      <c r="CJ235" s="184">
        <v>1878.5421119030727</v>
      </c>
      <c r="CK235" s="184">
        <v>42.910412592744265</v>
      </c>
      <c r="CL235" s="184">
        <v>1209.3873101873382</v>
      </c>
      <c r="CM235" s="184">
        <v>55.820232916568678</v>
      </c>
      <c r="CN235" s="184">
        <v>173.38839029398659</v>
      </c>
      <c r="CO235" s="184">
        <v>91.791518841930241</v>
      </c>
      <c r="CP235" s="184">
        <v>0</v>
      </c>
      <c r="CQ235" s="184">
        <v>271.16537609858938</v>
      </c>
      <c r="CR235" s="184">
        <v>1.8232975391524742</v>
      </c>
      <c r="CS235" s="184">
        <v>5.16853290233046</v>
      </c>
      <c r="CT235" s="184">
        <v>17.670746664136299</v>
      </c>
      <c r="CU235" s="184">
        <v>11.528365864953431</v>
      </c>
      <c r="CV235" s="184">
        <v>20.311903907662913</v>
      </c>
      <c r="CW235" s="184">
        <v>55.717966650355997</v>
      </c>
      <c r="CX235" s="184">
        <v>9.6539745185802506</v>
      </c>
      <c r="CY235" s="184">
        <v>0</v>
      </c>
      <c r="CZ235" s="184">
        <v>0</v>
      </c>
      <c r="DA235" s="184">
        <v>0</v>
      </c>
      <c r="DB235" s="184">
        <v>0</v>
      </c>
      <c r="DC235" s="184">
        <v>18.062569250612128</v>
      </c>
      <c r="DD235" s="184">
        <v>14.827835495355275</v>
      </c>
      <c r="DE235" s="184">
        <v>0</v>
      </c>
      <c r="DF235" s="184">
        <v>602.2706555302384</v>
      </c>
      <c r="DG235" s="184">
        <v>0</v>
      </c>
      <c r="DH235" s="184">
        <v>0</v>
      </c>
      <c r="DI235" s="184">
        <v>89.590814103501643</v>
      </c>
      <c r="DJ235" s="184">
        <v>34.976855084834256</v>
      </c>
      <c r="DK235" s="184">
        <v>6.7031491944321715</v>
      </c>
      <c r="DL235" s="184">
        <v>22.662630227626778</v>
      </c>
      <c r="DM235" s="184">
        <v>3.1426434028031567</v>
      </c>
      <c r="DN235" s="184">
        <v>0</v>
      </c>
      <c r="DO235" s="184">
        <v>0</v>
      </c>
      <c r="DP235" s="184">
        <v>0</v>
      </c>
      <c r="DQ235" s="184">
        <v>6.0698703307854963E-2</v>
      </c>
      <c r="DR235" s="184">
        <v>8.0730011609592047</v>
      </c>
      <c r="DS235" s="184">
        <v>48.820095460799237</v>
      </c>
      <c r="DT235" s="184">
        <v>0</v>
      </c>
      <c r="DU235" s="184">
        <v>9.0252674310104268</v>
      </c>
      <c r="DV235" s="184">
        <v>63.986308506373447</v>
      </c>
      <c r="DW235" s="184">
        <v>0</v>
      </c>
      <c r="DX235" s="184">
        <v>332.57764673752297</v>
      </c>
      <c r="DY235" s="184">
        <v>0</v>
      </c>
      <c r="DZ235" s="184">
        <v>96.449345296084957</v>
      </c>
      <c r="EA235" s="184">
        <v>43.27452046168402</v>
      </c>
      <c r="EB235" s="184">
        <v>79.528878689924085</v>
      </c>
      <c r="EC235" s="184">
        <v>17.558902201548833</v>
      </c>
      <c r="ED235" s="184">
        <v>10.935533615164623</v>
      </c>
      <c r="EE235" s="184">
        <v>0</v>
      </c>
      <c r="EF235" s="184">
        <v>0</v>
      </c>
      <c r="EG235" s="184">
        <v>0</v>
      </c>
      <c r="EH235" s="184">
        <v>0</v>
      </c>
      <c r="EI235" s="184">
        <v>0</v>
      </c>
      <c r="EJ235" s="184">
        <v>3625.4837709012445</v>
      </c>
      <c r="EK235" s="184">
        <v>0</v>
      </c>
      <c r="EL235" s="184">
        <v>3.4584275655395995</v>
      </c>
      <c r="EM235" s="184">
        <v>6.2313190117591315</v>
      </c>
      <c r="EN235" s="184">
        <v>7.3274419713688745</v>
      </c>
      <c r="EO235" s="184">
        <v>10.699787674673544</v>
      </c>
      <c r="EP235" s="184">
        <v>0</v>
      </c>
      <c r="EQ235" s="184">
        <v>110.68238934964808</v>
      </c>
      <c r="ER235" s="184">
        <v>0</v>
      </c>
      <c r="ES235" s="184">
        <v>15.254461328278467</v>
      </c>
      <c r="ET235" s="184">
        <v>212.09730042424391</v>
      </c>
      <c r="EU235" s="184">
        <v>40.706932678681994</v>
      </c>
      <c r="EV235" s="184">
        <v>0</v>
      </c>
      <c r="EW235" s="184">
        <v>9.0892172935212372</v>
      </c>
      <c r="EX235" s="184">
        <v>64.151961243010049</v>
      </c>
      <c r="EY235" s="184">
        <v>0</v>
      </c>
      <c r="EZ235" s="184">
        <v>0</v>
      </c>
      <c r="FA235" s="184">
        <v>0</v>
      </c>
      <c r="FB235" s="184">
        <v>558.94802413241052</v>
      </c>
      <c r="FC235" s="184">
        <v>0</v>
      </c>
      <c r="FD235" s="184">
        <v>30.974607572906294</v>
      </c>
      <c r="FE235" s="184">
        <v>0</v>
      </c>
      <c r="FF235" s="184">
        <v>144.62154229840229</v>
      </c>
      <c r="FG235" s="184">
        <v>107.19020676347459</v>
      </c>
      <c r="FH235" s="184">
        <v>14.391097801008813</v>
      </c>
      <c r="FI235" s="184">
        <v>19.879054355028384</v>
      </c>
      <c r="FJ235" s="184">
        <v>0</v>
      </c>
      <c r="FK235" s="184">
        <v>78.188062452659054</v>
      </c>
      <c r="FL235" s="184">
        <v>0</v>
      </c>
      <c r="FM235" s="184">
        <v>13.064102980645162</v>
      </c>
      <c r="FN235" s="184">
        <v>0</v>
      </c>
      <c r="FO235" s="184">
        <v>6.2689491517258054</v>
      </c>
      <c r="FP235" s="184">
        <v>7.8139396774193548</v>
      </c>
      <c r="FQ235" s="184">
        <v>0</v>
      </c>
      <c r="FR235" s="184">
        <v>0</v>
      </c>
      <c r="FS235" s="184">
        <v>0</v>
      </c>
    </row>
    <row r="236" spans="2:175" x14ac:dyDescent="0.25">
      <c r="B236" s="185">
        <v>43497</v>
      </c>
      <c r="C236" s="184">
        <v>401.24430629546265</v>
      </c>
      <c r="D236" s="184">
        <v>23.65380421289365</v>
      </c>
      <c r="E236" s="184">
        <v>111.46133326272327</v>
      </c>
      <c r="F236" s="184">
        <v>84.708983667627706</v>
      </c>
      <c r="G236" s="184">
        <v>83.450752999038045</v>
      </c>
      <c r="H236" s="184">
        <v>29.568631514966008</v>
      </c>
      <c r="I236" s="184">
        <v>77.241008689557404</v>
      </c>
      <c r="J236" s="184">
        <v>0</v>
      </c>
      <c r="K236" s="184">
        <v>444.40038126790796</v>
      </c>
      <c r="L236" s="184">
        <v>0</v>
      </c>
      <c r="M236" s="184">
        <v>36.640535087661284</v>
      </c>
      <c r="N236" s="184">
        <v>31.55951436056273</v>
      </c>
      <c r="O236" s="184">
        <v>3.8741535147212676</v>
      </c>
      <c r="P236" s="184">
        <v>18.182627657983172</v>
      </c>
      <c r="Q236" s="184">
        <v>2.1499180577233243</v>
      </c>
      <c r="R236" s="184">
        <v>1.8059227832788249</v>
      </c>
      <c r="S236" s="184">
        <v>0</v>
      </c>
      <c r="T236" s="184">
        <v>2.7275466288653796</v>
      </c>
      <c r="U236" s="184">
        <v>4.7173235585192606</v>
      </c>
      <c r="V236" s="184">
        <v>19.84769992773796</v>
      </c>
      <c r="W236" s="184">
        <v>0</v>
      </c>
      <c r="X236" s="184">
        <v>1.1584494407825134</v>
      </c>
      <c r="Y236" s="184">
        <v>57.573423331697811</v>
      </c>
      <c r="Z236" s="184">
        <v>0</v>
      </c>
      <c r="AA236" s="184">
        <v>146.69668673385348</v>
      </c>
      <c r="AB236" s="184">
        <v>29.397784824151518</v>
      </c>
      <c r="AC236" s="184">
        <v>99.072386827216846</v>
      </c>
      <c r="AD236" s="184">
        <v>0</v>
      </c>
      <c r="AE236" s="184">
        <v>8.863154324487617</v>
      </c>
      <c r="AF236" s="184">
        <v>0</v>
      </c>
      <c r="AG236" s="184">
        <v>122.47506140162929</v>
      </c>
      <c r="AH236" s="184">
        <v>73.631335755061272</v>
      </c>
      <c r="AI236" s="184">
        <v>15.283630893619039</v>
      </c>
      <c r="AJ236" s="184">
        <v>90.150025824787065</v>
      </c>
      <c r="AK236" s="184">
        <v>20.971532039599765</v>
      </c>
      <c r="AL236" s="184">
        <v>0</v>
      </c>
      <c r="AM236" s="184">
        <v>20.044765119120513</v>
      </c>
      <c r="AN236" s="184">
        <v>37.19850853556099</v>
      </c>
      <c r="AO236" s="184">
        <v>0</v>
      </c>
      <c r="AP236" s="184">
        <v>0</v>
      </c>
      <c r="AQ236" s="184">
        <v>0</v>
      </c>
      <c r="AR236" s="184">
        <v>396.0873169106427</v>
      </c>
      <c r="AS236" s="184">
        <v>22.716312592301261</v>
      </c>
      <c r="AT236" s="184">
        <v>99.242448209007819</v>
      </c>
      <c r="AU236" s="184">
        <v>30.990410838620811</v>
      </c>
      <c r="AV236" s="184">
        <v>97.137379578290307</v>
      </c>
      <c r="AW236" s="184">
        <v>96.27401908277281</v>
      </c>
      <c r="AX236" s="184">
        <v>56.835485103276376</v>
      </c>
      <c r="AY236" s="184">
        <v>0</v>
      </c>
      <c r="AZ236" s="184">
        <v>21.399610333381123</v>
      </c>
      <c r="BA236" s="184">
        <v>1005.9481364568984</v>
      </c>
      <c r="BB236" s="184">
        <v>0</v>
      </c>
      <c r="BC236" s="184">
        <v>0</v>
      </c>
      <c r="BD236" s="184">
        <v>11.302348565657088</v>
      </c>
      <c r="BE236" s="184">
        <v>17.918993550252502</v>
      </c>
      <c r="BF236" s="184">
        <v>37.466136950436223</v>
      </c>
      <c r="BG236" s="184">
        <v>105.91471398163917</v>
      </c>
      <c r="BH236" s="184">
        <v>30.006245237467489</v>
      </c>
      <c r="BI236" s="184">
        <v>158.25228740945138</v>
      </c>
      <c r="BJ236" s="184">
        <v>61.652241489187489</v>
      </c>
      <c r="BK236" s="184">
        <v>0</v>
      </c>
      <c r="BL236" s="184">
        <v>1.9363564594772493</v>
      </c>
      <c r="BM236" s="184">
        <v>7.1109367592008823</v>
      </c>
      <c r="BN236" s="184">
        <v>14.781179522233593</v>
      </c>
      <c r="BO236" s="184">
        <v>1.2194750789995241</v>
      </c>
      <c r="BP236" s="184">
        <v>0</v>
      </c>
      <c r="BQ236" s="184">
        <v>241.90015071086938</v>
      </c>
      <c r="BR236" s="184">
        <v>22.218520286392405</v>
      </c>
      <c r="BS236" s="184">
        <v>51.024946778914149</v>
      </c>
      <c r="BT236" s="184">
        <v>19.218138330379126</v>
      </c>
      <c r="BU236" s="184">
        <v>9.0994013870470258</v>
      </c>
      <c r="BV236" s="184">
        <v>0</v>
      </c>
      <c r="BW236" s="184">
        <v>133.5653737945714</v>
      </c>
      <c r="BX236" s="184">
        <v>19.740329394353758</v>
      </c>
      <c r="BY236" s="184">
        <v>190.24483259288044</v>
      </c>
      <c r="BZ236" s="184">
        <v>272.21173261552269</v>
      </c>
      <c r="CA236" s="184">
        <v>165.73578061207866</v>
      </c>
      <c r="CB236" s="184">
        <v>19.616922420164261</v>
      </c>
      <c r="CC236" s="184">
        <v>77.92294914001063</v>
      </c>
      <c r="CD236" s="184">
        <v>26.167375401820426</v>
      </c>
      <c r="CE236" s="184">
        <v>0.64448573210520865</v>
      </c>
      <c r="CF236" s="184">
        <v>10.651994247131187</v>
      </c>
      <c r="CG236" s="184">
        <v>0</v>
      </c>
      <c r="CH236" s="184">
        <v>211.11653720282609</v>
      </c>
      <c r="CI236" s="184">
        <v>34.690933536600355</v>
      </c>
      <c r="CJ236" s="184">
        <v>1896.3708256443692</v>
      </c>
      <c r="CK236" s="184">
        <v>42.590020330582973</v>
      </c>
      <c r="CL236" s="184">
        <v>1221.0639628622271</v>
      </c>
      <c r="CM236" s="184">
        <v>56.998612096887037</v>
      </c>
      <c r="CN236" s="184">
        <v>173.38839029398659</v>
      </c>
      <c r="CO236" s="184">
        <v>91.378256551979916</v>
      </c>
      <c r="CP236" s="184">
        <v>0</v>
      </c>
      <c r="CQ236" s="184">
        <v>271.43654147468794</v>
      </c>
      <c r="CR236" s="184">
        <v>1.8129429997134308</v>
      </c>
      <c r="CS236" s="184">
        <v>5.1106893361406742</v>
      </c>
      <c r="CT236" s="184">
        <v>17.482993629266335</v>
      </c>
      <c r="CU236" s="184">
        <v>11.443329621214522</v>
      </c>
      <c r="CV236" s="184">
        <v>20.176542103741554</v>
      </c>
      <c r="CW236" s="184">
        <v>55.289312493113066</v>
      </c>
      <c r="CX236" s="184">
        <v>9.5898287452774884</v>
      </c>
      <c r="CY236" s="184">
        <v>0</v>
      </c>
      <c r="CZ236" s="184">
        <v>0</v>
      </c>
      <c r="DA236" s="184">
        <v>0</v>
      </c>
      <c r="DB236" s="184">
        <v>0</v>
      </c>
      <c r="DC236" s="184">
        <v>17.880407150268798</v>
      </c>
      <c r="DD236" s="184">
        <v>14.704370906367998</v>
      </c>
      <c r="DE236" s="184">
        <v>0</v>
      </c>
      <c r="DF236" s="184">
        <v>606.99787830130447</v>
      </c>
      <c r="DG236" s="184">
        <v>0</v>
      </c>
      <c r="DH236" s="184">
        <v>0</v>
      </c>
      <c r="DI236" s="184">
        <v>89.680404917605131</v>
      </c>
      <c r="DJ236" s="184">
        <v>34.799004491313582</v>
      </c>
      <c r="DK236" s="184">
        <v>6.6586101615381965</v>
      </c>
      <c r="DL236" s="184">
        <v>22.512028607216223</v>
      </c>
      <c r="DM236" s="184">
        <v>3.1048759602599287</v>
      </c>
      <c r="DN236" s="184">
        <v>0</v>
      </c>
      <c r="DO236" s="184">
        <v>0</v>
      </c>
      <c r="DP236" s="184">
        <v>0</v>
      </c>
      <c r="DQ236" s="184">
        <v>6.0759402011162811E-2</v>
      </c>
      <c r="DR236" s="184">
        <v>8.0060056867983871</v>
      </c>
      <c r="DS236" s="184">
        <v>48.398647806900357</v>
      </c>
      <c r="DT236" s="184">
        <v>0</v>
      </c>
      <c r="DU236" s="184">
        <v>8.9877110992386999</v>
      </c>
      <c r="DV236" s="184">
        <v>63.448297601294591</v>
      </c>
      <c r="DW236" s="184">
        <v>0</v>
      </c>
      <c r="DX236" s="184">
        <v>331.59423032130275</v>
      </c>
      <c r="DY236" s="184">
        <v>0</v>
      </c>
      <c r="DZ236" s="184">
        <v>96.545794641381036</v>
      </c>
      <c r="EA236" s="184">
        <v>42.892623351048371</v>
      </c>
      <c r="EB236" s="184">
        <v>78.747291885391675</v>
      </c>
      <c r="EC236" s="184">
        <v>17.405622871670751</v>
      </c>
      <c r="ED236" s="184">
        <v>10.844782821854636</v>
      </c>
      <c r="EE236" s="184">
        <v>0</v>
      </c>
      <c r="EF236" s="184">
        <v>0</v>
      </c>
      <c r="EG236" s="184">
        <v>0</v>
      </c>
      <c r="EH236" s="184">
        <v>0</v>
      </c>
      <c r="EI236" s="184">
        <v>0</v>
      </c>
      <c r="EJ236" s="184">
        <v>3639.870769463495</v>
      </c>
      <c r="EK236" s="184">
        <v>0</v>
      </c>
      <c r="EL236" s="184">
        <v>3.4618859931051387</v>
      </c>
      <c r="EM236" s="184">
        <v>6.179607118806735</v>
      </c>
      <c r="EN236" s="184">
        <v>7.2665409270229793</v>
      </c>
      <c r="EO236" s="184">
        <v>10.603766895575724</v>
      </c>
      <c r="EP236" s="184">
        <v>0</v>
      </c>
      <c r="EQ236" s="184">
        <v>109.80373186322001</v>
      </c>
      <c r="ER236" s="184">
        <v>0</v>
      </c>
      <c r="ES236" s="184">
        <v>15.10267690199521</v>
      </c>
      <c r="ET236" s="184">
        <v>209.18956452129427</v>
      </c>
      <c r="EU236" s="184">
        <v>40.270310717016137</v>
      </c>
      <c r="EV236" s="184">
        <v>0</v>
      </c>
      <c r="EW236" s="184">
        <v>9.0046501594987554</v>
      </c>
      <c r="EX236" s="184">
        <v>63.612253288199092</v>
      </c>
      <c r="EY236" s="184">
        <v>0</v>
      </c>
      <c r="EZ236" s="184">
        <v>0</v>
      </c>
      <c r="FA236" s="184">
        <v>0</v>
      </c>
      <c r="FB236" s="184">
        <v>555.21407318735169</v>
      </c>
      <c r="FC236" s="184">
        <v>0</v>
      </c>
      <c r="FD236" s="184">
        <v>31.160455218343731</v>
      </c>
      <c r="FE236" s="184">
        <v>0</v>
      </c>
      <c r="FF236" s="184">
        <v>144.04294140136719</v>
      </c>
      <c r="FG236" s="184">
        <v>107.29739697023805</v>
      </c>
      <c r="FH236" s="184">
        <v>14.345691173710941</v>
      </c>
      <c r="FI236" s="184">
        <v>19.648769166420987</v>
      </c>
      <c r="FJ236" s="184">
        <v>0</v>
      </c>
      <c r="FK236" s="184">
        <v>78.305344546338048</v>
      </c>
      <c r="FL236" s="184">
        <v>0</v>
      </c>
      <c r="FM236" s="184">
        <v>11.865044325</v>
      </c>
      <c r="FN236" s="184">
        <v>0</v>
      </c>
      <c r="FO236" s="184">
        <v>5.6750530582500005</v>
      </c>
      <c r="FP236" s="184">
        <v>8.2570482142857138</v>
      </c>
      <c r="FQ236" s="184">
        <v>0</v>
      </c>
      <c r="FR236" s="184">
        <v>0</v>
      </c>
      <c r="FS236" s="184">
        <v>0</v>
      </c>
    </row>
    <row r="237" spans="2:175" x14ac:dyDescent="0.25">
      <c r="B237" s="185">
        <v>43525</v>
      </c>
      <c r="C237" s="184">
        <v>397.91324074321449</v>
      </c>
      <c r="D237" s="184">
        <v>23.45750821375352</v>
      </c>
      <c r="E237" s="184">
        <v>110.53638073637842</v>
      </c>
      <c r="F237" s="184">
        <v>84.624274683960081</v>
      </c>
      <c r="G237" s="184">
        <v>82.709202112064034</v>
      </c>
      <c r="H237" s="184">
        <v>29.266982759395827</v>
      </c>
      <c r="I237" s="184">
        <v>76.801470454723543</v>
      </c>
      <c r="J237" s="184">
        <v>0</v>
      </c>
      <c r="K237" s="184">
        <v>440.71233301393698</v>
      </c>
      <c r="L237" s="184">
        <v>0</v>
      </c>
      <c r="M237" s="184">
        <v>36.457332412222975</v>
      </c>
      <c r="N237" s="184">
        <v>31.346279487406008</v>
      </c>
      <c r="O237" s="184">
        <v>3.8406943200493342</v>
      </c>
      <c r="P237" s="184">
        <v>18.051274069033475</v>
      </c>
      <c r="Q237" s="184">
        <v>2.1379378769258111</v>
      </c>
      <c r="R237" s="184">
        <v>1.7984137596780778</v>
      </c>
      <c r="S237" s="184">
        <v>0</v>
      </c>
      <c r="T237" s="184">
        <v>2.7148939190114949</v>
      </c>
      <c r="U237" s="184">
        <v>4.6781758707793735</v>
      </c>
      <c r="V237" s="184">
        <v>19.682989674246265</v>
      </c>
      <c r="W237" s="184">
        <v>0</v>
      </c>
      <c r="X237" s="184">
        <v>1.1572909913417309</v>
      </c>
      <c r="Y237" s="184">
        <v>56.945506983922854</v>
      </c>
      <c r="Z237" s="184">
        <v>0</v>
      </c>
      <c r="AA237" s="184">
        <v>146.54999004711962</v>
      </c>
      <c r="AB237" s="184">
        <v>29.239261823526014</v>
      </c>
      <c r="AC237" s="184">
        <v>98.068422110406161</v>
      </c>
      <c r="AD237" s="184">
        <v>0</v>
      </c>
      <c r="AE237" s="184">
        <v>8.8263013451598873</v>
      </c>
      <c r="AF237" s="184">
        <v>0</v>
      </c>
      <c r="AG237" s="184">
        <v>122.35258634022766</v>
      </c>
      <c r="AH237" s="184">
        <v>73.327483817437567</v>
      </c>
      <c r="AI237" s="184">
        <v>15.213301334683788</v>
      </c>
      <c r="AJ237" s="184">
        <v>89.493152588949926</v>
      </c>
      <c r="AK237" s="184">
        <v>20.847224925771535</v>
      </c>
      <c r="AL237" s="184">
        <v>0</v>
      </c>
      <c r="AM237" s="184">
        <v>19.878419479274463</v>
      </c>
      <c r="AN237" s="184">
        <v>37.117414453643711</v>
      </c>
      <c r="AO237" s="184">
        <v>0</v>
      </c>
      <c r="AP237" s="184">
        <v>0</v>
      </c>
      <c r="AQ237" s="184">
        <v>0</v>
      </c>
      <c r="AR237" s="184">
        <v>396.87949154446397</v>
      </c>
      <c r="AS237" s="184">
        <v>22.544495176604261</v>
      </c>
      <c r="AT237" s="184">
        <v>98.55186447940406</v>
      </c>
      <c r="AU237" s="184">
        <v>30.697075157219501</v>
      </c>
      <c r="AV237" s="184">
        <v>96.288357929080135</v>
      </c>
      <c r="AW237" s="184">
        <v>95.466065229351514</v>
      </c>
      <c r="AX237" s="184">
        <v>56.237461149095942</v>
      </c>
      <c r="AY237" s="184">
        <v>0</v>
      </c>
      <c r="AZ237" s="184">
        <v>21.215541221475625</v>
      </c>
      <c r="BA237" s="184">
        <v>1012.3443330304619</v>
      </c>
      <c r="BB237" s="184">
        <v>0</v>
      </c>
      <c r="BC237" s="184">
        <v>0</v>
      </c>
      <c r="BD237" s="184">
        <v>11.926675260778971</v>
      </c>
      <c r="BE237" s="184">
        <v>17.901074556702248</v>
      </c>
      <c r="BF237" s="184">
        <v>37.206017829657988</v>
      </c>
      <c r="BG237" s="184">
        <v>105.34342051359812</v>
      </c>
      <c r="BH237" s="184">
        <v>29.757232189235623</v>
      </c>
      <c r="BI237" s="184">
        <v>156.93899798701182</v>
      </c>
      <c r="BJ237" s="184">
        <v>61.038791436633652</v>
      </c>
      <c r="BK237" s="184">
        <v>0</v>
      </c>
      <c r="BL237" s="184">
        <v>1.9170893907845783</v>
      </c>
      <c r="BM237" s="184">
        <v>7.0181082784417264</v>
      </c>
      <c r="BN237" s="184">
        <v>14.719719405053052</v>
      </c>
      <c r="BO237" s="184">
        <v>1.2093550121847234</v>
      </c>
      <c r="BP237" s="184">
        <v>0</v>
      </c>
      <c r="BQ237" s="184">
        <v>243.10965146442371</v>
      </c>
      <c r="BR237" s="184">
        <v>21.970547184146305</v>
      </c>
      <c r="BS237" s="184">
        <v>50.792966803390662</v>
      </c>
      <c r="BT237" s="184">
        <v>19.026914658960365</v>
      </c>
      <c r="BU237" s="184">
        <v>9.0194591291694159</v>
      </c>
      <c r="BV237" s="184">
        <v>0</v>
      </c>
      <c r="BW237" s="184">
        <v>132.87513784511341</v>
      </c>
      <c r="BX237" s="184">
        <v>19.572510792124493</v>
      </c>
      <c r="BY237" s="184">
        <v>189.80884585370296</v>
      </c>
      <c r="BZ237" s="184">
        <v>275.19305613276663</v>
      </c>
      <c r="CA237" s="184">
        <v>165.90151639269072</v>
      </c>
      <c r="CB237" s="184">
        <v>19.457549457594045</v>
      </c>
      <c r="CC237" s="184">
        <v>77.503945984730308</v>
      </c>
      <c r="CD237" s="184">
        <v>25.993191299832137</v>
      </c>
      <c r="CE237" s="184">
        <v>0.64155538933256995</v>
      </c>
      <c r="CF237" s="184">
        <v>10.603332040573141</v>
      </c>
      <c r="CG237" s="184">
        <v>0</v>
      </c>
      <c r="CH237" s="184">
        <v>209.72638930848913</v>
      </c>
      <c r="CI237" s="184">
        <v>34.38196982995931</v>
      </c>
      <c r="CJ237" s="184">
        <v>1914.6245984408888</v>
      </c>
      <c r="CK237" s="184">
        <v>42.272388764230243</v>
      </c>
      <c r="CL237" s="184">
        <v>1233.9952657578083</v>
      </c>
      <c r="CM237" s="184">
        <v>58.214442567572064</v>
      </c>
      <c r="CN237" s="184">
        <v>173.38839029398659</v>
      </c>
      <c r="CO237" s="184">
        <v>90.971634279048914</v>
      </c>
      <c r="CP237" s="184">
        <v>0</v>
      </c>
      <c r="CQ237" s="184">
        <v>271.7079780161626</v>
      </c>
      <c r="CR237" s="184">
        <v>1.8026641292453804</v>
      </c>
      <c r="CS237" s="184">
        <v>5.0543822941241983</v>
      </c>
      <c r="CT237" s="184">
        <v>17.298739293081734</v>
      </c>
      <c r="CU237" s="184">
        <v>11.366670413211892</v>
      </c>
      <c r="CV237" s="184">
        <v>20.042142002736611</v>
      </c>
      <c r="CW237" s="184">
        <v>54.866342925452997</v>
      </c>
      <c r="CX237" s="184">
        <v>9.5261091881642006</v>
      </c>
      <c r="CY237" s="184">
        <v>0</v>
      </c>
      <c r="CZ237" s="184">
        <v>0</v>
      </c>
      <c r="DA237" s="184">
        <v>0</v>
      </c>
      <c r="DB237" s="184">
        <v>0</v>
      </c>
      <c r="DC237" s="184">
        <v>17.700228050690679</v>
      </c>
      <c r="DD237" s="184">
        <v>14.581956009733529</v>
      </c>
      <c r="DE237" s="184">
        <v>0</v>
      </c>
      <c r="DF237" s="184">
        <v>612.59841443468611</v>
      </c>
      <c r="DG237" s="184">
        <v>0</v>
      </c>
      <c r="DH237" s="184">
        <v>0</v>
      </c>
      <c r="DI237" s="184">
        <v>89.770085322522732</v>
      </c>
      <c r="DJ237" s="184">
        <v>34.622236533781738</v>
      </c>
      <c r="DK237" s="184">
        <v>6.6143670679696926</v>
      </c>
      <c r="DL237" s="184">
        <v>22.362430642421049</v>
      </c>
      <c r="DM237" s="184">
        <v>3.0679887561179333</v>
      </c>
      <c r="DN237" s="184">
        <v>0</v>
      </c>
      <c r="DO237" s="184">
        <v>0</v>
      </c>
      <c r="DP237" s="184">
        <v>0</v>
      </c>
      <c r="DQ237" s="184">
        <v>6.0820161413173965E-2</v>
      </c>
      <c r="DR237" s="184">
        <v>7.9395661884721545</v>
      </c>
      <c r="DS237" s="184">
        <v>47.981548553736012</v>
      </c>
      <c r="DT237" s="184">
        <v>0</v>
      </c>
      <c r="DU237" s="184">
        <v>8.9503133480249026</v>
      </c>
      <c r="DV237" s="184">
        <v>62.915832958503081</v>
      </c>
      <c r="DW237" s="184">
        <v>0</v>
      </c>
      <c r="DX237" s="184">
        <v>330.87542593407869</v>
      </c>
      <c r="DY237" s="184">
        <v>0</v>
      </c>
      <c r="DZ237" s="184">
        <v>96.642340436022408</v>
      </c>
      <c r="EA237" s="184">
        <v>42.51468013719856</v>
      </c>
      <c r="EB237" s="184">
        <v>78.02818370887033</v>
      </c>
      <c r="EC237" s="184">
        <v>17.254017514633826</v>
      </c>
      <c r="ED237" s="184">
        <v>10.75478514282112</v>
      </c>
      <c r="EE237" s="184">
        <v>0</v>
      </c>
      <c r="EF237" s="184">
        <v>0</v>
      </c>
      <c r="EG237" s="184">
        <v>0</v>
      </c>
      <c r="EH237" s="184">
        <v>0</v>
      </c>
      <c r="EI237" s="184">
        <v>0</v>
      </c>
      <c r="EJ237" s="184">
        <v>3659.0837190345783</v>
      </c>
      <c r="EK237" s="184">
        <v>0</v>
      </c>
      <c r="EL237" s="184">
        <v>3.4653478790982435</v>
      </c>
      <c r="EM237" s="184">
        <v>6.1283243677210395</v>
      </c>
      <c r="EN237" s="184">
        <v>7.2061465110506431</v>
      </c>
      <c r="EO237" s="184">
        <v>10.508638676956847</v>
      </c>
      <c r="EP237" s="184">
        <v>0</v>
      </c>
      <c r="EQ237" s="184">
        <v>109.17489625111716</v>
      </c>
      <c r="ER237" s="184">
        <v>0</v>
      </c>
      <c r="ES237" s="184">
        <v>14.952402755987759</v>
      </c>
      <c r="ET237" s="184">
        <v>206.32727044594799</v>
      </c>
      <c r="EU237" s="184">
        <v>39.841594348744927</v>
      </c>
      <c r="EV237" s="184">
        <v>0</v>
      </c>
      <c r="EW237" s="184">
        <v>8.921589974998378</v>
      </c>
      <c r="EX237" s="184">
        <v>63.077098725222378</v>
      </c>
      <c r="EY237" s="184">
        <v>0</v>
      </c>
      <c r="EZ237" s="184">
        <v>0</v>
      </c>
      <c r="FA237" s="184">
        <v>0</v>
      </c>
      <c r="FB237" s="184">
        <v>551.74155559172721</v>
      </c>
      <c r="FC237" s="184">
        <v>0</v>
      </c>
      <c r="FD237" s="184">
        <v>31.347417949653792</v>
      </c>
      <c r="FE237" s="184">
        <v>0</v>
      </c>
      <c r="FF237" s="184">
        <v>143.43874666217906</v>
      </c>
      <c r="FG237" s="184">
        <v>107.40469436720828</v>
      </c>
      <c r="FH237" s="184">
        <v>14.261112823262492</v>
      </c>
      <c r="FI237" s="184">
        <v>19.421705209591348</v>
      </c>
      <c r="FJ237" s="184">
        <v>0</v>
      </c>
      <c r="FK237" s="184">
        <v>78.42280256315756</v>
      </c>
      <c r="FL237" s="184">
        <v>0</v>
      </c>
      <c r="FM237" s="184">
        <v>10.415628374516128</v>
      </c>
      <c r="FN237" s="184">
        <v>0</v>
      </c>
      <c r="FO237" s="184">
        <v>7.5741267616451626</v>
      </c>
      <c r="FP237" s="184">
        <v>7.889094516129032</v>
      </c>
      <c r="FQ237" s="184">
        <v>0</v>
      </c>
      <c r="FR237" s="184">
        <v>0</v>
      </c>
      <c r="FS237" s="184">
        <v>0</v>
      </c>
    </row>
    <row r="238" spans="2:175" x14ac:dyDescent="0.25">
      <c r="B238" s="185">
        <v>43556</v>
      </c>
      <c r="C238" s="184">
        <v>394.60822695277614</v>
      </c>
      <c r="D238" s="184">
        <v>23.262841217666413</v>
      </c>
      <c r="E238" s="184">
        <v>109.61910087101067</v>
      </c>
      <c r="F238" s="184">
        <v>84.539650409276121</v>
      </c>
      <c r="G238" s="184">
        <v>81.974037841528286</v>
      </c>
      <c r="H238" s="184">
        <v>28.9685821185167</v>
      </c>
      <c r="I238" s="184">
        <v>76.36233540681792</v>
      </c>
      <c r="J238" s="184">
        <v>0</v>
      </c>
      <c r="K238" s="184">
        <v>437.05490134929016</v>
      </c>
      <c r="L238" s="184">
        <v>0</v>
      </c>
      <c r="M238" s="184">
        <v>36.275045750161858</v>
      </c>
      <c r="N238" s="184">
        <v>31.134547377257615</v>
      </c>
      <c r="O238" s="184">
        <v>3.8075679859857328</v>
      </c>
      <c r="P238" s="184">
        <v>17.921390694584474</v>
      </c>
      <c r="Q238" s="184">
        <v>2.1246375568586382</v>
      </c>
      <c r="R238" s="184">
        <v>1.7909359585836075</v>
      </c>
      <c r="S238" s="184">
        <v>0</v>
      </c>
      <c r="T238" s="184">
        <v>2.7024085634380177</v>
      </c>
      <c r="U238" s="184">
        <v>4.6393530582439038</v>
      </c>
      <c r="V238" s="184">
        <v>19.519646302947667</v>
      </c>
      <c r="W238" s="184">
        <v>0</v>
      </c>
      <c r="X238" s="184">
        <v>1.1561337003503891</v>
      </c>
      <c r="Y238" s="184">
        <v>56.327510848605627</v>
      </c>
      <c r="Z238" s="184">
        <v>0</v>
      </c>
      <c r="AA238" s="184">
        <v>146.40344005707252</v>
      </c>
      <c r="AB238" s="184">
        <v>29.08380334342759</v>
      </c>
      <c r="AC238" s="184">
        <v>97.059540521564159</v>
      </c>
      <c r="AD238" s="184">
        <v>0</v>
      </c>
      <c r="AE238" s="184">
        <v>8.7896016004522064</v>
      </c>
      <c r="AF238" s="184">
        <v>0</v>
      </c>
      <c r="AG238" s="184">
        <v>122.23023375388743</v>
      </c>
      <c r="AH238" s="184">
        <v>73.024210660047757</v>
      </c>
      <c r="AI238" s="184">
        <v>15.143518372910712</v>
      </c>
      <c r="AJ238" s="184">
        <v>88.837194948108234</v>
      </c>
      <c r="AK238" s="184">
        <v>20.724166170666784</v>
      </c>
      <c r="AL238" s="184">
        <v>0</v>
      </c>
      <c r="AM238" s="184">
        <v>19.713454293214291</v>
      </c>
      <c r="AN238" s="184">
        <v>37.002195308563586</v>
      </c>
      <c r="AO238" s="184">
        <v>0</v>
      </c>
      <c r="AP238" s="184">
        <v>0</v>
      </c>
      <c r="AQ238" s="184">
        <v>0</v>
      </c>
      <c r="AR238" s="184">
        <v>397.67325052755291</v>
      </c>
      <c r="AS238" s="184">
        <v>22.374087043526714</v>
      </c>
      <c r="AT238" s="184">
        <v>97.807550232604356</v>
      </c>
      <c r="AU238" s="184">
        <v>30.398840935688629</v>
      </c>
      <c r="AV238" s="184">
        <v>95.440784372645098</v>
      </c>
      <c r="AW238" s="184">
        <v>94.665278198305771</v>
      </c>
      <c r="AX238" s="184">
        <v>55.633855892044146</v>
      </c>
      <c r="AY238" s="184">
        <v>0</v>
      </c>
      <c r="AZ238" s="184">
        <v>21.033186452094743</v>
      </c>
      <c r="BA238" s="184">
        <v>1015.2081545439435</v>
      </c>
      <c r="BB238" s="184">
        <v>0</v>
      </c>
      <c r="BC238" s="184">
        <v>0</v>
      </c>
      <c r="BD238" s="184">
        <v>12.417804801302452</v>
      </c>
      <c r="BE238" s="184">
        <v>17.883173482145548</v>
      </c>
      <c r="BF238" s="184">
        <v>36.963278182953403</v>
      </c>
      <c r="BG238" s="184">
        <v>104.70386349391529</v>
      </c>
      <c r="BH238" s="184">
        <v>29.510285627420135</v>
      </c>
      <c r="BI238" s="184">
        <v>155.63660716916957</v>
      </c>
      <c r="BJ238" s="184">
        <v>60.431445314089288</v>
      </c>
      <c r="BK238" s="184">
        <v>0</v>
      </c>
      <c r="BL238" s="184">
        <v>1.8980140326285657</v>
      </c>
      <c r="BM238" s="184">
        <v>6.926504558664683</v>
      </c>
      <c r="BN238" s="184">
        <v>14.658514838926342</v>
      </c>
      <c r="BO238" s="184">
        <v>1.199318928842894</v>
      </c>
      <c r="BP238" s="184">
        <v>0</v>
      </c>
      <c r="BQ238" s="184">
        <v>244.3251997217458</v>
      </c>
      <c r="BR238" s="184">
        <v>21.723012781623307</v>
      </c>
      <c r="BS238" s="184">
        <v>50.562310295309643</v>
      </c>
      <c r="BT238" s="184">
        <v>18.837593694863322</v>
      </c>
      <c r="BU238" s="184">
        <v>8.9404006089518511</v>
      </c>
      <c r="BV238" s="184">
        <v>0</v>
      </c>
      <c r="BW238" s="184">
        <v>132.09101215148618</v>
      </c>
      <c r="BX238" s="184">
        <v>19.406493943352231</v>
      </c>
      <c r="BY238" s="184">
        <v>188.96872353112502</v>
      </c>
      <c r="BZ238" s="184">
        <v>276.84003794949342</v>
      </c>
      <c r="CA238" s="184">
        <v>166.06741790908339</v>
      </c>
      <c r="CB238" s="184">
        <v>19.299610976856883</v>
      </c>
      <c r="CC238" s="184">
        <v>76.921235011124423</v>
      </c>
      <c r="CD238" s="184">
        <v>25.769977758566796</v>
      </c>
      <c r="CE238" s="184">
        <v>0.63864328339422816</v>
      </c>
      <c r="CF238" s="184">
        <v>10.554960601768538</v>
      </c>
      <c r="CG238" s="184">
        <v>0</v>
      </c>
      <c r="CH238" s="184">
        <v>208.25669267222196</v>
      </c>
      <c r="CI238" s="184">
        <v>34.076375023784315</v>
      </c>
      <c r="CJ238" s="184">
        <v>1923.9401777012606</v>
      </c>
      <c r="CK238" s="184">
        <v>41.948975101137876</v>
      </c>
      <c r="CL238" s="184">
        <v>1241.0059608715073</v>
      </c>
      <c r="CM238" s="184">
        <v>58.99077573931136</v>
      </c>
      <c r="CN238" s="184">
        <v>173.38839029398659</v>
      </c>
      <c r="CO238" s="184">
        <v>90.56653265582375</v>
      </c>
      <c r="CP238" s="184">
        <v>0</v>
      </c>
      <c r="CQ238" s="184">
        <v>271.97968599417874</v>
      </c>
      <c r="CR238" s="184">
        <v>1.7924581786123519</v>
      </c>
      <c r="CS238" s="184">
        <v>4.9992447610567323</v>
      </c>
      <c r="CT238" s="184">
        <v>17.117478030372961</v>
      </c>
      <c r="CU238" s="184">
        <v>11.2928599004565</v>
      </c>
      <c r="CV238" s="184">
        <v>19.908668031220255</v>
      </c>
      <c r="CW238" s="184">
        <v>54.448623952188669</v>
      </c>
      <c r="CX238" s="184">
        <v>9.4628130152495853</v>
      </c>
      <c r="CY238" s="184">
        <v>0</v>
      </c>
      <c r="CZ238" s="184">
        <v>0</v>
      </c>
      <c r="DA238" s="184">
        <v>0</v>
      </c>
      <c r="DB238" s="184">
        <v>0</v>
      </c>
      <c r="DC238" s="184">
        <v>17.521979128257222</v>
      </c>
      <c r="DD238" s="184">
        <v>14.460579788568106</v>
      </c>
      <c r="DE238" s="184">
        <v>0</v>
      </c>
      <c r="DF238" s="184">
        <v>616.21832066254046</v>
      </c>
      <c r="DG238" s="184">
        <v>0</v>
      </c>
      <c r="DH238" s="184">
        <v>0</v>
      </c>
      <c r="DI238" s="184">
        <v>89.859855407845245</v>
      </c>
      <c r="DJ238" s="184">
        <v>34.446527881164499</v>
      </c>
      <c r="DK238" s="184">
        <v>6.5704179473596609</v>
      </c>
      <c r="DL238" s="184">
        <v>22.213828664253345</v>
      </c>
      <c r="DM238" s="184">
        <v>3.0321324101955414</v>
      </c>
      <c r="DN238" s="184">
        <v>0</v>
      </c>
      <c r="DO238" s="184">
        <v>0</v>
      </c>
      <c r="DP238" s="184">
        <v>0</v>
      </c>
      <c r="DQ238" s="184">
        <v>6.0880981574587135E-2</v>
      </c>
      <c r="DR238" s="184">
        <v>7.8736780520997502</v>
      </c>
      <c r="DS238" s="184">
        <v>47.568839236155085</v>
      </c>
      <c r="DT238" s="184">
        <v>0</v>
      </c>
      <c r="DU238" s="184">
        <v>8.9130730565411724</v>
      </c>
      <c r="DV238" s="184">
        <v>62.388409417350815</v>
      </c>
      <c r="DW238" s="184">
        <v>0</v>
      </c>
      <c r="DX238" s="184">
        <v>329.69605383678982</v>
      </c>
      <c r="DY238" s="184">
        <v>0</v>
      </c>
      <c r="DZ238" s="184">
        <v>96.738982776458414</v>
      </c>
      <c r="EA238" s="184">
        <v>42.140611173779668</v>
      </c>
      <c r="EB238" s="184">
        <v>77.298312726894054</v>
      </c>
      <c r="EC238" s="184">
        <v>17.103917690971315</v>
      </c>
      <c r="ED238" s="184">
        <v>10.665534328189084</v>
      </c>
      <c r="EE238" s="184">
        <v>0</v>
      </c>
      <c r="EF238" s="184">
        <v>0</v>
      </c>
      <c r="EG238" s="184">
        <v>0</v>
      </c>
      <c r="EH238" s="184">
        <v>0</v>
      </c>
      <c r="EI238" s="184">
        <v>0</v>
      </c>
      <c r="EJ238" s="184">
        <v>3668.8980196423518</v>
      </c>
      <c r="EK238" s="184">
        <v>0</v>
      </c>
      <c r="EL238" s="184">
        <v>3.4688132269773413</v>
      </c>
      <c r="EM238" s="184">
        <v>6.0774671971792777</v>
      </c>
      <c r="EN238" s="184">
        <v>7.1462545028209119</v>
      </c>
      <c r="EO238" s="184">
        <v>10.414394344026988</v>
      </c>
      <c r="EP238" s="184">
        <v>0</v>
      </c>
      <c r="EQ238" s="184">
        <v>108.50700952340156</v>
      </c>
      <c r="ER238" s="184">
        <v>0</v>
      </c>
      <c r="ES238" s="184">
        <v>14.803623862716282</v>
      </c>
      <c r="ET238" s="184">
        <v>203.51320991530619</v>
      </c>
      <c r="EU238" s="184">
        <v>39.422899482334216</v>
      </c>
      <c r="EV238" s="184">
        <v>0</v>
      </c>
      <c r="EW238" s="184">
        <v>8.8397084679817919</v>
      </c>
      <c r="EX238" s="184">
        <v>62.546459004429636</v>
      </c>
      <c r="EY238" s="184">
        <v>0</v>
      </c>
      <c r="EZ238" s="184">
        <v>0</v>
      </c>
      <c r="FA238" s="184">
        <v>0</v>
      </c>
      <c r="FB238" s="184">
        <v>547.82357983091185</v>
      </c>
      <c r="FC238" s="184">
        <v>0</v>
      </c>
      <c r="FD238" s="184">
        <v>31.535502457351715</v>
      </c>
      <c r="FE238" s="184">
        <v>0</v>
      </c>
      <c r="FF238" s="184">
        <v>142.83721084214284</v>
      </c>
      <c r="FG238" s="184">
        <v>107.51209906157547</v>
      </c>
      <c r="FH238" s="184">
        <v>14.177466951359371</v>
      </c>
      <c r="FI238" s="184">
        <v>19.197576227030183</v>
      </c>
      <c r="FJ238" s="184">
        <v>0</v>
      </c>
      <c r="FK238" s="184">
        <v>78.540436767002305</v>
      </c>
      <c r="FL238" s="184">
        <v>0</v>
      </c>
      <c r="FM238" s="184">
        <v>8.9942358869999968</v>
      </c>
      <c r="FN238" s="184">
        <v>0</v>
      </c>
      <c r="FO238" s="184">
        <v>7.3175431133000002</v>
      </c>
      <c r="FP238" s="184">
        <v>7.8495433333333331</v>
      </c>
      <c r="FQ238" s="184">
        <v>0</v>
      </c>
      <c r="FR238" s="184">
        <v>0</v>
      </c>
      <c r="FS238" s="184">
        <v>0</v>
      </c>
    </row>
    <row r="239" spans="2:175" x14ac:dyDescent="0.25">
      <c r="B239" s="185">
        <v>43586</v>
      </c>
      <c r="C239" s="184">
        <v>391.32985459990425</v>
      </c>
      <c r="D239" s="184">
        <v>23.06978970601271</v>
      </c>
      <c r="E239" s="184">
        <v>108.70943066802297</v>
      </c>
      <c r="F239" s="184">
        <v>84.455110758866837</v>
      </c>
      <c r="G239" s="184">
        <v>81.246273375961223</v>
      </c>
      <c r="H239" s="184">
        <v>28.673401104479659</v>
      </c>
      <c r="I239" s="184">
        <v>75.928626884230923</v>
      </c>
      <c r="J239" s="184">
        <v>0</v>
      </c>
      <c r="K239" s="184">
        <v>433.4278322430315</v>
      </c>
      <c r="L239" s="184">
        <v>0</v>
      </c>
      <c r="M239" s="184">
        <v>36.093670521411049</v>
      </c>
      <c r="N239" s="184">
        <v>30.924317674820436</v>
      </c>
      <c r="O239" s="184">
        <v>3.7747744823718388</v>
      </c>
      <c r="P239" s="184">
        <v>17.792951327567383</v>
      </c>
      <c r="Q239" s="184">
        <v>2.1117692839033855</v>
      </c>
      <c r="R239" s="184">
        <v>1.7834892501722912</v>
      </c>
      <c r="S239" s="184">
        <v>0</v>
      </c>
      <c r="T239" s="184">
        <v>2.6900709281219819</v>
      </c>
      <c r="U239" s="184">
        <v>4.6008524248686022</v>
      </c>
      <c r="V239" s="184">
        <v>19.357658470486854</v>
      </c>
      <c r="W239" s="184">
        <v>0</v>
      </c>
      <c r="X239" s="184">
        <v>1.1549775666500388</v>
      </c>
      <c r="Y239" s="184">
        <v>55.717386764355368</v>
      </c>
      <c r="Z239" s="184">
        <v>0</v>
      </c>
      <c r="AA239" s="184">
        <v>146.25703661701544</v>
      </c>
      <c r="AB239" s="184">
        <v>28.930994772793987</v>
      </c>
      <c r="AC239" s="184">
        <v>96.053435810844903</v>
      </c>
      <c r="AD239" s="184">
        <v>0</v>
      </c>
      <c r="AE239" s="184">
        <v>8.7530544532153094</v>
      </c>
      <c r="AF239" s="184">
        <v>0</v>
      </c>
      <c r="AG239" s="184">
        <v>122.10800352013355</v>
      </c>
      <c r="AH239" s="184">
        <v>72.721746537029475</v>
      </c>
      <c r="AI239" s="184">
        <v>15.074318621445064</v>
      </c>
      <c r="AJ239" s="184">
        <v>88.18174525053638</v>
      </c>
      <c r="AK239" s="184">
        <v>20.602415851369457</v>
      </c>
      <c r="AL239" s="184">
        <v>0</v>
      </c>
      <c r="AM239" s="184">
        <v>19.54985810495802</v>
      </c>
      <c r="AN239" s="184">
        <v>36.914279888530842</v>
      </c>
      <c r="AO239" s="184">
        <v>0</v>
      </c>
      <c r="AP239" s="184">
        <v>0</v>
      </c>
      <c r="AQ239" s="184">
        <v>0</v>
      </c>
      <c r="AR239" s="184">
        <v>398.46859702860803</v>
      </c>
      <c r="AS239" s="184">
        <v>22.205093380805607</v>
      </c>
      <c r="AT239" s="184">
        <v>96.990310489574171</v>
      </c>
      <c r="AU239" s="184">
        <v>30.108479869419483</v>
      </c>
      <c r="AV239" s="184">
        <v>94.591303125396223</v>
      </c>
      <c r="AW239" s="184">
        <v>93.871710555307629</v>
      </c>
      <c r="AX239" s="184">
        <v>55.024134220002928</v>
      </c>
      <c r="AY239" s="184">
        <v>0</v>
      </c>
      <c r="AZ239" s="184">
        <v>20.852525046465612</v>
      </c>
      <c r="BA239" s="184">
        <v>1013.813172806965</v>
      </c>
      <c r="BB239" s="184">
        <v>0</v>
      </c>
      <c r="BC239" s="184">
        <v>0</v>
      </c>
      <c r="BD239" s="184">
        <v>12.734369677096984</v>
      </c>
      <c r="BE239" s="184">
        <v>17.865290308663401</v>
      </c>
      <c r="BF239" s="184">
        <v>36.688434641109218</v>
      </c>
      <c r="BG239" s="184">
        <v>104.01760267316922</v>
      </c>
      <c r="BH239" s="184">
        <v>29.265388402854988</v>
      </c>
      <c r="BI239" s="184">
        <v>154.3450245115944</v>
      </c>
      <c r="BJ239" s="184">
        <v>59.830142386436044</v>
      </c>
      <c r="BK239" s="184">
        <v>0</v>
      </c>
      <c r="BL239" s="184">
        <v>1.8791284774574999</v>
      </c>
      <c r="BM239" s="184">
        <v>6.8361092807436856</v>
      </c>
      <c r="BN239" s="184">
        <v>14.597564761272656</v>
      </c>
      <c r="BO239" s="184">
        <v>1.1893661320197699</v>
      </c>
      <c r="BP239" s="184">
        <v>0</v>
      </c>
      <c r="BQ239" s="184">
        <v>245.54682572035452</v>
      </c>
      <c r="BR239" s="184">
        <v>21.458827739654925</v>
      </c>
      <c r="BS239" s="184">
        <v>50.333019028279232</v>
      </c>
      <c r="BT239" s="184">
        <v>18.650156505833809</v>
      </c>
      <c r="BU239" s="184">
        <v>8.8622275226479363</v>
      </c>
      <c r="BV239" s="184">
        <v>0</v>
      </c>
      <c r="BW239" s="184">
        <v>131.03963293015738</v>
      </c>
      <c r="BX239" s="184">
        <v>19.242222569295997</v>
      </c>
      <c r="BY239" s="184">
        <v>187.59567818229044</v>
      </c>
      <c r="BZ239" s="184">
        <v>276.82465627746262</v>
      </c>
      <c r="CA239" s="184">
        <v>166.23348532699245</v>
      </c>
      <c r="CB239" s="184">
        <v>19.139213585712117</v>
      </c>
      <c r="CC239" s="184">
        <v>76.072886640069854</v>
      </c>
      <c r="CD239" s="184">
        <v>25.540447573067869</v>
      </c>
      <c r="CE239" s="184">
        <v>0.63574911198268447</v>
      </c>
      <c r="CF239" s="184">
        <v>10.506867142789</v>
      </c>
      <c r="CG239" s="184">
        <v>0</v>
      </c>
      <c r="CH239" s="184">
        <v>206.64644379452852</v>
      </c>
      <c r="CI239" s="184">
        <v>33.7749079762497</v>
      </c>
      <c r="CJ239" s="184">
        <v>1922.9365304106943</v>
      </c>
      <c r="CK239" s="184">
        <v>41.617107082195716</v>
      </c>
      <c r="CL239" s="184">
        <v>1240.6410021778863</v>
      </c>
      <c r="CM239" s="184">
        <v>59.247275128775577</v>
      </c>
      <c r="CN239" s="184">
        <v>173.38839029398659</v>
      </c>
      <c r="CO239" s="184">
        <v>90.161092776687028</v>
      </c>
      <c r="CP239" s="184">
        <v>0</v>
      </c>
      <c r="CQ239" s="184">
        <v>272.25166568017289</v>
      </c>
      <c r="CR239" s="184">
        <v>1.782325126378614</v>
      </c>
      <c r="CS239" s="184">
        <v>4.9450786174105232</v>
      </c>
      <c r="CT239" s="184">
        <v>16.939059563434594</v>
      </c>
      <c r="CU239" s="184">
        <v>11.209491420629153</v>
      </c>
      <c r="CV239" s="184">
        <v>19.776113044898221</v>
      </c>
      <c r="CW239" s="184">
        <v>54.035108681533437</v>
      </c>
      <c r="CX239" s="184">
        <v>9.3999374133599805</v>
      </c>
      <c r="CY239" s="184">
        <v>0</v>
      </c>
      <c r="CZ239" s="184">
        <v>0</v>
      </c>
      <c r="DA239" s="184">
        <v>0</v>
      </c>
      <c r="DB239" s="184">
        <v>0</v>
      </c>
      <c r="DC239" s="184">
        <v>17.345618108011102</v>
      </c>
      <c r="DD239" s="184">
        <v>14.340244867690277</v>
      </c>
      <c r="DE239" s="184">
        <v>0</v>
      </c>
      <c r="DF239" s="184">
        <v>617.14981816077341</v>
      </c>
      <c r="DG239" s="184">
        <v>0</v>
      </c>
      <c r="DH239" s="184">
        <v>0</v>
      </c>
      <c r="DI239" s="184">
        <v>89.949715263253083</v>
      </c>
      <c r="DJ239" s="184">
        <v>34.271867116255244</v>
      </c>
      <c r="DK239" s="184">
        <v>6.5267608464066207</v>
      </c>
      <c r="DL239" s="184">
        <v>22.066214872558827</v>
      </c>
      <c r="DM239" s="184">
        <v>2.9970151381757053</v>
      </c>
      <c r="DN239" s="184">
        <v>0</v>
      </c>
      <c r="DO239" s="184">
        <v>0</v>
      </c>
      <c r="DP239" s="184">
        <v>0</v>
      </c>
      <c r="DQ239" s="184">
        <v>6.0941862556161713E-2</v>
      </c>
      <c r="DR239" s="184">
        <v>7.808336702089667</v>
      </c>
      <c r="DS239" s="184">
        <v>47.160215920583838</v>
      </c>
      <c r="DT239" s="184">
        <v>0</v>
      </c>
      <c r="DU239" s="184">
        <v>8.8759922292146953</v>
      </c>
      <c r="DV239" s="184">
        <v>61.865912371166075</v>
      </c>
      <c r="DW239" s="184">
        <v>0</v>
      </c>
      <c r="DX239" s="184">
        <v>327.86685498777706</v>
      </c>
      <c r="DY239" s="184">
        <v>0</v>
      </c>
      <c r="DZ239" s="184">
        <v>96.835721759234858</v>
      </c>
      <c r="EA239" s="184">
        <v>41.770018800401601</v>
      </c>
      <c r="EB239" s="184">
        <v>76.512004232349597</v>
      </c>
      <c r="EC239" s="184">
        <v>16.95540189940499</v>
      </c>
      <c r="ED239" s="184">
        <v>10.577024179949419</v>
      </c>
      <c r="EE239" s="184">
        <v>0</v>
      </c>
      <c r="EF239" s="184">
        <v>0</v>
      </c>
      <c r="EG239" s="184">
        <v>0</v>
      </c>
      <c r="EH239" s="184">
        <v>0</v>
      </c>
      <c r="EI239" s="184">
        <v>0</v>
      </c>
      <c r="EJ239" s="184">
        <v>3665.6101692914726</v>
      </c>
      <c r="EK239" s="184">
        <v>0</v>
      </c>
      <c r="EL239" s="184">
        <v>3.4722820402043184</v>
      </c>
      <c r="EM239" s="184">
        <v>6.0270320754130555</v>
      </c>
      <c r="EN239" s="184">
        <v>7.0868607169441136</v>
      </c>
      <c r="EO239" s="184">
        <v>10.321025310776134</v>
      </c>
      <c r="EP239" s="184">
        <v>0</v>
      </c>
      <c r="EQ239" s="184">
        <v>107.53751593283724</v>
      </c>
      <c r="ER239" s="184">
        <v>0</v>
      </c>
      <c r="ES239" s="184">
        <v>14.656325344167474</v>
      </c>
      <c r="ET239" s="184">
        <v>200.74604603703713</v>
      </c>
      <c r="EU239" s="184">
        <v>39.015627264720159</v>
      </c>
      <c r="EV239" s="184">
        <v>0</v>
      </c>
      <c r="EW239" s="184">
        <v>8.7594627435801886</v>
      </c>
      <c r="EX239" s="184">
        <v>62.020295903946426</v>
      </c>
      <c r="EY239" s="184">
        <v>0</v>
      </c>
      <c r="EZ239" s="184">
        <v>0</v>
      </c>
      <c r="FA239" s="184">
        <v>0</v>
      </c>
      <c r="FB239" s="184">
        <v>543.2935502615278</v>
      </c>
      <c r="FC239" s="184">
        <v>0</v>
      </c>
      <c r="FD239" s="184">
        <v>31.724715472095827</v>
      </c>
      <c r="FE239" s="184">
        <v>0</v>
      </c>
      <c r="FF239" s="184">
        <v>142.23837684516855</v>
      </c>
      <c r="FG239" s="184">
        <v>107.61961116063704</v>
      </c>
      <c r="FH239" s="184">
        <v>14.095871776002101</v>
      </c>
      <c r="FI239" s="184">
        <v>18.97634774984396</v>
      </c>
      <c r="FJ239" s="184">
        <v>0</v>
      </c>
      <c r="FK239" s="184">
        <v>78.658247422152812</v>
      </c>
      <c r="FL239" s="184">
        <v>0</v>
      </c>
      <c r="FM239" s="184">
        <v>0.88046387709677409</v>
      </c>
      <c r="FN239" s="184">
        <v>0</v>
      </c>
      <c r="FO239" s="184">
        <v>7.6857405009025168</v>
      </c>
      <c r="FP239" s="184">
        <v>8.1201387096774198</v>
      </c>
      <c r="FQ239" s="184">
        <v>0</v>
      </c>
      <c r="FR239" s="184">
        <v>0</v>
      </c>
      <c r="FS239" s="184">
        <v>0</v>
      </c>
    </row>
    <row r="240" spans="2:175" x14ac:dyDescent="0.25">
      <c r="B240" s="185">
        <v>43617</v>
      </c>
      <c r="C240" s="184">
        <v>388.07959300896522</v>
      </c>
      <c r="D240" s="184">
        <v>22.878340272359836</v>
      </c>
      <c r="E240" s="184">
        <v>107.80730613955299</v>
      </c>
      <c r="F240" s="184">
        <v>84.37065564810797</v>
      </c>
      <c r="G240" s="184">
        <v>80.527639634542226</v>
      </c>
      <c r="H240" s="184">
        <v>28.381397464537596</v>
      </c>
      <c r="I240" s="184">
        <v>75.501031414088956</v>
      </c>
      <c r="J240" s="184">
        <v>0</v>
      </c>
      <c r="K240" s="184">
        <v>429.83087385530399</v>
      </c>
      <c r="L240" s="184">
        <v>0</v>
      </c>
      <c r="M240" s="184">
        <v>35.913202168803991</v>
      </c>
      <c r="N240" s="184">
        <v>30.715581178789407</v>
      </c>
      <c r="O240" s="184">
        <v>3.7423050921546199</v>
      </c>
      <c r="P240" s="184">
        <v>17.665967775967395</v>
      </c>
      <c r="Q240" s="184">
        <v>2.098967257257828</v>
      </c>
      <c r="R240" s="184">
        <v>1.7760735051608083</v>
      </c>
      <c r="S240" s="184">
        <v>0</v>
      </c>
      <c r="T240" s="184">
        <v>2.677895653026682</v>
      </c>
      <c r="U240" s="184">
        <v>4.5626712969828995</v>
      </c>
      <c r="V240" s="184">
        <v>19.197014927643696</v>
      </c>
      <c r="W240" s="184">
        <v>0</v>
      </c>
      <c r="X240" s="184">
        <v>1.1538225890833889</v>
      </c>
      <c r="Y240" s="184">
        <v>55.115021320282096</v>
      </c>
      <c r="Z240" s="184">
        <v>0</v>
      </c>
      <c r="AA240" s="184">
        <v>146.11077958039843</v>
      </c>
      <c r="AB240" s="184">
        <v>28.781488598821991</v>
      </c>
      <c r="AC240" s="184">
        <v>95.064117215555655</v>
      </c>
      <c r="AD240" s="184">
        <v>0</v>
      </c>
      <c r="AE240" s="184">
        <v>8.71665926894919</v>
      </c>
      <c r="AF240" s="184">
        <v>0</v>
      </c>
      <c r="AG240" s="184">
        <v>121.98589551661341</v>
      </c>
      <c r="AH240" s="184">
        <v>72.420606911769625</v>
      </c>
      <c r="AI240" s="184">
        <v>15.005704603780824</v>
      </c>
      <c r="AJ240" s="184">
        <v>87.533064450010698</v>
      </c>
      <c r="AK240" s="184">
        <v>20.481981480451015</v>
      </c>
      <c r="AL240" s="184">
        <v>0</v>
      </c>
      <c r="AM240" s="184">
        <v>19.387619553593471</v>
      </c>
      <c r="AN240" s="184">
        <v>36.813544836722556</v>
      </c>
      <c r="AO240" s="184">
        <v>0</v>
      </c>
      <c r="AP240" s="184">
        <v>0</v>
      </c>
      <c r="AQ240" s="184">
        <v>0</v>
      </c>
      <c r="AR240" s="184">
        <v>399.26553422266522</v>
      </c>
      <c r="AS240" s="184">
        <v>22.03748523195425</v>
      </c>
      <c r="AT240" s="184">
        <v>96.162229377402085</v>
      </c>
      <c r="AU240" s="184">
        <v>29.836296752854551</v>
      </c>
      <c r="AV240" s="184">
        <v>93.75664708436635</v>
      </c>
      <c r="AW240" s="184">
        <v>93.085399346529968</v>
      </c>
      <c r="AX240" s="184">
        <v>54.420403496632737</v>
      </c>
      <c r="AY240" s="184">
        <v>0</v>
      </c>
      <c r="AZ240" s="184">
        <v>20.673611622173443</v>
      </c>
      <c r="BA240" s="184">
        <v>1011.4407816560498</v>
      </c>
      <c r="BB240" s="184">
        <v>0</v>
      </c>
      <c r="BC240" s="184">
        <v>0</v>
      </c>
      <c r="BD240" s="184">
        <v>13.006344667908479</v>
      </c>
      <c r="BE240" s="184">
        <v>17.847425018354738</v>
      </c>
      <c r="BF240" s="184">
        <v>36.384119805748249</v>
      </c>
      <c r="BG240" s="184">
        <v>103.34644116997967</v>
      </c>
      <c r="BH240" s="184">
        <v>29.022523508690064</v>
      </c>
      <c r="BI240" s="184">
        <v>153.06416032052721</v>
      </c>
      <c r="BJ240" s="184">
        <v>59.234822522880059</v>
      </c>
      <c r="BK240" s="184">
        <v>0</v>
      </c>
      <c r="BL240" s="184">
        <v>1.860430836700125</v>
      </c>
      <c r="BM240" s="184">
        <v>6.7469063450540512</v>
      </c>
      <c r="BN240" s="184">
        <v>14.536868113929396</v>
      </c>
      <c r="BO240" s="184">
        <v>1.1794959305449058</v>
      </c>
      <c r="BP240" s="184">
        <v>0</v>
      </c>
      <c r="BQ240" s="184">
        <v>246.77455984895627</v>
      </c>
      <c r="BR240" s="184">
        <v>21.191319088950234</v>
      </c>
      <c r="BS240" s="184">
        <v>50.105105185771698</v>
      </c>
      <c r="BT240" s="184">
        <v>18.464584347996727</v>
      </c>
      <c r="BU240" s="184">
        <v>8.7849949381203967</v>
      </c>
      <c r="BV240" s="184">
        <v>0</v>
      </c>
      <c r="BW240" s="184">
        <v>129.958631844259</v>
      </c>
      <c r="BX240" s="184">
        <v>19.079830071212193</v>
      </c>
      <c r="BY240" s="184">
        <v>186.11609051200909</v>
      </c>
      <c r="BZ240" s="184">
        <v>276.39556277873533</v>
      </c>
      <c r="CA240" s="184">
        <v>166.39971881231943</v>
      </c>
      <c r="CB240" s="184">
        <v>18.979480372747592</v>
      </c>
      <c r="CC240" s="184">
        <v>75.245271078354648</v>
      </c>
      <c r="CD240" s="184">
        <v>25.313125616764882</v>
      </c>
      <c r="CE240" s="184">
        <v>0.63287430756655727</v>
      </c>
      <c r="CF240" s="184">
        <v>10.459054022717817</v>
      </c>
      <c r="CG240" s="184">
        <v>0</v>
      </c>
      <c r="CH240" s="184">
        <v>205.03744432863331</v>
      </c>
      <c r="CI240" s="184">
        <v>33.476613673969077</v>
      </c>
      <c r="CJ240" s="184">
        <v>1919.4837995114324</v>
      </c>
      <c r="CK240" s="184">
        <v>41.273068210823048</v>
      </c>
      <c r="CL240" s="184">
        <v>1238.7110298793937</v>
      </c>
      <c r="CM240" s="184">
        <v>59.379992138024193</v>
      </c>
      <c r="CN240" s="184">
        <v>173.38839029398659</v>
      </c>
      <c r="CO240" s="184">
        <v>89.757293496671892</v>
      </c>
      <c r="CP240" s="184">
        <v>0</v>
      </c>
      <c r="CQ240" s="184">
        <v>272.52391734585302</v>
      </c>
      <c r="CR240" s="184">
        <v>1.7722648652419708</v>
      </c>
      <c r="CS240" s="184">
        <v>4.8918821651512809</v>
      </c>
      <c r="CT240" s="184">
        <v>16.763424864686932</v>
      </c>
      <c r="CU240" s="184">
        <v>11.121814234342004</v>
      </c>
      <c r="CV240" s="184">
        <v>19.644480205310394</v>
      </c>
      <c r="CW240" s="184">
        <v>53.626679604207368</v>
      </c>
      <c r="CX240" s="184">
        <v>9.3374795880138421</v>
      </c>
      <c r="CY240" s="184">
        <v>0</v>
      </c>
      <c r="CZ240" s="184">
        <v>0</v>
      </c>
      <c r="DA240" s="184">
        <v>0</v>
      </c>
      <c r="DB240" s="184">
        <v>0</v>
      </c>
      <c r="DC240" s="184">
        <v>17.171122786147027</v>
      </c>
      <c r="DD240" s="184">
        <v>14.220933451534959</v>
      </c>
      <c r="DE240" s="184">
        <v>0</v>
      </c>
      <c r="DF240" s="184">
        <v>617.62606651121473</v>
      </c>
      <c r="DG240" s="184">
        <v>0</v>
      </c>
      <c r="DH240" s="184">
        <v>0</v>
      </c>
      <c r="DI240" s="184">
        <v>90.039664978516328</v>
      </c>
      <c r="DJ240" s="184">
        <v>34.098246996059494</v>
      </c>
      <c r="DK240" s="184">
        <v>6.4833938247877843</v>
      </c>
      <c r="DL240" s="184">
        <v>21.91958273334247</v>
      </c>
      <c r="DM240" s="184">
        <v>2.9625319054686989</v>
      </c>
      <c r="DN240" s="184">
        <v>0</v>
      </c>
      <c r="DO240" s="184">
        <v>0</v>
      </c>
      <c r="DP240" s="184">
        <v>0</v>
      </c>
      <c r="DQ240" s="184">
        <v>6.1002804418717867E-2</v>
      </c>
      <c r="DR240" s="184">
        <v>7.7435376008219015</v>
      </c>
      <c r="DS240" s="184">
        <v>46.755681164872705</v>
      </c>
      <c r="DT240" s="184">
        <v>0</v>
      </c>
      <c r="DU240" s="184">
        <v>8.8390685690018618</v>
      </c>
      <c r="DV240" s="184">
        <v>61.348549099128974</v>
      </c>
      <c r="DW240" s="184">
        <v>0</v>
      </c>
      <c r="DX240" s="184">
        <v>325.95831858573843</v>
      </c>
      <c r="DY240" s="184">
        <v>0</v>
      </c>
      <c r="DZ240" s="184">
        <v>96.932557480994078</v>
      </c>
      <c r="EA240" s="184">
        <v>41.402876504967693</v>
      </c>
      <c r="EB240" s="184">
        <v>75.716546592095497</v>
      </c>
      <c r="EC240" s="184">
        <v>16.808369318785338</v>
      </c>
      <c r="ED240" s="184">
        <v>10.489248551528487</v>
      </c>
      <c r="EE240" s="184">
        <v>0</v>
      </c>
      <c r="EF240" s="184">
        <v>0</v>
      </c>
      <c r="EG240" s="184">
        <v>0</v>
      </c>
      <c r="EH240" s="184">
        <v>0</v>
      </c>
      <c r="EI240" s="184">
        <v>0</v>
      </c>
      <c r="EJ240" s="184">
        <v>3660.3530441150538</v>
      </c>
      <c r="EK240" s="184">
        <v>0</v>
      </c>
      <c r="EL240" s="184">
        <v>3.4757543222445224</v>
      </c>
      <c r="EM240" s="184">
        <v>5.9770154999630947</v>
      </c>
      <c r="EN240" s="184">
        <v>7.0279610029765474</v>
      </c>
      <c r="EO240" s="184">
        <v>10.228523079015037</v>
      </c>
      <c r="EP240" s="184">
        <v>0</v>
      </c>
      <c r="EQ240" s="184">
        <v>106.47983991654156</v>
      </c>
      <c r="ER240" s="184">
        <v>0</v>
      </c>
      <c r="ES240" s="184">
        <v>14.510492470366728</v>
      </c>
      <c r="ET240" s="184">
        <v>198.02206089758226</v>
      </c>
      <c r="EU240" s="184">
        <v>38.618867380055924</v>
      </c>
      <c r="EV240" s="184">
        <v>0</v>
      </c>
      <c r="EW240" s="184">
        <v>8.6804460222466613</v>
      </c>
      <c r="EX240" s="184">
        <v>61.498571526871977</v>
      </c>
      <c r="EY240" s="184">
        <v>0</v>
      </c>
      <c r="EZ240" s="184">
        <v>0</v>
      </c>
      <c r="FA240" s="184">
        <v>0</v>
      </c>
      <c r="FB240" s="184">
        <v>538.7075154316077</v>
      </c>
      <c r="FC240" s="184">
        <v>0</v>
      </c>
      <c r="FD240" s="184">
        <v>31.915063764928401</v>
      </c>
      <c r="FE240" s="184">
        <v>0</v>
      </c>
      <c r="FF240" s="184">
        <v>141.64226156030304</v>
      </c>
      <c r="FG240" s="184">
        <v>107.72723077179766</v>
      </c>
      <c r="FH240" s="184">
        <v>14.017188760070669</v>
      </c>
      <c r="FI240" s="184">
        <v>18.758055982039846</v>
      </c>
      <c r="FJ240" s="184">
        <v>0</v>
      </c>
      <c r="FK240" s="184">
        <v>78.776234793286051</v>
      </c>
      <c r="FL240" s="184">
        <v>0</v>
      </c>
      <c r="FM240" s="184">
        <v>0</v>
      </c>
      <c r="FN240" s="184">
        <v>0</v>
      </c>
      <c r="FO240" s="184">
        <v>7.6448117983980044</v>
      </c>
      <c r="FP240" s="184">
        <v>8.1437100000000004</v>
      </c>
      <c r="FQ240" s="184">
        <v>0</v>
      </c>
      <c r="FR240" s="184">
        <v>0</v>
      </c>
      <c r="FS240" s="184">
        <v>0</v>
      </c>
    </row>
    <row r="241" spans="2:175" x14ac:dyDescent="0.25">
      <c r="B241" s="185">
        <v>43647</v>
      </c>
      <c r="C241" s="184">
        <v>384.85753953659628</v>
      </c>
      <c r="D241" s="184">
        <v>22.688479621531304</v>
      </c>
      <c r="E241" s="184">
        <v>106.91266511792928</v>
      </c>
      <c r="F241" s="184">
        <v>84.286284992459869</v>
      </c>
      <c r="G241" s="184">
        <v>79.821194833343952</v>
      </c>
      <c r="H241" s="184">
        <v>28.092583109264922</v>
      </c>
      <c r="I241" s="184">
        <v>75.080693004527689</v>
      </c>
      <c r="J241" s="184">
        <v>0</v>
      </c>
      <c r="K241" s="184">
        <v>426.26377685365026</v>
      </c>
      <c r="L241" s="184">
        <v>0</v>
      </c>
      <c r="M241" s="184">
        <v>35.733636157959971</v>
      </c>
      <c r="N241" s="184">
        <v>30.508333220400125</v>
      </c>
      <c r="O241" s="184">
        <v>3.7101539571518849</v>
      </c>
      <c r="P241" s="184">
        <v>17.540513390874423</v>
      </c>
      <c r="Q241" s="184">
        <v>2.0856885063173034</v>
      </c>
      <c r="R241" s="184">
        <v>1.7686885948034008</v>
      </c>
      <c r="S241" s="184">
        <v>0</v>
      </c>
      <c r="T241" s="184">
        <v>2.6658952586994911</v>
      </c>
      <c r="U241" s="184">
        <v>4.5248070231042377</v>
      </c>
      <c r="V241" s="184">
        <v>19.037704518552058</v>
      </c>
      <c r="W241" s="184">
        <v>0</v>
      </c>
      <c r="X241" s="184">
        <v>1.1526687664943054</v>
      </c>
      <c r="Y241" s="184">
        <v>54.522105406157465</v>
      </c>
      <c r="Z241" s="184">
        <v>0</v>
      </c>
      <c r="AA241" s="184">
        <v>145.96466880081803</v>
      </c>
      <c r="AB241" s="184">
        <v>28.636411035476844</v>
      </c>
      <c r="AC241" s="184">
        <v>94.092345589973633</v>
      </c>
      <c r="AD241" s="184">
        <v>0</v>
      </c>
      <c r="AE241" s="184">
        <v>8.6804154157920923</v>
      </c>
      <c r="AF241" s="184">
        <v>0</v>
      </c>
      <c r="AG241" s="184">
        <v>121.86390962109679</v>
      </c>
      <c r="AH241" s="184">
        <v>72.120886299244475</v>
      </c>
      <c r="AI241" s="184">
        <v>14.937689976355061</v>
      </c>
      <c r="AJ241" s="184">
        <v>86.893624500071326</v>
      </c>
      <c r="AK241" s="184">
        <v>20.362835034572893</v>
      </c>
      <c r="AL241" s="184">
        <v>0</v>
      </c>
      <c r="AM241" s="184">
        <v>19.2267273724894</v>
      </c>
      <c r="AN241" s="184">
        <v>36.704641546651402</v>
      </c>
      <c r="AO241" s="184">
        <v>0</v>
      </c>
      <c r="AP241" s="184">
        <v>0</v>
      </c>
      <c r="AQ241" s="184">
        <v>0</v>
      </c>
      <c r="AR241" s="184">
        <v>400.06406529111058</v>
      </c>
      <c r="AS241" s="184">
        <v>21.871257009029353</v>
      </c>
      <c r="AT241" s="184">
        <v>95.360513593376552</v>
      </c>
      <c r="AU241" s="184">
        <v>29.558763625032451</v>
      </c>
      <c r="AV241" s="184">
        <v>92.941827930208007</v>
      </c>
      <c r="AW241" s="184">
        <v>92.306135898177075</v>
      </c>
      <c r="AX241" s="184">
        <v>53.822196590371576</v>
      </c>
      <c r="AY241" s="184">
        <v>0</v>
      </c>
      <c r="AZ241" s="184">
        <v>20.496351619121306</v>
      </c>
      <c r="BA241" s="184">
        <v>1009.4103820407154</v>
      </c>
      <c r="BB241" s="184">
        <v>0</v>
      </c>
      <c r="BC241" s="184">
        <v>0</v>
      </c>
      <c r="BD241" s="184">
        <v>13.286338019553032</v>
      </c>
      <c r="BE241" s="184">
        <v>17.829577593336381</v>
      </c>
      <c r="BF241" s="184">
        <v>36.080104509256081</v>
      </c>
      <c r="BG241" s="184">
        <v>102.70602849044272</v>
      </c>
      <c r="BH241" s="184">
        <v>28.781674079210102</v>
      </c>
      <c r="BI241" s="184">
        <v>151.79392564655097</v>
      </c>
      <c r="BJ241" s="184">
        <v>58.645426190938878</v>
      </c>
      <c r="BK241" s="184">
        <v>0</v>
      </c>
      <c r="BL241" s="184">
        <v>1.8419192405767844</v>
      </c>
      <c r="BM241" s="184">
        <v>6.6588798684923267</v>
      </c>
      <c r="BN241" s="184">
        <v>14.476423843133801</v>
      </c>
      <c r="BO241" s="184">
        <v>1.1697076389836771</v>
      </c>
      <c r="BP241" s="184">
        <v>0</v>
      </c>
      <c r="BQ241" s="184">
        <v>248.00843264820102</v>
      </c>
      <c r="BR241" s="184">
        <v>20.931074424305251</v>
      </c>
      <c r="BS241" s="184">
        <v>49.87857754958241</v>
      </c>
      <c r="BT241" s="184">
        <v>18.28085866398165</v>
      </c>
      <c r="BU241" s="184">
        <v>8.7087649660679247</v>
      </c>
      <c r="BV241" s="184">
        <v>0</v>
      </c>
      <c r="BW241" s="184">
        <v>128.93328314070558</v>
      </c>
      <c r="BX241" s="184">
        <v>18.919128808824098</v>
      </c>
      <c r="BY241" s="184">
        <v>184.71986148856107</v>
      </c>
      <c r="BZ241" s="184">
        <v>276.10303463128309</v>
      </c>
      <c r="CA241" s="184">
        <v>166.56611853113174</v>
      </c>
      <c r="CB241" s="184">
        <v>18.821612971915993</v>
      </c>
      <c r="CC241" s="184">
        <v>74.584135495221418</v>
      </c>
      <c r="CD241" s="184">
        <v>25.110502289918287</v>
      </c>
      <c r="CE241" s="184">
        <v>0.63001859312021136</v>
      </c>
      <c r="CF241" s="184">
        <v>10.411508042276832</v>
      </c>
      <c r="CG241" s="184">
        <v>0</v>
      </c>
      <c r="CH241" s="184">
        <v>203.48278856375191</v>
      </c>
      <c r="CI241" s="184">
        <v>33.181646966273988</v>
      </c>
      <c r="CJ241" s="184">
        <v>1917.2076316610173</v>
      </c>
      <c r="CK241" s="184">
        <v>40.950177502711249</v>
      </c>
      <c r="CL241" s="184">
        <v>1237.4421979362539</v>
      </c>
      <c r="CM241" s="184">
        <v>59.544635719880858</v>
      </c>
      <c r="CN241" s="184">
        <v>173.38839029398659</v>
      </c>
      <c r="CO241" s="184">
        <v>89.355600416292177</v>
      </c>
      <c r="CP241" s="184">
        <v>0</v>
      </c>
      <c r="CQ241" s="184">
        <v>272.79644126319886</v>
      </c>
      <c r="CR241" s="184">
        <v>1.7622857180096458</v>
      </c>
      <c r="CS241" s="184">
        <v>4.8398347913630211</v>
      </c>
      <c r="CT241" s="184">
        <v>16.59066029665496</v>
      </c>
      <c r="CU241" s="184">
        <v>11.043471589697109</v>
      </c>
      <c r="CV241" s="184">
        <v>19.513768924207337</v>
      </c>
      <c r="CW241" s="184">
        <v>53.223183717300131</v>
      </c>
      <c r="CX241" s="184">
        <v>9.2754367632975399</v>
      </c>
      <c r="CY241" s="184">
        <v>0</v>
      </c>
      <c r="CZ241" s="184">
        <v>0</v>
      </c>
      <c r="DA241" s="184">
        <v>0</v>
      </c>
      <c r="DB241" s="184">
        <v>0</v>
      </c>
      <c r="DC241" s="184">
        <v>16.998479217225565</v>
      </c>
      <c r="DD241" s="184">
        <v>14.102635999182514</v>
      </c>
      <c r="DE241" s="184">
        <v>0</v>
      </c>
      <c r="DF241" s="184">
        <v>618.35146283835422</v>
      </c>
      <c r="DG241" s="184">
        <v>0</v>
      </c>
      <c r="DH241" s="184">
        <v>0</v>
      </c>
      <c r="DI241" s="184">
        <v>90.129704643494833</v>
      </c>
      <c r="DJ241" s="184">
        <v>33.925660548564267</v>
      </c>
      <c r="DK241" s="184">
        <v>6.440314955072834</v>
      </c>
      <c r="DL241" s="184">
        <v>21.773925477423994</v>
      </c>
      <c r="DM241" s="184">
        <v>2.9286347191830386</v>
      </c>
      <c r="DN241" s="184">
        <v>0</v>
      </c>
      <c r="DO241" s="184">
        <v>0</v>
      </c>
      <c r="DP241" s="184">
        <v>0</v>
      </c>
      <c r="DQ241" s="184">
        <v>6.1063807223136576E-2</v>
      </c>
      <c r="DR241" s="184">
        <v>7.6792762483328216</v>
      </c>
      <c r="DS241" s="184">
        <v>46.355344752609838</v>
      </c>
      <c r="DT241" s="184">
        <v>0</v>
      </c>
      <c r="DU241" s="184">
        <v>8.8023021151455669</v>
      </c>
      <c r="DV241" s="184">
        <v>60.836288081240639</v>
      </c>
      <c r="DW241" s="184">
        <v>0</v>
      </c>
      <c r="DX241" s="184">
        <v>324.12907855861681</v>
      </c>
      <c r="DY241" s="184">
        <v>0</v>
      </c>
      <c r="DZ241" s="184">
        <v>97.02949003847506</v>
      </c>
      <c r="EA241" s="184">
        <v>41.039126304041062</v>
      </c>
      <c r="EB241" s="184">
        <v>74.94217305176835</v>
      </c>
      <c r="EC241" s="184">
        <v>16.662843955138364</v>
      </c>
      <c r="ED241" s="184">
        <v>10.402201347361258</v>
      </c>
      <c r="EE241" s="184">
        <v>0</v>
      </c>
      <c r="EF241" s="184">
        <v>0</v>
      </c>
      <c r="EG241" s="184">
        <v>0</v>
      </c>
      <c r="EH241" s="184">
        <v>0</v>
      </c>
      <c r="EI241" s="184">
        <v>0</v>
      </c>
      <c r="EJ241" s="184">
        <v>3656.0003170105615</v>
      </c>
      <c r="EK241" s="184">
        <v>0</v>
      </c>
      <c r="EL241" s="184">
        <v>3.4792300765667665</v>
      </c>
      <c r="EM241" s="184">
        <v>5.9274139974359965</v>
      </c>
      <c r="EN241" s="184">
        <v>6.9695512451276587</v>
      </c>
      <c r="EO241" s="184">
        <v>10.136879237426996</v>
      </c>
      <c r="EP241" s="184">
        <v>0</v>
      </c>
      <c r="EQ241" s="184">
        <v>105.43496918002285</v>
      </c>
      <c r="ER241" s="184">
        <v>0</v>
      </c>
      <c r="ES241" s="184">
        <v>14.366110657905134</v>
      </c>
      <c r="ET241" s="184">
        <v>195.34313851271989</v>
      </c>
      <c r="EU241" s="184">
        <v>38.231925114752848</v>
      </c>
      <c r="EV241" s="184">
        <v>0</v>
      </c>
      <c r="EW241" s="184">
        <v>8.6027044288306662</v>
      </c>
      <c r="EX241" s="184">
        <v>60.981248298501377</v>
      </c>
      <c r="EY241" s="184">
        <v>0</v>
      </c>
      <c r="EZ241" s="184">
        <v>0</v>
      </c>
      <c r="FA241" s="184">
        <v>0</v>
      </c>
      <c r="FB241" s="184">
        <v>534.24904538350324</v>
      </c>
      <c r="FC241" s="184">
        <v>0</v>
      </c>
      <c r="FD241" s="184">
        <v>32.106554147517969</v>
      </c>
      <c r="FE241" s="184">
        <v>0</v>
      </c>
      <c r="FF241" s="184">
        <v>141.05040383040966</v>
      </c>
      <c r="FG241" s="184">
        <v>107.83495800256945</v>
      </c>
      <c r="FH241" s="184">
        <v>13.942743143688341</v>
      </c>
      <c r="FI241" s="184">
        <v>18.542577517491075</v>
      </c>
      <c r="FJ241" s="184">
        <v>0</v>
      </c>
      <c r="FK241" s="184">
        <v>78.894399145475987</v>
      </c>
      <c r="FL241" s="184">
        <v>0</v>
      </c>
      <c r="FM241" s="184">
        <v>0</v>
      </c>
      <c r="FN241" s="184">
        <v>0</v>
      </c>
      <c r="FO241" s="184">
        <v>7.6040877394060136</v>
      </c>
      <c r="FP241" s="184">
        <v>8.0359503549663387</v>
      </c>
      <c r="FQ241" s="184">
        <v>0</v>
      </c>
      <c r="FR241" s="184">
        <v>0</v>
      </c>
      <c r="FS241" s="184">
        <v>0</v>
      </c>
    </row>
    <row r="242" spans="2:175" x14ac:dyDescent="0.25">
      <c r="B242" s="185">
        <v>43678</v>
      </c>
      <c r="C242" s="184">
        <v>381.66305857204355</v>
      </c>
      <c r="D242" s="184">
        <v>22.500194568683394</v>
      </c>
      <c r="E242" s="184">
        <v>106.02544465383623</v>
      </c>
      <c r="F242" s="184">
        <v>84.201998707467411</v>
      </c>
      <c r="G242" s="184">
        <v>79.127695890370376</v>
      </c>
      <c r="H242" s="184">
        <v>27.806875962319069</v>
      </c>
      <c r="I242" s="184">
        <v>74.667190250103488</v>
      </c>
      <c r="J242" s="184">
        <v>0</v>
      </c>
      <c r="K242" s="184">
        <v>422.72629351082691</v>
      </c>
      <c r="L242" s="184">
        <v>0</v>
      </c>
      <c r="M242" s="184">
        <v>35.554967977170172</v>
      </c>
      <c r="N242" s="184">
        <v>30.302564050059068</v>
      </c>
      <c r="O242" s="184">
        <v>3.6783307020121621</v>
      </c>
      <c r="P242" s="184">
        <v>17.416552628311955</v>
      </c>
      <c r="Q242" s="184">
        <v>2.0727999465284825</v>
      </c>
      <c r="R242" s="184">
        <v>1.7613343908896331</v>
      </c>
      <c r="S242" s="184">
        <v>0</v>
      </c>
      <c r="T242" s="184">
        <v>2.6540563410507714</v>
      </c>
      <c r="U242" s="184">
        <v>4.4872569737539374</v>
      </c>
      <c r="V242" s="184">
        <v>18.87971617992504</v>
      </c>
      <c r="W242" s="184">
        <v>0</v>
      </c>
      <c r="X242" s="184">
        <v>1.1515160977278112</v>
      </c>
      <c r="Y242" s="184">
        <v>53.937702109256485</v>
      </c>
      <c r="Z242" s="184">
        <v>0</v>
      </c>
      <c r="AA242" s="184">
        <v>145.81870413201722</v>
      </c>
      <c r="AB242" s="184">
        <v>28.497149742112803</v>
      </c>
      <c r="AC242" s="184">
        <v>93.135186845513672</v>
      </c>
      <c r="AD242" s="184">
        <v>0</v>
      </c>
      <c r="AE242" s="184">
        <v>8.6443222645095492</v>
      </c>
      <c r="AF242" s="184">
        <v>0</v>
      </c>
      <c r="AG242" s="184">
        <v>121.7420457114757</v>
      </c>
      <c r="AH242" s="184">
        <v>71.822624419469165</v>
      </c>
      <c r="AI242" s="184">
        <v>14.870292471026691</v>
      </c>
      <c r="AJ242" s="184">
        <v>86.259936981123062</v>
      </c>
      <c r="AK242" s="184">
        <v>20.244953723670047</v>
      </c>
      <c r="AL242" s="184">
        <v>0</v>
      </c>
      <c r="AM242" s="184">
        <v>19.067170388512995</v>
      </c>
      <c r="AN242" s="184">
        <v>36.590347891428173</v>
      </c>
      <c r="AO242" s="184">
        <v>0</v>
      </c>
      <c r="AP242" s="184">
        <v>0</v>
      </c>
      <c r="AQ242" s="184">
        <v>0</v>
      </c>
      <c r="AR242" s="184">
        <v>400.86419342169279</v>
      </c>
      <c r="AS242" s="184">
        <v>21.706398949305218</v>
      </c>
      <c r="AT242" s="184">
        <v>94.568821540434257</v>
      </c>
      <c r="AU242" s="184">
        <v>29.275949259966985</v>
      </c>
      <c r="AV242" s="184">
        <v>92.146165771953022</v>
      </c>
      <c r="AW242" s="184">
        <v>91.533872821561602</v>
      </c>
      <c r="AX242" s="184">
        <v>53.230608050268373</v>
      </c>
      <c r="AY242" s="184">
        <v>0</v>
      </c>
      <c r="AZ242" s="184">
        <v>20.320740669657102</v>
      </c>
      <c r="BA242" s="184">
        <v>1008.0134001045783</v>
      </c>
      <c r="BB242" s="184">
        <v>0</v>
      </c>
      <c r="BC242" s="184">
        <v>0</v>
      </c>
      <c r="BD242" s="184">
        <v>13.589103150024528</v>
      </c>
      <c r="BE242" s="184">
        <v>17.811748015743046</v>
      </c>
      <c r="BF242" s="184">
        <v>35.795375929811406</v>
      </c>
      <c r="BG242" s="184">
        <v>102.0885364518772</v>
      </c>
      <c r="BH242" s="184">
        <v>28.542823388663489</v>
      </c>
      <c r="BI242" s="184">
        <v>150.53423227841404</v>
      </c>
      <c r="BJ242" s="184">
        <v>58.061894450488154</v>
      </c>
      <c r="BK242" s="184">
        <v>0</v>
      </c>
      <c r="BL242" s="184">
        <v>1.8235918379124394</v>
      </c>
      <c r="BM242" s="184">
        <v>6.572014181537007</v>
      </c>
      <c r="BN242" s="184">
        <v>14.416230899504642</v>
      </c>
      <c r="BO242" s="184">
        <v>1.1600005775896802</v>
      </c>
      <c r="BP242" s="184">
        <v>0</v>
      </c>
      <c r="BQ242" s="184">
        <v>249.24847481144201</v>
      </c>
      <c r="BR242" s="184">
        <v>20.674548641531093</v>
      </c>
      <c r="BS242" s="184">
        <v>49.653504586924917</v>
      </c>
      <c r="BT242" s="184">
        <v>18.098961081067067</v>
      </c>
      <c r="BU242" s="184">
        <v>8.6334074368012779</v>
      </c>
      <c r="BV242" s="184">
        <v>0</v>
      </c>
      <c r="BW242" s="184">
        <v>127.91855410984357</v>
      </c>
      <c r="BX242" s="184">
        <v>18.760232730909017</v>
      </c>
      <c r="BY242" s="184">
        <v>183.4514341030611</v>
      </c>
      <c r="BZ242" s="184">
        <v>276.07321838831098</v>
      </c>
      <c r="CA242" s="184">
        <v>166.73268464966284</v>
      </c>
      <c r="CB242" s="184">
        <v>18.666291065642408</v>
      </c>
      <c r="CC242" s="184">
        <v>74.002575007782184</v>
      </c>
      <c r="CD242" s="184">
        <v>24.939205737805221</v>
      </c>
      <c r="CE242" s="184">
        <v>0.62718121883757916</v>
      </c>
      <c r="CF242" s="184">
        <v>10.364233142395188</v>
      </c>
      <c r="CG242" s="184">
        <v>0</v>
      </c>
      <c r="CH242" s="184">
        <v>201.96633550685704</v>
      </c>
      <c r="CI242" s="184">
        <v>32.890077088724574</v>
      </c>
      <c r="CJ242" s="184">
        <v>1916.6909721281318</v>
      </c>
      <c r="CK242" s="184">
        <v>40.636596381621388</v>
      </c>
      <c r="CL242" s="184">
        <v>1237.3829751241572</v>
      </c>
      <c r="CM242" s="184">
        <v>59.776163096822138</v>
      </c>
      <c r="CN242" s="184">
        <v>173.38839029398659</v>
      </c>
      <c r="CO242" s="184">
        <v>88.955931014441546</v>
      </c>
      <c r="CP242" s="184">
        <v>0</v>
      </c>
      <c r="CQ242" s="184">
        <v>273.06923770446201</v>
      </c>
      <c r="CR242" s="184">
        <v>1.7523801463864164</v>
      </c>
      <c r="CS242" s="184">
        <v>4.7888890887239706</v>
      </c>
      <c r="CT242" s="184">
        <v>16.42089153662101</v>
      </c>
      <c r="CU242" s="184">
        <v>10.963007324459607</v>
      </c>
      <c r="CV242" s="184">
        <v>19.383971619597851</v>
      </c>
      <c r="CW242" s="184">
        <v>52.82465763380992</v>
      </c>
      <c r="CX242" s="184">
        <v>9.2138061817419867</v>
      </c>
      <c r="CY242" s="184">
        <v>0</v>
      </c>
      <c r="CZ242" s="184">
        <v>0</v>
      </c>
      <c r="DA242" s="184">
        <v>0</v>
      </c>
      <c r="DB242" s="184">
        <v>0</v>
      </c>
      <c r="DC242" s="184">
        <v>16.827699425748182</v>
      </c>
      <c r="DD242" s="184">
        <v>13.985342259720907</v>
      </c>
      <c r="DE242" s="184">
        <v>0</v>
      </c>
      <c r="DF242" s="184">
        <v>619.57261081128092</v>
      </c>
      <c r="DG242" s="184">
        <v>0</v>
      </c>
      <c r="DH242" s="184">
        <v>0</v>
      </c>
      <c r="DI242" s="184">
        <v>90.21983434813832</v>
      </c>
      <c r="DJ242" s="184">
        <v>33.754100103766682</v>
      </c>
      <c r="DK242" s="184">
        <v>6.3975223226382436</v>
      </c>
      <c r="DL242" s="184">
        <v>21.6292366229858</v>
      </c>
      <c r="DM242" s="184">
        <v>2.8953473952483626</v>
      </c>
      <c r="DN242" s="184">
        <v>0</v>
      </c>
      <c r="DO242" s="184">
        <v>0</v>
      </c>
      <c r="DP242" s="184">
        <v>0</v>
      </c>
      <c r="DQ242" s="184">
        <v>6.1124871030359705E-2</v>
      </c>
      <c r="DR242" s="184">
        <v>7.6155481820026756</v>
      </c>
      <c r="DS242" s="184">
        <v>45.959228038500854</v>
      </c>
      <c r="DT242" s="184">
        <v>0</v>
      </c>
      <c r="DU242" s="184">
        <v>8.7656908534609848</v>
      </c>
      <c r="DV242" s="184">
        <v>60.328922519870268</v>
      </c>
      <c r="DW242" s="184">
        <v>0</v>
      </c>
      <c r="DX242" s="184">
        <v>322.44402151235357</v>
      </c>
      <c r="DY242" s="184">
        <v>0</v>
      </c>
      <c r="DZ242" s="184">
        <v>97.126519528513526</v>
      </c>
      <c r="EA242" s="184">
        <v>40.678772235515623</v>
      </c>
      <c r="EB242" s="184">
        <v>74.193638020742753</v>
      </c>
      <c r="EC242" s="184">
        <v>16.518747161528012</v>
      </c>
      <c r="ED242" s="184">
        <v>10.315876522468018</v>
      </c>
      <c r="EE242" s="184">
        <v>0</v>
      </c>
      <c r="EF242" s="184">
        <v>0</v>
      </c>
      <c r="EG242" s="184">
        <v>0</v>
      </c>
      <c r="EH242" s="184">
        <v>0</v>
      </c>
      <c r="EI242" s="184">
        <v>0</v>
      </c>
      <c r="EJ242" s="184">
        <v>3653.8706825934696</v>
      </c>
      <c r="EK242" s="184">
        <v>0</v>
      </c>
      <c r="EL242" s="184">
        <v>3.4827093066433328</v>
      </c>
      <c r="EM242" s="184">
        <v>5.8782241232630463</v>
      </c>
      <c r="EN242" s="184">
        <v>6.9116273619696678</v>
      </c>
      <c r="EO242" s="184">
        <v>10.046085460630367</v>
      </c>
      <c r="EP242" s="184">
        <v>0</v>
      </c>
      <c r="EQ242" s="184">
        <v>104.40847208018475</v>
      </c>
      <c r="ER242" s="184">
        <v>0</v>
      </c>
      <c r="ES242" s="184">
        <v>14.223165468481129</v>
      </c>
      <c r="ET242" s="184">
        <v>192.70854793451832</v>
      </c>
      <c r="EU242" s="184">
        <v>37.854619295035548</v>
      </c>
      <c r="EV242" s="184">
        <v>0</v>
      </c>
      <c r="EW242" s="184">
        <v>8.5267793347907688</v>
      </c>
      <c r="EX242" s="184">
        <v>60.468288963571482</v>
      </c>
      <c r="EY242" s="184">
        <v>0</v>
      </c>
      <c r="EZ242" s="184">
        <v>0</v>
      </c>
      <c r="FA242" s="184">
        <v>0</v>
      </c>
      <c r="FB242" s="184">
        <v>529.97683820904012</v>
      </c>
      <c r="FC242" s="184">
        <v>0</v>
      </c>
      <c r="FD242" s="184">
        <v>32.299193472403076</v>
      </c>
      <c r="FE242" s="184">
        <v>0</v>
      </c>
      <c r="FF242" s="184">
        <v>140.46105628834692</v>
      </c>
      <c r="FG242" s="184">
        <v>107.94279296057201</v>
      </c>
      <c r="FH242" s="184">
        <v>13.870163651795147</v>
      </c>
      <c r="FI242" s="184">
        <v>18.329873831703324</v>
      </c>
      <c r="FJ242" s="184">
        <v>0</v>
      </c>
      <c r="FK242" s="184">
        <v>79.012740744194204</v>
      </c>
      <c r="FL242" s="184">
        <v>0</v>
      </c>
      <c r="FM242" s="184">
        <v>0</v>
      </c>
      <c r="FN242" s="184">
        <v>0</v>
      </c>
      <c r="FO242" s="184">
        <v>7.5635673007089839</v>
      </c>
      <c r="FP242" s="184">
        <v>7.8584424147041299</v>
      </c>
      <c r="FQ242" s="184">
        <v>0</v>
      </c>
      <c r="FR242" s="184">
        <v>0</v>
      </c>
      <c r="FS242" s="184">
        <v>0</v>
      </c>
    </row>
    <row r="243" spans="2:175" x14ac:dyDescent="0.25">
      <c r="B243" s="185">
        <v>43709</v>
      </c>
      <c r="C243" s="184">
        <v>378.4960755975149</v>
      </c>
      <c r="D243" s="184">
        <v>22.313472038389534</v>
      </c>
      <c r="E243" s="184">
        <v>105.14558226662868</v>
      </c>
      <c r="F243" s="184">
        <v>84.11779670875994</v>
      </c>
      <c r="G243" s="184">
        <v>78.4445413194032</v>
      </c>
      <c r="H243" s="184">
        <v>27.524293639487524</v>
      </c>
      <c r="I243" s="184">
        <v>74.258397538270444</v>
      </c>
      <c r="J243" s="184">
        <v>0</v>
      </c>
      <c r="K243" s="184">
        <v>419.21817921927186</v>
      </c>
      <c r="L243" s="184">
        <v>0</v>
      </c>
      <c r="M243" s="184">
        <v>35.377193137284323</v>
      </c>
      <c r="N243" s="184">
        <v>30.098271742212951</v>
      </c>
      <c r="O243" s="184">
        <v>3.6468220757773349</v>
      </c>
      <c r="P243" s="184">
        <v>17.293998910890338</v>
      </c>
      <c r="Q243" s="184">
        <v>2.0600314820588794</v>
      </c>
      <c r="R243" s="184">
        <v>1.7540107657421697</v>
      </c>
      <c r="S243" s="184">
        <v>0</v>
      </c>
      <c r="T243" s="184">
        <v>2.6424012707405988</v>
      </c>
      <c r="U243" s="184">
        <v>4.4500185412745896</v>
      </c>
      <c r="V243" s="184">
        <v>18.72303894028677</v>
      </c>
      <c r="W243" s="184">
        <v>0</v>
      </c>
      <c r="X243" s="184">
        <v>1.1503645816300834</v>
      </c>
      <c r="Y243" s="184">
        <v>53.361324219292072</v>
      </c>
      <c r="Z243" s="184">
        <v>0</v>
      </c>
      <c r="AA243" s="184">
        <v>145.67288542788521</v>
      </c>
      <c r="AB243" s="184">
        <v>28.363085105972505</v>
      </c>
      <c r="AC243" s="184">
        <v>92.191127842688132</v>
      </c>
      <c r="AD243" s="184">
        <v>0</v>
      </c>
      <c r="AE243" s="184">
        <v>8.6083791884834451</v>
      </c>
      <c r="AF243" s="184">
        <v>0</v>
      </c>
      <c r="AG243" s="184">
        <v>121.62030366576423</v>
      </c>
      <c r="AH243" s="184">
        <v>71.525968242201273</v>
      </c>
      <c r="AI243" s="184">
        <v>14.803520056653671</v>
      </c>
      <c r="AJ243" s="184">
        <v>85.633349805842855</v>
      </c>
      <c r="AK243" s="184">
        <v>20.128359137788312</v>
      </c>
      <c r="AL243" s="184">
        <v>0</v>
      </c>
      <c r="AM243" s="184">
        <v>18.908937521254039</v>
      </c>
      <c r="AN243" s="184">
        <v>36.493235017253063</v>
      </c>
      <c r="AO243" s="184">
        <v>0</v>
      </c>
      <c r="AP243" s="184">
        <v>0</v>
      </c>
      <c r="AQ243" s="184">
        <v>0</v>
      </c>
      <c r="AR243" s="184">
        <v>401.66592180853615</v>
      </c>
      <c r="AS243" s="184">
        <v>21.542908466730506</v>
      </c>
      <c r="AT243" s="184">
        <v>93.772208751434519</v>
      </c>
      <c r="AU243" s="184">
        <v>28.987008985735354</v>
      </c>
      <c r="AV243" s="184">
        <v>91.362882620454613</v>
      </c>
      <c r="AW243" s="184">
        <v>90.768620863471</v>
      </c>
      <c r="AX243" s="184">
        <v>52.654355318303026</v>
      </c>
      <c r="AY243" s="184">
        <v>0</v>
      </c>
      <c r="AZ243" s="184">
        <v>20.14676266496744</v>
      </c>
      <c r="BA243" s="184">
        <v>1007.158918105525</v>
      </c>
      <c r="BB243" s="184">
        <v>0</v>
      </c>
      <c r="BC243" s="184">
        <v>0</v>
      </c>
      <c r="BD243" s="184">
        <v>13.9076923226182</v>
      </c>
      <c r="BE243" s="184">
        <v>17.793936267727304</v>
      </c>
      <c r="BF243" s="184">
        <v>35.528552216526514</v>
      </c>
      <c r="BG243" s="184">
        <v>101.4975008155761</v>
      </c>
      <c r="BH243" s="184">
        <v>28.305954850100722</v>
      </c>
      <c r="BI243" s="184">
        <v>149.28499273690397</v>
      </c>
      <c r="BJ243" s="184">
        <v>57.484168947867531</v>
      </c>
      <c r="BK243" s="184">
        <v>0</v>
      </c>
      <c r="BL243" s="184">
        <v>1.8054467959515503</v>
      </c>
      <c r="BM243" s="184">
        <v>6.4862938253495193</v>
      </c>
      <c r="BN243" s="184">
        <v>14.356288238024032</v>
      </c>
      <c r="BO243" s="184">
        <v>1.1503740722575286</v>
      </c>
      <c r="BP243" s="184">
        <v>0</v>
      </c>
      <c r="BQ243" s="184">
        <v>250.49471718549918</v>
      </c>
      <c r="BR243" s="184">
        <v>20.424097985089677</v>
      </c>
      <c r="BS243" s="184">
        <v>49.429791495174356</v>
      </c>
      <c r="BT243" s="184">
        <v>17.918873409343121</v>
      </c>
      <c r="BU243" s="184">
        <v>8.5589643662251298</v>
      </c>
      <c r="BV243" s="184">
        <v>0</v>
      </c>
      <c r="BW243" s="184">
        <v>126.88970820885055</v>
      </c>
      <c r="BX243" s="184">
        <v>18.603110638552785</v>
      </c>
      <c r="BY243" s="184">
        <v>182.29023408617564</v>
      </c>
      <c r="BZ243" s="184">
        <v>276.24161291910008</v>
      </c>
      <c r="CA243" s="184">
        <v>166.89941733431249</v>
      </c>
      <c r="CB243" s="184">
        <v>18.513060186851106</v>
      </c>
      <c r="CC243" s="184">
        <v>73.371019112760337</v>
      </c>
      <c r="CD243" s="184">
        <v>24.701800630148018</v>
      </c>
      <c r="CE243" s="184">
        <v>0.62436220091320904</v>
      </c>
      <c r="CF243" s="184">
        <v>10.317220129262299</v>
      </c>
      <c r="CG243" s="184">
        <v>0</v>
      </c>
      <c r="CH243" s="184">
        <v>200.50485739981835</v>
      </c>
      <c r="CI243" s="184">
        <v>32.601808010579035</v>
      </c>
      <c r="CJ243" s="184">
        <v>1917.7542814390026</v>
      </c>
      <c r="CK243" s="184">
        <v>40.322425901414967</v>
      </c>
      <c r="CL243" s="184">
        <v>1238.3641601115464</v>
      </c>
      <c r="CM243" s="184">
        <v>60.062544160179257</v>
      </c>
      <c r="CN243" s="184">
        <v>173.38839029398659</v>
      </c>
      <c r="CO243" s="184">
        <v>88.558425543750673</v>
      </c>
      <c r="CP243" s="184">
        <v>0</v>
      </c>
      <c r="CQ243" s="184">
        <v>273.34230694216643</v>
      </c>
      <c r="CR243" s="184">
        <v>1.7425468703985807</v>
      </c>
      <c r="CS243" s="184">
        <v>4.7389785741900319</v>
      </c>
      <c r="CT243" s="184">
        <v>16.254029379504544</v>
      </c>
      <c r="CU243" s="184">
        <v>10.873980805980153</v>
      </c>
      <c r="CV243" s="184">
        <v>19.255077799010618</v>
      </c>
      <c r="CW243" s="184">
        <v>52.4304715902746</v>
      </c>
      <c r="CX243" s="184">
        <v>9.1525851042000781</v>
      </c>
      <c r="CY243" s="184">
        <v>0</v>
      </c>
      <c r="CZ243" s="184">
        <v>0</v>
      </c>
      <c r="DA243" s="184">
        <v>0</v>
      </c>
      <c r="DB243" s="184">
        <v>0</v>
      </c>
      <c r="DC243" s="184">
        <v>16.658741876327706</v>
      </c>
      <c r="DD243" s="184">
        <v>13.869054898993738</v>
      </c>
      <c r="DE243" s="184">
        <v>0</v>
      </c>
      <c r="DF243" s="184">
        <v>621.20874846240497</v>
      </c>
      <c r="DG243" s="184">
        <v>0</v>
      </c>
      <c r="DH243" s="184">
        <v>0</v>
      </c>
      <c r="DI243" s="184">
        <v>90.310054182486454</v>
      </c>
      <c r="DJ243" s="184">
        <v>33.583557427939397</v>
      </c>
      <c r="DK243" s="184">
        <v>6.3550140255821983</v>
      </c>
      <c r="DL243" s="184">
        <v>21.485509669365705</v>
      </c>
      <c r="DM243" s="184">
        <v>2.8626729515263967</v>
      </c>
      <c r="DN243" s="184">
        <v>0</v>
      </c>
      <c r="DO243" s="184">
        <v>0</v>
      </c>
      <c r="DP243" s="184">
        <v>0</v>
      </c>
      <c r="DQ243" s="184">
        <v>6.118599590139006E-2</v>
      </c>
      <c r="DR243" s="184">
        <v>7.5523489762456952</v>
      </c>
      <c r="DS243" s="184">
        <v>45.56739775937055</v>
      </c>
      <c r="DT243" s="184">
        <v>0</v>
      </c>
      <c r="DU243" s="184">
        <v>8.7292366469754956</v>
      </c>
      <c r="DV243" s="184">
        <v>59.826426512456642</v>
      </c>
      <c r="DW243" s="184">
        <v>0</v>
      </c>
      <c r="DX243" s="184">
        <v>320.87957920614997</v>
      </c>
      <c r="DY243" s="184">
        <v>0</v>
      </c>
      <c r="DZ243" s="184">
        <v>97.223646048042028</v>
      </c>
      <c r="EA243" s="184">
        <v>40.321772472767499</v>
      </c>
      <c r="EB243" s="184">
        <v>73.469424984760565</v>
      </c>
      <c r="EC243" s="184">
        <v>16.376105845020042</v>
      </c>
      <c r="ED243" s="184">
        <v>10.230268082034565</v>
      </c>
      <c r="EE243" s="184">
        <v>0</v>
      </c>
      <c r="EF243" s="184">
        <v>0</v>
      </c>
      <c r="EG243" s="184">
        <v>0</v>
      </c>
      <c r="EH243" s="184">
        <v>0</v>
      </c>
      <c r="EI243" s="184">
        <v>0</v>
      </c>
      <c r="EJ243" s="184">
        <v>3653.472053015897</v>
      </c>
      <c r="EK243" s="184">
        <v>0</v>
      </c>
      <c r="EL243" s="184">
        <v>3.4861920159499755</v>
      </c>
      <c r="EM243" s="184">
        <v>5.8294424614609852</v>
      </c>
      <c r="EN243" s="184">
        <v>6.8541853061496969</v>
      </c>
      <c r="EO243" s="184">
        <v>9.9561335082517548</v>
      </c>
      <c r="EP243" s="184">
        <v>0</v>
      </c>
      <c r="EQ243" s="184">
        <v>103.4420990898939</v>
      </c>
      <c r="ER243" s="184">
        <v>0</v>
      </c>
      <c r="ES243" s="184">
        <v>14.081642607456647</v>
      </c>
      <c r="ET243" s="184">
        <v>190.11851356564219</v>
      </c>
      <c r="EU243" s="184">
        <v>37.483125977340805</v>
      </c>
      <c r="EV243" s="184">
        <v>0</v>
      </c>
      <c r="EW243" s="184">
        <v>8.4522847766411022</v>
      </c>
      <c r="EX243" s="184">
        <v>59.959656583530645</v>
      </c>
      <c r="EY243" s="184">
        <v>0</v>
      </c>
      <c r="EZ243" s="184">
        <v>0</v>
      </c>
      <c r="FA243" s="184">
        <v>0</v>
      </c>
      <c r="FB243" s="184">
        <v>525.87246294848342</v>
      </c>
      <c r="FC243" s="184">
        <v>0</v>
      </c>
      <c r="FD243" s="184">
        <v>32.492988633237495</v>
      </c>
      <c r="FE243" s="184">
        <v>0</v>
      </c>
      <c r="FF243" s="184">
        <v>139.87426219133098</v>
      </c>
      <c r="FG243" s="184">
        <v>108.05073575353256</v>
      </c>
      <c r="FH243" s="184">
        <v>13.799878435601602</v>
      </c>
      <c r="FI243" s="184">
        <v>18.119900153220296</v>
      </c>
      <c r="FJ243" s="184">
        <v>0</v>
      </c>
      <c r="FK243" s="184">
        <v>79.131259855310503</v>
      </c>
      <c r="FL243" s="184">
        <v>0</v>
      </c>
      <c r="FM243" s="184">
        <v>0</v>
      </c>
      <c r="FN243" s="184">
        <v>0</v>
      </c>
      <c r="FO243" s="184">
        <v>7.5232494642054384</v>
      </c>
      <c r="FP243" s="184">
        <v>7.6951437041246864</v>
      </c>
      <c r="FQ243" s="184">
        <v>0</v>
      </c>
      <c r="FR243" s="184">
        <v>0</v>
      </c>
      <c r="FS243" s="184">
        <v>0</v>
      </c>
    </row>
    <row r="244" spans="2:175" x14ac:dyDescent="0.25">
      <c r="B244" s="185">
        <v>43739</v>
      </c>
      <c r="C244" s="184">
        <v>375.35668977457152</v>
      </c>
      <c r="D244" s="184">
        <v>22.128299063732317</v>
      </c>
      <c r="E244" s="184">
        <v>104.27301537121426</v>
      </c>
      <c r="F244" s="184">
        <v>84.033678912051187</v>
      </c>
      <c r="G244" s="184">
        <v>77.772253386703554</v>
      </c>
      <c r="H244" s="184">
        <v>27.244794287713489</v>
      </c>
      <c r="I244" s="184">
        <v>73.854354756742808</v>
      </c>
      <c r="J244" s="184">
        <v>0</v>
      </c>
      <c r="K244" s="184">
        <v>415.73919491788917</v>
      </c>
      <c r="L244" s="184">
        <v>0</v>
      </c>
      <c r="M244" s="184">
        <v>35.200307171597899</v>
      </c>
      <c r="N244" s="184">
        <v>29.895466443887816</v>
      </c>
      <c r="O244" s="184">
        <v>3.6156335470130285</v>
      </c>
      <c r="P244" s="184">
        <v>17.172896135516332</v>
      </c>
      <c r="Q244" s="184">
        <v>2.0466967984680982</v>
      </c>
      <c r="R244" s="184">
        <v>1.7467175922145564</v>
      </c>
      <c r="S244" s="184">
        <v>0</v>
      </c>
      <c r="T244" s="184">
        <v>2.6310944676510082</v>
      </c>
      <c r="U244" s="184">
        <v>4.4130891396489771</v>
      </c>
      <c r="V244" s="184">
        <v>18.567661919210398</v>
      </c>
      <c r="W244" s="184">
        <v>0</v>
      </c>
      <c r="X244" s="184">
        <v>1.1492142170484534</v>
      </c>
      <c r="Y244" s="184">
        <v>52.79249470495823</v>
      </c>
      <c r="Z244" s="184">
        <v>0</v>
      </c>
      <c r="AA244" s="184">
        <v>145.52721254245731</v>
      </c>
      <c r="AB244" s="184">
        <v>28.236355097227829</v>
      </c>
      <c r="AC244" s="184">
        <v>91.26387373787081</v>
      </c>
      <c r="AD244" s="184">
        <v>0</v>
      </c>
      <c r="AE244" s="184">
        <v>8.5725855637011357</v>
      </c>
      <c r="AF244" s="184">
        <v>0</v>
      </c>
      <c r="AG244" s="184">
        <v>121.49868336209846</v>
      </c>
      <c r="AH244" s="184">
        <v>71.230772414489266</v>
      </c>
      <c r="AI244" s="184">
        <v>14.737436577292007</v>
      </c>
      <c r="AJ244" s="184">
        <v>85.01294182878658</v>
      </c>
      <c r="AK244" s="184">
        <v>20.013078056557667</v>
      </c>
      <c r="AL244" s="184">
        <v>0</v>
      </c>
      <c r="AM244" s="184">
        <v>18.752017782255372</v>
      </c>
      <c r="AN244" s="184">
        <v>36.408957075275808</v>
      </c>
      <c r="AO244" s="184">
        <v>0</v>
      </c>
      <c r="AP244" s="184">
        <v>0</v>
      </c>
      <c r="AQ244" s="184">
        <v>0</v>
      </c>
      <c r="AR244" s="184">
        <v>402.46925365215321</v>
      </c>
      <c r="AS244" s="184">
        <v>21.38078841773633</v>
      </c>
      <c r="AT244" s="184">
        <v>93.002387209873703</v>
      </c>
      <c r="AU244" s="184">
        <v>28.704905146770795</v>
      </c>
      <c r="AV244" s="184">
        <v>90.594996378099438</v>
      </c>
      <c r="AW244" s="184">
        <v>90.010391626182468</v>
      </c>
      <c r="AX244" s="184">
        <v>52.09213416535507</v>
      </c>
      <c r="AY244" s="184">
        <v>0</v>
      </c>
      <c r="AZ244" s="184">
        <v>19.974418617086446</v>
      </c>
      <c r="BA244" s="184">
        <v>1007.2141921996733</v>
      </c>
      <c r="BB244" s="184">
        <v>0</v>
      </c>
      <c r="BC244" s="184">
        <v>0</v>
      </c>
      <c r="BD244" s="184">
        <v>14.258091647727088</v>
      </c>
      <c r="BE244" s="184">
        <v>17.776142331459578</v>
      </c>
      <c r="BF244" s="184">
        <v>35.244099505383765</v>
      </c>
      <c r="BG244" s="184">
        <v>100.90707474346065</v>
      </c>
      <c r="BH244" s="184">
        <v>28.071052014222545</v>
      </c>
      <c r="BI244" s="184">
        <v>148.04612026877288</v>
      </c>
      <c r="BJ244" s="184">
        <v>56.912191910045351</v>
      </c>
      <c r="BK244" s="184">
        <v>0</v>
      </c>
      <c r="BL244" s="184">
        <v>1.787482300174801</v>
      </c>
      <c r="BM244" s="184">
        <v>6.4017035489149414</v>
      </c>
      <c r="BN244" s="184">
        <v>14.296594818019258</v>
      </c>
      <c r="BO244" s="184">
        <v>1.1408274544760391</v>
      </c>
      <c r="BP244" s="184">
        <v>0</v>
      </c>
      <c r="BQ244" s="184">
        <v>251.74719077142666</v>
      </c>
      <c r="BR244" s="184">
        <v>20.184457661717037</v>
      </c>
      <c r="BS244" s="184">
        <v>49.207581064478859</v>
      </c>
      <c r="BT244" s="184">
        <v>17.740577639892543</v>
      </c>
      <c r="BU244" s="184">
        <v>8.4853873901563404</v>
      </c>
      <c r="BV244" s="184">
        <v>0</v>
      </c>
      <c r="BW244" s="184">
        <v>125.86482853947179</v>
      </c>
      <c r="BX244" s="184">
        <v>18.447981302658633</v>
      </c>
      <c r="BY244" s="184">
        <v>181.28305183885689</v>
      </c>
      <c r="BZ244" s="184">
        <v>276.73535711304442</v>
      </c>
      <c r="CA244" s="184">
        <v>167.06631675164678</v>
      </c>
      <c r="CB244" s="184">
        <v>18.362885920649386</v>
      </c>
      <c r="CC244" s="184">
        <v>72.712561920110886</v>
      </c>
      <c r="CD244" s="184">
        <v>24.437221308001014</v>
      </c>
      <c r="CE244" s="184">
        <v>0.6215619276987614</v>
      </c>
      <c r="CF244" s="184">
        <v>10.270503212736186</v>
      </c>
      <c r="CG244" s="184">
        <v>0</v>
      </c>
      <c r="CH244" s="184">
        <v>199.09513247076782</v>
      </c>
      <c r="CI244" s="184">
        <v>32.316767259602408</v>
      </c>
      <c r="CJ244" s="184">
        <v>1921.0361547758328</v>
      </c>
      <c r="CK244" s="184">
        <v>40.020579395742303</v>
      </c>
      <c r="CL244" s="184">
        <v>1241.1034025643471</v>
      </c>
      <c r="CM244" s="184">
        <v>60.448209848834217</v>
      </c>
      <c r="CN244" s="184">
        <v>173.38839029398659</v>
      </c>
      <c r="CO244" s="184">
        <v>88.163125470807529</v>
      </c>
      <c r="CP244" s="184">
        <v>0</v>
      </c>
      <c r="CQ244" s="184">
        <v>273.61564924910857</v>
      </c>
      <c r="CR244" s="184">
        <v>1.7327860594582818</v>
      </c>
      <c r="CS244" s="184">
        <v>4.6900966721353292</v>
      </c>
      <c r="CT244" s="184">
        <v>16.090286475527542</v>
      </c>
      <c r="CU244" s="184">
        <v>10.791993916613325</v>
      </c>
      <c r="CV244" s="184">
        <v>19.127087284945564</v>
      </c>
      <c r="CW244" s="184">
        <v>52.041542531519617</v>
      </c>
      <c r="CX244" s="184">
        <v>9.0917708097249541</v>
      </c>
      <c r="CY244" s="184">
        <v>0</v>
      </c>
      <c r="CZ244" s="184">
        <v>0</v>
      </c>
      <c r="DA244" s="184">
        <v>0</v>
      </c>
      <c r="DB244" s="184">
        <v>0</v>
      </c>
      <c r="DC244" s="184">
        <v>16.49160736065431</v>
      </c>
      <c r="DD244" s="184">
        <v>13.753761469015952</v>
      </c>
      <c r="DE244" s="184">
        <v>0</v>
      </c>
      <c r="DF244" s="184">
        <v>623.62076685446891</v>
      </c>
      <c r="DG244" s="184">
        <v>0</v>
      </c>
      <c r="DH244" s="184">
        <v>0</v>
      </c>
      <c r="DI244" s="184">
        <v>90.400364236668935</v>
      </c>
      <c r="DJ244" s="184">
        <v>33.414025757826877</v>
      </c>
      <c r="DK244" s="184">
        <v>6.3127881746400494</v>
      </c>
      <c r="DL244" s="184">
        <v>21.342738469996934</v>
      </c>
      <c r="DM244" s="184">
        <v>2.8305688875673671</v>
      </c>
      <c r="DN244" s="184">
        <v>0</v>
      </c>
      <c r="DO244" s="184">
        <v>0</v>
      </c>
      <c r="DP244" s="184">
        <v>0</v>
      </c>
      <c r="DQ244" s="184">
        <v>6.124718189729144E-2</v>
      </c>
      <c r="DR244" s="184">
        <v>7.4896742422027476</v>
      </c>
      <c r="DS244" s="184">
        <v>45.179496845334668</v>
      </c>
      <c r="DT244" s="184">
        <v>0</v>
      </c>
      <c r="DU244" s="184">
        <v>8.6929369103820484</v>
      </c>
      <c r="DV244" s="184">
        <v>59.328932745037754</v>
      </c>
      <c r="DW244" s="184">
        <v>0</v>
      </c>
      <c r="DX244" s="184">
        <v>319.53798002738569</v>
      </c>
      <c r="DY244" s="184">
        <v>0</v>
      </c>
      <c r="DZ244" s="184">
        <v>97.320869694090064</v>
      </c>
      <c r="EA244" s="184">
        <v>39.968112748776115</v>
      </c>
      <c r="EB244" s="184">
        <v>72.765392290886069</v>
      </c>
      <c r="EC244" s="184">
        <v>16.235164224559579</v>
      </c>
      <c r="ED244" s="184">
        <v>10.145370080995912</v>
      </c>
      <c r="EE244" s="184">
        <v>0</v>
      </c>
      <c r="EF244" s="184">
        <v>0</v>
      </c>
      <c r="EG244" s="184">
        <v>0</v>
      </c>
      <c r="EH244" s="184">
        <v>0</v>
      </c>
      <c r="EI244" s="184">
        <v>0</v>
      </c>
      <c r="EJ244" s="184">
        <v>3656.8893164260371</v>
      </c>
      <c r="EK244" s="184">
        <v>0</v>
      </c>
      <c r="EL244" s="184">
        <v>3.489678207965925</v>
      </c>
      <c r="EM244" s="184">
        <v>5.7810656243948113</v>
      </c>
      <c r="EN244" s="184">
        <v>6.7972210641042503</v>
      </c>
      <c r="EO244" s="184">
        <v>9.8670152240097231</v>
      </c>
      <c r="EP244" s="184">
        <v>0</v>
      </c>
      <c r="EQ244" s="184">
        <v>102.50631460582619</v>
      </c>
      <c r="ER244" s="184">
        <v>0</v>
      </c>
      <c r="ES244" s="184">
        <v>13.941527922427658</v>
      </c>
      <c r="ET244" s="184">
        <v>187.57618678055698</v>
      </c>
      <c r="EU244" s="184">
        <v>37.117889504808694</v>
      </c>
      <c r="EV244" s="184">
        <v>0</v>
      </c>
      <c r="EW244" s="184">
        <v>8.3794028980344013</v>
      </c>
      <c r="EX244" s="184">
        <v>59.455314533831839</v>
      </c>
      <c r="EY244" s="184">
        <v>0</v>
      </c>
      <c r="EZ244" s="184">
        <v>0</v>
      </c>
      <c r="FA244" s="184">
        <v>0</v>
      </c>
      <c r="FB244" s="184">
        <v>522.027100937451</v>
      </c>
      <c r="FC244" s="184">
        <v>0</v>
      </c>
      <c r="FD244" s="184">
        <v>32.687946565036917</v>
      </c>
      <c r="FE244" s="184">
        <v>0</v>
      </c>
      <c r="FF244" s="184">
        <v>139.29006596677181</v>
      </c>
      <c r="FG244" s="184">
        <v>108.15878648928609</v>
      </c>
      <c r="FH244" s="184">
        <v>13.728996443063261</v>
      </c>
      <c r="FI244" s="184">
        <v>17.912590168481582</v>
      </c>
      <c r="FJ244" s="184">
        <v>0</v>
      </c>
      <c r="FK244" s="184">
        <v>79.249956745093471</v>
      </c>
      <c r="FL244" s="184">
        <v>0</v>
      </c>
      <c r="FM244" s="184">
        <v>0</v>
      </c>
      <c r="FN244" s="184">
        <v>0</v>
      </c>
      <c r="FO244" s="184">
        <v>7.4831332168844114</v>
      </c>
      <c r="FP244" s="184">
        <v>7.7558193977491312</v>
      </c>
      <c r="FQ244" s="184">
        <v>0</v>
      </c>
      <c r="FR244" s="184">
        <v>0</v>
      </c>
      <c r="FS244" s="184">
        <v>0</v>
      </c>
    </row>
    <row r="245" spans="2:175" x14ac:dyDescent="0.25">
      <c r="B245" s="185">
        <v>43770</v>
      </c>
      <c r="C245" s="184">
        <v>372.24503838272966</v>
      </c>
      <c r="D245" s="184">
        <v>21.944662785402969</v>
      </c>
      <c r="E245" s="184">
        <v>103.40768413098654</v>
      </c>
      <c r="F245" s="184">
        <v>83.949645233139137</v>
      </c>
      <c r="G245" s="184">
        <v>77.111873373364901</v>
      </c>
      <c r="H245" s="184">
        <v>26.968393442903075</v>
      </c>
      <c r="I245" s="184">
        <v>73.459054405752724</v>
      </c>
      <c r="J245" s="184">
        <v>0</v>
      </c>
      <c r="K245" s="184">
        <v>412.28909700071631</v>
      </c>
      <c r="L245" s="184">
        <v>0</v>
      </c>
      <c r="M245" s="184">
        <v>35.024305635739907</v>
      </c>
      <c r="N245" s="184">
        <v>29.694156688769429</v>
      </c>
      <c r="O245" s="184">
        <v>3.584756838171514</v>
      </c>
      <c r="P245" s="184">
        <v>17.053276310702746</v>
      </c>
      <c r="Q245" s="184">
        <v>2.0344745570253768</v>
      </c>
      <c r="R245" s="184">
        <v>1.7394547436890142</v>
      </c>
      <c r="S245" s="184">
        <v>0</v>
      </c>
      <c r="T245" s="184">
        <v>2.6201543817091739</v>
      </c>
      <c r="U245" s="184">
        <v>4.376466204320475</v>
      </c>
      <c r="V245" s="184">
        <v>18.413574326562586</v>
      </c>
      <c r="W245" s="184">
        <v>0</v>
      </c>
      <c r="X245" s="184">
        <v>1.148065002831405</v>
      </c>
      <c r="Y245" s="184">
        <v>52.238950700842601</v>
      </c>
      <c r="Z245" s="184">
        <v>0</v>
      </c>
      <c r="AA245" s="184">
        <v>145.38168532991486</v>
      </c>
      <c r="AB245" s="184">
        <v>28.117181048188407</v>
      </c>
      <c r="AC245" s="184">
        <v>90.359820430096335</v>
      </c>
      <c r="AD245" s="184">
        <v>0</v>
      </c>
      <c r="AE245" s="184">
        <v>8.5369407687446301</v>
      </c>
      <c r="AF245" s="184">
        <v>0</v>
      </c>
      <c r="AG245" s="184">
        <v>121.37718467873636</v>
      </c>
      <c r="AH245" s="184">
        <v>70.937284521456633</v>
      </c>
      <c r="AI245" s="184">
        <v>14.672221281575748</v>
      </c>
      <c r="AJ245" s="184">
        <v>84.398612656057168</v>
      </c>
      <c r="AK245" s="184">
        <v>19.899191404448253</v>
      </c>
      <c r="AL245" s="184">
        <v>0</v>
      </c>
      <c r="AM245" s="184">
        <v>18.596400274249834</v>
      </c>
      <c r="AN245" s="184">
        <v>36.329151501166564</v>
      </c>
      <c r="AO245" s="184">
        <v>0</v>
      </c>
      <c r="AP245" s="184">
        <v>0</v>
      </c>
      <c r="AQ245" s="184">
        <v>0</v>
      </c>
      <c r="AR245" s="184">
        <v>403.27419215945753</v>
      </c>
      <c r="AS245" s="184">
        <v>21.22003035292941</v>
      </c>
      <c r="AT245" s="184">
        <v>92.288934454109167</v>
      </c>
      <c r="AU245" s="184">
        <v>28.437820636500827</v>
      </c>
      <c r="AV245" s="184">
        <v>89.846948137549205</v>
      </c>
      <c r="AW245" s="184">
        <v>89.25967703900281</v>
      </c>
      <c r="AX245" s="184">
        <v>51.539022501673266</v>
      </c>
      <c r="AY245" s="184">
        <v>0</v>
      </c>
      <c r="AZ245" s="184">
        <v>19.803703947867369</v>
      </c>
      <c r="BA245" s="184">
        <v>1011.4098324085521</v>
      </c>
      <c r="BB245" s="184">
        <v>0</v>
      </c>
      <c r="BC245" s="184">
        <v>0</v>
      </c>
      <c r="BD245" s="184">
        <v>14.768581485446074</v>
      </c>
      <c r="BE245" s="184">
        <v>17.758366189128118</v>
      </c>
      <c r="BF245" s="184">
        <v>34.994667089249006</v>
      </c>
      <c r="BG245" s="184">
        <v>100.33289136548535</v>
      </c>
      <c r="BH245" s="184">
        <v>27.838098568237626</v>
      </c>
      <c r="BI245" s="184">
        <v>146.81752884071258</v>
      </c>
      <c r="BJ245" s="184">
        <v>56.345906138841158</v>
      </c>
      <c r="BK245" s="184">
        <v>0</v>
      </c>
      <c r="BL245" s="184">
        <v>1.7696965541176422</v>
      </c>
      <c r="BM245" s="184">
        <v>6.318228306221898</v>
      </c>
      <c r="BN245" s="184">
        <v>14.237149603144724</v>
      </c>
      <c r="BO245" s="184">
        <v>1.1313600612818064</v>
      </c>
      <c r="BP245" s="184">
        <v>0</v>
      </c>
      <c r="BQ245" s="184">
        <v>253.00592672528376</v>
      </c>
      <c r="BR245" s="184">
        <v>19.961407188020559</v>
      </c>
      <c r="BS245" s="184">
        <v>48.986871620369413</v>
      </c>
      <c r="BT245" s="184">
        <v>17.564055942989825</v>
      </c>
      <c r="BU245" s="184">
        <v>8.4126106572702231</v>
      </c>
      <c r="BV245" s="184">
        <v>0</v>
      </c>
      <c r="BW245" s="184">
        <v>124.96095430708542</v>
      </c>
      <c r="BX245" s="184">
        <v>18.294788789636989</v>
      </c>
      <c r="BY245" s="184">
        <v>180.84329493956568</v>
      </c>
      <c r="BZ245" s="184">
        <v>278.73862303795772</v>
      </c>
      <c r="CA245" s="184">
        <v>167.23338306839841</v>
      </c>
      <c r="CB245" s="184">
        <v>18.217583144105792</v>
      </c>
      <c r="CC245" s="184">
        <v>72.135516894874229</v>
      </c>
      <c r="CD245" s="184">
        <v>24.2044919437419</v>
      </c>
      <c r="CE245" s="184">
        <v>0.6187795971522726</v>
      </c>
      <c r="CF245" s="184">
        <v>10.224101986495775</v>
      </c>
      <c r="CG245" s="184">
        <v>0</v>
      </c>
      <c r="CH245" s="184">
        <v>197.73109445151039</v>
      </c>
      <c r="CI245" s="184">
        <v>32.03472708468599</v>
      </c>
      <c r="CJ245" s="184">
        <v>1934.0194979598327</v>
      </c>
      <c r="CK245" s="184">
        <v>39.706883232248721</v>
      </c>
      <c r="CL245" s="184">
        <v>1251.4495241435213</v>
      </c>
      <c r="CM245" s="184">
        <v>61.319087307860038</v>
      </c>
      <c r="CN245" s="184">
        <v>173.38839029398659</v>
      </c>
      <c r="CO245" s="184">
        <v>87.770027718747031</v>
      </c>
      <c r="CP245" s="184">
        <v>0</v>
      </c>
      <c r="CQ245" s="184">
        <v>273.88926489835762</v>
      </c>
      <c r="CR245" s="184">
        <v>1.7230949360949199</v>
      </c>
      <c r="CS245" s="184">
        <v>4.6423579246159186</v>
      </c>
      <c r="CT245" s="184">
        <v>15.92977583628441</v>
      </c>
      <c r="CU245" s="184">
        <v>10.712342210867703</v>
      </c>
      <c r="CV245" s="184">
        <v>18.999997473121333</v>
      </c>
      <c r="CW245" s="184">
        <v>51.657795930051975</v>
      </c>
      <c r="CX245" s="184">
        <v>9.0313605954490779</v>
      </c>
      <c r="CY245" s="184">
        <v>0</v>
      </c>
      <c r="CZ245" s="184">
        <v>0</v>
      </c>
      <c r="DA245" s="184">
        <v>0</v>
      </c>
      <c r="DB245" s="184">
        <v>0</v>
      </c>
      <c r="DC245" s="184">
        <v>16.326329827527989</v>
      </c>
      <c r="DD245" s="184">
        <v>13.639457981590148</v>
      </c>
      <c r="DE245" s="184">
        <v>0</v>
      </c>
      <c r="DF245" s="184">
        <v>629.18829978035455</v>
      </c>
      <c r="DG245" s="184">
        <v>0</v>
      </c>
      <c r="DH245" s="184">
        <v>0</v>
      </c>
      <c r="DI245" s="184">
        <v>90.490764600905592</v>
      </c>
      <c r="DJ245" s="184">
        <v>33.245498008114843</v>
      </c>
      <c r="DK245" s="184">
        <v>6.270842893100359</v>
      </c>
      <c r="DL245" s="184">
        <v>21.200916629094209</v>
      </c>
      <c r="DM245" s="184">
        <v>2.7990519843498793</v>
      </c>
      <c r="DN245" s="184">
        <v>0</v>
      </c>
      <c r="DO245" s="184">
        <v>0</v>
      </c>
      <c r="DP245" s="184">
        <v>0</v>
      </c>
      <c r="DQ245" s="184">
        <v>6.1308429079188723E-2</v>
      </c>
      <c r="DR245" s="184">
        <v>7.427519627436558</v>
      </c>
      <c r="DS245" s="184">
        <v>44.795428552811543</v>
      </c>
      <c r="DT245" s="184">
        <v>0</v>
      </c>
      <c r="DU245" s="184">
        <v>8.6567916947481045</v>
      </c>
      <c r="DV245" s="184">
        <v>58.836553114586103</v>
      </c>
      <c r="DW245" s="184">
        <v>0</v>
      </c>
      <c r="DX245" s="184">
        <v>319.02553226205737</v>
      </c>
      <c r="DY245" s="184">
        <v>0</v>
      </c>
      <c r="DZ245" s="184">
        <v>97.418190563784137</v>
      </c>
      <c r="EA245" s="184">
        <v>39.617796266396617</v>
      </c>
      <c r="EB245" s="184">
        <v>72.09117662638441</v>
      </c>
      <c r="EC245" s="184">
        <v>16.095631392112775</v>
      </c>
      <c r="ED245" s="184">
        <v>10.061176623623425</v>
      </c>
      <c r="EE245" s="184">
        <v>0</v>
      </c>
      <c r="EF245" s="184">
        <v>0</v>
      </c>
      <c r="EG245" s="184">
        <v>0</v>
      </c>
      <c r="EH245" s="184">
        <v>0</v>
      </c>
      <c r="EI245" s="184">
        <v>0</v>
      </c>
      <c r="EJ245" s="184">
        <v>3676.0905185228694</v>
      </c>
      <c r="EK245" s="184">
        <v>0</v>
      </c>
      <c r="EL245" s="184">
        <v>3.4931678861738904</v>
      </c>
      <c r="EM245" s="184">
        <v>5.733090252542504</v>
      </c>
      <c r="EN245" s="184">
        <v>6.7407306557761544</v>
      </c>
      <c r="EO245" s="184">
        <v>9.7787225348089049</v>
      </c>
      <c r="EP245" s="184">
        <v>0</v>
      </c>
      <c r="EQ245" s="184">
        <v>101.56791216149681</v>
      </c>
      <c r="ER245" s="184">
        <v>0</v>
      </c>
      <c r="ES245" s="184">
        <v>13.802807401808888</v>
      </c>
      <c r="ET245" s="184">
        <v>185.07451872651623</v>
      </c>
      <c r="EU245" s="184">
        <v>36.757921338372107</v>
      </c>
      <c r="EV245" s="184">
        <v>0</v>
      </c>
      <c r="EW245" s="184">
        <v>8.3082259951256514</v>
      </c>
      <c r="EX245" s="184">
        <v>58.95522650124925</v>
      </c>
      <c r="EY245" s="184">
        <v>0</v>
      </c>
      <c r="EZ245" s="184">
        <v>0</v>
      </c>
      <c r="FA245" s="184">
        <v>0</v>
      </c>
      <c r="FB245" s="184">
        <v>519.02043363826363</v>
      </c>
      <c r="FC245" s="184">
        <v>0</v>
      </c>
      <c r="FD245" s="184">
        <v>32.88407424442714</v>
      </c>
      <c r="FE245" s="184">
        <v>0</v>
      </c>
      <c r="FF245" s="184">
        <v>138.70833874461781</v>
      </c>
      <c r="FG245" s="184">
        <v>108.26694527577536</v>
      </c>
      <c r="FH245" s="184">
        <v>13.655497983785834</v>
      </c>
      <c r="FI245" s="184">
        <v>17.707868114096691</v>
      </c>
      <c r="FJ245" s="184">
        <v>0</v>
      </c>
      <c r="FK245" s="184">
        <v>79.368831680211116</v>
      </c>
      <c r="FL245" s="184">
        <v>0</v>
      </c>
      <c r="FM245" s="184">
        <v>5.8452023981294996</v>
      </c>
      <c r="FN245" s="184">
        <v>0</v>
      </c>
      <c r="FO245" s="184">
        <v>7.4432175507999894</v>
      </c>
      <c r="FP245" s="184">
        <v>7.7283545101273416</v>
      </c>
      <c r="FQ245" s="184">
        <v>0</v>
      </c>
      <c r="FR245" s="184">
        <v>0</v>
      </c>
      <c r="FS245" s="184">
        <v>0</v>
      </c>
    </row>
    <row r="246" spans="2:175" x14ac:dyDescent="0.25">
      <c r="B246" s="185">
        <v>43800</v>
      </c>
      <c r="C246" s="184">
        <v>369.15976450673418</v>
      </c>
      <c r="D246" s="184">
        <v>21.762550450808359</v>
      </c>
      <c r="E246" s="184">
        <v>102.54953402149198</v>
      </c>
      <c r="F246" s="184">
        <v>83.865695587906004</v>
      </c>
      <c r="G246" s="184">
        <v>76.45819862462865</v>
      </c>
      <c r="H246" s="184">
        <v>26.695170714274123</v>
      </c>
      <c r="I246" s="184">
        <v>73.069619729645723</v>
      </c>
      <c r="J246" s="184">
        <v>0</v>
      </c>
      <c r="K246" s="184">
        <v>408.86763043652542</v>
      </c>
      <c r="L246" s="184">
        <v>0</v>
      </c>
      <c r="M246" s="184">
        <v>34.849184107561207</v>
      </c>
      <c r="N246" s="184">
        <v>29.49435420499033</v>
      </c>
      <c r="O246" s="184">
        <v>3.5542108498378089</v>
      </c>
      <c r="P246" s="184">
        <v>16.934895172323728</v>
      </c>
      <c r="Q246" s="184">
        <v>2.0237828560978932</v>
      </c>
      <c r="R246" s="184">
        <v>1.7322220940742403</v>
      </c>
      <c r="S246" s="184">
        <v>0</v>
      </c>
      <c r="T246" s="184">
        <v>2.6092597846245003</v>
      </c>
      <c r="U246" s="184">
        <v>4.3401471920149683</v>
      </c>
      <c r="V246" s="184">
        <v>18.26076546175414</v>
      </c>
      <c r="W246" s="184">
        <v>0</v>
      </c>
      <c r="X246" s="184">
        <v>1.1469169378285735</v>
      </c>
      <c r="Y246" s="184">
        <v>51.69218283073279</v>
      </c>
      <c r="Z246" s="184">
        <v>0</v>
      </c>
      <c r="AA246" s="184">
        <v>145.23630364458495</v>
      </c>
      <c r="AB246" s="184">
        <v>27.998648763691357</v>
      </c>
      <c r="AC246" s="184">
        <v>89.475179626961875</v>
      </c>
      <c r="AD246" s="184">
        <v>0</v>
      </c>
      <c r="AE246" s="184">
        <v>8.5014441847797837</v>
      </c>
      <c r="AF246" s="184">
        <v>0</v>
      </c>
      <c r="AG246" s="184">
        <v>121.25580749405762</v>
      </c>
      <c r="AH246" s="184">
        <v>70.645106923067431</v>
      </c>
      <c r="AI246" s="184">
        <v>14.607642715895571</v>
      </c>
      <c r="AJ246" s="184">
        <v>83.79508429121708</v>
      </c>
      <c r="AK246" s="184">
        <v>19.786957838522625</v>
      </c>
      <c r="AL246" s="184">
        <v>0</v>
      </c>
      <c r="AM246" s="184">
        <v>18.442074190403513</v>
      </c>
      <c r="AN246" s="184">
        <v>36.265305227220026</v>
      </c>
      <c r="AO246" s="184">
        <v>0</v>
      </c>
      <c r="AP246" s="184">
        <v>0</v>
      </c>
      <c r="AQ246" s="184">
        <v>0</v>
      </c>
      <c r="AR246" s="184">
        <v>404.08074054377647</v>
      </c>
      <c r="AS246" s="184">
        <v>21.061306379734475</v>
      </c>
      <c r="AT246" s="184">
        <v>91.612687912166749</v>
      </c>
      <c r="AU246" s="184">
        <v>28.184066072393119</v>
      </c>
      <c r="AV246" s="184">
        <v>89.114008240604974</v>
      </c>
      <c r="AW246" s="184">
        <v>88.51546575093387</v>
      </c>
      <c r="AX246" s="184">
        <v>50.991643483626298</v>
      </c>
      <c r="AY246" s="184">
        <v>0</v>
      </c>
      <c r="AZ246" s="184">
        <v>19.63453479664069</v>
      </c>
      <c r="BA246" s="184">
        <v>1016.1883577631792</v>
      </c>
      <c r="BB246" s="184">
        <v>0</v>
      </c>
      <c r="BC246" s="184">
        <v>0</v>
      </c>
      <c r="BD246" s="184">
        <v>15.302371073859032</v>
      </c>
      <c r="BE246" s="184">
        <v>17.740607822938991</v>
      </c>
      <c r="BF246" s="184">
        <v>34.774144019539449</v>
      </c>
      <c r="BG246" s="184">
        <v>99.772917464621884</v>
      </c>
      <c r="BH246" s="184">
        <v>27.607078334729692</v>
      </c>
      <c r="BI246" s="184">
        <v>145.59913313338009</v>
      </c>
      <c r="BJ246" s="184">
        <v>55.785255005205912</v>
      </c>
      <c r="BK246" s="184">
        <v>0</v>
      </c>
      <c r="BL246" s="184">
        <v>1.7520877791906475</v>
      </c>
      <c r="BM246" s="184">
        <v>6.2373489555159694</v>
      </c>
      <c r="BN246" s="184">
        <v>14.177951561363953</v>
      </c>
      <c r="BO246" s="184">
        <v>1.121971235213165</v>
      </c>
      <c r="BP246" s="184">
        <v>0</v>
      </c>
      <c r="BQ246" s="184">
        <v>254.27095635891015</v>
      </c>
      <c r="BR246" s="184">
        <v>19.753064298804954</v>
      </c>
      <c r="BS246" s="184">
        <v>48.767916858878351</v>
      </c>
      <c r="BT246" s="184">
        <v>17.389290666318168</v>
      </c>
      <c r="BU246" s="184">
        <v>8.3407402300241547</v>
      </c>
      <c r="BV246" s="184">
        <v>0</v>
      </c>
      <c r="BW246" s="184">
        <v>124.17181701129965</v>
      </c>
      <c r="BX246" s="184">
        <v>18.142878486337949</v>
      </c>
      <c r="BY246" s="184">
        <v>180.51043535153988</v>
      </c>
      <c r="BZ246" s="184">
        <v>280.93108845050347</v>
      </c>
      <c r="CA246" s="184">
        <v>167.40061645146679</v>
      </c>
      <c r="CB246" s="184">
        <v>18.076102289762222</v>
      </c>
      <c r="CC246" s="184">
        <v>71.604788349369358</v>
      </c>
      <c r="CD246" s="184">
        <v>24.022734671105908</v>
      </c>
      <c r="CE246" s="184">
        <v>0.61601482697351762</v>
      </c>
      <c r="CF246" s="184">
        <v>10.178023074792232</v>
      </c>
      <c r="CG246" s="184">
        <v>0</v>
      </c>
      <c r="CH246" s="184">
        <v>196.37254632771871</v>
      </c>
      <c r="CI246" s="184">
        <v>31.756137827956877</v>
      </c>
      <c r="CJ246" s="184">
        <v>1948.036915676742</v>
      </c>
      <c r="CK246" s="184">
        <v>39.392575734155734</v>
      </c>
      <c r="CL246" s="184">
        <v>1263.0289569218323</v>
      </c>
      <c r="CM246" s="184">
        <v>62.240023967172135</v>
      </c>
      <c r="CN246" s="184">
        <v>173.38839029398659</v>
      </c>
      <c r="CO246" s="184">
        <v>87.379779380502157</v>
      </c>
      <c r="CP246" s="184">
        <v>0</v>
      </c>
      <c r="CQ246" s="184">
        <v>274.16315416325597</v>
      </c>
      <c r="CR246" s="184">
        <v>1.7136297433164223</v>
      </c>
      <c r="CS246" s="184">
        <v>4.5959075698346403</v>
      </c>
      <c r="CT246" s="184">
        <v>15.772755758739747</v>
      </c>
      <c r="CU246" s="184">
        <v>10.633058758218274</v>
      </c>
      <c r="CV246" s="184">
        <v>18.873752108756811</v>
      </c>
      <c r="CW246" s="184">
        <v>51.279411823715726</v>
      </c>
      <c r="CX246" s="184">
        <v>8.971351776464088</v>
      </c>
      <c r="CY246" s="184">
        <v>0</v>
      </c>
      <c r="CZ246" s="184">
        <v>0</v>
      </c>
      <c r="DA246" s="184">
        <v>0</v>
      </c>
      <c r="DB246" s="184">
        <v>0</v>
      </c>
      <c r="DC246" s="184">
        <v>16.162800489801324</v>
      </c>
      <c r="DD246" s="184">
        <v>13.526104707590783</v>
      </c>
      <c r="DE246" s="184">
        <v>0</v>
      </c>
      <c r="DF246" s="184">
        <v>635.45849269081646</v>
      </c>
      <c r="DG246" s="184">
        <v>0</v>
      </c>
      <c r="DH246" s="184">
        <v>0</v>
      </c>
      <c r="DI246" s="184">
        <v>90.581255365506493</v>
      </c>
      <c r="DJ246" s="184">
        <v>33.078679397821666</v>
      </c>
      <c r="DK246" s="184">
        <v>6.2291763167214924</v>
      </c>
      <c r="DL246" s="184">
        <v>21.060037731073091</v>
      </c>
      <c r="DM246" s="184">
        <v>2.7681609435670262</v>
      </c>
      <c r="DN246" s="184">
        <v>0</v>
      </c>
      <c r="DO246" s="184">
        <v>0</v>
      </c>
      <c r="DP246" s="184">
        <v>0</v>
      </c>
      <c r="DQ246" s="184">
        <v>6.1369737508267908E-2</v>
      </c>
      <c r="DR246" s="184">
        <v>7.365880815629458</v>
      </c>
      <c r="DS246" s="184">
        <v>44.415207561853478</v>
      </c>
      <c r="DT246" s="184">
        <v>0</v>
      </c>
      <c r="DU246" s="184">
        <v>8.6207967708540743</v>
      </c>
      <c r="DV246" s="184">
        <v>58.348259945342079</v>
      </c>
      <c r="DW246" s="184">
        <v>0</v>
      </c>
      <c r="DX246" s="184">
        <v>318.71253271871865</v>
      </c>
      <c r="DY246" s="184">
        <v>0</v>
      </c>
      <c r="DZ246" s="184">
        <v>97.515608754347909</v>
      </c>
      <c r="EA246" s="184">
        <v>39.271667787836726</v>
      </c>
      <c r="EB246" s="184">
        <v>71.434516171736803</v>
      </c>
      <c r="EC246" s="184">
        <v>15.957320102934474</v>
      </c>
      <c r="ED246" s="184">
        <v>9.9776818631153912</v>
      </c>
      <c r="EE246" s="184">
        <v>0</v>
      </c>
      <c r="EF246" s="184">
        <v>0</v>
      </c>
      <c r="EG246" s="184">
        <v>0</v>
      </c>
      <c r="EH246" s="184">
        <v>0</v>
      </c>
      <c r="EI246" s="184">
        <v>0</v>
      </c>
      <c r="EJ246" s="184">
        <v>3699.0192400442356</v>
      </c>
      <c r="EK246" s="184">
        <v>0</v>
      </c>
      <c r="EL246" s="184">
        <v>3.496661054060064</v>
      </c>
      <c r="EM246" s="184">
        <v>5.6855130142617414</v>
      </c>
      <c r="EN246" s="184">
        <v>6.6847142534752644</v>
      </c>
      <c r="EO246" s="184">
        <v>9.6918281571065812</v>
      </c>
      <c r="EP246" s="184">
        <v>0</v>
      </c>
      <c r="EQ246" s="184">
        <v>100.66581679564321</v>
      </c>
      <c r="ER246" s="184">
        <v>0</v>
      </c>
      <c r="ES246" s="184">
        <v>13.665467173432676</v>
      </c>
      <c r="ET246" s="184">
        <v>182.60626088457101</v>
      </c>
      <c r="EU246" s="184">
        <v>36.403333340169766</v>
      </c>
      <c r="EV246" s="184">
        <v>0</v>
      </c>
      <c r="EW246" s="184">
        <v>8.2377834269785559</v>
      </c>
      <c r="EX246" s="184">
        <v>58.4598421300227</v>
      </c>
      <c r="EY246" s="184">
        <v>0</v>
      </c>
      <c r="EZ246" s="184">
        <v>0</v>
      </c>
      <c r="FA246" s="184">
        <v>0</v>
      </c>
      <c r="FB246" s="184">
        <v>516.25890150667476</v>
      </c>
      <c r="FC246" s="184">
        <v>0</v>
      </c>
      <c r="FD246" s="184">
        <v>33.081378689893704</v>
      </c>
      <c r="FE246" s="184">
        <v>0</v>
      </c>
      <c r="FF246" s="184">
        <v>138.12898796019624</v>
      </c>
      <c r="FG246" s="184">
        <v>108.37521222105111</v>
      </c>
      <c r="FH246" s="184">
        <v>13.591420716931498</v>
      </c>
      <c r="FI246" s="184">
        <v>17.515433443993835</v>
      </c>
      <c r="FJ246" s="184">
        <v>0</v>
      </c>
      <c r="FK246" s="184">
        <v>79.487884927731443</v>
      </c>
      <c r="FL246" s="184">
        <v>0</v>
      </c>
      <c r="FM246" s="184">
        <v>7.3757245485585488</v>
      </c>
      <c r="FN246" s="184">
        <v>0</v>
      </c>
      <c r="FO246" s="184">
        <v>7.4035014630459894</v>
      </c>
      <c r="FP246" s="184">
        <v>7.828656539744518</v>
      </c>
      <c r="FQ246" s="184">
        <v>0</v>
      </c>
      <c r="FR246" s="184">
        <v>0</v>
      </c>
      <c r="FS246" s="184">
        <v>0</v>
      </c>
    </row>
    <row r="247" spans="2:175" x14ac:dyDescent="0.25">
      <c r="B247" s="185">
        <v>43831</v>
      </c>
      <c r="C247" s="184">
        <v>366.09923009975404</v>
      </c>
      <c r="D247" s="184">
        <v>21.581949413185402</v>
      </c>
      <c r="E247" s="184">
        <v>101.69850544862798</v>
      </c>
      <c r="F247" s="184">
        <v>83.7818298923181</v>
      </c>
      <c r="G247" s="184">
        <v>75.807415856072637</v>
      </c>
      <c r="H247" s="184">
        <v>26.424830776977899</v>
      </c>
      <c r="I247" s="184">
        <v>72.678284993891438</v>
      </c>
      <c r="J247" s="184">
        <v>0</v>
      </c>
      <c r="K247" s="184">
        <v>405.47455762209631</v>
      </c>
      <c r="L247" s="184">
        <v>0</v>
      </c>
      <c r="M247" s="184">
        <v>34.814334923453643</v>
      </c>
      <c r="N247" s="184">
        <v>29.295972892105514</v>
      </c>
      <c r="O247" s="184">
        <v>3.5239612769165354</v>
      </c>
      <c r="P247" s="184">
        <v>16.817391334870493</v>
      </c>
      <c r="Q247" s="184">
        <v>2.0112007622731305</v>
      </c>
      <c r="R247" s="184">
        <v>1.7250195178032195</v>
      </c>
      <c r="S247" s="184">
        <v>0</v>
      </c>
      <c r="T247" s="184">
        <v>2.5984104872544029</v>
      </c>
      <c r="U247" s="184">
        <v>4.3041295805642319</v>
      </c>
      <c r="V247" s="184">
        <v>18.109224712996916</v>
      </c>
      <c r="W247" s="184">
        <v>0</v>
      </c>
      <c r="X247" s="184">
        <v>1.1457700208907449</v>
      </c>
      <c r="Y247" s="184">
        <v>51.153336279177736</v>
      </c>
      <c r="Z247" s="184">
        <v>0</v>
      </c>
      <c r="AA247" s="184">
        <v>145.09106734094036</v>
      </c>
      <c r="AB247" s="184">
        <v>27.880595170832887</v>
      </c>
      <c r="AC247" s="184">
        <v>88.57963736775848</v>
      </c>
      <c r="AD247" s="184">
        <v>0</v>
      </c>
      <c r="AE247" s="184">
        <v>8.4660951955455701</v>
      </c>
      <c r="AF247" s="184">
        <v>0</v>
      </c>
      <c r="AG247" s="184">
        <v>121.13455168656357</v>
      </c>
      <c r="AH247" s="184">
        <v>70.352839870193876</v>
      </c>
      <c r="AI247" s="184">
        <v>14.543401134217278</v>
      </c>
      <c r="AJ247" s="184">
        <v>83.19355364297806</v>
      </c>
      <c r="AK247" s="184">
        <v>19.676275612371835</v>
      </c>
      <c r="AL247" s="184">
        <v>0</v>
      </c>
      <c r="AM247" s="184">
        <v>18.289028813565213</v>
      </c>
      <c r="AN247" s="184">
        <v>36.17777530369829</v>
      </c>
      <c r="AO247" s="184">
        <v>0</v>
      </c>
      <c r="AP247" s="184">
        <v>0</v>
      </c>
      <c r="AQ247" s="184">
        <v>0</v>
      </c>
      <c r="AR247" s="184">
        <v>404.88890202486402</v>
      </c>
      <c r="AS247" s="184">
        <v>20.90448670565014</v>
      </c>
      <c r="AT247" s="184">
        <v>90.893261740471189</v>
      </c>
      <c r="AU247" s="184">
        <v>27.935130546752525</v>
      </c>
      <c r="AV247" s="184">
        <v>88.385434378059784</v>
      </c>
      <c r="AW247" s="184">
        <v>87.777744405178765</v>
      </c>
      <c r="AX247" s="184">
        <v>50.437300317866708</v>
      </c>
      <c r="AY247" s="184">
        <v>0</v>
      </c>
      <c r="AZ247" s="184">
        <v>19.466906996652636</v>
      </c>
      <c r="BA247" s="184">
        <v>1017.5678479885844</v>
      </c>
      <c r="BB247" s="184">
        <v>0</v>
      </c>
      <c r="BC247" s="184">
        <v>0</v>
      </c>
      <c r="BD247" s="184">
        <v>15.740740329088593</v>
      </c>
      <c r="BE247" s="184">
        <v>17.72286721511605</v>
      </c>
      <c r="BF247" s="184">
        <v>34.528422444058293</v>
      </c>
      <c r="BG247" s="184">
        <v>99.212607048613705</v>
      </c>
      <c r="BH247" s="184">
        <v>27.377975270534147</v>
      </c>
      <c r="BI247" s="184">
        <v>144.39084853547286</v>
      </c>
      <c r="BJ247" s="184">
        <v>55.230182443559073</v>
      </c>
      <c r="BK247" s="184">
        <v>0</v>
      </c>
      <c r="BL247" s="184">
        <v>1.7346542145016495</v>
      </c>
      <c r="BM247" s="184">
        <v>6.1589799900581434</v>
      </c>
      <c r="BN247" s="184">
        <v>14.118999664931684</v>
      </c>
      <c r="BO247" s="184">
        <v>1.1126603242645323</v>
      </c>
      <c r="BP247" s="184">
        <v>0</v>
      </c>
      <c r="BQ247" s="184">
        <v>255.54231114070467</v>
      </c>
      <c r="BR247" s="184">
        <v>19.539643097035142</v>
      </c>
      <c r="BS247" s="184">
        <v>48.55099009220622</v>
      </c>
      <c r="BT247" s="184">
        <v>17.216264333204254</v>
      </c>
      <c r="BU247" s="184">
        <v>8.2695002275795026</v>
      </c>
      <c r="BV247" s="184">
        <v>0</v>
      </c>
      <c r="BW247" s="184">
        <v>123.27007316291623</v>
      </c>
      <c r="BX247" s="184">
        <v>17.992234875807878</v>
      </c>
      <c r="BY247" s="184">
        <v>179.78396452586705</v>
      </c>
      <c r="BZ247" s="184">
        <v>281.92381510495977</v>
      </c>
      <c r="CA247" s="184">
        <v>167.48431675969252</v>
      </c>
      <c r="CB247" s="184">
        <v>17.938570807628839</v>
      </c>
      <c r="CC247" s="184">
        <v>71.057440664510594</v>
      </c>
      <c r="CD247" s="184">
        <v>23.846253323679129</v>
      </c>
      <c r="CE247" s="184">
        <v>0.61326803707512401</v>
      </c>
      <c r="CF247" s="184">
        <v>10.132274781768242</v>
      </c>
      <c r="CG247" s="184">
        <v>0</v>
      </c>
      <c r="CH247" s="184">
        <v>195.01305667623595</v>
      </c>
      <c r="CI247" s="184">
        <v>31.48050393147162</v>
      </c>
      <c r="CJ247" s="184">
        <v>1953.8157673175474</v>
      </c>
      <c r="CK247" s="184">
        <v>39.092246605229732</v>
      </c>
      <c r="CL247" s="184">
        <v>1268.6540589680967</v>
      </c>
      <c r="CM247" s="184">
        <v>62.742196267888147</v>
      </c>
      <c r="CN247" s="184">
        <v>173.38839029398659</v>
      </c>
      <c r="CO247" s="184">
        <v>86.993054755479577</v>
      </c>
      <c r="CP247" s="184">
        <v>0</v>
      </c>
      <c r="CQ247" s="184">
        <v>274.43731731741917</v>
      </c>
      <c r="CR247" s="184">
        <v>1.7044935477551528</v>
      </c>
      <c r="CS247" s="184">
        <v>4.5499476554482161</v>
      </c>
      <c r="CT247" s="184">
        <v>15.618475939982769</v>
      </c>
      <c r="CU247" s="184">
        <v>10.547721973840551</v>
      </c>
      <c r="CV247" s="184">
        <v>18.748345580926145</v>
      </c>
      <c r="CW247" s="184">
        <v>50.903891578883794</v>
      </c>
      <c r="CX247" s="184">
        <v>8.9117416857014859</v>
      </c>
      <c r="CY247" s="184">
        <v>0</v>
      </c>
      <c r="CZ247" s="184">
        <v>0</v>
      </c>
      <c r="DA247" s="184">
        <v>0</v>
      </c>
      <c r="DB247" s="184">
        <v>0</v>
      </c>
      <c r="DC247" s="184">
        <v>16.00091259585124</v>
      </c>
      <c r="DD247" s="184">
        <v>13.4136937451342</v>
      </c>
      <c r="DE247" s="184">
        <v>0</v>
      </c>
      <c r="DF247" s="184">
        <v>639.46902705783873</v>
      </c>
      <c r="DG247" s="184">
        <v>0</v>
      </c>
      <c r="DH247" s="184">
        <v>0</v>
      </c>
      <c r="DI247" s="184">
        <v>90.671836620871986</v>
      </c>
      <c r="DJ247" s="184">
        <v>32.914733230848064</v>
      </c>
      <c r="DK247" s="184">
        <v>6.1877865936487497</v>
      </c>
      <c r="DL247" s="184">
        <v>20.920094996934168</v>
      </c>
      <c r="DM247" s="184">
        <v>2.7376175381922572</v>
      </c>
      <c r="DN247" s="184">
        <v>0</v>
      </c>
      <c r="DO247" s="184">
        <v>0</v>
      </c>
      <c r="DP247" s="184">
        <v>0</v>
      </c>
      <c r="DQ247" s="184">
        <v>6.1431107245776169E-2</v>
      </c>
      <c r="DR247" s="184">
        <v>7.3047535262836316</v>
      </c>
      <c r="DS247" s="184">
        <v>44.038953465696196</v>
      </c>
      <c r="DT247" s="184">
        <v>0</v>
      </c>
      <c r="DU247" s="184">
        <v>8.5849515137871819</v>
      </c>
      <c r="DV247" s="184">
        <v>57.864020375270997</v>
      </c>
      <c r="DW247" s="184">
        <v>0</v>
      </c>
      <c r="DX247" s="184">
        <v>317.91567734705853</v>
      </c>
      <c r="DY247" s="184">
        <v>0</v>
      </c>
      <c r="DZ247" s="184">
        <v>97.613124363102244</v>
      </c>
      <c r="EA247" s="184">
        <v>38.930350562520779</v>
      </c>
      <c r="EB247" s="184">
        <v>70.78231865365602</v>
      </c>
      <c r="EC247" s="184">
        <v>15.820430056678703</v>
      </c>
      <c r="ED247" s="184">
        <v>9.8948800011910016</v>
      </c>
      <c r="EE247" s="184">
        <v>0</v>
      </c>
      <c r="EF247" s="184">
        <v>0</v>
      </c>
      <c r="EG247" s="184">
        <v>0</v>
      </c>
      <c r="EH247" s="184">
        <v>0</v>
      </c>
      <c r="EI247" s="184">
        <v>0</v>
      </c>
      <c r="EJ247" s="184">
        <v>3711.6735271316666</v>
      </c>
      <c r="EK247" s="184">
        <v>0</v>
      </c>
      <c r="EL247" s="184">
        <v>3.5001577151141237</v>
      </c>
      <c r="EM247" s="184">
        <v>5.6383306055585205</v>
      </c>
      <c r="EN247" s="184">
        <v>6.6291715992504141</v>
      </c>
      <c r="EO247" s="184">
        <v>9.6063547703765444</v>
      </c>
      <c r="EP247" s="184">
        <v>0</v>
      </c>
      <c r="EQ247" s="184">
        <v>99.787114373686663</v>
      </c>
      <c r="ER247" s="184">
        <v>0</v>
      </c>
      <c r="ES247" s="184">
        <v>13.529493503161735</v>
      </c>
      <c r="ET247" s="184">
        <v>180.17109926167689</v>
      </c>
      <c r="EU247" s="184">
        <v>36.054760430367004</v>
      </c>
      <c r="EV247" s="184">
        <v>0</v>
      </c>
      <c r="EW247" s="184">
        <v>8.167945242546196</v>
      </c>
      <c r="EX247" s="184">
        <v>57.969221350199959</v>
      </c>
      <c r="EY247" s="184">
        <v>0</v>
      </c>
      <c r="EZ247" s="184">
        <v>0</v>
      </c>
      <c r="FA247" s="184">
        <v>0</v>
      </c>
      <c r="FB247" s="184">
        <v>513.01278322746657</v>
      </c>
      <c r="FC247" s="184">
        <v>0</v>
      </c>
      <c r="FD247" s="184">
        <v>33.279866962033068</v>
      </c>
      <c r="FE247" s="184">
        <v>0</v>
      </c>
      <c r="FF247" s="184">
        <v>137.5888192727015</v>
      </c>
      <c r="FG247" s="184">
        <v>108.48358743327215</v>
      </c>
      <c r="FH247" s="184">
        <v>13.579358214113523</v>
      </c>
      <c r="FI247" s="184">
        <v>17.325565898843429</v>
      </c>
      <c r="FJ247" s="184">
        <v>0</v>
      </c>
      <c r="FK247" s="184">
        <v>79.607116755123045</v>
      </c>
      <c r="FL247" s="184">
        <v>0</v>
      </c>
      <c r="FM247" s="184">
        <v>11.757692682580645</v>
      </c>
      <c r="FN247" s="184">
        <v>0</v>
      </c>
      <c r="FO247" s="184">
        <v>7.8639839557307596</v>
      </c>
      <c r="FP247" s="184">
        <v>7.2199882572072491</v>
      </c>
      <c r="FQ247" s="184">
        <v>0</v>
      </c>
      <c r="FR247" s="184">
        <v>0</v>
      </c>
      <c r="FS247" s="184">
        <v>0</v>
      </c>
    </row>
    <row r="248" spans="2:175" x14ac:dyDescent="0.25">
      <c r="B248" s="185">
        <v>43862</v>
      </c>
      <c r="C248" s="184">
        <v>363.06377308212575</v>
      </c>
      <c r="D248" s="184">
        <v>21.402847130722794</v>
      </c>
      <c r="E248" s="184">
        <v>100.85453931284611</v>
      </c>
      <c r="F248" s="184">
        <v>83.698048062425784</v>
      </c>
      <c r="G248" s="184">
        <v>75.161907337652082</v>
      </c>
      <c r="H248" s="184">
        <v>26.157333150545576</v>
      </c>
      <c r="I248" s="184">
        <v>72.289141953329889</v>
      </c>
      <c r="J248" s="184">
        <v>0</v>
      </c>
      <c r="K248" s="184">
        <v>402.10964292600943</v>
      </c>
      <c r="L248" s="184">
        <v>0</v>
      </c>
      <c r="M248" s="184">
        <v>34.77952058853019</v>
      </c>
      <c r="N248" s="184">
        <v>29.09898945733805</v>
      </c>
      <c r="O248" s="184">
        <v>3.4939930131908188</v>
      </c>
      <c r="P248" s="184">
        <v>16.700759479211641</v>
      </c>
      <c r="Q248" s="184">
        <v>1.9980803897800035</v>
      </c>
      <c r="R248" s="184">
        <v>1.7178468898310451</v>
      </c>
      <c r="S248" s="184">
        <v>0</v>
      </c>
      <c r="T248" s="184">
        <v>2.5876063012427517</v>
      </c>
      <c r="U248" s="184">
        <v>4.2684108687307729</v>
      </c>
      <c r="V248" s="184">
        <v>17.95894155656692</v>
      </c>
      <c r="W248" s="184">
        <v>0</v>
      </c>
      <c r="X248" s="184">
        <v>1.1446242508698541</v>
      </c>
      <c r="Y248" s="184">
        <v>50.621600842448061</v>
      </c>
      <c r="Z248" s="184">
        <v>0</v>
      </c>
      <c r="AA248" s="184">
        <v>144.94597627359943</v>
      </c>
      <c r="AB248" s="184">
        <v>27.763028134404813</v>
      </c>
      <c r="AC248" s="184">
        <v>87.68277967286825</v>
      </c>
      <c r="AD248" s="184">
        <v>0</v>
      </c>
      <c r="AE248" s="184">
        <v>8.4308931873433668</v>
      </c>
      <c r="AF248" s="184">
        <v>0</v>
      </c>
      <c r="AG248" s="184">
        <v>121.013417134877</v>
      </c>
      <c r="AH248" s="184">
        <v>70.060944905894488</v>
      </c>
      <c r="AI248" s="184">
        <v>14.479499828800185</v>
      </c>
      <c r="AJ248" s="184">
        <v>82.593661693407455</v>
      </c>
      <c r="AK248" s="184">
        <v>19.567139302786245</v>
      </c>
      <c r="AL248" s="184">
        <v>0</v>
      </c>
      <c r="AM248" s="184">
        <v>18.137253515522268</v>
      </c>
      <c r="AN248" s="184">
        <v>36.077493996927608</v>
      </c>
      <c r="AO248" s="184">
        <v>0</v>
      </c>
      <c r="AP248" s="184">
        <v>0</v>
      </c>
      <c r="AQ248" s="184">
        <v>0</v>
      </c>
      <c r="AR248" s="184">
        <v>405.69867982891373</v>
      </c>
      <c r="AS248" s="184">
        <v>20.749890379635456</v>
      </c>
      <c r="AT248" s="184">
        <v>90.181688706287261</v>
      </c>
      <c r="AU248" s="184">
        <v>27.674441566064228</v>
      </c>
      <c r="AV248" s="184">
        <v>87.661699748749797</v>
      </c>
      <c r="AW248" s="184">
        <v>87.046503846701768</v>
      </c>
      <c r="AX248" s="184">
        <v>49.881873371046794</v>
      </c>
      <c r="AY248" s="184">
        <v>0</v>
      </c>
      <c r="AZ248" s="184">
        <v>19.300802412592024</v>
      </c>
      <c r="BA248" s="184">
        <v>1016.5085029111667</v>
      </c>
      <c r="BB248" s="184">
        <v>0</v>
      </c>
      <c r="BC248" s="184">
        <v>0</v>
      </c>
      <c r="BD248" s="184">
        <v>16.095411119911148</v>
      </c>
      <c r="BE248" s="184">
        <v>17.705144347900934</v>
      </c>
      <c r="BF248" s="184">
        <v>34.284778625174724</v>
      </c>
      <c r="BG248" s="184">
        <v>98.674989104048237</v>
      </c>
      <c r="BH248" s="184">
        <v>27.150773465623892</v>
      </c>
      <c r="BI248" s="184">
        <v>143.19259113785256</v>
      </c>
      <c r="BJ248" s="184">
        <v>54.680632946181873</v>
      </c>
      <c r="BK248" s="184">
        <v>0</v>
      </c>
      <c r="BL248" s="184">
        <v>1.717394116679652</v>
      </c>
      <c r="BM248" s="184">
        <v>6.0833747664454298</v>
      </c>
      <c r="BN248" s="184">
        <v>14.060292890376004</v>
      </c>
      <c r="BO248" s="184">
        <v>1.1034266818411274</v>
      </c>
      <c r="BP248" s="184">
        <v>0</v>
      </c>
      <c r="BQ248" s="184">
        <v>256.82002269640816</v>
      </c>
      <c r="BR248" s="184">
        <v>19.33113669026984</v>
      </c>
      <c r="BS248" s="184">
        <v>48.336386795752162</v>
      </c>
      <c r="BT248" s="184">
        <v>17.044959640870605</v>
      </c>
      <c r="BU248" s="184">
        <v>8.1988848563678509</v>
      </c>
      <c r="BV248" s="184">
        <v>0</v>
      </c>
      <c r="BW248" s="184">
        <v>122.31352127558483</v>
      </c>
      <c r="BX248" s="184">
        <v>17.842847942427827</v>
      </c>
      <c r="BY248" s="184">
        <v>178.76661952670017</v>
      </c>
      <c r="BZ248" s="184">
        <v>282.00323045025374</v>
      </c>
      <c r="CA248" s="184">
        <v>167.56805891807235</v>
      </c>
      <c r="CB248" s="184">
        <v>17.811450006586622</v>
      </c>
      <c r="CC248" s="184">
        <v>70.499658257115385</v>
      </c>
      <c r="CD248" s="184">
        <v>23.678416284680903</v>
      </c>
      <c r="CE248" s="184">
        <v>0.61053888874972495</v>
      </c>
      <c r="CF248" s="184">
        <v>10.086836344323498</v>
      </c>
      <c r="CG248" s="184">
        <v>0</v>
      </c>
      <c r="CH248" s="184">
        <v>193.69807728697202</v>
      </c>
      <c r="CI248" s="184">
        <v>31.207735543907557</v>
      </c>
      <c r="CJ248" s="184">
        <v>1953.7856390854283</v>
      </c>
      <c r="CK248" s="184">
        <v>38.788012234037168</v>
      </c>
      <c r="CL248" s="184">
        <v>1269.9387535437386</v>
      </c>
      <c r="CM248" s="184">
        <v>62.940934508508889</v>
      </c>
      <c r="CN248" s="184">
        <v>173.38839029398659</v>
      </c>
      <c r="CO248" s="184">
        <v>86.61213809441314</v>
      </c>
      <c r="CP248" s="184">
        <v>0</v>
      </c>
      <c r="CQ248" s="184">
        <v>274.71175463473656</v>
      </c>
      <c r="CR248" s="184">
        <v>1.6956093494827691</v>
      </c>
      <c r="CS248" s="184">
        <v>4.5044727212240847</v>
      </c>
      <c r="CT248" s="184">
        <v>15.467072565765852</v>
      </c>
      <c r="CU248" s="184">
        <v>10.461464705479813</v>
      </c>
      <c r="CV248" s="184">
        <v>18.623772315985235</v>
      </c>
      <c r="CW248" s="184">
        <v>50.531212687165883</v>
      </c>
      <c r="CX248" s="184">
        <v>8.8525276738140946</v>
      </c>
      <c r="CY248" s="184">
        <v>0</v>
      </c>
      <c r="CZ248" s="184">
        <v>0</v>
      </c>
      <c r="DA248" s="184">
        <v>0</v>
      </c>
      <c r="DB248" s="184">
        <v>0</v>
      </c>
      <c r="DC248" s="184">
        <v>15.840649623642337</v>
      </c>
      <c r="DD248" s="184">
        <v>13.302217258074762</v>
      </c>
      <c r="DE248" s="184">
        <v>0</v>
      </c>
      <c r="DF248" s="184">
        <v>641.77716016710406</v>
      </c>
      <c r="DG248" s="184">
        <v>0</v>
      </c>
      <c r="DH248" s="184">
        <v>0</v>
      </c>
      <c r="DI248" s="184">
        <v>90.762508457492842</v>
      </c>
      <c r="DJ248" s="184">
        <v>32.757491962937259</v>
      </c>
      <c r="DK248" s="184">
        <v>6.1466718843320685</v>
      </c>
      <c r="DL248" s="184">
        <v>20.781082205397851</v>
      </c>
      <c r="DM248" s="184">
        <v>2.7074177758997831</v>
      </c>
      <c r="DN248" s="184">
        <v>0</v>
      </c>
      <c r="DO248" s="184">
        <v>0</v>
      </c>
      <c r="DP248" s="184">
        <v>0</v>
      </c>
      <c r="DQ248" s="184">
        <v>6.1492538353021937E-2</v>
      </c>
      <c r="DR248" s="184">
        <v>7.244133514423865</v>
      </c>
      <c r="DS248" s="184">
        <v>43.666538320605532</v>
      </c>
      <c r="DT248" s="184">
        <v>0</v>
      </c>
      <c r="DU248" s="184">
        <v>8.5492553012330355</v>
      </c>
      <c r="DV248" s="184">
        <v>57.383800911559874</v>
      </c>
      <c r="DW248" s="184">
        <v>0</v>
      </c>
      <c r="DX248" s="184">
        <v>316.7658671404983</v>
      </c>
      <c r="DY248" s="184">
        <v>0</v>
      </c>
      <c r="DZ248" s="184">
        <v>97.710737487465337</v>
      </c>
      <c r="EA248" s="184">
        <v>38.595104743642167</v>
      </c>
      <c r="EB248" s="184">
        <v>70.143215883489361</v>
      </c>
      <c r="EC248" s="184">
        <v>15.684938559056848</v>
      </c>
      <c r="ED248" s="184">
        <v>9.8127652876876788</v>
      </c>
      <c r="EE248" s="184">
        <v>0</v>
      </c>
      <c r="EF248" s="184">
        <v>0</v>
      </c>
      <c r="EG248" s="184">
        <v>0</v>
      </c>
      <c r="EH248" s="184">
        <v>0</v>
      </c>
      <c r="EI248" s="184">
        <v>0</v>
      </c>
      <c r="EJ248" s="184">
        <v>3716.6501557716692</v>
      </c>
      <c r="EK248" s="184">
        <v>0</v>
      </c>
      <c r="EL248" s="184">
        <v>3.5036578728292374</v>
      </c>
      <c r="EM248" s="184">
        <v>5.5915397498577217</v>
      </c>
      <c r="EN248" s="184">
        <v>6.5741078183845314</v>
      </c>
      <c r="EO248" s="184">
        <v>9.5224665640993962</v>
      </c>
      <c r="EP248" s="184">
        <v>0</v>
      </c>
      <c r="EQ248" s="184">
        <v>98.967322691960604</v>
      </c>
      <c r="ER248" s="184">
        <v>0</v>
      </c>
      <c r="ES248" s="184">
        <v>13.394872793515725</v>
      </c>
      <c r="ET248" s="184">
        <v>177.76855549604886</v>
      </c>
      <c r="EU248" s="184">
        <v>35.711761401604321</v>
      </c>
      <c r="EV248" s="184">
        <v>0</v>
      </c>
      <c r="EW248" s="184">
        <v>8.0987061639579156</v>
      </c>
      <c r="EX248" s="184">
        <v>57.483305796564046</v>
      </c>
      <c r="EY248" s="184">
        <v>0</v>
      </c>
      <c r="EZ248" s="184">
        <v>0</v>
      </c>
      <c r="FA248" s="184">
        <v>0</v>
      </c>
      <c r="FB248" s="184">
        <v>509.44003875942411</v>
      </c>
      <c r="FC248" s="184">
        <v>0</v>
      </c>
      <c r="FD248" s="184">
        <v>33.479546163805267</v>
      </c>
      <c r="FE248" s="184">
        <v>0</v>
      </c>
      <c r="FF248" s="184">
        <v>137.03660356887733</v>
      </c>
      <c r="FG248" s="184">
        <v>108.5920710207054</v>
      </c>
      <c r="FH248" s="184">
        <v>13.543762644961561</v>
      </c>
      <c r="FI248" s="184">
        <v>17.138200179773406</v>
      </c>
      <c r="FJ248" s="184">
        <v>0</v>
      </c>
      <c r="FK248" s="184">
        <v>79.726527430255729</v>
      </c>
      <c r="FL248" s="184">
        <v>0</v>
      </c>
      <c r="FM248" s="184">
        <v>10.6785398925</v>
      </c>
      <c r="FN248" s="184">
        <v>0</v>
      </c>
      <c r="FO248" s="184">
        <v>7.8246640359521056</v>
      </c>
      <c r="FP248" s="184">
        <v>7.546123306666054</v>
      </c>
      <c r="FQ248" s="184">
        <v>0</v>
      </c>
      <c r="FR248" s="184">
        <v>0</v>
      </c>
      <c r="FS248" s="184">
        <v>0</v>
      </c>
    </row>
    <row r="249" spans="2:175" x14ac:dyDescent="0.25">
      <c r="B249" s="185">
        <v>43891</v>
      </c>
      <c r="C249" s="184">
        <v>360.0538633165678</v>
      </c>
      <c r="D249" s="184">
        <v>21.225231165690055</v>
      </c>
      <c r="E249" s="184">
        <v>100.01757700504783</v>
      </c>
      <c r="F249" s="184">
        <v>83.614350014363353</v>
      </c>
      <c r="G249" s="184">
        <v>74.522860054086593</v>
      </c>
      <c r="H249" s="184">
        <v>25.892644101784711</v>
      </c>
      <c r="I249" s="184">
        <v>71.90399648527368</v>
      </c>
      <c r="J249" s="184">
        <v>0</v>
      </c>
      <c r="K249" s="184">
        <v>398.7726526722804</v>
      </c>
      <c r="L249" s="184">
        <v>0</v>
      </c>
      <c r="M249" s="184">
        <v>34.744741067941661</v>
      </c>
      <c r="N249" s="184">
        <v>28.903368702414909</v>
      </c>
      <c r="O249" s="184">
        <v>3.4643076440969853</v>
      </c>
      <c r="P249" s="184">
        <v>16.584995611504247</v>
      </c>
      <c r="Q249" s="184">
        <v>1.9860342861933753</v>
      </c>
      <c r="R249" s="184">
        <v>1.710704085632744</v>
      </c>
      <c r="S249" s="184">
        <v>0</v>
      </c>
      <c r="T249" s="184">
        <v>2.5768470390166027</v>
      </c>
      <c r="U249" s="184">
        <v>4.2329885760341348</v>
      </c>
      <c r="V249" s="184">
        <v>17.809905556073442</v>
      </c>
      <c r="W249" s="184">
        <v>0</v>
      </c>
      <c r="X249" s="184">
        <v>1.1434796266189842</v>
      </c>
      <c r="Y249" s="184">
        <v>50.096379652931603</v>
      </c>
      <c r="Z249" s="184">
        <v>0</v>
      </c>
      <c r="AA249" s="184">
        <v>144.80103029732584</v>
      </c>
      <c r="AB249" s="184">
        <v>27.64597683588249</v>
      </c>
      <c r="AC249" s="184">
        <v>86.798957571320088</v>
      </c>
      <c r="AD249" s="184">
        <v>0</v>
      </c>
      <c r="AE249" s="184">
        <v>8.395837549026318</v>
      </c>
      <c r="AF249" s="184">
        <v>0</v>
      </c>
      <c r="AG249" s="184">
        <v>120.89240371774213</v>
      </c>
      <c r="AH249" s="184">
        <v>69.770141063388238</v>
      </c>
      <c r="AI249" s="184">
        <v>14.415918479917353</v>
      </c>
      <c r="AJ249" s="184">
        <v>82.002649166573818</v>
      </c>
      <c r="AK249" s="184">
        <v>19.459434604318105</v>
      </c>
      <c r="AL249" s="184">
        <v>0</v>
      </c>
      <c r="AM249" s="184">
        <v>17.986737756262428</v>
      </c>
      <c r="AN249" s="184">
        <v>35.957757439956502</v>
      </c>
      <c r="AO249" s="184">
        <v>0</v>
      </c>
      <c r="AP249" s="184">
        <v>0</v>
      </c>
      <c r="AQ249" s="184">
        <v>0</v>
      </c>
      <c r="AR249" s="184">
        <v>406.51007718857153</v>
      </c>
      <c r="AS249" s="184">
        <v>20.597014019003996</v>
      </c>
      <c r="AT249" s="184">
        <v>89.521742849662175</v>
      </c>
      <c r="AU249" s="184">
        <v>27.417435077954458</v>
      </c>
      <c r="AV249" s="184">
        <v>86.954967522512177</v>
      </c>
      <c r="AW249" s="184">
        <v>86.321583099607878</v>
      </c>
      <c r="AX249" s="184">
        <v>49.345969199754734</v>
      </c>
      <c r="AY249" s="184">
        <v>0</v>
      </c>
      <c r="AZ249" s="184">
        <v>19.136225976427134</v>
      </c>
      <c r="BA249" s="184">
        <v>1016.8026911019244</v>
      </c>
      <c r="BB249" s="184">
        <v>0</v>
      </c>
      <c r="BC249" s="184">
        <v>0</v>
      </c>
      <c r="BD249" s="184">
        <v>16.501761640748779</v>
      </c>
      <c r="BE249" s="184">
        <v>17.687439203553033</v>
      </c>
      <c r="BF249" s="184">
        <v>34.072112135312395</v>
      </c>
      <c r="BG249" s="184">
        <v>98.17470240192722</v>
      </c>
      <c r="BH249" s="184">
        <v>26.925457142004511</v>
      </c>
      <c r="BI249" s="184">
        <v>142.00427772771843</v>
      </c>
      <c r="BJ249" s="184">
        <v>54.13655155766665</v>
      </c>
      <c r="BK249" s="184">
        <v>0</v>
      </c>
      <c r="BL249" s="184">
        <v>1.7003057597004889</v>
      </c>
      <c r="BM249" s="184">
        <v>6.0099896905935548</v>
      </c>
      <c r="BN249" s="184">
        <v>14.001830218480608</v>
      </c>
      <c r="BO249" s="184">
        <v>1.0942696667140719</v>
      </c>
      <c r="BP249" s="184">
        <v>0</v>
      </c>
      <c r="BQ249" s="184">
        <v>258.10412280989016</v>
      </c>
      <c r="BR249" s="184">
        <v>19.162744554862375</v>
      </c>
      <c r="BS249" s="184">
        <v>48.123903190696275</v>
      </c>
      <c r="BT249" s="184">
        <v>16.875359458705226</v>
      </c>
      <c r="BU249" s="184">
        <v>8.1288883801865932</v>
      </c>
      <c r="BV249" s="184">
        <v>0</v>
      </c>
      <c r="BW249" s="184">
        <v>121.58161228982433</v>
      </c>
      <c r="BX249" s="184">
        <v>17.694706119507686</v>
      </c>
      <c r="BY249" s="184">
        <v>177.96337576339928</v>
      </c>
      <c r="BZ249" s="184">
        <v>282.58973161372552</v>
      </c>
      <c r="CA249" s="184">
        <v>167.65184294753138</v>
      </c>
      <c r="CB249" s="184">
        <v>17.696131351167548</v>
      </c>
      <c r="CC249" s="184">
        <v>70.032206546728816</v>
      </c>
      <c r="CD249" s="184">
        <v>23.511360368945709</v>
      </c>
      <c r="CE249" s="184">
        <v>0.60782722559553914</v>
      </c>
      <c r="CF249" s="184">
        <v>10.041707212815062</v>
      </c>
      <c r="CG249" s="184">
        <v>0</v>
      </c>
      <c r="CH249" s="184">
        <v>192.49762233575763</v>
      </c>
      <c r="CI249" s="184">
        <v>30.937593472101479</v>
      </c>
      <c r="CJ249" s="184">
        <v>1956.9674445851767</v>
      </c>
      <c r="CK249" s="184">
        <v>38.489202010319005</v>
      </c>
      <c r="CL249" s="184">
        <v>1273.6826021213265</v>
      </c>
      <c r="CM249" s="184">
        <v>63.292807547791185</v>
      </c>
      <c r="CN249" s="184">
        <v>173.38839029398659</v>
      </c>
      <c r="CO249" s="184">
        <v>86.236431250141564</v>
      </c>
      <c r="CP249" s="184">
        <v>0</v>
      </c>
      <c r="CQ249" s="184">
        <v>274.98646638937129</v>
      </c>
      <c r="CR249" s="184">
        <v>1.6869503948865252</v>
      </c>
      <c r="CS249" s="184">
        <v>4.4594773706556818</v>
      </c>
      <c r="CT249" s="184">
        <v>15.318000560906871</v>
      </c>
      <c r="CU249" s="184">
        <v>10.384353043328796</v>
      </c>
      <c r="CV249" s="184">
        <v>18.500026777324006</v>
      </c>
      <c r="CW249" s="184">
        <v>50.161352824350104</v>
      </c>
      <c r="CX249" s="184">
        <v>8.7937071090582997</v>
      </c>
      <c r="CY249" s="184">
        <v>0</v>
      </c>
      <c r="CZ249" s="184">
        <v>0</v>
      </c>
      <c r="DA249" s="184">
        <v>0</v>
      </c>
      <c r="DB249" s="184">
        <v>0</v>
      </c>
      <c r="DC249" s="184">
        <v>15.681995218044737</v>
      </c>
      <c r="DD249" s="184">
        <v>13.191667475457677</v>
      </c>
      <c r="DE249" s="184">
        <v>0</v>
      </c>
      <c r="DF249" s="184">
        <v>645.03907522821373</v>
      </c>
      <c r="DG249" s="184">
        <v>0</v>
      </c>
      <c r="DH249" s="184">
        <v>0</v>
      </c>
      <c r="DI249" s="184">
        <v>90.85327096595033</v>
      </c>
      <c r="DJ249" s="184">
        <v>32.604632426361498</v>
      </c>
      <c r="DK249" s="184">
        <v>6.1058303614442702</v>
      </c>
      <c r="DL249" s="184">
        <v>20.64299317653122</v>
      </c>
      <c r="DM249" s="184">
        <v>2.6775577111515343</v>
      </c>
      <c r="DN249" s="184">
        <v>0</v>
      </c>
      <c r="DO249" s="184">
        <v>0</v>
      </c>
      <c r="DP249" s="184">
        <v>0</v>
      </c>
      <c r="DQ249" s="184">
        <v>6.1554030891374956E-2</v>
      </c>
      <c r="DR249" s="184">
        <v>7.1840165703027505</v>
      </c>
      <c r="DS249" s="184">
        <v>43.298041704887275</v>
      </c>
      <c r="DT249" s="184">
        <v>0</v>
      </c>
      <c r="DU249" s="184">
        <v>8.5137075134648246</v>
      </c>
      <c r="DV249" s="184">
        <v>56.907568420831716</v>
      </c>
      <c r="DW249" s="184">
        <v>0</v>
      </c>
      <c r="DX249" s="184">
        <v>315.95225151535345</v>
      </c>
      <c r="DY249" s="184">
        <v>0</v>
      </c>
      <c r="DZ249" s="184">
        <v>97.808448224952798</v>
      </c>
      <c r="EA249" s="184">
        <v>38.265640548043727</v>
      </c>
      <c r="EB249" s="184">
        <v>69.557596111493439</v>
      </c>
      <c r="EC249" s="184">
        <v>15.550898109969749</v>
      </c>
      <c r="ED249" s="184">
        <v>9.7313320201617639</v>
      </c>
      <c r="EE249" s="184">
        <v>0</v>
      </c>
      <c r="EF249" s="184">
        <v>0</v>
      </c>
      <c r="EG249" s="184">
        <v>0</v>
      </c>
      <c r="EH249" s="184">
        <v>0</v>
      </c>
      <c r="EI249" s="184">
        <v>0</v>
      </c>
      <c r="EJ249" s="184">
        <v>3727.2214369951544</v>
      </c>
      <c r="EK249" s="184">
        <v>0</v>
      </c>
      <c r="EL249" s="184">
        <v>3.5071615307020663</v>
      </c>
      <c r="EM249" s="184">
        <v>5.5451371977755599</v>
      </c>
      <c r="EN249" s="184">
        <v>6.5195244660183995</v>
      </c>
      <c r="EO249" s="184">
        <v>9.4401215979226087</v>
      </c>
      <c r="EP249" s="184">
        <v>0</v>
      </c>
      <c r="EQ249" s="184">
        <v>98.373173007637561</v>
      </c>
      <c r="ER249" s="184">
        <v>0</v>
      </c>
      <c r="ES249" s="184">
        <v>13.261591582311498</v>
      </c>
      <c r="ET249" s="184">
        <v>175.39824137027065</v>
      </c>
      <c r="EU249" s="184">
        <v>35.375690701467036</v>
      </c>
      <c r="EV249" s="184">
        <v>0</v>
      </c>
      <c r="EW249" s="184">
        <v>8.0300609606162343</v>
      </c>
      <c r="EX249" s="184">
        <v>57.001951162224977</v>
      </c>
      <c r="EY249" s="184">
        <v>0</v>
      </c>
      <c r="EZ249" s="184">
        <v>0</v>
      </c>
      <c r="FA249" s="184">
        <v>0</v>
      </c>
      <c r="FB249" s="184">
        <v>506.19650363646213</v>
      </c>
      <c r="FC249" s="184">
        <v>0</v>
      </c>
      <c r="FD249" s="184">
        <v>33.680423440788097</v>
      </c>
      <c r="FE249" s="184">
        <v>0</v>
      </c>
      <c r="FF249" s="184">
        <v>136.46090511944465</v>
      </c>
      <c r="FG249" s="184">
        <v>108.7006630917261</v>
      </c>
      <c r="FH249" s="184">
        <v>13.472629253237006</v>
      </c>
      <c r="FI249" s="184">
        <v>16.953093883412464</v>
      </c>
      <c r="FJ249" s="184">
        <v>0</v>
      </c>
      <c r="FK249" s="184">
        <v>79.846117221401116</v>
      </c>
      <c r="FL249" s="184">
        <v>0</v>
      </c>
      <c r="FM249" s="184">
        <v>9.3740655370645154</v>
      </c>
      <c r="FN249" s="184">
        <v>0</v>
      </c>
      <c r="FO249" s="184">
        <v>7.7855407157723446</v>
      </c>
      <c r="FP249" s="184">
        <v>7.1462400291481591</v>
      </c>
      <c r="FQ249" s="184">
        <v>0</v>
      </c>
      <c r="FR249" s="184">
        <v>0</v>
      </c>
      <c r="FS249" s="184">
        <v>0</v>
      </c>
    </row>
    <row r="250" spans="2:175" x14ac:dyDescent="0.25">
      <c r="B250" s="185">
        <v>43922</v>
      </c>
      <c r="C250" s="184">
        <v>357.06717795589742</v>
      </c>
      <c r="D250" s="184">
        <v>21.049089183573781</v>
      </c>
      <c r="E250" s="184">
        <v>99.187560402514251</v>
      </c>
      <c r="F250" s="184">
        <v>83.530735664348995</v>
      </c>
      <c r="G250" s="184">
        <v>73.889351093633479</v>
      </c>
      <c r="H250" s="184">
        <v>25.630738953862135</v>
      </c>
      <c r="I250" s="184">
        <v>71.520274059721118</v>
      </c>
      <c r="J250" s="184">
        <v>0</v>
      </c>
      <c r="K250" s="184">
        <v>395.46335512413395</v>
      </c>
      <c r="L250" s="184">
        <v>0</v>
      </c>
      <c r="M250" s="184">
        <v>34.709996326873721</v>
      </c>
      <c r="N250" s="184">
        <v>28.709111932973975</v>
      </c>
      <c r="O250" s="184">
        <v>3.4349049811055377</v>
      </c>
      <c r="P250" s="184">
        <v>16.470093804000289</v>
      </c>
      <c r="Q250" s="184">
        <v>1.9729481921035523</v>
      </c>
      <c r="R250" s="184">
        <v>1.7035909812011201</v>
      </c>
      <c r="S250" s="184">
        <v>0</v>
      </c>
      <c r="T250" s="184">
        <v>2.5661325137829381</v>
      </c>
      <c r="U250" s="184">
        <v>4.1978602425786464</v>
      </c>
      <c r="V250" s="184">
        <v>17.662106361734331</v>
      </c>
      <c r="W250" s="184">
        <v>0</v>
      </c>
      <c r="X250" s="184">
        <v>1.1423361469923652</v>
      </c>
      <c r="Y250" s="184">
        <v>49.579351975547148</v>
      </c>
      <c r="Z250" s="184">
        <v>0</v>
      </c>
      <c r="AA250" s="184">
        <v>144.65622926702852</v>
      </c>
      <c r="AB250" s="184">
        <v>27.529428739701505</v>
      </c>
      <c r="AC250" s="184">
        <v>85.912943377094706</v>
      </c>
      <c r="AD250" s="184">
        <v>0</v>
      </c>
      <c r="AE250" s="184">
        <v>8.360927671988712</v>
      </c>
      <c r="AF250" s="184">
        <v>0</v>
      </c>
      <c r="AG250" s="184">
        <v>120.77151131402438</v>
      </c>
      <c r="AH250" s="184">
        <v>69.480182226762039</v>
      </c>
      <c r="AI250" s="184">
        <v>14.35265941331655</v>
      </c>
      <c r="AJ250" s="184">
        <v>81.413343439367566</v>
      </c>
      <c r="AK250" s="184">
        <v>19.35295920616548</v>
      </c>
      <c r="AL250" s="184">
        <v>0</v>
      </c>
      <c r="AM250" s="184">
        <v>17.837471083241933</v>
      </c>
      <c r="AN250" s="184">
        <v>35.812051016992733</v>
      </c>
      <c r="AO250" s="184">
        <v>0</v>
      </c>
      <c r="AP250" s="184">
        <v>0</v>
      </c>
      <c r="AQ250" s="184">
        <v>0</v>
      </c>
      <c r="AR250" s="184">
        <v>407.3230973429487</v>
      </c>
      <c r="AS250" s="184">
        <v>20.445816838521669</v>
      </c>
      <c r="AT250" s="184">
        <v>88.823835574724171</v>
      </c>
      <c r="AU250" s="184">
        <v>27.163681560096414</v>
      </c>
      <c r="AV250" s="184">
        <v>86.24427225441859</v>
      </c>
      <c r="AW250" s="184">
        <v>85.602895270991652</v>
      </c>
      <c r="AX250" s="184">
        <v>48.812341717015585</v>
      </c>
      <c r="AY250" s="184">
        <v>0</v>
      </c>
      <c r="AZ250" s="184">
        <v>18.973152333734834</v>
      </c>
      <c r="BA250" s="184">
        <v>1014.7314950070329</v>
      </c>
      <c r="BB250" s="184">
        <v>0</v>
      </c>
      <c r="BC250" s="184">
        <v>0</v>
      </c>
      <c r="BD250" s="184">
        <v>16.799186161841366</v>
      </c>
      <c r="BE250" s="184">
        <v>17.669751764349481</v>
      </c>
      <c r="BF250" s="184">
        <v>33.873235724719478</v>
      </c>
      <c r="BG250" s="184">
        <v>97.624899725567957</v>
      </c>
      <c r="BH250" s="184">
        <v>26.702010652618522</v>
      </c>
      <c r="BI250" s="184">
        <v>140.82582578282833</v>
      </c>
      <c r="BJ250" s="184">
        <v>53.597883869421132</v>
      </c>
      <c r="BK250" s="184">
        <v>0</v>
      </c>
      <c r="BL250" s="184">
        <v>1.6833874347142224</v>
      </c>
      <c r="BM250" s="184">
        <v>5.9386185593763763</v>
      </c>
      <c r="BN250" s="184">
        <v>13.943610634267083</v>
      </c>
      <c r="BO250" s="184">
        <v>1.0851886429758573</v>
      </c>
      <c r="BP250" s="184">
        <v>0</v>
      </c>
      <c r="BQ250" s="184">
        <v>259.39464342393956</v>
      </c>
      <c r="BR250" s="184">
        <v>18.993145039888031</v>
      </c>
      <c r="BS250" s="184">
        <v>47.912990749805537</v>
      </c>
      <c r="BT250" s="184">
        <v>16.707446826548555</v>
      </c>
      <c r="BU250" s="184">
        <v>8.0595051195693852</v>
      </c>
      <c r="BV250" s="184">
        <v>0</v>
      </c>
      <c r="BW250" s="184">
        <v>120.78360539275357</v>
      </c>
      <c r="BX250" s="184">
        <v>17.547798826866902</v>
      </c>
      <c r="BY250" s="184">
        <v>176.88926538917116</v>
      </c>
      <c r="BZ250" s="184">
        <v>282.2674481581663</v>
      </c>
      <c r="CA250" s="184">
        <v>167.73566886900514</v>
      </c>
      <c r="CB250" s="184">
        <v>17.584692224759166</v>
      </c>
      <c r="CC250" s="184">
        <v>69.441561633947401</v>
      </c>
      <c r="CD250" s="184">
        <v>23.305988021325142</v>
      </c>
      <c r="CE250" s="184">
        <v>0.60513180341037476</v>
      </c>
      <c r="CF250" s="184">
        <v>9.9969234857537401</v>
      </c>
      <c r="CG250" s="184">
        <v>0</v>
      </c>
      <c r="CH250" s="184">
        <v>191.26177572944036</v>
      </c>
      <c r="CI250" s="184">
        <v>30.670403785188892</v>
      </c>
      <c r="CJ250" s="184">
        <v>1954.5747965287478</v>
      </c>
      <c r="CK250" s="184">
        <v>38.188051618751963</v>
      </c>
      <c r="CL250" s="184">
        <v>1273.2319535703091</v>
      </c>
      <c r="CM250" s="184">
        <v>63.349802724849894</v>
      </c>
      <c r="CN250" s="184">
        <v>173.38839029398659</v>
      </c>
      <c r="CO250" s="184">
        <v>85.861698003590831</v>
      </c>
      <c r="CP250" s="184">
        <v>0</v>
      </c>
      <c r="CQ250" s="184">
        <v>275.26145285576064</v>
      </c>
      <c r="CR250" s="184">
        <v>1.6784422464576596</v>
      </c>
      <c r="CS250" s="184">
        <v>4.4149562701897169</v>
      </c>
      <c r="CT250" s="184">
        <v>15.171096968894469</v>
      </c>
      <c r="CU250" s="184">
        <v>10.311807758039269</v>
      </c>
      <c r="CV250" s="184">
        <v>18.377103465120378</v>
      </c>
      <c r="CW250" s="184">
        <v>49.794289848834481</v>
      </c>
      <c r="CX250" s="184">
        <v>8.7352773771771055</v>
      </c>
      <c r="CY250" s="184">
        <v>0</v>
      </c>
      <c r="CZ250" s="184">
        <v>0</v>
      </c>
      <c r="DA250" s="184">
        <v>0</v>
      </c>
      <c r="DB250" s="184">
        <v>0</v>
      </c>
      <c r="DC250" s="184">
        <v>15.524933189140127</v>
      </c>
      <c r="DD250" s="184">
        <v>13.082036690976386</v>
      </c>
      <c r="DE250" s="184">
        <v>0</v>
      </c>
      <c r="DF250" s="184">
        <v>646.64979056280697</v>
      </c>
      <c r="DG250" s="184">
        <v>0</v>
      </c>
      <c r="DH250" s="184">
        <v>0</v>
      </c>
      <c r="DI250" s="184">
        <v>90.944124236916267</v>
      </c>
      <c r="DJ250" s="184">
        <v>32.453284775193161</v>
      </c>
      <c r="DK250" s="184">
        <v>6.065260209799832</v>
      </c>
      <c r="DL250" s="184">
        <v>20.505821771473162</v>
      </c>
      <c r="DM250" s="184">
        <v>2.6480334446380658</v>
      </c>
      <c r="DN250" s="184">
        <v>0</v>
      </c>
      <c r="DO250" s="184">
        <v>0</v>
      </c>
      <c r="DP250" s="184">
        <v>0</v>
      </c>
      <c r="DQ250" s="184">
        <v>6.1615584922266327E-2</v>
      </c>
      <c r="DR250" s="184">
        <v>7.1243985191083414</v>
      </c>
      <c r="DS250" s="184">
        <v>42.933517714394185</v>
      </c>
      <c r="DT250" s="184">
        <v>0</v>
      </c>
      <c r="DU250" s="184">
        <v>8.478307533332563</v>
      </c>
      <c r="DV250" s="184">
        <v>56.435290145516554</v>
      </c>
      <c r="DW250" s="184">
        <v>0</v>
      </c>
      <c r="DX250" s="184">
        <v>314.78312378374483</v>
      </c>
      <c r="DY250" s="184">
        <v>0</v>
      </c>
      <c r="DZ250" s="184">
        <v>97.906256673177737</v>
      </c>
      <c r="EA250" s="184">
        <v>37.939588996648197</v>
      </c>
      <c r="EB250" s="184">
        <v>68.961063652408939</v>
      </c>
      <c r="EC250" s="184">
        <v>15.418352885476111</v>
      </c>
      <c r="ED250" s="184">
        <v>9.650574543492505</v>
      </c>
      <c r="EE250" s="184">
        <v>0</v>
      </c>
      <c r="EF250" s="184">
        <v>0</v>
      </c>
      <c r="EG250" s="184">
        <v>0</v>
      </c>
      <c r="EH250" s="184">
        <v>0</v>
      </c>
      <c r="EI250" s="184">
        <v>0</v>
      </c>
      <c r="EJ250" s="184">
        <v>3730.034448349073</v>
      </c>
      <c r="EK250" s="184">
        <v>0</v>
      </c>
      <c r="EL250" s="184">
        <v>3.5106686922327679</v>
      </c>
      <c r="EM250" s="184">
        <v>5.4991197268939356</v>
      </c>
      <c r="EN250" s="184">
        <v>6.4653974350307637</v>
      </c>
      <c r="EO250" s="184">
        <v>9.3590483850769512</v>
      </c>
      <c r="EP250" s="184">
        <v>0</v>
      </c>
      <c r="EQ250" s="184">
        <v>97.758279830423461</v>
      </c>
      <c r="ER250" s="184">
        <v>0</v>
      </c>
      <c r="ES250" s="184">
        <v>13.129636541316867</v>
      </c>
      <c r="ET250" s="184">
        <v>173.05992256786431</v>
      </c>
      <c r="EU250" s="184">
        <v>35.049190610339821</v>
      </c>
      <c r="EV250" s="184">
        <v>0</v>
      </c>
      <c r="EW250" s="184">
        <v>7.9620044487585577</v>
      </c>
      <c r="EX250" s="184">
        <v>56.525079585796881</v>
      </c>
      <c r="EY250" s="184">
        <v>0</v>
      </c>
      <c r="EZ250" s="184">
        <v>0</v>
      </c>
      <c r="FA250" s="184">
        <v>0</v>
      </c>
      <c r="FB250" s="184">
        <v>502.63232613438311</v>
      </c>
      <c r="FC250" s="184">
        <v>0</v>
      </c>
      <c r="FD250" s="184">
        <v>33.882505981432828</v>
      </c>
      <c r="FE250" s="184">
        <v>0</v>
      </c>
      <c r="FF250" s="184">
        <v>135.88777720848682</v>
      </c>
      <c r="FG250" s="184">
        <v>108.80936375481781</v>
      </c>
      <c r="FH250" s="184">
        <v>13.402859701816976</v>
      </c>
      <c r="FI250" s="184">
        <v>16.770217307365101</v>
      </c>
      <c r="FJ250" s="184">
        <v>0</v>
      </c>
      <c r="FK250" s="184">
        <v>79.96588639723322</v>
      </c>
      <c r="FL250" s="184">
        <v>0</v>
      </c>
      <c r="FM250" s="184">
        <v>8.0948122982999973</v>
      </c>
      <c r="FN250" s="184">
        <v>0</v>
      </c>
      <c r="FO250" s="184">
        <v>7.7466130121934826</v>
      </c>
      <c r="FP250" s="184">
        <v>7.0159390660909944</v>
      </c>
      <c r="FQ250" s="184">
        <v>0</v>
      </c>
      <c r="FR250" s="184">
        <v>0</v>
      </c>
      <c r="FS250" s="184">
        <v>0</v>
      </c>
    </row>
    <row r="251" spans="2:175" x14ac:dyDescent="0.25">
      <c r="B251" s="185">
        <v>43952</v>
      </c>
      <c r="C251" s="184">
        <v>354.10421635185696</v>
      </c>
      <c r="D251" s="184">
        <v>20.874408952221103</v>
      </c>
      <c r="E251" s="184">
        <v>98.364431864869985</v>
      </c>
      <c r="F251" s="184">
        <v>83.447204928684641</v>
      </c>
      <c r="G251" s="184">
        <v>73.26201227859508</v>
      </c>
      <c r="H251" s="184">
        <v>25.371582880680119</v>
      </c>
      <c r="I251" s="184">
        <v>71.142007750538212</v>
      </c>
      <c r="J251" s="184">
        <v>0</v>
      </c>
      <c r="K251" s="184">
        <v>392.18152046791039</v>
      </c>
      <c r="L251" s="184">
        <v>0</v>
      </c>
      <c r="M251" s="184">
        <v>34.675286330546847</v>
      </c>
      <c r="N251" s="184">
        <v>28.516208972279468</v>
      </c>
      <c r="O251" s="184">
        <v>3.4057788172224046</v>
      </c>
      <c r="P251" s="184">
        <v>16.356044638059178</v>
      </c>
      <c r="Q251" s="184">
        <v>1.960500533192103</v>
      </c>
      <c r="R251" s="184">
        <v>1.6965074530445985</v>
      </c>
      <c r="S251" s="184">
        <v>0</v>
      </c>
      <c r="T251" s="184">
        <v>2.5554625395254256</v>
      </c>
      <c r="U251" s="184">
        <v>4.1630234288825898</v>
      </c>
      <c r="V251" s="184">
        <v>17.515533709657248</v>
      </c>
      <c r="W251" s="184">
        <v>0</v>
      </c>
      <c r="X251" s="184">
        <v>1.1411938108453727</v>
      </c>
      <c r="Y251" s="184">
        <v>49.068664634447515</v>
      </c>
      <c r="Z251" s="184">
        <v>0</v>
      </c>
      <c r="AA251" s="184">
        <v>144.51157303776148</v>
      </c>
      <c r="AB251" s="184">
        <v>27.413390046292598</v>
      </c>
      <c r="AC251" s="184">
        <v>85.031137639019903</v>
      </c>
      <c r="AD251" s="184">
        <v>0</v>
      </c>
      <c r="AE251" s="184">
        <v>8.3261629501554157</v>
      </c>
      <c r="AF251" s="184">
        <v>0</v>
      </c>
      <c r="AG251" s="184">
        <v>120.65073980271036</v>
      </c>
      <c r="AH251" s="184">
        <v>69.191228022984035</v>
      </c>
      <c r="AI251" s="184">
        <v>14.289727041340283</v>
      </c>
      <c r="AJ251" s="184">
        <v>80.825182646746782</v>
      </c>
      <c r="AK251" s="184">
        <v>19.247802652329064</v>
      </c>
      <c r="AL251" s="184">
        <v>0</v>
      </c>
      <c r="AM251" s="184">
        <v>17.689443130659594</v>
      </c>
      <c r="AN251" s="184">
        <v>35.696871504703154</v>
      </c>
      <c r="AO251" s="184">
        <v>0</v>
      </c>
      <c r="AP251" s="184">
        <v>0</v>
      </c>
      <c r="AQ251" s="184">
        <v>0</v>
      </c>
      <c r="AR251" s="184">
        <v>408.13774353763461</v>
      </c>
      <c r="AS251" s="184">
        <v>20.296429070350563</v>
      </c>
      <c r="AT251" s="184">
        <v>88.070583028539673</v>
      </c>
      <c r="AU251" s="184">
        <v>26.925088731318155</v>
      </c>
      <c r="AV251" s="184">
        <v>85.525645195693528</v>
      </c>
      <c r="AW251" s="184">
        <v>84.890446529765143</v>
      </c>
      <c r="AX251" s="184">
        <v>48.280139892275507</v>
      </c>
      <c r="AY251" s="184">
        <v>0</v>
      </c>
      <c r="AZ251" s="184">
        <v>18.811563922120534</v>
      </c>
      <c r="BA251" s="184">
        <v>1009.727272229851</v>
      </c>
      <c r="BB251" s="184">
        <v>0</v>
      </c>
      <c r="BC251" s="184">
        <v>0</v>
      </c>
      <c r="BD251" s="184">
        <v>16.949132149189182</v>
      </c>
      <c r="BE251" s="184">
        <v>17.652082012585133</v>
      </c>
      <c r="BF251" s="184">
        <v>33.645815969467805</v>
      </c>
      <c r="BG251" s="184">
        <v>97.043393424917639</v>
      </c>
      <c r="BH251" s="184">
        <v>26.480418480258827</v>
      </c>
      <c r="BI251" s="184">
        <v>139.657153465768</v>
      </c>
      <c r="BJ251" s="184">
        <v>53.064576014227612</v>
      </c>
      <c r="BK251" s="184">
        <v>0</v>
      </c>
      <c r="BL251" s="184">
        <v>1.666637449874254</v>
      </c>
      <c r="BM251" s="184">
        <v>5.8692326130542174</v>
      </c>
      <c r="BN251" s="184">
        <v>13.885633126977293</v>
      </c>
      <c r="BO251" s="184">
        <v>1.0761829799961851</v>
      </c>
      <c r="BP251" s="184">
        <v>0</v>
      </c>
      <c r="BQ251" s="184">
        <v>260.69161664105923</v>
      </c>
      <c r="BR251" s="184">
        <v>18.806904967489981</v>
      </c>
      <c r="BS251" s="184">
        <v>47.70367832982128</v>
      </c>
      <c r="BT251" s="184">
        <v>16.541204952997465</v>
      </c>
      <c r="BU251" s="184">
        <v>7.9907294511643503</v>
      </c>
      <c r="BV251" s="184">
        <v>0</v>
      </c>
      <c r="BW251" s="184">
        <v>119.76106733351959</v>
      </c>
      <c r="BX251" s="184">
        <v>17.402115316292488</v>
      </c>
      <c r="BY251" s="184">
        <v>175.4385896390576</v>
      </c>
      <c r="BZ251" s="184">
        <v>280.75850759697096</v>
      </c>
      <c r="CA251" s="184">
        <v>167.81953670343964</v>
      </c>
      <c r="CB251" s="184">
        <v>17.473528098937063</v>
      </c>
      <c r="CC251" s="184">
        <v>68.638975957204806</v>
      </c>
      <c r="CD251" s="184">
        <v>23.102927688595493</v>
      </c>
      <c r="CE251" s="184">
        <v>0.60245234317175145</v>
      </c>
      <c r="CF251" s="184">
        <v>9.9524521487508295</v>
      </c>
      <c r="CG251" s="184">
        <v>0</v>
      </c>
      <c r="CH251" s="184">
        <v>189.93174616666963</v>
      </c>
      <c r="CI251" s="184">
        <v>30.405739581346896</v>
      </c>
      <c r="CJ251" s="184">
        <v>1945.6314128247182</v>
      </c>
      <c r="CK251" s="184">
        <v>37.88091792880622</v>
      </c>
      <c r="CL251" s="184">
        <v>1267.4278833638425</v>
      </c>
      <c r="CM251" s="184">
        <v>63.047067986382075</v>
      </c>
      <c r="CN251" s="184">
        <v>173.38839029398659</v>
      </c>
      <c r="CO251" s="184">
        <v>85.486692790989778</v>
      </c>
      <c r="CP251" s="184">
        <v>0</v>
      </c>
      <c r="CQ251" s="184">
        <v>275.53671430861635</v>
      </c>
      <c r="CR251" s="184">
        <v>1.6701028940975151</v>
      </c>
      <c r="CS251" s="184">
        <v>4.3709041484630884</v>
      </c>
      <c r="CT251" s="184">
        <v>15.026329162291628</v>
      </c>
      <c r="CU251" s="184">
        <v>10.23237709503873</v>
      </c>
      <c r="CV251" s="184">
        <v>18.254996916095802</v>
      </c>
      <c r="CW251" s="184">
        <v>49.43000180007266</v>
      </c>
      <c r="CX251" s="184">
        <v>8.6772358812839112</v>
      </c>
      <c r="CY251" s="184">
        <v>0</v>
      </c>
      <c r="CZ251" s="184">
        <v>0</v>
      </c>
      <c r="DA251" s="184">
        <v>0</v>
      </c>
      <c r="DB251" s="184">
        <v>0</v>
      </c>
      <c r="DC251" s="184">
        <v>15.369447510545102</v>
      </c>
      <c r="DD251" s="184">
        <v>12.973317262434533</v>
      </c>
      <c r="DE251" s="184">
        <v>0</v>
      </c>
      <c r="DF251" s="184">
        <v>646.00956015717406</v>
      </c>
      <c r="DG251" s="184">
        <v>0</v>
      </c>
      <c r="DH251" s="184">
        <v>0</v>
      </c>
      <c r="DI251" s="184">
        <v>91.035068361153179</v>
      </c>
      <c r="DJ251" s="184">
        <v>32.302931372385274</v>
      </c>
      <c r="DK251" s="184">
        <v>6.0249596262742271</v>
      </c>
      <c r="DL251" s="184">
        <v>20.369561892161418</v>
      </c>
      <c r="DM251" s="184">
        <v>2.6188411227262542</v>
      </c>
      <c r="DN251" s="184">
        <v>0</v>
      </c>
      <c r="DO251" s="184">
        <v>0</v>
      </c>
      <c r="DP251" s="184">
        <v>0</v>
      </c>
      <c r="DQ251" s="184">
        <v>6.1677200507188584E-2</v>
      </c>
      <c r="DR251" s="184">
        <v>7.065275220674236</v>
      </c>
      <c r="DS251" s="184">
        <v>42.572639722338359</v>
      </c>
      <c r="DT251" s="184">
        <v>0</v>
      </c>
      <c r="DU251" s="184">
        <v>8.4430547462523737</v>
      </c>
      <c r="DV251" s="184">
        <v>55.966932429872912</v>
      </c>
      <c r="DW251" s="184">
        <v>0</v>
      </c>
      <c r="DX251" s="184">
        <v>313.08418557672246</v>
      </c>
      <c r="DY251" s="184">
        <v>0</v>
      </c>
      <c r="DZ251" s="184">
        <v>98.004162929850906</v>
      </c>
      <c r="EA251" s="184">
        <v>37.616942527714222</v>
      </c>
      <c r="EB251" s="184">
        <v>68.311383255620356</v>
      </c>
      <c r="EC251" s="184">
        <v>15.287122977622595</v>
      </c>
      <c r="ED251" s="184">
        <v>9.5704872494893465</v>
      </c>
      <c r="EE251" s="184">
        <v>0</v>
      </c>
      <c r="EF251" s="184">
        <v>0</v>
      </c>
      <c r="EG251" s="184">
        <v>0</v>
      </c>
      <c r="EH251" s="184">
        <v>0</v>
      </c>
      <c r="EI251" s="184">
        <v>0</v>
      </c>
      <c r="EJ251" s="184">
        <v>3721.6708298526923</v>
      </c>
      <c r="EK251" s="184">
        <v>0</v>
      </c>
      <c r="EL251" s="184">
        <v>3.5141793609250005</v>
      </c>
      <c r="EM251" s="184">
        <v>5.4534841415366602</v>
      </c>
      <c r="EN251" s="184">
        <v>6.4117233934622364</v>
      </c>
      <c r="EO251" s="184">
        <v>9.2790471074170888</v>
      </c>
      <c r="EP251" s="184">
        <v>0</v>
      </c>
      <c r="EQ251" s="184">
        <v>96.901113553566688</v>
      </c>
      <c r="ER251" s="184">
        <v>0</v>
      </c>
      <c r="ES251" s="184">
        <v>12.998994474917765</v>
      </c>
      <c r="ET251" s="184">
        <v>170.75338929447159</v>
      </c>
      <c r="EU251" s="184">
        <v>34.734211325476224</v>
      </c>
      <c r="EV251" s="184">
        <v>0</v>
      </c>
      <c r="EW251" s="184">
        <v>7.8945314910230975</v>
      </c>
      <c r="EX251" s="184">
        <v>56.052500483751125</v>
      </c>
      <c r="EY251" s="184">
        <v>0</v>
      </c>
      <c r="EZ251" s="184">
        <v>0</v>
      </c>
      <c r="FA251" s="184">
        <v>0</v>
      </c>
      <c r="FB251" s="184">
        <v>498.60774510245898</v>
      </c>
      <c r="FC251" s="184">
        <v>0</v>
      </c>
      <c r="FD251" s="184">
        <v>34.085801017321423</v>
      </c>
      <c r="FE251" s="184">
        <v>0</v>
      </c>
      <c r="FF251" s="184">
        <v>135.31725497948926</v>
      </c>
      <c r="FG251" s="184">
        <v>108.91817311857261</v>
      </c>
      <c r="FH251" s="184">
        <v>13.335434909538016</v>
      </c>
      <c r="FI251" s="184">
        <v>16.589616175835555</v>
      </c>
      <c r="FJ251" s="184">
        <v>0</v>
      </c>
      <c r="FK251" s="184">
        <v>80.085835226829076</v>
      </c>
      <c r="FL251" s="184">
        <v>0</v>
      </c>
      <c r="FM251" s="184">
        <v>0.79241748938709677</v>
      </c>
      <c r="FN251" s="184">
        <v>0</v>
      </c>
      <c r="FO251" s="184">
        <v>7.7078799471325148</v>
      </c>
      <c r="FP251" s="184">
        <v>7.237416259855066</v>
      </c>
      <c r="FQ251" s="184">
        <v>0</v>
      </c>
      <c r="FR251" s="184">
        <v>0</v>
      </c>
      <c r="FS251" s="184">
        <v>0</v>
      </c>
    </row>
    <row r="252" spans="2:175" x14ac:dyDescent="0.25">
      <c r="B252" s="185">
        <v>43983</v>
      </c>
      <c r="C252" s="184">
        <v>351.16617921299337</v>
      </c>
      <c r="D252" s="184">
        <v>20.701178340990189</v>
      </c>
      <c r="E252" s="184">
        <v>97.548134230080208</v>
      </c>
      <c r="F252" s="184">
        <v>83.363757723755953</v>
      </c>
      <c r="G252" s="184">
        <v>72.641709563299258</v>
      </c>
      <c r="H252" s="184">
        <v>25.115177975880158</v>
      </c>
      <c r="I252" s="184">
        <v>70.76941907063437</v>
      </c>
      <c r="J252" s="184">
        <v>0</v>
      </c>
      <c r="K252" s="184">
        <v>388.92692079710662</v>
      </c>
      <c r="L252" s="184">
        <v>0</v>
      </c>
      <c r="M252" s="184">
        <v>34.6406110442163</v>
      </c>
      <c r="N252" s="184">
        <v>28.324656611179186</v>
      </c>
      <c r="O252" s="184">
        <v>3.3769246259035386</v>
      </c>
      <c r="P252" s="184">
        <v>16.242851214774269</v>
      </c>
      <c r="Q252" s="184">
        <v>1.9483603603625594</v>
      </c>
      <c r="R252" s="184">
        <v>1.689453378185082</v>
      </c>
      <c r="S252" s="184">
        <v>0</v>
      </c>
      <c r="T252" s="184">
        <v>2.5448369310011874</v>
      </c>
      <c r="U252" s="184">
        <v>4.1284757157087899</v>
      </c>
      <c r="V252" s="184">
        <v>17.370177421126904</v>
      </c>
      <c r="W252" s="184">
        <v>0</v>
      </c>
      <c r="X252" s="184">
        <v>1.1400526170345273</v>
      </c>
      <c r="Y252" s="184">
        <v>48.564227527303316</v>
      </c>
      <c r="Z252" s="184">
        <v>0</v>
      </c>
      <c r="AA252" s="184">
        <v>144.36706146472372</v>
      </c>
      <c r="AB252" s="184">
        <v>27.297867674972622</v>
      </c>
      <c r="AC252" s="184">
        <v>84.164839382786269</v>
      </c>
      <c r="AD252" s="184">
        <v>0</v>
      </c>
      <c r="AE252" s="184">
        <v>8.291542779971353</v>
      </c>
      <c r="AF252" s="184">
        <v>0</v>
      </c>
      <c r="AG252" s="184">
        <v>120.53008906290765</v>
      </c>
      <c r="AH252" s="184">
        <v>68.903617179524829</v>
      </c>
      <c r="AI252" s="184">
        <v>14.227116376778339</v>
      </c>
      <c r="AJ252" s="184">
        <v>80.244042564374396</v>
      </c>
      <c r="AK252" s="184">
        <v>19.143973038649012</v>
      </c>
      <c r="AL252" s="184">
        <v>0</v>
      </c>
      <c r="AM252" s="184">
        <v>17.542643618737003</v>
      </c>
      <c r="AN252" s="184">
        <v>35.575365946180568</v>
      </c>
      <c r="AO252" s="184">
        <v>0</v>
      </c>
      <c r="AP252" s="184">
        <v>0</v>
      </c>
      <c r="AQ252" s="184">
        <v>0</v>
      </c>
      <c r="AR252" s="184">
        <v>408.95401902470985</v>
      </c>
      <c r="AS252" s="184">
        <v>20.14869282558027</v>
      </c>
      <c r="AT252" s="184">
        <v>87.318430689894583</v>
      </c>
      <c r="AU252" s="184">
        <v>26.710020830399884</v>
      </c>
      <c r="AV252" s="184">
        <v>84.814666760758286</v>
      </c>
      <c r="AW252" s="184">
        <v>84.184235225567093</v>
      </c>
      <c r="AX252" s="184">
        <v>47.758775079535482</v>
      </c>
      <c r="AY252" s="184">
        <v>0</v>
      </c>
      <c r="AZ252" s="184">
        <v>18.651500783123257</v>
      </c>
      <c r="BA252" s="184">
        <v>1004.6540949614362</v>
      </c>
      <c r="BB252" s="184">
        <v>0</v>
      </c>
      <c r="BC252" s="184">
        <v>0</v>
      </c>
      <c r="BD252" s="184">
        <v>17.07975474681696</v>
      </c>
      <c r="BE252" s="184">
        <v>17.634429930572548</v>
      </c>
      <c r="BF252" s="184">
        <v>33.39239279328568</v>
      </c>
      <c r="BG252" s="184">
        <v>96.479451158246945</v>
      </c>
      <c r="BH252" s="184">
        <v>26.260665236491057</v>
      </c>
      <c r="BI252" s="184">
        <v>138.49817961826801</v>
      </c>
      <c r="BJ252" s="184">
        <v>52.536574660856132</v>
      </c>
      <c r="BK252" s="184">
        <v>0</v>
      </c>
      <c r="BL252" s="184">
        <v>1.6500541301681426</v>
      </c>
      <c r="BM252" s="184">
        <v>5.8018234125092336</v>
      </c>
      <c r="BN252" s="184">
        <v>13.827896690055843</v>
      </c>
      <c r="BO252" s="184">
        <v>1.0672520523781743</v>
      </c>
      <c r="BP252" s="184">
        <v>0</v>
      </c>
      <c r="BQ252" s="184">
        <v>261.9950747242645</v>
      </c>
      <c r="BR252" s="184">
        <v>18.61649125972723</v>
      </c>
      <c r="BS252" s="184">
        <v>47.496040266286698</v>
      </c>
      <c r="BT252" s="184">
        <v>16.376617213726057</v>
      </c>
      <c r="BU252" s="184">
        <v>7.9225558071199265</v>
      </c>
      <c r="BV252" s="184">
        <v>0</v>
      </c>
      <c r="BW252" s="184">
        <v>118.73230257634033</v>
      </c>
      <c r="BX252" s="184">
        <v>17.257647236911122</v>
      </c>
      <c r="BY252" s="184">
        <v>173.98897699276421</v>
      </c>
      <c r="BZ252" s="184">
        <v>279.18165230986159</v>
      </c>
      <c r="CA252" s="184">
        <v>167.90344647179134</v>
      </c>
      <c r="CB252" s="184">
        <v>17.365073767924525</v>
      </c>
      <c r="CC252" s="184">
        <v>67.875359221833406</v>
      </c>
      <c r="CD252" s="184">
        <v>22.910582955425131</v>
      </c>
      <c r="CE252" s="184">
        <v>0.59979030033208425</v>
      </c>
      <c r="CF252" s="184">
        <v>9.9083026507763137</v>
      </c>
      <c r="CG252" s="184">
        <v>0</v>
      </c>
      <c r="CH252" s="184">
        <v>188.62256725163118</v>
      </c>
      <c r="CI252" s="184">
        <v>30.14366047200291</v>
      </c>
      <c r="CJ252" s="184">
        <v>1936.8289814733312</v>
      </c>
      <c r="CK252" s="184">
        <v>37.564401778461566</v>
      </c>
      <c r="CL252" s="184">
        <v>1261.397735025701</v>
      </c>
      <c r="CM252" s="184">
        <v>62.730364293859381</v>
      </c>
      <c r="CN252" s="184">
        <v>173.38839029398659</v>
      </c>
      <c r="CO252" s="184">
        <v>85.113157697407729</v>
      </c>
      <c r="CP252" s="184">
        <v>0</v>
      </c>
      <c r="CQ252" s="184">
        <v>275.81225102292495</v>
      </c>
      <c r="CR252" s="184">
        <v>1.6619472449130244</v>
      </c>
      <c r="CS252" s="184">
        <v>4.3273157955493318</v>
      </c>
      <c r="CT252" s="184">
        <v>14.883641632433896</v>
      </c>
      <c r="CU252" s="184">
        <v>10.150680896494876</v>
      </c>
      <c r="CV252" s="184">
        <v>18.13370170327244</v>
      </c>
      <c r="CW252" s="184">
        <v>49.068466897033204</v>
      </c>
      <c r="CX252" s="184">
        <v>8.6195800417471311</v>
      </c>
      <c r="CY252" s="184">
        <v>0</v>
      </c>
      <c r="CZ252" s="184">
        <v>0</v>
      </c>
      <c r="DA252" s="184">
        <v>0</v>
      </c>
      <c r="DB252" s="184">
        <v>0</v>
      </c>
      <c r="DC252" s="184">
        <v>15.215522317751608</v>
      </c>
      <c r="DD252" s="184">
        <v>12.865501611212297</v>
      </c>
      <c r="DE252" s="184">
        <v>0</v>
      </c>
      <c r="DF252" s="184">
        <v>645.14047561214795</v>
      </c>
      <c r="DG252" s="184">
        <v>0</v>
      </c>
      <c r="DH252" s="184">
        <v>0</v>
      </c>
      <c r="DI252" s="184">
        <v>91.126103429514316</v>
      </c>
      <c r="DJ252" s="184">
        <v>32.153659335071922</v>
      </c>
      <c r="DK252" s="184">
        <v>5.9849268197237784</v>
      </c>
      <c r="DL252" s="184">
        <v>20.234207481061379</v>
      </c>
      <c r="DM252" s="184">
        <v>2.5899769369137204</v>
      </c>
      <c r="DN252" s="184">
        <v>0</v>
      </c>
      <c r="DO252" s="184">
        <v>0</v>
      </c>
      <c r="DP252" s="184">
        <v>0</v>
      </c>
      <c r="DQ252" s="184">
        <v>6.1738877707695768E-2</v>
      </c>
      <c r="DR252" s="184">
        <v>7.0066425691920591</v>
      </c>
      <c r="DS252" s="184">
        <v>42.215418719869049</v>
      </c>
      <c r="DT252" s="184">
        <v>0</v>
      </c>
      <c r="DU252" s="184">
        <v>8.4079485401958234</v>
      </c>
      <c r="DV252" s="184">
        <v>55.502462599750828</v>
      </c>
      <c r="DW252" s="184">
        <v>0</v>
      </c>
      <c r="DX252" s="184">
        <v>311.37599985842883</v>
      </c>
      <c r="DY252" s="184">
        <v>0</v>
      </c>
      <c r="DZ252" s="184">
        <v>98.102167092780746</v>
      </c>
      <c r="EA252" s="184">
        <v>37.297511832745727</v>
      </c>
      <c r="EB252" s="184">
        <v>67.652151021968379</v>
      </c>
      <c r="EC252" s="184">
        <v>15.15729525734306</v>
      </c>
      <c r="ED252" s="184">
        <v>9.4910645765024668</v>
      </c>
      <c r="EE252" s="184">
        <v>0</v>
      </c>
      <c r="EF252" s="184">
        <v>0</v>
      </c>
      <c r="EG252" s="184">
        <v>0</v>
      </c>
      <c r="EH252" s="184">
        <v>0</v>
      </c>
      <c r="EI252" s="184">
        <v>0</v>
      </c>
      <c r="EJ252" s="184">
        <v>3712.3703462795465</v>
      </c>
      <c r="EK252" s="184">
        <v>0</v>
      </c>
      <c r="EL252" s="184">
        <v>3.5176935402859253</v>
      </c>
      <c r="EM252" s="184">
        <v>5.4082272725475162</v>
      </c>
      <c r="EN252" s="184">
        <v>6.3584994054464685</v>
      </c>
      <c r="EO252" s="184">
        <v>9.1999765531100355</v>
      </c>
      <c r="EP252" s="184">
        <v>0</v>
      </c>
      <c r="EQ252" s="184">
        <v>95.97977123162714</v>
      </c>
      <c r="ER252" s="184">
        <v>0</v>
      </c>
      <c r="ES252" s="184">
        <v>12.869652318798689</v>
      </c>
      <c r="ET252" s="184">
        <v>168.47817139035027</v>
      </c>
      <c r="EU252" s="184">
        <v>34.429753274858747</v>
      </c>
      <c r="EV252" s="184">
        <v>0</v>
      </c>
      <c r="EW252" s="184">
        <v>7.8276369960189953</v>
      </c>
      <c r="EX252" s="184">
        <v>55.584174672124135</v>
      </c>
      <c r="EY252" s="184">
        <v>0</v>
      </c>
      <c r="EZ252" s="184">
        <v>0</v>
      </c>
      <c r="FA252" s="184">
        <v>0</v>
      </c>
      <c r="FB252" s="184">
        <v>494.61763195896555</v>
      </c>
      <c r="FC252" s="184">
        <v>0</v>
      </c>
      <c r="FD252" s="184">
        <v>34.290315823425352</v>
      </c>
      <c r="FE252" s="184">
        <v>0</v>
      </c>
      <c r="FF252" s="184">
        <v>134.74934970674744</v>
      </c>
      <c r="FG252" s="184">
        <v>109.02709129169118</v>
      </c>
      <c r="FH252" s="184">
        <v>13.271000664875933</v>
      </c>
      <c r="FI252" s="184">
        <v>16.411189536145727</v>
      </c>
      <c r="FJ252" s="184">
        <v>0</v>
      </c>
      <c r="FK252" s="184">
        <v>80.20596397966932</v>
      </c>
      <c r="FL252" s="184">
        <v>0</v>
      </c>
      <c r="FM252" s="184">
        <v>0</v>
      </c>
      <c r="FN252" s="184">
        <v>0</v>
      </c>
      <c r="FO252" s="184">
        <v>7.6693405473968523</v>
      </c>
      <c r="FP252" s="184">
        <v>7.217797482294448</v>
      </c>
      <c r="FQ252" s="184">
        <v>0</v>
      </c>
      <c r="FR252" s="184">
        <v>0</v>
      </c>
      <c r="FS252" s="184">
        <v>0</v>
      </c>
    </row>
    <row r="253" spans="2:175" x14ac:dyDescent="0.25">
      <c r="B253" s="185">
        <v>44013</v>
      </c>
      <c r="C253" s="184">
        <v>348.25315115118156</v>
      </c>
      <c r="D253" s="184">
        <v>20.529385319907878</v>
      </c>
      <c r="E253" s="184">
        <v>96.738610810481092</v>
      </c>
      <c r="F253" s="184">
        <v>83.280393966032193</v>
      </c>
      <c r="G253" s="184">
        <v>72.029863122655868</v>
      </c>
      <c r="H253" s="184">
        <v>24.861466116735293</v>
      </c>
      <c r="I253" s="184">
        <v>70.40223574373664</v>
      </c>
      <c r="J253" s="184">
        <v>0</v>
      </c>
      <c r="K253" s="184">
        <v>385.69933009654841</v>
      </c>
      <c r="L253" s="184">
        <v>0</v>
      </c>
      <c r="M253" s="184">
        <v>34.605970433172082</v>
      </c>
      <c r="N253" s="184">
        <v>28.134445428030876</v>
      </c>
      <c r="O253" s="184">
        <v>3.3483489377109836</v>
      </c>
      <c r="P253" s="184">
        <v>16.130514108606338</v>
      </c>
      <c r="Q253" s="184">
        <v>1.9358079584815771</v>
      </c>
      <c r="R253" s="184">
        <v>1.6824286341558155</v>
      </c>
      <c r="S253" s="184">
        <v>0</v>
      </c>
      <c r="T253" s="184">
        <v>2.5342555037375885</v>
      </c>
      <c r="U253" s="184">
        <v>4.0942147038966148</v>
      </c>
      <c r="V253" s="184">
        <v>17.226027401898165</v>
      </c>
      <c r="W253" s="184">
        <v>0</v>
      </c>
      <c r="X253" s="184">
        <v>1.1389125644174929</v>
      </c>
      <c r="Y253" s="184">
        <v>48.067594740081574</v>
      </c>
      <c r="Z253" s="184">
        <v>0</v>
      </c>
      <c r="AA253" s="184">
        <v>144.222694403259</v>
      </c>
      <c r="AB253" s="184">
        <v>27.182868103409493</v>
      </c>
      <c r="AC253" s="184">
        <v>83.312536097417123</v>
      </c>
      <c r="AD253" s="184">
        <v>0</v>
      </c>
      <c r="AE253" s="184">
        <v>8.257066560391042</v>
      </c>
      <c r="AF253" s="184">
        <v>0</v>
      </c>
      <c r="AG253" s="184">
        <v>120.40955897384474</v>
      </c>
      <c r="AH253" s="184">
        <v>68.617350194897824</v>
      </c>
      <c r="AI253" s="184">
        <v>14.16483250261884</v>
      </c>
      <c r="AJ253" s="184">
        <v>79.671856240261391</v>
      </c>
      <c r="AK253" s="184">
        <v>19.041431434410047</v>
      </c>
      <c r="AL253" s="184">
        <v>0</v>
      </c>
      <c r="AM253" s="184">
        <v>17.397062353004614</v>
      </c>
      <c r="AN253" s="184">
        <v>35.447333926939422</v>
      </c>
      <c r="AO253" s="184">
        <v>0</v>
      </c>
      <c r="AP253" s="184">
        <v>0</v>
      </c>
      <c r="AQ253" s="184">
        <v>0</v>
      </c>
      <c r="AR253" s="184">
        <v>409.77192706275929</v>
      </c>
      <c r="AS253" s="184">
        <v>20.002638452984659</v>
      </c>
      <c r="AT253" s="184">
        <v>86.594119188196871</v>
      </c>
      <c r="AU253" s="184">
        <v>26.495717894958489</v>
      </c>
      <c r="AV253" s="184">
        <v>84.11332346263552</v>
      </c>
      <c r="AW253" s="184">
        <v>83.484133362556662</v>
      </c>
      <c r="AX253" s="184">
        <v>47.244816306021981</v>
      </c>
      <c r="AY253" s="184">
        <v>0</v>
      </c>
      <c r="AZ253" s="184">
        <v>18.492889323191626</v>
      </c>
      <c r="BA253" s="184">
        <v>1000.0648467208205</v>
      </c>
      <c r="BB253" s="184">
        <v>0</v>
      </c>
      <c r="BC253" s="184">
        <v>0</v>
      </c>
      <c r="BD253" s="184">
        <v>17.22362306860693</v>
      </c>
      <c r="BE253" s="184">
        <v>17.616795500641974</v>
      </c>
      <c r="BF253" s="184">
        <v>33.137860667347915</v>
      </c>
      <c r="BG253" s="184">
        <v>95.94049382412777</v>
      </c>
      <c r="BH253" s="184">
        <v>26.042735660584974</v>
      </c>
      <c r="BI253" s="184">
        <v>137.34882375556759</v>
      </c>
      <c r="BJ253" s="184">
        <v>52.013827008731369</v>
      </c>
      <c r="BK253" s="184">
        <v>0</v>
      </c>
      <c r="BL253" s="184">
        <v>1.6336358172500978</v>
      </c>
      <c r="BM253" s="184">
        <v>5.7364345903961018</v>
      </c>
      <c r="BN253" s="184">
        <v>13.770400321132582</v>
      </c>
      <c r="BO253" s="184">
        <v>1.058395239914929</v>
      </c>
      <c r="BP253" s="184">
        <v>0</v>
      </c>
      <c r="BQ253" s="184">
        <v>263.30505009788578</v>
      </c>
      <c r="BR253" s="184">
        <v>18.429242183259454</v>
      </c>
      <c r="BS253" s="184">
        <v>47.290124797566456</v>
      </c>
      <c r="BT253" s="184">
        <v>16.213667149823248</v>
      </c>
      <c r="BU253" s="184">
        <v>7.8549786744782875</v>
      </c>
      <c r="BV253" s="184">
        <v>0</v>
      </c>
      <c r="BW253" s="184">
        <v>117.75800318765916</v>
      </c>
      <c r="BX253" s="184">
        <v>17.114382387361463</v>
      </c>
      <c r="BY253" s="184">
        <v>172.62646699658859</v>
      </c>
      <c r="BZ253" s="184">
        <v>277.79205556176913</v>
      </c>
      <c r="CA253" s="184">
        <v>167.98739819502723</v>
      </c>
      <c r="CB253" s="184">
        <v>17.260221389129367</v>
      </c>
      <c r="CC253" s="184">
        <v>67.262201391214106</v>
      </c>
      <c r="CD253" s="184">
        <v>22.746687095294181</v>
      </c>
      <c r="CE253" s="184">
        <v>0.59714542055232844</v>
      </c>
      <c r="CF253" s="184">
        <v>9.8644407822673514</v>
      </c>
      <c r="CG253" s="184">
        <v>0</v>
      </c>
      <c r="CH253" s="184">
        <v>187.36712295977605</v>
      </c>
      <c r="CI253" s="184">
        <v>29.88418914097365</v>
      </c>
      <c r="CJ253" s="184">
        <v>1929.3210881639311</v>
      </c>
      <c r="CK253" s="184">
        <v>37.267065681729335</v>
      </c>
      <c r="CL253" s="184">
        <v>1256.1665608942283</v>
      </c>
      <c r="CM253" s="184">
        <v>62.466161787568694</v>
      </c>
      <c r="CN253" s="184">
        <v>173.38839029398659</v>
      </c>
      <c r="CO253" s="184">
        <v>84.741506675666344</v>
      </c>
      <c r="CP253" s="184">
        <v>0</v>
      </c>
      <c r="CQ253" s="184">
        <v>276.08806327394785</v>
      </c>
      <c r="CR253" s="184">
        <v>1.6542762156320345</v>
      </c>
      <c r="CS253" s="184">
        <v>4.2841860622144541</v>
      </c>
      <c r="CT253" s="184">
        <v>14.743355285445897</v>
      </c>
      <c r="CU253" s="184">
        <v>10.077775035148147</v>
      </c>
      <c r="CV253" s="184">
        <v>18.013212435731976</v>
      </c>
      <c r="CW253" s="184">
        <v>48.709663536672466</v>
      </c>
      <c r="CX253" s="184">
        <v>8.5623072960755113</v>
      </c>
      <c r="CY253" s="184">
        <v>0</v>
      </c>
      <c r="CZ253" s="184">
        <v>0</v>
      </c>
      <c r="DA253" s="184">
        <v>0</v>
      </c>
      <c r="DB253" s="184">
        <v>0</v>
      </c>
      <c r="DC253" s="184">
        <v>15.06314190648432</v>
      </c>
      <c r="DD253" s="184">
        <v>12.75858222173728</v>
      </c>
      <c r="DE253" s="184">
        <v>0</v>
      </c>
      <c r="DF253" s="184">
        <v>644.48766002738751</v>
      </c>
      <c r="DG253" s="184">
        <v>0</v>
      </c>
      <c r="DH253" s="184">
        <v>0</v>
      </c>
      <c r="DI253" s="184">
        <v>91.217229532943819</v>
      </c>
      <c r="DJ253" s="184">
        <v>32.005546152665261</v>
      </c>
      <c r="DK253" s="184">
        <v>5.9451600109060481</v>
      </c>
      <c r="DL253" s="184">
        <v>20.099752520896708</v>
      </c>
      <c r="DM253" s="184">
        <v>2.5614371232898874</v>
      </c>
      <c r="DN253" s="184">
        <v>0</v>
      </c>
      <c r="DO253" s="184">
        <v>0</v>
      </c>
      <c r="DP253" s="184">
        <v>0</v>
      </c>
      <c r="DQ253" s="184">
        <v>6.1800616585403458E-2</v>
      </c>
      <c r="DR253" s="184">
        <v>6.9484964929263384</v>
      </c>
      <c r="DS253" s="184">
        <v>41.861983762710807</v>
      </c>
      <c r="DT253" s="184">
        <v>0</v>
      </c>
      <c r="DU253" s="184">
        <v>8.3729883056792787</v>
      </c>
      <c r="DV253" s="184">
        <v>55.041848832729691</v>
      </c>
      <c r="DW253" s="184">
        <v>0</v>
      </c>
      <c r="DX253" s="184">
        <v>309.77698805814987</v>
      </c>
      <c r="DY253" s="184">
        <v>0</v>
      </c>
      <c r="DZ253" s="184">
        <v>98.200269259873522</v>
      </c>
      <c r="EA253" s="184">
        <v>36.981503906691046</v>
      </c>
      <c r="EB253" s="184">
        <v>67.008070332321154</v>
      </c>
      <c r="EC253" s="184">
        <v>15.028762956085199</v>
      </c>
      <c r="ED253" s="184">
        <v>9.4123010090365415</v>
      </c>
      <c r="EE253" s="184">
        <v>0</v>
      </c>
      <c r="EF253" s="184">
        <v>0</v>
      </c>
      <c r="EG253" s="184">
        <v>0</v>
      </c>
      <c r="EH253" s="184">
        <v>0</v>
      </c>
      <c r="EI253" s="184">
        <v>0</v>
      </c>
      <c r="EJ253" s="184">
        <v>3704.5190993013125</v>
      </c>
      <c r="EK253" s="184">
        <v>0</v>
      </c>
      <c r="EL253" s="184">
        <v>3.5212112338262109</v>
      </c>
      <c r="EM253" s="184">
        <v>5.3633459770701952</v>
      </c>
      <c r="EN253" s="184">
        <v>6.3057212379398333</v>
      </c>
      <c r="EO253" s="184">
        <v>9.1219827393016839</v>
      </c>
      <c r="EP253" s="184">
        <v>0</v>
      </c>
      <c r="EQ253" s="184">
        <v>95.070879871110051</v>
      </c>
      <c r="ER253" s="184">
        <v>0</v>
      </c>
      <c r="ES253" s="184">
        <v>12.741597138636239</v>
      </c>
      <c r="ET253" s="184">
        <v>166.23365125481294</v>
      </c>
      <c r="EU253" s="184">
        <v>34.13471180080041</v>
      </c>
      <c r="EV253" s="184">
        <v>0</v>
      </c>
      <c r="EW253" s="184">
        <v>7.7613159179006468</v>
      </c>
      <c r="EX253" s="184">
        <v>55.120295075120076</v>
      </c>
      <c r="EY253" s="184">
        <v>0</v>
      </c>
      <c r="EZ253" s="184">
        <v>0</v>
      </c>
      <c r="FA253" s="184">
        <v>0</v>
      </c>
      <c r="FB253" s="184">
        <v>490.76904041268199</v>
      </c>
      <c r="FC253" s="184">
        <v>0</v>
      </c>
      <c r="FD253" s="184">
        <v>34.496057718365904</v>
      </c>
      <c r="FE253" s="184">
        <v>0</v>
      </c>
      <c r="FF253" s="184">
        <v>134.18547628182446</v>
      </c>
      <c r="FG253" s="184">
        <v>109.13611838298286</v>
      </c>
      <c r="FH253" s="184">
        <v>13.2109295100027</v>
      </c>
      <c r="FI253" s="184">
        <v>16.234910752071414</v>
      </c>
      <c r="FJ253" s="184">
        <v>0</v>
      </c>
      <c r="FK253" s="184">
        <v>80.326272925638833</v>
      </c>
      <c r="FL253" s="184">
        <v>0</v>
      </c>
      <c r="FM253" s="184">
        <v>0</v>
      </c>
      <c r="FN253" s="184">
        <v>0</v>
      </c>
      <c r="FO253" s="184">
        <v>7.6309938446598684</v>
      </c>
      <c r="FP253" s="184">
        <v>7.1185994653121831</v>
      </c>
      <c r="FQ253" s="184">
        <v>0</v>
      </c>
      <c r="FR253" s="184">
        <v>0</v>
      </c>
      <c r="FS253" s="184">
        <v>0</v>
      </c>
    </row>
    <row r="254" spans="2:175" x14ac:dyDescent="0.25">
      <c r="B254" s="185">
        <v>44044</v>
      </c>
      <c r="C254" s="184">
        <v>345.36446708907539</v>
      </c>
      <c r="D254" s="184">
        <v>20.359017958834201</v>
      </c>
      <c r="E254" s="184">
        <v>95.935805388843235</v>
      </c>
      <c r="F254" s="184">
        <v>83.197113572066158</v>
      </c>
      <c r="G254" s="184">
        <v>71.427004355574184</v>
      </c>
      <c r="H254" s="184">
        <v>24.610450147294614</v>
      </c>
      <c r="I254" s="184">
        <v>70.040181404232868</v>
      </c>
      <c r="J254" s="184">
        <v>0</v>
      </c>
      <c r="K254" s="184">
        <v>382.49852422669557</v>
      </c>
      <c r="L254" s="184">
        <v>0</v>
      </c>
      <c r="M254" s="184">
        <v>34.571364462738913</v>
      </c>
      <c r="N254" s="184">
        <v>27.945569037593767</v>
      </c>
      <c r="O254" s="184">
        <v>3.3200422363395847</v>
      </c>
      <c r="P254" s="184">
        <v>16.019014070809224</v>
      </c>
      <c r="Q254" s="184">
        <v>1.923652764072711</v>
      </c>
      <c r="R254" s="184">
        <v>1.6754330989992616</v>
      </c>
      <c r="S254" s="184">
        <v>0</v>
      </c>
      <c r="T254" s="184">
        <v>2.5237180740290284</v>
      </c>
      <c r="U254" s="184">
        <v>4.0602380141953658</v>
      </c>
      <c r="V254" s="184">
        <v>17.083073641495112</v>
      </c>
      <c r="W254" s="184">
        <v>0</v>
      </c>
      <c r="X254" s="184">
        <v>1.1377736518530754</v>
      </c>
      <c r="Y254" s="184">
        <v>47.577925263081973</v>
      </c>
      <c r="Z254" s="184">
        <v>0</v>
      </c>
      <c r="AA254" s="184">
        <v>144.07847170885574</v>
      </c>
      <c r="AB254" s="184">
        <v>27.068408818699137</v>
      </c>
      <c r="AC254" s="184">
        <v>82.471932127359622</v>
      </c>
      <c r="AD254" s="184">
        <v>0</v>
      </c>
      <c r="AE254" s="184">
        <v>8.2227336928681307</v>
      </c>
      <c r="AF254" s="184">
        <v>0</v>
      </c>
      <c r="AG254" s="184">
        <v>120.28914941487089</v>
      </c>
      <c r="AH254" s="184">
        <v>68.332464938430945</v>
      </c>
      <c r="AI254" s="184">
        <v>14.102873416832699</v>
      </c>
      <c r="AJ254" s="184">
        <v>79.105407753749176</v>
      </c>
      <c r="AK254" s="184">
        <v>18.940170403483183</v>
      </c>
      <c r="AL254" s="184">
        <v>0</v>
      </c>
      <c r="AM254" s="184">
        <v>17.252689223593801</v>
      </c>
      <c r="AN254" s="184">
        <v>35.315898735795273</v>
      </c>
      <c r="AO254" s="184">
        <v>0</v>
      </c>
      <c r="AP254" s="184">
        <v>0</v>
      </c>
      <c r="AQ254" s="184">
        <v>0</v>
      </c>
      <c r="AR254" s="184">
        <v>410.59147091688482</v>
      </c>
      <c r="AS254" s="184">
        <v>19.858267773825784</v>
      </c>
      <c r="AT254" s="184">
        <v>85.884225881568639</v>
      </c>
      <c r="AU254" s="184">
        <v>26.282148563348596</v>
      </c>
      <c r="AV254" s="184">
        <v>83.4232513443486</v>
      </c>
      <c r="AW254" s="184">
        <v>82.790096155359592</v>
      </c>
      <c r="AX254" s="184">
        <v>46.739540853578617</v>
      </c>
      <c r="AY254" s="184">
        <v>0</v>
      </c>
      <c r="AZ254" s="184">
        <v>18.335724672202591</v>
      </c>
      <c r="BA254" s="184">
        <v>996.28453607842619</v>
      </c>
      <c r="BB254" s="184">
        <v>0</v>
      </c>
      <c r="BC254" s="184">
        <v>0</v>
      </c>
      <c r="BD254" s="184">
        <v>17.398476741048874</v>
      </c>
      <c r="BE254" s="184">
        <v>17.59917870514133</v>
      </c>
      <c r="BF254" s="184">
        <v>32.89948743976602</v>
      </c>
      <c r="BG254" s="184">
        <v>95.420823946072659</v>
      </c>
      <c r="BH254" s="184">
        <v>25.826614618454677</v>
      </c>
      <c r="BI254" s="184">
        <v>136.20900606082554</v>
      </c>
      <c r="BJ254" s="184">
        <v>51.496280782652484</v>
      </c>
      <c r="BK254" s="184">
        <v>0</v>
      </c>
      <c r="BL254" s="184">
        <v>1.6173808692751455</v>
      </c>
      <c r="BM254" s="184">
        <v>5.6730482940270743</v>
      </c>
      <c r="BN254" s="184">
        <v>13.713143022005212</v>
      </c>
      <c r="BO254" s="184">
        <v>1.0496119275464681</v>
      </c>
      <c r="BP254" s="184">
        <v>0</v>
      </c>
      <c r="BQ254" s="184">
        <v>264.62157534837519</v>
      </c>
      <c r="BR254" s="184">
        <v>18.242543548200409</v>
      </c>
      <c r="BS254" s="184">
        <v>47.086141679126726</v>
      </c>
      <c r="BT254" s="184">
        <v>16.052338466146853</v>
      </c>
      <c r="BU254" s="184">
        <v>7.7879925945761963</v>
      </c>
      <c r="BV254" s="184">
        <v>0</v>
      </c>
      <c r="BW254" s="184">
        <v>116.79995142342673</v>
      </c>
      <c r="BX254" s="184">
        <v>16.972312359510227</v>
      </c>
      <c r="BY254" s="184">
        <v>171.40691924853454</v>
      </c>
      <c r="BZ254" s="184">
        <v>276.74921195581408</v>
      </c>
      <c r="CA254" s="184">
        <v>168.07139189412473</v>
      </c>
      <c r="CB254" s="184">
        <v>17.158985818991617</v>
      </c>
      <c r="CC254" s="184">
        <v>66.727166765928189</v>
      </c>
      <c r="CD254" s="184">
        <v>22.618525649396524</v>
      </c>
      <c r="CE254" s="184">
        <v>0.59451697641976642</v>
      </c>
      <c r="CF254" s="184">
        <v>9.8208803878604893</v>
      </c>
      <c r="CG254" s="184">
        <v>0</v>
      </c>
      <c r="CH254" s="184">
        <v>186.15374297802219</v>
      </c>
      <c r="CI254" s="184">
        <v>29.627275697846049</v>
      </c>
      <c r="CJ254" s="184">
        <v>1923.774690376252</v>
      </c>
      <c r="CK254" s="184">
        <v>36.978461954579451</v>
      </c>
      <c r="CL254" s="184">
        <v>1252.4203414924377</v>
      </c>
      <c r="CM254" s="184">
        <v>62.30155286915037</v>
      </c>
      <c r="CN254" s="184">
        <v>173.38839029398659</v>
      </c>
      <c r="CO254" s="184">
        <v>84.371712864947042</v>
      </c>
      <c r="CP254" s="184">
        <v>0</v>
      </c>
      <c r="CQ254" s="184">
        <v>276.36415133722176</v>
      </c>
      <c r="CR254" s="184">
        <v>1.6468521233004711</v>
      </c>
      <c r="CS254" s="184">
        <v>4.2415098591820577</v>
      </c>
      <c r="CT254" s="184">
        <v>14.605210312656647</v>
      </c>
      <c r="CU254" s="184">
        <v>10.00353506613752</v>
      </c>
      <c r="CV254" s="184">
        <v>17.893523758376016</v>
      </c>
      <c r="CW254" s="184">
        <v>48.35357029242099</v>
      </c>
      <c r="CX254" s="184">
        <v>8.5054150988042654</v>
      </c>
      <c r="CY254" s="184">
        <v>0</v>
      </c>
      <c r="CZ254" s="184">
        <v>0</v>
      </c>
      <c r="DA254" s="184">
        <v>0</v>
      </c>
      <c r="DB254" s="184">
        <v>0</v>
      </c>
      <c r="DC254" s="184">
        <v>14.91229073107483</v>
      </c>
      <c r="DD254" s="184">
        <v>12.652551640959743</v>
      </c>
      <c r="DE254" s="184">
        <v>0</v>
      </c>
      <c r="DF254" s="184">
        <v>644.30748531413133</v>
      </c>
      <c r="DG254" s="184">
        <v>0</v>
      </c>
      <c r="DH254" s="184">
        <v>0</v>
      </c>
      <c r="DI254" s="184">
        <v>91.308446762476748</v>
      </c>
      <c r="DJ254" s="184">
        <v>31.858522165739817</v>
      </c>
      <c r="DK254" s="184">
        <v>5.9056574324007647</v>
      </c>
      <c r="DL254" s="184">
        <v>19.966191034381779</v>
      </c>
      <c r="DM254" s="184">
        <v>2.5332179620035871</v>
      </c>
      <c r="DN254" s="184">
        <v>0</v>
      </c>
      <c r="DO254" s="184">
        <v>0</v>
      </c>
      <c r="DP254" s="184">
        <v>0</v>
      </c>
      <c r="DQ254" s="184">
        <v>6.1862417201988852E-2</v>
      </c>
      <c r="DR254" s="184">
        <v>6.8908329539317483</v>
      </c>
      <c r="DS254" s="184">
        <v>41.512366396524641</v>
      </c>
      <c r="DT254" s="184">
        <v>0</v>
      </c>
      <c r="DU254" s="184">
        <v>8.3381734357533475</v>
      </c>
      <c r="DV254" s="184">
        <v>54.585059140005839</v>
      </c>
      <c r="DW254" s="184">
        <v>0</v>
      </c>
      <c r="DX254" s="184">
        <v>308.36551588183335</v>
      </c>
      <c r="DY254" s="184">
        <v>0</v>
      </c>
      <c r="DZ254" s="184">
        <v>98.298469529133385</v>
      </c>
      <c r="EA254" s="184">
        <v>36.668832749274721</v>
      </c>
      <c r="EB254" s="184">
        <v>66.383600537590425</v>
      </c>
      <c r="EC254" s="184">
        <v>14.901554203745885</v>
      </c>
      <c r="ED254" s="184">
        <v>9.3341910773677341</v>
      </c>
      <c r="EE254" s="184">
        <v>0</v>
      </c>
      <c r="EF254" s="184">
        <v>0</v>
      </c>
      <c r="EG254" s="184">
        <v>0</v>
      </c>
      <c r="EH254" s="184">
        <v>0</v>
      </c>
      <c r="EI254" s="184">
        <v>0</v>
      </c>
      <c r="EJ254" s="184">
        <v>3699.4990544971115</v>
      </c>
      <c r="EK254" s="184">
        <v>0</v>
      </c>
      <c r="EL254" s="184">
        <v>3.5247324450600366</v>
      </c>
      <c r="EM254" s="184">
        <v>5.3188371383300268</v>
      </c>
      <c r="EN254" s="184">
        <v>6.2533838258685579</v>
      </c>
      <c r="EO254" s="184">
        <v>9.0451570183215733</v>
      </c>
      <c r="EP254" s="184">
        <v>0</v>
      </c>
      <c r="EQ254" s="184">
        <v>94.17990532646516</v>
      </c>
      <c r="ER254" s="184">
        <v>0</v>
      </c>
      <c r="ES254" s="184">
        <v>12.614816128805685</v>
      </c>
      <c r="ET254" s="184">
        <v>164.01957639905271</v>
      </c>
      <c r="EU254" s="184">
        <v>33.849448707905836</v>
      </c>
      <c r="EV254" s="184">
        <v>0</v>
      </c>
      <c r="EW254" s="184">
        <v>7.6955632559460891</v>
      </c>
      <c r="EX254" s="184">
        <v>54.660742299349572</v>
      </c>
      <c r="EY254" s="184">
        <v>0</v>
      </c>
      <c r="EZ254" s="184">
        <v>0</v>
      </c>
      <c r="FA254" s="184">
        <v>0</v>
      </c>
      <c r="FB254" s="184">
        <v>487.13683230209386</v>
      </c>
      <c r="FC254" s="184">
        <v>0</v>
      </c>
      <c r="FD254" s="184">
        <v>34.703034064676096</v>
      </c>
      <c r="FE254" s="184">
        <v>0</v>
      </c>
      <c r="FF254" s="184">
        <v>133.62440817748407</v>
      </c>
      <c r="FG254" s="184">
        <v>109.24525450136584</v>
      </c>
      <c r="FH254" s="184">
        <v>13.153732469372045</v>
      </c>
      <c r="FI254" s="184">
        <v>16.060749267188196</v>
      </c>
      <c r="FJ254" s="184">
        <v>0</v>
      </c>
      <c r="FK254" s="184">
        <v>80.446762335027302</v>
      </c>
      <c r="FL254" s="184">
        <v>0</v>
      </c>
      <c r="FM254" s="184">
        <v>0</v>
      </c>
      <c r="FN254" s="184">
        <v>0</v>
      </c>
      <c r="FO254" s="184">
        <v>7.592838875436569</v>
      </c>
      <c r="FP254" s="184">
        <v>6.9465298273709211</v>
      </c>
      <c r="FQ254" s="184">
        <v>0</v>
      </c>
      <c r="FR254" s="184">
        <v>0</v>
      </c>
      <c r="FS254" s="184">
        <v>0</v>
      </c>
    </row>
    <row r="255" spans="2:175" x14ac:dyDescent="0.25">
      <c r="B255" s="185">
        <v>44075</v>
      </c>
      <c r="C255" s="184">
        <v>342.50002192551864</v>
      </c>
      <c r="D255" s="184">
        <v>20.190064426633967</v>
      </c>
      <c r="E255" s="184">
        <v>95.139662214467492</v>
      </c>
      <c r="F255" s="184">
        <v>83.113916458494089</v>
      </c>
      <c r="G255" s="184">
        <v>70.83156885264998</v>
      </c>
      <c r="H255" s="184">
        <v>24.362097652369052</v>
      </c>
      <c r="I255" s="184">
        <v>69.681589339987951</v>
      </c>
      <c r="J255" s="184">
        <v>0</v>
      </c>
      <c r="K255" s="184">
        <v>379.32428090807639</v>
      </c>
      <c r="L255" s="184">
        <v>0</v>
      </c>
      <c r="M255" s="184">
        <v>34.536793098276171</v>
      </c>
      <c r="N255" s="184">
        <v>27.758033202685283</v>
      </c>
      <c r="O255" s="184">
        <v>3.2920081075539391</v>
      </c>
      <c r="P255" s="184">
        <v>15.908345921871213</v>
      </c>
      <c r="Q255" s="184">
        <v>1.9116496330154376</v>
      </c>
      <c r="R255" s="184">
        <v>1.6684666512649811</v>
      </c>
      <c r="S255" s="184">
        <v>0</v>
      </c>
      <c r="T255" s="184">
        <v>2.5132244589337525</v>
      </c>
      <c r="U255" s="184">
        <v>4.026543287099047</v>
      </c>
      <c r="V255" s="184">
        <v>16.941306212515812</v>
      </c>
      <c r="W255" s="184">
        <v>0</v>
      </c>
      <c r="X255" s="184">
        <v>1.1366358782012225</v>
      </c>
      <c r="Y255" s="184">
        <v>47.094787740060703</v>
      </c>
      <c r="Z255" s="184">
        <v>0</v>
      </c>
      <c r="AA255" s="184">
        <v>143.93439323714688</v>
      </c>
      <c r="AB255" s="184">
        <v>26.954488179647715</v>
      </c>
      <c r="AC255" s="184">
        <v>81.64175158178287</v>
      </c>
      <c r="AD255" s="184">
        <v>0</v>
      </c>
      <c r="AE255" s="184">
        <v>8.1885435813450336</v>
      </c>
      <c r="AF255" s="184">
        <v>0</v>
      </c>
      <c r="AG255" s="184">
        <v>120.16886026545602</v>
      </c>
      <c r="AH255" s="184">
        <v>68.049057013839544</v>
      </c>
      <c r="AI255" s="184">
        <v>14.041240572579857</v>
      </c>
      <c r="AJ255" s="184">
        <v>78.546061881576378</v>
      </c>
      <c r="AK255" s="184">
        <v>18.84023115172873</v>
      </c>
      <c r="AL255" s="184">
        <v>0</v>
      </c>
      <c r="AM255" s="184">
        <v>17.109514204534779</v>
      </c>
      <c r="AN255" s="184">
        <v>35.201902753236453</v>
      </c>
      <c r="AO255" s="184">
        <v>0</v>
      </c>
      <c r="AP255" s="184">
        <v>0</v>
      </c>
      <c r="AQ255" s="184">
        <v>0</v>
      </c>
      <c r="AR255" s="184">
        <v>411.41265385871861</v>
      </c>
      <c r="AS255" s="184">
        <v>19.715642079452891</v>
      </c>
      <c r="AT255" s="184">
        <v>85.175660222839227</v>
      </c>
      <c r="AU255" s="184">
        <v>26.067228781366161</v>
      </c>
      <c r="AV255" s="184">
        <v>82.737099281166351</v>
      </c>
      <c r="AW255" s="184">
        <v>82.102108918371101</v>
      </c>
      <c r="AX255" s="184">
        <v>46.250523828679427</v>
      </c>
      <c r="AY255" s="184">
        <v>0</v>
      </c>
      <c r="AZ255" s="184">
        <v>18.179993027593937</v>
      </c>
      <c r="BA255" s="184">
        <v>993.21876912196012</v>
      </c>
      <c r="BB255" s="184">
        <v>0</v>
      </c>
      <c r="BC255" s="184">
        <v>0</v>
      </c>
      <c r="BD255" s="184">
        <v>17.596645212883736</v>
      </c>
      <c r="BE255" s="184">
        <v>17.58157952643619</v>
      </c>
      <c r="BF255" s="184">
        <v>32.675049903851004</v>
      </c>
      <c r="BG255" s="184">
        <v>94.923622015171048</v>
      </c>
      <c r="BH255" s="184">
        <v>25.612287101607588</v>
      </c>
      <c r="BI255" s="184">
        <v>135.07864737957718</v>
      </c>
      <c r="BJ255" s="184">
        <v>50.983884227565582</v>
      </c>
      <c r="BK255" s="184">
        <v>0</v>
      </c>
      <c r="BL255" s="184">
        <v>1.6012876607349431</v>
      </c>
      <c r="BM255" s="184">
        <v>5.6117637277646013</v>
      </c>
      <c r="BN255" s="184">
        <v>13.656123798621971</v>
      </c>
      <c r="BO255" s="184">
        <v>1.0409015053170148</v>
      </c>
      <c r="BP255" s="184">
        <v>0</v>
      </c>
      <c r="BQ255" s="184">
        <v>265.94468322511705</v>
      </c>
      <c r="BR255" s="184">
        <v>18.058684272787698</v>
      </c>
      <c r="BS255" s="184">
        <v>46.883885793838104</v>
      </c>
      <c r="BT255" s="184">
        <v>15.89261502969407</v>
      </c>
      <c r="BU255" s="184">
        <v>7.7215921624531996</v>
      </c>
      <c r="BV255" s="184">
        <v>0</v>
      </c>
      <c r="BW255" s="184">
        <v>115.83512715783711</v>
      </c>
      <c r="BX255" s="184">
        <v>16.831427024112479</v>
      </c>
      <c r="BY255" s="184">
        <v>170.30830531130559</v>
      </c>
      <c r="BZ255" s="184">
        <v>275.9830142268512</v>
      </c>
      <c r="CA255" s="184">
        <v>168.15542759007178</v>
      </c>
      <c r="CB255" s="184">
        <v>17.061643144432399</v>
      </c>
      <c r="CC255" s="184">
        <v>66.155149159793311</v>
      </c>
      <c r="CD255" s="184">
        <v>22.431796325115734</v>
      </c>
      <c r="CE255" s="184">
        <v>0.59190500623296827</v>
      </c>
      <c r="CF255" s="184">
        <v>9.7775984517509862</v>
      </c>
      <c r="CG255" s="184">
        <v>0</v>
      </c>
      <c r="CH255" s="184">
        <v>184.9979521398833</v>
      </c>
      <c r="CI255" s="184">
        <v>29.37288048750402</v>
      </c>
      <c r="CJ255" s="184">
        <v>1919.9979818201182</v>
      </c>
      <c r="CK255" s="184">
        <v>36.689209431642936</v>
      </c>
      <c r="CL255" s="184">
        <v>1249.9715350379493</v>
      </c>
      <c r="CM255" s="184">
        <v>62.221949588320243</v>
      </c>
      <c r="CN255" s="184">
        <v>173.38839029398659</v>
      </c>
      <c r="CO255" s="184">
        <v>84.003948631550614</v>
      </c>
      <c r="CP255" s="184">
        <v>0</v>
      </c>
      <c r="CQ255" s="184">
        <v>276.64051548855895</v>
      </c>
      <c r="CR255" s="184">
        <v>1.6396495723016002</v>
      </c>
      <c r="CS255" s="184">
        <v>4.1992821564076106</v>
      </c>
      <c r="CT255" s="184">
        <v>14.469490322948582</v>
      </c>
      <c r="CU255" s="184">
        <v>9.9221920851454968</v>
      </c>
      <c r="CV255" s="184">
        <v>17.774630351688092</v>
      </c>
      <c r="CW255" s="184">
        <v>48.000165912683286</v>
      </c>
      <c r="CX255" s="184">
        <v>8.4489009213819237</v>
      </c>
      <c r="CY255" s="184">
        <v>0</v>
      </c>
      <c r="CZ255" s="184">
        <v>0</v>
      </c>
      <c r="DA255" s="184">
        <v>0</v>
      </c>
      <c r="DB255" s="184">
        <v>0</v>
      </c>
      <c r="DC255" s="184">
        <v>14.76295340285237</v>
      </c>
      <c r="DD255" s="184">
        <v>12.547402477832224</v>
      </c>
      <c r="DE255" s="184">
        <v>0</v>
      </c>
      <c r="DF255" s="184">
        <v>644.52010858818664</v>
      </c>
      <c r="DG255" s="184">
        <v>0</v>
      </c>
      <c r="DH255" s="184">
        <v>0</v>
      </c>
      <c r="DI255" s="184">
        <v>91.399755209239217</v>
      </c>
      <c r="DJ255" s="184">
        <v>31.712408175862471</v>
      </c>
      <c r="DK255" s="184">
        <v>5.8664173285312673</v>
      </c>
      <c r="DL255" s="184">
        <v>19.833517083955847</v>
      </c>
      <c r="DM255" s="184">
        <v>2.5053157767371448</v>
      </c>
      <c r="DN255" s="184">
        <v>0</v>
      </c>
      <c r="DO255" s="184">
        <v>0</v>
      </c>
      <c r="DP255" s="184">
        <v>0</v>
      </c>
      <c r="DQ255" s="184">
        <v>6.1924279619190836E-2</v>
      </c>
      <c r="DR255" s="184">
        <v>6.8336479477726773</v>
      </c>
      <c r="DS255" s="184">
        <v>41.166648092763538</v>
      </c>
      <c r="DT255" s="184">
        <v>0</v>
      </c>
      <c r="DU255" s="184">
        <v>8.3035033259923345</v>
      </c>
      <c r="DV255" s="184">
        <v>54.132061481104344</v>
      </c>
      <c r="DW255" s="184">
        <v>0</v>
      </c>
      <c r="DX255" s="184">
        <v>307.11640234083023</v>
      </c>
      <c r="DY255" s="184">
        <v>0</v>
      </c>
      <c r="DZ255" s="184">
        <v>98.396767998662511</v>
      </c>
      <c r="EA255" s="184">
        <v>36.359585465950666</v>
      </c>
      <c r="EB255" s="184">
        <v>65.77713132179035</v>
      </c>
      <c r="EC255" s="184">
        <v>14.775586355333216</v>
      </c>
      <c r="ED255" s="184">
        <v>9.2567293571638452</v>
      </c>
      <c r="EE255" s="184">
        <v>0</v>
      </c>
      <c r="EF255" s="184">
        <v>0</v>
      </c>
      <c r="EG255" s="184">
        <v>0</v>
      </c>
      <c r="EH255" s="184">
        <v>0</v>
      </c>
      <c r="EI255" s="184">
        <v>0</v>
      </c>
      <c r="EJ255" s="184">
        <v>3696.8280881206692</v>
      </c>
      <c r="EK255" s="184">
        <v>0</v>
      </c>
      <c r="EL255" s="184">
        <v>3.5282571775050964</v>
      </c>
      <c r="EM255" s="184">
        <v>5.2746976654175484</v>
      </c>
      <c r="EN255" s="184">
        <v>6.2014834749120276</v>
      </c>
      <c r="EO255" s="184">
        <v>8.9693013269820661</v>
      </c>
      <c r="EP255" s="184">
        <v>0</v>
      </c>
      <c r="EQ255" s="184">
        <v>93.34193062742105</v>
      </c>
      <c r="ER255" s="184">
        <v>0</v>
      </c>
      <c r="ES255" s="184">
        <v>12.489296611100393</v>
      </c>
      <c r="ET255" s="184">
        <v>161.83553105954428</v>
      </c>
      <c r="EU255" s="184">
        <v>33.568783663797845</v>
      </c>
      <c r="EV255" s="184">
        <v>0</v>
      </c>
      <c r="EW255" s="184">
        <v>7.6303740541395078</v>
      </c>
      <c r="EX255" s="184">
        <v>54.205820640661685</v>
      </c>
      <c r="EY255" s="184">
        <v>0</v>
      </c>
      <c r="EZ255" s="184">
        <v>0</v>
      </c>
      <c r="FA255" s="184">
        <v>0</v>
      </c>
      <c r="FB255" s="184">
        <v>483.70271276746479</v>
      </c>
      <c r="FC255" s="184">
        <v>0</v>
      </c>
      <c r="FD255" s="184">
        <v>34.91125226906415</v>
      </c>
      <c r="FE255" s="184">
        <v>0</v>
      </c>
      <c r="FF255" s="184">
        <v>133.06577659781959</v>
      </c>
      <c r="FG255" s="184">
        <v>109.3544997558672</v>
      </c>
      <c r="FH255" s="184">
        <v>13.098962410046266</v>
      </c>
      <c r="FI255" s="184">
        <v>15.888656244364185</v>
      </c>
      <c r="FJ255" s="184">
        <v>0</v>
      </c>
      <c r="FK255" s="184">
        <v>80.567432478529852</v>
      </c>
      <c r="FL255" s="184">
        <v>0</v>
      </c>
      <c r="FM255" s="184">
        <v>0</v>
      </c>
      <c r="FN255" s="184">
        <v>0</v>
      </c>
      <c r="FO255" s="184">
        <v>7.5548746810593865</v>
      </c>
      <c r="FP255" s="184">
        <v>6.7922888323649913</v>
      </c>
      <c r="FQ255" s="184">
        <v>0</v>
      </c>
      <c r="FR255" s="184">
        <v>0</v>
      </c>
      <c r="FS255" s="184">
        <v>0</v>
      </c>
    </row>
    <row r="256" spans="2:175" x14ac:dyDescent="0.25">
      <c r="B256" s="185">
        <v>44105</v>
      </c>
      <c r="C256" s="184">
        <v>339.65972765182727</v>
      </c>
      <c r="D256" s="184">
        <v>20.022512990355093</v>
      </c>
      <c r="E256" s="184">
        <v>94.350125999313448</v>
      </c>
      <c r="F256" s="184">
        <v>83.030802542035588</v>
      </c>
      <c r="G256" s="184">
        <v>70.243782882055953</v>
      </c>
      <c r="H256" s="184">
        <v>24.116410172222057</v>
      </c>
      <c r="I256" s="184">
        <v>69.32638179074587</v>
      </c>
      <c r="J256" s="184">
        <v>0</v>
      </c>
      <c r="K256" s="184">
        <v>376.17637970585145</v>
      </c>
      <c r="L256" s="184">
        <v>0</v>
      </c>
      <c r="M256" s="184">
        <v>34.502256305177895</v>
      </c>
      <c r="N256" s="184">
        <v>27.571843487537222</v>
      </c>
      <c r="O256" s="184">
        <v>3.2642406461570799</v>
      </c>
      <c r="P256" s="184">
        <v>15.798514577665966</v>
      </c>
      <c r="Q256" s="184">
        <v>1.899160238819225</v>
      </c>
      <c r="R256" s="184">
        <v>1.6615291700075256</v>
      </c>
      <c r="S256" s="184">
        <v>0</v>
      </c>
      <c r="T256" s="184">
        <v>2.5027744762706825</v>
      </c>
      <c r="U256" s="184">
        <v>3.993128182682514</v>
      </c>
      <c r="V256" s="184">
        <v>16.800715269942948</v>
      </c>
      <c r="W256" s="184">
        <v>0</v>
      </c>
      <c r="X256" s="184">
        <v>1.1354992423230212</v>
      </c>
      <c r="Y256" s="184">
        <v>46.617759902400849</v>
      </c>
      <c r="Z256" s="184">
        <v>0</v>
      </c>
      <c r="AA256" s="184">
        <v>143.79045884390973</v>
      </c>
      <c r="AB256" s="184">
        <v>26.841093043153514</v>
      </c>
      <c r="AC256" s="184">
        <v>80.824811808392482</v>
      </c>
      <c r="AD256" s="184">
        <v>0</v>
      </c>
      <c r="AE256" s="184">
        <v>8.154495632242563</v>
      </c>
      <c r="AF256" s="184">
        <v>0</v>
      </c>
      <c r="AG256" s="184">
        <v>120.04869140519057</v>
      </c>
      <c r="AH256" s="184">
        <v>67.767022279563562</v>
      </c>
      <c r="AI256" s="184">
        <v>13.979945511761064</v>
      </c>
      <c r="AJ256" s="184">
        <v>77.992902682237073</v>
      </c>
      <c r="AK256" s="184">
        <v>18.741688692329216</v>
      </c>
      <c r="AL256" s="184">
        <v>0</v>
      </c>
      <c r="AM256" s="184">
        <v>16.967527353060348</v>
      </c>
      <c r="AN256" s="184">
        <v>35.100977422961158</v>
      </c>
      <c r="AO256" s="184">
        <v>0</v>
      </c>
      <c r="AP256" s="184">
        <v>0</v>
      </c>
      <c r="AQ256" s="184">
        <v>0</v>
      </c>
      <c r="AR256" s="184">
        <v>412.23547916643605</v>
      </c>
      <c r="AS256" s="184">
        <v>19.574871164508885</v>
      </c>
      <c r="AT256" s="184">
        <v>84.497904437174824</v>
      </c>
      <c r="AU256" s="184">
        <v>25.862559356684081</v>
      </c>
      <c r="AV256" s="184">
        <v>82.058083754153373</v>
      </c>
      <c r="AW256" s="184">
        <v>81.420157572271322</v>
      </c>
      <c r="AX256" s="184">
        <v>45.776978919938905</v>
      </c>
      <c r="AY256" s="184">
        <v>0</v>
      </c>
      <c r="AZ256" s="184">
        <v>18.025693642123887</v>
      </c>
      <c r="BA256" s="184">
        <v>991.22682858377016</v>
      </c>
      <c r="BB256" s="184">
        <v>0</v>
      </c>
      <c r="BC256" s="184">
        <v>0</v>
      </c>
      <c r="BD256" s="184">
        <v>17.834730019009164</v>
      </c>
      <c r="BE256" s="184">
        <v>17.563997946909755</v>
      </c>
      <c r="BF256" s="184">
        <v>32.435157813771802</v>
      </c>
      <c r="BG256" s="184">
        <v>94.427674726351711</v>
      </c>
      <c r="BH256" s="184">
        <v>25.399738226102258</v>
      </c>
      <c r="BI256" s="184">
        <v>133.95766921423757</v>
      </c>
      <c r="BJ256" s="184">
        <v>50.476586103388129</v>
      </c>
      <c r="BK256" s="184">
        <v>0</v>
      </c>
      <c r="BL256" s="184">
        <v>1.5853545822952246</v>
      </c>
      <c r="BM256" s="184">
        <v>5.5530505679116091</v>
      </c>
      <c r="BN256" s="184">
        <v>13.599341661064352</v>
      </c>
      <c r="BO256" s="184">
        <v>1.0322633683326354</v>
      </c>
      <c r="BP256" s="184">
        <v>0</v>
      </c>
      <c r="BQ256" s="184">
        <v>267.27440664124259</v>
      </c>
      <c r="BR256" s="184">
        <v>17.882255149138537</v>
      </c>
      <c r="BS256" s="184">
        <v>46.683712744942639</v>
      </c>
      <c r="BT256" s="184">
        <v>15.734480867988145</v>
      </c>
      <c r="BU256" s="184">
        <v>7.6557720262670896</v>
      </c>
      <c r="BV256" s="184">
        <v>0</v>
      </c>
      <c r="BW256" s="184">
        <v>114.8815873218515</v>
      </c>
      <c r="BX256" s="184">
        <v>16.69171939539148</v>
      </c>
      <c r="BY256" s="184">
        <v>169.37486929080532</v>
      </c>
      <c r="BZ256" s="184">
        <v>275.61834203829176</v>
      </c>
      <c r="CA256" s="184">
        <v>168.23950530386682</v>
      </c>
      <c r="CB256" s="184">
        <v>16.969918759589753</v>
      </c>
      <c r="CC256" s="184">
        <v>65.567887002846163</v>
      </c>
      <c r="CD256" s="184">
        <v>22.223334045364666</v>
      </c>
      <c r="CE256" s="184">
        <v>0.58930992016214556</v>
      </c>
      <c r="CF256" s="184">
        <v>9.7346936761215161</v>
      </c>
      <c r="CG256" s="184">
        <v>0</v>
      </c>
      <c r="CH256" s="184">
        <v>183.89915847913582</v>
      </c>
      <c r="CI256" s="184">
        <v>29.120895402671206</v>
      </c>
      <c r="CJ256" s="184">
        <v>1918.5965418660739</v>
      </c>
      <c r="CK256" s="184">
        <v>36.411478088734356</v>
      </c>
      <c r="CL256" s="184">
        <v>1249.5100580795674</v>
      </c>
      <c r="CM256" s="184">
        <v>62.269891872495108</v>
      </c>
      <c r="CN256" s="184">
        <v>173.38839029398659</v>
      </c>
      <c r="CO256" s="184">
        <v>83.638273466015335</v>
      </c>
      <c r="CP256" s="184">
        <v>0</v>
      </c>
      <c r="CQ256" s="184">
        <v>276.91715600404746</v>
      </c>
      <c r="CR256" s="184">
        <v>1.6326922075365511</v>
      </c>
      <c r="CS256" s="184">
        <v>4.1574979823617753</v>
      </c>
      <c r="CT256" s="184">
        <v>14.336202873831621</v>
      </c>
      <c r="CU256" s="184">
        <v>9.8477012699093311</v>
      </c>
      <c r="CV256" s="184">
        <v>17.656526931497222</v>
      </c>
      <c r="CW256" s="184">
        <v>47.649429319350652</v>
      </c>
      <c r="CX256" s="184">
        <v>8.3927622520579686</v>
      </c>
      <c r="CY256" s="184">
        <v>0</v>
      </c>
      <c r="CZ256" s="184">
        <v>0</v>
      </c>
      <c r="DA256" s="184">
        <v>0</v>
      </c>
      <c r="DB256" s="184">
        <v>0</v>
      </c>
      <c r="DC256" s="184">
        <v>14.615114688551001</v>
      </c>
      <c r="DD256" s="184">
        <v>12.443127402793486</v>
      </c>
      <c r="DE256" s="184">
        <v>0</v>
      </c>
      <c r="DF256" s="184">
        <v>645.45596012623832</v>
      </c>
      <c r="DG256" s="184">
        <v>0</v>
      </c>
      <c r="DH256" s="184">
        <v>0</v>
      </c>
      <c r="DI256" s="184">
        <v>91.491154964448441</v>
      </c>
      <c r="DJ256" s="184">
        <v>31.56730867380876</v>
      </c>
      <c r="DK256" s="184">
        <v>5.8274379552864817</v>
      </c>
      <c r="DL256" s="184">
        <v>19.701724771519014</v>
      </c>
      <c r="DM256" s="184">
        <v>2.4777269341868484</v>
      </c>
      <c r="DN256" s="184">
        <v>0</v>
      </c>
      <c r="DO256" s="184">
        <v>0</v>
      </c>
      <c r="DP256" s="184">
        <v>0</v>
      </c>
      <c r="DQ256" s="184">
        <v>6.1986203898810023E-2</v>
      </c>
      <c r="DR256" s="184">
        <v>6.7769375032451649</v>
      </c>
      <c r="DS256" s="184">
        <v>40.824443289645657</v>
      </c>
      <c r="DT256" s="184">
        <v>0</v>
      </c>
      <c r="DU256" s="184">
        <v>8.2689773744837343</v>
      </c>
      <c r="DV256" s="184">
        <v>53.682824406747699</v>
      </c>
      <c r="DW256" s="184">
        <v>0</v>
      </c>
      <c r="DX256" s="184">
        <v>306.12834063922838</v>
      </c>
      <c r="DY256" s="184">
        <v>0</v>
      </c>
      <c r="DZ256" s="184">
        <v>98.495164766661162</v>
      </c>
      <c r="EA256" s="184">
        <v>36.053963090176097</v>
      </c>
      <c r="EB256" s="184">
        <v>65.183371937057657</v>
      </c>
      <c r="EC256" s="184">
        <v>14.650890786285478</v>
      </c>
      <c r="ED256" s="184">
        <v>9.1799104691076163</v>
      </c>
      <c r="EE256" s="184">
        <v>0</v>
      </c>
      <c r="EF256" s="184">
        <v>0</v>
      </c>
      <c r="EG256" s="184">
        <v>0</v>
      </c>
      <c r="EH256" s="184">
        <v>0</v>
      </c>
      <c r="EI256" s="184">
        <v>0</v>
      </c>
      <c r="EJ256" s="184">
        <v>3698.5105169582416</v>
      </c>
      <c r="EK256" s="184">
        <v>0</v>
      </c>
      <c r="EL256" s="184">
        <v>3.5317854346826012</v>
      </c>
      <c r="EM256" s="184">
        <v>5.2309244930738439</v>
      </c>
      <c r="EN256" s="184">
        <v>6.1500165218927556</v>
      </c>
      <c r="EO256" s="184">
        <v>8.8945393149718974</v>
      </c>
      <c r="EP256" s="184">
        <v>0</v>
      </c>
      <c r="EQ256" s="184">
        <v>92.534347936924945</v>
      </c>
      <c r="ER256" s="184">
        <v>0</v>
      </c>
      <c r="ES256" s="184">
        <v>12.365026033463991</v>
      </c>
      <c r="ET256" s="184">
        <v>159.68116573442984</v>
      </c>
      <c r="EU256" s="184">
        <v>33.293474627352509</v>
      </c>
      <c r="EV256" s="184">
        <v>0</v>
      </c>
      <c r="EW256" s="184">
        <v>7.5657434007577553</v>
      </c>
      <c r="EX256" s="184">
        <v>53.755221176290334</v>
      </c>
      <c r="EY256" s="184">
        <v>0</v>
      </c>
      <c r="EZ256" s="184">
        <v>0</v>
      </c>
      <c r="FA256" s="184">
        <v>0</v>
      </c>
      <c r="FB256" s="184">
        <v>480.56085279356319</v>
      </c>
      <c r="FC256" s="184">
        <v>0</v>
      </c>
      <c r="FD256" s="184">
        <v>35.120719782678535</v>
      </c>
      <c r="FE256" s="184">
        <v>0</v>
      </c>
      <c r="FF256" s="184">
        <v>132.50962141555488</v>
      </c>
      <c r="FG256" s="184">
        <v>109.46385425562305</v>
      </c>
      <c r="FH256" s="184">
        <v>13.043642300501798</v>
      </c>
      <c r="FI256" s="184">
        <v>15.718574347008882</v>
      </c>
      <c r="FJ256" s="184">
        <v>0</v>
      </c>
      <c r="FK256" s="184">
        <v>80.688283627247657</v>
      </c>
      <c r="FL256" s="184">
        <v>0</v>
      </c>
      <c r="FM256" s="184">
        <v>0</v>
      </c>
      <c r="FN256" s="184">
        <v>0</v>
      </c>
      <c r="FO256" s="184">
        <v>7.5171003076540899</v>
      </c>
      <c r="FP256" s="184">
        <v>6.8784099047157472</v>
      </c>
      <c r="FQ256" s="184">
        <v>0</v>
      </c>
      <c r="FR256" s="184">
        <v>0</v>
      </c>
      <c r="FS256" s="184">
        <v>0</v>
      </c>
    </row>
    <row r="257" spans="2:175" x14ac:dyDescent="0.25">
      <c r="B257" s="185">
        <v>44136</v>
      </c>
      <c r="C257" s="184">
        <v>336.84361929226236</v>
      </c>
      <c r="D257" s="184">
        <v>19.856352014413829</v>
      </c>
      <c r="E257" s="184">
        <v>93.567141914159976</v>
      </c>
      <c r="F257" s="184">
        <v>82.947771739493547</v>
      </c>
      <c r="G257" s="184">
        <v>69.664285719682411</v>
      </c>
      <c r="H257" s="184">
        <v>23.873387538915587</v>
      </c>
      <c r="I257" s="184">
        <v>68.977731719293033</v>
      </c>
      <c r="J257" s="184">
        <v>0</v>
      </c>
      <c r="K257" s="184">
        <v>373.05460201450552</v>
      </c>
      <c r="L257" s="184">
        <v>0</v>
      </c>
      <c r="M257" s="184">
        <v>34.467754048872713</v>
      </c>
      <c r="N257" s="184">
        <v>27.387002139503608</v>
      </c>
      <c r="O257" s="184">
        <v>3.2367357625576005</v>
      </c>
      <c r="P257" s="184">
        <v>15.689509889430086</v>
      </c>
      <c r="Q257" s="184">
        <v>1.8877296082331885</v>
      </c>
      <c r="R257" s="184">
        <v>1.6546205347843381</v>
      </c>
      <c r="S257" s="184">
        <v>0</v>
      </c>
      <c r="T257" s="184">
        <v>2.4923679446162423</v>
      </c>
      <c r="U257" s="184">
        <v>3.959990380438974</v>
      </c>
      <c r="V257" s="184">
        <v>16.661291050460125</v>
      </c>
      <c r="W257" s="184">
        <v>0</v>
      </c>
      <c r="X257" s="184">
        <v>1.1343637430806983</v>
      </c>
      <c r="Y257" s="184">
        <v>46.153905441130604</v>
      </c>
      <c r="Z257" s="184">
        <v>0</v>
      </c>
      <c r="AA257" s="184">
        <v>143.64666838506582</v>
      </c>
      <c r="AB257" s="184">
        <v>26.728239219988566</v>
      </c>
      <c r="AC257" s="184">
        <v>80.025973400816284</v>
      </c>
      <c r="AD257" s="184">
        <v>0</v>
      </c>
      <c r="AE257" s="184">
        <v>8.120589254449639</v>
      </c>
      <c r="AF257" s="184">
        <v>0</v>
      </c>
      <c r="AG257" s="184">
        <v>119.92864271378538</v>
      </c>
      <c r="AH257" s="184">
        <v>67.486522384216642</v>
      </c>
      <c r="AI257" s="184">
        <v>13.919018329424997</v>
      </c>
      <c r="AJ257" s="184">
        <v>77.445656975681459</v>
      </c>
      <c r="AK257" s="184">
        <v>18.644689871506074</v>
      </c>
      <c r="AL257" s="184">
        <v>0</v>
      </c>
      <c r="AM257" s="184">
        <v>16.82671880891543</v>
      </c>
      <c r="AN257" s="184">
        <v>35.005238004565868</v>
      </c>
      <c r="AO257" s="184">
        <v>0</v>
      </c>
      <c r="AP257" s="184">
        <v>0</v>
      </c>
      <c r="AQ257" s="184">
        <v>0</v>
      </c>
      <c r="AR257" s="184">
        <v>413.05995012476893</v>
      </c>
      <c r="AS257" s="184">
        <v>19.43596877897382</v>
      </c>
      <c r="AT257" s="184">
        <v>83.876704692851263</v>
      </c>
      <c r="AU257" s="184">
        <v>25.675121967564124</v>
      </c>
      <c r="AV257" s="184">
        <v>81.387768822861361</v>
      </c>
      <c r="AW257" s="184">
        <v>80.744475511282459</v>
      </c>
      <c r="AX257" s="184">
        <v>45.314739692812537</v>
      </c>
      <c r="AY257" s="184">
        <v>0</v>
      </c>
      <c r="AZ257" s="184">
        <v>17.872821521901159</v>
      </c>
      <c r="BA257" s="184">
        <v>993.25222362650311</v>
      </c>
      <c r="BB257" s="184">
        <v>0</v>
      </c>
      <c r="BC257" s="184">
        <v>0</v>
      </c>
      <c r="BD257" s="184">
        <v>18.242341454383933</v>
      </c>
      <c r="BE257" s="184">
        <v>17.546433948962846</v>
      </c>
      <c r="BF257" s="184">
        <v>32.225137157349415</v>
      </c>
      <c r="BG257" s="184">
        <v>93.944948832427883</v>
      </c>
      <c r="BH257" s="184">
        <v>25.188953231514677</v>
      </c>
      <c r="BI257" s="184">
        <v>132.84599371865039</v>
      </c>
      <c r="BJ257" s="184">
        <v>49.974335679884987</v>
      </c>
      <c r="BK257" s="184">
        <v>0</v>
      </c>
      <c r="BL257" s="184">
        <v>1.569580040634869</v>
      </c>
      <c r="BM257" s="184">
        <v>5.4967204920587509</v>
      </c>
      <c r="BN257" s="184">
        <v>13.542795623529928</v>
      </c>
      <c r="BO257" s="184">
        <v>1.0236969167192345</v>
      </c>
      <c r="BP257" s="184">
        <v>0</v>
      </c>
      <c r="BQ257" s="184">
        <v>268.6107786744488</v>
      </c>
      <c r="BR257" s="184">
        <v>17.718264731694024</v>
      </c>
      <c r="BS257" s="184">
        <v>46.48571355727281</v>
      </c>
      <c r="BT257" s="184">
        <v>15.577920167481128</v>
      </c>
      <c r="BU257" s="184">
        <v>7.5905268867164937</v>
      </c>
      <c r="BV257" s="184">
        <v>0</v>
      </c>
      <c r="BW257" s="184">
        <v>114.04340517189988</v>
      </c>
      <c r="BX257" s="184">
        <v>16.553179192259041</v>
      </c>
      <c r="BY257" s="184">
        <v>168.99127061816304</v>
      </c>
      <c r="BZ257" s="184">
        <v>276.75990358392062</v>
      </c>
      <c r="CA257" s="184">
        <v>168.32362505651875</v>
      </c>
      <c r="CB257" s="184">
        <v>16.883636591311593</v>
      </c>
      <c r="CC257" s="184">
        <v>65.05765879030767</v>
      </c>
      <c r="CD257" s="184">
        <v>22.048053491241049</v>
      </c>
      <c r="CE257" s="184">
        <v>0.58673093770222406</v>
      </c>
      <c r="CF257" s="184">
        <v>9.6922237479296385</v>
      </c>
      <c r="CG257" s="184">
        <v>0</v>
      </c>
      <c r="CH257" s="184">
        <v>182.85329130935432</v>
      </c>
      <c r="CI257" s="184">
        <v>28.871341669092924</v>
      </c>
      <c r="CJ257" s="184">
        <v>1926.3985801934127</v>
      </c>
      <c r="CK257" s="184">
        <v>36.122815182799272</v>
      </c>
      <c r="CL257" s="184">
        <v>1256.3517614196739</v>
      </c>
      <c r="CM257" s="184">
        <v>62.795274315578737</v>
      </c>
      <c r="CN257" s="184">
        <v>173.38839029398659</v>
      </c>
      <c r="CO257" s="184">
        <v>83.274732453014551</v>
      </c>
      <c r="CP257" s="184">
        <v>0</v>
      </c>
      <c r="CQ257" s="184">
        <v>277.19407316005146</v>
      </c>
      <c r="CR257" s="184">
        <v>1.6259034763501108</v>
      </c>
      <c r="CS257" s="184">
        <v>4.1161524233226636</v>
      </c>
      <c r="CT257" s="184">
        <v>14.205622433210749</v>
      </c>
      <c r="CU257" s="184">
        <v>9.7758133519793162</v>
      </c>
      <c r="CV257" s="184">
        <v>17.539208248743076</v>
      </c>
      <c r="CW257" s="184">
        <v>47.301339606327424</v>
      </c>
      <c r="CX257" s="184">
        <v>8.3369965957711845</v>
      </c>
      <c r="CY257" s="184">
        <v>0</v>
      </c>
      <c r="CZ257" s="184">
        <v>0</v>
      </c>
      <c r="DA257" s="184">
        <v>0</v>
      </c>
      <c r="DB257" s="184">
        <v>0</v>
      </c>
      <c r="DC257" s="184">
        <v>14.468759508733049</v>
      </c>
      <c r="DD257" s="184">
        <v>12.33971914725678</v>
      </c>
      <c r="DE257" s="184">
        <v>0</v>
      </c>
      <c r="DF257" s="184">
        <v>649.27745823088117</v>
      </c>
      <c r="DG257" s="184">
        <v>0</v>
      </c>
      <c r="DH257" s="184">
        <v>0</v>
      </c>
      <c r="DI257" s="184">
        <v>91.582646119412885</v>
      </c>
      <c r="DJ257" s="184">
        <v>31.423230167067597</v>
      </c>
      <c r="DK257" s="184">
        <v>5.7887175802434081</v>
      </c>
      <c r="DL257" s="184">
        <v>19.570808238169938</v>
      </c>
      <c r="DM257" s="184">
        <v>2.450447843549739</v>
      </c>
      <c r="DN257" s="184">
        <v>0</v>
      </c>
      <c r="DO257" s="184">
        <v>0</v>
      </c>
      <c r="DP257" s="184">
        <v>0</v>
      </c>
      <c r="DQ257" s="184">
        <v>6.2048190102708824E-2</v>
      </c>
      <c r="DR257" s="184">
        <v>6.7206976821011084</v>
      </c>
      <c r="DS257" s="184">
        <v>40.485653181604071</v>
      </c>
      <c r="DT257" s="184">
        <v>0</v>
      </c>
      <c r="DU257" s="184">
        <v>8.2345949818178017</v>
      </c>
      <c r="DV257" s="184">
        <v>53.237317014738437</v>
      </c>
      <c r="DW257" s="184">
        <v>0</v>
      </c>
      <c r="DX257" s="184">
        <v>305.97491498439229</v>
      </c>
      <c r="DY257" s="184">
        <v>0</v>
      </c>
      <c r="DZ257" s="184">
        <v>98.593659931427808</v>
      </c>
      <c r="EA257" s="184">
        <v>35.751980774979963</v>
      </c>
      <c r="EB257" s="184">
        <v>64.611200327245768</v>
      </c>
      <c r="EC257" s="184">
        <v>14.527732692817056</v>
      </c>
      <c r="ED257" s="184">
        <v>9.1037290785231733</v>
      </c>
      <c r="EE257" s="184">
        <v>0</v>
      </c>
      <c r="EF257" s="184">
        <v>0</v>
      </c>
      <c r="EG257" s="184">
        <v>0</v>
      </c>
      <c r="EH257" s="184">
        <v>0</v>
      </c>
      <c r="EI257" s="184">
        <v>0</v>
      </c>
      <c r="EJ257" s="184">
        <v>3715.6940671971556</v>
      </c>
      <c r="EK257" s="184">
        <v>0</v>
      </c>
      <c r="EL257" s="184">
        <v>3.5353172201172836</v>
      </c>
      <c r="EM257" s="184">
        <v>5.1875145814776875</v>
      </c>
      <c r="EN257" s="184">
        <v>6.0989793345114895</v>
      </c>
      <c r="EO257" s="184">
        <v>8.8207261360849358</v>
      </c>
      <c r="EP257" s="184">
        <v>0</v>
      </c>
      <c r="EQ257" s="184">
        <v>91.728380574559452</v>
      </c>
      <c r="ER257" s="184">
        <v>0</v>
      </c>
      <c r="ES257" s="184">
        <v>12.24199196873516</v>
      </c>
      <c r="ET257" s="184">
        <v>157.55632340023649</v>
      </c>
      <c r="EU257" s="184">
        <v>33.02224372226199</v>
      </c>
      <c r="EV257" s="184">
        <v>0</v>
      </c>
      <c r="EW257" s="184">
        <v>7.5016664279608758</v>
      </c>
      <c r="EX257" s="184">
        <v>53.308973540632536</v>
      </c>
      <c r="EY257" s="184">
        <v>0</v>
      </c>
      <c r="EZ257" s="184">
        <v>0</v>
      </c>
      <c r="FA257" s="184">
        <v>0</v>
      </c>
      <c r="FB257" s="184">
        <v>478.23087955975734</v>
      </c>
      <c r="FC257" s="184">
        <v>0</v>
      </c>
      <c r="FD257" s="184">
        <v>35.331444101374608</v>
      </c>
      <c r="FE257" s="184">
        <v>0</v>
      </c>
      <c r="FF257" s="184">
        <v>131.95582404259068</v>
      </c>
      <c r="FG257" s="184">
        <v>109.57331810987866</v>
      </c>
      <c r="FH257" s="184">
        <v>12.985986450573305</v>
      </c>
      <c r="FI257" s="184">
        <v>15.550445595273118</v>
      </c>
      <c r="FJ257" s="184">
        <v>0</v>
      </c>
      <c r="FK257" s="184">
        <v>80.80931605268853</v>
      </c>
      <c r="FL257" s="184">
        <v>0</v>
      </c>
      <c r="FM257" s="184">
        <v>5.2606821583165502</v>
      </c>
      <c r="FN257" s="184">
        <v>0</v>
      </c>
      <c r="FO257" s="184">
        <v>7.4795148061158194</v>
      </c>
      <c r="FP257" s="184">
        <v>6.8504602381934356</v>
      </c>
      <c r="FQ257" s="184">
        <v>0</v>
      </c>
      <c r="FR257" s="184">
        <v>0</v>
      </c>
      <c r="FS257" s="184">
        <v>0</v>
      </c>
    </row>
    <row r="258" spans="2:175" x14ac:dyDescent="0.25">
      <c r="B258" s="185">
        <v>44166</v>
      </c>
      <c r="C258" s="184">
        <v>334.05142018881617</v>
      </c>
      <c r="D258" s="184">
        <v>19.691569959786744</v>
      </c>
      <c r="E258" s="184">
        <v>92.790655584797562</v>
      </c>
      <c r="F258" s="184">
        <v>82.864823967754049</v>
      </c>
      <c r="G258" s="184">
        <v>69.089371142618489</v>
      </c>
      <c r="H258" s="184">
        <v>23.632921697468447</v>
      </c>
      <c r="I258" s="184">
        <v>68.634784647676668</v>
      </c>
      <c r="J258" s="184">
        <v>0</v>
      </c>
      <c r="K258" s="184">
        <v>369.95873104266656</v>
      </c>
      <c r="L258" s="184">
        <v>0</v>
      </c>
      <c r="M258" s="184">
        <v>34.433286294823837</v>
      </c>
      <c r="N258" s="184">
        <v>27.203476287211895</v>
      </c>
      <c r="O258" s="184">
        <v>3.2094778141974749</v>
      </c>
      <c r="P258" s="184">
        <v>15.58136638450938</v>
      </c>
      <c r="Q258" s="184">
        <v>1.877767871617122</v>
      </c>
      <c r="R258" s="184">
        <v>1.647740625653662</v>
      </c>
      <c r="S258" s="184">
        <v>0</v>
      </c>
      <c r="T258" s="184">
        <v>2.4820046833012213</v>
      </c>
      <c r="U258" s="184">
        <v>3.9271275791188449</v>
      </c>
      <c r="V258" s="184">
        <v>16.523023871773841</v>
      </c>
      <c r="W258" s="184">
        <v>0</v>
      </c>
      <c r="X258" s="184">
        <v>1.1332293793376176</v>
      </c>
      <c r="Y258" s="184">
        <v>45.694666408866176</v>
      </c>
      <c r="Z258" s="184">
        <v>0</v>
      </c>
      <c r="AA258" s="184">
        <v>143.50302171668076</v>
      </c>
      <c r="AB258" s="184">
        <v>26.615914071900665</v>
      </c>
      <c r="AC258" s="184">
        <v>79.242413867330157</v>
      </c>
      <c r="AD258" s="184">
        <v>0</v>
      </c>
      <c r="AE258" s="184">
        <v>8.0868238593130197</v>
      </c>
      <c r="AF258" s="184">
        <v>0</v>
      </c>
      <c r="AG258" s="184">
        <v>119.80871407107159</v>
      </c>
      <c r="AH258" s="184">
        <v>67.207282115424135</v>
      </c>
      <c r="AI258" s="184">
        <v>13.858403572090969</v>
      </c>
      <c r="AJ258" s="184">
        <v>76.909626041153459</v>
      </c>
      <c r="AK258" s="184">
        <v>18.549262299746445</v>
      </c>
      <c r="AL258" s="184">
        <v>0</v>
      </c>
      <c r="AM258" s="184">
        <v>16.687078793672324</v>
      </c>
      <c r="AN258" s="184">
        <v>34.925613615169027</v>
      </c>
      <c r="AO258" s="184">
        <v>0</v>
      </c>
      <c r="AP258" s="184">
        <v>0</v>
      </c>
      <c r="AQ258" s="184">
        <v>0</v>
      </c>
      <c r="AR258" s="184">
        <v>413.88607002501845</v>
      </c>
      <c r="AS258" s="184">
        <v>19.298896027299108</v>
      </c>
      <c r="AT258" s="184">
        <v>83.286573179875077</v>
      </c>
      <c r="AU258" s="184">
        <v>25.501405444972992</v>
      </c>
      <c r="AV258" s="184">
        <v>80.730065829541573</v>
      </c>
      <c r="AW258" s="184">
        <v>80.074400737986878</v>
      </c>
      <c r="AX258" s="184">
        <v>44.860571381282647</v>
      </c>
      <c r="AY258" s="184">
        <v>0</v>
      </c>
      <c r="AZ258" s="184">
        <v>17.721459149134528</v>
      </c>
      <c r="BA258" s="184">
        <v>995.90214845147443</v>
      </c>
      <c r="BB258" s="184">
        <v>0</v>
      </c>
      <c r="BC258" s="184">
        <v>0</v>
      </c>
      <c r="BD258" s="184">
        <v>18.679384445975103</v>
      </c>
      <c r="BE258" s="184">
        <v>17.528887515013885</v>
      </c>
      <c r="BF258" s="184">
        <v>32.034888426116297</v>
      </c>
      <c r="BG258" s="184">
        <v>93.480146142493084</v>
      </c>
      <c r="BH258" s="184">
        <v>24.979917479913297</v>
      </c>
      <c r="BI258" s="184">
        <v>131.74354369268158</v>
      </c>
      <c r="BJ258" s="184">
        <v>49.477082731595246</v>
      </c>
      <c r="BK258" s="184">
        <v>0</v>
      </c>
      <c r="BL258" s="184">
        <v>1.5539624582865648</v>
      </c>
      <c r="BM258" s="184">
        <v>5.4410711813481107</v>
      </c>
      <c r="BN258" s="184">
        <v>13.486484704315236</v>
      </c>
      <c r="BO258" s="184">
        <v>1.0152015555808966</v>
      </c>
      <c r="BP258" s="184">
        <v>0</v>
      </c>
      <c r="BQ258" s="184">
        <v>269.953832567821</v>
      </c>
      <c r="BR258" s="184">
        <v>17.565119683280077</v>
      </c>
      <c r="BS258" s="184">
        <v>46.288831620796003</v>
      </c>
      <c r="BT258" s="184">
        <v>15.422917271972503</v>
      </c>
      <c r="BU258" s="184">
        <v>7.5258514964705077</v>
      </c>
      <c r="BV258" s="184">
        <v>0</v>
      </c>
      <c r="BW258" s="184">
        <v>113.31689081992113</v>
      </c>
      <c r="BX258" s="184">
        <v>16.415788897793295</v>
      </c>
      <c r="BY258" s="184">
        <v>168.75309935821852</v>
      </c>
      <c r="BZ258" s="184">
        <v>278.14676621793853</v>
      </c>
      <c r="CA258" s="184">
        <v>168.40778686904699</v>
      </c>
      <c r="CB258" s="184">
        <v>16.796500441343852</v>
      </c>
      <c r="CC258" s="184">
        <v>64.588258278551791</v>
      </c>
      <c r="CD258" s="184">
        <v>21.926222365859374</v>
      </c>
      <c r="CE258" s="184">
        <v>0.58416918960310849</v>
      </c>
      <c r="CF258" s="184">
        <v>9.6500775830731857</v>
      </c>
      <c r="CG258" s="184">
        <v>0</v>
      </c>
      <c r="CH258" s="184">
        <v>181.82167321137808</v>
      </c>
      <c r="CI258" s="184">
        <v>28.624284458628498</v>
      </c>
      <c r="CJ258" s="184">
        <v>1935.3538087387738</v>
      </c>
      <c r="CK258" s="184">
        <v>35.83410083169067</v>
      </c>
      <c r="CL258" s="184">
        <v>1264.5678435726945</v>
      </c>
      <c r="CM258" s="184">
        <v>63.393248489510668</v>
      </c>
      <c r="CN258" s="184">
        <v>173.38839029398659</v>
      </c>
      <c r="CO258" s="184">
        <v>82.913472793972176</v>
      </c>
      <c r="CP258" s="184">
        <v>0</v>
      </c>
      <c r="CQ258" s="184">
        <v>277.47126723321151</v>
      </c>
      <c r="CR258" s="184">
        <v>1.6191429726954174</v>
      </c>
      <c r="CS258" s="184">
        <v>4.0752715756406088</v>
      </c>
      <c r="CT258" s="184">
        <v>14.076345770855692</v>
      </c>
      <c r="CU258" s="184">
        <v>9.7047830418722185</v>
      </c>
      <c r="CV258" s="184">
        <v>17.422669089242653</v>
      </c>
      <c r="CW258" s="184">
        <v>46.956901590983108</v>
      </c>
      <c r="CX258" s="184">
        <v>8.2816014740387853</v>
      </c>
      <c r="CY258" s="184">
        <v>0</v>
      </c>
      <c r="CZ258" s="184">
        <v>0</v>
      </c>
      <c r="DA258" s="184">
        <v>0</v>
      </c>
      <c r="DB258" s="184">
        <v>0</v>
      </c>
      <c r="DC258" s="184">
        <v>14.323872936228614</v>
      </c>
      <c r="DD258" s="184">
        <v>12.237181358977566</v>
      </c>
      <c r="DE258" s="184">
        <v>0</v>
      </c>
      <c r="DF258" s="184">
        <v>653.73684639073167</v>
      </c>
      <c r="DG258" s="184">
        <v>0</v>
      </c>
      <c r="DH258" s="184">
        <v>0</v>
      </c>
      <c r="DI258" s="184">
        <v>91.674228765532291</v>
      </c>
      <c r="DJ258" s="184">
        <v>31.280482589946313</v>
      </c>
      <c r="DK258" s="184">
        <v>5.7502544824901083</v>
      </c>
      <c r="DL258" s="184">
        <v>19.440761663945313</v>
      </c>
      <c r="DM258" s="184">
        <v>2.4234749560166313</v>
      </c>
      <c r="DN258" s="184">
        <v>0</v>
      </c>
      <c r="DO258" s="184">
        <v>0</v>
      </c>
      <c r="DP258" s="184">
        <v>0</v>
      </c>
      <c r="DQ258" s="184">
        <v>6.2110238292811523E-2</v>
      </c>
      <c r="DR258" s="184">
        <v>6.6649245787747669</v>
      </c>
      <c r="DS258" s="184">
        <v>40.149674593525972</v>
      </c>
      <c r="DT258" s="184">
        <v>0</v>
      </c>
      <c r="DU258" s="184">
        <v>8.200355551077136</v>
      </c>
      <c r="DV258" s="184">
        <v>52.795508622299636</v>
      </c>
      <c r="DW258" s="184">
        <v>0</v>
      </c>
      <c r="DX258" s="184">
        <v>306.07282304820274</v>
      </c>
      <c r="DY258" s="184">
        <v>0</v>
      </c>
      <c r="DZ258" s="184">
        <v>98.692253591359218</v>
      </c>
      <c r="EA258" s="184">
        <v>35.452551699898684</v>
      </c>
      <c r="EB258" s="184">
        <v>64.053319826371549</v>
      </c>
      <c r="EC258" s="184">
        <v>14.405799538823343</v>
      </c>
      <c r="ED258" s="184">
        <v>9.0281798950055538</v>
      </c>
      <c r="EE258" s="184">
        <v>0</v>
      </c>
      <c r="EF258" s="184">
        <v>0</v>
      </c>
      <c r="EG258" s="184">
        <v>0</v>
      </c>
      <c r="EH258" s="184">
        <v>0</v>
      </c>
      <c r="EI258" s="184">
        <v>0</v>
      </c>
      <c r="EJ258" s="184">
        <v>3736.959916865334</v>
      </c>
      <c r="EK258" s="184">
        <v>0</v>
      </c>
      <c r="EL258" s="184">
        <v>3.5388525373374002</v>
      </c>
      <c r="EM258" s="184">
        <v>5.1444649160344396</v>
      </c>
      <c r="EN258" s="184">
        <v>6.0483656898128348</v>
      </c>
      <c r="EO258" s="184">
        <v>8.7475255111689485</v>
      </c>
      <c r="EP258" s="184">
        <v>0</v>
      </c>
      <c r="EQ258" s="184">
        <v>90.95255478859373</v>
      </c>
      <c r="ER258" s="184">
        <v>0</v>
      </c>
      <c r="ES258" s="184">
        <v>12.120182113404898</v>
      </c>
      <c r="ET258" s="184">
        <v>155.46030565948851</v>
      </c>
      <c r="EU258" s="184">
        <v>32.755771851388964</v>
      </c>
      <c r="EV258" s="184">
        <v>0</v>
      </c>
      <c r="EW258" s="184">
        <v>7.438138311386572</v>
      </c>
      <c r="EX258" s="184">
        <v>52.866456276163383</v>
      </c>
      <c r="EY258" s="184">
        <v>0</v>
      </c>
      <c r="EZ258" s="184">
        <v>0</v>
      </c>
      <c r="FA258" s="184">
        <v>0</v>
      </c>
      <c r="FB258" s="184">
        <v>476.12580193782094</v>
      </c>
      <c r="FC258" s="184">
        <v>0</v>
      </c>
      <c r="FD258" s="184">
        <v>35.543432765982857</v>
      </c>
      <c r="FE258" s="184">
        <v>0</v>
      </c>
      <c r="FF258" s="184">
        <v>131.4047141337299</v>
      </c>
      <c r="FG258" s="184">
        <v>109.68289142798852</v>
      </c>
      <c r="FH258" s="184">
        <v>12.92810775754455</v>
      </c>
      <c r="FI258" s="184">
        <v>15.385020302990991</v>
      </c>
      <c r="FJ258" s="184">
        <v>0</v>
      </c>
      <c r="FK258" s="184">
        <v>80.93053002676757</v>
      </c>
      <c r="FL258" s="184">
        <v>0</v>
      </c>
      <c r="FM258" s="184">
        <v>6.6381520937026934</v>
      </c>
      <c r="FN258" s="184">
        <v>0</v>
      </c>
      <c r="FO258" s="184">
        <v>7.4421172320852405</v>
      </c>
      <c r="FP258" s="184">
        <v>6.9367466872965027</v>
      </c>
      <c r="FQ258" s="184">
        <v>0</v>
      </c>
      <c r="FR258" s="184">
        <v>0</v>
      </c>
      <c r="FS258" s="184">
        <v>0</v>
      </c>
    </row>
    <row r="259" spans="2:175" x14ac:dyDescent="0.25">
      <c r="B259" s="185">
        <v>44197</v>
      </c>
      <c r="C259" s="184">
        <v>331.2817806400223</v>
      </c>
      <c r="D259" s="184">
        <v>19.52815538320937</v>
      </c>
      <c r="E259" s="184">
        <v>92.020613088252489</v>
      </c>
      <c r="F259" s="184">
        <v>82.781959143786295</v>
      </c>
      <c r="G259" s="184">
        <v>68.516331377679634</v>
      </c>
      <c r="H259" s="184">
        <v>23.394980883063511</v>
      </c>
      <c r="I259" s="184">
        <v>68.291052350952015</v>
      </c>
      <c r="J259" s="184">
        <v>0</v>
      </c>
      <c r="K259" s="184">
        <v>366.88855179805063</v>
      </c>
      <c r="L259" s="184">
        <v>0</v>
      </c>
      <c r="M259" s="184">
        <v>34.398853008529017</v>
      </c>
      <c r="N259" s="184">
        <v>27.021286020648748</v>
      </c>
      <c r="O259" s="184">
        <v>3.1824700191848403</v>
      </c>
      <c r="P259" s="184">
        <v>15.474046878669419</v>
      </c>
      <c r="Q259" s="184">
        <v>1.8661748460258853</v>
      </c>
      <c r="R259" s="184">
        <v>1.6408893231724568</v>
      </c>
      <c r="S259" s="184">
        <v>0</v>
      </c>
      <c r="T259" s="184">
        <v>2.4716845124076259</v>
      </c>
      <c r="U259" s="184">
        <v>3.8945374965699386</v>
      </c>
      <c r="V259" s="184">
        <v>16.385904131941121</v>
      </c>
      <c r="W259" s="184">
        <v>0</v>
      </c>
      <c r="X259" s="184">
        <v>1.1309629205789424</v>
      </c>
      <c r="Y259" s="184">
        <v>45.239996881321659</v>
      </c>
      <c r="Z259" s="184">
        <v>0</v>
      </c>
      <c r="AA259" s="184">
        <v>143.35951869496409</v>
      </c>
      <c r="AB259" s="184">
        <v>26.504053557270645</v>
      </c>
      <c r="AC259" s="184">
        <v>78.451473084343192</v>
      </c>
      <c r="AD259" s="184">
        <v>0</v>
      </c>
      <c r="AE259" s="184">
        <v>8.0531988606270737</v>
      </c>
      <c r="AF259" s="184">
        <v>0</v>
      </c>
      <c r="AG259" s="184">
        <v>119.68890535700052</v>
      </c>
      <c r="AH259" s="184">
        <v>66.928303257990194</v>
      </c>
      <c r="AI259" s="184">
        <v>13.79809884771471</v>
      </c>
      <c r="AJ259" s="184">
        <v>76.374850660568853</v>
      </c>
      <c r="AK259" s="184">
        <v>18.454750171004211</v>
      </c>
      <c r="AL259" s="184">
        <v>0</v>
      </c>
      <c r="AM259" s="184">
        <v>16.548597610051619</v>
      </c>
      <c r="AN259" s="184">
        <v>34.829149389154239</v>
      </c>
      <c r="AO259" s="184">
        <v>0</v>
      </c>
      <c r="AP259" s="184">
        <v>0</v>
      </c>
      <c r="AQ259" s="184">
        <v>0</v>
      </c>
      <c r="AR259" s="184">
        <v>414.71384216506851</v>
      </c>
      <c r="AS259" s="184">
        <v>19.163459774858573</v>
      </c>
      <c r="AT259" s="184">
        <v>82.663854306206872</v>
      </c>
      <c r="AU259" s="184">
        <v>25.32639410514345</v>
      </c>
      <c r="AV259" s="184">
        <v>80.077221594498397</v>
      </c>
      <c r="AW259" s="184">
        <v>79.40988671914495</v>
      </c>
      <c r="AX259" s="184">
        <v>44.399978890727887</v>
      </c>
      <c r="AY259" s="184">
        <v>0</v>
      </c>
      <c r="AZ259" s="184">
        <v>17.571617651871271</v>
      </c>
      <c r="BA259" s="184">
        <v>996.22684491839198</v>
      </c>
      <c r="BB259" s="184">
        <v>0</v>
      </c>
      <c r="BC259" s="184">
        <v>0</v>
      </c>
      <c r="BD259" s="184">
        <v>19.039723755538002</v>
      </c>
      <c r="BE259" s="184">
        <v>17.493829739983859</v>
      </c>
      <c r="BF259" s="184">
        <v>31.823632911593975</v>
      </c>
      <c r="BG259" s="184">
        <v>93.026261296095186</v>
      </c>
      <c r="BH259" s="184">
        <v>24.772616454842474</v>
      </c>
      <c r="BI259" s="184">
        <v>130.65024257685855</v>
      </c>
      <c r="BJ259" s="184">
        <v>48.984777532809716</v>
      </c>
      <c r="BK259" s="184">
        <v>0</v>
      </c>
      <c r="BL259" s="184">
        <v>1.538500273479062</v>
      </c>
      <c r="BM259" s="184">
        <v>5.3859882529666931</v>
      </c>
      <c r="BN259" s="184">
        <v>13.430407925798741</v>
      </c>
      <c r="BO259" s="184">
        <v>1.0067766949585728</v>
      </c>
      <c r="BP259" s="184">
        <v>0</v>
      </c>
      <c r="BQ259" s="184">
        <v>271.03364789809228</v>
      </c>
      <c r="BR259" s="184">
        <v>17.407522964333118</v>
      </c>
      <c r="BS259" s="184">
        <v>46.092849315398716</v>
      </c>
      <c r="BT259" s="184">
        <v>15.269456681043554</v>
      </c>
      <c r="BU259" s="184">
        <v>7.4617406596053124</v>
      </c>
      <c r="BV259" s="184">
        <v>0</v>
      </c>
      <c r="BW259" s="184">
        <v>112.50460440900341</v>
      </c>
      <c r="BX259" s="184">
        <v>16.279538967208261</v>
      </c>
      <c r="BY259" s="184">
        <v>168.26098434846119</v>
      </c>
      <c r="BZ259" s="184">
        <v>278.63738787976013</v>
      </c>
      <c r="CA259" s="184">
        <v>168.49199076248149</v>
      </c>
      <c r="CB259" s="184">
        <v>16.708961341991213</v>
      </c>
      <c r="CC259" s="184">
        <v>64.122452642566344</v>
      </c>
      <c r="CD259" s="184">
        <v>21.810247855383746</v>
      </c>
      <c r="CE259" s="184">
        <v>0.58162223689797077</v>
      </c>
      <c r="CF259" s="184">
        <v>9.6082674043605234</v>
      </c>
      <c r="CG259" s="184">
        <v>0</v>
      </c>
      <c r="CH259" s="184">
        <v>180.77454968327362</v>
      </c>
      <c r="CI259" s="184">
        <v>28.379818717182026</v>
      </c>
      <c r="CJ259" s="184">
        <v>1938.6315107599009</v>
      </c>
      <c r="CK259" s="184">
        <v>35.561896745554861</v>
      </c>
      <c r="CL259" s="184">
        <v>1268.7683982094752</v>
      </c>
      <c r="CM259" s="184">
        <v>63.688413569252603</v>
      </c>
      <c r="CN259" s="184">
        <v>173.38839029398659</v>
      </c>
      <c r="CO259" s="184">
        <v>82.555313014219607</v>
      </c>
      <c r="CP259" s="184">
        <v>0</v>
      </c>
      <c r="CQ259" s="184">
        <v>277.74873850044469</v>
      </c>
      <c r="CR259" s="184">
        <v>1.612410579202447</v>
      </c>
      <c r="CS259" s="184">
        <v>4.0348467209222045</v>
      </c>
      <c r="CT259" s="184">
        <v>13.948395456856217</v>
      </c>
      <c r="CU259" s="184">
        <v>9.6291247706893852</v>
      </c>
      <c r="CV259" s="184">
        <v>17.306904273458578</v>
      </c>
      <c r="CW259" s="184">
        <v>46.61588610136814</v>
      </c>
      <c r="CX259" s="184">
        <v>8.2265744248462376</v>
      </c>
      <c r="CY259" s="184">
        <v>0</v>
      </c>
      <c r="CZ259" s="184">
        <v>0</v>
      </c>
      <c r="DA259" s="184">
        <v>0</v>
      </c>
      <c r="DB259" s="184">
        <v>0</v>
      </c>
      <c r="DC259" s="184">
        <v>14.180440194591025</v>
      </c>
      <c r="DD259" s="184">
        <v>12.135508988127464</v>
      </c>
      <c r="DE259" s="184">
        <v>0</v>
      </c>
      <c r="DF259" s="184">
        <v>656.67067702586667</v>
      </c>
      <c r="DG259" s="184">
        <v>0</v>
      </c>
      <c r="DH259" s="184">
        <v>0</v>
      </c>
      <c r="DI259" s="184">
        <v>91.765902994297818</v>
      </c>
      <c r="DJ259" s="184">
        <v>31.140052501723932</v>
      </c>
      <c r="DK259" s="184">
        <v>5.712046952549243</v>
      </c>
      <c r="DL259" s="184">
        <v>19.311579267561051</v>
      </c>
      <c r="DM259" s="184">
        <v>2.396804764271292</v>
      </c>
      <c r="DN259" s="184">
        <v>0</v>
      </c>
      <c r="DO259" s="184">
        <v>0</v>
      </c>
      <c r="DP259" s="184">
        <v>0</v>
      </c>
      <c r="DQ259" s="184">
        <v>6.2172348531104329E-2</v>
      </c>
      <c r="DR259" s="184">
        <v>6.6096143201115529</v>
      </c>
      <c r="DS259" s="184">
        <v>39.81648419342995</v>
      </c>
      <c r="DT259" s="184">
        <v>0</v>
      </c>
      <c r="DU259" s="184">
        <v>8.1662584878263154</v>
      </c>
      <c r="DV259" s="184">
        <v>52.357366742825164</v>
      </c>
      <c r="DW259" s="184">
        <v>0</v>
      </c>
      <c r="DX259" s="184">
        <v>305.80198900080529</v>
      </c>
      <c r="DY259" s="184">
        <v>0</v>
      </c>
      <c r="DZ259" s="184">
        <v>98.790945844950571</v>
      </c>
      <c r="EA259" s="184">
        <v>35.155643708475203</v>
      </c>
      <c r="EB259" s="184">
        <v>63.497926191631166</v>
      </c>
      <c r="EC259" s="184">
        <v>14.284891921550267</v>
      </c>
      <c r="ED259" s="184">
        <v>8.9532576720533186</v>
      </c>
      <c r="EE259" s="184">
        <v>0</v>
      </c>
      <c r="EF259" s="184">
        <v>0</v>
      </c>
      <c r="EG259" s="184">
        <v>0</v>
      </c>
      <c r="EH259" s="184">
        <v>0</v>
      </c>
      <c r="EI259" s="184">
        <v>0</v>
      </c>
      <c r="EJ259" s="184">
        <v>3750.8105049886549</v>
      </c>
      <c r="EK259" s="184">
        <v>0</v>
      </c>
      <c r="EL259" s="184">
        <v>3.5423913898747372</v>
      </c>
      <c r="EM259" s="184">
        <v>5.1017725071667002</v>
      </c>
      <c r="EN259" s="184">
        <v>5.9981720729400161</v>
      </c>
      <c r="EO259" s="184">
        <v>8.6749323568177896</v>
      </c>
      <c r="EP259" s="184">
        <v>0</v>
      </c>
      <c r="EQ259" s="184">
        <v>90.198672318218968</v>
      </c>
      <c r="ER259" s="184">
        <v>0</v>
      </c>
      <c r="ES259" s="184">
        <v>11.99958428638616</v>
      </c>
      <c r="ET259" s="184">
        <v>153.39226816939589</v>
      </c>
      <c r="EU259" s="184">
        <v>32.49243135645672</v>
      </c>
      <c r="EV259" s="184">
        <v>0</v>
      </c>
      <c r="EW259" s="184">
        <v>7.3751542697485961</v>
      </c>
      <c r="EX259" s="184">
        <v>52.427612543843196</v>
      </c>
      <c r="EY259" s="184">
        <v>0</v>
      </c>
      <c r="EZ259" s="184">
        <v>0</v>
      </c>
      <c r="FA259" s="184">
        <v>0</v>
      </c>
      <c r="FB259" s="184">
        <v>473.67626077392646</v>
      </c>
      <c r="FC259" s="184">
        <v>0</v>
      </c>
      <c r="FD259" s="184">
        <v>35.756693362578751</v>
      </c>
      <c r="FE259" s="184">
        <v>0</v>
      </c>
      <c r="FF259" s="184">
        <v>130.89258481022398</v>
      </c>
      <c r="FG259" s="184">
        <v>109.7925743194165</v>
      </c>
      <c r="FH259" s="184">
        <v>12.921805493090504</v>
      </c>
      <c r="FI259" s="184">
        <v>15.221421807686649</v>
      </c>
      <c r="FJ259" s="184">
        <v>0</v>
      </c>
      <c r="FK259" s="184">
        <v>81.051925821807728</v>
      </c>
      <c r="FL259" s="184">
        <v>0</v>
      </c>
      <c r="FM259" s="184">
        <v>10.581923414322581</v>
      </c>
      <c r="FN259" s="184">
        <v>0</v>
      </c>
      <c r="FO259" s="184">
        <v>7.4049066459248145</v>
      </c>
      <c r="FP259" s="184">
        <v>6.325437333238801</v>
      </c>
      <c r="FQ259" s="184">
        <v>0</v>
      </c>
      <c r="FR259" s="184">
        <v>0</v>
      </c>
      <c r="FS259" s="184">
        <v>0</v>
      </c>
    </row>
    <row r="260" spans="2:175" x14ac:dyDescent="0.25">
      <c r="B260" s="185">
        <v>44228</v>
      </c>
      <c r="C260" s="184">
        <v>328.53499117787885</v>
      </c>
      <c r="D260" s="184">
        <v>19.366096936381563</v>
      </c>
      <c r="E260" s="184">
        <v>91.256960949041883</v>
      </c>
      <c r="F260" s="184">
        <v>82.699177184642508</v>
      </c>
      <c r="G260" s="184">
        <v>67.946828130297462</v>
      </c>
      <c r="H260" s="184">
        <v>23.159528296824355</v>
      </c>
      <c r="I260" s="184">
        <v>67.949401769788309</v>
      </c>
      <c r="J260" s="184">
        <v>0</v>
      </c>
      <c r="K260" s="184">
        <v>363.84385107253212</v>
      </c>
      <c r="L260" s="184">
        <v>0</v>
      </c>
      <c r="M260" s="184">
        <v>34.364454155520491</v>
      </c>
      <c r="N260" s="184">
        <v>26.840402377486019</v>
      </c>
      <c r="O260" s="184">
        <v>3.1557030808537352</v>
      </c>
      <c r="P260" s="184">
        <v>15.367547187627601</v>
      </c>
      <c r="Q260" s="184">
        <v>1.8542046422320602</v>
      </c>
      <c r="R260" s="184">
        <v>1.6340665083943267</v>
      </c>
      <c r="S260" s="184">
        <v>0</v>
      </c>
      <c r="T260" s="184">
        <v>2.4614072527655644</v>
      </c>
      <c r="U260" s="184">
        <v>3.8622178695789797</v>
      </c>
      <c r="V260" s="184">
        <v>16.249922308702711</v>
      </c>
      <c r="W260" s="184">
        <v>0</v>
      </c>
      <c r="X260" s="184">
        <v>1.1287009947377846</v>
      </c>
      <c r="Y260" s="184">
        <v>44.789851391165385</v>
      </c>
      <c r="Z260" s="184">
        <v>0</v>
      </c>
      <c r="AA260" s="184">
        <v>143.21615917626914</v>
      </c>
      <c r="AB260" s="184">
        <v>26.392664302080075</v>
      </c>
      <c r="AC260" s="184">
        <v>77.660739324189052</v>
      </c>
      <c r="AD260" s="184">
        <v>0</v>
      </c>
      <c r="AE260" s="184">
        <v>8.0197136746236239</v>
      </c>
      <c r="AF260" s="184">
        <v>0</v>
      </c>
      <c r="AG260" s="184">
        <v>119.56921645164353</v>
      </c>
      <c r="AH260" s="184">
        <v>66.649916727165262</v>
      </c>
      <c r="AI260" s="184">
        <v>13.738107324178026</v>
      </c>
      <c r="AJ260" s="184">
        <v>75.840844071186893</v>
      </c>
      <c r="AK260" s="184">
        <v>18.361213829612694</v>
      </c>
      <c r="AL260" s="184">
        <v>0</v>
      </c>
      <c r="AM260" s="184">
        <v>16.4112656412488</v>
      </c>
      <c r="AN260" s="184">
        <v>34.725044391356782</v>
      </c>
      <c r="AO260" s="184">
        <v>0</v>
      </c>
      <c r="AP260" s="184">
        <v>0</v>
      </c>
      <c r="AQ260" s="184">
        <v>0</v>
      </c>
      <c r="AR260" s="184">
        <v>415.54326984939865</v>
      </c>
      <c r="AS260" s="184">
        <v>19.029991686866918</v>
      </c>
      <c r="AT260" s="184">
        <v>82.053370526547241</v>
      </c>
      <c r="AU260" s="184">
        <v>25.138991517825282</v>
      </c>
      <c r="AV260" s="184">
        <v>79.428770133970829</v>
      </c>
      <c r="AW260" s="184">
        <v>78.75088730768276</v>
      </c>
      <c r="AX260" s="184">
        <v>43.937145077706376</v>
      </c>
      <c r="AY260" s="184">
        <v>0</v>
      </c>
      <c r="AZ260" s="184">
        <v>17.423271351950525</v>
      </c>
      <c r="BA260" s="184">
        <v>994.71859378101328</v>
      </c>
      <c r="BB260" s="184">
        <v>0</v>
      </c>
      <c r="BC260" s="184">
        <v>0</v>
      </c>
      <c r="BD260" s="184">
        <v>19.327666937820929</v>
      </c>
      <c r="BE260" s="184">
        <v>17.458842080503892</v>
      </c>
      <c r="BF260" s="184">
        <v>31.615125076879902</v>
      </c>
      <c r="BG260" s="184">
        <v>92.602709404274549</v>
      </c>
      <c r="BH260" s="184">
        <v>24.567035760314369</v>
      </c>
      <c r="BI260" s="184">
        <v>129.56601444705333</v>
      </c>
      <c r="BJ260" s="184">
        <v>48.497370852598237</v>
      </c>
      <c r="BK260" s="184">
        <v>0</v>
      </c>
      <c r="BL260" s="184">
        <v>1.523191939980995</v>
      </c>
      <c r="BM260" s="184">
        <v>5.3314659036042462</v>
      </c>
      <c r="BN260" s="184">
        <v>13.37456431442385</v>
      </c>
      <c r="BO260" s="184">
        <v>0.99842174978911202</v>
      </c>
      <c r="BP260" s="184">
        <v>0</v>
      </c>
      <c r="BQ260" s="184">
        <v>272.11778248968466</v>
      </c>
      <c r="BR260" s="184">
        <v>17.253678751578011</v>
      </c>
      <c r="BS260" s="184">
        <v>45.897777913819311</v>
      </c>
      <c r="BT260" s="184">
        <v>15.117523048507291</v>
      </c>
      <c r="BU260" s="184">
        <v>7.3981892310476116</v>
      </c>
      <c r="BV260" s="184">
        <v>0</v>
      </c>
      <c r="BW260" s="184">
        <v>111.65481673097727</v>
      </c>
      <c r="BX260" s="184">
        <v>16.144419934947557</v>
      </c>
      <c r="BY260" s="184">
        <v>167.5654458296037</v>
      </c>
      <c r="BZ260" s="184">
        <v>278.40453180736876</v>
      </c>
      <c r="CA260" s="184">
        <v>168.57623675786272</v>
      </c>
      <c r="CB260" s="184">
        <v>16.623511153558479</v>
      </c>
      <c r="CC260" s="184">
        <v>63.65737033713097</v>
      </c>
      <c r="CD260" s="184">
        <v>21.701360941635201</v>
      </c>
      <c r="CE260" s="184">
        <v>0.57909024306635315</v>
      </c>
      <c r="CF260" s="184">
        <v>9.5667654544270739</v>
      </c>
      <c r="CG260" s="184">
        <v>0</v>
      </c>
      <c r="CH260" s="184">
        <v>179.7433076767048</v>
      </c>
      <c r="CI260" s="184">
        <v>28.137864186722187</v>
      </c>
      <c r="CJ260" s="184">
        <v>1937.5243971477059</v>
      </c>
      <c r="CK260" s="184">
        <v>35.288015131573253</v>
      </c>
      <c r="CL260" s="184">
        <v>1269.77774031987</v>
      </c>
      <c r="CM260" s="184">
        <v>63.753558810614081</v>
      </c>
      <c r="CN260" s="184">
        <v>173.38839029398659</v>
      </c>
      <c r="CO260" s="184">
        <v>82.202273848243635</v>
      </c>
      <c r="CP260" s="184">
        <v>0</v>
      </c>
      <c r="CQ260" s="184">
        <v>278.02648723894509</v>
      </c>
      <c r="CR260" s="184">
        <v>1.6057061789891978</v>
      </c>
      <c r="CS260" s="184">
        <v>3.9948932075427495</v>
      </c>
      <c r="CT260" s="184">
        <v>13.821773574581581</v>
      </c>
      <c r="CU260" s="184">
        <v>9.5532397754945499</v>
      </c>
      <c r="CV260" s="184">
        <v>17.191908656268865</v>
      </c>
      <c r="CW260" s="184">
        <v>46.278733948699127</v>
      </c>
      <c r="CX260" s="184">
        <v>8.1719130025378526</v>
      </c>
      <c r="CY260" s="184">
        <v>0</v>
      </c>
      <c r="CZ260" s="184">
        <v>0</v>
      </c>
      <c r="DA260" s="184">
        <v>0</v>
      </c>
      <c r="DB260" s="184">
        <v>0</v>
      </c>
      <c r="DC260" s="184">
        <v>14.038446656568036</v>
      </c>
      <c r="DD260" s="184">
        <v>12.034696050791574</v>
      </c>
      <c r="DE260" s="184">
        <v>0</v>
      </c>
      <c r="DF260" s="184">
        <v>658.35193887284527</v>
      </c>
      <c r="DG260" s="184">
        <v>0</v>
      </c>
      <c r="DH260" s="184">
        <v>0</v>
      </c>
      <c r="DI260" s="184">
        <v>91.8576688972921</v>
      </c>
      <c r="DJ260" s="184">
        <v>31.00518583301827</v>
      </c>
      <c r="DK260" s="184">
        <v>5.6740932923020795</v>
      </c>
      <c r="DL260" s="184">
        <v>19.183255306155164</v>
      </c>
      <c r="DM260" s="184">
        <v>2.3704338019957056</v>
      </c>
      <c r="DN260" s="184">
        <v>0</v>
      </c>
      <c r="DO260" s="184">
        <v>0</v>
      </c>
      <c r="DP260" s="184">
        <v>0</v>
      </c>
      <c r="DQ260" s="184">
        <v>6.2234520879635429E-2</v>
      </c>
      <c r="DR260" s="184">
        <v>6.55476306509905</v>
      </c>
      <c r="DS260" s="184">
        <v>39.486058842959856</v>
      </c>
      <c r="DT260" s="184">
        <v>0</v>
      </c>
      <c r="DU260" s="184">
        <v>8.1323032001015783</v>
      </c>
      <c r="DV260" s="184">
        <v>51.922860948256513</v>
      </c>
      <c r="DW260" s="184">
        <v>0</v>
      </c>
      <c r="DX260" s="184">
        <v>305.2290524769835</v>
      </c>
      <c r="DY260" s="184">
        <v>0</v>
      </c>
      <c r="DZ260" s="184">
        <v>98.88973679079551</v>
      </c>
      <c r="EA260" s="184">
        <v>34.861235399386544</v>
      </c>
      <c r="EB260" s="184">
        <v>62.95122735239967</v>
      </c>
      <c r="EC260" s="184">
        <v>14.165001194557298</v>
      </c>
      <c r="ED260" s="184">
        <v>8.8789572067042091</v>
      </c>
      <c r="EE260" s="184">
        <v>0</v>
      </c>
      <c r="EF260" s="184">
        <v>0</v>
      </c>
      <c r="EG260" s="184">
        <v>0</v>
      </c>
      <c r="EH260" s="184">
        <v>0</v>
      </c>
      <c r="EI260" s="184">
        <v>0</v>
      </c>
      <c r="EJ260" s="184">
        <v>3758.5109660502044</v>
      </c>
      <c r="EK260" s="184">
        <v>0</v>
      </c>
      <c r="EL260" s="184">
        <v>3.5459337812646115</v>
      </c>
      <c r="EM260" s="184">
        <v>5.0594343901066967</v>
      </c>
      <c r="EN260" s="184">
        <v>5.9483949982050195</v>
      </c>
      <c r="EO260" s="184">
        <v>8.6029416318110137</v>
      </c>
      <c r="EP260" s="184">
        <v>0</v>
      </c>
      <c r="EQ260" s="184">
        <v>89.493772462471156</v>
      </c>
      <c r="ER260" s="184">
        <v>0</v>
      </c>
      <c r="ES260" s="184">
        <v>11.880186427795746</v>
      </c>
      <c r="ET260" s="184">
        <v>151.35187793793875</v>
      </c>
      <c r="EU260" s="184">
        <v>32.232681196690578</v>
      </c>
      <c r="EV260" s="184">
        <v>0</v>
      </c>
      <c r="EW260" s="184">
        <v>7.3127095644390048</v>
      </c>
      <c r="EX260" s="184">
        <v>51.992411846055354</v>
      </c>
      <c r="EY260" s="184">
        <v>0</v>
      </c>
      <c r="EZ260" s="184">
        <v>0</v>
      </c>
      <c r="FA260" s="184">
        <v>0</v>
      </c>
      <c r="FB260" s="184">
        <v>470.96525236874413</v>
      </c>
      <c r="FC260" s="184">
        <v>0</v>
      </c>
      <c r="FD260" s="184">
        <v>35.971233522754225</v>
      </c>
      <c r="FE260" s="184">
        <v>0</v>
      </c>
      <c r="FF260" s="184">
        <v>130.36833650450171</v>
      </c>
      <c r="FG260" s="184">
        <v>109.9023668937359</v>
      </c>
      <c r="FH260" s="184">
        <v>12.891818112642326</v>
      </c>
      <c r="FI260" s="184">
        <v>15.059626754095824</v>
      </c>
      <c r="FJ260" s="184">
        <v>0</v>
      </c>
      <c r="FK260" s="184">
        <v>81.173503710540444</v>
      </c>
      <c r="FL260" s="184">
        <v>0</v>
      </c>
      <c r="FM260" s="184">
        <v>9.6106859032499994</v>
      </c>
      <c r="FN260" s="184">
        <v>0</v>
      </c>
      <c r="FO260" s="184">
        <v>7.3678821126951908</v>
      </c>
      <c r="FP260" s="184">
        <v>6.5826773312851294</v>
      </c>
      <c r="FQ260" s="184">
        <v>0</v>
      </c>
      <c r="FR260" s="184">
        <v>0</v>
      </c>
      <c r="FS260" s="184">
        <v>0</v>
      </c>
    </row>
    <row r="261" spans="2:175" x14ac:dyDescent="0.25">
      <c r="B261" s="185">
        <v>44256</v>
      </c>
      <c r="C261" s="184">
        <v>325.81137633757561</v>
      </c>
      <c r="D261" s="184">
        <v>19.205383365179369</v>
      </c>
      <c r="E261" s="184">
        <v>90.499646135460225</v>
      </c>
      <c r="F261" s="184">
        <v>82.616478007457872</v>
      </c>
      <c r="G261" s="184">
        <v>67.382196988219974</v>
      </c>
      <c r="H261" s="184">
        <v>22.926534791866121</v>
      </c>
      <c r="I261" s="184">
        <v>67.610815917507566</v>
      </c>
      <c r="J261" s="184">
        <v>0</v>
      </c>
      <c r="K261" s="184">
        <v>360.8244174273367</v>
      </c>
      <c r="L261" s="184">
        <v>0</v>
      </c>
      <c r="M261" s="184">
        <v>34.330089701364969</v>
      </c>
      <c r="N261" s="184">
        <v>26.660778911369651</v>
      </c>
      <c r="O261" s="184">
        <v>3.1291772460831697</v>
      </c>
      <c r="P261" s="184">
        <v>15.261865286988861</v>
      </c>
      <c r="Q261" s="184">
        <v>1.8432618858223897</v>
      </c>
      <c r="R261" s="184">
        <v>1.6272720628674555</v>
      </c>
      <c r="S261" s="184">
        <v>0</v>
      </c>
      <c r="T261" s="184">
        <v>2.4511727259501326</v>
      </c>
      <c r="U261" s="184">
        <v>3.8301664537144404</v>
      </c>
      <c r="V261" s="184">
        <v>16.115068958821787</v>
      </c>
      <c r="W261" s="184">
        <v>0</v>
      </c>
      <c r="X261" s="184">
        <v>1.126443592748309</v>
      </c>
      <c r="Y261" s="184">
        <v>44.344184923473236</v>
      </c>
      <c r="Z261" s="184">
        <v>0</v>
      </c>
      <c r="AA261" s="184">
        <v>143.07294301709288</v>
      </c>
      <c r="AB261" s="184">
        <v>26.281765879355824</v>
      </c>
      <c r="AC261" s="184">
        <v>76.88120630732692</v>
      </c>
      <c r="AD261" s="184">
        <v>0</v>
      </c>
      <c r="AE261" s="184">
        <v>7.9863677199617946</v>
      </c>
      <c r="AF261" s="184">
        <v>0</v>
      </c>
      <c r="AG261" s="184">
        <v>119.44964723519189</v>
      </c>
      <c r="AH261" s="184">
        <v>66.372642731025564</v>
      </c>
      <c r="AI261" s="184">
        <v>13.678410045804533</v>
      </c>
      <c r="AJ261" s="184">
        <v>75.313394168741951</v>
      </c>
      <c r="AK261" s="184">
        <v>18.268440661669267</v>
      </c>
      <c r="AL261" s="184">
        <v>0</v>
      </c>
      <c r="AM261" s="184">
        <v>16.27507335026641</v>
      </c>
      <c r="AN261" s="184">
        <v>34.601898153081514</v>
      </c>
      <c r="AO261" s="184">
        <v>0</v>
      </c>
      <c r="AP261" s="184">
        <v>0</v>
      </c>
      <c r="AQ261" s="184">
        <v>0</v>
      </c>
      <c r="AR261" s="184">
        <v>416.37435638909744</v>
      </c>
      <c r="AS261" s="184">
        <v>18.897972070615339</v>
      </c>
      <c r="AT261" s="184">
        <v>81.490673602755365</v>
      </c>
      <c r="AU261" s="184">
        <v>24.950347216910302</v>
      </c>
      <c r="AV261" s="184">
        <v>78.795913608780936</v>
      </c>
      <c r="AW261" s="184">
        <v>78.097356739487452</v>
      </c>
      <c r="AX261" s="184">
        <v>43.487703430746045</v>
      </c>
      <c r="AY261" s="184">
        <v>0</v>
      </c>
      <c r="AZ261" s="184">
        <v>17.276454843137671</v>
      </c>
      <c r="BA261" s="184">
        <v>994.52877260296646</v>
      </c>
      <c r="BB261" s="184">
        <v>0</v>
      </c>
      <c r="BC261" s="184">
        <v>0</v>
      </c>
      <c r="BD261" s="184">
        <v>19.674078737005779</v>
      </c>
      <c r="BE261" s="184">
        <v>17.423924396342883</v>
      </c>
      <c r="BF261" s="184">
        <v>31.434122808573505</v>
      </c>
      <c r="BG261" s="184">
        <v>92.214500815929071</v>
      </c>
      <c r="BH261" s="184">
        <v>24.363161119809249</v>
      </c>
      <c r="BI261" s="184">
        <v>128.49078400921007</v>
      </c>
      <c r="BJ261" s="184">
        <v>48.014813949886644</v>
      </c>
      <c r="BK261" s="184">
        <v>0</v>
      </c>
      <c r="BL261" s="184">
        <v>1.5080359269462569</v>
      </c>
      <c r="BM261" s="184">
        <v>5.2774983899157348</v>
      </c>
      <c r="BN261" s="184">
        <v>13.318952900682017</v>
      </c>
      <c r="BO261" s="184">
        <v>0.990136139864631</v>
      </c>
      <c r="BP261" s="184">
        <v>0</v>
      </c>
      <c r="BQ261" s="184">
        <v>273.20625361964341</v>
      </c>
      <c r="BR261" s="184">
        <v>17.133971508001103</v>
      </c>
      <c r="BS261" s="184">
        <v>45.703599583810238</v>
      </c>
      <c r="BT261" s="184">
        <v>14.967101180873861</v>
      </c>
      <c r="BU261" s="184">
        <v>7.3351921160248672</v>
      </c>
      <c r="BV261" s="184">
        <v>0</v>
      </c>
      <c r="BW261" s="184">
        <v>111.02419448715082</v>
      </c>
      <c r="BX261" s="184">
        <v>16.01042241402666</v>
      </c>
      <c r="BY261" s="184">
        <v>167.07948888397806</v>
      </c>
      <c r="BZ261" s="184">
        <v>278.70624988648461</v>
      </c>
      <c r="CA261" s="184">
        <v>168.66052487624165</v>
      </c>
      <c r="CB261" s="184">
        <v>16.544237309915832</v>
      </c>
      <c r="CC261" s="184">
        <v>63.275477724989649</v>
      </c>
      <c r="CD261" s="184">
        <v>21.587412356529697</v>
      </c>
      <c r="CE261" s="184">
        <v>0.5765727190710751</v>
      </c>
      <c r="CF261" s="184">
        <v>9.5255717674893514</v>
      </c>
      <c r="CG261" s="184">
        <v>0</v>
      </c>
      <c r="CH261" s="184">
        <v>178.77972244820103</v>
      </c>
      <c r="CI261" s="184">
        <v>27.898205662757793</v>
      </c>
      <c r="CJ261" s="184">
        <v>1939.513490636657</v>
      </c>
      <c r="CK261" s="184">
        <v>35.019627730495607</v>
      </c>
      <c r="CL261" s="184">
        <v>1273.214957726035</v>
      </c>
      <c r="CM261" s="184">
        <v>63.979262153128339</v>
      </c>
      <c r="CN261" s="184">
        <v>173.38839029398659</v>
      </c>
      <c r="CO261" s="184">
        <v>81.853974896113428</v>
      </c>
      <c r="CP261" s="184">
        <v>0</v>
      </c>
      <c r="CQ261" s="184">
        <v>278.30451372618398</v>
      </c>
      <c r="CR261" s="184">
        <v>1.5990296556596653</v>
      </c>
      <c r="CS261" s="184">
        <v>3.955385516141904</v>
      </c>
      <c r="CT261" s="184">
        <v>13.696419171425765</v>
      </c>
      <c r="CU261" s="184">
        <v>9.4855089039481708</v>
      </c>
      <c r="CV261" s="184">
        <v>17.077677126738269</v>
      </c>
      <c r="CW261" s="184">
        <v>45.945186914446417</v>
      </c>
      <c r="CX261" s="184">
        <v>8.1176147777080878</v>
      </c>
      <c r="CY261" s="184">
        <v>0</v>
      </c>
      <c r="CZ261" s="184">
        <v>0</v>
      </c>
      <c r="DA261" s="184">
        <v>0</v>
      </c>
      <c r="DB261" s="184">
        <v>0</v>
      </c>
      <c r="DC261" s="184">
        <v>13.897877842588606</v>
      </c>
      <c r="DD261" s="184">
        <v>11.934730158846198</v>
      </c>
      <c r="DE261" s="184">
        <v>0</v>
      </c>
      <c r="DF261" s="184">
        <v>660.97099141562433</v>
      </c>
      <c r="DG261" s="184">
        <v>0</v>
      </c>
      <c r="DH261" s="184">
        <v>0</v>
      </c>
      <c r="DI261" s="184">
        <v>91.949526566189377</v>
      </c>
      <c r="DJ261" s="184">
        <v>30.873917625781129</v>
      </c>
      <c r="DK261" s="184">
        <v>5.6363918149130257</v>
      </c>
      <c r="DL261" s="184">
        <v>19.055784075032427</v>
      </c>
      <c r="DM261" s="184">
        <v>2.344358643381343</v>
      </c>
      <c r="DN261" s="184">
        <v>0</v>
      </c>
      <c r="DO261" s="184">
        <v>0</v>
      </c>
      <c r="DP261" s="184">
        <v>0</v>
      </c>
      <c r="DQ261" s="184">
        <v>6.2296755400515054E-2</v>
      </c>
      <c r="DR261" s="184">
        <v>6.5003670046002897</v>
      </c>
      <c r="DS261" s="184">
        <v>39.158375595778004</v>
      </c>
      <c r="DT261" s="184">
        <v>0</v>
      </c>
      <c r="DU261" s="184">
        <v>8.0984890984005506</v>
      </c>
      <c r="DV261" s="184">
        <v>51.491961063056152</v>
      </c>
      <c r="DW261" s="184">
        <v>0</v>
      </c>
      <c r="DX261" s="184">
        <v>304.91531856997443</v>
      </c>
      <c r="DY261" s="184">
        <v>0</v>
      </c>
      <c r="DZ261" s="184">
        <v>98.988626527586291</v>
      </c>
      <c r="EA261" s="184">
        <v>34.569305555265082</v>
      </c>
      <c r="EB261" s="184">
        <v>62.450828566394847</v>
      </c>
      <c r="EC261" s="184">
        <v>14.046118784509542</v>
      </c>
      <c r="ED261" s="184">
        <v>8.80527333917383</v>
      </c>
      <c r="EE261" s="184">
        <v>0</v>
      </c>
      <c r="EF261" s="184">
        <v>0</v>
      </c>
      <c r="EG261" s="184">
        <v>0</v>
      </c>
      <c r="EH261" s="184">
        <v>0</v>
      </c>
      <c r="EI261" s="184">
        <v>0</v>
      </c>
      <c r="EJ261" s="184">
        <v>3770.9851101252134</v>
      </c>
      <c r="EK261" s="184">
        <v>0</v>
      </c>
      <c r="EL261" s="184">
        <v>3.5494797150458757</v>
      </c>
      <c r="EM261" s="184">
        <v>5.0174476246903934</v>
      </c>
      <c r="EN261" s="184">
        <v>5.899031008846543</v>
      </c>
      <c r="EO261" s="184">
        <v>8.5315483367637821</v>
      </c>
      <c r="EP261" s="184">
        <v>0</v>
      </c>
      <c r="EQ261" s="184">
        <v>88.984173329611806</v>
      </c>
      <c r="ER261" s="184">
        <v>0</v>
      </c>
      <c r="ES261" s="184">
        <v>11.761976597748303</v>
      </c>
      <c r="ET261" s="184">
        <v>149.33892840340013</v>
      </c>
      <c r="EU261" s="184">
        <v>31.97776110670867</v>
      </c>
      <c r="EV261" s="184">
        <v>0</v>
      </c>
      <c r="EW261" s="184">
        <v>7.250799499134259</v>
      </c>
      <c r="EX261" s="184">
        <v>51.560823938393895</v>
      </c>
      <c r="EY261" s="184">
        <v>0</v>
      </c>
      <c r="EZ261" s="184">
        <v>0</v>
      </c>
      <c r="FA261" s="184">
        <v>0</v>
      </c>
      <c r="FB261" s="184">
        <v>468.5324209173798</v>
      </c>
      <c r="FC261" s="184">
        <v>0</v>
      </c>
      <c r="FD261" s="184">
        <v>36.187060923890748</v>
      </c>
      <c r="FE261" s="184">
        <v>0</v>
      </c>
      <c r="FF261" s="184">
        <v>129.82055910503186</v>
      </c>
      <c r="FG261" s="184">
        <v>110.01226926062962</v>
      </c>
      <c r="FH261" s="184">
        <v>12.826182477653994</v>
      </c>
      <c r="FI261" s="184">
        <v>14.899596137362973</v>
      </c>
      <c r="FJ261" s="184">
        <v>0</v>
      </c>
      <c r="FK261" s="184">
        <v>81.295263966106262</v>
      </c>
      <c r="FL261" s="184">
        <v>0</v>
      </c>
      <c r="FM261" s="184">
        <v>8.4366589833580647</v>
      </c>
      <c r="FN261" s="184">
        <v>0</v>
      </c>
      <c r="FO261" s="184">
        <v>7.3310427021317146</v>
      </c>
      <c r="FP261" s="184">
        <v>6.2091291770566235</v>
      </c>
      <c r="FQ261" s="184">
        <v>0</v>
      </c>
      <c r="FR261" s="184">
        <v>0</v>
      </c>
      <c r="FS261" s="184">
        <v>0</v>
      </c>
    </row>
    <row r="262" spans="2:175" x14ac:dyDescent="0.25">
      <c r="B262" s="185">
        <v>44287</v>
      </c>
      <c r="C262" s="184">
        <v>323.10864270887146</v>
      </c>
      <c r="D262" s="184">
        <v>19.046003508873543</v>
      </c>
      <c r="E262" s="184">
        <v>89.748616055896761</v>
      </c>
      <c r="F262" s="184">
        <v>82.533861529450419</v>
      </c>
      <c r="G262" s="184">
        <v>66.821961685575658</v>
      </c>
      <c r="H262" s="184">
        <v>22.695979783724948</v>
      </c>
      <c r="I262" s="184">
        <v>67.273724168146302</v>
      </c>
      <c r="J262" s="184">
        <v>0</v>
      </c>
      <c r="K262" s="184">
        <v>357.83004117835907</v>
      </c>
      <c r="L262" s="184">
        <v>0</v>
      </c>
      <c r="M262" s="184">
        <v>34.295759611663605</v>
      </c>
      <c r="N262" s="184">
        <v>26.482422636444451</v>
      </c>
      <c r="O262" s="184">
        <v>3.1028917534701019</v>
      </c>
      <c r="P262" s="184">
        <v>15.156995914358415</v>
      </c>
      <c r="Q262" s="184">
        <v>1.8312675070454285</v>
      </c>
      <c r="R262" s="184">
        <v>1.6205058686325486</v>
      </c>
      <c r="S262" s="184">
        <v>0</v>
      </c>
      <c r="T262" s="184">
        <v>2.4409807542783151</v>
      </c>
      <c r="U262" s="184">
        <v>3.7983810231706694</v>
      </c>
      <c r="V262" s="184">
        <v>15.981334717428188</v>
      </c>
      <c r="W262" s="184">
        <v>0</v>
      </c>
      <c r="X262" s="184">
        <v>1.1241907055628124</v>
      </c>
      <c r="Y262" s="184">
        <v>43.902952911227047</v>
      </c>
      <c r="Z262" s="184">
        <v>0</v>
      </c>
      <c r="AA262" s="184">
        <v>142.92987007407578</v>
      </c>
      <c r="AB262" s="184">
        <v>26.171347667614818</v>
      </c>
      <c r="AC262" s="184">
        <v>76.099723552952568</v>
      </c>
      <c r="AD262" s="184">
        <v>0</v>
      </c>
      <c r="AE262" s="184">
        <v>7.9531604177179194</v>
      </c>
      <c r="AF262" s="184">
        <v>0</v>
      </c>
      <c r="AG262" s="184">
        <v>119.3301975879567</v>
      </c>
      <c r="AH262" s="184">
        <v>66.096320616478906</v>
      </c>
      <c r="AI262" s="184">
        <v>13.619009318607592</v>
      </c>
      <c r="AJ262" s="184">
        <v>74.786286849421003</v>
      </c>
      <c r="AK262" s="184">
        <v>18.176492793906515</v>
      </c>
      <c r="AL262" s="184">
        <v>0</v>
      </c>
      <c r="AM262" s="184">
        <v>16.14001127925172</v>
      </c>
      <c r="AN262" s="184">
        <v>34.453517277401161</v>
      </c>
      <c r="AO262" s="184">
        <v>0</v>
      </c>
      <c r="AP262" s="184">
        <v>0</v>
      </c>
      <c r="AQ262" s="184">
        <v>0</v>
      </c>
      <c r="AR262" s="184">
        <v>417.20710510187564</v>
      </c>
      <c r="AS262" s="184">
        <v>18.767383222826513</v>
      </c>
      <c r="AT262" s="184">
        <v>80.887165068602556</v>
      </c>
      <c r="AU262" s="184">
        <v>24.760874815154224</v>
      </c>
      <c r="AV262" s="184">
        <v>78.157852694801292</v>
      </c>
      <c r="AW262" s="184">
        <v>77.449249630229133</v>
      </c>
      <c r="AX262" s="184">
        <v>43.037870770728361</v>
      </c>
      <c r="AY262" s="184">
        <v>0</v>
      </c>
      <c r="AZ262" s="184">
        <v>17.131123144888821</v>
      </c>
      <c r="BA262" s="184">
        <v>991.96259751832599</v>
      </c>
      <c r="BB262" s="184">
        <v>0</v>
      </c>
      <c r="BC262" s="184">
        <v>0</v>
      </c>
      <c r="BD262" s="184">
        <v>19.909501067275258</v>
      </c>
      <c r="BE262" s="184">
        <v>17.389076547550196</v>
      </c>
      <c r="BF262" s="184">
        <v>31.264794501163585</v>
      </c>
      <c r="BG262" s="184">
        <v>91.786233287886745</v>
      </c>
      <c r="BH262" s="184">
        <v>24.160978375284039</v>
      </c>
      <c r="BI262" s="184">
        <v>127.42447659411624</v>
      </c>
      <c r="BJ262" s="184">
        <v>47.537058568582509</v>
      </c>
      <c r="BK262" s="184">
        <v>0</v>
      </c>
      <c r="BL262" s="184">
        <v>1.4930307187609142</v>
      </c>
      <c r="BM262" s="184">
        <v>5.224080027895261</v>
      </c>
      <c r="BN262" s="184">
        <v>13.263572719095915</v>
      </c>
      <c r="BO262" s="184">
        <v>0.98191928979222143</v>
      </c>
      <c r="BP262" s="184">
        <v>0</v>
      </c>
      <c r="BQ262" s="184">
        <v>274.299078634122</v>
      </c>
      <c r="BR262" s="184">
        <v>17.008783482195312</v>
      </c>
      <c r="BS262" s="184">
        <v>45.510283267902679</v>
      </c>
      <c r="BT262" s="184">
        <v>14.818176035831147</v>
      </c>
      <c r="BU262" s="184">
        <v>7.2727442695221889</v>
      </c>
      <c r="BV262" s="184">
        <v>0</v>
      </c>
      <c r="BW262" s="184">
        <v>110.32513505165244</v>
      </c>
      <c r="BX262" s="184">
        <v>15.877537095380717</v>
      </c>
      <c r="BY262" s="184">
        <v>166.31933400303399</v>
      </c>
      <c r="BZ262" s="184">
        <v>278.13199307206105</v>
      </c>
      <c r="CA262" s="184">
        <v>168.74485513867975</v>
      </c>
      <c r="CB262" s="184">
        <v>16.464365624804341</v>
      </c>
      <c r="CC262" s="184">
        <v>62.774529290360917</v>
      </c>
      <c r="CD262" s="184">
        <v>21.431038637861342</v>
      </c>
      <c r="CE262" s="184">
        <v>0.57406815983700443</v>
      </c>
      <c r="CF262" s="184">
        <v>9.4847367706885013</v>
      </c>
      <c r="CG262" s="184">
        <v>0</v>
      </c>
      <c r="CH262" s="184">
        <v>177.7684002861146</v>
      </c>
      <c r="CI262" s="184">
        <v>27.661139203309673</v>
      </c>
      <c r="CJ262" s="184">
        <v>1935.8715179517694</v>
      </c>
      <c r="CK262" s="184">
        <v>34.748985217621154</v>
      </c>
      <c r="CL262" s="184">
        <v>1272.4802708643824</v>
      </c>
      <c r="CM262" s="184">
        <v>63.927815329324282</v>
      </c>
      <c r="CN262" s="184">
        <v>173.38839029398659</v>
      </c>
      <c r="CO262" s="184">
        <v>81.506366046806406</v>
      </c>
      <c r="CP262" s="184">
        <v>0</v>
      </c>
      <c r="CQ262" s="184">
        <v>278.58281823991013</v>
      </c>
      <c r="CR262" s="184">
        <v>1.5923808933018178</v>
      </c>
      <c r="CS262" s="184">
        <v>3.9163071589033573</v>
      </c>
      <c r="CT262" s="184">
        <v>13.572306931313658</v>
      </c>
      <c r="CU262" s="184">
        <v>9.4215309761453589</v>
      </c>
      <c r="CV262" s="184">
        <v>16.964204607891112</v>
      </c>
      <c r="CW262" s="184">
        <v>45.614608114206362</v>
      </c>
      <c r="CX262" s="184">
        <v>8.0636773370935657</v>
      </c>
      <c r="CY262" s="184">
        <v>0</v>
      </c>
      <c r="CZ262" s="184">
        <v>0</v>
      </c>
      <c r="DA262" s="184">
        <v>0</v>
      </c>
      <c r="DB262" s="184">
        <v>0</v>
      </c>
      <c r="DC262" s="184">
        <v>13.758719419265171</v>
      </c>
      <c r="DD262" s="184">
        <v>11.83560325886768</v>
      </c>
      <c r="DE262" s="184">
        <v>0</v>
      </c>
      <c r="DF262" s="184">
        <v>661.94341535514798</v>
      </c>
      <c r="DG262" s="184">
        <v>0</v>
      </c>
      <c r="DH262" s="184">
        <v>0</v>
      </c>
      <c r="DI262" s="184">
        <v>92.041476092755559</v>
      </c>
      <c r="DJ262" s="184">
        <v>30.743820128235537</v>
      </c>
      <c r="DK262" s="184">
        <v>5.5989408447546625</v>
      </c>
      <c r="DL262" s="184">
        <v>18.929159907410689</v>
      </c>
      <c r="DM262" s="184">
        <v>2.3185759026463613</v>
      </c>
      <c r="DN262" s="184">
        <v>0</v>
      </c>
      <c r="DO262" s="184">
        <v>0</v>
      </c>
      <c r="DP262" s="184">
        <v>0</v>
      </c>
      <c r="DQ262" s="184">
        <v>6.2359052155915563E-2</v>
      </c>
      <c r="DR262" s="184">
        <v>6.4464223610892057</v>
      </c>
      <c r="DS262" s="184">
        <v>38.833411695971662</v>
      </c>
      <c r="DT262" s="184">
        <v>0</v>
      </c>
      <c r="DU262" s="184">
        <v>8.0648155956720018</v>
      </c>
      <c r="DV262" s="184">
        <v>51.064637162111758</v>
      </c>
      <c r="DW262" s="184">
        <v>0</v>
      </c>
      <c r="DX262" s="184">
        <v>304.19542547380513</v>
      </c>
      <c r="DY262" s="184">
        <v>0</v>
      </c>
      <c r="DZ262" s="184">
        <v>99.087615154113863</v>
      </c>
      <c r="EA262" s="184">
        <v>34.279833141087821</v>
      </c>
      <c r="EB262" s="184">
        <v>61.935729502435656</v>
      </c>
      <c r="EC262" s="184">
        <v>13.928236190557595</v>
      </c>
      <c r="ED262" s="184">
        <v>8.7322009524973172</v>
      </c>
      <c r="EE262" s="184">
        <v>0</v>
      </c>
      <c r="EF262" s="184">
        <v>0</v>
      </c>
      <c r="EG262" s="184">
        <v>0</v>
      </c>
      <c r="EH262" s="184">
        <v>0</v>
      </c>
      <c r="EI262" s="184">
        <v>0</v>
      </c>
      <c r="EJ262" s="184">
        <v>3775.1733251497017</v>
      </c>
      <c r="EK262" s="184">
        <v>0</v>
      </c>
      <c r="EL262" s="184">
        <v>3.5530291947609212</v>
      </c>
      <c r="EM262" s="184">
        <v>4.9758092951533213</v>
      </c>
      <c r="EN262" s="184">
        <v>5.8500766767899277</v>
      </c>
      <c r="EO262" s="184">
        <v>8.4607475137796939</v>
      </c>
      <c r="EP262" s="184">
        <v>0</v>
      </c>
      <c r="EQ262" s="184">
        <v>88.454116812924156</v>
      </c>
      <c r="ER262" s="184">
        <v>0</v>
      </c>
      <c r="ES262" s="184">
        <v>11.644942975162312</v>
      </c>
      <c r="ET262" s="184">
        <v>147.35323379343077</v>
      </c>
      <c r="EU262" s="184">
        <v>31.728979301896764</v>
      </c>
      <c r="EV262" s="184">
        <v>0</v>
      </c>
      <c r="EW262" s="184">
        <v>7.1894194194051</v>
      </c>
      <c r="EX262" s="184">
        <v>51.132818827561053</v>
      </c>
      <c r="EY262" s="184">
        <v>0</v>
      </c>
      <c r="EZ262" s="184">
        <v>0</v>
      </c>
      <c r="FA262" s="184">
        <v>0</v>
      </c>
      <c r="FB262" s="184">
        <v>465.74902798111793</v>
      </c>
      <c r="FC262" s="184">
        <v>0</v>
      </c>
      <c r="FD262" s="184">
        <v>36.404183289434094</v>
      </c>
      <c r="FE262" s="184">
        <v>0</v>
      </c>
      <c r="FF262" s="184">
        <v>129.27523843798897</v>
      </c>
      <c r="FG262" s="184">
        <v>110.12228152989024</v>
      </c>
      <c r="FH262" s="184">
        <v>12.761630178936702</v>
      </c>
      <c r="FI262" s="184">
        <v>14.741310176232684</v>
      </c>
      <c r="FJ262" s="184">
        <v>0</v>
      </c>
      <c r="FK262" s="184">
        <v>81.417206862055423</v>
      </c>
      <c r="FL262" s="184">
        <v>0</v>
      </c>
      <c r="FM262" s="184">
        <v>7.2853310684699979</v>
      </c>
      <c r="FN262" s="184">
        <v>0</v>
      </c>
      <c r="FO262" s="184">
        <v>7.294387488621056</v>
      </c>
      <c r="FP262" s="184">
        <v>6.0753094124976608</v>
      </c>
      <c r="FQ262" s="184">
        <v>0</v>
      </c>
      <c r="FR262" s="184">
        <v>0</v>
      </c>
      <c r="FS262" s="184">
        <v>0</v>
      </c>
    </row>
    <row r="263" spans="2:175" x14ac:dyDescent="0.25">
      <c r="B263" s="185">
        <v>44317</v>
      </c>
      <c r="C263" s="184">
        <v>320.42730757207312</v>
      </c>
      <c r="D263" s="184">
        <v>18.887946299354461</v>
      </c>
      <c r="E263" s="184">
        <v>89.003818555183017</v>
      </c>
      <c r="F263" s="184">
        <v>82.451327667920964</v>
      </c>
      <c r="G263" s="184">
        <v>66.266439414659615</v>
      </c>
      <c r="H263" s="184">
        <v>22.46783199325262</v>
      </c>
      <c r="I263" s="184">
        <v>66.941210901463251</v>
      </c>
      <c r="J263" s="184">
        <v>0</v>
      </c>
      <c r="K263" s="184">
        <v>354.86051438160086</v>
      </c>
      <c r="L263" s="184">
        <v>0</v>
      </c>
      <c r="M263" s="184">
        <v>34.261463852051939</v>
      </c>
      <c r="N263" s="184">
        <v>26.305323703441566</v>
      </c>
      <c r="O263" s="184">
        <v>3.0768424078572276</v>
      </c>
      <c r="P263" s="184">
        <v>15.052927990796796</v>
      </c>
      <c r="Q263" s="184">
        <v>1.8198631732121466</v>
      </c>
      <c r="R263" s="184">
        <v>1.6137678082207856</v>
      </c>
      <c r="S263" s="184">
        <v>0</v>
      </c>
      <c r="T263" s="184">
        <v>2.4308311608059032</v>
      </c>
      <c r="U263" s="184">
        <v>3.7668593706133295</v>
      </c>
      <c r="V263" s="184">
        <v>15.848710297368079</v>
      </c>
      <c r="W263" s="184">
        <v>0</v>
      </c>
      <c r="X263" s="184">
        <v>1.1219423241516868</v>
      </c>
      <c r="Y263" s="184">
        <v>43.466111230857891</v>
      </c>
      <c r="Z263" s="184">
        <v>0</v>
      </c>
      <c r="AA263" s="184">
        <v>142.7869402040017</v>
      </c>
      <c r="AB263" s="184">
        <v>26.061414415955085</v>
      </c>
      <c r="AC263" s="184">
        <v>75.321886722723178</v>
      </c>
      <c r="AD263" s="184">
        <v>0</v>
      </c>
      <c r="AE263" s="184">
        <v>7.9200911913755023</v>
      </c>
      <c r="AF263" s="184">
        <v>0</v>
      </c>
      <c r="AG263" s="184">
        <v>119.21086739036875</v>
      </c>
      <c r="AH263" s="184">
        <v>65.82105161335835</v>
      </c>
      <c r="AI263" s="184">
        <v>13.559909344197118</v>
      </c>
      <c r="AJ263" s="184">
        <v>74.259183332960319</v>
      </c>
      <c r="AK263" s="184">
        <v>18.085388968772151</v>
      </c>
      <c r="AL263" s="184">
        <v>0</v>
      </c>
      <c r="AM263" s="184">
        <v>16.00607004883997</v>
      </c>
      <c r="AN263" s="184">
        <v>34.336173367200367</v>
      </c>
      <c r="AO263" s="184">
        <v>0</v>
      </c>
      <c r="AP263" s="184">
        <v>0</v>
      </c>
      <c r="AQ263" s="184">
        <v>0</v>
      </c>
      <c r="AR263" s="184">
        <v>418.0415193120794</v>
      </c>
      <c r="AS263" s="184">
        <v>18.638360009481325</v>
      </c>
      <c r="AT263" s="184">
        <v>80.22563668611329</v>
      </c>
      <c r="AU263" s="184">
        <v>24.577996701934332</v>
      </c>
      <c r="AV263" s="184">
        <v>77.510580108497649</v>
      </c>
      <c r="AW263" s="184">
        <v>76.806520972209213</v>
      </c>
      <c r="AX263" s="184">
        <v>42.586984707006046</v>
      </c>
      <c r="AY263" s="184">
        <v>0</v>
      </c>
      <c r="AZ263" s="184">
        <v>16.987251513220905</v>
      </c>
      <c r="BA263" s="184">
        <v>986.44928991991696</v>
      </c>
      <c r="BB263" s="184">
        <v>0</v>
      </c>
      <c r="BC263" s="184">
        <v>0</v>
      </c>
      <c r="BD263" s="184">
        <v>19.993224256891253</v>
      </c>
      <c r="BE263" s="184">
        <v>17.354298394455096</v>
      </c>
      <c r="BF263" s="184">
        <v>31.065001345591234</v>
      </c>
      <c r="BG263" s="184">
        <v>91.333300211880228</v>
      </c>
      <c r="BH263" s="184">
        <v>23.960473486189109</v>
      </c>
      <c r="BI263" s="184">
        <v>126.3670181522173</v>
      </c>
      <c r="BJ263" s="184">
        <v>47.064056932749565</v>
      </c>
      <c r="BK263" s="184">
        <v>0</v>
      </c>
      <c r="BL263" s="184">
        <v>1.478174814891644</v>
      </c>
      <c r="BM263" s="184">
        <v>5.171205192256596</v>
      </c>
      <c r="BN263" s="184">
        <v>13.208422808202663</v>
      </c>
      <c r="BO263" s="184">
        <v>0.9737706289539928</v>
      </c>
      <c r="BP263" s="184">
        <v>0</v>
      </c>
      <c r="BQ263" s="184">
        <v>275.39627494865846</v>
      </c>
      <c r="BR263" s="184">
        <v>16.863123503189556</v>
      </c>
      <c r="BS263" s="184">
        <v>45.317832632043363</v>
      </c>
      <c r="BT263" s="184">
        <v>14.67073272074053</v>
      </c>
      <c r="BU263" s="184">
        <v>7.2108406957458273</v>
      </c>
      <c r="BV263" s="184">
        <v>0</v>
      </c>
      <c r="BW263" s="184">
        <v>109.40105052915303</v>
      </c>
      <c r="BX263" s="184">
        <v>15.745754747217676</v>
      </c>
      <c r="BY263" s="184">
        <v>165.18011984095074</v>
      </c>
      <c r="BZ263" s="184">
        <v>276.40479889543838</v>
      </c>
      <c r="CA263" s="184">
        <v>168.82922756624907</v>
      </c>
      <c r="CB263" s="184">
        <v>16.380686524653843</v>
      </c>
      <c r="CC263" s="184">
        <v>62.070041746192565</v>
      </c>
      <c r="CD263" s="184">
        <v>21.271857813627136</v>
      </c>
      <c r="CE263" s="184">
        <v>0.57157829392513171</v>
      </c>
      <c r="CF263" s="184">
        <v>9.4442158396612736</v>
      </c>
      <c r="CG263" s="184">
        <v>0</v>
      </c>
      <c r="CH263" s="184">
        <v>176.66501414128061</v>
      </c>
      <c r="CI263" s="184">
        <v>27.426279569736529</v>
      </c>
      <c r="CJ263" s="184">
        <v>1925.6127492107701</v>
      </c>
      <c r="CK263" s="184">
        <v>34.472576186083771</v>
      </c>
      <c r="CL263" s="184">
        <v>1266.4215303744022</v>
      </c>
      <c r="CM263" s="184">
        <v>63.535858186607229</v>
      </c>
      <c r="CN263" s="184">
        <v>173.38839029398659</v>
      </c>
      <c r="CO263" s="184">
        <v>81.158228893795709</v>
      </c>
      <c r="CP263" s="184">
        <v>0</v>
      </c>
      <c r="CQ263" s="184">
        <v>278.86140105815002</v>
      </c>
      <c r="CR263" s="184">
        <v>1.5857597764855869</v>
      </c>
      <c r="CS263" s="184">
        <v>3.8776514081737838</v>
      </c>
      <c r="CT263" s="184">
        <v>13.449423677509046</v>
      </c>
      <c r="CU263" s="184">
        <v>9.35068386972093</v>
      </c>
      <c r="CV263" s="184">
        <v>16.851486056485665</v>
      </c>
      <c r="CW263" s="184">
        <v>45.287543054579594</v>
      </c>
      <c r="CX263" s="184">
        <v>8.0100982834658279</v>
      </c>
      <c r="CY263" s="184">
        <v>0</v>
      </c>
      <c r="CZ263" s="184">
        <v>0</v>
      </c>
      <c r="DA263" s="184">
        <v>0</v>
      </c>
      <c r="DB263" s="184">
        <v>0</v>
      </c>
      <c r="DC263" s="184">
        <v>13.620957197911126</v>
      </c>
      <c r="DD263" s="184">
        <v>11.737313429118899</v>
      </c>
      <c r="DE263" s="184">
        <v>0</v>
      </c>
      <c r="DF263" s="184">
        <v>660.67253850076668</v>
      </c>
      <c r="DG263" s="184">
        <v>0</v>
      </c>
      <c r="DH263" s="184">
        <v>0</v>
      </c>
      <c r="DI263" s="184">
        <v>92.133517568848305</v>
      </c>
      <c r="DJ263" s="184">
        <v>30.614456766331791</v>
      </c>
      <c r="DK263" s="184">
        <v>5.5617387173332578</v>
      </c>
      <c r="DL263" s="184">
        <v>18.80337717416884</v>
      </c>
      <c r="DM263" s="184">
        <v>2.2930822335586702</v>
      </c>
      <c r="DN263" s="184">
        <v>0</v>
      </c>
      <c r="DO263" s="184">
        <v>0</v>
      </c>
      <c r="DP263" s="184">
        <v>0</v>
      </c>
      <c r="DQ263" s="184">
        <v>6.2421411208071473E-2</v>
      </c>
      <c r="DR263" s="184">
        <v>6.3929253883883206</v>
      </c>
      <c r="DS263" s="184">
        <v>38.511144576472745</v>
      </c>
      <c r="DT263" s="184">
        <v>0</v>
      </c>
      <c r="DU263" s="184">
        <v>8.0312821073056693</v>
      </c>
      <c r="DV263" s="184">
        <v>50.64085956865798</v>
      </c>
      <c r="DW263" s="184">
        <v>0</v>
      </c>
      <c r="DX263" s="184">
        <v>302.90289817080821</v>
      </c>
      <c r="DY263" s="184">
        <v>0</v>
      </c>
      <c r="DZ263" s="184">
        <v>99.186702769267967</v>
      </c>
      <c r="EA263" s="184">
        <v>33.992797302580236</v>
      </c>
      <c r="EB263" s="184">
        <v>61.365500697062906</v>
      </c>
      <c r="EC263" s="184">
        <v>13.811344983722705</v>
      </c>
      <c r="ED263" s="184">
        <v>8.6597349721740144</v>
      </c>
      <c r="EE263" s="184">
        <v>0</v>
      </c>
      <c r="EF263" s="184">
        <v>0</v>
      </c>
      <c r="EG263" s="184">
        <v>0</v>
      </c>
      <c r="EH263" s="184">
        <v>0</v>
      </c>
      <c r="EI263" s="184">
        <v>0</v>
      </c>
      <c r="EJ263" s="184">
        <v>3767.73176380826</v>
      </c>
      <c r="EK263" s="184">
        <v>0</v>
      </c>
      <c r="EL263" s="184">
        <v>3.5565822239556817</v>
      </c>
      <c r="EM263" s="184">
        <v>4.9345165099280832</v>
      </c>
      <c r="EN263" s="184">
        <v>5.8015286024091131</v>
      </c>
      <c r="EO263" s="184">
        <v>8.3905342461064798</v>
      </c>
      <c r="EP263" s="184">
        <v>0</v>
      </c>
      <c r="EQ263" s="184">
        <v>87.707315889557123</v>
      </c>
      <c r="ER263" s="184">
        <v>0</v>
      </c>
      <c r="ES263" s="184">
        <v>11.529073856577991</v>
      </c>
      <c r="ET263" s="184">
        <v>145.39439567949262</v>
      </c>
      <c r="EU263" s="184">
        <v>31.486075186877621</v>
      </c>
      <c r="EV263" s="184">
        <v>0</v>
      </c>
      <c r="EW263" s="184">
        <v>7.1285647123302098</v>
      </c>
      <c r="EX263" s="184">
        <v>50.708366769282101</v>
      </c>
      <c r="EY263" s="184">
        <v>0</v>
      </c>
      <c r="EZ263" s="184">
        <v>0</v>
      </c>
      <c r="FA263" s="184">
        <v>0</v>
      </c>
      <c r="FB263" s="184">
        <v>462.48031838615225</v>
      </c>
      <c r="FC263" s="184">
        <v>0</v>
      </c>
      <c r="FD263" s="184">
        <v>36.622608389170701</v>
      </c>
      <c r="FE263" s="184">
        <v>0</v>
      </c>
      <c r="FF263" s="184">
        <v>128.73241058852531</v>
      </c>
      <c r="FG263" s="184">
        <v>110.23240381142013</v>
      </c>
      <c r="FH263" s="184">
        <v>12.69896039834742</v>
      </c>
      <c r="FI263" s="184">
        <v>14.584756029071571</v>
      </c>
      <c r="FJ263" s="184">
        <v>0</v>
      </c>
      <c r="FK263" s="184">
        <v>81.539332672348507</v>
      </c>
      <c r="FL263" s="184">
        <v>0</v>
      </c>
      <c r="FM263" s="184">
        <v>0.71317574044838705</v>
      </c>
      <c r="FN263" s="184">
        <v>0</v>
      </c>
      <c r="FO263" s="184">
        <v>7.257915551177951</v>
      </c>
      <c r="FP263" s="184">
        <v>6.2513777142966349</v>
      </c>
      <c r="FQ263" s="184">
        <v>0</v>
      </c>
      <c r="FR263" s="184">
        <v>0</v>
      </c>
      <c r="FS263" s="184">
        <v>0</v>
      </c>
    </row>
    <row r="264" spans="2:175" x14ac:dyDescent="0.25">
      <c r="B264" s="185">
        <v>44348</v>
      </c>
      <c r="C264" s="184">
        <v>317.76859430929386</v>
      </c>
      <c r="D264" s="184">
        <v>18.731200760363496</v>
      </c>
      <c r="E264" s="184">
        <v>88.265201910970958</v>
      </c>
      <c r="F264" s="184">
        <v>82.368876340253038</v>
      </c>
      <c r="G264" s="184">
        <v>65.715764228319301</v>
      </c>
      <c r="H264" s="184">
        <v>22.242097679209028</v>
      </c>
      <c r="I264" s="184">
        <v>66.613735428841849</v>
      </c>
      <c r="J264" s="184">
        <v>0</v>
      </c>
      <c r="K264" s="184">
        <v>351.91563081873011</v>
      </c>
      <c r="L264" s="184">
        <v>0</v>
      </c>
      <c r="M264" s="184">
        <v>34.227202388199885</v>
      </c>
      <c r="N264" s="184">
        <v>26.129482438454961</v>
      </c>
      <c r="O264" s="184">
        <v>3.05102597966876</v>
      </c>
      <c r="P264" s="184">
        <v>14.94967113931099</v>
      </c>
      <c r="Q264" s="184">
        <v>1.8087381498058721</v>
      </c>
      <c r="R264" s="184">
        <v>1.6070577646517827</v>
      </c>
      <c r="S264" s="184">
        <v>0</v>
      </c>
      <c r="T264" s="184">
        <v>2.4207237693244239</v>
      </c>
      <c r="U264" s="184">
        <v>3.7355993070261011</v>
      </c>
      <c r="V264" s="184">
        <v>15.71718648855899</v>
      </c>
      <c r="W264" s="184">
        <v>0</v>
      </c>
      <c r="X264" s="184">
        <v>1.1196984395033835</v>
      </c>
      <c r="Y264" s="184">
        <v>43.033616197833709</v>
      </c>
      <c r="Z264" s="184">
        <v>0</v>
      </c>
      <c r="AA264" s="184">
        <v>142.6441532637977</v>
      </c>
      <c r="AB264" s="184">
        <v>25.951975729509002</v>
      </c>
      <c r="AC264" s="184">
        <v>74.557589496882358</v>
      </c>
      <c r="AD264" s="184">
        <v>0</v>
      </c>
      <c r="AE264" s="184">
        <v>7.8871594668152021</v>
      </c>
      <c r="AF264" s="184">
        <v>0</v>
      </c>
      <c r="AG264" s="184">
        <v>119.09165652297838</v>
      </c>
      <c r="AH264" s="184">
        <v>65.547055621654906</v>
      </c>
      <c r="AI264" s="184">
        <v>13.501105517325536</v>
      </c>
      <c r="AJ264" s="184">
        <v>73.737765229178351</v>
      </c>
      <c r="AK264" s="184">
        <v>17.995114255977491</v>
      </c>
      <c r="AL264" s="184">
        <v>0</v>
      </c>
      <c r="AM264" s="184">
        <v>15.87324035750299</v>
      </c>
      <c r="AN264" s="184">
        <v>34.21313169566055</v>
      </c>
      <c r="AO264" s="184">
        <v>0</v>
      </c>
      <c r="AP264" s="184">
        <v>0</v>
      </c>
      <c r="AQ264" s="184">
        <v>0</v>
      </c>
      <c r="AR264" s="184">
        <v>418.87760235070357</v>
      </c>
      <c r="AS264" s="184">
        <v>18.510739827510765</v>
      </c>
      <c r="AT264" s="184">
        <v>79.562372681246117</v>
      </c>
      <c r="AU264" s="184">
        <v>24.407736004335518</v>
      </c>
      <c r="AV264" s="184">
        <v>76.869589483874691</v>
      </c>
      <c r="AW264" s="184">
        <v>76.169126131234833</v>
      </c>
      <c r="AX264" s="184">
        <v>42.1432379319128</v>
      </c>
      <c r="AY264" s="184">
        <v>0</v>
      </c>
      <c r="AZ264" s="184">
        <v>16.844966006777721</v>
      </c>
      <c r="BA264" s="184">
        <v>980.87303927788685</v>
      </c>
      <c r="BB264" s="184">
        <v>0</v>
      </c>
      <c r="BC264" s="184">
        <v>0</v>
      </c>
      <c r="BD264" s="184">
        <v>20.061302198597986</v>
      </c>
      <c r="BE264" s="184">
        <v>17.319589797666186</v>
      </c>
      <c r="BF264" s="184">
        <v>30.837600069868618</v>
      </c>
      <c r="BG264" s="184">
        <v>90.899574920682355</v>
      </c>
      <c r="BH264" s="184">
        <v>23.761632528493255</v>
      </c>
      <c r="BI264" s="184">
        <v>125.31833524847417</v>
      </c>
      <c r="BJ264" s="184">
        <v>46.595761741830096</v>
      </c>
      <c r="BK264" s="184">
        <v>0</v>
      </c>
      <c r="BL264" s="184">
        <v>1.4634667297356796</v>
      </c>
      <c r="BM264" s="184">
        <v>5.1188683158202588</v>
      </c>
      <c r="BN264" s="184">
        <v>13.15350221053715</v>
      </c>
      <c r="BO264" s="184">
        <v>0.96568959146744604</v>
      </c>
      <c r="BP264" s="184">
        <v>0</v>
      </c>
      <c r="BQ264" s="184">
        <v>276.49786004845311</v>
      </c>
      <c r="BR264" s="184">
        <v>16.709956300442688</v>
      </c>
      <c r="BS264" s="184">
        <v>45.12624683337652</v>
      </c>
      <c r="BT264" s="184">
        <v>14.524756491147647</v>
      </c>
      <c r="BU264" s="184">
        <v>7.1494764475931341</v>
      </c>
      <c r="BV264" s="184">
        <v>0</v>
      </c>
      <c r="BW264" s="184">
        <v>108.47038267393862</v>
      </c>
      <c r="BX264" s="184">
        <v>15.615066214376837</v>
      </c>
      <c r="BY264" s="184">
        <v>164.04803600606542</v>
      </c>
      <c r="BZ264" s="184">
        <v>274.65466057163695</v>
      </c>
      <c r="CA264" s="184">
        <v>168.91364218003218</v>
      </c>
      <c r="CB264" s="184">
        <v>16.29598607066573</v>
      </c>
      <c r="CC264" s="184">
        <v>61.401325467567055</v>
      </c>
      <c r="CD264" s="184">
        <v>21.118901266608287</v>
      </c>
      <c r="CE264" s="184">
        <v>0.56910324078527708</v>
      </c>
      <c r="CF264" s="184">
        <v>9.4040227402535024</v>
      </c>
      <c r="CG264" s="184">
        <v>0</v>
      </c>
      <c r="CH264" s="184">
        <v>175.56715609689039</v>
      </c>
      <c r="CI264" s="184">
        <v>27.193681946600286</v>
      </c>
      <c r="CJ264" s="184">
        <v>1915.4916797995249</v>
      </c>
      <c r="CK264" s="184">
        <v>34.186822710311894</v>
      </c>
      <c r="CL264" s="184">
        <v>1260.225012284438</v>
      </c>
      <c r="CM264" s="184">
        <v>63.147182915670484</v>
      </c>
      <c r="CN264" s="184">
        <v>173.38839029398659</v>
      </c>
      <c r="CO264" s="184">
        <v>80.81131551083007</v>
      </c>
      <c r="CP264" s="184">
        <v>0</v>
      </c>
      <c r="CQ264" s="184">
        <v>279.14026245920815</v>
      </c>
      <c r="CR264" s="184">
        <v>1.5791661902608611</v>
      </c>
      <c r="CS264" s="184">
        <v>3.8394267794812023</v>
      </c>
      <c r="CT264" s="184">
        <v>13.327754198188138</v>
      </c>
      <c r="CU264" s="184">
        <v>9.2772849425960704</v>
      </c>
      <c r="CV264" s="184">
        <v>16.739516462789972</v>
      </c>
      <c r="CW264" s="184">
        <v>44.963904055642509</v>
      </c>
      <c r="CX264" s="184">
        <v>7.9568752355247776</v>
      </c>
      <c r="CY264" s="184">
        <v>0</v>
      </c>
      <c r="CZ264" s="184">
        <v>0</v>
      </c>
      <c r="DA264" s="184">
        <v>0</v>
      </c>
      <c r="DB264" s="184">
        <v>0</v>
      </c>
      <c r="DC264" s="184">
        <v>13.484577133073469</v>
      </c>
      <c r="DD264" s="184">
        <v>11.639849633574777</v>
      </c>
      <c r="DE264" s="184">
        <v>0</v>
      </c>
      <c r="DF264" s="184">
        <v>659.18739391800648</v>
      </c>
      <c r="DG264" s="184">
        <v>0</v>
      </c>
      <c r="DH264" s="184">
        <v>0</v>
      </c>
      <c r="DI264" s="184">
        <v>92.225651086417145</v>
      </c>
      <c r="DJ264" s="184">
        <v>30.485902885351724</v>
      </c>
      <c r="DK264" s="184">
        <v>5.5247837792148049</v>
      </c>
      <c r="DL264" s="184">
        <v>18.678430283596541</v>
      </c>
      <c r="DM264" s="184">
        <v>2.2678743289647798</v>
      </c>
      <c r="DN264" s="184">
        <v>0</v>
      </c>
      <c r="DO264" s="184">
        <v>0</v>
      </c>
      <c r="DP264" s="184">
        <v>0</v>
      </c>
      <c r="DQ264" s="184">
        <v>6.248383261927954E-2</v>
      </c>
      <c r="DR264" s="184">
        <v>6.3398723714085854</v>
      </c>
      <c r="DS264" s="184">
        <v>38.191551857490666</v>
      </c>
      <c r="DT264" s="184">
        <v>0</v>
      </c>
      <c r="DU264" s="184">
        <v>7.997888051122092</v>
      </c>
      <c r="DV264" s="184">
        <v>50.22059885221546</v>
      </c>
      <c r="DW264" s="184">
        <v>0</v>
      </c>
      <c r="DX264" s="184">
        <v>301.56374412822385</v>
      </c>
      <c r="DY264" s="184">
        <v>0</v>
      </c>
      <c r="DZ264" s="184">
        <v>99.285889472037226</v>
      </c>
      <c r="EA264" s="184">
        <v>33.708177364634246</v>
      </c>
      <c r="EB264" s="184">
        <v>60.783566978076934</v>
      </c>
      <c r="EC264" s="184">
        <v>13.695436806287153</v>
      </c>
      <c r="ED264" s="184">
        <v>8.5878703658150499</v>
      </c>
      <c r="EE264" s="184">
        <v>0</v>
      </c>
      <c r="EF264" s="184">
        <v>0</v>
      </c>
      <c r="EG264" s="184">
        <v>0</v>
      </c>
      <c r="EH264" s="184">
        <v>0</v>
      </c>
      <c r="EI264" s="184">
        <v>0</v>
      </c>
      <c r="EJ264" s="184">
        <v>3758.9506580421116</v>
      </c>
      <c r="EK264" s="184">
        <v>0</v>
      </c>
      <c r="EL264" s="184">
        <v>3.5601388061796371</v>
      </c>
      <c r="EM264" s="184">
        <v>4.8935664014435547</v>
      </c>
      <c r="EN264" s="184">
        <v>5.7533834142905267</v>
      </c>
      <c r="EO264" s="184">
        <v>8.3209036577945525</v>
      </c>
      <c r="EP264" s="184">
        <v>0</v>
      </c>
      <c r="EQ264" s="184">
        <v>86.902152652456166</v>
      </c>
      <c r="ER264" s="184">
        <v>0</v>
      </c>
      <c r="ES264" s="184">
        <v>11.414357654986922</v>
      </c>
      <c r="ET264" s="184">
        <v>143.46189480191342</v>
      </c>
      <c r="EU264" s="184">
        <v>31.247991906007009</v>
      </c>
      <c r="EV264" s="184">
        <v>0</v>
      </c>
      <c r="EW264" s="184">
        <v>7.068230806113565</v>
      </c>
      <c r="EX264" s="184">
        <v>50.287438266237785</v>
      </c>
      <c r="EY264" s="184">
        <v>0</v>
      </c>
      <c r="EZ264" s="184">
        <v>0</v>
      </c>
      <c r="FA264" s="184">
        <v>0</v>
      </c>
      <c r="FB264" s="184">
        <v>459.22186841761123</v>
      </c>
      <c r="FC264" s="184">
        <v>0</v>
      </c>
      <c r="FD264" s="184">
        <v>36.842344039505726</v>
      </c>
      <c r="FE264" s="184">
        <v>0</v>
      </c>
      <c r="FF264" s="184">
        <v>128.19208692767796</v>
      </c>
      <c r="FG264" s="184">
        <v>110.34263621523154</v>
      </c>
      <c r="FH264" s="184">
        <v>12.638973706759623</v>
      </c>
      <c r="FI264" s="184">
        <v>14.429907920358524</v>
      </c>
      <c r="FJ264" s="184">
        <v>0</v>
      </c>
      <c r="FK264" s="184">
        <v>81.661641671357032</v>
      </c>
      <c r="FL264" s="184">
        <v>0</v>
      </c>
      <c r="FM264" s="184">
        <v>0</v>
      </c>
      <c r="FN264" s="184">
        <v>0</v>
      </c>
      <c r="FO264" s="184">
        <v>7.2216259734220616</v>
      </c>
      <c r="FP264" s="184">
        <v>6.2183000033591824</v>
      </c>
      <c r="FQ264" s="184">
        <v>0</v>
      </c>
      <c r="FR264" s="184">
        <v>0</v>
      </c>
      <c r="FS264" s="184">
        <v>0</v>
      </c>
    </row>
    <row r="265" spans="2:175" x14ac:dyDescent="0.25">
      <c r="B265" s="185">
        <v>44378</v>
      </c>
      <c r="C265" s="184">
        <v>315.13261407959197</v>
      </c>
      <c r="D265" s="184">
        <v>18.575756006730778</v>
      </c>
      <c r="E265" s="184">
        <v>87.532714830141273</v>
      </c>
      <c r="F265" s="184">
        <v>82.286507463912784</v>
      </c>
      <c r="G265" s="184">
        <v>65.170103689007306</v>
      </c>
      <c r="H265" s="184">
        <v>22.018720592909755</v>
      </c>
      <c r="I265" s="184">
        <v>66.290976365172909</v>
      </c>
      <c r="J265" s="184">
        <v>0</v>
      </c>
      <c r="K265" s="184">
        <v>348.99518598276012</v>
      </c>
      <c r="L265" s="184">
        <v>0</v>
      </c>
      <c r="M265" s="184">
        <v>34.192975185811683</v>
      </c>
      <c r="N265" s="184">
        <v>25.954890027725508</v>
      </c>
      <c r="O265" s="184">
        <v>3.025445562955984</v>
      </c>
      <c r="P265" s="184">
        <v>14.847230764000452</v>
      </c>
      <c r="Q265" s="184">
        <v>1.7971946751024177</v>
      </c>
      <c r="R265" s="184">
        <v>1.6003756214315588</v>
      </c>
      <c r="S265" s="184">
        <v>0</v>
      </c>
      <c r="T265" s="184">
        <v>2.4106584043580743</v>
      </c>
      <c r="U265" s="184">
        <v>3.7045986615586739</v>
      </c>
      <c r="V265" s="184">
        <v>15.586754157350228</v>
      </c>
      <c r="W265" s="184">
        <v>0</v>
      </c>
      <c r="X265" s="184">
        <v>1.1174590426243767</v>
      </c>
      <c r="Y265" s="184">
        <v>42.605424562290764</v>
      </c>
      <c r="Z265" s="184">
        <v>0</v>
      </c>
      <c r="AA265" s="184">
        <v>142.5015091105339</v>
      </c>
      <c r="AB265" s="184">
        <v>25.843042388731103</v>
      </c>
      <c r="AC265" s="184">
        <v>73.805597204195109</v>
      </c>
      <c r="AD265" s="184">
        <v>0</v>
      </c>
      <c r="AE265" s="184">
        <v>7.854364672304861</v>
      </c>
      <c r="AF265" s="184">
        <v>0</v>
      </c>
      <c r="AG265" s="184">
        <v>118.9725648664554</v>
      </c>
      <c r="AH265" s="184">
        <v>65.274326278293827</v>
      </c>
      <c r="AI265" s="184">
        <v>13.442602684442614</v>
      </c>
      <c r="AJ265" s="184">
        <v>73.223703962649026</v>
      </c>
      <c r="AK265" s="184">
        <v>17.905645936661934</v>
      </c>
      <c r="AL265" s="184">
        <v>0</v>
      </c>
      <c r="AM265" s="184">
        <v>15.741512980903291</v>
      </c>
      <c r="AN265" s="184">
        <v>34.084623549558721</v>
      </c>
      <c r="AO265" s="184">
        <v>0</v>
      </c>
      <c r="AP265" s="184">
        <v>0</v>
      </c>
      <c r="AQ265" s="184">
        <v>0</v>
      </c>
      <c r="AR265" s="184">
        <v>419.71535755540498</v>
      </c>
      <c r="AS265" s="184">
        <v>18.384562358776069</v>
      </c>
      <c r="AT265" s="184">
        <v>78.924759412631047</v>
      </c>
      <c r="AU265" s="184">
        <v>24.234299764323975</v>
      </c>
      <c r="AV265" s="184">
        <v>76.236912053460685</v>
      </c>
      <c r="AW265" s="184">
        <v>75.53702084351913</v>
      </c>
      <c r="AX265" s="184">
        <v>41.703970420548131</v>
      </c>
      <c r="AY265" s="184">
        <v>0</v>
      </c>
      <c r="AZ265" s="184">
        <v>16.704094645492169</v>
      </c>
      <c r="BA265" s="184">
        <v>975.81924227966795</v>
      </c>
      <c r="BB265" s="184">
        <v>0</v>
      </c>
      <c r="BC265" s="184">
        <v>0</v>
      </c>
      <c r="BD265" s="184">
        <v>20.14821783579675</v>
      </c>
      <c r="BE265" s="184">
        <v>17.284950618070855</v>
      </c>
      <c r="BF265" s="184">
        <v>30.607181771399667</v>
      </c>
      <c r="BG265" s="184">
        <v>90.491555046187131</v>
      </c>
      <c r="BH265" s="184">
        <v>23.564441693716727</v>
      </c>
      <c r="BI265" s="184">
        <v>124.27835505726385</v>
      </c>
      <c r="BJ265" s="184">
        <v>46.132126165914727</v>
      </c>
      <c r="BK265" s="184">
        <v>0</v>
      </c>
      <c r="BL265" s="184">
        <v>1.4489049924722484</v>
      </c>
      <c r="BM265" s="184">
        <v>5.0670638889070849</v>
      </c>
      <c r="BN265" s="184">
        <v>13.098809972615392</v>
      </c>
      <c r="BO265" s="184">
        <v>0.95767561614617436</v>
      </c>
      <c r="BP265" s="184">
        <v>0</v>
      </c>
      <c r="BQ265" s="184">
        <v>277.60385148864691</v>
      </c>
      <c r="BR265" s="184">
        <v>16.556754832698878</v>
      </c>
      <c r="BS265" s="184">
        <v>44.935524523369246</v>
      </c>
      <c r="BT265" s="184">
        <v>14.380232749307874</v>
      </c>
      <c r="BU265" s="184">
        <v>7.0886466261289574</v>
      </c>
      <c r="BV265" s="184">
        <v>0</v>
      </c>
      <c r="BW265" s="184">
        <v>107.5951975198283</v>
      </c>
      <c r="BX265" s="184">
        <v>15.485462417692712</v>
      </c>
      <c r="BY265" s="184">
        <v>163.01504582705053</v>
      </c>
      <c r="BZ265" s="184">
        <v>273.14021101073445</v>
      </c>
      <c r="CA265" s="184">
        <v>168.9980990011222</v>
      </c>
      <c r="CB265" s="184">
        <v>16.211146768149224</v>
      </c>
      <c r="CC265" s="184">
        <v>60.875075866793253</v>
      </c>
      <c r="CD265" s="184">
        <v>20.988842090592392</v>
      </c>
      <c r="CE265" s="184">
        <v>0.56664239748870293</v>
      </c>
      <c r="CF265" s="184">
        <v>9.3641111922151499</v>
      </c>
      <c r="CG265" s="184">
        <v>0</v>
      </c>
      <c r="CH265" s="184">
        <v>174.50310357151926</v>
      </c>
      <c r="CI265" s="184">
        <v>26.96336780865132</v>
      </c>
      <c r="CJ265" s="184">
        <v>1906.7933076260331</v>
      </c>
      <c r="CK265" s="184">
        <v>33.920429826793466</v>
      </c>
      <c r="CL265" s="184">
        <v>1254.9541926430331</v>
      </c>
      <c r="CM265" s="184">
        <v>62.827564020224813</v>
      </c>
      <c r="CN265" s="184">
        <v>173.38839029398659</v>
      </c>
      <c r="CO265" s="184">
        <v>80.466054974632485</v>
      </c>
      <c r="CP265" s="184">
        <v>0</v>
      </c>
      <c r="CQ265" s="184">
        <v>279.41940272166732</v>
      </c>
      <c r="CR265" s="184">
        <v>1.5726000201554915</v>
      </c>
      <c r="CS265" s="184">
        <v>3.8016272406333891</v>
      </c>
      <c r="CT265" s="184">
        <v>13.207318295783733</v>
      </c>
      <c r="CU265" s="184">
        <v>9.2117995634402927</v>
      </c>
      <c r="CV265" s="184">
        <v>16.628290850359214</v>
      </c>
      <c r="CW265" s="184">
        <v>44.64371948054292</v>
      </c>
      <c r="CX265" s="184">
        <v>7.9040058277928624</v>
      </c>
      <c r="CY265" s="184">
        <v>0</v>
      </c>
      <c r="CZ265" s="184">
        <v>0</v>
      </c>
      <c r="DA265" s="184">
        <v>0</v>
      </c>
      <c r="DB265" s="184">
        <v>0</v>
      </c>
      <c r="DC265" s="184">
        <v>13.349565321080398</v>
      </c>
      <c r="DD265" s="184">
        <v>11.54320455629253</v>
      </c>
      <c r="DE265" s="184">
        <v>0</v>
      </c>
      <c r="DF265" s="184">
        <v>657.94122572158722</v>
      </c>
      <c r="DG265" s="184">
        <v>0</v>
      </c>
      <c r="DH265" s="184">
        <v>0</v>
      </c>
      <c r="DI265" s="184">
        <v>92.317876737503553</v>
      </c>
      <c r="DJ265" s="184">
        <v>30.358225662393362</v>
      </c>
      <c r="DK265" s="184">
        <v>5.4880743879515226</v>
      </c>
      <c r="DL265" s="184">
        <v>18.554313681145551</v>
      </c>
      <c r="DM265" s="184">
        <v>2.2429489203243658</v>
      </c>
      <c r="DN265" s="184">
        <v>0</v>
      </c>
      <c r="DO265" s="184">
        <v>0</v>
      </c>
      <c r="DP265" s="184">
        <v>0</v>
      </c>
      <c r="DQ265" s="184">
        <v>6.2546316451898815E-2</v>
      </c>
      <c r="DR265" s="184">
        <v>6.28725962589139</v>
      </c>
      <c r="DS265" s="184">
        <v>37.874611344958147</v>
      </c>
      <c r="DT265" s="184">
        <v>0</v>
      </c>
      <c r="DU265" s="184">
        <v>7.9646328473625081</v>
      </c>
      <c r="DV265" s="184">
        <v>49.80382582654677</v>
      </c>
      <c r="DW265" s="184">
        <v>0</v>
      </c>
      <c r="DX265" s="184">
        <v>300.29596478829421</v>
      </c>
      <c r="DY265" s="184">
        <v>0</v>
      </c>
      <c r="DZ265" s="184">
        <v>99.385175361509255</v>
      </c>
      <c r="EA265" s="184">
        <v>33.425952829740645</v>
      </c>
      <c r="EB265" s="184">
        <v>60.21442924454449</v>
      </c>
      <c r="EC265" s="184">
        <v>13.58050337118984</v>
      </c>
      <c r="ED265" s="184">
        <v>8.5166021427938805</v>
      </c>
      <c r="EE265" s="184">
        <v>0</v>
      </c>
      <c r="EF265" s="184">
        <v>0</v>
      </c>
      <c r="EG265" s="184">
        <v>0</v>
      </c>
      <c r="EH265" s="184">
        <v>0</v>
      </c>
      <c r="EI265" s="184">
        <v>0</v>
      </c>
      <c r="EJ265" s="184">
        <v>3751.2011071803527</v>
      </c>
      <c r="EK265" s="184">
        <v>0</v>
      </c>
      <c r="EL265" s="184">
        <v>3.5636989449858163</v>
      </c>
      <c r="EM265" s="184">
        <v>4.8529561259257452</v>
      </c>
      <c r="EN265" s="184">
        <v>5.7056377689989857</v>
      </c>
      <c r="EO265" s="184">
        <v>8.2518509133584068</v>
      </c>
      <c r="EP265" s="184">
        <v>0</v>
      </c>
      <c r="EQ265" s="184">
        <v>86.107484291713021</v>
      </c>
      <c r="ER265" s="184">
        <v>0</v>
      </c>
      <c r="ES265" s="184">
        <v>11.300782898673344</v>
      </c>
      <c r="ET265" s="184">
        <v>141.55551073503858</v>
      </c>
      <c r="EU265" s="184">
        <v>31.016024805188181</v>
      </c>
      <c r="EV265" s="184">
        <v>0</v>
      </c>
      <c r="EW265" s="184">
        <v>7.0084131697054799</v>
      </c>
      <c r="EX265" s="184">
        <v>49.870004066013564</v>
      </c>
      <c r="EY265" s="184">
        <v>0</v>
      </c>
      <c r="EZ265" s="184">
        <v>0</v>
      </c>
      <c r="FA265" s="184">
        <v>0</v>
      </c>
      <c r="FB265" s="184">
        <v>456.07944895736091</v>
      </c>
      <c r="FC265" s="184">
        <v>0</v>
      </c>
      <c r="FD265" s="184">
        <v>37.063398103742763</v>
      </c>
      <c r="FE265" s="184">
        <v>0</v>
      </c>
      <c r="FF265" s="184">
        <v>127.65567835194017</v>
      </c>
      <c r="FG265" s="184">
        <v>110.45297885144676</v>
      </c>
      <c r="FH265" s="184">
        <v>12.582742121438436</v>
      </c>
      <c r="FI265" s="184">
        <v>14.276746910535628</v>
      </c>
      <c r="FJ265" s="184">
        <v>0</v>
      </c>
      <c r="FK265" s="184">
        <v>81.784134133864072</v>
      </c>
      <c r="FL265" s="184">
        <v>0</v>
      </c>
      <c r="FM265" s="184">
        <v>0</v>
      </c>
      <c r="FN265" s="184">
        <v>0</v>
      </c>
      <c r="FO265" s="184">
        <v>7.1855178435549512</v>
      </c>
      <c r="FP265" s="184">
        <v>6.1185035904497411</v>
      </c>
      <c r="FQ265" s="184">
        <v>0</v>
      </c>
      <c r="FR265" s="184">
        <v>0</v>
      </c>
      <c r="FS265" s="184">
        <v>0</v>
      </c>
    </row>
    <row r="266" spans="2:175" x14ac:dyDescent="0.25">
      <c r="B266" s="185">
        <v>44409</v>
      </c>
      <c r="C266" s="184">
        <v>312.51867693286903</v>
      </c>
      <c r="D266" s="184">
        <v>18.421601243619275</v>
      </c>
      <c r="E266" s="184">
        <v>86.806306445241205</v>
      </c>
      <c r="F266" s="184">
        <v>82.204220956448864</v>
      </c>
      <c r="G266" s="184">
        <v>64.629848204281558</v>
      </c>
      <c r="H266" s="184">
        <v>21.797709202614772</v>
      </c>
      <c r="I266" s="184">
        <v>65.97257381682482</v>
      </c>
      <c r="J266" s="184">
        <v>0</v>
      </c>
      <c r="K266" s="184">
        <v>346.09897706384811</v>
      </c>
      <c r="L266" s="184">
        <v>0</v>
      </c>
      <c r="M266" s="184">
        <v>34.158782210625873</v>
      </c>
      <c r="N266" s="184">
        <v>25.78154207219945</v>
      </c>
      <c r="O266" s="184">
        <v>3.0000950873692402</v>
      </c>
      <c r="P266" s="184">
        <v>14.745579402207252</v>
      </c>
      <c r="Q266" s="184">
        <v>1.7860125345392346</v>
      </c>
      <c r="R266" s="184">
        <v>1.5937212625505157</v>
      </c>
      <c r="S266" s="184">
        <v>0</v>
      </c>
      <c r="T266" s="184">
        <v>2.4006348911606836</v>
      </c>
      <c r="U266" s="184">
        <v>3.673855281375987</v>
      </c>
      <c r="V266" s="184">
        <v>15.457404245888593</v>
      </c>
      <c r="W266" s="184">
        <v>0</v>
      </c>
      <c r="X266" s="184">
        <v>1.1152241245391279</v>
      </c>
      <c r="Y266" s="184">
        <v>42.181493504708698</v>
      </c>
      <c r="Z266" s="184">
        <v>0</v>
      </c>
      <c r="AA266" s="184">
        <v>142.35900760142337</v>
      </c>
      <c r="AB266" s="184">
        <v>25.734635318092028</v>
      </c>
      <c r="AC266" s="184">
        <v>73.063643475687783</v>
      </c>
      <c r="AD266" s="184">
        <v>0</v>
      </c>
      <c r="AE266" s="184">
        <v>7.8217062384895861</v>
      </c>
      <c r="AF266" s="184">
        <v>0</v>
      </c>
      <c r="AG266" s="184">
        <v>118.85359230158895</v>
      </c>
      <c r="AH266" s="184">
        <v>65.002866849359577</v>
      </c>
      <c r="AI266" s="184">
        <v>13.384399031953047</v>
      </c>
      <c r="AJ266" s="184">
        <v>72.713803126497353</v>
      </c>
      <c r="AK266" s="184">
        <v>17.817008251454496</v>
      </c>
      <c r="AL266" s="184">
        <v>0</v>
      </c>
      <c r="AM266" s="184">
        <v>15.610878771253439</v>
      </c>
      <c r="AN266" s="184">
        <v>33.952804237631064</v>
      </c>
      <c r="AO266" s="184">
        <v>0</v>
      </c>
      <c r="AP266" s="184">
        <v>0</v>
      </c>
      <c r="AQ266" s="184">
        <v>0</v>
      </c>
      <c r="AR266" s="184">
        <v>420.55478827051581</v>
      </c>
      <c r="AS266" s="184">
        <v>18.259830244223252</v>
      </c>
      <c r="AT266" s="184">
        <v>78.296871386526689</v>
      </c>
      <c r="AU266" s="184">
        <v>24.057667048900754</v>
      </c>
      <c r="AV266" s="184">
        <v>75.614089555318841</v>
      </c>
      <c r="AW266" s="184">
        <v>74.910161212607647</v>
      </c>
      <c r="AX266" s="184">
        <v>41.269811098036136</v>
      </c>
      <c r="AY266" s="184">
        <v>0</v>
      </c>
      <c r="AZ266" s="184">
        <v>16.564645401027903</v>
      </c>
      <c r="BA266" s="184">
        <v>971.53366602427968</v>
      </c>
      <c r="BB266" s="184">
        <v>0</v>
      </c>
      <c r="BC266" s="184">
        <v>0</v>
      </c>
      <c r="BD266" s="184">
        <v>20.269205941813766</v>
      </c>
      <c r="BE266" s="184">
        <v>17.250380716834712</v>
      </c>
      <c r="BF266" s="184">
        <v>30.390340278378147</v>
      </c>
      <c r="BG266" s="184">
        <v>90.104068667546684</v>
      </c>
      <c r="BH266" s="184">
        <v>23.368887287972299</v>
      </c>
      <c r="BI266" s="184">
        <v>123.24700535732175</v>
      </c>
      <c r="BJ266" s="184">
        <v>45.673103841059529</v>
      </c>
      <c r="BK266" s="184">
        <v>0</v>
      </c>
      <c r="BL266" s="184">
        <v>1.4344881469154889</v>
      </c>
      <c r="BM266" s="184">
        <v>5.0157864587381846</v>
      </c>
      <c r="BN266" s="184">
        <v>13.044345144918003</v>
      </c>
      <c r="BO266" s="184">
        <v>0.94972814646089299</v>
      </c>
      <c r="BP266" s="184">
        <v>0</v>
      </c>
      <c r="BQ266" s="184">
        <v>278.71426689460151</v>
      </c>
      <c r="BR266" s="184">
        <v>16.400983026449715</v>
      </c>
      <c r="BS266" s="184">
        <v>44.745673449887718</v>
      </c>
      <c r="BT266" s="184">
        <v>14.237147042726603</v>
      </c>
      <c r="BU266" s="184">
        <v>7.0283463800683474</v>
      </c>
      <c r="BV266" s="184">
        <v>0</v>
      </c>
      <c r="BW266" s="184">
        <v>106.73195161322647</v>
      </c>
      <c r="BX266" s="184">
        <v>15.35693435336418</v>
      </c>
      <c r="BY266" s="184">
        <v>162.11941198463933</v>
      </c>
      <c r="BZ266" s="184">
        <v>271.96843472654132</v>
      </c>
      <c r="CA266" s="184">
        <v>169.08259805062275</v>
      </c>
      <c r="CB266" s="184">
        <v>16.126833293727806</v>
      </c>
      <c r="CC266" s="184">
        <v>60.417599716532038</v>
      </c>
      <c r="CD266" s="184">
        <v>20.887517278397347</v>
      </c>
      <c r="CE266" s="184">
        <v>0.56419536245961677</v>
      </c>
      <c r="CF266" s="184">
        <v>9.3245009942379404</v>
      </c>
      <c r="CG266" s="184">
        <v>0</v>
      </c>
      <c r="CH266" s="184">
        <v>173.46040095176974</v>
      </c>
      <c r="CI266" s="184">
        <v>26.735293010907665</v>
      </c>
      <c r="CJ266" s="184">
        <v>1900.0086746223114</v>
      </c>
      <c r="CK266" s="184">
        <v>33.662551721766022</v>
      </c>
      <c r="CL266" s="184">
        <v>1251.0613586115583</v>
      </c>
      <c r="CM266" s="184">
        <v>62.603586511635321</v>
      </c>
      <c r="CN266" s="184">
        <v>173.38839029398659</v>
      </c>
      <c r="CO266" s="184">
        <v>80.122418607478366</v>
      </c>
      <c r="CP266" s="184">
        <v>0</v>
      </c>
      <c r="CQ266" s="184">
        <v>279.69882212438898</v>
      </c>
      <c r="CR266" s="184">
        <v>1.5660611521733048</v>
      </c>
      <c r="CS266" s="184">
        <v>3.7642448557196944</v>
      </c>
      <c r="CT266" s="184">
        <v>13.088081970082229</v>
      </c>
      <c r="CU266" s="184">
        <v>9.1445828983958766</v>
      </c>
      <c r="CV266" s="184">
        <v>16.517804275814534</v>
      </c>
      <c r="CW266" s="184">
        <v>44.326608062055186</v>
      </c>
      <c r="CX266" s="184">
        <v>7.8514877105099217</v>
      </c>
      <c r="CY266" s="184">
        <v>0</v>
      </c>
      <c r="CZ266" s="184">
        <v>0</v>
      </c>
      <c r="DA266" s="184">
        <v>0</v>
      </c>
      <c r="DB266" s="184">
        <v>0</v>
      </c>
      <c r="DC266" s="184">
        <v>13.215907998603731</v>
      </c>
      <c r="DD266" s="184">
        <v>11.447370588742542</v>
      </c>
      <c r="DE266" s="184">
        <v>0</v>
      </c>
      <c r="DF266" s="184">
        <v>657.14951398068251</v>
      </c>
      <c r="DG266" s="184">
        <v>0</v>
      </c>
      <c r="DH266" s="184">
        <v>0</v>
      </c>
      <c r="DI266" s="184">
        <v>92.41019461424105</v>
      </c>
      <c r="DJ266" s="184">
        <v>30.231367691930661</v>
      </c>
      <c r="DK266" s="184">
        <v>5.4516089120088731</v>
      </c>
      <c r="DL266" s="184">
        <v>18.431021849182699</v>
      </c>
      <c r="DM266" s="184">
        <v>2.218302777250484</v>
      </c>
      <c r="DN266" s="184">
        <v>0</v>
      </c>
      <c r="DO266" s="184">
        <v>0</v>
      </c>
      <c r="DP266" s="184">
        <v>0</v>
      </c>
      <c r="DQ266" s="184">
        <v>6.2608862768350704E-2</v>
      </c>
      <c r="DR266" s="184">
        <v>6.235083498152707</v>
      </c>
      <c r="DS266" s="184">
        <v>37.56030102899004</v>
      </c>
      <c r="DT266" s="184">
        <v>0</v>
      </c>
      <c r="DU266" s="184">
        <v>7.931515918678798</v>
      </c>
      <c r="DV266" s="184">
        <v>49.3905115476296</v>
      </c>
      <c r="DW266" s="184">
        <v>0</v>
      </c>
      <c r="DX266" s="184">
        <v>299.1558942996686</v>
      </c>
      <c r="DY266" s="184">
        <v>0</v>
      </c>
      <c r="DZ266" s="184">
        <v>99.48456053687076</v>
      </c>
      <c r="EA266" s="184">
        <v>33.146103376435441</v>
      </c>
      <c r="EB266" s="184">
        <v>59.662078834813919</v>
      </c>
      <c r="EC266" s="184">
        <v>13.466536461426992</v>
      </c>
      <c r="ED266" s="184">
        <v>8.4459253538997139</v>
      </c>
      <c r="EE266" s="184">
        <v>0</v>
      </c>
      <c r="EF266" s="184">
        <v>0</v>
      </c>
      <c r="EG266" s="184">
        <v>0</v>
      </c>
      <c r="EH266" s="184">
        <v>0</v>
      </c>
      <c r="EI266" s="184">
        <v>0</v>
      </c>
      <c r="EJ266" s="184">
        <v>3745.6486480495078</v>
      </c>
      <c r="EK266" s="184">
        <v>0</v>
      </c>
      <c r="EL266" s="184">
        <v>3.5672626439308015</v>
      </c>
      <c r="EM266" s="184">
        <v>4.8126828632003145</v>
      </c>
      <c r="EN266" s="184">
        <v>5.6582883508454858</v>
      </c>
      <c r="EO266" s="184">
        <v>8.1833712174408237</v>
      </c>
      <c r="EP266" s="184">
        <v>0</v>
      </c>
      <c r="EQ266" s="184">
        <v>85.327297581683894</v>
      </c>
      <c r="ER266" s="184">
        <v>0</v>
      </c>
      <c r="ES266" s="184">
        <v>11.188338230066986</v>
      </c>
      <c r="ET266" s="184">
        <v>139.67488980703436</v>
      </c>
      <c r="EU266" s="184">
        <v>30.786775687058917</v>
      </c>
      <c r="EV266" s="184">
        <v>0</v>
      </c>
      <c r="EW266" s="184">
        <v>6.9491073124273051</v>
      </c>
      <c r="EX266" s="184">
        <v>49.456035159066204</v>
      </c>
      <c r="EY266" s="184">
        <v>0</v>
      </c>
      <c r="EZ266" s="184">
        <v>0</v>
      </c>
      <c r="FA266" s="184">
        <v>0</v>
      </c>
      <c r="FB266" s="184">
        <v>453.10025781820718</v>
      </c>
      <c r="FC266" s="184">
        <v>0</v>
      </c>
      <c r="FD266" s="184">
        <v>37.285778492365218</v>
      </c>
      <c r="FE266" s="184">
        <v>0</v>
      </c>
      <c r="FF266" s="184">
        <v>127.12193273728587</v>
      </c>
      <c r="FG266" s="184">
        <v>110.5634318302982</v>
      </c>
      <c r="FH266" s="184">
        <v>12.528613257016595</v>
      </c>
      <c r="FI266" s="184">
        <v>14.125253894139634</v>
      </c>
      <c r="FJ266" s="184">
        <v>0</v>
      </c>
      <c r="FK266" s="184">
        <v>81.906810335064876</v>
      </c>
      <c r="FL266" s="184">
        <v>0</v>
      </c>
      <c r="FM266" s="184">
        <v>0</v>
      </c>
      <c r="FN266" s="184">
        <v>0</v>
      </c>
      <c r="FO266" s="184">
        <v>7.1495902543371761</v>
      </c>
      <c r="FP266" s="184">
        <v>5.9557134987766016</v>
      </c>
      <c r="FQ266" s="184">
        <v>0</v>
      </c>
      <c r="FR266" s="184">
        <v>0</v>
      </c>
      <c r="FS266" s="184">
        <v>0</v>
      </c>
    </row>
    <row r="267" spans="2:175" x14ac:dyDescent="0.25">
      <c r="B267" s="185">
        <v>44440</v>
      </c>
      <c r="C267" s="184">
        <v>309.92669628258415</v>
      </c>
      <c r="D267" s="184">
        <v>18.268725765775159</v>
      </c>
      <c r="E267" s="184">
        <v>86.085926310952104</v>
      </c>
      <c r="F267" s="184">
        <v>82.122016735492409</v>
      </c>
      <c r="G267" s="184">
        <v>64.094163539162764</v>
      </c>
      <c r="H267" s="184">
        <v>21.57903277960277</v>
      </c>
      <c r="I267" s="184">
        <v>65.65717443013699</v>
      </c>
      <c r="J267" s="184">
        <v>0</v>
      </c>
      <c r="K267" s="184">
        <v>343.22680293521091</v>
      </c>
      <c r="L267" s="184">
        <v>0</v>
      </c>
      <c r="M267" s="184">
        <v>34.124623428415248</v>
      </c>
      <c r="N267" s="184">
        <v>25.609451940966352</v>
      </c>
      <c r="O267" s="184">
        <v>2.9749759746504076</v>
      </c>
      <c r="P267" s="184">
        <v>14.644712860446457</v>
      </c>
      <c r="Q267" s="184">
        <v>1.7749482407977473</v>
      </c>
      <c r="R267" s="184">
        <v>1.5870945724814214</v>
      </c>
      <c r="S267" s="184">
        <v>0</v>
      </c>
      <c r="T267" s="184">
        <v>2.3906530557126717</v>
      </c>
      <c r="U267" s="184">
        <v>3.6433670315087272</v>
      </c>
      <c r="V267" s="184">
        <v>15.329127771489366</v>
      </c>
      <c r="W267" s="184">
        <v>0</v>
      </c>
      <c r="X267" s="184">
        <v>1.1129936762900496</v>
      </c>
      <c r="Y267" s="184">
        <v>41.761780631628469</v>
      </c>
      <c r="Z267" s="184">
        <v>0</v>
      </c>
      <c r="AA267" s="184">
        <v>142.21664859382196</v>
      </c>
      <c r="AB267" s="184">
        <v>25.626750971114344</v>
      </c>
      <c r="AC267" s="184">
        <v>72.330614235127968</v>
      </c>
      <c r="AD267" s="184">
        <v>0</v>
      </c>
      <c r="AE267" s="184">
        <v>7.7891835983818529</v>
      </c>
      <c r="AF267" s="184">
        <v>0</v>
      </c>
      <c r="AG267" s="184">
        <v>118.73473870928736</v>
      </c>
      <c r="AH267" s="184">
        <v>64.732737305510142</v>
      </c>
      <c r="AI267" s="184">
        <v>13.326495998493229</v>
      </c>
      <c r="AJ267" s="184">
        <v>72.209095479163281</v>
      </c>
      <c r="AK267" s="184">
        <v>17.72921676633425</v>
      </c>
      <c r="AL267" s="184">
        <v>0</v>
      </c>
      <c r="AM267" s="184">
        <v>15.481328656680823</v>
      </c>
      <c r="AN267" s="184">
        <v>33.838453783570984</v>
      </c>
      <c r="AO267" s="184">
        <v>0</v>
      </c>
      <c r="AP267" s="184">
        <v>0</v>
      </c>
      <c r="AQ267" s="184">
        <v>0</v>
      </c>
      <c r="AR267" s="184">
        <v>421.39589784705686</v>
      </c>
      <c r="AS267" s="184">
        <v>18.136607727253779</v>
      </c>
      <c r="AT267" s="184">
        <v>77.665035741035723</v>
      </c>
      <c r="AU267" s="184">
        <v>23.87723500359462</v>
      </c>
      <c r="AV267" s="184">
        <v>74.993625206621687</v>
      </c>
      <c r="AW267" s="184">
        <v>74.288503706329607</v>
      </c>
      <c r="AX267" s="184">
        <v>40.846918583158057</v>
      </c>
      <c r="AY267" s="184">
        <v>0</v>
      </c>
      <c r="AZ267" s="184">
        <v>16.426602650796205</v>
      </c>
      <c r="BA267" s="184">
        <v>967.91801092273931</v>
      </c>
      <c r="BB267" s="184">
        <v>0</v>
      </c>
      <c r="BC267" s="184">
        <v>0</v>
      </c>
      <c r="BD267" s="184">
        <v>20.416148944659465</v>
      </c>
      <c r="BE267" s="184">
        <v>17.215879955401043</v>
      </c>
      <c r="BF267" s="184">
        <v>30.185771268580417</v>
      </c>
      <c r="BG267" s="184">
        <v>89.738847365197216</v>
      </c>
      <c r="BH267" s="184">
        <v>23.174955731014322</v>
      </c>
      <c r="BI267" s="184">
        <v>122.22421452672647</v>
      </c>
      <c r="BJ267" s="184">
        <v>45.218648864649481</v>
      </c>
      <c r="BK267" s="184">
        <v>0</v>
      </c>
      <c r="BL267" s="184">
        <v>1.4202147513688326</v>
      </c>
      <c r="BM267" s="184">
        <v>4.9650306288412676</v>
      </c>
      <c r="BN267" s="184">
        <v>12.990106781873685</v>
      </c>
      <c r="BO267" s="184">
        <v>0.94184663050079132</v>
      </c>
      <c r="BP267" s="184">
        <v>0</v>
      </c>
      <c r="BQ267" s="184">
        <v>279.82912396217989</v>
      </c>
      <c r="BR267" s="184">
        <v>16.245012379248671</v>
      </c>
      <c r="BS267" s="184">
        <v>44.556676512559271</v>
      </c>
      <c r="BT267" s="184">
        <v>14.095485062713934</v>
      </c>
      <c r="BU267" s="184">
        <v>6.9685709052654961</v>
      </c>
      <c r="BV267" s="184">
        <v>0</v>
      </c>
      <c r="BW267" s="184">
        <v>105.85818269878369</v>
      </c>
      <c r="BX267" s="184">
        <v>15.229473092328877</v>
      </c>
      <c r="BY267" s="184">
        <v>161.34090719035129</v>
      </c>
      <c r="BZ267" s="184">
        <v>271.06968729120234</v>
      </c>
      <c r="CA267" s="184">
        <v>169.16713934964804</v>
      </c>
      <c r="CB267" s="184">
        <v>16.042792119945858</v>
      </c>
      <c r="CC267" s="184">
        <v>59.91960127592202</v>
      </c>
      <c r="CD267" s="184">
        <v>20.725469629844877</v>
      </c>
      <c r="CE267" s="184">
        <v>0.56176282084928575</v>
      </c>
      <c r="CF267" s="184">
        <v>9.2851612478821917</v>
      </c>
      <c r="CG267" s="184">
        <v>0</v>
      </c>
      <c r="CH267" s="184">
        <v>172.45032260840637</v>
      </c>
      <c r="CI267" s="184">
        <v>26.509422697569498</v>
      </c>
      <c r="CJ267" s="184">
        <v>1894.9446468105132</v>
      </c>
      <c r="CK267" s="184">
        <v>33.403860323018606</v>
      </c>
      <c r="CL267" s="184">
        <v>1248.3613375221862</v>
      </c>
      <c r="CM267" s="184">
        <v>62.461160623813754</v>
      </c>
      <c r="CN267" s="184">
        <v>173.38839029398659</v>
      </c>
      <c r="CO267" s="184">
        <v>79.780574056230193</v>
      </c>
      <c r="CP267" s="184">
        <v>0</v>
      </c>
      <c r="CQ267" s="184">
        <v>279.97852094651336</v>
      </c>
      <c r="CR267" s="184">
        <v>1.5595494727921231</v>
      </c>
      <c r="CS267" s="184">
        <v>3.7272747925030156</v>
      </c>
      <c r="CT267" s="184">
        <v>12.970061796716051</v>
      </c>
      <c r="CU267" s="184">
        <v>9.0702339325258201</v>
      </c>
      <c r="CV267" s="184">
        <v>16.408051828623318</v>
      </c>
      <c r="CW267" s="184">
        <v>44.013137270863083</v>
      </c>
      <c r="CX267" s="184">
        <v>7.7993185495287634</v>
      </c>
      <c r="CY267" s="184">
        <v>0</v>
      </c>
      <c r="CZ267" s="184">
        <v>0</v>
      </c>
      <c r="DA267" s="184">
        <v>0</v>
      </c>
      <c r="DB267" s="184">
        <v>0</v>
      </c>
      <c r="DC267" s="184">
        <v>13.083591541235968</v>
      </c>
      <c r="DD267" s="184">
        <v>11.352345928760958</v>
      </c>
      <c r="DE267" s="184">
        <v>0</v>
      </c>
      <c r="DF267" s="184">
        <v>656.73287602039363</v>
      </c>
      <c r="DG267" s="184">
        <v>0</v>
      </c>
      <c r="DH267" s="184">
        <v>0</v>
      </c>
      <c r="DI267" s="184">
        <v>92.502604808855281</v>
      </c>
      <c r="DJ267" s="184">
        <v>30.105178823543891</v>
      </c>
      <c r="DK267" s="184">
        <v>5.415385730693032</v>
      </c>
      <c r="DL267" s="184">
        <v>18.308549306744546</v>
      </c>
      <c r="DM267" s="184">
        <v>2.1939327070553554</v>
      </c>
      <c r="DN267" s="184">
        <v>0</v>
      </c>
      <c r="DO267" s="184">
        <v>0</v>
      </c>
      <c r="DP267" s="184">
        <v>0</v>
      </c>
      <c r="DQ267" s="184">
        <v>6.2671471631119052E-2</v>
      </c>
      <c r="DR267" s="184">
        <v>6.1833403648293643</v>
      </c>
      <c r="DS267" s="184">
        <v>37.248599082354723</v>
      </c>
      <c r="DT267" s="184">
        <v>0</v>
      </c>
      <c r="DU267" s="184">
        <v>7.8985366901234517</v>
      </c>
      <c r="DV267" s="184">
        <v>48.980627311646515</v>
      </c>
      <c r="DW267" s="184">
        <v>0</v>
      </c>
      <c r="DX267" s="184">
        <v>298.11963869150043</v>
      </c>
      <c r="DY267" s="184">
        <v>0</v>
      </c>
      <c r="DZ267" s="184">
        <v>99.584045097407625</v>
      </c>
      <c r="EA267" s="184">
        <v>32.868608857760215</v>
      </c>
      <c r="EB267" s="184">
        <v>59.124838169680949</v>
      </c>
      <c r="EC267" s="184">
        <v>13.353527929458002</v>
      </c>
      <c r="ED267" s="184">
        <v>8.3758350909938013</v>
      </c>
      <c r="EE267" s="184">
        <v>0</v>
      </c>
      <c r="EF267" s="184">
        <v>0</v>
      </c>
      <c r="EG267" s="184">
        <v>0</v>
      </c>
      <c r="EH267" s="184">
        <v>0</v>
      </c>
      <c r="EI267" s="184">
        <v>0</v>
      </c>
      <c r="EJ267" s="184">
        <v>3741.8072777854918</v>
      </c>
      <c r="EK267" s="184">
        <v>0</v>
      </c>
      <c r="EL267" s="184">
        <v>3.570829906574732</v>
      </c>
      <c r="EM267" s="184">
        <v>4.7727438164967184</v>
      </c>
      <c r="EN267" s="184">
        <v>5.6113318716569633</v>
      </c>
      <c r="EO267" s="184">
        <v>8.1154598144798378</v>
      </c>
      <c r="EP267" s="184">
        <v>0</v>
      </c>
      <c r="EQ267" s="184">
        <v>84.592795927619918</v>
      </c>
      <c r="ER267" s="184">
        <v>0</v>
      </c>
      <c r="ES267" s="184">
        <v>11.077012404607283</v>
      </c>
      <c r="ET267" s="184">
        <v>137.81973276149958</v>
      </c>
      <c r="EU267" s="184">
        <v>30.560953971762313</v>
      </c>
      <c r="EV267" s="184">
        <v>0</v>
      </c>
      <c r="EW267" s="184">
        <v>6.8903087835997106</v>
      </c>
      <c r="EX267" s="184">
        <v>49.045502776707096</v>
      </c>
      <c r="EY267" s="184">
        <v>0</v>
      </c>
      <c r="EZ267" s="184">
        <v>0</v>
      </c>
      <c r="FA267" s="184">
        <v>0</v>
      </c>
      <c r="FB267" s="184">
        <v>450.26525707489498</v>
      </c>
      <c r="FC267" s="184">
        <v>0</v>
      </c>
      <c r="FD267" s="184">
        <v>37.509493163319412</v>
      </c>
      <c r="FE267" s="184">
        <v>0</v>
      </c>
      <c r="FF267" s="184">
        <v>126.59051380337839</v>
      </c>
      <c r="FG267" s="184">
        <v>110.67399526212849</v>
      </c>
      <c r="FH267" s="184">
        <v>12.476391881824009</v>
      </c>
      <c r="FI267" s="184">
        <v>13.97540831287953</v>
      </c>
      <c r="FJ267" s="184">
        <v>0</v>
      </c>
      <c r="FK267" s="184">
        <v>82.029670550567474</v>
      </c>
      <c r="FL267" s="184">
        <v>0</v>
      </c>
      <c r="FM267" s="184">
        <v>0</v>
      </c>
      <c r="FN267" s="184">
        <v>0</v>
      </c>
      <c r="FO267" s="184">
        <v>7.11384230306549</v>
      </c>
      <c r="FP267" s="184">
        <v>5.8089478253562223</v>
      </c>
      <c r="FQ267" s="184">
        <v>0</v>
      </c>
      <c r="FR267" s="184">
        <v>0</v>
      </c>
      <c r="FS267" s="184">
        <v>0</v>
      </c>
    </row>
    <row r="268" spans="2:175" x14ac:dyDescent="0.25">
      <c r="B268" s="185">
        <v>44470</v>
      </c>
      <c r="C268" s="184">
        <v>307.35660269378917</v>
      </c>
      <c r="D268" s="184">
        <v>18.117118956784363</v>
      </c>
      <c r="E268" s="184">
        <v>85.371524400586225</v>
      </c>
      <c r="F268" s="184">
        <v>82.039894718756912</v>
      </c>
      <c r="G268" s="184">
        <v>63.562857410978324</v>
      </c>
      <c r="H268" s="184">
        <v>21.362696898056384</v>
      </c>
      <c r="I268" s="184">
        <v>65.345114337388083</v>
      </c>
      <c r="J268" s="184">
        <v>0</v>
      </c>
      <c r="K268" s="184">
        <v>340.37846413915736</v>
      </c>
      <c r="L268" s="184">
        <v>0</v>
      </c>
      <c r="M268" s="184">
        <v>34.090498804986829</v>
      </c>
      <c r="N268" s="184">
        <v>25.438632677433858</v>
      </c>
      <c r="O268" s="184">
        <v>2.9500842282867232</v>
      </c>
      <c r="P268" s="184">
        <v>14.544643632829724</v>
      </c>
      <c r="Q268" s="184">
        <v>1.7633776893047561</v>
      </c>
      <c r="R268" s="184">
        <v>1.580495436177408</v>
      </c>
      <c r="S268" s="184">
        <v>0</v>
      </c>
      <c r="T268" s="184">
        <v>2.3807127247180366</v>
      </c>
      <c r="U268" s="184">
        <v>3.613131794705069</v>
      </c>
      <c r="V268" s="184">
        <v>15.201915826012497</v>
      </c>
      <c r="W268" s="184">
        <v>0</v>
      </c>
      <c r="X268" s="184">
        <v>1.1107676889374696</v>
      </c>
      <c r="Y268" s="184">
        <v>41.346243971412989</v>
      </c>
      <c r="Z268" s="184">
        <v>0</v>
      </c>
      <c r="AA268" s="184">
        <v>142.07443194522813</v>
      </c>
      <c r="AB268" s="184">
        <v>25.519383556989506</v>
      </c>
      <c r="AC268" s="184">
        <v>71.608933229265432</v>
      </c>
      <c r="AD268" s="184">
        <v>0</v>
      </c>
      <c r="AE268" s="184">
        <v>7.7567961873516822</v>
      </c>
      <c r="AF268" s="184">
        <v>0</v>
      </c>
      <c r="AG268" s="184">
        <v>118.61600397057806</v>
      </c>
      <c r="AH268" s="184">
        <v>64.463868154809745</v>
      </c>
      <c r="AI268" s="184">
        <v>13.268904459429383</v>
      </c>
      <c r="AJ268" s="184">
        <v>71.708849739656628</v>
      </c>
      <c r="AK268" s="184">
        <v>17.642338396853194</v>
      </c>
      <c r="AL268" s="184">
        <v>0</v>
      </c>
      <c r="AM268" s="184">
        <v>15.352853640597647</v>
      </c>
      <c r="AN268" s="184">
        <v>33.737236908263903</v>
      </c>
      <c r="AO268" s="184">
        <v>0</v>
      </c>
      <c r="AP268" s="184">
        <v>0</v>
      </c>
      <c r="AQ268" s="184">
        <v>0</v>
      </c>
      <c r="AR268" s="184">
        <v>422.23868964275096</v>
      </c>
      <c r="AS268" s="184">
        <v>18.015005591617811</v>
      </c>
      <c r="AT268" s="184">
        <v>77.057701334523557</v>
      </c>
      <c r="AU268" s="184">
        <v>23.700586470584316</v>
      </c>
      <c r="AV268" s="184">
        <v>74.378781642240313</v>
      </c>
      <c r="AW268" s="184">
        <v>73.67200515377499</v>
      </c>
      <c r="AX268" s="184">
        <v>40.434439765632582</v>
      </c>
      <c r="AY268" s="184">
        <v>0</v>
      </c>
      <c r="AZ268" s="184">
        <v>16.289984812737554</v>
      </c>
      <c r="BA268" s="184">
        <v>965.30972164611001</v>
      </c>
      <c r="BB268" s="184">
        <v>0</v>
      </c>
      <c r="BC268" s="184">
        <v>0</v>
      </c>
      <c r="BD268" s="184">
        <v>20.606473979095718</v>
      </c>
      <c r="BE268" s="184">
        <v>17.18144819549024</v>
      </c>
      <c r="BF268" s="184">
        <v>29.962631751596899</v>
      </c>
      <c r="BG268" s="184">
        <v>89.378317801284126</v>
      </c>
      <c r="BH268" s="184">
        <v>22.982633555295632</v>
      </c>
      <c r="BI268" s="184">
        <v>121.2099115379259</v>
      </c>
      <c r="BJ268" s="184">
        <v>44.768715790808223</v>
      </c>
      <c r="BK268" s="184">
        <v>0</v>
      </c>
      <c r="BL268" s="184">
        <v>1.4060833784808284</v>
      </c>
      <c r="BM268" s="184">
        <v>4.9147910584632051</v>
      </c>
      <c r="BN268" s="184">
        <v>12.936093941842829</v>
      </c>
      <c r="BO268" s="184">
        <v>0.93403052093520467</v>
      </c>
      <c r="BP268" s="184">
        <v>0</v>
      </c>
      <c r="BQ268" s="184">
        <v>280.94844045802859</v>
      </c>
      <c r="BR268" s="184">
        <v>16.093453958552477</v>
      </c>
      <c r="BS268" s="184">
        <v>44.368552800467803</v>
      </c>
      <c r="BT268" s="184">
        <v>13.955232642953813</v>
      </c>
      <c r="BU268" s="184">
        <v>6.9093154442088256</v>
      </c>
      <c r="BV268" s="184">
        <v>0</v>
      </c>
      <c r="BW268" s="184">
        <v>104.99173020347332</v>
      </c>
      <c r="BX268" s="184">
        <v>15.103069779642755</v>
      </c>
      <c r="BY268" s="184">
        <v>160.72898269762686</v>
      </c>
      <c r="BZ268" s="184">
        <v>270.56744705916958</v>
      </c>
      <c r="CA268" s="184">
        <v>169.25172291932284</v>
      </c>
      <c r="CB268" s="184">
        <v>15.959757942231885</v>
      </c>
      <c r="CC268" s="184">
        <v>59.401158840174617</v>
      </c>
      <c r="CD268" s="184">
        <v>20.538354466011473</v>
      </c>
      <c r="CE268" s="184">
        <v>0.55934453554776076</v>
      </c>
      <c r="CF268" s="184">
        <v>9.2462284375106734</v>
      </c>
      <c r="CG268" s="184">
        <v>0</v>
      </c>
      <c r="CH268" s="184">
        <v>171.47024151038997</v>
      </c>
      <c r="CI268" s="184">
        <v>26.285660091296901</v>
      </c>
      <c r="CJ268" s="184">
        <v>1892.1870642137635</v>
      </c>
      <c r="CK268" s="184">
        <v>33.156443310905608</v>
      </c>
      <c r="CL268" s="184">
        <v>1247.5283850807259</v>
      </c>
      <c r="CM268" s="184">
        <v>62.441714704300132</v>
      </c>
      <c r="CN268" s="184">
        <v>173.38839029398659</v>
      </c>
      <c r="CO268" s="184">
        <v>79.440576332997637</v>
      </c>
      <c r="CP268" s="184">
        <v>0</v>
      </c>
      <c r="CQ268" s="184">
        <v>280.25849946745984</v>
      </c>
      <c r="CR268" s="184">
        <v>1.5530648689617939</v>
      </c>
      <c r="CS268" s="184">
        <v>3.6907164405602462</v>
      </c>
      <c r="CT268" s="184">
        <v>12.853248776903145</v>
      </c>
      <c r="CU268" s="184">
        <v>9.0018587750230239</v>
      </c>
      <c r="CV268" s="184">
        <v>16.299028630880962</v>
      </c>
      <c r="CW268" s="184">
        <v>43.703268596591947</v>
      </c>
      <c r="CX268" s="184">
        <v>7.7474960262114267</v>
      </c>
      <c r="CY268" s="184">
        <v>0</v>
      </c>
      <c r="CZ268" s="184">
        <v>0</v>
      </c>
      <c r="DA268" s="184">
        <v>0</v>
      </c>
      <c r="DB268" s="184">
        <v>0</v>
      </c>
      <c r="DC268" s="184">
        <v>12.952602462081865</v>
      </c>
      <c r="DD268" s="184">
        <v>11.258122034206314</v>
      </c>
      <c r="DE268" s="184">
        <v>0</v>
      </c>
      <c r="DF268" s="184">
        <v>657.01750399063394</v>
      </c>
      <c r="DG268" s="184">
        <v>0</v>
      </c>
      <c r="DH268" s="184">
        <v>0</v>
      </c>
      <c r="DI268" s="184">
        <v>92.595107413664124</v>
      </c>
      <c r="DJ268" s="184">
        <v>29.979749038383115</v>
      </c>
      <c r="DK268" s="184">
        <v>5.3794032340788673</v>
      </c>
      <c r="DL268" s="184">
        <v>18.18689060929367</v>
      </c>
      <c r="DM268" s="184">
        <v>2.1698355543016623</v>
      </c>
      <c r="DN268" s="184">
        <v>0</v>
      </c>
      <c r="DO268" s="184">
        <v>0</v>
      </c>
      <c r="DP268" s="184">
        <v>0</v>
      </c>
      <c r="DQ268" s="184">
        <v>6.2734143102750162E-2</v>
      </c>
      <c r="DR268" s="184">
        <v>6.1320266326274195</v>
      </c>
      <c r="DS268" s="184">
        <v>36.939483858958425</v>
      </c>
      <c r="DT268" s="184">
        <v>0</v>
      </c>
      <c r="DU268" s="184">
        <v>7.8656945891395873</v>
      </c>
      <c r="DV268" s="184">
        <v>48.574144652991556</v>
      </c>
      <c r="DW268" s="184">
        <v>0</v>
      </c>
      <c r="DX268" s="184">
        <v>297.28161752184712</v>
      </c>
      <c r="DY268" s="184">
        <v>0</v>
      </c>
      <c r="DZ268" s="184">
        <v>99.683629142505026</v>
      </c>
      <c r="EA268" s="184">
        <v>32.593449299736271</v>
      </c>
      <c r="EB268" s="184">
        <v>58.597026089371376</v>
      </c>
      <c r="EC268" s="184">
        <v>13.241469696616303</v>
      </c>
      <c r="ED268" s="184">
        <v>8.306326486668608</v>
      </c>
      <c r="EE268" s="184">
        <v>0</v>
      </c>
      <c r="EF268" s="184">
        <v>0</v>
      </c>
      <c r="EG268" s="184">
        <v>0</v>
      </c>
      <c r="EH268" s="184">
        <v>0</v>
      </c>
      <c r="EI268" s="184">
        <v>0</v>
      </c>
      <c r="EJ268" s="184">
        <v>3741.5887496807036</v>
      </c>
      <c r="EK268" s="184">
        <v>0</v>
      </c>
      <c r="EL268" s="184">
        <v>3.5744007364813064</v>
      </c>
      <c r="EM268" s="184">
        <v>4.7331362122539966</v>
      </c>
      <c r="EN268" s="184">
        <v>5.5647650705479332</v>
      </c>
      <c r="EO268" s="184">
        <v>8.0481119883785048</v>
      </c>
      <c r="EP268" s="184">
        <v>0</v>
      </c>
      <c r="EQ268" s="184">
        <v>83.88395719696058</v>
      </c>
      <c r="ER268" s="184">
        <v>0</v>
      </c>
      <c r="ES268" s="184">
        <v>10.96679428961891</v>
      </c>
      <c r="ET268" s="184">
        <v>135.9898983646537</v>
      </c>
      <c r="EU268" s="184">
        <v>30.337782620839874</v>
      </c>
      <c r="EV268" s="184">
        <v>0</v>
      </c>
      <c r="EW268" s="184">
        <v>6.8320131721745625</v>
      </c>
      <c r="EX268" s="184">
        <v>48.638378389102286</v>
      </c>
      <c r="EY268" s="184">
        <v>0</v>
      </c>
      <c r="EZ268" s="184">
        <v>0</v>
      </c>
      <c r="FA268" s="184">
        <v>0</v>
      </c>
      <c r="FB268" s="184">
        <v>447.65836751793347</v>
      </c>
      <c r="FC268" s="184">
        <v>0</v>
      </c>
      <c r="FD268" s="184">
        <v>37.734550122299332</v>
      </c>
      <c r="FE268" s="184">
        <v>0</v>
      </c>
      <c r="FF268" s="184">
        <v>126.06146111818101</v>
      </c>
      <c r="FG268" s="184">
        <v>110.7846692573906</v>
      </c>
      <c r="FH268" s="184">
        <v>12.423485886761716</v>
      </c>
      <c r="FI268" s="184">
        <v>13.827189028672352</v>
      </c>
      <c r="FJ268" s="184">
        <v>0</v>
      </c>
      <c r="FK268" s="184">
        <v>82.152715056393333</v>
      </c>
      <c r="FL268" s="184">
        <v>0</v>
      </c>
      <c r="FM268" s="184">
        <v>0</v>
      </c>
      <c r="FN268" s="184">
        <v>0</v>
      </c>
      <c r="FO268" s="184">
        <v>7.0782730915501624</v>
      </c>
      <c r="FP268" s="184">
        <v>5.8675539948167712</v>
      </c>
      <c r="FQ268" s="184">
        <v>0</v>
      </c>
      <c r="FR268" s="184">
        <v>0</v>
      </c>
      <c r="FS268" s="184">
        <v>0</v>
      </c>
    </row>
    <row r="269" spans="2:175" x14ac:dyDescent="0.25">
      <c r="B269" s="185">
        <v>44501</v>
      </c>
      <c r="C269" s="184">
        <v>304.80845148362857</v>
      </c>
      <c r="D269" s="184">
        <v>17.966770288335336</v>
      </c>
      <c r="E269" s="184">
        <v>84.663051102612684</v>
      </c>
      <c r="F269" s="184">
        <v>81.957854824038151</v>
      </c>
      <c r="G269" s="184">
        <v>63.036443881844207</v>
      </c>
      <c r="H269" s="184">
        <v>21.148703208266266</v>
      </c>
      <c r="I269" s="184">
        <v>65.038693071116015</v>
      </c>
      <c r="J269" s="184">
        <v>0</v>
      </c>
      <c r="K269" s="184">
        <v>337.55376287323764</v>
      </c>
      <c r="L269" s="184">
        <v>0</v>
      </c>
      <c r="M269" s="184">
        <v>34.056408306181844</v>
      </c>
      <c r="N269" s="184">
        <v>25.269092429702205</v>
      </c>
      <c r="O269" s="184">
        <v>2.9254168943640582</v>
      </c>
      <c r="P269" s="184">
        <v>14.445359229069556</v>
      </c>
      <c r="Q269" s="184">
        <v>1.7528252084914979</v>
      </c>
      <c r="R269" s="184">
        <v>1.5739237390699701</v>
      </c>
      <c r="S269" s="184">
        <v>0</v>
      </c>
      <c r="T269" s="184">
        <v>2.3708137256013355</v>
      </c>
      <c r="U269" s="184">
        <v>3.58314747128364</v>
      </c>
      <c r="V269" s="184">
        <v>15.07575957524398</v>
      </c>
      <c r="W269" s="184">
        <v>0</v>
      </c>
      <c r="X269" s="184">
        <v>1.1085461535595946</v>
      </c>
      <c r="Y269" s="184">
        <v>40.934841970049973</v>
      </c>
      <c r="Z269" s="184">
        <v>0</v>
      </c>
      <c r="AA269" s="184">
        <v>141.93235751328291</v>
      </c>
      <c r="AB269" s="184">
        <v>25.412549619642952</v>
      </c>
      <c r="AC269" s="184">
        <v>70.902773173586851</v>
      </c>
      <c r="AD269" s="184">
        <v>0</v>
      </c>
      <c r="AE269" s="184">
        <v>7.7245434431168141</v>
      </c>
      <c r="AF269" s="184">
        <v>0</v>
      </c>
      <c r="AG269" s="184">
        <v>118.49738796660749</v>
      </c>
      <c r="AH269" s="184">
        <v>64.196362122982265</v>
      </c>
      <c r="AI269" s="184">
        <v>13.211652635820981</v>
      </c>
      <c r="AJ269" s="184">
        <v>71.212851894220449</v>
      </c>
      <c r="AK269" s="184">
        <v>17.556452637754571</v>
      </c>
      <c r="AL269" s="184">
        <v>0</v>
      </c>
      <c r="AM269" s="184">
        <v>15.22544480107616</v>
      </c>
      <c r="AN269" s="184">
        <v>33.641297376406506</v>
      </c>
      <c r="AO269" s="184">
        <v>0</v>
      </c>
      <c r="AP269" s="184">
        <v>0</v>
      </c>
      <c r="AQ269" s="184">
        <v>0</v>
      </c>
      <c r="AR269" s="184">
        <v>423.08316702203643</v>
      </c>
      <c r="AS269" s="184">
        <v>17.89503563676811</v>
      </c>
      <c r="AT269" s="184">
        <v>76.500370803439623</v>
      </c>
      <c r="AU269" s="184">
        <v>23.532416817464906</v>
      </c>
      <c r="AV269" s="184">
        <v>73.770810410201349</v>
      </c>
      <c r="AW269" s="184">
        <v>73.060622742296573</v>
      </c>
      <c r="AX269" s="184">
        <v>40.028732832594258</v>
      </c>
      <c r="AY269" s="184">
        <v>0</v>
      </c>
      <c r="AZ269" s="184">
        <v>16.15479899585949</v>
      </c>
      <c r="BA269" s="184">
        <v>966.64244562108934</v>
      </c>
      <c r="BB269" s="184">
        <v>0</v>
      </c>
      <c r="BC269" s="184">
        <v>0</v>
      </c>
      <c r="BD269" s="184">
        <v>20.976793879934043</v>
      </c>
      <c r="BE269" s="184">
        <v>17.14708529909926</v>
      </c>
      <c r="BF269" s="184">
        <v>29.766457628859058</v>
      </c>
      <c r="BG269" s="184">
        <v>89.032601960294443</v>
      </c>
      <c r="BH269" s="184">
        <v>22.791907405032283</v>
      </c>
      <c r="BI269" s="184">
        <v>120.20402595280494</v>
      </c>
      <c r="BJ269" s="184">
        <v>44.323259625853431</v>
      </c>
      <c r="BK269" s="184">
        <v>0</v>
      </c>
      <c r="BL269" s="184">
        <v>1.3920926151024129</v>
      </c>
      <c r="BM269" s="184">
        <v>4.8650624619888374</v>
      </c>
      <c r="BN269" s="184">
        <v>12.882305687101166</v>
      </c>
      <c r="BO269" s="184">
        <v>0.92627927497560503</v>
      </c>
      <c r="BP269" s="184">
        <v>0</v>
      </c>
      <c r="BQ269" s="184">
        <v>282.07223421986072</v>
      </c>
      <c r="BR269" s="184">
        <v>15.951073199225867</v>
      </c>
      <c r="BS269" s="184">
        <v>44.181299405795635</v>
      </c>
      <c r="BT269" s="184">
        <v>13.816375758087387</v>
      </c>
      <c r="BU269" s="184">
        <v>6.8505752855221616</v>
      </c>
      <c r="BV269" s="184">
        <v>0</v>
      </c>
      <c r="BW269" s="184">
        <v>104.23523696622311</v>
      </c>
      <c r="BX269" s="184">
        <v>14.977715633864824</v>
      </c>
      <c r="BY269" s="184">
        <v>160.66321139604412</v>
      </c>
      <c r="BZ269" s="184">
        <v>271.56134484001893</v>
      </c>
      <c r="CA269" s="184">
        <v>169.33634878078249</v>
      </c>
      <c r="CB269" s="184">
        <v>15.879226279226758</v>
      </c>
      <c r="CC269" s="184">
        <v>58.950183694589143</v>
      </c>
      <c r="CD269" s="184">
        <v>20.380225824246402</v>
      </c>
      <c r="CE269" s="184">
        <v>0.5569394689404128</v>
      </c>
      <c r="CF269" s="184">
        <v>9.2077826367278117</v>
      </c>
      <c r="CG269" s="184">
        <v>0</v>
      </c>
      <c r="CH269" s="184">
        <v>170.5153674834437</v>
      </c>
      <c r="CI269" s="184">
        <v>26.064025404984161</v>
      </c>
      <c r="CJ269" s="184">
        <v>1898.5274954125139</v>
      </c>
      <c r="CK269" s="184">
        <v>32.897941665302803</v>
      </c>
      <c r="CL269" s="184">
        <v>1253.8384277809669</v>
      </c>
      <c r="CM269" s="184">
        <v>62.886648744317</v>
      </c>
      <c r="CN269" s="184">
        <v>173.38839029398659</v>
      </c>
      <c r="CO269" s="184">
        <v>79.102459145732681</v>
      </c>
      <c r="CP269" s="184">
        <v>0</v>
      </c>
      <c r="CQ269" s="184">
        <v>280.53875796692728</v>
      </c>
      <c r="CR269" s="184">
        <v>1.5466072281022261</v>
      </c>
      <c r="CS269" s="184">
        <v>3.6545872630634681</v>
      </c>
      <c r="CT269" s="184">
        <v>12.737658801544644</v>
      </c>
      <c r="CU269" s="184">
        <v>8.9355052245543174</v>
      </c>
      <c r="CV269" s="184">
        <v>16.190729837094061</v>
      </c>
      <c r="CW269" s="184">
        <v>43.39711982630709</v>
      </c>
      <c r="CX269" s="184">
        <v>7.6960178373261208</v>
      </c>
      <c r="CY269" s="184">
        <v>0</v>
      </c>
      <c r="CZ269" s="184">
        <v>0</v>
      </c>
      <c r="DA269" s="184">
        <v>0</v>
      </c>
      <c r="DB269" s="184">
        <v>0</v>
      </c>
      <c r="DC269" s="184">
        <v>12.8229274103644</v>
      </c>
      <c r="DD269" s="184">
        <v>11.164694174008613</v>
      </c>
      <c r="DE269" s="184">
        <v>0</v>
      </c>
      <c r="DF269" s="184">
        <v>660.1475336517492</v>
      </c>
      <c r="DG269" s="184">
        <v>0</v>
      </c>
      <c r="DH269" s="184">
        <v>0</v>
      </c>
      <c r="DI269" s="184">
        <v>92.687702521077782</v>
      </c>
      <c r="DJ269" s="184">
        <v>29.855085355244068</v>
      </c>
      <c r="DK269" s="184">
        <v>5.3436598229383829</v>
      </c>
      <c r="DL269" s="184">
        <v>18.066040348476516</v>
      </c>
      <c r="DM269" s="184">
        <v>2.1460082003592844</v>
      </c>
      <c r="DN269" s="184">
        <v>0</v>
      </c>
      <c r="DO269" s="184">
        <v>0</v>
      </c>
      <c r="DP269" s="184">
        <v>0</v>
      </c>
      <c r="DQ269" s="184">
        <v>6.2796877245852908E-2</v>
      </c>
      <c r="DR269" s="184">
        <v>6.0811387380726254</v>
      </c>
      <c r="DS269" s="184">
        <v>36.63293389234196</v>
      </c>
      <c r="DT269" s="184">
        <v>0</v>
      </c>
      <c r="DU269" s="184">
        <v>7.8329890455510149</v>
      </c>
      <c r="DV269" s="184">
        <v>48.171035342293294</v>
      </c>
      <c r="DW269" s="184">
        <v>0</v>
      </c>
      <c r="DX269" s="184">
        <v>297.19474057629157</v>
      </c>
      <c r="DY269" s="184">
        <v>0</v>
      </c>
      <c r="DZ269" s="184">
        <v>99.783312771647516</v>
      </c>
      <c r="EA269" s="184">
        <v>32.320604899852519</v>
      </c>
      <c r="EB269" s="184">
        <v>58.086897019332042</v>
      </c>
      <c r="EC269" s="184">
        <v>13.130353752525263</v>
      </c>
      <c r="ED269" s="184">
        <v>8.2373947139097936</v>
      </c>
      <c r="EE269" s="184">
        <v>0</v>
      </c>
      <c r="EF269" s="184">
        <v>0</v>
      </c>
      <c r="EG269" s="184">
        <v>0</v>
      </c>
      <c r="EH269" s="184">
        <v>0</v>
      </c>
      <c r="EI269" s="184">
        <v>0</v>
      </c>
      <c r="EJ269" s="184">
        <v>3755.9096099658218</v>
      </c>
      <c r="EK269" s="184">
        <v>0</v>
      </c>
      <c r="EL269" s="184">
        <v>3.5779751372177873</v>
      </c>
      <c r="EM269" s="184">
        <v>4.6938572999281618</v>
      </c>
      <c r="EN269" s="184">
        <v>5.5185847136940511</v>
      </c>
      <c r="EO269" s="184">
        <v>7.981323062177399</v>
      </c>
      <c r="EP269" s="184">
        <v>0</v>
      </c>
      <c r="EQ269" s="184">
        <v>83.174988870208225</v>
      </c>
      <c r="ER269" s="184">
        <v>0</v>
      </c>
      <c r="ES269" s="184">
        <v>10.85767286319853</v>
      </c>
      <c r="ET269" s="184">
        <v>134.1847131561255</v>
      </c>
      <c r="EU269" s="184">
        <v>30.117233585385819</v>
      </c>
      <c r="EV269" s="184">
        <v>0</v>
      </c>
      <c r="EW269" s="184">
        <v>6.7742161063703143</v>
      </c>
      <c r="EX269" s="184">
        <v>48.234633703289276</v>
      </c>
      <c r="EY269" s="184">
        <v>0</v>
      </c>
      <c r="EZ269" s="184">
        <v>0</v>
      </c>
      <c r="FA269" s="184">
        <v>0</v>
      </c>
      <c r="FB269" s="184">
        <v>445.78702517611521</v>
      </c>
      <c r="FC269" s="184">
        <v>0</v>
      </c>
      <c r="FD269" s="184">
        <v>37.960957423033129</v>
      </c>
      <c r="FE269" s="184">
        <v>0</v>
      </c>
      <c r="FF269" s="184">
        <v>125.53465621042939</v>
      </c>
      <c r="FG269" s="184">
        <v>110.89545392664799</v>
      </c>
      <c r="FH269" s="184">
        <v>12.368026715337948</v>
      </c>
      <c r="FI269" s="184">
        <v>13.680575024471295</v>
      </c>
      <c r="FJ269" s="184">
        <v>0</v>
      </c>
      <c r="FK269" s="184">
        <v>82.275944128977926</v>
      </c>
      <c r="FL269" s="184">
        <v>0</v>
      </c>
      <c r="FM269" s="184">
        <v>4.734613942484895</v>
      </c>
      <c r="FN269" s="184">
        <v>0</v>
      </c>
      <c r="FO269" s="184">
        <v>7.0428817260924115</v>
      </c>
      <c r="FP269" s="184">
        <v>5.824571620730099</v>
      </c>
      <c r="FQ269" s="184">
        <v>0</v>
      </c>
      <c r="FR269" s="184">
        <v>0</v>
      </c>
      <c r="FS269" s="184">
        <v>0</v>
      </c>
    </row>
    <row r="270" spans="2:175" x14ac:dyDescent="0.25">
      <c r="B270" s="185">
        <v>44531</v>
      </c>
      <c r="C270" s="184">
        <v>302.28198470557226</v>
      </c>
      <c r="D270" s="184">
        <v>17.817669319487905</v>
      </c>
      <c r="E270" s="184">
        <v>83.960457217212209</v>
      </c>
      <c r="F270" s="184">
        <v>81.875896969214111</v>
      </c>
      <c r="G270" s="184">
        <v>62.514308521119879</v>
      </c>
      <c r="H270" s="184">
        <v>20.936945695452451</v>
      </c>
      <c r="I270" s="184">
        <v>64.735984382921643</v>
      </c>
      <c r="J270" s="184">
        <v>0</v>
      </c>
      <c r="K270" s="184">
        <v>334.75250297650643</v>
      </c>
      <c r="L270" s="184">
        <v>0</v>
      </c>
      <c r="M270" s="184">
        <v>34.022351897875659</v>
      </c>
      <c r="N270" s="184">
        <v>25.10071813696398</v>
      </c>
      <c r="O270" s="184">
        <v>2.9009691523173005</v>
      </c>
      <c r="P270" s="184">
        <v>14.347003938538178</v>
      </c>
      <c r="Q270" s="184">
        <v>1.7436823171252505</v>
      </c>
      <c r="R270" s="184">
        <v>1.5673793670669789</v>
      </c>
      <c r="S270" s="184">
        <v>0</v>
      </c>
      <c r="T270" s="184">
        <v>2.3609558865046982</v>
      </c>
      <c r="U270" s="184">
        <v>3.5534119789877057</v>
      </c>
      <c r="V270" s="184">
        <v>14.950650258282366</v>
      </c>
      <c r="W270" s="184">
        <v>0</v>
      </c>
      <c r="X270" s="184">
        <v>1.1063290612524754</v>
      </c>
      <c r="Y270" s="184">
        <v>40.527533486996447</v>
      </c>
      <c r="Z270" s="184">
        <v>0</v>
      </c>
      <c r="AA270" s="184">
        <v>141.79042515576964</v>
      </c>
      <c r="AB270" s="184">
        <v>25.306242407920543</v>
      </c>
      <c r="AC270" s="184">
        <v>70.210221188011189</v>
      </c>
      <c r="AD270" s="184">
        <v>0</v>
      </c>
      <c r="AE270" s="184">
        <v>7.6924248057329692</v>
      </c>
      <c r="AF270" s="184">
        <v>0</v>
      </c>
      <c r="AG270" s="184">
        <v>118.37889057864088</v>
      </c>
      <c r="AH270" s="184">
        <v>63.930038906318465</v>
      </c>
      <c r="AI270" s="184">
        <v>13.154801691872438</v>
      </c>
      <c r="AJ270" s="184">
        <v>70.725479261919574</v>
      </c>
      <c r="AK270" s="184">
        <v>17.471510771034779</v>
      </c>
      <c r="AL270" s="184">
        <v>0</v>
      </c>
      <c r="AM270" s="184">
        <v>15.09909329022908</v>
      </c>
      <c r="AN270" s="184">
        <v>33.561505191211559</v>
      </c>
      <c r="AO270" s="184">
        <v>0</v>
      </c>
      <c r="AP270" s="184">
        <v>0</v>
      </c>
      <c r="AQ270" s="184">
        <v>0</v>
      </c>
      <c r="AR270" s="184">
        <v>423.92933335608052</v>
      </c>
      <c r="AS270" s="184">
        <v>17.775865501738433</v>
      </c>
      <c r="AT270" s="184">
        <v>75.973054622445048</v>
      </c>
      <c r="AU270" s="184">
        <v>23.371041778791486</v>
      </c>
      <c r="AV270" s="184">
        <v>73.175287383392714</v>
      </c>
      <c r="AW270" s="184">
        <v>72.454314014536806</v>
      </c>
      <c r="AX270" s="184">
        <v>39.627040019820576</v>
      </c>
      <c r="AY270" s="184">
        <v>0</v>
      </c>
      <c r="AZ270" s="184">
        <v>16.020735046515071</v>
      </c>
      <c r="BA270" s="184">
        <v>968.59169595953142</v>
      </c>
      <c r="BB270" s="184">
        <v>0</v>
      </c>
      <c r="BC270" s="184">
        <v>0</v>
      </c>
      <c r="BD270" s="184">
        <v>21.379366082662155</v>
      </c>
      <c r="BE270" s="184">
        <v>17.112791128501062</v>
      </c>
      <c r="BF270" s="184">
        <v>29.593193639887502</v>
      </c>
      <c r="BG270" s="184">
        <v>88.691343961788505</v>
      </c>
      <c r="BH270" s="184">
        <v>22.602764035276088</v>
      </c>
      <c r="BI270" s="184">
        <v>119.20648791779365</v>
      </c>
      <c r="BJ270" s="184">
        <v>43.882235823797409</v>
      </c>
      <c r="BK270" s="184">
        <v>0</v>
      </c>
      <c r="BL270" s="184">
        <v>1.3782410621455885</v>
      </c>
      <c r="BM270" s="184">
        <v>4.8158396083658763</v>
      </c>
      <c r="BN270" s="184">
        <v>12.828741083823466</v>
      </c>
      <c r="BO270" s="184">
        <v>0.91859235433790853</v>
      </c>
      <c r="BP270" s="184">
        <v>0</v>
      </c>
      <c r="BQ270" s="184">
        <v>283.20052315674019</v>
      </c>
      <c r="BR270" s="184">
        <v>15.816807819281898</v>
      </c>
      <c r="BS270" s="184">
        <v>43.994852286521898</v>
      </c>
      <c r="BT270" s="184">
        <v>13.678900522310453</v>
      </c>
      <c r="BU270" s="184">
        <v>6.7924407681105627</v>
      </c>
      <c r="BV270" s="184">
        <v>0</v>
      </c>
      <c r="BW270" s="184">
        <v>103.58498703556553</v>
      </c>
      <c r="BX270" s="184">
        <v>14.853403033811096</v>
      </c>
      <c r="BY270" s="184">
        <v>160.7006443577007</v>
      </c>
      <c r="BZ270" s="184">
        <v>272.79527798316872</v>
      </c>
      <c r="CA270" s="184">
        <v>169.42101695517286</v>
      </c>
      <c r="CB270" s="184">
        <v>15.798936058357516</v>
      </c>
      <c r="CC270" s="184">
        <v>58.536806237718643</v>
      </c>
      <c r="CD270" s="184">
        <v>20.268678701433682</v>
      </c>
      <c r="CE270" s="184">
        <v>0.55454851430877494</v>
      </c>
      <c r="CF270" s="184">
        <v>9.1694966935136648</v>
      </c>
      <c r="CG270" s="184">
        <v>0</v>
      </c>
      <c r="CH270" s="184">
        <v>169.5600229651869</v>
      </c>
      <c r="CI270" s="184">
        <v>25.844572318478068</v>
      </c>
      <c r="CJ270" s="184">
        <v>1905.998588790676</v>
      </c>
      <c r="CK270" s="184">
        <v>32.638657184482476</v>
      </c>
      <c r="CL270" s="184">
        <v>1261.4476116488486</v>
      </c>
      <c r="CM270" s="184">
        <v>63.400338244137657</v>
      </c>
      <c r="CN270" s="184">
        <v>173.38839029398659</v>
      </c>
      <c r="CO270" s="184">
        <v>78.766441569865847</v>
      </c>
      <c r="CP270" s="184">
        <v>0</v>
      </c>
      <c r="CQ270" s="184">
        <v>280.81929672489417</v>
      </c>
      <c r="CR270" s="184">
        <v>1.5401764381014376</v>
      </c>
      <c r="CS270" s="184">
        <v>3.6192693745864499</v>
      </c>
      <c r="CT270" s="184">
        <v>12.623651276882391</v>
      </c>
      <c r="CU270" s="184">
        <v>8.8695411951017142</v>
      </c>
      <c r="CV270" s="184">
        <v>16.083150633965062</v>
      </c>
      <c r="CW270" s="184">
        <v>43.094341113671895</v>
      </c>
      <c r="CX270" s="184">
        <v>7.6448816949448624</v>
      </c>
      <c r="CY270" s="184">
        <v>0</v>
      </c>
      <c r="CZ270" s="184">
        <v>0</v>
      </c>
      <c r="DA270" s="184">
        <v>0</v>
      </c>
      <c r="DB270" s="184">
        <v>0</v>
      </c>
      <c r="DC270" s="184">
        <v>12.694631805918625</v>
      </c>
      <c r="DD270" s="184">
        <v>11.07204164428207</v>
      </c>
      <c r="DE270" s="184">
        <v>0</v>
      </c>
      <c r="DF270" s="184">
        <v>663.89814381667293</v>
      </c>
      <c r="DG270" s="184">
        <v>0</v>
      </c>
      <c r="DH270" s="184">
        <v>0</v>
      </c>
      <c r="DI270" s="184">
        <v>92.780390223598843</v>
      </c>
      <c r="DJ270" s="184">
        <v>29.730940477051007</v>
      </c>
      <c r="DK270" s="184">
        <v>5.3081539086696452</v>
      </c>
      <c r="DL270" s="184">
        <v>17.945993443552965</v>
      </c>
      <c r="DM270" s="184">
        <v>2.1226114661789519</v>
      </c>
      <c r="DN270" s="184">
        <v>0</v>
      </c>
      <c r="DO270" s="184">
        <v>0</v>
      </c>
      <c r="DP270" s="184">
        <v>0</v>
      </c>
      <c r="DQ270" s="184">
        <v>6.2859674123098758E-2</v>
      </c>
      <c r="DR270" s="184">
        <v>6.0306731472629647</v>
      </c>
      <c r="DS270" s="184">
        <v>36.328927894190009</v>
      </c>
      <c r="DT270" s="184">
        <v>0</v>
      </c>
      <c r="DU270" s="184">
        <v>7.8004194915523417</v>
      </c>
      <c r="DV270" s="184">
        <v>47.771271384454266</v>
      </c>
      <c r="DW270" s="184">
        <v>0</v>
      </c>
      <c r="DX270" s="184">
        <v>297.28320048112022</v>
      </c>
      <c r="DY270" s="184">
        <v>0</v>
      </c>
      <c r="DZ270" s="184">
        <v>99.883096084419151</v>
      </c>
      <c r="EA270" s="184">
        <v>32.050183000468138</v>
      </c>
      <c r="EB270" s="184">
        <v>57.590571926577034</v>
      </c>
      <c r="EC270" s="184">
        <v>13.020172154519061</v>
      </c>
      <c r="ED270" s="184">
        <v>8.1690349857609856</v>
      </c>
      <c r="EE270" s="184">
        <v>0</v>
      </c>
      <c r="EF270" s="184">
        <v>0</v>
      </c>
      <c r="EG270" s="184">
        <v>0</v>
      </c>
      <c r="EH270" s="184">
        <v>0</v>
      </c>
      <c r="EI270" s="184">
        <v>0</v>
      </c>
      <c r="EJ270" s="184">
        <v>3773.6493170105136</v>
      </c>
      <c r="EK270" s="184">
        <v>0</v>
      </c>
      <c r="EL270" s="184">
        <v>3.5815531123550048</v>
      </c>
      <c r="EM270" s="184">
        <v>4.6549043518011812</v>
      </c>
      <c r="EN270" s="184">
        <v>5.4727875941075323</v>
      </c>
      <c r="EO270" s="184">
        <v>7.9150883977297983</v>
      </c>
      <c r="EP270" s="184">
        <v>0</v>
      </c>
      <c r="EQ270" s="184">
        <v>82.490787670224123</v>
      </c>
      <c r="ER270" s="184">
        <v>0</v>
      </c>
      <c r="ES270" s="184">
        <v>10.74963721311256</v>
      </c>
      <c r="ET270" s="184">
        <v>132.40349719861462</v>
      </c>
      <c r="EU270" s="184">
        <v>29.900201813519459</v>
      </c>
      <c r="EV270" s="184">
        <v>0</v>
      </c>
      <c r="EW270" s="184">
        <v>6.7170067202624573</v>
      </c>
      <c r="EX270" s="184">
        <v>47.834240661210146</v>
      </c>
      <c r="EY270" s="184">
        <v>0</v>
      </c>
      <c r="EZ270" s="184">
        <v>0</v>
      </c>
      <c r="FA270" s="184">
        <v>0</v>
      </c>
      <c r="FB270" s="184">
        <v>444.08772336003921</v>
      </c>
      <c r="FC270" s="184">
        <v>0</v>
      </c>
      <c r="FD270" s="184">
        <v>38.188723167571325</v>
      </c>
      <c r="FE270" s="184">
        <v>0</v>
      </c>
      <c r="FF270" s="184">
        <v>125.01078973279125</v>
      </c>
      <c r="FG270" s="184">
        <v>111.00634938057462</v>
      </c>
      <c r="FH270" s="184">
        <v>12.312554994448274</v>
      </c>
      <c r="FI270" s="184">
        <v>13.542546051319089</v>
      </c>
      <c r="FJ270" s="184">
        <v>0</v>
      </c>
      <c r="FK270" s="184">
        <v>82.399358045171397</v>
      </c>
      <c r="FL270" s="184">
        <v>0</v>
      </c>
      <c r="FM270" s="184">
        <v>5.9743368843324243</v>
      </c>
      <c r="FN270" s="184">
        <v>0</v>
      </c>
      <c r="FO270" s="184">
        <v>7.0076673174619497</v>
      </c>
      <c r="FP270" s="184">
        <v>5.8770007105005089</v>
      </c>
      <c r="FQ270" s="184">
        <v>0</v>
      </c>
      <c r="FR270" s="184">
        <v>0</v>
      </c>
      <c r="FS270" s="184">
        <v>0</v>
      </c>
    </row>
    <row r="271" spans="2:175" x14ac:dyDescent="0.25">
      <c r="B271" s="185">
        <v>44562</v>
      </c>
      <c r="C271" s="184">
        <v>299.77586282869066</v>
      </c>
      <c r="D271" s="184">
        <v>17.669805695948195</v>
      </c>
      <c r="E271" s="184">
        <v>83.263693952860393</v>
      </c>
      <c r="F271" s="184">
        <v>81.794021072244902</v>
      </c>
      <c r="G271" s="184">
        <v>61.995674456277882</v>
      </c>
      <c r="H271" s="184">
        <v>20.727406401500968</v>
      </c>
      <c r="I271" s="184">
        <v>64.432585963131217</v>
      </c>
      <c r="J271" s="184">
        <v>0</v>
      </c>
      <c r="K271" s="184">
        <v>331.97448991590056</v>
      </c>
      <c r="L271" s="184">
        <v>0</v>
      </c>
      <c r="M271" s="184">
        <v>33.988329545977784</v>
      </c>
      <c r="N271" s="184">
        <v>24.933516023772583</v>
      </c>
      <c r="O271" s="184">
        <v>2.8767439215792283</v>
      </c>
      <c r="P271" s="184">
        <v>14.249493298027977</v>
      </c>
      <c r="Q271" s="184">
        <v>1.7329111189810411</v>
      </c>
      <c r="R271" s="184">
        <v>1.5608622065507021</v>
      </c>
      <c r="S271" s="184">
        <v>0</v>
      </c>
      <c r="T271" s="184">
        <v>2.3511390362848346</v>
      </c>
      <c r="U271" s="184">
        <v>3.5239232528405733</v>
      </c>
      <c r="V271" s="184">
        <v>14.826579186930365</v>
      </c>
      <c r="W271" s="184">
        <v>0</v>
      </c>
      <c r="X271" s="184">
        <v>1.1041164031299704</v>
      </c>
      <c r="Y271" s="184">
        <v>40.124277791064671</v>
      </c>
      <c r="Z271" s="184">
        <v>0</v>
      </c>
      <c r="AA271" s="184">
        <v>141.64863473061388</v>
      </c>
      <c r="AB271" s="184">
        <v>25.200389919626172</v>
      </c>
      <c r="AC271" s="184">
        <v>69.511665479705755</v>
      </c>
      <c r="AD271" s="184">
        <v>0</v>
      </c>
      <c r="AE271" s="184">
        <v>7.6604397175840981</v>
      </c>
      <c r="AF271" s="184">
        <v>0</v>
      </c>
      <c r="AG271" s="184">
        <v>118.26051168806224</v>
      </c>
      <c r="AH271" s="184">
        <v>63.664106151564475</v>
      </c>
      <c r="AI271" s="184">
        <v>13.098347062656185</v>
      </c>
      <c r="AJ271" s="184">
        <v>70.239251691863444</v>
      </c>
      <c r="AK271" s="184">
        <v>17.387458340679938</v>
      </c>
      <c r="AL271" s="184">
        <v>0</v>
      </c>
      <c r="AM271" s="184">
        <v>14.973790333595158</v>
      </c>
      <c r="AN271" s="184">
        <v>33.464730618965191</v>
      </c>
      <c r="AO271" s="184">
        <v>0</v>
      </c>
      <c r="AP271" s="184">
        <v>0</v>
      </c>
      <c r="AQ271" s="184">
        <v>0</v>
      </c>
      <c r="AR271" s="184">
        <v>424.77719202279269</v>
      </c>
      <c r="AS271" s="184">
        <v>17.657489845462504</v>
      </c>
      <c r="AT271" s="184">
        <v>75.412024103566935</v>
      </c>
      <c r="AU271" s="184">
        <v>23.207676825370381</v>
      </c>
      <c r="AV271" s="184">
        <v>72.584385711133166</v>
      </c>
      <c r="AW271" s="184">
        <v>71.85303686547914</v>
      </c>
      <c r="AX271" s="184">
        <v>39.219142815367228</v>
      </c>
      <c r="AY271" s="184">
        <v>0</v>
      </c>
      <c r="AZ271" s="184">
        <v>15.887783654653939</v>
      </c>
      <c r="BA271" s="184">
        <v>968.1962770978339</v>
      </c>
      <c r="BB271" s="184">
        <v>0</v>
      </c>
      <c r="BC271" s="184">
        <v>0</v>
      </c>
      <c r="BD271" s="184">
        <v>21.694912588712569</v>
      </c>
      <c r="BE271" s="184">
        <v>17.078565546244061</v>
      </c>
      <c r="BF271" s="184">
        <v>29.402498455476447</v>
      </c>
      <c r="BG271" s="184">
        <v>88.345235986538725</v>
      </c>
      <c r="BH271" s="184">
        <v>22.415190310994792</v>
      </c>
      <c r="BI271" s="184">
        <v>118.21722815901651</v>
      </c>
      <c r="BJ271" s="184">
        <v>43.445600281892411</v>
      </c>
      <c r="BK271" s="184">
        <v>0</v>
      </c>
      <c r="BL271" s="184">
        <v>1.3645273344435167</v>
      </c>
      <c r="BM271" s="184">
        <v>4.7671173205359141</v>
      </c>
      <c r="BN271" s="184">
        <v>12.775399202067366</v>
      </c>
      <c r="BO271" s="184">
        <v>0.91096922520509216</v>
      </c>
      <c r="BP271" s="184">
        <v>0</v>
      </c>
      <c r="BQ271" s="184">
        <v>284.33332524936714</v>
      </c>
      <c r="BR271" s="184">
        <v>15.678496263836168</v>
      </c>
      <c r="BS271" s="184">
        <v>43.809207844244284</v>
      </c>
      <c r="BT271" s="184">
        <v>13.542793187984875</v>
      </c>
      <c r="BU271" s="184">
        <v>6.7348986750134623</v>
      </c>
      <c r="BV271" s="184">
        <v>0</v>
      </c>
      <c r="BW271" s="184">
        <v>102.84814174261152</v>
      </c>
      <c r="BX271" s="184">
        <v>14.730123595219114</v>
      </c>
      <c r="BY271" s="184">
        <v>160.45400797577148</v>
      </c>
      <c r="BZ271" s="184">
        <v>273.12343977460256</v>
      </c>
      <c r="CA271" s="184">
        <v>169.50572746365043</v>
      </c>
      <c r="CB271" s="184">
        <v>15.71959519584435</v>
      </c>
      <c r="CC271" s="184">
        <v>58.126210101436939</v>
      </c>
      <c r="CD271" s="184">
        <v>20.162396706170394</v>
      </c>
      <c r="CE271" s="184">
        <v>0.55217117804446869</v>
      </c>
      <c r="CF271" s="184">
        <v>9.1313699431807684</v>
      </c>
      <c r="CG271" s="184">
        <v>0</v>
      </c>
      <c r="CH271" s="184">
        <v>168.59098072755938</v>
      </c>
      <c r="CI271" s="184">
        <v>25.627385768990262</v>
      </c>
      <c r="CJ271" s="184">
        <v>1907.7454939395971</v>
      </c>
      <c r="CK271" s="184">
        <v>32.395005172934717</v>
      </c>
      <c r="CL271" s="184">
        <v>1264.9971527820503</v>
      </c>
      <c r="CM271" s="184">
        <v>63.614556498353224</v>
      </c>
      <c r="CN271" s="184">
        <v>173.30169609883961</v>
      </c>
      <c r="CO271" s="184">
        <v>78.43337421682277</v>
      </c>
      <c r="CP271" s="184">
        <v>0</v>
      </c>
      <c r="CQ271" s="184">
        <v>281.38093531834397</v>
      </c>
      <c r="CR271" s="184">
        <v>1.5337723873136069</v>
      </c>
      <c r="CS271" s="184">
        <v>3.584703196413038</v>
      </c>
      <c r="CT271" s="184">
        <v>12.511506694593262</v>
      </c>
      <c r="CU271" s="184">
        <v>8.7991530677077936</v>
      </c>
      <c r="CV271" s="184">
        <v>15.976286240178345</v>
      </c>
      <c r="CW271" s="184">
        <v>42.794676519247396</v>
      </c>
      <c r="CX271" s="184">
        <v>7.5940853263418004</v>
      </c>
      <c r="CY271" s="184">
        <v>0</v>
      </c>
      <c r="CZ271" s="184">
        <v>0</v>
      </c>
      <c r="DA271" s="184">
        <v>0</v>
      </c>
      <c r="DB271" s="184">
        <v>0</v>
      </c>
      <c r="DC271" s="184">
        <v>12.567696572034784</v>
      </c>
      <c r="DD271" s="184">
        <v>10.980158010785994</v>
      </c>
      <c r="DE271" s="184">
        <v>0</v>
      </c>
      <c r="DF271" s="184">
        <v>666.1167676221288</v>
      </c>
      <c r="DG271" s="184">
        <v>0</v>
      </c>
      <c r="DH271" s="184">
        <v>0</v>
      </c>
      <c r="DI271" s="184">
        <v>92.873170613822438</v>
      </c>
      <c r="DJ271" s="184">
        <v>29.607312861561653</v>
      </c>
      <c r="DK271" s="184">
        <v>5.2728839132261758</v>
      </c>
      <c r="DL271" s="184">
        <v>17.826744947589546</v>
      </c>
      <c r="DM271" s="184">
        <v>2.099654894021997</v>
      </c>
      <c r="DN271" s="184">
        <v>0</v>
      </c>
      <c r="DO271" s="184">
        <v>0</v>
      </c>
      <c r="DP271" s="184">
        <v>0</v>
      </c>
      <c r="DQ271" s="184">
        <v>6.2922533797221847E-2</v>
      </c>
      <c r="DR271" s="184">
        <v>5.9806263556232411</v>
      </c>
      <c r="DS271" s="184">
        <v>36.027444752852752</v>
      </c>
      <c r="DT271" s="184">
        <v>0</v>
      </c>
      <c r="DU271" s="184">
        <v>7.7679853616990977</v>
      </c>
      <c r="DV271" s="184">
        <v>47.374825016706872</v>
      </c>
      <c r="DW271" s="184">
        <v>0</v>
      </c>
      <c r="DX271" s="184">
        <v>296.99033134426054</v>
      </c>
      <c r="DY271" s="184">
        <v>0</v>
      </c>
      <c r="DZ271" s="184">
        <v>99.982979180503563</v>
      </c>
      <c r="EA271" s="184">
        <v>31.782282298856039</v>
      </c>
      <c r="EB271" s="184">
        <v>57.098546427671771</v>
      </c>
      <c r="EC271" s="184">
        <v>12.910917027068491</v>
      </c>
      <c r="ED271" s="184">
        <v>8.1012425549913711</v>
      </c>
      <c r="EE271" s="184">
        <v>0</v>
      </c>
      <c r="EF271" s="184">
        <v>0</v>
      </c>
      <c r="EG271" s="184">
        <v>0</v>
      </c>
      <c r="EH271" s="184">
        <v>0</v>
      </c>
      <c r="EI271" s="184">
        <v>0</v>
      </c>
      <c r="EJ271" s="184">
        <v>3783.9490936846955</v>
      </c>
      <c r="EK271" s="184">
        <v>0</v>
      </c>
      <c r="EL271" s="184">
        <v>3.5851346654673595</v>
      </c>
      <c r="EM271" s="184">
        <v>4.6162746627915618</v>
      </c>
      <c r="EN271" s="184">
        <v>5.4273705314144429</v>
      </c>
      <c r="EO271" s="184">
        <v>7.8494033953796087</v>
      </c>
      <c r="EP271" s="184">
        <v>0</v>
      </c>
      <c r="EQ271" s="184">
        <v>81.822379164447483</v>
      </c>
      <c r="ER271" s="184">
        <v>0</v>
      </c>
      <c r="ES271" s="184">
        <v>10.642676535705959</v>
      </c>
      <c r="ET271" s="184">
        <v>130.64593213199569</v>
      </c>
      <c r="EU271" s="184">
        <v>29.686093181257352</v>
      </c>
      <c r="EV271" s="184">
        <v>0</v>
      </c>
      <c r="EW271" s="184">
        <v>6.660357935479583</v>
      </c>
      <c r="EX271" s="184">
        <v>47.437171437761009</v>
      </c>
      <c r="EY271" s="184">
        <v>0</v>
      </c>
      <c r="EZ271" s="184">
        <v>0</v>
      </c>
      <c r="FA271" s="184">
        <v>0</v>
      </c>
      <c r="FB271" s="184">
        <v>442.02169577727943</v>
      </c>
      <c r="FC271" s="184">
        <v>0</v>
      </c>
      <c r="FD271" s="184">
        <v>38.379666783409178</v>
      </c>
      <c r="FE271" s="184">
        <v>0</v>
      </c>
      <c r="FF271" s="184">
        <v>124.52549589252845</v>
      </c>
      <c r="FG271" s="184">
        <v>111.11735572995518</v>
      </c>
      <c r="FH271" s="184">
        <v>12.308250747501541</v>
      </c>
      <c r="FI271" s="184">
        <v>13.406228922116796</v>
      </c>
      <c r="FJ271" s="184">
        <v>0</v>
      </c>
      <c r="FK271" s="184">
        <v>82.481757403216562</v>
      </c>
      <c r="FL271" s="184">
        <v>0</v>
      </c>
      <c r="FM271" s="184">
        <v>9.5237310728903228</v>
      </c>
      <c r="FN271" s="184">
        <v>0</v>
      </c>
      <c r="FO271" s="184">
        <v>6.9726289808746396</v>
      </c>
      <c r="FP271" s="184">
        <v>5.3380070047707511</v>
      </c>
      <c r="FQ271" s="184">
        <v>0</v>
      </c>
      <c r="FR271" s="184">
        <v>0</v>
      </c>
      <c r="FS271" s="184">
        <v>0</v>
      </c>
    </row>
    <row r="272" spans="2:175" x14ac:dyDescent="0.25">
      <c r="B272" s="185">
        <v>44593</v>
      </c>
      <c r="C272" s="184">
        <v>297.29039510959927</v>
      </c>
      <c r="D272" s="184">
        <v>17.523169149349599</v>
      </c>
      <c r="E272" s="184">
        <v>82.572712922939417</v>
      </c>
      <c r="F272" s="184">
        <v>81.712227051172661</v>
      </c>
      <c r="G272" s="184">
        <v>61.481192049960605</v>
      </c>
      <c r="H272" s="184">
        <v>20.520051860529485</v>
      </c>
      <c r="I272" s="184">
        <v>64.130909364773046</v>
      </c>
      <c r="J272" s="184">
        <v>0</v>
      </c>
      <c r="K272" s="184">
        <v>329.21953077273014</v>
      </c>
      <c r="L272" s="184">
        <v>0</v>
      </c>
      <c r="M272" s="184">
        <v>33.954341216431807</v>
      </c>
      <c r="N272" s="184">
        <v>24.767468613449452</v>
      </c>
      <c r="O272" s="184">
        <v>2.8527328992035299</v>
      </c>
      <c r="P272" s="184">
        <v>14.152825671231129</v>
      </c>
      <c r="Q272" s="184">
        <v>1.7217621771825939</v>
      </c>
      <c r="R272" s="184">
        <v>1.5543721443758267</v>
      </c>
      <c r="S272" s="184">
        <v>0</v>
      </c>
      <c r="T272" s="184">
        <v>2.3413630045100717</v>
      </c>
      <c r="U272" s="184">
        <v>3.4946792450021888</v>
      </c>
      <c r="V272" s="184">
        <v>14.703537745091499</v>
      </c>
      <c r="W272" s="184">
        <v>0</v>
      </c>
      <c r="X272" s="184">
        <v>1.1019081703237104</v>
      </c>
      <c r="Y272" s="184">
        <v>39.725034556349009</v>
      </c>
      <c r="Z272" s="184">
        <v>0</v>
      </c>
      <c r="AA272" s="184">
        <v>141.50698609588326</v>
      </c>
      <c r="AB272" s="184">
        <v>25.095002332986748</v>
      </c>
      <c r="AC272" s="184">
        <v>68.813851043615983</v>
      </c>
      <c r="AD272" s="184">
        <v>0</v>
      </c>
      <c r="AE272" s="184">
        <v>7.6285876233727379</v>
      </c>
      <c r="AF272" s="184">
        <v>0</v>
      </c>
      <c r="AG272" s="184">
        <v>118.14225117637417</v>
      </c>
      <c r="AH272" s="184">
        <v>63.398840849658193</v>
      </c>
      <c r="AI272" s="184">
        <v>13.042308577040076</v>
      </c>
      <c r="AJ272" s="184">
        <v>69.75379039797987</v>
      </c>
      <c r="AK272" s="184">
        <v>17.3043712777094</v>
      </c>
      <c r="AL272" s="184">
        <v>0</v>
      </c>
      <c r="AM272" s="184">
        <v>14.849527229529825</v>
      </c>
      <c r="AN272" s="184">
        <v>33.360206524625106</v>
      </c>
      <c r="AO272" s="184">
        <v>0</v>
      </c>
      <c r="AP272" s="184">
        <v>0</v>
      </c>
      <c r="AQ272" s="184">
        <v>0</v>
      </c>
      <c r="AR272" s="184">
        <v>425.62674640683827</v>
      </c>
      <c r="AS272" s="184">
        <v>17.539903362628074</v>
      </c>
      <c r="AT272" s="184">
        <v>74.862088930212252</v>
      </c>
      <c r="AU272" s="184">
        <v>23.035092487025452</v>
      </c>
      <c r="AV272" s="184">
        <v>71.997806262342493</v>
      </c>
      <c r="AW272" s="184">
        <v>71.256749539524506</v>
      </c>
      <c r="AX272" s="184">
        <v>38.808908621164626</v>
      </c>
      <c r="AY272" s="184">
        <v>0</v>
      </c>
      <c r="AZ272" s="184">
        <v>15.755935587487116</v>
      </c>
      <c r="BA272" s="184">
        <v>965.97330240555232</v>
      </c>
      <c r="BB272" s="184">
        <v>0</v>
      </c>
      <c r="BC272" s="184">
        <v>0</v>
      </c>
      <c r="BD272" s="184">
        <v>21.931629231935858</v>
      </c>
      <c r="BE272" s="184">
        <v>17.044408415151572</v>
      </c>
      <c r="BF272" s="184">
        <v>29.219088029562158</v>
      </c>
      <c r="BG272" s="184">
        <v>88.008896690112081</v>
      </c>
      <c r="BH272" s="184">
        <v>22.229173206159942</v>
      </c>
      <c r="BI272" s="184">
        <v>117.23617797748162</v>
      </c>
      <c r="BJ272" s="184">
        <v>43.013309336220402</v>
      </c>
      <c r="BK272" s="184">
        <v>0</v>
      </c>
      <c r="BL272" s="184">
        <v>1.3509500606119995</v>
      </c>
      <c r="BM272" s="184">
        <v>4.7188904748714275</v>
      </c>
      <c r="BN272" s="184">
        <v>12.722279115757186</v>
      </c>
      <c r="BO272" s="184">
        <v>0.90340935819012524</v>
      </c>
      <c r="BP272" s="184">
        <v>0</v>
      </c>
      <c r="BQ272" s="184">
        <v>285.47065855036459</v>
      </c>
      <c r="BR272" s="184">
        <v>15.544799065171377</v>
      </c>
      <c r="BS272" s="184">
        <v>43.624362522096966</v>
      </c>
      <c r="BT272" s="184">
        <v>13.40804014426379</v>
      </c>
      <c r="BU272" s="184">
        <v>6.6779578662120409</v>
      </c>
      <c r="BV272" s="184">
        <v>0</v>
      </c>
      <c r="BW272" s="184">
        <v>102.07378339439349</v>
      </c>
      <c r="BX272" s="184">
        <v>14.6078688753606</v>
      </c>
      <c r="BY272" s="184">
        <v>159.97483943323795</v>
      </c>
      <c r="BZ272" s="184">
        <v>272.72696044735562</v>
      </c>
      <c r="CA272" s="184">
        <v>169.59048032738224</v>
      </c>
      <c r="CB272" s="184">
        <v>15.644969684194857</v>
      </c>
      <c r="CC272" s="184">
        <v>57.71698271992414</v>
      </c>
      <c r="CD272" s="184">
        <v>20.062689819322923</v>
      </c>
      <c r="CE272" s="184">
        <v>0.5498076331665217</v>
      </c>
      <c r="CF272" s="184">
        <v>9.0934017238054032</v>
      </c>
      <c r="CG272" s="184">
        <v>0</v>
      </c>
      <c r="CH272" s="184">
        <v>167.63702965846471</v>
      </c>
      <c r="CI272" s="184">
        <v>25.412395205655386</v>
      </c>
      <c r="CJ272" s="184">
        <v>1905.1272317186335</v>
      </c>
      <c r="CK272" s="184">
        <v>32.148875484846144</v>
      </c>
      <c r="CL272" s="184">
        <v>1265.3633212503178</v>
      </c>
      <c r="CM272" s="184">
        <v>63.603378055626692</v>
      </c>
      <c r="CN272" s="184">
        <v>173.21504525079021</v>
      </c>
      <c r="CO272" s="184">
        <v>78.105313136595427</v>
      </c>
      <c r="CP272" s="184">
        <v>0</v>
      </c>
      <c r="CQ272" s="184">
        <v>281.94369718898065</v>
      </c>
      <c r="CR272" s="184">
        <v>1.5273949645571352</v>
      </c>
      <c r="CS272" s="184">
        <v>3.5511694327423955</v>
      </c>
      <c r="CT272" s="184">
        <v>12.401326701064191</v>
      </c>
      <c r="CU272" s="184">
        <v>8.7285555242099893</v>
      </c>
      <c r="CV272" s="184">
        <v>15.870131906187698</v>
      </c>
      <c r="CW272" s="184">
        <v>42.498640270411165</v>
      </c>
      <c r="CX272" s="184">
        <v>7.5436264738921865</v>
      </c>
      <c r="CY272" s="184">
        <v>0</v>
      </c>
      <c r="CZ272" s="184">
        <v>0</v>
      </c>
      <c r="DA272" s="184">
        <v>0</v>
      </c>
      <c r="DB272" s="184">
        <v>0</v>
      </c>
      <c r="DC272" s="184">
        <v>12.442104084145075</v>
      </c>
      <c r="DD272" s="184">
        <v>10.889036892675581</v>
      </c>
      <c r="DE272" s="184">
        <v>0</v>
      </c>
      <c r="DF272" s="184">
        <v>667.094953715305</v>
      </c>
      <c r="DG272" s="184">
        <v>0</v>
      </c>
      <c r="DH272" s="184">
        <v>0</v>
      </c>
      <c r="DI272" s="184">
        <v>92.966043784436252</v>
      </c>
      <c r="DJ272" s="184">
        <v>29.484202375956055</v>
      </c>
      <c r="DK272" s="184">
        <v>5.2378482690468129</v>
      </c>
      <c r="DL272" s="184">
        <v>17.708290788332629</v>
      </c>
      <c r="DM272" s="184">
        <v>2.077200665388879</v>
      </c>
      <c r="DN272" s="184">
        <v>0</v>
      </c>
      <c r="DO272" s="184">
        <v>0</v>
      </c>
      <c r="DP272" s="184">
        <v>0</v>
      </c>
      <c r="DQ272" s="184">
        <v>6.2985456331019068E-2</v>
      </c>
      <c r="DR272" s="184">
        <v>5.9309948876616971</v>
      </c>
      <c r="DS272" s="184">
        <v>35.728463531879768</v>
      </c>
      <c r="DT272" s="184">
        <v>0</v>
      </c>
      <c r="DU272" s="184">
        <v>7.7356860928979403</v>
      </c>
      <c r="DV272" s="184">
        <v>46.98166870668517</v>
      </c>
      <c r="DW272" s="184">
        <v>0</v>
      </c>
      <c r="DX272" s="184">
        <v>296.38610893149229</v>
      </c>
      <c r="DY272" s="184">
        <v>0</v>
      </c>
      <c r="DZ272" s="184">
        <v>100.08296215968406</v>
      </c>
      <c r="EA272" s="184">
        <v>31.517070422207077</v>
      </c>
      <c r="EB272" s="184">
        <v>56.619288934956984</v>
      </c>
      <c r="EC272" s="184">
        <v>12.802580561211624</v>
      </c>
      <c r="ED272" s="184">
        <v>8.034012713766014</v>
      </c>
      <c r="EE272" s="184">
        <v>0</v>
      </c>
      <c r="EF272" s="184">
        <v>0</v>
      </c>
      <c r="EG272" s="184">
        <v>0</v>
      </c>
      <c r="EH272" s="184">
        <v>0</v>
      </c>
      <c r="EI272" s="184">
        <v>0</v>
      </c>
      <c r="EJ272" s="184">
        <v>3788.1747463170459</v>
      </c>
      <c r="EK272" s="184">
        <v>0</v>
      </c>
      <c r="EL272" s="184">
        <v>3.5887198001328264</v>
      </c>
      <c r="EM272" s="184">
        <v>4.577965550266482</v>
      </c>
      <c r="EN272" s="184">
        <v>5.382330371633846</v>
      </c>
      <c r="EO272" s="184">
        <v>7.7842634936419408</v>
      </c>
      <c r="EP272" s="184">
        <v>0</v>
      </c>
      <c r="EQ272" s="184">
        <v>81.189430904351553</v>
      </c>
      <c r="ER272" s="184">
        <v>0</v>
      </c>
      <c r="ES272" s="184">
        <v>10.536780134821857</v>
      </c>
      <c r="ET272" s="184">
        <v>128.91170382604102</v>
      </c>
      <c r="EU272" s="184">
        <v>29.475613596439132</v>
      </c>
      <c r="EV272" s="184">
        <v>0</v>
      </c>
      <c r="EW272" s="184">
        <v>6.6043148504157623</v>
      </c>
      <c r="EX272" s="184">
        <v>47.043398438857849</v>
      </c>
      <c r="EY272" s="184">
        <v>0</v>
      </c>
      <c r="EZ272" s="184">
        <v>0</v>
      </c>
      <c r="FA272" s="184">
        <v>0</v>
      </c>
      <c r="FB272" s="184">
        <v>439.67280502740113</v>
      </c>
      <c r="FC272" s="184">
        <v>0</v>
      </c>
      <c r="FD272" s="184">
        <v>38.571565117326223</v>
      </c>
      <c r="FE272" s="184">
        <v>0</v>
      </c>
      <c r="FF272" s="184">
        <v>124.0280855140041</v>
      </c>
      <c r="FG272" s="184">
        <v>111.22847308568512</v>
      </c>
      <c r="FH272" s="184">
        <v>12.280456024375754</v>
      </c>
      <c r="FI272" s="184">
        <v>13.271579835747144</v>
      </c>
      <c r="FJ272" s="184">
        <v>0</v>
      </c>
      <c r="FK272" s="184">
        <v>82.564239160619763</v>
      </c>
      <c r="FL272" s="184">
        <v>0</v>
      </c>
      <c r="FM272" s="184">
        <v>8.6496173129250007</v>
      </c>
      <c r="FN272" s="184">
        <v>0</v>
      </c>
      <c r="FO272" s="184">
        <v>6.9377658359702661</v>
      </c>
      <c r="FP272" s="184">
        <v>5.5384189083312769</v>
      </c>
      <c r="FQ272" s="184">
        <v>0</v>
      </c>
      <c r="FR272" s="184">
        <v>0</v>
      </c>
      <c r="FS272" s="184">
        <v>0</v>
      </c>
    </row>
    <row r="273" spans="2:175" x14ac:dyDescent="0.25">
      <c r="B273" s="185">
        <v>44621</v>
      </c>
      <c r="C273" s="184">
        <v>294.82593088486442</v>
      </c>
      <c r="D273" s="184">
        <v>17.377749496539668</v>
      </c>
      <c r="E273" s="184">
        <v>81.887466142377846</v>
      </c>
      <c r="F273" s="184">
        <v>81.630514824121491</v>
      </c>
      <c r="G273" s="184">
        <v>60.970979565558828</v>
      </c>
      <c r="H273" s="184">
        <v>20.314856221772125</v>
      </c>
      <c r="I273" s="184">
        <v>63.831894674072579</v>
      </c>
      <c r="J273" s="184">
        <v>0</v>
      </c>
      <c r="K273" s="184">
        <v>326.48743422928067</v>
      </c>
      <c r="L273" s="184">
        <v>0</v>
      </c>
      <c r="M273" s="184">
        <v>33.920386875215378</v>
      </c>
      <c r="N273" s="184">
        <v>24.60254999594164</v>
      </c>
      <c r="O273" s="184">
        <v>2.828936339417413</v>
      </c>
      <c r="P273" s="184">
        <v>14.057004781068423</v>
      </c>
      <c r="Q273" s="184">
        <v>1.7116365094126618</v>
      </c>
      <c r="R273" s="184">
        <v>1.5479090678674994</v>
      </c>
      <c r="S273" s="184">
        <v>0</v>
      </c>
      <c r="T273" s="184">
        <v>2.3316276214573914</v>
      </c>
      <c r="U273" s="184">
        <v>3.465677924626922</v>
      </c>
      <c r="V273" s="184">
        <v>14.581517388171745</v>
      </c>
      <c r="W273" s="184">
        <v>0</v>
      </c>
      <c r="X273" s="184">
        <v>1.0997043539830629</v>
      </c>
      <c r="Y273" s="184">
        <v>39.329763858193296</v>
      </c>
      <c r="Z273" s="184">
        <v>0</v>
      </c>
      <c r="AA273" s="184">
        <v>141.36547910978737</v>
      </c>
      <c r="AB273" s="184">
        <v>24.990086961891276</v>
      </c>
      <c r="AC273" s="184">
        <v>68.126237524244672</v>
      </c>
      <c r="AD273" s="184">
        <v>0</v>
      </c>
      <c r="AE273" s="184">
        <v>7.5968679701103365</v>
      </c>
      <c r="AF273" s="184">
        <v>0</v>
      </c>
      <c r="AG273" s="184">
        <v>118.02410892519779</v>
      </c>
      <c r="AH273" s="184">
        <v>63.134687073876371</v>
      </c>
      <c r="AI273" s="184">
        <v>12.986604652749824</v>
      </c>
      <c r="AJ273" s="184">
        <v>69.274694131509847</v>
      </c>
      <c r="AK273" s="184">
        <v>17.221990890821321</v>
      </c>
      <c r="AL273" s="184">
        <v>0</v>
      </c>
      <c r="AM273" s="184">
        <v>14.726295348600912</v>
      </c>
      <c r="AN273" s="184">
        <v>33.236932082919779</v>
      </c>
      <c r="AO273" s="184">
        <v>0</v>
      </c>
      <c r="AP273" s="184">
        <v>0</v>
      </c>
      <c r="AQ273" s="184">
        <v>0</v>
      </c>
      <c r="AR273" s="184">
        <v>426.47799989965193</v>
      </c>
      <c r="AS273" s="184">
        <v>17.42310078343673</v>
      </c>
      <c r="AT273" s="184">
        <v>74.359169966116553</v>
      </c>
      <c r="AU273" s="184">
        <v>22.862267418920737</v>
      </c>
      <c r="AV273" s="184">
        <v>71.426539799322995</v>
      </c>
      <c r="AW273" s="184">
        <v>70.665410627591072</v>
      </c>
      <c r="AX273" s="184">
        <v>38.410193205640631</v>
      </c>
      <c r="AY273" s="184">
        <v>0</v>
      </c>
      <c r="AZ273" s="184">
        <v>15.625181688845842</v>
      </c>
      <c r="BA273" s="184">
        <v>965.09087584641179</v>
      </c>
      <c r="BB273" s="184">
        <v>0</v>
      </c>
      <c r="BC273" s="184">
        <v>0</v>
      </c>
      <c r="BD273" s="184">
        <v>22.231028313700012</v>
      </c>
      <c r="BE273" s="184">
        <v>17.010319598321271</v>
      </c>
      <c r="BF273" s="184">
        <v>29.067747364608611</v>
      </c>
      <c r="BG273" s="184">
        <v>87.696340947881382</v>
      </c>
      <c r="BH273" s="184">
        <v>22.044699802842281</v>
      </c>
      <c r="BI273" s="184">
        <v>116.26326924430983</v>
      </c>
      <c r="BJ273" s="184">
        <v>42.585319757326538</v>
      </c>
      <c r="BK273" s="184">
        <v>0</v>
      </c>
      <c r="BL273" s="184">
        <v>1.3375078829123386</v>
      </c>
      <c r="BM273" s="184">
        <v>4.6711540006187136</v>
      </c>
      <c r="BN273" s="184">
        <v>12.66937990266787</v>
      </c>
      <c r="BO273" s="184">
        <v>0.89591222829920447</v>
      </c>
      <c r="BP273" s="184">
        <v>0</v>
      </c>
      <c r="BQ273" s="184">
        <v>286.61254118456606</v>
      </c>
      <c r="BR273" s="184">
        <v>15.445669438418554</v>
      </c>
      <c r="BS273" s="184">
        <v>43.440312682237824</v>
      </c>
      <c r="BT273" s="184">
        <v>13.274627915730539</v>
      </c>
      <c r="BU273" s="184">
        <v>6.6215717209963918</v>
      </c>
      <c r="BV273" s="184">
        <v>0</v>
      </c>
      <c r="BW273" s="184">
        <v>101.51716745210317</v>
      </c>
      <c r="BX273" s="184">
        <v>14.486630071593364</v>
      </c>
      <c r="BY273" s="184">
        <v>159.68862882882445</v>
      </c>
      <c r="BZ273" s="184">
        <v>272.86833359372304</v>
      </c>
      <c r="CA273" s="184">
        <v>169.67527556754592</v>
      </c>
      <c r="CB273" s="184">
        <v>15.57812195709254</v>
      </c>
      <c r="CC273" s="184">
        <v>57.387381770385005</v>
      </c>
      <c r="CD273" s="184">
        <v>19.957916387901307</v>
      </c>
      <c r="CE273" s="184">
        <v>0.5474574000913518</v>
      </c>
      <c r="CF273" s="184">
        <v>9.0555913762161495</v>
      </c>
      <c r="CG273" s="184">
        <v>0</v>
      </c>
      <c r="CH273" s="184">
        <v>166.74260056681709</v>
      </c>
      <c r="CI273" s="184">
        <v>25.199410438528801</v>
      </c>
      <c r="CJ273" s="184">
        <v>1905.6561643401806</v>
      </c>
      <c r="CK273" s="184">
        <v>31.907648927290783</v>
      </c>
      <c r="CL273" s="184">
        <v>1268.181901065353</v>
      </c>
      <c r="CM273" s="184">
        <v>63.751272516335519</v>
      </c>
      <c r="CN273" s="184">
        <v>173.12843772816481</v>
      </c>
      <c r="CO273" s="184">
        <v>77.781821022978619</v>
      </c>
      <c r="CP273" s="184">
        <v>0</v>
      </c>
      <c r="CQ273" s="184">
        <v>282.50758458335861</v>
      </c>
      <c r="CR273" s="184">
        <v>1.5210440591127186</v>
      </c>
      <c r="CS273" s="184">
        <v>3.5183689573812589</v>
      </c>
      <c r="CT273" s="184">
        <v>12.292716709912971</v>
      </c>
      <c r="CU273" s="184">
        <v>8.665764437427212</v>
      </c>
      <c r="CV273" s="184">
        <v>15.764682914005252</v>
      </c>
      <c r="CW273" s="184">
        <v>42.205942895134129</v>
      </c>
      <c r="CX273" s="184">
        <v>7.4935028949720541</v>
      </c>
      <c r="CY273" s="184">
        <v>0</v>
      </c>
      <c r="CZ273" s="184">
        <v>0</v>
      </c>
      <c r="DA273" s="184">
        <v>0</v>
      </c>
      <c r="DB273" s="184">
        <v>0</v>
      </c>
      <c r="DC273" s="184">
        <v>12.317823678752855</v>
      </c>
      <c r="DD273" s="184">
        <v>10.798671962058782</v>
      </c>
      <c r="DE273" s="184">
        <v>0</v>
      </c>
      <c r="DF273" s="184">
        <v>669.0304941462623</v>
      </c>
      <c r="DG273" s="184">
        <v>0</v>
      </c>
      <c r="DH273" s="184">
        <v>0</v>
      </c>
      <c r="DI273" s="184">
        <v>93.059009828220681</v>
      </c>
      <c r="DJ273" s="184">
        <v>29.361605666372878</v>
      </c>
      <c r="DK273" s="184">
        <v>5.2030454189860542</v>
      </c>
      <c r="DL273" s="184">
        <v>17.590624995103965</v>
      </c>
      <c r="DM273" s="184">
        <v>2.0553471257606759</v>
      </c>
      <c r="DN273" s="184">
        <v>0</v>
      </c>
      <c r="DO273" s="184">
        <v>0</v>
      </c>
      <c r="DP273" s="184">
        <v>0</v>
      </c>
      <c r="DQ273" s="184">
        <v>6.3048441787350085E-2</v>
      </c>
      <c r="DR273" s="184">
        <v>5.8817752967286712</v>
      </c>
      <c r="DS273" s="184">
        <v>35.43196346856611</v>
      </c>
      <c r="DT273" s="184">
        <v>0</v>
      </c>
      <c r="DU273" s="184">
        <v>7.7035211243968611</v>
      </c>
      <c r="DV273" s="184">
        <v>46.591775150512781</v>
      </c>
      <c r="DW273" s="184">
        <v>0</v>
      </c>
      <c r="DX273" s="184">
        <v>296.03665113024323</v>
      </c>
      <c r="DY273" s="184">
        <v>0</v>
      </c>
      <c r="DZ273" s="184">
        <v>100.18304512184373</v>
      </c>
      <c r="EA273" s="184">
        <v>31.254488357155758</v>
      </c>
      <c r="EB273" s="184">
        <v>56.187821167445826</v>
      </c>
      <c r="EC273" s="184">
        <v>12.695155013989375</v>
      </c>
      <c r="ED273" s="184">
        <v>7.9673407933189182</v>
      </c>
      <c r="EE273" s="184">
        <v>0</v>
      </c>
      <c r="EF273" s="184">
        <v>0</v>
      </c>
      <c r="EG273" s="184">
        <v>0</v>
      </c>
      <c r="EH273" s="184">
        <v>0</v>
      </c>
      <c r="EI273" s="184">
        <v>0</v>
      </c>
      <c r="EJ273" s="184">
        <v>3797.3171105260544</v>
      </c>
      <c r="EK273" s="184">
        <v>0</v>
      </c>
      <c r="EL273" s="184">
        <v>3.592308519932959</v>
      </c>
      <c r="EM273" s="184">
        <v>4.5399743538555146</v>
      </c>
      <c r="EN273" s="184">
        <v>5.3376639869587672</v>
      </c>
      <c r="EO273" s="184">
        <v>7.719664168886327</v>
      </c>
      <c r="EP273" s="184">
        <v>0</v>
      </c>
      <c r="EQ273" s="184">
        <v>80.722524562052854</v>
      </c>
      <c r="ER273" s="184">
        <v>0</v>
      </c>
      <c r="ES273" s="184">
        <v>10.431937420731916</v>
      </c>
      <c r="ET273" s="184">
        <v>127.20050232419871</v>
      </c>
      <c r="EU273" s="184">
        <v>29.270639956930324</v>
      </c>
      <c r="EV273" s="184">
        <v>0</v>
      </c>
      <c r="EW273" s="184">
        <v>6.5488124854904433</v>
      </c>
      <c r="EX273" s="184">
        <v>46.652894299518152</v>
      </c>
      <c r="EY273" s="184">
        <v>0</v>
      </c>
      <c r="EZ273" s="184">
        <v>0</v>
      </c>
      <c r="FA273" s="184">
        <v>0</v>
      </c>
      <c r="FB273" s="184">
        <v>437.58232041173949</v>
      </c>
      <c r="FC273" s="184">
        <v>0</v>
      </c>
      <c r="FD273" s="184">
        <v>38.764422942912852</v>
      </c>
      <c r="FE273" s="184">
        <v>0</v>
      </c>
      <c r="FF273" s="184">
        <v>123.5072399040444</v>
      </c>
      <c r="FG273" s="184">
        <v>111.3397015587708</v>
      </c>
      <c r="FH273" s="184">
        <v>12.217305295102598</v>
      </c>
      <c r="FI273" s="184">
        <v>13.13842809157414</v>
      </c>
      <c r="FJ273" s="184">
        <v>0</v>
      </c>
      <c r="FK273" s="184">
        <v>82.646803399780367</v>
      </c>
      <c r="FL273" s="184">
        <v>0</v>
      </c>
      <c r="FM273" s="184">
        <v>7.5929930850222584</v>
      </c>
      <c r="FN273" s="184">
        <v>0</v>
      </c>
      <c r="FO273" s="184">
        <v>6.903077006790415</v>
      </c>
      <c r="FP273" s="184">
        <v>5.2082219931635203</v>
      </c>
      <c r="FQ273" s="184">
        <v>0</v>
      </c>
      <c r="FR273" s="184">
        <v>0</v>
      </c>
      <c r="FS273" s="184">
        <v>0</v>
      </c>
    </row>
    <row r="274" spans="2:175" x14ac:dyDescent="0.25">
      <c r="B274" s="185">
        <v>44652</v>
      </c>
      <c r="C274" s="184">
        <v>292.38021129389216</v>
      </c>
      <c r="D274" s="184">
        <v>17.233536638872966</v>
      </c>
      <c r="E274" s="184">
        <v>81.207906024318291</v>
      </c>
      <c r="F274" s="184">
        <v>81.548884309297364</v>
      </c>
      <c r="G274" s="184">
        <v>60.46458547704308</v>
      </c>
      <c r="H274" s="184">
        <v>20.111802160425025</v>
      </c>
      <c r="I274" s="184">
        <v>63.534357260469513</v>
      </c>
      <c r="J274" s="184">
        <v>0</v>
      </c>
      <c r="K274" s="184">
        <v>323.77801055552766</v>
      </c>
      <c r="L274" s="184">
        <v>0</v>
      </c>
      <c r="M274" s="184">
        <v>33.886466488340162</v>
      </c>
      <c r="N274" s="184">
        <v>24.438760140001808</v>
      </c>
      <c r="O274" s="184">
        <v>2.8053535918746522</v>
      </c>
      <c r="P274" s="184">
        <v>13.962026151068669</v>
      </c>
      <c r="Q274" s="184">
        <v>1.7004762425581237</v>
      </c>
      <c r="R274" s="184">
        <v>1.5414728648193692</v>
      </c>
      <c r="S274" s="184">
        <v>0</v>
      </c>
      <c r="T274" s="184">
        <v>2.3219327181094807</v>
      </c>
      <c r="U274" s="184">
        <v>3.4369172777225345</v>
      </c>
      <c r="V274" s="184">
        <v>14.460509642486166</v>
      </c>
      <c r="W274" s="184">
        <v>0</v>
      </c>
      <c r="X274" s="184">
        <v>1.0975049452750967</v>
      </c>
      <c r="Y274" s="184">
        <v>38.938426169198308</v>
      </c>
      <c r="Z274" s="184">
        <v>0</v>
      </c>
      <c r="AA274" s="184">
        <v>141.22411363067758</v>
      </c>
      <c r="AB274" s="184">
        <v>24.885636728056937</v>
      </c>
      <c r="AC274" s="184">
        <v>67.437636034409479</v>
      </c>
      <c r="AD274" s="184">
        <v>0</v>
      </c>
      <c r="AE274" s="184">
        <v>7.5652802071076755</v>
      </c>
      <c r="AF274" s="184">
        <v>0</v>
      </c>
      <c r="AG274" s="184">
        <v>117.9060848162726</v>
      </c>
      <c r="AH274" s="184">
        <v>62.871568017730546</v>
      </c>
      <c r="AI274" s="184">
        <v>12.931251104348426</v>
      </c>
      <c r="AJ274" s="184">
        <v>68.795760644858689</v>
      </c>
      <c r="AK274" s="184">
        <v>17.140395260156701</v>
      </c>
      <c r="AL274" s="184">
        <v>0</v>
      </c>
      <c r="AM274" s="184">
        <v>14.604086132989393</v>
      </c>
      <c r="AN274" s="184">
        <v>33.088737957473171</v>
      </c>
      <c r="AO274" s="184">
        <v>0</v>
      </c>
      <c r="AP274" s="184">
        <v>0</v>
      </c>
      <c r="AQ274" s="184">
        <v>0</v>
      </c>
      <c r="AR274" s="184">
        <v>427.33095589945123</v>
      </c>
      <c r="AS274" s="184">
        <v>17.307076873365308</v>
      </c>
      <c r="AT274" s="184">
        <v>73.815396799122979</v>
      </c>
      <c r="AU274" s="184">
        <v>22.689598512806544</v>
      </c>
      <c r="AV274" s="184">
        <v>70.84989813275844</v>
      </c>
      <c r="AW274" s="184">
        <v>70.078979064239022</v>
      </c>
      <c r="AX274" s="184">
        <v>38.011351276084667</v>
      </c>
      <c r="AY274" s="184">
        <v>0</v>
      </c>
      <c r="AZ274" s="184">
        <v>15.495512878545714</v>
      </c>
      <c r="BA274" s="184">
        <v>961.88294875922986</v>
      </c>
      <c r="BB274" s="184">
        <v>0</v>
      </c>
      <c r="BC274" s="184">
        <v>0</v>
      </c>
      <c r="BD274" s="184">
        <v>22.417044359591539</v>
      </c>
      <c r="BE274" s="184">
        <v>16.976298959124627</v>
      </c>
      <c r="BF274" s="184">
        <v>28.93097331113114</v>
      </c>
      <c r="BG274" s="184">
        <v>87.343218727541768</v>
      </c>
      <c r="BH274" s="184">
        <v>21.861757290314664</v>
      </c>
      <c r="BI274" s="184">
        <v>115.29843439600371</v>
      </c>
      <c r="BJ274" s="184">
        <v>42.161588745896303</v>
      </c>
      <c r="BK274" s="184">
        <v>0</v>
      </c>
      <c r="BL274" s="184">
        <v>1.3241994571155626</v>
      </c>
      <c r="BM274" s="184">
        <v>4.6239028793467298</v>
      </c>
      <c r="BN274" s="184">
        <v>12.616700644408976</v>
      </c>
      <c r="BO274" s="184">
        <v>0.88847731489529669</v>
      </c>
      <c r="BP274" s="184">
        <v>0</v>
      </c>
      <c r="BQ274" s="184">
        <v>287.75899134930432</v>
      </c>
      <c r="BR274" s="184">
        <v>15.341715044345532</v>
      </c>
      <c r="BS274" s="184">
        <v>43.257054659551955</v>
      </c>
      <c r="BT274" s="184">
        <v>13.142543161051085</v>
      </c>
      <c r="BU274" s="184">
        <v>6.5657429156967471</v>
      </c>
      <c r="BV274" s="184">
        <v>0</v>
      </c>
      <c r="BW274" s="184">
        <v>100.89269474806326</v>
      </c>
      <c r="BX274" s="184">
        <v>14.36639868862517</v>
      </c>
      <c r="BY274" s="184">
        <v>159.11273032651647</v>
      </c>
      <c r="BZ274" s="184">
        <v>272.1468480459875</v>
      </c>
      <c r="CA274" s="184">
        <v>169.76011320532967</v>
      </c>
      <c r="CB274" s="184">
        <v>15.511943831697799</v>
      </c>
      <c r="CC274" s="184">
        <v>56.944953727193486</v>
      </c>
      <c r="CD274" s="184">
        <v>19.811018072040444</v>
      </c>
      <c r="CE274" s="184">
        <v>0.54511898311235452</v>
      </c>
      <c r="CF274" s="184">
        <v>9.017938243982405</v>
      </c>
      <c r="CG274" s="184">
        <v>0</v>
      </c>
      <c r="CH274" s="184">
        <v>165.80936650794388</v>
      </c>
      <c r="CI274" s="184">
        <v>24.988694506147517</v>
      </c>
      <c r="CJ274" s="184">
        <v>1900.6713509038555</v>
      </c>
      <c r="CK274" s="184">
        <v>31.663653143211061</v>
      </c>
      <c r="CL274" s="184">
        <v>1266.9023793493991</v>
      </c>
      <c r="CM274" s="184">
        <v>63.631645565262517</v>
      </c>
      <c r="CN274" s="184">
        <v>173.04187350930073</v>
      </c>
      <c r="CO274" s="184">
        <v>77.458856978488129</v>
      </c>
      <c r="CP274" s="184">
        <v>0</v>
      </c>
      <c r="CQ274" s="184">
        <v>283.07259975252532</v>
      </c>
      <c r="CR274" s="184">
        <v>1.5147195607214212</v>
      </c>
      <c r="CS274" s="184">
        <v>3.4861298956892055</v>
      </c>
      <c r="CT274" s="184">
        <v>12.185561280104745</v>
      </c>
      <c r="CU274" s="184">
        <v>8.6065966444748874</v>
      </c>
      <c r="CV274" s="184">
        <v>15.659934576991784</v>
      </c>
      <c r="CW274" s="184">
        <v>41.915859524565633</v>
      </c>
      <c r="CX274" s="184">
        <v>7.4437123618585312</v>
      </c>
      <c r="CY274" s="184">
        <v>0</v>
      </c>
      <c r="CZ274" s="184">
        <v>0</v>
      </c>
      <c r="DA274" s="184">
        <v>0</v>
      </c>
      <c r="DB274" s="184">
        <v>0</v>
      </c>
      <c r="DC274" s="184">
        <v>12.194828679147948</v>
      </c>
      <c r="DD274" s="184">
        <v>10.709056943556881</v>
      </c>
      <c r="DE274" s="184">
        <v>0</v>
      </c>
      <c r="DF274" s="184">
        <v>669.35827377711837</v>
      </c>
      <c r="DG274" s="184">
        <v>0</v>
      </c>
      <c r="DH274" s="184">
        <v>0</v>
      </c>
      <c r="DI274" s="184">
        <v>93.152068838048891</v>
      </c>
      <c r="DJ274" s="184">
        <v>29.23951910096994</v>
      </c>
      <c r="DK274" s="184">
        <v>5.1684738162448278</v>
      </c>
      <c r="DL274" s="184">
        <v>17.473741503367698</v>
      </c>
      <c r="DM274" s="184">
        <v>2.0339144364513997</v>
      </c>
      <c r="DN274" s="184">
        <v>0</v>
      </c>
      <c r="DO274" s="184">
        <v>0</v>
      </c>
      <c r="DP274" s="184">
        <v>0</v>
      </c>
      <c r="DQ274" s="184">
        <v>6.3111490229137424E-2</v>
      </c>
      <c r="DR274" s="184">
        <v>5.8329641647772297</v>
      </c>
      <c r="DS274" s="184">
        <v>35.137923972510436</v>
      </c>
      <c r="DT274" s="184">
        <v>0</v>
      </c>
      <c r="DU274" s="184">
        <v>7.6714898977754649</v>
      </c>
      <c r="DV274" s="184">
        <v>46.20511727090669</v>
      </c>
      <c r="DW274" s="184">
        <v>0</v>
      </c>
      <c r="DX274" s="184">
        <v>295.28233158007333</v>
      </c>
      <c r="DY274" s="184">
        <v>0</v>
      </c>
      <c r="DZ274" s="184">
        <v>100.28322816696557</v>
      </c>
      <c r="EA274" s="184">
        <v>30.994176156494749</v>
      </c>
      <c r="EB274" s="184">
        <v>55.741802914621935</v>
      </c>
      <c r="EC274" s="184">
        <v>12.588632707885814</v>
      </c>
      <c r="ED274" s="184">
        <v>7.9012221636288187</v>
      </c>
      <c r="EE274" s="184">
        <v>0</v>
      </c>
      <c r="EF274" s="184">
        <v>0</v>
      </c>
      <c r="EG274" s="184">
        <v>0</v>
      </c>
      <c r="EH274" s="184">
        <v>0</v>
      </c>
      <c r="EI274" s="184">
        <v>0</v>
      </c>
      <c r="EJ274" s="184">
        <v>3798.3856049443943</v>
      </c>
      <c r="EK274" s="184">
        <v>0</v>
      </c>
      <c r="EL274" s="184">
        <v>3.5959008284528915</v>
      </c>
      <c r="EM274" s="184">
        <v>4.5022984352658595</v>
      </c>
      <c r="EN274" s="184">
        <v>5.2933682755389864</v>
      </c>
      <c r="EO274" s="184">
        <v>7.6556009350225835</v>
      </c>
      <c r="EP274" s="184">
        <v>0</v>
      </c>
      <c r="EQ274" s="184">
        <v>80.237103466989481</v>
      </c>
      <c r="ER274" s="184">
        <v>0</v>
      </c>
      <c r="ES274" s="184">
        <v>10.328137909077359</v>
      </c>
      <c r="ET274" s="184">
        <v>125.51202178811846</v>
      </c>
      <c r="EU274" s="184">
        <v>29.073151710403348</v>
      </c>
      <c r="EV274" s="184">
        <v>0</v>
      </c>
      <c r="EW274" s="184">
        <v>6.493816273045268</v>
      </c>
      <c r="EX274" s="184">
        <v>46.265631881958669</v>
      </c>
      <c r="EY274" s="184">
        <v>0</v>
      </c>
      <c r="EZ274" s="184">
        <v>0</v>
      </c>
      <c r="FA274" s="184">
        <v>0</v>
      </c>
      <c r="FB274" s="184">
        <v>435.13510050489106</v>
      </c>
      <c r="FC274" s="184">
        <v>0</v>
      </c>
      <c r="FD274" s="184">
        <v>38.958245057627408</v>
      </c>
      <c r="FE274" s="184">
        <v>0</v>
      </c>
      <c r="FF274" s="184">
        <v>122.98873672559357</v>
      </c>
      <c r="FG274" s="184">
        <v>111.45104126032956</v>
      </c>
      <c r="FH274" s="184">
        <v>12.15523586241182</v>
      </c>
      <c r="FI274" s="184">
        <v>13.006755280275057</v>
      </c>
      <c r="FJ274" s="184">
        <v>0</v>
      </c>
      <c r="FK274" s="184">
        <v>82.729450203180136</v>
      </c>
      <c r="FL274" s="184">
        <v>0</v>
      </c>
      <c r="FM274" s="184">
        <v>6.5567979616229977</v>
      </c>
      <c r="FN274" s="184">
        <v>0</v>
      </c>
      <c r="FO274" s="184">
        <v>6.8685616217564629</v>
      </c>
      <c r="FP274" s="184">
        <v>5.0815579569556091</v>
      </c>
      <c r="FQ274" s="184">
        <v>0</v>
      </c>
      <c r="FR274" s="184">
        <v>0</v>
      </c>
      <c r="FS274" s="184">
        <v>0</v>
      </c>
    </row>
    <row r="275" spans="2:175" x14ac:dyDescent="0.25">
      <c r="B275" s="185">
        <v>44682</v>
      </c>
      <c r="C275" s="184">
        <v>289.95376574534396</v>
      </c>
      <c r="D275" s="184">
        <v>17.090520561509749</v>
      </c>
      <c r="E275" s="184">
        <v>80.533985376812808</v>
      </c>
      <c r="F275" s="184">
        <v>81.467335424988065</v>
      </c>
      <c r="G275" s="184">
        <v>59.96230792356927</v>
      </c>
      <c r="H275" s="184">
        <v>19.910861620952215</v>
      </c>
      <c r="I275" s="184">
        <v>63.240737402520701</v>
      </c>
      <c r="J275" s="184">
        <v>0</v>
      </c>
      <c r="K275" s="184">
        <v>321.09107159596044</v>
      </c>
      <c r="L275" s="184">
        <v>0</v>
      </c>
      <c r="M275" s="184">
        <v>33.852580021851821</v>
      </c>
      <c r="N275" s="184">
        <v>24.276090880871106</v>
      </c>
      <c r="O275" s="184">
        <v>2.7819809267564666</v>
      </c>
      <c r="P275" s="184">
        <v>13.867870628744271</v>
      </c>
      <c r="Q275" s="184">
        <v>1.6899074056604539</v>
      </c>
      <c r="R275" s="184">
        <v>1.5350634234916367</v>
      </c>
      <c r="S275" s="184">
        <v>0</v>
      </c>
      <c r="T275" s="184">
        <v>2.3122781261518033</v>
      </c>
      <c r="U275" s="184">
        <v>3.4083953070103243</v>
      </c>
      <c r="V275" s="184">
        <v>14.34050610467046</v>
      </c>
      <c r="W275" s="184">
        <v>0</v>
      </c>
      <c r="X275" s="184">
        <v>1.0953099353845466</v>
      </c>
      <c r="Y275" s="184">
        <v>38.550982355269056</v>
      </c>
      <c r="Z275" s="184">
        <v>0</v>
      </c>
      <c r="AA275" s="184">
        <v>141.08288951704691</v>
      </c>
      <c r="AB275" s="184">
        <v>24.781653261775354</v>
      </c>
      <c r="AC275" s="184">
        <v>66.75292082006888</v>
      </c>
      <c r="AD275" s="184">
        <v>0</v>
      </c>
      <c r="AE275" s="184">
        <v>7.5338237859652937</v>
      </c>
      <c r="AF275" s="184">
        <v>0</v>
      </c>
      <c r="AG275" s="184">
        <v>117.78817873145633</v>
      </c>
      <c r="AH275" s="184">
        <v>62.609527652346031</v>
      </c>
      <c r="AI275" s="184">
        <v>12.876272400654656</v>
      </c>
      <c r="AJ275" s="184">
        <v>68.31671453908605</v>
      </c>
      <c r="AK275" s="184">
        <v>17.059609265820448</v>
      </c>
      <c r="AL275" s="184">
        <v>0</v>
      </c>
      <c r="AM275" s="184">
        <v>14.482891095895063</v>
      </c>
      <c r="AN275" s="184">
        <v>32.971445055296478</v>
      </c>
      <c r="AO275" s="184">
        <v>0</v>
      </c>
      <c r="AP275" s="184">
        <v>0</v>
      </c>
      <c r="AQ275" s="184">
        <v>0</v>
      </c>
      <c r="AR275" s="184">
        <v>428.18561781125015</v>
      </c>
      <c r="AS275" s="184">
        <v>17.191826432928909</v>
      </c>
      <c r="AT275" s="184">
        <v>73.213682923834526</v>
      </c>
      <c r="AU275" s="184">
        <v>22.52240965016118</v>
      </c>
      <c r="AV275" s="184">
        <v>70.26393931246426</v>
      </c>
      <c r="AW275" s="184">
        <v>69.497414124818562</v>
      </c>
      <c r="AX275" s="184">
        <v>37.61181141138691</v>
      </c>
      <c r="AY275" s="184">
        <v>0</v>
      </c>
      <c r="AZ275" s="184">
        <v>15.366920151756135</v>
      </c>
      <c r="BA275" s="184">
        <v>955.78262978612429</v>
      </c>
      <c r="BB275" s="184">
        <v>0</v>
      </c>
      <c r="BC275" s="184">
        <v>0</v>
      </c>
      <c r="BD275" s="184">
        <v>22.44741003338245</v>
      </c>
      <c r="BE275" s="184">
        <v>16.942346361206379</v>
      </c>
      <c r="BF275" s="184">
        <v>28.766442401124618</v>
      </c>
      <c r="BG275" s="184">
        <v>86.962412805997957</v>
      </c>
      <c r="BH275" s="184">
        <v>21.680332964162425</v>
      </c>
      <c r="BI275" s="184">
        <v>114.34160642975552</v>
      </c>
      <c r="BJ275" s="184">
        <v>41.742073928475435</v>
      </c>
      <c r="BK275" s="184">
        <v>0</v>
      </c>
      <c r="BL275" s="184">
        <v>1.3110234523680013</v>
      </c>
      <c r="BM275" s="184">
        <v>4.5771321444017241</v>
      </c>
      <c r="BN275" s="184">
        <v>12.564240426408723</v>
      </c>
      <c r="BO275" s="184">
        <v>0.88110410166198339</v>
      </c>
      <c r="BP275" s="184">
        <v>0</v>
      </c>
      <c r="BQ275" s="184">
        <v>288.91002731470155</v>
      </c>
      <c r="BR275" s="184">
        <v>15.217957013008826</v>
      </c>
      <c r="BS275" s="184">
        <v>43.074584924011177</v>
      </c>
      <c r="BT275" s="184">
        <v>13.011772671639896</v>
      </c>
      <c r="BU275" s="184">
        <v>6.5105042128653441</v>
      </c>
      <c r="BV275" s="184">
        <v>0</v>
      </c>
      <c r="BW275" s="184">
        <v>100.04516741970117</v>
      </c>
      <c r="BX275" s="184">
        <v>14.247166234345265</v>
      </c>
      <c r="BY275" s="184">
        <v>158.1422668693223</v>
      </c>
      <c r="BZ275" s="184">
        <v>270.28738049829229</v>
      </c>
      <c r="CA275" s="184">
        <v>169.84499326193233</v>
      </c>
      <c r="CB275" s="184">
        <v>15.443120212923979</v>
      </c>
      <c r="CC275" s="184">
        <v>56.310111290039565</v>
      </c>
      <c r="CD275" s="184">
        <v>19.661299652183637</v>
      </c>
      <c r="CE275" s="184">
        <v>0.542794120074786</v>
      </c>
      <c r="CF275" s="184">
        <v>8.980441673403007</v>
      </c>
      <c r="CG275" s="184">
        <v>0</v>
      </c>
      <c r="CH275" s="184">
        <v>164.80007748930453</v>
      </c>
      <c r="CI275" s="184">
        <v>24.77990646601171</v>
      </c>
      <c r="CJ275" s="184">
        <v>1889.1944688371279</v>
      </c>
      <c r="CK275" s="184">
        <v>31.413536735739282</v>
      </c>
      <c r="CL275" s="184">
        <v>1260.3814516514969</v>
      </c>
      <c r="CM275" s="184">
        <v>63.182713256939344</v>
      </c>
      <c r="CN275" s="184">
        <v>172.95535257254608</v>
      </c>
      <c r="CO275" s="184">
        <v>77.135214231359967</v>
      </c>
      <c r="CP275" s="184">
        <v>0</v>
      </c>
      <c r="CQ275" s="184">
        <v>283.63874495203038</v>
      </c>
      <c r="CR275" s="184">
        <v>1.5084213595827656</v>
      </c>
      <c r="CS275" s="184">
        <v>3.4544179578748517</v>
      </c>
      <c r="CT275" s="184">
        <v>12.079839484927248</v>
      </c>
      <c r="CU275" s="184">
        <v>8.5410067431984515</v>
      </c>
      <c r="CV275" s="184">
        <v>15.555882239648392</v>
      </c>
      <c r="CW275" s="184">
        <v>41.629024541283229</v>
      </c>
      <c r="CX275" s="184">
        <v>7.3942526616308388</v>
      </c>
      <c r="CY275" s="184">
        <v>0</v>
      </c>
      <c r="CZ275" s="184">
        <v>0</v>
      </c>
      <c r="DA275" s="184">
        <v>0</v>
      </c>
      <c r="DB275" s="184">
        <v>0</v>
      </c>
      <c r="DC275" s="184">
        <v>12.073104904388071</v>
      </c>
      <c r="DD275" s="184">
        <v>10.620185613868689</v>
      </c>
      <c r="DE275" s="184">
        <v>0</v>
      </c>
      <c r="DF275" s="184">
        <v>667.48607733423842</v>
      </c>
      <c r="DG275" s="184">
        <v>0</v>
      </c>
      <c r="DH275" s="184">
        <v>0</v>
      </c>
      <c r="DI275" s="184">
        <v>93.245220906886928</v>
      </c>
      <c r="DJ275" s="184">
        <v>29.117940290976911</v>
      </c>
      <c r="DK275" s="184">
        <v>5.1341319243017711</v>
      </c>
      <c r="DL275" s="184">
        <v>17.357635141885915</v>
      </c>
      <c r="DM275" s="184">
        <v>2.0128388960977821</v>
      </c>
      <c r="DN275" s="184">
        <v>0</v>
      </c>
      <c r="DO275" s="184">
        <v>0</v>
      </c>
      <c r="DP275" s="184">
        <v>0</v>
      </c>
      <c r="DQ275" s="184">
        <v>6.3174601719366549E-2</v>
      </c>
      <c r="DR275" s="184">
        <v>5.7845581021258212</v>
      </c>
      <c r="DS275" s="184">
        <v>34.846324624185151</v>
      </c>
      <c r="DT275" s="184">
        <v>0</v>
      </c>
      <c r="DU275" s="184">
        <v>7.6395918569352546</v>
      </c>
      <c r="DV275" s="184">
        <v>45.821668215296754</v>
      </c>
      <c r="DW275" s="184">
        <v>0</v>
      </c>
      <c r="DX275" s="184">
        <v>293.95793611606899</v>
      </c>
      <c r="DY275" s="184">
        <v>0</v>
      </c>
      <c r="DZ275" s="184">
        <v>100.38351139513253</v>
      </c>
      <c r="EA275" s="184">
        <v>30.736121426099995</v>
      </c>
      <c r="EB275" s="184">
        <v>55.241183940982658</v>
      </c>
      <c r="EC275" s="184">
        <v>12.483006030273271</v>
      </c>
      <c r="ED275" s="184">
        <v>7.8356522330976359</v>
      </c>
      <c r="EE275" s="184">
        <v>0</v>
      </c>
      <c r="EF275" s="184">
        <v>0</v>
      </c>
      <c r="EG275" s="184">
        <v>0</v>
      </c>
      <c r="EH275" s="184">
        <v>0</v>
      </c>
      <c r="EI275" s="184">
        <v>0</v>
      </c>
      <c r="EJ275" s="184">
        <v>3788.0526826856099</v>
      </c>
      <c r="EK275" s="184">
        <v>0</v>
      </c>
      <c r="EL275" s="184">
        <v>3.599496729281344</v>
      </c>
      <c r="EM275" s="184">
        <v>4.4649351780991413</v>
      </c>
      <c r="EN275" s="184">
        <v>5.2494401612656292</v>
      </c>
      <c r="EO275" s="184">
        <v>7.5920693431892836</v>
      </c>
      <c r="EP275" s="184">
        <v>0</v>
      </c>
      <c r="EQ275" s="184">
        <v>79.561974430495226</v>
      </c>
      <c r="ER275" s="184">
        <v>0</v>
      </c>
      <c r="ES275" s="184">
        <v>10.225371219820522</v>
      </c>
      <c r="ET275" s="184">
        <v>123.84596044291482</v>
      </c>
      <c r="EU275" s="184">
        <v>28.882774918743372</v>
      </c>
      <c r="EV275" s="184">
        <v>0</v>
      </c>
      <c r="EW275" s="184">
        <v>6.4393819897372264</v>
      </c>
      <c r="EX275" s="184">
        <v>45.881584273708881</v>
      </c>
      <c r="EY275" s="184">
        <v>0</v>
      </c>
      <c r="EZ275" s="184">
        <v>0</v>
      </c>
      <c r="FA275" s="184">
        <v>0</v>
      </c>
      <c r="FB275" s="184">
        <v>432.19908934484562</v>
      </c>
      <c r="FC275" s="184">
        <v>0</v>
      </c>
      <c r="FD275" s="184">
        <v>39.153036282915544</v>
      </c>
      <c r="FE275" s="184">
        <v>0</v>
      </c>
      <c r="FF275" s="184">
        <v>122.47261195766727</v>
      </c>
      <c r="FG275" s="184">
        <v>111.56249230158988</v>
      </c>
      <c r="FH275" s="184">
        <v>12.09504418237597</v>
      </c>
      <c r="FI275" s="184">
        <v>12.876596964747254</v>
      </c>
      <c r="FJ275" s="184">
        <v>0</v>
      </c>
      <c r="FK275" s="184">
        <v>82.812179653383311</v>
      </c>
      <c r="FL275" s="184">
        <v>0</v>
      </c>
      <c r="FM275" s="184">
        <v>0.64185816640354842</v>
      </c>
      <c r="FN275" s="184">
        <v>0</v>
      </c>
      <c r="FO275" s="184">
        <v>6.8342188136476807</v>
      </c>
      <c r="FP275" s="184">
        <v>5.2144162765027477</v>
      </c>
      <c r="FQ275" s="184">
        <v>0</v>
      </c>
      <c r="FR275" s="184">
        <v>0</v>
      </c>
      <c r="FS275" s="184">
        <v>0</v>
      </c>
    </row>
    <row r="276" spans="2:175" x14ac:dyDescent="0.25">
      <c r="B276" s="185">
        <v>44713</v>
      </c>
      <c r="C276" s="184">
        <v>287.54782347972031</v>
      </c>
      <c r="D276" s="184">
        <v>16.948691332720507</v>
      </c>
      <c r="E276" s="184">
        <v>79.865657399545611</v>
      </c>
      <c r="F276" s="184">
        <v>81.385868089563076</v>
      </c>
      <c r="G276" s="184">
        <v>59.464303986278061</v>
      </c>
      <c r="H276" s="184">
        <v>19.712044050084668</v>
      </c>
      <c r="I276" s="184">
        <v>62.951442947968928</v>
      </c>
      <c r="J276" s="184">
        <v>0</v>
      </c>
      <c r="K276" s="184">
        <v>318.42643075651586</v>
      </c>
      <c r="L276" s="184">
        <v>0</v>
      </c>
      <c r="M276" s="184">
        <v>33.818727441829971</v>
      </c>
      <c r="N276" s="184">
        <v>24.114538997440217</v>
      </c>
      <c r="O276" s="184">
        <v>2.7588154796319442</v>
      </c>
      <c r="P276" s="184">
        <v>13.774570998780236</v>
      </c>
      <c r="Q276" s="184">
        <v>1.6796212356725693</v>
      </c>
      <c r="R276" s="184">
        <v>1.5286806326091191</v>
      </c>
      <c r="S276" s="184">
        <v>0</v>
      </c>
      <c r="T276" s="184">
        <v>2.3026636779696705</v>
      </c>
      <c r="U276" s="184">
        <v>3.3801100317864177</v>
      </c>
      <c r="V276" s="184">
        <v>14.221498441097383</v>
      </c>
      <c r="W276" s="184">
        <v>0</v>
      </c>
      <c r="X276" s="184">
        <v>1.0931193155137775</v>
      </c>
      <c r="Y276" s="184">
        <v>38.167393671701241</v>
      </c>
      <c r="Z276" s="184">
        <v>0</v>
      </c>
      <c r="AA276" s="184">
        <v>140.94180662752987</v>
      </c>
      <c r="AB276" s="184">
        <v>24.678151319686972</v>
      </c>
      <c r="AC276" s="184">
        <v>66.080597236886646</v>
      </c>
      <c r="AD276" s="184">
        <v>0</v>
      </c>
      <c r="AE276" s="184">
        <v>7.5024981605639853</v>
      </c>
      <c r="AF276" s="184">
        <v>0</v>
      </c>
      <c r="AG276" s="184">
        <v>117.67039055272487</v>
      </c>
      <c r="AH276" s="184">
        <v>62.34866293509883</v>
      </c>
      <c r="AI276" s="184">
        <v>12.821652622255662</v>
      </c>
      <c r="AJ276" s="184">
        <v>67.843264787275402</v>
      </c>
      <c r="AK276" s="184">
        <v>16.979616492898277</v>
      </c>
      <c r="AL276" s="184">
        <v>0</v>
      </c>
      <c r="AM276" s="184">
        <v>14.362701820947201</v>
      </c>
      <c r="AN276" s="184">
        <v>32.84860755348241</v>
      </c>
      <c r="AO276" s="184">
        <v>0</v>
      </c>
      <c r="AP276" s="184">
        <v>0</v>
      </c>
      <c r="AQ276" s="184">
        <v>0</v>
      </c>
      <c r="AR276" s="184">
        <v>429.04198904687263</v>
      </c>
      <c r="AS276" s="184">
        <v>17.077344297445517</v>
      </c>
      <c r="AT276" s="184">
        <v>72.609831937972757</v>
      </c>
      <c r="AU276" s="184">
        <v>22.364857870320407</v>
      </c>
      <c r="AV276" s="184">
        <v>69.68404070176183</v>
      </c>
      <c r="AW276" s="184">
        <v>68.920675422641835</v>
      </c>
      <c r="AX276" s="184">
        <v>37.218487153360186</v>
      </c>
      <c r="AY276" s="184">
        <v>0</v>
      </c>
      <c r="AZ276" s="184">
        <v>15.239394578374952</v>
      </c>
      <c r="BA276" s="184">
        <v>949.64789099837481</v>
      </c>
      <c r="BB276" s="184">
        <v>0</v>
      </c>
      <c r="BC276" s="184">
        <v>0</v>
      </c>
      <c r="BD276" s="184">
        <v>22.463322572273988</v>
      </c>
      <c r="BE276" s="184">
        <v>16.908461668483966</v>
      </c>
      <c r="BF276" s="184">
        <v>28.57694119901852</v>
      </c>
      <c r="BG276" s="184">
        <v>86.589793264396477</v>
      </c>
      <c r="BH276" s="184">
        <v>21.500414225401109</v>
      </c>
      <c r="BI276" s="184">
        <v>113.39271889879416</v>
      </c>
      <c r="BJ276" s="184">
        <v>41.326733353232591</v>
      </c>
      <c r="BK276" s="184">
        <v>0</v>
      </c>
      <c r="BL276" s="184">
        <v>1.2979785510582</v>
      </c>
      <c r="BM276" s="184">
        <v>4.5308368803676364</v>
      </c>
      <c r="BN276" s="184">
        <v>12.511998337898122</v>
      </c>
      <c r="BO276" s="184">
        <v>0.8737920765676046</v>
      </c>
      <c r="BP276" s="184">
        <v>0</v>
      </c>
      <c r="BQ276" s="184">
        <v>290.06566742396035</v>
      </c>
      <c r="BR276" s="184">
        <v>15.087270446171276</v>
      </c>
      <c r="BS276" s="184">
        <v>42.892899947649312</v>
      </c>
      <c r="BT276" s="184">
        <v>12.882303370339047</v>
      </c>
      <c r="BU276" s="184">
        <v>6.4558928831932123</v>
      </c>
      <c r="BV276" s="184">
        <v>0</v>
      </c>
      <c r="BW276" s="184">
        <v>99.191204152284158</v>
      </c>
      <c r="BX276" s="184">
        <v>14.128924894407037</v>
      </c>
      <c r="BY276" s="184">
        <v>157.16355699511757</v>
      </c>
      <c r="BZ276" s="184">
        <v>268.41088029493739</v>
      </c>
      <c r="CA276" s="184">
        <v>169.92991575856328</v>
      </c>
      <c r="CB276" s="184">
        <v>15.374299649842332</v>
      </c>
      <c r="CC276" s="184">
        <v>55.710205323781025</v>
      </c>
      <c r="CD276" s="184">
        <v>19.517671163601264</v>
      </c>
      <c r="CE276" s="184">
        <v>0.54048293962927219</v>
      </c>
      <c r="CF276" s="184">
        <v>8.9431010134949034</v>
      </c>
      <c r="CG276" s="184">
        <v>0</v>
      </c>
      <c r="CH276" s="184">
        <v>163.79722990170339</v>
      </c>
      <c r="CI276" s="184">
        <v>24.573095804907986</v>
      </c>
      <c r="CJ276" s="184">
        <v>1877.9187366183321</v>
      </c>
      <c r="CK276" s="184">
        <v>31.153513017137744</v>
      </c>
      <c r="CL276" s="184">
        <v>1253.7582538925221</v>
      </c>
      <c r="CM276" s="184">
        <v>62.739082336160706</v>
      </c>
      <c r="CN276" s="184">
        <v>172.86887489625983</v>
      </c>
      <c r="CO276" s="184">
        <v>76.812629301303858</v>
      </c>
      <c r="CP276" s="184">
        <v>0</v>
      </c>
      <c r="CQ276" s="184">
        <v>284.20602244193446</v>
      </c>
      <c r="CR276" s="184">
        <v>1.5021493463528237</v>
      </c>
      <c r="CS276" s="184">
        <v>3.4234141420492161</v>
      </c>
      <c r="CT276" s="184">
        <v>11.975513539108322</v>
      </c>
      <c r="CU276" s="184">
        <v>8.4731002730965148</v>
      </c>
      <c r="CV276" s="184">
        <v>15.452521277409625</v>
      </c>
      <c r="CW276" s="184">
        <v>41.34534432617415</v>
      </c>
      <c r="CX276" s="184">
        <v>7.3451215960719374</v>
      </c>
      <c r="CY276" s="184">
        <v>0</v>
      </c>
      <c r="CZ276" s="184">
        <v>0</v>
      </c>
      <c r="DA276" s="184">
        <v>0</v>
      </c>
      <c r="DB276" s="184">
        <v>0</v>
      </c>
      <c r="DC276" s="184">
        <v>11.95263848198806</v>
      </c>
      <c r="DD276" s="184">
        <v>10.532051801338374</v>
      </c>
      <c r="DE276" s="184">
        <v>0</v>
      </c>
      <c r="DF276" s="184">
        <v>665.42542172536696</v>
      </c>
      <c r="DG276" s="184">
        <v>0</v>
      </c>
      <c r="DH276" s="184">
        <v>0</v>
      </c>
      <c r="DI276" s="184">
        <v>93.338466127793808</v>
      </c>
      <c r="DJ276" s="184">
        <v>28.996867173743006</v>
      </c>
      <c r="DK276" s="184">
        <v>5.100018216844922</v>
      </c>
      <c r="DL276" s="184">
        <v>17.242300576923405</v>
      </c>
      <c r="DM276" s="184">
        <v>1.9920920774710504</v>
      </c>
      <c r="DN276" s="184">
        <v>0</v>
      </c>
      <c r="DO276" s="184">
        <v>0</v>
      </c>
      <c r="DP276" s="184">
        <v>0</v>
      </c>
      <c r="DQ276" s="184">
        <v>6.3237776321085903E-2</v>
      </c>
      <c r="DR276" s="184">
        <v>5.7365537472228594</v>
      </c>
      <c r="DS276" s="184">
        <v>34.557145173518308</v>
      </c>
      <c r="DT276" s="184">
        <v>0</v>
      </c>
      <c r="DU276" s="184">
        <v>7.6078264480900062</v>
      </c>
      <c r="DV276" s="184">
        <v>45.441401353960735</v>
      </c>
      <c r="DW276" s="184">
        <v>0</v>
      </c>
      <c r="DX276" s="184">
        <v>292.58479155189514</v>
      </c>
      <c r="DY276" s="184">
        <v>0</v>
      </c>
      <c r="DZ276" s="184">
        <v>100.48389490652765</v>
      </c>
      <c r="EA276" s="184">
        <v>30.480281934251437</v>
      </c>
      <c r="EB276" s="184">
        <v>54.729213662300296</v>
      </c>
      <c r="EC276" s="184">
        <v>12.37826743286216</v>
      </c>
      <c r="ED276" s="184">
        <v>7.7706264482316216</v>
      </c>
      <c r="EE276" s="184">
        <v>0</v>
      </c>
      <c r="EF276" s="184">
        <v>0</v>
      </c>
      <c r="EG276" s="184">
        <v>0</v>
      </c>
      <c r="EH276" s="184">
        <v>0</v>
      </c>
      <c r="EI276" s="184">
        <v>0</v>
      </c>
      <c r="EJ276" s="184">
        <v>3776.5405176451959</v>
      </c>
      <c r="EK276" s="184">
        <v>0</v>
      </c>
      <c r="EL276" s="184">
        <v>3.6030962260106247</v>
      </c>
      <c r="EM276" s="184">
        <v>4.427881987669708</v>
      </c>
      <c r="EN276" s="184">
        <v>5.2058765935575542</v>
      </c>
      <c r="EO276" s="184">
        <v>7.5290649814447956</v>
      </c>
      <c r="EP276" s="184">
        <v>0</v>
      </c>
      <c r="EQ276" s="184">
        <v>78.835548517275413</v>
      </c>
      <c r="ER276" s="184">
        <v>0</v>
      </c>
      <c r="ES276" s="184">
        <v>10.123627076206837</v>
      </c>
      <c r="ET276" s="184">
        <v>122.20202052315855</v>
      </c>
      <c r="EU276" s="184">
        <v>28.697941085477218</v>
      </c>
      <c r="EV276" s="184">
        <v>0</v>
      </c>
      <c r="EW276" s="184">
        <v>6.3854502637512702</v>
      </c>
      <c r="EX276" s="184">
        <v>45.500724785740175</v>
      </c>
      <c r="EY276" s="184">
        <v>0</v>
      </c>
      <c r="EZ276" s="184">
        <v>0</v>
      </c>
      <c r="FA276" s="184">
        <v>0</v>
      </c>
      <c r="FB276" s="184">
        <v>429.25960812582821</v>
      </c>
      <c r="FC276" s="184">
        <v>0</v>
      </c>
      <c r="FD276" s="184">
        <v>39.348801464330116</v>
      </c>
      <c r="FE276" s="184">
        <v>0</v>
      </c>
      <c r="FF276" s="184">
        <v>121.9588773593745</v>
      </c>
      <c r="FG276" s="184">
        <v>111.67405479389146</v>
      </c>
      <c r="FH276" s="184">
        <v>12.037521964679806</v>
      </c>
      <c r="FI276" s="184">
        <v>12.74788360393093</v>
      </c>
      <c r="FJ276" s="184">
        <v>0</v>
      </c>
      <c r="FK276" s="184">
        <v>82.894991833036684</v>
      </c>
      <c r="FL276" s="184">
        <v>0</v>
      </c>
      <c r="FM276" s="184">
        <v>0</v>
      </c>
      <c r="FN276" s="184">
        <v>0</v>
      </c>
      <c r="FO276" s="184">
        <v>6.8000477195794424</v>
      </c>
      <c r="FP276" s="184">
        <v>5.1718005465070114</v>
      </c>
      <c r="FQ276" s="184">
        <v>0</v>
      </c>
      <c r="FR276" s="184">
        <v>0</v>
      </c>
      <c r="FS276" s="184">
        <v>0</v>
      </c>
    </row>
    <row r="277" spans="2:175" x14ac:dyDescent="0.25">
      <c r="B277" s="185">
        <v>44743</v>
      </c>
      <c r="C277" s="184">
        <v>285.16251025361788</v>
      </c>
      <c r="D277" s="184">
        <v>16.80803910319624</v>
      </c>
      <c r="E277" s="184">
        <v>79.202875680582977</v>
      </c>
      <c r="F277" s="184">
        <v>81.304482221473506</v>
      </c>
      <c r="G277" s="184">
        <v>58.970837254036546</v>
      </c>
      <c r="H277" s="184">
        <v>19.51529635186975</v>
      </c>
      <c r="I277" s="184">
        <v>62.666188143698612</v>
      </c>
      <c r="J277" s="184">
        <v>0</v>
      </c>
      <c r="K277" s="184">
        <v>315.78390299162021</v>
      </c>
      <c r="L277" s="184">
        <v>0</v>
      </c>
      <c r="M277" s="184">
        <v>33.784908714388138</v>
      </c>
      <c r="N277" s="184">
        <v>23.954096870296912</v>
      </c>
      <c r="O277" s="184">
        <v>2.7358600559870294</v>
      </c>
      <c r="P277" s="184">
        <v>13.682149384008635</v>
      </c>
      <c r="Q277" s="184">
        <v>1.6689249422043231</v>
      </c>
      <c r="R277" s="184">
        <v>1.5223243813593146</v>
      </c>
      <c r="S277" s="184">
        <v>0</v>
      </c>
      <c r="T277" s="184">
        <v>2.2930892066453414</v>
      </c>
      <c r="U277" s="184">
        <v>3.352059487784222</v>
      </c>
      <c r="V277" s="184">
        <v>14.103478387298038</v>
      </c>
      <c r="W277" s="184">
        <v>0</v>
      </c>
      <c r="X277" s="184">
        <v>1.0909330768827499</v>
      </c>
      <c r="Y277" s="184">
        <v>37.787621759306859</v>
      </c>
      <c r="Z277" s="184">
        <v>0</v>
      </c>
      <c r="AA277" s="184">
        <v>140.80086482090235</v>
      </c>
      <c r="AB277" s="184">
        <v>24.575150332842906</v>
      </c>
      <c r="AC277" s="184">
        <v>65.419579546963902</v>
      </c>
      <c r="AD277" s="184">
        <v>0</v>
      </c>
      <c r="AE277" s="184">
        <v>7.4713027870552944</v>
      </c>
      <c r="AF277" s="184">
        <v>0</v>
      </c>
      <c r="AG277" s="184">
        <v>117.55272016217214</v>
      </c>
      <c r="AH277" s="184">
        <v>62.088959506217449</v>
      </c>
      <c r="AI277" s="184">
        <v>12.767419129396881</v>
      </c>
      <c r="AJ277" s="184">
        <v>67.37701506226648</v>
      </c>
      <c r="AK277" s="184">
        <v>16.900390961582421</v>
      </c>
      <c r="AL277" s="184">
        <v>0</v>
      </c>
      <c r="AM277" s="184">
        <v>14.243509961620076</v>
      </c>
      <c r="AN277" s="184">
        <v>32.720421729706544</v>
      </c>
      <c r="AO277" s="184">
        <v>0</v>
      </c>
      <c r="AP277" s="184">
        <v>0</v>
      </c>
      <c r="AQ277" s="184">
        <v>0</v>
      </c>
      <c r="AR277" s="184">
        <v>429.90007302496639</v>
      </c>
      <c r="AS277" s="184">
        <v>16.963625336802252</v>
      </c>
      <c r="AT277" s="184">
        <v>72.030976151595169</v>
      </c>
      <c r="AU277" s="184">
        <v>22.205608794798938</v>
      </c>
      <c r="AV277" s="184">
        <v>69.112255639529323</v>
      </c>
      <c r="AW277" s="184">
        <v>68.348722906178324</v>
      </c>
      <c r="AX277" s="184">
        <v>36.829073537479196</v>
      </c>
      <c r="AY277" s="184">
        <v>0</v>
      </c>
      <c r="AZ277" s="184">
        <v>15.11292730240832</v>
      </c>
      <c r="BA277" s="184">
        <v>944.05591971308013</v>
      </c>
      <c r="BB277" s="184">
        <v>0</v>
      </c>
      <c r="BC277" s="184">
        <v>0</v>
      </c>
      <c r="BD277" s="184">
        <v>22.500228918199952</v>
      </c>
      <c r="BE277" s="184">
        <v>16.874644745146998</v>
      </c>
      <c r="BF277" s="184">
        <v>28.387396179796486</v>
      </c>
      <c r="BG277" s="184">
        <v>86.231069825195348</v>
      </c>
      <c r="BH277" s="184">
        <v>21.321988579601555</v>
      </c>
      <c r="BI277" s="184">
        <v>112.45170590777087</v>
      </c>
      <c r="BJ277" s="184">
        <v>40.915525485764121</v>
      </c>
      <c r="BK277" s="184">
        <v>0</v>
      </c>
      <c r="BL277" s="184">
        <v>1.2850634486851571</v>
      </c>
      <c r="BM277" s="184">
        <v>4.4850122225321885</v>
      </c>
      <c r="BN277" s="184">
        <v>12.459973471895156</v>
      </c>
      <c r="BO277" s="184">
        <v>0.86654073182970115</v>
      </c>
      <c r="BP277" s="184">
        <v>0</v>
      </c>
      <c r="BQ277" s="184">
        <v>291.22593009365619</v>
      </c>
      <c r="BR277" s="184">
        <v>14.956947098271099</v>
      </c>
      <c r="BS277" s="184">
        <v>42.711996218027352</v>
      </c>
      <c r="BT277" s="184">
        <v>12.754122310110521</v>
      </c>
      <c r="BU277" s="184">
        <v>6.4018386053180834</v>
      </c>
      <c r="BV277" s="184">
        <v>0</v>
      </c>
      <c r="BW277" s="184">
        <v>98.392218516763279</v>
      </c>
      <c r="BX277" s="184">
        <v>14.011665887970072</v>
      </c>
      <c r="BY277" s="184">
        <v>156.26780822607373</v>
      </c>
      <c r="BZ277" s="184">
        <v>266.77316902869728</v>
      </c>
      <c r="CA277" s="184">
        <v>170.01488071644255</v>
      </c>
      <c r="CB277" s="184">
        <v>15.306367697860459</v>
      </c>
      <c r="CC277" s="184">
        <v>55.24638564350694</v>
      </c>
      <c r="CD277" s="184">
        <v>19.396612385964495</v>
      </c>
      <c r="CE277" s="184">
        <v>0.53818484796521382</v>
      </c>
      <c r="CF277" s="184">
        <v>8.905915615981792</v>
      </c>
      <c r="CG277" s="184">
        <v>0</v>
      </c>
      <c r="CH277" s="184">
        <v>162.82455292603058</v>
      </c>
      <c r="CI277" s="184">
        <v>24.368282117740812</v>
      </c>
      <c r="CJ277" s="184">
        <v>1868.1089551500204</v>
      </c>
      <c r="CK277" s="184">
        <v>30.912152066919514</v>
      </c>
      <c r="CL277" s="184">
        <v>1248.0856474197667</v>
      </c>
      <c r="CM277" s="184">
        <v>62.364641277817469</v>
      </c>
      <c r="CN277" s="184">
        <v>172.78244045881169</v>
      </c>
      <c r="CO277" s="184">
        <v>76.491526962748978</v>
      </c>
      <c r="CP277" s="184">
        <v>0</v>
      </c>
      <c r="CQ277" s="184">
        <v>284.77443448681834</v>
      </c>
      <c r="CR277" s="184">
        <v>1.4959034121423196</v>
      </c>
      <c r="CS277" s="184">
        <v>3.3930926055277522</v>
      </c>
      <c r="CT277" s="184">
        <v>11.872819942016367</v>
      </c>
      <c r="CU277" s="184">
        <v>8.4127382339160199</v>
      </c>
      <c r="CV277" s="184">
        <v>15.349847096437928</v>
      </c>
      <c r="CW277" s="184">
        <v>41.064858600589034</v>
      </c>
      <c r="CX277" s="184">
        <v>7.2963169815708255</v>
      </c>
      <c r="CY277" s="184">
        <v>0</v>
      </c>
      <c r="CZ277" s="184">
        <v>0</v>
      </c>
      <c r="DA277" s="184">
        <v>0</v>
      </c>
      <c r="DB277" s="184">
        <v>0</v>
      </c>
      <c r="DC277" s="184">
        <v>11.833439522755118</v>
      </c>
      <c r="DD277" s="184">
        <v>10.444649385526867</v>
      </c>
      <c r="DE277" s="184">
        <v>0</v>
      </c>
      <c r="DF277" s="184">
        <v>663.62528462555906</v>
      </c>
      <c r="DG277" s="184">
        <v>0</v>
      </c>
      <c r="DH277" s="184">
        <v>0</v>
      </c>
      <c r="DI277" s="184">
        <v>93.431804593921598</v>
      </c>
      <c r="DJ277" s="184">
        <v>28.876297690325043</v>
      </c>
      <c r="DK277" s="184">
        <v>5.0661311777038822</v>
      </c>
      <c r="DL277" s="184">
        <v>17.127732680384259</v>
      </c>
      <c r="DM277" s="184">
        <v>1.9716905791571631</v>
      </c>
      <c r="DN277" s="184">
        <v>0</v>
      </c>
      <c r="DO277" s="184">
        <v>0</v>
      </c>
      <c r="DP277" s="184">
        <v>0</v>
      </c>
      <c r="DQ277" s="184">
        <v>6.3301014097406988E-2</v>
      </c>
      <c r="DR277" s="184">
        <v>5.6889477664132979</v>
      </c>
      <c r="DS277" s="184">
        <v>34.270365538487397</v>
      </c>
      <c r="DT277" s="184">
        <v>0</v>
      </c>
      <c r="DU277" s="184">
        <v>7.576193119756125</v>
      </c>
      <c r="DV277" s="184">
        <v>45.064290278175015</v>
      </c>
      <c r="DW277" s="184">
        <v>0</v>
      </c>
      <c r="DX277" s="184">
        <v>291.27981701645746</v>
      </c>
      <c r="DY277" s="184">
        <v>0</v>
      </c>
      <c r="DZ277" s="184">
        <v>100.58437880143417</v>
      </c>
      <c r="EA277" s="184">
        <v>30.226673675695615</v>
      </c>
      <c r="EB277" s="184">
        <v>54.230527092865096</v>
      </c>
      <c r="EC277" s="184">
        <v>12.274409431155481</v>
      </c>
      <c r="ED277" s="184">
        <v>7.7061402933251371</v>
      </c>
      <c r="EE277" s="184">
        <v>0</v>
      </c>
      <c r="EF277" s="184">
        <v>0</v>
      </c>
      <c r="EG277" s="184">
        <v>0</v>
      </c>
      <c r="EH277" s="184">
        <v>0</v>
      </c>
      <c r="EI277" s="184">
        <v>0</v>
      </c>
      <c r="EJ277" s="184">
        <v>3766.2056463692979</v>
      </c>
      <c r="EK277" s="184">
        <v>0</v>
      </c>
      <c r="EL277" s="184">
        <v>3.606699322236635</v>
      </c>
      <c r="EM277" s="184">
        <v>4.391136290824444</v>
      </c>
      <c r="EN277" s="184">
        <v>5.1626745471494946</v>
      </c>
      <c r="EO277" s="184">
        <v>7.4665834744608954</v>
      </c>
      <c r="EP277" s="184">
        <v>0</v>
      </c>
      <c r="EQ277" s="184">
        <v>78.117628851772437</v>
      </c>
      <c r="ER277" s="184">
        <v>0</v>
      </c>
      <c r="ES277" s="184">
        <v>10.022895303737153</v>
      </c>
      <c r="ET277" s="184">
        <v>120.57990821958576</v>
      </c>
      <c r="EU277" s="184">
        <v>28.520609850163144</v>
      </c>
      <c r="EV277" s="184">
        <v>0</v>
      </c>
      <c r="EW277" s="184">
        <v>6.3320307906706308</v>
      </c>
      <c r="EX277" s="184">
        <v>45.123026950610559</v>
      </c>
      <c r="EY277" s="184">
        <v>0</v>
      </c>
      <c r="EZ277" s="184">
        <v>0</v>
      </c>
      <c r="FA277" s="184">
        <v>0</v>
      </c>
      <c r="FB277" s="184">
        <v>426.41990679721982</v>
      </c>
      <c r="FC277" s="184">
        <v>0</v>
      </c>
      <c r="FD277" s="184">
        <v>39.545545471651764</v>
      </c>
      <c r="FE277" s="184">
        <v>0</v>
      </c>
      <c r="FF277" s="184">
        <v>121.44893261257893</v>
      </c>
      <c r="FG277" s="184">
        <v>111.78572884868534</v>
      </c>
      <c r="FH277" s="184">
        <v>11.983738078530417</v>
      </c>
      <c r="FI277" s="184">
        <v>12.62059883544373</v>
      </c>
      <c r="FJ277" s="184">
        <v>0</v>
      </c>
      <c r="FK277" s="184">
        <v>82.977886824869714</v>
      </c>
      <c r="FL277" s="184">
        <v>0</v>
      </c>
      <c r="FM277" s="184">
        <v>0</v>
      </c>
      <c r="FN277" s="184">
        <v>0</v>
      </c>
      <c r="FO277" s="184">
        <v>6.7660474809815456</v>
      </c>
      <c r="FP277" s="184">
        <v>5.0737874828157175</v>
      </c>
      <c r="FQ277" s="184">
        <v>0</v>
      </c>
      <c r="FR277" s="184">
        <v>0</v>
      </c>
      <c r="FS277" s="184">
        <v>0</v>
      </c>
    </row>
    <row r="278" spans="2:175" x14ac:dyDescent="0.25">
      <c r="B278" s="185">
        <v>44774</v>
      </c>
      <c r="C278" s="184">
        <v>282.79716069891509</v>
      </c>
      <c r="D278" s="184">
        <v>16.668554105364489</v>
      </c>
      <c r="E278" s="184">
        <v>78.545594193150336</v>
      </c>
      <c r="F278" s="184">
        <v>81.223177739252037</v>
      </c>
      <c r="G278" s="184">
        <v>58.482302766982905</v>
      </c>
      <c r="H278" s="184">
        <v>19.320630112457071</v>
      </c>
      <c r="I278" s="184">
        <v>62.384671157369304</v>
      </c>
      <c r="J278" s="184">
        <v>0</v>
      </c>
      <c r="K278" s="184">
        <v>313.16330479133927</v>
      </c>
      <c r="L278" s="184">
        <v>0</v>
      </c>
      <c r="M278" s="184">
        <v>33.75112380567375</v>
      </c>
      <c r="N278" s="184">
        <v>23.794759037245186</v>
      </c>
      <c r="O278" s="184">
        <v>2.7131092432189465</v>
      </c>
      <c r="P278" s="184">
        <v>13.590545284413659</v>
      </c>
      <c r="Q278" s="184">
        <v>1.6585929333891121</v>
      </c>
      <c r="R278" s="184">
        <v>1.5159945593904787</v>
      </c>
      <c r="S278" s="184">
        <v>0</v>
      </c>
      <c r="T278" s="184">
        <v>2.2835545459551119</v>
      </c>
      <c r="U278" s="184">
        <v>3.3242417270380225</v>
      </c>
      <c r="V278" s="184">
        <v>13.986437747387912</v>
      </c>
      <c r="W278" s="184">
        <v>0</v>
      </c>
      <c r="X278" s="184">
        <v>1.0887512107289843</v>
      </c>
      <c r="Y278" s="184">
        <v>37.411628640578201</v>
      </c>
      <c r="Z278" s="184">
        <v>0</v>
      </c>
      <c r="AA278" s="184">
        <v>140.66006395608144</v>
      </c>
      <c r="AB278" s="184">
        <v>24.472681859446315</v>
      </c>
      <c r="AC278" s="184">
        <v>64.767942885248118</v>
      </c>
      <c r="AD278" s="184">
        <v>0</v>
      </c>
      <c r="AE278" s="184">
        <v>7.4402371238520946</v>
      </c>
      <c r="AF278" s="184">
        <v>0</v>
      </c>
      <c r="AG278" s="184">
        <v>117.43516744200997</v>
      </c>
      <c r="AH278" s="184">
        <v>61.830413289244383</v>
      </c>
      <c r="AI278" s="184">
        <v>12.71356873207009</v>
      </c>
      <c r="AJ278" s="184">
        <v>66.914887534427976</v>
      </c>
      <c r="AK278" s="184">
        <v>16.821964239942197</v>
      </c>
      <c r="AL278" s="184">
        <v>0</v>
      </c>
      <c r="AM278" s="184">
        <v>14.125307240653337</v>
      </c>
      <c r="AN278" s="184">
        <v>32.589088339123379</v>
      </c>
      <c r="AO278" s="184">
        <v>0</v>
      </c>
      <c r="AP278" s="184">
        <v>0</v>
      </c>
      <c r="AQ278" s="184">
        <v>0</v>
      </c>
      <c r="AR278" s="184">
        <v>430.7598731710163</v>
      </c>
      <c r="AS278" s="184">
        <v>16.850664455223122</v>
      </c>
      <c r="AT278" s="184">
        <v>71.461515966187818</v>
      </c>
      <c r="AU278" s="184">
        <v>22.044560324824232</v>
      </c>
      <c r="AV278" s="184">
        <v>68.550049799594632</v>
      </c>
      <c r="AW278" s="184">
        <v>67.781516856273413</v>
      </c>
      <c r="AX278" s="184">
        <v>36.444093303068072</v>
      </c>
      <c r="AY278" s="184">
        <v>0</v>
      </c>
      <c r="AZ278" s="184">
        <v>14.98750954135569</v>
      </c>
      <c r="BA278" s="184">
        <v>939.25479689971485</v>
      </c>
      <c r="BB278" s="184">
        <v>0</v>
      </c>
      <c r="BC278" s="184">
        <v>0</v>
      </c>
      <c r="BD278" s="184">
        <v>22.57402212789853</v>
      </c>
      <c r="BE278" s="184">
        <v>16.840895455656703</v>
      </c>
      <c r="BF278" s="184">
        <v>28.214389386794711</v>
      </c>
      <c r="BG278" s="184">
        <v>85.880566408729052</v>
      </c>
      <c r="BH278" s="184">
        <v>21.145043636022216</v>
      </c>
      <c r="BI278" s="184">
        <v>111.5185021081831</v>
      </c>
      <c r="BJ278" s="184">
        <v>40.508409204940619</v>
      </c>
      <c r="BK278" s="184">
        <v>0</v>
      </c>
      <c r="BL278" s="184">
        <v>1.2722768537278726</v>
      </c>
      <c r="BM278" s="184">
        <v>4.4396533563585976</v>
      </c>
      <c r="BN278" s="184">
        <v>12.408164925189034</v>
      </c>
      <c r="BO278" s="184">
        <v>0.85934956387975203</v>
      </c>
      <c r="BP278" s="184">
        <v>0</v>
      </c>
      <c r="BQ278" s="184">
        <v>292.39083381403083</v>
      </c>
      <c r="BR278" s="184">
        <v>14.82449210658727</v>
      </c>
      <c r="BS278" s="184">
        <v>42.531870270669778</v>
      </c>
      <c r="BT278" s="184">
        <v>12.627216672741474</v>
      </c>
      <c r="BU278" s="184">
        <v>6.3483667736108949</v>
      </c>
      <c r="BV278" s="184">
        <v>0</v>
      </c>
      <c r="BW278" s="184">
        <v>97.605308025981472</v>
      </c>
      <c r="BX278" s="184">
        <v>13.895381478454011</v>
      </c>
      <c r="BY278" s="184">
        <v>155.49469141428938</v>
      </c>
      <c r="BZ278" s="184">
        <v>265.48259243116513</v>
      </c>
      <c r="CA278" s="184">
        <v>170.09988815680077</v>
      </c>
      <c r="CB278" s="184">
        <v>15.239757669938717</v>
      </c>
      <c r="CC278" s="184">
        <v>54.848657933131612</v>
      </c>
      <c r="CD278" s="184">
        <v>19.304086187979514</v>
      </c>
      <c r="CE278" s="184">
        <v>0.53589945254307503</v>
      </c>
      <c r="CF278" s="184">
        <v>8.8688848352829357</v>
      </c>
      <c r="CG278" s="184">
        <v>0</v>
      </c>
      <c r="CH278" s="184">
        <v>161.87176359906667</v>
      </c>
      <c r="CI278" s="184">
        <v>24.165426819328289</v>
      </c>
      <c r="CJ278" s="184">
        <v>1860.2625780464452</v>
      </c>
      <c r="CK278" s="184">
        <v>30.678701495343716</v>
      </c>
      <c r="CL278" s="184">
        <v>1243.8275493787596</v>
      </c>
      <c r="CM278" s="184">
        <v>62.086199504854477</v>
      </c>
      <c r="CN278" s="184">
        <v>172.6960492385823</v>
      </c>
      <c r="CO278" s="184">
        <v>76.171880576688324</v>
      </c>
      <c r="CP278" s="184">
        <v>0</v>
      </c>
      <c r="CQ278" s="184">
        <v>285.34398335579198</v>
      </c>
      <c r="CR278" s="184">
        <v>1.4896834485147386</v>
      </c>
      <c r="CS278" s="184">
        <v>3.3633998388456758</v>
      </c>
      <c r="CT278" s="184">
        <v>11.771571564256121</v>
      </c>
      <c r="CU278" s="184">
        <v>8.3507995643435713</v>
      </c>
      <c r="CV278" s="184">
        <v>15.247855133419469</v>
      </c>
      <c r="CW278" s="184">
        <v>40.787136093721557</v>
      </c>
      <c r="CX278" s="184">
        <v>7.2478366490254933</v>
      </c>
      <c r="CY278" s="184">
        <v>0</v>
      </c>
      <c r="CZ278" s="184">
        <v>0</v>
      </c>
      <c r="DA278" s="184">
        <v>0</v>
      </c>
      <c r="DB278" s="184">
        <v>0</v>
      </c>
      <c r="DC278" s="184">
        <v>11.715480802240256</v>
      </c>
      <c r="DD278" s="184">
        <v>10.357972296786832</v>
      </c>
      <c r="DE278" s="184">
        <v>0</v>
      </c>
      <c r="DF278" s="184">
        <v>662.30170569324991</v>
      </c>
      <c r="DG278" s="184">
        <v>0</v>
      </c>
      <c r="DH278" s="184">
        <v>0</v>
      </c>
      <c r="DI278" s="184">
        <v>93.525236398515503</v>
      </c>
      <c r="DJ278" s="184">
        <v>28.75622971329182</v>
      </c>
      <c r="DK278" s="184">
        <v>5.0324693007824548</v>
      </c>
      <c r="DL278" s="184">
        <v>17.013926314433398</v>
      </c>
      <c r="DM278" s="184">
        <v>1.9516381190292611</v>
      </c>
      <c r="DN278" s="184">
        <v>0</v>
      </c>
      <c r="DO278" s="184">
        <v>0</v>
      </c>
      <c r="DP278" s="184">
        <v>0</v>
      </c>
      <c r="DQ278" s="184">
        <v>6.3364315111504393E-2</v>
      </c>
      <c r="DR278" s="184">
        <v>5.6417368537071146</v>
      </c>
      <c r="DS278" s="184">
        <v>33.985965803724746</v>
      </c>
      <c r="DT278" s="184">
        <v>0</v>
      </c>
      <c r="DU278" s="184">
        <v>7.5446913227430867</v>
      </c>
      <c r="DV278" s="184">
        <v>44.690308798380414</v>
      </c>
      <c r="DW278" s="184">
        <v>0</v>
      </c>
      <c r="DX278" s="184">
        <v>290.10028684405512</v>
      </c>
      <c r="DY278" s="184">
        <v>0</v>
      </c>
      <c r="DZ278" s="184">
        <v>100.6849631802356</v>
      </c>
      <c r="EA278" s="184">
        <v>29.975269450108268</v>
      </c>
      <c r="EB278" s="184">
        <v>53.749145562586953</v>
      </c>
      <c r="EC278" s="184">
        <v>12.171424603907978</v>
      </c>
      <c r="ED278" s="184">
        <v>7.6421892901470629</v>
      </c>
      <c r="EE278" s="184">
        <v>0</v>
      </c>
      <c r="EF278" s="184">
        <v>0</v>
      </c>
      <c r="EG278" s="184">
        <v>0</v>
      </c>
      <c r="EH278" s="184">
        <v>0</v>
      </c>
      <c r="EI278" s="184">
        <v>0</v>
      </c>
      <c r="EJ278" s="184">
        <v>3758.2167770505876</v>
      </c>
      <c r="EK278" s="184">
        <v>0</v>
      </c>
      <c r="EL278" s="184">
        <v>3.6103060215588711</v>
      </c>
      <c r="EM278" s="184">
        <v>4.3546955357640806</v>
      </c>
      <c r="EN278" s="184">
        <v>5.1198310218819776</v>
      </c>
      <c r="EO278" s="184">
        <v>7.4046204832189408</v>
      </c>
      <c r="EP278" s="184">
        <v>0</v>
      </c>
      <c r="EQ278" s="184">
        <v>77.411578270050498</v>
      </c>
      <c r="ER278" s="184">
        <v>0</v>
      </c>
      <c r="ES278" s="184">
        <v>9.9231658291502889</v>
      </c>
      <c r="ET278" s="184">
        <v>118.97933362651619</v>
      </c>
      <c r="EU278" s="184">
        <v>28.345700372822925</v>
      </c>
      <c r="EV278" s="184">
        <v>0</v>
      </c>
      <c r="EW278" s="184">
        <v>6.2791838895252026</v>
      </c>
      <c r="EX278" s="184">
        <v>44.748464520624715</v>
      </c>
      <c r="EY278" s="184">
        <v>0</v>
      </c>
      <c r="EZ278" s="184">
        <v>0</v>
      </c>
      <c r="FA278" s="184">
        <v>0</v>
      </c>
      <c r="FB278" s="184">
        <v>423.72807745447244</v>
      </c>
      <c r="FC278" s="184">
        <v>0</v>
      </c>
      <c r="FD278" s="184">
        <v>39.743273199010019</v>
      </c>
      <c r="FE278" s="184">
        <v>0</v>
      </c>
      <c r="FF278" s="184">
        <v>120.94153844232389</v>
      </c>
      <c r="FG278" s="184">
        <v>111.89751457753401</v>
      </c>
      <c r="FH278" s="184">
        <v>11.93205952568427</v>
      </c>
      <c r="FI278" s="184">
        <v>12.494723440985053</v>
      </c>
      <c r="FJ278" s="184">
        <v>0</v>
      </c>
      <c r="FK278" s="184">
        <v>83.060864711694578</v>
      </c>
      <c r="FL278" s="184">
        <v>0</v>
      </c>
      <c r="FM278" s="184">
        <v>0</v>
      </c>
      <c r="FN278" s="184">
        <v>0</v>
      </c>
      <c r="FO278" s="184">
        <v>6.7322172435766383</v>
      </c>
      <c r="FP278" s="184">
        <v>4.9239781936491953</v>
      </c>
      <c r="FQ278" s="184">
        <v>0</v>
      </c>
      <c r="FR278" s="184">
        <v>0</v>
      </c>
      <c r="FS278" s="184">
        <v>0</v>
      </c>
    </row>
    <row r="279" spans="2:175" x14ac:dyDescent="0.25">
      <c r="B279" s="185">
        <v>44805</v>
      </c>
      <c r="C279" s="184">
        <v>280.45171291241269</v>
      </c>
      <c r="D279" s="184">
        <v>16.530226652711004</v>
      </c>
      <c r="E279" s="184">
        <v>77.893767292435768</v>
      </c>
      <c r="F279" s="184">
        <v>81.14195456151279</v>
      </c>
      <c r="G279" s="184">
        <v>57.997902773790315</v>
      </c>
      <c r="H279" s="184">
        <v>19.128017686565602</v>
      </c>
      <c r="I279" s="184">
        <v>62.105827780620046</v>
      </c>
      <c r="J279" s="184">
        <v>0</v>
      </c>
      <c r="K279" s="184">
        <v>310.5644541686334</v>
      </c>
      <c r="L279" s="184">
        <v>0</v>
      </c>
      <c r="M279" s="184">
        <v>33.717372681868078</v>
      </c>
      <c r="N279" s="184">
        <v>23.636528651553427</v>
      </c>
      <c r="O279" s="184">
        <v>2.6905643464067222</v>
      </c>
      <c r="P279" s="184">
        <v>13.499756587344088</v>
      </c>
      <c r="Q279" s="184">
        <v>1.6483895812584473</v>
      </c>
      <c r="R279" s="184">
        <v>1.5096910568097093</v>
      </c>
      <c r="S279" s="184">
        <v>0</v>
      </c>
      <c r="T279" s="184">
        <v>2.274059530366439</v>
      </c>
      <c r="U279" s="184">
        <v>3.2966548177476955</v>
      </c>
      <c r="V279" s="184">
        <v>13.870368393497762</v>
      </c>
      <c r="W279" s="184">
        <v>0</v>
      </c>
      <c r="X279" s="184">
        <v>1.0865737083075264</v>
      </c>
      <c r="Y279" s="184">
        <v>37.039376715890064</v>
      </c>
      <c r="Z279" s="184">
        <v>0</v>
      </c>
      <c r="AA279" s="184">
        <v>140.51940389212535</v>
      </c>
      <c r="AB279" s="184">
        <v>24.370737750414573</v>
      </c>
      <c r="AC279" s="184">
        <v>64.125004202663646</v>
      </c>
      <c r="AD279" s="184">
        <v>0</v>
      </c>
      <c r="AE279" s="184">
        <v>7.4093006316191738</v>
      </c>
      <c r="AF279" s="184">
        <v>0</v>
      </c>
      <c r="AG279" s="184">
        <v>117.31773227456796</v>
      </c>
      <c r="AH279" s="184">
        <v>61.573056748188336</v>
      </c>
      <c r="AI279" s="184">
        <v>12.660113112072599</v>
      </c>
      <c r="AJ279" s="184">
        <v>66.4578963255437</v>
      </c>
      <c r="AK279" s="184">
        <v>16.744357245290516</v>
      </c>
      <c r="AL279" s="184">
        <v>0</v>
      </c>
      <c r="AM279" s="184">
        <v>14.008085449477182</v>
      </c>
      <c r="AN279" s="184">
        <v>32.475445938583569</v>
      </c>
      <c r="AO279" s="184">
        <v>0</v>
      </c>
      <c r="AP279" s="184">
        <v>0</v>
      </c>
      <c r="AQ279" s="184">
        <v>0</v>
      </c>
      <c r="AR279" s="184">
        <v>431.62139291735832</v>
      </c>
      <c r="AS279" s="184">
        <v>16.738456591038407</v>
      </c>
      <c r="AT279" s="184">
        <v>70.888296453490398</v>
      </c>
      <c r="AU279" s="184">
        <v>21.881431267758636</v>
      </c>
      <c r="AV279" s="184">
        <v>67.990120333516302</v>
      </c>
      <c r="AW279" s="184">
        <v>67.219017883390094</v>
      </c>
      <c r="AX279" s="184">
        <v>36.068824059901203</v>
      </c>
      <c r="AY279" s="184">
        <v>0</v>
      </c>
      <c r="AZ279" s="184">
        <v>14.863132585599924</v>
      </c>
      <c r="BA279" s="184">
        <v>935.19061355608756</v>
      </c>
      <c r="BB279" s="184">
        <v>0</v>
      </c>
      <c r="BC279" s="184">
        <v>0</v>
      </c>
      <c r="BD279" s="184">
        <v>22.67776519788702</v>
      </c>
      <c r="BE279" s="184">
        <v>16.80721366474539</v>
      </c>
      <c r="BF279" s="184">
        <v>28.055513509429691</v>
      </c>
      <c r="BG279" s="184">
        <v>85.541991815114287</v>
      </c>
      <c r="BH279" s="184">
        <v>20.96956710674867</v>
      </c>
      <c r="BI279" s="184">
        <v>110.5930426938364</v>
      </c>
      <c r="BJ279" s="184">
        <v>40.105343798794735</v>
      </c>
      <c r="BK279" s="184">
        <v>0</v>
      </c>
      <c r="BL279" s="184">
        <v>1.259617487516195</v>
      </c>
      <c r="BM279" s="184">
        <v>4.3947555169628778</v>
      </c>
      <c r="BN279" s="184">
        <v>12.356571798324531</v>
      </c>
      <c r="BO279" s="184">
        <v>0.85221807332820465</v>
      </c>
      <c r="BP279" s="184">
        <v>0</v>
      </c>
      <c r="BQ279" s="184">
        <v>293.56039714928693</v>
      </c>
      <c r="BR279" s="184">
        <v>14.692438190945245</v>
      </c>
      <c r="BS279" s="184">
        <v>42.352518573957063</v>
      </c>
      <c r="BT279" s="184">
        <v>12.501573767562423</v>
      </c>
      <c r="BU279" s="184">
        <v>6.2954523486158998</v>
      </c>
      <c r="BV279" s="184">
        <v>0</v>
      </c>
      <c r="BW279" s="184">
        <v>96.808713789003235</v>
      </c>
      <c r="BX279" s="184">
        <v>13.78006352227535</v>
      </c>
      <c r="BY279" s="184">
        <v>154.82398513387108</v>
      </c>
      <c r="BZ279" s="184">
        <v>264.49044146823366</v>
      </c>
      <c r="CA279" s="184">
        <v>170.18493810087915</v>
      </c>
      <c r="CB279" s="184">
        <v>15.174417980410247</v>
      </c>
      <c r="CC279" s="184">
        <v>54.414296292622623</v>
      </c>
      <c r="CD279" s="184">
        <v>19.151618478412846</v>
      </c>
      <c r="CE279" s="184">
        <v>0.53362744746927615</v>
      </c>
      <c r="CF279" s="184">
        <v>8.8320080285018978</v>
      </c>
      <c r="CG279" s="184">
        <v>0</v>
      </c>
      <c r="CH279" s="184">
        <v>160.94900631561001</v>
      </c>
      <c r="CI279" s="184">
        <v>23.964499551623732</v>
      </c>
      <c r="CJ279" s="184">
        <v>1854.2996337184381</v>
      </c>
      <c r="CK279" s="184">
        <v>30.444014714664775</v>
      </c>
      <c r="CL279" s="184">
        <v>1240.8991955070373</v>
      </c>
      <c r="CM279" s="184">
        <v>61.896185621052183</v>
      </c>
      <c r="CN279" s="184">
        <v>172.60970121396304</v>
      </c>
      <c r="CO279" s="184">
        <v>75.853862698782052</v>
      </c>
      <c r="CP279" s="184">
        <v>0</v>
      </c>
      <c r="CQ279" s="184">
        <v>285.91467132250358</v>
      </c>
      <c r="CR279" s="184">
        <v>1.4834893474844437</v>
      </c>
      <c r="CS279" s="184">
        <v>3.3343256288640921</v>
      </c>
      <c r="CT279" s="184">
        <v>11.671977862839167</v>
      </c>
      <c r="CU279" s="184">
        <v>8.2822430508938023</v>
      </c>
      <c r="CV279" s="184">
        <v>15.146540855361321</v>
      </c>
      <c r="CW279" s="184">
        <v>40.512836172674426</v>
      </c>
      <c r="CX279" s="184">
        <v>7.1996784437465111</v>
      </c>
      <c r="CY279" s="184">
        <v>0</v>
      </c>
      <c r="CZ279" s="184">
        <v>0</v>
      </c>
      <c r="DA279" s="184">
        <v>0</v>
      </c>
      <c r="DB279" s="184">
        <v>0</v>
      </c>
      <c r="DC279" s="184">
        <v>11.598753730081471</v>
      </c>
      <c r="DD279" s="184">
        <v>10.272014515841175</v>
      </c>
      <c r="DE279" s="184">
        <v>0</v>
      </c>
      <c r="DF279" s="184">
        <v>661.42572397696358</v>
      </c>
      <c r="DG279" s="184">
        <v>0</v>
      </c>
      <c r="DH279" s="184">
        <v>0</v>
      </c>
      <c r="DI279" s="184">
        <v>93.618761634914009</v>
      </c>
      <c r="DJ279" s="184">
        <v>28.636661066422239</v>
      </c>
      <c r="DK279" s="184">
        <v>4.9990310899916741</v>
      </c>
      <c r="DL279" s="184">
        <v>16.900876594867871</v>
      </c>
      <c r="DM279" s="184">
        <v>1.9319096427254523</v>
      </c>
      <c r="DN279" s="184">
        <v>0</v>
      </c>
      <c r="DO279" s="184">
        <v>0</v>
      </c>
      <c r="DP279" s="184">
        <v>0</v>
      </c>
      <c r="DQ279" s="184">
        <v>6.3427679426615896E-2</v>
      </c>
      <c r="DR279" s="184">
        <v>5.5949177305497306</v>
      </c>
      <c r="DS279" s="184">
        <v>33.703926219134466</v>
      </c>
      <c r="DT279" s="184">
        <v>0</v>
      </c>
      <c r="DU279" s="184">
        <v>7.513320510143906</v>
      </c>
      <c r="DV279" s="184">
        <v>44.319430942363397</v>
      </c>
      <c r="DW279" s="184">
        <v>0</v>
      </c>
      <c r="DX279" s="184">
        <v>289.03114034974283</v>
      </c>
      <c r="DY279" s="184">
        <v>0</v>
      </c>
      <c r="DZ279" s="184">
        <v>100.78564814341583</v>
      </c>
      <c r="EA279" s="184">
        <v>29.72606785634796</v>
      </c>
      <c r="EB279" s="184">
        <v>53.283680033249169</v>
      </c>
      <c r="EC279" s="184">
        <v>12.069305592589862</v>
      </c>
      <c r="ED279" s="184">
        <v>7.578768997629818</v>
      </c>
      <c r="EE279" s="184">
        <v>0</v>
      </c>
      <c r="EF279" s="184">
        <v>0</v>
      </c>
      <c r="EG279" s="184">
        <v>0</v>
      </c>
      <c r="EH279" s="184">
        <v>0</v>
      </c>
      <c r="EI279" s="184">
        <v>0</v>
      </c>
      <c r="EJ279" s="184">
        <v>3752.3969581777442</v>
      </c>
      <c r="EK279" s="184">
        <v>0</v>
      </c>
      <c r="EL279" s="184">
        <v>3.6139163275804296</v>
      </c>
      <c r="EM279" s="184">
        <v>4.318557191865982</v>
      </c>
      <c r="EN279" s="184">
        <v>5.0773430424929744</v>
      </c>
      <c r="EO279" s="184">
        <v>7.3431717047085243</v>
      </c>
      <c r="EP279" s="184">
        <v>0</v>
      </c>
      <c r="EQ279" s="184">
        <v>76.74477892944445</v>
      </c>
      <c r="ER279" s="184">
        <v>0</v>
      </c>
      <c r="ES279" s="184">
        <v>9.8244286794156679</v>
      </c>
      <c r="ET279" s="184">
        <v>117.40001068996989</v>
      </c>
      <c r="EU279" s="184">
        <v>28.174293076733203</v>
      </c>
      <c r="EV279" s="184">
        <v>0</v>
      </c>
      <c r="EW279" s="184">
        <v>6.2268522091262275</v>
      </c>
      <c r="EX279" s="184">
        <v>44.377011466009392</v>
      </c>
      <c r="EY279" s="184">
        <v>0</v>
      </c>
      <c r="EZ279" s="184">
        <v>0</v>
      </c>
      <c r="FA279" s="184">
        <v>0</v>
      </c>
      <c r="FB279" s="184">
        <v>421.17206915728417</v>
      </c>
      <c r="FC279" s="184">
        <v>0</v>
      </c>
      <c r="FD279" s="184">
        <v>39.941989565005066</v>
      </c>
      <c r="FE279" s="184">
        <v>0</v>
      </c>
      <c r="FF279" s="184">
        <v>120.4365615363495</v>
      </c>
      <c r="FG279" s="184">
        <v>112.00941209211153</v>
      </c>
      <c r="FH279" s="184">
        <v>11.882482273829313</v>
      </c>
      <c r="FI279" s="184">
        <v>12.370225061682424</v>
      </c>
      <c r="FJ279" s="184">
        <v>0</v>
      </c>
      <c r="FK279" s="184">
        <v>83.143925576406261</v>
      </c>
      <c r="FL279" s="184">
        <v>0</v>
      </c>
      <c r="FM279" s="184">
        <v>0</v>
      </c>
      <c r="FN279" s="184">
        <v>0</v>
      </c>
      <c r="FO279" s="184">
        <v>6.6985561573587553</v>
      </c>
      <c r="FP279" s="184">
        <v>4.7881946505118007</v>
      </c>
      <c r="FQ279" s="184">
        <v>0</v>
      </c>
      <c r="FR279" s="184">
        <v>0</v>
      </c>
      <c r="FS279" s="184">
        <v>0</v>
      </c>
    </row>
    <row r="280" spans="2:175" x14ac:dyDescent="0.25">
      <c r="B280" s="185">
        <v>44835</v>
      </c>
      <c r="C280" s="184">
        <v>278.12611495074958</v>
      </c>
      <c r="D280" s="184">
        <v>16.393047139107104</v>
      </c>
      <c r="E280" s="184">
        <v>77.247349712420345</v>
      </c>
      <c r="F280" s="184">
        <v>81.060812606951274</v>
      </c>
      <c r="G280" s="184">
        <v>57.517461369375511</v>
      </c>
      <c r="H280" s="184">
        <v>18.937467697756983</v>
      </c>
      <c r="I280" s="184">
        <v>61.830015169995363</v>
      </c>
      <c r="J280" s="184">
        <v>0</v>
      </c>
      <c r="K280" s="184">
        <v>307.9871706467207</v>
      </c>
      <c r="L280" s="184">
        <v>0</v>
      </c>
      <c r="M280" s="184">
        <v>33.683655309186207</v>
      </c>
      <c r="N280" s="184">
        <v>23.479408730730484</v>
      </c>
      <c r="O280" s="184">
        <v>2.668221811695525</v>
      </c>
      <c r="P280" s="184">
        <v>13.409823035520235</v>
      </c>
      <c r="Q280" s="184">
        <v>1.6377043728327607</v>
      </c>
      <c r="R280" s="184">
        <v>1.5034137641810408</v>
      </c>
      <c r="S280" s="184">
        <v>0</v>
      </c>
      <c r="T280" s="184">
        <v>2.2646039950350656</v>
      </c>
      <c r="U280" s="184">
        <v>3.2692968441445682</v>
      </c>
      <c r="V280" s="184">
        <v>13.755262265209142</v>
      </c>
      <c r="W280" s="184">
        <v>0</v>
      </c>
      <c r="X280" s="184">
        <v>1.0844005608909113</v>
      </c>
      <c r="Y280" s="184">
        <v>36.670828759739763</v>
      </c>
      <c r="Z280" s="184">
        <v>0</v>
      </c>
      <c r="AA280" s="184">
        <v>140.37888448823324</v>
      </c>
      <c r="AB280" s="184">
        <v>24.269329211090277</v>
      </c>
      <c r="AC280" s="184">
        <v>63.493062650936587</v>
      </c>
      <c r="AD280" s="184">
        <v>0</v>
      </c>
      <c r="AE280" s="184">
        <v>7.3784927732638756</v>
      </c>
      <c r="AF280" s="184">
        <v>0</v>
      </c>
      <c r="AG280" s="184">
        <v>117.20041454229339</v>
      </c>
      <c r="AH280" s="184">
        <v>61.316854165804322</v>
      </c>
      <c r="AI280" s="184">
        <v>12.607107162962301</v>
      </c>
      <c r="AJ280" s="184">
        <v>66.005345705631541</v>
      </c>
      <c r="AK280" s="184">
        <v>16.667653824703994</v>
      </c>
      <c r="AL280" s="184">
        <v>0</v>
      </c>
      <c r="AM280" s="184">
        <v>13.891836447642355</v>
      </c>
      <c r="AN280" s="184">
        <v>32.375220849666491</v>
      </c>
      <c r="AO280" s="184">
        <v>0</v>
      </c>
      <c r="AP280" s="184">
        <v>0</v>
      </c>
      <c r="AQ280" s="184">
        <v>0</v>
      </c>
      <c r="AR280" s="184">
        <v>432.48463570319302</v>
      </c>
      <c r="AS280" s="184">
        <v>16.626996716455576</v>
      </c>
      <c r="AT280" s="184">
        <v>70.339625394934004</v>
      </c>
      <c r="AU280" s="184">
        <v>21.721585539909739</v>
      </c>
      <c r="AV280" s="184">
        <v>67.435694606988193</v>
      </c>
      <c r="AW280" s="184">
        <v>66.661186924873661</v>
      </c>
      <c r="AX280" s="184">
        <v>35.702533992502296</v>
      </c>
      <c r="AY280" s="184">
        <v>0</v>
      </c>
      <c r="AZ280" s="184">
        <v>14.739787797802446</v>
      </c>
      <c r="BA280" s="184">
        <v>932.19069726295152</v>
      </c>
      <c r="BB280" s="184">
        <v>0</v>
      </c>
      <c r="BC280" s="184">
        <v>0</v>
      </c>
      <c r="BD280" s="184">
        <v>22.829327160825137</v>
      </c>
      <c r="BE280" s="184">
        <v>16.773599237415901</v>
      </c>
      <c r="BF280" s="184">
        <v>27.882412019806587</v>
      </c>
      <c r="BG280" s="184">
        <v>85.19869623566143</v>
      </c>
      <c r="BH280" s="184">
        <v>20.79554680584031</v>
      </c>
      <c r="BI280" s="184">
        <v>109.67526339634395</v>
      </c>
      <c r="BJ280" s="184">
        <v>39.706288960449953</v>
      </c>
      <c r="BK280" s="184">
        <v>0</v>
      </c>
      <c r="BL280" s="184">
        <v>1.2470840841029533</v>
      </c>
      <c r="BM280" s="184">
        <v>4.3503139885966347</v>
      </c>
      <c r="BN280" s="184">
        <v>12.305193195586329</v>
      </c>
      <c r="BO280" s="184">
        <v>0.84514576492979299</v>
      </c>
      <c r="BP280" s="184">
        <v>0</v>
      </c>
      <c r="BQ280" s="184">
        <v>294.7346387378841</v>
      </c>
      <c r="BR280" s="184">
        <v>14.565458263363535</v>
      </c>
      <c r="BS280" s="184">
        <v>42.173937735836702</v>
      </c>
      <c r="BT280" s="184">
        <v>12.377181030178139</v>
      </c>
      <c r="BU280" s="184">
        <v>6.2430600366650362</v>
      </c>
      <c r="BV280" s="184">
        <v>0</v>
      </c>
      <c r="BW280" s="184">
        <v>96.020485545080163</v>
      </c>
      <c r="BX280" s="184">
        <v>13.665704748388213</v>
      </c>
      <c r="BY280" s="184">
        <v>154.29982459146666</v>
      </c>
      <c r="BZ280" s="184">
        <v>263.91660453004528</v>
      </c>
      <c r="CA280" s="184">
        <v>170.27003056992959</v>
      </c>
      <c r="CB280" s="184">
        <v>15.111423938402467</v>
      </c>
      <c r="CC280" s="184">
        <v>53.962706080575785</v>
      </c>
      <c r="CD280" s="184">
        <v>18.97460978294016</v>
      </c>
      <c r="CE280" s="184">
        <v>0.53136860450868784</v>
      </c>
      <c r="CF280" s="184">
        <v>8.795284555415412</v>
      </c>
      <c r="CG280" s="184">
        <v>0</v>
      </c>
      <c r="CH280" s="184">
        <v>160.05431942699838</v>
      </c>
      <c r="CI280" s="184">
        <v>23.765415055153827</v>
      </c>
      <c r="CJ280" s="184">
        <v>1850.7922586115287</v>
      </c>
      <c r="CK280" s="184">
        <v>30.22024211485747</v>
      </c>
      <c r="CL280" s="184">
        <v>1239.9694679511458</v>
      </c>
      <c r="CM280" s="184">
        <v>61.834384759673696</v>
      </c>
      <c r="CN280" s="184">
        <v>172.52339636335606</v>
      </c>
      <c r="CO280" s="184">
        <v>75.537535607165822</v>
      </c>
      <c r="CP280" s="184">
        <v>0</v>
      </c>
      <c r="CQ280" s="184">
        <v>286.48650066514858</v>
      </c>
      <c r="CR280" s="184">
        <v>1.4773210015148044</v>
      </c>
      <c r="CS280" s="184">
        <v>3.3059189110564944</v>
      </c>
      <c r="CT280" s="184">
        <v>11.574046501989747</v>
      </c>
      <c r="CU280" s="184">
        <v>8.2194560914443056</v>
      </c>
      <c r="CV280" s="184">
        <v>15.045899759390009</v>
      </c>
      <c r="CW280" s="184">
        <v>40.241921481776792</v>
      </c>
      <c r="CX280" s="184">
        <v>7.1518402253612736</v>
      </c>
      <c r="CY280" s="184">
        <v>0</v>
      </c>
      <c r="CZ280" s="184">
        <v>0</v>
      </c>
      <c r="DA280" s="184">
        <v>0</v>
      </c>
      <c r="DB280" s="184">
        <v>0</v>
      </c>
      <c r="DC280" s="184">
        <v>11.483288473931793</v>
      </c>
      <c r="DD280" s="184">
        <v>10.186770073364992</v>
      </c>
      <c r="DE280" s="184">
        <v>0</v>
      </c>
      <c r="DF280" s="184">
        <v>661.31867169037832</v>
      </c>
      <c r="DG280" s="184">
        <v>0</v>
      </c>
      <c r="DH280" s="184">
        <v>0</v>
      </c>
      <c r="DI280" s="184">
        <v>93.712380396548909</v>
      </c>
      <c r="DJ280" s="184">
        <v>28.51758973100203</v>
      </c>
      <c r="DK280" s="184">
        <v>4.9658150591833365</v>
      </c>
      <c r="DL280" s="184">
        <v>16.788578465980521</v>
      </c>
      <c r="DM280" s="184">
        <v>1.9125171580221465</v>
      </c>
      <c r="DN280" s="184">
        <v>0</v>
      </c>
      <c r="DO280" s="184">
        <v>0</v>
      </c>
      <c r="DP280" s="184">
        <v>0</v>
      </c>
      <c r="DQ280" s="184">
        <v>6.3491107106042499E-2</v>
      </c>
      <c r="DR280" s="184">
        <v>5.5484871455943328</v>
      </c>
      <c r="DS280" s="184">
        <v>33.424227198520946</v>
      </c>
      <c r="DT280" s="184">
        <v>0</v>
      </c>
      <c r="DU280" s="184">
        <v>7.4820801373256307</v>
      </c>
      <c r="DV280" s="184">
        <v>43.951630953452337</v>
      </c>
      <c r="DW280" s="184">
        <v>0</v>
      </c>
      <c r="DX280" s="184">
        <v>288.1634600291693</v>
      </c>
      <c r="DY280" s="184">
        <v>0</v>
      </c>
      <c r="DZ280" s="184">
        <v>100.88643379155923</v>
      </c>
      <c r="EA280" s="184">
        <v>29.479083976498231</v>
      </c>
      <c r="EB280" s="184">
        <v>52.829197880129549</v>
      </c>
      <c r="EC280" s="184">
        <v>11.968045100855139</v>
      </c>
      <c r="ED280" s="184">
        <v>7.5158750115609285</v>
      </c>
      <c r="EE280" s="184">
        <v>0</v>
      </c>
      <c r="EF280" s="184">
        <v>0</v>
      </c>
      <c r="EG280" s="184">
        <v>0</v>
      </c>
      <c r="EH280" s="184">
        <v>0</v>
      </c>
      <c r="EI280" s="184">
        <v>0</v>
      </c>
      <c r="EJ280" s="184">
        <v>3750.6284463992042</v>
      </c>
      <c r="EK280" s="184">
        <v>0</v>
      </c>
      <c r="EL280" s="184">
        <v>3.6175302439080097</v>
      </c>
      <c r="EM280" s="184">
        <v>4.2827187495084074</v>
      </c>
      <c r="EN280" s="184">
        <v>5.0352076584112861</v>
      </c>
      <c r="EO280" s="184">
        <v>7.2822328716286604</v>
      </c>
      <c r="EP280" s="184">
        <v>0</v>
      </c>
      <c r="EQ280" s="184">
        <v>76.100126264939661</v>
      </c>
      <c r="ER280" s="184">
        <v>0</v>
      </c>
      <c r="ES280" s="184">
        <v>9.7266739807360398</v>
      </c>
      <c r="ET280" s="184">
        <v>115.8416571564746</v>
      </c>
      <c r="EU280" s="184">
        <v>28.005238535883841</v>
      </c>
      <c r="EV280" s="184">
        <v>0</v>
      </c>
      <c r="EW280" s="184">
        <v>6.175061614111649</v>
      </c>
      <c r="EX280" s="184">
        <v>44.008641973103977</v>
      </c>
      <c r="EY280" s="184">
        <v>0</v>
      </c>
      <c r="EZ280" s="184">
        <v>0</v>
      </c>
      <c r="FA280" s="184">
        <v>0</v>
      </c>
      <c r="FB280" s="184">
        <v>418.82909655671892</v>
      </c>
      <c r="FC280" s="184">
        <v>0</v>
      </c>
      <c r="FD280" s="184">
        <v>40.141699512830087</v>
      </c>
      <c r="FE280" s="184">
        <v>0</v>
      </c>
      <c r="FF280" s="184">
        <v>119.93383437300162</v>
      </c>
      <c r="FG280" s="184">
        <v>112.12142150420362</v>
      </c>
      <c r="FH280" s="184">
        <v>11.832227821162288</v>
      </c>
      <c r="FI280" s="184">
        <v>12.247065204454184</v>
      </c>
      <c r="FJ280" s="184">
        <v>0</v>
      </c>
      <c r="FK280" s="184">
        <v>83.227069501982655</v>
      </c>
      <c r="FL280" s="184">
        <v>0</v>
      </c>
      <c r="FM280" s="184">
        <v>0</v>
      </c>
      <c r="FN280" s="184">
        <v>0</v>
      </c>
      <c r="FO280" s="184">
        <v>6.6650633765719611</v>
      </c>
      <c r="FP280" s="184">
        <v>4.8218903461470521</v>
      </c>
      <c r="FQ280" s="184">
        <v>0</v>
      </c>
      <c r="FR280" s="184">
        <v>0</v>
      </c>
      <c r="FS280" s="184">
        <v>0</v>
      </c>
    </row>
    <row r="281" spans="2:175" x14ac:dyDescent="0.25">
      <c r="B281" s="185">
        <v>44866</v>
      </c>
      <c r="C281" s="184">
        <v>275.82043745312626</v>
      </c>
      <c r="D281" s="184">
        <v>16.257006038142542</v>
      </c>
      <c r="E281" s="184">
        <v>76.606296562734585</v>
      </c>
      <c r="F281" s="184">
        <v>80.979751794344324</v>
      </c>
      <c r="G281" s="184">
        <v>57.041481900183385</v>
      </c>
      <c r="H281" s="184">
        <v>18.74898481202327</v>
      </c>
      <c r="I281" s="184">
        <v>61.559039800580834</v>
      </c>
      <c r="J281" s="184">
        <v>0</v>
      </c>
      <c r="K281" s="184">
        <v>305.43127524654295</v>
      </c>
      <c r="L281" s="184">
        <v>0</v>
      </c>
      <c r="M281" s="184">
        <v>33.649971653877024</v>
      </c>
      <c r="N281" s="184">
        <v>23.323399946283654</v>
      </c>
      <c r="O281" s="184">
        <v>2.6460790197056956</v>
      </c>
      <c r="P281" s="184">
        <v>13.320721550239629</v>
      </c>
      <c r="Q281" s="184">
        <v>1.6280529630881464</v>
      </c>
      <c r="R281" s="184">
        <v>1.49716257252354</v>
      </c>
      <c r="S281" s="184">
        <v>0</v>
      </c>
      <c r="T281" s="184">
        <v>2.255187775802153</v>
      </c>
      <c r="U281" s="184">
        <v>3.2421659063583661</v>
      </c>
      <c r="V281" s="184">
        <v>13.641111368994657</v>
      </c>
      <c r="W281" s="184">
        <v>0</v>
      </c>
      <c r="X281" s="184">
        <v>1.0822317597691296</v>
      </c>
      <c r="Y281" s="184">
        <v>36.305947917024575</v>
      </c>
      <c r="Z281" s="184">
        <v>0</v>
      </c>
      <c r="AA281" s="184">
        <v>140.23850560374501</v>
      </c>
      <c r="AB281" s="184">
        <v>24.16847422053586</v>
      </c>
      <c r="AC281" s="184">
        <v>62.875754849649233</v>
      </c>
      <c r="AD281" s="184">
        <v>0</v>
      </c>
      <c r="AE281" s="184">
        <v>7.3478130139267703</v>
      </c>
      <c r="AF281" s="184">
        <v>0</v>
      </c>
      <c r="AG281" s="184">
        <v>117.08321412775109</v>
      </c>
      <c r="AH281" s="184">
        <v>61.061848191735891</v>
      </c>
      <c r="AI281" s="184">
        <v>12.554685232167849</v>
      </c>
      <c r="AJ281" s="184">
        <v>65.55718456713069</v>
      </c>
      <c r="AK281" s="184">
        <v>16.591953228729214</v>
      </c>
      <c r="AL281" s="184">
        <v>0</v>
      </c>
      <c r="AM281" s="184">
        <v>13.776552162254776</v>
      </c>
      <c r="AN281" s="184">
        <v>32.280499318572943</v>
      </c>
      <c r="AO281" s="184">
        <v>0</v>
      </c>
      <c r="AP281" s="184">
        <v>0</v>
      </c>
      <c r="AQ281" s="184">
        <v>0</v>
      </c>
      <c r="AR281" s="184">
        <v>433.3496049745994</v>
      </c>
      <c r="AS281" s="184">
        <v>16.516279837331755</v>
      </c>
      <c r="AT281" s="184">
        <v>69.84084232907712</v>
      </c>
      <c r="AU281" s="184">
        <v>21.568395990682397</v>
      </c>
      <c r="AV281" s="184">
        <v>66.888148958290543</v>
      </c>
      <c r="AW281" s="184">
        <v>66.107985242238968</v>
      </c>
      <c r="AX281" s="184">
        <v>35.34217164988587</v>
      </c>
      <c r="AY281" s="184">
        <v>0</v>
      </c>
      <c r="AZ281" s="184">
        <v>14.617466612303417</v>
      </c>
      <c r="BA281" s="184">
        <v>933.17170309186429</v>
      </c>
      <c r="BB281" s="184">
        <v>0</v>
      </c>
      <c r="BC281" s="184">
        <v>0</v>
      </c>
      <c r="BD281" s="184">
        <v>23.170821804605794</v>
      </c>
      <c r="BE281" s="184">
        <v>16.740052038941069</v>
      </c>
      <c r="BF281" s="184">
        <v>27.739841277493209</v>
      </c>
      <c r="BG281" s="184">
        <v>84.860021936639157</v>
      </c>
      <c r="BH281" s="184">
        <v>20.622970648484085</v>
      </c>
      <c r="BI281" s="184">
        <v>108.76510048066346</v>
      </c>
      <c r="BJ281" s="184">
        <v>39.311204784089909</v>
      </c>
      <c r="BK281" s="184">
        <v>0</v>
      </c>
      <c r="BL281" s="184">
        <v>1.2346753901373626</v>
      </c>
      <c r="BM281" s="184">
        <v>4.3063241041353226</v>
      </c>
      <c r="BN281" s="184">
        <v>12.254028224983516</v>
      </c>
      <c r="BO281" s="184">
        <v>0.83813214754914722</v>
      </c>
      <c r="BP281" s="184">
        <v>0</v>
      </c>
      <c r="BQ281" s="184">
        <v>295.91357729283561</v>
      </c>
      <c r="BR281" s="184">
        <v>14.448391477379166</v>
      </c>
      <c r="BS281" s="184">
        <v>41.996124306581443</v>
      </c>
      <c r="BT281" s="184">
        <v>12.254026021211221</v>
      </c>
      <c r="BU281" s="184">
        <v>6.1912507083828237</v>
      </c>
      <c r="BV281" s="184">
        <v>0</v>
      </c>
      <c r="BW281" s="184">
        <v>95.342994880356542</v>
      </c>
      <c r="BX281" s="184">
        <v>13.552297063797816</v>
      </c>
      <c r="BY281" s="184">
        <v>154.30482393825886</v>
      </c>
      <c r="BZ281" s="184">
        <v>264.85625238516889</v>
      </c>
      <c r="CA281" s="184">
        <v>170.35516558521454</v>
      </c>
      <c r="CB281" s="184">
        <v>15.051699841328748</v>
      </c>
      <c r="CC281" s="184">
        <v>53.577454212012768</v>
      </c>
      <c r="CD281" s="184">
        <v>18.826539502595665</v>
      </c>
      <c r="CE281" s="184">
        <v>0.52912189484193128</v>
      </c>
      <c r="CF281" s="184">
        <v>8.7587137784622655</v>
      </c>
      <c r="CG281" s="184">
        <v>0</v>
      </c>
      <c r="CH281" s="184">
        <v>159.18361570415857</v>
      </c>
      <c r="CI281" s="184">
        <v>23.568191775288891</v>
      </c>
      <c r="CJ281" s="184">
        <v>1856.4923168351352</v>
      </c>
      <c r="CK281" s="184">
        <v>29.985139094247302</v>
      </c>
      <c r="CL281" s="184">
        <v>1246.2827988785348</v>
      </c>
      <c r="CM281" s="184">
        <v>62.234317163805429</v>
      </c>
      <c r="CN281" s="184">
        <v>172.4371346651744</v>
      </c>
      <c r="CO281" s="184">
        <v>75.222946755079292</v>
      </c>
      <c r="CP281" s="184">
        <v>0</v>
      </c>
      <c r="CQ281" s="184">
        <v>287.05947366647888</v>
      </c>
      <c r="CR281" s="184">
        <v>1.4711783035163253</v>
      </c>
      <c r="CS281" s="184">
        <v>3.2784840574540306</v>
      </c>
      <c r="CT281" s="184">
        <v>11.47797990898929</v>
      </c>
      <c r="CU281" s="184">
        <v>8.1587249404586544</v>
      </c>
      <c r="CV281" s="184">
        <v>14.945927372551362</v>
      </c>
      <c r="CW281" s="184">
        <v>39.974534286205746</v>
      </c>
      <c r="CX281" s="184">
        <v>7.1043198677188677</v>
      </c>
      <c r="CY281" s="184">
        <v>0</v>
      </c>
      <c r="CZ281" s="184">
        <v>0</v>
      </c>
      <c r="DA281" s="184">
        <v>0</v>
      </c>
      <c r="DB281" s="184">
        <v>0</v>
      </c>
      <c r="DC281" s="184">
        <v>11.369027844509908</v>
      </c>
      <c r="DD281" s="184">
        <v>10.102233049571078</v>
      </c>
      <c r="DE281" s="184">
        <v>0</v>
      </c>
      <c r="DF281" s="184">
        <v>664.11406158363275</v>
      </c>
      <c r="DG281" s="184">
        <v>0</v>
      </c>
      <c r="DH281" s="184">
        <v>0</v>
      </c>
      <c r="DI281" s="184">
        <v>93.806092776945448</v>
      </c>
      <c r="DJ281" s="184">
        <v>28.399013645518611</v>
      </c>
      <c r="DK281" s="184">
        <v>4.9328197320839386</v>
      </c>
      <c r="DL281" s="184">
        <v>16.677026861376454</v>
      </c>
      <c r="DM281" s="184">
        <v>1.8934872943422576</v>
      </c>
      <c r="DN281" s="184">
        <v>0</v>
      </c>
      <c r="DO281" s="184">
        <v>0</v>
      </c>
      <c r="DP281" s="184">
        <v>0</v>
      </c>
      <c r="DQ281" s="184">
        <v>6.355459821314853E-2</v>
      </c>
      <c r="DR281" s="184">
        <v>5.5024418744760863</v>
      </c>
      <c r="DS281" s="184">
        <v>33.146849318228703</v>
      </c>
      <c r="DT281" s="184">
        <v>0</v>
      </c>
      <c r="DU281" s="184">
        <v>7.450969661919892</v>
      </c>
      <c r="DV281" s="184">
        <v>43.5868832887287</v>
      </c>
      <c r="DW281" s="184">
        <v>0</v>
      </c>
      <c r="DX281" s="184">
        <v>288.04793378986528</v>
      </c>
      <c r="DY281" s="184">
        <v>0</v>
      </c>
      <c r="DZ281" s="184">
        <v>100.98732022535077</v>
      </c>
      <c r="EA281" s="184">
        <v>29.234305734016353</v>
      </c>
      <c r="EB281" s="184">
        <v>52.39405083860246</v>
      </c>
      <c r="EC281" s="184">
        <v>11.867635894014461</v>
      </c>
      <c r="ED281" s="184">
        <v>7.4535029642771971</v>
      </c>
      <c r="EE281" s="184">
        <v>0</v>
      </c>
      <c r="EF281" s="184">
        <v>0</v>
      </c>
      <c r="EG281" s="184">
        <v>0</v>
      </c>
      <c r="EH281" s="184">
        <v>0</v>
      </c>
      <c r="EI281" s="184">
        <v>0</v>
      </c>
      <c r="EJ281" s="184">
        <v>3763.8027352716654</v>
      </c>
      <c r="EK281" s="184">
        <v>0</v>
      </c>
      <c r="EL281" s="184">
        <v>3.6211477741519174</v>
      </c>
      <c r="EM281" s="184">
        <v>4.2471777198962393</v>
      </c>
      <c r="EN281" s="184">
        <v>4.9934219435516418</v>
      </c>
      <c r="EO281" s="184">
        <v>7.2217997520914556</v>
      </c>
      <c r="EP281" s="184">
        <v>0</v>
      </c>
      <c r="EQ281" s="184">
        <v>75.454996849870767</v>
      </c>
      <c r="ER281" s="184">
        <v>0</v>
      </c>
      <c r="ES281" s="184">
        <v>9.6298919575600763</v>
      </c>
      <c r="ET281" s="184">
        <v>114.30399452255321</v>
      </c>
      <c r="EU281" s="184">
        <v>27.838510648812246</v>
      </c>
      <c r="EV281" s="184">
        <v>0</v>
      </c>
      <c r="EW281" s="184">
        <v>6.1238165848392265</v>
      </c>
      <c r="EX281" s="184">
        <v>43.643330442566004</v>
      </c>
      <c r="EY281" s="184">
        <v>0</v>
      </c>
      <c r="EZ281" s="184">
        <v>0</v>
      </c>
      <c r="FA281" s="184">
        <v>0</v>
      </c>
      <c r="FB281" s="184">
        <v>417.19984729462578</v>
      </c>
      <c r="FC281" s="184">
        <v>0</v>
      </c>
      <c r="FD281" s="184">
        <v>40.34240801039423</v>
      </c>
      <c r="FE281" s="184">
        <v>0</v>
      </c>
      <c r="FF281" s="184">
        <v>119.43323917581156</v>
      </c>
      <c r="FG281" s="184">
        <v>112.23354292570781</v>
      </c>
      <c r="FH281" s="184">
        <v>11.77944150127761</v>
      </c>
      <c r="FI281" s="184">
        <v>12.125204869585083</v>
      </c>
      <c r="FJ281" s="184">
        <v>0</v>
      </c>
      <c r="FK281" s="184">
        <v>83.310296571484628</v>
      </c>
      <c r="FL281" s="184">
        <v>0</v>
      </c>
      <c r="FM281" s="184">
        <v>4.2611525482364057</v>
      </c>
      <c r="FN281" s="184">
        <v>0</v>
      </c>
      <c r="FO281" s="184">
        <v>6.6317380596891011</v>
      </c>
      <c r="FP281" s="184">
        <v>4.7715386672674107</v>
      </c>
      <c r="FQ281" s="184">
        <v>0</v>
      </c>
      <c r="FR281" s="184">
        <v>0</v>
      </c>
      <c r="FS281" s="184">
        <v>0</v>
      </c>
    </row>
    <row r="282" spans="2:175" x14ac:dyDescent="0.25">
      <c r="B282" s="185">
        <v>44896</v>
      </c>
      <c r="C282" s="184">
        <v>273.5344325515004</v>
      </c>
      <c r="D282" s="184">
        <v>16.12209390246397</v>
      </c>
      <c r="E282" s="184">
        <v>75.970563325540965</v>
      </c>
      <c r="F282" s="184">
        <v>80.898772042549979</v>
      </c>
      <c r="G282" s="184">
        <v>56.56935892241043</v>
      </c>
      <c r="H282" s="184">
        <v>18.562381383193451</v>
      </c>
      <c r="I282" s="184">
        <v>61.291041051652236</v>
      </c>
      <c r="J282" s="184">
        <v>0</v>
      </c>
      <c r="K282" s="184">
        <v>302.89659047433707</v>
      </c>
      <c r="L282" s="184">
        <v>0</v>
      </c>
      <c r="M282" s="184">
        <v>33.616321682223145</v>
      </c>
      <c r="N282" s="184">
        <v>23.168427761229243</v>
      </c>
      <c r="O282" s="184">
        <v>2.6241199842667475</v>
      </c>
      <c r="P282" s="184">
        <v>13.23221209922063</v>
      </c>
      <c r="Q282" s="184">
        <v>1.6198098958509419</v>
      </c>
      <c r="R282" s="184">
        <v>1.4909373733094169</v>
      </c>
      <c r="S282" s="184">
        <v>0</v>
      </c>
      <c r="T282" s="184">
        <v>2.2458107091914368</v>
      </c>
      <c r="U282" s="184">
        <v>3.2152601202852837</v>
      </c>
      <c r="V282" s="184">
        <v>13.52790777766287</v>
      </c>
      <c r="W282" s="184">
        <v>0</v>
      </c>
      <c r="X282" s="184">
        <v>1.0800672962495912</v>
      </c>
      <c r="Y282" s="184">
        <v>35.944697699356126</v>
      </c>
      <c r="Z282" s="184">
        <v>0</v>
      </c>
      <c r="AA282" s="184">
        <v>140.09826709814126</v>
      </c>
      <c r="AB282" s="184">
        <v>24.068051030351445</v>
      </c>
      <c r="AC282" s="184">
        <v>62.269654431728597</v>
      </c>
      <c r="AD282" s="184">
        <v>0</v>
      </c>
      <c r="AE282" s="184">
        <v>7.3172608209723906</v>
      </c>
      <c r="AF282" s="184">
        <v>0</v>
      </c>
      <c r="AG282" s="184">
        <v>116.96613091362335</v>
      </c>
      <c r="AH282" s="184">
        <v>60.807950865388086</v>
      </c>
      <c r="AI282" s="184">
        <v>12.502481397220455</v>
      </c>
      <c r="AJ282" s="184">
        <v>65.11763360868639</v>
      </c>
      <c r="AK282" s="184">
        <v>16.517186992180616</v>
      </c>
      <c r="AL282" s="184">
        <v>0</v>
      </c>
      <c r="AM282" s="184">
        <v>13.662224587414967</v>
      </c>
      <c r="AN282" s="184">
        <v>32.202013419736993</v>
      </c>
      <c r="AO282" s="184">
        <v>0</v>
      </c>
      <c r="AP282" s="184">
        <v>0</v>
      </c>
      <c r="AQ282" s="184">
        <v>0</v>
      </c>
      <c r="AR282" s="184">
        <v>434.21630418454862</v>
      </c>
      <c r="AS282" s="184">
        <v>16.406323088883145</v>
      </c>
      <c r="AT282" s="184">
        <v>69.371228569393821</v>
      </c>
      <c r="AU282" s="184">
        <v>21.427491114295698</v>
      </c>
      <c r="AV282" s="184">
        <v>66.352185711878889</v>
      </c>
      <c r="AW282" s="184">
        <v>65.559374418480118</v>
      </c>
      <c r="AX282" s="184">
        <v>34.98721625151444</v>
      </c>
      <c r="AY282" s="184">
        <v>0</v>
      </c>
      <c r="AZ282" s="184">
        <v>14.496160534526908</v>
      </c>
      <c r="BA282" s="184">
        <v>934.82005450440647</v>
      </c>
      <c r="BB282" s="184">
        <v>0</v>
      </c>
      <c r="BC282" s="184">
        <v>0</v>
      </c>
      <c r="BD282" s="184">
        <v>23.548154204409677</v>
      </c>
      <c r="BE282" s="184">
        <v>16.706571934863188</v>
      </c>
      <c r="BF282" s="184">
        <v>27.616526817900386</v>
      </c>
      <c r="BG282" s="184">
        <v>84.525631594254008</v>
      </c>
      <c r="BH282" s="184">
        <v>20.451826650155265</v>
      </c>
      <c r="BI282" s="184">
        <v>107.86249074067121</v>
      </c>
      <c r="BJ282" s="184">
        <v>38.920051760967716</v>
      </c>
      <c r="BK282" s="184">
        <v>0</v>
      </c>
      <c r="BL282" s="184">
        <v>1.2223901647396853</v>
      </c>
      <c r="BM282" s="184">
        <v>4.2628415570263343</v>
      </c>
      <c r="BN282" s="184">
        <v>12.203075998234061</v>
      </c>
      <c r="BO282" s="184">
        <v>0.83117673412668647</v>
      </c>
      <c r="BP282" s="184">
        <v>0</v>
      </c>
      <c r="BQ282" s="184">
        <v>297.09723160200696</v>
      </c>
      <c r="BR282" s="184">
        <v>14.338888063372169</v>
      </c>
      <c r="BS282" s="184">
        <v>41.819239050216495</v>
      </c>
      <c r="BT282" s="184">
        <v>12.132096425058149</v>
      </c>
      <c r="BU282" s="184">
        <v>6.1398713305546035</v>
      </c>
      <c r="BV282" s="184">
        <v>0</v>
      </c>
      <c r="BW282" s="184">
        <v>94.771151210666758</v>
      </c>
      <c r="BX282" s="184">
        <v>13.439830516394339</v>
      </c>
      <c r="BY282" s="184">
        <v>154.42674603214274</v>
      </c>
      <c r="BZ282" s="184">
        <v>266.05420541281018</v>
      </c>
      <c r="CA282" s="184">
        <v>170.44034316800713</v>
      </c>
      <c r="CB282" s="184">
        <v>14.990876277015605</v>
      </c>
      <c r="CC282" s="184">
        <v>53.227620455198526</v>
      </c>
      <c r="CD282" s="184">
        <v>18.728590726938311</v>
      </c>
      <c r="CE282" s="184">
        <v>0.52688822046697403</v>
      </c>
      <c r="CF282" s="184">
        <v>8.722295062732206</v>
      </c>
      <c r="CG282" s="184">
        <v>0</v>
      </c>
      <c r="CH282" s="184">
        <v>158.33363858974627</v>
      </c>
      <c r="CI282" s="184">
        <v>23.372605296993409</v>
      </c>
      <c r="CJ282" s="184">
        <v>1863.4208069940266</v>
      </c>
      <c r="CK282" s="184">
        <v>29.749153549308325</v>
      </c>
      <c r="CL282" s="184">
        <v>1253.9703923004572</v>
      </c>
      <c r="CM282" s="184">
        <v>62.707982464043177</v>
      </c>
      <c r="CN282" s="184">
        <v>172.35091609784183</v>
      </c>
      <c r="CO282" s="184">
        <v>74.909838120493689</v>
      </c>
      <c r="CP282" s="184">
        <v>0</v>
      </c>
      <c r="CQ282" s="184">
        <v>287.63359261381186</v>
      </c>
      <c r="CR282" s="184">
        <v>1.4650611468447905</v>
      </c>
      <c r="CS282" s="184">
        <v>3.2512768776731082</v>
      </c>
      <c r="CT282" s="184">
        <v>11.382711731554314</v>
      </c>
      <c r="CU282" s="184">
        <v>8.098514864751575</v>
      </c>
      <c r="CV282" s="184">
        <v>14.846619251611738</v>
      </c>
      <c r="CW282" s="184">
        <v>39.708923743183135</v>
      </c>
      <c r="CX282" s="184">
        <v>7.0571152587955766</v>
      </c>
      <c r="CY282" s="184">
        <v>0</v>
      </c>
      <c r="CZ282" s="184">
        <v>0</v>
      </c>
      <c r="DA282" s="184">
        <v>0</v>
      </c>
      <c r="DB282" s="184">
        <v>0</v>
      </c>
      <c r="DC282" s="184">
        <v>11.255904127346696</v>
      </c>
      <c r="DD282" s="184">
        <v>10.01839757379881</v>
      </c>
      <c r="DE282" s="184">
        <v>0</v>
      </c>
      <c r="DF282" s="184">
        <v>667.56060191512518</v>
      </c>
      <c r="DG282" s="184">
        <v>0</v>
      </c>
      <c r="DH282" s="184">
        <v>0</v>
      </c>
      <c r="DI282" s="184">
        <v>93.899898869722378</v>
      </c>
      <c r="DJ282" s="184">
        <v>28.280930599179857</v>
      </c>
      <c r="DK282" s="184">
        <v>4.9000436422290621</v>
      </c>
      <c r="DL282" s="184">
        <v>16.566216460711413</v>
      </c>
      <c r="DM282" s="184">
        <v>1.8746467809697147</v>
      </c>
      <c r="DN282" s="184">
        <v>0</v>
      </c>
      <c r="DO282" s="184">
        <v>0</v>
      </c>
      <c r="DP282" s="184">
        <v>0</v>
      </c>
      <c r="DQ282" s="184">
        <v>6.361815281136167E-2</v>
      </c>
      <c r="DR282" s="184">
        <v>5.4567787195882156</v>
      </c>
      <c r="DS282" s="184">
        <v>32.87177331579344</v>
      </c>
      <c r="DT282" s="184">
        <v>0</v>
      </c>
      <c r="DU282" s="184">
        <v>7.4199885438134867</v>
      </c>
      <c r="DV282" s="184">
        <v>43.225162989872416</v>
      </c>
      <c r="DW282" s="184">
        <v>0</v>
      </c>
      <c r="DX282" s="184">
        <v>288.11997461038942</v>
      </c>
      <c r="DY282" s="184">
        <v>0</v>
      </c>
      <c r="DZ282" s="184">
        <v>101.08830754557611</v>
      </c>
      <c r="EA282" s="184">
        <v>28.99156877783135</v>
      </c>
      <c r="EB282" s="184">
        <v>51.971594754871589</v>
      </c>
      <c r="EC282" s="184">
        <v>11.768145215884122</v>
      </c>
      <c r="ED282" s="184">
        <v>7.3916485243613925</v>
      </c>
      <c r="EE282" s="184">
        <v>0</v>
      </c>
      <c r="EF282" s="184">
        <v>0</v>
      </c>
      <c r="EG282" s="184">
        <v>0</v>
      </c>
      <c r="EH282" s="184">
        <v>0</v>
      </c>
      <c r="EI282" s="184">
        <v>0</v>
      </c>
      <c r="EJ282" s="184">
        <v>3780.9609248256484</v>
      </c>
      <c r="EK282" s="184">
        <v>0</v>
      </c>
      <c r="EL282" s="184">
        <v>3.6247689219260688</v>
      </c>
      <c r="EM282" s="184">
        <v>4.2119316348881339</v>
      </c>
      <c r="EN282" s="184">
        <v>4.9519829961114912</v>
      </c>
      <c r="EO282" s="184">
        <v>7.1618681493282104</v>
      </c>
      <c r="EP282" s="184">
        <v>0</v>
      </c>
      <c r="EQ282" s="184">
        <v>74.832163971233442</v>
      </c>
      <c r="ER282" s="184">
        <v>0</v>
      </c>
      <c r="ES282" s="184">
        <v>9.5340729316048058</v>
      </c>
      <c r="ET282" s="184">
        <v>112.78682676112855</v>
      </c>
      <c r="EU282" s="184">
        <v>27.675190838110876</v>
      </c>
      <c r="EV282" s="184">
        <v>0</v>
      </c>
      <c r="EW282" s="184">
        <v>6.0729968230684479</v>
      </c>
      <c r="EX282" s="184">
        <v>43.281058989068306</v>
      </c>
      <c r="EY282" s="184">
        <v>0</v>
      </c>
      <c r="EZ282" s="184">
        <v>0</v>
      </c>
      <c r="FA282" s="184">
        <v>0</v>
      </c>
      <c r="FB282" s="184">
        <v>415.74701084474327</v>
      </c>
      <c r="FC282" s="184">
        <v>0</v>
      </c>
      <c r="FD282" s="184">
        <v>40.544120050446196</v>
      </c>
      <c r="FE282" s="184">
        <v>0</v>
      </c>
      <c r="FF282" s="184">
        <v>118.93469193049927</v>
      </c>
      <c r="FG282" s="184">
        <v>112.3457764686335</v>
      </c>
      <c r="FH282" s="184">
        <v>11.726425345533032</v>
      </c>
      <c r="FI282" s="184">
        <v>12.004557065307319</v>
      </c>
      <c r="FJ282" s="184">
        <v>0</v>
      </c>
      <c r="FK282" s="184">
        <v>83.393606868056096</v>
      </c>
      <c r="FL282" s="184">
        <v>0</v>
      </c>
      <c r="FM282" s="184">
        <v>5.3769031958991818</v>
      </c>
      <c r="FN282" s="184">
        <v>0</v>
      </c>
      <c r="FO282" s="184">
        <v>6.5985793693906558</v>
      </c>
      <c r="FP282" s="184">
        <v>4.7993116256435391</v>
      </c>
      <c r="FQ282" s="184">
        <v>0</v>
      </c>
      <c r="FR282" s="184">
        <v>0</v>
      </c>
      <c r="FS282" s="184">
        <v>0</v>
      </c>
    </row>
    <row r="283" spans="2:175" x14ac:dyDescent="0.25">
      <c r="B283" s="185">
        <v>44927</v>
      </c>
      <c r="C283" s="184">
        <v>271.26703674133296</v>
      </c>
      <c r="D283" s="184">
        <v>15.988301363118861</v>
      </c>
      <c r="E283" s="184">
        <v>75.340105852442562</v>
      </c>
      <c r="F283" s="184">
        <v>80.817873270507434</v>
      </c>
      <c r="G283" s="184">
        <v>56.100450198912505</v>
      </c>
      <c r="H283" s="184">
        <v>18.377638873430243</v>
      </c>
      <c r="I283" s="184">
        <v>61.022704435586441</v>
      </c>
      <c r="J283" s="184">
        <v>0</v>
      </c>
      <c r="K283" s="184">
        <v>300.38294030930831</v>
      </c>
      <c r="L283" s="184">
        <v>0</v>
      </c>
      <c r="M283" s="184">
        <v>33.58270536054092</v>
      </c>
      <c r="N283" s="184">
        <v>23.01448528788907</v>
      </c>
      <c r="O283" s="184">
        <v>2.6023431804368409</v>
      </c>
      <c r="P283" s="184">
        <v>13.144290748695303</v>
      </c>
      <c r="Q283" s="184">
        <v>1.6101403820814963</v>
      </c>
      <c r="R283" s="184">
        <v>1.4847380584621392</v>
      </c>
      <c r="S283" s="184">
        <v>0</v>
      </c>
      <c r="T283" s="184">
        <v>2.2364726324063864</v>
      </c>
      <c r="U283" s="184">
        <v>3.1885776174571441</v>
      </c>
      <c r="V283" s="184">
        <v>13.415643629807771</v>
      </c>
      <c r="W283" s="184">
        <v>0</v>
      </c>
      <c r="X283" s="184">
        <v>1.0779071616570921</v>
      </c>
      <c r="Y283" s="184">
        <v>35.587041981411645</v>
      </c>
      <c r="Z283" s="184">
        <v>0</v>
      </c>
      <c r="AA283" s="184">
        <v>139.95816883104311</v>
      </c>
      <c r="AB283" s="184">
        <v>23.968010898047833</v>
      </c>
      <c r="AC283" s="184">
        <v>61.659088364361224</v>
      </c>
      <c r="AD283" s="184">
        <v>0</v>
      </c>
      <c r="AE283" s="184">
        <v>7.2868356639799368</v>
      </c>
      <c r="AF283" s="184">
        <v>0</v>
      </c>
      <c r="AG283" s="184">
        <v>116.84916478270972</v>
      </c>
      <c r="AH283" s="184">
        <v>60.554574524132619</v>
      </c>
      <c r="AI283" s="184">
        <v>12.450494749043184</v>
      </c>
      <c r="AJ283" s="184">
        <v>64.680310558920596</v>
      </c>
      <c r="AK283" s="184">
        <v>16.443291296968262</v>
      </c>
      <c r="AL283" s="184">
        <v>0</v>
      </c>
      <c r="AM283" s="184">
        <v>13.548845783662054</v>
      </c>
      <c r="AN283" s="184">
        <v>32.113473941996808</v>
      </c>
      <c r="AO283" s="184">
        <v>0</v>
      </c>
      <c r="AP283" s="184">
        <v>0</v>
      </c>
      <c r="AQ283" s="184">
        <v>0</v>
      </c>
      <c r="AR283" s="184">
        <v>435.08473679291774</v>
      </c>
      <c r="AS283" s="184">
        <v>16.297117258901551</v>
      </c>
      <c r="AT283" s="184">
        <v>68.882581740023227</v>
      </c>
      <c r="AU283" s="184">
        <v>21.288436958959291</v>
      </c>
      <c r="AV283" s="184">
        <v>65.822899189999191</v>
      </c>
      <c r="AW283" s="184">
        <v>65.015316355402774</v>
      </c>
      <c r="AX283" s="184">
        <v>34.630526266332147</v>
      </c>
      <c r="AY283" s="184">
        <v>0</v>
      </c>
      <c r="AZ283" s="184">
        <v>14.375861140390993</v>
      </c>
      <c r="BA283" s="184">
        <v>935.40865345059251</v>
      </c>
      <c r="BB283" s="184">
        <v>0</v>
      </c>
      <c r="BC283" s="184">
        <v>0</v>
      </c>
      <c r="BD283" s="184">
        <v>23.873943314049093</v>
      </c>
      <c r="BE283" s="184">
        <v>16.673158790993462</v>
      </c>
      <c r="BF283" s="184">
        <v>27.478491436899553</v>
      </c>
      <c r="BG283" s="184">
        <v>84.202452904876367</v>
      </c>
      <c r="BH283" s="184">
        <v>20.282102925785189</v>
      </c>
      <c r="BI283" s="184">
        <v>106.96737149477242</v>
      </c>
      <c r="BJ283" s="184">
        <v>38.532790775455098</v>
      </c>
      <c r="BK283" s="184">
        <v>0</v>
      </c>
      <c r="BL283" s="184">
        <v>1.2102271793771435</v>
      </c>
      <c r="BM283" s="184">
        <v>4.2198550530551193</v>
      </c>
      <c r="BN283" s="184">
        <v>12.152335630749423</v>
      </c>
      <c r="BO283" s="184">
        <v>0.82427904164479415</v>
      </c>
      <c r="BP283" s="184">
        <v>0</v>
      </c>
      <c r="BQ283" s="184">
        <v>297.98852329681296</v>
      </c>
      <c r="BR283" s="184">
        <v>14.230343986616736</v>
      </c>
      <c r="BS283" s="184">
        <v>41.643315372500119</v>
      </c>
      <c r="BT283" s="184">
        <v>12.011380048657697</v>
      </c>
      <c r="BU283" s="184">
        <v>6.0889183351473752</v>
      </c>
      <c r="BV283" s="184">
        <v>0</v>
      </c>
      <c r="BW283" s="184">
        <v>94.138769254313189</v>
      </c>
      <c r="BX283" s="184">
        <v>13.328297295955677</v>
      </c>
      <c r="BY283" s="184">
        <v>154.4490681242842</v>
      </c>
      <c r="BZ283" s="184">
        <v>266.69609491893277</v>
      </c>
      <c r="CA283" s="184">
        <v>170.52556333959112</v>
      </c>
      <c r="CB283" s="184">
        <v>14.929901606940884</v>
      </c>
      <c r="CC283" s="184">
        <v>52.908871899819545</v>
      </c>
      <c r="CD283" s="184">
        <v>18.650273962133159</v>
      </c>
      <c r="CE283" s="184">
        <v>0.52466709641380549</v>
      </c>
      <c r="CF283" s="184">
        <v>8.68602777595496</v>
      </c>
      <c r="CG283" s="184">
        <v>0</v>
      </c>
      <c r="CH283" s="184">
        <v>157.50236536990613</v>
      </c>
      <c r="CI283" s="184">
        <v>23.178642068021166</v>
      </c>
      <c r="CJ283" s="184">
        <v>1867.6165119954528</v>
      </c>
      <c r="CK283" s="184">
        <v>29.53352080760126</v>
      </c>
      <c r="CL283" s="184">
        <v>1260.0833106312371</v>
      </c>
      <c r="CM283" s="184">
        <v>63.001675242149282</v>
      </c>
      <c r="CN283" s="184">
        <v>172.17856518174398</v>
      </c>
      <c r="CO283" s="184">
        <v>74.598450131566253</v>
      </c>
      <c r="CP283" s="184">
        <v>0</v>
      </c>
      <c r="CQ283" s="184">
        <v>288.20885979903949</v>
      </c>
      <c r="CR283" s="184">
        <v>1.4589694252994085</v>
      </c>
      <c r="CS283" s="184">
        <v>3.22429548231531</v>
      </c>
      <c r="CT283" s="184">
        <v>11.288235903380297</v>
      </c>
      <c r="CU283" s="184">
        <v>8.0354669136820043</v>
      </c>
      <c r="CV283" s="184">
        <v>14.747970982860517</v>
      </c>
      <c r="CW283" s="184">
        <v>39.445078047752247</v>
      </c>
      <c r="CX283" s="184">
        <v>7.0102243006010072</v>
      </c>
      <c r="CY283" s="184">
        <v>0</v>
      </c>
      <c r="CZ283" s="184">
        <v>0</v>
      </c>
      <c r="DA283" s="184">
        <v>0</v>
      </c>
      <c r="DB283" s="184">
        <v>0</v>
      </c>
      <c r="DC283" s="184">
        <v>11.143906009976176</v>
      </c>
      <c r="DD283" s="184">
        <v>9.9352578241064577</v>
      </c>
      <c r="DE283" s="184">
        <v>0</v>
      </c>
      <c r="DF283" s="184">
        <v>670.43084958761358</v>
      </c>
      <c r="DG283" s="184">
        <v>0</v>
      </c>
      <c r="DH283" s="184">
        <v>0</v>
      </c>
      <c r="DI283" s="184">
        <v>93.993798768592086</v>
      </c>
      <c r="DJ283" s="184">
        <v>28.163338541929882</v>
      </c>
      <c r="DK283" s="184">
        <v>4.8674853328982115</v>
      </c>
      <c r="DL283" s="184">
        <v>16.45614233906047</v>
      </c>
      <c r="DM283" s="184">
        <v>1.8559937338374786</v>
      </c>
      <c r="DN283" s="184">
        <v>0</v>
      </c>
      <c r="DO283" s="184">
        <v>0</v>
      </c>
      <c r="DP283" s="184">
        <v>0</v>
      </c>
      <c r="DQ283" s="184">
        <v>6.3681770964173018E-2</v>
      </c>
      <c r="DR283" s="184">
        <v>5.4114945098599447</v>
      </c>
      <c r="DS283" s="184">
        <v>32.598980088604463</v>
      </c>
      <c r="DT283" s="184">
        <v>0</v>
      </c>
      <c r="DU283" s="184">
        <v>7.3891362451390066</v>
      </c>
      <c r="DV283" s="184">
        <v>42.866444988376273</v>
      </c>
      <c r="DW283" s="184">
        <v>0</v>
      </c>
      <c r="DX283" s="184">
        <v>288.30527789861276</v>
      </c>
      <c r="DY283" s="184">
        <v>0</v>
      </c>
      <c r="DZ283" s="184">
        <v>101.18939585312168</v>
      </c>
      <c r="EA283" s="184">
        <v>28.750863738631427</v>
      </c>
      <c r="EB283" s="184">
        <v>51.556909039611568</v>
      </c>
      <c r="EC283" s="184">
        <v>11.669562147551364</v>
      </c>
      <c r="ED283" s="184">
        <v>7.3303073963414329</v>
      </c>
      <c r="EE283" s="184">
        <v>0</v>
      </c>
      <c r="EF283" s="184">
        <v>0</v>
      </c>
      <c r="EG283" s="184">
        <v>0</v>
      </c>
      <c r="EH283" s="184">
        <v>0</v>
      </c>
      <c r="EI283" s="184">
        <v>0</v>
      </c>
      <c r="EJ283" s="184">
        <v>3799.7615450933208</v>
      </c>
      <c r="EK283" s="184">
        <v>0</v>
      </c>
      <c r="EL283" s="184">
        <v>3.6283936908479943</v>
      </c>
      <c r="EM283" s="184">
        <v>4.1769780468251367</v>
      </c>
      <c r="EN283" s="184">
        <v>4.9108879383694983</v>
      </c>
      <c r="EO283" s="184">
        <v>7.1024339013979807</v>
      </c>
      <c r="EP283" s="184">
        <v>0</v>
      </c>
      <c r="EQ283" s="184">
        <v>74.227826387462727</v>
      </c>
      <c r="ER283" s="184">
        <v>0</v>
      </c>
      <c r="ES283" s="184">
        <v>9.43920732088778</v>
      </c>
      <c r="ET283" s="184">
        <v>111.42610764602885</v>
      </c>
      <c r="EU283" s="184">
        <v>27.514499751305447</v>
      </c>
      <c r="EV283" s="184">
        <v>0</v>
      </c>
      <c r="EW283" s="184">
        <v>6.0225987996287671</v>
      </c>
      <c r="EX283" s="184">
        <v>42.921803585654835</v>
      </c>
      <c r="EY283" s="184">
        <v>0</v>
      </c>
      <c r="EZ283" s="184">
        <v>0</v>
      </c>
      <c r="FA283" s="184">
        <v>0</v>
      </c>
      <c r="FB283" s="184">
        <v>415.0207524983021</v>
      </c>
      <c r="FC283" s="184">
        <v>0</v>
      </c>
      <c r="FD283" s="184">
        <v>40.746840650698424</v>
      </c>
      <c r="FE283" s="184">
        <v>0</v>
      </c>
      <c r="FF283" s="184">
        <v>118.47876484589958</v>
      </c>
      <c r="FG283" s="184">
        <v>112.45812224510212</v>
      </c>
      <c r="FH283" s="184">
        <v>11.730440828602386</v>
      </c>
      <c r="FI283" s="184">
        <v>11.885109726739911</v>
      </c>
      <c r="FJ283" s="184">
        <v>0</v>
      </c>
      <c r="FK283" s="184">
        <v>83.477000474924139</v>
      </c>
      <c r="FL283" s="184">
        <v>0</v>
      </c>
      <c r="FM283" s="184">
        <v>8.5713579656012922</v>
      </c>
      <c r="FN283" s="184">
        <v>0</v>
      </c>
      <c r="FO283" s="184">
        <v>6.5655864725437025</v>
      </c>
      <c r="FP283" s="184">
        <v>4.3452311603890976</v>
      </c>
      <c r="FQ283" s="184">
        <v>0</v>
      </c>
      <c r="FR283" s="184">
        <v>0</v>
      </c>
      <c r="FS283" s="184">
        <v>0</v>
      </c>
    </row>
    <row r="284" spans="2:175" x14ac:dyDescent="0.25">
      <c r="B284" s="185">
        <v>44958</v>
      </c>
      <c r="C284" s="184">
        <v>269.01852370795655</v>
      </c>
      <c r="D284" s="184">
        <v>15.855619128904872</v>
      </c>
      <c r="E284" s="184">
        <v>74.71488036141703</v>
      </c>
      <c r="F284" s="184">
        <v>80.737055397236929</v>
      </c>
      <c r="G284" s="184">
        <v>55.63536304111966</v>
      </c>
      <c r="H284" s="184">
        <v>18.194738334861459</v>
      </c>
      <c r="I284" s="184">
        <v>60.755886314393059</v>
      </c>
      <c r="J284" s="184">
        <v>0</v>
      </c>
      <c r="K284" s="184">
        <v>297.89015019140732</v>
      </c>
      <c r="L284" s="184">
        <v>0</v>
      </c>
      <c r="M284" s="184">
        <v>33.549122655180376</v>
      </c>
      <c r="N284" s="184">
        <v>22.861565684350079</v>
      </c>
      <c r="O284" s="184">
        <v>2.5807470959291794</v>
      </c>
      <c r="P284" s="184">
        <v>13.056953591033585</v>
      </c>
      <c r="Q284" s="184">
        <v>1.6003135943611773</v>
      </c>
      <c r="R284" s="184">
        <v>1.4785645203545585</v>
      </c>
      <c r="S284" s="184">
        <v>0</v>
      </c>
      <c r="T284" s="184">
        <v>2.2271733833273788</v>
      </c>
      <c r="U284" s="184">
        <v>3.1621165449116373</v>
      </c>
      <c r="V284" s="184">
        <v>13.304311129262867</v>
      </c>
      <c r="W284" s="184">
        <v>0</v>
      </c>
      <c r="X284" s="184">
        <v>1.0757513473337779</v>
      </c>
      <c r="Y284" s="184">
        <v>35.232944997321262</v>
      </c>
      <c r="Z284" s="184">
        <v>0</v>
      </c>
      <c r="AA284" s="184">
        <v>139.81821066221207</v>
      </c>
      <c r="AB284" s="184">
        <v>23.868353426003992</v>
      </c>
      <c r="AC284" s="184">
        <v>61.049548255991922</v>
      </c>
      <c r="AD284" s="184">
        <v>0</v>
      </c>
      <c r="AE284" s="184">
        <v>7.2565370147341204</v>
      </c>
      <c r="AF284" s="184">
        <v>0</v>
      </c>
      <c r="AG284" s="184">
        <v>116.73231561792701</v>
      </c>
      <c r="AH284" s="184">
        <v>60.301943353327253</v>
      </c>
      <c r="AI284" s="184">
        <v>12.398724401136512</v>
      </c>
      <c r="AJ284" s="184">
        <v>64.244516778863357</v>
      </c>
      <c r="AK284" s="184">
        <v>16.370359172445987</v>
      </c>
      <c r="AL284" s="184">
        <v>0</v>
      </c>
      <c r="AM284" s="184">
        <v>13.436407877422441</v>
      </c>
      <c r="AN284" s="184">
        <v>32.022322084070986</v>
      </c>
      <c r="AO284" s="184">
        <v>0</v>
      </c>
      <c r="AP284" s="184">
        <v>0</v>
      </c>
      <c r="AQ284" s="184">
        <v>0</v>
      </c>
      <c r="AR284" s="184">
        <v>435.9549062665036</v>
      </c>
      <c r="AS284" s="184">
        <v>16.188666985456184</v>
      </c>
      <c r="AT284" s="184">
        <v>68.416813217930979</v>
      </c>
      <c r="AU284" s="184">
        <v>21.147892187626262</v>
      </c>
      <c r="AV284" s="184">
        <v>65.29900902532097</v>
      </c>
      <c r="AW284" s="184">
        <v>64.475773270978394</v>
      </c>
      <c r="AX284" s="184">
        <v>34.275137198515736</v>
      </c>
      <c r="AY284" s="184">
        <v>0</v>
      </c>
      <c r="AZ284" s="184">
        <v>14.256560075722735</v>
      </c>
      <c r="BA284" s="184">
        <v>934.83501481910025</v>
      </c>
      <c r="BB284" s="184">
        <v>0</v>
      </c>
      <c r="BC284" s="184">
        <v>0</v>
      </c>
      <c r="BD284" s="184">
        <v>24.138812447308606</v>
      </c>
      <c r="BE284" s="184">
        <v>16.639812473411475</v>
      </c>
      <c r="BF284" s="184">
        <v>27.34805452400462</v>
      </c>
      <c r="BG284" s="184">
        <v>83.89916834566597</v>
      </c>
      <c r="BH284" s="184">
        <v>20.113787688935897</v>
      </c>
      <c r="BI284" s="184">
        <v>106.07968058154867</v>
      </c>
      <c r="BJ284" s="184">
        <v>38.149383101130809</v>
      </c>
      <c r="BK284" s="184">
        <v>0</v>
      </c>
      <c r="BL284" s="184">
        <v>1.1981852177410657</v>
      </c>
      <c r="BM284" s="184">
        <v>4.1773713231323502</v>
      </c>
      <c r="BN284" s="184">
        <v>12.101806241619164</v>
      </c>
      <c r="BO284" s="184">
        <v>0.8174385910942763</v>
      </c>
      <c r="BP284" s="184">
        <v>0</v>
      </c>
      <c r="BQ284" s="184">
        <v>298.88248886670334</v>
      </c>
      <c r="BR284" s="184">
        <v>14.129746505046105</v>
      </c>
      <c r="BS284" s="184">
        <v>41.468418215334083</v>
      </c>
      <c r="BT284" s="184">
        <v>11.89186482027163</v>
      </c>
      <c r="BU284" s="184">
        <v>6.0383881837382054</v>
      </c>
      <c r="BV284" s="184">
        <v>0</v>
      </c>
      <c r="BW284" s="184">
        <v>93.487309446911524</v>
      </c>
      <c r="BX284" s="184">
        <v>13.217689657074482</v>
      </c>
      <c r="BY284" s="184">
        <v>154.3400925277173</v>
      </c>
      <c r="BZ284" s="184">
        <v>266.79296609275525</v>
      </c>
      <c r="CA284" s="184">
        <v>170.61082612126091</v>
      </c>
      <c r="CB284" s="184">
        <v>14.871151086678708</v>
      </c>
      <c r="CC284" s="184">
        <v>52.607181740294479</v>
      </c>
      <c r="CD284" s="184">
        <v>18.5905528535909</v>
      </c>
      <c r="CE284" s="184">
        <v>0.52245870426249474</v>
      </c>
      <c r="CF284" s="184">
        <v>8.6499112884892142</v>
      </c>
      <c r="CG284" s="184">
        <v>0</v>
      </c>
      <c r="CH284" s="184">
        <v>156.7220314177479</v>
      </c>
      <c r="CI284" s="184">
        <v>22.986288601888987</v>
      </c>
      <c r="CJ284" s="184">
        <v>1868.9101804059601</v>
      </c>
      <c r="CK284" s="184">
        <v>29.317064133068115</v>
      </c>
      <c r="CL284" s="184">
        <v>1264.3275910675643</v>
      </c>
      <c r="CM284" s="184">
        <v>63.13303955235061</v>
      </c>
      <c r="CN284" s="184">
        <v>172.00638661656222</v>
      </c>
      <c r="CO284" s="184">
        <v>74.289707432028109</v>
      </c>
      <c r="CP284" s="184">
        <v>0</v>
      </c>
      <c r="CQ284" s="184">
        <v>288.78527751863754</v>
      </c>
      <c r="CR284" s="184">
        <v>1.4529030331209727</v>
      </c>
      <c r="CS284" s="184">
        <v>3.1975379976617813</v>
      </c>
      <c r="CT284" s="184">
        <v>11.19454607214759</v>
      </c>
      <c r="CU284" s="184">
        <v>7.9734703322679827</v>
      </c>
      <c r="CV284" s="184">
        <v>14.649978181913966</v>
      </c>
      <c r="CW284" s="184">
        <v>39.182985473394275</v>
      </c>
      <c r="CX284" s="184">
        <v>6.9636449090848593</v>
      </c>
      <c r="CY284" s="184">
        <v>0</v>
      </c>
      <c r="CZ284" s="184">
        <v>0</v>
      </c>
      <c r="DA284" s="184">
        <v>0</v>
      </c>
      <c r="DB284" s="184">
        <v>0</v>
      </c>
      <c r="DC284" s="184">
        <v>11.033022292493268</v>
      </c>
      <c r="DD284" s="184">
        <v>9.8528080268668834</v>
      </c>
      <c r="DE284" s="184">
        <v>0</v>
      </c>
      <c r="DF284" s="184">
        <v>672.59904042190703</v>
      </c>
      <c r="DG284" s="184">
        <v>0</v>
      </c>
      <c r="DH284" s="184">
        <v>0</v>
      </c>
      <c r="DI284" s="184">
        <v>94.087792567360665</v>
      </c>
      <c r="DJ284" s="184">
        <v>28.046235432237005</v>
      </c>
      <c r="DK284" s="184">
        <v>4.8351433570500602</v>
      </c>
      <c r="DL284" s="184">
        <v>16.346799604222323</v>
      </c>
      <c r="DM284" s="184">
        <v>1.8375262876252934</v>
      </c>
      <c r="DN284" s="184">
        <v>0</v>
      </c>
      <c r="DO284" s="184">
        <v>0</v>
      </c>
      <c r="DP284" s="184">
        <v>0</v>
      </c>
      <c r="DQ284" s="184">
        <v>6.3745452735137181E-2</v>
      </c>
      <c r="DR284" s="184">
        <v>5.3665861005362876</v>
      </c>
      <c r="DS284" s="184">
        <v>32.328450692578038</v>
      </c>
      <c r="DT284" s="184">
        <v>0</v>
      </c>
      <c r="DU284" s="184">
        <v>7.3584122302654871</v>
      </c>
      <c r="DV284" s="184">
        <v>42.510704452787166</v>
      </c>
      <c r="DW284" s="184">
        <v>0</v>
      </c>
      <c r="DX284" s="184">
        <v>288.46268431489943</v>
      </c>
      <c r="DY284" s="184">
        <v>0</v>
      </c>
      <c r="DZ284" s="184">
        <v>101.29058524897479</v>
      </c>
      <c r="EA284" s="184">
        <v>28.512185768591017</v>
      </c>
      <c r="EB284" s="184">
        <v>51.156813425653525</v>
      </c>
      <c r="EC284" s="184">
        <v>11.571902331265603</v>
      </c>
      <c r="ED284" s="184">
        <v>7.2694753203921127</v>
      </c>
      <c r="EE284" s="184">
        <v>0</v>
      </c>
      <c r="EF284" s="184">
        <v>0</v>
      </c>
      <c r="EG284" s="184">
        <v>0</v>
      </c>
      <c r="EH284" s="184">
        <v>0</v>
      </c>
      <c r="EI284" s="184">
        <v>0</v>
      </c>
      <c r="EJ284" s="184">
        <v>3817.8564167468812</v>
      </c>
      <c r="EK284" s="184">
        <v>0</v>
      </c>
      <c r="EL284" s="184">
        <v>3.6320220845388418</v>
      </c>
      <c r="EM284" s="184">
        <v>4.1423145283606946</v>
      </c>
      <c r="EN284" s="184">
        <v>4.8701339164856963</v>
      </c>
      <c r="EO284" s="184">
        <v>7.0434928808985529</v>
      </c>
      <c r="EP284" s="184">
        <v>0</v>
      </c>
      <c r="EQ284" s="184">
        <v>73.660046253916434</v>
      </c>
      <c r="ER284" s="184">
        <v>0</v>
      </c>
      <c r="ES284" s="184">
        <v>9.3452856387688783</v>
      </c>
      <c r="ET284" s="184">
        <v>110.13268328205349</v>
      </c>
      <c r="EU284" s="184">
        <v>27.357391283943912</v>
      </c>
      <c r="EV284" s="184">
        <v>0</v>
      </c>
      <c r="EW284" s="184">
        <v>5.9726190146371918</v>
      </c>
      <c r="EX284" s="184">
        <v>42.565538861891007</v>
      </c>
      <c r="EY284" s="184">
        <v>0</v>
      </c>
      <c r="EZ284" s="184">
        <v>0</v>
      </c>
      <c r="FA284" s="184">
        <v>0</v>
      </c>
      <c r="FB284" s="184">
        <v>414.60448888921519</v>
      </c>
      <c r="FC284" s="184">
        <v>0</v>
      </c>
      <c r="FD284" s="184">
        <v>40.950574853951913</v>
      </c>
      <c r="FE284" s="184">
        <v>0</v>
      </c>
      <c r="FF284" s="184">
        <v>118.00898267081848</v>
      </c>
      <c r="FG284" s="184">
        <v>112.5705803673472</v>
      </c>
      <c r="FH284" s="184">
        <v>11.708284960078089</v>
      </c>
      <c r="FI284" s="184">
        <v>11.766850909049467</v>
      </c>
      <c r="FJ284" s="184">
        <v>0</v>
      </c>
      <c r="FK284" s="184">
        <v>83.560477475399054</v>
      </c>
      <c r="FL284" s="184">
        <v>0</v>
      </c>
      <c r="FM284" s="184">
        <v>7.7846555816325003</v>
      </c>
      <c r="FN284" s="184">
        <v>0</v>
      </c>
      <c r="FO284" s="184">
        <v>6.5327585401809838</v>
      </c>
      <c r="FP284" s="184">
        <v>4.4953826181229388</v>
      </c>
      <c r="FQ284" s="184">
        <v>0</v>
      </c>
      <c r="FR284" s="184">
        <v>0</v>
      </c>
      <c r="FS284" s="184">
        <v>0</v>
      </c>
    </row>
    <row r="285" spans="2:175" x14ac:dyDescent="0.25">
      <c r="B285" s="185">
        <v>44986</v>
      </c>
      <c r="C285" s="184">
        <v>266.78908359424611</v>
      </c>
      <c r="D285" s="184">
        <v>15.724037985724653</v>
      </c>
      <c r="E285" s="184">
        <v>74.094843433776219</v>
      </c>
      <c r="F285" s="184">
        <v>80.656318341839693</v>
      </c>
      <c r="G285" s="184">
        <v>55.174101891037644</v>
      </c>
      <c r="H285" s="184">
        <v>18.013661284121554</v>
      </c>
      <c r="I285" s="184">
        <v>60.491163555325933</v>
      </c>
      <c r="J285" s="184">
        <v>0</v>
      </c>
      <c r="K285" s="184">
        <v>295.41804700920756</v>
      </c>
      <c r="L285" s="184">
        <v>0</v>
      </c>
      <c r="M285" s="184">
        <v>33.515573532525195</v>
      </c>
      <c r="N285" s="184">
        <v>22.709662154160302</v>
      </c>
      <c r="O285" s="184">
        <v>2.5593302310069923</v>
      </c>
      <c r="P285" s="184">
        <v>12.970196744569657</v>
      </c>
      <c r="Q285" s="184">
        <v>1.5915961737837456</v>
      </c>
      <c r="R285" s="184">
        <v>1.4724166518070383</v>
      </c>
      <c r="S285" s="184">
        <v>0</v>
      </c>
      <c r="T285" s="184">
        <v>2.2179128005088842</v>
      </c>
      <c r="U285" s="184">
        <v>3.1358750650636473</v>
      </c>
      <c r="V285" s="184">
        <v>13.193902544559769</v>
      </c>
      <c r="W285" s="184">
        <v>0</v>
      </c>
      <c r="X285" s="184">
        <v>1.0735998446391104</v>
      </c>
      <c r="Y285" s="184">
        <v>34.882371337091499</v>
      </c>
      <c r="Z285" s="184">
        <v>0</v>
      </c>
      <c r="AA285" s="184">
        <v>139.67839245154985</v>
      </c>
      <c r="AB285" s="184">
        <v>23.769110882250963</v>
      </c>
      <c r="AC285" s="184">
        <v>60.448659723311891</v>
      </c>
      <c r="AD285" s="184">
        <v>0</v>
      </c>
      <c r="AE285" s="184">
        <v>7.2263643472159638</v>
      </c>
      <c r="AF285" s="184">
        <v>0</v>
      </c>
      <c r="AG285" s="184">
        <v>116.61558330230909</v>
      </c>
      <c r="AH285" s="184">
        <v>60.050426331364243</v>
      </c>
      <c r="AI285" s="184">
        <v>12.347169392543867</v>
      </c>
      <c r="AJ285" s="184">
        <v>63.815096264304188</v>
      </c>
      <c r="AK285" s="184">
        <v>16.298081062772134</v>
      </c>
      <c r="AL285" s="184">
        <v>0</v>
      </c>
      <c r="AM285" s="184">
        <v>13.32490306046301</v>
      </c>
      <c r="AN285" s="184">
        <v>31.909656891992775</v>
      </c>
      <c r="AO285" s="184">
        <v>0</v>
      </c>
      <c r="AP285" s="184">
        <v>0</v>
      </c>
      <c r="AQ285" s="184">
        <v>0</v>
      </c>
      <c r="AR285" s="184">
        <v>436.82681607903663</v>
      </c>
      <c r="AS285" s="184">
        <v>16.080953011181879</v>
      </c>
      <c r="AT285" s="184">
        <v>68.00007405049989</v>
      </c>
      <c r="AU285" s="184">
        <v>21.010309045434465</v>
      </c>
      <c r="AV285" s="184">
        <v>64.790541324868244</v>
      </c>
      <c r="AW285" s="184">
        <v>63.940707696720359</v>
      </c>
      <c r="AX285" s="184">
        <v>33.931342952061513</v>
      </c>
      <c r="AY285" s="184">
        <v>0</v>
      </c>
      <c r="AZ285" s="184">
        <v>14.138249055678028</v>
      </c>
      <c r="BA285" s="184">
        <v>935.67162546863347</v>
      </c>
      <c r="BB285" s="184">
        <v>0</v>
      </c>
      <c r="BC285" s="184">
        <v>0</v>
      </c>
      <c r="BD285" s="184">
        <v>24.472691205974336</v>
      </c>
      <c r="BE285" s="184">
        <v>16.606532848464653</v>
      </c>
      <c r="BF285" s="184">
        <v>27.24669806491633</v>
      </c>
      <c r="BG285" s="184">
        <v>83.620242377494222</v>
      </c>
      <c r="BH285" s="184">
        <v>19.946869250981639</v>
      </c>
      <c r="BI285" s="184">
        <v>105.19935635544088</v>
      </c>
      <c r="BJ285" s="184">
        <v>37.769790396907879</v>
      </c>
      <c r="BK285" s="184">
        <v>0</v>
      </c>
      <c r="BL285" s="184">
        <v>1.186263075625253</v>
      </c>
      <c r="BM285" s="184">
        <v>4.1353638454065003</v>
      </c>
      <c r="BN285" s="184">
        <v>12.051486953595672</v>
      </c>
      <c r="BO285" s="184">
        <v>0.81065490744109536</v>
      </c>
      <c r="BP285" s="184">
        <v>0</v>
      </c>
      <c r="BQ285" s="184">
        <v>299.77913633330343</v>
      </c>
      <c r="BR285" s="184">
        <v>14.066198615776495</v>
      </c>
      <c r="BS285" s="184">
        <v>41.29448147024501</v>
      </c>
      <c r="BT285" s="184">
        <v>11.773538788277506</v>
      </c>
      <c r="BU285" s="184">
        <v>5.9882773672684921</v>
      </c>
      <c r="BV285" s="184">
        <v>0</v>
      </c>
      <c r="BW285" s="184">
        <v>93.07383082187188</v>
      </c>
      <c r="BX285" s="184">
        <v>13.107999918620264</v>
      </c>
      <c r="BY285" s="184">
        <v>154.44093597829635</v>
      </c>
      <c r="BZ285" s="184">
        <v>267.4470186054071</v>
      </c>
      <c r="CA285" s="184">
        <v>170.69613153432152</v>
      </c>
      <c r="CB285" s="184">
        <v>14.818834747392643</v>
      </c>
      <c r="CC285" s="184">
        <v>52.386124661939036</v>
      </c>
      <c r="CD285" s="184">
        <v>18.526973889083205</v>
      </c>
      <c r="CE285" s="184">
        <v>0.52026257291390965</v>
      </c>
      <c r="CF285" s="184">
        <v>8.6139449733117122</v>
      </c>
      <c r="CG285" s="184">
        <v>0</v>
      </c>
      <c r="CH285" s="184">
        <v>156.01199579453055</v>
      </c>
      <c r="CI285" s="184">
        <v>22.795531487758431</v>
      </c>
      <c r="CJ285" s="184">
        <v>1873.424934502257</v>
      </c>
      <c r="CK285" s="184">
        <v>29.105227293727893</v>
      </c>
      <c r="CL285" s="184">
        <v>1271.1795497467278</v>
      </c>
      <c r="CM285" s="184">
        <v>63.426871976295594</v>
      </c>
      <c r="CN285" s="184">
        <v>171.83438022994565</v>
      </c>
      <c r="CO285" s="184">
        <v>73.984816684836218</v>
      </c>
      <c r="CP285" s="184">
        <v>0</v>
      </c>
      <c r="CQ285" s="184">
        <v>289.3628480736748</v>
      </c>
      <c r="CR285" s="184">
        <v>1.4468618649900216</v>
      </c>
      <c r="CS285" s="184">
        <v>3.1710025655431116</v>
      </c>
      <c r="CT285" s="184">
        <v>11.101634994279081</v>
      </c>
      <c r="CU285" s="184">
        <v>7.919682140857975</v>
      </c>
      <c r="CV285" s="184">
        <v>14.552636493520355</v>
      </c>
      <c r="CW285" s="184">
        <v>38.922634371507229</v>
      </c>
      <c r="CX285" s="184">
        <v>6.9173750140442829</v>
      </c>
      <c r="CY285" s="184">
        <v>0</v>
      </c>
      <c r="CZ285" s="184">
        <v>0</v>
      </c>
      <c r="DA285" s="184">
        <v>0</v>
      </c>
      <c r="DB285" s="184">
        <v>0</v>
      </c>
      <c r="DC285" s="184">
        <v>10.923241886433825</v>
      </c>
      <c r="DD285" s="184">
        <v>9.7710424563665796</v>
      </c>
      <c r="DE285" s="184">
        <v>0</v>
      </c>
      <c r="DF285" s="184">
        <v>675.82488351267125</v>
      </c>
      <c r="DG285" s="184">
        <v>0</v>
      </c>
      <c r="DH285" s="184">
        <v>0</v>
      </c>
      <c r="DI285" s="184">
        <v>94.181880359928016</v>
      </c>
      <c r="DJ285" s="184">
        <v>27.929619237058141</v>
      </c>
      <c r="DK285" s="184">
        <v>4.803016277258128</v>
      </c>
      <c r="DL285" s="184">
        <v>16.238183396501856</v>
      </c>
      <c r="DM285" s="184">
        <v>1.8192425955731477</v>
      </c>
      <c r="DN285" s="184">
        <v>0</v>
      </c>
      <c r="DO285" s="184">
        <v>0</v>
      </c>
      <c r="DP285" s="184">
        <v>0</v>
      </c>
      <c r="DQ285" s="184">
        <v>6.3809198187872312E-2</v>
      </c>
      <c r="DR285" s="184">
        <v>5.3220503729596604</v>
      </c>
      <c r="DS285" s="184">
        <v>32.060166340841803</v>
      </c>
      <c r="DT285" s="184">
        <v>0</v>
      </c>
      <c r="DU285" s="184">
        <v>7.3278159657891226</v>
      </c>
      <c r="DV285" s="184">
        <v>42.157916793715358</v>
      </c>
      <c r="DW285" s="184">
        <v>0</v>
      </c>
      <c r="DX285" s="184">
        <v>288.92921738298708</v>
      </c>
      <c r="DY285" s="184">
        <v>0</v>
      </c>
      <c r="DZ285" s="184">
        <v>101.39187583422375</v>
      </c>
      <c r="EA285" s="184">
        <v>28.275515709286175</v>
      </c>
      <c r="EB285" s="184">
        <v>50.807519033973094</v>
      </c>
      <c r="EC285" s="184">
        <v>11.475178600938449</v>
      </c>
      <c r="ED285" s="184">
        <v>7.2091480720392642</v>
      </c>
      <c r="EE285" s="184">
        <v>0</v>
      </c>
      <c r="EF285" s="184">
        <v>0</v>
      </c>
      <c r="EG285" s="184">
        <v>0</v>
      </c>
      <c r="EH285" s="184">
        <v>0</v>
      </c>
      <c r="EI285" s="184">
        <v>0</v>
      </c>
      <c r="EJ285" s="184">
        <v>3842.1057249963815</v>
      </c>
      <c r="EK285" s="184">
        <v>0</v>
      </c>
      <c r="EL285" s="184">
        <v>3.6356541066233801</v>
      </c>
      <c r="EM285" s="184">
        <v>4.1079386722920974</v>
      </c>
      <c r="EN285" s="184">
        <v>4.829718100303297</v>
      </c>
      <c r="EO285" s="184">
        <v>6.9850409946798155</v>
      </c>
      <c r="EP285" s="184">
        <v>0</v>
      </c>
      <c r="EQ285" s="184">
        <v>73.250613050541943</v>
      </c>
      <c r="ER285" s="184">
        <v>0</v>
      </c>
      <c r="ES285" s="184">
        <v>9.2522984930016179</v>
      </c>
      <c r="ET285" s="184">
        <v>108.8749339360069</v>
      </c>
      <c r="EU285" s="184">
        <v>27.206380525138876</v>
      </c>
      <c r="EV285" s="184">
        <v>0</v>
      </c>
      <c r="EW285" s="184">
        <v>5.9230539972552316</v>
      </c>
      <c r="EX285" s="184">
        <v>42.212238390619845</v>
      </c>
      <c r="EY285" s="184">
        <v>0</v>
      </c>
      <c r="EZ285" s="184">
        <v>0</v>
      </c>
      <c r="FA285" s="184">
        <v>0</v>
      </c>
      <c r="FB285" s="184">
        <v>414.52414579119932</v>
      </c>
      <c r="FC285" s="184">
        <v>0</v>
      </c>
      <c r="FD285" s="184">
        <v>41.155327728221671</v>
      </c>
      <c r="FE285" s="184">
        <v>0</v>
      </c>
      <c r="FF285" s="184">
        <v>117.51273393296417</v>
      </c>
      <c r="FG285" s="184">
        <v>112.68315094771454</v>
      </c>
      <c r="FH285" s="184">
        <v>11.646629891434475</v>
      </c>
      <c r="FI285" s="184">
        <v>11.649768786255672</v>
      </c>
      <c r="FJ285" s="184">
        <v>0</v>
      </c>
      <c r="FK285" s="184">
        <v>83.644037952874442</v>
      </c>
      <c r="FL285" s="184">
        <v>0</v>
      </c>
      <c r="FM285" s="184">
        <v>6.8336937765200325</v>
      </c>
      <c r="FN285" s="184">
        <v>0</v>
      </c>
      <c r="FO285" s="184">
        <v>6.5000947474800785</v>
      </c>
      <c r="FP285" s="184">
        <v>4.2145794351278392</v>
      </c>
      <c r="FQ285" s="184">
        <v>0</v>
      </c>
      <c r="FR285" s="184">
        <v>0</v>
      </c>
      <c r="FS285" s="184">
        <v>0</v>
      </c>
    </row>
    <row r="286" spans="2:175" x14ac:dyDescent="0.25">
      <c r="B286" s="185">
        <v>45017</v>
      </c>
      <c r="C286" s="184">
        <v>264.57623467164012</v>
      </c>
      <c r="D286" s="184">
        <v>15.593548795945924</v>
      </c>
      <c r="E286" s="184">
        <v>73.479952011151028</v>
      </c>
      <c r="F286" s="184">
        <v>80.575662023497856</v>
      </c>
      <c r="G286" s="184">
        <v>54.716194293621051</v>
      </c>
      <c r="H286" s="184">
        <v>17.834389735120485</v>
      </c>
      <c r="I286" s="184">
        <v>60.227544455286456</v>
      </c>
      <c r="J286" s="184">
        <v>0</v>
      </c>
      <c r="K286" s="184">
        <v>292.96645908788332</v>
      </c>
      <c r="L286" s="184">
        <v>0</v>
      </c>
      <c r="M286" s="184">
        <v>33.482057958992669</v>
      </c>
      <c r="N286" s="184">
        <v>22.558767946026702</v>
      </c>
      <c r="O286" s="184">
        <v>2.538091098379387</v>
      </c>
      <c r="P286" s="184">
        <v>12.884016353429393</v>
      </c>
      <c r="Q286" s="184">
        <v>1.5817070313078971</v>
      </c>
      <c r="R286" s="184">
        <v>1.4662943460855955</v>
      </c>
      <c r="S286" s="184">
        <v>0</v>
      </c>
      <c r="T286" s="184">
        <v>2.208690723176661</v>
      </c>
      <c r="U286" s="184">
        <v>3.1098513555776375</v>
      </c>
      <c r="V286" s="184">
        <v>13.084410208391278</v>
      </c>
      <c r="W286" s="184">
        <v>0</v>
      </c>
      <c r="X286" s="184">
        <v>1.0714526449498323</v>
      </c>
      <c r="Y286" s="184">
        <v>34.535285943064189</v>
      </c>
      <c r="Z286" s="184">
        <v>0</v>
      </c>
      <c r="AA286" s="184">
        <v>139.53871405909831</v>
      </c>
      <c r="AB286" s="184">
        <v>23.670267966854521</v>
      </c>
      <c r="AC286" s="184">
        <v>59.845928873199554</v>
      </c>
      <c r="AD286" s="184">
        <v>0</v>
      </c>
      <c r="AE286" s="184">
        <v>7.1963171375936774</v>
      </c>
      <c r="AF286" s="184">
        <v>0</v>
      </c>
      <c r="AG286" s="184">
        <v>116.49896771900679</v>
      </c>
      <c r="AH286" s="184">
        <v>59.800031564255278</v>
      </c>
      <c r="AI286" s="184">
        <v>12.295828841153655</v>
      </c>
      <c r="AJ286" s="184">
        <v>63.385116396944802</v>
      </c>
      <c r="AK286" s="184">
        <v>16.226552552069251</v>
      </c>
      <c r="AL286" s="184">
        <v>0</v>
      </c>
      <c r="AM286" s="184">
        <v>13.214323589348881</v>
      </c>
      <c r="AN286" s="184">
        <v>31.76859539757659</v>
      </c>
      <c r="AO286" s="184">
        <v>0</v>
      </c>
      <c r="AP286" s="184">
        <v>0</v>
      </c>
      <c r="AQ286" s="184">
        <v>0</v>
      </c>
      <c r="AR286" s="184">
        <v>437.70046971119473</v>
      </c>
      <c r="AS286" s="184">
        <v>15.973970217513823</v>
      </c>
      <c r="AT286" s="184">
        <v>67.534711352028992</v>
      </c>
      <c r="AU286" s="184">
        <v>20.878405462618801</v>
      </c>
      <c r="AV286" s="184">
        <v>64.2745474039953</v>
      </c>
      <c r="AW286" s="184">
        <v>63.410082475082113</v>
      </c>
      <c r="AX286" s="184">
        <v>33.58843888733788</v>
      </c>
      <c r="AY286" s="184">
        <v>0</v>
      </c>
      <c r="AZ286" s="184">
        <v>14.020919864166267</v>
      </c>
      <c r="BA286" s="184">
        <v>933.8392503676007</v>
      </c>
      <c r="BB286" s="184">
        <v>0</v>
      </c>
      <c r="BC286" s="184">
        <v>0</v>
      </c>
      <c r="BD286" s="184">
        <v>24.679718634918913</v>
      </c>
      <c r="BE286" s="184">
        <v>16.573319782767722</v>
      </c>
      <c r="BF286" s="184">
        <v>27.157092748641446</v>
      </c>
      <c r="BG286" s="184">
        <v>83.29435957150784</v>
      </c>
      <c r="BH286" s="184">
        <v>19.781336020297136</v>
      </c>
      <c r="BI286" s="184">
        <v>104.32633768246848</v>
      </c>
      <c r="BJ286" s="184">
        <v>37.393974703199575</v>
      </c>
      <c r="BK286" s="184">
        <v>0</v>
      </c>
      <c r="BL286" s="184">
        <v>1.1744595608055586</v>
      </c>
      <c r="BM286" s="184">
        <v>4.0938218798612054</v>
      </c>
      <c r="BN286" s="184">
        <v>12.001376893078941</v>
      </c>
      <c r="BO286" s="184">
        <v>0.80392751959338249</v>
      </c>
      <c r="BP286" s="184">
        <v>0</v>
      </c>
      <c r="BQ286" s="184">
        <v>300.67847374230331</v>
      </c>
      <c r="BR286" s="184">
        <v>13.995881283581809</v>
      </c>
      <c r="BS286" s="184">
        <v>41.121379440568752</v>
      </c>
      <c r="BT286" s="184">
        <v>11.656390119973526</v>
      </c>
      <c r="BU286" s="184">
        <v>5.9385824058002896</v>
      </c>
      <c r="BV286" s="184">
        <v>0</v>
      </c>
      <c r="BW286" s="184">
        <v>92.580487140802063</v>
      </c>
      <c r="BX286" s="184">
        <v>12.999220463205999</v>
      </c>
      <c r="BY286" s="184">
        <v>154.20573988520823</v>
      </c>
      <c r="BZ286" s="184">
        <v>267.15249159927902</v>
      </c>
      <c r="CA286" s="184">
        <v>170.78147960008869</v>
      </c>
      <c r="CB286" s="184">
        <v>14.765470293560458</v>
      </c>
      <c r="CC286" s="184">
        <v>52.041672924851198</v>
      </c>
      <c r="CD286" s="184">
        <v>18.418984911071089</v>
      </c>
      <c r="CE286" s="184">
        <v>0.51807721507002791</v>
      </c>
      <c r="CF286" s="184">
        <v>8.5781282060063617</v>
      </c>
      <c r="CG286" s="184">
        <v>0</v>
      </c>
      <c r="CH286" s="184">
        <v>155.27235033757628</v>
      </c>
      <c r="CI286" s="184">
        <v>22.6063575623612</v>
      </c>
      <c r="CJ286" s="184">
        <v>1871.5342369192933</v>
      </c>
      <c r="CK286" s="184">
        <v>28.889420544267651</v>
      </c>
      <c r="CL286" s="184">
        <v>1273.278613805245</v>
      </c>
      <c r="CM286" s="184">
        <v>63.429033325431149</v>
      </c>
      <c r="CN286" s="184">
        <v>171.66254584971571</v>
      </c>
      <c r="CO286" s="184">
        <v>73.679955197083629</v>
      </c>
      <c r="CP286" s="184">
        <v>0</v>
      </c>
      <c r="CQ286" s="184">
        <v>289.94157376982213</v>
      </c>
      <c r="CR286" s="184">
        <v>1.4408458160250122</v>
      </c>
      <c r="CS286" s="184">
        <v>3.1446873432102955</v>
      </c>
      <c r="CT286" s="184">
        <v>11.009496011986823</v>
      </c>
      <c r="CU286" s="184">
        <v>7.8695789497595818</v>
      </c>
      <c r="CV286" s="184">
        <v>14.455941591366404</v>
      </c>
      <c r="CW286" s="184">
        <v>38.664013170888161</v>
      </c>
      <c r="CX286" s="184">
        <v>6.8714125590318842</v>
      </c>
      <c r="CY286" s="184">
        <v>0</v>
      </c>
      <c r="CZ286" s="184">
        <v>0</v>
      </c>
      <c r="DA286" s="184">
        <v>0</v>
      </c>
      <c r="DB286" s="184">
        <v>0</v>
      </c>
      <c r="DC286" s="184">
        <v>10.814553813665757</v>
      </c>
      <c r="DD286" s="184">
        <v>9.6899554344080752</v>
      </c>
      <c r="DE286" s="184">
        <v>0</v>
      </c>
      <c r="DF286" s="184">
        <v>677.236728344158</v>
      </c>
      <c r="DG286" s="184">
        <v>0</v>
      </c>
      <c r="DH286" s="184">
        <v>0</v>
      </c>
      <c r="DI286" s="184">
        <v>94.276062240287928</v>
      </c>
      <c r="DJ286" s="184">
        <v>27.813487931803678</v>
      </c>
      <c r="DK286" s="184">
        <v>4.7711026656469189</v>
      </c>
      <c r="DL286" s="184">
        <v>16.130288888494199</v>
      </c>
      <c r="DM286" s="184">
        <v>1.8011408292966</v>
      </c>
      <c r="DN286" s="184">
        <v>0</v>
      </c>
      <c r="DO286" s="184">
        <v>0</v>
      </c>
      <c r="DP286" s="184">
        <v>0</v>
      </c>
      <c r="DQ286" s="184">
        <v>6.3873007386060179E-2</v>
      </c>
      <c r="DR286" s="184">
        <v>5.2778842343533077</v>
      </c>
      <c r="DS286" s="184">
        <v>31.79410840243019</v>
      </c>
      <c r="DT286" s="184">
        <v>0</v>
      </c>
      <c r="DU286" s="184">
        <v>7.2973469205239967</v>
      </c>
      <c r="DV286" s="184">
        <v>41.808057213098273</v>
      </c>
      <c r="DW286" s="184">
        <v>0</v>
      </c>
      <c r="DX286" s="184">
        <v>288.87774660935816</v>
      </c>
      <c r="DY286" s="184">
        <v>0</v>
      </c>
      <c r="DZ286" s="184">
        <v>101.49326771005796</v>
      </c>
      <c r="EA286" s="184">
        <v>28.040815357347267</v>
      </c>
      <c r="EB286" s="184">
        <v>50.440097513502259</v>
      </c>
      <c r="EC286" s="184">
        <v>11.379324754295034</v>
      </c>
      <c r="ED286" s="184">
        <v>7.1493214618664007</v>
      </c>
      <c r="EE286" s="184">
        <v>0</v>
      </c>
      <c r="EF286" s="184">
        <v>0</v>
      </c>
      <c r="EG286" s="184">
        <v>0</v>
      </c>
      <c r="EH286" s="184">
        <v>0</v>
      </c>
      <c r="EI286" s="184">
        <v>0</v>
      </c>
      <c r="EJ286" s="184">
        <v>3856.5112605490822</v>
      </c>
      <c r="EK286" s="184">
        <v>0</v>
      </c>
      <c r="EL286" s="184">
        <v>3.6392897607300032</v>
      </c>
      <c r="EM286" s="184">
        <v>4.0738480913933017</v>
      </c>
      <c r="EN286" s="184">
        <v>4.789637683152157</v>
      </c>
      <c r="EO286" s="184">
        <v>6.9270741835595135</v>
      </c>
      <c r="EP286" s="184">
        <v>0</v>
      </c>
      <c r="EQ286" s="184">
        <v>72.82256040003827</v>
      </c>
      <c r="ER286" s="184">
        <v>0</v>
      </c>
      <c r="ES286" s="184">
        <v>9.1602365847939282</v>
      </c>
      <c r="ET286" s="184">
        <v>107.86161394843255</v>
      </c>
      <c r="EU286" s="184">
        <v>27.064119171868462</v>
      </c>
      <c r="EV286" s="184">
        <v>0</v>
      </c>
      <c r="EW286" s="184">
        <v>5.8739003054478749</v>
      </c>
      <c r="EX286" s="184">
        <v>41.861877027144274</v>
      </c>
      <c r="EY286" s="184">
        <v>0</v>
      </c>
      <c r="EZ286" s="184">
        <v>0</v>
      </c>
      <c r="FA286" s="184">
        <v>0</v>
      </c>
      <c r="FB286" s="184">
        <v>413.78573294326821</v>
      </c>
      <c r="FC286" s="184">
        <v>0</v>
      </c>
      <c r="FD286" s="184">
        <v>41.361104366862776</v>
      </c>
      <c r="FE286" s="184">
        <v>0</v>
      </c>
      <c r="FF286" s="184">
        <v>117.01873743021035</v>
      </c>
      <c r="FG286" s="184">
        <v>112.79583409866224</v>
      </c>
      <c r="FH286" s="184">
        <v>11.586090118502288</v>
      </c>
      <c r="FI286" s="184">
        <v>11.533851650048678</v>
      </c>
      <c r="FJ286" s="184">
        <v>0</v>
      </c>
      <c r="FK286" s="184">
        <v>83.727681990827307</v>
      </c>
      <c r="FL286" s="184">
        <v>0</v>
      </c>
      <c r="FM286" s="184">
        <v>5.9011181654606988</v>
      </c>
      <c r="FN286" s="184">
        <v>0</v>
      </c>
      <c r="FO286" s="184">
        <v>6.4675942737426784</v>
      </c>
      <c r="FP286" s="184">
        <v>4.1002024743853429</v>
      </c>
      <c r="FQ286" s="184">
        <v>0</v>
      </c>
      <c r="FR286" s="184">
        <v>0</v>
      </c>
      <c r="FS286" s="184">
        <v>0</v>
      </c>
    </row>
    <row r="287" spans="2:175" x14ac:dyDescent="0.25">
      <c r="B287" s="185">
        <v>45047</v>
      </c>
      <c r="C287" s="184">
        <v>262.38060242379908</v>
      </c>
      <c r="D287" s="184">
        <v>15.464142497766961</v>
      </c>
      <c r="E287" s="184">
        <v>72.870163392501055</v>
      </c>
      <c r="F287" s="184">
        <v>80.495086361474364</v>
      </c>
      <c r="G287" s="184">
        <v>54.261965409716943</v>
      </c>
      <c r="H287" s="184">
        <v>17.656905467522165</v>
      </c>
      <c r="I287" s="184">
        <v>59.967070315317685</v>
      </c>
      <c r="J287" s="184">
        <v>0</v>
      </c>
      <c r="K287" s="184">
        <v>290.53521617728819</v>
      </c>
      <c r="L287" s="184">
        <v>0</v>
      </c>
      <c r="M287" s="184">
        <v>33.448575901033678</v>
      </c>
      <c r="N287" s="184">
        <v>22.408876353515197</v>
      </c>
      <c r="O287" s="184">
        <v>2.5170282230980625</v>
      </c>
      <c r="P287" s="184">
        <v>12.798408587358999</v>
      </c>
      <c r="Q287" s="184">
        <v>1.5724482840323446</v>
      </c>
      <c r="R287" s="184">
        <v>1.460197496900046</v>
      </c>
      <c r="S287" s="184">
        <v>0</v>
      </c>
      <c r="T287" s="184">
        <v>2.1995069912249692</v>
      </c>
      <c r="U287" s="184">
        <v>3.084043609241105</v>
      </c>
      <c r="V287" s="184">
        <v>12.975826517078934</v>
      </c>
      <c r="W287" s="184">
        <v>0</v>
      </c>
      <c r="X287" s="184">
        <v>1.0693097396599327</v>
      </c>
      <c r="Y287" s="184">
        <v>34.191654106410681</v>
      </c>
      <c r="Z287" s="184">
        <v>0</v>
      </c>
      <c r="AA287" s="184">
        <v>139.39917534503923</v>
      </c>
      <c r="AB287" s="184">
        <v>23.571834747676277</v>
      </c>
      <c r="AC287" s="184">
        <v>59.245812134564289</v>
      </c>
      <c r="AD287" s="184">
        <v>0</v>
      </c>
      <c r="AE287" s="184">
        <v>7.1663948642135606</v>
      </c>
      <c r="AF287" s="184">
        <v>0</v>
      </c>
      <c r="AG287" s="184">
        <v>116.38246875128777</v>
      </c>
      <c r="AH287" s="184">
        <v>59.550746948076927</v>
      </c>
      <c r="AI287" s="184">
        <v>12.244701875246834</v>
      </c>
      <c r="AJ287" s="184">
        <v>62.954350149886096</v>
      </c>
      <c r="AK287" s="184">
        <v>16.155805206628148</v>
      </c>
      <c r="AL287" s="184">
        <v>0</v>
      </c>
      <c r="AM287" s="184">
        <v>13.104661784905678</v>
      </c>
      <c r="AN287" s="184">
        <v>31.661455297968935</v>
      </c>
      <c r="AO287" s="184">
        <v>0</v>
      </c>
      <c r="AP287" s="184">
        <v>0</v>
      </c>
      <c r="AQ287" s="184">
        <v>0</v>
      </c>
      <c r="AR287" s="184">
        <v>438.57587065061711</v>
      </c>
      <c r="AS287" s="184">
        <v>15.867717804386192</v>
      </c>
      <c r="AT287" s="184">
        <v>67.001640749569987</v>
      </c>
      <c r="AU287" s="184">
        <v>20.757429025541906</v>
      </c>
      <c r="AV287" s="184">
        <v>63.746609101042367</v>
      </c>
      <c r="AW287" s="184">
        <v>62.883860756876658</v>
      </c>
      <c r="AX287" s="184">
        <v>33.245951330863733</v>
      </c>
      <c r="AY287" s="184">
        <v>0</v>
      </c>
      <c r="AZ287" s="184">
        <v>13.904564353279781</v>
      </c>
      <c r="BA287" s="184">
        <v>928.69377523366984</v>
      </c>
      <c r="BB287" s="184">
        <v>0</v>
      </c>
      <c r="BC287" s="184">
        <v>0</v>
      </c>
      <c r="BD287" s="184">
        <v>24.712513861613722</v>
      </c>
      <c r="BE287" s="184">
        <v>16.540173143202185</v>
      </c>
      <c r="BF287" s="184">
        <v>27.032575946008567</v>
      </c>
      <c r="BG287" s="184">
        <v>82.935919383887253</v>
      </c>
      <c r="BH287" s="184">
        <v>19.617176501452633</v>
      </c>
      <c r="BI287" s="184">
        <v>103.46056393598388</v>
      </c>
      <c r="BJ287" s="184">
        <v>37.021898438123337</v>
      </c>
      <c r="BK287" s="184">
        <v>0</v>
      </c>
      <c r="BL287" s="184">
        <v>1.1627734929206641</v>
      </c>
      <c r="BM287" s="184">
        <v>4.0527408615068845</v>
      </c>
      <c r="BN287" s="184">
        <v>11.951475190101377</v>
      </c>
      <c r="BO287" s="184">
        <v>0.79725596036872293</v>
      </c>
      <c r="BP287" s="184">
        <v>0</v>
      </c>
      <c r="BQ287" s="184">
        <v>301.58050916353017</v>
      </c>
      <c r="BR287" s="184">
        <v>13.902185028304398</v>
      </c>
      <c r="BS287" s="184">
        <v>40.949142619218186</v>
      </c>
      <c r="BT287" s="184">
        <v>11.540407100395235</v>
      </c>
      <c r="BU287" s="184">
        <v>5.8892998482746313</v>
      </c>
      <c r="BV287" s="184">
        <v>0</v>
      </c>
      <c r="BW287" s="184">
        <v>91.834086222487315</v>
      </c>
      <c r="BX287" s="184">
        <v>12.891343736659113</v>
      </c>
      <c r="BY287" s="184">
        <v>153.51412888003318</v>
      </c>
      <c r="BZ287" s="184">
        <v>265.61012308199133</v>
      </c>
      <c r="CA287" s="184">
        <v>170.86687033988872</v>
      </c>
      <c r="CB287" s="184">
        <v>14.707505582355878</v>
      </c>
      <c r="CC287" s="184">
        <v>51.488814979247977</v>
      </c>
      <c r="CD287" s="184">
        <v>18.309664428150285</v>
      </c>
      <c r="CE287" s="184">
        <v>0.51590437690954249</v>
      </c>
      <c r="CF287" s="184">
        <v>8.5424603647533726</v>
      </c>
      <c r="CG287" s="184">
        <v>0</v>
      </c>
      <c r="CH287" s="184">
        <v>154.47228959350608</v>
      </c>
      <c r="CI287" s="184">
        <v>22.418753590085007</v>
      </c>
      <c r="CJ287" s="184">
        <v>1862.1131419795358</v>
      </c>
      <c r="CK287" s="184">
        <v>28.66610495633542</v>
      </c>
      <c r="CL287" s="184">
        <v>1269.3150890281149</v>
      </c>
      <c r="CM287" s="184">
        <v>63.072757660132609</v>
      </c>
      <c r="CN287" s="184">
        <v>171.49088330386598</v>
      </c>
      <c r="CO287" s="184">
        <v>73.373767592879958</v>
      </c>
      <c r="CP287" s="184">
        <v>0</v>
      </c>
      <c r="CQ287" s="184">
        <v>290.52145691736177</v>
      </c>
      <c r="CR287" s="184">
        <v>1.4348547817804991</v>
      </c>
      <c r="CS287" s="184">
        <v>3.1185905032067631</v>
      </c>
      <c r="CT287" s="184">
        <v>10.918122701007126</v>
      </c>
      <c r="CU287" s="184">
        <v>7.8125416778465633</v>
      </c>
      <c r="CV287" s="184">
        <v>14.359889177884982</v>
      </c>
      <c r="CW287" s="184">
        <v>38.407110377218942</v>
      </c>
      <c r="CX287" s="184">
        <v>6.8257555012643198</v>
      </c>
      <c r="CY287" s="184">
        <v>0</v>
      </c>
      <c r="CZ287" s="184">
        <v>0</v>
      </c>
      <c r="DA287" s="184">
        <v>0</v>
      </c>
      <c r="DB287" s="184">
        <v>0</v>
      </c>
      <c r="DC287" s="184">
        <v>10.706947205291215</v>
      </c>
      <c r="DD287" s="184">
        <v>9.6095413299155865</v>
      </c>
      <c r="DE287" s="184">
        <v>0</v>
      </c>
      <c r="DF287" s="184">
        <v>676.16499723625373</v>
      </c>
      <c r="DG287" s="184">
        <v>0</v>
      </c>
      <c r="DH287" s="184">
        <v>0</v>
      </c>
      <c r="DI287" s="184">
        <v>94.370338302528211</v>
      </c>
      <c r="DJ287" s="184">
        <v>27.697839500302187</v>
      </c>
      <c r="DK287" s="184">
        <v>4.7394011038284409</v>
      </c>
      <c r="DL287" s="184">
        <v>16.023111284870115</v>
      </c>
      <c r="DM287" s="184">
        <v>1.7832191786039377</v>
      </c>
      <c r="DN287" s="184">
        <v>0</v>
      </c>
      <c r="DO287" s="184">
        <v>0</v>
      </c>
      <c r="DP287" s="184">
        <v>0</v>
      </c>
      <c r="DQ287" s="184">
        <v>6.3936880393446235E-2</v>
      </c>
      <c r="DR287" s="184">
        <v>5.2340846176065199</v>
      </c>
      <c r="DS287" s="184">
        <v>31.530258400990565</v>
      </c>
      <c r="DT287" s="184">
        <v>0</v>
      </c>
      <c r="DU287" s="184">
        <v>7.2670045654928668</v>
      </c>
      <c r="DV287" s="184">
        <v>41.46110136523167</v>
      </c>
      <c r="DW287" s="184">
        <v>0</v>
      </c>
      <c r="DX287" s="184">
        <v>288.09940971412357</v>
      </c>
      <c r="DY287" s="184">
        <v>0</v>
      </c>
      <c r="DZ287" s="184">
        <v>101.594760977768</v>
      </c>
      <c r="EA287" s="184">
        <v>27.808068778965946</v>
      </c>
      <c r="EB287" s="184">
        <v>50.009884159045242</v>
      </c>
      <c r="EC287" s="184">
        <v>11.284368545760978</v>
      </c>
      <c r="ED287" s="184">
        <v>7.0899913352237665</v>
      </c>
      <c r="EE287" s="184">
        <v>0</v>
      </c>
      <c r="EF287" s="184">
        <v>0</v>
      </c>
      <c r="EG287" s="184">
        <v>0</v>
      </c>
      <c r="EH287" s="184">
        <v>0</v>
      </c>
      <c r="EI287" s="184">
        <v>0</v>
      </c>
      <c r="EJ287" s="184">
        <v>3856.9635598595496</v>
      </c>
      <c r="EK287" s="184">
        <v>0</v>
      </c>
      <c r="EL287" s="184">
        <v>3.642929050490733</v>
      </c>
      <c r="EM287" s="184">
        <v>4.0400404182491547</v>
      </c>
      <c r="EN287" s="184">
        <v>4.7498898816538633</v>
      </c>
      <c r="EO287" s="184">
        <v>6.8695884220413568</v>
      </c>
      <c r="EP287" s="184">
        <v>0</v>
      </c>
      <c r="EQ287" s="184">
        <v>72.211982359525734</v>
      </c>
      <c r="ER287" s="184">
        <v>0</v>
      </c>
      <c r="ES287" s="184">
        <v>9.0690907078782743</v>
      </c>
      <c r="ET287" s="184">
        <v>107.20466376087963</v>
      </c>
      <c r="EU287" s="184">
        <v>26.930120949430972</v>
      </c>
      <c r="EV287" s="184">
        <v>0</v>
      </c>
      <c r="EW287" s="184">
        <v>5.8251545257445452</v>
      </c>
      <c r="EX287" s="184">
        <v>41.51442803744461</v>
      </c>
      <c r="EY287" s="184">
        <v>0</v>
      </c>
      <c r="EZ287" s="184">
        <v>0</v>
      </c>
      <c r="FA287" s="184">
        <v>0</v>
      </c>
      <c r="FB287" s="184">
        <v>412.16794294625663</v>
      </c>
      <c r="FC287" s="184">
        <v>0</v>
      </c>
      <c r="FD287" s="184">
        <v>41.567909888697088</v>
      </c>
      <c r="FE287" s="184">
        <v>0</v>
      </c>
      <c r="FF287" s="184">
        <v>116.52703565397114</v>
      </c>
      <c r="FG287" s="184">
        <v>112.90862993276089</v>
      </c>
      <c r="FH287" s="184">
        <v>11.527574053619773</v>
      </c>
      <c r="FI287" s="184">
        <v>11.419087908618264</v>
      </c>
      <c r="FJ287" s="184">
        <v>0</v>
      </c>
      <c r="FK287" s="184">
        <v>83.811409672818129</v>
      </c>
      <c r="FL287" s="184">
        <v>0</v>
      </c>
      <c r="FM287" s="184">
        <v>0.57767234976319359</v>
      </c>
      <c r="FN287" s="184">
        <v>0</v>
      </c>
      <c r="FO287" s="184">
        <v>6.4352563023739648</v>
      </c>
      <c r="FP287" s="184">
        <v>4.1953353093484562</v>
      </c>
      <c r="FQ287" s="184">
        <v>0</v>
      </c>
      <c r="FR287" s="184">
        <v>0</v>
      </c>
      <c r="FS287" s="184">
        <v>0</v>
      </c>
    </row>
    <row r="288" spans="2:175" x14ac:dyDescent="0.25">
      <c r="B288" s="185">
        <v>45078</v>
      </c>
      <c r="C288" s="184">
        <v>260.20359138901</v>
      </c>
      <c r="D288" s="184">
        <v>15.335810104587273</v>
      </c>
      <c r="E288" s="184">
        <v>72.265435231149397</v>
      </c>
      <c r="F288" s="184">
        <v>80.414591275112883</v>
      </c>
      <c r="G288" s="184">
        <v>53.811593441512564</v>
      </c>
      <c r="H288" s="184">
        <v>17.48119185295938</v>
      </c>
      <c r="I288" s="184">
        <v>59.71008299731421</v>
      </c>
      <c r="J288" s="184">
        <v>0</v>
      </c>
      <c r="K288" s="184">
        <v>288.12414944013204</v>
      </c>
      <c r="L288" s="184">
        <v>0</v>
      </c>
      <c r="M288" s="184">
        <v>33.415127325132644</v>
      </c>
      <c r="N288" s="184">
        <v>22.259980714752558</v>
      </c>
      <c r="O288" s="184">
        <v>2.4961401424548812</v>
      </c>
      <c r="P288" s="184">
        <v>12.713369641554779</v>
      </c>
      <c r="Q288" s="184">
        <v>1.5634711333447309</v>
      </c>
      <c r="R288" s="184">
        <v>1.4541259984021606</v>
      </c>
      <c r="S288" s="184">
        <v>0</v>
      </c>
      <c r="T288" s="184">
        <v>2.1903614452137878</v>
      </c>
      <c r="U288" s="184">
        <v>3.0584500338390672</v>
      </c>
      <c r="V288" s="184">
        <v>12.868143930044987</v>
      </c>
      <c r="W288" s="184">
        <v>0</v>
      </c>
      <c r="X288" s="184">
        <v>1.0671711201806129</v>
      </c>
      <c r="Y288" s="184">
        <v>33.851441463660947</v>
      </c>
      <c r="Z288" s="184">
        <v>0</v>
      </c>
      <c r="AA288" s="184">
        <v>139.25977616969419</v>
      </c>
      <c r="AB288" s="184">
        <v>23.473815790269818</v>
      </c>
      <c r="AC288" s="184">
        <v>58.656233060815936</v>
      </c>
      <c r="AD288" s="184">
        <v>0</v>
      </c>
      <c r="AE288" s="184">
        <v>7.1365970075909466</v>
      </c>
      <c r="AF288" s="184">
        <v>0</v>
      </c>
      <c r="AG288" s="184">
        <v>116.26608628253649</v>
      </c>
      <c r="AH288" s="184">
        <v>59.302546957588866</v>
      </c>
      <c r="AI288" s="184">
        <v>12.193787595660666</v>
      </c>
      <c r="AJ288" s="184">
        <v>62.529231286553426</v>
      </c>
      <c r="AK288" s="184">
        <v>16.085820897468142</v>
      </c>
      <c r="AL288" s="184">
        <v>0</v>
      </c>
      <c r="AM288" s="184">
        <v>12.99591003168624</v>
      </c>
      <c r="AN288" s="184">
        <v>31.547593121275924</v>
      </c>
      <c r="AO288" s="184">
        <v>0</v>
      </c>
      <c r="AP288" s="184">
        <v>0</v>
      </c>
      <c r="AQ288" s="184">
        <v>0</v>
      </c>
      <c r="AR288" s="184">
        <v>439.45302239191835</v>
      </c>
      <c r="AS288" s="184">
        <v>15.76218664216257</v>
      </c>
      <c r="AT288" s="184">
        <v>66.463114880627018</v>
      </c>
      <c r="AU288" s="184">
        <v>20.647415116022383</v>
      </c>
      <c r="AV288" s="184">
        <v>63.223855631772246</v>
      </c>
      <c r="AW288" s="184">
        <v>62.362005998717677</v>
      </c>
      <c r="AX288" s="184">
        <v>32.910137144395975</v>
      </c>
      <c r="AY288" s="184">
        <v>0</v>
      </c>
      <c r="AZ288" s="184">
        <v>13.789174442727994</v>
      </c>
      <c r="BA288" s="184">
        <v>923.43809766979052</v>
      </c>
      <c r="BB288" s="184">
        <v>0</v>
      </c>
      <c r="BC288" s="184">
        <v>0</v>
      </c>
      <c r="BD288" s="184">
        <v>24.728603188886513</v>
      </c>
      <c r="BE288" s="184">
        <v>16.507092796915781</v>
      </c>
      <c r="BF288" s="184">
        <v>26.876231719235811</v>
      </c>
      <c r="BG288" s="184">
        <v>82.585033976389383</v>
      </c>
      <c r="BH288" s="184">
        <v>19.454379294415553</v>
      </c>
      <c r="BI288" s="184">
        <v>102.60197499246227</v>
      </c>
      <c r="BJ288" s="184">
        <v>36.6535243937426</v>
      </c>
      <c r="BK288" s="184">
        <v>0</v>
      </c>
      <c r="BL288" s="184">
        <v>1.151203703354043</v>
      </c>
      <c r="BM288" s="184">
        <v>4.0121166866723197</v>
      </c>
      <c r="BN288" s="184">
        <v>11.901780978312722</v>
      </c>
      <c r="BO288" s="184">
        <v>0.79063976646171086</v>
      </c>
      <c r="BP288" s="184">
        <v>0</v>
      </c>
      <c r="BQ288" s="184">
        <v>302.48525069102072</v>
      </c>
      <c r="BR288" s="184">
        <v>13.799467794252976</v>
      </c>
      <c r="BS288" s="184">
        <v>40.777781137207199</v>
      </c>
      <c r="BT288" s="184">
        <v>11.425578131144025</v>
      </c>
      <c r="BU288" s="184">
        <v>5.8404262722718894</v>
      </c>
      <c r="BV288" s="184">
        <v>0</v>
      </c>
      <c r="BW288" s="184">
        <v>91.075931289221856</v>
      </c>
      <c r="BX288" s="184">
        <v>12.784362247496922</v>
      </c>
      <c r="BY288" s="184">
        <v>152.80433813383354</v>
      </c>
      <c r="BZ288" s="184">
        <v>264.03259287886738</v>
      </c>
      <c r="CA288" s="184">
        <v>170.95230377505865</v>
      </c>
      <c r="CB288" s="184">
        <v>14.648049848563661</v>
      </c>
      <c r="CC288" s="184">
        <v>50.969291412812126</v>
      </c>
      <c r="CD288" s="184">
        <v>18.210005514444457</v>
      </c>
      <c r="CE288" s="184">
        <v>0.51374419534208016</v>
      </c>
      <c r="CF288" s="184">
        <v>8.5069408303185092</v>
      </c>
      <c r="CG288" s="184">
        <v>0</v>
      </c>
      <c r="CH288" s="184">
        <v>153.6888183265703</v>
      </c>
      <c r="CI288" s="184">
        <v>22.232706562107591</v>
      </c>
      <c r="CJ288" s="184">
        <v>1852.6846887674819</v>
      </c>
      <c r="CK288" s="184">
        <v>28.431024596541569</v>
      </c>
      <c r="CL288" s="184">
        <v>1265.0986639676958</v>
      </c>
      <c r="CM288" s="184">
        <v>62.716581445089311</v>
      </c>
      <c r="CN288" s="184">
        <v>171.31939242056211</v>
      </c>
      <c r="CO288" s="184">
        <v>73.068269457108016</v>
      </c>
      <c r="CP288" s="184">
        <v>0</v>
      </c>
      <c r="CQ288" s="184">
        <v>291.1024998311965</v>
      </c>
      <c r="CR288" s="184">
        <v>1.4288886582453206</v>
      </c>
      <c r="CS288" s="184">
        <v>3.0927102332414691</v>
      </c>
      <c r="CT288" s="184">
        <v>10.827508657934063</v>
      </c>
      <c r="CU288" s="184">
        <v>7.7529888850125133</v>
      </c>
      <c r="CV288" s="184">
        <v>14.264474984064128</v>
      </c>
      <c r="CW288" s="184">
        <v>38.151914572555306</v>
      </c>
      <c r="CX288" s="184">
        <v>6.7804018115315046</v>
      </c>
      <c r="CY288" s="184">
        <v>0</v>
      </c>
      <c r="CZ288" s="184">
        <v>0</v>
      </c>
      <c r="DA288" s="184">
        <v>0</v>
      </c>
      <c r="DB288" s="184">
        <v>0</v>
      </c>
      <c r="DC288" s="184">
        <v>10.600411300559688</v>
      </c>
      <c r="DD288" s="184">
        <v>9.529794558543994</v>
      </c>
      <c r="DE288" s="184">
        <v>0</v>
      </c>
      <c r="DF288" s="184">
        <v>674.87019846806743</v>
      </c>
      <c r="DG288" s="184">
        <v>0</v>
      </c>
      <c r="DH288" s="184">
        <v>0</v>
      </c>
      <c r="DI288" s="184">
        <v>94.464708640830722</v>
      </c>
      <c r="DJ288" s="184">
        <v>27.582671934765479</v>
      </c>
      <c r="DK288" s="184">
        <v>4.7079101828391687</v>
      </c>
      <c r="DL288" s="184">
        <v>15.916645822162906</v>
      </c>
      <c r="DM288" s="184">
        <v>1.7654758513151565</v>
      </c>
      <c r="DN288" s="184">
        <v>0</v>
      </c>
      <c r="DO288" s="184">
        <v>0</v>
      </c>
      <c r="DP288" s="184">
        <v>0</v>
      </c>
      <c r="DQ288" s="184">
        <v>6.4000817273839675E-2</v>
      </c>
      <c r="DR288" s="184">
        <v>5.1906484810616424</v>
      </c>
      <c r="DS288" s="184">
        <v>31.268598013500128</v>
      </c>
      <c r="DT288" s="184">
        <v>0</v>
      </c>
      <c r="DU288" s="184">
        <v>7.2367883739179684</v>
      </c>
      <c r="DV288" s="184">
        <v>41.117025311261663</v>
      </c>
      <c r="DW288" s="184">
        <v>0</v>
      </c>
      <c r="DX288" s="184">
        <v>287.24854007817191</v>
      </c>
      <c r="DY288" s="184">
        <v>0</v>
      </c>
      <c r="DZ288" s="184">
        <v>101.69635573874577</v>
      </c>
      <c r="EA288" s="184">
        <v>27.577258265013221</v>
      </c>
      <c r="EB288" s="184">
        <v>49.565075948215558</v>
      </c>
      <c r="EC288" s="184">
        <v>11.190269523027045</v>
      </c>
      <c r="ED288" s="184">
        <v>7.0311535719398393</v>
      </c>
      <c r="EE288" s="184">
        <v>0</v>
      </c>
      <c r="EF288" s="184">
        <v>0</v>
      </c>
      <c r="EG288" s="184">
        <v>0</v>
      </c>
      <c r="EH288" s="184">
        <v>0</v>
      </c>
      <c r="EI288" s="184">
        <v>0</v>
      </c>
      <c r="EJ288" s="184">
        <v>3856.0699989220975</v>
      </c>
      <c r="EK288" s="184">
        <v>0</v>
      </c>
      <c r="EL288" s="184">
        <v>3.6465719795412235</v>
      </c>
      <c r="EM288" s="184">
        <v>4.0065133050909907</v>
      </c>
      <c r="EN288" s="184">
        <v>4.7104719355284548</v>
      </c>
      <c r="EO288" s="184">
        <v>6.8125797180354679</v>
      </c>
      <c r="EP288" s="184">
        <v>0</v>
      </c>
      <c r="EQ288" s="184">
        <v>71.551472934366487</v>
      </c>
      <c r="ER288" s="184">
        <v>0</v>
      </c>
      <c r="ES288" s="184">
        <v>8.9788517475910119</v>
      </c>
      <c r="ET288" s="184">
        <v>106.63199261475435</v>
      </c>
      <c r="EU288" s="184">
        <v>26.80230671591795</v>
      </c>
      <c r="EV288" s="184">
        <v>0</v>
      </c>
      <c r="EW288" s="184">
        <v>5.7768132730020643</v>
      </c>
      <c r="EX288" s="184">
        <v>41.169867301971983</v>
      </c>
      <c r="EY288" s="184">
        <v>0</v>
      </c>
      <c r="EZ288" s="184">
        <v>0</v>
      </c>
      <c r="FA288" s="184">
        <v>0</v>
      </c>
      <c r="FB288" s="184">
        <v>410.46003122700762</v>
      </c>
      <c r="FC288" s="184">
        <v>0</v>
      </c>
      <c r="FD288" s="184">
        <v>41.775749438140572</v>
      </c>
      <c r="FE288" s="184">
        <v>0</v>
      </c>
      <c r="FF288" s="184">
        <v>116.0376437322504</v>
      </c>
      <c r="FG288" s="184">
        <v>113.02153856269364</v>
      </c>
      <c r="FH288" s="184">
        <v>11.471966449719641</v>
      </c>
      <c r="FI288" s="184">
        <v>11.305466085494647</v>
      </c>
      <c r="FJ288" s="184">
        <v>0</v>
      </c>
      <c r="FK288" s="184">
        <v>83.895221082490934</v>
      </c>
      <c r="FL288" s="184">
        <v>0</v>
      </c>
      <c r="FM288" s="184">
        <v>0</v>
      </c>
      <c r="FN288" s="184">
        <v>0</v>
      </c>
      <c r="FO288" s="184">
        <v>6.4030800208620953</v>
      </c>
      <c r="FP288" s="184">
        <v>4.1485542638207242</v>
      </c>
      <c r="FQ288" s="184">
        <v>0</v>
      </c>
      <c r="FR288" s="184">
        <v>0</v>
      </c>
      <c r="FS288" s="184">
        <v>0</v>
      </c>
    </row>
    <row r="289" spans="2:175" x14ac:dyDescent="0.25">
      <c r="B289" s="185">
        <v>45108</v>
      </c>
      <c r="C289" s="184">
        <v>258.04538808440861</v>
      </c>
      <c r="D289" s="184">
        <v>15.208542704383534</v>
      </c>
      <c r="E289" s="184">
        <v>71.665725531841801</v>
      </c>
      <c r="F289" s="184">
        <v>80.334176683837768</v>
      </c>
      <c r="G289" s="184">
        <v>53.365395521143583</v>
      </c>
      <c r="H289" s="184">
        <v>17.307230061839263</v>
      </c>
      <c r="I289" s="184">
        <v>59.45638378910315</v>
      </c>
      <c r="J289" s="184">
        <v>0</v>
      </c>
      <c r="K289" s="184">
        <v>285.73309144025569</v>
      </c>
      <c r="L289" s="184">
        <v>0</v>
      </c>
      <c r="M289" s="184">
        <v>33.381712197807509</v>
      </c>
      <c r="N289" s="184">
        <v>22.112074412130333</v>
      </c>
      <c r="O289" s="184">
        <v>2.4754254058802947</v>
      </c>
      <c r="P289" s="184">
        <v>12.628895736494032</v>
      </c>
      <c r="Q289" s="184">
        <v>1.5540352187665349</v>
      </c>
      <c r="R289" s="184">
        <v>1.4480797451838268</v>
      </c>
      <c r="S289" s="184">
        <v>0</v>
      </c>
      <c r="T289" s="184">
        <v>2.1812539263660473</v>
      </c>
      <c r="U289" s="184">
        <v>3.0330688520296172</v>
      </c>
      <c r="V289" s="184">
        <v>12.761354969288716</v>
      </c>
      <c r="W289" s="184">
        <v>0</v>
      </c>
      <c r="X289" s="184">
        <v>1.0650367779402516</v>
      </c>
      <c r="Y289" s="184">
        <v>33.514613993267218</v>
      </c>
      <c r="Z289" s="184">
        <v>0</v>
      </c>
      <c r="AA289" s="184">
        <v>139.1205163935245</v>
      </c>
      <c r="AB289" s="184">
        <v>23.376213125165435</v>
      </c>
      <c r="AC289" s="184">
        <v>58.076340356710965</v>
      </c>
      <c r="AD289" s="184">
        <v>0</v>
      </c>
      <c r="AE289" s="184">
        <v>7.10692305040119</v>
      </c>
      <c r="AF289" s="184">
        <v>0</v>
      </c>
      <c r="AG289" s="184">
        <v>116.14982019625396</v>
      </c>
      <c r="AH289" s="184">
        <v>59.055411217406579</v>
      </c>
      <c r="AI289" s="184">
        <v>12.14308514029667</v>
      </c>
      <c r="AJ289" s="184">
        <v>62.111554165333416</v>
      </c>
      <c r="AK289" s="184">
        <v>16.016569973633089</v>
      </c>
      <c r="AL289" s="184">
        <v>0</v>
      </c>
      <c r="AM289" s="184">
        <v>12.888060777441778</v>
      </c>
      <c r="AN289" s="184">
        <v>31.427745357215876</v>
      </c>
      <c r="AO289" s="184">
        <v>0</v>
      </c>
      <c r="AP289" s="184">
        <v>0</v>
      </c>
      <c r="AQ289" s="184">
        <v>0</v>
      </c>
      <c r="AR289" s="184">
        <v>440.33192843670219</v>
      </c>
      <c r="AS289" s="184">
        <v>15.657373316507176</v>
      </c>
      <c r="AT289" s="184">
        <v>65.950335202472445</v>
      </c>
      <c r="AU289" s="184">
        <v>20.540953779610852</v>
      </c>
      <c r="AV289" s="184">
        <v>62.708696502890625</v>
      </c>
      <c r="AW289" s="184">
        <v>61.844481960481652</v>
      </c>
      <c r="AX289" s="184">
        <v>32.579053093846177</v>
      </c>
      <c r="AY289" s="184">
        <v>0</v>
      </c>
      <c r="AZ289" s="184">
        <v>13.674742119276303</v>
      </c>
      <c r="BA289" s="184">
        <v>918.80521957776421</v>
      </c>
      <c r="BB289" s="184">
        <v>0</v>
      </c>
      <c r="BC289" s="184">
        <v>0</v>
      </c>
      <c r="BD289" s="184">
        <v>24.769603557485731</v>
      </c>
      <c r="BE289" s="184">
        <v>16.47407861132195</v>
      </c>
      <c r="BF289" s="184">
        <v>26.715725562083467</v>
      </c>
      <c r="BG289" s="184">
        <v>82.249157834975321</v>
      </c>
      <c r="BH289" s="184">
        <v>19.29293309375889</v>
      </c>
      <c r="BI289" s="184">
        <v>101.75051122732646</v>
      </c>
      <c r="BJ289" s="184">
        <v>36.288815732345931</v>
      </c>
      <c r="BK289" s="184">
        <v>0</v>
      </c>
      <c r="BL289" s="184">
        <v>1.1397490351170967</v>
      </c>
      <c r="BM289" s="184">
        <v>3.9719473617541587</v>
      </c>
      <c r="BN289" s="184">
        <v>11.852293394964992</v>
      </c>
      <c r="BO289" s="184">
        <v>0.78407847841177769</v>
      </c>
      <c r="BP289" s="184">
        <v>0</v>
      </c>
      <c r="BQ289" s="184">
        <v>303.39270644309374</v>
      </c>
      <c r="BR289" s="184">
        <v>13.696230096959837</v>
      </c>
      <c r="BS289" s="184">
        <v>40.607302778851512</v>
      </c>
      <c r="BT289" s="184">
        <v>11.31189172922727</v>
      </c>
      <c r="BU289" s="184">
        <v>5.7919582837740844</v>
      </c>
      <c r="BV289" s="184">
        <v>0</v>
      </c>
      <c r="BW289" s="184">
        <v>90.376677319727634</v>
      </c>
      <c r="BX289" s="184">
        <v>12.678268566406341</v>
      </c>
      <c r="BY289" s="184">
        <v>152.19139972491024</v>
      </c>
      <c r="BZ289" s="184">
        <v>262.7235174208904</v>
      </c>
      <c r="CA289" s="184">
        <v>171.03777992694617</v>
      </c>
      <c r="CB289" s="184">
        <v>14.588123649439643</v>
      </c>
      <c r="CC289" s="184">
        <v>50.592510863401102</v>
      </c>
      <c r="CD289" s="184">
        <v>18.139316105995675</v>
      </c>
      <c r="CE289" s="184">
        <v>0.51159608474231411</v>
      </c>
      <c r="CF289" s="184">
        <v>8.4715689860422856</v>
      </c>
      <c r="CG289" s="184">
        <v>0</v>
      </c>
      <c r="CH289" s="184">
        <v>152.94489695693608</v>
      </c>
      <c r="CI289" s="184">
        <v>22.048203568667606</v>
      </c>
      <c r="CJ289" s="184">
        <v>1844.9417111264759</v>
      </c>
      <c r="CK289" s="184">
        <v>28.216188304240465</v>
      </c>
      <c r="CL289" s="184">
        <v>1261.9751229132585</v>
      </c>
      <c r="CM289" s="184">
        <v>62.437339112564693</v>
      </c>
      <c r="CN289" s="184">
        <v>171.14807302814154</v>
      </c>
      <c r="CO289" s="184">
        <v>72.763995078879688</v>
      </c>
      <c r="CP289" s="184">
        <v>0</v>
      </c>
      <c r="CQ289" s="184">
        <v>291.68470483085889</v>
      </c>
      <c r="CR289" s="184">
        <v>1.4229473418407936</v>
      </c>
      <c r="CS289" s="184">
        <v>3.0670447360630444</v>
      </c>
      <c r="CT289" s="184">
        <v>10.737648054558621</v>
      </c>
      <c r="CU289" s="184">
        <v>7.7014172016338236</v>
      </c>
      <c r="CV289" s="184">
        <v>14.169694769257292</v>
      </c>
      <c r="CW289" s="184">
        <v>37.898414414819491</v>
      </c>
      <c r="CX289" s="184">
        <v>6.7353494741064299</v>
      </c>
      <c r="CY289" s="184">
        <v>0</v>
      </c>
      <c r="CZ289" s="184">
        <v>0</v>
      </c>
      <c r="DA289" s="184">
        <v>0</v>
      </c>
      <c r="DB289" s="184">
        <v>0</v>
      </c>
      <c r="DC289" s="184">
        <v>10.494935445791921</v>
      </c>
      <c r="DD289" s="184">
        <v>9.4507095822910028</v>
      </c>
      <c r="DE289" s="184">
        <v>0</v>
      </c>
      <c r="DF289" s="184">
        <v>673.89558471376472</v>
      </c>
      <c r="DG289" s="184">
        <v>0</v>
      </c>
      <c r="DH289" s="184">
        <v>0</v>
      </c>
      <c r="DI289" s="184">
        <v>94.559173349471536</v>
      </c>
      <c r="DJ289" s="184">
        <v>27.467983235753792</v>
      </c>
      <c r="DK289" s="184">
        <v>4.6766285030774357</v>
      </c>
      <c r="DL289" s="184">
        <v>15.810887768556714</v>
      </c>
      <c r="DM289" s="184">
        <v>1.747909073082742</v>
      </c>
      <c r="DN289" s="184">
        <v>0</v>
      </c>
      <c r="DO289" s="184">
        <v>0</v>
      </c>
      <c r="DP289" s="184">
        <v>0</v>
      </c>
      <c r="DQ289" s="184">
        <v>6.4064818091113501E-2</v>
      </c>
      <c r="DR289" s="184">
        <v>5.1475728083028489</v>
      </c>
      <c r="DS289" s="184">
        <v>31.009109068993467</v>
      </c>
      <c r="DT289" s="184">
        <v>0</v>
      </c>
      <c r="DU289" s="184">
        <v>7.2066978212118888</v>
      </c>
      <c r="DV289" s="184">
        <v>40.775805159697953</v>
      </c>
      <c r="DW289" s="184">
        <v>0</v>
      </c>
      <c r="DX289" s="184">
        <v>286.48224381264197</v>
      </c>
      <c r="DY289" s="184">
        <v>0</v>
      </c>
      <c r="DZ289" s="184">
        <v>101.7980520944845</v>
      </c>
      <c r="EA289" s="184">
        <v>27.348369940621573</v>
      </c>
      <c r="EB289" s="184">
        <v>49.133427230886795</v>
      </c>
      <c r="EC289" s="184">
        <v>11.097034735121232</v>
      </c>
      <c r="ED289" s="184">
        <v>6.9728040860351888</v>
      </c>
      <c r="EE289" s="184">
        <v>0</v>
      </c>
      <c r="EF289" s="184">
        <v>0</v>
      </c>
      <c r="EG289" s="184">
        <v>0</v>
      </c>
      <c r="EH289" s="184">
        <v>0</v>
      </c>
      <c r="EI289" s="184">
        <v>0</v>
      </c>
      <c r="EJ289" s="184">
        <v>3856.9056385113136</v>
      </c>
      <c r="EK289" s="184">
        <v>0</v>
      </c>
      <c r="EL289" s="184">
        <v>3.6502185515207644</v>
      </c>
      <c r="EM289" s="184">
        <v>3.9732644236335917</v>
      </c>
      <c r="EN289" s="184">
        <v>4.6713811074027154</v>
      </c>
      <c r="EO289" s="184">
        <v>6.7560441125811614</v>
      </c>
      <c r="EP289" s="184">
        <v>0</v>
      </c>
      <c r="EQ289" s="184">
        <v>70.898805633179236</v>
      </c>
      <c r="ER289" s="184">
        <v>0</v>
      </c>
      <c r="ES289" s="184">
        <v>8.8895106799609085</v>
      </c>
      <c r="ET289" s="184">
        <v>105.80954183834763</v>
      </c>
      <c r="EU289" s="184">
        <v>26.683301389289383</v>
      </c>
      <c r="EV289" s="184">
        <v>0</v>
      </c>
      <c r="EW289" s="184">
        <v>5.7288731901695638</v>
      </c>
      <c r="EX289" s="184">
        <v>40.82817437636902</v>
      </c>
      <c r="EY289" s="184">
        <v>0</v>
      </c>
      <c r="EZ289" s="184">
        <v>0</v>
      </c>
      <c r="FA289" s="184">
        <v>0</v>
      </c>
      <c r="FB289" s="184">
        <v>408.86903024044636</v>
      </c>
      <c r="FC289" s="184">
        <v>0</v>
      </c>
      <c r="FD289" s="184">
        <v>41.984628185331268</v>
      </c>
      <c r="FE289" s="184">
        <v>0</v>
      </c>
      <c r="FF289" s="184">
        <v>115.55212330638153</v>
      </c>
      <c r="FG289" s="184">
        <v>113.13456010125631</v>
      </c>
      <c r="FH289" s="184">
        <v>11.420454220128988</v>
      </c>
      <c r="FI289" s="184">
        <v>11.192974818400831</v>
      </c>
      <c r="FJ289" s="184">
        <v>0</v>
      </c>
      <c r="FK289" s="184">
        <v>83.97911630357342</v>
      </c>
      <c r="FL289" s="184">
        <v>0</v>
      </c>
      <c r="FM289" s="184">
        <v>0</v>
      </c>
      <c r="FN289" s="184">
        <v>0</v>
      </c>
      <c r="FO289" s="184">
        <v>6.3710646207577843</v>
      </c>
      <c r="FP289" s="184">
        <v>4.057565155191118</v>
      </c>
      <c r="FQ289" s="184">
        <v>0</v>
      </c>
      <c r="FR289" s="184">
        <v>0</v>
      </c>
      <c r="FS289" s="184">
        <v>0</v>
      </c>
    </row>
    <row r="290" spans="2:175" x14ac:dyDescent="0.25">
      <c r="B290" s="185">
        <v>45139</v>
      </c>
      <c r="C290" s="184">
        <v>255.90528786925438</v>
      </c>
      <c r="D290" s="184">
        <v>15.082331459090696</v>
      </c>
      <c r="E290" s="184">
        <v>71.070992647830423</v>
      </c>
      <c r="F290" s="184">
        <v>80.253842507153934</v>
      </c>
      <c r="G290" s="184">
        <v>52.923829705112965</v>
      </c>
      <c r="H290" s="184">
        <v>17.135003883217063</v>
      </c>
      <c r="I290" s="184">
        <v>59.205721676182812</v>
      </c>
      <c r="J290" s="184">
        <v>0</v>
      </c>
      <c r="K290" s="184">
        <v>283.36187613100361</v>
      </c>
      <c r="L290" s="184">
        <v>0</v>
      </c>
      <c r="M290" s="184">
        <v>33.348330485609701</v>
      </c>
      <c r="N290" s="184">
        <v>21.965150872010714</v>
      </c>
      <c r="O290" s="184">
        <v>2.454882574842602</v>
      </c>
      <c r="P290" s="184">
        <v>12.544983117767076</v>
      </c>
      <c r="Q290" s="184">
        <v>1.5450071623379966</v>
      </c>
      <c r="R290" s="184">
        <v>1.4420586322752191</v>
      </c>
      <c r="S290" s="184">
        <v>0</v>
      </c>
      <c r="T290" s="184">
        <v>2.1721842765648698</v>
      </c>
      <c r="U290" s="184">
        <v>3.0078983012204832</v>
      </c>
      <c r="V290" s="184">
        <v>12.655452218867161</v>
      </c>
      <c r="W290" s="184">
        <v>0</v>
      </c>
      <c r="X290" s="184">
        <v>1.0629067043843712</v>
      </c>
      <c r="Y290" s="184">
        <v>33.181138012201757</v>
      </c>
      <c r="Z290" s="184">
        <v>0</v>
      </c>
      <c r="AA290" s="184">
        <v>138.98139587713098</v>
      </c>
      <c r="AB290" s="184">
        <v>23.279036794368562</v>
      </c>
      <c r="AC290" s="184">
        <v>57.504356911986321</v>
      </c>
      <c r="AD290" s="184">
        <v>0</v>
      </c>
      <c r="AE290" s="184">
        <v>7.0773724774706759</v>
      </c>
      <c r="AF290" s="184">
        <v>0</v>
      </c>
      <c r="AG290" s="184">
        <v>116.0336703760577</v>
      </c>
      <c r="AH290" s="184">
        <v>58.809325925448519</v>
      </c>
      <c r="AI290" s="184">
        <v>12.092593627168814</v>
      </c>
      <c r="AJ290" s="184">
        <v>61.697990805267096</v>
      </c>
      <c r="AK290" s="184">
        <v>15.948092002826845</v>
      </c>
      <c r="AL290" s="184">
        <v>0</v>
      </c>
      <c r="AM290" s="184">
        <v>12.781106532597406</v>
      </c>
      <c r="AN290" s="184">
        <v>31.304446487735518</v>
      </c>
      <c r="AO290" s="184">
        <v>0</v>
      </c>
      <c r="AP290" s="184">
        <v>0</v>
      </c>
      <c r="AQ290" s="184">
        <v>0</v>
      </c>
      <c r="AR290" s="184">
        <v>441.2125922935756</v>
      </c>
      <c r="AS290" s="184">
        <v>15.553273402175915</v>
      </c>
      <c r="AT290" s="184">
        <v>65.446114377077151</v>
      </c>
      <c r="AU290" s="184">
        <v>20.435826013232948</v>
      </c>
      <c r="AV290" s="184">
        <v>62.202908511619405</v>
      </c>
      <c r="AW290" s="184">
        <v>61.331252702791303</v>
      </c>
      <c r="AX290" s="184">
        <v>32.253497303710773</v>
      </c>
      <c r="AY290" s="184">
        <v>0</v>
      </c>
      <c r="AZ290" s="184">
        <v>13.561259436189591</v>
      </c>
      <c r="BA290" s="184">
        <v>915.0652096485037</v>
      </c>
      <c r="BB290" s="184">
        <v>0</v>
      </c>
      <c r="BC290" s="184">
        <v>0</v>
      </c>
      <c r="BD290" s="184">
        <v>24.852928946388776</v>
      </c>
      <c r="BE290" s="184">
        <v>16.441130454099305</v>
      </c>
      <c r="BF290" s="184">
        <v>26.569422927557888</v>
      </c>
      <c r="BG290" s="184">
        <v>81.921955444635387</v>
      </c>
      <c r="BH290" s="184">
        <v>19.132826687876044</v>
      </c>
      <c r="BI290" s="184">
        <v>100.90611351080611</v>
      </c>
      <c r="BJ290" s="184">
        <v>35.927735982763288</v>
      </c>
      <c r="BK290" s="184">
        <v>0</v>
      </c>
      <c r="BL290" s="184">
        <v>1.1284083427334564</v>
      </c>
      <c r="BM290" s="184">
        <v>3.9322283182761155</v>
      </c>
      <c r="BN290" s="184">
        <v>11.803011580897513</v>
      </c>
      <c r="BO290" s="184">
        <v>0.77757164057128292</v>
      </c>
      <c r="BP290" s="184">
        <v>0</v>
      </c>
      <c r="BQ290" s="184">
        <v>304.302884562423</v>
      </c>
      <c r="BR290" s="184">
        <v>13.589714673381931</v>
      </c>
      <c r="BS290" s="184">
        <v>40.437756193233525</v>
      </c>
      <c r="BT290" s="184">
        <v>11.19933652591005</v>
      </c>
      <c r="BU290" s="184">
        <v>5.7438925169292032</v>
      </c>
      <c r="BV290" s="184">
        <v>0</v>
      </c>
      <c r="BW290" s="184">
        <v>89.688873187827696</v>
      </c>
      <c r="BX290" s="184">
        <v>12.573055325727998</v>
      </c>
      <c r="BY290" s="184">
        <v>151.7201052263888</v>
      </c>
      <c r="BZ290" s="184">
        <v>261.79701919169133</v>
      </c>
      <c r="CA290" s="184">
        <v>171.12329881690962</v>
      </c>
      <c r="CB290" s="184">
        <v>14.528457558135987</v>
      </c>
      <c r="CC290" s="184">
        <v>50.28419080845277</v>
      </c>
      <c r="CD290" s="184">
        <v>18.101237538662641</v>
      </c>
      <c r="CE290" s="184">
        <v>0.50945966068295057</v>
      </c>
      <c r="CF290" s="184">
        <v>8.4363442178292978</v>
      </c>
      <c r="CG290" s="184">
        <v>0</v>
      </c>
      <c r="CH290" s="184">
        <v>152.23344367470321</v>
      </c>
      <c r="CI290" s="184">
        <v>21.865231789632308</v>
      </c>
      <c r="CJ290" s="184">
        <v>1839.4227547346857</v>
      </c>
      <c r="CK290" s="184">
        <v>28.009647496467284</v>
      </c>
      <c r="CL290" s="184">
        <v>1260.4549420313683</v>
      </c>
      <c r="CM290" s="184">
        <v>62.262893817839732</v>
      </c>
      <c r="CN290" s="184">
        <v>170.97692495511339</v>
      </c>
      <c r="CO290" s="184">
        <v>72.460915435946134</v>
      </c>
      <c r="CP290" s="184">
        <v>0</v>
      </c>
      <c r="CQ290" s="184">
        <v>292.2680742405206</v>
      </c>
      <c r="CR290" s="184">
        <v>1.4170307294189137</v>
      </c>
      <c r="CS290" s="184">
        <v>3.0415922293349813</v>
      </c>
      <c r="CT290" s="184">
        <v>10.648534307545628</v>
      </c>
      <c r="CU290" s="184">
        <v>7.648155224383629</v>
      </c>
      <c r="CV290" s="184">
        <v>14.075544320994895</v>
      </c>
      <c r="CW290" s="184">
        <v>37.64659863729613</v>
      </c>
      <c r="CX290" s="184">
        <v>6.6905964866555738</v>
      </c>
      <c r="CY290" s="184">
        <v>0</v>
      </c>
      <c r="CZ290" s="184">
        <v>0</v>
      </c>
      <c r="DA290" s="184">
        <v>0</v>
      </c>
      <c r="DB290" s="184">
        <v>0</v>
      </c>
      <c r="DC290" s="184">
        <v>10.390509093314545</v>
      </c>
      <c r="DD290" s="184">
        <v>9.3722809091125985</v>
      </c>
      <c r="DE290" s="184">
        <v>0</v>
      </c>
      <c r="DF290" s="184">
        <v>673.47603608384384</v>
      </c>
      <c r="DG290" s="184">
        <v>0</v>
      </c>
      <c r="DH290" s="184">
        <v>0</v>
      </c>
      <c r="DI290" s="184">
        <v>94.653732522821002</v>
      </c>
      <c r="DJ290" s="184">
        <v>27.353771412140969</v>
      </c>
      <c r="DK290" s="184">
        <v>4.6455546742412093</v>
      </c>
      <c r="DL290" s="184">
        <v>15.705832423676187</v>
      </c>
      <c r="DM290" s="184">
        <v>1.7305170872142308</v>
      </c>
      <c r="DN290" s="184">
        <v>0</v>
      </c>
      <c r="DO290" s="184">
        <v>0</v>
      </c>
      <c r="DP290" s="184">
        <v>0</v>
      </c>
      <c r="DQ290" s="184">
        <v>6.4128882909204613E-2</v>
      </c>
      <c r="DR290" s="184">
        <v>5.1048546079466641</v>
      </c>
      <c r="DS290" s="184">
        <v>30.751773547300708</v>
      </c>
      <c r="DT290" s="184">
        <v>0</v>
      </c>
      <c r="DU290" s="184">
        <v>7.176732384968437</v>
      </c>
      <c r="DV290" s="184">
        <v>40.437417105293946</v>
      </c>
      <c r="DW290" s="184">
        <v>0</v>
      </c>
      <c r="DX290" s="184">
        <v>285.87160398047365</v>
      </c>
      <c r="DY290" s="184">
        <v>0</v>
      </c>
      <c r="DZ290" s="184">
        <v>101.89985014657898</v>
      </c>
      <c r="EA290" s="184">
        <v>27.121387302512225</v>
      </c>
      <c r="EB290" s="184">
        <v>48.719420531052947</v>
      </c>
      <c r="EC290" s="184">
        <v>11.004632191008113</v>
      </c>
      <c r="ED290" s="184">
        <v>6.9149388254387336</v>
      </c>
      <c r="EE290" s="184">
        <v>0</v>
      </c>
      <c r="EF290" s="184">
        <v>0</v>
      </c>
      <c r="EG290" s="184">
        <v>0</v>
      </c>
      <c r="EH290" s="184">
        <v>0</v>
      </c>
      <c r="EI290" s="184">
        <v>0</v>
      </c>
      <c r="EJ290" s="184">
        <v>3860.8691718253012</v>
      </c>
      <c r="EK290" s="184">
        <v>0</v>
      </c>
      <c r="EL290" s="184">
        <v>3.6538687700722847</v>
      </c>
      <c r="EM290" s="184">
        <v>3.9402914649134915</v>
      </c>
      <c r="EN290" s="184">
        <v>4.6326146826200985</v>
      </c>
      <c r="EO290" s="184">
        <v>6.6999776795720072</v>
      </c>
      <c r="EP290" s="184">
        <v>0</v>
      </c>
      <c r="EQ290" s="184">
        <v>70.257255310225617</v>
      </c>
      <c r="ER290" s="184">
        <v>0</v>
      </c>
      <c r="ES290" s="184">
        <v>8.8010585708067541</v>
      </c>
      <c r="ET290" s="184">
        <v>105.01035225208176</v>
      </c>
      <c r="EU290" s="184">
        <v>26.566342461159905</v>
      </c>
      <c r="EV290" s="184">
        <v>0</v>
      </c>
      <c r="EW290" s="184">
        <v>5.681330948055356</v>
      </c>
      <c r="EX290" s="184">
        <v>40.48932403455126</v>
      </c>
      <c r="EY290" s="184">
        <v>0</v>
      </c>
      <c r="EZ290" s="184">
        <v>0</v>
      </c>
      <c r="FA290" s="184">
        <v>0</v>
      </c>
      <c r="FB290" s="184">
        <v>407.47405819173042</v>
      </c>
      <c r="FC290" s="184">
        <v>0</v>
      </c>
      <c r="FD290" s="184">
        <v>42.194551326257923</v>
      </c>
      <c r="FE290" s="184">
        <v>0</v>
      </c>
      <c r="FF290" s="184">
        <v>115.06905057091774</v>
      </c>
      <c r="FG290" s="184">
        <v>113.24769466135756</v>
      </c>
      <c r="FH290" s="184">
        <v>11.3711495176274</v>
      </c>
      <c r="FI290" s="184">
        <v>11.081602858116371</v>
      </c>
      <c r="FJ290" s="184">
        <v>0</v>
      </c>
      <c r="FK290" s="184">
        <v>84.063095419876987</v>
      </c>
      <c r="FL290" s="184">
        <v>0</v>
      </c>
      <c r="FM290" s="184">
        <v>0</v>
      </c>
      <c r="FN290" s="184">
        <v>0</v>
      </c>
      <c r="FO290" s="184">
        <v>6.3392092976539951</v>
      </c>
      <c r="FP290" s="184">
        <v>3.9257849716519506</v>
      </c>
      <c r="FQ290" s="184">
        <v>0</v>
      </c>
      <c r="FR290" s="184">
        <v>0</v>
      </c>
      <c r="FS290" s="184">
        <v>0</v>
      </c>
    </row>
    <row r="291" spans="2:175" x14ac:dyDescent="0.25">
      <c r="B291" s="185">
        <v>45170</v>
      </c>
      <c r="C291" s="184">
        <v>253.7832430080546</v>
      </c>
      <c r="D291" s="184">
        <v>14.957167603988228</v>
      </c>
      <c r="E291" s="184">
        <v>70.481195277981485</v>
      </c>
      <c r="F291" s="184">
        <v>80.173588664646786</v>
      </c>
      <c r="G291" s="184">
        <v>52.486007315460263</v>
      </c>
      <c r="H291" s="184">
        <v>16.964495785023935</v>
      </c>
      <c r="I291" s="184">
        <v>58.957180230347156</v>
      </c>
      <c r="J291" s="184">
        <v>0</v>
      </c>
      <c r="K291" s="184">
        <v>281.01033884369332</v>
      </c>
      <c r="L291" s="184">
        <v>0</v>
      </c>
      <c r="M291" s="184">
        <v>33.314982155124092</v>
      </c>
      <c r="N291" s="184">
        <v>21.819203564434421</v>
      </c>
      <c r="O291" s="184">
        <v>2.4345102227480604</v>
      </c>
      <c r="P291" s="184">
        <v>12.461628055910371</v>
      </c>
      <c r="Q291" s="184">
        <v>1.53610155130781</v>
      </c>
      <c r="R291" s="184">
        <v>1.4360625551429751</v>
      </c>
      <c r="S291" s="184">
        <v>0</v>
      </c>
      <c r="T291" s="184">
        <v>2.1631523383508324</v>
      </c>
      <c r="U291" s="184">
        <v>2.9829366334466321</v>
      </c>
      <c r="V291" s="184">
        <v>12.550428324380096</v>
      </c>
      <c r="W291" s="184">
        <v>0</v>
      </c>
      <c r="X291" s="184">
        <v>1.0607808909756025</v>
      </c>
      <c r="Y291" s="184">
        <v>32.85098017258855</v>
      </c>
      <c r="Z291" s="184">
        <v>0</v>
      </c>
      <c r="AA291" s="184">
        <v>138.84241448125385</v>
      </c>
      <c r="AB291" s="184">
        <v>23.182289774371075</v>
      </c>
      <c r="AC291" s="184">
        <v>56.939248624204332</v>
      </c>
      <c r="AD291" s="184">
        <v>0</v>
      </c>
      <c r="AE291" s="184">
        <v>7.047944775767883</v>
      </c>
      <c r="AF291" s="184">
        <v>0</v>
      </c>
      <c r="AG291" s="184">
        <v>115.91763670568164</v>
      </c>
      <c r="AH291" s="184">
        <v>58.564274253587442</v>
      </c>
      <c r="AI291" s="184">
        <v>12.042312189417054</v>
      </c>
      <c r="AJ291" s="184">
        <v>61.289619728047221</v>
      </c>
      <c r="AK291" s="184">
        <v>15.880413724706749</v>
      </c>
      <c r="AL291" s="184">
        <v>0</v>
      </c>
      <c r="AM291" s="184">
        <v>12.67503986973203</v>
      </c>
      <c r="AN291" s="184">
        <v>31.200529016468728</v>
      </c>
      <c r="AO291" s="184">
        <v>0</v>
      </c>
      <c r="AP291" s="184">
        <v>0</v>
      </c>
      <c r="AQ291" s="184">
        <v>0</v>
      </c>
      <c r="AR291" s="184">
        <v>442.09501747816273</v>
      </c>
      <c r="AS291" s="184">
        <v>15.449884235087453</v>
      </c>
      <c r="AT291" s="184">
        <v>64.935032730304897</v>
      </c>
      <c r="AU291" s="184">
        <v>20.333733916939877</v>
      </c>
      <c r="AV291" s="184">
        <v>61.698194432541385</v>
      </c>
      <c r="AW291" s="184">
        <v>60.822282584519691</v>
      </c>
      <c r="AX291" s="184">
        <v>31.938337272394982</v>
      </c>
      <c r="AY291" s="184">
        <v>0</v>
      </c>
      <c r="AZ291" s="184">
        <v>13.448718512680374</v>
      </c>
      <c r="BA291" s="184">
        <v>912.10002948885949</v>
      </c>
      <c r="BB291" s="184">
        <v>0</v>
      </c>
      <c r="BC291" s="184">
        <v>0</v>
      </c>
      <c r="BD291" s="184">
        <v>24.968994859285189</v>
      </c>
      <c r="BE291" s="184">
        <v>16.408248193191106</v>
      </c>
      <c r="BF291" s="184">
        <v>26.435798628338603</v>
      </c>
      <c r="BG291" s="184">
        <v>81.60725082436268</v>
      </c>
      <c r="BH291" s="184">
        <v>18.974048958202253</v>
      </c>
      <c r="BI291" s="184">
        <v>100.06872320383157</v>
      </c>
      <c r="BJ291" s="184">
        <v>35.570249036718806</v>
      </c>
      <c r="BK291" s="184">
        <v>0</v>
      </c>
      <c r="BL291" s="184">
        <v>1.1171804921244328</v>
      </c>
      <c r="BM291" s="184">
        <v>3.8929599131404</v>
      </c>
      <c r="BN291" s="184">
        <v>11.753934680521994</v>
      </c>
      <c r="BO291" s="184">
        <v>0.77111880107387265</v>
      </c>
      <c r="BP291" s="184">
        <v>0</v>
      </c>
      <c r="BQ291" s="184">
        <v>305.21579321611023</v>
      </c>
      <c r="BR291" s="184">
        <v>13.482506045713766</v>
      </c>
      <c r="BS291" s="184">
        <v>40.269078137761085</v>
      </c>
      <c r="BT291" s="184">
        <v>11.087901265578232</v>
      </c>
      <c r="BU291" s="184">
        <v>5.6962256338174591</v>
      </c>
      <c r="BV291" s="184">
        <v>0</v>
      </c>
      <c r="BW291" s="184">
        <v>88.987400907156314</v>
      </c>
      <c r="BX291" s="184">
        <v>12.468715218944563</v>
      </c>
      <c r="BY291" s="184">
        <v>151.36722768908862</v>
      </c>
      <c r="BZ291" s="184">
        <v>261.17528917341298</v>
      </c>
      <c r="CA291" s="184">
        <v>171.20886046631807</v>
      </c>
      <c r="CB291" s="184">
        <v>14.468774348776671</v>
      </c>
      <c r="CC291" s="184">
        <v>49.934217446424157</v>
      </c>
      <c r="CD291" s="184">
        <v>17.997554169145001</v>
      </c>
      <c r="CE291" s="184">
        <v>0.50733562531031184</v>
      </c>
      <c r="CF291" s="184">
        <v>8.4012659141375448</v>
      </c>
      <c r="CG291" s="184">
        <v>0</v>
      </c>
      <c r="CH291" s="184">
        <v>151.56548127682385</v>
      </c>
      <c r="CI291" s="184">
        <v>21.683778513645255</v>
      </c>
      <c r="CJ291" s="184">
        <v>1835.8928798931752</v>
      </c>
      <c r="CK291" s="184">
        <v>27.801020611004201</v>
      </c>
      <c r="CL291" s="184">
        <v>1260.3183272488345</v>
      </c>
      <c r="CM291" s="184">
        <v>62.177650206488572</v>
      </c>
      <c r="CN291" s="184">
        <v>170.80594803015828</v>
      </c>
      <c r="CO291" s="184">
        <v>72.159188563079212</v>
      </c>
      <c r="CP291" s="184">
        <v>0</v>
      </c>
      <c r="CQ291" s="184">
        <v>292.85261038900165</v>
      </c>
      <c r="CR291" s="184">
        <v>1.4111387182605672</v>
      </c>
      <c r="CS291" s="184">
        <v>3.0163509455118618</v>
      </c>
      <c r="CT291" s="184">
        <v>10.56016164093667</v>
      </c>
      <c r="CU291" s="184">
        <v>7.5878364284349242</v>
      </c>
      <c r="CV291" s="184">
        <v>13.982019454797056</v>
      </c>
      <c r="CW291" s="184">
        <v>37.396456048131377</v>
      </c>
      <c r="CX291" s="184">
        <v>6.6461408601499015</v>
      </c>
      <c r="CY291" s="184">
        <v>0</v>
      </c>
      <c r="CZ291" s="184">
        <v>0</v>
      </c>
      <c r="DA291" s="184">
        <v>0</v>
      </c>
      <c r="DB291" s="184">
        <v>0</v>
      </c>
      <c r="DC291" s="184">
        <v>10.287121800405282</v>
      </c>
      <c r="DD291" s="184">
        <v>9.294503092541623</v>
      </c>
      <c r="DE291" s="184">
        <v>0</v>
      </c>
      <c r="DF291" s="184">
        <v>673.51341542647856</v>
      </c>
      <c r="DG291" s="184">
        <v>0</v>
      </c>
      <c r="DH291" s="184">
        <v>0</v>
      </c>
      <c r="DI291" s="184">
        <v>94.748386255343817</v>
      </c>
      <c r="DJ291" s="184">
        <v>27.240034481080009</v>
      </c>
      <c r="DK291" s="184">
        <v>4.6146873152663188</v>
      </c>
      <c r="DL291" s="184">
        <v>15.601475118377591</v>
      </c>
      <c r="DM291" s="184">
        <v>1.7132981544965444</v>
      </c>
      <c r="DN291" s="184">
        <v>0</v>
      </c>
      <c r="DO291" s="184">
        <v>0</v>
      </c>
      <c r="DP291" s="184">
        <v>0</v>
      </c>
      <c r="DQ291" s="184">
        <v>6.4193011792113813E-2</v>
      </c>
      <c r="DR291" s="184">
        <v>5.0624909134342291</v>
      </c>
      <c r="DS291" s="184">
        <v>30.496573577796106</v>
      </c>
      <c r="DT291" s="184">
        <v>0</v>
      </c>
      <c r="DU291" s="184">
        <v>7.1468915449536006</v>
      </c>
      <c r="DV291" s="184">
        <v>40.101837654703267</v>
      </c>
      <c r="DW291" s="184">
        <v>0</v>
      </c>
      <c r="DX291" s="184">
        <v>285.38563620758998</v>
      </c>
      <c r="DY291" s="184">
        <v>0</v>
      </c>
      <c r="DZ291" s="184">
        <v>102.00174999672555</v>
      </c>
      <c r="EA291" s="184">
        <v>26.896295613643371</v>
      </c>
      <c r="EB291" s="184">
        <v>48.321287995040649</v>
      </c>
      <c r="EC291" s="184">
        <v>10.913070068715426</v>
      </c>
      <c r="ED291" s="184">
        <v>6.8575537717063435</v>
      </c>
      <c r="EE291" s="184">
        <v>0</v>
      </c>
      <c r="EF291" s="184">
        <v>0</v>
      </c>
      <c r="EG291" s="184">
        <v>0</v>
      </c>
      <c r="EH291" s="184">
        <v>0</v>
      </c>
      <c r="EI291" s="184">
        <v>0</v>
      </c>
      <c r="EJ291" s="184">
        <v>3867.3348059705186</v>
      </c>
      <c r="EK291" s="184">
        <v>0</v>
      </c>
      <c r="EL291" s="184">
        <v>3.6575226388423565</v>
      </c>
      <c r="EM291" s="184">
        <v>3.9075921391286395</v>
      </c>
      <c r="EN291" s="184">
        <v>4.5941699690521851</v>
      </c>
      <c r="EO291" s="184">
        <v>6.6443765254831764</v>
      </c>
      <c r="EP291" s="184">
        <v>0</v>
      </c>
      <c r="EQ291" s="184">
        <v>69.652917955798472</v>
      </c>
      <c r="ER291" s="184">
        <v>0</v>
      </c>
      <c r="ES291" s="184">
        <v>8.7134865748439161</v>
      </c>
      <c r="ET291" s="184">
        <v>104.30909857415298</v>
      </c>
      <c r="EU291" s="184">
        <v>26.45288232171853</v>
      </c>
      <c r="EV291" s="184">
        <v>0</v>
      </c>
      <c r="EW291" s="184">
        <v>5.6341832450957483</v>
      </c>
      <c r="EX291" s="184">
        <v>40.15329800616923</v>
      </c>
      <c r="EY291" s="184">
        <v>0</v>
      </c>
      <c r="EZ291" s="184">
        <v>0</v>
      </c>
      <c r="FA291" s="184">
        <v>0</v>
      </c>
      <c r="FB291" s="184">
        <v>406.24380679372825</v>
      </c>
      <c r="FC291" s="184">
        <v>0</v>
      </c>
      <c r="FD291" s="184">
        <v>42.405524082889208</v>
      </c>
      <c r="FE291" s="184">
        <v>0</v>
      </c>
      <c r="FF291" s="184">
        <v>114.58828383211532</v>
      </c>
      <c r="FG291" s="184">
        <v>113.3609423560189</v>
      </c>
      <c r="FH291" s="184">
        <v>11.324086515766828</v>
      </c>
      <c r="FI291" s="184">
        <v>10.971339067352417</v>
      </c>
      <c r="FJ291" s="184">
        <v>0</v>
      </c>
      <c r="FK291" s="184">
        <v>84.147158515296852</v>
      </c>
      <c r="FL291" s="184">
        <v>0</v>
      </c>
      <c r="FM291" s="184">
        <v>0</v>
      </c>
      <c r="FN291" s="184">
        <v>0</v>
      </c>
      <c r="FO291" s="184">
        <v>6.3075132511657248</v>
      </c>
      <c r="FP291" s="184">
        <v>3.8060491576191291</v>
      </c>
      <c r="FQ291" s="184">
        <v>0</v>
      </c>
      <c r="FR291" s="184">
        <v>0</v>
      </c>
      <c r="FS291" s="184">
        <v>0</v>
      </c>
    </row>
    <row r="292" spans="2:175" x14ac:dyDescent="0.25">
      <c r="B292" s="185">
        <v>45200</v>
      </c>
      <c r="C292" s="184">
        <v>251.6792294941842</v>
      </c>
      <c r="D292" s="184">
        <v>14.833042447091445</v>
      </c>
      <c r="E292" s="184">
        <v>69.896292463907272</v>
      </c>
      <c r="F292" s="184">
        <v>80.093415075982136</v>
      </c>
      <c r="G292" s="184">
        <v>52.051743481509888</v>
      </c>
      <c r="H292" s="184">
        <v>16.795689773722295</v>
      </c>
      <c r="I292" s="184">
        <v>58.711047890023401</v>
      </c>
      <c r="J292" s="184">
        <v>0</v>
      </c>
      <c r="K292" s="184">
        <v>278.67831627617926</v>
      </c>
      <c r="L292" s="184">
        <v>0</v>
      </c>
      <c r="M292" s="184">
        <v>33.281667172968966</v>
      </c>
      <c r="N292" s="184">
        <v>21.674226002830405</v>
      </c>
      <c r="O292" s="184">
        <v>2.41430693484181</v>
      </c>
      <c r="P292" s="184">
        <v>12.378826846240786</v>
      </c>
      <c r="Q292" s="184">
        <v>1.5266419026938078</v>
      </c>
      <c r="R292" s="184">
        <v>1.4300914096883839</v>
      </c>
      <c r="S292" s="184">
        <v>0</v>
      </c>
      <c r="T292" s="184">
        <v>2.1541579549192238</v>
      </c>
      <c r="U292" s="184">
        <v>2.9581821152488819</v>
      </c>
      <c r="V292" s="184">
        <v>12.446275992459304</v>
      </c>
      <c r="W292" s="184">
        <v>0</v>
      </c>
      <c r="X292" s="184">
        <v>1.0586593291936512</v>
      </c>
      <c r="Y292" s="184">
        <v>32.524107458368512</v>
      </c>
      <c r="Z292" s="184">
        <v>0</v>
      </c>
      <c r="AA292" s="184">
        <v>138.70357206677261</v>
      </c>
      <c r="AB292" s="184">
        <v>23.085944200805045</v>
      </c>
      <c r="AC292" s="184">
        <v>56.382964292646911</v>
      </c>
      <c r="AD292" s="184">
        <v>0</v>
      </c>
      <c r="AE292" s="184">
        <v>7.0186394343944727</v>
      </c>
      <c r="AF292" s="184">
        <v>0</v>
      </c>
      <c r="AG292" s="184">
        <v>115.80171906897596</v>
      </c>
      <c r="AH292" s="184">
        <v>58.32025564148784</v>
      </c>
      <c r="AI292" s="184">
        <v>11.992239997147429</v>
      </c>
      <c r="AJ292" s="184">
        <v>60.885699776868769</v>
      </c>
      <c r="AK292" s="184">
        <v>15.813637572588059</v>
      </c>
      <c r="AL292" s="184">
        <v>0</v>
      </c>
      <c r="AM292" s="184">
        <v>12.569853423062547</v>
      </c>
      <c r="AN292" s="184">
        <v>31.111267440130543</v>
      </c>
      <c r="AO292" s="184">
        <v>0</v>
      </c>
      <c r="AP292" s="184">
        <v>0</v>
      </c>
      <c r="AQ292" s="184">
        <v>0</v>
      </c>
      <c r="AR292" s="184">
        <v>442.97920751311904</v>
      </c>
      <c r="AS292" s="184">
        <v>15.347204488819578</v>
      </c>
      <c r="AT292" s="184">
        <v>64.448455308394458</v>
      </c>
      <c r="AU292" s="184">
        <v>20.239126795274419</v>
      </c>
      <c r="AV292" s="184">
        <v>61.198170461350458</v>
      </c>
      <c r="AW292" s="184">
        <v>60.317536260315187</v>
      </c>
      <c r="AX292" s="184">
        <v>31.632947601631834</v>
      </c>
      <c r="AY292" s="184">
        <v>0</v>
      </c>
      <c r="AZ292" s="184">
        <v>13.337111533361504</v>
      </c>
      <c r="BA292" s="184">
        <v>910.27529403986466</v>
      </c>
      <c r="BB292" s="184">
        <v>0</v>
      </c>
      <c r="BC292" s="184">
        <v>0</v>
      </c>
      <c r="BD292" s="184">
        <v>25.137669853502413</v>
      </c>
      <c r="BE292" s="184">
        <v>16.375431696804725</v>
      </c>
      <c r="BF292" s="184">
        <v>26.28080181564156</v>
      </c>
      <c r="BG292" s="184">
        <v>81.286460326260098</v>
      </c>
      <c r="BH292" s="184">
        <v>18.816588878442488</v>
      </c>
      <c r="BI292" s="184">
        <v>99.238282153961634</v>
      </c>
      <c r="BJ292" s="184">
        <v>35.216319145219956</v>
      </c>
      <c r="BK292" s="184">
        <v>0</v>
      </c>
      <c r="BL292" s="184">
        <v>1.1060643604956086</v>
      </c>
      <c r="BM292" s="184">
        <v>3.8541571651008728</v>
      </c>
      <c r="BN292" s="184">
        <v>11.705061841807687</v>
      </c>
      <c r="BO292" s="184">
        <v>0.76471951180309983</v>
      </c>
      <c r="BP292" s="184">
        <v>0</v>
      </c>
      <c r="BQ292" s="184">
        <v>306.13144059575853</v>
      </c>
      <c r="BR292" s="184">
        <v>13.379745257237504</v>
      </c>
      <c r="BS292" s="184">
        <v>40.101368158995271</v>
      </c>
      <c r="BT292" s="184">
        <v>10.977574804612921</v>
      </c>
      <c r="BU292" s="184">
        <v>5.6489543242194751</v>
      </c>
      <c r="BV292" s="184">
        <v>0</v>
      </c>
      <c r="BW292" s="184">
        <v>88.292088657705733</v>
      </c>
      <c r="BX292" s="184">
        <v>12.365241000173349</v>
      </c>
      <c r="BY292" s="184">
        <v>151.18647034844281</v>
      </c>
      <c r="BZ292" s="184">
        <v>260.98739015276612</v>
      </c>
      <c r="CA292" s="184">
        <v>171.29446489655123</v>
      </c>
      <c r="CB292" s="184">
        <v>14.409890535063543</v>
      </c>
      <c r="CC292" s="184">
        <v>49.56303970642314</v>
      </c>
      <c r="CD292" s="184">
        <v>17.868294842184255</v>
      </c>
      <c r="CE292" s="184">
        <v>0.50522375835751732</v>
      </c>
      <c r="CF292" s="184">
        <v>8.3663334659678217</v>
      </c>
      <c r="CG292" s="184">
        <v>0</v>
      </c>
      <c r="CH292" s="184">
        <v>150.94188161832193</v>
      </c>
      <c r="CI292" s="184">
        <v>21.50383111819627</v>
      </c>
      <c r="CJ292" s="184">
        <v>1834.9864873563656</v>
      </c>
      <c r="CK292" s="184">
        <v>27.603902969459902</v>
      </c>
      <c r="CL292" s="184">
        <v>1262.3174926319753</v>
      </c>
      <c r="CM292" s="184">
        <v>62.224231253296885</v>
      </c>
      <c r="CN292" s="184">
        <v>170.63514208212811</v>
      </c>
      <c r="CO292" s="184">
        <v>71.858860592205829</v>
      </c>
      <c r="CP292" s="184">
        <v>0</v>
      </c>
      <c r="CQ292" s="184">
        <v>293.43831560977964</v>
      </c>
      <c r="CR292" s="184">
        <v>1.405271206073746</v>
      </c>
      <c r="CS292" s="184">
        <v>2.9913191317166095</v>
      </c>
      <c r="CT292" s="184">
        <v>10.472523945498521</v>
      </c>
      <c r="CU292" s="184">
        <v>7.5335544714385954</v>
      </c>
      <c r="CV292" s="184">
        <v>13.889116013987671</v>
      </c>
      <c r="CW292" s="184">
        <v>37.147975529835691</v>
      </c>
      <c r="CX292" s="184">
        <v>6.6019806187764747</v>
      </c>
      <c r="CY292" s="184">
        <v>0</v>
      </c>
      <c r="CZ292" s="184">
        <v>0</v>
      </c>
      <c r="DA292" s="184">
        <v>0</v>
      </c>
      <c r="DB292" s="184">
        <v>0</v>
      </c>
      <c r="DC292" s="184">
        <v>10.184763228248697</v>
      </c>
      <c r="DD292" s="184">
        <v>9.2173707313095594</v>
      </c>
      <c r="DE292" s="184">
        <v>0</v>
      </c>
      <c r="DF292" s="184">
        <v>674.36391524981423</v>
      </c>
      <c r="DG292" s="184">
        <v>0</v>
      </c>
      <c r="DH292" s="184">
        <v>0</v>
      </c>
      <c r="DI292" s="184">
        <v>94.84313464159915</v>
      </c>
      <c r="DJ292" s="184">
        <v>27.126770467968537</v>
      </c>
      <c r="DK292" s="184">
        <v>4.5840250542650587</v>
      </c>
      <c r="DL292" s="184">
        <v>15.497811214541294</v>
      </c>
      <c r="DM292" s="184">
        <v>1.69625055302206</v>
      </c>
      <c r="DN292" s="184">
        <v>0</v>
      </c>
      <c r="DO292" s="184">
        <v>0</v>
      </c>
      <c r="DP292" s="184">
        <v>0</v>
      </c>
      <c r="DQ292" s="184">
        <v>6.4257204803905926E-2</v>
      </c>
      <c r="DR292" s="184">
        <v>5.0204787828252888</v>
      </c>
      <c r="DS292" s="184">
        <v>30.24349143815699</v>
      </c>
      <c r="DT292" s="184">
        <v>0</v>
      </c>
      <c r="DU292" s="184">
        <v>7.117174783096484</v>
      </c>
      <c r="DV292" s="184">
        <v>39.769043610614084</v>
      </c>
      <c r="DW292" s="184">
        <v>0</v>
      </c>
      <c r="DX292" s="184">
        <v>285.14000686750421</v>
      </c>
      <c r="DY292" s="184">
        <v>0</v>
      </c>
      <c r="DZ292" s="184">
        <v>102.10375174672227</v>
      </c>
      <c r="EA292" s="184">
        <v>26.673081308666966</v>
      </c>
      <c r="EB292" s="184">
        <v>47.933367818358704</v>
      </c>
      <c r="EC292" s="184">
        <v>10.822439231873044</v>
      </c>
      <c r="ED292" s="184">
        <v>6.8006449397417805</v>
      </c>
      <c r="EE292" s="184">
        <v>0</v>
      </c>
      <c r="EF292" s="184">
        <v>0</v>
      </c>
      <c r="EG292" s="184">
        <v>0</v>
      </c>
      <c r="EH292" s="184">
        <v>0</v>
      </c>
      <c r="EI292" s="184">
        <v>0</v>
      </c>
      <c r="EJ292" s="184">
        <v>3878.7125434005102</v>
      </c>
      <c r="EK292" s="184">
        <v>0</v>
      </c>
      <c r="EL292" s="184">
        <v>3.6611801614811985</v>
      </c>
      <c r="EM292" s="184">
        <v>3.875164175479382</v>
      </c>
      <c r="EN292" s="184">
        <v>4.5560442969117592</v>
      </c>
      <c r="EO292" s="184">
        <v>6.5892367891010695</v>
      </c>
      <c r="EP292" s="184">
        <v>0</v>
      </c>
      <c r="EQ292" s="184">
        <v>69.069234525389334</v>
      </c>
      <c r="ER292" s="184">
        <v>0</v>
      </c>
      <c r="ES292" s="184">
        <v>8.6267859347998286</v>
      </c>
      <c r="ET292" s="184">
        <v>103.65906166772729</v>
      </c>
      <c r="EU292" s="184">
        <v>26.341400110859272</v>
      </c>
      <c r="EV292" s="184">
        <v>0</v>
      </c>
      <c r="EW292" s="184">
        <v>5.5874268071257491</v>
      </c>
      <c r="EX292" s="184">
        <v>39.820068444190717</v>
      </c>
      <c r="EY292" s="184">
        <v>0</v>
      </c>
      <c r="EZ292" s="184">
        <v>0</v>
      </c>
      <c r="FA292" s="184">
        <v>0</v>
      </c>
      <c r="FB292" s="184">
        <v>405.30174353519436</v>
      </c>
      <c r="FC292" s="184">
        <v>0</v>
      </c>
      <c r="FD292" s="184">
        <v>42.617551703303647</v>
      </c>
      <c r="FE292" s="184">
        <v>0</v>
      </c>
      <c r="FF292" s="184">
        <v>114.10967885291545</v>
      </c>
      <c r="FG292" s="184">
        <v>113.47430329837491</v>
      </c>
      <c r="FH292" s="184">
        <v>11.276219293196496</v>
      </c>
      <c r="FI292" s="184">
        <v>10.862172419638014</v>
      </c>
      <c r="FJ292" s="184">
        <v>0</v>
      </c>
      <c r="FK292" s="184">
        <v>84.231305673812145</v>
      </c>
      <c r="FL292" s="184">
        <v>0</v>
      </c>
      <c r="FM292" s="184">
        <v>0</v>
      </c>
      <c r="FN292" s="184">
        <v>0</v>
      </c>
      <c r="FO292" s="184">
        <v>6.2759756849098958</v>
      </c>
      <c r="FP292" s="184">
        <v>3.8214307582132636</v>
      </c>
      <c r="FQ292" s="184">
        <v>0</v>
      </c>
      <c r="FR292" s="184">
        <v>0</v>
      </c>
      <c r="FS292" s="184">
        <v>0</v>
      </c>
    </row>
    <row r="293" spans="2:175" x14ac:dyDescent="0.25">
      <c r="B293" s="185">
        <v>45231</v>
      </c>
      <c r="C293" s="184">
        <v>249.59336304467942</v>
      </c>
      <c r="D293" s="184">
        <v>14.709947368547903</v>
      </c>
      <c r="E293" s="184">
        <v>69.316243587121761</v>
      </c>
      <c r="F293" s="184">
        <v>80.013321660906158</v>
      </c>
      <c r="G293" s="184">
        <v>51.621594951117139</v>
      </c>
      <c r="H293" s="184">
        <v>16.628569868176363</v>
      </c>
      <c r="I293" s="184">
        <v>58.468840189113855</v>
      </c>
      <c r="J293" s="184">
        <v>0</v>
      </c>
      <c r="K293" s="184">
        <v>276.3656464815125</v>
      </c>
      <c r="L293" s="184">
        <v>0</v>
      </c>
      <c r="M293" s="184">
        <v>33.248385505795994</v>
      </c>
      <c r="N293" s="184">
        <v>21.53021174372763</v>
      </c>
      <c r="O293" s="184">
        <v>2.3942713081096256</v>
      </c>
      <c r="P293" s="184">
        <v>12.296575808690928</v>
      </c>
      <c r="Q293" s="184">
        <v>1.5183199148716786</v>
      </c>
      <c r="R293" s="184">
        <v>1.4241450922455754</v>
      </c>
      <c r="S293" s="184">
        <v>0</v>
      </c>
      <c r="T293" s="184">
        <v>2.1452009701173278</v>
      </c>
      <c r="U293" s="184">
        <v>2.9336330275535207</v>
      </c>
      <c r="V293" s="184">
        <v>12.342987990262101</v>
      </c>
      <c r="W293" s="184">
        <v>0</v>
      </c>
      <c r="X293" s="184">
        <v>1.0565420105352639</v>
      </c>
      <c r="Y293" s="184">
        <v>32.200487181997822</v>
      </c>
      <c r="Z293" s="184">
        <v>0</v>
      </c>
      <c r="AA293" s="184">
        <v>138.56486849470585</v>
      </c>
      <c r="AB293" s="184">
        <v>22.990017131039941</v>
      </c>
      <c r="AC293" s="184">
        <v>55.838841031536525</v>
      </c>
      <c r="AD293" s="184">
        <v>0</v>
      </c>
      <c r="AE293" s="184">
        <v>6.9894559445764237</v>
      </c>
      <c r="AF293" s="184">
        <v>0</v>
      </c>
      <c r="AG293" s="184">
        <v>115.68591734990699</v>
      </c>
      <c r="AH293" s="184">
        <v>58.07725408236788</v>
      </c>
      <c r="AI293" s="184">
        <v>11.94237628536629</v>
      </c>
      <c r="AJ293" s="184">
        <v>60.486355549675885</v>
      </c>
      <c r="AK293" s="184">
        <v>15.747884496739132</v>
      </c>
      <c r="AL293" s="184">
        <v>0</v>
      </c>
      <c r="AM293" s="184">
        <v>12.465539887932328</v>
      </c>
      <c r="AN293" s="184">
        <v>31.027888396196044</v>
      </c>
      <c r="AO293" s="184">
        <v>0</v>
      </c>
      <c r="AP293" s="184">
        <v>0</v>
      </c>
      <c r="AQ293" s="184">
        <v>0</v>
      </c>
      <c r="AR293" s="184">
        <v>443.8651659281453</v>
      </c>
      <c r="AS293" s="184">
        <v>15.245230084590913</v>
      </c>
      <c r="AT293" s="184">
        <v>64.014719916140152</v>
      </c>
      <c r="AU293" s="184">
        <v>20.155268677731428</v>
      </c>
      <c r="AV293" s="184">
        <v>60.704278083132373</v>
      </c>
      <c r="AW293" s="184">
        <v>59.816978678146818</v>
      </c>
      <c r="AX293" s="184">
        <v>31.334476554234861</v>
      </c>
      <c r="AY293" s="184">
        <v>0</v>
      </c>
      <c r="AZ293" s="184">
        <v>13.226430747703468</v>
      </c>
      <c r="BA293" s="184">
        <v>912.8426875078253</v>
      </c>
      <c r="BB293" s="184">
        <v>0</v>
      </c>
      <c r="BC293" s="184">
        <v>0</v>
      </c>
      <c r="BD293" s="184">
        <v>25.517190986150172</v>
      </c>
      <c r="BE293" s="184">
        <v>16.342680833411116</v>
      </c>
      <c r="BF293" s="184">
        <v>26.154823749652898</v>
      </c>
      <c r="BG293" s="184">
        <v>80.970152057610974</v>
      </c>
      <c r="BH293" s="184">
        <v>18.660435513805719</v>
      </c>
      <c r="BI293" s="184">
        <v>98.41473269134525</v>
      </c>
      <c r="BJ293" s="184">
        <v>34.865910914982656</v>
      </c>
      <c r="BK293" s="184">
        <v>0</v>
      </c>
      <c r="BL293" s="184">
        <v>1.0950588362245572</v>
      </c>
      <c r="BM293" s="184">
        <v>3.8158076605512838</v>
      </c>
      <c r="BN293" s="184">
        <v>11.656392216266577</v>
      </c>
      <c r="BO293" s="184">
        <v>0.75837332836130444</v>
      </c>
      <c r="BP293" s="184">
        <v>0</v>
      </c>
      <c r="BQ293" s="184">
        <v>307.04983491754575</v>
      </c>
      <c r="BR293" s="184">
        <v>13.2868281827338</v>
      </c>
      <c r="BS293" s="184">
        <v>39.934626744181607</v>
      </c>
      <c r="BT293" s="184">
        <v>10.868346110276075</v>
      </c>
      <c r="BU293" s="184">
        <v>5.6020753053864203</v>
      </c>
      <c r="BV293" s="184">
        <v>0</v>
      </c>
      <c r="BW293" s="184">
        <v>87.717318867485304</v>
      </c>
      <c r="BX293" s="184">
        <v>12.262625483663134</v>
      </c>
      <c r="BY293" s="184">
        <v>151.60883237799817</v>
      </c>
      <c r="BZ293" s="184">
        <v>262.41370354023263</v>
      </c>
      <c r="CA293" s="184">
        <v>171.38011212899949</v>
      </c>
      <c r="CB293" s="184">
        <v>14.353478208892644</v>
      </c>
      <c r="CC293" s="184">
        <v>49.259801635043601</v>
      </c>
      <c r="CD293" s="184">
        <v>17.774705203962792</v>
      </c>
      <c r="CE293" s="184">
        <v>0.50312303890246013</v>
      </c>
      <c r="CF293" s="184">
        <v>8.3315462668531346</v>
      </c>
      <c r="CG293" s="184">
        <v>0</v>
      </c>
      <c r="CH293" s="184">
        <v>150.35618507829003</v>
      </c>
      <c r="CI293" s="184">
        <v>21.325377116603327</v>
      </c>
      <c r="CJ293" s="184">
        <v>1844.2317726522547</v>
      </c>
      <c r="CK293" s="184">
        <v>27.393504056344451</v>
      </c>
      <c r="CL293" s="184">
        <v>1272.3591676304868</v>
      </c>
      <c r="CM293" s="184">
        <v>62.758668518243624</v>
      </c>
      <c r="CN293" s="184">
        <v>170.46450694004599</v>
      </c>
      <c r="CO293" s="184">
        <v>71.559901551965325</v>
      </c>
      <c r="CP293" s="184">
        <v>0</v>
      </c>
      <c r="CQ293" s="184">
        <v>294.02519224099922</v>
      </c>
      <c r="CR293" s="184">
        <v>1.3994280909917711</v>
      </c>
      <c r="CS293" s="184">
        <v>2.9664950496187608</v>
      </c>
      <c r="CT293" s="184">
        <v>10.385615533942463</v>
      </c>
      <c r="CU293" s="184">
        <v>7.4813882557245144</v>
      </c>
      <c r="CV293" s="184">
        <v>13.796829869509631</v>
      </c>
      <c r="CW293" s="184">
        <v>36.901146038789562</v>
      </c>
      <c r="CX293" s="184">
        <v>6.5581137998506298</v>
      </c>
      <c r="CY293" s="184">
        <v>0</v>
      </c>
      <c r="CZ293" s="184">
        <v>0</v>
      </c>
      <c r="DA293" s="184">
        <v>0</v>
      </c>
      <c r="DB293" s="184">
        <v>0</v>
      </c>
      <c r="DC293" s="184">
        <v>10.083423140902259</v>
      </c>
      <c r="DD293" s="184">
        <v>9.1408784689714295</v>
      </c>
      <c r="DE293" s="184">
        <v>0</v>
      </c>
      <c r="DF293" s="184">
        <v>678.4201791472143</v>
      </c>
      <c r="DG293" s="184">
        <v>0</v>
      </c>
      <c r="DH293" s="184">
        <v>0</v>
      </c>
      <c r="DI293" s="184">
        <v>94.937977776240743</v>
      </c>
      <c r="DJ293" s="184">
        <v>27.0139774064146</v>
      </c>
      <c r="DK293" s="184">
        <v>4.5535665284652298</v>
      </c>
      <c r="DL293" s="184">
        <v>15.394836104865616</v>
      </c>
      <c r="DM293" s="184">
        <v>1.6793725780164253</v>
      </c>
      <c r="DN293" s="184">
        <v>0</v>
      </c>
      <c r="DO293" s="184">
        <v>0</v>
      </c>
      <c r="DP293" s="184">
        <v>0</v>
      </c>
      <c r="DQ293" s="184">
        <v>6.432146200870982E-2</v>
      </c>
      <c r="DR293" s="184">
        <v>4.97881529859389</v>
      </c>
      <c r="DS293" s="184">
        <v>29.992509553133065</v>
      </c>
      <c r="DT293" s="184">
        <v>0</v>
      </c>
      <c r="DU293" s="184">
        <v>7.0875815834803397</v>
      </c>
      <c r="DV293" s="184">
        <v>39.439011955657826</v>
      </c>
      <c r="DW293" s="184">
        <v>0</v>
      </c>
      <c r="DX293" s="184">
        <v>285.82567861101262</v>
      </c>
      <c r="DY293" s="184">
        <v>0</v>
      </c>
      <c r="DZ293" s="184">
        <v>102.20585549846898</v>
      </c>
      <c r="EA293" s="184">
        <v>26.451729212466873</v>
      </c>
      <c r="EB293" s="184">
        <v>47.564971179465402</v>
      </c>
      <c r="EC293" s="184">
        <v>10.732626975754183</v>
      </c>
      <c r="ED293" s="184">
        <v>6.7442083775199544</v>
      </c>
      <c r="EE293" s="184">
        <v>0</v>
      </c>
      <c r="EF293" s="184">
        <v>0</v>
      </c>
      <c r="EG293" s="184">
        <v>0</v>
      </c>
      <c r="EH293" s="184">
        <v>0</v>
      </c>
      <c r="EI293" s="184">
        <v>0</v>
      </c>
      <c r="EJ293" s="184">
        <v>3908.3760086412485</v>
      </c>
      <c r="EK293" s="184">
        <v>0</v>
      </c>
      <c r="EL293" s="184">
        <v>3.6648413416426795</v>
      </c>
      <c r="EM293" s="184">
        <v>3.8430053220107667</v>
      </c>
      <c r="EN293" s="184">
        <v>4.5182350185673688</v>
      </c>
      <c r="EO293" s="184">
        <v>6.5345546412551672</v>
      </c>
      <c r="EP293" s="184">
        <v>0</v>
      </c>
      <c r="EQ293" s="184">
        <v>68.484608104464783</v>
      </c>
      <c r="ER293" s="184">
        <v>0</v>
      </c>
      <c r="ES293" s="184">
        <v>8.5409479805382311</v>
      </c>
      <c r="ET293" s="184">
        <v>103.30159550207678</v>
      </c>
      <c r="EU293" s="184">
        <v>26.231872617801098</v>
      </c>
      <c r="EV293" s="184">
        <v>0</v>
      </c>
      <c r="EW293" s="184">
        <v>5.5410583871517156</v>
      </c>
      <c r="EX293" s="184">
        <v>39.489613349072449</v>
      </c>
      <c r="EY293" s="184">
        <v>0</v>
      </c>
      <c r="EZ293" s="184">
        <v>0</v>
      </c>
      <c r="FA293" s="184">
        <v>0</v>
      </c>
      <c r="FB293" s="184">
        <v>405.46260004632336</v>
      </c>
      <c r="FC293" s="184">
        <v>0</v>
      </c>
      <c r="FD293" s="184">
        <v>42.830639461820162</v>
      </c>
      <c r="FE293" s="184">
        <v>0</v>
      </c>
      <c r="FF293" s="184">
        <v>113.63310725542202</v>
      </c>
      <c r="FG293" s="184">
        <v>113.58777760167327</v>
      </c>
      <c r="FH293" s="184">
        <v>11.225481284652393</v>
      </c>
      <c r="FI293" s="184">
        <v>10.754091998217417</v>
      </c>
      <c r="FJ293" s="184">
        <v>0</v>
      </c>
      <c r="FK293" s="184">
        <v>84.315536979485941</v>
      </c>
      <c r="FL293" s="184">
        <v>0</v>
      </c>
      <c r="FM293" s="184">
        <v>3.8350372934127654</v>
      </c>
      <c r="FN293" s="184">
        <v>0</v>
      </c>
      <c r="FO293" s="184">
        <v>6.2445958064853464</v>
      </c>
      <c r="FP293" s="184">
        <v>3.7700080342087818</v>
      </c>
      <c r="FQ293" s="184">
        <v>0</v>
      </c>
      <c r="FR293" s="184">
        <v>0</v>
      </c>
      <c r="FS293" s="184">
        <v>0</v>
      </c>
    </row>
    <row r="294" spans="2:175" x14ac:dyDescent="0.25">
      <c r="B294" s="185">
        <v>45261</v>
      </c>
      <c r="C294" s="184">
        <v>247.52540240039104</v>
      </c>
      <c r="D294" s="184">
        <v>14.587873820038784</v>
      </c>
      <c r="E294" s="184">
        <v>68.741008366219845</v>
      </c>
      <c r="F294" s="184">
        <v>79.933308339245258</v>
      </c>
      <c r="G294" s="184">
        <v>51.194892937514688</v>
      </c>
      <c r="H294" s="184">
        <v>16.463112833474433</v>
      </c>
      <c r="I294" s="184">
        <v>58.228101307648977</v>
      </c>
      <c r="J294" s="184">
        <v>0</v>
      </c>
      <c r="K294" s="184">
        <v>274.07216885669453</v>
      </c>
      <c r="L294" s="184">
        <v>0</v>
      </c>
      <c r="M294" s="184">
        <v>33.215137120290201</v>
      </c>
      <c r="N294" s="184">
        <v>21.387154386468644</v>
      </c>
      <c r="O294" s="184">
        <v>2.3744019511804879</v>
      </c>
      <c r="P294" s="184">
        <v>12.214871287645586</v>
      </c>
      <c r="Q294" s="184">
        <v>1.5115220630837096</v>
      </c>
      <c r="R294" s="184">
        <v>1.4182234995797225</v>
      </c>
      <c r="S294" s="184">
        <v>0</v>
      </c>
      <c r="T294" s="184">
        <v>2.1362812284417121</v>
      </c>
      <c r="U294" s="184">
        <v>2.9092876655529256</v>
      </c>
      <c r="V294" s="184">
        <v>12.240557144969046</v>
      </c>
      <c r="W294" s="184">
        <v>0</v>
      </c>
      <c r="X294" s="184">
        <v>1.0544289265141933</v>
      </c>
      <c r="Y294" s="184">
        <v>31.880086981179161</v>
      </c>
      <c r="Z294" s="184">
        <v>0</v>
      </c>
      <c r="AA294" s="184">
        <v>138.42630362621114</v>
      </c>
      <c r="AB294" s="184">
        <v>22.894502699105519</v>
      </c>
      <c r="AC294" s="184">
        <v>55.30460109929362</v>
      </c>
      <c r="AD294" s="184">
        <v>0</v>
      </c>
      <c r="AE294" s="184">
        <v>6.960393799655189</v>
      </c>
      <c r="AF294" s="184">
        <v>0</v>
      </c>
      <c r="AG294" s="184">
        <v>115.57023143255708</v>
      </c>
      <c r="AH294" s="184">
        <v>57.835277683501339</v>
      </c>
      <c r="AI294" s="184">
        <v>11.89271990680674</v>
      </c>
      <c r="AJ294" s="184">
        <v>60.094538300674323</v>
      </c>
      <c r="AK294" s="184">
        <v>15.682404822058274</v>
      </c>
      <c r="AL294" s="184">
        <v>0</v>
      </c>
      <c r="AM294" s="184">
        <v>12.362092020303962</v>
      </c>
      <c r="AN294" s="184">
        <v>30.962320759026053</v>
      </c>
      <c r="AO294" s="184">
        <v>0</v>
      </c>
      <c r="AP294" s="184">
        <v>0</v>
      </c>
      <c r="AQ294" s="184">
        <v>0</v>
      </c>
      <c r="AR294" s="184">
        <v>444.75289626000159</v>
      </c>
      <c r="AS294" s="184">
        <v>15.143933248653287</v>
      </c>
      <c r="AT294" s="184">
        <v>63.611781513223164</v>
      </c>
      <c r="AU294" s="184">
        <v>20.074265601872181</v>
      </c>
      <c r="AV294" s="184">
        <v>60.222264476459131</v>
      </c>
      <c r="AW294" s="184">
        <v>59.320575076870291</v>
      </c>
      <c r="AX294" s="184">
        <v>31.038772491723236</v>
      </c>
      <c r="AY294" s="184">
        <v>0</v>
      </c>
      <c r="AZ294" s="184">
        <v>13.116668469496101</v>
      </c>
      <c r="BA294" s="184">
        <v>916.10341593792759</v>
      </c>
      <c r="BB294" s="184">
        <v>0</v>
      </c>
      <c r="BC294" s="184">
        <v>0</v>
      </c>
      <c r="BD294" s="184">
        <v>25.935853528969563</v>
      </c>
      <c r="BE294" s="184">
        <v>16.309995471744294</v>
      </c>
      <c r="BF294" s="184">
        <v>26.049907867706207</v>
      </c>
      <c r="BG294" s="184">
        <v>80.658028819653481</v>
      </c>
      <c r="BH294" s="184">
        <v>18.505578020245515</v>
      </c>
      <c r="BI294" s="184">
        <v>97.598017624716533</v>
      </c>
      <c r="BJ294" s="184">
        <v>34.518989304891889</v>
      </c>
      <c r="BK294" s="184">
        <v>0</v>
      </c>
      <c r="BL294" s="184">
        <v>1.0841628187496806</v>
      </c>
      <c r="BM294" s="184">
        <v>3.7778397399476007</v>
      </c>
      <c r="BN294" s="184">
        <v>11.607924958938664</v>
      </c>
      <c r="BO294" s="184">
        <v>0.75207981003875224</v>
      </c>
      <c r="BP294" s="184">
        <v>0</v>
      </c>
      <c r="BQ294" s="184">
        <v>307.97098442229833</v>
      </c>
      <c r="BR294" s="184">
        <v>13.2011789785623</v>
      </c>
      <c r="BS294" s="184">
        <v>39.768578639863073</v>
      </c>
      <c r="BT294" s="184">
        <v>10.760204259607246</v>
      </c>
      <c r="BU294" s="184">
        <v>5.555585321812039</v>
      </c>
      <c r="BV294" s="184">
        <v>0</v>
      </c>
      <c r="BW294" s="184">
        <v>87.256483045205101</v>
      </c>
      <c r="BX294" s="184">
        <v>12.160861543295153</v>
      </c>
      <c r="BY294" s="184">
        <v>152.13593719288977</v>
      </c>
      <c r="BZ294" s="184">
        <v>264.09894138139458</v>
      </c>
      <c r="CA294" s="184">
        <v>171.46580218506398</v>
      </c>
      <c r="CB294" s="184">
        <v>14.295789186192138</v>
      </c>
      <c r="CC294" s="184">
        <v>48.990381388540648</v>
      </c>
      <c r="CD294" s="184">
        <v>17.731673335963904</v>
      </c>
      <c r="CE294" s="184">
        <v>0.50103105423502103</v>
      </c>
      <c r="CF294" s="184">
        <v>8.2969037128481755</v>
      </c>
      <c r="CG294" s="184">
        <v>0</v>
      </c>
      <c r="CH294" s="184">
        <v>149.76598078495797</v>
      </c>
      <c r="CI294" s="184">
        <v>21.148404052547026</v>
      </c>
      <c r="CJ294" s="184">
        <v>1854.7363333550529</v>
      </c>
      <c r="CK294" s="184">
        <v>27.181581842926278</v>
      </c>
      <c r="CL294" s="184">
        <v>1283.7808227861137</v>
      </c>
      <c r="CM294" s="184">
        <v>63.364492886755954</v>
      </c>
      <c r="CN294" s="184">
        <v>170.29404243310594</v>
      </c>
      <c r="CO294" s="184">
        <v>71.262346607931164</v>
      </c>
      <c r="CP294" s="184">
        <v>0</v>
      </c>
      <c r="CQ294" s="184">
        <v>294.61324262548123</v>
      </c>
      <c r="CR294" s="184">
        <v>1.3936092715715263</v>
      </c>
      <c r="CS294" s="184">
        <v>2.9418769753137521</v>
      </c>
      <c r="CT294" s="184">
        <v>10.299428349861133</v>
      </c>
      <c r="CU294" s="184">
        <v>7.4294907603453337</v>
      </c>
      <c r="CV294" s="184">
        <v>13.70515691974132</v>
      </c>
      <c r="CW294" s="184">
        <v>36.655956604752767</v>
      </c>
      <c r="CX294" s="184">
        <v>6.5145384537287523</v>
      </c>
      <c r="CY294" s="184">
        <v>0</v>
      </c>
      <c r="CZ294" s="184">
        <v>0</v>
      </c>
      <c r="DA294" s="184">
        <v>0</v>
      </c>
      <c r="DB294" s="184">
        <v>0</v>
      </c>
      <c r="DC294" s="184">
        <v>9.9830914042727983</v>
      </c>
      <c r="DD294" s="184">
        <v>9.0650209935338388</v>
      </c>
      <c r="DE294" s="184">
        <v>0</v>
      </c>
      <c r="DF294" s="184">
        <v>683.17229619354907</v>
      </c>
      <c r="DG294" s="184">
        <v>0</v>
      </c>
      <c r="DH294" s="184">
        <v>0</v>
      </c>
      <c r="DI294" s="184">
        <v>95.032915754016969</v>
      </c>
      <c r="DJ294" s="184">
        <v>26.90165333820249</v>
      </c>
      <c r="DK294" s="184">
        <v>4.5233103841495561</v>
      </c>
      <c r="DL294" s="184">
        <v>15.29254521266207</v>
      </c>
      <c r="DM294" s="184">
        <v>1.6626625416680731</v>
      </c>
      <c r="DN294" s="184">
        <v>0</v>
      </c>
      <c r="DO294" s="184">
        <v>0</v>
      </c>
      <c r="DP294" s="184">
        <v>0</v>
      </c>
      <c r="DQ294" s="184">
        <v>6.4385783470718522E-2</v>
      </c>
      <c r="DR294" s="184">
        <v>4.9374975674257708</v>
      </c>
      <c r="DS294" s="184">
        <v>29.743610493325896</v>
      </c>
      <c r="DT294" s="184">
        <v>0</v>
      </c>
      <c r="DU294" s="184">
        <v>7.0581114323335958</v>
      </c>
      <c r="DV294" s="184">
        <v>39.11171913682594</v>
      </c>
      <c r="DW294" s="184">
        <v>0</v>
      </c>
      <c r="DX294" s="184">
        <v>286.72477278028566</v>
      </c>
      <c r="DY294" s="184">
        <v>0</v>
      </c>
      <c r="DZ294" s="184">
        <v>102.30806135396743</v>
      </c>
      <c r="EA294" s="184">
        <v>26.232214052536914</v>
      </c>
      <c r="EB294" s="184">
        <v>47.207139211718328</v>
      </c>
      <c r="EC294" s="184">
        <v>10.643560045266291</v>
      </c>
      <c r="ED294" s="184">
        <v>6.6882401658124744</v>
      </c>
      <c r="EE294" s="184">
        <v>0</v>
      </c>
      <c r="EF294" s="184">
        <v>0</v>
      </c>
      <c r="EG294" s="184">
        <v>0</v>
      </c>
      <c r="EH294" s="184">
        <v>0</v>
      </c>
      <c r="EI294" s="184">
        <v>0</v>
      </c>
      <c r="EJ294" s="184">
        <v>3942.0298804874878</v>
      </c>
      <c r="EK294" s="184">
        <v>0</v>
      </c>
      <c r="EL294" s="184">
        <v>3.6685061829843217</v>
      </c>
      <c r="EM294" s="184">
        <v>3.8111133454561572</v>
      </c>
      <c r="EN294" s="184">
        <v>4.4807395083594965</v>
      </c>
      <c r="EO294" s="184">
        <v>6.4803262845521141</v>
      </c>
      <c r="EP294" s="184">
        <v>0</v>
      </c>
      <c r="EQ294" s="184">
        <v>67.920868077627262</v>
      </c>
      <c r="ER294" s="184">
        <v>0</v>
      </c>
      <c r="ES294" s="184">
        <v>8.4559641281921696</v>
      </c>
      <c r="ET294" s="184">
        <v>102.67967047977017</v>
      </c>
      <c r="EU294" s="184">
        <v>26.122800539856971</v>
      </c>
      <c r="EV294" s="184">
        <v>0</v>
      </c>
      <c r="EW294" s="184">
        <v>5.4950747651258416</v>
      </c>
      <c r="EX294" s="184">
        <v>39.161900604084551</v>
      </c>
      <c r="EY294" s="184">
        <v>0</v>
      </c>
      <c r="EZ294" s="184">
        <v>0</v>
      </c>
      <c r="FA294" s="184">
        <v>0</v>
      </c>
      <c r="FB294" s="184">
        <v>405.84345020948706</v>
      </c>
      <c r="FC294" s="184">
        <v>0</v>
      </c>
      <c r="FD294" s="184">
        <v>43.044792659129257</v>
      </c>
      <c r="FE294" s="184">
        <v>0</v>
      </c>
      <c r="FF294" s="184">
        <v>113.1584783853545</v>
      </c>
      <c r="FG294" s="184">
        <v>113.70136537927493</v>
      </c>
      <c r="FH294" s="184">
        <v>11.174443095505888</v>
      </c>
      <c r="FI294" s="184">
        <v>10.647086994958409</v>
      </c>
      <c r="FJ294" s="184">
        <v>0</v>
      </c>
      <c r="FK294" s="184">
        <v>84.399852516465415</v>
      </c>
      <c r="FL294" s="184">
        <v>0</v>
      </c>
      <c r="FM294" s="184">
        <v>4.8392128763092641</v>
      </c>
      <c r="FN294" s="184">
        <v>0</v>
      </c>
      <c r="FO294" s="184">
        <v>6.2133728274529201</v>
      </c>
      <c r="FP294" s="184">
        <v>3.7803435729306911</v>
      </c>
      <c r="FQ294" s="184">
        <v>0</v>
      </c>
      <c r="FR294" s="184">
        <v>0</v>
      </c>
      <c r="FS294" s="184">
        <v>0</v>
      </c>
    </row>
    <row r="295" spans="2:175" x14ac:dyDescent="0.25">
      <c r="B295" s="185">
        <v>45292</v>
      </c>
      <c r="C295" s="184">
        <v>245.47421403066122</v>
      </c>
      <c r="D295" s="184">
        <v>14.46681332418528</v>
      </c>
      <c r="E295" s="184">
        <v>68.170546854080015</v>
      </c>
      <c r="F295" s="184">
        <v>79.853375030906008</v>
      </c>
      <c r="G295" s="184">
        <v>50.770948193650902</v>
      </c>
      <c r="H295" s="184">
        <v>16.299302123775156</v>
      </c>
      <c r="I295" s="184">
        <v>57.986866434359598</v>
      </c>
      <c r="J295" s="184">
        <v>0</v>
      </c>
      <c r="K295" s="184">
        <v>271.79772413152426</v>
      </c>
      <c r="L295" s="184">
        <v>0</v>
      </c>
      <c r="M295" s="184">
        <v>33.181921983169914</v>
      </c>
      <c r="N295" s="184">
        <v>21.245047572925138</v>
      </c>
      <c r="O295" s="184">
        <v>2.3546974842299586</v>
      </c>
      <c r="P295" s="184">
        <v>12.133709651779268</v>
      </c>
      <c r="Q295" s="184">
        <v>1.5030910388222496</v>
      </c>
      <c r="R295" s="184">
        <v>1.4123265288852485</v>
      </c>
      <c r="S295" s="184">
        <v>0</v>
      </c>
      <c r="T295" s="184">
        <v>2.1273985750355253</v>
      </c>
      <c r="U295" s="184">
        <v>2.8851443385871742</v>
      </c>
      <c r="V295" s="184">
        <v>12.138976343285831</v>
      </c>
      <c r="W295" s="184">
        <v>0</v>
      </c>
      <c r="X295" s="184">
        <v>1.0523200686611649</v>
      </c>
      <c r="Y295" s="184">
        <v>31.562874815625445</v>
      </c>
      <c r="Z295" s="184">
        <v>0</v>
      </c>
      <c r="AA295" s="184">
        <v>138.28787732258493</v>
      </c>
      <c r="AB295" s="184">
        <v>22.79934725607923</v>
      </c>
      <c r="AC295" s="184">
        <v>54.768094745757004</v>
      </c>
      <c r="AD295" s="184">
        <v>0</v>
      </c>
      <c r="AE295" s="184">
        <v>6.9314524950789158</v>
      </c>
      <c r="AF295" s="184">
        <v>0</v>
      </c>
      <c r="AG295" s="184">
        <v>115.45466120112452</v>
      </c>
      <c r="AH295" s="184">
        <v>57.594346070587726</v>
      </c>
      <c r="AI295" s="184">
        <v>11.843269999377615</v>
      </c>
      <c r="AJ295" s="184">
        <v>59.703220902186125</v>
      </c>
      <c r="AK295" s="184">
        <v>15.617197411743916</v>
      </c>
      <c r="AL295" s="184">
        <v>0</v>
      </c>
      <c r="AM295" s="184">
        <v>12.259502636256167</v>
      </c>
      <c r="AN295" s="184">
        <v>30.885767802219021</v>
      </c>
      <c r="AO295" s="184">
        <v>0</v>
      </c>
      <c r="AP295" s="184">
        <v>0</v>
      </c>
      <c r="AQ295" s="184">
        <v>0</v>
      </c>
      <c r="AR295" s="184">
        <v>445.64240205252162</v>
      </c>
      <c r="AS295" s="184">
        <v>15.043309478908434</v>
      </c>
      <c r="AT295" s="184">
        <v>63.18707943326902</v>
      </c>
      <c r="AU295" s="184">
        <v>19.996075479992953</v>
      </c>
      <c r="AV295" s="184">
        <v>59.746887094974795</v>
      </c>
      <c r="AW295" s="184">
        <v>58.828290983813751</v>
      </c>
      <c r="AX295" s="184">
        <v>30.743270470177148</v>
      </c>
      <c r="AY295" s="184">
        <v>0</v>
      </c>
      <c r="AZ295" s="184">
        <v>13.007817076314874</v>
      </c>
      <c r="BA295" s="184">
        <v>918.2256038124126</v>
      </c>
      <c r="BB295" s="184">
        <v>0</v>
      </c>
      <c r="BC295" s="184">
        <v>0</v>
      </c>
      <c r="BD295" s="184">
        <v>26.299487443797112</v>
      </c>
      <c r="BE295" s="184">
        <v>16.277375480800806</v>
      </c>
      <c r="BF295" s="184">
        <v>25.928737460150284</v>
      </c>
      <c r="BG295" s="184">
        <v>80.358319014382872</v>
      </c>
      <c r="BH295" s="184">
        <v>18.352005643707052</v>
      </c>
      <c r="BI295" s="184">
        <v>96.788080237423188</v>
      </c>
      <c r="BJ295" s="184">
        <v>34.175519622497532</v>
      </c>
      <c r="BK295" s="184">
        <v>0</v>
      </c>
      <c r="BL295" s="184">
        <v>1.0733752184601506</v>
      </c>
      <c r="BM295" s="184">
        <v>3.7402496064661226</v>
      </c>
      <c r="BN295" s="184">
        <v>11.559659228377296</v>
      </c>
      <c r="BO295" s="184">
        <v>0.74583851978303084</v>
      </c>
      <c r="BP295" s="184">
        <v>0</v>
      </c>
      <c r="BQ295" s="184">
        <v>308.89489737556517</v>
      </c>
      <c r="BR295" s="184">
        <v>13.115795361371866</v>
      </c>
      <c r="BS295" s="184">
        <v>39.603220963255914</v>
      </c>
      <c r="BT295" s="184">
        <v>10.653138438331244</v>
      </c>
      <c r="BU295" s="184">
        <v>5.5094811450065651</v>
      </c>
      <c r="BV295" s="184">
        <v>0</v>
      </c>
      <c r="BW295" s="184">
        <v>86.726169410210886</v>
      </c>
      <c r="BX295" s="184">
        <v>12.059942112088198</v>
      </c>
      <c r="BY295" s="184">
        <v>152.54239251996313</v>
      </c>
      <c r="BZ295" s="184">
        <v>265.21797565363858</v>
      </c>
      <c r="CA295" s="184">
        <v>171.55153508615649</v>
      </c>
      <c r="CB295" s="184">
        <v>14.237920336869315</v>
      </c>
      <c r="CC295" s="184">
        <v>48.751604808944819</v>
      </c>
      <c r="CD295" s="184">
        <v>17.705025731593668</v>
      </c>
      <c r="CE295" s="184">
        <v>0.4989477680359693</v>
      </c>
      <c r="CF295" s="184">
        <v>8.2624052025188544</v>
      </c>
      <c r="CG295" s="184">
        <v>0</v>
      </c>
      <c r="CH295" s="184">
        <v>149.16393316688584</v>
      </c>
      <c r="CI295" s="184">
        <v>20.972899636160129</v>
      </c>
      <c r="CJ295" s="184">
        <v>1862.3028710670314</v>
      </c>
      <c r="CK295" s="184">
        <v>26.992179718794681</v>
      </c>
      <c r="CL295" s="184">
        <v>1293.5841239024401</v>
      </c>
      <c r="CM295" s="184">
        <v>63.785837343744873</v>
      </c>
      <c r="CN295" s="184">
        <v>170.0386013694563</v>
      </c>
      <c r="CO295" s="184">
        <v>70.966434373380494</v>
      </c>
      <c r="CP295" s="184">
        <v>0</v>
      </c>
      <c r="CQ295" s="184">
        <v>295.20246911073218</v>
      </c>
      <c r="CR295" s="184">
        <v>1.3878146467916943</v>
      </c>
      <c r="CS295" s="184">
        <v>2.9174631992031941</v>
      </c>
      <c r="CT295" s="184">
        <v>10.213956407998772</v>
      </c>
      <c r="CU295" s="184">
        <v>7.3743287290654971</v>
      </c>
      <c r="CV295" s="184">
        <v>13.614093090314329</v>
      </c>
      <c r="CW295" s="184">
        <v>36.412396330376744</v>
      </c>
      <c r="CX295" s="184">
        <v>6.4712526437216136</v>
      </c>
      <c r="CY295" s="184">
        <v>0</v>
      </c>
      <c r="CZ295" s="184">
        <v>0</v>
      </c>
      <c r="DA295" s="184">
        <v>0</v>
      </c>
      <c r="DB295" s="184">
        <v>0</v>
      </c>
      <c r="DC295" s="184">
        <v>9.8837579851030313</v>
      </c>
      <c r="DD295" s="184">
        <v>8.9897930370860575</v>
      </c>
      <c r="DE295" s="184">
        <v>0</v>
      </c>
      <c r="DF295" s="184">
        <v>687.3452249357033</v>
      </c>
      <c r="DG295" s="184">
        <v>0</v>
      </c>
      <c r="DH295" s="184">
        <v>0</v>
      </c>
      <c r="DI295" s="184">
        <v>95.127948669770973</v>
      </c>
      <c r="DJ295" s="184">
        <v>26.789796313258748</v>
      </c>
      <c r="DK295" s="184">
        <v>4.4932552765955371</v>
      </c>
      <c r="DL295" s="184">
        <v>15.190933991651937</v>
      </c>
      <c r="DM295" s="184">
        <v>1.6461187729594453</v>
      </c>
      <c r="DN295" s="184">
        <v>0</v>
      </c>
      <c r="DO295" s="184">
        <v>0</v>
      </c>
      <c r="DP295" s="184">
        <v>0</v>
      </c>
      <c r="DQ295" s="184">
        <v>6.4450169254189227E-2</v>
      </c>
      <c r="DR295" s="184">
        <v>4.896522720017443</v>
      </c>
      <c r="DS295" s="184">
        <v>29.49677697397852</v>
      </c>
      <c r="DT295" s="184">
        <v>0</v>
      </c>
      <c r="DU295" s="184">
        <v>7.0287638180209457</v>
      </c>
      <c r="DV295" s="184">
        <v>38.787142425318947</v>
      </c>
      <c r="DW295" s="184">
        <v>0</v>
      </c>
      <c r="DX295" s="184">
        <v>287.92336631000484</v>
      </c>
      <c r="DY295" s="184">
        <v>0</v>
      </c>
      <c r="DZ295" s="184">
        <v>102.41036941532138</v>
      </c>
      <c r="EA295" s="184">
        <v>26.014520584680547</v>
      </c>
      <c r="EB295" s="184">
        <v>46.854497647906534</v>
      </c>
      <c r="EC295" s="184">
        <v>10.555232255170075</v>
      </c>
      <c r="ED295" s="184">
        <v>6.6327364179154813</v>
      </c>
      <c r="EE295" s="184">
        <v>0</v>
      </c>
      <c r="EF295" s="184">
        <v>0</v>
      </c>
      <c r="EG295" s="184">
        <v>0</v>
      </c>
      <c r="EH295" s="184">
        <v>0</v>
      </c>
      <c r="EI295" s="184">
        <v>0</v>
      </c>
      <c r="EJ295" s="184">
        <v>3979.7414659752412</v>
      </c>
      <c r="EK295" s="184">
        <v>0</v>
      </c>
      <c r="EL295" s="184">
        <v>3.6721746891673055</v>
      </c>
      <c r="EM295" s="184">
        <v>3.7794860310821421</v>
      </c>
      <c r="EN295" s="184">
        <v>4.4435551624181935</v>
      </c>
      <c r="EO295" s="184">
        <v>6.426547953112018</v>
      </c>
      <c r="EP295" s="184">
        <v>0</v>
      </c>
      <c r="EQ295" s="184">
        <v>67.381889176122485</v>
      </c>
      <c r="ER295" s="184">
        <v>0</v>
      </c>
      <c r="ES295" s="184">
        <v>8.371825879305586</v>
      </c>
      <c r="ET295" s="184">
        <v>101.74427055740766</v>
      </c>
      <c r="EU295" s="184">
        <v>26.014181983411689</v>
      </c>
      <c r="EV295" s="184">
        <v>0</v>
      </c>
      <c r="EW295" s="184">
        <v>5.449472747722564</v>
      </c>
      <c r="EX295" s="184">
        <v>38.836907451265837</v>
      </c>
      <c r="EY295" s="184">
        <v>0</v>
      </c>
      <c r="EZ295" s="184">
        <v>0</v>
      </c>
      <c r="FA295" s="184">
        <v>0</v>
      </c>
      <c r="FB295" s="184">
        <v>407.62358313822983</v>
      </c>
      <c r="FC295" s="184">
        <v>0</v>
      </c>
      <c r="FD295" s="184">
        <v>43.260016622424899</v>
      </c>
      <c r="FE295" s="184">
        <v>0</v>
      </c>
      <c r="FF295" s="184">
        <v>112.73131885901664</v>
      </c>
      <c r="FG295" s="184">
        <v>113.81506674465419</v>
      </c>
      <c r="FH295" s="184">
        <v>11.187356125218905</v>
      </c>
      <c r="FI295" s="184">
        <v>10.541146709271505</v>
      </c>
      <c r="FJ295" s="184">
        <v>0</v>
      </c>
      <c r="FK295" s="184">
        <v>84.484252368981871</v>
      </c>
      <c r="FL295" s="184">
        <v>0</v>
      </c>
      <c r="FM295" s="184">
        <v>7.7142221690411628</v>
      </c>
      <c r="FN295" s="184">
        <v>0</v>
      </c>
      <c r="FO295" s="184">
        <v>6.1823059633156552</v>
      </c>
      <c r="FP295" s="184">
        <v>3.4119598831274738</v>
      </c>
      <c r="FQ295" s="184">
        <v>0</v>
      </c>
      <c r="FR295" s="184">
        <v>0</v>
      </c>
      <c r="FS295" s="184">
        <v>0</v>
      </c>
    </row>
    <row r="296" spans="2:175" x14ac:dyDescent="0.25">
      <c r="B296" s="185">
        <v>45323</v>
      </c>
      <c r="C296" s="184">
        <v>243.44013146913812</v>
      </c>
      <c r="D296" s="184">
        <v>14.346757473959858</v>
      </c>
      <c r="E296" s="184">
        <v>67.604819435090207</v>
      </c>
      <c r="F296" s="184">
        <v>79.773521655875101</v>
      </c>
      <c r="G296" s="184">
        <v>50.350430878681657</v>
      </c>
      <c r="H296" s="184">
        <v>16.137121357871056</v>
      </c>
      <c r="I296" s="184">
        <v>57.74656115215511</v>
      </c>
      <c r="J296" s="184">
        <v>0</v>
      </c>
      <c r="K296" s="184">
        <v>269.54215435753724</v>
      </c>
      <c r="L296" s="184">
        <v>0</v>
      </c>
      <c r="M296" s="184">
        <v>33.148740061186743</v>
      </c>
      <c r="N296" s="184">
        <v>21.103884987215341</v>
      </c>
      <c r="O296" s="184">
        <v>2.3351565388843594</v>
      </c>
      <c r="P296" s="184">
        <v>12.053087293894789</v>
      </c>
      <c r="Q296" s="184">
        <v>1.4944397795461672</v>
      </c>
      <c r="R296" s="184">
        <v>1.4064540777840415</v>
      </c>
      <c r="S296" s="184">
        <v>0</v>
      </c>
      <c r="T296" s="184">
        <v>2.1185528556858113</v>
      </c>
      <c r="U296" s="184">
        <v>2.8612013700266354</v>
      </c>
      <c r="V296" s="184">
        <v>12.038238530949297</v>
      </c>
      <c r="W296" s="184">
        <v>0</v>
      </c>
      <c r="X296" s="184">
        <v>1.0502154285238425</v>
      </c>
      <c r="Y296" s="184">
        <v>31.248818963855776</v>
      </c>
      <c r="Z296" s="184">
        <v>0</v>
      </c>
      <c r="AA296" s="184">
        <v>138.14958944526234</v>
      </c>
      <c r="AB296" s="184">
        <v>22.704550369607723</v>
      </c>
      <c r="AC296" s="184">
        <v>54.233842924640712</v>
      </c>
      <c r="AD296" s="184">
        <v>0</v>
      </c>
      <c r="AE296" s="184">
        <v>6.902631528393667</v>
      </c>
      <c r="AF296" s="184">
        <v>0</v>
      </c>
      <c r="AG296" s="184">
        <v>115.3392065399234</v>
      </c>
      <c r="AH296" s="184">
        <v>57.354449967105872</v>
      </c>
      <c r="AI296" s="184">
        <v>11.794025704572334</v>
      </c>
      <c r="AJ296" s="184">
        <v>59.31128569174146</v>
      </c>
      <c r="AK296" s="184">
        <v>15.552261133721331</v>
      </c>
      <c r="AL296" s="184">
        <v>0</v>
      </c>
      <c r="AM296" s="184">
        <v>12.157764611484948</v>
      </c>
      <c r="AN296" s="184">
        <v>30.806420323678019</v>
      </c>
      <c r="AO296" s="184">
        <v>0</v>
      </c>
      <c r="AP296" s="184">
        <v>0</v>
      </c>
      <c r="AQ296" s="184">
        <v>0</v>
      </c>
      <c r="AR296" s="184">
        <v>446.53368685662667</v>
      </c>
      <c r="AS296" s="184">
        <v>14.943354303172244</v>
      </c>
      <c r="AT296" s="184">
        <v>62.787124814633124</v>
      </c>
      <c r="AU296" s="184">
        <v>19.913338455070978</v>
      </c>
      <c r="AV296" s="184">
        <v>59.276664606530908</v>
      </c>
      <c r="AW296" s="184">
        <v>58.340092212384036</v>
      </c>
      <c r="AX296" s="184">
        <v>30.448501903972222</v>
      </c>
      <c r="AY296" s="184">
        <v>0</v>
      </c>
      <c r="AZ296" s="184">
        <v>12.899869008991502</v>
      </c>
      <c r="BA296" s="184">
        <v>919.0487958805038</v>
      </c>
      <c r="BB296" s="184">
        <v>0</v>
      </c>
      <c r="BC296" s="184">
        <v>0</v>
      </c>
      <c r="BD296" s="184">
        <v>26.59614350338509</v>
      </c>
      <c r="BE296" s="184">
        <v>16.244820729839205</v>
      </c>
      <c r="BF296" s="184">
        <v>25.816103955726131</v>
      </c>
      <c r="BG296" s="184">
        <v>80.080558687252037</v>
      </c>
      <c r="BH296" s="184">
        <v>18.199707719380228</v>
      </c>
      <c r="BI296" s="184">
        <v>95.984864283487795</v>
      </c>
      <c r="BJ296" s="184">
        <v>33.835467520545109</v>
      </c>
      <c r="BK296" s="184">
        <v>0</v>
      </c>
      <c r="BL296" s="184">
        <v>1.062694956586949</v>
      </c>
      <c r="BM296" s="184">
        <v>3.7030335010621762</v>
      </c>
      <c r="BN296" s="184">
        <v>11.511594186634547</v>
      </c>
      <c r="BO296" s="184">
        <v>0.7396490241686976</v>
      </c>
      <c r="BP296" s="184">
        <v>0</v>
      </c>
      <c r="BQ296" s="184">
        <v>309.82158206769185</v>
      </c>
      <c r="BR296" s="184">
        <v>13.038052108430129</v>
      </c>
      <c r="BS296" s="184">
        <v>39.438550843562993</v>
      </c>
      <c r="BT296" s="184">
        <v>10.54713793977672</v>
      </c>
      <c r="BU296" s="184">
        <v>5.4637595732725242</v>
      </c>
      <c r="BV296" s="184">
        <v>0</v>
      </c>
      <c r="BW296" s="184">
        <v>86.170849002571373</v>
      </c>
      <c r="BX296" s="184">
        <v>11.959860181707882</v>
      </c>
      <c r="BY296" s="184">
        <v>152.7806014337304</v>
      </c>
      <c r="BZ296" s="184">
        <v>265.75586566879167</v>
      </c>
      <c r="CA296" s="184">
        <v>171.63731085369955</v>
      </c>
      <c r="CB296" s="184">
        <v>14.182511850703174</v>
      </c>
      <c r="CC296" s="184">
        <v>48.527219379467496</v>
      </c>
      <c r="CD296" s="184">
        <v>17.694367311164143</v>
      </c>
      <c r="CE296" s="184">
        <v>0.49687314413708905</v>
      </c>
      <c r="CF296" s="184">
        <v>8.2280501369318273</v>
      </c>
      <c r="CG296" s="184">
        <v>0</v>
      </c>
      <c r="CH296" s="184">
        <v>148.57074315418589</v>
      </c>
      <c r="CI296" s="184">
        <v>20.798851679565406</v>
      </c>
      <c r="CJ296" s="184">
        <v>1866.6280580056214</v>
      </c>
      <c r="CK296" s="184">
        <v>26.80146625438277</v>
      </c>
      <c r="CL296" s="184">
        <v>1301.2765622115789</v>
      </c>
      <c r="CM296" s="184">
        <v>64.033863411094728</v>
      </c>
      <c r="CN296" s="184">
        <v>169.78354346740213</v>
      </c>
      <c r="CO296" s="184">
        <v>70.673136977733208</v>
      </c>
      <c r="CP296" s="184">
        <v>0</v>
      </c>
      <c r="CQ296" s="184">
        <v>295.79287404895365</v>
      </c>
      <c r="CR296" s="184">
        <v>1.3820441160510049</v>
      </c>
      <c r="CS296" s="184">
        <v>2.8932520258761585</v>
      </c>
      <c r="CT296" s="184">
        <v>10.129193772769511</v>
      </c>
      <c r="CU296" s="184">
        <v>7.3199574594190544</v>
      </c>
      <c r="CV296" s="184">
        <v>13.523634333932355</v>
      </c>
      <c r="CW296" s="184">
        <v>36.170454390720366</v>
      </c>
      <c r="CX296" s="184">
        <v>6.4282544460083129</v>
      </c>
      <c r="CY296" s="184">
        <v>0</v>
      </c>
      <c r="CZ296" s="184">
        <v>0</v>
      </c>
      <c r="DA296" s="184">
        <v>0</v>
      </c>
      <c r="DB296" s="184">
        <v>0</v>
      </c>
      <c r="DC296" s="184">
        <v>9.7854129499682685</v>
      </c>
      <c r="DD296" s="184">
        <v>8.9151893754342062</v>
      </c>
      <c r="DE296" s="184">
        <v>0</v>
      </c>
      <c r="DF296" s="184">
        <v>690.75269167014528</v>
      </c>
      <c r="DG296" s="184">
        <v>0</v>
      </c>
      <c r="DH296" s="184">
        <v>0</v>
      </c>
      <c r="DI296" s="184">
        <v>95.223076618440729</v>
      </c>
      <c r="DJ296" s="184">
        <v>26.67840438961834</v>
      </c>
      <c r="DK296" s="184">
        <v>4.4633998700156647</v>
      </c>
      <c r="DL296" s="184">
        <v>15.089997925764218</v>
      </c>
      <c r="DM296" s="184">
        <v>1.6297396174998835</v>
      </c>
      <c r="DN296" s="184">
        <v>0</v>
      </c>
      <c r="DO296" s="184">
        <v>0</v>
      </c>
      <c r="DP296" s="184">
        <v>0</v>
      </c>
      <c r="DQ296" s="184">
        <v>6.4514619423443414E-2</v>
      </c>
      <c r="DR296" s="184">
        <v>4.8558879108769233</v>
      </c>
      <c r="DS296" s="184">
        <v>29.251991853775134</v>
      </c>
      <c r="DT296" s="184">
        <v>0</v>
      </c>
      <c r="DU296" s="184">
        <v>6.9995382310344558</v>
      </c>
      <c r="DV296" s="184">
        <v>38.465259280956978</v>
      </c>
      <c r="DW296" s="184">
        <v>0</v>
      </c>
      <c r="DX296" s="184">
        <v>289.1649889356533</v>
      </c>
      <c r="DY296" s="184">
        <v>0</v>
      </c>
      <c r="DZ296" s="184">
        <v>102.51277978473669</v>
      </c>
      <c r="EA296" s="184">
        <v>25.798633691208334</v>
      </c>
      <c r="EB296" s="184">
        <v>46.512378290193901</v>
      </c>
      <c r="EC296" s="184">
        <v>10.467637471555721</v>
      </c>
      <c r="ED296" s="184">
        <v>6.5776932793797309</v>
      </c>
      <c r="EE296" s="184">
        <v>0</v>
      </c>
      <c r="EF296" s="184">
        <v>0</v>
      </c>
      <c r="EG296" s="184">
        <v>0</v>
      </c>
      <c r="EH296" s="184">
        <v>0</v>
      </c>
      <c r="EI296" s="184">
        <v>0</v>
      </c>
      <c r="EJ296" s="184">
        <v>4017.2479740685685</v>
      </c>
      <c r="EK296" s="184">
        <v>0</v>
      </c>
      <c r="EL296" s="184">
        <v>3.6758468638564725</v>
      </c>
      <c r="EM296" s="184">
        <v>3.7481211825347351</v>
      </c>
      <c r="EN296" s="184">
        <v>4.4066793984822743</v>
      </c>
      <c r="EO296" s="184">
        <v>6.3732159123069128</v>
      </c>
      <c r="EP296" s="184">
        <v>0</v>
      </c>
      <c r="EQ296" s="184">
        <v>66.885945889509102</v>
      </c>
      <c r="ER296" s="184">
        <v>0</v>
      </c>
      <c r="ES296" s="184">
        <v>8.2885248199834791</v>
      </c>
      <c r="ET296" s="184">
        <v>100.70303199751847</v>
      </c>
      <c r="EU296" s="184">
        <v>25.906015062723689</v>
      </c>
      <c r="EV296" s="184">
        <v>0</v>
      </c>
      <c r="EW296" s="184">
        <v>5.4042491681167935</v>
      </c>
      <c r="EX296" s="184">
        <v>38.514611321516725</v>
      </c>
      <c r="EY296" s="184">
        <v>0</v>
      </c>
      <c r="EZ296" s="184">
        <v>0</v>
      </c>
      <c r="FA296" s="184">
        <v>0</v>
      </c>
      <c r="FB296" s="184">
        <v>409.99379072653159</v>
      </c>
      <c r="FC296" s="184">
        <v>0</v>
      </c>
      <c r="FD296" s="184">
        <v>43.476316705537016</v>
      </c>
      <c r="FE296" s="184">
        <v>0</v>
      </c>
      <c r="FF296" s="184">
        <v>112.28826028257267</v>
      </c>
      <c r="FG296" s="184">
        <v>113.92888181139882</v>
      </c>
      <c r="FH296" s="184">
        <v>11.170859516712893</v>
      </c>
      <c r="FI296" s="184">
        <v>10.436260547039844</v>
      </c>
      <c r="FJ296" s="184">
        <v>0</v>
      </c>
      <c r="FK296" s="184">
        <v>84.568736621350837</v>
      </c>
      <c r="FL296" s="184">
        <v>0</v>
      </c>
      <c r="FM296" s="184">
        <v>7.0061900234692507</v>
      </c>
      <c r="FN296" s="184">
        <v>0</v>
      </c>
      <c r="FO296" s="184">
        <v>6.1513944334990764</v>
      </c>
      <c r="FP296" s="184">
        <v>3.5196983724193194</v>
      </c>
      <c r="FQ296" s="184">
        <v>0</v>
      </c>
      <c r="FR296" s="184">
        <v>0</v>
      </c>
      <c r="FS296" s="184">
        <v>0</v>
      </c>
    </row>
    <row r="297" spans="2:175" x14ac:dyDescent="0.25">
      <c r="B297" s="185">
        <v>45352</v>
      </c>
      <c r="C297" s="184">
        <v>241.42338673832717</v>
      </c>
      <c r="D297" s="184">
        <v>14.227697932102448</v>
      </c>
      <c r="E297" s="184">
        <v>67.043786822396783</v>
      </c>
      <c r="F297" s="184">
        <v>79.69374813421922</v>
      </c>
      <c r="G297" s="184">
        <v>49.933345912828116</v>
      </c>
      <c r="H297" s="184">
        <v>15.976554317550393</v>
      </c>
      <c r="I297" s="184">
        <v>57.507065918946033</v>
      </c>
      <c r="J297" s="184">
        <v>0</v>
      </c>
      <c r="K297" s="184">
        <v>267.30530289703705</v>
      </c>
      <c r="L297" s="184">
        <v>0</v>
      </c>
      <c r="M297" s="184">
        <v>33.115591321125557</v>
      </c>
      <c r="N297" s="184">
        <v>20.963660355423322</v>
      </c>
      <c r="O297" s="184">
        <v>2.3157777581257433</v>
      </c>
      <c r="P297" s="184">
        <v>11.97300063076298</v>
      </c>
      <c r="Q297" s="184">
        <v>1.4869891902181367</v>
      </c>
      <c r="R297" s="184">
        <v>1.4006060443236779</v>
      </c>
      <c r="S297" s="184">
        <v>0</v>
      </c>
      <c r="T297" s="184">
        <v>2.1097439168208325</v>
      </c>
      <c r="U297" s="184">
        <v>2.8374570971555375</v>
      </c>
      <c r="V297" s="184">
        <v>11.938336712237541</v>
      </c>
      <c r="W297" s="184">
        <v>0</v>
      </c>
      <c r="X297" s="184">
        <v>1.0481149976667949</v>
      </c>
      <c r="Y297" s="184">
        <v>30.937888020023273</v>
      </c>
      <c r="Z297" s="184">
        <v>0</v>
      </c>
      <c r="AA297" s="184">
        <v>138.01143985581709</v>
      </c>
      <c r="AB297" s="184">
        <v>22.610148085045925</v>
      </c>
      <c r="AC297" s="184">
        <v>53.707267480909898</v>
      </c>
      <c r="AD297" s="184">
        <v>0</v>
      </c>
      <c r="AE297" s="184">
        <v>6.8739303992347232</v>
      </c>
      <c r="AF297" s="184">
        <v>0</v>
      </c>
      <c r="AG297" s="184">
        <v>115.22386733338347</v>
      </c>
      <c r="AH297" s="184">
        <v>57.115579024872027</v>
      </c>
      <c r="AI297" s="184">
        <v>11.744986167453998</v>
      </c>
      <c r="AJ297" s="184">
        <v>58.924842893250904</v>
      </c>
      <c r="AK297" s="184">
        <v>15.487594860622949</v>
      </c>
      <c r="AL297" s="184">
        <v>0</v>
      </c>
      <c r="AM297" s="184">
        <v>12.056870880808805</v>
      </c>
      <c r="AN297" s="184">
        <v>30.702648276738923</v>
      </c>
      <c r="AO297" s="184">
        <v>0</v>
      </c>
      <c r="AP297" s="184">
        <v>0</v>
      </c>
      <c r="AQ297" s="184">
        <v>0</v>
      </c>
      <c r="AR297" s="184">
        <v>447.42675423033995</v>
      </c>
      <c r="AS297" s="184">
        <v>14.844063278976014</v>
      </c>
      <c r="AT297" s="184">
        <v>62.440439655008419</v>
      </c>
      <c r="AU297" s="184">
        <v>19.829136708459803</v>
      </c>
      <c r="AV297" s="184">
        <v>58.822691289336255</v>
      </c>
      <c r="AW297" s="184">
        <v>57.855944859692457</v>
      </c>
      <c r="AX297" s="184">
        <v>30.163169506212967</v>
      </c>
      <c r="AY297" s="184">
        <v>0</v>
      </c>
      <c r="AZ297" s="184">
        <v>12.792816771089051</v>
      </c>
      <c r="BA297" s="184">
        <v>921.40267777506278</v>
      </c>
      <c r="BB297" s="184">
        <v>0</v>
      </c>
      <c r="BC297" s="184">
        <v>0</v>
      </c>
      <c r="BD297" s="184">
        <v>26.969152106126458</v>
      </c>
      <c r="BE297" s="184">
        <v>16.212331088379525</v>
      </c>
      <c r="BF297" s="184">
        <v>25.735708138414292</v>
      </c>
      <c r="BG297" s="184">
        <v>79.829480193600673</v>
      </c>
      <c r="BH297" s="184">
        <v>18.048673670959101</v>
      </c>
      <c r="BI297" s="184">
        <v>95.188313983701946</v>
      </c>
      <c r="BJ297" s="184">
        <v>33.498798993541065</v>
      </c>
      <c r="BK297" s="184">
        <v>0</v>
      </c>
      <c r="BL297" s="184">
        <v>1.0521209650949885</v>
      </c>
      <c r="BM297" s="184">
        <v>3.6661877020942071</v>
      </c>
      <c r="BN297" s="184">
        <v>11.463728999246674</v>
      </c>
      <c r="BO297" s="184">
        <v>0.73351089336718056</v>
      </c>
      <c r="BP297" s="184">
        <v>0</v>
      </c>
      <c r="BQ297" s="184">
        <v>310.7510468138949</v>
      </c>
      <c r="BR297" s="184">
        <v>13.000630686695541</v>
      </c>
      <c r="BS297" s="184">
        <v>39.274565421923938</v>
      </c>
      <c r="BT297" s="184">
        <v>10.442192163805489</v>
      </c>
      <c r="BU297" s="184">
        <v>5.4184174314823963</v>
      </c>
      <c r="BV297" s="184">
        <v>0</v>
      </c>
      <c r="BW297" s="184">
        <v>85.878446674034265</v>
      </c>
      <c r="BX297" s="184">
        <v>11.860608801979931</v>
      </c>
      <c r="BY297" s="184">
        <v>153.23494853477263</v>
      </c>
      <c r="BZ297" s="184">
        <v>266.87837078937105</v>
      </c>
      <c r="CA297" s="184">
        <v>171.72312950912638</v>
      </c>
      <c r="CB297" s="184">
        <v>14.134267321945526</v>
      </c>
      <c r="CC297" s="184">
        <v>48.385579193780124</v>
      </c>
      <c r="CD297" s="184">
        <v>17.675640041145577</v>
      </c>
      <c r="CE297" s="184">
        <v>0.49480714652055274</v>
      </c>
      <c r="CF297" s="184">
        <v>8.1938379196441193</v>
      </c>
      <c r="CG297" s="184">
        <v>0</v>
      </c>
      <c r="CH297" s="184">
        <v>148.02137628115972</v>
      </c>
      <c r="CI297" s="184">
        <v>20.626248096029272</v>
      </c>
      <c r="CJ297" s="184">
        <v>1874.4486492909045</v>
      </c>
      <c r="CK297" s="184">
        <v>26.615360054182169</v>
      </c>
      <c r="CL297" s="184">
        <v>1311.7788987521672</v>
      </c>
      <c r="CM297" s="184">
        <v>64.449406980596308</v>
      </c>
      <c r="CN297" s="184">
        <v>169.52886815220103</v>
      </c>
      <c r="CO297" s="184">
        <v>70.383891097989874</v>
      </c>
      <c r="CP297" s="184">
        <v>0</v>
      </c>
      <c r="CQ297" s="184">
        <v>296.38445979705153</v>
      </c>
      <c r="CR297" s="184">
        <v>1.3762975791664882</v>
      </c>
      <c r="CS297" s="184">
        <v>2.8692417739914329</v>
      </c>
      <c r="CT297" s="184">
        <v>10.045134557845175</v>
      </c>
      <c r="CU297" s="184">
        <v>7.2739475567601621</v>
      </c>
      <c r="CV297" s="184">
        <v>13.433776630191337</v>
      </c>
      <c r="CW297" s="184">
        <v>35.930120032768656</v>
      </c>
      <c r="CX297" s="184">
        <v>6.3855419495507633</v>
      </c>
      <c r="CY297" s="184">
        <v>0</v>
      </c>
      <c r="CZ297" s="184">
        <v>0</v>
      </c>
      <c r="DA297" s="184">
        <v>0</v>
      </c>
      <c r="DB297" s="184">
        <v>0</v>
      </c>
      <c r="DC297" s="184">
        <v>9.6880464642830404</v>
      </c>
      <c r="DD297" s="184">
        <v>8.8412048277384763</v>
      </c>
      <c r="DE297" s="184">
        <v>0</v>
      </c>
      <c r="DF297" s="184">
        <v>695.32392150039993</v>
      </c>
      <c r="DG297" s="184">
        <v>0</v>
      </c>
      <c r="DH297" s="184">
        <v>0</v>
      </c>
      <c r="DI297" s="184">
        <v>95.318299695059153</v>
      </c>
      <c r="DJ297" s="184">
        <v>26.567475633390888</v>
      </c>
      <c r="DK297" s="184">
        <v>4.4337428374980652</v>
      </c>
      <c r="DL297" s="184">
        <v>14.989732528934931</v>
      </c>
      <c r="DM297" s="184">
        <v>1.6135234373601925</v>
      </c>
      <c r="DN297" s="184">
        <v>0</v>
      </c>
      <c r="DO297" s="184">
        <v>0</v>
      </c>
      <c r="DP297" s="184">
        <v>0</v>
      </c>
      <c r="DQ297" s="184">
        <v>6.4579134042866845E-2</v>
      </c>
      <c r="DR297" s="184">
        <v>4.8155903181261355</v>
      </c>
      <c r="DS297" s="184">
        <v>29.009238133650673</v>
      </c>
      <c r="DT297" s="184">
        <v>0</v>
      </c>
      <c r="DU297" s="184">
        <v>6.9704341639847325</v>
      </c>
      <c r="DV297" s="184">
        <v>38.146047350614566</v>
      </c>
      <c r="DW297" s="184">
        <v>0</v>
      </c>
      <c r="DX297" s="184">
        <v>290.79184115102885</v>
      </c>
      <c r="DY297" s="184">
        <v>0</v>
      </c>
      <c r="DZ297" s="184">
        <v>102.61529256452143</v>
      </c>
      <c r="EA297" s="184">
        <v>25.584538379888169</v>
      </c>
      <c r="EB297" s="184">
        <v>46.223618945273202</v>
      </c>
      <c r="EC297" s="184">
        <v>10.380769611416945</v>
      </c>
      <c r="ED297" s="184">
        <v>6.5231069277429263</v>
      </c>
      <c r="EE297" s="184">
        <v>0</v>
      </c>
      <c r="EF297" s="184">
        <v>0</v>
      </c>
      <c r="EG297" s="184">
        <v>0</v>
      </c>
      <c r="EH297" s="184">
        <v>0</v>
      </c>
      <c r="EI297" s="184">
        <v>0</v>
      </c>
      <c r="EJ297" s="184">
        <v>4061.8737211060293</v>
      </c>
      <c r="EK297" s="184">
        <v>0</v>
      </c>
      <c r="EL297" s="184">
        <v>3.6795227107203288</v>
      </c>
      <c r="EM297" s="184">
        <v>3.7170166216868492</v>
      </c>
      <c r="EN297" s="184">
        <v>4.3701096557199746</v>
      </c>
      <c r="EO297" s="184">
        <v>6.3203264585014161</v>
      </c>
      <c r="EP297" s="184">
        <v>0</v>
      </c>
      <c r="EQ297" s="184">
        <v>66.564729508835526</v>
      </c>
      <c r="ER297" s="184">
        <v>0</v>
      </c>
      <c r="ES297" s="184">
        <v>8.2060526200504977</v>
      </c>
      <c r="ET297" s="184">
        <v>99.767918123469542</v>
      </c>
      <c r="EU297" s="184">
        <v>25.798297899892333</v>
      </c>
      <c r="EV297" s="184">
        <v>0</v>
      </c>
      <c r="EW297" s="184">
        <v>5.3594008857639936</v>
      </c>
      <c r="EX297" s="184">
        <v>38.194989833032025</v>
      </c>
      <c r="EY297" s="184">
        <v>0</v>
      </c>
      <c r="EZ297" s="184">
        <v>0</v>
      </c>
      <c r="FA297" s="184">
        <v>0</v>
      </c>
      <c r="FB297" s="184">
        <v>412.87029317512548</v>
      </c>
      <c r="FC297" s="184">
        <v>0</v>
      </c>
      <c r="FD297" s="184">
        <v>43.693698289064699</v>
      </c>
      <c r="FE297" s="184">
        <v>0</v>
      </c>
      <c r="FF297" s="184">
        <v>111.81515283173714</v>
      </c>
      <c r="FG297" s="184">
        <v>114.04281069321021</v>
      </c>
      <c r="FH297" s="184">
        <v>11.109990649489573</v>
      </c>
      <c r="FI297" s="184">
        <v>10.3324180195598</v>
      </c>
      <c r="FJ297" s="184">
        <v>0</v>
      </c>
      <c r="FK297" s="184">
        <v>84.653305357972172</v>
      </c>
      <c r="FL297" s="184">
        <v>0</v>
      </c>
      <c r="FM297" s="184">
        <v>6.1503243988680296</v>
      </c>
      <c r="FN297" s="184">
        <v>0</v>
      </c>
      <c r="FO297" s="184">
        <v>6.1206374613315813</v>
      </c>
      <c r="FP297" s="184">
        <v>3.2898232294056737</v>
      </c>
      <c r="FQ297" s="184">
        <v>0</v>
      </c>
      <c r="FR297" s="184">
        <v>0</v>
      </c>
      <c r="FS297" s="184">
        <v>0</v>
      </c>
    </row>
    <row r="298" spans="2:175" x14ac:dyDescent="0.25">
      <c r="B298" s="185">
        <v>45383</v>
      </c>
      <c r="C298" s="184">
        <v>239.42122857513021</v>
      </c>
      <c r="D298" s="184">
        <v>14.109626430541459</v>
      </c>
      <c r="E298" s="184">
        <v>66.487410055176099</v>
      </c>
      <c r="F298" s="184">
        <v>79.614054386085002</v>
      </c>
      <c r="G298" s="184">
        <v>49.519176919784101</v>
      </c>
      <c r="H298" s="184">
        <v>15.817584945975319</v>
      </c>
      <c r="I298" s="184">
        <v>57.266933895781101</v>
      </c>
      <c r="J298" s="184">
        <v>0</v>
      </c>
      <c r="K298" s="184">
        <v>265.08701441221791</v>
      </c>
      <c r="L298" s="184">
        <v>0</v>
      </c>
      <c r="M298" s="184">
        <v>33.082475729804429</v>
      </c>
      <c r="N298" s="184">
        <v>20.824367445320128</v>
      </c>
      <c r="O298" s="184">
        <v>2.2965597961976578</v>
      </c>
      <c r="P298" s="184">
        <v>11.893446102963409</v>
      </c>
      <c r="Q298" s="184">
        <v>1.4781629374909964</v>
      </c>
      <c r="R298" s="184">
        <v>1.3947823269756519</v>
      </c>
      <c r="S298" s="184">
        <v>0</v>
      </c>
      <c r="T298" s="184">
        <v>2.1009716055074015</v>
      </c>
      <c r="U298" s="184">
        <v>2.8139098710564991</v>
      </c>
      <c r="V298" s="184">
        <v>11.839263949484117</v>
      </c>
      <c r="W298" s="184">
        <v>0</v>
      </c>
      <c r="X298" s="184">
        <v>1.0460187676714614</v>
      </c>
      <c r="Y298" s="184">
        <v>30.630050890774417</v>
      </c>
      <c r="Z298" s="184">
        <v>0</v>
      </c>
      <c r="AA298" s="184">
        <v>137.87342841596126</v>
      </c>
      <c r="AB298" s="184">
        <v>22.516123514601436</v>
      </c>
      <c r="AC298" s="184">
        <v>53.176594264974746</v>
      </c>
      <c r="AD298" s="184">
        <v>0</v>
      </c>
      <c r="AE298" s="184">
        <v>6.8453486093178615</v>
      </c>
      <c r="AF298" s="184">
        <v>0</v>
      </c>
      <c r="AG298" s="184">
        <v>115.10864346605008</v>
      </c>
      <c r="AH298" s="184">
        <v>56.877744269090456</v>
      </c>
      <c r="AI298" s="184">
        <v>11.696150536640515</v>
      </c>
      <c r="AJ298" s="184">
        <v>58.536263068397894</v>
      </c>
      <c r="AK298" s="184">
        <v>15.423197469768798</v>
      </c>
      <c r="AL298" s="184">
        <v>0</v>
      </c>
      <c r="AM298" s="184">
        <v>11.956814437678116</v>
      </c>
      <c r="AN298" s="184">
        <v>30.566718581149825</v>
      </c>
      <c r="AO298" s="184">
        <v>0</v>
      </c>
      <c r="AP298" s="184">
        <v>0</v>
      </c>
      <c r="AQ298" s="184">
        <v>0</v>
      </c>
      <c r="AR298" s="184">
        <v>448.32160773880065</v>
      </c>
      <c r="AS298" s="184">
        <v>14.745431993368985</v>
      </c>
      <c r="AT298" s="184">
        <v>62.0375462276292</v>
      </c>
      <c r="AU298" s="184">
        <v>19.743667532000782</v>
      </c>
      <c r="AV298" s="184">
        <v>58.359234416323744</v>
      </c>
      <c r="AW298" s="184">
        <v>57.37581530420055</v>
      </c>
      <c r="AX298" s="184">
        <v>29.875326390907055</v>
      </c>
      <c r="AY298" s="184">
        <v>0</v>
      </c>
      <c r="AZ298" s="184">
        <v>12.686652928381305</v>
      </c>
      <c r="BA298" s="184">
        <v>920.7121751582946</v>
      </c>
      <c r="BB298" s="184">
        <v>0</v>
      </c>
      <c r="BC298" s="184">
        <v>0</v>
      </c>
      <c r="BD298" s="184">
        <v>27.199525146285964</v>
      </c>
      <c r="BE298" s="184">
        <v>16.179906426202766</v>
      </c>
      <c r="BF298" s="184">
        <v>25.668111894858111</v>
      </c>
      <c r="BG298" s="184">
        <v>79.525066244368134</v>
      </c>
      <c r="BH298" s="184">
        <v>17.89889300990739</v>
      </c>
      <c r="BI298" s="184">
        <v>94.398374021752403</v>
      </c>
      <c r="BJ298" s="184">
        <v>33.165480374352128</v>
      </c>
      <c r="BK298" s="184">
        <v>0</v>
      </c>
      <c r="BL298" s="184">
        <v>1.0416521865763075</v>
      </c>
      <c r="BM298" s="184">
        <v>3.629708524951615</v>
      </c>
      <c r="BN298" s="184">
        <v>11.416062835219648</v>
      </c>
      <c r="BO298" s="184">
        <v>0.72742370111692956</v>
      </c>
      <c r="BP298" s="184">
        <v>0</v>
      </c>
      <c r="BQ298" s="184">
        <v>311.68329995433658</v>
      </c>
      <c r="BR298" s="184">
        <v>12.95445158613361</v>
      </c>
      <c r="BS298" s="184">
        <v>39.111261851365455</v>
      </c>
      <c r="BT298" s="184">
        <v>10.338290615752491</v>
      </c>
      <c r="BU298" s="184">
        <v>5.3734515708581112</v>
      </c>
      <c r="BV298" s="184">
        <v>0</v>
      </c>
      <c r="BW298" s="184">
        <v>85.493128022374577</v>
      </c>
      <c r="BX298" s="184">
        <v>11.762181080407526</v>
      </c>
      <c r="BY298" s="184">
        <v>153.28523846147294</v>
      </c>
      <c r="BZ298" s="184">
        <v>266.94731572120634</v>
      </c>
      <c r="CA298" s="184">
        <v>171.80899107388095</v>
      </c>
      <c r="CB298" s="184">
        <v>14.084791852103594</v>
      </c>
      <c r="CC298" s="184">
        <v>48.109727530467666</v>
      </c>
      <c r="CD298" s="184">
        <v>17.602602087086019</v>
      </c>
      <c r="CE298" s="184">
        <v>0.49274973931829391</v>
      </c>
      <c r="CF298" s="184">
        <v>8.1597679566927717</v>
      </c>
      <c r="CG298" s="184">
        <v>0</v>
      </c>
      <c r="CH298" s="184">
        <v>147.43631710667236</v>
      </c>
      <c r="CI298" s="184">
        <v>20.455076899122382</v>
      </c>
      <c r="CJ298" s="184">
        <v>1874.9679891898795</v>
      </c>
      <c r="CK298" s="184">
        <v>26.424236749966532</v>
      </c>
      <c r="CL298" s="184">
        <v>1316.7082813370876</v>
      </c>
      <c r="CM298" s="184">
        <v>64.543487597022306</v>
      </c>
      <c r="CN298" s="184">
        <v>169.27457484997274</v>
      </c>
      <c r="CO298" s="184">
        <v>70.094441335699145</v>
      </c>
      <c r="CP298" s="184">
        <v>0</v>
      </c>
      <c r="CQ298" s="184">
        <v>296.97722871664564</v>
      </c>
      <c r="CR298" s="184">
        <v>1.3705749363717343</v>
      </c>
      <c r="CS298" s="184">
        <v>2.8454307761607658</v>
      </c>
      <c r="CT298" s="184">
        <v>9.9617729257465051</v>
      </c>
      <c r="CU298" s="184">
        <v>7.2315745071885047</v>
      </c>
      <c r="CV298" s="184">
        <v>13.344515985400768</v>
      </c>
      <c r="CW298" s="184">
        <v>35.691382574955064</v>
      </c>
      <c r="CX298" s="184">
        <v>6.3431132560087571</v>
      </c>
      <c r="CY298" s="184">
        <v>0</v>
      </c>
      <c r="CZ298" s="184">
        <v>0</v>
      </c>
      <c r="DA298" s="184">
        <v>0</v>
      </c>
      <c r="DB298" s="184">
        <v>0</v>
      </c>
      <c r="DC298" s="184">
        <v>9.5916487913176418</v>
      </c>
      <c r="DD298" s="184">
        <v>8.7678342561533178</v>
      </c>
      <c r="DE298" s="184">
        <v>0</v>
      </c>
      <c r="DF298" s="184">
        <v>697.80685450766077</v>
      </c>
      <c r="DG298" s="184">
        <v>0</v>
      </c>
      <c r="DH298" s="184">
        <v>0</v>
      </c>
      <c r="DI298" s="184">
        <v>95.413617994754205</v>
      </c>
      <c r="DJ298" s="184">
        <v>26.457008118727163</v>
      </c>
      <c r="DK298" s="184">
        <v>4.4042828609475251</v>
      </c>
      <c r="DL298" s="184">
        <v>14.890133344907719</v>
      </c>
      <c r="DM298" s="184">
        <v>1.597468610908845</v>
      </c>
      <c r="DN298" s="184">
        <v>0</v>
      </c>
      <c r="DO298" s="184">
        <v>0</v>
      </c>
      <c r="DP298" s="184">
        <v>0</v>
      </c>
      <c r="DQ298" s="184">
        <v>6.4643713176909701E-2</v>
      </c>
      <c r="DR298" s="184">
        <v>4.775627143304944</v>
      </c>
      <c r="DS298" s="184">
        <v>28.768498955610347</v>
      </c>
      <c r="DT298" s="184">
        <v>0</v>
      </c>
      <c r="DU298" s="184">
        <v>6.9414511115921016</v>
      </c>
      <c r="DV298" s="184">
        <v>37.829484466668234</v>
      </c>
      <c r="DW298" s="184">
        <v>0</v>
      </c>
      <c r="DX298" s="184">
        <v>291.70346902329698</v>
      </c>
      <c r="DY298" s="184">
        <v>0</v>
      </c>
      <c r="DZ298" s="184">
        <v>102.71790785708593</v>
      </c>
      <c r="EA298" s="184">
        <v>25.372219782904022</v>
      </c>
      <c r="EB298" s="184">
        <v>45.912707451742804</v>
      </c>
      <c r="EC298" s="184">
        <v>10.294622642228546</v>
      </c>
      <c r="ED298" s="184">
        <v>6.4689735722642654</v>
      </c>
      <c r="EE298" s="184">
        <v>0</v>
      </c>
      <c r="EF298" s="184">
        <v>0</v>
      </c>
      <c r="EG298" s="184">
        <v>0</v>
      </c>
      <c r="EH298" s="184">
        <v>0</v>
      </c>
      <c r="EI298" s="184">
        <v>0</v>
      </c>
      <c r="EJ298" s="184">
        <v>4092.947185020661</v>
      </c>
      <c r="EK298" s="184">
        <v>0</v>
      </c>
      <c r="EL298" s="184">
        <v>3.6832022334310488</v>
      </c>
      <c r="EM298" s="184">
        <v>3.6861701884870364</v>
      </c>
      <c r="EN298" s="184">
        <v>4.3338433945511321</v>
      </c>
      <c r="EO298" s="184">
        <v>6.2678759187955446</v>
      </c>
      <c r="EP298" s="184">
        <v>0</v>
      </c>
      <c r="EQ298" s="184">
        <v>66.220179802874085</v>
      </c>
      <c r="ER298" s="184">
        <v>0</v>
      </c>
      <c r="ES298" s="184">
        <v>8.1244010322179214</v>
      </c>
      <c r="ET298" s="184">
        <v>99.564542720755313</v>
      </c>
      <c r="EU298" s="184">
        <v>25.691028624825272</v>
      </c>
      <c r="EV298" s="184">
        <v>0</v>
      </c>
      <c r="EW298" s="184">
        <v>5.3149247861820896</v>
      </c>
      <c r="EX298" s="184">
        <v>37.878020789746586</v>
      </c>
      <c r="EY298" s="184">
        <v>0</v>
      </c>
      <c r="EZ298" s="184">
        <v>0</v>
      </c>
      <c r="FA298" s="184">
        <v>0</v>
      </c>
      <c r="FB298" s="184">
        <v>414.5438889039599</v>
      </c>
      <c r="FC298" s="184">
        <v>0</v>
      </c>
      <c r="FD298" s="184">
        <v>43.91216678051002</v>
      </c>
      <c r="FE298" s="184">
        <v>0</v>
      </c>
      <c r="FF298" s="184">
        <v>111.34422260437087</v>
      </c>
      <c r="FG298" s="184">
        <v>114.15685350390341</v>
      </c>
      <c r="FH298" s="184">
        <v>11.05032191844418</v>
      </c>
      <c r="FI298" s="184">
        <v>10.229608742492086</v>
      </c>
      <c r="FJ298" s="184">
        <v>0</v>
      </c>
      <c r="FK298" s="184">
        <v>84.737958663330133</v>
      </c>
      <c r="FL298" s="184">
        <v>0</v>
      </c>
      <c r="FM298" s="184">
        <v>5.3110063489146286</v>
      </c>
      <c r="FN298" s="184">
        <v>0</v>
      </c>
      <c r="FO298" s="184">
        <v>6.0900342740249229</v>
      </c>
      <c r="FP298" s="184">
        <v>3.1912594351573254</v>
      </c>
      <c r="FQ298" s="184">
        <v>0</v>
      </c>
      <c r="FR298" s="184">
        <v>0</v>
      </c>
      <c r="FS298" s="184">
        <v>0</v>
      </c>
    </row>
    <row r="299" spans="2:175" x14ac:dyDescent="0.25">
      <c r="B299" s="185">
        <v>45413</v>
      </c>
      <c r="C299" s="184">
        <v>237.4343918118563</v>
      </c>
      <c r="D299" s="184">
        <v>13.992534769819613</v>
      </c>
      <c r="E299" s="184">
        <v>65.935650495929153</v>
      </c>
      <c r="F299" s="184">
        <v>79.534440331698917</v>
      </c>
      <c r="G299" s="184">
        <v>49.108290208710415</v>
      </c>
      <c r="H299" s="184">
        <v>15.66019734607621</v>
      </c>
      <c r="I299" s="184">
        <v>57.028513513970431</v>
      </c>
      <c r="J299" s="184">
        <v>0</v>
      </c>
      <c r="K299" s="184">
        <v>262.88713485437694</v>
      </c>
      <c r="L299" s="184">
        <v>0</v>
      </c>
      <c r="M299" s="184">
        <v>33.049393254074623</v>
      </c>
      <c r="N299" s="184">
        <v>20.686000066086834</v>
      </c>
      <c r="O299" s="184">
        <v>2.2775013185116908</v>
      </c>
      <c r="P299" s="184">
        <v>11.81442017472618</v>
      </c>
      <c r="Q299" s="184">
        <v>1.4699941487666681</v>
      </c>
      <c r="R299" s="184">
        <v>1.388982824633614</v>
      </c>
      <c r="S299" s="184">
        <v>0</v>
      </c>
      <c r="T299" s="184">
        <v>2.0922357694482252</v>
      </c>
      <c r="U299" s="184">
        <v>2.790558056496022</v>
      </c>
      <c r="V299" s="184">
        <v>11.741013362596242</v>
      </c>
      <c r="W299" s="184">
        <v>0</v>
      </c>
      <c r="X299" s="184">
        <v>1.0439267301361186</v>
      </c>
      <c r="Y299" s="184">
        <v>30.325276792139764</v>
      </c>
      <c r="Z299" s="184">
        <v>0</v>
      </c>
      <c r="AA299" s="184">
        <v>137.7355549875453</v>
      </c>
      <c r="AB299" s="184">
        <v>22.422488251742944</v>
      </c>
      <c r="AC299" s="184">
        <v>52.646785674319027</v>
      </c>
      <c r="AD299" s="184">
        <v>0</v>
      </c>
      <c r="AE299" s="184">
        <v>6.8168856624307397</v>
      </c>
      <c r="AF299" s="184">
        <v>0</v>
      </c>
      <c r="AG299" s="184">
        <v>114.99353482258404</v>
      </c>
      <c r="AH299" s="184">
        <v>56.640931763476168</v>
      </c>
      <c r="AI299" s="184">
        <v>11.647517964289849</v>
      </c>
      <c r="AJ299" s="184">
        <v>58.145097797828534</v>
      </c>
      <c r="AK299" s="184">
        <v>15.359067843146995</v>
      </c>
      <c r="AL299" s="184">
        <v>0</v>
      </c>
      <c r="AM299" s="184">
        <v>11.857588333688561</v>
      </c>
      <c r="AN299" s="184">
        <v>30.468547869165921</v>
      </c>
      <c r="AO299" s="184">
        <v>0</v>
      </c>
      <c r="AP299" s="184">
        <v>0</v>
      </c>
      <c r="AQ299" s="184">
        <v>0</v>
      </c>
      <c r="AR299" s="184">
        <v>449.21825095427823</v>
      </c>
      <c r="AS299" s="184">
        <v>14.647456062722227</v>
      </c>
      <c r="AT299" s="184">
        <v>61.557033067322948</v>
      </c>
      <c r="AU299" s="184">
        <v>19.660876934128947</v>
      </c>
      <c r="AV299" s="184">
        <v>57.88134717499981</v>
      </c>
      <c r="AW299" s="184">
        <v>56.899670203385085</v>
      </c>
      <c r="AX299" s="184">
        <v>29.584482820309535</v>
      </c>
      <c r="AY299" s="184">
        <v>0</v>
      </c>
      <c r="AZ299" s="184">
        <v>12.58137010833652</v>
      </c>
      <c r="BA299" s="184">
        <v>916.25425132924033</v>
      </c>
      <c r="BB299" s="184">
        <v>0</v>
      </c>
      <c r="BC299" s="184">
        <v>0</v>
      </c>
      <c r="BD299" s="184">
        <v>27.234249245951414</v>
      </c>
      <c r="BE299" s="184">
        <v>16.147546613350361</v>
      </c>
      <c r="BF299" s="184">
        <v>25.560972679896061</v>
      </c>
      <c r="BG299" s="184">
        <v>79.18351582844187</v>
      </c>
      <c r="BH299" s="184">
        <v>17.750355334730102</v>
      </c>
      <c r="BI299" s="184">
        <v>93.614989540379952</v>
      </c>
      <c r="BJ299" s="184">
        <v>32.835478330838626</v>
      </c>
      <c r="BK299" s="184">
        <v>0</v>
      </c>
      <c r="BL299" s="184">
        <v>1.0312875741443306</v>
      </c>
      <c r="BM299" s="184">
        <v>3.5935923216862844</v>
      </c>
      <c r="BN299" s="184">
        <v>11.368594867014698</v>
      </c>
      <c r="BO299" s="184">
        <v>0.72138702469381444</v>
      </c>
      <c r="BP299" s="184">
        <v>0</v>
      </c>
      <c r="BQ299" s="184">
        <v>312.61834985419955</v>
      </c>
      <c r="BR299" s="184">
        <v>12.880971328968478</v>
      </c>
      <c r="BS299" s="184">
        <v>38.948637296752054</v>
      </c>
      <c r="BT299" s="184">
        <v>10.235422905376335</v>
      </c>
      <c r="BU299" s="184">
        <v>5.3288588687523868</v>
      </c>
      <c r="BV299" s="184">
        <v>0</v>
      </c>
      <c r="BW299" s="184">
        <v>84.820361750531575</v>
      </c>
      <c r="BX299" s="184">
        <v>11.664570181692675</v>
      </c>
      <c r="BY299" s="184">
        <v>152.79410325175257</v>
      </c>
      <c r="BZ299" s="184">
        <v>265.63661289346283</v>
      </c>
      <c r="CA299" s="184">
        <v>171.89489556941788</v>
      </c>
      <c r="CB299" s="184">
        <v>14.030100119907816</v>
      </c>
      <c r="CC299" s="184">
        <v>47.608369156001096</v>
      </c>
      <c r="CD299" s="184">
        <v>17.524104772626565</v>
      </c>
      <c r="CE299" s="184">
        <v>0.49070088681138585</v>
      </c>
      <c r="CF299" s="184">
        <v>8.1258396565845121</v>
      </c>
      <c r="CG299" s="184">
        <v>0</v>
      </c>
      <c r="CH299" s="184">
        <v>146.78495284679153</v>
      </c>
      <c r="CI299" s="184">
        <v>20.285326201887276</v>
      </c>
      <c r="CJ299" s="184">
        <v>1866.9221838188719</v>
      </c>
      <c r="CK299" s="184">
        <v>26.224132170969721</v>
      </c>
      <c r="CL299" s="184">
        <v>1314.5693069766678</v>
      </c>
      <c r="CM299" s="184">
        <v>64.244088013799512</v>
      </c>
      <c r="CN299" s="184">
        <v>169.02066298769779</v>
      </c>
      <c r="CO299" s="184">
        <v>69.803267174077533</v>
      </c>
      <c r="CP299" s="184">
        <v>0</v>
      </c>
      <c r="CQ299" s="184">
        <v>297.57118317407895</v>
      </c>
      <c r="CR299" s="184">
        <v>1.3648760883151621</v>
      </c>
      <c r="CS299" s="184">
        <v>2.8218173788330714</v>
      </c>
      <c r="CT299" s="184">
        <v>9.8791030874377661</v>
      </c>
      <c r="CU299" s="184">
        <v>7.1815284134800228</v>
      </c>
      <c r="CV299" s="184">
        <v>13.255848432406179</v>
      </c>
      <c r="CW299" s="184">
        <v>35.454231406686603</v>
      </c>
      <c r="CX299" s="184">
        <v>6.3009664796555995</v>
      </c>
      <c r="CY299" s="184">
        <v>0</v>
      </c>
      <c r="CZ299" s="184">
        <v>0</v>
      </c>
      <c r="DA299" s="184">
        <v>0</v>
      </c>
      <c r="DB299" s="184">
        <v>0</v>
      </c>
      <c r="DC299" s="184">
        <v>9.4962102912244379</v>
      </c>
      <c r="DD299" s="184">
        <v>8.6950725654706638</v>
      </c>
      <c r="DE299" s="184">
        <v>0</v>
      </c>
      <c r="DF299" s="184">
        <v>697.44264139822667</v>
      </c>
      <c r="DG299" s="184">
        <v>0</v>
      </c>
      <c r="DH299" s="184">
        <v>0</v>
      </c>
      <c r="DI299" s="184">
        <v>95.509031612748942</v>
      </c>
      <c r="DJ299" s="184">
        <v>26.346999927785586</v>
      </c>
      <c r="DK299" s="184">
        <v>4.3750186310268999</v>
      </c>
      <c r="DL299" s="184">
        <v>14.79119594703578</v>
      </c>
      <c r="DM299" s="184">
        <v>1.5815735326498164</v>
      </c>
      <c r="DN299" s="184">
        <v>0</v>
      </c>
      <c r="DO299" s="184">
        <v>0</v>
      </c>
      <c r="DP299" s="184">
        <v>0</v>
      </c>
      <c r="DQ299" s="184">
        <v>6.4708356890086596E-2</v>
      </c>
      <c r="DR299" s="184">
        <v>4.7359956111768158</v>
      </c>
      <c r="DS299" s="184">
        <v>28.529757601558934</v>
      </c>
      <c r="DT299" s="184">
        <v>0</v>
      </c>
      <c r="DU299" s="184">
        <v>6.9125885706778405</v>
      </c>
      <c r="DV299" s="184">
        <v>37.515548645457159</v>
      </c>
      <c r="DW299" s="184">
        <v>0</v>
      </c>
      <c r="DX299" s="184">
        <v>291.62123550041156</v>
      </c>
      <c r="DY299" s="184">
        <v>0</v>
      </c>
      <c r="DZ299" s="184">
        <v>102.820625764943</v>
      </c>
      <c r="EA299" s="184">
        <v>25.161663155823579</v>
      </c>
      <c r="EB299" s="184">
        <v>45.529488713665117</v>
      </c>
      <c r="EC299" s="184">
        <v>10.209190581527491</v>
      </c>
      <c r="ED299" s="184">
        <v>6.4152894536611997</v>
      </c>
      <c r="EE299" s="184">
        <v>0</v>
      </c>
      <c r="EF299" s="184">
        <v>0</v>
      </c>
      <c r="EG299" s="184">
        <v>0</v>
      </c>
      <c r="EH299" s="184">
        <v>0</v>
      </c>
      <c r="EI299" s="184">
        <v>0</v>
      </c>
      <c r="EJ299" s="184">
        <v>4105.1437182197114</v>
      </c>
      <c r="EK299" s="184">
        <v>0</v>
      </c>
      <c r="EL299" s="184">
        <v>3.6868854356644793</v>
      </c>
      <c r="EM299" s="184">
        <v>3.6555797408094834</v>
      </c>
      <c r="EN299" s="184">
        <v>4.2978780964708116</v>
      </c>
      <c r="EO299" s="184">
        <v>6.2158606507696241</v>
      </c>
      <c r="EP299" s="184">
        <v>0</v>
      </c>
      <c r="EQ299" s="184">
        <v>65.668671245800638</v>
      </c>
      <c r="ER299" s="184">
        <v>0</v>
      </c>
      <c r="ES299" s="184">
        <v>8.0435618912589213</v>
      </c>
      <c r="ET299" s="184">
        <v>100.43681727229095</v>
      </c>
      <c r="EU299" s="184">
        <v>25.584205375206025</v>
      </c>
      <c r="EV299" s="184">
        <v>0</v>
      </c>
      <c r="EW299" s="184">
        <v>5.2708177807351797</v>
      </c>
      <c r="EX299" s="184">
        <v>37.563682179793901</v>
      </c>
      <c r="EY299" s="184">
        <v>0</v>
      </c>
      <c r="EZ299" s="184">
        <v>0</v>
      </c>
      <c r="FA299" s="184">
        <v>0</v>
      </c>
      <c r="FB299" s="184">
        <v>414.63201568370761</v>
      </c>
      <c r="FC299" s="184">
        <v>0</v>
      </c>
      <c r="FD299" s="184">
        <v>44.131727614412569</v>
      </c>
      <c r="FE299" s="184">
        <v>0</v>
      </c>
      <c r="FF299" s="184">
        <v>110.87551867944795</v>
      </c>
      <c r="FG299" s="184">
        <v>114.27101035740729</v>
      </c>
      <c r="FH299" s="184">
        <v>10.992876132499061</v>
      </c>
      <c r="FI299" s="184">
        <v>10.127822434823328</v>
      </c>
      <c r="FJ299" s="184">
        <v>0</v>
      </c>
      <c r="FK299" s="184">
        <v>84.822696621993458</v>
      </c>
      <c r="FL299" s="184">
        <v>0</v>
      </c>
      <c r="FM299" s="184">
        <v>0.51990511478687418</v>
      </c>
      <c r="FN299" s="184">
        <v>0</v>
      </c>
      <c r="FO299" s="184">
        <v>6.0595841026547985</v>
      </c>
      <c r="FP299" s="184">
        <v>3.2559124996939532</v>
      </c>
      <c r="FQ299" s="184">
        <v>0</v>
      </c>
      <c r="FR299" s="184">
        <v>0</v>
      </c>
      <c r="FS299" s="184">
        <v>0</v>
      </c>
    </row>
    <row r="300" spans="2:175" x14ac:dyDescent="0.25">
      <c r="B300" s="185">
        <v>45444</v>
      </c>
      <c r="C300" s="184">
        <v>235.46448468095414</v>
      </c>
      <c r="D300" s="184">
        <v>13.876414818524525</v>
      </c>
      <c r="E300" s="184">
        <v>65.388469827798062</v>
      </c>
      <c r="F300" s="184">
        <v>79.454905891367218</v>
      </c>
      <c r="G300" s="184">
        <v>48.700882628204127</v>
      </c>
      <c r="H300" s="184">
        <v>15.504375778961913</v>
      </c>
      <c r="I300" s="184">
        <v>56.791956635662871</v>
      </c>
      <c r="J300" s="184">
        <v>0</v>
      </c>
      <c r="K300" s="184">
        <v>260.7055114532161</v>
      </c>
      <c r="L300" s="184">
        <v>0</v>
      </c>
      <c r="M300" s="184">
        <v>33.016343860820548</v>
      </c>
      <c r="N300" s="184">
        <v>20.548552068039367</v>
      </c>
      <c r="O300" s="184">
        <v>2.2586010015547884</v>
      </c>
      <c r="P300" s="184">
        <v>11.735919333774822</v>
      </c>
      <c r="Q300" s="184">
        <v>1.4620912650728228</v>
      </c>
      <c r="R300" s="184">
        <v>1.3832074366116134</v>
      </c>
      <c r="S300" s="184">
        <v>0</v>
      </c>
      <c r="T300" s="184">
        <v>2.0835362569792646</v>
      </c>
      <c r="U300" s="184">
        <v>2.7674000318109351</v>
      </c>
      <c r="V300" s="184">
        <v>11.643578128577007</v>
      </c>
      <c r="W300" s="184">
        <v>0</v>
      </c>
      <c r="X300" s="184">
        <v>1.0418388766758464</v>
      </c>
      <c r="Y300" s="184">
        <v>30.023535246455488</v>
      </c>
      <c r="Z300" s="184">
        <v>0</v>
      </c>
      <c r="AA300" s="184">
        <v>137.59781943255774</v>
      </c>
      <c r="AB300" s="184">
        <v>22.329247686161214</v>
      </c>
      <c r="AC300" s="184">
        <v>52.126722787459727</v>
      </c>
      <c r="AD300" s="184">
        <v>0</v>
      </c>
      <c r="AE300" s="184">
        <v>6.7885410644242556</v>
      </c>
      <c r="AF300" s="184">
        <v>0</v>
      </c>
      <c r="AG300" s="184">
        <v>114.87854128776145</v>
      </c>
      <c r="AH300" s="184">
        <v>56.405116130422087</v>
      </c>
      <c r="AI300" s="184">
        <v>11.599087606085281</v>
      </c>
      <c r="AJ300" s="184">
        <v>57.758317569554514</v>
      </c>
      <c r="AK300" s="184">
        <v>15.295204867394357</v>
      </c>
      <c r="AL300" s="184">
        <v>0</v>
      </c>
      <c r="AM300" s="184">
        <v>11.759185678098603</v>
      </c>
      <c r="AN300" s="184">
        <v>30.362531082503441</v>
      </c>
      <c r="AO300" s="184">
        <v>0</v>
      </c>
      <c r="AP300" s="184">
        <v>0</v>
      </c>
      <c r="AQ300" s="184">
        <v>0</v>
      </c>
      <c r="AR300" s="184">
        <v>450.11668745618681</v>
      </c>
      <c r="AS300" s="184">
        <v>14.550131132533814</v>
      </c>
      <c r="AT300" s="184">
        <v>61.068718196379251</v>
      </c>
      <c r="AU300" s="184">
        <v>19.584000638726931</v>
      </c>
      <c r="AV300" s="184">
        <v>57.408257936053452</v>
      </c>
      <c r="AW300" s="184">
        <v>56.427476491422738</v>
      </c>
      <c r="AX300" s="184">
        <v>29.297879803130957</v>
      </c>
      <c r="AY300" s="184">
        <v>0</v>
      </c>
      <c r="AZ300" s="184">
        <v>12.47696099960544</v>
      </c>
      <c r="BA300" s="184">
        <v>911.62180986097042</v>
      </c>
      <c r="BB300" s="184">
        <v>0</v>
      </c>
      <c r="BC300" s="184">
        <v>0</v>
      </c>
      <c r="BD300" s="184">
        <v>27.249440426749658</v>
      </c>
      <c r="BE300" s="184">
        <v>16.11525152012366</v>
      </c>
      <c r="BF300" s="184">
        <v>25.417746157223824</v>
      </c>
      <c r="BG300" s="184">
        <v>78.849840863689494</v>
      </c>
      <c r="BH300" s="184">
        <v>17.603050330251204</v>
      </c>
      <c r="BI300" s="184">
        <v>92.838106137569653</v>
      </c>
      <c r="BJ300" s="184">
        <v>32.508759862521188</v>
      </c>
      <c r="BK300" s="184">
        <v>0</v>
      </c>
      <c r="BL300" s="184">
        <v>1.0210260913291775</v>
      </c>
      <c r="BM300" s="184">
        <v>3.5578354806477921</v>
      </c>
      <c r="BN300" s="184">
        <v>11.321324270533955</v>
      </c>
      <c r="BO300" s="184">
        <v>0.71540044488176857</v>
      </c>
      <c r="BP300" s="184">
        <v>0</v>
      </c>
      <c r="BQ300" s="184">
        <v>313.55620490376214</v>
      </c>
      <c r="BR300" s="184">
        <v>12.796292635652538</v>
      </c>
      <c r="BS300" s="184">
        <v>38.786688934736667</v>
      </c>
      <c r="BT300" s="184">
        <v>10.133578745820268</v>
      </c>
      <c r="BU300" s="184">
        <v>5.2846362284318795</v>
      </c>
      <c r="BV300" s="184">
        <v>0</v>
      </c>
      <c r="BW300" s="184">
        <v>84.130732233427537</v>
      </c>
      <c r="BX300" s="184">
        <v>11.567769327261511</v>
      </c>
      <c r="BY300" s="184">
        <v>152.26083101259945</v>
      </c>
      <c r="BZ300" s="184">
        <v>264.2661372052454</v>
      </c>
      <c r="CA300" s="184">
        <v>171.98084301720257</v>
      </c>
      <c r="CB300" s="184">
        <v>13.973682142512748</v>
      </c>
      <c r="CC300" s="184">
        <v>47.139113716949161</v>
      </c>
      <c r="CD300" s="184">
        <v>17.451163456124199</v>
      </c>
      <c r="CE300" s="184">
        <v>0.48866055342942116</v>
      </c>
      <c r="CF300" s="184">
        <v>8.0920524302855004</v>
      </c>
      <c r="CG300" s="184">
        <v>0</v>
      </c>
      <c r="CH300" s="184">
        <v>146.13477832519658</v>
      </c>
      <c r="CI300" s="184">
        <v>20.116984216012881</v>
      </c>
      <c r="CJ300" s="184">
        <v>1858.7512363942224</v>
      </c>
      <c r="CK300" s="184">
        <v>26.010294704244266</v>
      </c>
      <c r="CL300" s="184">
        <v>1311.9804886062207</v>
      </c>
      <c r="CM300" s="184">
        <v>63.937372887851431</v>
      </c>
      <c r="CN300" s="184">
        <v>168.76713199321625</v>
      </c>
      <c r="CO300" s="184">
        <v>69.512634981478641</v>
      </c>
      <c r="CP300" s="184">
        <v>0</v>
      </c>
      <c r="CQ300" s="184">
        <v>298.16632554042712</v>
      </c>
      <c r="CR300" s="184">
        <v>1.359200936058294</v>
      </c>
      <c r="CS300" s="184">
        <v>2.7983999421796018</v>
      </c>
      <c r="CT300" s="184">
        <v>9.7971193019247433</v>
      </c>
      <c r="CU300" s="184">
        <v>7.1284437462725236</v>
      </c>
      <c r="CV300" s="184">
        <v>13.167770030412845</v>
      </c>
      <c r="CW300" s="184">
        <v>35.21865598787231</v>
      </c>
      <c r="CX300" s="184">
        <v>6.2590997472942913</v>
      </c>
      <c r="CY300" s="184">
        <v>0</v>
      </c>
      <c r="CZ300" s="184">
        <v>0</v>
      </c>
      <c r="DA300" s="184">
        <v>0</v>
      </c>
      <c r="DB300" s="184">
        <v>0</v>
      </c>
      <c r="DC300" s="184">
        <v>9.4017214200738977</v>
      </c>
      <c r="DD300" s="184">
        <v>8.6229147027660851</v>
      </c>
      <c r="DE300" s="184">
        <v>0</v>
      </c>
      <c r="DF300" s="184">
        <v>696.79054860738142</v>
      </c>
      <c r="DG300" s="184">
        <v>0</v>
      </c>
      <c r="DH300" s="184">
        <v>0</v>
      </c>
      <c r="DI300" s="184">
        <v>95.604540644361677</v>
      </c>
      <c r="DJ300" s="184">
        <v>26.237449150698971</v>
      </c>
      <c r="DK300" s="184">
        <v>4.3459488470989331</v>
      </c>
      <c r="DL300" s="184">
        <v>14.692915938085134</v>
      </c>
      <c r="DM300" s="184">
        <v>1.5658366130620354</v>
      </c>
      <c r="DN300" s="184">
        <v>0</v>
      </c>
      <c r="DO300" s="184">
        <v>0</v>
      </c>
      <c r="DP300" s="184">
        <v>0</v>
      </c>
      <c r="DQ300" s="184">
        <v>6.477306524697668E-2</v>
      </c>
      <c r="DR300" s="184">
        <v>4.6966929695360911</v>
      </c>
      <c r="DS300" s="184">
        <v>28.29299749213979</v>
      </c>
      <c r="DT300" s="184">
        <v>0</v>
      </c>
      <c r="DU300" s="184">
        <v>6.8838460401554489</v>
      </c>
      <c r="DV300" s="184">
        <v>37.204218085756501</v>
      </c>
      <c r="DW300" s="184">
        <v>0</v>
      </c>
      <c r="DX300" s="184">
        <v>291.41482656654637</v>
      </c>
      <c r="DY300" s="184">
        <v>0</v>
      </c>
      <c r="DZ300" s="184">
        <v>102.92344639070794</v>
      </c>
      <c r="EA300" s="184">
        <v>24.952853876574228</v>
      </c>
      <c r="EB300" s="184">
        <v>45.12788353394199</v>
      </c>
      <c r="EC300" s="184">
        <v>10.12446749649745</v>
      </c>
      <c r="ED300" s="184">
        <v>6.3620508438483609</v>
      </c>
      <c r="EE300" s="184">
        <v>0</v>
      </c>
      <c r="EF300" s="184">
        <v>0</v>
      </c>
      <c r="EG300" s="184">
        <v>0</v>
      </c>
      <c r="EH300" s="184">
        <v>0</v>
      </c>
      <c r="EI300" s="184">
        <v>0</v>
      </c>
      <c r="EJ300" s="184">
        <v>4114.7816085190398</v>
      </c>
      <c r="EK300" s="184">
        <v>0</v>
      </c>
      <c r="EL300" s="184">
        <v>3.6905723211001433</v>
      </c>
      <c r="EM300" s="184">
        <v>3.6252431543052515</v>
      </c>
      <c r="EN300" s="184">
        <v>4.2622112638744154</v>
      </c>
      <c r="EO300" s="184">
        <v>6.16427704223136</v>
      </c>
      <c r="EP300" s="184">
        <v>0</v>
      </c>
      <c r="EQ300" s="184">
        <v>65.058951822654336</v>
      </c>
      <c r="ER300" s="184">
        <v>0</v>
      </c>
      <c r="ES300" s="184">
        <v>7.9635271131920398</v>
      </c>
      <c r="ET300" s="184">
        <v>101.54752792228203</v>
      </c>
      <c r="EU300" s="184">
        <v>25.47782629646159</v>
      </c>
      <c r="EV300" s="184">
        <v>0</v>
      </c>
      <c r="EW300" s="184">
        <v>5.22707680641905</v>
      </c>
      <c r="EX300" s="184">
        <v>37.251952173977521</v>
      </c>
      <c r="EY300" s="184">
        <v>0</v>
      </c>
      <c r="EZ300" s="184">
        <v>0</v>
      </c>
      <c r="FA300" s="184">
        <v>0</v>
      </c>
      <c r="FB300" s="184">
        <v>414.49047163130439</v>
      </c>
      <c r="FC300" s="184">
        <v>0</v>
      </c>
      <c r="FD300" s="184">
        <v>44.352386252484628</v>
      </c>
      <c r="FE300" s="184">
        <v>0</v>
      </c>
      <c r="FF300" s="184">
        <v>110.40905955382691</v>
      </c>
      <c r="FG300" s="184">
        <v>114.38528136776469</v>
      </c>
      <c r="FH300" s="184">
        <v>10.938650603341888</v>
      </c>
      <c r="FI300" s="184">
        <v>10.027048917837931</v>
      </c>
      <c r="FJ300" s="184">
        <v>0</v>
      </c>
      <c r="FK300" s="184">
        <v>84.907519318615442</v>
      </c>
      <c r="FL300" s="184">
        <v>0</v>
      </c>
      <c r="FM300" s="184">
        <v>0</v>
      </c>
      <c r="FN300" s="184">
        <v>0</v>
      </c>
      <c r="FO300" s="184">
        <v>6.0292861821415249</v>
      </c>
      <c r="FP300" s="184">
        <v>3.2099433322534812</v>
      </c>
      <c r="FQ300" s="184">
        <v>0</v>
      </c>
      <c r="FR300" s="184">
        <v>0</v>
      </c>
      <c r="FS300" s="184">
        <v>0</v>
      </c>
    </row>
    <row r="301" spans="2:175" x14ac:dyDescent="0.25">
      <c r="B301" s="185">
        <v>45474</v>
      </c>
      <c r="C301" s="184">
        <v>233.51174935216417</v>
      </c>
      <c r="D301" s="184">
        <v>13.761258512724027</v>
      </c>
      <c r="E301" s="184">
        <v>64.845830051905494</v>
      </c>
      <c r="F301" s="184">
        <v>79.375450985475851</v>
      </c>
      <c r="G301" s="184">
        <v>48.297301114367443</v>
      </c>
      <c r="H301" s="184">
        <v>15.350104662345871</v>
      </c>
      <c r="I301" s="184">
        <v>56.557198580749983</v>
      </c>
      <c r="J301" s="184">
        <v>0</v>
      </c>
      <c r="K301" s="184">
        <v>258.54199270623366</v>
      </c>
      <c r="L301" s="184">
        <v>0</v>
      </c>
      <c r="M301" s="184">
        <v>32.983327516959726</v>
      </c>
      <c r="N301" s="184">
        <v>20.412017342355174</v>
      </c>
      <c r="O301" s="184">
        <v>2.2398575327973433</v>
      </c>
      <c r="P301" s="184">
        <v>11.657940091170135</v>
      </c>
      <c r="Q301" s="184">
        <v>1.4536209420532</v>
      </c>
      <c r="R301" s="184">
        <v>1.377456062642352</v>
      </c>
      <c r="S301" s="184">
        <v>0</v>
      </c>
      <c r="T301" s="184">
        <v>2.0748729170670979</v>
      </c>
      <c r="U301" s="184">
        <v>2.7444341887957711</v>
      </c>
      <c r="V301" s="184">
        <v>11.546951481051565</v>
      </c>
      <c r="W301" s="184">
        <v>0</v>
      </c>
      <c r="X301" s="184">
        <v>1.0397551989224947</v>
      </c>
      <c r="Y301" s="184">
        <v>29.724796079315531</v>
      </c>
      <c r="Z301" s="184">
        <v>0</v>
      </c>
      <c r="AA301" s="184">
        <v>137.46022161312519</v>
      </c>
      <c r="AB301" s="184">
        <v>22.236404428210861</v>
      </c>
      <c r="AC301" s="184">
        <v>51.615687239825455</v>
      </c>
      <c r="AD301" s="184">
        <v>0</v>
      </c>
      <c r="AE301" s="184">
        <v>6.7603143232039846</v>
      </c>
      <c r="AF301" s="184">
        <v>0</v>
      </c>
      <c r="AG301" s="184">
        <v>114.76366274647368</v>
      </c>
      <c r="AH301" s="184">
        <v>56.170291968475716</v>
      </c>
      <c r="AI301" s="184">
        <v>11.550858621220771</v>
      </c>
      <c r="AJ301" s="184">
        <v>57.378122504598565</v>
      </c>
      <c r="AK301" s="184">
        <v>15.231607433777066</v>
      </c>
      <c r="AL301" s="184">
        <v>0</v>
      </c>
      <c r="AM301" s="184">
        <v>11.661599637350944</v>
      </c>
      <c r="AN301" s="184">
        <v>30.249512239010098</v>
      </c>
      <c r="AO301" s="184">
        <v>0</v>
      </c>
      <c r="AP301" s="184">
        <v>0</v>
      </c>
      <c r="AQ301" s="184">
        <v>0</v>
      </c>
      <c r="AR301" s="184">
        <v>451.01692083109918</v>
      </c>
      <c r="AS301" s="184">
        <v>14.453452877235263</v>
      </c>
      <c r="AT301" s="184">
        <v>60.607681625890507</v>
      </c>
      <c r="AU301" s="184">
        <v>19.5049743947358</v>
      </c>
      <c r="AV301" s="184">
        <v>56.942682689485849</v>
      </c>
      <c r="AW301" s="184">
        <v>55.959201376893702</v>
      </c>
      <c r="AX301" s="184">
        <v>29.013681288164058</v>
      </c>
      <c r="AY301" s="184">
        <v>0</v>
      </c>
      <c r="AZ301" s="184">
        <v>12.373418351513559</v>
      </c>
      <c r="BA301" s="184">
        <v>907.6409545824672</v>
      </c>
      <c r="BB301" s="184">
        <v>0</v>
      </c>
      <c r="BC301" s="184">
        <v>0</v>
      </c>
      <c r="BD301" s="184">
        <v>27.291756519878241</v>
      </c>
      <c r="BE301" s="184">
        <v>16.083021017083414</v>
      </c>
      <c r="BF301" s="184">
        <v>25.269480670454694</v>
      </c>
      <c r="BG301" s="184">
        <v>78.532446345478576</v>
      </c>
      <c r="BH301" s="184">
        <v>17.456967766897314</v>
      </c>
      <c r="BI301" s="184">
        <v>92.067669862772988</v>
      </c>
      <c r="BJ301" s="184">
        <v>32.185292297280739</v>
      </c>
      <c r="BK301" s="184">
        <v>0</v>
      </c>
      <c r="BL301" s="184">
        <v>1.0108667119740151</v>
      </c>
      <c r="BM301" s="184">
        <v>3.5224344261222384</v>
      </c>
      <c r="BN301" s="184">
        <v>11.274250225106165</v>
      </c>
      <c r="BO301" s="184">
        <v>0.70946354594367678</v>
      </c>
      <c r="BP301" s="184">
        <v>0</v>
      </c>
      <c r="BQ301" s="184">
        <v>314.49687351847336</v>
      </c>
      <c r="BR301" s="184">
        <v>12.710061238216499</v>
      </c>
      <c r="BS301" s="184">
        <v>38.62541395371175</v>
      </c>
      <c r="BT301" s="184">
        <v>10.03274795258346</v>
      </c>
      <c r="BU301" s="184">
        <v>5.2407805788621298</v>
      </c>
      <c r="BV301" s="184">
        <v>0</v>
      </c>
      <c r="BW301" s="184">
        <v>83.503664731460319</v>
      </c>
      <c r="BX301" s="184">
        <v>11.471771794793582</v>
      </c>
      <c r="BY301" s="184">
        <v>151.81707621956721</v>
      </c>
      <c r="BZ301" s="184">
        <v>263.16922164688623</v>
      </c>
      <c r="CA301" s="184">
        <v>172.06683343871117</v>
      </c>
      <c r="CB301" s="184">
        <v>13.916685971229006</v>
      </c>
      <c r="CC301" s="184">
        <v>46.818836891299327</v>
      </c>
      <c r="CD301" s="184">
        <v>17.404983880884792</v>
      </c>
      <c r="CE301" s="184">
        <v>0.48662870374989403</v>
      </c>
      <c r="CF301" s="184">
        <v>8.0584056912111013</v>
      </c>
      <c r="CG301" s="184">
        <v>0</v>
      </c>
      <c r="CH301" s="184">
        <v>145.50554231415043</v>
      </c>
      <c r="CI301" s="184">
        <v>19.950039251015831</v>
      </c>
      <c r="CJ301" s="184">
        <v>1852.366515954702</v>
      </c>
      <c r="CK301" s="184">
        <v>25.818667857227769</v>
      </c>
      <c r="CL301" s="184">
        <v>1310.486894584998</v>
      </c>
      <c r="CM301" s="184">
        <v>63.706896237525143</v>
      </c>
      <c r="CN301" s="184">
        <v>168.51398129522644</v>
      </c>
      <c r="CO301" s="184">
        <v>69.223147976826723</v>
      </c>
      <c r="CP301" s="184">
        <v>0</v>
      </c>
      <c r="CQ301" s="184">
        <v>298.76265819150797</v>
      </c>
      <c r="CR301" s="184">
        <v>1.3535493810740387</v>
      </c>
      <c r="CS301" s="184">
        <v>2.775176839980066</v>
      </c>
      <c r="CT301" s="184">
        <v>9.71581587585605</v>
      </c>
      <c r="CU301" s="184">
        <v>7.0835652527949726</v>
      </c>
      <c r="CV301" s="184">
        <v>13.080276864810621</v>
      </c>
      <c r="CW301" s="184">
        <v>34.98464584845479</v>
      </c>
      <c r="CX301" s="184">
        <v>6.2175111981742779</v>
      </c>
      <c r="CY301" s="184">
        <v>0</v>
      </c>
      <c r="CZ301" s="184">
        <v>0</v>
      </c>
      <c r="DA301" s="184">
        <v>0</v>
      </c>
      <c r="DB301" s="184">
        <v>0</v>
      </c>
      <c r="DC301" s="184">
        <v>9.3081727289001535</v>
      </c>
      <c r="DD301" s="184">
        <v>8.5513556570478944</v>
      </c>
      <c r="DE301" s="184">
        <v>0</v>
      </c>
      <c r="DF301" s="184">
        <v>696.4656032607096</v>
      </c>
      <c r="DG301" s="184">
        <v>0</v>
      </c>
      <c r="DH301" s="184">
        <v>0</v>
      </c>
      <c r="DI301" s="184">
        <v>95.700145185006022</v>
      </c>
      <c r="DJ301" s="184">
        <v>26.128353885541348</v>
      </c>
      <c r="DK301" s="184">
        <v>4.3170722171684446</v>
      </c>
      <c r="DL301" s="184">
        <v>14.595288950039228</v>
      </c>
      <c r="DM301" s="184">
        <v>1.5502562784404286</v>
      </c>
      <c r="DN301" s="184">
        <v>0</v>
      </c>
      <c r="DO301" s="184">
        <v>0</v>
      </c>
      <c r="DP301" s="184">
        <v>0</v>
      </c>
      <c r="DQ301" s="184">
        <v>6.4837838312223645E-2</v>
      </c>
      <c r="DR301" s="184">
        <v>4.6577164890168632</v>
      </c>
      <c r="DS301" s="184">
        <v>28.058202185583507</v>
      </c>
      <c r="DT301" s="184">
        <v>0</v>
      </c>
      <c r="DU301" s="184">
        <v>6.8552230210219358</v>
      </c>
      <c r="DV301" s="184">
        <v>36.895471167263366</v>
      </c>
      <c r="DW301" s="184">
        <v>0</v>
      </c>
      <c r="DX301" s="184">
        <v>291.29497600989856</v>
      </c>
      <c r="DY301" s="184">
        <v>0</v>
      </c>
      <c r="DZ301" s="184">
        <v>103.02636983709863</v>
      </c>
      <c r="EA301" s="184">
        <v>24.745777444427652</v>
      </c>
      <c r="EB301" s="184">
        <v>44.73872230137043</v>
      </c>
      <c r="EC301" s="184">
        <v>10.040447503556805</v>
      </c>
      <c r="ED301" s="184">
        <v>6.3092540456786708</v>
      </c>
      <c r="EE301" s="184">
        <v>0</v>
      </c>
      <c r="EF301" s="184">
        <v>0</v>
      </c>
      <c r="EG301" s="184">
        <v>0</v>
      </c>
      <c r="EH301" s="184">
        <v>0</v>
      </c>
      <c r="EI301" s="184">
        <v>0</v>
      </c>
      <c r="EJ301" s="184">
        <v>4125.8154685270674</v>
      </c>
      <c r="EK301" s="184">
        <v>0</v>
      </c>
      <c r="EL301" s="184">
        <v>3.6942628934212429</v>
      </c>
      <c r="EM301" s="184">
        <v>3.5951583222547545</v>
      </c>
      <c r="EN301" s="184">
        <v>4.2268404198842351</v>
      </c>
      <c r="EO301" s="184">
        <v>6.1131215109649863</v>
      </c>
      <c r="EP301" s="184">
        <v>0</v>
      </c>
      <c r="EQ301" s="184">
        <v>64.456577432342044</v>
      </c>
      <c r="ER301" s="184">
        <v>0</v>
      </c>
      <c r="ES301" s="184">
        <v>7.8842886944727724</v>
      </c>
      <c r="ET301" s="184">
        <v>101.87391928145146</v>
      </c>
      <c r="EU301" s="184">
        <v>25.37188954173029</v>
      </c>
      <c r="EV301" s="184">
        <v>0</v>
      </c>
      <c r="EW301" s="184">
        <v>5.1836988256484586</v>
      </c>
      <c r="EX301" s="184">
        <v>36.942809124255092</v>
      </c>
      <c r="EY301" s="184">
        <v>0</v>
      </c>
      <c r="EZ301" s="184">
        <v>0</v>
      </c>
      <c r="FA301" s="184">
        <v>0</v>
      </c>
      <c r="FB301" s="184">
        <v>414.4816157193012</v>
      </c>
      <c r="FC301" s="184">
        <v>0</v>
      </c>
      <c r="FD301" s="184">
        <v>44.574148183747049</v>
      </c>
      <c r="FE301" s="184">
        <v>0</v>
      </c>
      <c r="FF301" s="184">
        <v>109.94659913869555</v>
      </c>
      <c r="FG301" s="184">
        <v>114.49966664913244</v>
      </c>
      <c r="FH301" s="184">
        <v>10.888979264192489</v>
      </c>
      <c r="FI301" s="184">
        <v>9.927278114100222</v>
      </c>
      <c r="FJ301" s="184">
        <v>0</v>
      </c>
      <c r="FK301" s="184">
        <v>84.992426837934048</v>
      </c>
      <c r="FL301" s="184">
        <v>0</v>
      </c>
      <c r="FM301" s="184">
        <v>0</v>
      </c>
      <c r="FN301" s="184">
        <v>0</v>
      </c>
      <c r="FO301" s="184">
        <v>5.9991397512308176</v>
      </c>
      <c r="FP301" s="184">
        <v>3.1300342758918935</v>
      </c>
      <c r="FQ301" s="184">
        <v>0</v>
      </c>
      <c r="FR301" s="184">
        <v>0</v>
      </c>
      <c r="FS301" s="184">
        <v>0</v>
      </c>
    </row>
    <row r="302" spans="2:175" x14ac:dyDescent="0.25">
      <c r="B302" s="185">
        <v>45505</v>
      </c>
      <c r="C302" s="184">
        <v>231.57543253527018</v>
      </c>
      <c r="D302" s="184">
        <v>13.647057855406155</v>
      </c>
      <c r="E302" s="184">
        <v>64.307693484715543</v>
      </c>
      <c r="F302" s="184">
        <v>79.29607553449037</v>
      </c>
      <c r="G302" s="184">
        <v>47.898063960307404</v>
      </c>
      <c r="H302" s="184">
        <v>15.197368568987859</v>
      </c>
      <c r="I302" s="184">
        <v>56.324065051760996</v>
      </c>
      <c r="J302" s="184">
        <v>0</v>
      </c>
      <c r="K302" s="184">
        <v>256.39642836820281</v>
      </c>
      <c r="L302" s="184">
        <v>0</v>
      </c>
      <c r="M302" s="184">
        <v>32.950344189442767</v>
      </c>
      <c r="N302" s="184">
        <v>20.276389820801768</v>
      </c>
      <c r="O302" s="184">
        <v>2.2212696106020489</v>
      </c>
      <c r="P302" s="184">
        <v>11.580478981155171</v>
      </c>
      <c r="Q302" s="184">
        <v>1.4455602586464726</v>
      </c>
      <c r="R302" s="184">
        <v>1.3717286028754436</v>
      </c>
      <c r="S302" s="184">
        <v>0</v>
      </c>
      <c r="T302" s="184">
        <v>2.0662455993063018</v>
      </c>
      <c r="U302" s="184">
        <v>2.7216589325910912</v>
      </c>
      <c r="V302" s="184">
        <v>11.45112670979722</v>
      </c>
      <c r="W302" s="184">
        <v>0</v>
      </c>
      <c r="X302" s="184">
        <v>1.0376756885246496</v>
      </c>
      <c r="Y302" s="184">
        <v>29.429029416554268</v>
      </c>
      <c r="Z302" s="184">
        <v>0</v>
      </c>
      <c r="AA302" s="184">
        <v>137.32276139151205</v>
      </c>
      <c r="AB302" s="184">
        <v>22.143970166093659</v>
      </c>
      <c r="AC302" s="184">
        <v>51.111729143041636</v>
      </c>
      <c r="AD302" s="184">
        <v>0</v>
      </c>
      <c r="AE302" s="184">
        <v>6.7322049487216251</v>
      </c>
      <c r="AF302" s="184">
        <v>0</v>
      </c>
      <c r="AG302" s="184">
        <v>114.64889908372722</v>
      </c>
      <c r="AH302" s="184">
        <v>55.936447818781573</v>
      </c>
      <c r="AI302" s="184">
        <v>11.502830172386341</v>
      </c>
      <c r="AJ302" s="184">
        <v>57.00056553101706</v>
      </c>
      <c r="AK302" s="184">
        <v>15.168274438171411</v>
      </c>
      <c r="AL302" s="184">
        <v>0</v>
      </c>
      <c r="AM302" s="184">
        <v>11.564823434597978</v>
      </c>
      <c r="AN302" s="184">
        <v>30.132432152240582</v>
      </c>
      <c r="AO302" s="184">
        <v>0</v>
      </c>
      <c r="AP302" s="184">
        <v>0</v>
      </c>
      <c r="AQ302" s="184">
        <v>0</v>
      </c>
      <c r="AR302" s="184">
        <v>451.9189546727614</v>
      </c>
      <c r="AS302" s="184">
        <v>14.357416999999321</v>
      </c>
      <c r="AT302" s="184">
        <v>60.154978961756882</v>
      </c>
      <c r="AU302" s="184">
        <v>19.423799363289845</v>
      </c>
      <c r="AV302" s="184">
        <v>56.486659827049159</v>
      </c>
      <c r="AW302" s="184">
        <v>55.494812340504659</v>
      </c>
      <c r="AX302" s="184">
        <v>28.732493300197895</v>
      </c>
      <c r="AY302" s="184">
        <v>0</v>
      </c>
      <c r="AZ302" s="184">
        <v>12.270734973557587</v>
      </c>
      <c r="BA302" s="184">
        <v>904.62484847624671</v>
      </c>
      <c r="BB302" s="184">
        <v>0</v>
      </c>
      <c r="BC302" s="184">
        <v>0</v>
      </c>
      <c r="BD302" s="184">
        <v>27.380966614948644</v>
      </c>
      <c r="BE302" s="184">
        <v>16.050854975049248</v>
      </c>
      <c r="BF302" s="184">
        <v>25.136856100155939</v>
      </c>
      <c r="BG302" s="184">
        <v>78.224397654630266</v>
      </c>
      <c r="BH302" s="184">
        <v>17.31209749998726</v>
      </c>
      <c r="BI302" s="184">
        <v>91.303627213161263</v>
      </c>
      <c r="BJ302" s="184">
        <v>31.865043288091172</v>
      </c>
      <c r="BK302" s="184">
        <v>0</v>
      </c>
      <c r="BL302" s="184">
        <v>1.0008084201324421</v>
      </c>
      <c r="BM302" s="184">
        <v>3.4873856179746694</v>
      </c>
      <c r="BN302" s="184">
        <v>11.227371913472405</v>
      </c>
      <c r="BO302" s="184">
        <v>0.70357591559250476</v>
      </c>
      <c r="BP302" s="184">
        <v>0</v>
      </c>
      <c r="BQ302" s="184">
        <v>315.44036413902876</v>
      </c>
      <c r="BR302" s="184">
        <v>12.61923997732125</v>
      </c>
      <c r="BS302" s="184">
        <v>38.464809553760354</v>
      </c>
      <c r="BT302" s="184">
        <v>9.9329204425025601</v>
      </c>
      <c r="BU302" s="184">
        <v>5.1972888744942907</v>
      </c>
      <c r="BV302" s="184">
        <v>0</v>
      </c>
      <c r="BW302" s="184">
        <v>82.88672595221442</v>
      </c>
      <c r="BX302" s="184">
        <v>11.376570917754995</v>
      </c>
      <c r="BY302" s="184">
        <v>151.51609620233802</v>
      </c>
      <c r="BZ302" s="184">
        <v>262.47475128464953</v>
      </c>
      <c r="CA302" s="184">
        <v>172.15286685543052</v>
      </c>
      <c r="CB302" s="184">
        <v>13.859934636012243</v>
      </c>
      <c r="CC302" s="184">
        <v>46.569174652453803</v>
      </c>
      <c r="CD302" s="184">
        <v>17.393316330519184</v>
      </c>
      <c r="CE302" s="184">
        <v>0.48460530249758549</v>
      </c>
      <c r="CF302" s="184">
        <v>8.0248988552156906</v>
      </c>
      <c r="CG302" s="184">
        <v>0</v>
      </c>
      <c r="CH302" s="184">
        <v>144.88868309344872</v>
      </c>
      <c r="CI302" s="184">
        <v>19.78447971342872</v>
      </c>
      <c r="CJ302" s="184">
        <v>1848.3948646971644</v>
      </c>
      <c r="CK302" s="184">
        <v>25.635885625701793</v>
      </c>
      <c r="CL302" s="184">
        <v>1310.7015850169462</v>
      </c>
      <c r="CM302" s="184">
        <v>63.584464671291371</v>
      </c>
      <c r="CN302" s="184">
        <v>168.26121032328362</v>
      </c>
      <c r="CO302" s="184">
        <v>68.934774900395368</v>
      </c>
      <c r="CP302" s="184">
        <v>0</v>
      </c>
      <c r="CQ302" s="184">
        <v>299.36018350789101</v>
      </c>
      <c r="CR302" s="184">
        <v>1.3479213252449804</v>
      </c>
      <c r="CS302" s="184">
        <v>2.7521464595097029</v>
      </c>
      <c r="CT302" s="184">
        <v>9.6351871631277568</v>
      </c>
      <c r="CU302" s="184">
        <v>7.0366642501575223</v>
      </c>
      <c r="CV302" s="184">
        <v>12.993365046999967</v>
      </c>
      <c r="CW302" s="184">
        <v>34.752190587944902</v>
      </c>
      <c r="CX302" s="184">
        <v>6.1761989839087583</v>
      </c>
      <c r="CY302" s="184">
        <v>0</v>
      </c>
      <c r="CZ302" s="184">
        <v>0</v>
      </c>
      <c r="DA302" s="184">
        <v>0</v>
      </c>
      <c r="DB302" s="184">
        <v>0</v>
      </c>
      <c r="DC302" s="184">
        <v>9.2155548627561359</v>
      </c>
      <c r="DD302" s="184">
        <v>8.4803904589091612</v>
      </c>
      <c r="DE302" s="184">
        <v>0</v>
      </c>
      <c r="DF302" s="184">
        <v>696.74008017405879</v>
      </c>
      <c r="DG302" s="184">
        <v>0</v>
      </c>
      <c r="DH302" s="184">
        <v>0</v>
      </c>
      <c r="DI302" s="184">
        <v>95.795845330191014</v>
      </c>
      <c r="DJ302" s="184">
        <v>26.01971223829495</v>
      </c>
      <c r="DK302" s="184">
        <v>4.2883874578249026</v>
      </c>
      <c r="DL302" s="184">
        <v>14.498310643904729</v>
      </c>
      <c r="DM302" s="184">
        <v>1.5348309707385501</v>
      </c>
      <c r="DN302" s="184">
        <v>0</v>
      </c>
      <c r="DO302" s="184">
        <v>0</v>
      </c>
      <c r="DP302" s="184">
        <v>0</v>
      </c>
      <c r="DQ302" s="184">
        <v>6.4902676150535868E-2</v>
      </c>
      <c r="DR302" s="184">
        <v>4.61906346290343</v>
      </c>
      <c r="DS302" s="184">
        <v>27.825355376566094</v>
      </c>
      <c r="DT302" s="184">
        <v>0</v>
      </c>
      <c r="DU302" s="184">
        <v>6.8267190163491662</v>
      </c>
      <c r="DV302" s="184">
        <v>36.589286449095461</v>
      </c>
      <c r="DW302" s="184">
        <v>0</v>
      </c>
      <c r="DX302" s="184">
        <v>291.36189562066915</v>
      </c>
      <c r="DY302" s="184">
        <v>0</v>
      </c>
      <c r="DZ302" s="184">
        <v>103.12939620693571</v>
      </c>
      <c r="EA302" s="184">
        <v>24.540419478992835</v>
      </c>
      <c r="EB302" s="184">
        <v>44.367013733227246</v>
      </c>
      <c r="EC302" s="184">
        <v>9.9571247679500594</v>
      </c>
      <c r="ED302" s="184">
        <v>6.2568953926865962</v>
      </c>
      <c r="EE302" s="184">
        <v>0</v>
      </c>
      <c r="EF302" s="184">
        <v>0</v>
      </c>
      <c r="EG302" s="184">
        <v>0</v>
      </c>
      <c r="EH302" s="184">
        <v>0</v>
      </c>
      <c r="EI302" s="184">
        <v>0</v>
      </c>
      <c r="EJ302" s="184">
        <v>4140.1192991524404</v>
      </c>
      <c r="EK302" s="184">
        <v>0</v>
      </c>
      <c r="EL302" s="184">
        <v>3.6979571563146636</v>
      </c>
      <c r="EM302" s="184">
        <v>3.5653231554214524</v>
      </c>
      <c r="EN302" s="184">
        <v>4.1917631081774447</v>
      </c>
      <c r="EO302" s="184">
        <v>6.0623905044824964</v>
      </c>
      <c r="EP302" s="184">
        <v>0</v>
      </c>
      <c r="EQ302" s="184">
        <v>63.865273610881268</v>
      </c>
      <c r="ER302" s="184">
        <v>0</v>
      </c>
      <c r="ES302" s="184">
        <v>7.8058387111932124</v>
      </c>
      <c r="ET302" s="184">
        <v>102.23633820892982</v>
      </c>
      <c r="EU302" s="184">
        <v>25.266393271829706</v>
      </c>
      <c r="EV302" s="184">
        <v>0</v>
      </c>
      <c r="EW302" s="184">
        <v>5.1406808260462</v>
      </c>
      <c r="EX302" s="184">
        <v>36.636231562235039</v>
      </c>
      <c r="EY302" s="184">
        <v>0</v>
      </c>
      <c r="EZ302" s="184">
        <v>0</v>
      </c>
      <c r="FA302" s="184">
        <v>0</v>
      </c>
      <c r="FB302" s="184">
        <v>414.7573812397917</v>
      </c>
      <c r="FC302" s="184">
        <v>0</v>
      </c>
      <c r="FD302" s="184">
        <v>44.797018924665778</v>
      </c>
      <c r="FE302" s="184">
        <v>0</v>
      </c>
      <c r="FF302" s="184">
        <v>109.48653860316603</v>
      </c>
      <c r="FG302" s="184">
        <v>114.61416631578156</v>
      </c>
      <c r="FH302" s="184">
        <v>10.841741160288883</v>
      </c>
      <c r="FI302" s="184">
        <v>9.8285000464466794</v>
      </c>
      <c r="FJ302" s="184">
        <v>0</v>
      </c>
      <c r="FK302" s="184">
        <v>85.077419264771976</v>
      </c>
      <c r="FL302" s="184">
        <v>0</v>
      </c>
      <c r="FM302" s="184">
        <v>0</v>
      </c>
      <c r="FN302" s="184">
        <v>0</v>
      </c>
      <c r="FO302" s="184">
        <v>5.9691440524746637</v>
      </c>
      <c r="FP302" s="184">
        <v>3.0192290395222345</v>
      </c>
      <c r="FQ302" s="184">
        <v>0</v>
      </c>
      <c r="FR302" s="184">
        <v>0</v>
      </c>
      <c r="FS302" s="184">
        <v>0</v>
      </c>
    </row>
    <row r="303" spans="2:175" x14ac:dyDescent="0.25">
      <c r="B303" s="185">
        <v>45536</v>
      </c>
      <c r="C303" s="184">
        <v>229.65551424543747</v>
      </c>
      <c r="D303" s="184">
        <v>13.53380491592381</v>
      </c>
      <c r="E303" s="184">
        <v>63.774022755417029</v>
      </c>
      <c r="F303" s="184">
        <v>79.216779458955884</v>
      </c>
      <c r="G303" s="184">
        <v>47.502203576413088</v>
      </c>
      <c r="H303" s="184">
        <v>15.046152225151268</v>
      </c>
      <c r="I303" s="184">
        <v>56.091582544674715</v>
      </c>
      <c r="J303" s="184">
        <v>0</v>
      </c>
      <c r="K303" s="184">
        <v>254.26866944073763</v>
      </c>
      <c r="L303" s="184">
        <v>0</v>
      </c>
      <c r="M303" s="184">
        <v>32.917393845253322</v>
      </c>
      <c r="N303" s="184">
        <v>20.141663475466963</v>
      </c>
      <c r="O303" s="184">
        <v>2.2028359441335037</v>
      </c>
      <c r="P303" s="184">
        <v>11.503532561001178</v>
      </c>
      <c r="Q303" s="184">
        <v>1.4375985818714883</v>
      </c>
      <c r="R303" s="184">
        <v>1.3660249578756773</v>
      </c>
      <c r="S303" s="184">
        <v>0</v>
      </c>
      <c r="T303" s="184">
        <v>2.0576541539168374</v>
      </c>
      <c r="U303" s="184">
        <v>2.6990726815727277</v>
      </c>
      <c r="V303" s="184">
        <v>11.356097160277461</v>
      </c>
      <c r="W303" s="184">
        <v>0</v>
      </c>
      <c r="X303" s="184">
        <v>1.0356003371476004</v>
      </c>
      <c r="Y303" s="184">
        <v>29.136205681258932</v>
      </c>
      <c r="Z303" s="184">
        <v>0</v>
      </c>
      <c r="AA303" s="184">
        <v>137.18543863012053</v>
      </c>
      <c r="AB303" s="184">
        <v>22.051948556862285</v>
      </c>
      <c r="AC303" s="184">
        <v>50.613711139224534</v>
      </c>
      <c r="AD303" s="184">
        <v>0</v>
      </c>
      <c r="AE303" s="184">
        <v>6.704212452966499</v>
      </c>
      <c r="AF303" s="184">
        <v>0</v>
      </c>
      <c r="AG303" s="184">
        <v>114.53425018464348</v>
      </c>
      <c r="AH303" s="184">
        <v>55.703568945270213</v>
      </c>
      <c r="AI303" s="184">
        <v>11.455001425753542</v>
      </c>
      <c r="AJ303" s="184">
        <v>56.626976214903081</v>
      </c>
      <c r="AK303" s="184">
        <v>15.105204781044625</v>
      </c>
      <c r="AL303" s="184">
        <v>0</v>
      </c>
      <c r="AM303" s="184">
        <v>11.468850349231177</v>
      </c>
      <c r="AN303" s="184">
        <v>30.036952618875343</v>
      </c>
      <c r="AO303" s="184">
        <v>0</v>
      </c>
      <c r="AP303" s="184">
        <v>0</v>
      </c>
      <c r="AQ303" s="184">
        <v>0</v>
      </c>
      <c r="AR303" s="184">
        <v>452.8227925821069</v>
      </c>
      <c r="AS303" s="184">
        <v>14.262019232548964</v>
      </c>
      <c r="AT303" s="184">
        <v>59.693362542175969</v>
      </c>
      <c r="AU303" s="184">
        <v>19.340169847735165</v>
      </c>
      <c r="AV303" s="184">
        <v>56.03089755172752</v>
      </c>
      <c r="AW303" s="184">
        <v>55.034277132830319</v>
      </c>
      <c r="AX303" s="184">
        <v>28.459660997307925</v>
      </c>
      <c r="AY303" s="184">
        <v>0</v>
      </c>
      <c r="AZ303" s="184">
        <v>12.168903734906118</v>
      </c>
      <c r="BA303" s="184">
        <v>902.44561270531017</v>
      </c>
      <c r="BB303" s="184">
        <v>0</v>
      </c>
      <c r="BC303" s="184">
        <v>0</v>
      </c>
      <c r="BD303" s="184">
        <v>27.506400895027454</v>
      </c>
      <c r="BE303" s="184">
        <v>16.01875326509915</v>
      </c>
      <c r="BF303" s="184">
        <v>25.018195633940039</v>
      </c>
      <c r="BG303" s="184">
        <v>77.930007023645814</v>
      </c>
      <c r="BH303" s="184">
        <v>17.168429469027618</v>
      </c>
      <c r="BI303" s="184">
        <v>90.545925129910074</v>
      </c>
      <c r="BJ303" s="184">
        <v>31.547980809784715</v>
      </c>
      <c r="BK303" s="184">
        <v>0</v>
      </c>
      <c r="BL303" s="184">
        <v>0.99085020996689177</v>
      </c>
      <c r="BM303" s="184">
        <v>3.4526855512950609</v>
      </c>
      <c r="BN303" s="184">
        <v>11.180688521771922</v>
      </c>
      <c r="BO303" s="184">
        <v>0.69773714496266781</v>
      </c>
      <c r="BP303" s="184">
        <v>0</v>
      </c>
      <c r="BQ303" s="184">
        <v>316.38668523144582</v>
      </c>
      <c r="BR303" s="184">
        <v>12.526750220128658</v>
      </c>
      <c r="BS303" s="184">
        <v>38.304872946607631</v>
      </c>
      <c r="BT303" s="184">
        <v>9.8340862327433722</v>
      </c>
      <c r="BU303" s="184">
        <v>5.1541580950536368</v>
      </c>
      <c r="BV303" s="184">
        <v>0</v>
      </c>
      <c r="BW303" s="184">
        <v>82.251821469838092</v>
      </c>
      <c r="BX303" s="184">
        <v>11.282160084935468</v>
      </c>
      <c r="BY303" s="184">
        <v>151.33017682522353</v>
      </c>
      <c r="BZ303" s="184">
        <v>262.09924281071324</v>
      </c>
      <c r="CA303" s="184">
        <v>172.23894328885822</v>
      </c>
      <c r="CB303" s="184">
        <v>13.803118296145856</v>
      </c>
      <c r="CC303" s="184">
        <v>46.272551405838612</v>
      </c>
      <c r="CD303" s="184">
        <v>17.305101561227762</v>
      </c>
      <c r="CE303" s="184">
        <v>0.48259031454395057</v>
      </c>
      <c r="CF303" s="184">
        <v>7.991531340582525</v>
      </c>
      <c r="CG303" s="184">
        <v>0</v>
      </c>
      <c r="CH303" s="184">
        <v>144.29193761844979</v>
      </c>
      <c r="CI303" s="184">
        <v>19.62029410599488</v>
      </c>
      <c r="CJ303" s="184">
        <v>1846.5835717578377</v>
      </c>
      <c r="CK303" s="184">
        <v>25.450314480018413</v>
      </c>
      <c r="CL303" s="184">
        <v>1312.3805695197402</v>
      </c>
      <c r="CM303" s="184">
        <v>63.553629953699904</v>
      </c>
      <c r="CN303" s="184">
        <v>168.00881850779871</v>
      </c>
      <c r="CO303" s="184">
        <v>68.64769249801121</v>
      </c>
      <c r="CP303" s="184">
        <v>0</v>
      </c>
      <c r="CQ303" s="184">
        <v>299.95890387490681</v>
      </c>
      <c r="CR303" s="184">
        <v>1.3423166708616747</v>
      </c>
      <c r="CS303" s="184">
        <v>2.7293072014272788</v>
      </c>
      <c r="CT303" s="184">
        <v>9.5552275644913021</v>
      </c>
      <c r="CU303" s="184">
        <v>6.9819639000940166</v>
      </c>
      <c r="CV303" s="184">
        <v>12.907030714219124</v>
      </c>
      <c r="CW303" s="184">
        <v>34.521279874959461</v>
      </c>
      <c r="CX303" s="184">
        <v>6.1351612683925119</v>
      </c>
      <c r="CY303" s="184">
        <v>0</v>
      </c>
      <c r="CZ303" s="184">
        <v>0</v>
      </c>
      <c r="DA303" s="184">
        <v>0</v>
      </c>
      <c r="DB303" s="184">
        <v>0</v>
      </c>
      <c r="DC303" s="184">
        <v>9.1238585597780517</v>
      </c>
      <c r="DD303" s="184">
        <v>8.4100141801826069</v>
      </c>
      <c r="DE303" s="184">
        <v>0</v>
      </c>
      <c r="DF303" s="184">
        <v>697.50800212443016</v>
      </c>
      <c r="DG303" s="184">
        <v>0</v>
      </c>
      <c r="DH303" s="184">
        <v>0</v>
      </c>
      <c r="DI303" s="184">
        <v>95.891641175521201</v>
      </c>
      <c r="DJ303" s="184">
        <v>25.911522322817348</v>
      </c>
      <c r="DK303" s="184">
        <v>4.2598932941853986</v>
      </c>
      <c r="DL303" s="184">
        <v>14.401976709518733</v>
      </c>
      <c r="DM303" s="184">
        <v>1.5195591474127759</v>
      </c>
      <c r="DN303" s="184">
        <v>0</v>
      </c>
      <c r="DO303" s="184">
        <v>0</v>
      </c>
      <c r="DP303" s="184">
        <v>0</v>
      </c>
      <c r="DQ303" s="184">
        <v>6.4967578826686398E-2</v>
      </c>
      <c r="DR303" s="184">
        <v>4.5807312069423345</v>
      </c>
      <c r="DS303" s="184">
        <v>27.594440895076698</v>
      </c>
      <c r="DT303" s="184">
        <v>0</v>
      </c>
      <c r="DU303" s="184">
        <v>6.7983335312752349</v>
      </c>
      <c r="DV303" s="184">
        <v>36.285642668302074</v>
      </c>
      <c r="DW303" s="184">
        <v>0</v>
      </c>
      <c r="DX303" s="184">
        <v>291.57548977196768</v>
      </c>
      <c r="DY303" s="184">
        <v>0</v>
      </c>
      <c r="DZ303" s="184">
        <v>103.23252560314263</v>
      </c>
      <c r="EA303" s="184">
        <v>24.336765719217443</v>
      </c>
      <c r="EB303" s="184">
        <v>44.010702912968064</v>
      </c>
      <c r="EC303" s="184">
        <v>9.8744935033426415</v>
      </c>
      <c r="ED303" s="184">
        <v>6.2049712488335249</v>
      </c>
      <c r="EE303" s="184">
        <v>0</v>
      </c>
      <c r="EF303" s="184">
        <v>0</v>
      </c>
      <c r="EG303" s="184">
        <v>0</v>
      </c>
      <c r="EH303" s="184">
        <v>0</v>
      </c>
      <c r="EI303" s="184">
        <v>0</v>
      </c>
      <c r="EJ303" s="184">
        <v>4156.882959834863</v>
      </c>
      <c r="EK303" s="184">
        <v>0</v>
      </c>
      <c r="EL303" s="184">
        <v>3.7016551134709776</v>
      </c>
      <c r="EM303" s="184">
        <v>3.5357355819067702</v>
      </c>
      <c r="EN303" s="184">
        <v>4.1569768928155231</v>
      </c>
      <c r="EO303" s="184">
        <v>6.0120804997769399</v>
      </c>
      <c r="EP303" s="184">
        <v>0</v>
      </c>
      <c r="EQ303" s="184">
        <v>63.314303980306107</v>
      </c>
      <c r="ER303" s="184">
        <v>0</v>
      </c>
      <c r="ES303" s="184">
        <v>7.7281693182896634</v>
      </c>
      <c r="ET303" s="184">
        <v>102.85879951802696</v>
      </c>
      <c r="EU303" s="184">
        <v>25.161335655224711</v>
      </c>
      <c r="EV303" s="184">
        <v>0</v>
      </c>
      <c r="EW303" s="184">
        <v>5.098019820233902</v>
      </c>
      <c r="EX303" s="184">
        <v>36.332198197685678</v>
      </c>
      <c r="EY303" s="184">
        <v>0</v>
      </c>
      <c r="EZ303" s="184">
        <v>0</v>
      </c>
      <c r="FA303" s="184">
        <v>0</v>
      </c>
      <c r="FB303" s="184">
        <v>415.26467168585816</v>
      </c>
      <c r="FC303" s="184">
        <v>0</v>
      </c>
      <c r="FD303" s="184">
        <v>45.021004019289101</v>
      </c>
      <c r="FE303" s="184">
        <v>0</v>
      </c>
      <c r="FF303" s="184">
        <v>109.02870030084394</v>
      </c>
      <c r="FG303" s="184">
        <v>114.72878048209733</v>
      </c>
      <c r="FH303" s="184">
        <v>10.796958111841661</v>
      </c>
      <c r="FI303" s="184">
        <v>9.7307048369882256</v>
      </c>
      <c r="FJ303" s="184">
        <v>0</v>
      </c>
      <c r="FK303" s="184">
        <v>85.162496684036739</v>
      </c>
      <c r="FL303" s="184">
        <v>0</v>
      </c>
      <c r="FM303" s="184">
        <v>0</v>
      </c>
      <c r="FN303" s="184">
        <v>0</v>
      </c>
      <c r="FO303" s="184">
        <v>5.9392983322122905</v>
      </c>
      <c r="FP303" s="184">
        <v>2.9184171911254961</v>
      </c>
      <c r="FQ303" s="184">
        <v>0</v>
      </c>
      <c r="FR303" s="184">
        <v>0</v>
      </c>
      <c r="FS303" s="184">
        <v>0</v>
      </c>
    </row>
    <row r="304" spans="2:175" x14ac:dyDescent="0.25">
      <c r="B304" s="185">
        <v>45566</v>
      </c>
      <c r="C304" s="184">
        <v>227.75199943265957</v>
      </c>
      <c r="D304" s="184">
        <v>13.421491829444015</v>
      </c>
      <c r="E304" s="184">
        <v>63.244780803328148</v>
      </c>
      <c r="F304" s="184">
        <v>79.137562679496924</v>
      </c>
      <c r="G304" s="184">
        <v>47.109517280320304</v>
      </c>
      <c r="H304" s="184">
        <v>14.896440509075687</v>
      </c>
      <c r="I304" s="184">
        <v>55.859605445008334</v>
      </c>
      <c r="J304" s="184">
        <v>0</v>
      </c>
      <c r="K304" s="184">
        <v>252.15856816194656</v>
      </c>
      <c r="L304" s="184">
        <v>0</v>
      </c>
      <c r="M304" s="184">
        <v>32.884476451408069</v>
      </c>
      <c r="N304" s="184">
        <v>20.00783231849103</v>
      </c>
      <c r="O304" s="184">
        <v>2.184555253268575</v>
      </c>
      <c r="P304" s="184">
        <v>11.427097410854602</v>
      </c>
      <c r="Q304" s="184">
        <v>1.428960926264059</v>
      </c>
      <c r="R304" s="184">
        <v>1.3603450286212966</v>
      </c>
      <c r="S304" s="184">
        <v>0</v>
      </c>
      <c r="T304" s="184">
        <v>2.0490984317414487</v>
      </c>
      <c r="U304" s="184">
        <v>2.6766738672419521</v>
      </c>
      <c r="V304" s="184">
        <v>11.261856233179829</v>
      </c>
      <c r="W304" s="184">
        <v>0</v>
      </c>
      <c r="X304" s="184">
        <v>1.0335291364733052</v>
      </c>
      <c r="Y304" s="184">
        <v>28.846295590811977</v>
      </c>
      <c r="Z304" s="184">
        <v>0</v>
      </c>
      <c r="AA304" s="184">
        <v>137.0482531914904</v>
      </c>
      <c r="AB304" s="184">
        <v>21.960308625179682</v>
      </c>
      <c r="AC304" s="184">
        <v>50.123758107398956</v>
      </c>
      <c r="AD304" s="184">
        <v>0</v>
      </c>
      <c r="AE304" s="184">
        <v>6.6763363499570731</v>
      </c>
      <c r="AF304" s="184">
        <v>0</v>
      </c>
      <c r="AG304" s="184">
        <v>114.41971593445884</v>
      </c>
      <c r="AH304" s="184">
        <v>55.471656810212188</v>
      </c>
      <c r="AI304" s="184">
        <v>11.407371550961001</v>
      </c>
      <c r="AJ304" s="184">
        <v>56.256428613052037</v>
      </c>
      <c r="AK304" s="184">
        <v>15.042397367435807</v>
      </c>
      <c r="AL304" s="184">
        <v>0</v>
      </c>
      <c r="AM304" s="184">
        <v>11.373673716414384</v>
      </c>
      <c r="AN304" s="184">
        <v>29.957771378846786</v>
      </c>
      <c r="AO304" s="184">
        <v>0</v>
      </c>
      <c r="AP304" s="184">
        <v>0</v>
      </c>
      <c r="AQ304" s="184">
        <v>0</v>
      </c>
      <c r="AR304" s="184">
        <v>453.72843816727112</v>
      </c>
      <c r="AS304" s="184">
        <v>14.167255334967711</v>
      </c>
      <c r="AT304" s="184">
        <v>59.257997360762275</v>
      </c>
      <c r="AU304" s="184">
        <v>19.258102169109936</v>
      </c>
      <c r="AV304" s="184">
        <v>55.579460281173944</v>
      </c>
      <c r="AW304" s="184">
        <v>54.577563772073951</v>
      </c>
      <c r="AX304" s="184">
        <v>28.19443934809917</v>
      </c>
      <c r="AY304" s="184">
        <v>0</v>
      </c>
      <c r="AZ304" s="184">
        <v>12.067917563904446</v>
      </c>
      <c r="BA304" s="184">
        <v>901.51025796866941</v>
      </c>
      <c r="BB304" s="184">
        <v>0</v>
      </c>
      <c r="BC304" s="184">
        <v>0</v>
      </c>
      <c r="BD304" s="184">
        <v>27.690177261835974</v>
      </c>
      <c r="BE304" s="184">
        <v>15.986715758568952</v>
      </c>
      <c r="BF304" s="184">
        <v>24.875289031208425</v>
      </c>
      <c r="BG304" s="184">
        <v>77.628417126192588</v>
      </c>
      <c r="BH304" s="184">
        <v>17.02595369701406</v>
      </c>
      <c r="BI304" s="184">
        <v>89.79451099451471</v>
      </c>
      <c r="BJ304" s="184">
        <v>31.234073155849295</v>
      </c>
      <c r="BK304" s="184">
        <v>0</v>
      </c>
      <c r="BL304" s="184">
        <v>0.98099108564804949</v>
      </c>
      <c r="BM304" s="184">
        <v>3.4183307560478293</v>
      </c>
      <c r="BN304" s="184">
        <v>11.134199239527995</v>
      </c>
      <c r="BO304" s="184">
        <v>0.69194682858163647</v>
      </c>
      <c r="BP304" s="184">
        <v>0</v>
      </c>
      <c r="BQ304" s="184">
        <v>317.3358452871401</v>
      </c>
      <c r="BR304" s="184">
        <v>12.438301208381031</v>
      </c>
      <c r="BS304" s="184">
        <v>38.145601355572339</v>
      </c>
      <c r="BT304" s="184">
        <v>9.7362354398025595</v>
      </c>
      <c r="BU304" s="184">
        <v>5.111385245329819</v>
      </c>
      <c r="BV304" s="184">
        <v>0</v>
      </c>
      <c r="BW304" s="184">
        <v>81.620604585264516</v>
      </c>
      <c r="BX304" s="184">
        <v>11.188532739989236</v>
      </c>
      <c r="BY304" s="184">
        <v>151.31446833846724</v>
      </c>
      <c r="BZ304" s="184">
        <v>262.1815263561582</v>
      </c>
      <c r="CA304" s="184">
        <v>172.32506276050265</v>
      </c>
      <c r="CB304" s="184">
        <v>13.747152907293589</v>
      </c>
      <c r="CC304" s="184">
        <v>45.950401825658808</v>
      </c>
      <c r="CD304" s="184">
        <v>17.18460044802854</v>
      </c>
      <c r="CE304" s="184">
        <v>0.48058370490650898</v>
      </c>
      <c r="CF304" s="184">
        <v>7.9583025680136341</v>
      </c>
      <c r="CG304" s="184">
        <v>0</v>
      </c>
      <c r="CH304" s="184">
        <v>143.71350071029588</v>
      </c>
      <c r="CI304" s="184">
        <v>19.457471026870035</v>
      </c>
      <c r="CJ304" s="184">
        <v>1847.6361643583398</v>
      </c>
      <c r="CK304" s="184">
        <v>25.277218072798419</v>
      </c>
      <c r="CL304" s="184">
        <v>1316.3584960364074</v>
      </c>
      <c r="CM304" s="184">
        <v>63.65948361604346</v>
      </c>
      <c r="CN304" s="184">
        <v>167.75680528003701</v>
      </c>
      <c r="CO304" s="184">
        <v>68.361951650407946</v>
      </c>
      <c r="CP304" s="184">
        <v>0</v>
      </c>
      <c r="CQ304" s="184">
        <v>300.55882168265663</v>
      </c>
      <c r="CR304" s="184">
        <v>1.3367353206209538</v>
      </c>
      <c r="CS304" s="184">
        <v>2.7066574796640248</v>
      </c>
      <c r="CT304" s="184">
        <v>9.4759315271646418</v>
      </c>
      <c r="CU304" s="184">
        <v>6.9334320855362988</v>
      </c>
      <c r="CV304" s="184">
        <v>12.821270029372418</v>
      </c>
      <c r="CW304" s="184">
        <v>34.291903446762078</v>
      </c>
      <c r="CX304" s="184">
        <v>6.0943962277203223</v>
      </c>
      <c r="CY304" s="184">
        <v>0</v>
      </c>
      <c r="CZ304" s="184">
        <v>0</v>
      </c>
      <c r="DA304" s="184">
        <v>0</v>
      </c>
      <c r="DB304" s="184">
        <v>0</v>
      </c>
      <c r="DC304" s="184">
        <v>9.0330746502591843</v>
      </c>
      <c r="DD304" s="184">
        <v>8.3402219335983698</v>
      </c>
      <c r="DE304" s="184">
        <v>0</v>
      </c>
      <c r="DF304" s="184">
        <v>699.17100752085412</v>
      </c>
      <c r="DG304" s="184">
        <v>0</v>
      </c>
      <c r="DH304" s="184">
        <v>0</v>
      </c>
      <c r="DI304" s="184">
        <v>95.987532816696714</v>
      </c>
      <c r="DJ304" s="184">
        <v>25.803782260808678</v>
      </c>
      <c r="DK304" s="184">
        <v>4.2315884598379618</v>
      </c>
      <c r="DL304" s="184">
        <v>14.306282865357193</v>
      </c>
      <c r="DM304" s="184">
        <v>1.5044392812680465</v>
      </c>
      <c r="DN304" s="184">
        <v>0</v>
      </c>
      <c r="DO304" s="184">
        <v>0</v>
      </c>
      <c r="DP304" s="184">
        <v>0</v>
      </c>
      <c r="DQ304" s="184">
        <v>6.5032546405513078E-2</v>
      </c>
      <c r="DR304" s="184">
        <v>4.5427170591559518</v>
      </c>
      <c r="DS304" s="184">
        <v>27.365442705294623</v>
      </c>
      <c r="DT304" s="184">
        <v>0</v>
      </c>
      <c r="DU304" s="184">
        <v>6.7700660729958644</v>
      </c>
      <c r="DV304" s="184">
        <v>35.984518738387528</v>
      </c>
      <c r="DW304" s="184">
        <v>0</v>
      </c>
      <c r="DX304" s="184">
        <v>292.08779904871312</v>
      </c>
      <c r="DY304" s="184">
        <v>0</v>
      </c>
      <c r="DZ304" s="184">
        <v>103.33575812874577</v>
      </c>
      <c r="EA304" s="184">
        <v>24.134802022397427</v>
      </c>
      <c r="EB304" s="184">
        <v>43.6627710565473</v>
      </c>
      <c r="EC304" s="184">
        <v>9.7925479714190811</v>
      </c>
      <c r="ED304" s="184">
        <v>6.1534780082552674</v>
      </c>
      <c r="EE304" s="184">
        <v>0</v>
      </c>
      <c r="EF304" s="184">
        <v>0</v>
      </c>
      <c r="EG304" s="184">
        <v>0</v>
      </c>
      <c r="EH304" s="184">
        <v>0</v>
      </c>
      <c r="EI304" s="184">
        <v>0</v>
      </c>
      <c r="EJ304" s="184">
        <v>4179.0372679881675</v>
      </c>
      <c r="EK304" s="184">
        <v>0</v>
      </c>
      <c r="EL304" s="184">
        <v>3.7053567685844482</v>
      </c>
      <c r="EM304" s="184">
        <v>3.5063935470062129</v>
      </c>
      <c r="EN304" s="184">
        <v>4.1224793580750942</v>
      </c>
      <c r="EO304" s="184">
        <v>5.9621880030777694</v>
      </c>
      <c r="EP304" s="184">
        <v>0</v>
      </c>
      <c r="EQ304" s="184">
        <v>62.784870814386586</v>
      </c>
      <c r="ER304" s="184">
        <v>0</v>
      </c>
      <c r="ES304" s="184">
        <v>7.6512727487581023</v>
      </c>
      <c r="ET304" s="184">
        <v>103.60135476792163</v>
      </c>
      <c r="EU304" s="184">
        <v>25.056714867995719</v>
      </c>
      <c r="EV304" s="184">
        <v>0</v>
      </c>
      <c r="EW304" s="184">
        <v>5.0557128456245692</v>
      </c>
      <c r="EX304" s="184">
        <v>36.030687917056724</v>
      </c>
      <c r="EY304" s="184">
        <v>0</v>
      </c>
      <c r="EZ304" s="184">
        <v>0</v>
      </c>
      <c r="FA304" s="184">
        <v>0</v>
      </c>
      <c r="FB304" s="184">
        <v>416.20975412044993</v>
      </c>
      <c r="FC304" s="184">
        <v>0</v>
      </c>
      <c r="FD304" s="184">
        <v>45.246109039385544</v>
      </c>
      <c r="FE304" s="184">
        <v>0</v>
      </c>
      <c r="FF304" s="184">
        <v>108.57294760237745</v>
      </c>
      <c r="FG304" s="184">
        <v>114.84350926257942</v>
      </c>
      <c r="FH304" s="184">
        <v>10.751235581977259</v>
      </c>
      <c r="FI304" s="184">
        <v>9.6338827061224173</v>
      </c>
      <c r="FJ304" s="184">
        <v>0</v>
      </c>
      <c r="FK304" s="184">
        <v>85.24765918072076</v>
      </c>
      <c r="FL304" s="184">
        <v>0</v>
      </c>
      <c r="FM304" s="184">
        <v>0</v>
      </c>
      <c r="FN304" s="184">
        <v>0</v>
      </c>
      <c r="FO304" s="184">
        <v>5.9096018405512289</v>
      </c>
      <c r="FP304" s="184">
        <v>2.9215761592411735</v>
      </c>
      <c r="FQ304" s="184">
        <v>0</v>
      </c>
      <c r="FR304" s="184">
        <v>0</v>
      </c>
      <c r="FS304" s="184">
        <v>0</v>
      </c>
    </row>
    <row r="305" spans="2:175" x14ac:dyDescent="0.25">
      <c r="B305" s="185">
        <v>45597</v>
      </c>
      <c r="C305" s="184">
        <v>225.86504987725783</v>
      </c>
      <c r="D305" s="184">
        <v>13.310110796401741</v>
      </c>
      <c r="E305" s="184">
        <v>62.719930875322895</v>
      </c>
      <c r="F305" s="184">
        <v>79.058425116817432</v>
      </c>
      <c r="G305" s="184">
        <v>46.720628356626328</v>
      </c>
      <c r="H305" s="184">
        <v>14.748218449464753</v>
      </c>
      <c r="I305" s="184">
        <v>55.629926561620913</v>
      </c>
      <c r="J305" s="184">
        <v>0</v>
      </c>
      <c r="K305" s="184">
        <v>250.06597799617055</v>
      </c>
      <c r="L305" s="184">
        <v>0</v>
      </c>
      <c r="M305" s="184">
        <v>32.851591974956662</v>
      </c>
      <c r="N305" s="184">
        <v>19.874890401800485</v>
      </c>
      <c r="O305" s="184">
        <v>2.1664262685074931</v>
      </c>
      <c r="P305" s="184">
        <v>11.351170133585065</v>
      </c>
      <c r="Q305" s="184">
        <v>1.4215379554299359</v>
      </c>
      <c r="R305" s="184">
        <v>1.3546887165022752</v>
      </c>
      <c r="S305" s="184">
        <v>0</v>
      </c>
      <c r="T305" s="184">
        <v>2.0405782842430797</v>
      </c>
      <c r="U305" s="184">
        <v>2.6544609341165426</v>
      </c>
      <c r="V305" s="184">
        <v>11.16839738395762</v>
      </c>
      <c r="W305" s="184">
        <v>0</v>
      </c>
      <c r="X305" s="184">
        <v>1.0314620782003587</v>
      </c>
      <c r="Y305" s="184">
        <v>28.559270153962757</v>
      </c>
      <c r="Z305" s="184">
        <v>0</v>
      </c>
      <c r="AA305" s="184">
        <v>136.91120493829891</v>
      </c>
      <c r="AB305" s="184">
        <v>21.869069797621652</v>
      </c>
      <c r="AC305" s="184">
        <v>49.645615235538024</v>
      </c>
      <c r="AD305" s="184">
        <v>0</v>
      </c>
      <c r="AE305" s="184">
        <v>6.6485761557325258</v>
      </c>
      <c r="AF305" s="184">
        <v>0</v>
      </c>
      <c r="AG305" s="184">
        <v>114.30529621852438</v>
      </c>
      <c r="AH305" s="184">
        <v>55.240696264697768</v>
      </c>
      <c r="AI305" s="184">
        <v>11.359939721099957</v>
      </c>
      <c r="AJ305" s="184">
        <v>55.888499901474781</v>
      </c>
      <c r="AK305" s="184">
        <v>14.979851106936886</v>
      </c>
      <c r="AL305" s="184">
        <v>0</v>
      </c>
      <c r="AM305" s="184">
        <v>11.279286926620953</v>
      </c>
      <c r="AN305" s="184">
        <v>29.885059837953143</v>
      </c>
      <c r="AO305" s="184">
        <v>0</v>
      </c>
      <c r="AP305" s="184">
        <v>0</v>
      </c>
      <c r="AQ305" s="184">
        <v>0</v>
      </c>
      <c r="AR305" s="184">
        <v>454.63589504360567</v>
      </c>
      <c r="AS305" s="184">
        <v>14.073121095511187</v>
      </c>
      <c r="AT305" s="184">
        <v>58.880687725692667</v>
      </c>
      <c r="AU305" s="184">
        <v>19.180125257421381</v>
      </c>
      <c r="AV305" s="184">
        <v>55.13397206443323</v>
      </c>
      <c r="AW305" s="184">
        <v>54.124640541846411</v>
      </c>
      <c r="AX305" s="184">
        <v>27.933728451922288</v>
      </c>
      <c r="AY305" s="184">
        <v>0</v>
      </c>
      <c r="AZ305" s="184">
        <v>11.967769447583434</v>
      </c>
      <c r="BA305" s="184">
        <v>905.46892538239717</v>
      </c>
      <c r="BB305" s="184">
        <v>0</v>
      </c>
      <c r="BC305" s="184">
        <v>0</v>
      </c>
      <c r="BD305" s="184">
        <v>28.109293765298013</v>
      </c>
      <c r="BE305" s="184">
        <v>15.954742327051814</v>
      </c>
      <c r="BF305" s="184">
        <v>24.764674748248289</v>
      </c>
      <c r="BG305" s="184">
        <v>77.331481449111067</v>
      </c>
      <c r="BH305" s="184">
        <v>16.884660289738491</v>
      </c>
      <c r="BI305" s="184">
        <v>89.049332625135989</v>
      </c>
      <c r="BJ305" s="184">
        <v>30.923288935257958</v>
      </c>
      <c r="BK305" s="184">
        <v>0</v>
      </c>
      <c r="BL305" s="184">
        <v>0.97123006125526734</v>
      </c>
      <c r="BM305" s="184">
        <v>3.3843177967248215</v>
      </c>
      <c r="BN305" s="184">
        <v>11.08790325963386</v>
      </c>
      <c r="BO305" s="184">
        <v>0.68620456434177957</v>
      </c>
      <c r="BP305" s="184">
        <v>0</v>
      </c>
      <c r="BQ305" s="184">
        <v>318.28785282300151</v>
      </c>
      <c r="BR305" s="184">
        <v>12.359932239991576</v>
      </c>
      <c r="BS305" s="184">
        <v>37.986992015518709</v>
      </c>
      <c r="BT305" s="184">
        <v>9.6393582785192837</v>
      </c>
      <c r="BU305" s="184">
        <v>5.0689673549688594</v>
      </c>
      <c r="BV305" s="184">
        <v>0</v>
      </c>
      <c r="BW305" s="184">
        <v>81.121167697849216</v>
      </c>
      <c r="BX305" s="184">
        <v>11.095682380979708</v>
      </c>
      <c r="BY305" s="184">
        <v>151.96310483962517</v>
      </c>
      <c r="BZ305" s="184">
        <v>264.00751879864322</v>
      </c>
      <c r="CA305" s="184">
        <v>172.41122529188289</v>
      </c>
      <c r="CB305" s="184">
        <v>13.693913176623154</v>
      </c>
      <c r="CC305" s="184">
        <v>45.697977925470497</v>
      </c>
      <c r="CD305" s="184">
        <v>17.098709749987901</v>
      </c>
      <c r="CE305" s="184">
        <v>0.47858543874823761</v>
      </c>
      <c r="CF305" s="184">
        <v>7.9252119606197784</v>
      </c>
      <c r="CG305" s="184">
        <v>0</v>
      </c>
      <c r="CH305" s="184">
        <v>143.15030442479468</v>
      </c>
      <c r="CI305" s="184">
        <v>19.295999168830487</v>
      </c>
      <c r="CJ305" s="184">
        <v>1860.0031424691324</v>
      </c>
      <c r="CK305" s="184">
        <v>25.088780730894044</v>
      </c>
      <c r="CL305" s="184">
        <v>1329.3802013640038</v>
      </c>
      <c r="CM305" s="184">
        <v>64.286138995433419</v>
      </c>
      <c r="CN305" s="184">
        <v>167.50517007211695</v>
      </c>
      <c r="CO305" s="184">
        <v>68.077514586772537</v>
      </c>
      <c r="CP305" s="184">
        <v>0</v>
      </c>
      <c r="CQ305" s="184">
        <v>301.15993932602197</v>
      </c>
      <c r="CR305" s="184">
        <v>1.3311771776242356</v>
      </c>
      <c r="CS305" s="184">
        <v>2.6841957213134955</v>
      </c>
      <c r="CT305" s="184">
        <v>9.3972935444466525</v>
      </c>
      <c r="CU305" s="184">
        <v>6.8868763004838618</v>
      </c>
      <c r="CV305" s="184">
        <v>12.736079180859736</v>
      </c>
      <c r="CW305" s="184">
        <v>34.064051108807114</v>
      </c>
      <c r="CX305" s="184">
        <v>6.0539020501058927</v>
      </c>
      <c r="CY305" s="184">
        <v>0</v>
      </c>
      <c r="CZ305" s="184">
        <v>0</v>
      </c>
      <c r="DA305" s="184">
        <v>0</v>
      </c>
      <c r="DB305" s="184">
        <v>0</v>
      </c>
      <c r="DC305" s="184">
        <v>8.9431940557329295</v>
      </c>
      <c r="DD305" s="184">
        <v>8.2710088724446074</v>
      </c>
      <c r="DE305" s="184">
        <v>0</v>
      </c>
      <c r="DF305" s="184">
        <v>704.43976575251872</v>
      </c>
      <c r="DG305" s="184">
        <v>0</v>
      </c>
      <c r="DH305" s="184">
        <v>0</v>
      </c>
      <c r="DI305" s="184">
        <v>96.083520349513407</v>
      </c>
      <c r="DJ305" s="184">
        <v>25.696490181779058</v>
      </c>
      <c r="DK305" s="184">
        <v>4.2034716967853001</v>
      </c>
      <c r="DL305" s="184">
        <v>14.211224858344623</v>
      </c>
      <c r="DM305" s="184">
        <v>1.4894698603051473</v>
      </c>
      <c r="DN305" s="184">
        <v>0</v>
      </c>
      <c r="DO305" s="184">
        <v>0</v>
      </c>
      <c r="DP305" s="184">
        <v>0</v>
      </c>
      <c r="DQ305" s="184">
        <v>6.5097578951918589E-2</v>
      </c>
      <c r="DR305" s="184">
        <v>4.5050183796576304</v>
      </c>
      <c r="DS305" s="184">
        <v>27.138344904475776</v>
      </c>
      <c r="DT305" s="184">
        <v>0</v>
      </c>
      <c r="DU305" s="184">
        <v>6.7419161507558645</v>
      </c>
      <c r="DV305" s="184">
        <v>35.685893747846762</v>
      </c>
      <c r="DW305" s="184">
        <v>0</v>
      </c>
      <c r="DX305" s="184">
        <v>293.81976536793167</v>
      </c>
      <c r="DY305" s="184">
        <v>0</v>
      </c>
      <c r="DZ305" s="184">
        <v>103.4390938868745</v>
      </c>
      <c r="EA305" s="184">
        <v>23.934514363194886</v>
      </c>
      <c r="EB305" s="184">
        <v>43.33366626562146</v>
      </c>
      <c r="EC305" s="184">
        <v>9.7112824814845045</v>
      </c>
      <c r="ED305" s="184">
        <v>6.1024120950116441</v>
      </c>
      <c r="EE305" s="184">
        <v>0</v>
      </c>
      <c r="EF305" s="184">
        <v>0</v>
      </c>
      <c r="EG305" s="184">
        <v>0</v>
      </c>
      <c r="EH305" s="184">
        <v>0</v>
      </c>
      <c r="EI305" s="184">
        <v>0</v>
      </c>
      <c r="EJ305" s="184">
        <v>4223.988205272969</v>
      </c>
      <c r="EK305" s="184">
        <v>0</v>
      </c>
      <c r="EL305" s="184">
        <v>3.7090621253530323</v>
      </c>
      <c r="EM305" s="184">
        <v>3.4772950130666747</v>
      </c>
      <c r="EN305" s="184">
        <v>4.0882681082801531</v>
      </c>
      <c r="EO305" s="184">
        <v>5.9127095496082207</v>
      </c>
      <c r="EP305" s="184">
        <v>0</v>
      </c>
      <c r="EQ305" s="184">
        <v>62.252812900292263</v>
      </c>
      <c r="ER305" s="184">
        <v>0</v>
      </c>
      <c r="ES305" s="184">
        <v>7.5751413128775003</v>
      </c>
      <c r="ET305" s="184">
        <v>105.19038865722781</v>
      </c>
      <c r="EU305" s="184">
        <v>24.95252909380698</v>
      </c>
      <c r="EV305" s="184">
        <v>0</v>
      </c>
      <c r="EW305" s="184">
        <v>5.0137569642168556</v>
      </c>
      <c r="EX305" s="184">
        <v>35.731679782013074</v>
      </c>
      <c r="EY305" s="184">
        <v>0</v>
      </c>
      <c r="EZ305" s="184">
        <v>0</v>
      </c>
      <c r="FA305" s="184">
        <v>0</v>
      </c>
      <c r="FB305" s="184">
        <v>418.99889773864385</v>
      </c>
      <c r="FC305" s="184">
        <v>0</v>
      </c>
      <c r="FD305" s="184">
        <v>45.472339584582464</v>
      </c>
      <c r="FE305" s="184">
        <v>0</v>
      </c>
      <c r="FF305" s="184">
        <v>108.11913792107308</v>
      </c>
      <c r="FG305" s="184">
        <v>114.95835277184199</v>
      </c>
      <c r="FH305" s="184">
        <v>10.702255366215059</v>
      </c>
      <c r="FI305" s="184">
        <v>9.5380239715554875</v>
      </c>
      <c r="FJ305" s="184">
        <v>0</v>
      </c>
      <c r="FK305" s="184">
        <v>85.332906839901469</v>
      </c>
      <c r="FL305" s="184">
        <v>0</v>
      </c>
      <c r="FM305" s="184">
        <v>3.451533564071489</v>
      </c>
      <c r="FN305" s="184">
        <v>0</v>
      </c>
      <c r="FO305" s="184">
        <v>5.8800538313484729</v>
      </c>
      <c r="FP305" s="184">
        <v>2.873560298834156</v>
      </c>
      <c r="FQ305" s="184">
        <v>0</v>
      </c>
      <c r="FR305" s="184">
        <v>0</v>
      </c>
      <c r="FS305" s="184">
        <v>0</v>
      </c>
    </row>
    <row r="306" spans="2:175" x14ac:dyDescent="0.25">
      <c r="B306" s="185">
        <v>45627</v>
      </c>
      <c r="C306" s="184">
        <v>223.99442721772181</v>
      </c>
      <c r="D306" s="184">
        <v>13.199654081958268</v>
      </c>
      <c r="E306" s="184">
        <v>62.199436523278663</v>
      </c>
      <c r="F306" s="184">
        <v>78.979366691700619</v>
      </c>
      <c r="G306" s="184">
        <v>46.334827421432749</v>
      </c>
      <c r="H306" s="184">
        <v>14.601471223988993</v>
      </c>
      <c r="I306" s="184">
        <v>55.401699215763493</v>
      </c>
      <c r="J306" s="184">
        <v>0</v>
      </c>
      <c r="K306" s="184">
        <v>247.99075362380702</v>
      </c>
      <c r="L306" s="184">
        <v>0</v>
      </c>
      <c r="M306" s="184">
        <v>32.818740382981709</v>
      </c>
      <c r="N306" s="184">
        <v>19.742831816843854</v>
      </c>
      <c r="O306" s="184">
        <v>2.1484477308856973</v>
      </c>
      <c r="P306" s="184">
        <v>11.27574735463442</v>
      </c>
      <c r="Q306" s="184">
        <v>1.4158103738888776</v>
      </c>
      <c r="R306" s="184">
        <v>1.3490559233186088</v>
      </c>
      <c r="S306" s="184">
        <v>0</v>
      </c>
      <c r="T306" s="184">
        <v>2.0320935635022885</v>
      </c>
      <c r="U306" s="184">
        <v>2.6324323396227736</v>
      </c>
      <c r="V306" s="184">
        <v>11.075714122375409</v>
      </c>
      <c r="W306" s="184">
        <v>0</v>
      </c>
      <c r="X306" s="184">
        <v>1.029399154043958</v>
      </c>
      <c r="Y306" s="184">
        <v>28.275100667928399</v>
      </c>
      <c r="Z306" s="184">
        <v>0</v>
      </c>
      <c r="AA306" s="184">
        <v>136.77429373336062</v>
      </c>
      <c r="AB306" s="184">
        <v>21.77822578201523</v>
      </c>
      <c r="AC306" s="184">
        <v>49.177165352044554</v>
      </c>
      <c r="AD306" s="184">
        <v>0</v>
      </c>
      <c r="AE306" s="184">
        <v>6.6209313883443448</v>
      </c>
      <c r="AF306" s="184">
        <v>0</v>
      </c>
      <c r="AG306" s="184">
        <v>114.19099092230586</v>
      </c>
      <c r="AH306" s="184">
        <v>55.010698712929951</v>
      </c>
      <c r="AI306" s="184">
        <v>11.312705112699966</v>
      </c>
      <c r="AJ306" s="184">
        <v>55.528479830107088</v>
      </c>
      <c r="AK306" s="184">
        <v>14.917564913673715</v>
      </c>
      <c r="AL306" s="184">
        <v>0</v>
      </c>
      <c r="AM306" s="184">
        <v>11.185683425174773</v>
      </c>
      <c r="AN306" s="184">
        <v>29.832207365333517</v>
      </c>
      <c r="AO306" s="184">
        <v>0</v>
      </c>
      <c r="AP306" s="184">
        <v>0</v>
      </c>
      <c r="AQ306" s="184">
        <v>0</v>
      </c>
      <c r="AR306" s="184">
        <v>455.54516683369286</v>
      </c>
      <c r="AS306" s="184">
        <v>13.979612330419922</v>
      </c>
      <c r="AT306" s="184">
        <v>58.536909285607479</v>
      </c>
      <c r="AU306" s="184">
        <v>19.105171953942346</v>
      </c>
      <c r="AV306" s="184">
        <v>54.700895961526548</v>
      </c>
      <c r="AW306" s="184">
        <v>53.675475988963598</v>
      </c>
      <c r="AX306" s="184">
        <v>27.675276825427247</v>
      </c>
      <c r="AY306" s="184">
        <v>0</v>
      </c>
      <c r="AZ306" s="184">
        <v>11.868452431172535</v>
      </c>
      <c r="BA306" s="184">
        <v>910.18788105618057</v>
      </c>
      <c r="BB306" s="184">
        <v>0</v>
      </c>
      <c r="BC306" s="184">
        <v>0</v>
      </c>
      <c r="BD306" s="184">
        <v>28.572161846622613</v>
      </c>
      <c r="BE306" s="184">
        <v>15.92283284239771</v>
      </c>
      <c r="BF306" s="184">
        <v>24.677430315765555</v>
      </c>
      <c r="BG306" s="184">
        <v>77.038916574685004</v>
      </c>
      <c r="BH306" s="184">
        <v>16.744539435101959</v>
      </c>
      <c r="BI306" s="184">
        <v>88.31033827297658</v>
      </c>
      <c r="BJ306" s="184">
        <v>30.615597069329631</v>
      </c>
      <c r="BK306" s="184">
        <v>0</v>
      </c>
      <c r="BL306" s="184">
        <v>0.96156616067797196</v>
      </c>
      <c r="BM306" s="184">
        <v>3.3506432720017609</v>
      </c>
      <c r="BN306" s="184">
        <v>11.041799778338703</v>
      </c>
      <c r="BO306" s="184">
        <v>0.68050995347243959</v>
      </c>
      <c r="BP306" s="184">
        <v>0</v>
      </c>
      <c r="BQ306" s="184">
        <v>319.24271638147047</v>
      </c>
      <c r="BR306" s="184">
        <v>12.289418214461698</v>
      </c>
      <c r="BS306" s="184">
        <v>37.829042172808357</v>
      </c>
      <c r="BT306" s="184">
        <v>9.5434450610966834</v>
      </c>
      <c r="BU306" s="184">
        <v>5.0269014782668817</v>
      </c>
      <c r="BV306" s="184">
        <v>0</v>
      </c>
      <c r="BW306" s="184">
        <v>80.748219235269019</v>
      </c>
      <c r="BX306" s="184">
        <v>11.00360255992798</v>
      </c>
      <c r="BY306" s="184">
        <v>152.72961104862227</v>
      </c>
      <c r="BZ306" s="184">
        <v>266.10947837451374</v>
      </c>
      <c r="CA306" s="184">
        <v>172.49743090452881</v>
      </c>
      <c r="CB306" s="184">
        <v>13.639195250040078</v>
      </c>
      <c r="CC306" s="184">
        <v>45.480858035757343</v>
      </c>
      <c r="CD306" s="184">
        <v>17.069375603534301</v>
      </c>
      <c r="CE306" s="184">
        <v>0.47659548137696506</v>
      </c>
      <c r="CF306" s="184">
        <v>7.8922589439104121</v>
      </c>
      <c r="CG306" s="184">
        <v>0</v>
      </c>
      <c r="CH306" s="184">
        <v>142.58334668401574</v>
      </c>
      <c r="CI306" s="184">
        <v>19.135867318487872</v>
      </c>
      <c r="CJ306" s="184">
        <v>1873.7471567626412</v>
      </c>
      <c r="CK306" s="184">
        <v>24.898206121225648</v>
      </c>
      <c r="CL306" s="184">
        <v>1343.9402202676915</v>
      </c>
      <c r="CM306" s="184">
        <v>64.988212638045553</v>
      </c>
      <c r="CN306" s="184">
        <v>167.2539123170088</v>
      </c>
      <c r="CO306" s="184">
        <v>67.794439827235223</v>
      </c>
      <c r="CP306" s="184">
        <v>0</v>
      </c>
      <c r="CQ306" s="184">
        <v>301.76225920467402</v>
      </c>
      <c r="CR306" s="184">
        <v>1.3256421453758422</v>
      </c>
      <c r="CS306" s="184">
        <v>2.6619203665223341</v>
      </c>
      <c r="CT306" s="184">
        <v>9.3193081553347135</v>
      </c>
      <c r="CU306" s="184">
        <v>6.8405223108986437</v>
      </c>
      <c r="CV306" s="184">
        <v>12.651454382407129</v>
      </c>
      <c r="CW306" s="184">
        <v>33.837712734286448</v>
      </c>
      <c r="CX306" s="184">
        <v>6.01367693580133</v>
      </c>
      <c r="CY306" s="184">
        <v>0</v>
      </c>
      <c r="CZ306" s="184">
        <v>0</v>
      </c>
      <c r="DA306" s="184">
        <v>0</v>
      </c>
      <c r="DB306" s="184">
        <v>0</v>
      </c>
      <c r="DC306" s="184">
        <v>8.8542077880649366</v>
      </c>
      <c r="DD306" s="184">
        <v>8.2023701902309281</v>
      </c>
      <c r="DE306" s="184">
        <v>0</v>
      </c>
      <c r="DF306" s="184">
        <v>710.48280959595058</v>
      </c>
      <c r="DG306" s="184">
        <v>0</v>
      </c>
      <c r="DH306" s="184">
        <v>0</v>
      </c>
      <c r="DI306" s="184">
        <v>96.179603869862916</v>
      </c>
      <c r="DJ306" s="184">
        <v>25.589644223016077</v>
      </c>
      <c r="DK306" s="184">
        <v>4.1755417553888705</v>
      </c>
      <c r="DL306" s="184">
        <v>14.116798463665054</v>
      </c>
      <c r="DM306" s="184">
        <v>1.4746493875695079</v>
      </c>
      <c r="DN306" s="184">
        <v>0</v>
      </c>
      <c r="DO306" s="184">
        <v>0</v>
      </c>
      <c r="DP306" s="184">
        <v>0</v>
      </c>
      <c r="DQ306" s="184">
        <v>6.5162676530870503E-2</v>
      </c>
      <c r="DR306" s="184">
        <v>4.4676325504683669</v>
      </c>
      <c r="DS306" s="184">
        <v>26.913131721848281</v>
      </c>
      <c r="DT306" s="184">
        <v>0</v>
      </c>
      <c r="DU306" s="184">
        <v>6.7138832758405975</v>
      </c>
      <c r="DV306" s="184">
        <v>35.389746958713218</v>
      </c>
      <c r="DW306" s="184">
        <v>0</v>
      </c>
      <c r="DX306" s="184">
        <v>295.82434973145644</v>
      </c>
      <c r="DY306" s="184">
        <v>0</v>
      </c>
      <c r="DZ306" s="184">
        <v>103.54253298076137</v>
      </c>
      <c r="EA306" s="184">
        <v>23.735888832664113</v>
      </c>
      <c r="EB306" s="184">
        <v>43.015678682891846</v>
      </c>
      <c r="EC306" s="184">
        <v>9.6306913900694546</v>
      </c>
      <c r="ED306" s="184">
        <v>6.0517699628381578</v>
      </c>
      <c r="EE306" s="184">
        <v>0</v>
      </c>
      <c r="EF306" s="184">
        <v>0</v>
      </c>
      <c r="EG306" s="184">
        <v>0</v>
      </c>
      <c r="EH306" s="184">
        <v>0</v>
      </c>
      <c r="EI306" s="184">
        <v>0</v>
      </c>
      <c r="EJ306" s="184">
        <v>4273.9287125212668</v>
      </c>
      <c r="EK306" s="184">
        <v>0</v>
      </c>
      <c r="EL306" s="184">
        <v>3.7127711874783849</v>
      </c>
      <c r="EM306" s="184">
        <v>3.4484379593449379</v>
      </c>
      <c r="EN306" s="184">
        <v>4.054340767635721</v>
      </c>
      <c r="EO306" s="184">
        <v>5.863641703344701</v>
      </c>
      <c r="EP306" s="184">
        <v>0</v>
      </c>
      <c r="EQ306" s="184">
        <v>61.742971476393286</v>
      </c>
      <c r="ER306" s="184">
        <v>0</v>
      </c>
      <c r="ES306" s="184">
        <v>7.4997673974408237</v>
      </c>
      <c r="ET306" s="184">
        <v>105.95724703796679</v>
      </c>
      <c r="EU306" s="184">
        <v>24.848776523875092</v>
      </c>
      <c r="EV306" s="184">
        <v>0</v>
      </c>
      <c r="EW306" s="184">
        <v>4.9721492623910226</v>
      </c>
      <c r="EX306" s="184">
        <v>35.435153027980768</v>
      </c>
      <c r="EY306" s="184">
        <v>0</v>
      </c>
      <c r="EZ306" s="184">
        <v>0</v>
      </c>
      <c r="FA306" s="184">
        <v>0</v>
      </c>
      <c r="FB306" s="184">
        <v>422.13759105877102</v>
      </c>
      <c r="FC306" s="184">
        <v>0</v>
      </c>
      <c r="FD306" s="184">
        <v>45.699701282505373</v>
      </c>
      <c r="FE306" s="184">
        <v>0</v>
      </c>
      <c r="FF306" s="184">
        <v>107.66717100934669</v>
      </c>
      <c r="FG306" s="184">
        <v>115.07331112461382</v>
      </c>
      <c r="FH306" s="184">
        <v>10.65290225830689</v>
      </c>
      <c r="FI306" s="184">
        <v>9.4431190473340898</v>
      </c>
      <c r="FJ306" s="184">
        <v>0</v>
      </c>
      <c r="FK306" s="184">
        <v>85.418239746741364</v>
      </c>
      <c r="FL306" s="184">
        <v>0</v>
      </c>
      <c r="FM306" s="184">
        <v>4.3552915886783374</v>
      </c>
      <c r="FN306" s="184">
        <v>0</v>
      </c>
      <c r="FO306" s="184">
        <v>5.8506535621917308</v>
      </c>
      <c r="FP306" s="184">
        <v>2.872676956575809</v>
      </c>
      <c r="FQ306" s="184">
        <v>0</v>
      </c>
      <c r="FR306" s="184">
        <v>0</v>
      </c>
      <c r="FS306" s="184">
        <v>0</v>
      </c>
    </row>
    <row r="307" spans="2:175" x14ac:dyDescent="0.25">
      <c r="B307" s="185">
        <v>45658</v>
      </c>
      <c r="C307" s="184">
        <v>222.13884316268314</v>
      </c>
      <c r="D307" s="184">
        <v>13.090114015464028</v>
      </c>
      <c r="E307" s="184">
        <v>61.683261601545169</v>
      </c>
      <c r="F307" s="184">
        <v>78.900387325008921</v>
      </c>
      <c r="G307" s="184">
        <v>45.951342473706362</v>
      </c>
      <c r="H307" s="184">
        <v>14.456184157803563</v>
      </c>
      <c r="I307" s="184">
        <v>55.172648723453356</v>
      </c>
      <c r="J307" s="184">
        <v>0</v>
      </c>
      <c r="K307" s="184">
        <v>245.93275093121838</v>
      </c>
      <c r="L307" s="184">
        <v>0</v>
      </c>
      <c r="M307" s="184">
        <v>32.78592164259873</v>
      </c>
      <c r="N307" s="184">
        <v>19.611650694328926</v>
      </c>
      <c r="O307" s="184">
        <v>2.1306183918864057</v>
      </c>
      <c r="P307" s="184">
        <v>11.200825721866737</v>
      </c>
      <c r="Q307" s="184">
        <v>1.4082028047763682</v>
      </c>
      <c r="R307" s="184">
        <v>1.3434465512786065</v>
      </c>
      <c r="S307" s="184">
        <v>0</v>
      </c>
      <c r="T307" s="184">
        <v>2.0236441222146819</v>
      </c>
      <c r="U307" s="184">
        <v>2.6105865539882851</v>
      </c>
      <c r="V307" s="184">
        <v>10.983800012058346</v>
      </c>
      <c r="W307" s="184">
        <v>0</v>
      </c>
      <c r="X307" s="184">
        <v>1.02734035573587</v>
      </c>
      <c r="Y307" s="184">
        <v>27.993758715523509</v>
      </c>
      <c r="Z307" s="184">
        <v>0</v>
      </c>
      <c r="AA307" s="184">
        <v>136.63751943962725</v>
      </c>
      <c r="AB307" s="184">
        <v>21.687715725735746</v>
      </c>
      <c r="AC307" s="184">
        <v>48.704506742920451</v>
      </c>
      <c r="AD307" s="184">
        <v>0</v>
      </c>
      <c r="AE307" s="184">
        <v>6.5934015678479545</v>
      </c>
      <c r="AF307" s="184">
        <v>0</v>
      </c>
      <c r="AG307" s="184">
        <v>114.07679993138355</v>
      </c>
      <c r="AH307" s="184">
        <v>54.781688642441097</v>
      </c>
      <c r="AI307" s="184">
        <v>11.265666905714539</v>
      </c>
      <c r="AJ307" s="184">
        <v>55.168289619986695</v>
      </c>
      <c r="AK307" s="184">
        <v>14.85553770628721</v>
      </c>
      <c r="AL307" s="184">
        <v>0</v>
      </c>
      <c r="AM307" s="184">
        <v>11.092856711795074</v>
      </c>
      <c r="AN307" s="184">
        <v>29.765662734265781</v>
      </c>
      <c r="AO307" s="184">
        <v>0</v>
      </c>
      <c r="AP307" s="184">
        <v>0</v>
      </c>
      <c r="AQ307" s="184">
        <v>0</v>
      </c>
      <c r="AR307" s="184">
        <v>456.45625716736026</v>
      </c>
      <c r="AS307" s="184">
        <v>13.886724883733399</v>
      </c>
      <c r="AT307" s="184">
        <v>58.164793312052254</v>
      </c>
      <c r="AU307" s="184">
        <v>19.032974869812882</v>
      </c>
      <c r="AV307" s="184">
        <v>54.273805534592711</v>
      </c>
      <c r="AW307" s="184">
        <v>53.230038921262164</v>
      </c>
      <c r="AX307" s="184">
        <v>27.415815260799167</v>
      </c>
      <c r="AY307" s="184">
        <v>0</v>
      </c>
      <c r="AZ307" s="184">
        <v>11.769959617616815</v>
      </c>
      <c r="BA307" s="184">
        <v>913.38071506406732</v>
      </c>
      <c r="BB307" s="184">
        <v>0</v>
      </c>
      <c r="BC307" s="184">
        <v>0</v>
      </c>
      <c r="BD307" s="184">
        <v>28.951033663258528</v>
      </c>
      <c r="BE307" s="184">
        <v>15.890987176712915</v>
      </c>
      <c r="BF307" s="184">
        <v>24.570406926259238</v>
      </c>
      <c r="BG307" s="184">
        <v>76.758653448976943</v>
      </c>
      <c r="BH307" s="184">
        <v>16.605581402433248</v>
      </c>
      <c r="BI307" s="184">
        <v>87.577476618687285</v>
      </c>
      <c r="BJ307" s="184">
        <v>30.310966788621315</v>
      </c>
      <c r="BK307" s="184">
        <v>0</v>
      </c>
      <c r="BL307" s="184">
        <v>0.9519984175180517</v>
      </c>
      <c r="BM307" s="184">
        <v>3.3173038143981124</v>
      </c>
      <c r="BN307" s="184">
        <v>10.995887995233705</v>
      </c>
      <c r="BO307" s="184">
        <v>0.67486260051223979</v>
      </c>
      <c r="BP307" s="184">
        <v>0</v>
      </c>
      <c r="BQ307" s="184">
        <v>320.20044453061485</v>
      </c>
      <c r="BR307" s="184">
        <v>12.217854877189589</v>
      </c>
      <c r="BS307" s="184">
        <v>37.671749085252529</v>
      </c>
      <c r="BT307" s="184">
        <v>9.448486196133091</v>
      </c>
      <c r="BU307" s="184">
        <v>4.9851846939655422</v>
      </c>
      <c r="BV307" s="184">
        <v>0</v>
      </c>
      <c r="BW307" s="184">
        <v>80.29116430705939</v>
      </c>
      <c r="BX307" s="184">
        <v>10.912286882365022</v>
      </c>
      <c r="BY307" s="184">
        <v>153.33368280069135</v>
      </c>
      <c r="BZ307" s="184">
        <v>267.4409852166217</v>
      </c>
      <c r="CA307" s="184">
        <v>172.58367961998107</v>
      </c>
      <c r="CB307" s="184">
        <v>13.584130051718224</v>
      </c>
      <c r="CC307" s="184">
        <v>45.289819175069802</v>
      </c>
      <c r="CD307" s="184">
        <v>17.056413939457475</v>
      </c>
      <c r="CE307" s="184">
        <v>0.47461379824477079</v>
      </c>
      <c r="CF307" s="184">
        <v>7.8594429457837158</v>
      </c>
      <c r="CG307" s="184">
        <v>0</v>
      </c>
      <c r="CH307" s="184">
        <v>142.00071291430905</v>
      </c>
      <c r="CI307" s="184">
        <v>18.977064355510446</v>
      </c>
      <c r="CJ307" s="184">
        <v>1883.6171491543546</v>
      </c>
      <c r="CK307" s="184">
        <v>24.731537665164979</v>
      </c>
      <c r="CL307" s="184">
        <v>1356.4936523755564</v>
      </c>
      <c r="CM307" s="184">
        <v>65.453541963651048</v>
      </c>
      <c r="CN307" s="184">
        <v>166.91940449237478</v>
      </c>
      <c r="CO307" s="184">
        <v>67.512981958601117</v>
      </c>
      <c r="CP307" s="184">
        <v>0</v>
      </c>
      <c r="CQ307" s="184">
        <v>302.36578372308338</v>
      </c>
      <c r="CR307" s="184">
        <v>1.3201301277813251</v>
      </c>
      <c r="CS307" s="184">
        <v>2.6398298683819492</v>
      </c>
      <c r="CT307" s="184">
        <v>9.2419699441454526</v>
      </c>
      <c r="CU307" s="184">
        <v>6.7903680576548249</v>
      </c>
      <c r="CV307" s="184">
        <v>12.567391872898506</v>
      </c>
      <c r="CW307" s="184">
        <v>33.612878263679548</v>
      </c>
      <c r="CX307" s="184">
        <v>5.9737190970171543</v>
      </c>
      <c r="CY307" s="184">
        <v>0</v>
      </c>
      <c r="CZ307" s="184">
        <v>0</v>
      </c>
      <c r="DA307" s="184">
        <v>0</v>
      </c>
      <c r="DB307" s="184">
        <v>0</v>
      </c>
      <c r="DC307" s="184">
        <v>8.7661069485542811</v>
      </c>
      <c r="DD307" s="184">
        <v>8.1343011203545945</v>
      </c>
      <c r="DE307" s="184">
        <v>0</v>
      </c>
      <c r="DF307" s="184">
        <v>715.75955918990064</v>
      </c>
      <c r="DG307" s="184">
        <v>0</v>
      </c>
      <c r="DH307" s="184">
        <v>0</v>
      </c>
      <c r="DI307" s="184">
        <v>96.275783473732773</v>
      </c>
      <c r="DJ307" s="184">
        <v>25.483242529552474</v>
      </c>
      <c r="DK307" s="184">
        <v>4.1477973943133462</v>
      </c>
      <c r="DL307" s="184">
        <v>14.022999484574289</v>
      </c>
      <c r="DM307" s="184">
        <v>1.4599763810015038</v>
      </c>
      <c r="DN307" s="184">
        <v>0</v>
      </c>
      <c r="DO307" s="184">
        <v>0</v>
      </c>
      <c r="DP307" s="184">
        <v>0</v>
      </c>
      <c r="DQ307" s="184">
        <v>6.522783920740137E-2</v>
      </c>
      <c r="DR307" s="184">
        <v>4.4305569753349978</v>
      </c>
      <c r="DS307" s="184">
        <v>26.689787517517274</v>
      </c>
      <c r="DT307" s="184">
        <v>0</v>
      </c>
      <c r="DU307" s="184">
        <v>6.6859669615675053</v>
      </c>
      <c r="DV307" s="184">
        <v>35.096057805118619</v>
      </c>
      <c r="DW307" s="184">
        <v>0</v>
      </c>
      <c r="DX307" s="184">
        <v>298.46391983824219</v>
      </c>
      <c r="DY307" s="184">
        <v>0</v>
      </c>
      <c r="DZ307" s="184">
        <v>103.64607551374212</v>
      </c>
      <c r="EA307" s="184">
        <v>23.538911637285658</v>
      </c>
      <c r="EB307" s="184">
        <v>42.701910001638232</v>
      </c>
      <c r="EC307" s="184">
        <v>9.5507691005379698</v>
      </c>
      <c r="ED307" s="184">
        <v>6.0015480948997233</v>
      </c>
      <c r="EE307" s="184">
        <v>0</v>
      </c>
      <c r="EF307" s="184">
        <v>0</v>
      </c>
      <c r="EG307" s="184">
        <v>0</v>
      </c>
      <c r="EH307" s="184">
        <v>0</v>
      </c>
      <c r="EI307" s="184">
        <v>0</v>
      </c>
      <c r="EJ307" s="184">
        <v>4333.0622554749862</v>
      </c>
      <c r="EK307" s="184">
        <v>0</v>
      </c>
      <c r="EL307" s="184">
        <v>3.7164839586658629</v>
      </c>
      <c r="EM307" s="184">
        <v>3.4198203818673423</v>
      </c>
      <c r="EN307" s="184">
        <v>4.0206949800628369</v>
      </c>
      <c r="EO307" s="184">
        <v>5.8149810567781595</v>
      </c>
      <c r="EP307" s="184">
        <v>0</v>
      </c>
      <c r="EQ307" s="184">
        <v>61.258784538873776</v>
      </c>
      <c r="ER307" s="184">
        <v>0</v>
      </c>
      <c r="ES307" s="184">
        <v>7.4251434649937167</v>
      </c>
      <c r="ET307" s="184">
        <v>105.48229105840494</v>
      </c>
      <c r="EU307" s="184">
        <v>24.745455356937548</v>
      </c>
      <c r="EV307" s="184">
        <v>0</v>
      </c>
      <c r="EW307" s="184">
        <v>4.9308868507066101</v>
      </c>
      <c r="EX307" s="184">
        <v>35.141087062704905</v>
      </c>
      <c r="EY307" s="184">
        <v>0</v>
      </c>
      <c r="EZ307" s="184">
        <v>0</v>
      </c>
      <c r="FA307" s="184">
        <v>0</v>
      </c>
      <c r="FB307" s="184">
        <v>427.96853534195429</v>
      </c>
      <c r="FC307" s="184">
        <v>0</v>
      </c>
      <c r="FD307" s="184">
        <v>45.928199788917894</v>
      </c>
      <c r="FE307" s="184">
        <v>0</v>
      </c>
      <c r="FF307" s="184">
        <v>107.26728488350675</v>
      </c>
      <c r="FG307" s="184">
        <v>115.18838443573843</v>
      </c>
      <c r="FH307" s="184">
        <v>10.67407348769877</v>
      </c>
      <c r="FI307" s="184">
        <v>9.3491584428867167</v>
      </c>
      <c r="FJ307" s="184">
        <v>0</v>
      </c>
      <c r="FK307" s="184">
        <v>85.503657986488093</v>
      </c>
      <c r="FL307" s="184">
        <v>0</v>
      </c>
      <c r="FM307" s="184">
        <v>6.9427999521370465</v>
      </c>
      <c r="FN307" s="184">
        <v>0</v>
      </c>
      <c r="FO307" s="184">
        <v>5.8214002943807719</v>
      </c>
      <c r="FP307" s="184">
        <v>2.5846651508524086</v>
      </c>
      <c r="FQ307" s="184">
        <v>0</v>
      </c>
      <c r="FR307" s="184">
        <v>0</v>
      </c>
      <c r="FS307" s="184">
        <v>0</v>
      </c>
    </row>
    <row r="308" spans="2:175" x14ac:dyDescent="0.25">
      <c r="B308" s="185">
        <v>45689</v>
      </c>
      <c r="C308" s="184">
        <v>220.29871214849337</v>
      </c>
      <c r="D308" s="184">
        <v>12.981482989925945</v>
      </c>
      <c r="E308" s="184">
        <v>61.171370264434287</v>
      </c>
      <c r="F308" s="184">
        <v>78.821486937683915</v>
      </c>
      <c r="G308" s="184">
        <v>45.570920363643715</v>
      </c>
      <c r="H308" s="184">
        <v>14.312342722080778</v>
      </c>
      <c r="I308" s="184">
        <v>54.944397445545654</v>
      </c>
      <c r="J308" s="184">
        <v>0</v>
      </c>
      <c r="K308" s="184">
        <v>243.89182700072405</v>
      </c>
      <c r="L308" s="184">
        <v>0</v>
      </c>
      <c r="M308" s="184">
        <v>32.753135720956131</v>
      </c>
      <c r="N308" s="184">
        <v>19.481341203962007</v>
      </c>
      <c r="O308" s="184">
        <v>2.1129370133539118</v>
      </c>
      <c r="P308" s="184">
        <v>11.126401905419346</v>
      </c>
      <c r="Q308" s="184">
        <v>1.4002952822432932</v>
      </c>
      <c r="R308" s="184">
        <v>1.3378605029971966</v>
      </c>
      <c r="S308" s="184">
        <v>0</v>
      </c>
      <c r="T308" s="184">
        <v>2.0152298136883591</v>
      </c>
      <c r="U308" s="184">
        <v>2.5889220601358507</v>
      </c>
      <c r="V308" s="184">
        <v>10.892648670045165</v>
      </c>
      <c r="W308" s="184">
        <v>0</v>
      </c>
      <c r="X308" s="184">
        <v>1.0252856750243984</v>
      </c>
      <c r="Y308" s="184">
        <v>27.715216162318381</v>
      </c>
      <c r="Z308" s="184">
        <v>0</v>
      </c>
      <c r="AA308" s="184">
        <v>136.50088192018762</v>
      </c>
      <c r="AB308" s="184">
        <v>21.597540120529537</v>
      </c>
      <c r="AC308" s="184">
        <v>48.232789764857259</v>
      </c>
      <c r="AD308" s="184">
        <v>0</v>
      </c>
      <c r="AE308" s="184">
        <v>6.5659862162943963</v>
      </c>
      <c r="AF308" s="184">
        <v>0</v>
      </c>
      <c r="AG308" s="184">
        <v>113.96272313145217</v>
      </c>
      <c r="AH308" s="184">
        <v>54.553655997523073</v>
      </c>
      <c r="AI308" s="184">
        <v>11.218824283506972</v>
      </c>
      <c r="AJ308" s="184">
        <v>54.806761894513393</v>
      </c>
      <c r="AK308" s="184">
        <v>14.793768407914571</v>
      </c>
      <c r="AL308" s="184">
        <v>0</v>
      </c>
      <c r="AM308" s="184">
        <v>11.000800340145005</v>
      </c>
      <c r="AN308" s="184">
        <v>29.694933353513285</v>
      </c>
      <c r="AO308" s="184">
        <v>0</v>
      </c>
      <c r="AP308" s="184">
        <v>0</v>
      </c>
      <c r="AQ308" s="184">
        <v>0</v>
      </c>
      <c r="AR308" s="184">
        <v>457.36916968169498</v>
      </c>
      <c r="AS308" s="184">
        <v>13.794454627105377</v>
      </c>
      <c r="AT308" s="184">
        <v>57.817001521843473</v>
      </c>
      <c r="AU308" s="184">
        <v>18.955496602854673</v>
      </c>
      <c r="AV308" s="184">
        <v>53.851211776967581</v>
      </c>
      <c r="AW308" s="184">
        <v>52.788298405433359</v>
      </c>
      <c r="AX308" s="184">
        <v>27.156140712939084</v>
      </c>
      <c r="AY308" s="184">
        <v>0</v>
      </c>
      <c r="AZ308" s="184">
        <v>11.672284167097967</v>
      </c>
      <c r="BA308" s="184">
        <v>914.9848087403019</v>
      </c>
      <c r="BB308" s="184">
        <v>0</v>
      </c>
      <c r="BC308" s="184">
        <v>0</v>
      </c>
      <c r="BD308" s="184">
        <v>29.243449153402317</v>
      </c>
      <c r="BE308" s="184">
        <v>15.85920520235949</v>
      </c>
      <c r="BF308" s="184">
        <v>24.471657494479881</v>
      </c>
      <c r="BG308" s="184">
        <v>76.501722214939576</v>
      </c>
      <c r="BH308" s="184">
        <v>16.467776541813127</v>
      </c>
      <c r="BI308" s="184">
        <v>86.850696768803118</v>
      </c>
      <c r="BJ308" s="184">
        <v>30.009367629851088</v>
      </c>
      <c r="BK308" s="184">
        <v>0</v>
      </c>
      <c r="BL308" s="184">
        <v>0.94252587499321827</v>
      </c>
      <c r="BM308" s="184">
        <v>3.284296089940332</v>
      </c>
      <c r="BN308" s="184">
        <v>10.950167113238146</v>
      </c>
      <c r="BO308" s="184">
        <v>0.66926211328162144</v>
      </c>
      <c r="BP308" s="184">
        <v>0</v>
      </c>
      <c r="BQ308" s="184">
        <v>321.16104586420664</v>
      </c>
      <c r="BR308" s="184">
        <v>12.153783350539388</v>
      </c>
      <c r="BS308" s="184">
        <v>37.51511002206459</v>
      </c>
      <c r="BT308" s="184">
        <v>9.3544721876628767</v>
      </c>
      <c r="BU308" s="184">
        <v>4.9438141050491682</v>
      </c>
      <c r="BV308" s="184">
        <v>0</v>
      </c>
      <c r="BW308" s="184">
        <v>79.801318591005042</v>
      </c>
      <c r="BX308" s="184">
        <v>10.821729006887642</v>
      </c>
      <c r="BY308" s="184">
        <v>153.73265502990671</v>
      </c>
      <c r="BZ308" s="184">
        <v>268.06261778078493</v>
      </c>
      <c r="CA308" s="184">
        <v>172.66997145979104</v>
      </c>
      <c r="CB308" s="184">
        <v>13.53169861172278</v>
      </c>
      <c r="CC308" s="184">
        <v>45.110091699136262</v>
      </c>
      <c r="CD308" s="184">
        <v>17.059677639185157</v>
      </c>
      <c r="CE308" s="184">
        <v>0.4726403549473836</v>
      </c>
      <c r="CF308" s="184">
        <v>7.8267633965166832</v>
      </c>
      <c r="CG308" s="184">
        <v>0</v>
      </c>
      <c r="CH308" s="184">
        <v>141.42248396732009</v>
      </c>
      <c r="CI308" s="184">
        <v>18.81957925185085</v>
      </c>
      <c r="CJ308" s="184">
        <v>1889.5617875920159</v>
      </c>
      <c r="CK308" s="184">
        <v>24.562640702808217</v>
      </c>
      <c r="CL308" s="184">
        <v>1366.542353372879</v>
      </c>
      <c r="CM308" s="184">
        <v>65.713005520023586</v>
      </c>
      <c r="CN308" s="184">
        <v>166.58556568339003</v>
      </c>
      <c r="CO308" s="184">
        <v>67.234216125919389</v>
      </c>
      <c r="CP308" s="184">
        <v>0</v>
      </c>
      <c r="CQ308" s="184">
        <v>302.97051529052953</v>
      </c>
      <c r="CR308" s="184">
        <v>1.3146410291457955</v>
      </c>
      <c r="CS308" s="184">
        <v>2.6179226928210926</v>
      </c>
      <c r="CT308" s="184">
        <v>9.1652735401386849</v>
      </c>
      <c r="CU308" s="184">
        <v>6.7407552406012776</v>
      </c>
      <c r="CV308" s="184">
        <v>12.483887916208502</v>
      </c>
      <c r="CW308" s="184">
        <v>33.389537704306235</v>
      </c>
      <c r="CX308" s="184">
        <v>5.9340267578428438</v>
      </c>
      <c r="CY308" s="184">
        <v>0</v>
      </c>
      <c r="CZ308" s="184">
        <v>0</v>
      </c>
      <c r="DA308" s="184">
        <v>0</v>
      </c>
      <c r="DB308" s="184">
        <v>0</v>
      </c>
      <c r="DC308" s="184">
        <v>8.6788827270435913</v>
      </c>
      <c r="DD308" s="184">
        <v>8.06679693576951</v>
      </c>
      <c r="DE308" s="184">
        <v>0</v>
      </c>
      <c r="DF308" s="184">
        <v>720.10308065993286</v>
      </c>
      <c r="DG308" s="184">
        <v>0</v>
      </c>
      <c r="DH308" s="184">
        <v>0</v>
      </c>
      <c r="DI308" s="184">
        <v>96.372059257206502</v>
      </c>
      <c r="DJ308" s="184">
        <v>25.377283254133985</v>
      </c>
      <c r="DK308" s="184">
        <v>4.1202373804714485</v>
      </c>
      <c r="DL308" s="184">
        <v>13.929823752213384</v>
      </c>
      <c r="DM308" s="184">
        <v>1.445449373288251</v>
      </c>
      <c r="DN308" s="184">
        <v>0</v>
      </c>
      <c r="DO308" s="184">
        <v>0</v>
      </c>
      <c r="DP308" s="184">
        <v>0</v>
      </c>
      <c r="DQ308" s="184">
        <v>6.5293067046608769E-2</v>
      </c>
      <c r="DR308" s="184">
        <v>4.3937890795499053</v>
      </c>
      <c r="DS308" s="184">
        <v>26.468296781378822</v>
      </c>
      <c r="DT308" s="184">
        <v>0</v>
      </c>
      <c r="DU308" s="184">
        <v>6.6581667232776516</v>
      </c>
      <c r="DV308" s="184">
        <v>34.804805891864852</v>
      </c>
      <c r="DW308" s="184">
        <v>0</v>
      </c>
      <c r="DX308" s="184">
        <v>301.28806246635577</v>
      </c>
      <c r="DY308" s="184">
        <v>0</v>
      </c>
      <c r="DZ308" s="184">
        <v>103.74972158925586</v>
      </c>
      <c r="EA308" s="184">
        <v>23.343569098008476</v>
      </c>
      <c r="EB308" s="184">
        <v>42.398599749067849</v>
      </c>
      <c r="EC308" s="184">
        <v>9.4715100626989415</v>
      </c>
      <c r="ED308" s="184">
        <v>5.9517430035464391</v>
      </c>
      <c r="EE308" s="184">
        <v>0</v>
      </c>
      <c r="EF308" s="184">
        <v>0</v>
      </c>
      <c r="EG308" s="184">
        <v>0</v>
      </c>
      <c r="EH308" s="184">
        <v>0</v>
      </c>
      <c r="EI308" s="184">
        <v>0</v>
      </c>
      <c r="EJ308" s="184">
        <v>4394.058955494691</v>
      </c>
      <c r="EK308" s="184">
        <v>0</v>
      </c>
      <c r="EL308" s="184">
        <v>3.7202004426245283</v>
      </c>
      <c r="EM308" s="184">
        <v>3.3914402932906178</v>
      </c>
      <c r="EN308" s="184">
        <v>3.987328409034955</v>
      </c>
      <c r="EO308" s="184">
        <v>5.7667242306774771</v>
      </c>
      <c r="EP308" s="184">
        <v>0</v>
      </c>
      <c r="EQ308" s="184">
        <v>60.820645715458198</v>
      </c>
      <c r="ER308" s="184">
        <v>0</v>
      </c>
      <c r="ES308" s="184">
        <v>7.3512620530807542</v>
      </c>
      <c r="ET308" s="184">
        <v>104.5651814743877</v>
      </c>
      <c r="EU308" s="184">
        <v>24.642563799221485</v>
      </c>
      <c r="EV308" s="184">
        <v>0</v>
      </c>
      <c r="EW308" s="184">
        <v>4.8899668637017824</v>
      </c>
      <c r="EX308" s="184">
        <v>34.849461464819733</v>
      </c>
      <c r="EY308" s="184">
        <v>0</v>
      </c>
      <c r="EZ308" s="184">
        <v>0</v>
      </c>
      <c r="FA308" s="184">
        <v>0</v>
      </c>
      <c r="FB308" s="184">
        <v>434.95460740861841</v>
      </c>
      <c r="FC308" s="184">
        <v>0</v>
      </c>
      <c r="FD308" s="184">
        <v>46.157840787862476</v>
      </c>
      <c r="FE308" s="184">
        <v>0</v>
      </c>
      <c r="FF308" s="184">
        <v>106.84955738898341</v>
      </c>
      <c r="FG308" s="184">
        <v>115.30357282017415</v>
      </c>
      <c r="FH308" s="184">
        <v>10.662755119824297</v>
      </c>
      <c r="FI308" s="184">
        <v>9.2561327620746248</v>
      </c>
      <c r="FJ308" s="184">
        <v>0</v>
      </c>
      <c r="FK308" s="184">
        <v>85.589161644474572</v>
      </c>
      <c r="FL308" s="184">
        <v>0</v>
      </c>
      <c r="FM308" s="184">
        <v>6.3055710211223257</v>
      </c>
      <c r="FN308" s="184">
        <v>0</v>
      </c>
      <c r="FO308" s="184">
        <v>5.7922932929088677</v>
      </c>
      <c r="FP308" s="184">
        <v>2.6586279708888272</v>
      </c>
      <c r="FQ308" s="184">
        <v>0</v>
      </c>
      <c r="FR308" s="184">
        <v>0</v>
      </c>
      <c r="FS308" s="184">
        <v>0</v>
      </c>
    </row>
    <row r="309" spans="2:175" x14ac:dyDescent="0.25">
      <c r="B309" s="185">
        <v>45717</v>
      </c>
      <c r="C309" s="184">
        <v>218.47435807760985</v>
      </c>
      <c r="D309" s="184">
        <v>12.87375346147914</v>
      </c>
      <c r="E309" s="184">
        <v>60.663726963730781</v>
      </c>
      <c r="F309" s="184">
        <v>78.74266545074623</v>
      </c>
      <c r="G309" s="184">
        <v>45.193590390322534</v>
      </c>
      <c r="H309" s="184">
        <v>14.169932532557192</v>
      </c>
      <c r="I309" s="184">
        <v>54.716879842756406</v>
      </c>
      <c r="J309" s="184">
        <v>0</v>
      </c>
      <c r="K309" s="184">
        <v>241.86784010067518</v>
      </c>
      <c r="L309" s="184">
        <v>0</v>
      </c>
      <c r="M309" s="184">
        <v>32.720382585235171</v>
      </c>
      <c r="N309" s="184">
        <v>19.351897554188742</v>
      </c>
      <c r="O309" s="184">
        <v>2.0954023674076003</v>
      </c>
      <c r="P309" s="184">
        <v>11.052472597554814</v>
      </c>
      <c r="Q309" s="184">
        <v>1.393704519356548</v>
      </c>
      <c r="R309" s="184">
        <v>1.3322976814942338</v>
      </c>
      <c r="S309" s="184">
        <v>0</v>
      </c>
      <c r="T309" s="184">
        <v>2.0068504918413641</v>
      </c>
      <c r="U309" s="184">
        <v>2.5674373535780246</v>
      </c>
      <c r="V309" s="184">
        <v>10.802253766344926</v>
      </c>
      <c r="W309" s="184">
        <v>0</v>
      </c>
      <c r="X309" s="184">
        <v>1.0232351036743497</v>
      </c>
      <c r="Y309" s="184">
        <v>27.439445153825563</v>
      </c>
      <c r="Z309" s="184">
        <v>0</v>
      </c>
      <c r="AA309" s="184">
        <v>136.36438103826742</v>
      </c>
      <c r="AB309" s="184">
        <v>21.507740120726346</v>
      </c>
      <c r="AC309" s="184">
        <v>47.768314946889049</v>
      </c>
      <c r="AD309" s="184">
        <v>0</v>
      </c>
      <c r="AE309" s="184">
        <v>6.538684857722008</v>
      </c>
      <c r="AF309" s="184">
        <v>0</v>
      </c>
      <c r="AG309" s="184">
        <v>113.84876040832071</v>
      </c>
      <c r="AH309" s="184">
        <v>54.326588979009948</v>
      </c>
      <c r="AI309" s="184">
        <v>11.172176432836114</v>
      </c>
      <c r="AJ309" s="184">
        <v>54.450843629249455</v>
      </c>
      <c r="AK309" s="184">
        <v>14.732255946170591</v>
      </c>
      <c r="AL309" s="184">
        <v>0</v>
      </c>
      <c r="AM309" s="184">
        <v>10.909507917383989</v>
      </c>
      <c r="AN309" s="184">
        <v>29.597276914901506</v>
      </c>
      <c r="AO309" s="184">
        <v>0</v>
      </c>
      <c r="AP309" s="184">
        <v>0</v>
      </c>
      <c r="AQ309" s="184">
        <v>0</v>
      </c>
      <c r="AR309" s="184">
        <v>458.28390802105838</v>
      </c>
      <c r="AS309" s="184">
        <v>13.702797459620367</v>
      </c>
      <c r="AT309" s="184">
        <v>57.527417986328231</v>
      </c>
      <c r="AU309" s="184">
        <v>18.876267318752671</v>
      </c>
      <c r="AV309" s="184">
        <v>53.445782409479712</v>
      </c>
      <c r="AW309" s="184">
        <v>52.35022376487499</v>
      </c>
      <c r="AX309" s="184">
        <v>26.906184234132393</v>
      </c>
      <c r="AY309" s="184">
        <v>0</v>
      </c>
      <c r="AZ309" s="184">
        <v>11.575419296559341</v>
      </c>
      <c r="BA309" s="184">
        <v>918.28397497338688</v>
      </c>
      <c r="BB309" s="184">
        <v>0</v>
      </c>
      <c r="BC309" s="184">
        <v>0</v>
      </c>
      <c r="BD309" s="184">
        <v>29.620107355178856</v>
      </c>
      <c r="BE309" s="184">
        <v>15.827486791954771</v>
      </c>
      <c r="BF309" s="184">
        <v>24.408377630196608</v>
      </c>
      <c r="BG309" s="184">
        <v>76.274085679845129</v>
      </c>
      <c r="BH309" s="184">
        <v>16.331115283404241</v>
      </c>
      <c r="BI309" s="184">
        <v>86.129948252209104</v>
      </c>
      <c r="BJ309" s="184">
        <v>29.710769432851738</v>
      </c>
      <c r="BK309" s="184">
        <v>0</v>
      </c>
      <c r="BL309" s="184">
        <v>0.93314758584132507</v>
      </c>
      <c r="BM309" s="184">
        <v>3.2516167978284689</v>
      </c>
      <c r="BN309" s="184">
        <v>10.904636338585563</v>
      </c>
      <c r="BO309" s="184">
        <v>0.66370810285560977</v>
      </c>
      <c r="BP309" s="184">
        <v>0</v>
      </c>
      <c r="BQ309" s="184">
        <v>322.1245290017992</v>
      </c>
      <c r="BR309" s="184">
        <v>12.134033966415082</v>
      </c>
      <c r="BS309" s="184">
        <v>37.359122263812353</v>
      </c>
      <c r="BT309" s="184">
        <v>9.261393634206847</v>
      </c>
      <c r="BU309" s="184">
        <v>4.9027868385435678</v>
      </c>
      <c r="BV309" s="184">
        <v>0</v>
      </c>
      <c r="BW309" s="184">
        <v>79.601017525230716</v>
      </c>
      <c r="BX309" s="184">
        <v>10.731922644718095</v>
      </c>
      <c r="BY309" s="184">
        <v>154.37562337139713</v>
      </c>
      <c r="BZ309" s="184">
        <v>269.31243130267472</v>
      </c>
      <c r="CA309" s="184">
        <v>172.75630644552092</v>
      </c>
      <c r="CB309" s="184">
        <v>13.487146157985819</v>
      </c>
      <c r="CC309" s="184">
        <v>45.016886648723684</v>
      </c>
      <c r="CD309" s="184">
        <v>17.053977861609251</v>
      </c>
      <c r="CE309" s="184">
        <v>0.47067511722358585</v>
      </c>
      <c r="CF309" s="184">
        <v>7.7942197287552064</v>
      </c>
      <c r="CG309" s="184">
        <v>0</v>
      </c>
      <c r="CH309" s="184">
        <v>140.88117362560962</v>
      </c>
      <c r="CI309" s="184">
        <v>18.663401070980257</v>
      </c>
      <c r="CJ309" s="184">
        <v>1899.3943982230519</v>
      </c>
      <c r="CK309" s="184">
        <v>24.398531884422734</v>
      </c>
      <c r="CL309" s="184">
        <v>1379.7567506606306</v>
      </c>
      <c r="CM309" s="184">
        <v>66.151004659656479</v>
      </c>
      <c r="CN309" s="184">
        <v>166.25239455202325</v>
      </c>
      <c r="CO309" s="184">
        <v>66.959734581121594</v>
      </c>
      <c r="CP309" s="184">
        <v>0</v>
      </c>
      <c r="CQ309" s="184">
        <v>303.57645632111058</v>
      </c>
      <c r="CR309" s="184">
        <v>1.3091747541722647</v>
      </c>
      <c r="CS309" s="184">
        <v>2.5961973184993248</v>
      </c>
      <c r="CT309" s="184">
        <v>9.0892136171444218</v>
      </c>
      <c r="CU309" s="184">
        <v>6.6998271944716681</v>
      </c>
      <c r="CV309" s="184">
        <v>12.400938801036402</v>
      </c>
      <c r="CW309" s="184">
        <v>33.167681129882681</v>
      </c>
      <c r="CX309" s="184">
        <v>5.8945981541678982</v>
      </c>
      <c r="CY309" s="184">
        <v>0</v>
      </c>
      <c r="CZ309" s="184">
        <v>0</v>
      </c>
      <c r="DA309" s="184">
        <v>0</v>
      </c>
      <c r="DB309" s="184">
        <v>0</v>
      </c>
      <c r="DC309" s="184">
        <v>8.5925264010380378</v>
      </c>
      <c r="DD309" s="184">
        <v>7.9998529486579448</v>
      </c>
      <c r="DE309" s="184">
        <v>0</v>
      </c>
      <c r="DF309" s="184">
        <v>725.74404049855116</v>
      </c>
      <c r="DG309" s="184">
        <v>0</v>
      </c>
      <c r="DH309" s="184">
        <v>0</v>
      </c>
      <c r="DI309" s="184">
        <v>96.468431316463693</v>
      </c>
      <c r="DJ309" s="184">
        <v>25.271764557187176</v>
      </c>
      <c r="DK309" s="184">
        <v>4.0928604889691318</v>
      </c>
      <c r="DL309" s="184">
        <v>13.837267125423326</v>
      </c>
      <c r="DM309" s="184">
        <v>1.4310669117168722</v>
      </c>
      <c r="DN309" s="184">
        <v>0</v>
      </c>
      <c r="DO309" s="184">
        <v>0</v>
      </c>
      <c r="DP309" s="184">
        <v>0</v>
      </c>
      <c r="DQ309" s="184">
        <v>6.5358360113655367E-2</v>
      </c>
      <c r="DR309" s="184">
        <v>4.3573263097722181</v>
      </c>
      <c r="DS309" s="184">
        <v>26.248644132042774</v>
      </c>
      <c r="DT309" s="184">
        <v>0</v>
      </c>
      <c r="DU309" s="184">
        <v>6.6304820783273133</v>
      </c>
      <c r="DV309" s="184">
        <v>34.515970993007542</v>
      </c>
      <c r="DW309" s="184">
        <v>0</v>
      </c>
      <c r="DX309" s="184">
        <v>304.63751608103269</v>
      </c>
      <c r="DY309" s="184">
        <v>0</v>
      </c>
      <c r="DZ309" s="184">
        <v>103.85347131084509</v>
      </c>
      <c r="EA309" s="184">
        <v>23.149847649299922</v>
      </c>
      <c r="EB309" s="184">
        <v>42.153602383740527</v>
      </c>
      <c r="EC309" s="184">
        <v>9.3929087724206592</v>
      </c>
      <c r="ED309" s="184">
        <v>5.9023512300713898</v>
      </c>
      <c r="EE309" s="184">
        <v>0</v>
      </c>
      <c r="EF309" s="184">
        <v>0</v>
      </c>
      <c r="EG309" s="184">
        <v>0</v>
      </c>
      <c r="EH309" s="184">
        <v>0</v>
      </c>
      <c r="EI309" s="184">
        <v>0</v>
      </c>
      <c r="EJ309" s="184">
        <v>4464.5048386921608</v>
      </c>
      <c r="EK309" s="184">
        <v>0</v>
      </c>
      <c r="EL309" s="184">
        <v>3.7239206430671525</v>
      </c>
      <c r="EM309" s="184">
        <v>3.3632957227638745</v>
      </c>
      <c r="EN309" s="184">
        <v>3.954238737415678</v>
      </c>
      <c r="EO309" s="184">
        <v>5.7188678738547818</v>
      </c>
      <c r="EP309" s="184">
        <v>0</v>
      </c>
      <c r="EQ309" s="184">
        <v>60.574454098909783</v>
      </c>
      <c r="ER309" s="184">
        <v>0</v>
      </c>
      <c r="ES309" s="184">
        <v>7.2781157734991684</v>
      </c>
      <c r="ET309" s="184">
        <v>103.90603765961755</v>
      </c>
      <c r="EU309" s="184">
        <v>24.540100064412563</v>
      </c>
      <c r="EV309" s="184">
        <v>0</v>
      </c>
      <c r="EW309" s="184">
        <v>4.8493864596943279</v>
      </c>
      <c r="EX309" s="184">
        <v>34.560255982430427</v>
      </c>
      <c r="EY309" s="184">
        <v>0</v>
      </c>
      <c r="EZ309" s="184">
        <v>0</v>
      </c>
      <c r="FA309" s="184">
        <v>0</v>
      </c>
      <c r="FB309" s="184">
        <v>442.80669055655221</v>
      </c>
      <c r="FC309" s="184">
        <v>0</v>
      </c>
      <c r="FD309" s="184">
        <v>46.388629991801785</v>
      </c>
      <c r="FE309" s="184">
        <v>0</v>
      </c>
      <c r="FF309" s="184">
        <v>106.39837684963665</v>
      </c>
      <c r="FG309" s="184">
        <v>115.41887639299432</v>
      </c>
      <c r="FH309" s="184">
        <v>10.602454885883756</v>
      </c>
      <c r="FI309" s="184">
        <v>9.1640327022522108</v>
      </c>
      <c r="FJ309" s="184">
        <v>0</v>
      </c>
      <c r="FK309" s="184">
        <v>85.674750806119036</v>
      </c>
      <c r="FL309" s="184">
        <v>0</v>
      </c>
      <c r="FM309" s="184">
        <v>5.5352919589812259</v>
      </c>
      <c r="FN309" s="184">
        <v>0</v>
      </c>
      <c r="FO309" s="184">
        <v>5.7633318264443236</v>
      </c>
      <c r="FP309" s="184">
        <v>2.4774707222464816</v>
      </c>
      <c r="FQ309" s="184">
        <v>0</v>
      </c>
      <c r="FR309" s="184">
        <v>0</v>
      </c>
      <c r="FS309" s="184">
        <v>0</v>
      </c>
    </row>
    <row r="310" spans="2:175" x14ac:dyDescent="0.25">
      <c r="B310" s="185">
        <v>45748</v>
      </c>
      <c r="C310" s="184">
        <v>216.66277297390496</v>
      </c>
      <c r="D310" s="184">
        <v>12.766917948863066</v>
      </c>
      <c r="E310" s="184">
        <v>60.160296446223654</v>
      </c>
      <c r="F310" s="184">
        <v>78.663922785295483</v>
      </c>
      <c r="G310" s="184">
        <v>44.818796668223399</v>
      </c>
      <c r="H310" s="184">
        <v>14.028939348095175</v>
      </c>
      <c r="I310" s="184">
        <v>54.488498824453615</v>
      </c>
      <c r="J310" s="184">
        <v>0</v>
      </c>
      <c r="K310" s="184">
        <v>239.86064967561254</v>
      </c>
      <c r="L310" s="184">
        <v>0</v>
      </c>
      <c r="M310" s="184">
        <v>32.687662202649939</v>
      </c>
      <c r="N310" s="184">
        <v>19.223313991936717</v>
      </c>
      <c r="O310" s="184">
        <v>2.0780132363566786</v>
      </c>
      <c r="P310" s="184">
        <v>10.979034512513959</v>
      </c>
      <c r="Q310" s="184">
        <v>1.3855867194593752</v>
      </c>
      <c r="R310" s="184">
        <v>1.3267579901928164</v>
      </c>
      <c r="S310" s="184">
        <v>0</v>
      </c>
      <c r="T310" s="184">
        <v>1.9985060111991471</v>
      </c>
      <c r="U310" s="184">
        <v>2.5461309423126623</v>
      </c>
      <c r="V310" s="184">
        <v>10.712609023497427</v>
      </c>
      <c r="W310" s="184">
        <v>0</v>
      </c>
      <c r="X310" s="184">
        <v>1.0211886334670011</v>
      </c>
      <c r="Y310" s="184">
        <v>27.166418112714418</v>
      </c>
      <c r="Z310" s="184">
        <v>0</v>
      </c>
      <c r="AA310" s="184">
        <v>136.22801665722915</v>
      </c>
      <c r="AB310" s="184">
        <v>21.418297307014363</v>
      </c>
      <c r="AC310" s="184">
        <v>47.298103951633145</v>
      </c>
      <c r="AD310" s="184">
        <v>0</v>
      </c>
      <c r="AE310" s="184">
        <v>6.5114970181481926</v>
      </c>
      <c r="AF310" s="184">
        <v>0</v>
      </c>
      <c r="AG310" s="184">
        <v>113.7349116479124</v>
      </c>
      <c r="AH310" s="184">
        <v>54.100500142661019</v>
      </c>
      <c r="AI310" s="184">
        <v>11.125722543842274</v>
      </c>
      <c r="AJ310" s="184">
        <v>54.092117062503448</v>
      </c>
      <c r="AK310" s="184">
        <v>14.670999253129041</v>
      </c>
      <c r="AL310" s="184">
        <v>0</v>
      </c>
      <c r="AM310" s="184">
        <v>10.818973103723751</v>
      </c>
      <c r="AN310" s="184">
        <v>29.464155688529431</v>
      </c>
      <c r="AO310" s="184">
        <v>0</v>
      </c>
      <c r="AP310" s="184">
        <v>0</v>
      </c>
      <c r="AQ310" s="184">
        <v>0</v>
      </c>
      <c r="AR310" s="184">
        <v>459.2004758371005</v>
      </c>
      <c r="AS310" s="184">
        <v>13.61174930761139</v>
      </c>
      <c r="AT310" s="184">
        <v>57.175236843364701</v>
      </c>
      <c r="AU310" s="184">
        <v>18.795526436587139</v>
      </c>
      <c r="AV310" s="184">
        <v>53.029127572213994</v>
      </c>
      <c r="AW310" s="184">
        <v>51.915784577560942</v>
      </c>
      <c r="AX310" s="184">
        <v>26.652762512815382</v>
      </c>
      <c r="AY310" s="184">
        <v>0</v>
      </c>
      <c r="AZ310" s="184">
        <v>11.479358279234884</v>
      </c>
      <c r="BA310" s="184">
        <v>918.22918645927427</v>
      </c>
      <c r="BB310" s="184">
        <v>0</v>
      </c>
      <c r="BC310" s="184">
        <v>0</v>
      </c>
      <c r="BD310" s="184">
        <v>29.844046131874535</v>
      </c>
      <c r="BE310" s="184">
        <v>15.795831818370861</v>
      </c>
      <c r="BF310" s="184">
        <v>24.359093847477585</v>
      </c>
      <c r="BG310" s="184">
        <v>75.987426096523933</v>
      </c>
      <c r="BH310" s="184">
        <v>16.195588136786487</v>
      </c>
      <c r="BI310" s="184">
        <v>85.415181016635273</v>
      </c>
      <c r="BJ310" s="184">
        <v>29.415142337554727</v>
      </c>
      <c r="BK310" s="184">
        <v>0</v>
      </c>
      <c r="BL310" s="184">
        <v>0.92386261222564137</v>
      </c>
      <c r="BM310" s="184">
        <v>3.2192626701060778</v>
      </c>
      <c r="BN310" s="184">
        <v>10.859294880809976</v>
      </c>
      <c r="BO310" s="184">
        <v>0.65820018353680432</v>
      </c>
      <c r="BP310" s="184">
        <v>0</v>
      </c>
      <c r="BQ310" s="184">
        <v>323.09090258880457</v>
      </c>
      <c r="BR310" s="184">
        <v>12.104450456677476</v>
      </c>
      <c r="BS310" s="184">
        <v>37.203783102371105</v>
      </c>
      <c r="BT310" s="184">
        <v>9.1692412278320958</v>
      </c>
      <c r="BU310" s="184">
        <v>4.8621000453165237</v>
      </c>
      <c r="BV310" s="184">
        <v>0</v>
      </c>
      <c r="BW310" s="184">
        <v>79.297573475959283</v>
      </c>
      <c r="BX310" s="184">
        <v>10.642861559267358</v>
      </c>
      <c r="BY310" s="184">
        <v>154.56375599492307</v>
      </c>
      <c r="BZ310" s="184">
        <v>269.4596251240427</v>
      </c>
      <c r="CA310" s="184">
        <v>172.84268459874366</v>
      </c>
      <c r="CB310" s="184">
        <v>13.441209300288554</v>
      </c>
      <c r="CC310" s="184">
        <v>44.782885562479521</v>
      </c>
      <c r="CD310" s="184">
        <v>16.988291263706341</v>
      </c>
      <c r="CE310" s="184">
        <v>0.4687180509546176</v>
      </c>
      <c r="CF310" s="184">
        <v>7.7618113775042357</v>
      </c>
      <c r="CG310" s="184">
        <v>0</v>
      </c>
      <c r="CH310" s="184">
        <v>140.31223826143247</v>
      </c>
      <c r="CI310" s="184">
        <v>18.5085189671289</v>
      </c>
      <c r="CJ310" s="184">
        <v>1901.1982626070437</v>
      </c>
      <c r="CK310" s="184">
        <v>24.228599221235687</v>
      </c>
      <c r="CL310" s="184">
        <v>1386.6265095207104</v>
      </c>
      <c r="CM310" s="184">
        <v>66.253883137874936</v>
      </c>
      <c r="CN310" s="184">
        <v>165.91988976291921</v>
      </c>
      <c r="CO310" s="184">
        <v>66.684842476646992</v>
      </c>
      <c r="CP310" s="184">
        <v>0</v>
      </c>
      <c r="CQ310" s="184">
        <v>304.1836092337528</v>
      </c>
      <c r="CR310" s="184">
        <v>1.3037312079599874</v>
      </c>
      <c r="CS310" s="184">
        <v>2.5746522367013638</v>
      </c>
      <c r="CT310" s="184">
        <v>9.0137848931929963</v>
      </c>
      <c r="CU310" s="184">
        <v>6.6626626230688206</v>
      </c>
      <c r="CV310" s="184">
        <v>12.318540840741218</v>
      </c>
      <c r="CW310" s="184">
        <v>32.947298680080166</v>
      </c>
      <c r="CX310" s="184">
        <v>5.8554315336034435</v>
      </c>
      <c r="CY310" s="184">
        <v>0</v>
      </c>
      <c r="CZ310" s="184">
        <v>0</v>
      </c>
      <c r="DA310" s="184">
        <v>0</v>
      </c>
      <c r="DB310" s="184">
        <v>0</v>
      </c>
      <c r="DC310" s="184">
        <v>8.5070293348330441</v>
      </c>
      <c r="DD310" s="184">
        <v>7.9334645101050087</v>
      </c>
      <c r="DE310" s="184">
        <v>0</v>
      </c>
      <c r="DF310" s="184">
        <v>729.0337028045227</v>
      </c>
      <c r="DG310" s="184">
        <v>0</v>
      </c>
      <c r="DH310" s="184">
        <v>0</v>
      </c>
      <c r="DI310" s="184">
        <v>96.564899747780146</v>
      </c>
      <c r="DJ310" s="184">
        <v>25.166684606787566</v>
      </c>
      <c r="DK310" s="184">
        <v>4.065665503051159</v>
      </c>
      <c r="DL310" s="184">
        <v>13.745325490561035</v>
      </c>
      <c r="DM310" s="184">
        <v>1.4168275580292247</v>
      </c>
      <c r="DN310" s="184">
        <v>0</v>
      </c>
      <c r="DO310" s="184">
        <v>0</v>
      </c>
      <c r="DP310" s="184">
        <v>0</v>
      </c>
      <c r="DQ310" s="184">
        <v>6.5423718473769016E-2</v>
      </c>
      <c r="DR310" s="184">
        <v>4.3211661338504914</v>
      </c>
      <c r="DS310" s="184">
        <v>26.030814315764669</v>
      </c>
      <c r="DT310" s="184">
        <v>0</v>
      </c>
      <c r="DU310" s="184">
        <v>6.6029125460795974</v>
      </c>
      <c r="DV310" s="184">
        <v>34.229533050451529</v>
      </c>
      <c r="DW310" s="184">
        <v>0</v>
      </c>
      <c r="DX310" s="184">
        <v>306.95819282937612</v>
      </c>
      <c r="DY310" s="184">
        <v>0</v>
      </c>
      <c r="DZ310" s="184">
        <v>103.95732478215592</v>
      </c>
      <c r="EA310" s="184">
        <v>22.957733838203779</v>
      </c>
      <c r="EB310" s="184">
        <v>41.883592557553612</v>
      </c>
      <c r="EC310" s="184">
        <v>9.3149597712486081</v>
      </c>
      <c r="ED310" s="184">
        <v>5.8533693444704582</v>
      </c>
      <c r="EE310" s="184">
        <v>0</v>
      </c>
      <c r="EF310" s="184">
        <v>0</v>
      </c>
      <c r="EG310" s="184">
        <v>0</v>
      </c>
      <c r="EH310" s="184">
        <v>0</v>
      </c>
      <c r="EI310" s="184">
        <v>0</v>
      </c>
      <c r="EJ310" s="184">
        <v>4516.1387654552291</v>
      </c>
      <c r="EK310" s="184">
        <v>0</v>
      </c>
      <c r="EL310" s="184">
        <v>3.7276445637102191</v>
      </c>
      <c r="EM310" s="184">
        <v>3.3353847157917365</v>
      </c>
      <c r="EN310" s="184">
        <v>3.921423667297844</v>
      </c>
      <c r="EO310" s="184">
        <v>5.6714086629327269</v>
      </c>
      <c r="EP310" s="184">
        <v>0</v>
      </c>
      <c r="EQ310" s="184">
        <v>60.301631548548016</v>
      </c>
      <c r="ER310" s="184">
        <v>0</v>
      </c>
      <c r="ES310" s="184">
        <v>7.2056973115600513</v>
      </c>
      <c r="ET310" s="184">
        <v>104.96409445234585</v>
      </c>
      <c r="EU310" s="184">
        <v>24.438062373623918</v>
      </c>
      <c r="EV310" s="184">
        <v>0</v>
      </c>
      <c r="EW310" s="184">
        <v>4.8091428205843263</v>
      </c>
      <c r="EX310" s="184">
        <v>34.2734505317067</v>
      </c>
      <c r="EY310" s="184">
        <v>0</v>
      </c>
      <c r="EZ310" s="184">
        <v>0</v>
      </c>
      <c r="FA310" s="184">
        <v>0</v>
      </c>
      <c r="FB310" s="184">
        <v>448.46893219995616</v>
      </c>
      <c r="FC310" s="184">
        <v>0</v>
      </c>
      <c r="FD310" s="184">
        <v>46.620573141760786</v>
      </c>
      <c r="FE310" s="184">
        <v>0</v>
      </c>
      <c r="FF310" s="184">
        <v>105.94930479778368</v>
      </c>
      <c r="FG310" s="184">
        <v>115.5342952693873</v>
      </c>
      <c r="FH310" s="184">
        <v>10.543456861970743</v>
      </c>
      <c r="FI310" s="184">
        <v>9.072849053336741</v>
      </c>
      <c r="FJ310" s="184">
        <v>0</v>
      </c>
      <c r="FK310" s="184">
        <v>85.760425556925142</v>
      </c>
      <c r="FL310" s="184">
        <v>0</v>
      </c>
      <c r="FM310" s="184">
        <v>4.7799057140231662</v>
      </c>
      <c r="FN310" s="184">
        <v>0</v>
      </c>
      <c r="FO310" s="184">
        <v>5.734515167312102</v>
      </c>
      <c r="FP310" s="184">
        <v>2.3963024415057261</v>
      </c>
      <c r="FQ310" s="184">
        <v>0</v>
      </c>
      <c r="FR310" s="184">
        <v>0</v>
      </c>
      <c r="FS310" s="184">
        <v>0</v>
      </c>
    </row>
    <row r="311" spans="2:175" x14ac:dyDescent="0.25">
      <c r="B311" s="185">
        <v>45778</v>
      </c>
      <c r="C311" s="184">
        <v>214.86479537663607</v>
      </c>
      <c r="D311" s="184">
        <v>12.660969032901969</v>
      </c>
      <c r="E311" s="184">
        <v>59.661043751257971</v>
      </c>
      <c r="F311" s="184">
        <v>78.585258862510187</v>
      </c>
      <c r="G311" s="184">
        <v>44.446942118642141</v>
      </c>
      <c r="H311" s="184">
        <v>13.889349069258788</v>
      </c>
      <c r="I311" s="184">
        <v>54.261847895686223</v>
      </c>
      <c r="J311" s="184">
        <v>0</v>
      </c>
      <c r="K311" s="184">
        <v>237.87011633650553</v>
      </c>
      <c r="L311" s="184">
        <v>0</v>
      </c>
      <c r="M311" s="184">
        <v>32.654974540447292</v>
      </c>
      <c r="N311" s="184">
        <v>19.095584802359792</v>
      </c>
      <c r="O311" s="184">
        <v>2.0607684126156114</v>
      </c>
      <c r="P311" s="184">
        <v>10.906084386369796</v>
      </c>
      <c r="Q311" s="184">
        <v>1.3781865063623882</v>
      </c>
      <c r="R311" s="184">
        <v>1.3212413329176091</v>
      </c>
      <c r="S311" s="184">
        <v>0</v>
      </c>
      <c r="T311" s="184">
        <v>1.9901962268920448</v>
      </c>
      <c r="U311" s="184">
        <v>2.5250013467193071</v>
      </c>
      <c r="V311" s="184">
        <v>10.623708216137285</v>
      </c>
      <c r="W311" s="184">
        <v>0</v>
      </c>
      <c r="X311" s="184">
        <v>1.019146256200067</v>
      </c>
      <c r="Y311" s="184">
        <v>26.896107736053295</v>
      </c>
      <c r="Z311" s="184">
        <v>0</v>
      </c>
      <c r="AA311" s="184">
        <v>136.09178864057191</v>
      </c>
      <c r="AB311" s="184">
        <v>21.329224732558654</v>
      </c>
      <c r="AC311" s="184">
        <v>46.82764562749778</v>
      </c>
      <c r="AD311" s="184">
        <v>0</v>
      </c>
      <c r="AE311" s="184">
        <v>6.4844222255611621</v>
      </c>
      <c r="AF311" s="184">
        <v>0</v>
      </c>
      <c r="AG311" s="184">
        <v>113.62117673626449</v>
      </c>
      <c r="AH311" s="184">
        <v>53.875374738046084</v>
      </c>
      <c r="AI311" s="184">
        <v>11.079461810033163</v>
      </c>
      <c r="AJ311" s="184">
        <v>53.730088418682406</v>
      </c>
      <c r="AK311" s="184">
        <v>14.609997265304134</v>
      </c>
      <c r="AL311" s="184">
        <v>0</v>
      </c>
      <c r="AM311" s="184">
        <v>10.729189611988078</v>
      </c>
      <c r="AN311" s="184">
        <v>29.372706792322877</v>
      </c>
      <c r="AO311" s="184">
        <v>0</v>
      </c>
      <c r="AP311" s="184">
        <v>0</v>
      </c>
      <c r="AQ311" s="184">
        <v>0</v>
      </c>
      <c r="AR311" s="184">
        <v>460.11887678877468</v>
      </c>
      <c r="AS311" s="184">
        <v>13.521306124478926</v>
      </c>
      <c r="AT311" s="184">
        <v>56.736841322224258</v>
      </c>
      <c r="AU311" s="184">
        <v>18.717621681725838</v>
      </c>
      <c r="AV311" s="184">
        <v>52.595793267692798</v>
      </c>
      <c r="AW311" s="184">
        <v>51.484950673928594</v>
      </c>
      <c r="AX311" s="184">
        <v>26.395334881016637</v>
      </c>
      <c r="AY311" s="184">
        <v>0</v>
      </c>
      <c r="AZ311" s="184">
        <v>11.384094444182017</v>
      </c>
      <c r="BA311" s="184">
        <v>914.02478640212428</v>
      </c>
      <c r="BB311" s="184">
        <v>0</v>
      </c>
      <c r="BC311" s="184">
        <v>0</v>
      </c>
      <c r="BD311" s="184">
        <v>29.858074638768475</v>
      </c>
      <c r="BE311" s="184">
        <v>15.764240154734118</v>
      </c>
      <c r="BF311" s="184">
        <v>24.266071682945338</v>
      </c>
      <c r="BG311" s="184">
        <v>75.659615436640209</v>
      </c>
      <c r="BH311" s="184">
        <v>16.061185690298004</v>
      </c>
      <c r="BI311" s="184">
        <v>84.706345425180757</v>
      </c>
      <c r="BJ311" s="184">
        <v>29.122456781004175</v>
      </c>
      <c r="BK311" s="184">
        <v>0</v>
      </c>
      <c r="BL311" s="184">
        <v>0.91467002564106847</v>
      </c>
      <c r="BM311" s="184">
        <v>3.1872304713334256</v>
      </c>
      <c r="BN311" s="184">
        <v>10.814141952732161</v>
      </c>
      <c r="BO311" s="184">
        <v>0.65273797282859425</v>
      </c>
      <c r="BP311" s="184">
        <v>0</v>
      </c>
      <c r="BQ311" s="184">
        <v>324.06017529657095</v>
      </c>
      <c r="BR311" s="184">
        <v>12.044573424009188</v>
      </c>
      <c r="BS311" s="184">
        <v>37.049089840876519</v>
      </c>
      <c r="BT311" s="184">
        <v>9.0780057532211806</v>
      </c>
      <c r="BU311" s="184">
        <v>4.8217508998799348</v>
      </c>
      <c r="BV311" s="184">
        <v>0</v>
      </c>
      <c r="BW311" s="184">
        <v>78.676384587810588</v>
      </c>
      <c r="BX311" s="184">
        <v>10.554539565702042</v>
      </c>
      <c r="BY311" s="184">
        <v>154.14250697346554</v>
      </c>
      <c r="BZ311" s="184">
        <v>268.16097881149727</v>
      </c>
      <c r="CA311" s="184">
        <v>172.92910594104302</v>
      </c>
      <c r="CB311" s="184">
        <v>13.389491701875283</v>
      </c>
      <c r="CC311" s="184">
        <v>44.312495065999897</v>
      </c>
      <c r="CD311" s="184">
        <v>16.916556129940581</v>
      </c>
      <c r="CE311" s="184">
        <v>0.46676912216358457</v>
      </c>
      <c r="CF311" s="184">
        <v>7.7295377801179708</v>
      </c>
      <c r="CG311" s="184">
        <v>0</v>
      </c>
      <c r="CH311" s="184">
        <v>139.69081368503711</v>
      </c>
      <c r="CI311" s="184">
        <v>18.354922184532885</v>
      </c>
      <c r="CJ311" s="184">
        <v>1893.5847653401922</v>
      </c>
      <c r="CK311" s="184">
        <v>24.048445471229858</v>
      </c>
      <c r="CL311" s="184">
        <v>1385.4565110791621</v>
      </c>
      <c r="CM311" s="184">
        <v>65.946281126902051</v>
      </c>
      <c r="CN311" s="184">
        <v>165.58804998339338</v>
      </c>
      <c r="CO311" s="184">
        <v>66.407862753351509</v>
      </c>
      <c r="CP311" s="184">
        <v>0</v>
      </c>
      <c r="CQ311" s="184">
        <v>304.7919764522203</v>
      </c>
      <c r="CR311" s="184">
        <v>1.2983102960028174</v>
      </c>
      <c r="CS311" s="184">
        <v>2.5532859512323158</v>
      </c>
      <c r="CT311" s="184">
        <v>8.9389821301482666</v>
      </c>
      <c r="CU311" s="184">
        <v>6.6174604278048212</v>
      </c>
      <c r="CV311" s="184">
        <v>12.23669037317781</v>
      </c>
      <c r="CW311" s="184">
        <v>32.728380560086862</v>
      </c>
      <c r="CX311" s="184">
        <v>5.8165251554043422</v>
      </c>
      <c r="CY311" s="184">
        <v>0</v>
      </c>
      <c r="CZ311" s="184">
        <v>0</v>
      </c>
      <c r="DA311" s="184">
        <v>0</v>
      </c>
      <c r="DB311" s="184">
        <v>0</v>
      </c>
      <c r="DC311" s="184">
        <v>8.4223829786507505</v>
      </c>
      <c r="DD311" s="184">
        <v>7.8676270097757834</v>
      </c>
      <c r="DE311" s="184">
        <v>0</v>
      </c>
      <c r="DF311" s="184">
        <v>729.12132469969254</v>
      </c>
      <c r="DG311" s="184">
        <v>0</v>
      </c>
      <c r="DH311" s="184">
        <v>0</v>
      </c>
      <c r="DI311" s="184">
        <v>96.661464647527922</v>
      </c>
      <c r="DJ311" s="184">
        <v>25.062041578627849</v>
      </c>
      <c r="DK311" s="184">
        <v>4.0386512140470137</v>
      </c>
      <c r="DL311" s="184">
        <v>13.653994761316484</v>
      </c>
      <c r="DM311" s="184">
        <v>1.4027298882780739</v>
      </c>
      <c r="DN311" s="184">
        <v>0</v>
      </c>
      <c r="DO311" s="184">
        <v>0</v>
      </c>
      <c r="DP311" s="184">
        <v>0</v>
      </c>
      <c r="DQ311" s="184">
        <v>6.5489142192242777E-2</v>
      </c>
      <c r="DR311" s="184">
        <v>4.2853060406468666</v>
      </c>
      <c r="DS311" s="184">
        <v>25.814792205386379</v>
      </c>
      <c r="DT311" s="184">
        <v>0</v>
      </c>
      <c r="DU311" s="184">
        <v>6.5754576478960978</v>
      </c>
      <c r="DV311" s="184">
        <v>33.945472172557913</v>
      </c>
      <c r="DW311" s="184">
        <v>0</v>
      </c>
      <c r="DX311" s="184">
        <v>307.85600160588166</v>
      </c>
      <c r="DY311" s="184">
        <v>0</v>
      </c>
      <c r="DZ311" s="184">
        <v>104.06128210693807</v>
      </c>
      <c r="EA311" s="184">
        <v>22.767214323405938</v>
      </c>
      <c r="EB311" s="184">
        <v>41.533240364621392</v>
      </c>
      <c r="EC311" s="184">
        <v>9.2376576460263724</v>
      </c>
      <c r="ED311" s="184">
        <v>5.8047939452041231</v>
      </c>
      <c r="EE311" s="184">
        <v>0</v>
      </c>
      <c r="EF311" s="184">
        <v>0</v>
      </c>
      <c r="EG311" s="184">
        <v>0</v>
      </c>
      <c r="EH311" s="184">
        <v>0</v>
      </c>
      <c r="EI311" s="184">
        <v>0</v>
      </c>
      <c r="EJ311" s="184">
        <v>4541.6798365532086</v>
      </c>
      <c r="EK311" s="184">
        <v>0</v>
      </c>
      <c r="EL311" s="184">
        <v>3.7313722082739291</v>
      </c>
      <c r="EM311" s="184">
        <v>3.3077053340986149</v>
      </c>
      <c r="EN311" s="184">
        <v>3.8888809198439542</v>
      </c>
      <c r="EO311" s="184">
        <v>5.6243433021137053</v>
      </c>
      <c r="EP311" s="184">
        <v>0</v>
      </c>
      <c r="EQ311" s="184">
        <v>59.799537515046978</v>
      </c>
      <c r="ER311" s="184">
        <v>0</v>
      </c>
      <c r="ES311" s="184">
        <v>7.1339994253568548</v>
      </c>
      <c r="ET311" s="184">
        <v>108.54719731725334</v>
      </c>
      <c r="EU311" s="184">
        <v>24.336448955365302</v>
      </c>
      <c r="EV311" s="184">
        <v>0</v>
      </c>
      <c r="EW311" s="184">
        <v>4.7692331516584465</v>
      </c>
      <c r="EX311" s="184">
        <v>33.989025195488111</v>
      </c>
      <c r="EY311" s="184">
        <v>0</v>
      </c>
      <c r="EZ311" s="184">
        <v>0</v>
      </c>
      <c r="FA311" s="184">
        <v>0</v>
      </c>
      <c r="FB311" s="184">
        <v>451.2562270447745</v>
      </c>
      <c r="FC311" s="184">
        <v>0</v>
      </c>
      <c r="FD311" s="184">
        <v>46.853676007469588</v>
      </c>
      <c r="FE311" s="184">
        <v>0</v>
      </c>
      <c r="FF311" s="184">
        <v>105.50239652531799</v>
      </c>
      <c r="FG311" s="184">
        <v>115.64982956465667</v>
      </c>
      <c r="FH311" s="184">
        <v>10.48688587850882</v>
      </c>
      <c r="FI311" s="184">
        <v>8.9825726968873401</v>
      </c>
      <c r="FJ311" s="184">
        <v>0</v>
      </c>
      <c r="FK311" s="184">
        <v>85.846185982482055</v>
      </c>
      <c r="FL311" s="184">
        <v>0</v>
      </c>
      <c r="FM311" s="184">
        <v>0.46791460330818679</v>
      </c>
      <c r="FN311" s="184">
        <v>0</v>
      </c>
      <c r="FO311" s="184">
        <v>5.7058425914755411</v>
      </c>
      <c r="FP311" s="184">
        <v>2.4378525874332171</v>
      </c>
      <c r="FQ311" s="184">
        <v>0</v>
      </c>
      <c r="FR311" s="184">
        <v>0</v>
      </c>
      <c r="FS311" s="184">
        <v>0</v>
      </c>
    </row>
    <row r="312" spans="2:175" x14ac:dyDescent="0.25">
      <c r="B312" s="185">
        <v>45809</v>
      </c>
      <c r="C312" s="184">
        <v>213.08222730296291</v>
      </c>
      <c r="D312" s="184">
        <v>12.555899355989663</v>
      </c>
      <c r="E312" s="184">
        <v>59.165934208307064</v>
      </c>
      <c r="F312" s="184">
        <v>78.506673603647684</v>
      </c>
      <c r="G312" s="184">
        <v>44.078243627806991</v>
      </c>
      <c r="H312" s="184">
        <v>13.751147736903832</v>
      </c>
      <c r="I312" s="184">
        <v>54.037092139051694</v>
      </c>
      <c r="J312" s="184">
        <v>0</v>
      </c>
      <c r="K312" s="184">
        <v>235.89610185107233</v>
      </c>
      <c r="L312" s="184">
        <v>0</v>
      </c>
      <c r="M312" s="184">
        <v>32.622319565906842</v>
      </c>
      <c r="N312" s="184">
        <v>18.968704308584044</v>
      </c>
      <c r="O312" s="184">
        <v>2.0436666986202665</v>
      </c>
      <c r="P312" s="184">
        <v>10.833618976882498</v>
      </c>
      <c r="Q312" s="184">
        <v>1.3710724787529565</v>
      </c>
      <c r="R312" s="184">
        <v>1.3157476138931736</v>
      </c>
      <c r="S312" s="184">
        <v>0</v>
      </c>
      <c r="T312" s="184">
        <v>1.9819209946527583</v>
      </c>
      <c r="U312" s="184">
        <v>2.504047099456439</v>
      </c>
      <c r="V312" s="184">
        <v>10.535545170561592</v>
      </c>
      <c r="W312" s="184">
        <v>0</v>
      </c>
      <c r="X312" s="184">
        <v>1.017107963687667</v>
      </c>
      <c r="Y312" s="184">
        <v>26.628486992579276</v>
      </c>
      <c r="Z312" s="184">
        <v>0</v>
      </c>
      <c r="AA312" s="184">
        <v>135.95569685193132</v>
      </c>
      <c r="AB312" s="184">
        <v>21.240528578789693</v>
      </c>
      <c r="AC312" s="184">
        <v>46.366743212852732</v>
      </c>
      <c r="AD312" s="184">
        <v>0</v>
      </c>
      <c r="AE312" s="184">
        <v>6.4574600099117481</v>
      </c>
      <c r="AF312" s="184">
        <v>0</v>
      </c>
      <c r="AG312" s="184">
        <v>113.50755555952823</v>
      </c>
      <c r="AH312" s="184">
        <v>53.651184847822329</v>
      </c>
      <c r="AI312" s="184">
        <v>11.03339342826987</v>
      </c>
      <c r="AJ312" s="184">
        <v>53.372453210390766</v>
      </c>
      <c r="AK312" s="184">
        <v>14.549248923632055</v>
      </c>
      <c r="AL312" s="184">
        <v>0</v>
      </c>
      <c r="AM312" s="184">
        <v>10.640151207176174</v>
      </c>
      <c r="AN312" s="184">
        <v>29.272612504175342</v>
      </c>
      <c r="AO312" s="184">
        <v>0</v>
      </c>
      <c r="AP312" s="184">
        <v>0</v>
      </c>
      <c r="AQ312" s="184">
        <v>0</v>
      </c>
      <c r="AR312" s="184">
        <v>461.03911454235225</v>
      </c>
      <c r="AS312" s="184">
        <v>13.431463890511063</v>
      </c>
      <c r="AT312" s="184">
        <v>56.289258504956187</v>
      </c>
      <c r="AU312" s="184">
        <v>18.646114573214412</v>
      </c>
      <c r="AV312" s="184">
        <v>52.167006363791884</v>
      </c>
      <c r="AW312" s="184">
        <v>51.057692134783743</v>
      </c>
      <c r="AX312" s="184">
        <v>26.141894293846793</v>
      </c>
      <c r="AY312" s="184">
        <v>0</v>
      </c>
      <c r="AZ312" s="184">
        <v>11.289621175818354</v>
      </c>
      <c r="BA312" s="184">
        <v>909.6323920668392</v>
      </c>
      <c r="BB312" s="184">
        <v>0</v>
      </c>
      <c r="BC312" s="184">
        <v>0</v>
      </c>
      <c r="BD312" s="184">
        <v>29.852552242957206</v>
      </c>
      <c r="BE312" s="184">
        <v>15.73271167442465</v>
      </c>
      <c r="BF312" s="184">
        <v>24.133125850893652</v>
      </c>
      <c r="BG312" s="184">
        <v>75.340320722766592</v>
      </c>
      <c r="BH312" s="184">
        <v>15.927898610381547</v>
      </c>
      <c r="BI312" s="184">
        <v>84.003392252866888</v>
      </c>
      <c r="BJ312" s="184">
        <v>28.83268349440052</v>
      </c>
      <c r="BK312" s="184">
        <v>0</v>
      </c>
      <c r="BL312" s="184">
        <v>0.9055689068212871</v>
      </c>
      <c r="BM312" s="184">
        <v>3.1555169982639408</v>
      </c>
      <c r="BN312" s="184">
        <v>10.769176770445984</v>
      </c>
      <c r="BO312" s="184">
        <v>0.64732109140859639</v>
      </c>
      <c r="BP312" s="184">
        <v>0</v>
      </c>
      <c r="BQ312" s="184">
        <v>325.0323558224606</v>
      </c>
      <c r="BR312" s="184">
        <v>11.972170750498702</v>
      </c>
      <c r="BS312" s="184">
        <v>36.895039793677796</v>
      </c>
      <c r="BT312" s="184">
        <v>8.9876780867506216</v>
      </c>
      <c r="BU312" s="184">
        <v>4.7817366001935939</v>
      </c>
      <c r="BV312" s="184">
        <v>0</v>
      </c>
      <c r="BW312" s="184">
        <v>78.036035298916914</v>
      </c>
      <c r="BX312" s="184">
        <v>10.466950530514875</v>
      </c>
      <c r="BY312" s="184">
        <v>153.67417482713739</v>
      </c>
      <c r="BZ312" s="184">
        <v>266.80842285067263</v>
      </c>
      <c r="CA312" s="184">
        <v>173.01557049401353</v>
      </c>
      <c r="CB312" s="184">
        <v>13.335839864630389</v>
      </c>
      <c r="CC312" s="184">
        <v>43.875545180736658</v>
      </c>
      <c r="CD312" s="184">
        <v>16.850945172424083</v>
      </c>
      <c r="CE312" s="184">
        <v>0.46482829701486877</v>
      </c>
      <c r="CF312" s="184">
        <v>7.6973983762900859</v>
      </c>
      <c r="CG312" s="184">
        <v>0</v>
      </c>
      <c r="CH312" s="184">
        <v>139.07149988772974</v>
      </c>
      <c r="CI312" s="184">
        <v>18.202600056687245</v>
      </c>
      <c r="CJ312" s="184">
        <v>1885.856370231164</v>
      </c>
      <c r="CK312" s="184">
        <v>23.852830388469123</v>
      </c>
      <c r="CL312" s="184">
        <v>1383.753001103385</v>
      </c>
      <c r="CM312" s="184">
        <v>65.633216376508756</v>
      </c>
      <c r="CN312" s="184">
        <v>165.25687388342658</v>
      </c>
      <c r="CO312" s="184">
        <v>66.131297051104951</v>
      </c>
      <c r="CP312" s="184">
        <v>0</v>
      </c>
      <c r="CQ312" s="184">
        <v>305.40156040512471</v>
      </c>
      <c r="CR312" s="184">
        <v>1.2929119241875631</v>
      </c>
      <c r="CS312" s="184">
        <v>2.5320969783137697</v>
      </c>
      <c r="CT312" s="184">
        <v>8.8648001333438469</v>
      </c>
      <c r="CU312" s="184">
        <v>6.5690526212150555</v>
      </c>
      <c r="CV312" s="184">
        <v>12.155383760534148</v>
      </c>
      <c r="CW312" s="184">
        <v>32.510917040172515</v>
      </c>
      <c r="CX312" s="184">
        <v>5.7778772903918227</v>
      </c>
      <c r="CY312" s="184">
        <v>0</v>
      </c>
      <c r="CZ312" s="184">
        <v>0</v>
      </c>
      <c r="DA312" s="184">
        <v>0</v>
      </c>
      <c r="DB312" s="184">
        <v>0</v>
      </c>
      <c r="DC312" s="184">
        <v>8.3385788677849995</v>
      </c>
      <c r="DD312" s="184">
        <v>7.8023358755951779</v>
      </c>
      <c r="DE312" s="184">
        <v>0</v>
      </c>
      <c r="DF312" s="184">
        <v>728.87762910049651</v>
      </c>
      <c r="DG312" s="184">
        <v>0</v>
      </c>
      <c r="DH312" s="184">
        <v>0</v>
      </c>
      <c r="DI312" s="184">
        <v>96.758126112175432</v>
      </c>
      <c r="DJ312" s="184">
        <v>24.957833655986139</v>
      </c>
      <c r="DK312" s="184">
        <v>4.0118164213171807</v>
      </c>
      <c r="DL312" s="184">
        <v>13.563270878531126</v>
      </c>
      <c r="DM312" s="184">
        <v>1.388772492684696</v>
      </c>
      <c r="DN312" s="184">
        <v>0</v>
      </c>
      <c r="DO312" s="184">
        <v>0</v>
      </c>
      <c r="DP312" s="184">
        <v>0</v>
      </c>
      <c r="DQ312" s="184">
        <v>6.555463133443501E-2</v>
      </c>
      <c r="DR312" s="184">
        <v>4.2497435398626813</v>
      </c>
      <c r="DS312" s="184">
        <v>25.600562799285647</v>
      </c>
      <c r="DT312" s="184">
        <v>0</v>
      </c>
      <c r="DU312" s="184">
        <v>6.5481169071285876</v>
      </c>
      <c r="DV312" s="184">
        <v>33.663768632762661</v>
      </c>
      <c r="DW312" s="184">
        <v>0</v>
      </c>
      <c r="DX312" s="184">
        <v>308.55874229227595</v>
      </c>
      <c r="DY312" s="184">
        <v>0</v>
      </c>
      <c r="DZ312" s="184">
        <v>104.16534338904499</v>
      </c>
      <c r="EA312" s="184">
        <v>22.578275874308009</v>
      </c>
      <c r="EB312" s="184">
        <v>41.162044024848257</v>
      </c>
      <c r="EC312" s="184">
        <v>9.1609970285197484</v>
      </c>
      <c r="ED312" s="184">
        <v>5.7566216589612491</v>
      </c>
      <c r="EE312" s="184">
        <v>0</v>
      </c>
      <c r="EF312" s="184">
        <v>0</v>
      </c>
      <c r="EG312" s="184">
        <v>0</v>
      </c>
      <c r="EH312" s="184">
        <v>0</v>
      </c>
      <c r="EI312" s="184">
        <v>0</v>
      </c>
      <c r="EJ312" s="184">
        <v>4563.434375756111</v>
      </c>
      <c r="EK312" s="184">
        <v>0</v>
      </c>
      <c r="EL312" s="184">
        <v>3.7351035804822028</v>
      </c>
      <c r="EM312" s="184">
        <v>3.2802556554941016</v>
      </c>
      <c r="EN312" s="184">
        <v>3.8566082351279105</v>
      </c>
      <c r="EO312" s="184">
        <v>5.5776685229509635</v>
      </c>
      <c r="EP312" s="184">
        <v>0</v>
      </c>
      <c r="EQ312" s="184">
        <v>59.232345358058161</v>
      </c>
      <c r="ER312" s="184">
        <v>0</v>
      </c>
      <c r="ES312" s="184">
        <v>7.0630149450412159</v>
      </c>
      <c r="ET312" s="184">
        <v>112.68890732708005</v>
      </c>
      <c r="EU312" s="184">
        <v>24.235258045512317</v>
      </c>
      <c r="EV312" s="184">
        <v>0</v>
      </c>
      <c r="EW312" s="184">
        <v>4.7296546813958624</v>
      </c>
      <c r="EX312" s="184">
        <v>33.706960221900879</v>
      </c>
      <c r="EY312" s="184">
        <v>0</v>
      </c>
      <c r="EZ312" s="184">
        <v>0</v>
      </c>
      <c r="FA312" s="184">
        <v>0</v>
      </c>
      <c r="FB312" s="184">
        <v>453.5927717666554</v>
      </c>
      <c r="FC312" s="184">
        <v>0</v>
      </c>
      <c r="FD312" s="184">
        <v>47.08794438750693</v>
      </c>
      <c r="FE312" s="184">
        <v>0</v>
      </c>
      <c r="FF312" s="184">
        <v>105.05767356182123</v>
      </c>
      <c r="FG312" s="184">
        <v>115.76547939422132</v>
      </c>
      <c r="FH312" s="184">
        <v>10.433842878775977</v>
      </c>
      <c r="FI312" s="184">
        <v>8.893194605193127</v>
      </c>
      <c r="FJ312" s="184">
        <v>0</v>
      </c>
      <c r="FK312" s="184">
        <v>85.932032168464531</v>
      </c>
      <c r="FL312" s="184">
        <v>0</v>
      </c>
      <c r="FM312" s="184">
        <v>0</v>
      </c>
      <c r="FN312" s="184">
        <v>0</v>
      </c>
      <c r="FO312" s="184">
        <v>5.6773133785181633</v>
      </c>
      <c r="FP312" s="184">
        <v>2.3962578320328043</v>
      </c>
      <c r="FQ312" s="184">
        <v>0</v>
      </c>
      <c r="FR312" s="184">
        <v>0</v>
      </c>
      <c r="FS312" s="184">
        <v>0</v>
      </c>
    </row>
    <row r="313" spans="2:175" x14ac:dyDescent="0.25">
      <c r="B313" s="185">
        <v>45839</v>
      </c>
      <c r="C313" s="184">
        <v>211.31536134507593</v>
      </c>
      <c r="D313" s="184">
        <v>12.451701621578581</v>
      </c>
      <c r="E313" s="184">
        <v>58.674933434564807</v>
      </c>
      <c r="F313" s="184">
        <v>78.428166930044043</v>
      </c>
      <c r="G313" s="184">
        <v>43.713078120410991</v>
      </c>
      <c r="H313" s="184">
        <v>13.614321530781886</v>
      </c>
      <c r="I313" s="184">
        <v>53.814150761764814</v>
      </c>
      <c r="J313" s="184">
        <v>0</v>
      </c>
      <c r="K313" s="184">
        <v>233.93846913418039</v>
      </c>
      <c r="L313" s="184">
        <v>0</v>
      </c>
      <c r="M313" s="184">
        <v>32.589697246340933</v>
      </c>
      <c r="N313" s="184">
        <v>18.84266687145556</v>
      </c>
      <c r="O313" s="184">
        <v>2.0267069067447427</v>
      </c>
      <c r="P313" s="184">
        <v>10.761635063355262</v>
      </c>
      <c r="Q313" s="184">
        <v>1.3633204423977185</v>
      </c>
      <c r="R313" s="184">
        <v>1.3102767377423048</v>
      </c>
      <c r="S313" s="184">
        <v>0</v>
      </c>
      <c r="T313" s="184">
        <v>1.9736801708138543</v>
      </c>
      <c r="U313" s="184">
        <v>2.4832667453595785</v>
      </c>
      <c r="V313" s="184">
        <v>10.448113764301199</v>
      </c>
      <c r="W313" s="184">
        <v>0</v>
      </c>
      <c r="X313" s="184">
        <v>1.0150737477602916</v>
      </c>
      <c r="Y313" s="184">
        <v>26.363529119995004</v>
      </c>
      <c r="Z313" s="184">
        <v>0</v>
      </c>
      <c r="AA313" s="184">
        <v>135.81974115507938</v>
      </c>
      <c r="AB313" s="184">
        <v>21.152211836638045</v>
      </c>
      <c r="AC313" s="184">
        <v>45.914585139025661</v>
      </c>
      <c r="AD313" s="184">
        <v>0</v>
      </c>
      <c r="AE313" s="184">
        <v>6.4306099031052604</v>
      </c>
      <c r="AF313" s="184">
        <v>0</v>
      </c>
      <c r="AG313" s="184">
        <v>113.39404800396871</v>
      </c>
      <c r="AH313" s="184">
        <v>53.427925440050302</v>
      </c>
      <c r="AI313" s="184">
        <v>10.987516598752947</v>
      </c>
      <c r="AJ313" s="184">
        <v>53.02163290277953</v>
      </c>
      <c r="AK313" s="184">
        <v>14.488753173452562</v>
      </c>
      <c r="AL313" s="184">
        <v>0</v>
      </c>
      <c r="AM313" s="184">
        <v>10.55185170602971</v>
      </c>
      <c r="AN313" s="184">
        <v>29.164718397586633</v>
      </c>
      <c r="AO313" s="184">
        <v>0</v>
      </c>
      <c r="AP313" s="184">
        <v>0</v>
      </c>
      <c r="AQ313" s="184">
        <v>0</v>
      </c>
      <c r="AR313" s="184">
        <v>461.96119277143697</v>
      </c>
      <c r="AS313" s="184">
        <v>13.342218612704832</v>
      </c>
      <c r="AT313" s="184">
        <v>55.871058698141027</v>
      </c>
      <c r="AU313" s="184">
        <v>18.572085810402559</v>
      </c>
      <c r="AV313" s="184">
        <v>51.745741288534546</v>
      </c>
      <c r="AW313" s="184">
        <v>50.633979289222815</v>
      </c>
      <c r="AX313" s="184">
        <v>25.890396446823633</v>
      </c>
      <c r="AY313" s="184">
        <v>0</v>
      </c>
      <c r="AZ313" s="184">
        <v>11.195931913462289</v>
      </c>
      <c r="BA313" s="184">
        <v>905.94964176382314</v>
      </c>
      <c r="BB313" s="184">
        <v>0</v>
      </c>
      <c r="BC313" s="184">
        <v>0</v>
      </c>
      <c r="BD313" s="184">
        <v>29.87696569902301</v>
      </c>
      <c r="BE313" s="184">
        <v>15.7012462510758</v>
      </c>
      <c r="BF313" s="184">
        <v>23.994446252432603</v>
      </c>
      <c r="BG313" s="184">
        <v>75.038741548373451</v>
      </c>
      <c r="BH313" s="184">
        <v>15.795717640936337</v>
      </c>
      <c r="BI313" s="184">
        <v>83.306272683218666</v>
      </c>
      <c r="BJ313" s="184">
        <v>28.545793500173616</v>
      </c>
      <c r="BK313" s="184">
        <v>0</v>
      </c>
      <c r="BL313" s="184">
        <v>0.89655834564683112</v>
      </c>
      <c r="BM313" s="184">
        <v>3.1241190795238887</v>
      </c>
      <c r="BN313" s="184">
        <v>10.724398553304782</v>
      </c>
      <c r="BO313" s="184">
        <v>0.64194916310231298</v>
      </c>
      <c r="BP313" s="184">
        <v>0</v>
      </c>
      <c r="BQ313" s="184">
        <v>326.00745288992795</v>
      </c>
      <c r="BR313" s="184">
        <v>11.897839809340315</v>
      </c>
      <c r="BS313" s="184">
        <v>36.741630286291084</v>
      </c>
      <c r="BT313" s="184">
        <v>8.8982491955784973</v>
      </c>
      <c r="BU313" s="184">
        <v>4.7420543674706117</v>
      </c>
      <c r="BV313" s="184">
        <v>0</v>
      </c>
      <c r="BW313" s="184">
        <v>77.463815992594803</v>
      </c>
      <c r="BX313" s="184">
        <v>10.380088371098772</v>
      </c>
      <c r="BY313" s="184">
        <v>153.30576985059139</v>
      </c>
      <c r="BZ313" s="184">
        <v>265.74470152632699</v>
      </c>
      <c r="CA313" s="184">
        <v>173.10207827926052</v>
      </c>
      <c r="CB313" s="184">
        <v>13.281513780193897</v>
      </c>
      <c r="CC313" s="184">
        <v>43.594153779368234</v>
      </c>
      <c r="CD313" s="184">
        <v>16.814770040026286</v>
      </c>
      <c r="CE313" s="184">
        <v>0.46289554181354031</v>
      </c>
      <c r="CF313" s="184">
        <v>7.6653926080440185</v>
      </c>
      <c r="CG313" s="184">
        <v>0</v>
      </c>
      <c r="CH313" s="184">
        <v>138.4698289771485</v>
      </c>
      <c r="CI313" s="184">
        <v>18.051542005605214</v>
      </c>
      <c r="CJ313" s="184">
        <v>1880.0773013285802</v>
      </c>
      <c r="CK313" s="184">
        <v>23.681387679685191</v>
      </c>
      <c r="CL313" s="184">
        <v>1383.2595980619269</v>
      </c>
      <c r="CM313" s="184">
        <v>65.400245360016768</v>
      </c>
      <c r="CN313" s="184">
        <v>164.92636013565973</v>
      </c>
      <c r="CO313" s="184">
        <v>65.855811513433977</v>
      </c>
      <c r="CP313" s="184">
        <v>0</v>
      </c>
      <c r="CQ313" s="184">
        <v>306.01236352593497</v>
      </c>
      <c r="CR313" s="184">
        <v>1.2875359987923558</v>
      </c>
      <c r="CS313" s="184">
        <v>2.5110838464807577</v>
      </c>
      <c r="CT313" s="184">
        <v>8.791233751222375</v>
      </c>
      <c r="CU313" s="184">
        <v>6.5291506279363567</v>
      </c>
      <c r="CV313" s="184">
        <v>12.074617389169623</v>
      </c>
      <c r="CW313" s="184">
        <v>32.294898455255982</v>
      </c>
      <c r="CX313" s="184">
        <v>5.7394862208766355</v>
      </c>
      <c r="CY313" s="184">
        <v>0</v>
      </c>
      <c r="CZ313" s="184">
        <v>0</v>
      </c>
      <c r="DA313" s="184">
        <v>0</v>
      </c>
      <c r="DB313" s="184">
        <v>0</v>
      </c>
      <c r="DC313" s="184">
        <v>8.255608621754865</v>
      </c>
      <c r="DD313" s="184">
        <v>7.7375865734304154</v>
      </c>
      <c r="DE313" s="184">
        <v>0</v>
      </c>
      <c r="DF313" s="184">
        <v>728.9887013309999</v>
      </c>
      <c r="DG313" s="184">
        <v>0</v>
      </c>
      <c r="DH313" s="184">
        <v>0</v>
      </c>
      <c r="DI313" s="184">
        <v>96.854884238287596</v>
      </c>
      <c r="DJ313" s="184">
        <v>24.854059029694497</v>
      </c>
      <c r="DK313" s="184">
        <v>3.9851599321997888</v>
      </c>
      <c r="DL313" s="184">
        <v>13.473149810017448</v>
      </c>
      <c r="DM313" s="184">
        <v>1.374953975497901</v>
      </c>
      <c r="DN313" s="184">
        <v>0</v>
      </c>
      <c r="DO313" s="184">
        <v>0</v>
      </c>
      <c r="DP313" s="184">
        <v>0</v>
      </c>
      <c r="DQ313" s="184">
        <v>6.5620185965769434E-2</v>
      </c>
      <c r="DR313" s="184">
        <v>4.2144761618655338</v>
      </c>
      <c r="DS313" s="184">
        <v>25.388111220334299</v>
      </c>
      <c r="DT313" s="184">
        <v>0</v>
      </c>
      <c r="DU313" s="184">
        <v>6.520889849110743</v>
      </c>
      <c r="DV313" s="184">
        <v>33.384402868206777</v>
      </c>
      <c r="DW313" s="184">
        <v>0</v>
      </c>
      <c r="DX313" s="184">
        <v>309.36599666881557</v>
      </c>
      <c r="DY313" s="184">
        <v>0</v>
      </c>
      <c r="DZ313" s="184">
        <v>104.26950873243402</v>
      </c>
      <c r="EA313" s="184">
        <v>22.390905370108403</v>
      </c>
      <c r="EB313" s="184">
        <v>40.803968922847154</v>
      </c>
      <c r="EC313" s="184">
        <v>9.0849725950439382</v>
      </c>
      <c r="ED313" s="184">
        <v>5.7088491404248218</v>
      </c>
      <c r="EE313" s="184">
        <v>0</v>
      </c>
      <c r="EF313" s="184">
        <v>0</v>
      </c>
      <c r="EG313" s="184">
        <v>0</v>
      </c>
      <c r="EH313" s="184">
        <v>0</v>
      </c>
      <c r="EI313" s="184">
        <v>0</v>
      </c>
      <c r="EJ313" s="184">
        <v>4586.8055032540515</v>
      </c>
      <c r="EK313" s="184">
        <v>0</v>
      </c>
      <c r="EL313" s="184">
        <v>3.7388386840626846</v>
      </c>
      <c r="EM313" s="184">
        <v>3.2530337737394839</v>
      </c>
      <c r="EN313" s="184">
        <v>3.8246033719780819</v>
      </c>
      <c r="EO313" s="184">
        <v>5.5313810841216418</v>
      </c>
      <c r="EP313" s="184">
        <v>0</v>
      </c>
      <c r="EQ313" s="184">
        <v>58.672298606493648</v>
      </c>
      <c r="ER313" s="184">
        <v>0</v>
      </c>
      <c r="ES313" s="184">
        <v>6.9927367721059444</v>
      </c>
      <c r="ET313" s="184">
        <v>114.98624799879403</v>
      </c>
      <c r="EU313" s="184">
        <v>24.134487887275792</v>
      </c>
      <c r="EV313" s="184">
        <v>0</v>
      </c>
      <c r="EW313" s="184">
        <v>4.6904046612757879</v>
      </c>
      <c r="EX313" s="184">
        <v>33.427236022986278</v>
      </c>
      <c r="EY313" s="184">
        <v>0</v>
      </c>
      <c r="EZ313" s="184">
        <v>0</v>
      </c>
      <c r="FA313" s="184">
        <v>0</v>
      </c>
      <c r="FB313" s="184">
        <v>456.1312412634158</v>
      </c>
      <c r="FC313" s="184">
        <v>0</v>
      </c>
      <c r="FD313" s="184">
        <v>47.323384109444461</v>
      </c>
      <c r="FE313" s="184">
        <v>0</v>
      </c>
      <c r="FF313" s="184">
        <v>104.61707245097331</v>
      </c>
      <c r="FG313" s="184">
        <v>115.88124487361553</v>
      </c>
      <c r="FH313" s="184">
        <v>10.385798752215351</v>
      </c>
      <c r="FI313" s="184">
        <v>8.8047058403704526</v>
      </c>
      <c r="FJ313" s="184">
        <v>0</v>
      </c>
      <c r="FK313" s="184">
        <v>86.017964200632989</v>
      </c>
      <c r="FL313" s="184">
        <v>0</v>
      </c>
      <c r="FM313" s="184">
        <v>0</v>
      </c>
      <c r="FN313" s="184">
        <v>0</v>
      </c>
      <c r="FO313" s="184">
        <v>5.6489268116255724</v>
      </c>
      <c r="FP313" s="184">
        <v>2.329570345366482</v>
      </c>
      <c r="FQ313" s="184">
        <v>0</v>
      </c>
      <c r="FR313" s="184">
        <v>0</v>
      </c>
      <c r="FS313" s="184">
        <v>0</v>
      </c>
    </row>
    <row r="314" spans="2:175" x14ac:dyDescent="0.25">
      <c r="B314" s="185">
        <v>45870</v>
      </c>
      <c r="C314" s="184">
        <v>209.5633933012675</v>
      </c>
      <c r="D314" s="184">
        <v>12.348368593673065</v>
      </c>
      <c r="E314" s="184">
        <v>58.188007332557909</v>
      </c>
      <c r="F314" s="184">
        <v>78.349738763114004</v>
      </c>
      <c r="G314" s="184">
        <v>43.352012623335064</v>
      </c>
      <c r="H314" s="184">
        <v>13.47885676815833</v>
      </c>
      <c r="I314" s="184">
        <v>53.592840389287666</v>
      </c>
      <c r="J314" s="184">
        <v>0</v>
      </c>
      <c r="K314" s="184">
        <v>231.99708223832644</v>
      </c>
      <c r="L314" s="184">
        <v>0</v>
      </c>
      <c r="M314" s="184">
        <v>32.557107549094589</v>
      </c>
      <c r="N314" s="184">
        <v>18.717466889289707</v>
      </c>
      <c r="O314" s="184">
        <v>2.0098878592188991</v>
      </c>
      <c r="P314" s="184">
        <v>10.690129446491193</v>
      </c>
      <c r="Q314" s="184">
        <v>1.356008308329552</v>
      </c>
      <c r="R314" s="184">
        <v>1.3048286094843764</v>
      </c>
      <c r="S314" s="184">
        <v>0</v>
      </c>
      <c r="T314" s="184">
        <v>1.9654736123052672</v>
      </c>
      <c r="U314" s="184">
        <v>2.4626588413402288</v>
      </c>
      <c r="V314" s="184">
        <v>10.361407925695529</v>
      </c>
      <c r="W314" s="184">
        <v>0</v>
      </c>
      <c r="X314" s="184">
        <v>1.0130436002647709</v>
      </c>
      <c r="Y314" s="184">
        <v>26.101207622292407</v>
      </c>
      <c r="Z314" s="184">
        <v>0</v>
      </c>
      <c r="AA314" s="184">
        <v>135.68392141392431</v>
      </c>
      <c r="AB314" s="184">
        <v>21.064287648218809</v>
      </c>
      <c r="AC314" s="184">
        <v>45.469056246491853</v>
      </c>
      <c r="AD314" s="184">
        <v>0</v>
      </c>
      <c r="AE314" s="184">
        <v>6.4038714389933311</v>
      </c>
      <c r="AF314" s="184">
        <v>0</v>
      </c>
      <c r="AG314" s="184">
        <v>113.28065395596474</v>
      </c>
      <c r="AH314" s="184">
        <v>53.205590189698185</v>
      </c>
      <c r="AI314" s="184">
        <v>10.941830525008514</v>
      </c>
      <c r="AJ314" s="184">
        <v>52.673274218080365</v>
      </c>
      <c r="AK314" s="184">
        <v>14.428508964490684</v>
      </c>
      <c r="AL314" s="184">
        <v>0</v>
      </c>
      <c r="AM314" s="184">
        <v>10.464284976603393</v>
      </c>
      <c r="AN314" s="184">
        <v>29.052267279643139</v>
      </c>
      <c r="AO314" s="184">
        <v>0</v>
      </c>
      <c r="AP314" s="184">
        <v>0</v>
      </c>
      <c r="AQ314" s="184">
        <v>0</v>
      </c>
      <c r="AR314" s="184">
        <v>462.88511515697985</v>
      </c>
      <c r="AS314" s="184">
        <v>13.25356632458875</v>
      </c>
      <c r="AT314" s="184">
        <v>55.461349263625465</v>
      </c>
      <c r="AU314" s="184">
        <v>18.495591900206414</v>
      </c>
      <c r="AV314" s="184">
        <v>51.334253101324222</v>
      </c>
      <c r="AW314" s="184">
        <v>50.213782712572339</v>
      </c>
      <c r="AX314" s="184">
        <v>25.641570873337354</v>
      </c>
      <c r="AY314" s="184">
        <v>0</v>
      </c>
      <c r="AZ314" s="184">
        <v>11.103020150877395</v>
      </c>
      <c r="BA314" s="184">
        <v>903.32335506243339</v>
      </c>
      <c r="BB314" s="184">
        <v>0</v>
      </c>
      <c r="BC314" s="184">
        <v>0</v>
      </c>
      <c r="BD314" s="184">
        <v>29.952712002435014</v>
      </c>
      <c r="BE314" s="184">
        <v>15.669843758573649</v>
      </c>
      <c r="BF314" s="184">
        <v>23.872859253253239</v>
      </c>
      <c r="BG314" s="184">
        <v>74.747237253293733</v>
      </c>
      <c r="BH314" s="184">
        <v>15.664633602675261</v>
      </c>
      <c r="BI314" s="184">
        <v>82.614938304874613</v>
      </c>
      <c r="BJ314" s="184">
        <v>28.261758109084973</v>
      </c>
      <c r="BK314" s="184">
        <v>0</v>
      </c>
      <c r="BL314" s="184">
        <v>0.88763744105407449</v>
      </c>
      <c r="BM314" s="184">
        <v>3.0930335752952294</v>
      </c>
      <c r="BN314" s="184">
        <v>10.679806523907834</v>
      </c>
      <c r="BO314" s="184">
        <v>0.63662181485700853</v>
      </c>
      <c r="BP314" s="184">
        <v>0</v>
      </c>
      <c r="BQ314" s="184">
        <v>326.98547524859771</v>
      </c>
      <c r="BR314" s="184">
        <v>11.818233326321428</v>
      </c>
      <c r="BS314" s="184">
        <v>36.588858655353036</v>
      </c>
      <c r="BT314" s="184">
        <v>8.8097101367411561</v>
      </c>
      <c r="BU314" s="184">
        <v>4.7027014459844327</v>
      </c>
      <c r="BV314" s="184">
        <v>0</v>
      </c>
      <c r="BW314" s="184">
        <v>76.901873502141058</v>
      </c>
      <c r="BX314" s="184">
        <v>10.293947055324418</v>
      </c>
      <c r="BY314" s="184">
        <v>153.09748618792639</v>
      </c>
      <c r="BZ314" s="184">
        <v>265.10648468479292</v>
      </c>
      <c r="CA314" s="184">
        <v>173.18862931840013</v>
      </c>
      <c r="CB314" s="184">
        <v>13.227422674328349</v>
      </c>
      <c r="CC314" s="184">
        <v>43.386259795405479</v>
      </c>
      <c r="CD314" s="184">
        <v>16.816574204173531</v>
      </c>
      <c r="CE314" s="184">
        <v>0.46097082300477271</v>
      </c>
      <c r="CF314" s="184">
        <v>7.6335199197232626</v>
      </c>
      <c r="CG314" s="184">
        <v>0</v>
      </c>
      <c r="CH314" s="184">
        <v>137.87880910537675</v>
      </c>
      <c r="CI314" s="184">
        <v>17.901737541083662</v>
      </c>
      <c r="CJ314" s="184">
        <v>1876.9422113503106</v>
      </c>
      <c r="CK314" s="184">
        <v>23.519372037673044</v>
      </c>
      <c r="CL314" s="184">
        <v>1384.676941132306</v>
      </c>
      <c r="CM314" s="184">
        <v>65.280959554670886</v>
      </c>
      <c r="CN314" s="184">
        <v>164.5965074153884</v>
      </c>
      <c r="CO314" s="184">
        <v>65.581372434261382</v>
      </c>
      <c r="CP314" s="184">
        <v>0</v>
      </c>
      <c r="CQ314" s="184">
        <v>306.62438825298682</v>
      </c>
      <c r="CR314" s="184">
        <v>1.2821824264850226</v>
      </c>
      <c r="CS314" s="184">
        <v>2.4902450964795677</v>
      </c>
      <c r="CT314" s="184">
        <v>8.7182778749777423</v>
      </c>
      <c r="CU314" s="184">
        <v>6.4870843373503551</v>
      </c>
      <c r="CV314" s="184">
        <v>11.994387669454433</v>
      </c>
      <c r="CW314" s="184">
        <v>32.080315204475745</v>
      </c>
      <c r="CX314" s="184">
        <v>5.7013502405827046</v>
      </c>
      <c r="CY314" s="184">
        <v>0</v>
      </c>
      <c r="CZ314" s="184">
        <v>0</v>
      </c>
      <c r="DA314" s="184">
        <v>0</v>
      </c>
      <c r="DB314" s="184">
        <v>0</v>
      </c>
      <c r="DC314" s="184">
        <v>8.1734639434666061</v>
      </c>
      <c r="DD314" s="184">
        <v>7.6733746067761537</v>
      </c>
      <c r="DE314" s="184">
        <v>0</v>
      </c>
      <c r="DF314" s="184">
        <v>729.76140493490789</v>
      </c>
      <c r="DG314" s="184">
        <v>0</v>
      </c>
      <c r="DH314" s="184">
        <v>0</v>
      </c>
      <c r="DI314" s="184">
        <v>96.951739122525879</v>
      </c>
      <c r="DJ314" s="184">
        <v>24.75071589810749</v>
      </c>
      <c r="DK314" s="184">
        <v>3.9586805619576002</v>
      </c>
      <c r="DL314" s="184">
        <v>13.383627550379813</v>
      </c>
      <c r="DM314" s="184">
        <v>1.3612729548544547</v>
      </c>
      <c r="DN314" s="184">
        <v>0</v>
      </c>
      <c r="DO314" s="184">
        <v>0</v>
      </c>
      <c r="DP314" s="184">
        <v>0</v>
      </c>
      <c r="DQ314" s="184">
        <v>6.5685806151735193E-2</v>
      </c>
      <c r="DR314" s="184">
        <v>4.1795014575177785</v>
      </c>
      <c r="DS314" s="184">
        <v>25.17742271486507</v>
      </c>
      <c r="DT314" s="184">
        <v>0</v>
      </c>
      <c r="DU314" s="184">
        <v>6.4937760011498993</v>
      </c>
      <c r="DV314" s="184">
        <v>33.107355478377663</v>
      </c>
      <c r="DW314" s="184">
        <v>0</v>
      </c>
      <c r="DX314" s="184">
        <v>310.4212004323399</v>
      </c>
      <c r="DY314" s="184">
        <v>0</v>
      </c>
      <c r="DZ314" s="184">
        <v>104.37377824116645</v>
      </c>
      <c r="EA314" s="184">
        <v>22.205089798891244</v>
      </c>
      <c r="EB314" s="184">
        <v>40.464548409734086</v>
      </c>
      <c r="EC314" s="184">
        <v>9.0095790660938349</v>
      </c>
      <c r="ED314" s="184">
        <v>5.6614730720396311</v>
      </c>
      <c r="EE314" s="184">
        <v>0</v>
      </c>
      <c r="EF314" s="184">
        <v>0</v>
      </c>
      <c r="EG314" s="184">
        <v>0</v>
      </c>
      <c r="EH314" s="184">
        <v>0</v>
      </c>
      <c r="EI314" s="184">
        <v>0</v>
      </c>
      <c r="EJ314" s="184">
        <v>4614.3859055311659</v>
      </c>
      <c r="EK314" s="184">
        <v>0</v>
      </c>
      <c r="EL314" s="184">
        <v>3.742577522746747</v>
      </c>
      <c r="EM314" s="184">
        <v>3.226037798415367</v>
      </c>
      <c r="EN314" s="184">
        <v>3.7928641078216683</v>
      </c>
      <c r="EO314" s="184">
        <v>5.4854777712016611</v>
      </c>
      <c r="EP314" s="184">
        <v>0</v>
      </c>
      <c r="EQ314" s="184">
        <v>58.1235846055256</v>
      </c>
      <c r="ER314" s="184">
        <v>0</v>
      </c>
      <c r="ES314" s="184">
        <v>6.9231578786751857</v>
      </c>
      <c r="ET314" s="184">
        <v>117.35115441566556</v>
      </c>
      <c r="EU314" s="184">
        <v>24.034136731171287</v>
      </c>
      <c r="EV314" s="184">
        <v>0</v>
      </c>
      <c r="EW314" s="184">
        <v>4.6514803655866075</v>
      </c>
      <c r="EX314" s="184">
        <v>33.149833173340291</v>
      </c>
      <c r="EY314" s="184">
        <v>0</v>
      </c>
      <c r="EZ314" s="184">
        <v>0</v>
      </c>
      <c r="FA314" s="184">
        <v>0</v>
      </c>
      <c r="FB314" s="184">
        <v>459.14609699571696</v>
      </c>
      <c r="FC314" s="184">
        <v>0</v>
      </c>
      <c r="FD314" s="184">
        <v>47.560001029991682</v>
      </c>
      <c r="FE314" s="184">
        <v>0</v>
      </c>
      <c r="FF314" s="184">
        <v>104.17883747676576</v>
      </c>
      <c r="FG314" s="184">
        <v>115.99712611848913</v>
      </c>
      <c r="FH314" s="184">
        <v>10.340424699430162</v>
      </c>
      <c r="FI314" s="184">
        <v>8.7170975534690971</v>
      </c>
      <c r="FJ314" s="184">
        <v>0</v>
      </c>
      <c r="FK314" s="184">
        <v>86.10398216483361</v>
      </c>
      <c r="FL314" s="184">
        <v>0</v>
      </c>
      <c r="FM314" s="184">
        <v>0</v>
      </c>
      <c r="FN314" s="184">
        <v>0</v>
      </c>
      <c r="FO314" s="184">
        <v>5.6206821775674447</v>
      </c>
      <c r="FP314" s="184">
        <v>2.2403536154358563</v>
      </c>
      <c r="FQ314" s="184">
        <v>0</v>
      </c>
      <c r="FR314" s="184">
        <v>0</v>
      </c>
      <c r="FS314" s="184">
        <v>0</v>
      </c>
    </row>
    <row r="315" spans="2:175" x14ac:dyDescent="0.25">
      <c r="B315" s="185">
        <v>45901</v>
      </c>
      <c r="C315" s="184">
        <v>207.82632815374237</v>
      </c>
      <c r="D315" s="184">
        <v>12.245893096326876</v>
      </c>
      <c r="E315" s="184">
        <v>57.705122087778079</v>
      </c>
      <c r="F315" s="184">
        <v>78.271389024350896</v>
      </c>
      <c r="G315" s="184">
        <v>42.994012312195302</v>
      </c>
      <c r="H315" s="184">
        <v>13.344739902443997</v>
      </c>
      <c r="I315" s="184">
        <v>53.372089966318185</v>
      </c>
      <c r="J315" s="184">
        <v>0</v>
      </c>
      <c r="K315" s="184">
        <v>230.07180634419595</v>
      </c>
      <c r="L315" s="184">
        <v>0</v>
      </c>
      <c r="M315" s="184">
        <v>32.524550441545493</v>
      </c>
      <c r="N315" s="184">
        <v>18.593098797622215</v>
      </c>
      <c r="O315" s="184">
        <v>1.9932083880465654</v>
      </c>
      <c r="P315" s="184">
        <v>10.619098948251114</v>
      </c>
      <c r="Q315" s="184">
        <v>1.3487945603526179</v>
      </c>
      <c r="R315" s="184">
        <v>1.2994031345336927</v>
      </c>
      <c r="S315" s="184">
        <v>0</v>
      </c>
      <c r="T315" s="184">
        <v>1.9573011766518171</v>
      </c>
      <c r="U315" s="184">
        <v>2.4422219562856613</v>
      </c>
      <c r="V315" s="184">
        <v>10.27542163347095</v>
      </c>
      <c r="W315" s="184">
        <v>0</v>
      </c>
      <c r="X315" s="184">
        <v>1.0110175130642414</v>
      </c>
      <c r="Y315" s="184">
        <v>25.841496267103118</v>
      </c>
      <c r="Z315" s="184">
        <v>0</v>
      </c>
      <c r="AA315" s="184">
        <v>135.5482374925104</v>
      </c>
      <c r="AB315" s="184">
        <v>20.976760297729768</v>
      </c>
      <c r="AC315" s="184">
        <v>45.028936812731608</v>
      </c>
      <c r="AD315" s="184">
        <v>0</v>
      </c>
      <c r="AE315" s="184">
        <v>6.3772441533658437</v>
      </c>
      <c r="AF315" s="184">
        <v>0</v>
      </c>
      <c r="AG315" s="184">
        <v>113.16737330200877</v>
      </c>
      <c r="AH315" s="184">
        <v>52.984164821257231</v>
      </c>
      <c r="AI315" s="184">
        <v>10.896334413874403</v>
      </c>
      <c r="AJ315" s="184">
        <v>52.328847613649643</v>
      </c>
      <c r="AK315" s="184">
        <v>14.36851525083852</v>
      </c>
      <c r="AL315" s="184">
        <v>0</v>
      </c>
      <c r="AM315" s="184">
        <v>10.377444937839153</v>
      </c>
      <c r="AN315" s="184">
        <v>28.963586451287668</v>
      </c>
      <c r="AO315" s="184">
        <v>0</v>
      </c>
      <c r="AP315" s="184">
        <v>0</v>
      </c>
      <c r="AQ315" s="184">
        <v>0</v>
      </c>
      <c r="AR315" s="184">
        <v>463.81088538729381</v>
      </c>
      <c r="AS315" s="184">
        <v>13.165503086046533</v>
      </c>
      <c r="AT315" s="184">
        <v>55.041119892258074</v>
      </c>
      <c r="AU315" s="184">
        <v>18.416296316595119</v>
      </c>
      <c r="AV315" s="184">
        <v>50.922296547708569</v>
      </c>
      <c r="AW315" s="184">
        <v>49.797073224345638</v>
      </c>
      <c r="AX315" s="184">
        <v>25.401327658065064</v>
      </c>
      <c r="AY315" s="184">
        <v>0</v>
      </c>
      <c r="AZ315" s="184">
        <v>11.010879435820602</v>
      </c>
      <c r="BA315" s="184">
        <v>901.61267582145024</v>
      </c>
      <c r="BB315" s="184">
        <v>0</v>
      </c>
      <c r="BC315" s="184">
        <v>0</v>
      </c>
      <c r="BD315" s="184">
        <v>30.068193415110436</v>
      </c>
      <c r="BE315" s="184">
        <v>15.6385040710565</v>
      </c>
      <c r="BF315" s="184">
        <v>23.766522223783205</v>
      </c>
      <c r="BG315" s="184">
        <v>74.470567024671652</v>
      </c>
      <c r="BH315" s="184">
        <v>15.534637392487429</v>
      </c>
      <c r="BI315" s="184">
        <v>81.929341108225159</v>
      </c>
      <c r="BJ315" s="184">
        <v>27.980548917358782</v>
      </c>
      <c r="BK315" s="184">
        <v>0</v>
      </c>
      <c r="BL315" s="184">
        <v>0.87880530094512344</v>
      </c>
      <c r="BM315" s="184">
        <v>3.0622573770016377</v>
      </c>
      <c r="BN315" s="184">
        <v>10.635399908086843</v>
      </c>
      <c r="BO315" s="184">
        <v>0.63133867671580235</v>
      </c>
      <c r="BP315" s="184">
        <v>0</v>
      </c>
      <c r="BQ315" s="184">
        <v>327.96643167434348</v>
      </c>
      <c r="BR315" s="184">
        <v>11.736579774059276</v>
      </c>
      <c r="BS315" s="184">
        <v>36.43672224857454</v>
      </c>
      <c r="BT315" s="184">
        <v>8.7220520562589456</v>
      </c>
      <c r="BU315" s="184">
        <v>4.6636751028774723</v>
      </c>
      <c r="BV315" s="184">
        <v>0</v>
      </c>
      <c r="BW315" s="184">
        <v>76.319239430007727</v>
      </c>
      <c r="BX315" s="184">
        <v>10.208520601121371</v>
      </c>
      <c r="BY315" s="184">
        <v>153.01808216368568</v>
      </c>
      <c r="BZ315" s="184">
        <v>264.80540326296915</v>
      </c>
      <c r="CA315" s="184">
        <v>173.27522363305931</v>
      </c>
      <c r="CB315" s="184">
        <v>13.17322463717092</v>
      </c>
      <c r="CC315" s="184">
        <v>43.128687940839797</v>
      </c>
      <c r="CD315" s="184">
        <v>16.733816770931305</v>
      </c>
      <c r="CE315" s="184">
        <v>0.45905410717326078</v>
      </c>
      <c r="CF315" s="184">
        <v>7.6017797579817357</v>
      </c>
      <c r="CG315" s="184">
        <v>0</v>
      </c>
      <c r="CH315" s="184">
        <v>137.30470343320684</v>
      </c>
      <c r="CI315" s="184">
        <v>17.753176259974559</v>
      </c>
      <c r="CJ315" s="184">
        <v>1876.1728797407936</v>
      </c>
      <c r="CK315" s="184">
        <v>23.353942946412982</v>
      </c>
      <c r="CL315" s="184">
        <v>1387.7294070248354</v>
      </c>
      <c r="CM315" s="184">
        <v>65.258040082203308</v>
      </c>
      <c r="CN315" s="184">
        <v>164.26731440055764</v>
      </c>
      <c r="CO315" s="184">
        <v>65.308175665469449</v>
      </c>
      <c r="CP315" s="184">
        <v>0</v>
      </c>
      <c r="CQ315" s="184">
        <v>307.23763702949282</v>
      </c>
      <c r="CR315" s="184">
        <v>1.2768511143214654</v>
      </c>
      <c r="CS315" s="184">
        <v>2.4695792811664097</v>
      </c>
      <c r="CT315" s="184">
        <v>8.6459274382003404</v>
      </c>
      <c r="CU315" s="184">
        <v>6.4368304856855643</v>
      </c>
      <c r="CV315" s="184">
        <v>11.914691035610051</v>
      </c>
      <c r="CW315" s="184">
        <v>31.867157750763081</v>
      </c>
      <c r="CX315" s="184">
        <v>5.6634676545712948</v>
      </c>
      <c r="CY315" s="184">
        <v>0</v>
      </c>
      <c r="CZ315" s="184">
        <v>0</v>
      </c>
      <c r="DA315" s="184">
        <v>0</v>
      </c>
      <c r="DB315" s="184">
        <v>0</v>
      </c>
      <c r="DC315" s="184">
        <v>8.0921366183839307</v>
      </c>
      <c r="DD315" s="184">
        <v>7.6096955164422386</v>
      </c>
      <c r="DE315" s="184">
        <v>0</v>
      </c>
      <c r="DF315" s="184">
        <v>731.07735707575807</v>
      </c>
      <c r="DG315" s="184">
        <v>0</v>
      </c>
      <c r="DH315" s="184">
        <v>0</v>
      </c>
      <c r="DI315" s="184">
        <v>97.048690861648396</v>
      </c>
      <c r="DJ315" s="184">
        <v>24.647802467070949</v>
      </c>
      <c r="DK315" s="184">
        <v>3.9323771337253555</v>
      </c>
      <c r="DL315" s="184">
        <v>13.294700120836358</v>
      </c>
      <c r="DM315" s="184">
        <v>1.3477280626408916</v>
      </c>
      <c r="DN315" s="184">
        <v>0</v>
      </c>
      <c r="DO315" s="184">
        <v>0</v>
      </c>
      <c r="DP315" s="184">
        <v>0</v>
      </c>
      <c r="DQ315" s="184">
        <v>6.5751491957886918E-2</v>
      </c>
      <c r="DR315" s="184">
        <v>4.1448169980064469</v>
      </c>
      <c r="DS315" s="184">
        <v>24.96848265164709</v>
      </c>
      <c r="DT315" s="184">
        <v>0</v>
      </c>
      <c r="DU315" s="184">
        <v>6.4667748925188491</v>
      </c>
      <c r="DV315" s="184">
        <v>32.832607223761904</v>
      </c>
      <c r="DW315" s="184">
        <v>0</v>
      </c>
      <c r="DX315" s="184">
        <v>311.66845870941614</v>
      </c>
      <c r="DY315" s="184">
        <v>0</v>
      </c>
      <c r="DZ315" s="184">
        <v>104.4781520194076</v>
      </c>
      <c r="EA315" s="184">
        <v>22.020816256722775</v>
      </c>
      <c r="EB315" s="184">
        <v>40.141520324874506</v>
      </c>
      <c r="EC315" s="184">
        <v>8.9348112059774145</v>
      </c>
      <c r="ED315" s="184">
        <v>5.6144901637818903</v>
      </c>
      <c r="EE315" s="184">
        <v>0</v>
      </c>
      <c r="EF315" s="184">
        <v>0</v>
      </c>
      <c r="EG315" s="184">
        <v>0</v>
      </c>
      <c r="EH315" s="184">
        <v>0</v>
      </c>
      <c r="EI315" s="184">
        <v>0</v>
      </c>
      <c r="EJ315" s="184">
        <v>4645.0850850227471</v>
      </c>
      <c r="EK315" s="184">
        <v>0</v>
      </c>
      <c r="EL315" s="184">
        <v>3.7463201002694935</v>
      </c>
      <c r="EM315" s="184">
        <v>3.1992658547903936</v>
      </c>
      <c r="EN315" s="184">
        <v>3.7613882385303454</v>
      </c>
      <c r="EO315" s="184">
        <v>5.4399553964425067</v>
      </c>
      <c r="EP315" s="184">
        <v>0</v>
      </c>
      <c r="EQ315" s="184">
        <v>57.618506425544155</v>
      </c>
      <c r="ER315" s="184">
        <v>0</v>
      </c>
      <c r="ES315" s="184">
        <v>6.8542713068016106</v>
      </c>
      <c r="ET315" s="184">
        <v>120.30627873187636</v>
      </c>
      <c r="EU315" s="184">
        <v>23.934202834988703</v>
      </c>
      <c r="EV315" s="184">
        <v>0</v>
      </c>
      <c r="EW315" s="184">
        <v>4.6128790912365911</v>
      </c>
      <c r="EX315" s="184">
        <v>32.87473240876465</v>
      </c>
      <c r="EY315" s="184">
        <v>0</v>
      </c>
      <c r="EZ315" s="184">
        <v>0</v>
      </c>
      <c r="FA315" s="184">
        <v>0</v>
      </c>
      <c r="FB315" s="184">
        <v>462.54366992891141</v>
      </c>
      <c r="FC315" s="184">
        <v>0</v>
      </c>
      <c r="FD315" s="184">
        <v>47.797801035141632</v>
      </c>
      <c r="FE315" s="184">
        <v>0</v>
      </c>
      <c r="FF315" s="184">
        <v>103.7427455156226</v>
      </c>
      <c r="FG315" s="184">
        <v>116.11312324460761</v>
      </c>
      <c r="FH315" s="184">
        <v>10.297712322391675</v>
      </c>
      <c r="FI315" s="184">
        <v>8.6303609835873605</v>
      </c>
      <c r="FJ315" s="184">
        <v>0</v>
      </c>
      <c r="FK315" s="184">
        <v>86.190086146998439</v>
      </c>
      <c r="FL315" s="184">
        <v>0</v>
      </c>
      <c r="FM315" s="184">
        <v>0</v>
      </c>
      <c r="FN315" s="184">
        <v>0</v>
      </c>
      <c r="FO315" s="184">
        <v>5.5925787666796074</v>
      </c>
      <c r="FP315" s="184">
        <v>2.1591310207852445</v>
      </c>
      <c r="FQ315" s="184">
        <v>0</v>
      </c>
      <c r="FR315" s="184">
        <v>0</v>
      </c>
      <c r="FS315" s="184">
        <v>0</v>
      </c>
    </row>
    <row r="316" spans="2:175" x14ac:dyDescent="0.25">
      <c r="B316" s="185">
        <v>45931</v>
      </c>
      <c r="C316" s="184">
        <v>206.10419772468879</v>
      </c>
      <c r="D316" s="184">
        <v>12.144268013144851</v>
      </c>
      <c r="E316" s="184">
        <v>57.226244166333672</v>
      </c>
      <c r="F316" s="184">
        <v>78.193117635326544</v>
      </c>
      <c r="G316" s="184">
        <v>42.638862748064362</v>
      </c>
      <c r="H316" s="184">
        <v>13.211957521840574</v>
      </c>
      <c r="I316" s="184">
        <v>53.15173901521942</v>
      </c>
      <c r="J316" s="184">
        <v>0</v>
      </c>
      <c r="K316" s="184">
        <v>228.16250775130027</v>
      </c>
      <c r="L316" s="184">
        <v>0</v>
      </c>
      <c r="M316" s="184">
        <v>32.49202589110395</v>
      </c>
      <c r="N316" s="184">
        <v>18.46955706896189</v>
      </c>
      <c r="O316" s="184">
        <v>1.9766673349244297</v>
      </c>
      <c r="P316" s="184">
        <v>10.548540411712287</v>
      </c>
      <c r="Q316" s="184">
        <v>1.3408236722635358</v>
      </c>
      <c r="R316" s="184">
        <v>1.2940002186978434</v>
      </c>
      <c r="S316" s="184">
        <v>0</v>
      </c>
      <c r="T316" s="184">
        <v>1.9491627219707344</v>
      </c>
      <c r="U316" s="184">
        <v>2.421954670959535</v>
      </c>
      <c r="V316" s="184">
        <v>10.190148916322613</v>
      </c>
      <c r="W316" s="184">
        <v>0</v>
      </c>
      <c r="X316" s="184">
        <v>1.008995478038113</v>
      </c>
      <c r="Y316" s="184">
        <v>25.584369083075188</v>
      </c>
      <c r="Z316" s="184">
        <v>0</v>
      </c>
      <c r="AA316" s="184">
        <v>135.41268925501788</v>
      </c>
      <c r="AB316" s="184">
        <v>20.889595851997981</v>
      </c>
      <c r="AC316" s="184">
        <v>44.596579616201872</v>
      </c>
      <c r="AD316" s="184">
        <v>0</v>
      </c>
      <c r="AE316" s="184">
        <v>6.3507275839428647</v>
      </c>
      <c r="AF316" s="184">
        <v>0</v>
      </c>
      <c r="AG316" s="184">
        <v>113.05420592870676</v>
      </c>
      <c r="AH316" s="184">
        <v>52.763651965955319</v>
      </c>
      <c r="AI316" s="184">
        <v>10.85102747548645</v>
      </c>
      <c r="AJ316" s="184">
        <v>51.987334566249963</v>
      </c>
      <c r="AK316" s="184">
        <v>14.308770990937017</v>
      </c>
      <c r="AL316" s="184">
        <v>0</v>
      </c>
      <c r="AM316" s="184">
        <v>10.291325559143848</v>
      </c>
      <c r="AN316" s="184">
        <v>28.892815379363835</v>
      </c>
      <c r="AO316" s="184">
        <v>0</v>
      </c>
      <c r="AP316" s="184">
        <v>0</v>
      </c>
      <c r="AQ316" s="184">
        <v>0</v>
      </c>
      <c r="AR316" s="184">
        <v>464.73850715806839</v>
      </c>
      <c r="AS316" s="184">
        <v>13.078024983141974</v>
      </c>
      <c r="AT316" s="184">
        <v>54.649169705272108</v>
      </c>
      <c r="AU316" s="184">
        <v>18.338642317405423</v>
      </c>
      <c r="AV316" s="184">
        <v>50.514363581999675</v>
      </c>
      <c r="AW316" s="184">
        <v>49.383821886216332</v>
      </c>
      <c r="AX316" s="184">
        <v>25.168853168272975</v>
      </c>
      <c r="AY316" s="184">
        <v>0</v>
      </c>
      <c r="AZ316" s="184">
        <v>10.919503369594107</v>
      </c>
      <c r="BA316" s="184">
        <v>901.26750060235895</v>
      </c>
      <c r="BB316" s="184">
        <v>0</v>
      </c>
      <c r="BC316" s="184">
        <v>0</v>
      </c>
      <c r="BD316" s="184">
        <v>30.24735709817962</v>
      </c>
      <c r="BE316" s="184">
        <v>15.607227062914387</v>
      </c>
      <c r="BF316" s="184">
        <v>23.633270300195694</v>
      </c>
      <c r="BG316" s="184">
        <v>74.185712366155556</v>
      </c>
      <c r="BH316" s="184">
        <v>15.405719982806</v>
      </c>
      <c r="BI316" s="184">
        <v>81.249433482078274</v>
      </c>
      <c r="BJ316" s="184">
        <v>27.702137803841524</v>
      </c>
      <c r="BK316" s="184">
        <v>0</v>
      </c>
      <c r="BL316" s="184">
        <v>0.87006104209860702</v>
      </c>
      <c r="BM316" s="184">
        <v>3.0317874069976352</v>
      </c>
      <c r="BN316" s="184">
        <v>10.591177934892503</v>
      </c>
      <c r="BO316" s="184">
        <v>0.62609938179197866</v>
      </c>
      <c r="BP316" s="184">
        <v>0</v>
      </c>
      <c r="BQ316" s="184">
        <v>328.95033096936646</v>
      </c>
      <c r="BR316" s="184">
        <v>11.659182203912055</v>
      </c>
      <c r="BS316" s="184">
        <v>36.285218424694733</v>
      </c>
      <c r="BT316" s="184">
        <v>8.6352661882507586</v>
      </c>
      <c r="BU316" s="184">
        <v>4.6249726279713332</v>
      </c>
      <c r="BV316" s="184">
        <v>0</v>
      </c>
      <c r="BW316" s="184">
        <v>75.739857036041982</v>
      </c>
      <c r="BX316" s="184">
        <v>10.123803076062661</v>
      </c>
      <c r="BY316" s="184">
        <v>153.12974997709497</v>
      </c>
      <c r="BZ316" s="184">
        <v>264.98838329034584</v>
      </c>
      <c r="CA316" s="184">
        <v>173.36186124487583</v>
      </c>
      <c r="CB316" s="184">
        <v>13.11993045466882</v>
      </c>
      <c r="CC316" s="184">
        <v>42.843920981475804</v>
      </c>
      <c r="CD316" s="184">
        <v>16.615329202214234</v>
      </c>
      <c r="CE316" s="184">
        <v>0.4571453610426397</v>
      </c>
      <c r="CF316" s="184">
        <v>7.5701715717741687</v>
      </c>
      <c r="CG316" s="184">
        <v>0</v>
      </c>
      <c r="CH316" s="184">
        <v>136.74606910003519</v>
      </c>
      <c r="CI316" s="184">
        <v>17.605847845462577</v>
      </c>
      <c r="CJ316" s="184">
        <v>1878.5474810037954</v>
      </c>
      <c r="CK316" s="184">
        <v>23.201951713827288</v>
      </c>
      <c r="CL316" s="184">
        <v>1393.3657353783121</v>
      </c>
      <c r="CM316" s="184">
        <v>65.378927997112143</v>
      </c>
      <c r="CN316" s="184">
        <v>163.93877977175651</v>
      </c>
      <c r="CO316" s="184">
        <v>65.036277888196238</v>
      </c>
      <c r="CP316" s="184">
        <v>0</v>
      </c>
      <c r="CQ316" s="184">
        <v>307.85211230355179</v>
      </c>
      <c r="CR316" s="184">
        <v>1.2715419697440475</v>
      </c>
      <c r="CS316" s="184">
        <v>2.4490849654069144</v>
      </c>
      <c r="CT316" s="184">
        <v>8.5741774165252043</v>
      </c>
      <c r="CU316" s="184">
        <v>6.3929592100618704</v>
      </c>
      <c r="CV316" s="184">
        <v>11.835523945550742</v>
      </c>
      <c r="CW316" s="184">
        <v>31.655416620418293</v>
      </c>
      <c r="CX316" s="184">
        <v>5.6258367791656809</v>
      </c>
      <c r="CY316" s="184">
        <v>0</v>
      </c>
      <c r="CZ316" s="184">
        <v>0</v>
      </c>
      <c r="DA316" s="184">
        <v>0</v>
      </c>
      <c r="DB316" s="184">
        <v>0</v>
      </c>
      <c r="DC316" s="184">
        <v>8.0116185137065656</v>
      </c>
      <c r="DD316" s="184">
        <v>7.5465448802440278</v>
      </c>
      <c r="DE316" s="184">
        <v>0</v>
      </c>
      <c r="DF316" s="184">
        <v>733.38799635981343</v>
      </c>
      <c r="DG316" s="184">
        <v>0</v>
      </c>
      <c r="DH316" s="184">
        <v>0</v>
      </c>
      <c r="DI316" s="184">
        <v>97.145739552510037</v>
      </c>
      <c r="DJ316" s="184">
        <v>24.54531694989079</v>
      </c>
      <c r="DK316" s="184">
        <v>3.9062484784574711</v>
      </c>
      <c r="DL316" s="184">
        <v>13.206363569042272</v>
      </c>
      <c r="DM316" s="184">
        <v>1.334317944356703</v>
      </c>
      <c r="DN316" s="184">
        <v>0</v>
      </c>
      <c r="DO316" s="184">
        <v>0</v>
      </c>
      <c r="DP316" s="184">
        <v>0</v>
      </c>
      <c r="DQ316" s="184">
        <v>6.5817243449844798E-2</v>
      </c>
      <c r="DR316" s="184">
        <v>4.1104203746745789</v>
      </c>
      <c r="DS316" s="184">
        <v>24.761276520869771</v>
      </c>
      <c r="DT316" s="184">
        <v>0</v>
      </c>
      <c r="DU316" s="184">
        <v>6.4398860544476673</v>
      </c>
      <c r="DV316" s="184">
        <v>32.560139024509176</v>
      </c>
      <c r="DW316" s="184">
        <v>0</v>
      </c>
      <c r="DX316" s="184">
        <v>313.32275262471398</v>
      </c>
      <c r="DY316" s="184">
        <v>0</v>
      </c>
      <c r="DZ316" s="184">
        <v>104.582630171427</v>
      </c>
      <c r="EA316" s="184">
        <v>21.838071946755147</v>
      </c>
      <c r="EB316" s="184">
        <v>39.8271448201398</v>
      </c>
      <c r="EC316" s="184">
        <v>8.8606638224521159</v>
      </c>
      <c r="ED316" s="184">
        <v>5.5678971529307564</v>
      </c>
      <c r="EE316" s="184">
        <v>0</v>
      </c>
      <c r="EF316" s="184">
        <v>0</v>
      </c>
      <c r="EG316" s="184">
        <v>0</v>
      </c>
      <c r="EH316" s="184">
        <v>0</v>
      </c>
      <c r="EI316" s="184">
        <v>0</v>
      </c>
      <c r="EJ316" s="184">
        <v>4682.9239490654472</v>
      </c>
      <c r="EK316" s="184">
        <v>0</v>
      </c>
      <c r="EL316" s="184">
        <v>3.7500664203697625</v>
      </c>
      <c r="EM316" s="184">
        <v>3.1727160836910517</v>
      </c>
      <c r="EN316" s="184">
        <v>3.7301735782672085</v>
      </c>
      <c r="EO316" s="184">
        <v>5.3948107985498615</v>
      </c>
      <c r="EP316" s="184">
        <v>0</v>
      </c>
      <c r="EQ316" s="184">
        <v>57.136340426516838</v>
      </c>
      <c r="ER316" s="184">
        <v>0</v>
      </c>
      <c r="ES316" s="184">
        <v>6.7860701677706281</v>
      </c>
      <c r="ET316" s="184">
        <v>123.5253949874653</v>
      </c>
      <c r="EU316" s="184">
        <v>23.834684463762052</v>
      </c>
      <c r="EV316" s="184">
        <v>0</v>
      </c>
      <c r="EW316" s="184">
        <v>4.5745981575661698</v>
      </c>
      <c r="EX316" s="184">
        <v>32.601914624929066</v>
      </c>
      <c r="EY316" s="184">
        <v>0</v>
      </c>
      <c r="EZ316" s="184">
        <v>0</v>
      </c>
      <c r="FA316" s="184">
        <v>0</v>
      </c>
      <c r="FB316" s="184">
        <v>466.69332122956416</v>
      </c>
      <c r="FC316" s="184">
        <v>0</v>
      </c>
      <c r="FD316" s="184">
        <v>48.036790040317335</v>
      </c>
      <c r="FE316" s="184">
        <v>0</v>
      </c>
      <c r="FF316" s="184">
        <v>103.30866818044267</v>
      </c>
      <c r="FG316" s="184">
        <v>116.2292363678522</v>
      </c>
      <c r="FH316" s="184">
        <v>10.253936116863022</v>
      </c>
      <c r="FI316" s="184">
        <v>8.5444874569959719</v>
      </c>
      <c r="FJ316" s="184">
        <v>0</v>
      </c>
      <c r="FK316" s="184">
        <v>86.276276233145424</v>
      </c>
      <c r="FL316" s="184">
        <v>0</v>
      </c>
      <c r="FM316" s="184">
        <v>0</v>
      </c>
      <c r="FN316" s="184">
        <v>0</v>
      </c>
      <c r="FO316" s="184">
        <v>5.5646158728462094</v>
      </c>
      <c r="FP316" s="184">
        <v>2.1551345316895461</v>
      </c>
      <c r="FQ316" s="184">
        <v>0</v>
      </c>
      <c r="FR316" s="184">
        <v>0</v>
      </c>
      <c r="FS316" s="184">
        <v>0</v>
      </c>
    </row>
    <row r="317" spans="2:175" x14ac:dyDescent="0.25">
      <c r="B317" s="185">
        <v>45962</v>
      </c>
      <c r="C317" s="184">
        <v>204.39720621308666</v>
      </c>
      <c r="D317" s="184">
        <v>12.043486286788701</v>
      </c>
      <c r="E317" s="184">
        <v>56.751340312621032</v>
      </c>
      <c r="F317" s="184">
        <v>78.114924517691222</v>
      </c>
      <c r="G317" s="184">
        <v>42.287242750139477</v>
      </c>
      <c r="H317" s="184">
        <v>13.080496347999327</v>
      </c>
      <c r="I317" s="184">
        <v>52.933767306809543</v>
      </c>
      <c r="J317" s="184">
        <v>0</v>
      </c>
      <c r="K317" s="184">
        <v>226.26905386869203</v>
      </c>
      <c r="L317" s="184">
        <v>0</v>
      </c>
      <c r="M317" s="184">
        <v>32.459533865212848</v>
      </c>
      <c r="N317" s="184">
        <v>18.34683621254489</v>
      </c>
      <c r="O317" s="184">
        <v>1.9602635511615984</v>
      </c>
      <c r="P317" s="184">
        <v>10.47845070092815</v>
      </c>
      <c r="Q317" s="184">
        <v>1.3341816395860504</v>
      </c>
      <c r="R317" s="184">
        <v>1.2886197681760705</v>
      </c>
      <c r="S317" s="184">
        <v>0</v>
      </c>
      <c r="T317" s="184">
        <v>1.9410581069691999</v>
      </c>
      <c r="U317" s="184">
        <v>2.4018555779033335</v>
      </c>
      <c r="V317" s="184">
        <v>10.105583852499775</v>
      </c>
      <c r="W317" s="184">
        <v>0</v>
      </c>
      <c r="X317" s="184">
        <v>1.0069774870820367</v>
      </c>
      <c r="Y317" s="184">
        <v>25.329800357275943</v>
      </c>
      <c r="Z317" s="184">
        <v>0</v>
      </c>
      <c r="AA317" s="184">
        <v>135.27727656576286</v>
      </c>
      <c r="AB317" s="184">
        <v>20.802815983082812</v>
      </c>
      <c r="AC317" s="184">
        <v>44.17612768403346</v>
      </c>
      <c r="AD317" s="184">
        <v>0</v>
      </c>
      <c r="AE317" s="184">
        <v>6.3243212703666227</v>
      </c>
      <c r="AF317" s="184">
        <v>0</v>
      </c>
      <c r="AG317" s="184">
        <v>112.94115172277806</v>
      </c>
      <c r="AH317" s="184">
        <v>52.544035956427066</v>
      </c>
      <c r="AI317" s="184">
        <v>10.805908923264711</v>
      </c>
      <c r="AJ317" s="184">
        <v>51.648268461766605</v>
      </c>
      <c r="AK317" s="184">
        <v>14.249275147557958</v>
      </c>
      <c r="AL317" s="184">
        <v>0</v>
      </c>
      <c r="AM317" s="184">
        <v>10.20592085997046</v>
      </c>
      <c r="AN317" s="184">
        <v>28.82911765362428</v>
      </c>
      <c r="AO317" s="184">
        <v>0</v>
      </c>
      <c r="AP317" s="184">
        <v>0</v>
      </c>
      <c r="AQ317" s="184">
        <v>0</v>
      </c>
      <c r="AR317" s="184">
        <v>465.66798417238454</v>
      </c>
      <c r="AS317" s="184">
        <v>12.991128127944982</v>
      </c>
      <c r="AT317" s="184">
        <v>54.320570560739682</v>
      </c>
      <c r="AU317" s="184">
        <v>18.265417721126589</v>
      </c>
      <c r="AV317" s="184">
        <v>50.11224592644772</v>
      </c>
      <c r="AW317" s="184">
        <v>48.974000000008743</v>
      </c>
      <c r="AX317" s="184">
        <v>24.940726610142555</v>
      </c>
      <c r="AY317" s="184">
        <v>0</v>
      </c>
      <c r="AZ317" s="184">
        <v>10.828885606601037</v>
      </c>
      <c r="BA317" s="184">
        <v>906.31438141193735</v>
      </c>
      <c r="BB317" s="184">
        <v>0</v>
      </c>
      <c r="BC317" s="184">
        <v>0</v>
      </c>
      <c r="BD317" s="184">
        <v>30.681624136166398</v>
      </c>
      <c r="BE317" s="184">
        <v>15.576012608788558</v>
      </c>
      <c r="BF317" s="184">
        <v>23.535485378579043</v>
      </c>
      <c r="BG317" s="184">
        <v>73.905732230868409</v>
      </c>
      <c r="BH317" s="184">
        <v>15.277872420981272</v>
      </c>
      <c r="BI317" s="184">
        <v>80.575168210353397</v>
      </c>
      <c r="BJ317" s="184">
        <v>27.426496927189845</v>
      </c>
      <c r="BK317" s="184">
        <v>0</v>
      </c>
      <c r="BL317" s="184">
        <v>0.86140379008135393</v>
      </c>
      <c r="BM317" s="184">
        <v>3.0016206182608296</v>
      </c>
      <c r="BN317" s="184">
        <v>10.547139836581106</v>
      </c>
      <c r="BO317" s="184">
        <v>0.6209035662435064</v>
      </c>
      <c r="BP317" s="184">
        <v>0</v>
      </c>
      <c r="BQ317" s="184">
        <v>329.93718196227451</v>
      </c>
      <c r="BR317" s="184">
        <v>11.59269262179447</v>
      </c>
      <c r="BS317" s="184">
        <v>36.134344553435064</v>
      </c>
      <c r="BT317" s="184">
        <v>8.5493438540574758</v>
      </c>
      <c r="BU317" s="184">
        <v>4.5865913335785899</v>
      </c>
      <c r="BV317" s="184">
        <v>0</v>
      </c>
      <c r="BW317" s="184">
        <v>75.304964227034077</v>
      </c>
      <c r="BX317" s="184">
        <v>10.03978859695277</v>
      </c>
      <c r="BY317" s="184">
        <v>153.98914537271003</v>
      </c>
      <c r="BZ317" s="184">
        <v>267.01267389230651</v>
      </c>
      <c r="CA317" s="184">
        <v>173.44854217549826</v>
      </c>
      <c r="CB317" s="184">
        <v>13.069607013476752</v>
      </c>
      <c r="CC317" s="184">
        <v>42.631663171577003</v>
      </c>
      <c r="CD317" s="184">
        <v>16.534932317815784</v>
      </c>
      <c r="CE317" s="184">
        <v>0.45524455147490772</v>
      </c>
      <c r="CF317" s="184">
        <v>7.5386948123465292</v>
      </c>
      <c r="CG317" s="184">
        <v>0</v>
      </c>
      <c r="CH317" s="184">
        <v>136.20036042742998</v>
      </c>
      <c r="CI317" s="184">
        <v>17.459742066348607</v>
      </c>
      <c r="CJ317" s="184">
        <v>1893.3878258748491</v>
      </c>
      <c r="CK317" s="184">
        <v>23.032701020888403</v>
      </c>
      <c r="CL317" s="184">
        <v>1409.2353364145024</v>
      </c>
      <c r="CM317" s="184">
        <v>66.04671573953199</v>
      </c>
      <c r="CN317" s="184">
        <v>163.61090221221301</v>
      </c>
      <c r="CO317" s="184">
        <v>64.765636699740824</v>
      </c>
      <c r="CP317" s="184">
        <v>0</v>
      </c>
      <c r="CQ317" s="184">
        <v>308.46781652815889</v>
      </c>
      <c r="CR317" s="184">
        <v>1.2662549005799866</v>
      </c>
      <c r="CS317" s="184">
        <v>2.4287607259764736</v>
      </c>
      <c r="CT317" s="184">
        <v>8.5030228272831021</v>
      </c>
      <c r="CU317" s="184">
        <v>6.351095964968005</v>
      </c>
      <c r="CV317" s="184">
        <v>11.756882880726144</v>
      </c>
      <c r="CW317" s="184">
        <v>31.445082402689657</v>
      </c>
      <c r="CX317" s="184">
        <v>5.588455941876318</v>
      </c>
      <c r="CY317" s="184">
        <v>0</v>
      </c>
      <c r="CZ317" s="184">
        <v>0</v>
      </c>
      <c r="DA317" s="184">
        <v>0</v>
      </c>
      <c r="DB317" s="184">
        <v>0</v>
      </c>
      <c r="DC317" s="184">
        <v>7.9319015775569426</v>
      </c>
      <c r="DD317" s="184">
        <v>7.4839183126952911</v>
      </c>
      <c r="DE317" s="184">
        <v>0</v>
      </c>
      <c r="DF317" s="184">
        <v>739.73350743625929</v>
      </c>
      <c r="DG317" s="184">
        <v>0</v>
      </c>
      <c r="DH317" s="184">
        <v>0</v>
      </c>
      <c r="DI317" s="184">
        <v>97.242885292062539</v>
      </c>
      <c r="DJ317" s="184">
        <v>24.443257567301952</v>
      </c>
      <c r="DK317" s="184">
        <v>3.88029343487608</v>
      </c>
      <c r="DL317" s="184">
        <v>13.11861396891403</v>
      </c>
      <c r="DM317" s="184">
        <v>1.3210412589788858</v>
      </c>
      <c r="DN317" s="184">
        <v>0</v>
      </c>
      <c r="DO317" s="184">
        <v>0</v>
      </c>
      <c r="DP317" s="184">
        <v>0</v>
      </c>
      <c r="DQ317" s="184">
        <v>6.5883060693294637E-2</v>
      </c>
      <c r="DR317" s="184">
        <v>4.0763091988539522</v>
      </c>
      <c r="DS317" s="184">
        <v>24.555789933135202</v>
      </c>
      <c r="DT317" s="184">
        <v>0</v>
      </c>
      <c r="DU317" s="184">
        <v>6.41310902011557</v>
      </c>
      <c r="DV317" s="184">
        <v>32.289931959107264</v>
      </c>
      <c r="DW317" s="184">
        <v>0</v>
      </c>
      <c r="DX317" s="184">
        <v>316.68480700869463</v>
      </c>
      <c r="DY317" s="184">
        <v>0</v>
      </c>
      <c r="DZ317" s="184">
        <v>104.68721280159842</v>
      </c>
      <c r="EA317" s="184">
        <v>21.656844178337856</v>
      </c>
      <c r="EB317" s="184">
        <v>39.532935773998567</v>
      </c>
      <c r="EC317" s="184">
        <v>8.7871317663642863</v>
      </c>
      <c r="ED317" s="184">
        <v>5.5216908038417465</v>
      </c>
      <c r="EE317" s="184">
        <v>0</v>
      </c>
      <c r="EF317" s="184">
        <v>0</v>
      </c>
      <c r="EG317" s="184">
        <v>0</v>
      </c>
      <c r="EH317" s="184">
        <v>0</v>
      </c>
      <c r="EI317" s="184">
        <v>0</v>
      </c>
      <c r="EJ317" s="184">
        <v>4751.6906396016466</v>
      </c>
      <c r="EK317" s="184">
        <v>0</v>
      </c>
      <c r="EL317" s="184">
        <v>3.7538164867901318</v>
      </c>
      <c r="EM317" s="184">
        <v>3.1463866413725676</v>
      </c>
      <c r="EN317" s="184">
        <v>3.6992179593349728</v>
      </c>
      <c r="EO317" s="184">
        <v>5.3500408424640646</v>
      </c>
      <c r="EP317" s="184">
        <v>0</v>
      </c>
      <c r="EQ317" s="184">
        <v>56.650354547165847</v>
      </c>
      <c r="ER317" s="184">
        <v>0</v>
      </c>
      <c r="ES317" s="184">
        <v>6.7185476414115</v>
      </c>
      <c r="ET317" s="184">
        <v>128.70435633237108</v>
      </c>
      <c r="EU317" s="184">
        <v>23.735579889739341</v>
      </c>
      <c r="EV317" s="184">
        <v>0</v>
      </c>
      <c r="EW317" s="184">
        <v>4.5366349061617921</v>
      </c>
      <c r="EX317" s="184">
        <v>32.331360876044428</v>
      </c>
      <c r="EY317" s="184">
        <v>0</v>
      </c>
      <c r="EZ317" s="184">
        <v>0</v>
      </c>
      <c r="FA317" s="184">
        <v>0</v>
      </c>
      <c r="FB317" s="184">
        <v>474.10952024484772</v>
      </c>
      <c r="FC317" s="184">
        <v>0</v>
      </c>
      <c r="FD317" s="184">
        <v>48.276973990518918</v>
      </c>
      <c r="FE317" s="184">
        <v>0</v>
      </c>
      <c r="FF317" s="184">
        <v>102.87644932088418</v>
      </c>
      <c r="FG317" s="184">
        <v>116.34546560422004</v>
      </c>
      <c r="FH317" s="184">
        <v>10.206538282095339</v>
      </c>
      <c r="FI317" s="184">
        <v>8.4594683862707143</v>
      </c>
      <c r="FJ317" s="184">
        <v>0</v>
      </c>
      <c r="FK317" s="184">
        <v>86.36255250937856</v>
      </c>
      <c r="FL317" s="184">
        <v>0</v>
      </c>
      <c r="FM317" s="184">
        <v>3.1063802076643401</v>
      </c>
      <c r="FN317" s="184">
        <v>0</v>
      </c>
      <c r="FO317" s="184">
        <v>5.5367927934819781</v>
      </c>
      <c r="FP317" s="184">
        <v>2.11334917048061</v>
      </c>
      <c r="FQ317" s="184">
        <v>0</v>
      </c>
      <c r="FR317" s="184">
        <v>0</v>
      </c>
      <c r="FS317" s="184">
        <v>0</v>
      </c>
    </row>
    <row r="318" spans="2:175" x14ac:dyDescent="0.25">
      <c r="B318" s="185">
        <v>45992</v>
      </c>
      <c r="C318" s="184">
        <v>202.70511742125467</v>
      </c>
      <c r="D318" s="184">
        <v>11.943540918486935</v>
      </c>
      <c r="E318" s="184">
        <v>56.280377547015028</v>
      </c>
      <c r="F318" s="184">
        <v>78.03680959317353</v>
      </c>
      <c r="G318" s="184">
        <v>41.938390121291988</v>
      </c>
      <c r="H318" s="184">
        <v>12.950343234693335</v>
      </c>
      <c r="I318" s="184">
        <v>52.717242795514572</v>
      </c>
      <c r="J318" s="184">
        <v>0</v>
      </c>
      <c r="K318" s="184">
        <v>224.39131320575737</v>
      </c>
      <c r="L318" s="184">
        <v>0</v>
      </c>
      <c r="M318" s="184">
        <v>32.427074331347633</v>
      </c>
      <c r="N318" s="184">
        <v>18.224930774090726</v>
      </c>
      <c r="O318" s="184">
        <v>1.9439958975998308</v>
      </c>
      <c r="P318" s="184">
        <v>10.408826700788905</v>
      </c>
      <c r="Q318" s="184">
        <v>1.3293999154183453</v>
      </c>
      <c r="R318" s="184">
        <v>1.2832616895576394</v>
      </c>
      <c r="S318" s="184">
        <v>0</v>
      </c>
      <c r="T318" s="184">
        <v>1.9329871909418872</v>
      </c>
      <c r="U318" s="184">
        <v>2.3819232813386311</v>
      </c>
      <c r="V318" s="184">
        <v>10.02172056939458</v>
      </c>
      <c r="W318" s="184">
        <v>0</v>
      </c>
      <c r="X318" s="184">
        <v>1.0049635321078727</v>
      </c>
      <c r="Y318" s="184">
        <v>25.077764632620667</v>
      </c>
      <c r="Z318" s="184">
        <v>0</v>
      </c>
      <c r="AA318" s="184">
        <v>135.14199928919709</v>
      </c>
      <c r="AB318" s="184">
        <v>20.716413994566988</v>
      </c>
      <c r="AC318" s="184">
        <v>43.765274907970699</v>
      </c>
      <c r="AD318" s="184">
        <v>0</v>
      </c>
      <c r="AE318" s="184">
        <v>6.2980247541935057</v>
      </c>
      <c r="AF318" s="184">
        <v>0</v>
      </c>
      <c r="AG318" s="184">
        <v>112.82821057105528</v>
      </c>
      <c r="AH318" s="184">
        <v>52.32533087272337</v>
      </c>
      <c r="AI318" s="184">
        <v>10.76097797389987</v>
      </c>
      <c r="AJ318" s="184">
        <v>51.317489557377684</v>
      </c>
      <c r="AK318" s="184">
        <v>14.190026687785895</v>
      </c>
      <c r="AL318" s="184">
        <v>0</v>
      </c>
      <c r="AM318" s="184">
        <v>10.121224909402773</v>
      </c>
      <c r="AN318" s="184">
        <v>28.787279751638746</v>
      </c>
      <c r="AO318" s="184">
        <v>0</v>
      </c>
      <c r="AP318" s="184">
        <v>0</v>
      </c>
      <c r="AQ318" s="184">
        <v>0</v>
      </c>
      <c r="AR318" s="184">
        <v>466.59932014072933</v>
      </c>
      <c r="AS318" s="184">
        <v>12.904808658358807</v>
      </c>
      <c r="AT318" s="184">
        <v>54.028274478702166</v>
      </c>
      <c r="AU318" s="184">
        <v>18.195452090794905</v>
      </c>
      <c r="AV318" s="184">
        <v>49.723085464917283</v>
      </c>
      <c r="AW318" s="184">
        <v>48.567579105704972</v>
      </c>
      <c r="AX318" s="184">
        <v>24.714478101077404</v>
      </c>
      <c r="AY318" s="184">
        <v>0</v>
      </c>
      <c r="AZ318" s="184">
        <v>10.739019853904766</v>
      </c>
      <c r="BA318" s="184">
        <v>912.19359266845481</v>
      </c>
      <c r="BB318" s="184">
        <v>0</v>
      </c>
      <c r="BC318" s="184">
        <v>0</v>
      </c>
      <c r="BD318" s="184">
        <v>31.163711712164336</v>
      </c>
      <c r="BE318" s="184">
        <v>15.54486058357098</v>
      </c>
      <c r="BF318" s="184">
        <v>23.463318816536617</v>
      </c>
      <c r="BG318" s="184">
        <v>73.630356488335153</v>
      </c>
      <c r="BH318" s="184">
        <v>15.15108582865896</v>
      </c>
      <c r="BI318" s="184">
        <v>79.906498468802326</v>
      </c>
      <c r="BJ318" s="184">
        <v>27.153598723086382</v>
      </c>
      <c r="BK318" s="184">
        <v>0</v>
      </c>
      <c r="BL318" s="184">
        <v>0.85283267916094774</v>
      </c>
      <c r="BM318" s="184">
        <v>2.97175399408721</v>
      </c>
      <c r="BN318" s="184">
        <v>10.503284848601236</v>
      </c>
      <c r="BO318" s="184">
        <v>0.61575086924777322</v>
      </c>
      <c r="BP318" s="184">
        <v>0</v>
      </c>
      <c r="BQ318" s="184">
        <v>330.92699350816127</v>
      </c>
      <c r="BR318" s="184">
        <v>11.534666781502828</v>
      </c>
      <c r="BS318" s="184">
        <v>35.984098015453718</v>
      </c>
      <c r="BT318" s="184">
        <v>8.4642764613740749</v>
      </c>
      <c r="BU318" s="184">
        <v>4.5485285543161531</v>
      </c>
      <c r="BV318" s="184">
        <v>0</v>
      </c>
      <c r="BW318" s="184">
        <v>75.008739319685318</v>
      </c>
      <c r="BX318" s="184">
        <v>9.9564713294191094</v>
      </c>
      <c r="BY318" s="184">
        <v>154.98056608931103</v>
      </c>
      <c r="BZ318" s="184">
        <v>269.32838867276269</v>
      </c>
      <c r="CA318" s="184">
        <v>173.53526644658601</v>
      </c>
      <c r="CB318" s="184">
        <v>13.017616971509351</v>
      </c>
      <c r="CC318" s="184">
        <v>42.455872947381351</v>
      </c>
      <c r="CD318" s="184">
        <v>16.516857764908757</v>
      </c>
      <c r="CE318" s="184">
        <v>0.45335164546985135</v>
      </c>
      <c r="CF318" s="184">
        <v>7.5073489332265133</v>
      </c>
      <c r="CG318" s="184">
        <v>0</v>
      </c>
      <c r="CH318" s="184">
        <v>135.65211837168789</v>
      </c>
      <c r="CI318" s="184">
        <v>17.314848776339272</v>
      </c>
      <c r="CJ318" s="184">
        <v>1909.7326389566451</v>
      </c>
      <c r="CK318" s="184">
        <v>22.86076803325113</v>
      </c>
      <c r="CL318" s="184">
        <v>1426.8283069288059</v>
      </c>
      <c r="CM318" s="184">
        <v>66.793803882384694</v>
      </c>
      <c r="CN318" s="184">
        <v>163.28368040778858</v>
      </c>
      <c r="CO318" s="184">
        <v>64.496318550226079</v>
      </c>
      <c r="CP318" s="184">
        <v>0</v>
      </c>
      <c r="CQ318" s="184">
        <v>309.08475216121519</v>
      </c>
      <c r="CR318" s="184">
        <v>1.2609898150397543</v>
      </c>
      <c r="CS318" s="184">
        <v>2.408605151461404</v>
      </c>
      <c r="CT318" s="184">
        <v>8.4324587291545221</v>
      </c>
      <c r="CU318" s="184">
        <v>6.3093891898908527</v>
      </c>
      <c r="CV318" s="184">
        <v>11.678764345964861</v>
      </c>
      <c r="CW318" s="184">
        <v>31.23614574935505</v>
      </c>
      <c r="CX318" s="184">
        <v>5.5513234813265058</v>
      </c>
      <c r="CY318" s="184">
        <v>0</v>
      </c>
      <c r="CZ318" s="184">
        <v>0</v>
      </c>
      <c r="DA318" s="184">
        <v>0</v>
      </c>
      <c r="DB318" s="184">
        <v>0</v>
      </c>
      <c r="DC318" s="184">
        <v>7.8529778381750166</v>
      </c>
      <c r="DD318" s="184">
        <v>7.421811464703679</v>
      </c>
      <c r="DE318" s="184">
        <v>0</v>
      </c>
      <c r="DF318" s="184">
        <v>746.93932996158151</v>
      </c>
      <c r="DG318" s="184">
        <v>0</v>
      </c>
      <c r="DH318" s="184">
        <v>0</v>
      </c>
      <c r="DI318" s="184">
        <v>97.340128177354586</v>
      </c>
      <c r="DJ318" s="184">
        <v>24.341622547437598</v>
      </c>
      <c r="DK318" s="184">
        <v>3.8545108494194151</v>
      </c>
      <c r="DL318" s="184">
        <v>13.031447420454962</v>
      </c>
      <c r="DM318" s="184">
        <v>1.3078966788278374</v>
      </c>
      <c r="DN318" s="184">
        <v>0</v>
      </c>
      <c r="DO318" s="184">
        <v>0</v>
      </c>
      <c r="DP318" s="184">
        <v>0</v>
      </c>
      <c r="DQ318" s="184">
        <v>6.5948943753987924E-2</v>
      </c>
      <c r="DR318" s="184">
        <v>4.042481101699205</v>
      </c>
      <c r="DS318" s="184">
        <v>24.352008618458878</v>
      </c>
      <c r="DT318" s="184">
        <v>0</v>
      </c>
      <c r="DU318" s="184">
        <v>6.3864433246428218</v>
      </c>
      <c r="DV318" s="184">
        <v>32.021967263068021</v>
      </c>
      <c r="DW318" s="184">
        <v>0</v>
      </c>
      <c r="DX318" s="184">
        <v>320.41877258499653</v>
      </c>
      <c r="DY318" s="184">
        <v>0</v>
      </c>
      <c r="DZ318" s="184">
        <v>104.79190001440001</v>
      </c>
      <c r="EA318" s="184">
        <v>21.477120366136361</v>
      </c>
      <c r="EB318" s="184">
        <v>39.250408833485764</v>
      </c>
      <c r="EC318" s="184">
        <v>8.7142099312915917</v>
      </c>
      <c r="ED318" s="184">
        <v>5.475867907722054</v>
      </c>
      <c r="EE318" s="184">
        <v>0</v>
      </c>
      <c r="EF318" s="184">
        <v>0</v>
      </c>
      <c r="EG318" s="184">
        <v>0</v>
      </c>
      <c r="EH318" s="184">
        <v>0</v>
      </c>
      <c r="EI318" s="184">
        <v>0</v>
      </c>
      <c r="EJ318" s="184">
        <v>4827.0833755136082</v>
      </c>
      <c r="EK318" s="184">
        <v>0</v>
      </c>
      <c r="EL318" s="184">
        <v>3.7575703032769217</v>
      </c>
      <c r="EM318" s="184">
        <v>3.1202756993908669</v>
      </c>
      <c r="EN318" s="184">
        <v>3.6685192320254365</v>
      </c>
      <c r="EO318" s="184">
        <v>5.3056424191423943</v>
      </c>
      <c r="EP318" s="184">
        <v>0</v>
      </c>
      <c r="EQ318" s="184">
        <v>56.187982475943912</v>
      </c>
      <c r="ER318" s="184">
        <v>0</v>
      </c>
      <c r="ES318" s="184">
        <v>6.6516969754153221</v>
      </c>
      <c r="ET318" s="184">
        <v>131.95065267714438</v>
      </c>
      <c r="EU318" s="184">
        <v>23.636887392352559</v>
      </c>
      <c r="EV318" s="184">
        <v>0</v>
      </c>
      <c r="EW318" s="184">
        <v>4.4989867006712938</v>
      </c>
      <c r="EX318" s="184">
        <v>32.063052373547229</v>
      </c>
      <c r="EY318" s="184">
        <v>0</v>
      </c>
      <c r="EZ318" s="184">
        <v>0</v>
      </c>
      <c r="FA318" s="184">
        <v>0</v>
      </c>
      <c r="FB318" s="184">
        <v>482.12263964993019</v>
      </c>
      <c r="FC318" s="184">
        <v>0</v>
      </c>
      <c r="FD318" s="184">
        <v>48.518358860471508</v>
      </c>
      <c r="FE318" s="184">
        <v>0</v>
      </c>
      <c r="FF318" s="184">
        <v>102.44597953989799</v>
      </c>
      <c r="FG318" s="184">
        <v>116.46181106982425</v>
      </c>
      <c r="FH318" s="184">
        <v>10.158702373376258</v>
      </c>
      <c r="FI318" s="184">
        <v>8.3752952694336642</v>
      </c>
      <c r="FJ318" s="184">
        <v>0</v>
      </c>
      <c r="FK318" s="184">
        <v>86.448915061887931</v>
      </c>
      <c r="FL318" s="184">
        <v>0</v>
      </c>
      <c r="FM318" s="184">
        <v>3.9197624298105045</v>
      </c>
      <c r="FN318" s="184">
        <v>0</v>
      </c>
      <c r="FO318" s="184">
        <v>5.5091088295145685</v>
      </c>
      <c r="FP318" s="184">
        <v>2.106307301710717</v>
      </c>
      <c r="FQ318" s="184">
        <v>0</v>
      </c>
      <c r="FR318" s="184">
        <v>0</v>
      </c>
      <c r="FS318" s="184">
        <v>0</v>
      </c>
    </row>
    <row r="319" spans="2:175" x14ac:dyDescent="0.25">
      <c r="B319" s="185">
        <v>46023</v>
      </c>
      <c r="C319" s="184">
        <v>201.02646327142836</v>
      </c>
      <c r="D319" s="184">
        <v>11.844424967548798</v>
      </c>
      <c r="E319" s="184">
        <v>55.813323163578787</v>
      </c>
      <c r="F319" s="184">
        <v>77.958772783580358</v>
      </c>
      <c r="G319" s="184">
        <v>41.591445228633162</v>
      </c>
      <c r="H319" s="184">
        <v>12.821485166502804</v>
      </c>
      <c r="I319" s="184">
        <v>52.499547975085555</v>
      </c>
      <c r="J319" s="184">
        <v>0</v>
      </c>
      <c r="K319" s="184">
        <v>222.52915536308447</v>
      </c>
      <c r="L319" s="184">
        <v>0</v>
      </c>
      <c r="M319" s="184">
        <v>32.394647257016288</v>
      </c>
      <c r="N319" s="184">
        <v>18.10383533555985</v>
      </c>
      <c r="O319" s="184">
        <v>1.9278632445344239</v>
      </c>
      <c r="P319" s="184">
        <v>10.33966531688308</v>
      </c>
      <c r="Q319" s="184">
        <v>1.3224837910702181</v>
      </c>
      <c r="R319" s="184">
        <v>1.2779258898202179</v>
      </c>
      <c r="S319" s="184">
        <v>0</v>
      </c>
      <c r="T319" s="184">
        <v>1.9249498337685254</v>
      </c>
      <c r="U319" s="184">
        <v>2.3621563970701529</v>
      </c>
      <c r="V319" s="184">
        <v>9.9385532431342174</v>
      </c>
      <c r="W319" s="184">
        <v>0</v>
      </c>
      <c r="X319" s="184">
        <v>1.0029536050436569</v>
      </c>
      <c r="Y319" s="184">
        <v>24.828236705326862</v>
      </c>
      <c r="Z319" s="184">
        <v>0</v>
      </c>
      <c r="AA319" s="184">
        <v>135.00685728990788</v>
      </c>
      <c r="AB319" s="184">
        <v>20.630321549774166</v>
      </c>
      <c r="AC319" s="184">
        <v>43.348264839866744</v>
      </c>
      <c r="AD319" s="184">
        <v>0</v>
      </c>
      <c r="AE319" s="184">
        <v>6.2718375788861174</v>
      </c>
      <c r="AF319" s="184">
        <v>0</v>
      </c>
      <c r="AG319" s="184">
        <v>112.71538236048423</v>
      </c>
      <c r="AH319" s="184">
        <v>52.107566655902787</v>
      </c>
      <c r="AI319" s="184">
        <v>10.716233847339584</v>
      </c>
      <c r="AJ319" s="184">
        <v>50.98578607323892</v>
      </c>
      <c r="AK319" s="184">
        <v>14.13102458300024</v>
      </c>
      <c r="AL319" s="184">
        <v>0</v>
      </c>
      <c r="AM319" s="184">
        <v>10.03723182574352</v>
      </c>
      <c r="AN319" s="184">
        <v>28.728391983402073</v>
      </c>
      <c r="AO319" s="184">
        <v>0</v>
      </c>
      <c r="AP319" s="184">
        <v>0</v>
      </c>
      <c r="AQ319" s="184">
        <v>0</v>
      </c>
      <c r="AR319" s="184">
        <v>467.53251878101076</v>
      </c>
      <c r="AS319" s="184">
        <v>12.819062737948361</v>
      </c>
      <c r="AT319" s="184">
        <v>53.699593579588878</v>
      </c>
      <c r="AU319" s="184">
        <v>18.128134726428399</v>
      </c>
      <c r="AV319" s="184">
        <v>49.338957519558761</v>
      </c>
      <c r="AW319" s="184">
        <v>48.164530979468502</v>
      </c>
      <c r="AX319" s="184">
        <v>24.485894536394984</v>
      </c>
      <c r="AY319" s="184">
        <v>0</v>
      </c>
      <c r="AZ319" s="184">
        <v>10.649899870791909</v>
      </c>
      <c r="BA319" s="184">
        <v>916.03025803463925</v>
      </c>
      <c r="BB319" s="184">
        <v>0</v>
      </c>
      <c r="BC319" s="184">
        <v>0</v>
      </c>
      <c r="BD319" s="184">
        <v>31.533804716014735</v>
      </c>
      <c r="BE319" s="184">
        <v>15.513770862403838</v>
      </c>
      <c r="BF319" s="184">
        <v>23.367201859807821</v>
      </c>
      <c r="BG319" s="184">
        <v>73.366354054572113</v>
      </c>
      <c r="BH319" s="184">
        <v>15.025351401163649</v>
      </c>
      <c r="BI319" s="184">
        <v>79.243377821757619</v>
      </c>
      <c r="BJ319" s="184">
        <v>26.883415901483289</v>
      </c>
      <c r="BK319" s="184">
        <v>0</v>
      </c>
      <c r="BL319" s="184">
        <v>0.84434685221915395</v>
      </c>
      <c r="BM319" s="184">
        <v>2.942184547789469</v>
      </c>
      <c r="BN319" s="184">
        <v>10.459612209580467</v>
      </c>
      <c r="BO319" s="184">
        <v>0.61064093297652833</v>
      </c>
      <c r="BP319" s="184">
        <v>0</v>
      </c>
      <c r="BQ319" s="184">
        <v>331.91977448868573</v>
      </c>
      <c r="BR319" s="184">
        <v>11.473680094241194</v>
      </c>
      <c r="BS319" s="184">
        <v>35.834476202300081</v>
      </c>
      <c r="BT319" s="184">
        <v>8.3800555033904018</v>
      </c>
      <c r="BU319" s="184">
        <v>4.5107816469201678</v>
      </c>
      <c r="BV319" s="184">
        <v>0</v>
      </c>
      <c r="BW319" s="184">
        <v>74.61148940233592</v>
      </c>
      <c r="BX319" s="184">
        <v>9.873845487506836</v>
      </c>
      <c r="BY319" s="184">
        <v>155.70124015719904</v>
      </c>
      <c r="BZ319" s="184">
        <v>270.7620638483088</v>
      </c>
      <c r="CA319" s="184">
        <v>173.62203407980928</v>
      </c>
      <c r="CB319" s="184">
        <v>12.965055749688139</v>
      </c>
      <c r="CC319" s="184">
        <v>42.298731066260913</v>
      </c>
      <c r="CD319" s="184">
        <v>16.513967043051203</v>
      </c>
      <c r="CE319" s="184">
        <v>0.45146661016447132</v>
      </c>
      <c r="CF319" s="184">
        <v>7.4761333902140406</v>
      </c>
      <c r="CG319" s="184">
        <v>0</v>
      </c>
      <c r="CH319" s="184">
        <v>135.1070952322635</v>
      </c>
      <c r="CI319" s="184">
        <v>17.171157913342313</v>
      </c>
      <c r="CJ319" s="184">
        <v>1920.9628478309767</v>
      </c>
      <c r="CK319" s="184">
        <v>22.713460413864272</v>
      </c>
      <c r="CL319" s="184">
        <v>1440.9299629768498</v>
      </c>
      <c r="CM319" s="184">
        <v>67.269888147727983</v>
      </c>
      <c r="CN319" s="184">
        <v>162.87547120676911</v>
      </c>
      <c r="CO319" s="184">
        <v>64.228583394764854</v>
      </c>
      <c r="CP319" s="184">
        <v>0</v>
      </c>
      <c r="CQ319" s="184">
        <v>309.70292166553764</v>
      </c>
      <c r="CR319" s="184">
        <v>1.255746621715484</v>
      </c>
      <c r="CS319" s="184">
        <v>2.3886168421609302</v>
      </c>
      <c r="CT319" s="184">
        <v>8.3624802218265142</v>
      </c>
      <c r="CU319" s="184">
        <v>6.2633247203206661</v>
      </c>
      <c r="CV319" s="184">
        <v>11.601164869319176</v>
      </c>
      <c r="CW319" s="184">
        <v>31.028597374306635</v>
      </c>
      <c r="CX319" s="184">
        <v>5.5144377471785511</v>
      </c>
      <c r="CY319" s="184">
        <v>0</v>
      </c>
      <c r="CZ319" s="184">
        <v>0</v>
      </c>
      <c r="DA319" s="184">
        <v>0</v>
      </c>
      <c r="DB319" s="184">
        <v>0</v>
      </c>
      <c r="DC319" s="184">
        <v>7.7748394031210744</v>
      </c>
      <c r="DD319" s="184">
        <v>7.3602200232686661</v>
      </c>
      <c r="DE319" s="184">
        <v>0</v>
      </c>
      <c r="DF319" s="184">
        <v>752.89704005647161</v>
      </c>
      <c r="DG319" s="184">
        <v>0</v>
      </c>
      <c r="DH319" s="184">
        <v>0</v>
      </c>
      <c r="DI319" s="184">
        <v>97.437468305531937</v>
      </c>
      <c r="DJ319" s="184">
        <v>24.240410125798331</v>
      </c>
      <c r="DK319" s="184">
        <v>3.8288995761905453</v>
      </c>
      <c r="DL319" s="184">
        <v>12.944860049581898</v>
      </c>
      <c r="DM319" s="184">
        <v>1.2948828894345898</v>
      </c>
      <c r="DN319" s="184">
        <v>0</v>
      </c>
      <c r="DO319" s="184">
        <v>0</v>
      </c>
      <c r="DP319" s="184">
        <v>0</v>
      </c>
      <c r="DQ319" s="184">
        <v>6.6014892697741898E-2</v>
      </c>
      <c r="DR319" s="184">
        <v>4.00893373402333</v>
      </c>
      <c r="DS319" s="184">
        <v>24.149918425278717</v>
      </c>
      <c r="DT319" s="184">
        <v>0</v>
      </c>
      <c r="DU319" s="184">
        <v>6.3598885050826466</v>
      </c>
      <c r="DV319" s="184">
        <v>31.756226327624319</v>
      </c>
      <c r="DW319" s="184">
        <v>0</v>
      </c>
      <c r="DX319" s="184">
        <v>323.96559026162799</v>
      </c>
      <c r="DY319" s="184">
        <v>0</v>
      </c>
      <c r="DZ319" s="184">
        <v>104.8966919144144</v>
      </c>
      <c r="EA319" s="184">
        <v>21.298888029258162</v>
      </c>
      <c r="EB319" s="184">
        <v>38.970616409008464</v>
      </c>
      <c r="EC319" s="184">
        <v>8.6418932531884032</v>
      </c>
      <c r="ED319" s="184">
        <v>5.4304252824076995</v>
      </c>
      <c r="EE319" s="184">
        <v>0</v>
      </c>
      <c r="EF319" s="184">
        <v>0</v>
      </c>
      <c r="EG319" s="184">
        <v>0</v>
      </c>
      <c r="EH319" s="184">
        <v>0</v>
      </c>
      <c r="EI319" s="184">
        <v>0</v>
      </c>
      <c r="EJ319" s="184">
        <v>4898.1320038779704</v>
      </c>
      <c r="EK319" s="184">
        <v>0</v>
      </c>
      <c r="EL319" s="184">
        <v>3.761327873580198</v>
      </c>
      <c r="EM319" s="184">
        <v>3.0943814444755948</v>
      </c>
      <c r="EN319" s="184">
        <v>3.6380752644702019</v>
      </c>
      <c r="EO319" s="184">
        <v>5.2616124453431654</v>
      </c>
      <c r="EP319" s="184">
        <v>0</v>
      </c>
      <c r="EQ319" s="184">
        <v>55.751610338618377</v>
      </c>
      <c r="ER319" s="184">
        <v>0</v>
      </c>
      <c r="ES319" s="184">
        <v>6.5855114846597829</v>
      </c>
      <c r="ET319" s="184">
        <v>131.28583010126641</v>
      </c>
      <c r="EU319" s="184">
        <v>23.538605258187815</v>
      </c>
      <c r="EV319" s="184">
        <v>0</v>
      </c>
      <c r="EW319" s="184">
        <v>4.461650926620834</v>
      </c>
      <c r="EX319" s="184">
        <v>31.796970484794773</v>
      </c>
      <c r="EY319" s="184">
        <v>0</v>
      </c>
      <c r="EZ319" s="184">
        <v>0</v>
      </c>
      <c r="FA319" s="184">
        <v>0</v>
      </c>
      <c r="FB319" s="184">
        <v>490.20491203349911</v>
      </c>
      <c r="FC319" s="184">
        <v>0</v>
      </c>
      <c r="FD319" s="184">
        <v>48.760950654773858</v>
      </c>
      <c r="FE319" s="184">
        <v>0</v>
      </c>
      <c r="FF319" s="184">
        <v>102.07140699270239</v>
      </c>
      <c r="FG319" s="184">
        <v>116.57827288089406</v>
      </c>
      <c r="FH319" s="184">
        <v>10.186840061272074</v>
      </c>
      <c r="FI319" s="184">
        <v>8.2919596891029919</v>
      </c>
      <c r="FJ319" s="184">
        <v>0</v>
      </c>
      <c r="FK319" s="184">
        <v>86.53536397694981</v>
      </c>
      <c r="FL319" s="184">
        <v>0</v>
      </c>
      <c r="FM319" s="184">
        <v>6.2485199569233423</v>
      </c>
      <c r="FN319" s="184">
        <v>0</v>
      </c>
      <c r="FO319" s="184">
        <v>5.4815632853669953</v>
      </c>
      <c r="FP319" s="184">
        <v>1.8892543031959437</v>
      </c>
      <c r="FQ319" s="184">
        <v>0</v>
      </c>
      <c r="FR319" s="184">
        <v>0</v>
      </c>
      <c r="FS319" s="184">
        <v>0</v>
      </c>
    </row>
    <row r="320" spans="2:175" x14ac:dyDescent="0.25">
      <c r="B320" s="185">
        <v>46054</v>
      </c>
      <c r="C320" s="184">
        <v>199.36174091386806</v>
      </c>
      <c r="D320" s="184">
        <v>11.746131550882321</v>
      </c>
      <c r="E320" s="184">
        <v>55.350144727792397</v>
      </c>
      <c r="F320" s="184">
        <v>77.880814010796783</v>
      </c>
      <c r="G320" s="184">
        <v>41.247226371381551</v>
      </c>
      <c r="H320" s="184">
        <v>12.693909257513523</v>
      </c>
      <c r="I320" s="184">
        <v>52.282507808428711</v>
      </c>
      <c r="J320" s="184">
        <v>0</v>
      </c>
      <c r="K320" s="184">
        <v>220.68245102340811</v>
      </c>
      <c r="L320" s="184">
        <v>0</v>
      </c>
      <c r="M320" s="184">
        <v>32.362252609759274</v>
      </c>
      <c r="N320" s="184">
        <v>17.983544514912833</v>
      </c>
      <c r="O320" s="184">
        <v>1.911864471635766</v>
      </c>
      <c r="P320" s="184">
        <v>10.270963475360015</v>
      </c>
      <c r="Q320" s="184">
        <v>1.3151681124981074</v>
      </c>
      <c r="R320" s="184">
        <v>1.272612276328259</v>
      </c>
      <c r="S320" s="184">
        <v>0</v>
      </c>
      <c r="T320" s="184">
        <v>1.9169458959114598</v>
      </c>
      <c r="U320" s="184">
        <v>2.3425535523896608</v>
      </c>
      <c r="V320" s="184">
        <v>9.8560760981764961</v>
      </c>
      <c r="W320" s="184">
        <v>0</v>
      </c>
      <c r="X320" s="184">
        <v>1.0009476978335696</v>
      </c>
      <c r="Y320" s="184">
        <v>24.581191622393849</v>
      </c>
      <c r="Z320" s="184">
        <v>0</v>
      </c>
      <c r="AA320" s="184">
        <v>134.87185043261798</v>
      </c>
      <c r="AB320" s="184">
        <v>20.544540487765396</v>
      </c>
      <c r="AC320" s="184">
        <v>42.93089089295178</v>
      </c>
      <c r="AD320" s="184">
        <v>0</v>
      </c>
      <c r="AE320" s="184">
        <v>6.2457592898053376</v>
      </c>
      <c r="AF320" s="184">
        <v>0</v>
      </c>
      <c r="AG320" s="184">
        <v>112.60266697812374</v>
      </c>
      <c r="AH320" s="184">
        <v>51.890731871891163</v>
      </c>
      <c r="AI320" s="184">
        <v>10.671675766774976</v>
      </c>
      <c r="AJ320" s="184">
        <v>50.651999784960793</v>
      </c>
      <c r="AK320" s="184">
        <v>14.07226780885742</v>
      </c>
      <c r="AL320" s="184">
        <v>0</v>
      </c>
      <c r="AM320" s="184">
        <v>9.9539357761059133</v>
      </c>
      <c r="AN320" s="184">
        <v>28.663418783204914</v>
      </c>
      <c r="AO320" s="184">
        <v>0</v>
      </c>
      <c r="AP320" s="184">
        <v>0</v>
      </c>
      <c r="AQ320" s="184">
        <v>0</v>
      </c>
      <c r="AR320" s="184">
        <v>468.46758381857279</v>
      </c>
      <c r="AS320" s="184">
        <v>12.733886555769745</v>
      </c>
      <c r="AT320" s="184">
        <v>53.393346784561615</v>
      </c>
      <c r="AU320" s="184">
        <v>18.054893337738548</v>
      </c>
      <c r="AV320" s="184">
        <v>48.958476716566125</v>
      </c>
      <c r="AW320" s="184">
        <v>47.764827631684092</v>
      </c>
      <c r="AX320" s="184">
        <v>24.256144273771131</v>
      </c>
      <c r="AY320" s="184">
        <v>0</v>
      </c>
      <c r="AZ320" s="184">
        <v>10.561519468338934</v>
      </c>
      <c r="BA320" s="184">
        <v>917.93328083954634</v>
      </c>
      <c r="BB320" s="184">
        <v>0</v>
      </c>
      <c r="BC320" s="184">
        <v>0</v>
      </c>
      <c r="BD320" s="184">
        <v>31.799717409542154</v>
      </c>
      <c r="BE320" s="184">
        <v>15.482743320679031</v>
      </c>
      <c r="BF320" s="184">
        <v>23.278441048766943</v>
      </c>
      <c r="BG320" s="184">
        <v>73.126396843262626</v>
      </c>
      <c r="BH320" s="184">
        <v>14.900660406887335</v>
      </c>
      <c r="BI320" s="184">
        <v>78.585760218907865</v>
      </c>
      <c r="BJ320" s="184">
        <v>26.615921443873276</v>
      </c>
      <c r="BK320" s="184">
        <v>0</v>
      </c>
      <c r="BL320" s="184">
        <v>0.8359454606662069</v>
      </c>
      <c r="BM320" s="184">
        <v>2.9129093223983342</v>
      </c>
      <c r="BN320" s="184">
        <v>10.416121161312166</v>
      </c>
      <c r="BO320" s="184">
        <v>0.6055734025710322</v>
      </c>
      <c r="BP320" s="184">
        <v>0</v>
      </c>
      <c r="BQ320" s="184">
        <v>332.91553381215175</v>
      </c>
      <c r="BR320" s="184">
        <v>11.419556446390107</v>
      </c>
      <c r="BS320" s="184">
        <v>35.685476516369469</v>
      </c>
      <c r="BT320" s="184">
        <v>8.2966725579404681</v>
      </c>
      <c r="BU320" s="184">
        <v>4.4733479900624475</v>
      </c>
      <c r="BV320" s="184">
        <v>0</v>
      </c>
      <c r="BW320" s="184">
        <v>74.171981754181033</v>
      </c>
      <c r="BX320" s="184">
        <v>9.7919053332770627</v>
      </c>
      <c r="BY320" s="184">
        <v>156.14623823602724</v>
      </c>
      <c r="BZ320" s="184">
        <v>271.41296843605903</v>
      </c>
      <c r="CA320" s="184">
        <v>173.70884509684919</v>
      </c>
      <c r="CB320" s="184">
        <v>12.915240542337607</v>
      </c>
      <c r="CC320" s="184">
        <v>42.148416741496604</v>
      </c>
      <c r="CD320" s="184">
        <v>16.526547431163635</v>
      </c>
      <c r="CE320" s="184">
        <v>0.44958941283241294</v>
      </c>
      <c r="CF320" s="184">
        <v>7.4450476413718194</v>
      </c>
      <c r="CG320" s="184">
        <v>0</v>
      </c>
      <c r="CH320" s="184">
        <v>134.57667141523808</v>
      </c>
      <c r="CI320" s="184">
        <v>17.028659498767844</v>
      </c>
      <c r="CJ320" s="184">
        <v>1927.4603564057302</v>
      </c>
      <c r="CK320" s="184">
        <v>22.562860509536016</v>
      </c>
      <c r="CL320" s="184">
        <v>1451.5598316343387</v>
      </c>
      <c r="CM320" s="184">
        <v>67.518980612986212</v>
      </c>
      <c r="CN320" s="184">
        <v>162.46828252875218</v>
      </c>
      <c r="CO320" s="184">
        <v>63.963593171405634</v>
      </c>
      <c r="CP320" s="184">
        <v>0</v>
      </c>
      <c r="CQ320" s="184">
        <v>310.32232750886874</v>
      </c>
      <c r="CR320" s="184">
        <v>1.2505252295793818</v>
      </c>
      <c r="CS320" s="184">
        <v>2.3687944099899845</v>
      </c>
      <c r="CT320" s="184">
        <v>8.2930824456523844</v>
      </c>
      <c r="CU320" s="184">
        <v>6.2174700686566275</v>
      </c>
      <c r="CV320" s="184">
        <v>11.52408100191067</v>
      </c>
      <c r="CW320" s="184">
        <v>30.822428053138005</v>
      </c>
      <c r="CX320" s="184">
        <v>5.4777971000604202</v>
      </c>
      <c r="CY320" s="184">
        <v>0</v>
      </c>
      <c r="CZ320" s="184">
        <v>0</v>
      </c>
      <c r="DA320" s="184">
        <v>0</v>
      </c>
      <c r="DB320" s="184">
        <v>0</v>
      </c>
      <c r="DC320" s="184">
        <v>7.6974784584865032</v>
      </c>
      <c r="DD320" s="184">
        <v>7.2991397111820744</v>
      </c>
      <c r="DE320" s="184">
        <v>0</v>
      </c>
      <c r="DF320" s="184">
        <v>757.59141379902235</v>
      </c>
      <c r="DG320" s="184">
        <v>0</v>
      </c>
      <c r="DH320" s="184">
        <v>0</v>
      </c>
      <c r="DI320" s="184">
        <v>97.534905773837451</v>
      </c>
      <c r="DJ320" s="184">
        <v>24.139618545221481</v>
      </c>
      <c r="DK320" s="184">
        <v>3.8034584769064477</v>
      </c>
      <c r="DL320" s="184">
        <v>12.858848007953</v>
      </c>
      <c r="DM320" s="184">
        <v>1.281998589409358</v>
      </c>
      <c r="DN320" s="184">
        <v>0</v>
      </c>
      <c r="DO320" s="184">
        <v>0</v>
      </c>
      <c r="DP320" s="184">
        <v>0</v>
      </c>
      <c r="DQ320" s="184">
        <v>6.6080907590439636E-2</v>
      </c>
      <c r="DR320" s="184">
        <v>3.9756647661345323</v>
      </c>
      <c r="DS320" s="184">
        <v>23.949505319472312</v>
      </c>
      <c r="DT320" s="184">
        <v>0</v>
      </c>
      <c r="DU320" s="184">
        <v>6.3334441004132067</v>
      </c>
      <c r="DV320" s="184">
        <v>31.492690698437748</v>
      </c>
      <c r="DW320" s="184">
        <v>0</v>
      </c>
      <c r="DX320" s="184">
        <v>327.16179914183618</v>
      </c>
      <c r="DY320" s="184">
        <v>0</v>
      </c>
      <c r="DZ320" s="184">
        <v>105.00158860632881</v>
      </c>
      <c r="EA320" s="184">
        <v>21.122134790385996</v>
      </c>
      <c r="EB320" s="184">
        <v>38.70082928842232</v>
      </c>
      <c r="EC320" s="184">
        <v>8.5701767100341204</v>
      </c>
      <c r="ED320" s="184">
        <v>5.3853597721425484</v>
      </c>
      <c r="EE320" s="184">
        <v>0</v>
      </c>
      <c r="EF320" s="184">
        <v>0</v>
      </c>
      <c r="EG320" s="184">
        <v>0</v>
      </c>
      <c r="EH320" s="184">
        <v>0</v>
      </c>
      <c r="EI320" s="184">
        <v>0</v>
      </c>
      <c r="EJ320" s="184">
        <v>4962.1976790881754</v>
      </c>
      <c r="EK320" s="184">
        <v>0</v>
      </c>
      <c r="EL320" s="184">
        <v>3.7650892014537778</v>
      </c>
      <c r="EM320" s="184">
        <v>3.0687020784042005</v>
      </c>
      <c r="EN320" s="184">
        <v>3.6078839424926192</v>
      </c>
      <c r="EO320" s="184">
        <v>5.2179478634116139</v>
      </c>
      <c r="EP320" s="184">
        <v>0</v>
      </c>
      <c r="EQ320" s="184">
        <v>55.363510859670278</v>
      </c>
      <c r="ER320" s="184">
        <v>0</v>
      </c>
      <c r="ES320" s="184">
        <v>6.5199845505406548</v>
      </c>
      <c r="ET320" s="184">
        <v>129.22699727810812</v>
      </c>
      <c r="EU320" s="184">
        <v>23.440731780955588</v>
      </c>
      <c r="EV320" s="184">
        <v>0</v>
      </c>
      <c r="EW320" s="184">
        <v>4.4246249912333191</v>
      </c>
      <c r="EX320" s="184">
        <v>31.533096731771163</v>
      </c>
      <c r="EY320" s="184">
        <v>0</v>
      </c>
      <c r="EZ320" s="184">
        <v>0</v>
      </c>
      <c r="FA320" s="184">
        <v>0</v>
      </c>
      <c r="FB320" s="184">
        <v>497.79081823520858</v>
      </c>
      <c r="FC320" s="184">
        <v>0</v>
      </c>
      <c r="FD320" s="184">
        <v>49.004755408047721</v>
      </c>
      <c r="FE320" s="184">
        <v>0</v>
      </c>
      <c r="FF320" s="184">
        <v>101.6773711980842</v>
      </c>
      <c r="FG320" s="184">
        <v>116.69485115377495</v>
      </c>
      <c r="FH320" s="184">
        <v>10.179930283252016</v>
      </c>
      <c r="FI320" s="184">
        <v>8.2094533116512238</v>
      </c>
      <c r="FJ320" s="184">
        <v>0</v>
      </c>
      <c r="FK320" s="184">
        <v>86.621899340926745</v>
      </c>
      <c r="FL320" s="184">
        <v>0</v>
      </c>
      <c r="FM320" s="184">
        <v>5.6750139190100937</v>
      </c>
      <c r="FN320" s="184">
        <v>0</v>
      </c>
      <c r="FO320" s="184">
        <v>5.4541554689401606</v>
      </c>
      <c r="FP320" s="184">
        <v>1.9377672588250698</v>
      </c>
      <c r="FQ320" s="184">
        <v>0</v>
      </c>
      <c r="FR320" s="184">
        <v>0</v>
      </c>
      <c r="FS320" s="184">
        <v>0</v>
      </c>
    </row>
    <row r="321" spans="2:175" x14ac:dyDescent="0.25">
      <c r="B321" s="185">
        <v>46082</v>
      </c>
      <c r="C321" s="184">
        <v>197.71138308164856</v>
      </c>
      <c r="D321" s="184">
        <v>11.648653842516284</v>
      </c>
      <c r="E321" s="184">
        <v>54.890810074300589</v>
      </c>
      <c r="F321" s="184">
        <v>77.802933196785986</v>
      </c>
      <c r="G321" s="184">
        <v>40.905799419674956</v>
      </c>
      <c r="H321" s="184">
        <v>12.567602750028289</v>
      </c>
      <c r="I321" s="184">
        <v>52.066153501489609</v>
      </c>
      <c r="J321" s="184">
        <v>0</v>
      </c>
      <c r="K321" s="184">
        <v>218.85107194262929</v>
      </c>
      <c r="L321" s="184">
        <v>0</v>
      </c>
      <c r="M321" s="184">
        <v>32.329890357149516</v>
      </c>
      <c r="N321" s="184">
        <v>17.864052965871188</v>
      </c>
      <c r="O321" s="184">
        <v>1.8959984678715307</v>
      </c>
      <c r="P321" s="184">
        <v>10.202718122793213</v>
      </c>
      <c r="Q321" s="184">
        <v>1.309270734667606</v>
      </c>
      <c r="R321" s="184">
        <v>1.267320756831396</v>
      </c>
      <c r="S321" s="184">
        <v>0</v>
      </c>
      <c r="T321" s="184">
        <v>1.9089752384132352</v>
      </c>
      <c r="U321" s="184">
        <v>2.3231133859806175</v>
      </c>
      <c r="V321" s="184">
        <v>9.7742834069087596</v>
      </c>
      <c r="W321" s="184">
        <v>0</v>
      </c>
      <c r="X321" s="184">
        <v>0.99894580243790254</v>
      </c>
      <c r="Y321" s="184">
        <v>24.336604679107474</v>
      </c>
      <c r="Z321" s="184">
        <v>0</v>
      </c>
      <c r="AA321" s="184">
        <v>134.73697858218534</v>
      </c>
      <c r="AB321" s="184">
        <v>20.459117114579804</v>
      </c>
      <c r="AC321" s="184">
        <v>42.520424483558038</v>
      </c>
      <c r="AD321" s="184">
        <v>0</v>
      </c>
      <c r="AE321" s="184">
        <v>6.2197894342024407</v>
      </c>
      <c r="AF321" s="184">
        <v>0</v>
      </c>
      <c r="AG321" s="184">
        <v>112.49006431114562</v>
      </c>
      <c r="AH321" s="184">
        <v>51.674812639506243</v>
      </c>
      <c r="AI321" s="184">
        <v>10.627302958627141</v>
      </c>
      <c r="AJ321" s="184">
        <v>50.323930809192028</v>
      </c>
      <c r="AK321" s="184">
        <v>14.01375534527307</v>
      </c>
      <c r="AL321" s="184">
        <v>0</v>
      </c>
      <c r="AM321" s="184">
        <v>9.8713309760085881</v>
      </c>
      <c r="AN321" s="184">
        <v>28.569584561511608</v>
      </c>
      <c r="AO321" s="184">
        <v>0</v>
      </c>
      <c r="AP321" s="184">
        <v>0</v>
      </c>
      <c r="AQ321" s="184">
        <v>0</v>
      </c>
      <c r="AR321" s="184">
        <v>469.40451898620995</v>
      </c>
      <c r="AS321" s="184">
        <v>12.649276326200829</v>
      </c>
      <c r="AT321" s="184">
        <v>53.149765353399488</v>
      </c>
      <c r="AU321" s="184">
        <v>17.97972410942274</v>
      </c>
      <c r="AV321" s="184">
        <v>48.595949636012804</v>
      </c>
      <c r="AW321" s="184">
        <v>47.368441305014223</v>
      </c>
      <c r="AX321" s="184">
        <v>24.036427447461961</v>
      </c>
      <c r="AY321" s="184">
        <v>0</v>
      </c>
      <c r="AZ321" s="184">
        <v>10.473872508982376</v>
      </c>
      <c r="BA321" s="184">
        <v>921.69104264330656</v>
      </c>
      <c r="BB321" s="184">
        <v>0</v>
      </c>
      <c r="BC321" s="184">
        <v>0</v>
      </c>
      <c r="BD321" s="184">
        <v>32.15613732496265</v>
      </c>
      <c r="BE321" s="184">
        <v>15.451777834037673</v>
      </c>
      <c r="BF321" s="184">
        <v>23.227958954568738</v>
      </c>
      <c r="BG321" s="184">
        <v>72.918056589934366</v>
      </c>
      <c r="BH321" s="184">
        <v>14.777004186683092</v>
      </c>
      <c r="BI321" s="184">
        <v>77.933599992099701</v>
      </c>
      <c r="BJ321" s="184">
        <v>26.351088600587651</v>
      </c>
      <c r="BK321" s="184">
        <v>0</v>
      </c>
      <c r="BL321" s="184">
        <v>0.8276276643559497</v>
      </c>
      <c r="BM321" s="184">
        <v>2.8839253903668727</v>
      </c>
      <c r="BN321" s="184">
        <v>10.372810948742321</v>
      </c>
      <c r="BO321" s="184">
        <v>0.60054792611741525</v>
      </c>
      <c r="BP321" s="184">
        <v>0</v>
      </c>
      <c r="BQ321" s="184">
        <v>333.91428041358819</v>
      </c>
      <c r="BR321" s="184">
        <v>11.413174036608288</v>
      </c>
      <c r="BS321" s="184">
        <v>35.537096370858023</v>
      </c>
      <c r="BT321" s="184">
        <v>8.2141192866602459</v>
      </c>
      <c r="BU321" s="184">
        <v>4.4362249841684465</v>
      </c>
      <c r="BV321" s="184">
        <v>0</v>
      </c>
      <c r="BW321" s="184">
        <v>74.044755117866913</v>
      </c>
      <c r="BX321" s="184">
        <v>9.7106451764083683</v>
      </c>
      <c r="BY321" s="184">
        <v>156.86191342202198</v>
      </c>
      <c r="BZ321" s="184">
        <v>272.72594766201485</v>
      </c>
      <c r="CA321" s="184">
        <v>173.7956995193976</v>
      </c>
      <c r="CB321" s="184">
        <v>12.873909387899083</v>
      </c>
      <c r="CC321" s="184">
        <v>42.08681542098563</v>
      </c>
      <c r="CD321" s="184">
        <v>16.529554930630425</v>
      </c>
      <c r="CE321" s="184">
        <v>0.4477200208833978</v>
      </c>
      <c r="CF321" s="184">
        <v>7.4140911470159283</v>
      </c>
      <c r="CG321" s="184">
        <v>0</v>
      </c>
      <c r="CH321" s="184">
        <v>134.08293650515597</v>
      </c>
      <c r="CI321" s="184">
        <v>16.88734363683534</v>
      </c>
      <c r="CJ321" s="184">
        <v>1938.2326446443506</v>
      </c>
      <c r="CK321" s="184">
        <v>22.417281964705811</v>
      </c>
      <c r="CL321" s="184">
        <v>1465.709464613928</v>
      </c>
      <c r="CM321" s="184">
        <v>67.955258587672972</v>
      </c>
      <c r="CN321" s="184">
        <v>162.06211182243032</v>
      </c>
      <c r="CO321" s="184">
        <v>63.703074081195055</v>
      </c>
      <c r="CP321" s="184">
        <v>0</v>
      </c>
      <c r="CQ321" s="184">
        <v>310.94297216388645</v>
      </c>
      <c r="CR321" s="184">
        <v>1.245325547982147</v>
      </c>
      <c r="CS321" s="184">
        <v>2.3491364783828108</v>
      </c>
      <c r="CT321" s="184">
        <v>8.2242605813142422</v>
      </c>
      <c r="CU321" s="184">
        <v>6.1804420606551718</v>
      </c>
      <c r="CV321" s="184">
        <v>11.447509317776996</v>
      </c>
      <c r="CW321" s="184">
        <v>30.617628622734269</v>
      </c>
      <c r="CX321" s="184">
        <v>5.441399911492879</v>
      </c>
      <c r="CY321" s="184">
        <v>0</v>
      </c>
      <c r="CZ321" s="184">
        <v>0</v>
      </c>
      <c r="DA321" s="184">
        <v>0</v>
      </c>
      <c r="DB321" s="184">
        <v>0</v>
      </c>
      <c r="DC321" s="184">
        <v>7.6208872681123658</v>
      </c>
      <c r="DD321" s="184">
        <v>7.2385662867310154</v>
      </c>
      <c r="DE321" s="184">
        <v>0</v>
      </c>
      <c r="DF321" s="184">
        <v>763.70243845203481</v>
      </c>
      <c r="DG321" s="184">
        <v>0</v>
      </c>
      <c r="DH321" s="184">
        <v>0</v>
      </c>
      <c r="DI321" s="184">
        <v>97.632440679611278</v>
      </c>
      <c r="DJ321" s="184">
        <v>24.039246055850704</v>
      </c>
      <c r="DK321" s="184">
        <v>3.7781864208474047</v>
      </c>
      <c r="DL321" s="184">
        <v>12.77340747279669</v>
      </c>
      <c r="DM321" s="184">
        <v>1.2692424903114028</v>
      </c>
      <c r="DN321" s="184">
        <v>0</v>
      </c>
      <c r="DO321" s="184">
        <v>0</v>
      </c>
      <c r="DP321" s="184">
        <v>0</v>
      </c>
      <c r="DQ321" s="184">
        <v>6.6146988498030065E-2</v>
      </c>
      <c r="DR321" s="184">
        <v>3.9426718876744493</v>
      </c>
      <c r="DS321" s="184">
        <v>23.750755383382323</v>
      </c>
      <c r="DT321" s="184">
        <v>0</v>
      </c>
      <c r="DU321" s="184">
        <v>6.307109651529589</v>
      </c>
      <c r="DV321" s="184">
        <v>31.231342074317023</v>
      </c>
      <c r="DW321" s="184">
        <v>0</v>
      </c>
      <c r="DX321" s="184">
        <v>330.98635980209724</v>
      </c>
      <c r="DY321" s="184">
        <v>0</v>
      </c>
      <c r="DZ321" s="184">
        <v>105.10659019493512</v>
      </c>
      <c r="EA321" s="184">
        <v>20.946848374918368</v>
      </c>
      <c r="EB321" s="184">
        <v>38.493525810798012</v>
      </c>
      <c r="EC321" s="184">
        <v>8.4990553214844269</v>
      </c>
      <c r="ED321" s="184">
        <v>5.3406682473591678</v>
      </c>
      <c r="EE321" s="184">
        <v>0</v>
      </c>
      <c r="EF321" s="184">
        <v>0</v>
      </c>
      <c r="EG321" s="184">
        <v>0</v>
      </c>
      <c r="EH321" s="184">
        <v>0</v>
      </c>
      <c r="EI321" s="184">
        <v>0</v>
      </c>
      <c r="EJ321" s="184">
        <v>5037.4274695175554</v>
      </c>
      <c r="EK321" s="184">
        <v>0</v>
      </c>
      <c r="EL321" s="184">
        <v>3.7688542906552311</v>
      </c>
      <c r="EM321" s="184">
        <v>3.0432358178770502</v>
      </c>
      <c r="EN321" s="184">
        <v>3.5779431694609749</v>
      </c>
      <c r="EO321" s="184">
        <v>5.1746456410675599</v>
      </c>
      <c r="EP321" s="184">
        <v>0</v>
      </c>
      <c r="EQ321" s="184">
        <v>55.181821107568112</v>
      </c>
      <c r="ER321" s="184">
        <v>0</v>
      </c>
      <c r="ES321" s="184">
        <v>6.455109620309921</v>
      </c>
      <c r="ET321" s="184">
        <v>127.63932962792916</v>
      </c>
      <c r="EU321" s="184">
        <v>23.343265261461099</v>
      </c>
      <c r="EV321" s="184">
        <v>0</v>
      </c>
      <c r="EW321" s="184">
        <v>4.3879063232483579</v>
      </c>
      <c r="EX321" s="184">
        <v>31.271412789804177</v>
      </c>
      <c r="EY321" s="184">
        <v>0</v>
      </c>
      <c r="EZ321" s="184">
        <v>0</v>
      </c>
      <c r="FA321" s="184">
        <v>0</v>
      </c>
      <c r="FB321" s="184">
        <v>506.56333151492868</v>
      </c>
      <c r="FC321" s="184">
        <v>0</v>
      </c>
      <c r="FD321" s="184">
        <v>49.249779185087952</v>
      </c>
      <c r="FE321" s="184">
        <v>0</v>
      </c>
      <c r="FF321" s="184">
        <v>101.24704791672337</v>
      </c>
      <c r="FG321" s="184">
        <v>116.81154600492872</v>
      </c>
      <c r="FH321" s="184">
        <v>10.120225850762854</v>
      </c>
      <c r="FI321" s="184">
        <v>8.1277678863718492</v>
      </c>
      <c r="FJ321" s="184">
        <v>0</v>
      </c>
      <c r="FK321" s="184">
        <v>86.708521240267658</v>
      </c>
      <c r="FL321" s="184">
        <v>0</v>
      </c>
      <c r="FM321" s="184">
        <v>4.9817627630831032</v>
      </c>
      <c r="FN321" s="184">
        <v>0</v>
      </c>
      <c r="FO321" s="184">
        <v>5.4268846915954594</v>
      </c>
      <c r="FP321" s="184">
        <v>1.8002918664080982</v>
      </c>
      <c r="FQ321" s="184">
        <v>0</v>
      </c>
      <c r="FR321" s="184">
        <v>0</v>
      </c>
      <c r="FS321" s="184">
        <v>0</v>
      </c>
    </row>
    <row r="322" spans="2:175" x14ac:dyDescent="0.25">
      <c r="B322" s="185">
        <v>46113</v>
      </c>
      <c r="C322" s="184">
        <v>196.07216984142156</v>
      </c>
      <c r="D322" s="184">
        <v>11.551985073126207</v>
      </c>
      <c r="E322" s="184">
        <v>54.435287304678923</v>
      </c>
      <c r="F322" s="184">
        <v>77.725130263589193</v>
      </c>
      <c r="G322" s="184">
        <v>40.566580751963855</v>
      </c>
      <c r="H322" s="184">
        <v>12.442553013291098</v>
      </c>
      <c r="I322" s="184">
        <v>51.848760804557585</v>
      </c>
      <c r="J322" s="184">
        <v>0</v>
      </c>
      <c r="K322" s="184">
        <v>217.03489094090907</v>
      </c>
      <c r="L322" s="184">
        <v>0</v>
      </c>
      <c r="M322" s="184">
        <v>32.297560466792369</v>
      </c>
      <c r="N322" s="184">
        <v>17.745355377679722</v>
      </c>
      <c r="O322" s="184">
        <v>1.8802641314295252</v>
      </c>
      <c r="P322" s="184">
        <v>10.134926226044669</v>
      </c>
      <c r="Q322" s="184">
        <v>1.301725058111562</v>
      </c>
      <c r="R322" s="184">
        <v>1.2620512394628369</v>
      </c>
      <c r="S322" s="184">
        <v>0</v>
      </c>
      <c r="T322" s="184">
        <v>1.9010377228941824</v>
      </c>
      <c r="U322" s="184">
        <v>2.3038345478236542</v>
      </c>
      <c r="V322" s="184">
        <v>9.693169489250133</v>
      </c>
      <c r="W322" s="184">
        <v>0</v>
      </c>
      <c r="X322" s="184">
        <v>0.9969479108330267</v>
      </c>
      <c r="Y322" s="184">
        <v>24.094451416569584</v>
      </c>
      <c r="Z322" s="184">
        <v>0</v>
      </c>
      <c r="AA322" s="184">
        <v>134.60224160360315</v>
      </c>
      <c r="AB322" s="184">
        <v>20.374031730032158</v>
      </c>
      <c r="AC322" s="184">
        <v>42.102886814880513</v>
      </c>
      <c r="AD322" s="184">
        <v>0</v>
      </c>
      <c r="AE322" s="184">
        <v>6.1939275612112219</v>
      </c>
      <c r="AF322" s="184">
        <v>0</v>
      </c>
      <c r="AG322" s="184">
        <v>112.37757424683447</v>
      </c>
      <c r="AH322" s="184">
        <v>51.459822928627254</v>
      </c>
      <c r="AI322" s="184">
        <v>10.583114652533711</v>
      </c>
      <c r="AJ322" s="184">
        <v>49.992505711812612</v>
      </c>
      <c r="AK322" s="184">
        <v>13.955486176404348</v>
      </c>
      <c r="AL322" s="184">
        <v>0</v>
      </c>
      <c r="AM322" s="184">
        <v>9.7894116889738942</v>
      </c>
      <c r="AN322" s="184">
        <v>28.437681686649075</v>
      </c>
      <c r="AO322" s="184">
        <v>0</v>
      </c>
      <c r="AP322" s="184">
        <v>0</v>
      </c>
      <c r="AQ322" s="184">
        <v>0</v>
      </c>
      <c r="AR322" s="184">
        <v>470.34332802418237</v>
      </c>
      <c r="AS322" s="184">
        <v>12.565228288773048</v>
      </c>
      <c r="AT322" s="184">
        <v>52.838618786745592</v>
      </c>
      <c r="AU322" s="184">
        <v>17.902886745061075</v>
      </c>
      <c r="AV322" s="184">
        <v>48.220777772027589</v>
      </c>
      <c r="AW322" s="184">
        <v>46.975344472471342</v>
      </c>
      <c r="AX322" s="184">
        <v>23.81253666189593</v>
      </c>
      <c r="AY322" s="184">
        <v>0</v>
      </c>
      <c r="AZ322" s="184">
        <v>10.38695290609261</v>
      </c>
      <c r="BA322" s="184">
        <v>921.86029187979238</v>
      </c>
      <c r="BB322" s="184">
        <v>0</v>
      </c>
      <c r="BC322" s="184">
        <v>0</v>
      </c>
      <c r="BD322" s="184">
        <v>32.354315484465914</v>
      </c>
      <c r="BE322" s="184">
        <v>15.420874278369597</v>
      </c>
      <c r="BF322" s="184">
        <v>23.192573294810494</v>
      </c>
      <c r="BG322" s="184">
        <v>72.646106518459774</v>
      </c>
      <c r="BH322" s="184">
        <v>14.654374153263703</v>
      </c>
      <c r="BI322" s="184">
        <v>77.28685185216635</v>
      </c>
      <c r="BJ322" s="184">
        <v>26.088890888121405</v>
      </c>
      <c r="BK322" s="184">
        <v>0</v>
      </c>
      <c r="BL322" s="184">
        <v>0.81939263150182051</v>
      </c>
      <c r="BM322" s="184">
        <v>2.8552298532777272</v>
      </c>
      <c r="BN322" s="184">
        <v>10.329680819956426</v>
      </c>
      <c r="BO322" s="184">
        <v>0.59556415462223677</v>
      </c>
      <c r="BP322" s="184">
        <v>0</v>
      </c>
      <c r="BQ322" s="184">
        <v>334.91602325482893</v>
      </c>
      <c r="BR322" s="184">
        <v>11.396158452811353</v>
      </c>
      <c r="BS322" s="184">
        <v>35.38933318971786</v>
      </c>
      <c r="BT322" s="184">
        <v>8.1323874341538112</v>
      </c>
      <c r="BU322" s="184">
        <v>4.3994100512367256</v>
      </c>
      <c r="BV322" s="184">
        <v>0</v>
      </c>
      <c r="BW322" s="184">
        <v>73.806469999831307</v>
      </c>
      <c r="BX322" s="184">
        <v>9.6300593738016413</v>
      </c>
      <c r="BY322" s="184">
        <v>157.09165395427345</v>
      </c>
      <c r="BZ322" s="184">
        <v>272.89718404625728</v>
      </c>
      <c r="CA322" s="184">
        <v>173.88259736915728</v>
      </c>
      <c r="CB322" s="184">
        <v>12.831077804834674</v>
      </c>
      <c r="CC322" s="184">
        <v>41.881896322062723</v>
      </c>
      <c r="CD322" s="184">
        <v>16.467984365912205</v>
      </c>
      <c r="CE322" s="184">
        <v>0.44585840186265724</v>
      </c>
      <c r="CF322" s="184">
        <v>7.383263369706448</v>
      </c>
      <c r="CG322" s="184">
        <v>0</v>
      </c>
      <c r="CH322" s="184">
        <v>133.55649053719395</v>
      </c>
      <c r="CI322" s="184">
        <v>16.747200513886497</v>
      </c>
      <c r="CJ322" s="184">
        <v>1940.4304469516155</v>
      </c>
      <c r="CK322" s="184">
        <v>22.265293191046506</v>
      </c>
      <c r="CL322" s="184">
        <v>1473.0236167525184</v>
      </c>
      <c r="CM322" s="184">
        <v>68.047497486904717</v>
      </c>
      <c r="CN322" s="184">
        <v>161.65695654287427</v>
      </c>
      <c r="CO322" s="184">
        <v>63.441966574688863</v>
      </c>
      <c r="CP322" s="184">
        <v>0</v>
      </c>
      <c r="CQ322" s="184">
        <v>311.56485810821425</v>
      </c>
      <c r="CR322" s="184">
        <v>1.2401474866514</v>
      </c>
      <c r="CS322" s="184">
        <v>2.3296416821973707</v>
      </c>
      <c r="CT322" s="184">
        <v>8.1560098494882887</v>
      </c>
      <c r="CU322" s="184">
        <v>6.1472500245513775</v>
      </c>
      <c r="CV322" s="184">
        <v>11.371446413719591</v>
      </c>
      <c r="CW322" s="184">
        <v>30.414189980864837</v>
      </c>
      <c r="CX322" s="184">
        <v>5.4052445638171083</v>
      </c>
      <c r="CY322" s="184">
        <v>0</v>
      </c>
      <c r="CZ322" s="184">
        <v>0</v>
      </c>
      <c r="DA322" s="184">
        <v>0</v>
      </c>
      <c r="DB322" s="184">
        <v>0</v>
      </c>
      <c r="DC322" s="184">
        <v>7.5450581728157982</v>
      </c>
      <c r="DD322" s="184">
        <v>7.1784955434033355</v>
      </c>
      <c r="DE322" s="184">
        <v>0</v>
      </c>
      <c r="DF322" s="184">
        <v>767.27363839840575</v>
      </c>
      <c r="DG322" s="184">
        <v>0</v>
      </c>
      <c r="DH322" s="184">
        <v>0</v>
      </c>
      <c r="DI322" s="184">
        <v>97.730073120290882</v>
      </c>
      <c r="DJ322" s="184">
        <v>23.939290915105534</v>
      </c>
      <c r="DK322" s="184">
        <v>3.7530822848067706</v>
      </c>
      <c r="DL322" s="184">
        <v>12.6885346467418</v>
      </c>
      <c r="DM322" s="184">
        <v>1.2566133165201845</v>
      </c>
      <c r="DN322" s="184">
        <v>0</v>
      </c>
      <c r="DO322" s="184">
        <v>0</v>
      </c>
      <c r="DP322" s="184">
        <v>0</v>
      </c>
      <c r="DQ322" s="184">
        <v>6.6213135486528088E-2</v>
      </c>
      <c r="DR322" s="184">
        <v>3.9099528074577092</v>
      </c>
      <c r="DS322" s="184">
        <v>23.553654814849992</v>
      </c>
      <c r="DT322" s="184">
        <v>0</v>
      </c>
      <c r="DU322" s="184">
        <v>6.2808847012358395</v>
      </c>
      <c r="DV322" s="184">
        <v>30.972162305947105</v>
      </c>
      <c r="DW322" s="184">
        <v>0</v>
      </c>
      <c r="DX322" s="184">
        <v>333.63024360934605</v>
      </c>
      <c r="DY322" s="184">
        <v>0</v>
      </c>
      <c r="DZ322" s="184">
        <v>105.21169678513004</v>
      </c>
      <c r="EA322" s="184">
        <v>20.773016610117093</v>
      </c>
      <c r="EB322" s="184">
        <v>38.25889239094311</v>
      </c>
      <c r="EC322" s="184">
        <v>8.4285241485254243</v>
      </c>
      <c r="ED322" s="184">
        <v>5.2963476044614861</v>
      </c>
      <c r="EE322" s="184">
        <v>0</v>
      </c>
      <c r="EF322" s="184">
        <v>0</v>
      </c>
      <c r="EG322" s="184">
        <v>0</v>
      </c>
      <c r="EH322" s="184">
        <v>0</v>
      </c>
      <c r="EI322" s="184">
        <v>0</v>
      </c>
      <c r="EJ322" s="184">
        <v>5091.2052567785722</v>
      </c>
      <c r="EK322" s="184">
        <v>0</v>
      </c>
      <c r="EL322" s="184">
        <v>3.7726231449458858</v>
      </c>
      <c r="EM322" s="184">
        <v>3.0179808943935984</v>
      </c>
      <c r="EN322" s="184">
        <v>3.5482508661428853</v>
      </c>
      <c r="EO322" s="184">
        <v>5.1317027711948233</v>
      </c>
      <c r="EP322" s="184">
        <v>0</v>
      </c>
      <c r="EQ322" s="184">
        <v>54.970914534520539</v>
      </c>
      <c r="ER322" s="184">
        <v>0</v>
      </c>
      <c r="ES322" s="184">
        <v>6.3908802064204924</v>
      </c>
      <c r="ET322" s="184">
        <v>128.39589529104413</v>
      </c>
      <c r="EU322" s="184">
        <v>23.246204007574832</v>
      </c>
      <c r="EV322" s="184">
        <v>0</v>
      </c>
      <c r="EW322" s="184">
        <v>4.3514923727436949</v>
      </c>
      <c r="EX322" s="184">
        <v>31.011900486292678</v>
      </c>
      <c r="EY322" s="184">
        <v>0</v>
      </c>
      <c r="EZ322" s="184">
        <v>0</v>
      </c>
      <c r="FA322" s="184">
        <v>0</v>
      </c>
      <c r="FB322" s="184">
        <v>512.76664564258931</v>
      </c>
      <c r="FC322" s="184">
        <v>0</v>
      </c>
      <c r="FD322" s="184">
        <v>49.496028081013385</v>
      </c>
      <c r="FE322" s="184">
        <v>0</v>
      </c>
      <c r="FF322" s="184">
        <v>100.81876696135332</v>
      </c>
      <c r="FG322" s="184">
        <v>116.92835755093363</v>
      </c>
      <c r="FH322" s="184">
        <v>10.061918956474123</v>
      </c>
      <c r="FI322" s="184">
        <v>8.0468952446542783</v>
      </c>
      <c r="FJ322" s="184">
        <v>0</v>
      </c>
      <c r="FK322" s="184">
        <v>86.795229761507912</v>
      </c>
      <c r="FL322" s="184">
        <v>0</v>
      </c>
      <c r="FM322" s="184">
        <v>4.3019151426208495</v>
      </c>
      <c r="FN322" s="184">
        <v>0</v>
      </c>
      <c r="FO322" s="184">
        <v>5.399750268137482</v>
      </c>
      <c r="FP322" s="184">
        <v>1.7363055207197327</v>
      </c>
      <c r="FQ322" s="184">
        <v>0</v>
      </c>
      <c r="FR322" s="184">
        <v>0</v>
      </c>
      <c r="FS322" s="184">
        <v>0</v>
      </c>
    </row>
    <row r="323" spans="2:175" x14ac:dyDescent="0.25">
      <c r="B323" s="185">
        <v>46143</v>
      </c>
      <c r="C323" s="184">
        <v>194.44502694079242</v>
      </c>
      <c r="D323" s="184">
        <v>11.456118529564259</v>
      </c>
      <c r="E323" s="184">
        <v>53.98354478521869</v>
      </c>
      <c r="F323" s="184">
        <v>77.647405133325606</v>
      </c>
      <c r="G323" s="184">
        <v>40.230000323046326</v>
      </c>
      <c r="H323" s="184">
        <v>12.31874754222406</v>
      </c>
      <c r="I323" s="184">
        <v>51.633126403167005</v>
      </c>
      <c r="J323" s="184">
        <v>0</v>
      </c>
      <c r="K323" s="184">
        <v>215.23378189383698</v>
      </c>
      <c r="L323" s="184">
        <v>0</v>
      </c>
      <c r="M323" s="184">
        <v>32.265262906325574</v>
      </c>
      <c r="N323" s="184">
        <v>17.627446474870535</v>
      </c>
      <c r="O323" s="184">
        <v>1.8646603696411741</v>
      </c>
      <c r="P323" s="184">
        <v>10.067584772130026</v>
      </c>
      <c r="Q323" s="184">
        <v>1.2949518383796395</v>
      </c>
      <c r="R323" s="184">
        <v>1.2568036327377736</v>
      </c>
      <c r="S323" s="184">
        <v>0</v>
      </c>
      <c r="T323" s="184">
        <v>1.8931332115500124</v>
      </c>
      <c r="U323" s="184">
        <v>2.2847156991028186</v>
      </c>
      <c r="V323" s="184">
        <v>9.6127287122570699</v>
      </c>
      <c r="W323" s="184">
        <v>0</v>
      </c>
      <c r="X323" s="184">
        <v>0.9949540150113606</v>
      </c>
      <c r="Y323" s="184">
        <v>23.854707619252128</v>
      </c>
      <c r="Z323" s="184">
        <v>0</v>
      </c>
      <c r="AA323" s="184">
        <v>134.46763936199955</v>
      </c>
      <c r="AB323" s="184">
        <v>20.289298615941213</v>
      </c>
      <c r="AC323" s="184">
        <v>41.684206448259715</v>
      </c>
      <c r="AD323" s="184">
        <v>0</v>
      </c>
      <c r="AE323" s="184">
        <v>6.1681732218401812</v>
      </c>
      <c r="AF323" s="184">
        <v>0</v>
      </c>
      <c r="AG323" s="184">
        <v>112.26519667258763</v>
      </c>
      <c r="AH323" s="184">
        <v>51.245747148435363</v>
      </c>
      <c r="AI323" s="184">
        <v>10.539110081335485</v>
      </c>
      <c r="AJ323" s="184">
        <v>49.657190589160074</v>
      </c>
      <c r="AK323" s="184">
        <v>13.897459290632263</v>
      </c>
      <c r="AL323" s="184">
        <v>0</v>
      </c>
      <c r="AM323" s="184">
        <v>9.7081722261295305</v>
      </c>
      <c r="AN323" s="184">
        <v>28.350833317937433</v>
      </c>
      <c r="AO323" s="184">
        <v>0</v>
      </c>
      <c r="AP323" s="184">
        <v>0</v>
      </c>
      <c r="AQ323" s="184">
        <v>0</v>
      </c>
      <c r="AR323" s="184">
        <v>471.28401468023071</v>
      </c>
      <c r="AS323" s="184">
        <v>12.481738708004231</v>
      </c>
      <c r="AT323" s="184">
        <v>52.434460856780959</v>
      </c>
      <c r="AU323" s="184">
        <v>17.829073581833082</v>
      </c>
      <c r="AV323" s="184">
        <v>47.827083854270334</v>
      </c>
      <c r="AW323" s="184">
        <v>46.585509835506286</v>
      </c>
      <c r="AX323" s="184">
        <v>23.583885977582554</v>
      </c>
      <c r="AY323" s="184">
        <v>0</v>
      </c>
      <c r="AZ323" s="184">
        <v>10.300754623551171</v>
      </c>
      <c r="BA323" s="184">
        <v>917.58649635976781</v>
      </c>
      <c r="BB323" s="184">
        <v>0</v>
      </c>
      <c r="BC323" s="184">
        <v>0</v>
      </c>
      <c r="BD323" s="184">
        <v>32.334389828967431</v>
      </c>
      <c r="BE323" s="184">
        <v>15.390032529812858</v>
      </c>
      <c r="BF323" s="184">
        <v>23.110085367183217</v>
      </c>
      <c r="BG323" s="184">
        <v>72.329801025253971</v>
      </c>
      <c r="BH323" s="184">
        <v>14.532761790605347</v>
      </c>
      <c r="BI323" s="184">
        <v>76.645470885782686</v>
      </c>
      <c r="BJ323" s="184">
        <v>25.829302086484784</v>
      </c>
      <c r="BK323" s="184">
        <v>0</v>
      </c>
      <c r="BL323" s="184">
        <v>0.81123953859367059</v>
      </c>
      <c r="BM323" s="184">
        <v>2.8268198415532755</v>
      </c>
      <c r="BN323" s="184">
        <v>10.286730026166444</v>
      </c>
      <c r="BO323" s="184">
        <v>0.59062174198825157</v>
      </c>
      <c r="BP323" s="184">
        <v>0</v>
      </c>
      <c r="BQ323" s="184">
        <v>335.92077132459337</v>
      </c>
      <c r="BR323" s="184">
        <v>11.346458814915383</v>
      </c>
      <c r="BS323" s="184">
        <v>35.242184407612214</v>
      </c>
      <c r="BT323" s="184">
        <v>8.0514688271678061</v>
      </c>
      <c r="BU323" s="184">
        <v>4.3629006346599244</v>
      </c>
      <c r="BV323" s="184">
        <v>0</v>
      </c>
      <c r="BW323" s="184">
        <v>73.225890548240727</v>
      </c>
      <c r="BX323" s="184">
        <v>9.5501423291882155</v>
      </c>
      <c r="BY323" s="184">
        <v>156.66904815098979</v>
      </c>
      <c r="BZ323" s="184">
        <v>271.56964315495111</v>
      </c>
      <c r="CA323" s="184">
        <v>173.96953866784185</v>
      </c>
      <c r="CB323" s="184">
        <v>12.78200897576118</v>
      </c>
      <c r="CC323" s="184">
        <v>41.436170615319497</v>
      </c>
      <c r="CD323" s="184">
        <v>16.400003834056587</v>
      </c>
      <c r="CE323" s="184">
        <v>0.44400452345037</v>
      </c>
      <c r="CF323" s="184">
        <v>7.3525637742381429</v>
      </c>
      <c r="CG323" s="184">
        <v>0</v>
      </c>
      <c r="CH323" s="184">
        <v>132.97064474855293</v>
      </c>
      <c r="CI323" s="184">
        <v>16.608220397703693</v>
      </c>
      <c r="CJ323" s="184">
        <v>1932.5659416612359</v>
      </c>
      <c r="CK323" s="184">
        <v>22.102118516961927</v>
      </c>
      <c r="CL323" s="184">
        <v>1471.667274839529</v>
      </c>
      <c r="CM323" s="184">
        <v>67.717951907139465</v>
      </c>
      <c r="CN323" s="184">
        <v>161.2528141515171</v>
      </c>
      <c r="CO323" s="184">
        <v>63.178463697161696</v>
      </c>
      <c r="CP323" s="184">
        <v>0</v>
      </c>
      <c r="CQ323" s="184">
        <v>312.18798782443071</v>
      </c>
      <c r="CR323" s="184">
        <v>1.2349909556901122</v>
      </c>
      <c r="CS323" s="184">
        <v>2.3103086676205375</v>
      </c>
      <c r="CT323" s="184">
        <v>8.0883255105129397</v>
      </c>
      <c r="CU323" s="184">
        <v>6.1059053163714472</v>
      </c>
      <c r="CV323" s="184">
        <v>11.295888909152419</v>
      </c>
      <c r="CW323" s="184">
        <v>30.212103085778793</v>
      </c>
      <c r="CX323" s="184">
        <v>5.3693294501228159</v>
      </c>
      <c r="CY323" s="184">
        <v>0</v>
      </c>
      <c r="CZ323" s="184">
        <v>0</v>
      </c>
      <c r="DA323" s="184">
        <v>0</v>
      </c>
      <c r="DB323" s="184">
        <v>0</v>
      </c>
      <c r="DC323" s="184">
        <v>7.469983589624082</v>
      </c>
      <c r="DD323" s="184">
        <v>7.1189233095954982</v>
      </c>
      <c r="DE323" s="184">
        <v>0</v>
      </c>
      <c r="DF323" s="184">
        <v>767.38464853063374</v>
      </c>
      <c r="DG323" s="184">
        <v>0</v>
      </c>
      <c r="DH323" s="184">
        <v>0</v>
      </c>
      <c r="DI323" s="184">
        <v>97.827803193411157</v>
      </c>
      <c r="DJ323" s="184">
        <v>23.839751387651145</v>
      </c>
      <c r="DK323" s="184">
        <v>3.7281449530410304</v>
      </c>
      <c r="DL323" s="184">
        <v>12.604225757648738</v>
      </c>
      <c r="DM323" s="184">
        <v>1.2441098051077992</v>
      </c>
      <c r="DN323" s="184">
        <v>0</v>
      </c>
      <c r="DO323" s="184">
        <v>0</v>
      </c>
      <c r="DP323" s="184">
        <v>0</v>
      </c>
      <c r="DQ323" s="184">
        <v>6.6279348622014608E-2</v>
      </c>
      <c r="DR323" s="184">
        <v>3.8775052533128118</v>
      </c>
      <c r="DS323" s="184">
        <v>23.358189926256617</v>
      </c>
      <c r="DT323" s="184">
        <v>0</v>
      </c>
      <c r="DU323" s="184">
        <v>6.254768794237024</v>
      </c>
      <c r="DV323" s="184">
        <v>30.715133394628811</v>
      </c>
      <c r="DW323" s="184">
        <v>0</v>
      </c>
      <c r="DX323" s="184">
        <v>334.63726281479614</v>
      </c>
      <c r="DY323" s="184">
        <v>0</v>
      </c>
      <c r="DZ323" s="184">
        <v>105.31690848191516</v>
      </c>
      <c r="EA323" s="184">
        <v>20.600627424261958</v>
      </c>
      <c r="EB323" s="184">
        <v>37.9373108879523</v>
      </c>
      <c r="EC323" s="184">
        <v>8.3585782931306447</v>
      </c>
      <c r="ED323" s="184">
        <v>5.2523947656092718</v>
      </c>
      <c r="EE323" s="184">
        <v>0</v>
      </c>
      <c r="EF323" s="184">
        <v>0</v>
      </c>
      <c r="EG323" s="184">
        <v>0</v>
      </c>
      <c r="EH323" s="184">
        <v>0</v>
      </c>
      <c r="EI323" s="184">
        <v>0</v>
      </c>
      <c r="EJ323" s="184">
        <v>5115.1459170639664</v>
      </c>
      <c r="EK323" s="184">
        <v>0</v>
      </c>
      <c r="EL323" s="184">
        <v>3.7763957680908313</v>
      </c>
      <c r="EM323" s="184">
        <v>2.9929355541295624</v>
      </c>
      <c r="EN323" s="184">
        <v>3.518804970560911</v>
      </c>
      <c r="EO323" s="184">
        <v>5.0891162716324079</v>
      </c>
      <c r="EP323" s="184">
        <v>0</v>
      </c>
      <c r="EQ323" s="184">
        <v>54.512335350833212</v>
      </c>
      <c r="ER323" s="184">
        <v>0</v>
      </c>
      <c r="ES323" s="184">
        <v>6.3272898858774571</v>
      </c>
      <c r="ET323" s="184">
        <v>132.55896128120577</v>
      </c>
      <c r="EU323" s="184">
        <v>23.149546334203144</v>
      </c>
      <c r="EV323" s="184">
        <v>0</v>
      </c>
      <c r="EW323" s="184">
        <v>4.3153806109581314</v>
      </c>
      <c r="EX323" s="184">
        <v>30.754541799444642</v>
      </c>
      <c r="EY323" s="184">
        <v>0</v>
      </c>
      <c r="EZ323" s="184">
        <v>0</v>
      </c>
      <c r="FA323" s="184">
        <v>0</v>
      </c>
      <c r="FB323" s="184">
        <v>515.57718039554914</v>
      </c>
      <c r="FC323" s="184">
        <v>0</v>
      </c>
      <c r="FD323" s="184">
        <v>49.743508221418445</v>
      </c>
      <c r="FE323" s="184">
        <v>0</v>
      </c>
      <c r="FF323" s="184">
        <v>100.39258875281284</v>
      </c>
      <c r="FG323" s="184">
        <v>117.04528590848454</v>
      </c>
      <c r="FH323" s="184">
        <v>10.00621545317329</v>
      </c>
      <c r="FI323" s="184">
        <v>7.9668272991669395</v>
      </c>
      <c r="FJ323" s="184">
        <v>0</v>
      </c>
      <c r="FK323" s="184">
        <v>86.882024991269404</v>
      </c>
      <c r="FL323" s="184">
        <v>0</v>
      </c>
      <c r="FM323" s="184">
        <v>0.42112314297736814</v>
      </c>
      <c r="FN323" s="184">
        <v>0</v>
      </c>
      <c r="FO323" s="184">
        <v>5.3727515167967947</v>
      </c>
      <c r="FP323" s="184">
        <v>1.7613831785296166</v>
      </c>
      <c r="FQ323" s="184">
        <v>0</v>
      </c>
      <c r="FR323" s="184">
        <v>0</v>
      </c>
      <c r="FS323" s="184">
        <v>0</v>
      </c>
    </row>
    <row r="324" spans="2:175" x14ac:dyDescent="0.25">
      <c r="B324" s="185">
        <v>46174</v>
      </c>
      <c r="C324" s="184">
        <v>192.83191974846872</v>
      </c>
      <c r="D324" s="184">
        <v>11.361047554393055</v>
      </c>
      <c r="E324" s="184">
        <v>53.535551144730029</v>
      </c>
      <c r="F324" s="184">
        <v>77.569757728192286</v>
      </c>
      <c r="G324" s="184">
        <v>39.896294197969667</v>
      </c>
      <c r="H324" s="184">
        <v>12.196173956176906</v>
      </c>
      <c r="I324" s="184">
        <v>51.419432911283643</v>
      </c>
      <c r="J324" s="184">
        <v>0</v>
      </c>
      <c r="K324" s="184">
        <v>213.44761972367206</v>
      </c>
      <c r="L324" s="184">
        <v>0</v>
      </c>
      <c r="M324" s="184">
        <v>32.232997643419246</v>
      </c>
      <c r="N324" s="184">
        <v>17.510321017028549</v>
      </c>
      <c r="O324" s="184">
        <v>1.8491860989056359</v>
      </c>
      <c r="P324" s="184">
        <v>10.000690768084699</v>
      </c>
      <c r="Q324" s="184">
        <v>1.28848963990703</v>
      </c>
      <c r="R324" s="184">
        <v>1.2515778455517912</v>
      </c>
      <c r="S324" s="184">
        <v>0</v>
      </c>
      <c r="T324" s="184">
        <v>1.8852615671494264</v>
      </c>
      <c r="U324" s="184">
        <v>2.2657555121125981</v>
      </c>
      <c r="V324" s="184">
        <v>9.532955489732176</v>
      </c>
      <c r="W324" s="184">
        <v>0</v>
      </c>
      <c r="X324" s="184">
        <v>0.99296410698133786</v>
      </c>
      <c r="Y324" s="184">
        <v>23.617349312575577</v>
      </c>
      <c r="Z324" s="184">
        <v>0</v>
      </c>
      <c r="AA324" s="184">
        <v>134.33317172263756</v>
      </c>
      <c r="AB324" s="184">
        <v>20.204924675470362</v>
      </c>
      <c r="AC324" s="184">
        <v>41.274983610136331</v>
      </c>
      <c r="AD324" s="184">
        <v>0</v>
      </c>
      <c r="AE324" s="184">
        <v>6.1425259689647289</v>
      </c>
      <c r="AF324" s="184">
        <v>0</v>
      </c>
      <c r="AG324" s="184">
        <v>112.15293147591505</v>
      </c>
      <c r="AH324" s="184">
        <v>51.032558680555525</v>
      </c>
      <c r="AI324" s="184">
        <v>10.49528848106311</v>
      </c>
      <c r="AJ324" s="184">
        <v>49.32629516952175</v>
      </c>
      <c r="AK324" s="184">
        <v>13.839673680544156</v>
      </c>
      <c r="AL324" s="184">
        <v>0</v>
      </c>
      <c r="AM324" s="184">
        <v>9.6276069458134881</v>
      </c>
      <c r="AN324" s="184">
        <v>28.254849650949719</v>
      </c>
      <c r="AO324" s="184">
        <v>0</v>
      </c>
      <c r="AP324" s="184">
        <v>0</v>
      </c>
      <c r="AQ324" s="184">
        <v>0</v>
      </c>
      <c r="AR324" s="184">
        <v>472.22658270959118</v>
      </c>
      <c r="AS324" s="184">
        <v>12.398803873232602</v>
      </c>
      <c r="AT324" s="184">
        <v>52.020425667240914</v>
      </c>
      <c r="AU324" s="184">
        <v>17.762158377143582</v>
      </c>
      <c r="AV324" s="184">
        <v>47.437790970234715</v>
      </c>
      <c r="AW324" s="184">
        <v>46.198910322112646</v>
      </c>
      <c r="AX324" s="184">
        <v>23.359153687398699</v>
      </c>
      <c r="AY324" s="184">
        <v>0</v>
      </c>
      <c r="AZ324" s="184">
        <v>10.215271675331575</v>
      </c>
      <c r="BA324" s="184">
        <v>913.14666781069241</v>
      </c>
      <c r="BB324" s="184">
        <v>0</v>
      </c>
      <c r="BC324" s="184">
        <v>0</v>
      </c>
      <c r="BD324" s="184">
        <v>32.296735479022999</v>
      </c>
      <c r="BE324" s="184">
        <v>15.359252464753233</v>
      </c>
      <c r="BF324" s="184">
        <v>22.984710936337574</v>
      </c>
      <c r="BG324" s="184">
        <v>72.022778721714928</v>
      </c>
      <c r="BH324" s="184">
        <v>14.412158653356187</v>
      </c>
      <c r="BI324" s="184">
        <v>76.009412552346021</v>
      </c>
      <c r="BJ324" s="184">
        <v>25.572296236581302</v>
      </c>
      <c r="BK324" s="184">
        <v>0</v>
      </c>
      <c r="BL324" s="184">
        <v>0.80316757031541552</v>
      </c>
      <c r="BM324" s="184">
        <v>2.7986925141686703</v>
      </c>
      <c r="BN324" s="184">
        <v>10.243957821697791</v>
      </c>
      <c r="BO324" s="184">
        <v>0.58572034499037373</v>
      </c>
      <c r="BP324" s="184">
        <v>0</v>
      </c>
      <c r="BQ324" s="184">
        <v>336.9285336385671</v>
      </c>
      <c r="BR324" s="184">
        <v>11.283304414124981</v>
      </c>
      <c r="BS324" s="184">
        <v>35.095647469871068</v>
      </c>
      <c r="BT324" s="184">
        <v>7.9713553737740943</v>
      </c>
      <c r="BU324" s="184">
        <v>4.3266941990472194</v>
      </c>
      <c r="BV324" s="184">
        <v>0</v>
      </c>
      <c r="BW324" s="184">
        <v>72.625116263616846</v>
      </c>
      <c r="BX324" s="184">
        <v>9.4708884927411976</v>
      </c>
      <c r="BY324" s="184">
        <v>156.20452956071813</v>
      </c>
      <c r="BZ324" s="184">
        <v>270.19820470618367</v>
      </c>
      <c r="CA324" s="184">
        <v>174.05652343717577</v>
      </c>
      <c r="CB324" s="184">
        <v>12.730852087040128</v>
      </c>
      <c r="CC324" s="184">
        <v>41.025194683912424</v>
      </c>
      <c r="CD324" s="184">
        <v>16.338908467663977</v>
      </c>
      <c r="CE324" s="184">
        <v>0.44215835346110072</v>
      </c>
      <c r="CF324" s="184">
        <v>7.3219918276311491</v>
      </c>
      <c r="CG324" s="184">
        <v>0</v>
      </c>
      <c r="CH324" s="184">
        <v>132.38480082753182</v>
      </c>
      <c r="CI324" s="184">
        <v>16.4703936368341</v>
      </c>
      <c r="CJ324" s="184">
        <v>1924.6714407704685</v>
      </c>
      <c r="CK324" s="184">
        <v>21.922142259810943</v>
      </c>
      <c r="CL324" s="184">
        <v>1469.8351605387511</v>
      </c>
      <c r="CM324" s="184">
        <v>67.386730512053674</v>
      </c>
      <c r="CN324" s="184">
        <v>160.84968211613833</v>
      </c>
      <c r="CO324" s="184">
        <v>62.915262769386011</v>
      </c>
      <c r="CP324" s="184">
        <v>0</v>
      </c>
      <c r="CQ324" s="184">
        <v>312.81236380007959</v>
      </c>
      <c r="CR324" s="184">
        <v>1.2298558655750464</v>
      </c>
      <c r="CS324" s="184">
        <v>2.2911360920740869</v>
      </c>
      <c r="CT324" s="184">
        <v>8.0212028640596778</v>
      </c>
      <c r="CU324" s="184">
        <v>6.0613303833210352</v>
      </c>
      <c r="CV324" s="184">
        <v>11.220833445951731</v>
      </c>
      <c r="CW324" s="184">
        <v>30.011358955803075</v>
      </c>
      <c r="CX324" s="184">
        <v>5.3336529741768155</v>
      </c>
      <c r="CY324" s="184">
        <v>0</v>
      </c>
      <c r="CZ324" s="184">
        <v>0</v>
      </c>
      <c r="DA324" s="184">
        <v>0</v>
      </c>
      <c r="DB324" s="184">
        <v>0</v>
      </c>
      <c r="DC324" s="184">
        <v>7.3956560110163387</v>
      </c>
      <c r="DD324" s="184">
        <v>7.0598454483228803</v>
      </c>
      <c r="DE324" s="184">
        <v>0</v>
      </c>
      <c r="DF324" s="184">
        <v>767.16383593829346</v>
      </c>
      <c r="DG324" s="184">
        <v>0</v>
      </c>
      <c r="DH324" s="184">
        <v>0</v>
      </c>
      <c r="DI324" s="184">
        <v>97.925630996604554</v>
      </c>
      <c r="DJ324" s="184">
        <v>23.740625745368256</v>
      </c>
      <c r="DK324" s="184">
        <v>3.7033733172202248</v>
      </c>
      <c r="DL324" s="184">
        <v>12.520477058441911</v>
      </c>
      <c r="DM324" s="184">
        <v>1.2317307057126867</v>
      </c>
      <c r="DN324" s="184">
        <v>0</v>
      </c>
      <c r="DO324" s="184">
        <v>0</v>
      </c>
      <c r="DP324" s="184">
        <v>0</v>
      </c>
      <c r="DQ324" s="184">
        <v>6.6345627970636617E-2</v>
      </c>
      <c r="DR324" s="184">
        <v>3.8453269719243481</v>
      </c>
      <c r="DS324" s="184">
        <v>23.164347143573064</v>
      </c>
      <c r="DT324" s="184">
        <v>0</v>
      </c>
      <c r="DU324" s="184">
        <v>6.2287614771313224</v>
      </c>
      <c r="DV324" s="184">
        <v>30.460237491028899</v>
      </c>
      <c r="DW324" s="184">
        <v>0</v>
      </c>
      <c r="DX324" s="184">
        <v>335.44071441486386</v>
      </c>
      <c r="DY324" s="184">
        <v>0</v>
      </c>
      <c r="DZ324" s="184">
        <v>105.42222539039707</v>
      </c>
      <c r="EA324" s="184">
        <v>20.429668845812458</v>
      </c>
      <c r="EB324" s="184">
        <v>37.592958678851048</v>
      </c>
      <c r="EC324" s="184">
        <v>8.2892128979209083</v>
      </c>
      <c r="ED324" s="184">
        <v>5.208806678504379</v>
      </c>
      <c r="EE324" s="184">
        <v>0</v>
      </c>
      <c r="EF324" s="184">
        <v>0</v>
      </c>
      <c r="EG324" s="184">
        <v>0</v>
      </c>
      <c r="EH324" s="184">
        <v>0</v>
      </c>
      <c r="EI324" s="184">
        <v>0</v>
      </c>
      <c r="EJ324" s="184">
        <v>5135.0500500629496</v>
      </c>
      <c r="EK324" s="184">
        <v>0</v>
      </c>
      <c r="EL324" s="184">
        <v>3.7801721638589219</v>
      </c>
      <c r="EM324" s="184">
        <v>2.9680980578151375</v>
      </c>
      <c r="EN324" s="184">
        <v>3.4896034378493574</v>
      </c>
      <c r="EO324" s="184">
        <v>5.0468831849673972</v>
      </c>
      <c r="EP324" s="184">
        <v>0</v>
      </c>
      <c r="EQ324" s="184">
        <v>53.983097309944107</v>
      </c>
      <c r="ER324" s="184">
        <v>0</v>
      </c>
      <c r="ES324" s="184">
        <v>6.26433229959577</v>
      </c>
      <c r="ET324" s="184">
        <v>137.53385660686496</v>
      </c>
      <c r="EU324" s="184">
        <v>23.053290563258983</v>
      </c>
      <c r="EV324" s="184">
        <v>0</v>
      </c>
      <c r="EW324" s="184">
        <v>4.2795685301159212</v>
      </c>
      <c r="EX324" s="184">
        <v>30.499318857025592</v>
      </c>
      <c r="EY324" s="184">
        <v>0</v>
      </c>
      <c r="EZ324" s="184">
        <v>0</v>
      </c>
      <c r="FA324" s="184">
        <v>0</v>
      </c>
      <c r="FB324" s="184">
        <v>517.96563586009506</v>
      </c>
      <c r="FC324" s="184">
        <v>0</v>
      </c>
      <c r="FD324" s="184">
        <v>49.992225762525528</v>
      </c>
      <c r="FE324" s="184">
        <v>0</v>
      </c>
      <c r="FF324" s="184">
        <v>99.968557150300981</v>
      </c>
      <c r="FG324" s="184">
        <v>117.16233119439302</v>
      </c>
      <c r="FH324" s="184">
        <v>9.9543332326931626</v>
      </c>
      <c r="FI324" s="184">
        <v>7.8875560430485621</v>
      </c>
      <c r="FJ324" s="184">
        <v>0</v>
      </c>
      <c r="FK324" s="184">
        <v>86.968907016260658</v>
      </c>
      <c r="FL324" s="184">
        <v>0</v>
      </c>
      <c r="FM324" s="184">
        <v>0</v>
      </c>
      <c r="FN324" s="184">
        <v>0</v>
      </c>
      <c r="FO324" s="184">
        <v>5.3458877592128111</v>
      </c>
      <c r="FP324" s="184">
        <v>1.7261888413340718</v>
      </c>
      <c r="FQ324" s="184">
        <v>0</v>
      </c>
      <c r="FR324" s="184">
        <v>0</v>
      </c>
      <c r="FS324" s="184">
        <v>0</v>
      </c>
    </row>
    <row r="325" spans="2:175" x14ac:dyDescent="0.25">
      <c r="B325" s="185">
        <v>46204</v>
      </c>
      <c r="C325" s="184">
        <v>191.23318265162035</v>
      </c>
      <c r="D325" s="184">
        <v>11.266765545423333</v>
      </c>
      <c r="E325" s="184">
        <v>53.091275272363418</v>
      </c>
      <c r="F325" s="184">
        <v>77.492187970464087</v>
      </c>
      <c r="G325" s="184">
        <v>39.565862454447121</v>
      </c>
      <c r="H325" s="184">
        <v>12.074819997688879</v>
      </c>
      <c r="I325" s="184">
        <v>51.207578784933375</v>
      </c>
      <c r="J325" s="184">
        <v>0</v>
      </c>
      <c r="K325" s="184">
        <v>211.67628039065679</v>
      </c>
      <c r="L325" s="184">
        <v>0</v>
      </c>
      <c r="M325" s="184">
        <v>32.200764645775827</v>
      </c>
      <c r="N325" s="184">
        <v>17.393973798558555</v>
      </c>
      <c r="O325" s="184">
        <v>1.8338402446145599</v>
      </c>
      <c r="P325" s="184">
        <v>9.9342412408308256</v>
      </c>
      <c r="Q325" s="184">
        <v>1.2813371673767153</v>
      </c>
      <c r="R325" s="184">
        <v>1.2463737871792857</v>
      </c>
      <c r="S325" s="184">
        <v>0</v>
      </c>
      <c r="T325" s="184">
        <v>1.8774226530317335</v>
      </c>
      <c r="U325" s="184">
        <v>2.2469526701657223</v>
      </c>
      <c r="V325" s="184">
        <v>9.4538442818362647</v>
      </c>
      <c r="W325" s="184">
        <v>0</v>
      </c>
      <c r="X325" s="184">
        <v>0.99097817876737515</v>
      </c>
      <c r="Y325" s="184">
        <v>23.38235276051148</v>
      </c>
      <c r="Z325" s="184">
        <v>0</v>
      </c>
      <c r="AA325" s="184">
        <v>134.19883855091493</v>
      </c>
      <c r="AB325" s="184">
        <v>20.120913104028862</v>
      </c>
      <c r="AC325" s="184">
        <v>40.874315815073508</v>
      </c>
      <c r="AD325" s="184">
        <v>0</v>
      </c>
      <c r="AE325" s="184">
        <v>6.1169853573194102</v>
      </c>
      <c r="AF325" s="184">
        <v>0</v>
      </c>
      <c r="AG325" s="184">
        <v>112.04077854443914</v>
      </c>
      <c r="AH325" s="184">
        <v>50.820252004660539</v>
      </c>
      <c r="AI325" s="184">
        <v>10.451649090923814</v>
      </c>
      <c r="AJ325" s="184">
        <v>49.002419075364408</v>
      </c>
      <c r="AK325" s="184">
        <v>13.782128342916172</v>
      </c>
      <c r="AL325" s="184">
        <v>0</v>
      </c>
      <c r="AM325" s="184">
        <v>9.5477102531822595</v>
      </c>
      <c r="AN325" s="184">
        <v>28.150518661228116</v>
      </c>
      <c r="AO325" s="184">
        <v>0</v>
      </c>
      <c r="AP325" s="184">
        <v>0</v>
      </c>
      <c r="AQ325" s="184">
        <v>0</v>
      </c>
      <c r="AR325" s="184">
        <v>473.17103587501038</v>
      </c>
      <c r="AS325" s="184">
        <v>12.316420098451854</v>
      </c>
      <c r="AT325" s="184">
        <v>51.6378972535434</v>
      </c>
      <c r="AU325" s="184">
        <v>17.692483770000518</v>
      </c>
      <c r="AV325" s="184">
        <v>47.056069978391371</v>
      </c>
      <c r="AW325" s="184">
        <v>45.815519084946622</v>
      </c>
      <c r="AX325" s="184">
        <v>23.136092841828621</v>
      </c>
      <c r="AY325" s="184">
        <v>0</v>
      </c>
      <c r="AZ325" s="184">
        <v>10.130498125083621</v>
      </c>
      <c r="BA325" s="184">
        <v>909.48577325494603</v>
      </c>
      <c r="BB325" s="184">
        <v>0</v>
      </c>
      <c r="BC325" s="184">
        <v>0</v>
      </c>
      <c r="BD325" s="184">
        <v>32.292193048440552</v>
      </c>
      <c r="BE325" s="184">
        <v>15.328533959823726</v>
      </c>
      <c r="BF325" s="184">
        <v>22.853216713877618</v>
      </c>
      <c r="BG325" s="184">
        <v>71.734858674580678</v>
      </c>
      <c r="BH325" s="184">
        <v>14.292556366249894</v>
      </c>
      <c r="BI325" s="184">
        <v>75.378632680883157</v>
      </c>
      <c r="BJ325" s="184">
        <v>25.317847637611791</v>
      </c>
      <c r="BK325" s="184">
        <v>0</v>
      </c>
      <c r="BL325" s="184">
        <v>0.79517591946350041</v>
      </c>
      <c r="BM325" s="184">
        <v>2.7708450583677333</v>
      </c>
      <c r="BN325" s="184">
        <v>10.201363463976399</v>
      </c>
      <c r="BO325" s="184">
        <v>0.58085962325184204</v>
      </c>
      <c r="BP325" s="184">
        <v>0</v>
      </c>
      <c r="BQ325" s="184">
        <v>337.93931923948276</v>
      </c>
      <c r="BR325" s="184">
        <v>11.218054323822251</v>
      </c>
      <c r="BS325" s="184">
        <v>34.949719832446682</v>
      </c>
      <c r="BT325" s="184">
        <v>7.8920390625605803</v>
      </c>
      <c r="BU325" s="184">
        <v>4.2907882300482534</v>
      </c>
      <c r="BV325" s="184">
        <v>0</v>
      </c>
      <c r="BW325" s="184">
        <v>72.097730599452746</v>
      </c>
      <c r="BX325" s="184">
        <v>9.3922923606901012</v>
      </c>
      <c r="BY325" s="184">
        <v>155.85190785250441</v>
      </c>
      <c r="BZ325" s="184">
        <v>269.13456102720716</v>
      </c>
      <c r="CA325" s="184">
        <v>174.14355169889436</v>
      </c>
      <c r="CB325" s="184">
        <v>12.678957012738737</v>
      </c>
      <c r="CC325" s="184">
        <v>40.77310275648702</v>
      </c>
      <c r="CD325" s="184">
        <v>16.309726375846267</v>
      </c>
      <c r="CE325" s="184">
        <v>0.44031985984324007</v>
      </c>
      <c r="CF325" s="184">
        <v>7.2915469991217385</v>
      </c>
      <c r="CG325" s="184">
        <v>0</v>
      </c>
      <c r="CH325" s="184">
        <v>131.81718661140889</v>
      </c>
      <c r="CI325" s="184">
        <v>16.333710659919493</v>
      </c>
      <c r="CJ325" s="184">
        <v>1918.9013170310936</v>
      </c>
      <c r="CK325" s="184">
        <v>21.768023648197538</v>
      </c>
      <c r="CL325" s="184">
        <v>1469.3620845654718</v>
      </c>
      <c r="CM325" s="184">
        <v>67.140608872028281</v>
      </c>
      <c r="CN325" s="184">
        <v>160.44755791084799</v>
      </c>
      <c r="CO325" s="184">
        <v>62.653082562552818</v>
      </c>
      <c r="CP325" s="184">
        <v>0</v>
      </c>
      <c r="CQ325" s="184">
        <v>313.43798852767975</v>
      </c>
      <c r="CR325" s="184">
        <v>1.224742127155205</v>
      </c>
      <c r="CS325" s="184">
        <v>2.272122624121454</v>
      </c>
      <c r="CT325" s="184">
        <v>7.9546372488066357</v>
      </c>
      <c r="CU325" s="184">
        <v>6.0253964541611058</v>
      </c>
      <c r="CV325" s="184">
        <v>11.146276688306806</v>
      </c>
      <c r="CW325" s="184">
        <v>29.811948668943327</v>
      </c>
      <c r="CX325" s="184">
        <v>5.2982135503520809</v>
      </c>
      <c r="CY325" s="184">
        <v>0</v>
      </c>
      <c r="CZ325" s="184">
        <v>0</v>
      </c>
      <c r="DA325" s="184">
        <v>0</v>
      </c>
      <c r="DB325" s="184">
        <v>0</v>
      </c>
      <c r="DC325" s="184">
        <v>7.3220680041727615</v>
      </c>
      <c r="DD325" s="184">
        <v>7.0012578569324857</v>
      </c>
      <c r="DE325" s="184">
        <v>0</v>
      </c>
      <c r="DF325" s="184">
        <v>767.34284148176948</v>
      </c>
      <c r="DG325" s="184">
        <v>0</v>
      </c>
      <c r="DH325" s="184">
        <v>0</v>
      </c>
      <c r="DI325" s="184">
        <v>98.023556627601153</v>
      </c>
      <c r="DJ325" s="184">
        <v>23.641912267323079</v>
      </c>
      <c r="DK325" s="184">
        <v>3.678766276378683</v>
      </c>
      <c r="DL325" s="184">
        <v>12.43728482694311</v>
      </c>
      <c r="DM325" s="184">
        <v>1.2194747804145911</v>
      </c>
      <c r="DN325" s="184">
        <v>0</v>
      </c>
      <c r="DO325" s="184">
        <v>0</v>
      </c>
      <c r="DP325" s="184">
        <v>0</v>
      </c>
      <c r="DQ325" s="184">
        <v>6.6411973598607246E-2</v>
      </c>
      <c r="DR325" s="184">
        <v>3.8134157286765102</v>
      </c>
      <c r="DS325" s="184">
        <v>22.972113005417064</v>
      </c>
      <c r="DT325" s="184">
        <v>0</v>
      </c>
      <c r="DU325" s="184">
        <v>6.2028622984021604</v>
      </c>
      <c r="DV325" s="184">
        <v>30.20745689394051</v>
      </c>
      <c r="DW325" s="184">
        <v>0</v>
      </c>
      <c r="DX325" s="184">
        <v>336.37735488968906</v>
      </c>
      <c r="DY325" s="184">
        <v>0</v>
      </c>
      <c r="DZ325" s="184">
        <v>105.52764761578746</v>
      </c>
      <c r="EA325" s="184">
        <v>20.260129002576388</v>
      </c>
      <c r="EB325" s="184">
        <v>37.262364960659788</v>
      </c>
      <c r="EC325" s="184">
        <v>8.2204231458270094</v>
      </c>
      <c r="ED325" s="184">
        <v>5.1655803161788034</v>
      </c>
      <c r="EE325" s="184">
        <v>0</v>
      </c>
      <c r="EF325" s="184">
        <v>0</v>
      </c>
      <c r="EG325" s="184">
        <v>0</v>
      </c>
      <c r="EH325" s="184">
        <v>0</v>
      </c>
      <c r="EI325" s="184">
        <v>0</v>
      </c>
      <c r="EJ325" s="184">
        <v>5157.0376385226209</v>
      </c>
      <c r="EK325" s="184">
        <v>0</v>
      </c>
      <c r="EL325" s="184">
        <v>3.7839523360227805</v>
      </c>
      <c r="EM325" s="184">
        <v>2.9434666806142085</v>
      </c>
      <c r="EN325" s="184">
        <v>3.460644240112273</v>
      </c>
      <c r="EO325" s="184">
        <v>5.0050005783295752</v>
      </c>
      <c r="EP325" s="184">
        <v>0</v>
      </c>
      <c r="EQ325" s="184">
        <v>53.460982125309108</v>
      </c>
      <c r="ER325" s="184">
        <v>0</v>
      </c>
      <c r="ES325" s="184">
        <v>6.2020011517643354</v>
      </c>
      <c r="ET325" s="184">
        <v>140.16048588573926</v>
      </c>
      <c r="EU325" s="184">
        <v>22.957435023632808</v>
      </c>
      <c r="EV325" s="184">
        <v>0</v>
      </c>
      <c r="EW325" s="184">
        <v>4.244053643252613</v>
      </c>
      <c r="EX325" s="184">
        <v>30.246213935117524</v>
      </c>
      <c r="EY325" s="184">
        <v>0</v>
      </c>
      <c r="EZ325" s="184">
        <v>0</v>
      </c>
      <c r="FA325" s="184">
        <v>0</v>
      </c>
      <c r="FB325" s="184">
        <v>520.64623150927855</v>
      </c>
      <c r="FC325" s="184">
        <v>0</v>
      </c>
      <c r="FD325" s="184">
        <v>50.24218689133815</v>
      </c>
      <c r="FE325" s="184">
        <v>0</v>
      </c>
      <c r="FF325" s="184">
        <v>99.548740058041901</v>
      </c>
      <c r="FG325" s="184">
        <v>117.2794935255874</v>
      </c>
      <c r="FH325" s="184">
        <v>9.9078241549319586</v>
      </c>
      <c r="FI325" s="184">
        <v>7.8090735491074756</v>
      </c>
      <c r="FJ325" s="184">
        <v>0</v>
      </c>
      <c r="FK325" s="184">
        <v>87.055875923276915</v>
      </c>
      <c r="FL325" s="184">
        <v>0</v>
      </c>
      <c r="FM325" s="184">
        <v>0</v>
      </c>
      <c r="FN325" s="184">
        <v>0</v>
      </c>
      <c r="FO325" s="184">
        <v>5.3191583204167472</v>
      </c>
      <c r="FP325" s="184">
        <v>1.6731237470645968</v>
      </c>
      <c r="FQ325" s="184">
        <v>0</v>
      </c>
      <c r="FR325" s="184">
        <v>0</v>
      </c>
      <c r="FS325" s="184">
        <v>0</v>
      </c>
    </row>
    <row r="326" spans="2:175" x14ac:dyDescent="0.25">
      <c r="B326" s="185">
        <v>46235</v>
      </c>
      <c r="C326" s="184">
        <v>189.64796905105385</v>
      </c>
      <c r="D326" s="184">
        <v>11.173265955255468</v>
      </c>
      <c r="E326" s="184">
        <v>52.6506863154492</v>
      </c>
      <c r="F326" s="184">
        <v>77.414695782493624</v>
      </c>
      <c r="G326" s="184">
        <v>39.239306550404564</v>
      </c>
      <c r="H326" s="184">
        <v>11.954673531263007</v>
      </c>
      <c r="I326" s="184">
        <v>50.997365300614156</v>
      </c>
      <c r="J326" s="184">
        <v>0</v>
      </c>
      <c r="K326" s="184">
        <v>209.91964088440346</v>
      </c>
      <c r="L326" s="184">
        <v>0</v>
      </c>
      <c r="M326" s="184">
        <v>32.168563881130048</v>
      </c>
      <c r="N326" s="184">
        <v>17.278399648453941</v>
      </c>
      <c r="O326" s="184">
        <v>1.8186217410774514</v>
      </c>
      <c r="P326" s="184">
        <v>9.8682332370451444</v>
      </c>
      <c r="Q326" s="184">
        <v>1.2746558639687464</v>
      </c>
      <c r="R326" s="184">
        <v>1.2411913672718906</v>
      </c>
      <c r="S326" s="184">
        <v>0</v>
      </c>
      <c r="T326" s="184">
        <v>1.8696163331044793</v>
      </c>
      <c r="U326" s="184">
        <v>2.2283058675017209</v>
      </c>
      <c r="V326" s="184">
        <v>9.3753895947036732</v>
      </c>
      <c r="W326" s="184">
        <v>0</v>
      </c>
      <c r="X326" s="184">
        <v>0.98899622240984042</v>
      </c>
      <c r="Y326" s="184">
        <v>23.149694463208792</v>
      </c>
      <c r="Z326" s="184">
        <v>0</v>
      </c>
      <c r="AA326" s="184">
        <v>134.06463971236403</v>
      </c>
      <c r="AB326" s="184">
        <v>20.037278232048202</v>
      </c>
      <c r="AC326" s="184">
        <v>40.479926743480839</v>
      </c>
      <c r="AD326" s="184">
        <v>0</v>
      </c>
      <c r="AE326" s="184">
        <v>6.0915509434901871</v>
      </c>
      <c r="AF326" s="184">
        <v>0</v>
      </c>
      <c r="AG326" s="184">
        <v>111.9287377658947</v>
      </c>
      <c r="AH326" s="184">
        <v>50.608820934469605</v>
      </c>
      <c r="AI326" s="184">
        <v>10.408191153288193</v>
      </c>
      <c r="AJ326" s="184">
        <v>48.680865929768665</v>
      </c>
      <c r="AK326" s="184">
        <v>13.724822278695868</v>
      </c>
      <c r="AL326" s="184">
        <v>0</v>
      </c>
      <c r="AM326" s="184">
        <v>9.4684765998222975</v>
      </c>
      <c r="AN326" s="184">
        <v>28.041289158289395</v>
      </c>
      <c r="AO326" s="184">
        <v>0</v>
      </c>
      <c r="AP326" s="184">
        <v>0</v>
      </c>
      <c r="AQ326" s="184">
        <v>0</v>
      </c>
      <c r="AR326" s="184">
        <v>474.11737794676037</v>
      </c>
      <c r="AS326" s="184">
        <v>12.23458372214732</v>
      </c>
      <c r="AT326" s="184">
        <v>51.264304756333189</v>
      </c>
      <c r="AU326" s="184">
        <v>17.620114137966475</v>
      </c>
      <c r="AV326" s="184">
        <v>46.684358387805233</v>
      </c>
      <c r="AW326" s="184">
        <v>45.435309499462676</v>
      </c>
      <c r="AX326" s="184">
        <v>22.915509606420599</v>
      </c>
      <c r="AY326" s="184">
        <v>0</v>
      </c>
      <c r="AZ326" s="184">
        <v>10.046428085721134</v>
      </c>
      <c r="BA326" s="184">
        <v>906.97860891992946</v>
      </c>
      <c r="BB326" s="184">
        <v>0</v>
      </c>
      <c r="BC326" s="184">
        <v>0</v>
      </c>
      <c r="BD326" s="184">
        <v>32.343183139421939</v>
      </c>
      <c r="BE326" s="184">
        <v>15.297876891904078</v>
      </c>
      <c r="BF326" s="184">
        <v>22.740225558604163</v>
      </c>
      <c r="BG326" s="184">
        <v>71.457831072891125</v>
      </c>
      <c r="BH326" s="184">
        <v>14.173946623524014</v>
      </c>
      <c r="BI326" s="184">
        <v>74.753087466982862</v>
      </c>
      <c r="BJ326" s="184">
        <v>25.065930844504322</v>
      </c>
      <c r="BK326" s="184">
        <v>0</v>
      </c>
      <c r="BL326" s="184">
        <v>0.78726378686618037</v>
      </c>
      <c r="BM326" s="184">
        <v>2.743274689381678</v>
      </c>
      <c r="BN326" s="184">
        <v>10.158946213515826</v>
      </c>
      <c r="BO326" s="184">
        <v>0.57603923922058231</v>
      </c>
      <c r="BP326" s="184">
        <v>0</v>
      </c>
      <c r="BQ326" s="184">
        <v>338.95313719720116</v>
      </c>
      <c r="BR326" s="184">
        <v>11.147141365431324</v>
      </c>
      <c r="BS326" s="184">
        <v>34.804398961869445</v>
      </c>
      <c r="BT326" s="184">
        <v>7.8135119618300433</v>
      </c>
      <c r="BU326" s="184">
        <v>4.2551802341785283</v>
      </c>
      <c r="BV326" s="184">
        <v>0</v>
      </c>
      <c r="BW326" s="184">
        <v>71.581441998142907</v>
      </c>
      <c r="BX326" s="184">
        <v>9.3143484749386136</v>
      </c>
      <c r="BY326" s="184">
        <v>155.67657013196521</v>
      </c>
      <c r="BZ326" s="184">
        <v>268.52052520007976</v>
      </c>
      <c r="CA326" s="184">
        <v>174.23062347474379</v>
      </c>
      <c r="CB326" s="184">
        <v>12.627315963000319</v>
      </c>
      <c r="CC326" s="184">
        <v>40.596177195165986</v>
      </c>
      <c r="CD326" s="184">
        <v>16.321606819016658</v>
      </c>
      <c r="CE326" s="184">
        <v>0.43848901067845053</v>
      </c>
      <c r="CF326" s="184">
        <v>7.2612287601530943</v>
      </c>
      <c r="CG326" s="184">
        <v>0</v>
      </c>
      <c r="CH326" s="184">
        <v>131.26031032254033</v>
      </c>
      <c r="CI326" s="184">
        <v>16.19816197503155</v>
      </c>
      <c r="CJ326" s="184">
        <v>1916.0062001537747</v>
      </c>
      <c r="CK326" s="184">
        <v>21.623870464125627</v>
      </c>
      <c r="CL326" s="184">
        <v>1471.016763706431</v>
      </c>
      <c r="CM326" s="184">
        <v>67.014141782203694</v>
      </c>
      <c r="CN326" s="184">
        <v>160.04643901607088</v>
      </c>
      <c r="CO326" s="184">
        <v>62.391888239493134</v>
      </c>
      <c r="CP326" s="184">
        <v>0</v>
      </c>
      <c r="CQ326" s="184">
        <v>314.06486450473511</v>
      </c>
      <c r="CR326" s="184">
        <v>1.2196496516502773</v>
      </c>
      <c r="CS326" s="184">
        <v>2.253266943375281</v>
      </c>
      <c r="CT326" s="184">
        <v>7.8886240421148948</v>
      </c>
      <c r="CU326" s="184">
        <v>5.9872718487676648</v>
      </c>
      <c r="CV326" s="184">
        <v>11.072215322571692</v>
      </c>
      <c r="CW326" s="184">
        <v>29.613863362487297</v>
      </c>
      <c r="CX326" s="184">
        <v>5.2630096035572747</v>
      </c>
      <c r="CY326" s="184">
        <v>0</v>
      </c>
      <c r="CZ326" s="184">
        <v>0</v>
      </c>
      <c r="DA326" s="184">
        <v>0</v>
      </c>
      <c r="DB326" s="184">
        <v>0</v>
      </c>
      <c r="DC326" s="184">
        <v>7.2492122102313461</v>
      </c>
      <c r="DD326" s="184">
        <v>6.9431564668180323</v>
      </c>
      <c r="DE326" s="184">
        <v>0</v>
      </c>
      <c r="DF326" s="184">
        <v>768.25782819381834</v>
      </c>
      <c r="DG326" s="184">
        <v>0</v>
      </c>
      <c r="DH326" s="184">
        <v>0</v>
      </c>
      <c r="DI326" s="184">
        <v>98.121580184228748</v>
      </c>
      <c r="DJ326" s="184">
        <v>23.543609239737474</v>
      </c>
      <c r="DK326" s="184">
        <v>3.6543227368660944</v>
      </c>
      <c r="DL326" s="184">
        <v>12.354645365706132</v>
      </c>
      <c r="DM326" s="184">
        <v>1.2073408036107689</v>
      </c>
      <c r="DN326" s="184">
        <v>0</v>
      </c>
      <c r="DO326" s="184">
        <v>0</v>
      </c>
      <c r="DP326" s="184">
        <v>0</v>
      </c>
      <c r="DQ326" s="184">
        <v>6.6478385572205853E-2</v>
      </c>
      <c r="DR326" s="184">
        <v>3.7817693074979171</v>
      </c>
      <c r="DS326" s="184">
        <v>22.781474162118435</v>
      </c>
      <c r="DT326" s="184">
        <v>0</v>
      </c>
      <c r="DU326" s="184">
        <v>6.1770708084103676</v>
      </c>
      <c r="DV326" s="184">
        <v>29.95677404905393</v>
      </c>
      <c r="DW326" s="184">
        <v>0</v>
      </c>
      <c r="DX326" s="184">
        <v>337.61791128604204</v>
      </c>
      <c r="DY326" s="184">
        <v>0</v>
      </c>
      <c r="DZ326" s="184">
        <v>105.63317526340323</v>
      </c>
      <c r="EA326" s="184">
        <v>20.091996120885391</v>
      </c>
      <c r="EB326" s="184">
        <v>36.951548764968031</v>
      </c>
      <c r="EC326" s="184">
        <v>8.1522042597551785</v>
      </c>
      <c r="ED326" s="184">
        <v>5.1227126767844524</v>
      </c>
      <c r="EE326" s="184">
        <v>0</v>
      </c>
      <c r="EF326" s="184">
        <v>0</v>
      </c>
      <c r="EG326" s="184">
        <v>0</v>
      </c>
      <c r="EH326" s="184">
        <v>0</v>
      </c>
      <c r="EI326" s="184">
        <v>0</v>
      </c>
      <c r="EJ326" s="184">
        <v>5184.1374072310346</v>
      </c>
      <c r="EK326" s="184">
        <v>0</v>
      </c>
      <c r="EL326" s="184">
        <v>3.7877362883588028</v>
      </c>
      <c r="EM326" s="184">
        <v>2.9190397120045724</v>
      </c>
      <c r="EN326" s="184">
        <v>3.4319253662826226</v>
      </c>
      <c r="EO326" s="184">
        <v>4.9634655431877617</v>
      </c>
      <c r="EP326" s="184">
        <v>0</v>
      </c>
      <c r="EQ326" s="184">
        <v>52.950625153720544</v>
      </c>
      <c r="ER326" s="184">
        <v>0</v>
      </c>
      <c r="ES326" s="184">
        <v>6.1402902092164293</v>
      </c>
      <c r="ET326" s="184">
        <v>142.89411036074</v>
      </c>
      <c r="EU326" s="184">
        <v>22.86197805116354</v>
      </c>
      <c r="EV326" s="184">
        <v>0</v>
      </c>
      <c r="EW326" s="184">
        <v>4.2088334840423469</v>
      </c>
      <c r="EX326" s="184">
        <v>29.995209456888031</v>
      </c>
      <c r="EY326" s="184">
        <v>0</v>
      </c>
      <c r="EZ326" s="184">
        <v>0</v>
      </c>
      <c r="FA326" s="184">
        <v>0</v>
      </c>
      <c r="FB326" s="184">
        <v>523.96862469486382</v>
      </c>
      <c r="FC326" s="184">
        <v>0</v>
      </c>
      <c r="FD326" s="184">
        <v>50.493397825794837</v>
      </c>
      <c r="FE326" s="184">
        <v>0</v>
      </c>
      <c r="FF326" s="184">
        <v>99.131257320226084</v>
      </c>
      <c r="FG326" s="184">
        <v>117.39677301911297</v>
      </c>
      <c r="FH326" s="184">
        <v>9.8641951151112668</v>
      </c>
      <c r="FI326" s="184">
        <v>7.7313719690288822</v>
      </c>
      <c r="FJ326" s="184">
        <v>0</v>
      </c>
      <c r="FK326" s="184">
        <v>87.142931799200184</v>
      </c>
      <c r="FL326" s="184">
        <v>0</v>
      </c>
      <c r="FM326" s="184">
        <v>0</v>
      </c>
      <c r="FN326" s="184">
        <v>0</v>
      </c>
      <c r="FO326" s="184">
        <v>5.2925625288146634</v>
      </c>
      <c r="FP326" s="184">
        <v>1.6042403539729666</v>
      </c>
      <c r="FQ326" s="184">
        <v>0</v>
      </c>
      <c r="FR326" s="184">
        <v>0</v>
      </c>
      <c r="FS326" s="184">
        <v>0</v>
      </c>
    </row>
    <row r="327" spans="2:175" x14ac:dyDescent="0.25">
      <c r="B327" s="185">
        <v>46266</v>
      </c>
      <c r="C327" s="184">
        <v>188.07630544608423</v>
      </c>
      <c r="D327" s="184">
        <v>11.080542290824793</v>
      </c>
      <c r="E327" s="184">
        <v>52.213753677354958</v>
      </c>
      <c r="F327" s="184">
        <v>77.33728108671113</v>
      </c>
      <c r="G327" s="184">
        <v>38.915536336872286</v>
      </c>
      <c r="H327" s="184">
        <v>11.835722542152521</v>
      </c>
      <c r="I327" s="184">
        <v>50.787639086147173</v>
      </c>
      <c r="J327" s="184">
        <v>0</v>
      </c>
      <c r="K327" s="184">
        <v>208.1775792153515</v>
      </c>
      <c r="L327" s="184">
        <v>0</v>
      </c>
      <c r="M327" s="184">
        <v>32.136395317248919</v>
      </c>
      <c r="N327" s="184">
        <v>17.163593430066776</v>
      </c>
      <c r="O327" s="184">
        <v>1.8035295314476714</v>
      </c>
      <c r="P327" s="184">
        <v>9.802663823027741</v>
      </c>
      <c r="Q327" s="184">
        <v>1.2680770489816642</v>
      </c>
      <c r="R327" s="184">
        <v>1.2360304958569088</v>
      </c>
      <c r="S327" s="184">
        <v>0</v>
      </c>
      <c r="T327" s="184">
        <v>1.8618424718410787</v>
      </c>
      <c r="U327" s="184">
        <v>2.2098138091962478</v>
      </c>
      <c r="V327" s="184">
        <v>9.2975859800606973</v>
      </c>
      <c r="W327" s="184">
        <v>0</v>
      </c>
      <c r="X327" s="184">
        <v>0.98701822996502075</v>
      </c>
      <c r="Y327" s="184">
        <v>22.919351154643905</v>
      </c>
      <c r="Z327" s="184">
        <v>0</v>
      </c>
      <c r="AA327" s="184">
        <v>133.93057507265166</v>
      </c>
      <c r="AB327" s="184">
        <v>19.954024857316838</v>
      </c>
      <c r="AC327" s="184">
        <v>40.090520951071902</v>
      </c>
      <c r="AD327" s="184">
        <v>0</v>
      </c>
      <c r="AE327" s="184">
        <v>6.0662222859067345</v>
      </c>
      <c r="AF327" s="184">
        <v>0</v>
      </c>
      <c r="AG327" s="184">
        <v>111.8168090281288</v>
      </c>
      <c r="AH327" s="184">
        <v>50.398250819420326</v>
      </c>
      <c r="AI327" s="184">
        <v>10.364913913677075</v>
      </c>
      <c r="AJ327" s="184">
        <v>48.363217182128096</v>
      </c>
      <c r="AK327" s="184">
        <v>13.667754492984857</v>
      </c>
      <c r="AL327" s="184">
        <v>0</v>
      </c>
      <c r="AM327" s="184">
        <v>9.3899004833647197</v>
      </c>
      <c r="AN327" s="184">
        <v>27.957720068496069</v>
      </c>
      <c r="AO327" s="184">
        <v>0</v>
      </c>
      <c r="AP327" s="184">
        <v>0</v>
      </c>
      <c r="AQ327" s="184">
        <v>0</v>
      </c>
      <c r="AR327" s="184">
        <v>475.06561270265388</v>
      </c>
      <c r="AS327" s="184">
        <v>12.153291107133258</v>
      </c>
      <c r="AT327" s="184">
        <v>50.87916167574005</v>
      </c>
      <c r="AU327" s="184">
        <v>17.544677508384645</v>
      </c>
      <c r="AV327" s="184">
        <v>46.311604393485965</v>
      </c>
      <c r="AW327" s="184">
        <v>45.058255162064533</v>
      </c>
      <c r="AX327" s="184">
        <v>22.703757934793476</v>
      </c>
      <c r="AY327" s="184">
        <v>0</v>
      </c>
      <c r="AZ327" s="184">
        <v>9.963055719013159</v>
      </c>
      <c r="BA327" s="184">
        <v>905.47404124582465</v>
      </c>
      <c r="BB327" s="184">
        <v>0</v>
      </c>
      <c r="BC327" s="184">
        <v>0</v>
      </c>
      <c r="BD327" s="184">
        <v>32.43735623212276</v>
      </c>
      <c r="BE327" s="184">
        <v>15.26728113812027</v>
      </c>
      <c r="BF327" s="184">
        <v>22.643779575534062</v>
      </c>
      <c r="BG327" s="184">
        <v>71.196762608372268</v>
      </c>
      <c r="BH327" s="184">
        <v>14.056321188343196</v>
      </c>
      <c r="BI327" s="184">
        <v>74.132733469753845</v>
      </c>
      <c r="BJ327" s="184">
        <v>24.816520665369652</v>
      </c>
      <c r="BK327" s="184">
        <v>0</v>
      </c>
      <c r="BL327" s="184">
        <v>0.77943038130360254</v>
      </c>
      <c r="BM327" s="184">
        <v>2.7159786501506318</v>
      </c>
      <c r="BN327" s="184">
        <v>10.116705333904399</v>
      </c>
      <c r="BO327" s="184">
        <v>0.57125885814576594</v>
      </c>
      <c r="BP327" s="184">
        <v>0</v>
      </c>
      <c r="BQ327" s="184">
        <v>339.96999660879271</v>
      </c>
      <c r="BR327" s="184">
        <v>11.074022425915278</v>
      </c>
      <c r="BS327" s="184">
        <v>34.659682335203925</v>
      </c>
      <c r="BT327" s="184">
        <v>7.7357662188069716</v>
      </c>
      <c r="BU327" s="184">
        <v>4.2198677386462418</v>
      </c>
      <c r="BV327" s="184">
        <v>0</v>
      </c>
      <c r="BW327" s="184">
        <v>71.042731014991531</v>
      </c>
      <c r="BX327" s="184">
        <v>9.2370514226855658</v>
      </c>
      <c r="BY327" s="184">
        <v>155.643795992641</v>
      </c>
      <c r="BZ327" s="184">
        <v>268.26378985246026</v>
      </c>
      <c r="CA327" s="184">
        <v>174.31773878648116</v>
      </c>
      <c r="CB327" s="184">
        <v>12.575552532539815</v>
      </c>
      <c r="CC327" s="184">
        <v>40.368631827279408</v>
      </c>
      <c r="CD327" s="184">
        <v>16.242456524266032</v>
      </c>
      <c r="CE327" s="184">
        <v>0.43666577418110986</v>
      </c>
      <c r="CF327" s="184">
        <v>7.2310365843661444</v>
      </c>
      <c r="CG327" s="184">
        <v>0</v>
      </c>
      <c r="CH327" s="184">
        <v>130.72086433729635</v>
      </c>
      <c r="CI327" s="184">
        <v>16.063738169012673</v>
      </c>
      <c r="CJ327" s="184">
        <v>1915.6910171704719</v>
      </c>
      <c r="CK327" s="184">
        <v>21.475849332282152</v>
      </c>
      <c r="CL327" s="184">
        <v>1474.4979948834759</v>
      </c>
      <c r="CM327" s="184">
        <v>66.989348363895033</v>
      </c>
      <c r="CN327" s="184">
        <v>159.6463229185307</v>
      </c>
      <c r="CO327" s="184">
        <v>62.131890857864732</v>
      </c>
      <c r="CP327" s="184">
        <v>0</v>
      </c>
      <c r="CQ327" s="184">
        <v>314.69299423374457</v>
      </c>
      <c r="CR327" s="184">
        <v>1.2145783506491032</v>
      </c>
      <c r="CS327" s="184">
        <v>2.2345677404057156</v>
      </c>
      <c r="CT327" s="184">
        <v>7.8231586597074552</v>
      </c>
      <c r="CU327" s="184">
        <v>5.9408450048817487</v>
      </c>
      <c r="CV327" s="184">
        <v>10.998646057117954</v>
      </c>
      <c r="CW327" s="184">
        <v>29.417094232610985</v>
      </c>
      <c r="CX327" s="184">
        <v>5.2280395691667447</v>
      </c>
      <c r="CY327" s="184">
        <v>0</v>
      </c>
      <c r="CZ327" s="184">
        <v>0</v>
      </c>
      <c r="DA327" s="184">
        <v>0</v>
      </c>
      <c r="DB327" s="184">
        <v>0</v>
      </c>
      <c r="DC327" s="184">
        <v>7.1770813435519845</v>
      </c>
      <c r="DD327" s="184">
        <v>6.8855372431374136</v>
      </c>
      <c r="DE327" s="184">
        <v>0</v>
      </c>
      <c r="DF327" s="184">
        <v>769.78026131107754</v>
      </c>
      <c r="DG327" s="184">
        <v>0</v>
      </c>
      <c r="DH327" s="184">
        <v>0</v>
      </c>
      <c r="DI327" s="184">
        <v>98.21970176441296</v>
      </c>
      <c r="DJ327" s="184">
        <v>23.445714955959197</v>
      </c>
      <c r="DK327" s="184">
        <v>3.6300416122989025</v>
      </c>
      <c r="DL327" s="184">
        <v>12.272555001852433</v>
      </c>
      <c r="DM327" s="184">
        <v>1.1953275618934289</v>
      </c>
      <c r="DN327" s="184">
        <v>0</v>
      </c>
      <c r="DO327" s="184">
        <v>0</v>
      </c>
      <c r="DP327" s="184">
        <v>0</v>
      </c>
      <c r="DQ327" s="184">
        <v>6.6544863957778047E-2</v>
      </c>
      <c r="DR327" s="184">
        <v>3.7503855107077104</v>
      </c>
      <c r="DS327" s="184">
        <v>22.592417374792003</v>
      </c>
      <c r="DT327" s="184">
        <v>0</v>
      </c>
      <c r="DU327" s="184">
        <v>6.1513865593863732</v>
      </c>
      <c r="DV327" s="184">
        <v>29.708171547737518</v>
      </c>
      <c r="DW327" s="184">
        <v>0</v>
      </c>
      <c r="DX327" s="184">
        <v>339.09683738534477</v>
      </c>
      <c r="DY327" s="184">
        <v>0</v>
      </c>
      <c r="DZ327" s="184">
        <v>105.73880843866662</v>
      </c>
      <c r="EA327" s="184">
        <v>19.92525852477732</v>
      </c>
      <c r="EB327" s="184">
        <v>36.658035568501511</v>
      </c>
      <c r="EC327" s="184">
        <v>8.084551502255362</v>
      </c>
      <c r="ED327" s="184">
        <v>5.080200783384698</v>
      </c>
      <c r="EE327" s="184">
        <v>0</v>
      </c>
      <c r="EF327" s="184">
        <v>0</v>
      </c>
      <c r="EG327" s="184">
        <v>0</v>
      </c>
      <c r="EH327" s="184">
        <v>0</v>
      </c>
      <c r="EI327" s="184">
        <v>0</v>
      </c>
      <c r="EJ327" s="184">
        <v>5215.1239403455456</v>
      </c>
      <c r="EK327" s="184">
        <v>0</v>
      </c>
      <c r="EL327" s="184">
        <v>3.7915240246471611</v>
      </c>
      <c r="EM327" s="184">
        <v>2.8948154556591463</v>
      </c>
      <c r="EN327" s="184">
        <v>3.4034448219826232</v>
      </c>
      <c r="EO327" s="184">
        <v>4.9222751951478214</v>
      </c>
      <c r="EP327" s="184">
        <v>0</v>
      </c>
      <c r="EQ327" s="184">
        <v>52.486786381462878</v>
      </c>
      <c r="ER327" s="184">
        <v>0</v>
      </c>
      <c r="ES327" s="184">
        <v>6.0791933008063701</v>
      </c>
      <c r="ET327" s="184">
        <v>146.40570493659126</v>
      </c>
      <c r="EU327" s="184">
        <v>22.766917988609663</v>
      </c>
      <c r="EV327" s="184">
        <v>0</v>
      </c>
      <c r="EW327" s="184">
        <v>4.1739056066265796</v>
      </c>
      <c r="EX327" s="184">
        <v>29.746287991369702</v>
      </c>
      <c r="EY327" s="184">
        <v>0</v>
      </c>
      <c r="EZ327" s="184">
        <v>0</v>
      </c>
      <c r="FA327" s="184">
        <v>0</v>
      </c>
      <c r="FB327" s="184">
        <v>527.81602460506656</v>
      </c>
      <c r="FC327" s="184">
        <v>0</v>
      </c>
      <c r="FD327" s="184">
        <v>50.745864814923806</v>
      </c>
      <c r="FE327" s="184">
        <v>0</v>
      </c>
      <c r="FF327" s="184">
        <v>98.715864135178748</v>
      </c>
      <c r="FG327" s="184">
        <v>117.51416979213207</v>
      </c>
      <c r="FH327" s="184">
        <v>9.8234239745621412</v>
      </c>
      <c r="FI327" s="184">
        <v>7.6544435325900224</v>
      </c>
      <c r="FJ327" s="184">
        <v>0</v>
      </c>
      <c r="FK327" s="184">
        <v>87.230074730999377</v>
      </c>
      <c r="FL327" s="184">
        <v>0</v>
      </c>
      <c r="FM327" s="184">
        <v>0</v>
      </c>
      <c r="FN327" s="184">
        <v>0</v>
      </c>
      <c r="FO327" s="184">
        <v>5.26609971617059</v>
      </c>
      <c r="FP327" s="184">
        <v>1.5415218920065388</v>
      </c>
      <c r="FQ327" s="184">
        <v>0</v>
      </c>
      <c r="FR327" s="184">
        <v>0</v>
      </c>
      <c r="FS327" s="184">
        <v>0</v>
      </c>
    </row>
    <row r="328" spans="2:175" x14ac:dyDescent="0.25">
      <c r="B328" s="185">
        <v>46296</v>
      </c>
      <c r="C328" s="184">
        <v>186.51824711351446</v>
      </c>
      <c r="D328" s="184">
        <v>10.98858811295068</v>
      </c>
      <c r="E328" s="184">
        <v>51.780447015360764</v>
      </c>
      <c r="F328" s="184">
        <v>77.259943805624417</v>
      </c>
      <c r="G328" s="184">
        <v>38.59432911156717</v>
      </c>
      <c r="H328" s="184">
        <v>11.717955135159382</v>
      </c>
      <c r="I328" s="184">
        <v>50.57822930172167</v>
      </c>
      <c r="J328" s="184">
        <v>0</v>
      </c>
      <c r="K328" s="184">
        <v>206.44997440629615</v>
      </c>
      <c r="L328" s="184">
        <v>0</v>
      </c>
      <c r="M328" s="184">
        <v>32.104258921931667</v>
      </c>
      <c r="N328" s="184">
        <v>17.049550040879563</v>
      </c>
      <c r="O328" s="184">
        <v>1.7885625676490424</v>
      </c>
      <c r="P328" s="184">
        <v>9.7375300845716293</v>
      </c>
      <c r="Q328" s="184">
        <v>1.2606812317860725</v>
      </c>
      <c r="R328" s="184">
        <v>1.2308910833357478</v>
      </c>
      <c r="S328" s="184">
        <v>0</v>
      </c>
      <c r="T328" s="184">
        <v>1.8541009342784669</v>
      </c>
      <c r="U328" s="184">
        <v>2.1914752110711579</v>
      </c>
      <c r="V328" s="184">
        <v>9.2204280348472825</v>
      </c>
      <c r="W328" s="184">
        <v>0</v>
      </c>
      <c r="X328" s="184">
        <v>0.98504419350509076</v>
      </c>
      <c r="Y328" s="184">
        <v>22.691299800294001</v>
      </c>
      <c r="Z328" s="184">
        <v>0</v>
      </c>
      <c r="AA328" s="184">
        <v>133.79664449757902</v>
      </c>
      <c r="AB328" s="184">
        <v>19.871116604829972</v>
      </c>
      <c r="AC328" s="184">
        <v>39.708643222632695</v>
      </c>
      <c r="AD328" s="184">
        <v>0</v>
      </c>
      <c r="AE328" s="184">
        <v>6.0409989448347829</v>
      </c>
      <c r="AF328" s="184">
        <v>0</v>
      </c>
      <c r="AG328" s="184">
        <v>111.70499221910067</v>
      </c>
      <c r="AH328" s="184">
        <v>50.188545152528441</v>
      </c>
      <c r="AI328" s="184">
        <v>10.321816620748413</v>
      </c>
      <c r="AJ328" s="184">
        <v>48.048376151695457</v>
      </c>
      <c r="AK328" s="184">
        <v>13.610923995021537</v>
      </c>
      <c r="AL328" s="184">
        <v>0</v>
      </c>
      <c r="AM328" s="184">
        <v>9.3119764471031985</v>
      </c>
      <c r="AN328" s="184">
        <v>27.893507797302355</v>
      </c>
      <c r="AO328" s="184">
        <v>0</v>
      </c>
      <c r="AP328" s="184">
        <v>0</v>
      </c>
      <c r="AQ328" s="184">
        <v>0</v>
      </c>
      <c r="AR328" s="184">
        <v>476.01574392805918</v>
      </c>
      <c r="AS328" s="184">
        <v>12.072538640391162</v>
      </c>
      <c r="AT328" s="184">
        <v>50.524260377694453</v>
      </c>
      <c r="AU328" s="184">
        <v>17.470984640378489</v>
      </c>
      <c r="AV328" s="184">
        <v>45.942649700156338</v>
      </c>
      <c r="AW328" s="184">
        <v>44.684329888271698</v>
      </c>
      <c r="AX328" s="184">
        <v>22.49996679456676</v>
      </c>
      <c r="AY328" s="184">
        <v>0</v>
      </c>
      <c r="AZ328" s="184">
        <v>9.8803752351784944</v>
      </c>
      <c r="BA328" s="184">
        <v>905.45570577806552</v>
      </c>
      <c r="BB328" s="184">
        <v>0</v>
      </c>
      <c r="BC328" s="184">
        <v>0</v>
      </c>
      <c r="BD328" s="184">
        <v>32.599756046223668</v>
      </c>
      <c r="BE328" s="184">
        <v>15.236746575844029</v>
      </c>
      <c r="BF328" s="184">
        <v>22.518376732022212</v>
      </c>
      <c r="BG328" s="184">
        <v>70.926850045011037</v>
      </c>
      <c r="BH328" s="184">
        <v>13.939671892227167</v>
      </c>
      <c r="BI328" s="184">
        <v>73.517527608808152</v>
      </c>
      <c r="BJ328" s="184">
        <v>24.569592158982019</v>
      </c>
      <c r="BK328" s="184">
        <v>0</v>
      </c>
      <c r="BL328" s="184">
        <v>0.77167491942868238</v>
      </c>
      <c r="BM328" s="184">
        <v>2.6889542110479225</v>
      </c>
      <c r="BN328" s="184">
        <v>10.074640091792457</v>
      </c>
      <c r="BO328" s="184">
        <v>0.56651814805456446</v>
      </c>
      <c r="BP328" s="184">
        <v>0</v>
      </c>
      <c r="BQ328" s="184">
        <v>340.98990659861903</v>
      </c>
      <c r="BR328" s="184">
        <v>11.005486249550264</v>
      </c>
      <c r="BS328" s="184">
        <v>34.515567440005064</v>
      </c>
      <c r="BT328" s="184">
        <v>7.6587940588522718</v>
      </c>
      <c r="BU328" s="184">
        <v>4.1848482911805682</v>
      </c>
      <c r="BV328" s="184">
        <v>0</v>
      </c>
      <c r="BW328" s="184">
        <v>70.507355803336552</v>
      </c>
      <c r="BX328" s="184">
        <v>9.1603958360490445</v>
      </c>
      <c r="BY328" s="184">
        <v>155.82073272378079</v>
      </c>
      <c r="BZ328" s="184">
        <v>268.51689434886043</v>
      </c>
      <c r="CA328" s="184">
        <v>174.40489765587438</v>
      </c>
      <c r="CB328" s="184">
        <v>12.524752998810351</v>
      </c>
      <c r="CC328" s="184">
        <v>40.113329814421142</v>
      </c>
      <c r="CD328" s="184">
        <v>16.12492994413801</v>
      </c>
      <c r="CE328" s="184">
        <v>0.43485011869776136</v>
      </c>
      <c r="CF328" s="184">
        <v>7.2009699475904068</v>
      </c>
      <c r="CG328" s="184">
        <v>0</v>
      </c>
      <c r="CH328" s="184">
        <v>130.19716901518257</v>
      </c>
      <c r="CI328" s="184">
        <v>15.930429906822319</v>
      </c>
      <c r="CJ328" s="184">
        <v>1918.7923445591903</v>
      </c>
      <c r="CK328" s="184">
        <v>21.342123599105498</v>
      </c>
      <c r="CL328" s="184">
        <v>1480.8364527672834</v>
      </c>
      <c r="CM328" s="184">
        <v>67.115137919475657</v>
      </c>
      <c r="CN328" s="184">
        <v>159.24720711123439</v>
      </c>
      <c r="CO328" s="184">
        <v>61.873152318418029</v>
      </c>
      <c r="CP328" s="184">
        <v>0</v>
      </c>
      <c r="CQ328" s="184">
        <v>315.32238022221208</v>
      </c>
      <c r="CR328" s="184">
        <v>1.2095281361081347</v>
      </c>
      <c r="CS328" s="184">
        <v>2.2160237166494805</v>
      </c>
      <c r="CT328" s="184">
        <v>7.7582365553508978</v>
      </c>
      <c r="CU328" s="184">
        <v>5.9008999820385899</v>
      </c>
      <c r="CV328" s="184">
        <v>10.925565622188346</v>
      </c>
      <c r="CW328" s="184">
        <v>29.221632533987336</v>
      </c>
      <c r="CX328" s="184">
        <v>5.1933018929509833</v>
      </c>
      <c r="CY328" s="184">
        <v>0</v>
      </c>
      <c r="CZ328" s="184">
        <v>0</v>
      </c>
      <c r="DA328" s="184">
        <v>0</v>
      </c>
      <c r="DB328" s="184">
        <v>0</v>
      </c>
      <c r="DC328" s="184">
        <v>7.1056681909878963</v>
      </c>
      <c r="DD328" s="184">
        <v>6.8283961845324956</v>
      </c>
      <c r="DE328" s="184">
        <v>0</v>
      </c>
      <c r="DF328" s="184">
        <v>772.39810440573251</v>
      </c>
      <c r="DG328" s="184">
        <v>0</v>
      </c>
      <c r="DH328" s="184">
        <v>0</v>
      </c>
      <c r="DI328" s="184">
        <v>98.317921466177367</v>
      </c>
      <c r="DJ328" s="184">
        <v>23.348227716432241</v>
      </c>
      <c r="DK328" s="184">
        <v>3.6059218235120176</v>
      </c>
      <c r="DL328" s="184">
        <v>12.191010086907875</v>
      </c>
      <c r="DM328" s="184">
        <v>1.183433853928388</v>
      </c>
      <c r="DN328" s="184">
        <v>0</v>
      </c>
      <c r="DO328" s="184">
        <v>0</v>
      </c>
      <c r="DP328" s="184">
        <v>0</v>
      </c>
      <c r="DQ328" s="184">
        <v>6.6611408821735815E-2</v>
      </c>
      <c r="DR328" s="184">
        <v>3.7192621588629473</v>
      </c>
      <c r="DS328" s="184">
        <v>22.404929514418228</v>
      </c>
      <c r="DT328" s="184">
        <v>0</v>
      </c>
      <c r="DU328" s="184">
        <v>6.1258091054224275</v>
      </c>
      <c r="DV328" s="184">
        <v>29.461632125828771</v>
      </c>
      <c r="DW328" s="184">
        <v>0</v>
      </c>
      <c r="DX328" s="184">
        <v>341.0647928101024</v>
      </c>
      <c r="DY328" s="184">
        <v>0</v>
      </c>
      <c r="DZ328" s="184">
        <v>105.84454724710528</v>
      </c>
      <c r="EA328" s="184">
        <v>19.75990463518545</v>
      </c>
      <c r="EB328" s="184">
        <v>36.373445030129297</v>
      </c>
      <c r="EC328" s="184">
        <v>8.017460175192209</v>
      </c>
      <c r="ED328" s="184">
        <v>5.0380416837476352</v>
      </c>
      <c r="EE328" s="184">
        <v>0</v>
      </c>
      <c r="EF328" s="184">
        <v>0</v>
      </c>
      <c r="EG328" s="184">
        <v>0</v>
      </c>
      <c r="EH328" s="184">
        <v>0</v>
      </c>
      <c r="EI328" s="184">
        <v>0</v>
      </c>
      <c r="EJ328" s="184">
        <v>5254.6307581280689</v>
      </c>
      <c r="EK328" s="184">
        <v>0</v>
      </c>
      <c r="EL328" s="184">
        <v>3.795315548671808</v>
      </c>
      <c r="EM328" s="184">
        <v>2.8707922293281722</v>
      </c>
      <c r="EN328" s="184">
        <v>3.3752006293852568</v>
      </c>
      <c r="EO328" s="184">
        <v>4.8814266737523715</v>
      </c>
      <c r="EP328" s="184">
        <v>0</v>
      </c>
      <c r="EQ328" s="184">
        <v>52.047063092367786</v>
      </c>
      <c r="ER328" s="184">
        <v>0</v>
      </c>
      <c r="ES328" s="184">
        <v>6.0187043167924035</v>
      </c>
      <c r="ET328" s="184">
        <v>150.27598706688315</v>
      </c>
      <c r="EU328" s="184">
        <v>22.672253185620487</v>
      </c>
      <c r="EV328" s="184">
        <v>0</v>
      </c>
      <c r="EW328" s="184">
        <v>4.1392675854442311</v>
      </c>
      <c r="EX328" s="184">
        <v>29.499432252249601</v>
      </c>
      <c r="EY328" s="184">
        <v>0</v>
      </c>
      <c r="EZ328" s="184">
        <v>0</v>
      </c>
      <c r="FA328" s="184">
        <v>0</v>
      </c>
      <c r="FB328" s="184">
        <v>532.64572935823526</v>
      </c>
      <c r="FC328" s="184">
        <v>0</v>
      </c>
      <c r="FD328" s="184">
        <v>50.999594138998418</v>
      </c>
      <c r="FE328" s="184">
        <v>0</v>
      </c>
      <c r="FF328" s="184">
        <v>98.30241620796636</v>
      </c>
      <c r="FG328" s="184">
        <v>117.63168396192418</v>
      </c>
      <c r="FH328" s="184">
        <v>9.7814886622665274</v>
      </c>
      <c r="FI328" s="184">
        <v>7.5782805468831462</v>
      </c>
      <c r="FJ328" s="184">
        <v>0</v>
      </c>
      <c r="FK328" s="184">
        <v>87.317304805730373</v>
      </c>
      <c r="FL328" s="184">
        <v>0</v>
      </c>
      <c r="FM328" s="184">
        <v>0</v>
      </c>
      <c r="FN328" s="184">
        <v>0</v>
      </c>
      <c r="FO328" s="184">
        <v>5.2397692175897372</v>
      </c>
      <c r="FP328" s="184">
        <v>1.53418327014717</v>
      </c>
      <c r="FQ328" s="184">
        <v>0</v>
      </c>
      <c r="FR328" s="184">
        <v>0</v>
      </c>
      <c r="FS328" s="184">
        <v>0</v>
      </c>
    </row>
    <row r="329" spans="2:175" x14ac:dyDescent="0.25">
      <c r="B329" s="185">
        <v>46327</v>
      </c>
      <c r="C329" s="184">
        <v>184.9740341043925</v>
      </c>
      <c r="D329" s="184">
        <v>10.897397035889377</v>
      </c>
      <c r="E329" s="184">
        <v>51.350736238552088</v>
      </c>
      <c r="F329" s="184">
        <v>77.182683861818788</v>
      </c>
      <c r="G329" s="184">
        <v>38.276405257423143</v>
      </c>
      <c r="H329" s="184">
        <v>11.601359533444757</v>
      </c>
      <c r="I329" s="184">
        <v>50.371270223037953</v>
      </c>
      <c r="J329" s="184">
        <v>0</v>
      </c>
      <c r="K329" s="184">
        <v>204.73670648398678</v>
      </c>
      <c r="L329" s="184">
        <v>0</v>
      </c>
      <c r="M329" s="184">
        <v>32.072154663009734</v>
      </c>
      <c r="N329" s="184">
        <v>16.936264412278465</v>
      </c>
      <c r="O329" s="184">
        <v>1.7737198103030622</v>
      </c>
      <c r="P329" s="184">
        <v>9.6728291268332782</v>
      </c>
      <c r="Q329" s="184">
        <v>1.2547150776947653</v>
      </c>
      <c r="R329" s="184">
        <v>1.2257730404823675</v>
      </c>
      <c r="S329" s="184">
        <v>0</v>
      </c>
      <c r="T329" s="184">
        <v>1.8463915860147575</v>
      </c>
      <c r="U329" s="184">
        <v>2.1732887996053205</v>
      </c>
      <c r="V329" s="184">
        <v>9.1439104008417829</v>
      </c>
      <c r="W329" s="184">
        <v>0</v>
      </c>
      <c r="X329" s="184">
        <v>0.98307410511808058</v>
      </c>
      <c r="Y329" s="184">
        <v>22.465517594833607</v>
      </c>
      <c r="Z329" s="184">
        <v>0</v>
      </c>
      <c r="AA329" s="184">
        <v>133.66284785308144</v>
      </c>
      <c r="AB329" s="184">
        <v>19.788577009694677</v>
      </c>
      <c r="AC329" s="184">
        <v>39.338770223431915</v>
      </c>
      <c r="AD329" s="184">
        <v>0</v>
      </c>
      <c r="AE329" s="184">
        <v>6.0158804823684671</v>
      </c>
      <c r="AF329" s="184">
        <v>0</v>
      </c>
      <c r="AG329" s="184">
        <v>111.59328722688157</v>
      </c>
      <c r="AH329" s="184">
        <v>49.979688100825022</v>
      </c>
      <c r="AI329" s="184">
        <v>10.278898526284232</v>
      </c>
      <c r="AJ329" s="184">
        <v>47.735840294418104</v>
      </c>
      <c r="AK329" s="184">
        <v>13.554329798163891</v>
      </c>
      <c r="AL329" s="184">
        <v>0</v>
      </c>
      <c r="AM329" s="184">
        <v>9.234699079615007</v>
      </c>
      <c r="AN329" s="184">
        <v>27.836942194824047</v>
      </c>
      <c r="AO329" s="184">
        <v>0</v>
      </c>
      <c r="AP329" s="184">
        <v>0</v>
      </c>
      <c r="AQ329" s="184">
        <v>0</v>
      </c>
      <c r="AR329" s="184">
        <v>476.9677754159153</v>
      </c>
      <c r="AS329" s="184">
        <v>11.992322732909232</v>
      </c>
      <c r="AT329" s="184">
        <v>50.23737206970322</v>
      </c>
      <c r="AU329" s="184">
        <v>17.402046765225965</v>
      </c>
      <c r="AV329" s="184">
        <v>45.579428037162813</v>
      </c>
      <c r="AW329" s="184">
        <v>44.313507710900986</v>
      </c>
      <c r="AX329" s="184">
        <v>22.300449068574487</v>
      </c>
      <c r="AY329" s="184">
        <v>0</v>
      </c>
      <c r="AZ329" s="184">
        <v>9.7983808924836513</v>
      </c>
      <c r="BA329" s="184">
        <v>911.26267555543541</v>
      </c>
      <c r="BB329" s="184">
        <v>0</v>
      </c>
      <c r="BC329" s="184">
        <v>0</v>
      </c>
      <c r="BD329" s="184">
        <v>33.031232221554795</v>
      </c>
      <c r="BE329" s="184">
        <v>15.206273082692341</v>
      </c>
      <c r="BF329" s="184">
        <v>22.431235330663498</v>
      </c>
      <c r="BG329" s="184">
        <v>70.662153997012297</v>
      </c>
      <c r="BH329" s="184">
        <v>13.823990634483488</v>
      </c>
      <c r="BI329" s="184">
        <v>72.907427161269297</v>
      </c>
      <c r="BJ329" s="184">
        <v>24.325120632285014</v>
      </c>
      <c r="BK329" s="184">
        <v>0</v>
      </c>
      <c r="BL329" s="184">
        <v>0.76399662568876958</v>
      </c>
      <c r="BM329" s="184">
        <v>2.6621986696071209</v>
      </c>
      <c r="BN329" s="184">
        <v>10.032749756879605</v>
      </c>
      <c r="BO329" s="184">
        <v>0.56181677972909361</v>
      </c>
      <c r="BP329" s="184">
        <v>0</v>
      </c>
      <c r="BQ329" s="184">
        <v>342.01287631841484</v>
      </c>
      <c r="BR329" s="184">
        <v>10.948687587041519</v>
      </c>
      <c r="BS329" s="184">
        <v>34.372051774274553</v>
      </c>
      <c r="BT329" s="184">
        <v>7.5825877846858081</v>
      </c>
      <c r="BU329" s="184">
        <v>4.1501194598613598</v>
      </c>
      <c r="BV329" s="184">
        <v>0</v>
      </c>
      <c r="BW329" s="184">
        <v>70.127500628038973</v>
      </c>
      <c r="BX329" s="184">
        <v>9.0843763916936116</v>
      </c>
      <c r="BY329" s="184">
        <v>156.80960987989582</v>
      </c>
      <c r="BZ329" s="184">
        <v>270.6937977389511</v>
      </c>
      <c r="CA329" s="184">
        <v>174.4921001047023</v>
      </c>
      <c r="CB329" s="184">
        <v>12.477143940960445</v>
      </c>
      <c r="CC329" s="184">
        <v>39.9320004027959</v>
      </c>
      <c r="CD329" s="184">
        <v>16.048564767763487</v>
      </c>
      <c r="CE329" s="184">
        <v>0.43304201270656223</v>
      </c>
      <c r="CF329" s="184">
        <v>7.1710283278349074</v>
      </c>
      <c r="CG329" s="184">
        <v>0</v>
      </c>
      <c r="CH329" s="184">
        <v>129.68666725669942</v>
      </c>
      <c r="CI329" s="184">
        <v>15.798227930888705</v>
      </c>
      <c r="CJ329" s="184">
        <v>1935.355972590085</v>
      </c>
      <c r="CK329" s="184">
        <v>21.18959441679489</v>
      </c>
      <c r="CL329" s="184">
        <v>1498.355478161079</v>
      </c>
      <c r="CM329" s="184">
        <v>67.808171749378758</v>
      </c>
      <c r="CN329" s="184">
        <v>158.84908909345631</v>
      </c>
      <c r="CO329" s="184">
        <v>61.615627084803066</v>
      </c>
      <c r="CP329" s="184">
        <v>0</v>
      </c>
      <c r="CQ329" s="184">
        <v>315.95302498265647</v>
      </c>
      <c r="CR329" s="184">
        <v>1.2044989203499097</v>
      </c>
      <c r="CS329" s="184">
        <v>2.1976335843196959</v>
      </c>
      <c r="CT329" s="184">
        <v>7.6938532205396664</v>
      </c>
      <c r="CU329" s="184">
        <v>5.8629965315572337</v>
      </c>
      <c r="CV329" s="184">
        <v>10.852970769751506</v>
      </c>
      <c r="CW329" s="184">
        <v>29.027469579397579</v>
      </c>
      <c r="CX329" s="184">
        <v>5.1587950310075543</v>
      </c>
      <c r="CY329" s="184">
        <v>0</v>
      </c>
      <c r="CZ329" s="184">
        <v>0</v>
      </c>
      <c r="DA329" s="184">
        <v>0</v>
      </c>
      <c r="DB329" s="184">
        <v>0</v>
      </c>
      <c r="DC329" s="184">
        <v>7.0349656111643197</v>
      </c>
      <c r="DD329" s="184">
        <v>6.771729322851245</v>
      </c>
      <c r="DE329" s="184">
        <v>0</v>
      </c>
      <c r="DF329" s="184">
        <v>779.40757952341835</v>
      </c>
      <c r="DG329" s="184">
        <v>0</v>
      </c>
      <c r="DH329" s="184">
        <v>0</v>
      </c>
      <c r="DI329" s="184">
        <v>98.416239387643529</v>
      </c>
      <c r="DJ329" s="184">
        <v>23.251145828667358</v>
      </c>
      <c r="DK329" s="184">
        <v>3.5819622985108577</v>
      </c>
      <c r="DL329" s="184">
        <v>12.110006996640603</v>
      </c>
      <c r="DM329" s="184">
        <v>1.1716584903349374</v>
      </c>
      <c r="DN329" s="184">
        <v>0</v>
      </c>
      <c r="DO329" s="184">
        <v>0</v>
      </c>
      <c r="DP329" s="184">
        <v>0</v>
      </c>
      <c r="DQ329" s="184">
        <v>6.667802023055755E-2</v>
      </c>
      <c r="DR329" s="184">
        <v>3.6883970906072414</v>
      </c>
      <c r="DS329" s="184">
        <v>22.218997560931463</v>
      </c>
      <c r="DT329" s="184">
        <v>0</v>
      </c>
      <c r="DU329" s="184">
        <v>6.1003380024648726</v>
      </c>
      <c r="DV329" s="184">
        <v>29.217138662435428</v>
      </c>
      <c r="DW329" s="184">
        <v>0</v>
      </c>
      <c r="DX329" s="184">
        <v>345.03336172741672</v>
      </c>
      <c r="DY329" s="184">
        <v>0</v>
      </c>
      <c r="DZ329" s="184">
        <v>105.95039179435237</v>
      </c>
      <c r="EA329" s="184">
        <v>19.595922969134321</v>
      </c>
      <c r="EB329" s="184">
        <v>36.110192585723539</v>
      </c>
      <c r="EC329" s="184">
        <v>7.9509256194188227</v>
      </c>
      <c r="ED329" s="184">
        <v>4.9962324501410684</v>
      </c>
      <c r="EE329" s="184">
        <v>0</v>
      </c>
      <c r="EF329" s="184">
        <v>0</v>
      </c>
      <c r="EG329" s="184">
        <v>0</v>
      </c>
      <c r="EH329" s="184">
        <v>0</v>
      </c>
      <c r="EI329" s="184">
        <v>0</v>
      </c>
      <c r="EJ329" s="184">
        <v>5330.086745792114</v>
      </c>
      <c r="EK329" s="184">
        <v>0</v>
      </c>
      <c r="EL329" s="184">
        <v>3.7991108642204794</v>
      </c>
      <c r="EM329" s="184">
        <v>2.8469683647223887</v>
      </c>
      <c r="EN329" s="184">
        <v>3.3471908270769068</v>
      </c>
      <c r="EO329" s="184">
        <v>4.8409171422821151</v>
      </c>
      <c r="EP329" s="184">
        <v>0</v>
      </c>
      <c r="EQ329" s="184">
        <v>51.602602469368236</v>
      </c>
      <c r="ER329" s="184">
        <v>0</v>
      </c>
      <c r="ES329" s="184">
        <v>5.95881720822572</v>
      </c>
      <c r="ET329" s="184">
        <v>156.68879476373797</v>
      </c>
      <c r="EU329" s="184">
        <v>22.577981998707479</v>
      </c>
      <c r="EV329" s="184">
        <v>0</v>
      </c>
      <c r="EW329" s="184">
        <v>4.1049170150632435</v>
      </c>
      <c r="EX329" s="184">
        <v>29.254625096668878</v>
      </c>
      <c r="EY329" s="184">
        <v>0</v>
      </c>
      <c r="EZ329" s="184">
        <v>0</v>
      </c>
      <c r="FA329" s="184">
        <v>0</v>
      </c>
      <c r="FB329" s="184">
        <v>541.53566702553735</v>
      </c>
      <c r="FC329" s="184">
        <v>0</v>
      </c>
      <c r="FD329" s="184">
        <v>51.254592109693405</v>
      </c>
      <c r="FE329" s="184">
        <v>0</v>
      </c>
      <c r="FF329" s="184">
        <v>97.890746123527421</v>
      </c>
      <c r="FG329" s="184">
        <v>117.7493156458861</v>
      </c>
      <c r="FH329" s="184">
        <v>9.7356326183024375</v>
      </c>
      <c r="FI329" s="184">
        <v>7.502875395546214</v>
      </c>
      <c r="FJ329" s="184">
        <v>0</v>
      </c>
      <c r="FK329" s="184">
        <v>87.404622110536096</v>
      </c>
      <c r="FL329" s="184">
        <v>0</v>
      </c>
      <c r="FM329" s="184">
        <v>2.7957421868979058</v>
      </c>
      <c r="FN329" s="184">
        <v>0</v>
      </c>
      <c r="FO329" s="184">
        <v>5.2135703715017883</v>
      </c>
      <c r="FP329" s="184">
        <v>1.4999420941902013</v>
      </c>
      <c r="FQ329" s="184">
        <v>0</v>
      </c>
      <c r="FR329" s="184">
        <v>0</v>
      </c>
      <c r="FS329" s="184">
        <v>0</v>
      </c>
    </row>
    <row r="330" spans="2:175" x14ac:dyDescent="0.25">
      <c r="B330" s="185">
        <v>46357</v>
      </c>
      <c r="C330" s="184">
        <v>183.44343243011809</v>
      </c>
      <c r="D330" s="184">
        <v>10.80696272689055</v>
      </c>
      <c r="E330" s="184">
        <v>50.924591505730092</v>
      </c>
      <c r="F330" s="184">
        <v>77.105501177956967</v>
      </c>
      <c r="G330" s="184">
        <v>37.960964730266127</v>
      </c>
      <c r="H330" s="184">
        <v>11.485924077351306</v>
      </c>
      <c r="I330" s="184">
        <v>50.165760186995342</v>
      </c>
      <c r="J330" s="184">
        <v>0</v>
      </c>
      <c r="K330" s="184">
        <v>203.03765647079581</v>
      </c>
      <c r="L330" s="184">
        <v>0</v>
      </c>
      <c r="M330" s="184">
        <v>32.040082508346721</v>
      </c>
      <c r="N330" s="184">
        <v>16.823731509327992</v>
      </c>
      <c r="O330" s="184">
        <v>1.7590002286567286</v>
      </c>
      <c r="P330" s="184">
        <v>9.6085580742039163</v>
      </c>
      <c r="Q330" s="184">
        <v>1.2507513945567341</v>
      </c>
      <c r="R330" s="184">
        <v>1.2206762784417278</v>
      </c>
      <c r="S330" s="184">
        <v>0</v>
      </c>
      <c r="T330" s="184">
        <v>1.8387142932069038</v>
      </c>
      <c r="U330" s="184">
        <v>2.1552533118461881</v>
      </c>
      <c r="V330" s="184">
        <v>9.0680277642888587</v>
      </c>
      <c r="W330" s="184">
        <v>0</v>
      </c>
      <c r="X330" s="184">
        <v>0.98110795690784436</v>
      </c>
      <c r="Y330" s="184">
        <v>22.241981959854023</v>
      </c>
      <c r="Z330" s="184">
        <v>0</v>
      </c>
      <c r="AA330" s="184">
        <v>133.52918500522836</v>
      </c>
      <c r="AB330" s="184">
        <v>19.706399055010635</v>
      </c>
      <c r="AC330" s="184">
        <v>38.978436916414587</v>
      </c>
      <c r="AD330" s="184">
        <v>0</v>
      </c>
      <c r="AE330" s="184">
        <v>5.9908664624227397</v>
      </c>
      <c r="AF330" s="184">
        <v>0</v>
      </c>
      <c r="AG330" s="184">
        <v>111.48169393965469</v>
      </c>
      <c r="AH330" s="184">
        <v>49.771696156031787</v>
      </c>
      <c r="AI330" s="184">
        <v>10.236158885177638</v>
      </c>
      <c r="AJ330" s="184">
        <v>47.431907456267773</v>
      </c>
      <c r="AK330" s="184">
        <v>13.497970919872349</v>
      </c>
      <c r="AL330" s="184">
        <v>0</v>
      </c>
      <c r="AM330" s="184">
        <v>9.1580630143852435</v>
      </c>
      <c r="AN330" s="184">
        <v>27.803976765516882</v>
      </c>
      <c r="AO330" s="184">
        <v>0</v>
      </c>
      <c r="AP330" s="184">
        <v>0</v>
      </c>
      <c r="AQ330" s="184">
        <v>0</v>
      </c>
      <c r="AR330" s="184">
        <v>477.92171096674713</v>
      </c>
      <c r="AS330" s="184">
        <v>11.912639819522806</v>
      </c>
      <c r="AT330" s="184">
        <v>49.989329492748652</v>
      </c>
      <c r="AU330" s="184">
        <v>17.336592039971773</v>
      </c>
      <c r="AV330" s="184">
        <v>45.229637999975637</v>
      </c>
      <c r="AW330" s="184">
        <v>43.945762878263331</v>
      </c>
      <c r="AX330" s="184">
        <v>22.102546239006589</v>
      </c>
      <c r="AY330" s="184">
        <v>0</v>
      </c>
      <c r="AZ330" s="184">
        <v>9.7170669968440979</v>
      </c>
      <c r="BA330" s="184">
        <v>917.97937214375179</v>
      </c>
      <c r="BB330" s="184">
        <v>0</v>
      </c>
      <c r="BC330" s="184">
        <v>0</v>
      </c>
      <c r="BD330" s="184">
        <v>33.514161306878229</v>
      </c>
      <c r="BE330" s="184">
        <v>15.175860536526956</v>
      </c>
      <c r="BF330" s="184">
        <v>22.371730609209884</v>
      </c>
      <c r="BG330" s="184">
        <v>70.402393776772811</v>
      </c>
      <c r="BH330" s="184">
        <v>13.709269381644992</v>
      </c>
      <c r="BI330" s="184">
        <v>72.302389758805447</v>
      </c>
      <c r="BJ330" s="184">
        <v>24.083081637922234</v>
      </c>
      <c r="BK330" s="184">
        <v>0</v>
      </c>
      <c r="BL330" s="184">
        <v>0.75639473224809184</v>
      </c>
      <c r="BM330" s="184">
        <v>2.6357093502517865</v>
      </c>
      <c r="BN330" s="184">
        <v>9.9910336019020249</v>
      </c>
      <c r="BO330" s="184">
        <v>0.55715442668355297</v>
      </c>
      <c r="BP330" s="184">
        <v>0</v>
      </c>
      <c r="BQ330" s="184">
        <v>343.03891494737007</v>
      </c>
      <c r="BR330" s="184">
        <v>10.90098933666467</v>
      </c>
      <c r="BS330" s="184">
        <v>34.229132846417336</v>
      </c>
      <c r="BT330" s="184">
        <v>7.5071397756166576</v>
      </c>
      <c r="BU330" s="184">
        <v>4.1156788329502652</v>
      </c>
      <c r="BV330" s="184">
        <v>0</v>
      </c>
      <c r="BW330" s="184">
        <v>69.896824928935416</v>
      </c>
      <c r="BX330" s="184">
        <v>9.0089878104606456</v>
      </c>
      <c r="BY330" s="184">
        <v>157.94384451921022</v>
      </c>
      <c r="BZ330" s="184">
        <v>273.17929625842839</v>
      </c>
      <c r="CA330" s="184">
        <v>174.57934615475463</v>
      </c>
      <c r="CB330" s="184">
        <v>12.427725422818536</v>
      </c>
      <c r="CC330" s="184">
        <v>39.787871508969978</v>
      </c>
      <c r="CD330" s="184">
        <v>16.039519209305631</v>
      </c>
      <c r="CE330" s="184">
        <v>0.43124142481673849</v>
      </c>
      <c r="CF330" s="184">
        <v>7.1412112052791068</v>
      </c>
      <c r="CG330" s="184">
        <v>0</v>
      </c>
      <c r="CH330" s="184">
        <v>129.17284894187975</v>
      </c>
      <c r="CI330" s="184">
        <v>15.667123060465924</v>
      </c>
      <c r="CJ330" s="184">
        <v>1953.5655014819836</v>
      </c>
      <c r="CK330" s="184">
        <v>21.033991406204187</v>
      </c>
      <c r="CL330" s="184">
        <v>1517.7887079389291</v>
      </c>
      <c r="CM330" s="184">
        <v>68.58489150085056</v>
      </c>
      <c r="CN330" s="184">
        <v>158.45196637072269</v>
      </c>
      <c r="CO330" s="184">
        <v>61.359386588593196</v>
      </c>
      <c r="CP330" s="184">
        <v>0</v>
      </c>
      <c r="CQ330" s="184">
        <v>316.5849310326218</v>
      </c>
      <c r="CR330" s="184">
        <v>1.199490616061528</v>
      </c>
      <c r="CS330" s="184">
        <v>2.1793960663164489</v>
      </c>
      <c r="CT330" s="184">
        <v>7.6300041841829671</v>
      </c>
      <c r="CU330" s="184">
        <v>5.8252628962828199</v>
      </c>
      <c r="CV330" s="184">
        <v>10.780858273357596</v>
      </c>
      <c r="CW330" s="184">
        <v>28.834596739345088</v>
      </c>
      <c r="CX330" s="184">
        <v>5.1245174496924646</v>
      </c>
      <c r="CY330" s="184">
        <v>0</v>
      </c>
      <c r="CZ330" s="184">
        <v>0</v>
      </c>
      <c r="DA330" s="184">
        <v>0</v>
      </c>
      <c r="DB330" s="184">
        <v>0</v>
      </c>
      <c r="DC330" s="184">
        <v>6.9649665337643496</v>
      </c>
      <c r="DD330" s="184">
        <v>6.71553272287216</v>
      </c>
      <c r="DE330" s="184">
        <v>0</v>
      </c>
      <c r="DF330" s="184">
        <v>787.36569937261663</v>
      </c>
      <c r="DG330" s="184">
        <v>0</v>
      </c>
      <c r="DH330" s="184">
        <v>0</v>
      </c>
      <c r="DI330" s="184">
        <v>98.514655627031161</v>
      </c>
      <c r="DJ330" s="184">
        <v>23.154467607212677</v>
      </c>
      <c r="DK330" s="184">
        <v>3.5581619724236995</v>
      </c>
      <c r="DL330" s="184">
        <v>12.029542130899936</v>
      </c>
      <c r="DM330" s="184">
        <v>1.1600002935669063</v>
      </c>
      <c r="DN330" s="184">
        <v>0</v>
      </c>
      <c r="DO330" s="184">
        <v>0</v>
      </c>
      <c r="DP330" s="184">
        <v>0</v>
      </c>
      <c r="DQ330" s="184">
        <v>6.6744698250788104E-2</v>
      </c>
      <c r="DR330" s="184">
        <v>3.6577881625206707</v>
      </c>
      <c r="DS330" s="184">
        <v>22.034608602315764</v>
      </c>
      <c r="DT330" s="184">
        <v>0</v>
      </c>
      <c r="DU330" s="184">
        <v>6.0749728083064181</v>
      </c>
      <c r="DV330" s="184">
        <v>28.974674178746493</v>
      </c>
      <c r="DW330" s="184">
        <v>0</v>
      </c>
      <c r="DX330" s="184">
        <v>349.44648210161444</v>
      </c>
      <c r="DY330" s="184">
        <v>0</v>
      </c>
      <c r="DZ330" s="184">
        <v>106.05634218614671</v>
      </c>
      <c r="EA330" s="184">
        <v>19.433302138942352</v>
      </c>
      <c r="EB330" s="184">
        <v>35.859131228426634</v>
      </c>
      <c r="EC330" s="184">
        <v>7.8849432144532017</v>
      </c>
      <c r="ED330" s="184">
        <v>4.9547701791291976</v>
      </c>
      <c r="EE330" s="184">
        <v>0</v>
      </c>
      <c r="EF330" s="184">
        <v>0</v>
      </c>
      <c r="EG330" s="184">
        <v>0</v>
      </c>
      <c r="EH330" s="184">
        <v>0</v>
      </c>
      <c r="EI330" s="184">
        <v>0</v>
      </c>
      <c r="EJ330" s="184">
        <v>5413.432068821282</v>
      </c>
      <c r="EK330" s="184">
        <v>0</v>
      </c>
      <c r="EL330" s="184">
        <v>3.8029099750846993</v>
      </c>
      <c r="EM330" s="184">
        <v>2.8233422073971806</v>
      </c>
      <c r="EN330" s="184">
        <v>3.3194134699211575</v>
      </c>
      <c r="EO330" s="184">
        <v>4.8007437875588677</v>
      </c>
      <c r="EP330" s="184">
        <v>0</v>
      </c>
      <c r="EQ330" s="184">
        <v>51.182944320936045</v>
      </c>
      <c r="ER330" s="184">
        <v>0</v>
      </c>
      <c r="ES330" s="184">
        <v>5.8995259863455551</v>
      </c>
      <c r="ET330" s="184">
        <v>160.64374422632983</v>
      </c>
      <c r="EU330" s="184">
        <v>22.484102791215712</v>
      </c>
      <c r="EV330" s="184">
        <v>0</v>
      </c>
      <c r="EW330" s="184">
        <v>4.0708515100135347</v>
      </c>
      <c r="EX330" s="184">
        <v>29.011849524032229</v>
      </c>
      <c r="EY330" s="184">
        <v>0</v>
      </c>
      <c r="EZ330" s="184">
        <v>0</v>
      </c>
      <c r="FA330" s="184">
        <v>0</v>
      </c>
      <c r="FB330" s="184">
        <v>551.20056180751067</v>
      </c>
      <c r="FC330" s="184">
        <v>0</v>
      </c>
      <c r="FD330" s="184">
        <v>51.51086507024187</v>
      </c>
      <c r="FE330" s="184">
        <v>0</v>
      </c>
      <c r="FF330" s="184">
        <v>97.480736886750563</v>
      </c>
      <c r="FG330" s="184">
        <v>117.86706496153197</v>
      </c>
      <c r="FH330" s="184">
        <v>9.6892865622344484</v>
      </c>
      <c r="FI330" s="184">
        <v>7.4282205380012529</v>
      </c>
      <c r="FJ330" s="184">
        <v>0</v>
      </c>
      <c r="FK330" s="184">
        <v>87.492026732646622</v>
      </c>
      <c r="FL330" s="184">
        <v>0</v>
      </c>
      <c r="FM330" s="184">
        <v>3.527786186829454</v>
      </c>
      <c r="FN330" s="184">
        <v>0</v>
      </c>
      <c r="FO330" s="184">
        <v>5.187502519644279</v>
      </c>
      <c r="FP330" s="184">
        <v>1.4904436711356071</v>
      </c>
      <c r="FQ330" s="184">
        <v>0</v>
      </c>
      <c r="FR330" s="184">
        <v>0</v>
      </c>
      <c r="FS330" s="184">
        <v>0</v>
      </c>
    </row>
    <row r="331" spans="2:175" x14ac:dyDescent="0.25">
      <c r="B331" s="185">
        <v>46388</v>
      </c>
      <c r="C331" s="184">
        <v>181.92487212287779</v>
      </c>
      <c r="D331" s="184">
        <v>10.71727890575751</v>
      </c>
      <c r="E331" s="184">
        <v>50.501983223339245</v>
      </c>
      <c r="F331" s="184">
        <v>77.028395676779013</v>
      </c>
      <c r="G331" s="184">
        <v>37.647102267081905</v>
      </c>
      <c r="H331" s="184">
        <v>11.371637223237229</v>
      </c>
      <c r="I331" s="184">
        <v>49.95886610033255</v>
      </c>
      <c r="J331" s="184">
        <v>0</v>
      </c>
      <c r="K331" s="184">
        <v>201.35270637645621</v>
      </c>
      <c r="L331" s="184">
        <v>0</v>
      </c>
      <c r="M331" s="184">
        <v>32.008042425838376</v>
      </c>
      <c r="N331" s="184">
        <v>16.711946330547285</v>
      </c>
      <c r="O331" s="184">
        <v>1.7444028005109564</v>
      </c>
      <c r="P331" s="184">
        <v>9.5447140701817279</v>
      </c>
      <c r="Q331" s="184">
        <v>1.244479764027304</v>
      </c>
      <c r="R331" s="184">
        <v>1.2156007087282485</v>
      </c>
      <c r="S331" s="184">
        <v>0</v>
      </c>
      <c r="T331" s="184">
        <v>1.8310689225683792</v>
      </c>
      <c r="U331" s="184">
        <v>2.1373674953220831</v>
      </c>
      <c r="V331" s="184">
        <v>8.9927748555304774</v>
      </c>
      <c r="W331" s="184">
        <v>0</v>
      </c>
      <c r="X331" s="184">
        <v>0.97914574099402862</v>
      </c>
      <c r="Y331" s="184">
        <v>22.020670541605469</v>
      </c>
      <c r="Z331" s="184">
        <v>0</v>
      </c>
      <c r="AA331" s="184">
        <v>133.39565582022314</v>
      </c>
      <c r="AB331" s="184">
        <v>19.624509135133099</v>
      </c>
      <c r="AC331" s="184">
        <v>38.610622288227198</v>
      </c>
      <c r="AD331" s="184">
        <v>0</v>
      </c>
      <c r="AE331" s="184">
        <v>5.9659564507257947</v>
      </c>
      <c r="AF331" s="184">
        <v>0</v>
      </c>
      <c r="AG331" s="184">
        <v>111.37021224571504</v>
      </c>
      <c r="AH331" s="184">
        <v>49.56460276587336</v>
      </c>
      <c r="AI331" s="184">
        <v>10.193596955419908</v>
      </c>
      <c r="AJ331" s="184">
        <v>47.126616620752202</v>
      </c>
      <c r="AK331" s="184">
        <v>13.441846381692761</v>
      </c>
      <c r="AL331" s="184">
        <v>0</v>
      </c>
      <c r="AM331" s="184">
        <v>9.0820629294341284</v>
      </c>
      <c r="AN331" s="184">
        <v>27.752452069974723</v>
      </c>
      <c r="AO331" s="184">
        <v>0</v>
      </c>
      <c r="AP331" s="184">
        <v>0</v>
      </c>
      <c r="AQ331" s="184">
        <v>0</v>
      </c>
      <c r="AR331" s="184">
        <v>478.87755438868061</v>
      </c>
      <c r="AS331" s="184">
        <v>11.833486358755959</v>
      </c>
      <c r="AT331" s="184">
        <v>49.701286972501308</v>
      </c>
      <c r="AU331" s="184">
        <v>17.273925451042306</v>
      </c>
      <c r="AV331" s="184">
        <v>44.884655337570543</v>
      </c>
      <c r="AW331" s="184">
        <v>43.581069852375272</v>
      </c>
      <c r="AX331" s="184">
        <v>21.901655708836053</v>
      </c>
      <c r="AY331" s="184">
        <v>0</v>
      </c>
      <c r="AZ331" s="184">
        <v>9.6364279014288545</v>
      </c>
      <c r="BA331" s="184">
        <v>922.46852463361779</v>
      </c>
      <c r="BB331" s="184">
        <v>0</v>
      </c>
      <c r="BC331" s="184">
        <v>0</v>
      </c>
      <c r="BD331" s="184">
        <v>33.882868069155975</v>
      </c>
      <c r="BE331" s="184">
        <v>15.145508815453903</v>
      </c>
      <c r="BF331" s="184">
        <v>22.286230681830425</v>
      </c>
      <c r="BG331" s="184">
        <v>70.15464307783779</v>
      </c>
      <c r="BH331" s="184">
        <v>13.595500166911901</v>
      </c>
      <c r="BI331" s="184">
        <v>71.702373384687206</v>
      </c>
      <c r="BJ331" s="184">
        <v>23.843450971792556</v>
      </c>
      <c r="BK331" s="184">
        <v>0</v>
      </c>
      <c r="BL331" s="184">
        <v>0.74886847891096964</v>
      </c>
      <c r="BM331" s="184">
        <v>2.6094836040279081</v>
      </c>
      <c r="BN331" s="184">
        <v>9.949490902619873</v>
      </c>
      <c r="BO331" s="184">
        <v>0.55253076514155119</v>
      </c>
      <c r="BP331" s="184">
        <v>0</v>
      </c>
      <c r="BQ331" s="184">
        <v>344.06803169221217</v>
      </c>
      <c r="BR331" s="184">
        <v>10.849887334608578</v>
      </c>
      <c r="BS331" s="184">
        <v>34.086808175198435</v>
      </c>
      <c r="BT331" s="184">
        <v>7.4324424867810395</v>
      </c>
      <c r="BU331" s="184">
        <v>4.081524018723238</v>
      </c>
      <c r="BV331" s="184">
        <v>0</v>
      </c>
      <c r="BW331" s="184">
        <v>69.556166176387478</v>
      </c>
      <c r="BX331" s="184">
        <v>8.9342248570016967</v>
      </c>
      <c r="BY331" s="184">
        <v>158.73677168925838</v>
      </c>
      <c r="BZ331" s="184">
        <v>274.76278603422941</v>
      </c>
      <c r="CA331" s="184">
        <v>174.66663582783201</v>
      </c>
      <c r="CB331" s="184">
        <v>12.377661142468716</v>
      </c>
      <c r="CC331" s="184">
        <v>39.661039806474932</v>
      </c>
      <c r="CD331" s="184">
        <v>16.046694057508574</v>
      </c>
      <c r="CE331" s="184">
        <v>0.42944832376803832</v>
      </c>
      <c r="CF331" s="184">
        <v>7.1115180622638761</v>
      </c>
      <c r="CG331" s="184">
        <v>0</v>
      </c>
      <c r="CH331" s="184">
        <v>128.66175609593074</v>
      </c>
      <c r="CI331" s="184">
        <v>15.537106190996399</v>
      </c>
      <c r="CJ331" s="184">
        <v>1966.196248408583</v>
      </c>
      <c r="CK331" s="184">
        <v>20.904578478236736</v>
      </c>
      <c r="CL331" s="184">
        <v>1531.9849882480339</v>
      </c>
      <c r="CM331" s="184">
        <v>69.085443235750262</v>
      </c>
      <c r="CN331" s="184">
        <v>157.97661047161051</v>
      </c>
      <c r="CO331" s="184">
        <v>61.104708952800053</v>
      </c>
      <c r="CP331" s="184">
        <v>0</v>
      </c>
      <c r="CQ331" s="184">
        <v>317.21810089468704</v>
      </c>
      <c r="CR331" s="184">
        <v>1.194503136293136</v>
      </c>
      <c r="CS331" s="184">
        <v>2.1613098961381034</v>
      </c>
      <c r="CT331" s="184">
        <v>7.5666850122942817</v>
      </c>
      <c r="CU331" s="184">
        <v>5.7830240564847211</v>
      </c>
      <c r="CV331" s="184">
        <v>10.70922492799491</v>
      </c>
      <c r="CW331" s="184">
        <v>28.643005441671914</v>
      </c>
      <c r="CX331" s="184">
        <v>5.0904676255520149</v>
      </c>
      <c r="CY331" s="184">
        <v>0</v>
      </c>
      <c r="CZ331" s="184">
        <v>0</v>
      </c>
      <c r="DA331" s="184">
        <v>0</v>
      </c>
      <c r="DB331" s="184">
        <v>0</v>
      </c>
      <c r="DC331" s="184">
        <v>6.8956639588219142</v>
      </c>
      <c r="DD331" s="184">
        <v>6.6598024820309929</v>
      </c>
      <c r="DE331" s="184">
        <v>0</v>
      </c>
      <c r="DF331" s="184">
        <v>793.63008767241831</v>
      </c>
      <c r="DG331" s="184">
        <v>0</v>
      </c>
      <c r="DH331" s="184">
        <v>0</v>
      </c>
      <c r="DI331" s="184">
        <v>98.613170282658174</v>
      </c>
      <c r="DJ331" s="184">
        <v>23.058191373624428</v>
      </c>
      <c r="DK331" s="184">
        <v>3.5345197874543555</v>
      </c>
      <c r="DL331" s="184">
        <v>11.949611913456375</v>
      </c>
      <c r="DM331" s="184">
        <v>1.1484580977949017</v>
      </c>
      <c r="DN331" s="184">
        <v>0</v>
      </c>
      <c r="DO331" s="184">
        <v>0</v>
      </c>
      <c r="DP331" s="184">
        <v>0</v>
      </c>
      <c r="DQ331" s="184">
        <v>6.6811442949038888E-2</v>
      </c>
      <c r="DR331" s="184">
        <v>3.6274332489709282</v>
      </c>
      <c r="DS331" s="184">
        <v>21.85174983370824</v>
      </c>
      <c r="DT331" s="184">
        <v>0</v>
      </c>
      <c r="DU331" s="184">
        <v>6.0497130825784735</v>
      </c>
      <c r="DV331" s="184">
        <v>28.734221836853155</v>
      </c>
      <c r="DW331" s="184">
        <v>0</v>
      </c>
      <c r="DX331" s="184">
        <v>351.75475962251232</v>
      </c>
      <c r="DY331" s="184">
        <v>0</v>
      </c>
      <c r="DZ331" s="184">
        <v>106.16239852833284</v>
      </c>
      <c r="EA331" s="184">
        <v>19.272030851430966</v>
      </c>
      <c r="EB331" s="184">
        <v>35.61047507809041</v>
      </c>
      <c r="EC331" s="184">
        <v>7.8195083781573747</v>
      </c>
      <c r="ED331" s="184">
        <v>4.9136519913709797</v>
      </c>
      <c r="EE331" s="184">
        <v>0</v>
      </c>
      <c r="EF331" s="184">
        <v>0</v>
      </c>
      <c r="EG331" s="184">
        <v>0</v>
      </c>
      <c r="EH331" s="184">
        <v>0</v>
      </c>
      <c r="EI331" s="184">
        <v>0</v>
      </c>
      <c r="EJ331" s="184">
        <v>5461.6005469799675</v>
      </c>
      <c r="EK331" s="184">
        <v>0</v>
      </c>
      <c r="EL331" s="184">
        <v>3.8067128850597838</v>
      </c>
      <c r="EM331" s="184">
        <v>2.7999121166376812</v>
      </c>
      <c r="EN331" s="184">
        <v>3.2918666289237084</v>
      </c>
      <c r="EO331" s="184">
        <v>4.7609038197501814</v>
      </c>
      <c r="EP331" s="184">
        <v>0</v>
      </c>
      <c r="EQ331" s="184">
        <v>50.790530006124165</v>
      </c>
      <c r="ER331" s="184">
        <v>0</v>
      </c>
      <c r="ES331" s="184">
        <v>5.8408247219803151</v>
      </c>
      <c r="ET331" s="184">
        <v>158.56435850569608</v>
      </c>
      <c r="EU331" s="184">
        <v>22.390613933295484</v>
      </c>
      <c r="EV331" s="184">
        <v>0</v>
      </c>
      <c r="EW331" s="184">
        <v>4.0370687046213423</v>
      </c>
      <c r="EX331" s="184">
        <v>28.771088674827322</v>
      </c>
      <c r="EY331" s="184">
        <v>0</v>
      </c>
      <c r="EZ331" s="184">
        <v>0</v>
      </c>
      <c r="FA331" s="184">
        <v>0</v>
      </c>
      <c r="FB331" s="184">
        <v>554.42880461306629</v>
      </c>
      <c r="FC331" s="184">
        <v>0</v>
      </c>
      <c r="FD331" s="184">
        <v>51.742663963057957</v>
      </c>
      <c r="FE331" s="184">
        <v>0</v>
      </c>
      <c r="FF331" s="184">
        <v>97.130610007271628</v>
      </c>
      <c r="FG331" s="184">
        <v>117.98493202649348</v>
      </c>
      <c r="FH331" s="184">
        <v>9.7246101706406698</v>
      </c>
      <c r="FI331" s="184">
        <v>7.3543085087002966</v>
      </c>
      <c r="FJ331" s="184">
        <v>0</v>
      </c>
      <c r="FK331" s="184">
        <v>87.579518759379255</v>
      </c>
      <c r="FL331" s="184">
        <v>0</v>
      </c>
      <c r="FM331" s="184">
        <v>5.6236679612310079</v>
      </c>
      <c r="FN331" s="184">
        <v>0</v>
      </c>
      <c r="FO331" s="184">
        <v>5.1615650070460575</v>
      </c>
      <c r="FP331" s="184">
        <v>1.3327298226731261</v>
      </c>
      <c r="FQ331" s="184">
        <v>0</v>
      </c>
      <c r="FR331" s="184">
        <v>0</v>
      </c>
      <c r="FS331" s="184">
        <v>0</v>
      </c>
    </row>
    <row r="332" spans="2:175" x14ac:dyDescent="0.25">
      <c r="B332" s="185">
        <v>46419</v>
      </c>
      <c r="C332" s="184">
        <v>180.41891115551113</v>
      </c>
      <c r="D332" s="184">
        <v>10.628339344411081</v>
      </c>
      <c r="E332" s="184">
        <v>50.082882043412354</v>
      </c>
      <c r="F332" s="184">
        <v>76.951367281102236</v>
      </c>
      <c r="G332" s="184">
        <v>37.335685343556456</v>
      </c>
      <c r="H332" s="184">
        <v>11.258487542321872</v>
      </c>
      <c r="I332" s="184">
        <v>49.752558750705816</v>
      </c>
      <c r="J332" s="184">
        <v>0</v>
      </c>
      <c r="K332" s="184">
        <v>199.6817391898677</v>
      </c>
      <c r="L332" s="184">
        <v>0</v>
      </c>
      <c r="M332" s="184">
        <v>31.976034383412536</v>
      </c>
      <c r="N332" s="184">
        <v>16.600903907687769</v>
      </c>
      <c r="O332" s="184">
        <v>1.7299265121495906</v>
      </c>
      <c r="P332" s="184">
        <v>9.4812942772449205</v>
      </c>
      <c r="Q332" s="184">
        <v>1.237768554923163</v>
      </c>
      <c r="R332" s="184">
        <v>1.2105462432242737</v>
      </c>
      <c r="S332" s="184">
        <v>0</v>
      </c>
      <c r="T332" s="184">
        <v>1.8234553413668637</v>
      </c>
      <c r="U332" s="184">
        <v>2.119630107955226</v>
      </c>
      <c r="V332" s="184">
        <v>8.9181464486399555</v>
      </c>
      <c r="W332" s="184">
        <v>0</v>
      </c>
      <c r="X332" s="184">
        <v>0.97718744951204062</v>
      </c>
      <c r="Y332" s="184">
        <v>21.801561208761704</v>
      </c>
      <c r="Z332" s="184">
        <v>0</v>
      </c>
      <c r="AA332" s="184">
        <v>133.2622601644029</v>
      </c>
      <c r="AB332" s="184">
        <v>19.542909560121771</v>
      </c>
      <c r="AC332" s="184">
        <v>38.241588647398387</v>
      </c>
      <c r="AD332" s="184">
        <v>0</v>
      </c>
      <c r="AE332" s="184">
        <v>5.9411500148115213</v>
      </c>
      <c r="AF332" s="184">
        <v>0</v>
      </c>
      <c r="AG332" s="184">
        <v>111.25884203346932</v>
      </c>
      <c r="AH332" s="184">
        <v>49.358396351333454</v>
      </c>
      <c r="AI332" s="184">
        <v>10.151211998087575</v>
      </c>
      <c r="AJ332" s="184">
        <v>46.81873854959241</v>
      </c>
      <c r="AK332" s="184">
        <v>13.38595520923937</v>
      </c>
      <c r="AL332" s="184">
        <v>0</v>
      </c>
      <c r="AM332" s="184">
        <v>9.0066935469474387</v>
      </c>
      <c r="AN332" s="184">
        <v>27.694250894602071</v>
      </c>
      <c r="AO332" s="184">
        <v>0</v>
      </c>
      <c r="AP332" s="184">
        <v>0</v>
      </c>
      <c r="AQ332" s="184">
        <v>0</v>
      </c>
      <c r="AR332" s="184">
        <v>479.83530949745796</v>
      </c>
      <c r="AS332" s="184">
        <v>11.754858832664068</v>
      </c>
      <c r="AT332" s="184">
        <v>49.436707370500322</v>
      </c>
      <c r="AU332" s="184">
        <v>17.204824649318958</v>
      </c>
      <c r="AV332" s="184">
        <v>44.543009281072955</v>
      </c>
      <c r="AW332" s="184">
        <v>43.219403307185694</v>
      </c>
      <c r="AX332" s="184">
        <v>21.699084241334948</v>
      </c>
      <c r="AY332" s="184">
        <v>0</v>
      </c>
      <c r="AZ332" s="184">
        <v>9.5564580062683238</v>
      </c>
      <c r="BA332" s="184">
        <v>924.86669686154607</v>
      </c>
      <c r="BB332" s="184">
        <v>0</v>
      </c>
      <c r="BC332" s="184">
        <v>0</v>
      </c>
      <c r="BD332" s="184">
        <v>34.144529411785705</v>
      </c>
      <c r="BE332" s="184">
        <v>15.115217797822995</v>
      </c>
      <c r="BF332" s="184">
        <v>22.208515875049706</v>
      </c>
      <c r="BG332" s="184">
        <v>69.932631551550017</v>
      </c>
      <c r="BH332" s="184">
        <v>13.482675089598587</v>
      </c>
      <c r="BI332" s="184">
        <v>71.107336370869632</v>
      </c>
      <c r="BJ332" s="184">
        <v>23.606204670629655</v>
      </c>
      <c r="BK332" s="184">
        <v>0</v>
      </c>
      <c r="BL332" s="184">
        <v>0.74141711304579805</v>
      </c>
      <c r="BM332" s="184">
        <v>2.583518808339011</v>
      </c>
      <c r="BN332" s="184">
        <v>9.9081209378046839</v>
      </c>
      <c r="BO332" s="184">
        <v>0.54794547401362348</v>
      </c>
      <c r="BP332" s="184">
        <v>0</v>
      </c>
      <c r="BQ332" s="184">
        <v>345.1002357872888</v>
      </c>
      <c r="BR332" s="184">
        <v>10.80601159635339</v>
      </c>
      <c r="BS332" s="184">
        <v>33.945075289699879</v>
      </c>
      <c r="BT332" s="184">
        <v>7.3584884483878215</v>
      </c>
      <c r="BU332" s="184">
        <v>4.0476526453044546</v>
      </c>
      <c r="BV332" s="184">
        <v>0</v>
      </c>
      <c r="BW332" s="184">
        <v>69.169065201066388</v>
      </c>
      <c r="BX332" s="184">
        <v>8.8600823394149604</v>
      </c>
      <c r="BY332" s="184">
        <v>159.20819355559647</v>
      </c>
      <c r="BZ332" s="184">
        <v>275.54145142768726</v>
      </c>
      <c r="CA332" s="184">
        <v>174.75396914574591</v>
      </c>
      <c r="CB332" s="184">
        <v>12.330527161900875</v>
      </c>
      <c r="CC332" s="184">
        <v>39.540195321639558</v>
      </c>
      <c r="CD332" s="184">
        <v>16.070325542565069</v>
      </c>
      <c r="CE332" s="184">
        <v>0.42766267843019029</v>
      </c>
      <c r="CF332" s="184">
        <v>7.0819483832825165</v>
      </c>
      <c r="CG332" s="184">
        <v>0</v>
      </c>
      <c r="CH332" s="184">
        <v>128.1657205388619</v>
      </c>
      <c r="CI332" s="184">
        <v>15.40816829347861</v>
      </c>
      <c r="CJ332" s="184">
        <v>1973.7074551880398</v>
      </c>
      <c r="CK332" s="184">
        <v>20.77137323991521</v>
      </c>
      <c r="CL332" s="184">
        <v>1541.6868070492078</v>
      </c>
      <c r="CM332" s="184">
        <v>69.354122506299419</v>
      </c>
      <c r="CN332" s="184">
        <v>157.50268064019568</v>
      </c>
      <c r="CO332" s="184">
        <v>60.852844323388176</v>
      </c>
      <c r="CP332" s="184">
        <v>0</v>
      </c>
      <c r="CQ332" s="184">
        <v>317.8525370964764</v>
      </c>
      <c r="CR332" s="184">
        <v>1.1895363944564186</v>
      </c>
      <c r="CS332" s="184">
        <v>2.1433738177933521</v>
      </c>
      <c r="CT332" s="184">
        <v>7.503891307683447</v>
      </c>
      <c r="CU332" s="184">
        <v>5.7409213965704282</v>
      </c>
      <c r="CV332" s="184">
        <v>10.638067549947417</v>
      </c>
      <c r="CW332" s="184">
        <v>28.452687171177708</v>
      </c>
      <c r="CX332" s="184">
        <v>5.0566440452550854</v>
      </c>
      <c r="CY332" s="184">
        <v>0</v>
      </c>
      <c r="CZ332" s="184">
        <v>0</v>
      </c>
      <c r="DA332" s="184">
        <v>0</v>
      </c>
      <c r="DB332" s="184">
        <v>0</v>
      </c>
      <c r="DC332" s="184">
        <v>6.8270509560217656</v>
      </c>
      <c r="DD332" s="184">
        <v>6.6045347301497284</v>
      </c>
      <c r="DE332" s="184">
        <v>0</v>
      </c>
      <c r="DF332" s="184">
        <v>798.34531180630847</v>
      </c>
      <c r="DG332" s="184">
        <v>0</v>
      </c>
      <c r="DH332" s="184">
        <v>0</v>
      </c>
      <c r="DI332" s="184">
        <v>98.711783452940821</v>
      </c>
      <c r="DJ332" s="184">
        <v>22.9623154564378</v>
      </c>
      <c r="DK332" s="184">
        <v>3.5110346928351586</v>
      </c>
      <c r="DL332" s="184">
        <v>11.870212791842643</v>
      </c>
      <c r="DM332" s="184">
        <v>1.1370307487897287</v>
      </c>
      <c r="DN332" s="184">
        <v>0</v>
      </c>
      <c r="DO332" s="184">
        <v>0</v>
      </c>
      <c r="DP332" s="184">
        <v>0</v>
      </c>
      <c r="DQ332" s="184">
        <v>6.6878254391987912E-2</v>
      </c>
      <c r="DR332" s="184">
        <v>3.5973302419657065</v>
      </c>
      <c r="DS332" s="184">
        <v>21.670408556509805</v>
      </c>
      <c r="DT332" s="184">
        <v>0</v>
      </c>
      <c r="DU332" s="184">
        <v>6.0245583867434975</v>
      </c>
      <c r="DV332" s="184">
        <v>28.495764938579498</v>
      </c>
      <c r="DW332" s="184">
        <v>0</v>
      </c>
      <c r="DX332" s="184">
        <v>352.60509135067525</v>
      </c>
      <c r="DY332" s="184">
        <v>0</v>
      </c>
      <c r="DZ332" s="184">
        <v>106.26856092686117</v>
      </c>
      <c r="EA332" s="184">
        <v>19.112097907140384</v>
      </c>
      <c r="EB332" s="184">
        <v>35.37210696381441</v>
      </c>
      <c r="EC332" s="184">
        <v>7.7546165664191884</v>
      </c>
      <c r="ED332" s="184">
        <v>4.872875031420187</v>
      </c>
      <c r="EE332" s="184">
        <v>0</v>
      </c>
      <c r="EF332" s="184">
        <v>0</v>
      </c>
      <c r="EG332" s="184">
        <v>0</v>
      </c>
      <c r="EH332" s="184">
        <v>0</v>
      </c>
      <c r="EI332" s="184">
        <v>0</v>
      </c>
      <c r="EJ332" s="184">
        <v>5484.9516055968261</v>
      </c>
      <c r="EK332" s="184">
        <v>0</v>
      </c>
      <c r="EL332" s="184">
        <v>3.8105195979448432</v>
      </c>
      <c r="EM332" s="184">
        <v>2.7766764653448393</v>
      </c>
      <c r="EN332" s="184">
        <v>3.2645483910984203</v>
      </c>
      <c r="EO332" s="184">
        <v>4.7213944721756178</v>
      </c>
      <c r="EP332" s="184">
        <v>0</v>
      </c>
      <c r="EQ332" s="184">
        <v>50.44934260923835</v>
      </c>
      <c r="ER332" s="184">
        <v>0</v>
      </c>
      <c r="ES332" s="184">
        <v>5.7827075449546417</v>
      </c>
      <c r="ET332" s="184">
        <v>154.35496875228824</v>
      </c>
      <c r="EU332" s="184">
        <v>22.297513801873983</v>
      </c>
      <c r="EV332" s="184">
        <v>0</v>
      </c>
      <c r="EW332" s="184">
        <v>4.0035662528449381</v>
      </c>
      <c r="EX332" s="184">
        <v>28.532325829453978</v>
      </c>
      <c r="EY332" s="184">
        <v>0</v>
      </c>
      <c r="EZ332" s="184">
        <v>0</v>
      </c>
      <c r="FA332" s="184">
        <v>0</v>
      </c>
      <c r="FB332" s="184">
        <v>553.56055649585767</v>
      </c>
      <c r="FC332" s="184">
        <v>0</v>
      </c>
      <c r="FD332" s="184">
        <v>51.975505950891716</v>
      </c>
      <c r="FE332" s="184">
        <v>0</v>
      </c>
      <c r="FF332" s="184">
        <v>96.759338251897645</v>
      </c>
      <c r="FG332" s="184">
        <v>118.10291695851996</v>
      </c>
      <c r="FH332" s="184">
        <v>9.7222335569388143</v>
      </c>
      <c r="FI332" s="184">
        <v>7.281131916378822</v>
      </c>
      <c r="FJ332" s="184">
        <v>0</v>
      </c>
      <c r="FK332" s="184">
        <v>87.667098278138624</v>
      </c>
      <c r="FL332" s="184">
        <v>0</v>
      </c>
      <c r="FM332" s="184">
        <v>5.1075125271090842</v>
      </c>
      <c r="FN332" s="184">
        <v>0</v>
      </c>
      <c r="FO332" s="184">
        <v>5.1357571820108268</v>
      </c>
      <c r="FP332" s="184">
        <v>1.3630685602115811</v>
      </c>
      <c r="FQ332" s="184">
        <v>0</v>
      </c>
      <c r="FR332" s="184">
        <v>0</v>
      </c>
      <c r="FS332" s="184">
        <v>0</v>
      </c>
    </row>
    <row r="333" spans="2:175" x14ac:dyDescent="0.25">
      <c r="B333" s="185">
        <v>46447</v>
      </c>
      <c r="C333" s="184">
        <v>178.92604146041143</v>
      </c>
      <c r="D333" s="184">
        <v>10.540137866457094</v>
      </c>
      <c r="E333" s="184">
        <v>49.667258861532389</v>
      </c>
      <c r="F333" s="184">
        <v>76.874415913821139</v>
      </c>
      <c r="G333" s="184">
        <v>37.026791125799164</v>
      </c>
      <c r="H333" s="184">
        <v>11.146463719542851</v>
      </c>
      <c r="I333" s="184">
        <v>49.546882817992234</v>
      </c>
      <c r="J333" s="184">
        <v>0</v>
      </c>
      <c r="K333" s="184">
        <v>198.02463887097065</v>
      </c>
      <c r="L333" s="184">
        <v>0</v>
      </c>
      <c r="M333" s="184">
        <v>31.944058349029124</v>
      </c>
      <c r="N333" s="184">
        <v>16.490599305512358</v>
      </c>
      <c r="O333" s="184">
        <v>1.7155703582690112</v>
      </c>
      <c r="P333" s="184">
        <v>9.4182958767255904</v>
      </c>
      <c r="Q333" s="184">
        <v>1.2325799257605945</v>
      </c>
      <c r="R333" s="184">
        <v>1.2055127941785382</v>
      </c>
      <c r="S333" s="184">
        <v>0</v>
      </c>
      <c r="T333" s="184">
        <v>1.8158734174219358</v>
      </c>
      <c r="U333" s="184">
        <v>2.1020399179754774</v>
      </c>
      <c r="V333" s="184">
        <v>8.8441373610590457</v>
      </c>
      <c r="W333" s="184">
        <v>0</v>
      </c>
      <c r="X333" s="184">
        <v>0.97523307461301656</v>
      </c>
      <c r="Y333" s="184">
        <v>21.584632050206835</v>
      </c>
      <c r="Z333" s="184">
        <v>0</v>
      </c>
      <c r="AA333" s="184">
        <v>133.1289979042385</v>
      </c>
      <c r="AB333" s="184">
        <v>19.461650494351264</v>
      </c>
      <c r="AC333" s="184">
        <v>37.879219916042089</v>
      </c>
      <c r="AD333" s="184">
        <v>0</v>
      </c>
      <c r="AE333" s="184">
        <v>5.9164467240120091</v>
      </c>
      <c r="AF333" s="184">
        <v>0</v>
      </c>
      <c r="AG333" s="184">
        <v>111.14758319143586</v>
      </c>
      <c r="AH333" s="184">
        <v>49.153062426770504</v>
      </c>
      <c r="AI333" s="184">
        <v>10.109003277329627</v>
      </c>
      <c r="AJ333" s="184">
        <v>46.516694661430449</v>
      </c>
      <c r="AK333" s="184">
        <v>13.330296432177914</v>
      </c>
      <c r="AL333" s="184">
        <v>0</v>
      </c>
      <c r="AM333" s="184">
        <v>8.9319496329099994</v>
      </c>
      <c r="AN333" s="184">
        <v>27.605073162314195</v>
      </c>
      <c r="AO333" s="184">
        <v>0</v>
      </c>
      <c r="AP333" s="184">
        <v>0</v>
      </c>
      <c r="AQ333" s="184">
        <v>0</v>
      </c>
      <c r="AR333" s="184">
        <v>480.79498011645285</v>
      </c>
      <c r="AS333" s="184">
        <v>11.676753746677482</v>
      </c>
      <c r="AT333" s="184">
        <v>49.239277714801595</v>
      </c>
      <c r="AU333" s="184">
        <v>17.133623838790275</v>
      </c>
      <c r="AV333" s="184">
        <v>44.220165733098057</v>
      </c>
      <c r="AW333" s="184">
        <v>42.860738126816955</v>
      </c>
      <c r="AX333" s="184">
        <v>21.506939856912016</v>
      </c>
      <c r="AY333" s="184">
        <v>0</v>
      </c>
      <c r="AZ333" s="184">
        <v>9.4771517578654318</v>
      </c>
      <c r="BA333" s="184">
        <v>929.27576014067608</v>
      </c>
      <c r="BB333" s="184">
        <v>0</v>
      </c>
      <c r="BC333" s="184">
        <v>0</v>
      </c>
      <c r="BD333" s="184">
        <v>34.50256249629426</v>
      </c>
      <c r="BE333" s="184">
        <v>15.084987362227348</v>
      </c>
      <c r="BF333" s="184">
        <v>22.17197193351533</v>
      </c>
      <c r="BG333" s="184">
        <v>69.744603592544365</v>
      </c>
      <c r="BH333" s="184">
        <v>13.37078631458489</v>
      </c>
      <c r="BI333" s="184">
        <v>70.517237395098775</v>
      </c>
      <c r="BJ333" s="184">
        <v>23.371319009605728</v>
      </c>
      <c r="BK333" s="184">
        <v>0</v>
      </c>
      <c r="BL333" s="184">
        <v>0.7340398895097805</v>
      </c>
      <c r="BM333" s="184">
        <v>2.557812366683887</v>
      </c>
      <c r="BN333" s="184">
        <v>9.8669229892268628</v>
      </c>
      <c r="BO333" s="184">
        <v>0.543398234874932</v>
      </c>
      <c r="BP333" s="184">
        <v>0</v>
      </c>
      <c r="BQ333" s="184">
        <v>346.13553649465064</v>
      </c>
      <c r="BR333" s="184">
        <v>10.813446924739999</v>
      </c>
      <c r="BS333" s="184">
        <v>33.803931729277707</v>
      </c>
      <c r="BT333" s="184">
        <v>7.285270264971536</v>
      </c>
      <c r="BU333" s="184">
        <v>4.014062360501593</v>
      </c>
      <c r="BV333" s="184">
        <v>0</v>
      </c>
      <c r="BW333" s="184">
        <v>69.117518633291098</v>
      </c>
      <c r="BX333" s="184">
        <v>8.7865551088846932</v>
      </c>
      <c r="BY333" s="184">
        <v>159.97323777612047</v>
      </c>
      <c r="BZ333" s="184">
        <v>277.01554936552583</v>
      </c>
      <c r="CA333" s="184">
        <v>174.84134613031878</v>
      </c>
      <c r="CB333" s="184">
        <v>12.292504167755656</v>
      </c>
      <c r="CC333" s="184">
        <v>39.509567541037512</v>
      </c>
      <c r="CD333" s="184">
        <v>16.083756845692847</v>
      </c>
      <c r="CE333" s="184">
        <v>0.42588445780236206</v>
      </c>
      <c r="CF333" s="184">
        <v>7.052501654971798</v>
      </c>
      <c r="CG333" s="184">
        <v>0</v>
      </c>
      <c r="CH333" s="184">
        <v>127.70861714018766</v>
      </c>
      <c r="CI333" s="184">
        <v>15.280300413840081</v>
      </c>
      <c r="CJ333" s="184">
        <v>1985.8511739871103</v>
      </c>
      <c r="CK333" s="184">
        <v>20.643406762784824</v>
      </c>
      <c r="CL333" s="184">
        <v>1555.1971364873248</v>
      </c>
      <c r="CM333" s="184">
        <v>69.818178706462675</v>
      </c>
      <c r="CN333" s="184">
        <v>157.0301725982751</v>
      </c>
      <c r="CO333" s="184">
        <v>60.60565032294128</v>
      </c>
      <c r="CP333" s="184">
        <v>0</v>
      </c>
      <c r="CQ333" s="184">
        <v>318.48824217066937</v>
      </c>
      <c r="CR333" s="184">
        <v>1.1845903043230943</v>
      </c>
      <c r="CS333" s="184">
        <v>2.1255865857139895</v>
      </c>
      <c r="CT333" s="184">
        <v>7.4416187096513005</v>
      </c>
      <c r="CU333" s="184">
        <v>5.7077446549131139</v>
      </c>
      <c r="CV333" s="184">
        <v>10.567382976653271</v>
      </c>
      <c r="CW333" s="184">
        <v>28.263633469241348</v>
      </c>
      <c r="CX333" s="184">
        <v>5.0230452055258707</v>
      </c>
      <c r="CY333" s="184">
        <v>0</v>
      </c>
      <c r="CZ333" s="184">
        <v>0</v>
      </c>
      <c r="DA333" s="184">
        <v>0</v>
      </c>
      <c r="DB333" s="184">
        <v>0</v>
      </c>
      <c r="DC333" s="184">
        <v>6.7591206640064492</v>
      </c>
      <c r="DD333" s="184">
        <v>6.5497256291678356</v>
      </c>
      <c r="DE333" s="184">
        <v>0</v>
      </c>
      <c r="DF333" s="184">
        <v>804.58465067916472</v>
      </c>
      <c r="DG333" s="184">
        <v>0</v>
      </c>
      <c r="DH333" s="184">
        <v>0</v>
      </c>
      <c r="DI333" s="184">
        <v>98.810495236393749</v>
      </c>
      <c r="DJ333" s="184">
        <v>22.866838191137923</v>
      </c>
      <c r="DK333" s="184">
        <v>3.4877056447802581</v>
      </c>
      <c r="DL333" s="184">
        <v>11.791341237195834</v>
      </c>
      <c r="DM333" s="184">
        <v>1.1257171038069629</v>
      </c>
      <c r="DN333" s="184">
        <v>0</v>
      </c>
      <c r="DO333" s="184">
        <v>0</v>
      </c>
      <c r="DP333" s="184">
        <v>0</v>
      </c>
      <c r="DQ333" s="184">
        <v>6.6945132646379898E-2</v>
      </c>
      <c r="DR333" s="184">
        <v>3.5674770510063119</v>
      </c>
      <c r="DS333" s="184">
        <v>21.490572177503331</v>
      </c>
      <c r="DT333" s="184">
        <v>0</v>
      </c>
      <c r="DU333" s="184">
        <v>5.9995082840873915</v>
      </c>
      <c r="DV333" s="184">
        <v>28.259286924322851</v>
      </c>
      <c r="DW333" s="184">
        <v>0</v>
      </c>
      <c r="DX333" s="184">
        <v>354.01944108020899</v>
      </c>
      <c r="DY333" s="184">
        <v>0</v>
      </c>
      <c r="DZ333" s="184">
        <v>106.37482948778802</v>
      </c>
      <c r="EA333" s="184">
        <v>18.953492199551881</v>
      </c>
      <c r="EB333" s="184">
        <v>35.200558917017638</v>
      </c>
      <c r="EC333" s="184">
        <v>7.6902632728367522</v>
      </c>
      <c r="ED333" s="184">
        <v>4.8324364675271037</v>
      </c>
      <c r="EE333" s="184">
        <v>0</v>
      </c>
      <c r="EF333" s="184">
        <v>0</v>
      </c>
      <c r="EG333" s="184">
        <v>0</v>
      </c>
      <c r="EH333" s="184">
        <v>0</v>
      </c>
      <c r="EI333" s="184">
        <v>0</v>
      </c>
      <c r="EJ333" s="184">
        <v>5518.5520812102859</v>
      </c>
      <c r="EK333" s="184">
        <v>0</v>
      </c>
      <c r="EL333" s="184">
        <v>3.8143301175427875</v>
      </c>
      <c r="EM333" s="184">
        <v>2.7536336399224224</v>
      </c>
      <c r="EN333" s="184">
        <v>3.2374568593344666</v>
      </c>
      <c r="EO333" s="184">
        <v>4.6822130011146035</v>
      </c>
      <c r="EP333" s="184">
        <v>0</v>
      </c>
      <c r="EQ333" s="184">
        <v>50.329515759864812</v>
      </c>
      <c r="ER333" s="184">
        <v>0</v>
      </c>
      <c r="ES333" s="184">
        <v>5.7251686435024034</v>
      </c>
      <c r="ET333" s="184">
        <v>150.65369880875704</v>
      </c>
      <c r="EU333" s="184">
        <v>22.204800780627156</v>
      </c>
      <c r="EV333" s="184">
        <v>0</v>
      </c>
      <c r="EW333" s="184">
        <v>3.9703418281117062</v>
      </c>
      <c r="EX333" s="184">
        <v>28.295544407063105</v>
      </c>
      <c r="EY333" s="184">
        <v>0</v>
      </c>
      <c r="EZ333" s="184">
        <v>0</v>
      </c>
      <c r="FA333" s="184">
        <v>0</v>
      </c>
      <c r="FB333" s="184">
        <v>553.72409904057054</v>
      </c>
      <c r="FC333" s="184">
        <v>0</v>
      </c>
      <c r="FD333" s="184">
        <v>52.209395727670724</v>
      </c>
      <c r="FE333" s="184">
        <v>0</v>
      </c>
      <c r="FF333" s="184">
        <v>96.348833090863337</v>
      </c>
      <c r="FG333" s="184">
        <v>118.22101987547846</v>
      </c>
      <c r="FH333" s="184">
        <v>9.6630776027110308</v>
      </c>
      <c r="FI333" s="184">
        <v>7.2086834433166143</v>
      </c>
      <c r="FJ333" s="184">
        <v>0</v>
      </c>
      <c r="FK333" s="184">
        <v>87.754765376416756</v>
      </c>
      <c r="FL333" s="184">
        <v>0</v>
      </c>
      <c r="FM333" s="184">
        <v>4.4835864867747937</v>
      </c>
      <c r="FN333" s="184">
        <v>0</v>
      </c>
      <c r="FO333" s="184">
        <v>5.1100783961007723</v>
      </c>
      <c r="FP333" s="184">
        <v>1.2625715965402109</v>
      </c>
      <c r="FQ333" s="184">
        <v>0</v>
      </c>
      <c r="FR333" s="184">
        <v>0</v>
      </c>
      <c r="FS333" s="184">
        <v>0</v>
      </c>
    </row>
    <row r="334" spans="2:175" x14ac:dyDescent="0.25">
      <c r="B334" s="185">
        <v>46478</v>
      </c>
      <c r="C334" s="184">
        <v>177.44282090524948</v>
      </c>
      <c r="D334" s="184">
        <v>10.452668346757463</v>
      </c>
      <c r="E334" s="184">
        <v>49.255084814811326</v>
      </c>
      <c r="F334" s="184">
        <v>76.797541497907318</v>
      </c>
      <c r="G334" s="184">
        <v>36.719809619019401</v>
      </c>
      <c r="H334" s="184">
        <v>11.035554552424532</v>
      </c>
      <c r="I334" s="184">
        <v>49.339986964041707</v>
      </c>
      <c r="J334" s="184">
        <v>0</v>
      </c>
      <c r="K334" s="184">
        <v>196.38129034268826</v>
      </c>
      <c r="L334" s="184">
        <v>0</v>
      </c>
      <c r="M334" s="184">
        <v>31.912114290680094</v>
      </c>
      <c r="N334" s="184">
        <v>16.381027621576152</v>
      </c>
      <c r="O334" s="184">
        <v>1.7013333419083185</v>
      </c>
      <c r="P334" s="184">
        <v>9.3557160686844529</v>
      </c>
      <c r="Q334" s="184">
        <v>1.2256186395715056</v>
      </c>
      <c r="R334" s="184">
        <v>1.2005002742046476</v>
      </c>
      <c r="S334" s="184">
        <v>0</v>
      </c>
      <c r="T334" s="184">
        <v>1.8083230191027813</v>
      </c>
      <c r="U334" s="184">
        <v>2.0845957038347978</v>
      </c>
      <c r="V334" s="184">
        <v>8.7707424532380305</v>
      </c>
      <c r="W334" s="184">
        <v>0</v>
      </c>
      <c r="X334" s="184">
        <v>0.97328260846379056</v>
      </c>
      <c r="Y334" s="184">
        <v>21.369861372844241</v>
      </c>
      <c r="Z334" s="184">
        <v>0</v>
      </c>
      <c r="AA334" s="184">
        <v>132.99586890633427</v>
      </c>
      <c r="AB334" s="184">
        <v>19.380710974938697</v>
      </c>
      <c r="AC334" s="184">
        <v>37.508503695811086</v>
      </c>
      <c r="AD334" s="184">
        <v>0</v>
      </c>
      <c r="AE334" s="184">
        <v>5.891846149450064</v>
      </c>
      <c r="AF334" s="184">
        <v>0</v>
      </c>
      <c r="AG334" s="184">
        <v>111.03643560824442</v>
      </c>
      <c r="AH334" s="184">
        <v>48.948617162286702</v>
      </c>
      <c r="AI334" s="184">
        <v>10.066970060354718</v>
      </c>
      <c r="AJ334" s="184">
        <v>46.210732189015353</v>
      </c>
      <c r="AK334" s="184">
        <v>13.274869084208779</v>
      </c>
      <c r="AL334" s="184">
        <v>0</v>
      </c>
      <c r="AM334" s="184">
        <v>8.8578259967421786</v>
      </c>
      <c r="AN334" s="184">
        <v>27.475026096039951</v>
      </c>
      <c r="AO334" s="184">
        <v>0</v>
      </c>
      <c r="AP334" s="184">
        <v>0</v>
      </c>
      <c r="AQ334" s="184">
        <v>0</v>
      </c>
      <c r="AR334" s="184">
        <v>481.75657007668576</v>
      </c>
      <c r="AS334" s="184">
        <v>11.59916762944618</v>
      </c>
      <c r="AT334" s="184">
        <v>48.96898979217417</v>
      </c>
      <c r="AU334" s="184">
        <v>17.060606248365147</v>
      </c>
      <c r="AV334" s="184">
        <v>43.88322479121792</v>
      </c>
      <c r="AW334" s="184">
        <v>42.505049403820735</v>
      </c>
      <c r="AX334" s="184">
        <v>21.309953294499305</v>
      </c>
      <c r="AY334" s="184">
        <v>0</v>
      </c>
      <c r="AZ334" s="184">
        <v>9.398503648809946</v>
      </c>
      <c r="BA334" s="184">
        <v>929.84645047458002</v>
      </c>
      <c r="BB334" s="184">
        <v>0</v>
      </c>
      <c r="BC334" s="184">
        <v>0</v>
      </c>
      <c r="BD334" s="184">
        <v>34.695385429626938</v>
      </c>
      <c r="BE334" s="184">
        <v>15.054817387502894</v>
      </c>
      <c r="BF334" s="184">
        <v>22.1517408767088</v>
      </c>
      <c r="BG334" s="184">
        <v>69.488187927078869</v>
      </c>
      <c r="BH334" s="184">
        <v>13.259826071772029</v>
      </c>
      <c r="BI334" s="184">
        <v>69.932035478041925</v>
      </c>
      <c r="BJ334" s="184">
        <v>23.138770499958923</v>
      </c>
      <c r="BK334" s="184">
        <v>0</v>
      </c>
      <c r="BL334" s="184">
        <v>0.72673607057441592</v>
      </c>
      <c r="BM334" s="184">
        <v>2.5323617083969485</v>
      </c>
      <c r="BN334" s="184">
        <v>9.8258963416432152</v>
      </c>
      <c r="BO334" s="184">
        <v>0.53888873194315368</v>
      </c>
      <c r="BP334" s="184">
        <v>0</v>
      </c>
      <c r="BQ334" s="184">
        <v>347.17394310413454</v>
      </c>
      <c r="BR334" s="184">
        <v>10.80943598492307</v>
      </c>
      <c r="BS334" s="184">
        <v>33.663375043519331</v>
      </c>
      <c r="BT334" s="184">
        <v>7.2127806146528268</v>
      </c>
      <c r="BU334" s="184">
        <v>3.9807508316424873</v>
      </c>
      <c r="BV334" s="184">
        <v>0</v>
      </c>
      <c r="BW334" s="184">
        <v>68.946425034808158</v>
      </c>
      <c r="BX334" s="184">
        <v>8.7136380593236691</v>
      </c>
      <c r="BY334" s="184">
        <v>160.23167940167343</v>
      </c>
      <c r="BZ334" s="184">
        <v>277.30304251031458</v>
      </c>
      <c r="CA334" s="184">
        <v>174.92876680338392</v>
      </c>
      <c r="CB334" s="184">
        <v>12.252859764905935</v>
      </c>
      <c r="CC334" s="184">
        <v>39.333749807006228</v>
      </c>
      <c r="CD334" s="184">
        <v>16.027853112980846</v>
      </c>
      <c r="CE334" s="184">
        <v>0.42411363101262339</v>
      </c>
      <c r="CF334" s="184">
        <v>7.0231773661030683</v>
      </c>
      <c r="CG334" s="184">
        <v>0</v>
      </c>
      <c r="CH334" s="184">
        <v>127.21582987836346</v>
      </c>
      <c r="CI334" s="184">
        <v>15.153493672315561</v>
      </c>
      <c r="CJ334" s="184">
        <v>1988.8179845506395</v>
      </c>
      <c r="CK334" s="184">
        <v>20.508372020832052</v>
      </c>
      <c r="CL334" s="184">
        <v>1561.7903091939911</v>
      </c>
      <c r="CM334" s="184">
        <v>69.928038246183803</v>
      </c>
      <c r="CN334" s="184">
        <v>156.55908208048027</v>
      </c>
      <c r="CO334" s="184">
        <v>60.357687432309604</v>
      </c>
      <c r="CP334" s="184">
        <v>0</v>
      </c>
      <c r="CQ334" s="184">
        <v>319.12521865501071</v>
      </c>
      <c r="CR334" s="184">
        <v>1.1796647800234186</v>
      </c>
      <c r="CS334" s="184">
        <v>2.107946964668419</v>
      </c>
      <c r="CT334" s="184">
        <v>7.3798628936868367</v>
      </c>
      <c r="CU334" s="184">
        <v>5.678450485640882</v>
      </c>
      <c r="CV334" s="184">
        <v>10.497168066564244</v>
      </c>
      <c r="CW334" s="184">
        <v>28.075835933444985</v>
      </c>
      <c r="CX334" s="184">
        <v>4.9896696130770746</v>
      </c>
      <c r="CY334" s="184">
        <v>0</v>
      </c>
      <c r="CZ334" s="184">
        <v>0</v>
      </c>
      <c r="DA334" s="184">
        <v>0</v>
      </c>
      <c r="DB334" s="184">
        <v>0</v>
      </c>
      <c r="DC334" s="184">
        <v>6.691866289690152</v>
      </c>
      <c r="DD334" s="184">
        <v>6.4953713728757174</v>
      </c>
      <c r="DE334" s="184">
        <v>0</v>
      </c>
      <c r="DF334" s="184">
        <v>808.19241721809624</v>
      </c>
      <c r="DG334" s="184">
        <v>0</v>
      </c>
      <c r="DH334" s="184">
        <v>0</v>
      </c>
      <c r="DI334" s="184">
        <v>98.909305731630127</v>
      </c>
      <c r="DJ334" s="184">
        <v>22.771757920131005</v>
      </c>
      <c r="DK334" s="184">
        <v>3.4645316064392344</v>
      </c>
      <c r="DL334" s="184">
        <v>11.712993744100531</v>
      </c>
      <c r="DM334" s="184">
        <v>1.1145160314726783</v>
      </c>
      <c r="DN334" s="184">
        <v>0</v>
      </c>
      <c r="DO334" s="184">
        <v>0</v>
      </c>
      <c r="DP334" s="184">
        <v>0</v>
      </c>
      <c r="DQ334" s="184">
        <v>6.7012077779026277E-2</v>
      </c>
      <c r="DR334" s="184">
        <v>3.5378716029424853</v>
      </c>
      <c r="DS334" s="184">
        <v>21.312228207979114</v>
      </c>
      <c r="DT334" s="184">
        <v>0</v>
      </c>
      <c r="DU334" s="184">
        <v>5.9745623397119081</v>
      </c>
      <c r="DV334" s="184">
        <v>28.024771371903849</v>
      </c>
      <c r="DW334" s="184">
        <v>0</v>
      </c>
      <c r="DX334" s="184">
        <v>354.57708530007915</v>
      </c>
      <c r="DY334" s="184">
        <v>0</v>
      </c>
      <c r="DZ334" s="184">
        <v>106.4812043172758</v>
      </c>
      <c r="EA334" s="184">
        <v>18.796202714316443</v>
      </c>
      <c r="EB334" s="184">
        <v>34.999282201251361</v>
      </c>
      <c r="EC334" s="184">
        <v>7.6264440284054791</v>
      </c>
      <c r="ED334" s="184">
        <v>4.7923334914418714</v>
      </c>
      <c r="EE334" s="184">
        <v>0</v>
      </c>
      <c r="EF334" s="184">
        <v>0</v>
      </c>
      <c r="EG334" s="184">
        <v>0</v>
      </c>
      <c r="EH334" s="184">
        <v>0</v>
      </c>
      <c r="EI334" s="184">
        <v>0</v>
      </c>
      <c r="EJ334" s="184">
        <v>5535.7337325865337</v>
      </c>
      <c r="EK334" s="184">
        <v>0</v>
      </c>
      <c r="EL334" s="184">
        <v>3.8181444476603299</v>
      </c>
      <c r="EM334" s="184">
        <v>2.730782040164959</v>
      </c>
      <c r="EN334" s="184">
        <v>3.2105901522645852</v>
      </c>
      <c r="EO334" s="184">
        <v>4.6433566856159025</v>
      </c>
      <c r="EP334" s="184">
        <v>0</v>
      </c>
      <c r="EQ334" s="184">
        <v>50.177695435101704</v>
      </c>
      <c r="ER334" s="184">
        <v>0</v>
      </c>
      <c r="ES334" s="184">
        <v>5.6682022636855045</v>
      </c>
      <c r="ET334" s="184">
        <v>148.28673098392431</v>
      </c>
      <c r="EU334" s="184">
        <v>22.112473259951607</v>
      </c>
      <c r="EV334" s="184">
        <v>0</v>
      </c>
      <c r="EW334" s="184">
        <v>3.9373931231565762</v>
      </c>
      <c r="EX334" s="184">
        <v>28.060727964405196</v>
      </c>
      <c r="EY334" s="184">
        <v>0</v>
      </c>
      <c r="EZ334" s="184">
        <v>0</v>
      </c>
      <c r="FA334" s="184">
        <v>0</v>
      </c>
      <c r="FB334" s="184">
        <v>552.68053281430673</v>
      </c>
      <c r="FC334" s="184">
        <v>0</v>
      </c>
      <c r="FD334" s="184">
        <v>52.444338008445243</v>
      </c>
      <c r="FE334" s="184">
        <v>0</v>
      </c>
      <c r="FF334" s="184">
        <v>95.940308001498437</v>
      </c>
      <c r="FG334" s="184">
        <v>118.33924089535392</v>
      </c>
      <c r="FH334" s="184">
        <v>9.6054088715899688</v>
      </c>
      <c r="FI334" s="184">
        <v>7.1369558446059953</v>
      </c>
      <c r="FJ334" s="184">
        <v>0</v>
      </c>
      <c r="FK334" s="184">
        <v>87.842520141793159</v>
      </c>
      <c r="FL334" s="184">
        <v>0</v>
      </c>
      <c r="FM334" s="184">
        <v>3.8717236283587648</v>
      </c>
      <c r="FN334" s="184">
        <v>0</v>
      </c>
      <c r="FO334" s="184">
        <v>5.0845280041202683</v>
      </c>
      <c r="FP334" s="184">
        <v>1.2142159066585523</v>
      </c>
      <c r="FQ334" s="184">
        <v>0</v>
      </c>
      <c r="FR334" s="184">
        <v>0</v>
      </c>
      <c r="FS334" s="184">
        <v>0</v>
      </c>
    </row>
    <row r="335" spans="2:175" x14ac:dyDescent="0.25">
      <c r="B335" s="185">
        <v>46508</v>
      </c>
      <c r="C335" s="184">
        <v>175.97026447437096</v>
      </c>
      <c r="D335" s="184">
        <v>10.36592471100484</v>
      </c>
      <c r="E335" s="184">
        <v>48.846331279885867</v>
      </c>
      <c r="F335" s="184">
        <v>76.720743956409407</v>
      </c>
      <c r="G335" s="184">
        <v>36.41519610208551</v>
      </c>
      <c r="H335" s="184">
        <v>10.925748949957782</v>
      </c>
      <c r="I335" s="184">
        <v>49.134878369022267</v>
      </c>
      <c r="J335" s="184">
        <v>0</v>
      </c>
      <c r="K335" s="184">
        <v>194.75157948293435</v>
      </c>
      <c r="L335" s="184">
        <v>0</v>
      </c>
      <c r="M335" s="184">
        <v>31.880202176389414</v>
      </c>
      <c r="N335" s="184">
        <v>16.272183986008482</v>
      </c>
      <c r="O335" s="184">
        <v>1.6872144743800979</v>
      </c>
      <c r="P335" s="184">
        <v>9.2935520717864044</v>
      </c>
      <c r="Q335" s="184">
        <v>1.2194886045079207</v>
      </c>
      <c r="R335" s="184">
        <v>1.1955085962795597</v>
      </c>
      <c r="S335" s="184">
        <v>0</v>
      </c>
      <c r="T335" s="184">
        <v>1.8008040153259071</v>
      </c>
      <c r="U335" s="184">
        <v>2.0672962541224162</v>
      </c>
      <c r="V335" s="184">
        <v>8.6979566282788223</v>
      </c>
      <c r="W335" s="184">
        <v>0</v>
      </c>
      <c r="X335" s="184">
        <v>0.97133604324686296</v>
      </c>
      <c r="Y335" s="184">
        <v>21.157227699427214</v>
      </c>
      <c r="Z335" s="184">
        <v>0</v>
      </c>
      <c r="AA335" s="184">
        <v>132.86287303742793</v>
      </c>
      <c r="AB335" s="184">
        <v>19.300106543220039</v>
      </c>
      <c r="AC335" s="184">
        <v>37.135826786346541</v>
      </c>
      <c r="AD335" s="184">
        <v>0</v>
      </c>
      <c r="AE335" s="184">
        <v>5.8673478640317542</v>
      </c>
      <c r="AF335" s="184">
        <v>0</v>
      </c>
      <c r="AG335" s="184">
        <v>110.92539917263618</v>
      </c>
      <c r="AH335" s="184">
        <v>48.745043752133448</v>
      </c>
      <c r="AI335" s="184">
        <v>10.025111617418428</v>
      </c>
      <c r="AJ335" s="184">
        <v>45.90028355969357</v>
      </c>
      <c r="AK335" s="184">
        <v>13.219672203050232</v>
      </c>
      <c r="AL335" s="184">
        <v>0</v>
      </c>
      <c r="AM335" s="184">
        <v>8.7843174909394595</v>
      </c>
      <c r="AN335" s="184">
        <v>27.393492911869192</v>
      </c>
      <c r="AO335" s="184">
        <v>0</v>
      </c>
      <c r="AP335" s="184">
        <v>0</v>
      </c>
      <c r="AQ335" s="184">
        <v>0</v>
      </c>
      <c r="AR335" s="184">
        <v>482.72008321683916</v>
      </c>
      <c r="AS335" s="184">
        <v>11.522097032685517</v>
      </c>
      <c r="AT335" s="184">
        <v>48.598494309343756</v>
      </c>
      <c r="AU335" s="184">
        <v>16.990827748529593</v>
      </c>
      <c r="AV335" s="184">
        <v>43.525881967035779</v>
      </c>
      <c r="AW335" s="184">
        <v>42.15231243744833</v>
      </c>
      <c r="AX335" s="184">
        <v>21.107494716558755</v>
      </c>
      <c r="AY335" s="184">
        <v>0</v>
      </c>
      <c r="AZ335" s="184">
        <v>9.3205082173960143</v>
      </c>
      <c r="BA335" s="184">
        <v>925.65846444455906</v>
      </c>
      <c r="BB335" s="184">
        <v>0</v>
      </c>
      <c r="BC335" s="184">
        <v>0</v>
      </c>
      <c r="BD335" s="184">
        <v>34.659867772289395</v>
      </c>
      <c r="BE335" s="184">
        <v>15.024707752727888</v>
      </c>
      <c r="BF335" s="184">
        <v>22.080927511631899</v>
      </c>
      <c r="BG335" s="184">
        <v>69.184073668375831</v>
      </c>
      <c r="BH335" s="184">
        <v>13.149786655542988</v>
      </c>
      <c r="BI335" s="184">
        <v>69.351689980441932</v>
      </c>
      <c r="BJ335" s="184">
        <v>22.908535886644486</v>
      </c>
      <c r="BK335" s="184">
        <v>0</v>
      </c>
      <c r="BL335" s="184">
        <v>0.71950492585172432</v>
      </c>
      <c r="BM335" s="184">
        <v>2.507164288391158</v>
      </c>
      <c r="BN335" s="184">
        <v>9.7850402827845233</v>
      </c>
      <c r="BO335" s="184">
        <v>0.5344166520565502</v>
      </c>
      <c r="BP335" s="184">
        <v>0</v>
      </c>
      <c r="BQ335" s="184">
        <v>348.21546493344692</v>
      </c>
      <c r="BR335" s="184">
        <v>10.770271149418864</v>
      </c>
      <c r="BS335" s="184">
        <v>33.523402792201011</v>
      </c>
      <c r="BT335" s="184">
        <v>7.1410122484062546</v>
      </c>
      <c r="BU335" s="184">
        <v>3.9477157454131353</v>
      </c>
      <c r="BV335" s="184">
        <v>0</v>
      </c>
      <c r="BW335" s="184">
        <v>68.407202565025514</v>
      </c>
      <c r="BX335" s="184">
        <v>8.641326127018587</v>
      </c>
      <c r="BY335" s="184">
        <v>159.8075606102939</v>
      </c>
      <c r="BZ335" s="184">
        <v>276.03030946849219</v>
      </c>
      <c r="CA335" s="184">
        <v>175.0162311867856</v>
      </c>
      <c r="CB335" s="184">
        <v>12.206495565800656</v>
      </c>
      <c r="CC335" s="184">
        <v>38.913825846847686</v>
      </c>
      <c r="CD335" s="184">
        <v>15.965213728050385</v>
      </c>
      <c r="CE335" s="184">
        <v>0.42235016731740932</v>
      </c>
      <c r="CF335" s="184">
        <v>6.9939750075733453</v>
      </c>
      <c r="CG335" s="184">
        <v>0</v>
      </c>
      <c r="CH335" s="184">
        <v>126.65863670338506</v>
      </c>
      <c r="CI335" s="184">
        <v>15.027739262830371</v>
      </c>
      <c r="CJ335" s="184">
        <v>1981.005943004749</v>
      </c>
      <c r="CK335" s="184">
        <v>20.361140763502274</v>
      </c>
      <c r="CL335" s="184">
        <v>1559.5727294662429</v>
      </c>
      <c r="CM335" s="184">
        <v>69.602961782089778</v>
      </c>
      <c r="CN335" s="184">
        <v>156.08940483423882</v>
      </c>
      <c r="CO335" s="184">
        <v>60.107013426508452</v>
      </c>
      <c r="CP335" s="184">
        <v>0</v>
      </c>
      <c r="CQ335" s="184">
        <v>319.76346909232075</v>
      </c>
      <c r="CR335" s="184">
        <v>1.1747597360446922</v>
      </c>
      <c r="CS335" s="184">
        <v>2.0904537296758656</v>
      </c>
      <c r="CT335" s="184">
        <v>7.3186195711669138</v>
      </c>
      <c r="CU335" s="184">
        <v>5.6409426544798622</v>
      </c>
      <c r="CV335" s="184">
        <v>10.427419699006103</v>
      </c>
      <c r="CW335" s="184">
        <v>27.889286217200528</v>
      </c>
      <c r="CX335" s="184">
        <v>4.9565157845435408</v>
      </c>
      <c r="CY335" s="184">
        <v>0</v>
      </c>
      <c r="CZ335" s="184">
        <v>0</v>
      </c>
      <c r="DA335" s="184">
        <v>0</v>
      </c>
      <c r="DB335" s="184">
        <v>0</v>
      </c>
      <c r="DC335" s="184">
        <v>6.6252811075793971</v>
      </c>
      <c r="DD335" s="184">
        <v>6.4414681866503996</v>
      </c>
      <c r="DE335" s="184">
        <v>0</v>
      </c>
      <c r="DF335" s="184">
        <v>808.2001631260971</v>
      </c>
      <c r="DG335" s="184">
        <v>0</v>
      </c>
      <c r="DH335" s="184">
        <v>0</v>
      </c>
      <c r="DI335" s="184">
        <v>99.008215037361751</v>
      </c>
      <c r="DJ335" s="184">
        <v>22.677072992715502</v>
      </c>
      <c r="DK335" s="184">
        <v>3.4415115478510137</v>
      </c>
      <c r="DL335" s="184">
        <v>11.635166830433036</v>
      </c>
      <c r="DM335" s="184">
        <v>1.1034264116703076</v>
      </c>
      <c r="DN335" s="184">
        <v>0</v>
      </c>
      <c r="DO335" s="184">
        <v>0</v>
      </c>
      <c r="DP335" s="184">
        <v>0</v>
      </c>
      <c r="DQ335" s="184">
        <v>6.7079089856805302E-2</v>
      </c>
      <c r="DR335" s="184">
        <v>3.5085118418284349</v>
      </c>
      <c r="DS335" s="184">
        <v>21.135364262867608</v>
      </c>
      <c r="DT335" s="184">
        <v>0</v>
      </c>
      <c r="DU335" s="184">
        <v>5.9497201205271102</v>
      </c>
      <c r="DV335" s="184">
        <v>27.792201995426012</v>
      </c>
      <c r="DW335" s="184">
        <v>0</v>
      </c>
      <c r="DX335" s="184">
        <v>353.92443034868597</v>
      </c>
      <c r="DY335" s="184">
        <v>0</v>
      </c>
      <c r="DZ335" s="184">
        <v>106.58768552159306</v>
      </c>
      <c r="EA335" s="184">
        <v>18.640218528489974</v>
      </c>
      <c r="EB335" s="184">
        <v>34.704179096159223</v>
      </c>
      <c r="EC335" s="184">
        <v>7.5631544012077514</v>
      </c>
      <c r="ED335" s="184">
        <v>4.7525633182194831</v>
      </c>
      <c r="EE335" s="184">
        <v>0</v>
      </c>
      <c r="EF335" s="184">
        <v>0</v>
      </c>
      <c r="EG335" s="184">
        <v>0</v>
      </c>
      <c r="EH335" s="184">
        <v>0</v>
      </c>
      <c r="EI335" s="184">
        <v>0</v>
      </c>
      <c r="EJ335" s="184">
        <v>5529.6571463990003</v>
      </c>
      <c r="EK335" s="184">
        <v>0</v>
      </c>
      <c r="EL335" s="184">
        <v>3.8219625921079898</v>
      </c>
      <c r="EM335" s="184">
        <v>2.7081200791466173</v>
      </c>
      <c r="EN335" s="184">
        <v>3.1839464041344354</v>
      </c>
      <c r="EO335" s="184">
        <v>4.6048228273086584</v>
      </c>
      <c r="EP335" s="184">
        <v>0</v>
      </c>
      <c r="EQ335" s="184">
        <v>49.759008594661914</v>
      </c>
      <c r="ER335" s="184">
        <v>0</v>
      </c>
      <c r="ES335" s="184">
        <v>5.6118027088184919</v>
      </c>
      <c r="ET335" s="184">
        <v>147.77032003536527</v>
      </c>
      <c r="EU335" s="184">
        <v>22.020529636936672</v>
      </c>
      <c r="EV335" s="184">
        <v>0</v>
      </c>
      <c r="EW335" s="184">
        <v>3.9047178498617972</v>
      </c>
      <c r="EX335" s="184">
        <v>27.827860194688483</v>
      </c>
      <c r="EY335" s="184">
        <v>0</v>
      </c>
      <c r="EZ335" s="184">
        <v>0</v>
      </c>
      <c r="FA335" s="184">
        <v>0</v>
      </c>
      <c r="FB335" s="184">
        <v>549.9766898213561</v>
      </c>
      <c r="FC335" s="184">
        <v>0</v>
      </c>
      <c r="FD335" s="184">
        <v>52.680337529483246</v>
      </c>
      <c r="FE335" s="184">
        <v>0</v>
      </c>
      <c r="FF335" s="184">
        <v>95.533828816934601</v>
      </c>
      <c r="FG335" s="184">
        <v>118.45758013624926</v>
      </c>
      <c r="FH335" s="184">
        <v>9.5505230940077883</v>
      </c>
      <c r="FI335" s="184">
        <v>7.0659419474273184</v>
      </c>
      <c r="FJ335" s="184">
        <v>0</v>
      </c>
      <c r="FK335" s="184">
        <v>87.930362661934936</v>
      </c>
      <c r="FL335" s="184">
        <v>0</v>
      </c>
      <c r="FM335" s="184">
        <v>0.37901082867963137</v>
      </c>
      <c r="FN335" s="184">
        <v>0</v>
      </c>
      <c r="FO335" s="184">
        <v>5.0591053640996666</v>
      </c>
      <c r="FP335" s="184">
        <v>1.2282648539114644</v>
      </c>
      <c r="FQ335" s="184">
        <v>0</v>
      </c>
      <c r="FR335" s="184">
        <v>0</v>
      </c>
      <c r="FS335" s="184">
        <v>0</v>
      </c>
    </row>
    <row r="336" spans="2:175" x14ac:dyDescent="0.25">
      <c r="B336" s="185">
        <v>46539</v>
      </c>
      <c r="C336" s="184">
        <v>174.51050283117291</v>
      </c>
      <c r="D336" s="184">
        <v>10.279900935300766</v>
      </c>
      <c r="E336" s="184">
        <v>48.440969870929571</v>
      </c>
      <c r="F336" s="184">
        <v>76.644023212452993</v>
      </c>
      <c r="G336" s="184">
        <v>36.113195205828426</v>
      </c>
      <c r="H336" s="184">
        <v>10.81703593149085</v>
      </c>
      <c r="I336" s="184">
        <v>48.931741226707835</v>
      </c>
      <c r="J336" s="184">
        <v>0</v>
      </c>
      <c r="K336" s="184">
        <v>193.13539311668879</v>
      </c>
      <c r="L336" s="184">
        <v>0</v>
      </c>
      <c r="M336" s="184">
        <v>31.848321974213025</v>
      </c>
      <c r="N336" s="184">
        <v>16.164063561296519</v>
      </c>
      <c r="O336" s="184">
        <v>1.6732127752017643</v>
      </c>
      <c r="P336" s="184">
        <v>9.2318011231769113</v>
      </c>
      <c r="Q336" s="184">
        <v>1.2136870991693354</v>
      </c>
      <c r="R336" s="184">
        <v>1.1905376737420741</v>
      </c>
      <c r="S336" s="184">
        <v>0</v>
      </c>
      <c r="T336" s="184">
        <v>1.7933162755528633</v>
      </c>
      <c r="U336" s="184">
        <v>2.050140367480707</v>
      </c>
      <c r="V336" s="184">
        <v>8.625774831580987</v>
      </c>
      <c r="W336" s="184">
        <v>0</v>
      </c>
      <c r="X336" s="184">
        <v>0.96939337116036928</v>
      </c>
      <c r="Y336" s="184">
        <v>20.946709766411203</v>
      </c>
      <c r="Z336" s="184">
        <v>0</v>
      </c>
      <c r="AA336" s="184">
        <v>132.73001016439051</v>
      </c>
      <c r="AB336" s="184">
        <v>19.21984469239263</v>
      </c>
      <c r="AC336" s="184">
        <v>36.772533606989356</v>
      </c>
      <c r="AD336" s="184">
        <v>0</v>
      </c>
      <c r="AE336" s="184">
        <v>5.8429514424390128</v>
      </c>
      <c r="AF336" s="184">
        <v>0</v>
      </c>
      <c r="AG336" s="184">
        <v>110.81447377346353</v>
      </c>
      <c r="AH336" s="184">
        <v>48.542308933924332</v>
      </c>
      <c r="AI336" s="184">
        <v>9.9834272218106364</v>
      </c>
      <c r="AJ336" s="184">
        <v>45.594263980078019</v>
      </c>
      <c r="AK336" s="184">
        <v>13.164704830421698</v>
      </c>
      <c r="AL336" s="184">
        <v>0</v>
      </c>
      <c r="AM336" s="184">
        <v>8.7114190107149483</v>
      </c>
      <c r="AN336" s="184">
        <v>27.302150962565662</v>
      </c>
      <c r="AO336" s="184">
        <v>0</v>
      </c>
      <c r="AP336" s="184">
        <v>0</v>
      </c>
      <c r="AQ336" s="184">
        <v>0</v>
      </c>
      <c r="AR336" s="184">
        <v>483.68552338327282</v>
      </c>
      <c r="AS336" s="184">
        <v>11.445538531022947</v>
      </c>
      <c r="AT336" s="184">
        <v>48.216992875312066</v>
      </c>
      <c r="AU336" s="184">
        <v>16.928399701196849</v>
      </c>
      <c r="AV336" s="184">
        <v>43.172739197379528</v>
      </c>
      <c r="AW336" s="184">
        <v>41.802502731935256</v>
      </c>
      <c r="AX336" s="184">
        <v>20.908797496793945</v>
      </c>
      <c r="AY336" s="184">
        <v>0</v>
      </c>
      <c r="AZ336" s="184">
        <v>9.2431600472428936</v>
      </c>
      <c r="BA336" s="184">
        <v>921.29596021315342</v>
      </c>
      <c r="BB336" s="184">
        <v>0</v>
      </c>
      <c r="BC336" s="184">
        <v>0</v>
      </c>
      <c r="BD336" s="184">
        <v>34.60610142595646</v>
      </c>
      <c r="BE336" s="184">
        <v>14.994658337222432</v>
      </c>
      <c r="BF336" s="184">
        <v>21.963917787582169</v>
      </c>
      <c r="BG336" s="184">
        <v>68.889796232603445</v>
      </c>
      <c r="BH336" s="184">
        <v>13.040660424227424</v>
      </c>
      <c r="BI336" s="184">
        <v>68.776160600294844</v>
      </c>
      <c r="BJ336" s="184">
        <v>22.680592146009225</v>
      </c>
      <c r="BK336" s="184">
        <v>0</v>
      </c>
      <c r="BL336" s="184">
        <v>0.71234573222120712</v>
      </c>
      <c r="BM336" s="184">
        <v>2.4822175869035177</v>
      </c>
      <c r="BN336" s="184">
        <v>9.7443541033431806</v>
      </c>
      <c r="BO336" s="184">
        <v>0.52998168465222129</v>
      </c>
      <c r="BP336" s="184">
        <v>0</v>
      </c>
      <c r="BQ336" s="184">
        <v>349.26011132824721</v>
      </c>
      <c r="BR336" s="184">
        <v>10.716519469289535</v>
      </c>
      <c r="BS336" s="184">
        <v>33.384012545245405</v>
      </c>
      <c r="BT336" s="184">
        <v>7.0699579893353857</v>
      </c>
      <c r="BU336" s="184">
        <v>3.9149548076970504</v>
      </c>
      <c r="BV336" s="184">
        <v>0</v>
      </c>
      <c r="BW336" s="184">
        <v>67.845801560105642</v>
      </c>
      <c r="BX336" s="184">
        <v>8.5696142902784285</v>
      </c>
      <c r="BY336" s="184">
        <v>159.34355128112884</v>
      </c>
      <c r="BZ336" s="184">
        <v>274.71079626853157</v>
      </c>
      <c r="CA336" s="184">
        <v>175.10373930237898</v>
      </c>
      <c r="CB336" s="184">
        <v>12.157861326382273</v>
      </c>
      <c r="CC336" s="184">
        <v>38.529087336405517</v>
      </c>
      <c r="CD336" s="184">
        <v>15.909940109369273</v>
      </c>
      <c r="CE336" s="184">
        <v>0.42059403610098611</v>
      </c>
      <c r="CF336" s="184">
        <v>6.9648940723965085</v>
      </c>
      <c r="CG336" s="184">
        <v>0</v>
      </c>
      <c r="CH336" s="184">
        <v>126.10075835902809</v>
      </c>
      <c r="CI336" s="184">
        <v>14.903028452388869</v>
      </c>
      <c r="CJ336" s="184">
        <v>1973.174237460898</v>
      </c>
      <c r="CK336" s="184">
        <v>20.195636116721658</v>
      </c>
      <c r="CL336" s="184">
        <v>1556.988109691335</v>
      </c>
      <c r="CM336" s="184">
        <v>69.276190012133625</v>
      </c>
      <c r="CN336" s="184">
        <v>155.62113661973609</v>
      </c>
      <c r="CO336" s="184">
        <v>59.8565287702937</v>
      </c>
      <c r="CP336" s="184">
        <v>0</v>
      </c>
      <c r="CQ336" s="184">
        <v>320.40299603050539</v>
      </c>
      <c r="CR336" s="184">
        <v>1.1698750872297792</v>
      </c>
      <c r="CS336" s="184">
        <v>2.0731056659213154</v>
      </c>
      <c r="CT336" s="184">
        <v>7.2578844890584033</v>
      </c>
      <c r="CU336" s="184">
        <v>5.600155932747569</v>
      </c>
      <c r="CV336" s="184">
        <v>10.358134774039931</v>
      </c>
      <c r="CW336" s="184">
        <v>27.703976029378783</v>
      </c>
      <c r="CX336" s="184">
        <v>4.9235822464163173</v>
      </c>
      <c r="CY336" s="184">
        <v>0</v>
      </c>
      <c r="CZ336" s="184">
        <v>0</v>
      </c>
      <c r="DA336" s="184">
        <v>0</v>
      </c>
      <c r="DB336" s="184">
        <v>0</v>
      </c>
      <c r="DC336" s="184">
        <v>6.5593584591004852</v>
      </c>
      <c r="DD336" s="184">
        <v>6.3880123271933984</v>
      </c>
      <c r="DE336" s="184">
        <v>0</v>
      </c>
      <c r="DF336" s="184">
        <v>807.87640221802133</v>
      </c>
      <c r="DG336" s="184">
        <v>0</v>
      </c>
      <c r="DH336" s="184">
        <v>0</v>
      </c>
      <c r="DI336" s="184">
        <v>99.107223252399095</v>
      </c>
      <c r="DJ336" s="184">
        <v>22.582781765053483</v>
      </c>
      <c r="DK336" s="184">
        <v>3.4186444458980914</v>
      </c>
      <c r="DL336" s="184">
        <v>11.557857037206594</v>
      </c>
      <c r="DM336" s="184">
        <v>1.0924471354286294</v>
      </c>
      <c r="DN336" s="184">
        <v>0</v>
      </c>
      <c r="DO336" s="184">
        <v>0</v>
      </c>
      <c r="DP336" s="184">
        <v>0</v>
      </c>
      <c r="DQ336" s="184">
        <v>6.7146168946662102E-2</v>
      </c>
      <c r="DR336" s="184">
        <v>3.4793957287800614</v>
      </c>
      <c r="DS336" s="184">
        <v>20.959968059879309</v>
      </c>
      <c r="DT336" s="184">
        <v>0</v>
      </c>
      <c r="DU336" s="184">
        <v>5.9249811952438458</v>
      </c>
      <c r="DV336" s="184">
        <v>27.561562644144729</v>
      </c>
      <c r="DW336" s="184">
        <v>0</v>
      </c>
      <c r="DX336" s="184">
        <v>353.18432154535014</v>
      </c>
      <c r="DY336" s="184">
        <v>0</v>
      </c>
      <c r="DZ336" s="184">
        <v>106.69427320711463</v>
      </c>
      <c r="EA336" s="184">
        <v>18.485528809774628</v>
      </c>
      <c r="EB336" s="184">
        <v>34.384192166047534</v>
      </c>
      <c r="EC336" s="184">
        <v>7.5003899961051301</v>
      </c>
      <c r="ED336" s="184">
        <v>4.7131231860263663</v>
      </c>
      <c r="EE336" s="184">
        <v>0</v>
      </c>
      <c r="EF336" s="184">
        <v>0</v>
      </c>
      <c r="EG336" s="184">
        <v>0</v>
      </c>
      <c r="EH336" s="184">
        <v>0</v>
      </c>
      <c r="EI336" s="184">
        <v>0</v>
      </c>
      <c r="EJ336" s="184">
        <v>5521.3459639759167</v>
      </c>
      <c r="EK336" s="184">
        <v>0</v>
      </c>
      <c r="EL336" s="184">
        <v>3.8257845547000975</v>
      </c>
      <c r="EM336" s="184">
        <v>2.6856461831109946</v>
      </c>
      <c r="EN336" s="184">
        <v>3.1575237646730203</v>
      </c>
      <c r="EO336" s="184">
        <v>4.5666087502149999</v>
      </c>
      <c r="EP336" s="184">
        <v>0</v>
      </c>
      <c r="EQ336" s="184">
        <v>49.263736869939059</v>
      </c>
      <c r="ER336" s="184">
        <v>0</v>
      </c>
      <c r="ES336" s="184">
        <v>5.55596433889888</v>
      </c>
      <c r="ET336" s="184">
        <v>147.82996517442604</v>
      </c>
      <c r="EU336" s="184">
        <v>21.92896831533659</v>
      </c>
      <c r="EV336" s="184">
        <v>0</v>
      </c>
      <c r="EW336" s="184">
        <v>3.8723137390980367</v>
      </c>
      <c r="EX336" s="184">
        <v>27.596924926446494</v>
      </c>
      <c r="EY336" s="184">
        <v>0</v>
      </c>
      <c r="EZ336" s="184">
        <v>0</v>
      </c>
      <c r="FA336" s="184">
        <v>0</v>
      </c>
      <c r="FB336" s="184">
        <v>547.36403825914647</v>
      </c>
      <c r="FC336" s="184">
        <v>0</v>
      </c>
      <c r="FD336" s="184">
        <v>52.917399048365915</v>
      </c>
      <c r="FE336" s="184">
        <v>0</v>
      </c>
      <c r="FF336" s="184">
        <v>95.129440476901095</v>
      </c>
      <c r="FG336" s="184">
        <v>118.5760377163855</v>
      </c>
      <c r="FH336" s="184">
        <v>9.4997230839084228</v>
      </c>
      <c r="FI336" s="184">
        <v>6.9956346503316906</v>
      </c>
      <c r="FJ336" s="184">
        <v>0</v>
      </c>
      <c r="FK336" s="184">
        <v>88.018293024596858</v>
      </c>
      <c r="FL336" s="184">
        <v>0</v>
      </c>
      <c r="FM336" s="184">
        <v>0</v>
      </c>
      <c r="FN336" s="184">
        <v>0</v>
      </c>
      <c r="FO336" s="184">
        <v>5.0338098372791684</v>
      </c>
      <c r="FP336" s="184">
        <v>1.200166425961162</v>
      </c>
      <c r="FQ336" s="184">
        <v>0</v>
      </c>
      <c r="FR336" s="184">
        <v>0</v>
      </c>
      <c r="FS336" s="184">
        <v>0</v>
      </c>
    </row>
    <row r="337" spans="2:175" x14ac:dyDescent="0.25">
      <c r="B337" s="185">
        <v>46569</v>
      </c>
      <c r="C337" s="184">
        <v>173.06391439038077</v>
      </c>
      <c r="D337" s="184">
        <v>10.19459104573736</v>
      </c>
      <c r="E337" s="184">
        <v>48.038972437681707</v>
      </c>
      <c r="F337" s="184">
        <v>76.56737918924054</v>
      </c>
      <c r="G337" s="184">
        <v>35.814231254059152</v>
      </c>
      <c r="H337" s="184">
        <v>10.709404625631295</v>
      </c>
      <c r="I337" s="184">
        <v>48.730464050025482</v>
      </c>
      <c r="J337" s="184">
        <v>0</v>
      </c>
      <c r="K337" s="184">
        <v>191.53261900813774</v>
      </c>
      <c r="L337" s="184">
        <v>0</v>
      </c>
      <c r="M337" s="184">
        <v>31.816473652238813</v>
      </c>
      <c r="N337" s="184">
        <v>16.056661542070255</v>
      </c>
      <c r="O337" s="184">
        <v>1.6593272720274712</v>
      </c>
      <c r="P337" s="184">
        <v>9.1704604783591961</v>
      </c>
      <c r="Q337" s="184">
        <v>1.2071369118285824</v>
      </c>
      <c r="R337" s="184">
        <v>1.1855874202913272</v>
      </c>
      <c r="S337" s="184">
        <v>0</v>
      </c>
      <c r="T337" s="184">
        <v>1.7858596697879805</v>
      </c>
      <c r="U337" s="184">
        <v>2.033126852521757</v>
      </c>
      <c r="V337" s="184">
        <v>8.5541920504907463</v>
      </c>
      <c r="W337" s="184">
        <v>0</v>
      </c>
      <c r="X337" s="184">
        <v>0.96745458441804855</v>
      </c>
      <c r="Y337" s="184">
        <v>20.73828652182749</v>
      </c>
      <c r="Z337" s="184">
        <v>0</v>
      </c>
      <c r="AA337" s="184">
        <v>132.59728015422613</v>
      </c>
      <c r="AB337" s="184">
        <v>19.139929021077535</v>
      </c>
      <c r="AC337" s="184">
        <v>36.417652477933991</v>
      </c>
      <c r="AD337" s="184">
        <v>0</v>
      </c>
      <c r="AE337" s="184">
        <v>5.8186564611222371</v>
      </c>
      <c r="AF337" s="184">
        <v>0</v>
      </c>
      <c r="AG337" s="184">
        <v>110.70365929969007</v>
      </c>
      <c r="AH337" s="184">
        <v>48.340406853549091</v>
      </c>
      <c r="AI337" s="184">
        <v>9.9419161498428679</v>
      </c>
      <c r="AJ337" s="184">
        <v>45.295471071457662</v>
      </c>
      <c r="AK337" s="184">
        <v>13.109966012027131</v>
      </c>
      <c r="AL337" s="184">
        <v>0</v>
      </c>
      <c r="AM337" s="184">
        <v>8.6391254936448956</v>
      </c>
      <c r="AN337" s="184">
        <v>27.201835716756801</v>
      </c>
      <c r="AO337" s="184">
        <v>0</v>
      </c>
      <c r="AP337" s="184">
        <v>0</v>
      </c>
      <c r="AQ337" s="184">
        <v>0</v>
      </c>
      <c r="AR337" s="184">
        <v>484.6528944300394</v>
      </c>
      <c r="AS337" s="184">
        <v>11.369488721845807</v>
      </c>
      <c r="AT337" s="184">
        <v>47.86895637163132</v>
      </c>
      <c r="AU337" s="184">
        <v>16.862941764379464</v>
      </c>
      <c r="AV337" s="184">
        <v>42.827206625499798</v>
      </c>
      <c r="AW337" s="184">
        <v>41.455595994800355</v>
      </c>
      <c r="AX337" s="184">
        <v>20.711445246185068</v>
      </c>
      <c r="AY337" s="184">
        <v>0</v>
      </c>
      <c r="AZ337" s="184">
        <v>9.1664537669187922</v>
      </c>
      <c r="BA337" s="184">
        <v>917.77299209213697</v>
      </c>
      <c r="BB337" s="184">
        <v>0</v>
      </c>
      <c r="BC337" s="184">
        <v>0</v>
      </c>
      <c r="BD337" s="184">
        <v>34.587693828392034</v>
      </c>
      <c r="BE337" s="184">
        <v>14.964669020547987</v>
      </c>
      <c r="BF337" s="184">
        <v>21.84023354341128</v>
      </c>
      <c r="BG337" s="184">
        <v>68.615895534836824</v>
      </c>
      <c r="BH337" s="184">
        <v>12.932439799570968</v>
      </c>
      <c r="BI337" s="184">
        <v>68.205407370051333</v>
      </c>
      <c r="BJ337" s="184">
        <v>22.454916483489122</v>
      </c>
      <c r="BK337" s="184">
        <v>0</v>
      </c>
      <c r="BL337" s="184">
        <v>0.70525777375753551</v>
      </c>
      <c r="BM337" s="184">
        <v>2.4575191092430884</v>
      </c>
      <c r="BN337" s="184">
        <v>9.703837096960882</v>
      </c>
      <c r="BO337" s="184">
        <v>0.52558352174453693</v>
      </c>
      <c r="BP337" s="184">
        <v>0</v>
      </c>
      <c r="BQ337" s="184">
        <v>350.3078916622319</v>
      </c>
      <c r="BR337" s="184">
        <v>10.660386020637628</v>
      </c>
      <c r="BS337" s="184">
        <v>33.245201882679446</v>
      </c>
      <c r="BT337" s="184">
        <v>6.9996107319551015</v>
      </c>
      <c r="BU337" s="184">
        <v>3.8824657434159469</v>
      </c>
      <c r="BV337" s="184">
        <v>0</v>
      </c>
      <c r="BW337" s="184">
        <v>67.362801990816479</v>
      </c>
      <c r="BX337" s="184">
        <v>8.4984975690856981</v>
      </c>
      <c r="BY337" s="184">
        <v>158.99938130017577</v>
      </c>
      <c r="BZ337" s="184">
        <v>273.71264993263776</v>
      </c>
      <c r="CA337" s="184">
        <v>175.19129117203016</v>
      </c>
      <c r="CB337" s="184">
        <v>12.108406896907114</v>
      </c>
      <c r="CC337" s="184">
        <v>38.305387627031713</v>
      </c>
      <c r="CD337" s="184">
        <v>15.888931666328917</v>
      </c>
      <c r="CE337" s="184">
        <v>0.41884520687492044</v>
      </c>
      <c r="CF337" s="184">
        <v>6.9359340556944789</v>
      </c>
      <c r="CG337" s="184">
        <v>0</v>
      </c>
      <c r="CH337" s="184">
        <v>125.56181740859459</v>
      </c>
      <c r="CI337" s="184">
        <v>14.779352580467984</v>
      </c>
      <c r="CJ337" s="184">
        <v>1967.6327004022328</v>
      </c>
      <c r="CK337" s="184">
        <v>20.057721215454791</v>
      </c>
      <c r="CL337" s="184">
        <v>1555.865813317957</v>
      </c>
      <c r="CM337" s="184">
        <v>69.037729990363118</v>
      </c>
      <c r="CN337" s="184">
        <v>155.15427320987689</v>
      </c>
      <c r="CO337" s="184">
        <v>59.607006763654084</v>
      </c>
      <c r="CP337" s="184">
        <v>0</v>
      </c>
      <c r="CQ337" s="184">
        <v>321.04380202256641</v>
      </c>
      <c r="CR337" s="184">
        <v>1.165010748775626</v>
      </c>
      <c r="CS337" s="184">
        <v>2.0559015686711457</v>
      </c>
      <c r="CT337" s="184">
        <v>7.1976534296228696</v>
      </c>
      <c r="CU337" s="184">
        <v>5.5680631183027698</v>
      </c>
      <c r="CV337" s="184">
        <v>10.28931021232431</v>
      </c>
      <c r="CW337" s="184">
        <v>27.519897133940901</v>
      </c>
      <c r="CX337" s="184">
        <v>4.8908675349771809</v>
      </c>
      <c r="CY337" s="184">
        <v>0</v>
      </c>
      <c r="CZ337" s="184">
        <v>0</v>
      </c>
      <c r="DA337" s="184">
        <v>0</v>
      </c>
      <c r="DB337" s="184">
        <v>0</v>
      </c>
      <c r="DC337" s="184">
        <v>6.4940917519336354</v>
      </c>
      <c r="DD337" s="184">
        <v>6.3350000822707688</v>
      </c>
      <c r="DE337" s="184">
        <v>0</v>
      </c>
      <c r="DF337" s="184">
        <v>807.98267776686407</v>
      </c>
      <c r="DG337" s="184">
        <v>0</v>
      </c>
      <c r="DH337" s="184">
        <v>0</v>
      </c>
      <c r="DI337" s="184">
        <v>99.206330475651484</v>
      </c>
      <c r="DJ337" s="184">
        <v>22.488882600142109</v>
      </c>
      <c r="DK337" s="184">
        <v>3.3959292842610593</v>
      </c>
      <c r="DL337" s="184">
        <v>11.481060928417669</v>
      </c>
      <c r="DM337" s="184">
        <v>1.0815771048108695</v>
      </c>
      <c r="DN337" s="184">
        <v>0</v>
      </c>
      <c r="DO337" s="184">
        <v>0</v>
      </c>
      <c r="DP337" s="184">
        <v>0</v>
      </c>
      <c r="DQ337" s="184">
        <v>6.7213315115608754E-2</v>
      </c>
      <c r="DR337" s="184">
        <v>3.4505212418333704</v>
      </c>
      <c r="DS337" s="184">
        <v>20.786027418651862</v>
      </c>
      <c r="DT337" s="184">
        <v>0</v>
      </c>
      <c r="DU337" s="184">
        <v>5.9003451343662645</v>
      </c>
      <c r="DV337" s="184">
        <v>27.332837301345684</v>
      </c>
      <c r="DW337" s="184">
        <v>0</v>
      </c>
      <c r="DX337" s="184">
        <v>352.59725514822981</v>
      </c>
      <c r="DY337" s="184">
        <v>0</v>
      </c>
      <c r="DZ337" s="184">
        <v>106.80096748032173</v>
      </c>
      <c r="EA337" s="184">
        <v>18.332122815766684</v>
      </c>
      <c r="EB337" s="184">
        <v>34.078592217151197</v>
      </c>
      <c r="EC337" s="184">
        <v>7.4381464544331513</v>
      </c>
      <c r="ED337" s="184">
        <v>4.6740103559486048</v>
      </c>
      <c r="EE337" s="184">
        <v>0</v>
      </c>
      <c r="EF337" s="184">
        <v>0</v>
      </c>
      <c r="EG337" s="184">
        <v>0</v>
      </c>
      <c r="EH337" s="184">
        <v>0</v>
      </c>
      <c r="EI337" s="184">
        <v>0</v>
      </c>
      <c r="EJ337" s="184">
        <v>5515.6228240317296</v>
      </c>
      <c r="EK337" s="184">
        <v>0</v>
      </c>
      <c r="EL337" s="184">
        <v>3.8296103392547973</v>
      </c>
      <c r="EM337" s="184">
        <v>2.6633587913618375</v>
      </c>
      <c r="EN337" s="184">
        <v>3.131320398964204</v>
      </c>
      <c r="EO337" s="184">
        <v>4.5287118005642171</v>
      </c>
      <c r="EP337" s="184">
        <v>0</v>
      </c>
      <c r="EQ337" s="184">
        <v>48.775501870259355</v>
      </c>
      <c r="ER337" s="184">
        <v>0</v>
      </c>
      <c r="ES337" s="184">
        <v>5.5006815700431417</v>
      </c>
      <c r="ET337" s="184">
        <v>146.92223200782828</v>
      </c>
      <c r="EU337" s="184">
        <v>21.837787705542777</v>
      </c>
      <c r="EV337" s="184">
        <v>0</v>
      </c>
      <c r="EW337" s="184">
        <v>3.8401785405668019</v>
      </c>
      <c r="EX337" s="184">
        <v>27.367906122415008</v>
      </c>
      <c r="EY337" s="184">
        <v>0</v>
      </c>
      <c r="EZ337" s="184">
        <v>0</v>
      </c>
      <c r="FA337" s="184">
        <v>0</v>
      </c>
      <c r="FB337" s="184">
        <v>545.08828329517451</v>
      </c>
      <c r="FC337" s="184">
        <v>0</v>
      </c>
      <c r="FD337" s="184">
        <v>53.155527344083559</v>
      </c>
      <c r="FE337" s="184">
        <v>0</v>
      </c>
      <c r="FF337" s="184">
        <v>94.729370332121974</v>
      </c>
      <c r="FG337" s="184">
        <v>118.69461375410187</v>
      </c>
      <c r="FH337" s="184">
        <v>9.4546817455405758</v>
      </c>
      <c r="FI337" s="184">
        <v>6.9260269225308075</v>
      </c>
      <c r="FJ337" s="184">
        <v>0</v>
      </c>
      <c r="FK337" s="184">
        <v>88.106311317621447</v>
      </c>
      <c r="FL337" s="184">
        <v>0</v>
      </c>
      <c r="FM337" s="184">
        <v>0</v>
      </c>
      <c r="FN337" s="184">
        <v>0</v>
      </c>
      <c r="FO337" s="184">
        <v>5.0086407880927721</v>
      </c>
      <c r="FP337" s="184">
        <v>1.1598059684333228</v>
      </c>
      <c r="FQ337" s="184">
        <v>0</v>
      </c>
      <c r="FR337" s="184">
        <v>0</v>
      </c>
      <c r="FS337" s="184">
        <v>0</v>
      </c>
    </row>
    <row r="338" spans="2:175" x14ac:dyDescent="0.25">
      <c r="B338" s="185">
        <v>46600</v>
      </c>
      <c r="C338" s="184">
        <v>171.62960651631857</v>
      </c>
      <c r="D338" s="184">
        <v>10.109989117982449</v>
      </c>
      <c r="E338" s="184">
        <v>47.640311063492291</v>
      </c>
      <c r="F338" s="184">
        <v>76.490811810051298</v>
      </c>
      <c r="G338" s="184">
        <v>35.518941173466153</v>
      </c>
      <c r="H338" s="184">
        <v>10.602844269158837</v>
      </c>
      <c r="I338" s="184">
        <v>48.530833627420279</v>
      </c>
      <c r="J338" s="184">
        <v>0</v>
      </c>
      <c r="K338" s="184">
        <v>189.9431458528795</v>
      </c>
      <c r="L338" s="184">
        <v>0</v>
      </c>
      <c r="M338" s="184">
        <v>31.784657178586574</v>
      </c>
      <c r="N338" s="184">
        <v>15.949973154888935</v>
      </c>
      <c r="O338" s="184">
        <v>1.6455570005805829</v>
      </c>
      <c r="P338" s="184">
        <v>9.1095274110722801</v>
      </c>
      <c r="Q338" s="184">
        <v>1.2010861661253602</v>
      </c>
      <c r="R338" s="184">
        <v>1.180657749985295</v>
      </c>
      <c r="S338" s="184">
        <v>0</v>
      </c>
      <c r="T338" s="184">
        <v>1.7784340685761091</v>
      </c>
      <c r="U338" s="184">
        <v>2.016254527744636</v>
      </c>
      <c r="V338" s="184">
        <v>8.4832033139528704</v>
      </c>
      <c r="W338" s="184">
        <v>0</v>
      </c>
      <c r="X338" s="184">
        <v>0.96551967524921245</v>
      </c>
      <c r="Y338" s="184">
        <v>20.531937123177919</v>
      </c>
      <c r="Z338" s="184">
        <v>0</v>
      </c>
      <c r="AA338" s="184">
        <v>132.46468287407191</v>
      </c>
      <c r="AB338" s="184">
        <v>19.06037508272653</v>
      </c>
      <c r="AC338" s="184">
        <v>36.06873769567671</v>
      </c>
      <c r="AD338" s="184">
        <v>0</v>
      </c>
      <c r="AE338" s="184">
        <v>5.7944624982929511</v>
      </c>
      <c r="AF338" s="184">
        <v>0</v>
      </c>
      <c r="AG338" s="184">
        <v>110.59295564039039</v>
      </c>
      <c r="AH338" s="184">
        <v>48.139331754727657</v>
      </c>
      <c r="AI338" s="184">
        <v>9.9005776808357524</v>
      </c>
      <c r="AJ338" s="184">
        <v>44.99884810310305</v>
      </c>
      <c r="AK338" s="184">
        <v>13.055454797538447</v>
      </c>
      <c r="AL338" s="184">
        <v>0</v>
      </c>
      <c r="AM338" s="184">
        <v>8.5674319193171069</v>
      </c>
      <c r="AN338" s="184">
        <v>27.09623201195204</v>
      </c>
      <c r="AO338" s="184">
        <v>0</v>
      </c>
      <c r="AP338" s="184">
        <v>0</v>
      </c>
      <c r="AQ338" s="184">
        <v>0</v>
      </c>
      <c r="AR338" s="184">
        <v>485.62220021889948</v>
      </c>
      <c r="AS338" s="184">
        <v>11.293944225150042</v>
      </c>
      <c r="AT338" s="184">
        <v>47.530033014792956</v>
      </c>
      <c r="AU338" s="184">
        <v>16.794517311961176</v>
      </c>
      <c r="AV338" s="184">
        <v>42.491897669525919</v>
      </c>
      <c r="AW338" s="184">
        <v>41.111568135158514</v>
      </c>
      <c r="AX338" s="184">
        <v>20.516297258607697</v>
      </c>
      <c r="AY338" s="184">
        <v>0</v>
      </c>
      <c r="AZ338" s="184">
        <v>9.0903840495678612</v>
      </c>
      <c r="BA338" s="184">
        <v>915.48975600880453</v>
      </c>
      <c r="BB338" s="184">
        <v>0</v>
      </c>
      <c r="BC338" s="184">
        <v>0</v>
      </c>
      <c r="BD338" s="184">
        <v>34.628066591653436</v>
      </c>
      <c r="BE338" s="184">
        <v>14.934739682506891</v>
      </c>
      <c r="BF338" s="184">
        <v>21.736327582544792</v>
      </c>
      <c r="BG338" s="184">
        <v>68.353520002968608</v>
      </c>
      <c r="BH338" s="184">
        <v>12.825117266208975</v>
      </c>
      <c r="BI338" s="184">
        <v>67.639390653841019</v>
      </c>
      <c r="BJ338" s="184">
        <v>22.231486331329855</v>
      </c>
      <c r="BK338" s="184">
        <v>0</v>
      </c>
      <c r="BL338" s="184">
        <v>0.69824034165895632</v>
      </c>
      <c r="BM338" s="184">
        <v>2.4330663855415233</v>
      </c>
      <c r="BN338" s="184">
        <v>9.6634885602163685</v>
      </c>
      <c r="BO338" s="184">
        <v>0.52122185790375009</v>
      </c>
      <c r="BP338" s="184">
        <v>0</v>
      </c>
      <c r="BQ338" s="184">
        <v>351.35881533721857</v>
      </c>
      <c r="BR338" s="184">
        <v>10.598017427872374</v>
      </c>
      <c r="BS338" s="184">
        <v>33.106968394592329</v>
      </c>
      <c r="BT338" s="184">
        <v>6.92996344148104</v>
      </c>
      <c r="BU338" s="184">
        <v>3.8502462963717492</v>
      </c>
      <c r="BV338" s="184">
        <v>0</v>
      </c>
      <c r="BW338" s="184">
        <v>66.891037473652503</v>
      </c>
      <c r="BX338" s="184">
        <v>8.4279710247506348</v>
      </c>
      <c r="BY338" s="184">
        <v>158.84329401409883</v>
      </c>
      <c r="BZ338" s="184">
        <v>273.18301611130931</v>
      </c>
      <c r="CA338" s="184">
        <v>175.27888681761615</v>
      </c>
      <c r="CB338" s="184">
        <v>12.05919674296835</v>
      </c>
      <c r="CC338" s="184">
        <v>38.157657987591264</v>
      </c>
      <c r="CD338" s="184">
        <v>15.91201343107911</v>
      </c>
      <c r="CE338" s="184">
        <v>0.41710364927754995</v>
      </c>
      <c r="CF338" s="184">
        <v>6.9070944546884636</v>
      </c>
      <c r="CG338" s="184">
        <v>0</v>
      </c>
      <c r="CH338" s="184">
        <v>125.03395294885161</v>
      </c>
      <c r="CI338" s="184">
        <v>14.656703058415806</v>
      </c>
      <c r="CJ338" s="184">
        <v>1965.1823245859005</v>
      </c>
      <c r="CK338" s="184">
        <v>19.930299117703843</v>
      </c>
      <c r="CL338" s="184">
        <v>1556.9881537748895</v>
      </c>
      <c r="CM338" s="184">
        <v>68.923001935734817</v>
      </c>
      <c r="CN338" s="184">
        <v>154.68881039024726</v>
      </c>
      <c r="CO338" s="184">
        <v>59.358410241542323</v>
      </c>
      <c r="CP338" s="184">
        <v>0</v>
      </c>
      <c r="CQ338" s="184">
        <v>321.68588962661153</v>
      </c>
      <c r="CR338" s="184">
        <v>1.1601666362317902</v>
      </c>
      <c r="CS338" s="184">
        <v>2.0388402431894685</v>
      </c>
      <c r="CT338" s="184">
        <v>7.1379222101236364</v>
      </c>
      <c r="CU338" s="184">
        <v>5.5337275476362073</v>
      </c>
      <c r="CV338" s="184">
        <v>10.220942954978511</v>
      </c>
      <c r="CW338" s="184">
        <v>27.337041349572335</v>
      </c>
      <c r="CX338" s="184">
        <v>4.8583701962335697</v>
      </c>
      <c r="CY338" s="184">
        <v>0</v>
      </c>
      <c r="CZ338" s="184">
        <v>0</v>
      </c>
      <c r="DA338" s="184">
        <v>0</v>
      </c>
      <c r="DB338" s="184">
        <v>0</v>
      </c>
      <c r="DC338" s="184">
        <v>6.4294744593537416</v>
      </c>
      <c r="DD338" s="184">
        <v>6.2824277704553042</v>
      </c>
      <c r="DE338" s="184">
        <v>0</v>
      </c>
      <c r="DF338" s="184">
        <v>808.86989371125583</v>
      </c>
      <c r="DG338" s="184">
        <v>0</v>
      </c>
      <c r="DH338" s="184">
        <v>0</v>
      </c>
      <c r="DI338" s="184">
        <v>99.305536806127122</v>
      </c>
      <c r="DJ338" s="184">
        <v>22.395373867785175</v>
      </c>
      <c r="DK338" s="184">
        <v>3.3733650533734418</v>
      </c>
      <c r="DL338" s="184">
        <v>11.404775090893231</v>
      </c>
      <c r="DM338" s="184">
        <v>1.0708152328049076</v>
      </c>
      <c r="DN338" s="184">
        <v>0</v>
      </c>
      <c r="DO338" s="184">
        <v>0</v>
      </c>
      <c r="DP338" s="184">
        <v>0</v>
      </c>
      <c r="DQ338" s="184">
        <v>6.7280528430724351E-2</v>
      </c>
      <c r="DR338" s="184">
        <v>3.4218863758040534</v>
      </c>
      <c r="DS338" s="184">
        <v>20.613530259904167</v>
      </c>
      <c r="DT338" s="184">
        <v>0</v>
      </c>
      <c r="DU338" s="184">
        <v>5.8758115101843558</v>
      </c>
      <c r="DV338" s="184">
        <v>27.106010083232601</v>
      </c>
      <c r="DW338" s="184">
        <v>0</v>
      </c>
      <c r="DX338" s="184">
        <v>352.29178986625624</v>
      </c>
      <c r="DY338" s="184">
        <v>0</v>
      </c>
      <c r="DZ338" s="184">
        <v>106.90776844780204</v>
      </c>
      <c r="EA338" s="184">
        <v>18.17998989321045</v>
      </c>
      <c r="EB338" s="184">
        <v>33.793842584556906</v>
      </c>
      <c r="EC338" s="184">
        <v>7.3764194536986274</v>
      </c>
      <c r="ED338" s="184">
        <v>4.6352221118017232</v>
      </c>
      <c r="EE338" s="184">
        <v>0</v>
      </c>
      <c r="EF338" s="184">
        <v>0</v>
      </c>
      <c r="EG338" s="184">
        <v>0</v>
      </c>
      <c r="EH338" s="184">
        <v>0</v>
      </c>
      <c r="EI338" s="184">
        <v>0</v>
      </c>
      <c r="EJ338" s="184">
        <v>5514.891927816303</v>
      </c>
      <c r="EK338" s="184">
        <v>0</v>
      </c>
      <c r="EL338" s="184">
        <v>3.8334399495940517</v>
      </c>
      <c r="EM338" s="184">
        <v>2.6412563561546483</v>
      </c>
      <c r="EN338" s="184">
        <v>3.1053344873192819</v>
      </c>
      <c r="EO338" s="184">
        <v>4.4911293466084654</v>
      </c>
      <c r="EP338" s="184">
        <v>0</v>
      </c>
      <c r="EQ338" s="184">
        <v>48.299244876140492</v>
      </c>
      <c r="ER338" s="184">
        <v>0</v>
      </c>
      <c r="ES338" s="184">
        <v>5.4459488739283266</v>
      </c>
      <c r="ET338" s="184">
        <v>146.12380272935144</v>
      </c>
      <c r="EU338" s="184">
        <v>21.746986224556249</v>
      </c>
      <c r="EV338" s="184">
        <v>0</v>
      </c>
      <c r="EW338" s="184">
        <v>3.8083100226441702</v>
      </c>
      <c r="EX338" s="184">
        <v>27.140787878418369</v>
      </c>
      <c r="EY338" s="184">
        <v>0</v>
      </c>
      <c r="EZ338" s="184">
        <v>0</v>
      </c>
      <c r="FA338" s="184">
        <v>0</v>
      </c>
      <c r="FB338" s="184">
        <v>543.34266988166405</v>
      </c>
      <c r="FC338" s="184">
        <v>0</v>
      </c>
      <c r="FD338" s="184">
        <v>53.39472721713193</v>
      </c>
      <c r="FE338" s="184">
        <v>0</v>
      </c>
      <c r="FF338" s="184">
        <v>94.331598928313767</v>
      </c>
      <c r="FG338" s="184">
        <v>118.81330836785595</v>
      </c>
      <c r="FH338" s="184">
        <v>9.4127201461736494</v>
      </c>
      <c r="FI338" s="184">
        <v>6.8571118031938898</v>
      </c>
      <c r="FJ338" s="184">
        <v>0</v>
      </c>
      <c r="FK338" s="184">
        <v>88.194417628939064</v>
      </c>
      <c r="FL338" s="184">
        <v>0</v>
      </c>
      <c r="FM338" s="184">
        <v>0</v>
      </c>
      <c r="FN338" s="184">
        <v>0</v>
      </c>
      <c r="FO338" s="184">
        <v>4.9835975841523084</v>
      </c>
      <c r="FP338" s="184">
        <v>1.1087507940100978</v>
      </c>
      <c r="FQ338" s="184">
        <v>0</v>
      </c>
      <c r="FR338" s="184">
        <v>0</v>
      </c>
      <c r="FS338" s="184">
        <v>0</v>
      </c>
    </row>
    <row r="339" spans="2:175" x14ac:dyDescent="0.25">
      <c r="B339" s="185">
        <v>46631</v>
      </c>
      <c r="C339" s="184">
        <v>170.20762664022368</v>
      </c>
      <c r="D339" s="184">
        <v>10.026089276868166</v>
      </c>
      <c r="E339" s="184">
        <v>47.244958063383436</v>
      </c>
      <c r="F339" s="184">
        <v>76.414320998241251</v>
      </c>
      <c r="G339" s="184">
        <v>35.226180316405369</v>
      </c>
      <c r="H339" s="184">
        <v>10.497344205949025</v>
      </c>
      <c r="I339" s="184">
        <v>48.331614949746118</v>
      </c>
      <c r="J339" s="184">
        <v>0</v>
      </c>
      <c r="K339" s="184">
        <v>188.36686327019515</v>
      </c>
      <c r="L339" s="184">
        <v>0</v>
      </c>
      <c r="M339" s="184">
        <v>31.752872521407987</v>
      </c>
      <c r="N339" s="184">
        <v>15.843993658028909</v>
      </c>
      <c r="O339" s="184">
        <v>1.6319010045867155</v>
      </c>
      <c r="P339" s="184">
        <v>9.0489992131698216</v>
      </c>
      <c r="Q339" s="184">
        <v>1.1951385722695496</v>
      </c>
      <c r="R339" s="184">
        <v>1.1757485772392999</v>
      </c>
      <c r="S339" s="184">
        <v>0</v>
      </c>
      <c r="T339" s="184">
        <v>1.7710393430003761</v>
      </c>
      <c r="U339" s="184">
        <v>1.9995222214533426</v>
      </c>
      <c r="V339" s="184">
        <v>8.4128036921654576</v>
      </c>
      <c r="W339" s="184">
        <v>0</v>
      </c>
      <c r="X339" s="184">
        <v>0.96358863589871402</v>
      </c>
      <c r="Y339" s="184">
        <v>20.327640935350672</v>
      </c>
      <c r="Z339" s="184">
        <v>0</v>
      </c>
      <c r="AA339" s="184">
        <v>132.33221819119785</v>
      </c>
      <c r="AB339" s="184">
        <v>18.981188217161026</v>
      </c>
      <c r="AC339" s="184">
        <v>35.724436067363008</v>
      </c>
      <c r="AD339" s="184">
        <v>0</v>
      </c>
      <c r="AE339" s="184">
        <v>5.7703691339164713</v>
      </c>
      <c r="AF339" s="184">
        <v>0</v>
      </c>
      <c r="AG339" s="184">
        <v>110.48236268475</v>
      </c>
      <c r="AH339" s="184">
        <v>47.939071572167556</v>
      </c>
      <c r="AI339" s="184">
        <v>9.8594110971064897</v>
      </c>
      <c r="AJ339" s="184">
        <v>44.70609844946685</v>
      </c>
      <c r="AK339" s="184">
        <v>13.001170240579036</v>
      </c>
      <c r="AL339" s="184">
        <v>0</v>
      </c>
      <c r="AM339" s="184">
        <v>8.4963333089823418</v>
      </c>
      <c r="AN339" s="184">
        <v>27.018197134901893</v>
      </c>
      <c r="AO339" s="184">
        <v>0</v>
      </c>
      <c r="AP339" s="184">
        <v>0</v>
      </c>
      <c r="AQ339" s="184">
        <v>0</v>
      </c>
      <c r="AR339" s="184">
        <v>486.59344461933728</v>
      </c>
      <c r="AS339" s="184">
        <v>11.218901683390046</v>
      </c>
      <c r="AT339" s="184">
        <v>47.178208595435308</v>
      </c>
      <c r="AU339" s="184">
        <v>16.722745009690524</v>
      </c>
      <c r="AV339" s="184">
        <v>42.154937557140265</v>
      </c>
      <c r="AW339" s="184">
        <v>40.770395262047913</v>
      </c>
      <c r="AX339" s="184">
        <v>20.33021106016642</v>
      </c>
      <c r="AY339" s="184">
        <v>0</v>
      </c>
      <c r="AZ339" s="184">
        <v>9.0149456125402647</v>
      </c>
      <c r="BA339" s="184">
        <v>914.28462169535351</v>
      </c>
      <c r="BB339" s="184">
        <v>0</v>
      </c>
      <c r="BC339" s="184">
        <v>0</v>
      </c>
      <c r="BD339" s="184">
        <v>34.714234549449273</v>
      </c>
      <c r="BE339" s="184">
        <v>14.904870203141877</v>
      </c>
      <c r="BF339" s="184">
        <v>21.65009579237779</v>
      </c>
      <c r="BG339" s="184">
        <v>68.108147927797717</v>
      </c>
      <c r="BH339" s="184">
        <v>12.718685371144609</v>
      </c>
      <c r="BI339" s="184">
        <v>67.078071144720042</v>
      </c>
      <c r="BJ339" s="184">
        <v>22.01027934633003</v>
      </c>
      <c r="BK339" s="184">
        <v>0</v>
      </c>
      <c r="BL339" s="184">
        <v>0.69129273417641235</v>
      </c>
      <c r="BM339" s="184">
        <v>2.4088569705060747</v>
      </c>
      <c r="BN339" s="184">
        <v>9.623307792613188</v>
      </c>
      <c r="BO339" s="184">
        <v>0.51689639023478551</v>
      </c>
      <c r="BP339" s="184">
        <v>0</v>
      </c>
      <c r="BQ339" s="184">
        <v>352.41289178323018</v>
      </c>
      <c r="BR339" s="184">
        <v>10.53313966383201</v>
      </c>
      <c r="BS339" s="184">
        <v>32.969309681093598</v>
      </c>
      <c r="BT339" s="184">
        <v>6.8610091531261173</v>
      </c>
      <c r="BU339" s="184">
        <v>3.8182942290899091</v>
      </c>
      <c r="BV339" s="184">
        <v>0</v>
      </c>
      <c r="BW339" s="184">
        <v>66.394502276625786</v>
      </c>
      <c r="BX339" s="184">
        <v>8.3580297595681952</v>
      </c>
      <c r="BY339" s="184">
        <v>158.83859544229742</v>
      </c>
      <c r="BZ339" s="184">
        <v>273.0259107831663</v>
      </c>
      <c r="CA339" s="184">
        <v>175.36652626102494</v>
      </c>
      <c r="CB339" s="184">
        <v>12.00982791406037</v>
      </c>
      <c r="CC339" s="184">
        <v>37.958306756480205</v>
      </c>
      <c r="CD339" s="184">
        <v>15.83716725511216</v>
      </c>
      <c r="CE339" s="184">
        <v>0.41536933307345603</v>
      </c>
      <c r="CF339" s="184">
        <v>6.8783747686902137</v>
      </c>
      <c r="CG339" s="184">
        <v>0</v>
      </c>
      <c r="CH339" s="184">
        <v>124.52438098551362</v>
      </c>
      <c r="CI339" s="184">
        <v>14.535071368855123</v>
      </c>
      <c r="CJ339" s="184">
        <v>1965.507715103465</v>
      </c>
      <c r="CK339" s="184">
        <v>19.79850196964475</v>
      </c>
      <c r="CL339" s="184">
        <v>1560.0433105109569</v>
      </c>
      <c r="CM339" s="184">
        <v>68.913508780200516</v>
      </c>
      <c r="CN339" s="184">
        <v>154.22474395907651</v>
      </c>
      <c r="CO339" s="184">
        <v>59.110966999678851</v>
      </c>
      <c r="CP339" s="184">
        <v>0</v>
      </c>
      <c r="CQ339" s="184">
        <v>322.32926140586477</v>
      </c>
      <c r="CR339" s="184">
        <v>1.1553426654989731</v>
      </c>
      <c r="CS339" s="184">
        <v>2.0219205046551565</v>
      </c>
      <c r="CT339" s="184">
        <v>7.0786866825353547</v>
      </c>
      <c r="CU339" s="184">
        <v>5.490981309234706</v>
      </c>
      <c r="CV339" s="184">
        <v>10.153029963446507</v>
      </c>
      <c r="CW339" s="184">
        <v>27.155400549319239</v>
      </c>
      <c r="CX339" s="184">
        <v>4.8260887858539689</v>
      </c>
      <c r="CY339" s="184">
        <v>0</v>
      </c>
      <c r="CZ339" s="184">
        <v>0</v>
      </c>
      <c r="DA339" s="184">
        <v>0</v>
      </c>
      <c r="DB339" s="184">
        <v>0</v>
      </c>
      <c r="DC339" s="184">
        <v>6.3655001195776917</v>
      </c>
      <c r="DD339" s="184">
        <v>6.2302917408708982</v>
      </c>
      <c r="DE339" s="184">
        <v>0</v>
      </c>
      <c r="DF339" s="184">
        <v>810.40395069629858</v>
      </c>
      <c r="DG339" s="184">
        <v>0</v>
      </c>
      <c r="DH339" s="184">
        <v>0</v>
      </c>
      <c r="DI339" s="184">
        <v>99.404842342933236</v>
      </c>
      <c r="DJ339" s="184">
        <v>22.302253944564853</v>
      </c>
      <c r="DK339" s="184">
        <v>3.3509507503768172</v>
      </c>
      <c r="DL339" s="184">
        <v>11.328996134139047</v>
      </c>
      <c r="DM339" s="184">
        <v>1.0601604432145757</v>
      </c>
      <c r="DN339" s="184">
        <v>0</v>
      </c>
      <c r="DO339" s="184">
        <v>0</v>
      </c>
      <c r="DP339" s="184">
        <v>0</v>
      </c>
      <c r="DQ339" s="184">
        <v>6.734780895915507E-2</v>
      </c>
      <c r="DR339" s="184">
        <v>3.3934891421482383</v>
      </c>
      <c r="DS339" s="184">
        <v>20.442464604597554</v>
      </c>
      <c r="DT339" s="184">
        <v>0</v>
      </c>
      <c r="DU339" s="184">
        <v>5.8513798967665283</v>
      </c>
      <c r="DV339" s="184">
        <v>26.881065237824174</v>
      </c>
      <c r="DW339" s="184">
        <v>0</v>
      </c>
      <c r="DX339" s="184">
        <v>352.2151911741654</v>
      </c>
      <c r="DY339" s="184">
        <v>0</v>
      </c>
      <c r="DZ339" s="184">
        <v>107.01467621624982</v>
      </c>
      <c r="EA339" s="184">
        <v>18.029119477258504</v>
      </c>
      <c r="EB339" s="184">
        <v>33.527295797328925</v>
      </c>
      <c r="EC339" s="184">
        <v>7.3152047072794808</v>
      </c>
      <c r="ED339" s="184">
        <v>4.5967557599420701</v>
      </c>
      <c r="EE339" s="184">
        <v>0</v>
      </c>
      <c r="EF339" s="184">
        <v>0</v>
      </c>
      <c r="EG339" s="184">
        <v>0</v>
      </c>
      <c r="EH339" s="184">
        <v>0</v>
      </c>
      <c r="EI339" s="184">
        <v>0</v>
      </c>
      <c r="EJ339" s="184">
        <v>5518.1519495853945</v>
      </c>
      <c r="EK339" s="184">
        <v>0</v>
      </c>
      <c r="EL339" s="184">
        <v>3.8372733895436455</v>
      </c>
      <c r="EM339" s="184">
        <v>2.6193373425892124</v>
      </c>
      <c r="EN339" s="184">
        <v>3.0795642251506137</v>
      </c>
      <c r="EO339" s="184">
        <v>4.4538587784400061</v>
      </c>
      <c r="EP339" s="184">
        <v>0</v>
      </c>
      <c r="EQ339" s="184">
        <v>47.872376605561762</v>
      </c>
      <c r="ER339" s="184">
        <v>0</v>
      </c>
      <c r="ES339" s="184">
        <v>5.3917607772392078</v>
      </c>
      <c r="ET339" s="184">
        <v>145.72940124881973</v>
      </c>
      <c r="EU339" s="184">
        <v>21.656562295960125</v>
      </c>
      <c r="EV339" s="184">
        <v>0</v>
      </c>
      <c r="EW339" s="184">
        <v>3.7767059722258103</v>
      </c>
      <c r="EX339" s="184">
        <v>26.915554422265028</v>
      </c>
      <c r="EY339" s="184">
        <v>0</v>
      </c>
      <c r="EZ339" s="184">
        <v>0</v>
      </c>
      <c r="FA339" s="184">
        <v>0</v>
      </c>
      <c r="FB339" s="184">
        <v>542.05188929182043</v>
      </c>
      <c r="FC339" s="184">
        <v>0</v>
      </c>
      <c r="FD339" s="184">
        <v>53.635003489609019</v>
      </c>
      <c r="FE339" s="184">
        <v>0</v>
      </c>
      <c r="FF339" s="184">
        <v>93.935872174802853</v>
      </c>
      <c r="FG339" s="184">
        <v>118.9321216762238</v>
      </c>
      <c r="FH339" s="184">
        <v>9.3738215756934213</v>
      </c>
      <c r="FI339" s="184">
        <v>6.788882400751568</v>
      </c>
      <c r="FJ339" s="184">
        <v>0</v>
      </c>
      <c r="FK339" s="184">
        <v>88.282612046567991</v>
      </c>
      <c r="FL339" s="184">
        <v>0</v>
      </c>
      <c r="FM339" s="184">
        <v>0</v>
      </c>
      <c r="FN339" s="184">
        <v>0</v>
      </c>
      <c r="FO339" s="184">
        <v>4.9586795962315469</v>
      </c>
      <c r="FP339" s="184">
        <v>1.0622789650761202</v>
      </c>
      <c r="FQ339" s="184">
        <v>0</v>
      </c>
      <c r="FR339" s="184">
        <v>0</v>
      </c>
      <c r="FS339" s="184">
        <v>0</v>
      </c>
    </row>
    <row r="340" spans="2:175" x14ac:dyDescent="0.25">
      <c r="B340" s="185">
        <v>46661</v>
      </c>
      <c r="C340" s="184">
        <v>168.79805284736349</v>
      </c>
      <c r="D340" s="184">
        <v>9.9428856959829321</v>
      </c>
      <c r="E340" s="184">
        <v>46.852885982126843</v>
      </c>
      <c r="F340" s="184">
        <v>76.337906677243012</v>
      </c>
      <c r="G340" s="184">
        <v>34.935717350847533</v>
      </c>
      <c r="H340" s="184">
        <v>10.392893885907627</v>
      </c>
      <c r="I340" s="184">
        <v>48.132624277867471</v>
      </c>
      <c r="J340" s="184">
        <v>0</v>
      </c>
      <c r="K340" s="184">
        <v>186.80366179538294</v>
      </c>
      <c r="L340" s="184">
        <v>0</v>
      </c>
      <c r="M340" s="184">
        <v>31.721119648886578</v>
      </c>
      <c r="N340" s="184">
        <v>15.738718341272865</v>
      </c>
      <c r="O340" s="184">
        <v>1.6183583357073261</v>
      </c>
      <c r="P340" s="184">
        <v>8.988873194499714</v>
      </c>
      <c r="Q340" s="184">
        <v>1.1883053651498723</v>
      </c>
      <c r="R340" s="184">
        <v>1.1708598168245243</v>
      </c>
      <c r="S340" s="184">
        <v>0</v>
      </c>
      <c r="T340" s="184">
        <v>1.763675364679943</v>
      </c>
      <c r="U340" s="184">
        <v>1.9829287716754362</v>
      </c>
      <c r="V340" s="184">
        <v>8.3429882962375927</v>
      </c>
      <c r="W340" s="184">
        <v>0</v>
      </c>
      <c r="X340" s="184">
        <v>0.96166145862691654</v>
      </c>
      <c r="Y340" s="184">
        <v>20.125377528556715</v>
      </c>
      <c r="Z340" s="184">
        <v>0</v>
      </c>
      <c r="AA340" s="184">
        <v>132.19988597300664</v>
      </c>
      <c r="AB340" s="184">
        <v>18.902329490447759</v>
      </c>
      <c r="AC340" s="184">
        <v>35.387491016381773</v>
      </c>
      <c r="AD340" s="184">
        <v>0</v>
      </c>
      <c r="AE340" s="184">
        <v>5.7463759497046123</v>
      </c>
      <c r="AF340" s="184">
        <v>0</v>
      </c>
      <c r="AG340" s="184">
        <v>110.37188032206525</v>
      </c>
      <c r="AH340" s="184">
        <v>47.739630581233172</v>
      </c>
      <c r="AI340" s="184">
        <v>9.8184156839564185</v>
      </c>
      <c r="AJ340" s="184">
        <v>44.416045323917601</v>
      </c>
      <c r="AK340" s="184">
        <v>12.947111398707296</v>
      </c>
      <c r="AL340" s="184">
        <v>0</v>
      </c>
      <c r="AM340" s="184">
        <v>8.4258247252085283</v>
      </c>
      <c r="AN340" s="184">
        <v>26.960950086347029</v>
      </c>
      <c r="AO340" s="184">
        <v>0</v>
      </c>
      <c r="AP340" s="184">
        <v>0</v>
      </c>
      <c r="AQ340" s="184">
        <v>0</v>
      </c>
      <c r="AR340" s="184">
        <v>487.56663150857594</v>
      </c>
      <c r="AS340" s="184">
        <v>11.144357761329378</v>
      </c>
      <c r="AT340" s="184">
        <v>46.858431021868697</v>
      </c>
      <c r="AU340" s="184">
        <v>16.652792894398388</v>
      </c>
      <c r="AV340" s="184">
        <v>41.821537991179497</v>
      </c>
      <c r="AW340" s="184">
        <v>40.432053682770821</v>
      </c>
      <c r="AX340" s="184">
        <v>20.15225446675106</v>
      </c>
      <c r="AY340" s="184">
        <v>0</v>
      </c>
      <c r="AZ340" s="184">
        <v>8.9401332170253465</v>
      </c>
      <c r="BA340" s="184">
        <v>914.6774436000876</v>
      </c>
      <c r="BB340" s="184">
        <v>0</v>
      </c>
      <c r="BC340" s="184">
        <v>0</v>
      </c>
      <c r="BD340" s="184">
        <v>34.872534818412639</v>
      </c>
      <c r="BE340" s="184">
        <v>14.875060462735593</v>
      </c>
      <c r="BF340" s="184">
        <v>21.532625469463952</v>
      </c>
      <c r="BG340" s="184">
        <v>67.853112039379852</v>
      </c>
      <c r="BH340" s="184">
        <v>12.613136723231271</v>
      </c>
      <c r="BI340" s="184">
        <v>66.521409861941351</v>
      </c>
      <c r="BJ340" s="184">
        <v>21.791273407606795</v>
      </c>
      <c r="BK340" s="184">
        <v>0</v>
      </c>
      <c r="BL340" s="184">
        <v>0.68441425654336463</v>
      </c>
      <c r="BM340" s="184">
        <v>2.3848884431750639</v>
      </c>
      <c r="BN340" s="184">
        <v>9.5832940965675597</v>
      </c>
      <c r="BO340" s="184">
        <v>0.51260681835620547</v>
      </c>
      <c r="BP340" s="184">
        <v>0</v>
      </c>
      <c r="BQ340" s="184">
        <v>353.47013045857983</v>
      </c>
      <c r="BR340" s="184">
        <v>10.473056274248844</v>
      </c>
      <c r="BS340" s="184">
        <v>32.832223352271612</v>
      </c>
      <c r="BT340" s="184">
        <v>6.792740971404033</v>
      </c>
      <c r="BU340" s="184">
        <v>3.7866073226640227</v>
      </c>
      <c r="BV340" s="184">
        <v>0</v>
      </c>
      <c r="BW340" s="184">
        <v>65.900926927456311</v>
      </c>
      <c r="BX340" s="184">
        <v>8.2886689164779721</v>
      </c>
      <c r="BY340" s="184">
        <v>159.05645078889216</v>
      </c>
      <c r="BZ340" s="184">
        <v>273.40055542238326</v>
      </c>
      <c r="CA340" s="184">
        <v>175.45420952415546</v>
      </c>
      <c r="CB340" s="184">
        <v>11.961469237133381</v>
      </c>
      <c r="CC340" s="184">
        <v>37.730552358707293</v>
      </c>
      <c r="CD340" s="184">
        <v>15.721005938227702</v>
      </c>
      <c r="CE340" s="184">
        <v>0.41364222815293872</v>
      </c>
      <c r="CF340" s="184">
        <v>6.8497744990933596</v>
      </c>
      <c r="CG340" s="184">
        <v>0</v>
      </c>
      <c r="CH340" s="184">
        <v>124.03130749884225</v>
      </c>
      <c r="CI340" s="184">
        <v>14.414449065091944</v>
      </c>
      <c r="CJ340" s="184">
        <v>1969.5079776608659</v>
      </c>
      <c r="CK340" s="184">
        <v>19.681859114084677</v>
      </c>
      <c r="CL340" s="184">
        <v>1566.1001290336235</v>
      </c>
      <c r="CM340" s="184">
        <v>69.059877908149716</v>
      </c>
      <c r="CN340" s="184">
        <v>153.76206972719928</v>
      </c>
      <c r="CO340" s="184">
        <v>58.864744540662386</v>
      </c>
      <c r="CP340" s="184">
        <v>0</v>
      </c>
      <c r="CQ340" s="184">
        <v>322.97391992867648</v>
      </c>
      <c r="CR340" s="184">
        <v>1.1505387528275628</v>
      </c>
      <c r="CS340" s="184">
        <v>2.0051411780795672</v>
      </c>
      <c r="CT340" s="184">
        <v>7.0199427332559052</v>
      </c>
      <c r="CU340" s="184">
        <v>5.4547465991681392</v>
      </c>
      <c r="CV340" s="184">
        <v>10.085568219361939</v>
      </c>
      <c r="CW340" s="184">
        <v>26.974966660227246</v>
      </c>
      <c r="CX340" s="184">
        <v>4.7940218691037133</v>
      </c>
      <c r="CY340" s="184">
        <v>0</v>
      </c>
      <c r="CZ340" s="184">
        <v>0</v>
      </c>
      <c r="DA340" s="184">
        <v>0</v>
      </c>
      <c r="DB340" s="184">
        <v>0</v>
      </c>
      <c r="DC340" s="184">
        <v>6.3021623351182035</v>
      </c>
      <c r="DD340" s="184">
        <v>6.1785883729389832</v>
      </c>
      <c r="DE340" s="184">
        <v>0</v>
      </c>
      <c r="DF340" s="184">
        <v>813.09789169761666</v>
      </c>
      <c r="DG340" s="184">
        <v>0</v>
      </c>
      <c r="DH340" s="184">
        <v>0</v>
      </c>
      <c r="DI340" s="184">
        <v>99.504247185276157</v>
      </c>
      <c r="DJ340" s="184">
        <v>22.20952121381346</v>
      </c>
      <c r="DK340" s="184">
        <v>3.3286853790762501</v>
      </c>
      <c r="DL340" s="184">
        <v>11.253720690189024</v>
      </c>
      <c r="DM340" s="184">
        <v>1.0496116705520351</v>
      </c>
      <c r="DN340" s="184">
        <v>0</v>
      </c>
      <c r="DO340" s="184">
        <v>0</v>
      </c>
      <c r="DP340" s="184">
        <v>0</v>
      </c>
      <c r="DQ340" s="184">
        <v>6.7415156768114215E-2</v>
      </c>
      <c r="DR340" s="184">
        <v>3.3653275688243975</v>
      </c>
      <c r="DS340" s="184">
        <v>20.272818573103859</v>
      </c>
      <c r="DT340" s="184">
        <v>0</v>
      </c>
      <c r="DU340" s="184">
        <v>5.8270498699522104</v>
      </c>
      <c r="DV340" s="184">
        <v>26.65798714386019</v>
      </c>
      <c r="DW340" s="184">
        <v>0</v>
      </c>
      <c r="DX340" s="184">
        <v>352.56568655215597</v>
      </c>
      <c r="DY340" s="184">
        <v>0</v>
      </c>
      <c r="DZ340" s="184">
        <v>107.12169089246606</v>
      </c>
      <c r="EA340" s="184">
        <v>17.879501090737996</v>
      </c>
      <c r="EB340" s="184">
        <v>33.269951766079721</v>
      </c>
      <c r="EC340" s="184">
        <v>7.2544979641270526</v>
      </c>
      <c r="ED340" s="184">
        <v>4.5586086290797505</v>
      </c>
      <c r="EE340" s="184">
        <v>0</v>
      </c>
      <c r="EF340" s="184">
        <v>0</v>
      </c>
      <c r="EG340" s="184">
        <v>0</v>
      </c>
      <c r="EH340" s="184">
        <v>0</v>
      </c>
      <c r="EI340" s="184">
        <v>0</v>
      </c>
      <c r="EJ340" s="184">
        <v>5529.1745157804216</v>
      </c>
      <c r="EK340" s="184">
        <v>0</v>
      </c>
      <c r="EL340" s="184">
        <v>3.8411106629331888</v>
      </c>
      <c r="EM340" s="184">
        <v>2.597600228503</v>
      </c>
      <c r="EN340" s="184">
        <v>3.0540078228463017</v>
      </c>
      <c r="EO340" s="184">
        <v>4.4168975078099582</v>
      </c>
      <c r="EP340" s="184">
        <v>0</v>
      </c>
      <c r="EQ340" s="184">
        <v>47.470846464438239</v>
      </c>
      <c r="ER340" s="184">
        <v>0</v>
      </c>
      <c r="ES340" s="184">
        <v>5.3381118611209635</v>
      </c>
      <c r="ET340" s="184">
        <v>145.55250213216866</v>
      </c>
      <c r="EU340" s="184">
        <v>21.566514349892259</v>
      </c>
      <c r="EV340" s="184">
        <v>0</v>
      </c>
      <c r="EW340" s="184">
        <v>3.7453641945732987</v>
      </c>
      <c r="EX340" s="184">
        <v>26.692190112652249</v>
      </c>
      <c r="EY340" s="184">
        <v>0</v>
      </c>
      <c r="EZ340" s="184">
        <v>0</v>
      </c>
      <c r="FA340" s="184">
        <v>0</v>
      </c>
      <c r="FB340" s="184">
        <v>541.49485300165941</v>
      </c>
      <c r="FC340" s="184">
        <v>0</v>
      </c>
      <c r="FD340" s="184">
        <v>53.876361005312255</v>
      </c>
      <c r="FE340" s="184">
        <v>0</v>
      </c>
      <c r="FF340" s="184">
        <v>93.542025945795402</v>
      </c>
      <c r="FG340" s="184">
        <v>119.05105379790001</v>
      </c>
      <c r="FH340" s="184">
        <v>9.3336519514965932</v>
      </c>
      <c r="FI340" s="184">
        <v>6.7213318922067433</v>
      </c>
      <c r="FJ340" s="184">
        <v>0</v>
      </c>
      <c r="FK340" s="184">
        <v>88.370894658614546</v>
      </c>
      <c r="FL340" s="184">
        <v>0</v>
      </c>
      <c r="FM340" s="184">
        <v>0</v>
      </c>
      <c r="FN340" s="184">
        <v>0</v>
      </c>
      <c r="FO340" s="184">
        <v>4.9338861982503888</v>
      </c>
      <c r="FP340" s="184">
        <v>1.0541557471263336</v>
      </c>
      <c r="FQ340" s="184">
        <v>0</v>
      </c>
      <c r="FR340" s="184">
        <v>0</v>
      </c>
      <c r="FS340" s="184">
        <v>0</v>
      </c>
    </row>
    <row r="341" spans="2:175" x14ac:dyDescent="0.25">
      <c r="B341" s="185">
        <v>46692</v>
      </c>
      <c r="C341" s="184">
        <v>167.4011615958072</v>
      </c>
      <c r="D341" s="184">
        <v>9.8603725972668634</v>
      </c>
      <c r="E341" s="184">
        <v>46.464067592337059</v>
      </c>
      <c r="F341" s="184">
        <v>76.261568770565773</v>
      </c>
      <c r="G341" s="184">
        <v>34.648314717825457</v>
      </c>
      <c r="H341" s="184">
        <v>10.289482863915588</v>
      </c>
      <c r="I341" s="184">
        <v>47.936156905905335</v>
      </c>
      <c r="J341" s="184">
        <v>0</v>
      </c>
      <c r="K341" s="184">
        <v>185.25343287215665</v>
      </c>
      <c r="L341" s="184">
        <v>0</v>
      </c>
      <c r="M341" s="184">
        <v>31.689398529237693</v>
      </c>
      <c r="N341" s="184">
        <v>15.634142525700504</v>
      </c>
      <c r="O341" s="184">
        <v>1.6049280534738548</v>
      </c>
      <c r="P341" s="184">
        <v>8.9291466827845714</v>
      </c>
      <c r="Q341" s="184">
        <v>1.1830024842521085</v>
      </c>
      <c r="R341" s="184">
        <v>1.1659913838665328</v>
      </c>
      <c r="S341" s="184">
        <v>0</v>
      </c>
      <c r="T341" s="184">
        <v>1.7563420057677797</v>
      </c>
      <c r="U341" s="184">
        <v>1.9664730260813483</v>
      </c>
      <c r="V341" s="184">
        <v>8.2737522778498338</v>
      </c>
      <c r="W341" s="184">
        <v>0</v>
      </c>
      <c r="X341" s="184">
        <v>0.95973813570966271</v>
      </c>
      <c r="Y341" s="184">
        <v>19.925126676286823</v>
      </c>
      <c r="Z341" s="184">
        <v>0</v>
      </c>
      <c r="AA341" s="184">
        <v>132.06768608703365</v>
      </c>
      <c r="AB341" s="184">
        <v>18.823824386842293</v>
      </c>
      <c r="AC341" s="184">
        <v>35.062721817939249</v>
      </c>
      <c r="AD341" s="184">
        <v>0</v>
      </c>
      <c r="AE341" s="184">
        <v>5.7224825291084365</v>
      </c>
      <c r="AF341" s="184">
        <v>0</v>
      </c>
      <c r="AG341" s="184">
        <v>110.26150844174319</v>
      </c>
      <c r="AH341" s="184">
        <v>47.540992133171954</v>
      </c>
      <c r="AI341" s="184">
        <v>9.777590729658586</v>
      </c>
      <c r="AJ341" s="184">
        <v>44.128149942035577</v>
      </c>
      <c r="AK341" s="184">
        <v>12.893277333400315</v>
      </c>
      <c r="AL341" s="184">
        <v>0</v>
      </c>
      <c r="AM341" s="184">
        <v>8.3559012715378991</v>
      </c>
      <c r="AN341" s="184">
        <v>26.911896984914605</v>
      </c>
      <c r="AO341" s="184">
        <v>0</v>
      </c>
      <c r="AP341" s="184">
        <v>0</v>
      </c>
      <c r="AQ341" s="184">
        <v>0</v>
      </c>
      <c r="AR341" s="184">
        <v>488.54176477159308</v>
      </c>
      <c r="AS341" s="184">
        <v>11.070309145892566</v>
      </c>
      <c r="AT341" s="184">
        <v>46.611313652698321</v>
      </c>
      <c r="AU341" s="184">
        <v>16.587896130692172</v>
      </c>
      <c r="AV341" s="184">
        <v>41.493782384438596</v>
      </c>
      <c r="AW341" s="184">
        <v>40.096519901248243</v>
      </c>
      <c r="AX341" s="184">
        <v>19.978467406382705</v>
      </c>
      <c r="AY341" s="184">
        <v>0</v>
      </c>
      <c r="AZ341" s="184">
        <v>8.8659416676877871</v>
      </c>
      <c r="BA341" s="184">
        <v>921.33384730419755</v>
      </c>
      <c r="BB341" s="184">
        <v>0</v>
      </c>
      <c r="BC341" s="184">
        <v>0</v>
      </c>
      <c r="BD341" s="184">
        <v>35.314379112543364</v>
      </c>
      <c r="BE341" s="184">
        <v>14.845310341810123</v>
      </c>
      <c r="BF341" s="184">
        <v>21.456196305013204</v>
      </c>
      <c r="BG341" s="184">
        <v>67.603530484365621</v>
      </c>
      <c r="BH341" s="184">
        <v>12.508463992659326</v>
      </c>
      <c r="BI341" s="184">
        <v>65.96936814824771</v>
      </c>
      <c r="BJ341" s="184">
        <v>21.574446614383774</v>
      </c>
      <c r="BK341" s="184">
        <v>0</v>
      </c>
      <c r="BL341" s="184">
        <v>0.67760422090631867</v>
      </c>
      <c r="BM341" s="184">
        <v>2.3611584066757842</v>
      </c>
      <c r="BN341" s="184">
        <v>9.5434467773962641</v>
      </c>
      <c r="BO341" s="184">
        <v>0.50835284437935047</v>
      </c>
      <c r="BP341" s="184">
        <v>0</v>
      </c>
      <c r="BQ341" s="184">
        <v>354.53054084995551</v>
      </c>
      <c r="BR341" s="184">
        <v>10.425467193489593</v>
      </c>
      <c r="BS341" s="184">
        <v>32.695707028151936</v>
      </c>
      <c r="BT341" s="184">
        <v>6.7251520694397238</v>
      </c>
      <c r="BU341" s="184">
        <v>3.7551833766017446</v>
      </c>
      <c r="BV341" s="184">
        <v>0</v>
      </c>
      <c r="BW341" s="184">
        <v>65.573949630137292</v>
      </c>
      <c r="BX341" s="184">
        <v>8.2198836787268768</v>
      </c>
      <c r="BY341" s="184">
        <v>160.13418141526267</v>
      </c>
      <c r="BZ341" s="184">
        <v>275.78377727639793</v>
      </c>
      <c r="CA341" s="184">
        <v>175.54193662891754</v>
      </c>
      <c r="CB341" s="184">
        <v>11.916515752351144</v>
      </c>
      <c r="CC341" s="184">
        <v>37.577594649631507</v>
      </c>
      <c r="CD341" s="184">
        <v>15.649047522419234</v>
      </c>
      <c r="CE341" s="184">
        <v>0.41192230453149414</v>
      </c>
      <c r="CF341" s="184">
        <v>6.8212931493647169</v>
      </c>
      <c r="CG341" s="184">
        <v>0</v>
      </c>
      <c r="CH341" s="184">
        <v>123.55195862529771</v>
      </c>
      <c r="CI341" s="184">
        <v>14.294827770528919</v>
      </c>
      <c r="CJ341" s="184">
        <v>1987.9850872312345</v>
      </c>
      <c r="CK341" s="184">
        <v>19.544786795993296</v>
      </c>
      <c r="CL341" s="184">
        <v>1583.7822175732581</v>
      </c>
      <c r="CM341" s="184">
        <v>69.793619394722413</v>
      </c>
      <c r="CN341" s="184">
        <v>153.30078351801768</v>
      </c>
      <c r="CO341" s="184">
        <v>58.619694829288179</v>
      </c>
      <c r="CP341" s="184">
        <v>0</v>
      </c>
      <c r="CQ341" s="184">
        <v>323.61986776853382</v>
      </c>
      <c r="CR341" s="184">
        <v>1.1457548148161762</v>
      </c>
      <c r="CS341" s="184">
        <v>1.9885010982249449</v>
      </c>
      <c r="CT341" s="184">
        <v>6.9616862828207644</v>
      </c>
      <c r="CU341" s="184">
        <v>5.4205430608146257</v>
      </c>
      <c r="CV341" s="184">
        <v>10.018554724413965</v>
      </c>
      <c r="CW341" s="184">
        <v>26.795731662982721</v>
      </c>
      <c r="CX341" s="184">
        <v>4.7621680207812256</v>
      </c>
      <c r="CY341" s="184">
        <v>0</v>
      </c>
      <c r="CZ341" s="184">
        <v>0</v>
      </c>
      <c r="DA341" s="184">
        <v>0</v>
      </c>
      <c r="DB341" s="184">
        <v>0</v>
      </c>
      <c r="DC341" s="184">
        <v>6.2394547721440476</v>
      </c>
      <c r="DD341" s="184">
        <v>6.1273140761271172</v>
      </c>
      <c r="DE341" s="184">
        <v>0</v>
      </c>
      <c r="DF341" s="184">
        <v>820.41872674124056</v>
      </c>
      <c r="DG341" s="184">
        <v>0</v>
      </c>
      <c r="DH341" s="184">
        <v>0</v>
      </c>
      <c r="DI341" s="184">
        <v>99.603751432461422</v>
      </c>
      <c r="DJ341" s="184">
        <v>22.117174065585427</v>
      </c>
      <c r="DK341" s="184">
        <v>3.3065679498960194</v>
      </c>
      <c r="DL341" s="184">
        <v>11.178945413455473</v>
      </c>
      <c r="DM341" s="184">
        <v>1.0391678599312288</v>
      </c>
      <c r="DN341" s="184">
        <v>0</v>
      </c>
      <c r="DO341" s="184">
        <v>0</v>
      </c>
      <c r="DP341" s="184">
        <v>0</v>
      </c>
      <c r="DQ341" s="184">
        <v>6.7482571924882329E-2</v>
      </c>
      <c r="DR341" s="184">
        <v>3.3373997001564022</v>
      </c>
      <c r="DS341" s="184">
        <v>20.104580384380508</v>
      </c>
      <c r="DT341" s="184">
        <v>0</v>
      </c>
      <c r="DU341" s="184">
        <v>5.8028210073444964</v>
      </c>
      <c r="DV341" s="184">
        <v>26.436760309716686</v>
      </c>
      <c r="DW341" s="184">
        <v>0</v>
      </c>
      <c r="DX341" s="184">
        <v>354.52679321590011</v>
      </c>
      <c r="DY341" s="184">
        <v>0</v>
      </c>
      <c r="DZ341" s="184">
        <v>107.22881258335852</v>
      </c>
      <c r="EA341" s="184">
        <v>17.731124343423065</v>
      </c>
      <c r="EB341" s="184">
        <v>33.035170158930207</v>
      </c>
      <c r="EC341" s="184">
        <v>7.194295008470891</v>
      </c>
      <c r="ED341" s="184">
        <v>4.5207780700931215</v>
      </c>
      <c r="EE341" s="184">
        <v>0</v>
      </c>
      <c r="EF341" s="184">
        <v>0</v>
      </c>
      <c r="EG341" s="184">
        <v>0</v>
      </c>
      <c r="EH341" s="184">
        <v>0</v>
      </c>
      <c r="EI341" s="184">
        <v>0</v>
      </c>
      <c r="EJ341" s="184">
        <v>5570.3671385819607</v>
      </c>
      <c r="EK341" s="184">
        <v>0</v>
      </c>
      <c r="EL341" s="184">
        <v>3.8449517735961214</v>
      </c>
      <c r="EM341" s="184">
        <v>2.5760435043654648</v>
      </c>
      <c r="EN341" s="184">
        <v>3.0286635056459175</v>
      </c>
      <c r="EO341" s="184">
        <v>4.3802429679485657</v>
      </c>
      <c r="EP341" s="184">
        <v>0</v>
      </c>
      <c r="EQ341" s="184">
        <v>47.063641487186842</v>
      </c>
      <c r="ER341" s="184">
        <v>0</v>
      </c>
      <c r="ES341" s="184">
        <v>5.2849967606372719</v>
      </c>
      <c r="ET341" s="184">
        <v>146.5699225487491</v>
      </c>
      <c r="EU341" s="184">
        <v>21.476840823017998</v>
      </c>
      <c r="EV341" s="184">
        <v>0</v>
      </c>
      <c r="EW341" s="184">
        <v>3.7142825131617028</v>
      </c>
      <c r="EX341" s="184">
        <v>26.470679438079859</v>
      </c>
      <c r="EY341" s="184">
        <v>0</v>
      </c>
      <c r="EZ341" s="184">
        <v>0</v>
      </c>
      <c r="FA341" s="184">
        <v>0</v>
      </c>
      <c r="FB341" s="184">
        <v>543.48232018553404</v>
      </c>
      <c r="FC341" s="184">
        <v>0</v>
      </c>
      <c r="FD341" s="184">
        <v>54.118804629836156</v>
      </c>
      <c r="FE341" s="184">
        <v>0</v>
      </c>
      <c r="FF341" s="184">
        <v>93.149881091195368</v>
      </c>
      <c r="FG341" s="184">
        <v>119.1701048516979</v>
      </c>
      <c r="FH341" s="184">
        <v>9.2892471893598625</v>
      </c>
      <c r="FI341" s="184">
        <v>6.6544535224522674</v>
      </c>
      <c r="FJ341" s="184">
        <v>0</v>
      </c>
      <c r="FK341" s="184">
        <v>88.459265553273156</v>
      </c>
      <c r="FL341" s="184">
        <v>0</v>
      </c>
      <c r="FM341" s="184">
        <v>2.5161679682081153</v>
      </c>
      <c r="FN341" s="184">
        <v>0</v>
      </c>
      <c r="FO341" s="184">
        <v>4.9092167672591369</v>
      </c>
      <c r="FP341" s="184">
        <v>1.0275642033445982</v>
      </c>
      <c r="FQ341" s="184">
        <v>0</v>
      </c>
      <c r="FR341" s="184">
        <v>0</v>
      </c>
      <c r="FS341" s="184">
        <v>0</v>
      </c>
    </row>
    <row r="342" spans="2:175" x14ac:dyDescent="0.25">
      <c r="B342" s="185">
        <v>46722</v>
      </c>
      <c r="C342" s="184">
        <v>166.01671919784965</v>
      </c>
      <c r="D342" s="184">
        <v>9.7785442506104996</v>
      </c>
      <c r="E342" s="184">
        <v>46.078475892580784</v>
      </c>
      <c r="F342" s="184">
        <v>76.185307201795212</v>
      </c>
      <c r="G342" s="184">
        <v>34.363132016100352</v>
      </c>
      <c r="H342" s="184">
        <v>10.187100798784545</v>
      </c>
      <c r="I342" s="184">
        <v>47.741135785830799</v>
      </c>
      <c r="J342" s="184">
        <v>0</v>
      </c>
      <c r="K342" s="184">
        <v>183.716068845107</v>
      </c>
      <c r="L342" s="184">
        <v>0</v>
      </c>
      <c r="M342" s="184">
        <v>31.657709130708454</v>
      </c>
      <c r="N342" s="184">
        <v>15.530261563480584</v>
      </c>
      <c r="O342" s="184">
        <v>1.591609225222417</v>
      </c>
      <c r="P342" s="184">
        <v>8.8698170235029323</v>
      </c>
      <c r="Q342" s="184">
        <v>1.1798455055671553</v>
      </c>
      <c r="R342" s="184">
        <v>1.1611431938437982</v>
      </c>
      <c r="S342" s="184">
        <v>0</v>
      </c>
      <c r="T342" s="184">
        <v>1.749039138948441</v>
      </c>
      <c r="U342" s="184">
        <v>1.9501538419043554</v>
      </c>
      <c r="V342" s="184">
        <v>8.2050908289175233</v>
      </c>
      <c r="W342" s="184">
        <v>0</v>
      </c>
      <c r="X342" s="184">
        <v>0.9578186594382434</v>
      </c>
      <c r="Y342" s="184">
        <v>19.726868353288879</v>
      </c>
      <c r="Z342" s="184">
        <v>0</v>
      </c>
      <c r="AA342" s="184">
        <v>131.93561840094662</v>
      </c>
      <c r="AB342" s="184">
        <v>18.745665535802797</v>
      </c>
      <c r="AC342" s="184">
        <v>34.747481666464864</v>
      </c>
      <c r="AD342" s="184">
        <v>0</v>
      </c>
      <c r="AE342" s="184">
        <v>5.698688457311011</v>
      </c>
      <c r="AF342" s="184">
        <v>0</v>
      </c>
      <c r="AG342" s="184">
        <v>110.15124693330145</v>
      </c>
      <c r="AH342" s="184">
        <v>47.34317438985228</v>
      </c>
      <c r="AI342" s="184">
        <v>9.7369355254453946</v>
      </c>
      <c r="AJ342" s="184">
        <v>43.849184880973439</v>
      </c>
      <c r="AK342" s="184">
        <v>12.839667110037555</v>
      </c>
      <c r="AL342" s="184">
        <v>0</v>
      </c>
      <c r="AM342" s="184">
        <v>8.2865580921469615</v>
      </c>
      <c r="AN342" s="184">
        <v>26.888188529863037</v>
      </c>
      <c r="AO342" s="184">
        <v>0</v>
      </c>
      <c r="AP342" s="184">
        <v>0</v>
      </c>
      <c r="AQ342" s="184">
        <v>0</v>
      </c>
      <c r="AR342" s="184">
        <v>489.51884830113625</v>
      </c>
      <c r="AS342" s="184">
        <v>10.996752546017849</v>
      </c>
      <c r="AT342" s="184">
        <v>46.405485221583028</v>
      </c>
      <c r="AU342" s="184">
        <v>16.526692333492594</v>
      </c>
      <c r="AV342" s="184">
        <v>41.179949867945311</v>
      </c>
      <c r="AW342" s="184">
        <v>39.763770616388292</v>
      </c>
      <c r="AX342" s="184">
        <v>19.80599564271499</v>
      </c>
      <c r="AY342" s="184">
        <v>0</v>
      </c>
      <c r="AZ342" s="184">
        <v>8.7923658123068513</v>
      </c>
      <c r="BA342" s="184">
        <v>928.96761601858952</v>
      </c>
      <c r="BB342" s="184">
        <v>0</v>
      </c>
      <c r="BC342" s="184">
        <v>0</v>
      </c>
      <c r="BD342" s="184">
        <v>35.810671753269936</v>
      </c>
      <c r="BE342" s="184">
        <v>14.815619721126502</v>
      </c>
      <c r="BF342" s="184">
        <v>21.409383658821092</v>
      </c>
      <c r="BG342" s="184">
        <v>67.359090661612342</v>
      </c>
      <c r="BH342" s="184">
        <v>12.404659910447089</v>
      </c>
      <c r="BI342" s="184">
        <v>65.421907667187142</v>
      </c>
      <c r="BJ342" s="184">
        <v>21.359777283800959</v>
      </c>
      <c r="BK342" s="184">
        <v>0</v>
      </c>
      <c r="BL342" s="184">
        <v>0.67086194625603568</v>
      </c>
      <c r="BM342" s="184">
        <v>2.3376644879848114</v>
      </c>
      <c r="BN342" s="184">
        <v>9.5037651433045607</v>
      </c>
      <c r="BO342" s="184">
        <v>0.50413417288765128</v>
      </c>
      <c r="BP342" s="184">
        <v>0</v>
      </c>
      <c r="BQ342" s="184">
        <v>355.59413247250535</v>
      </c>
      <c r="BR342" s="184">
        <v>10.387532757295082</v>
      </c>
      <c r="BS342" s="184">
        <v>32.559758338656053</v>
      </c>
      <c r="BT342" s="184">
        <v>6.6582356882866751</v>
      </c>
      <c r="BU342" s="184">
        <v>3.7240202086719685</v>
      </c>
      <c r="BV342" s="184">
        <v>0</v>
      </c>
      <c r="BW342" s="184">
        <v>65.406726384280191</v>
      </c>
      <c r="BX342" s="184">
        <v>8.1516692695346418</v>
      </c>
      <c r="BY342" s="184">
        <v>161.36606460705349</v>
      </c>
      <c r="BZ342" s="184">
        <v>278.48847179218387</v>
      </c>
      <c r="CA342" s="184">
        <v>175.629707597232</v>
      </c>
      <c r="CB342" s="184">
        <v>11.869591045885587</v>
      </c>
      <c r="CC342" s="184">
        <v>37.462081069583647</v>
      </c>
      <c r="CD342" s="184">
        <v>15.649405118693243</v>
      </c>
      <c r="CE342" s="184">
        <v>0.41020953234929414</v>
      </c>
      <c r="CF342" s="184">
        <v>6.7929302250356942</v>
      </c>
      <c r="CG342" s="184">
        <v>0</v>
      </c>
      <c r="CH342" s="184">
        <v>123.06862408900255</v>
      </c>
      <c r="CI342" s="184">
        <v>14.17619917808363</v>
      </c>
      <c r="CJ342" s="184">
        <v>2008.231700842965</v>
      </c>
      <c r="CK342" s="184">
        <v>19.404193668115656</v>
      </c>
      <c r="CL342" s="184">
        <v>1603.4783976971025</v>
      </c>
      <c r="CM342" s="184">
        <v>70.613911751715136</v>
      </c>
      <c r="CN342" s="184">
        <v>152.84088116746364</v>
      </c>
      <c r="CO342" s="184">
        <v>58.375894582691856</v>
      </c>
      <c r="CP342" s="184">
        <v>0</v>
      </c>
      <c r="CQ342" s="184">
        <v>324.26710750407091</v>
      </c>
      <c r="CR342" s="184">
        <v>1.1409907684102143</v>
      </c>
      <c r="CS342" s="184">
        <v>1.9719991095235023</v>
      </c>
      <c r="CT342" s="184">
        <v>6.9039132856196854</v>
      </c>
      <c r="CU342" s="184">
        <v>5.3864799618036709</v>
      </c>
      <c r="CV342" s="184">
        <v>9.9519865002140033</v>
      </c>
      <c r="CW342" s="184">
        <v>26.617687591556244</v>
      </c>
      <c r="CX342" s="184">
        <v>4.73052582515467</v>
      </c>
      <c r="CY342" s="184">
        <v>0</v>
      </c>
      <c r="CZ342" s="184">
        <v>0</v>
      </c>
      <c r="DA342" s="184">
        <v>0</v>
      </c>
      <c r="DB342" s="184">
        <v>0</v>
      </c>
      <c r="DC342" s="184">
        <v>6.1773711598466674</v>
      </c>
      <c r="DD342" s="184">
        <v>6.0764652896996454</v>
      </c>
      <c r="DE342" s="184">
        <v>0</v>
      </c>
      <c r="DF342" s="184">
        <v>828.74329570047576</v>
      </c>
      <c r="DG342" s="184">
        <v>0</v>
      </c>
      <c r="DH342" s="184">
        <v>0</v>
      </c>
      <c r="DI342" s="184">
        <v>99.703355183893876</v>
      </c>
      <c r="DJ342" s="184">
        <v>22.025210896629339</v>
      </c>
      <c r="DK342" s="184">
        <v>3.2845974798356314</v>
      </c>
      <c r="DL342" s="184">
        <v>11.104666980580456</v>
      </c>
      <c r="DM342" s="184">
        <v>1.0288279669623921</v>
      </c>
      <c r="DN342" s="184">
        <v>0</v>
      </c>
      <c r="DO342" s="184">
        <v>0</v>
      </c>
      <c r="DP342" s="184">
        <v>0</v>
      </c>
      <c r="DQ342" s="184">
        <v>6.7550054496807205E-2</v>
      </c>
      <c r="DR342" s="184">
        <v>3.3097035966977004</v>
      </c>
      <c r="DS342" s="184">
        <v>19.937738355152341</v>
      </c>
      <c r="DT342" s="184">
        <v>0</v>
      </c>
      <c r="DU342" s="184">
        <v>5.7786928883028015</v>
      </c>
      <c r="DV342" s="184">
        <v>26.217369372330165</v>
      </c>
      <c r="DW342" s="184">
        <v>0</v>
      </c>
      <c r="DX342" s="184">
        <v>356.87111127104276</v>
      </c>
      <c r="DY342" s="184">
        <v>0</v>
      </c>
      <c r="DZ342" s="184">
        <v>107.33604139594186</v>
      </c>
      <c r="EA342" s="184">
        <v>17.583978931313297</v>
      </c>
      <c r="EB342" s="184">
        <v>32.813108658522935</v>
      </c>
      <c r="EC342" s="184">
        <v>7.1345916595259959</v>
      </c>
      <c r="ED342" s="184">
        <v>4.4832614558448327</v>
      </c>
      <c r="EE342" s="184">
        <v>0</v>
      </c>
      <c r="EF342" s="184">
        <v>0</v>
      </c>
      <c r="EG342" s="184">
        <v>0</v>
      </c>
      <c r="EH342" s="184">
        <v>0</v>
      </c>
      <c r="EI342" s="184">
        <v>0</v>
      </c>
      <c r="EJ342" s="184">
        <v>5618.6892437083061</v>
      </c>
      <c r="EK342" s="184">
        <v>0</v>
      </c>
      <c r="EL342" s="184">
        <v>3.8487967253697173</v>
      </c>
      <c r="EM342" s="184">
        <v>2.5546656731732114</v>
      </c>
      <c r="EN342" s="184">
        <v>3.0035295135172451</v>
      </c>
      <c r="EO342" s="184">
        <v>4.3438926133869398</v>
      </c>
      <c r="EP342" s="184">
        <v>0</v>
      </c>
      <c r="EQ342" s="184">
        <v>46.682521819856561</v>
      </c>
      <c r="ER342" s="184">
        <v>0</v>
      </c>
      <c r="ES342" s="184">
        <v>5.2324101642338228</v>
      </c>
      <c r="ET342" s="184">
        <v>146.56738050876879</v>
      </c>
      <c r="EU342" s="184">
        <v>21.387540158503025</v>
      </c>
      <c r="EV342" s="184">
        <v>0</v>
      </c>
      <c r="EW342" s="184">
        <v>3.6834587695284333</v>
      </c>
      <c r="EX342" s="184">
        <v>26.251007015773112</v>
      </c>
      <c r="EY342" s="184">
        <v>0</v>
      </c>
      <c r="EZ342" s="184">
        <v>0</v>
      </c>
      <c r="FA342" s="184">
        <v>0</v>
      </c>
      <c r="FB342" s="184">
        <v>546.04411914087814</v>
      </c>
      <c r="FC342" s="184">
        <v>0</v>
      </c>
      <c r="FD342" s="184">
        <v>54.362339250670416</v>
      </c>
      <c r="FE342" s="184">
        <v>0</v>
      </c>
      <c r="FF342" s="184">
        <v>92.759312660981053</v>
      </c>
      <c r="FG342" s="184">
        <v>119.28927495654959</v>
      </c>
      <c r="FH342" s="184">
        <v>9.2442961232694625</v>
      </c>
      <c r="FI342" s="184">
        <v>6.5882406035954348</v>
      </c>
      <c r="FJ342" s="184">
        <v>0</v>
      </c>
      <c r="FK342" s="184">
        <v>88.547724818826424</v>
      </c>
      <c r="FL342" s="184">
        <v>0</v>
      </c>
      <c r="FM342" s="184">
        <v>3.1750075681465089</v>
      </c>
      <c r="FN342" s="184">
        <v>0</v>
      </c>
      <c r="FO342" s="184">
        <v>4.8846706834228408</v>
      </c>
      <c r="FP342" s="184">
        <v>1.0179986750502723</v>
      </c>
      <c r="FQ342" s="184">
        <v>0</v>
      </c>
      <c r="FR342" s="184">
        <v>0</v>
      </c>
      <c r="FS342" s="184">
        <v>0</v>
      </c>
    </row>
    <row r="343" spans="2:175" x14ac:dyDescent="0.25">
      <c r="B343" s="185">
        <v>46753</v>
      </c>
      <c r="C343" s="184">
        <v>164.64296395806059</v>
      </c>
      <c r="D343" s="184">
        <v>9.6973949734568805</v>
      </c>
      <c r="E343" s="184">
        <v>45.696084105501626</v>
      </c>
      <c r="F343" s="184">
        <v>76.109121894593414</v>
      </c>
      <c r="G343" s="184">
        <v>34.079181609923033</v>
      </c>
      <c r="H343" s="184">
        <v>10.085737452222654</v>
      </c>
      <c r="I343" s="184">
        <v>47.544379247107372</v>
      </c>
      <c r="J343" s="184">
        <v>0</v>
      </c>
      <c r="K343" s="184">
        <v>182.19146295222535</v>
      </c>
      <c r="L343" s="184">
        <v>0</v>
      </c>
      <c r="M343" s="184">
        <v>31.657709130708454</v>
      </c>
      <c r="N343" s="184">
        <v>15.427070837664354</v>
      </c>
      <c r="O343" s="184">
        <v>1.578400926029031</v>
      </c>
      <c r="P343" s="184">
        <v>8.8108815797712783</v>
      </c>
      <c r="Q343" s="184">
        <v>1.1741383347242611</v>
      </c>
      <c r="R343" s="184">
        <v>1.1563151625862325</v>
      </c>
      <c r="S343" s="184">
        <v>0</v>
      </c>
      <c r="T343" s="184">
        <v>1.7417666374358625</v>
      </c>
      <c r="U343" s="184">
        <v>1.9339700858612194</v>
      </c>
      <c r="V343" s="184">
        <v>8.1369991812568969</v>
      </c>
      <c r="W343" s="184">
        <v>0</v>
      </c>
      <c r="X343" s="184">
        <v>0.95590302211936695</v>
      </c>
      <c r="Y343" s="184">
        <v>19.530582733565382</v>
      </c>
      <c r="Z343" s="184">
        <v>0</v>
      </c>
      <c r="AA343" s="184">
        <v>131.93561840094662</v>
      </c>
      <c r="AB343" s="184">
        <v>18.667772160425528</v>
      </c>
      <c r="AC343" s="184">
        <v>34.422935582087661</v>
      </c>
      <c r="AD343" s="184">
        <v>0</v>
      </c>
      <c r="AE343" s="184">
        <v>5.674993321220219</v>
      </c>
      <c r="AF343" s="184">
        <v>0</v>
      </c>
      <c r="AG343" s="184">
        <v>110.15124693330145</v>
      </c>
      <c r="AH343" s="184">
        <v>47.14621625714674</v>
      </c>
      <c r="AI343" s="184">
        <v>9.69644936549631</v>
      </c>
      <c r="AJ343" s="184">
        <v>43.568060747836377</v>
      </c>
      <c r="AK343" s="184">
        <v>12.78627979788461</v>
      </c>
      <c r="AL343" s="184">
        <v>0</v>
      </c>
      <c r="AM343" s="184">
        <v>8.217790371509281</v>
      </c>
      <c r="AN343" s="184">
        <v>26.842132945670603</v>
      </c>
      <c r="AO343" s="184">
        <v>0</v>
      </c>
      <c r="AP343" s="184">
        <v>0</v>
      </c>
      <c r="AQ343" s="184">
        <v>0</v>
      </c>
      <c r="AR343" s="184">
        <v>490.49788599773854</v>
      </c>
      <c r="AS343" s="184">
        <v>10.923684692510898</v>
      </c>
      <c r="AT343" s="184">
        <v>46.150542786535723</v>
      </c>
      <c r="AU343" s="184">
        <v>16.468040570240341</v>
      </c>
      <c r="AV343" s="184">
        <v>40.869702234748537</v>
      </c>
      <c r="AW343" s="184">
        <v>39.433782720468031</v>
      </c>
      <c r="AX343" s="184">
        <v>19.629116778614474</v>
      </c>
      <c r="AY343" s="184">
        <v>0</v>
      </c>
      <c r="AZ343" s="184">
        <v>8.7194005414185654</v>
      </c>
      <c r="BA343" s="184">
        <v>933.75773764770065</v>
      </c>
      <c r="BB343" s="184">
        <v>0</v>
      </c>
      <c r="BC343" s="184">
        <v>0</v>
      </c>
      <c r="BD343" s="184">
        <v>36.188679226283341</v>
      </c>
      <c r="BE343" s="184">
        <v>14.78598848168425</v>
      </c>
      <c r="BF343" s="184">
        <v>21.33201424636016</v>
      </c>
      <c r="BG343" s="184">
        <v>67.124882417189312</v>
      </c>
      <c r="BH343" s="184">
        <v>12.30171726793602</v>
      </c>
      <c r="BI343" s="184">
        <v>64.878990400450675</v>
      </c>
      <c r="BJ343" s="184">
        <v>21.147243948746393</v>
      </c>
      <c r="BK343" s="184">
        <v>0</v>
      </c>
      <c r="BL343" s="184">
        <v>0.66418675835943142</v>
      </c>
      <c r="BM343" s="184">
        <v>2.314404337690696</v>
      </c>
      <c r="BN343" s="184">
        <v>9.4642485053741918</v>
      </c>
      <c r="BO343" s="184">
        <v>0.49995051091611437</v>
      </c>
      <c r="BP343" s="184">
        <v>0</v>
      </c>
      <c r="BQ343" s="184">
        <v>356.66091486992281</v>
      </c>
      <c r="BR343" s="184">
        <v>10.343775384164406</v>
      </c>
      <c r="BS343" s="184">
        <v>32.424374923560251</v>
      </c>
      <c r="BT343" s="184">
        <v>6.5919851362509982</v>
      </c>
      <c r="BU343" s="184">
        <v>3.6931156547532886</v>
      </c>
      <c r="BV343" s="184">
        <v>0</v>
      </c>
      <c r="BW343" s="184">
        <v>65.111264230132065</v>
      </c>
      <c r="BX343" s="184">
        <v>8.0840209517621062</v>
      </c>
      <c r="BY343" s="184">
        <v>162.2099849778939</v>
      </c>
      <c r="BZ343" s="184">
        <v>280.31863878667531</v>
      </c>
      <c r="CA343" s="184">
        <v>175.71752245103062</v>
      </c>
      <c r="CB343" s="184">
        <v>11.821751655976271</v>
      </c>
      <c r="CC343" s="184">
        <v>37.354442137450917</v>
      </c>
      <c r="CD343" s="184">
        <v>15.663593564458163</v>
      </c>
      <c r="CE343" s="184">
        <v>0.4085038818706675</v>
      </c>
      <c r="CF343" s="184">
        <v>6.7646852336936991</v>
      </c>
      <c r="CG343" s="184">
        <v>0</v>
      </c>
      <c r="CH343" s="184">
        <v>122.58594437455103</v>
      </c>
      <c r="CI343" s="184">
        <v>14.058555049611707</v>
      </c>
      <c r="CJ343" s="184">
        <v>2021.4303199064511</v>
      </c>
      <c r="CK343" s="184">
        <v>19.289730056071637</v>
      </c>
      <c r="CL343" s="184">
        <v>1618.0476261762808</v>
      </c>
      <c r="CM343" s="184">
        <v>71.149335537752094</v>
      </c>
      <c r="CN343" s="184">
        <v>152.30593808337753</v>
      </c>
      <c r="CO343" s="184">
        <v>58.133614926808164</v>
      </c>
      <c r="CP343" s="184">
        <v>0</v>
      </c>
      <c r="CQ343" s="184">
        <v>324.91564171907908</v>
      </c>
      <c r="CR343" s="184">
        <v>1.1362465309004179</v>
      </c>
      <c r="CS343" s="184">
        <v>1.9556340659971694</v>
      </c>
      <c r="CT343" s="184">
        <v>6.8466197296157496</v>
      </c>
      <c r="CU343" s="184">
        <v>5.3474518911642264</v>
      </c>
      <c r="CV343" s="184">
        <v>9.8858605881633448</v>
      </c>
      <c r="CW343" s="184">
        <v>26.440826532848703</v>
      </c>
      <c r="CX343" s="184">
        <v>4.699093875899031</v>
      </c>
      <c r="CY343" s="184">
        <v>0</v>
      </c>
      <c r="CZ343" s="184">
        <v>0</v>
      </c>
      <c r="DA343" s="184">
        <v>0</v>
      </c>
      <c r="DB343" s="184">
        <v>0</v>
      </c>
      <c r="DC343" s="184">
        <v>6.1159052898130986</v>
      </c>
      <c r="DD343" s="184">
        <v>6.0260384824703968</v>
      </c>
      <c r="DE343" s="184">
        <v>0</v>
      </c>
      <c r="DF343" s="184">
        <v>835.2292289791651</v>
      </c>
      <c r="DG343" s="184">
        <v>0</v>
      </c>
      <c r="DH343" s="184">
        <v>0</v>
      </c>
      <c r="DI343" s="184">
        <v>99.803058539077753</v>
      </c>
      <c r="DJ343" s="184">
        <v>21.933630110360099</v>
      </c>
      <c r="DK343" s="184">
        <v>3.2627729924261346</v>
      </c>
      <c r="DL343" s="184">
        <v>11.030882090288062</v>
      </c>
      <c r="DM343" s="184">
        <v>1.0185909576476107</v>
      </c>
      <c r="DN343" s="184">
        <v>0</v>
      </c>
      <c r="DO343" s="184">
        <v>0</v>
      </c>
      <c r="DP343" s="184">
        <v>0</v>
      </c>
      <c r="DQ343" s="184">
        <v>6.7685154605800824E-2</v>
      </c>
      <c r="DR343" s="184">
        <v>3.2822373350966463</v>
      </c>
      <c r="DS343" s="184">
        <v>19.772280899100274</v>
      </c>
      <c r="DT343" s="184">
        <v>0</v>
      </c>
      <c r="DU343" s="184">
        <v>5.7546650939355617</v>
      </c>
      <c r="DV343" s="184">
        <v>25.999799096130701</v>
      </c>
      <c r="DW343" s="184">
        <v>0</v>
      </c>
      <c r="DX343" s="184">
        <v>358.5756238991811</v>
      </c>
      <c r="DY343" s="184">
        <v>0</v>
      </c>
      <c r="DZ343" s="184">
        <v>107.55071347873374</v>
      </c>
      <c r="EA343" s="184">
        <v>17.438054635918149</v>
      </c>
      <c r="EB343" s="184">
        <v>32.591519252908306</v>
      </c>
      <c r="EC343" s="184">
        <v>7.0753837712024739</v>
      </c>
      <c r="ED343" s="184">
        <v>4.4460561809993688</v>
      </c>
      <c r="EE343" s="184">
        <v>0</v>
      </c>
      <c r="EF343" s="184">
        <v>0</v>
      </c>
      <c r="EG343" s="184">
        <v>0</v>
      </c>
      <c r="EH343" s="184">
        <v>0</v>
      </c>
      <c r="EI343" s="184">
        <v>0</v>
      </c>
      <c r="EJ343" s="184">
        <v>5655.0730226074011</v>
      </c>
      <c r="EK343" s="184">
        <v>0</v>
      </c>
      <c r="EL343" s="184">
        <v>3.8564943188204568</v>
      </c>
      <c r="EM343" s="184">
        <v>2.5334652503460378</v>
      </c>
      <c r="EN343" s="184">
        <v>2.9786041010340667</v>
      </c>
      <c r="EO343" s="184">
        <v>4.3078439197802929</v>
      </c>
      <c r="EP343" s="184">
        <v>0</v>
      </c>
      <c r="EQ343" s="184">
        <v>46.328248011508826</v>
      </c>
      <c r="ER343" s="184">
        <v>0</v>
      </c>
      <c r="ES343" s="184">
        <v>5.1803468132071542</v>
      </c>
      <c r="ET343" s="184">
        <v>144.25606708076575</v>
      </c>
      <c r="EU343" s="184">
        <v>21.298610805986328</v>
      </c>
      <c r="EV343" s="184">
        <v>0</v>
      </c>
      <c r="EW343" s="184">
        <v>3.6528908231233514</v>
      </c>
      <c r="EX343" s="184">
        <v>26.033157590614394</v>
      </c>
      <c r="EY343" s="184">
        <v>0</v>
      </c>
      <c r="EZ343" s="184">
        <v>0</v>
      </c>
      <c r="FA343" s="184">
        <v>0</v>
      </c>
      <c r="FB343" s="184">
        <v>547.50206821145809</v>
      </c>
      <c r="FC343" s="184">
        <v>0</v>
      </c>
      <c r="FD343" s="184">
        <v>54.579788607673095</v>
      </c>
      <c r="FE343" s="184">
        <v>0</v>
      </c>
      <c r="FF343" s="184">
        <v>92.431285466978309</v>
      </c>
      <c r="FG343" s="184">
        <v>119.40856423150613</v>
      </c>
      <c r="FH343" s="184">
        <v>9.2848256805184501</v>
      </c>
      <c r="FI343" s="184">
        <v>6.5226865142891786</v>
      </c>
      <c r="FJ343" s="184">
        <v>0</v>
      </c>
      <c r="FK343" s="184">
        <v>88.636272543645234</v>
      </c>
      <c r="FL343" s="184">
        <v>0</v>
      </c>
      <c r="FM343" s="184">
        <v>5.0613011651079072</v>
      </c>
      <c r="FN343" s="184">
        <v>0</v>
      </c>
      <c r="FO343" s="184">
        <v>4.860247330005727</v>
      </c>
      <c r="FP343" s="184">
        <v>0.90748250541916009</v>
      </c>
      <c r="FQ343" s="184">
        <v>0</v>
      </c>
      <c r="FR343" s="184">
        <v>0</v>
      </c>
      <c r="FS343" s="184">
        <v>0</v>
      </c>
    </row>
    <row r="344" spans="2:175" x14ac:dyDescent="0.25">
      <c r="B344" s="185">
        <v>46784</v>
      </c>
      <c r="C344" s="184">
        <v>163.28053181209188</v>
      </c>
      <c r="D344" s="184">
        <v>9.6169191304069273</v>
      </c>
      <c r="E344" s="184">
        <v>45.316865675960763</v>
      </c>
      <c r="F344" s="184">
        <v>76.033012772698825</v>
      </c>
      <c r="G344" s="184">
        <v>33.797388544813316</v>
      </c>
      <c r="H344" s="184">
        <v>9.9853826878107945</v>
      </c>
      <c r="I344" s="184">
        <v>47.348049709083142</v>
      </c>
      <c r="J344" s="184">
        <v>0</v>
      </c>
      <c r="K344" s="184">
        <v>180.67950931748979</v>
      </c>
      <c r="L344" s="184">
        <v>0</v>
      </c>
      <c r="M344" s="184">
        <v>31.657709130708454</v>
      </c>
      <c r="N344" s="184">
        <v>15.324565761980356</v>
      </c>
      <c r="O344" s="184">
        <v>1.565302238645389</v>
      </c>
      <c r="P344" s="184">
        <v>8.7523377322268541</v>
      </c>
      <c r="Q344" s="184">
        <v>1.1678780608420876</v>
      </c>
      <c r="R344" s="184">
        <v>1.1515072062737273</v>
      </c>
      <c r="S344" s="184">
        <v>0</v>
      </c>
      <c r="T344" s="184">
        <v>1.7345243749711547</v>
      </c>
      <c r="U344" s="184">
        <v>1.9179206340734893</v>
      </c>
      <c r="V344" s="184">
        <v>8.0694726062539388</v>
      </c>
      <c r="W344" s="184">
        <v>0</v>
      </c>
      <c r="X344" s="184">
        <v>0.95399121607512827</v>
      </c>
      <c r="Y344" s="184">
        <v>19.336250188390778</v>
      </c>
      <c r="Z344" s="184">
        <v>0</v>
      </c>
      <c r="AA344" s="184">
        <v>131.93561840094662</v>
      </c>
      <c r="AB344" s="184">
        <v>18.590148256105458</v>
      </c>
      <c r="AC344" s="184">
        <v>34.09595485858371</v>
      </c>
      <c r="AD344" s="184">
        <v>0</v>
      </c>
      <c r="AE344" s="184">
        <v>5.6513967094615731</v>
      </c>
      <c r="AF344" s="184">
        <v>0</v>
      </c>
      <c r="AG344" s="184">
        <v>110.15124693330145</v>
      </c>
      <c r="AH344" s="184">
        <v>46.950104406225734</v>
      </c>
      <c r="AI344" s="184">
        <v>9.6561315469255931</v>
      </c>
      <c r="AJ344" s="184">
        <v>43.283619035076825</v>
      </c>
      <c r="AK344" s="184">
        <v>12.733114470077103</v>
      </c>
      <c r="AL344" s="184">
        <v>0</v>
      </c>
      <c r="AM344" s="184">
        <v>8.1495933340610609</v>
      </c>
      <c r="AN344" s="184">
        <v>26.787077910469989</v>
      </c>
      <c r="AO344" s="184">
        <v>0</v>
      </c>
      <c r="AP344" s="184">
        <v>0</v>
      </c>
      <c r="AQ344" s="184">
        <v>0</v>
      </c>
      <c r="AR344" s="184">
        <v>491.47888176973402</v>
      </c>
      <c r="AS344" s="184">
        <v>10.851102337899533</v>
      </c>
      <c r="AT344" s="184">
        <v>45.915621410510532</v>
      </c>
      <c r="AU344" s="184">
        <v>16.402411204167837</v>
      </c>
      <c r="AV344" s="184">
        <v>40.561784738087667</v>
      </c>
      <c r="AW344" s="184">
        <v>39.106533297528721</v>
      </c>
      <c r="AX344" s="184">
        <v>19.449595970356658</v>
      </c>
      <c r="AY344" s="184">
        <v>0</v>
      </c>
      <c r="AZ344" s="184">
        <v>8.6470407879609059</v>
      </c>
      <c r="BA344" s="184">
        <v>936.07691602341424</v>
      </c>
      <c r="BB344" s="184">
        <v>0</v>
      </c>
      <c r="BC344" s="184">
        <v>0</v>
      </c>
      <c r="BD344" s="184">
        <v>36.455145088009843</v>
      </c>
      <c r="BE344" s="184">
        <v>14.756416504720882</v>
      </c>
      <c r="BF344" s="184">
        <v>21.260847218766848</v>
      </c>
      <c r="BG344" s="184">
        <v>66.916298234132427</v>
      </c>
      <c r="BH344" s="184">
        <v>12.199628916290134</v>
      </c>
      <c r="BI344" s="184">
        <v>64.340578645232156</v>
      </c>
      <c r="BJ344" s="184">
        <v>20.936825355709466</v>
      </c>
      <c r="BK344" s="184">
        <v>0</v>
      </c>
      <c r="BL344" s="184">
        <v>0.65757798969215386</v>
      </c>
      <c r="BM344" s="184">
        <v>2.2913756297590271</v>
      </c>
      <c r="BN344" s="184">
        <v>9.4248961775514246</v>
      </c>
      <c r="BO344" s="184">
        <v>0.49580156793097702</v>
      </c>
      <c r="BP344" s="184">
        <v>0</v>
      </c>
      <c r="BQ344" s="184">
        <v>357.73089761453252</v>
      </c>
      <c r="BR344" s="184">
        <v>10.306125204374879</v>
      </c>
      <c r="BS344" s="184">
        <v>32.289554432454629</v>
      </c>
      <c r="BT344" s="184">
        <v>6.5263937882222889</v>
      </c>
      <c r="BU344" s="184">
        <v>3.6624675686837045</v>
      </c>
      <c r="BV344" s="184">
        <v>0</v>
      </c>
      <c r="BW344" s="184">
        <v>64.758623173278167</v>
      </c>
      <c r="BX344" s="184">
        <v>8.0169340275822378</v>
      </c>
      <c r="BY344" s="184">
        <v>162.70024254233624</v>
      </c>
      <c r="BZ344" s="184">
        <v>281.34042682038029</v>
      </c>
      <c r="CA344" s="184">
        <v>175.80538121225612</v>
      </c>
      <c r="CB344" s="184">
        <v>11.776877753858813</v>
      </c>
      <c r="CC344" s="184">
        <v>37.247392694792687</v>
      </c>
      <c r="CD344" s="184">
        <v>15.692446433942337</v>
      </c>
      <c r="CE344" s="184">
        <v>0.40680532348358378</v>
      </c>
      <c r="CF344" s="184">
        <v>6.7365576849735893</v>
      </c>
      <c r="CG344" s="184">
        <v>0</v>
      </c>
      <c r="CH344" s="184">
        <v>122.11776960273581</v>
      </c>
      <c r="CI344" s="184">
        <v>13.941887215334724</v>
      </c>
      <c r="CJ344" s="184">
        <v>2028.6312691374405</v>
      </c>
      <c r="CK344" s="184">
        <v>19.170310752347277</v>
      </c>
      <c r="CL344" s="184">
        <v>1628.1248667610441</v>
      </c>
      <c r="CM344" s="184">
        <v>71.445116477285254</v>
      </c>
      <c r="CN344" s="184">
        <v>151.77286730008572</v>
      </c>
      <c r="CO344" s="184">
        <v>57.894168633582645</v>
      </c>
      <c r="CP344" s="184">
        <v>0</v>
      </c>
      <c r="CQ344" s="184">
        <v>325.56547300251725</v>
      </c>
      <c r="CR344" s="184">
        <v>1.1315220199214338</v>
      </c>
      <c r="CS344" s="184">
        <v>1.9394048311780139</v>
      </c>
      <c r="CT344" s="184">
        <v>6.7898016360667715</v>
      </c>
      <c r="CU344" s="184">
        <v>5.308186939647852</v>
      </c>
      <c r="CV344" s="184">
        <v>9.8201740493216949</v>
      </c>
      <c r="CW344" s="184">
        <v>26.265140626339473</v>
      </c>
      <c r="CX344" s="184">
        <v>4.6678707760336149</v>
      </c>
      <c r="CY344" s="184">
        <v>0</v>
      </c>
      <c r="CZ344" s="184">
        <v>0</v>
      </c>
      <c r="DA344" s="184">
        <v>0</v>
      </c>
      <c r="DB344" s="184">
        <v>0</v>
      </c>
      <c r="DC344" s="184">
        <v>6.0550510154051169</v>
      </c>
      <c r="DD344" s="184">
        <v>5.9760301525575041</v>
      </c>
      <c r="DE344" s="184">
        <v>0</v>
      </c>
      <c r="DF344" s="184">
        <v>840.0566630921204</v>
      </c>
      <c r="DG344" s="184">
        <v>0</v>
      </c>
      <c r="DH344" s="184">
        <v>0</v>
      </c>
      <c r="DI344" s="184">
        <v>99.90286159761682</v>
      </c>
      <c r="DJ344" s="184">
        <v>21.842430116831181</v>
      </c>
      <c r="DK344" s="184">
        <v>3.2410935176867159</v>
      </c>
      <c r="DL344" s="184">
        <v>10.957587463237694</v>
      </c>
      <c r="DM344" s="184">
        <v>1.0084558082774231</v>
      </c>
      <c r="DN344" s="184">
        <v>0</v>
      </c>
      <c r="DO344" s="184">
        <v>0</v>
      </c>
      <c r="DP344" s="184">
        <v>0</v>
      </c>
      <c r="DQ344" s="184">
        <v>6.782052491501242E-2</v>
      </c>
      <c r="DR344" s="184">
        <v>3.2549990079629243</v>
      </c>
      <c r="DS344" s="184">
        <v>19.608196526056698</v>
      </c>
      <c r="DT344" s="184">
        <v>0</v>
      </c>
      <c r="DU344" s="184">
        <v>5.730737207092969</v>
      </c>
      <c r="DV344" s="184">
        <v>25.7840343719839</v>
      </c>
      <c r="DW344" s="184">
        <v>0</v>
      </c>
      <c r="DX344" s="184">
        <v>359.7150731346818</v>
      </c>
      <c r="DY344" s="184">
        <v>0</v>
      </c>
      <c r="DZ344" s="184">
        <v>107.76581490569122</v>
      </c>
      <c r="EA344" s="184">
        <v>17.29334132354737</v>
      </c>
      <c r="EB344" s="184">
        <v>32.379364820842198</v>
      </c>
      <c r="EC344" s="184">
        <v>7.0166672318176175</v>
      </c>
      <c r="ED344" s="184">
        <v>4.4091596618421391</v>
      </c>
      <c r="EE344" s="184">
        <v>0</v>
      </c>
      <c r="EF344" s="184">
        <v>0</v>
      </c>
      <c r="EG344" s="184">
        <v>0</v>
      </c>
      <c r="EH344" s="184">
        <v>0</v>
      </c>
      <c r="EI344" s="184">
        <v>0</v>
      </c>
      <c r="EJ344" s="184">
        <v>5680.8360147403337</v>
      </c>
      <c r="EK344" s="184">
        <v>0</v>
      </c>
      <c r="EL344" s="184">
        <v>3.8642073074580976</v>
      </c>
      <c r="EM344" s="184">
        <v>2.5124407636238391</v>
      </c>
      <c r="EN344" s="184">
        <v>2.9538855372549406</v>
      </c>
      <c r="EO344" s="184">
        <v>4.2720943837326386</v>
      </c>
      <c r="EP344" s="184">
        <v>0</v>
      </c>
      <c r="EQ344" s="184">
        <v>46.026318182674174</v>
      </c>
      <c r="ER344" s="184">
        <v>0</v>
      </c>
      <c r="ES344" s="184">
        <v>5.128801501178776</v>
      </c>
      <c r="ET344" s="184">
        <v>141.1635065755454</v>
      </c>
      <c r="EU344" s="184">
        <v>21.210051221553318</v>
      </c>
      <c r="EV344" s="184">
        <v>0</v>
      </c>
      <c r="EW344" s="184">
        <v>3.6225765511601149</v>
      </c>
      <c r="EX344" s="184">
        <v>25.817116034083856</v>
      </c>
      <c r="EY344" s="184">
        <v>0</v>
      </c>
      <c r="EZ344" s="184">
        <v>0</v>
      </c>
      <c r="FA344" s="184">
        <v>0</v>
      </c>
      <c r="FB344" s="184">
        <v>548.03499602287206</v>
      </c>
      <c r="FC344" s="184">
        <v>0</v>
      </c>
      <c r="FD344" s="184">
        <v>54.79810776210379</v>
      </c>
      <c r="FE344" s="184">
        <v>0</v>
      </c>
      <c r="FF344" s="184">
        <v>92.080958009979753</v>
      </c>
      <c r="FG344" s="184">
        <v>119.52797279573763</v>
      </c>
      <c r="FH344" s="184">
        <v>9.2858550067706656</v>
      </c>
      <c r="FI344" s="184">
        <v>6.4577846990699417</v>
      </c>
      <c r="FJ344" s="184">
        <v>0</v>
      </c>
      <c r="FK344" s="184">
        <v>88.724908816188872</v>
      </c>
      <c r="FL344" s="184">
        <v>0</v>
      </c>
      <c r="FM344" s="184">
        <v>4.5967612743981761</v>
      </c>
      <c r="FN344" s="184">
        <v>0</v>
      </c>
      <c r="FO344" s="184">
        <v>4.8359460933556981</v>
      </c>
      <c r="FP344" s="184">
        <v>0.92551752818683475</v>
      </c>
      <c r="FQ344" s="184">
        <v>0</v>
      </c>
      <c r="FR344" s="184">
        <v>0</v>
      </c>
      <c r="FS344" s="184">
        <v>0</v>
      </c>
    </row>
    <row r="345" spans="2:175" x14ac:dyDescent="0.25">
      <c r="B345" s="185">
        <v>46813</v>
      </c>
      <c r="C345" s="184">
        <v>161.93003329814451</v>
      </c>
      <c r="D345" s="184">
        <v>9.5371111328280858</v>
      </c>
      <c r="E345" s="184">
        <v>44.940794269192587</v>
      </c>
      <c r="F345" s="184">
        <v>75.956979759926128</v>
      </c>
      <c r="G345" s="184">
        <v>33.517873165568645</v>
      </c>
      <c r="H345" s="184">
        <v>9.8860264699889022</v>
      </c>
      <c r="I345" s="184">
        <v>47.152327281601195</v>
      </c>
      <c r="J345" s="184">
        <v>0</v>
      </c>
      <c r="K345" s="184">
        <v>179.18010294351242</v>
      </c>
      <c r="L345" s="184">
        <v>0</v>
      </c>
      <c r="M345" s="184">
        <v>31.657709130708454</v>
      </c>
      <c r="N345" s="184">
        <v>15.222741780630562</v>
      </c>
      <c r="O345" s="184">
        <v>1.5523122534351588</v>
      </c>
      <c r="P345" s="184">
        <v>8.6941828789112456</v>
      </c>
      <c r="Q345" s="184">
        <v>1.1632174756242779</v>
      </c>
      <c r="R345" s="184">
        <v>1.1467192414346987</v>
      </c>
      <c r="S345" s="184">
        <v>0</v>
      </c>
      <c r="T345" s="184">
        <v>1.7273122258204134</v>
      </c>
      <c r="U345" s="184">
        <v>1.9020043719894517</v>
      </c>
      <c r="V345" s="184">
        <v>8.0025064145360325</v>
      </c>
      <c r="W345" s="184">
        <v>0</v>
      </c>
      <c r="X345" s="184">
        <v>0.95208323364297798</v>
      </c>
      <c r="Y345" s="184">
        <v>19.143851284348614</v>
      </c>
      <c r="Z345" s="184">
        <v>0</v>
      </c>
      <c r="AA345" s="184">
        <v>131.93561840094662</v>
      </c>
      <c r="AB345" s="184">
        <v>18.51284876975599</v>
      </c>
      <c r="AC345" s="184">
        <v>33.775416214577049</v>
      </c>
      <c r="AD345" s="184">
        <v>0</v>
      </c>
      <c r="AE345" s="184">
        <v>5.627898212371079</v>
      </c>
      <c r="AF345" s="184">
        <v>0</v>
      </c>
      <c r="AG345" s="184">
        <v>110.15124693330145</v>
      </c>
      <c r="AH345" s="184">
        <v>46.754821697373657</v>
      </c>
      <c r="AI345" s="184">
        <v>9.6159813697700969</v>
      </c>
      <c r="AJ345" s="184">
        <v>43.005085359896917</v>
      </c>
      <c r="AK345" s="184">
        <v>12.680170203604517</v>
      </c>
      <c r="AL345" s="184">
        <v>0</v>
      </c>
      <c r="AM345" s="184">
        <v>8.0819622438695191</v>
      </c>
      <c r="AN345" s="184">
        <v>26.699854601630573</v>
      </c>
      <c r="AO345" s="184">
        <v>0</v>
      </c>
      <c r="AP345" s="184">
        <v>0</v>
      </c>
      <c r="AQ345" s="184">
        <v>0</v>
      </c>
      <c r="AR345" s="184">
        <v>492.46183953327346</v>
      </c>
      <c r="AS345" s="184">
        <v>10.779002256289379</v>
      </c>
      <c r="AT345" s="184">
        <v>45.751307004863442</v>
      </c>
      <c r="AU345" s="184">
        <v>16.33457779898978</v>
      </c>
      <c r="AV345" s="184">
        <v>40.273238400628905</v>
      </c>
      <c r="AW345" s="184">
        <v>38.781999621784472</v>
      </c>
      <c r="AX345" s="184">
        <v>19.280751331559792</v>
      </c>
      <c r="AY345" s="184">
        <v>0</v>
      </c>
      <c r="AZ345" s="184">
        <v>8.5752815269219163</v>
      </c>
      <c r="BA345" s="184">
        <v>940.54453663632478</v>
      </c>
      <c r="BB345" s="184">
        <v>0</v>
      </c>
      <c r="BC345" s="184">
        <v>0</v>
      </c>
      <c r="BD345" s="184">
        <v>36.823386534617882</v>
      </c>
      <c r="BE345" s="184">
        <v>14.72690367171144</v>
      </c>
      <c r="BF345" s="184">
        <v>21.232943114743037</v>
      </c>
      <c r="BG345" s="184">
        <v>66.743477145423</v>
      </c>
      <c r="BH345" s="184">
        <v>12.098387765999535</v>
      </c>
      <c r="BI345" s="184">
        <v>63.806635011609991</v>
      </c>
      <c r="BJ345" s="184">
        <v>20.728500462655525</v>
      </c>
      <c r="BK345" s="184">
        <v>0</v>
      </c>
      <c r="BL345" s="184">
        <v>0.65103497937182897</v>
      </c>
      <c r="BM345" s="184">
        <v>2.2685760612998207</v>
      </c>
      <c r="BN345" s="184">
        <v>9.3857074766351367</v>
      </c>
      <c r="BO345" s="184">
        <v>0.49168705580953143</v>
      </c>
      <c r="BP345" s="184">
        <v>0</v>
      </c>
      <c r="BQ345" s="184">
        <v>358.8040903073761</v>
      </c>
      <c r="BR345" s="184">
        <v>10.322284371657712</v>
      </c>
      <c r="BS345" s="184">
        <v>32.155294524702256</v>
      </c>
      <c r="BT345" s="184">
        <v>6.4614550850110808</v>
      </c>
      <c r="BU345" s="184">
        <v>3.6320738221115914</v>
      </c>
      <c r="BV345" s="184">
        <v>0</v>
      </c>
      <c r="BW345" s="184">
        <v>64.758081798961911</v>
      </c>
      <c r="BX345" s="184">
        <v>7.9504038381538944</v>
      </c>
      <c r="BY345" s="184">
        <v>163.50044260465955</v>
      </c>
      <c r="BZ345" s="184">
        <v>283.08883055430499</v>
      </c>
      <c r="CA345" s="184">
        <v>175.89328390286224</v>
      </c>
      <c r="CB345" s="184">
        <v>11.741550910466122</v>
      </c>
      <c r="CC345" s="184">
        <v>37.229952626020925</v>
      </c>
      <c r="CD345" s="184">
        <v>15.71080518743379</v>
      </c>
      <c r="CE345" s="184">
        <v>0.40511382769913962</v>
      </c>
      <c r="CF345" s="184">
        <v>6.7085470905491604</v>
      </c>
      <c r="CG345" s="184">
        <v>0</v>
      </c>
      <c r="CH345" s="184">
        <v>121.69029114157313</v>
      </c>
      <c r="CI345" s="184">
        <v>13.826187573272861</v>
      </c>
      <c r="CJ345" s="184">
        <v>2040.8093749586542</v>
      </c>
      <c r="CK345" s="184">
        <v>19.056389338729819</v>
      </c>
      <c r="CL345" s="184">
        <v>1642.1881381332842</v>
      </c>
      <c r="CM345" s="184">
        <v>71.943079304113212</v>
      </c>
      <c r="CN345" s="184">
        <v>151.24166226453542</v>
      </c>
      <c r="CO345" s="184">
        <v>57.659513456272002</v>
      </c>
      <c r="CP345" s="184">
        <v>0</v>
      </c>
      <c r="CQ345" s="184">
        <v>326.21660394852228</v>
      </c>
      <c r="CR345" s="184">
        <v>1.126817153450383</v>
      </c>
      <c r="CS345" s="184">
        <v>1.9233102780293174</v>
      </c>
      <c r="CT345" s="184">
        <v>6.7334550592489713</v>
      </c>
      <c r="CU345" s="184">
        <v>5.2776966002170536</v>
      </c>
      <c r="CV345" s="184">
        <v>9.7549239642765038</v>
      </c>
      <c r="CW345" s="184">
        <v>26.090622063737115</v>
      </c>
      <c r="CX345" s="184">
        <v>4.6368551378599516</v>
      </c>
      <c r="CY345" s="184">
        <v>0</v>
      </c>
      <c r="CZ345" s="184">
        <v>0</v>
      </c>
      <c r="DA345" s="184">
        <v>0</v>
      </c>
      <c r="DB345" s="184">
        <v>0</v>
      </c>
      <c r="DC345" s="184">
        <v>5.9948022511445682</v>
      </c>
      <c r="DD345" s="184">
        <v>5.9264368271401775</v>
      </c>
      <c r="DE345" s="184">
        <v>0</v>
      </c>
      <c r="DF345" s="184">
        <v>846.48688877700192</v>
      </c>
      <c r="DG345" s="184">
        <v>0</v>
      </c>
      <c r="DH345" s="184">
        <v>0</v>
      </c>
      <c r="DI345" s="184">
        <v>100.00276445921442</v>
      </c>
      <c r="DJ345" s="184">
        <v>21.751609332707083</v>
      </c>
      <c r="DK345" s="184">
        <v>3.2195580920815985</v>
      </c>
      <c r="DL345" s="184">
        <v>10.884779841878293</v>
      </c>
      <c r="DM345" s="184">
        <v>0.99842150532844554</v>
      </c>
      <c r="DN345" s="184">
        <v>0</v>
      </c>
      <c r="DO345" s="184">
        <v>0</v>
      </c>
      <c r="DP345" s="184">
        <v>0</v>
      </c>
      <c r="DQ345" s="184">
        <v>6.7956165964842441E-2</v>
      </c>
      <c r="DR345" s="184">
        <v>3.227986723735091</v>
      </c>
      <c r="DS345" s="184">
        <v>19.445473841207544</v>
      </c>
      <c r="DT345" s="184">
        <v>0</v>
      </c>
      <c r="DU345" s="184">
        <v>5.7069088123597167</v>
      </c>
      <c r="DV345" s="184">
        <v>25.570060216141641</v>
      </c>
      <c r="DW345" s="184">
        <v>0</v>
      </c>
      <c r="DX345" s="184">
        <v>361.42270192053849</v>
      </c>
      <c r="DY345" s="184">
        <v>0</v>
      </c>
      <c r="DZ345" s="184">
        <v>107.9813465355026</v>
      </c>
      <c r="EA345" s="184">
        <v>17.149828944607219</v>
      </c>
      <c r="EB345" s="184">
        <v>32.237012489002495</v>
      </c>
      <c r="EC345" s="184">
        <v>6.9584379638103746</v>
      </c>
      <c r="ED345" s="184">
        <v>4.3725693361000371</v>
      </c>
      <c r="EE345" s="184">
        <v>0</v>
      </c>
      <c r="EF345" s="184">
        <v>0</v>
      </c>
      <c r="EG345" s="184">
        <v>0</v>
      </c>
      <c r="EH345" s="184">
        <v>0</v>
      </c>
      <c r="EI345" s="184">
        <v>0</v>
      </c>
      <c r="EJ345" s="184">
        <v>5717.1300011776675</v>
      </c>
      <c r="EK345" s="184">
        <v>0</v>
      </c>
      <c r="EL345" s="184">
        <v>3.871935722073014</v>
      </c>
      <c r="EM345" s="184">
        <v>2.4915907529643659</v>
      </c>
      <c r="EN345" s="184">
        <v>2.9293721056030053</v>
      </c>
      <c r="EO345" s="184">
        <v>4.2366415226229401</v>
      </c>
      <c r="EP345" s="184">
        <v>0</v>
      </c>
      <c r="EQ345" s="184">
        <v>45.956019695203786</v>
      </c>
      <c r="ER345" s="184">
        <v>0</v>
      </c>
      <c r="ES345" s="184">
        <v>5.0777690735745313</v>
      </c>
      <c r="ET345" s="184">
        <v>138.39471811261694</v>
      </c>
      <c r="EU345" s="184">
        <v>21.121859867708977</v>
      </c>
      <c r="EV345" s="184">
        <v>0</v>
      </c>
      <c r="EW345" s="184">
        <v>3.5925138484687671</v>
      </c>
      <c r="EX345" s="184">
        <v>25.602867343208818</v>
      </c>
      <c r="EY345" s="184">
        <v>0</v>
      </c>
      <c r="EZ345" s="184">
        <v>0</v>
      </c>
      <c r="FA345" s="184">
        <v>0</v>
      </c>
      <c r="FB345" s="184">
        <v>549.47549550009853</v>
      </c>
      <c r="FC345" s="184">
        <v>0</v>
      </c>
      <c r="FD345" s="184">
        <v>55.017300193152202</v>
      </c>
      <c r="FE345" s="184">
        <v>0</v>
      </c>
      <c r="FF345" s="184">
        <v>91.689391982785793</v>
      </c>
      <c r="FG345" s="184">
        <v>119.64750076853335</v>
      </c>
      <c r="FH345" s="184">
        <v>9.2274421557942627</v>
      </c>
      <c r="FI345" s="184">
        <v>6.3935286677021175</v>
      </c>
      <c r="FJ345" s="184">
        <v>0</v>
      </c>
      <c r="FK345" s="184">
        <v>88.813633725005047</v>
      </c>
      <c r="FL345" s="184">
        <v>0</v>
      </c>
      <c r="FM345" s="184">
        <v>4.0352278380973141</v>
      </c>
      <c r="FN345" s="184">
        <v>0</v>
      </c>
      <c r="FO345" s="184">
        <v>4.8117663628889193</v>
      </c>
      <c r="FP345" s="184">
        <v>0.85472523697781888</v>
      </c>
      <c r="FQ345" s="184">
        <v>0</v>
      </c>
      <c r="FR345" s="184">
        <v>0</v>
      </c>
      <c r="FS345" s="184">
        <v>0</v>
      </c>
    </row>
    <row r="346" spans="2:175" x14ac:dyDescent="0.25">
      <c r="B346" s="185">
        <v>46844</v>
      </c>
      <c r="C346" s="184">
        <v>160.58787883017985</v>
      </c>
      <c r="D346" s="184">
        <v>9.4579654384662266</v>
      </c>
      <c r="E346" s="184">
        <v>44.56784376897609</v>
      </c>
      <c r="F346" s="184">
        <v>75.881022780166205</v>
      </c>
      <c r="G346" s="184">
        <v>33.240011351640113</v>
      </c>
      <c r="H346" s="184">
        <v>9.7876588630523873</v>
      </c>
      <c r="I346" s="184">
        <v>46.955268529061058</v>
      </c>
      <c r="J346" s="184">
        <v>0</v>
      </c>
      <c r="K346" s="184">
        <v>177.69313970424815</v>
      </c>
      <c r="L346" s="184">
        <v>0</v>
      </c>
      <c r="M346" s="184">
        <v>31.657709130708454</v>
      </c>
      <c r="N346" s="184">
        <v>15.121594368087937</v>
      </c>
      <c r="O346" s="184">
        <v>1.5394300683108129</v>
      </c>
      <c r="P346" s="184">
        <v>8.6364144351547338</v>
      </c>
      <c r="Q346" s="184">
        <v>1.1567040301103511</v>
      </c>
      <c r="R346" s="184">
        <v>1.1419511849446362</v>
      </c>
      <c r="S346" s="184">
        <v>0</v>
      </c>
      <c r="T346" s="184">
        <v>1.7201300647725331</v>
      </c>
      <c r="U346" s="184">
        <v>1.8862201943067332</v>
      </c>
      <c r="V346" s="184">
        <v>7.9360959556462776</v>
      </c>
      <c r="W346" s="184">
        <v>0</v>
      </c>
      <c r="X346" s="184">
        <v>0.950179067175692</v>
      </c>
      <c r="Y346" s="184">
        <v>18.953366781388144</v>
      </c>
      <c r="Z346" s="184">
        <v>0</v>
      </c>
      <c r="AA346" s="184">
        <v>131.93561840094662</v>
      </c>
      <c r="AB346" s="184">
        <v>18.435851825290875</v>
      </c>
      <c r="AC346" s="184">
        <v>33.445603502084744</v>
      </c>
      <c r="AD346" s="184">
        <v>0</v>
      </c>
      <c r="AE346" s="184">
        <v>5.6044974219881318</v>
      </c>
      <c r="AF346" s="184">
        <v>0</v>
      </c>
      <c r="AG346" s="184">
        <v>110.15124693330145</v>
      </c>
      <c r="AH346" s="184">
        <v>46.560385131908703</v>
      </c>
      <c r="AI346" s="184">
        <v>9.5759981369771374</v>
      </c>
      <c r="AJ346" s="184">
        <v>42.722244184321909</v>
      </c>
      <c r="AK346" s="184">
        <v>12.627446079294238</v>
      </c>
      <c r="AL346" s="184">
        <v>0</v>
      </c>
      <c r="AM346" s="184">
        <v>8.0148924043039962</v>
      </c>
      <c r="AN346" s="184">
        <v>26.57007912819504</v>
      </c>
      <c r="AO346" s="184">
        <v>0</v>
      </c>
      <c r="AP346" s="184">
        <v>0</v>
      </c>
      <c r="AQ346" s="184">
        <v>0</v>
      </c>
      <c r="AR346" s="184">
        <v>493.44676321233999</v>
      </c>
      <c r="AS346" s="184">
        <v>10.707381243220496</v>
      </c>
      <c r="AT346" s="184">
        <v>45.510957076876664</v>
      </c>
      <c r="AU346" s="184">
        <v>16.264838200513683</v>
      </c>
      <c r="AV346" s="184">
        <v>39.969614532253686</v>
      </c>
      <c r="AW346" s="184">
        <v>38.460159156044071</v>
      </c>
      <c r="AX346" s="184">
        <v>19.106591927809099</v>
      </c>
      <c r="AY346" s="184">
        <v>0</v>
      </c>
      <c r="AZ346" s="184">
        <v>8.5041177749907355</v>
      </c>
      <c r="BA346" s="184">
        <v>941.03371462976929</v>
      </c>
      <c r="BB346" s="184">
        <v>0</v>
      </c>
      <c r="BC346" s="184">
        <v>0</v>
      </c>
      <c r="BD346" s="184">
        <v>37.017500713884857</v>
      </c>
      <c r="BE346" s="184">
        <v>14.697449864368018</v>
      </c>
      <c r="BF346" s="184">
        <v>21.22222037897825</v>
      </c>
      <c r="BG346" s="184">
        <v>66.499167989209667</v>
      </c>
      <c r="BH346" s="184">
        <v>11.997986786388102</v>
      </c>
      <c r="BI346" s="184">
        <v>63.277122419950587</v>
      </c>
      <c r="BJ346" s="184">
        <v>20.522248436921657</v>
      </c>
      <c r="BK346" s="184">
        <v>0</v>
      </c>
      <c r="BL346" s="184">
        <v>0.64455707309197252</v>
      </c>
      <c r="BM346" s="184">
        <v>2.24600335233723</v>
      </c>
      <c r="BN346" s="184">
        <v>9.3466817222649503</v>
      </c>
      <c r="BO346" s="184">
        <v>0.48760668882011543</v>
      </c>
      <c r="BP346" s="184">
        <v>0</v>
      </c>
      <c r="BQ346" s="184">
        <v>359.88050257829821</v>
      </c>
      <c r="BR346" s="184">
        <v>10.326526749968021</v>
      </c>
      <c r="BS346" s="184">
        <v>32.021592869398596</v>
      </c>
      <c r="BT346" s="184">
        <v>6.3971625326929376</v>
      </c>
      <c r="BU346" s="184">
        <v>3.6019323043478879</v>
      </c>
      <c r="BV346" s="184">
        <v>0</v>
      </c>
      <c r="BW346" s="184">
        <v>64.632966008457046</v>
      </c>
      <c r="BX346" s="184">
        <v>7.8844257632983004</v>
      </c>
      <c r="BY346" s="184">
        <v>163.77291582802087</v>
      </c>
      <c r="BZ346" s="184">
        <v>283.57406251819305</v>
      </c>
      <c r="CA346" s="184">
        <v>175.98123054481366</v>
      </c>
      <c r="CB346" s="184">
        <v>11.704532374400836</v>
      </c>
      <c r="CC346" s="184">
        <v>37.070248770785327</v>
      </c>
      <c r="CD346" s="184">
        <v>15.656746123649196</v>
      </c>
      <c r="CE346" s="184">
        <v>0.4034293651510461</v>
      </c>
      <c r="CF346" s="184">
        <v>6.6806529641246613</v>
      </c>
      <c r="CG346" s="184">
        <v>0</v>
      </c>
      <c r="CH346" s="184">
        <v>121.22536185574036</v>
      </c>
      <c r="CI346" s="184">
        <v>13.711448088682268</v>
      </c>
      <c r="CJ346" s="184">
        <v>2043.4973646265394</v>
      </c>
      <c r="CK346" s="184">
        <v>18.935078885095074</v>
      </c>
      <c r="CL346" s="184">
        <v>1649.0184272485253</v>
      </c>
      <c r="CM346" s="184">
        <v>72.073633748609268</v>
      </c>
      <c r="CN346" s="184">
        <v>150.71231644660955</v>
      </c>
      <c r="CO346" s="184">
        <v>57.423953983288193</v>
      </c>
      <c r="CP346" s="184">
        <v>0</v>
      </c>
      <c r="CQ346" s="184">
        <v>326.86903715641932</v>
      </c>
      <c r="CR346" s="184">
        <v>1.122131849805438</v>
      </c>
      <c r="CS346" s="184">
        <v>1.90734928886731</v>
      </c>
      <c r="CT346" s="184">
        <v>6.6775760861829845</v>
      </c>
      <c r="CU346" s="184">
        <v>5.2510507872931012</v>
      </c>
      <c r="CV346" s="184">
        <v>9.6901074330132531</v>
      </c>
      <c r="CW346" s="184">
        <v>25.917263088632353</v>
      </c>
      <c r="CX346" s="184">
        <v>4.6060455829001299</v>
      </c>
      <c r="CY346" s="184">
        <v>0</v>
      </c>
      <c r="CZ346" s="184">
        <v>0</v>
      </c>
      <c r="DA346" s="184">
        <v>0</v>
      </c>
      <c r="DB346" s="184">
        <v>0</v>
      </c>
      <c r="DC346" s="184">
        <v>5.9351529721048166</v>
      </c>
      <c r="DD346" s="184">
        <v>5.877255062217551</v>
      </c>
      <c r="DE346" s="184">
        <v>0</v>
      </c>
      <c r="DF346" s="184">
        <v>850.17080102475495</v>
      </c>
      <c r="DG346" s="184">
        <v>0</v>
      </c>
      <c r="DH346" s="184">
        <v>0</v>
      </c>
      <c r="DI346" s="184">
        <v>100.10276722367362</v>
      </c>
      <c r="DJ346" s="184">
        <v>21.661166181235803</v>
      </c>
      <c r="DK346" s="184">
        <v>3.1981657584772094</v>
      </c>
      <c r="DL346" s="184">
        <v>10.81245599030361</v>
      </c>
      <c r="DM346" s="184">
        <v>0.98848704536202181</v>
      </c>
      <c r="DN346" s="184">
        <v>0</v>
      </c>
      <c r="DO346" s="184">
        <v>0</v>
      </c>
      <c r="DP346" s="184">
        <v>0</v>
      </c>
      <c r="DQ346" s="184">
        <v>6.8092078296772121E-2</v>
      </c>
      <c r="DR346" s="184">
        <v>3.2011986065492195</v>
      </c>
      <c r="DS346" s="184">
        <v>19.284101544300967</v>
      </c>
      <c r="DT346" s="184">
        <v>0</v>
      </c>
      <c r="DU346" s="184">
        <v>5.6831794960477993</v>
      </c>
      <c r="DV346" s="184">
        <v>25.357861769201556</v>
      </c>
      <c r="DW346" s="184">
        <v>0</v>
      </c>
      <c r="DX346" s="184">
        <v>362.2276577713526</v>
      </c>
      <c r="DY346" s="184">
        <v>0</v>
      </c>
      <c r="DZ346" s="184">
        <v>108.1973092285736</v>
      </c>
      <c r="EA346" s="184">
        <v>17.007507532902586</v>
      </c>
      <c r="EB346" s="184">
        <v>32.063359679566496</v>
      </c>
      <c r="EC346" s="184">
        <v>6.9006919234581758</v>
      </c>
      <c r="ED346" s="184">
        <v>4.3362826627635203</v>
      </c>
      <c r="EE346" s="184">
        <v>0</v>
      </c>
      <c r="EF346" s="184">
        <v>0</v>
      </c>
      <c r="EG346" s="184">
        <v>0</v>
      </c>
      <c r="EH346" s="184">
        <v>0</v>
      </c>
      <c r="EI346" s="184">
        <v>0</v>
      </c>
      <c r="EJ346" s="184">
        <v>5736.3057527268793</v>
      </c>
      <c r="EK346" s="184">
        <v>0</v>
      </c>
      <c r="EL346" s="184">
        <v>3.8796795935171602</v>
      </c>
      <c r="EM346" s="184">
        <v>2.4709137704418325</v>
      </c>
      <c r="EN346" s="184">
        <v>2.9050621037467663</v>
      </c>
      <c r="EO346" s="184">
        <v>4.2014828744327062</v>
      </c>
      <c r="EP346" s="184">
        <v>0</v>
      </c>
      <c r="EQ346" s="184">
        <v>45.852008591407241</v>
      </c>
      <c r="ER346" s="184">
        <v>0</v>
      </c>
      <c r="ES346" s="184">
        <v>5.0272444271091317</v>
      </c>
      <c r="ET346" s="184">
        <v>136.7802378749515</v>
      </c>
      <c r="EU346" s="184">
        <v>21.034035213351196</v>
      </c>
      <c r="EV346" s="184">
        <v>0</v>
      </c>
      <c r="EW346" s="184">
        <v>3.5627006273495394</v>
      </c>
      <c r="EX346" s="184">
        <v>25.390396639521846</v>
      </c>
      <c r="EY346" s="184">
        <v>0</v>
      </c>
      <c r="EZ346" s="184">
        <v>0</v>
      </c>
      <c r="FA346" s="184">
        <v>0</v>
      </c>
      <c r="FB346" s="184">
        <v>549.53857667879947</v>
      </c>
      <c r="FC346" s="184">
        <v>0</v>
      </c>
      <c r="FD346" s="184">
        <v>55.237369393924808</v>
      </c>
      <c r="FE346" s="184">
        <v>0</v>
      </c>
      <c r="FF346" s="184">
        <v>91.299743144080622</v>
      </c>
      <c r="FG346" s="184">
        <v>119.76714826930187</v>
      </c>
      <c r="FH346" s="184">
        <v>9.1705935712024722</v>
      </c>
      <c r="FI346" s="184">
        <v>6.3299119945290219</v>
      </c>
      <c r="FJ346" s="184">
        <v>0</v>
      </c>
      <c r="FK346" s="184">
        <v>88.902447358730043</v>
      </c>
      <c r="FL346" s="184">
        <v>0</v>
      </c>
      <c r="FM346" s="184">
        <v>3.4845512655228887</v>
      </c>
      <c r="FN346" s="184">
        <v>0</v>
      </c>
      <c r="FO346" s="184">
        <v>4.7877075310744743</v>
      </c>
      <c r="FP346" s="184">
        <v>0.81965204129186375</v>
      </c>
      <c r="FQ346" s="184">
        <v>0</v>
      </c>
      <c r="FR346" s="184">
        <v>0</v>
      </c>
      <c r="FS346" s="184">
        <v>0</v>
      </c>
    </row>
    <row r="347" spans="2:175" x14ac:dyDescent="0.25">
      <c r="B347" s="185">
        <v>46874</v>
      </c>
      <c r="C347" s="184">
        <v>159.25514630555833</v>
      </c>
      <c r="D347" s="184">
        <v>9.3794765510607707</v>
      </c>
      <c r="E347" s="184">
        <v>44.197988275821068</v>
      </c>
      <c r="F347" s="184">
        <v>75.805141757386039</v>
      </c>
      <c r="G347" s="184">
        <v>32.964273756972922</v>
      </c>
      <c r="H347" s="184">
        <v>9.6902700301585867</v>
      </c>
      <c r="I347" s="184">
        <v>46.760023275928788</v>
      </c>
      <c r="J347" s="184">
        <v>0</v>
      </c>
      <c r="K347" s="184">
        <v>176.21851633776325</v>
      </c>
      <c r="L347" s="184">
        <v>0</v>
      </c>
      <c r="M347" s="184">
        <v>31.657709130708454</v>
      </c>
      <c r="N347" s="184">
        <v>15.021119028895273</v>
      </c>
      <c r="O347" s="184">
        <v>1.5266547886709867</v>
      </c>
      <c r="P347" s="184">
        <v>8.5790298334614192</v>
      </c>
      <c r="Q347" s="184">
        <v>1.1510658969270149</v>
      </c>
      <c r="R347" s="184">
        <v>1.137202954024662</v>
      </c>
      <c r="S347" s="184">
        <v>0</v>
      </c>
      <c r="T347" s="184">
        <v>1.7129777671370381</v>
      </c>
      <c r="U347" s="184">
        <v>1.870567004895539</v>
      </c>
      <c r="V347" s="184">
        <v>7.87023661772057</v>
      </c>
      <c r="W347" s="184">
        <v>0</v>
      </c>
      <c r="X347" s="184">
        <v>0.9482787090413406</v>
      </c>
      <c r="Y347" s="184">
        <v>18.764777630900337</v>
      </c>
      <c r="Z347" s="184">
        <v>0</v>
      </c>
      <c r="AA347" s="184">
        <v>131.93561840094662</v>
      </c>
      <c r="AB347" s="184">
        <v>18.359173861372053</v>
      </c>
      <c r="AC347" s="184">
        <v>33.113212884402053</v>
      </c>
      <c r="AD347" s="184">
        <v>0</v>
      </c>
      <c r="AE347" s="184">
        <v>5.5811939320484178</v>
      </c>
      <c r="AF347" s="184">
        <v>0</v>
      </c>
      <c r="AG347" s="184">
        <v>110.15124693330145</v>
      </c>
      <c r="AH347" s="184">
        <v>46.366777561184186</v>
      </c>
      <c r="AI347" s="184">
        <v>9.5361811543923611</v>
      </c>
      <c r="AJ347" s="184">
        <v>42.434498045159302</v>
      </c>
      <c r="AK347" s="184">
        <v>12.574941181795555</v>
      </c>
      <c r="AL347" s="184">
        <v>0</v>
      </c>
      <c r="AM347" s="184">
        <v>7.9483791577097804</v>
      </c>
      <c r="AN347" s="184">
        <v>26.491343263748433</v>
      </c>
      <c r="AO347" s="184">
        <v>0</v>
      </c>
      <c r="AP347" s="184">
        <v>0</v>
      </c>
      <c r="AQ347" s="184">
        <v>0</v>
      </c>
      <c r="AR347" s="184">
        <v>494.43365673876468</v>
      </c>
      <c r="AS347" s="184">
        <v>10.636236115524957</v>
      </c>
      <c r="AT347" s="184">
        <v>45.165929892353091</v>
      </c>
      <c r="AU347" s="184">
        <v>16.198484199629242</v>
      </c>
      <c r="AV347" s="184">
        <v>39.644304079039856</v>
      </c>
      <c r="AW347" s="184">
        <v>38.14098955014579</v>
      </c>
      <c r="AX347" s="184">
        <v>18.926455029070556</v>
      </c>
      <c r="AY347" s="184">
        <v>0</v>
      </c>
      <c r="AZ347" s="184">
        <v>8.4335445902115538</v>
      </c>
      <c r="BA347" s="184">
        <v>936.58473330192078</v>
      </c>
      <c r="BB347" s="184">
        <v>0</v>
      </c>
      <c r="BC347" s="184">
        <v>0</v>
      </c>
      <c r="BD347" s="184">
        <v>36.970886094824863</v>
      </c>
      <c r="BE347" s="184">
        <v>14.668054964639282</v>
      </c>
      <c r="BF347" s="184">
        <v>21.158674923809329</v>
      </c>
      <c r="BG347" s="184">
        <v>66.205036122644955</v>
      </c>
      <c r="BH347" s="184">
        <v>11.898419005125234</v>
      </c>
      <c r="BI347" s="184">
        <v>62.752004098333387</v>
      </c>
      <c r="BJ347" s="184">
        <v>20.318048653133413</v>
      </c>
      <c r="BK347" s="184">
        <v>0</v>
      </c>
      <c r="BL347" s="184">
        <v>0.63814362305655792</v>
      </c>
      <c r="BM347" s="184">
        <v>2.2236552455815484</v>
      </c>
      <c r="BN347" s="184">
        <v>9.3078182369094282</v>
      </c>
      <c r="BO347" s="184">
        <v>0.4835601836022706</v>
      </c>
      <c r="BP347" s="184">
        <v>0</v>
      </c>
      <c r="BQ347" s="184">
        <v>360.96014408603304</v>
      </c>
      <c r="BR347" s="184">
        <v>10.294026773535819</v>
      </c>
      <c r="BS347" s="184">
        <v>31.888447145330996</v>
      </c>
      <c r="BT347" s="184">
        <v>6.3335097019590494</v>
      </c>
      <c r="BU347" s="184">
        <v>3.5720409222195255</v>
      </c>
      <c r="BV347" s="184">
        <v>0</v>
      </c>
      <c r="BW347" s="184">
        <v>64.123047715743041</v>
      </c>
      <c r="BX347" s="184">
        <v>7.8189952211781799</v>
      </c>
      <c r="BY347" s="184">
        <v>163.33384992467495</v>
      </c>
      <c r="BZ347" s="184">
        <v>282.40060496725584</v>
      </c>
      <c r="CA347" s="184">
        <v>176.06922116008604</v>
      </c>
      <c r="CB347" s="184">
        <v>11.660485680941139</v>
      </c>
      <c r="CC347" s="184">
        <v>36.670913891096497</v>
      </c>
      <c r="CD347" s="184">
        <v>15.595802274028763</v>
      </c>
      <c r="CE347" s="184">
        <v>0.40175190659511956</v>
      </c>
      <c r="CF347" s="184">
        <v>6.652874821426372</v>
      </c>
      <c r="CG347" s="184">
        <v>0</v>
      </c>
      <c r="CH347" s="184">
        <v>120.69289774816146</v>
      </c>
      <c r="CI347" s="184">
        <v>13.597660793497047</v>
      </c>
      <c r="CJ347" s="184">
        <v>2035.0292706709597</v>
      </c>
      <c r="CK347" s="184">
        <v>18.800960044217931</v>
      </c>
      <c r="CL347" s="184">
        <v>1646.6335441043473</v>
      </c>
      <c r="CM347" s="184">
        <v>71.753118193932906</v>
      </c>
      <c r="CN347" s="184">
        <v>150.18482333904643</v>
      </c>
      <c r="CO347" s="184">
        <v>57.185456887414993</v>
      </c>
      <c r="CP347" s="184">
        <v>0</v>
      </c>
      <c r="CQ347" s="184">
        <v>327.52277523073218</v>
      </c>
      <c r="CR347" s="184">
        <v>1.1174660276444035</v>
      </c>
      <c r="CS347" s="184">
        <v>1.891520755283552</v>
      </c>
      <c r="CT347" s="184">
        <v>6.6221608363621129</v>
      </c>
      <c r="CU347" s="184">
        <v>5.216402624420013</v>
      </c>
      <c r="CV347" s="184">
        <v>9.6257215747865512</v>
      </c>
      <c r="CW347" s="184">
        <v>25.745055996153312</v>
      </c>
      <c r="CX347" s="184">
        <v>4.5754407418355232</v>
      </c>
      <c r="CY347" s="184">
        <v>0</v>
      </c>
      <c r="CZ347" s="184">
        <v>0</v>
      </c>
      <c r="DA347" s="184">
        <v>0</v>
      </c>
      <c r="DB347" s="184">
        <v>0</v>
      </c>
      <c r="DC347" s="184">
        <v>5.8760972133082561</v>
      </c>
      <c r="DD347" s="184">
        <v>5.8284814423695233</v>
      </c>
      <c r="DE347" s="184">
        <v>0</v>
      </c>
      <c r="DF347" s="184">
        <v>850.09564617220235</v>
      </c>
      <c r="DG347" s="184">
        <v>0</v>
      </c>
      <c r="DH347" s="184">
        <v>0</v>
      </c>
      <c r="DI347" s="184">
        <v>100.20286999089728</v>
      </c>
      <c r="DJ347" s="184">
        <v>21.571099092221452</v>
      </c>
      <c r="DK347" s="184">
        <v>3.1769155660996446</v>
      </c>
      <c r="DL347" s="184">
        <v>10.74061269410832</v>
      </c>
      <c r="DM347" s="184">
        <v>0.97865143492387618</v>
      </c>
      <c r="DN347" s="184">
        <v>0</v>
      </c>
      <c r="DO347" s="184">
        <v>0</v>
      </c>
      <c r="DP347" s="184">
        <v>0</v>
      </c>
      <c r="DQ347" s="184">
        <v>6.8228262453365662E-2</v>
      </c>
      <c r="DR347" s="184">
        <v>3.1746327961086296</v>
      </c>
      <c r="DS347" s="184">
        <v>19.124068428862614</v>
      </c>
      <c r="DT347" s="184">
        <v>0</v>
      </c>
      <c r="DU347" s="184">
        <v>5.6595488461893231</v>
      </c>
      <c r="DV347" s="184">
        <v>25.147424295075112</v>
      </c>
      <c r="DW347" s="184">
        <v>0</v>
      </c>
      <c r="DX347" s="184">
        <v>361.76032671685198</v>
      </c>
      <c r="DY347" s="184">
        <v>0</v>
      </c>
      <c r="DZ347" s="184">
        <v>108.41370384703075</v>
      </c>
      <c r="EA347" s="184">
        <v>16.866367204944915</v>
      </c>
      <c r="EB347" s="184">
        <v>31.791309302002258</v>
      </c>
      <c r="EC347" s="184">
        <v>6.8434251005961242</v>
      </c>
      <c r="ED347" s="184">
        <v>4.3002971219101296</v>
      </c>
      <c r="EE347" s="184">
        <v>0</v>
      </c>
      <c r="EF347" s="184">
        <v>0</v>
      </c>
      <c r="EG347" s="184">
        <v>0</v>
      </c>
      <c r="EH347" s="184">
        <v>0</v>
      </c>
      <c r="EI347" s="184">
        <v>0</v>
      </c>
      <c r="EJ347" s="184">
        <v>5731.2447602928441</v>
      </c>
      <c r="EK347" s="184">
        <v>0</v>
      </c>
      <c r="EL347" s="184">
        <v>3.8874389527041946</v>
      </c>
      <c r="EM347" s="184">
        <v>2.4504083801463641</v>
      </c>
      <c r="EN347" s="184">
        <v>2.8809538434818807</v>
      </c>
      <c r="EO347" s="184">
        <v>4.1666159975750148</v>
      </c>
      <c r="EP347" s="184">
        <v>0</v>
      </c>
      <c r="EQ347" s="184">
        <v>45.468282813542388</v>
      </c>
      <c r="ER347" s="184">
        <v>0</v>
      </c>
      <c r="ES347" s="184">
        <v>4.977222509275828</v>
      </c>
      <c r="ET347" s="184">
        <v>136.79892315109009</v>
      </c>
      <c r="EU347" s="184">
        <v>20.94657573374419</v>
      </c>
      <c r="EV347" s="184">
        <v>0</v>
      </c>
      <c r="EW347" s="184">
        <v>3.5331348174278721</v>
      </c>
      <c r="EX347" s="184">
        <v>25.179689168027586</v>
      </c>
      <c r="EY347" s="184">
        <v>0</v>
      </c>
      <c r="EZ347" s="184">
        <v>0</v>
      </c>
      <c r="FA347" s="184">
        <v>0</v>
      </c>
      <c r="FB347" s="184">
        <v>547.73326042411156</v>
      </c>
      <c r="FC347" s="184">
        <v>0</v>
      </c>
      <c r="FD347" s="184">
        <v>55.458318871500509</v>
      </c>
      <c r="FE347" s="184">
        <v>0</v>
      </c>
      <c r="FF347" s="184">
        <v>90.912080950723137</v>
      </c>
      <c r="FG347" s="184">
        <v>119.88691541757116</v>
      </c>
      <c r="FH347" s="184">
        <v>9.1166581301485952</v>
      </c>
      <c r="FI347" s="184">
        <v>6.2669283178303239</v>
      </c>
      <c r="FJ347" s="184">
        <v>0</v>
      </c>
      <c r="FK347" s="184">
        <v>88.991349806088763</v>
      </c>
      <c r="FL347" s="184">
        <v>0</v>
      </c>
      <c r="FM347" s="184">
        <v>0.34110974581166825</v>
      </c>
      <c r="FN347" s="184">
        <v>0</v>
      </c>
      <c r="FO347" s="184">
        <v>4.7637689934191023</v>
      </c>
      <c r="FP347" s="184">
        <v>0.82679991235461903</v>
      </c>
      <c r="FQ347" s="184">
        <v>0</v>
      </c>
      <c r="FR347" s="184">
        <v>0</v>
      </c>
      <c r="FS347" s="184">
        <v>0</v>
      </c>
    </row>
    <row r="348" spans="2:175" x14ac:dyDescent="0.25">
      <c r="B348" s="185">
        <v>46905</v>
      </c>
      <c r="C348" s="184">
        <v>157.93408169910089</v>
      </c>
      <c r="D348" s="184">
        <v>9.301639019962991</v>
      </c>
      <c r="E348" s="184">
        <v>43.831202105169638</v>
      </c>
      <c r="F348" s="184">
        <v>75.729336615628654</v>
      </c>
      <c r="G348" s="184">
        <v>32.69091463379052</v>
      </c>
      <c r="H348" s="184">
        <v>9.5938502323430566</v>
      </c>
      <c r="I348" s="184">
        <v>46.566782037530388</v>
      </c>
      <c r="J348" s="184">
        <v>0</v>
      </c>
      <c r="K348" s="184">
        <v>174.75613043906472</v>
      </c>
      <c r="L348" s="184">
        <v>0</v>
      </c>
      <c r="M348" s="184">
        <v>31.657709130708454</v>
      </c>
      <c r="N348" s="184">
        <v>14.921311297465392</v>
      </c>
      <c r="O348" s="184">
        <v>1.5139855273383471</v>
      </c>
      <c r="P348" s="184">
        <v>8.5220265233951089</v>
      </c>
      <c r="Q348" s="184">
        <v>1.145777859665813</v>
      </c>
      <c r="R348" s="184">
        <v>1.1324744662400921</v>
      </c>
      <c r="S348" s="184">
        <v>0</v>
      </c>
      <c r="T348" s="184">
        <v>1.705855208741915</v>
      </c>
      <c r="U348" s="184">
        <v>1.8550437167225369</v>
      </c>
      <c r="V348" s="184">
        <v>7.8049238271673032</v>
      </c>
      <c r="W348" s="184">
        <v>0</v>
      </c>
      <c r="X348" s="184">
        <v>0.94638215162325789</v>
      </c>
      <c r="Y348" s="184">
        <v>18.578064973812989</v>
      </c>
      <c r="Z348" s="184">
        <v>0</v>
      </c>
      <c r="AA348" s="184">
        <v>131.93561840094662</v>
      </c>
      <c r="AB348" s="184">
        <v>18.282822842698248</v>
      </c>
      <c r="AC348" s="184">
        <v>32.790136369015713</v>
      </c>
      <c r="AD348" s="184">
        <v>0</v>
      </c>
      <c r="AE348" s="184">
        <v>5.5579873379768792</v>
      </c>
      <c r="AF348" s="184">
        <v>0</v>
      </c>
      <c r="AG348" s="184">
        <v>110.15124693330145</v>
      </c>
      <c r="AH348" s="184">
        <v>46.173965163166557</v>
      </c>
      <c r="AI348" s="184">
        <v>9.4965297307476977</v>
      </c>
      <c r="AJ348" s="184">
        <v>42.151186518160245</v>
      </c>
      <c r="AK348" s="184">
        <v>12.522654599563804</v>
      </c>
      <c r="AL348" s="184">
        <v>0</v>
      </c>
      <c r="AM348" s="184">
        <v>7.8824178850846875</v>
      </c>
      <c r="AN348" s="184">
        <v>26.402586498683121</v>
      </c>
      <c r="AO348" s="184">
        <v>0</v>
      </c>
      <c r="AP348" s="184">
        <v>0</v>
      </c>
      <c r="AQ348" s="184">
        <v>0</v>
      </c>
      <c r="AR348" s="184">
        <v>495.42252405224224</v>
      </c>
      <c r="AS348" s="184">
        <v>10.565563711185373</v>
      </c>
      <c r="AT348" s="184">
        <v>44.809622930037946</v>
      </c>
      <c r="AU348" s="184">
        <v>16.139824189119718</v>
      </c>
      <c r="AV348" s="184">
        <v>39.323082496809945</v>
      </c>
      <c r="AW348" s="184">
        <v>37.824468639405445</v>
      </c>
      <c r="AX348" s="184">
        <v>18.750012056118152</v>
      </c>
      <c r="AY348" s="184">
        <v>0</v>
      </c>
      <c r="AZ348" s="184">
        <v>8.3635570716404004</v>
      </c>
      <c r="BA348" s="184">
        <v>931.99329655239899</v>
      </c>
      <c r="BB348" s="184">
        <v>0</v>
      </c>
      <c r="BC348" s="184">
        <v>0</v>
      </c>
      <c r="BD348" s="184">
        <v>36.905174028938909</v>
      </c>
      <c r="BE348" s="184">
        <v>14.638718854710003</v>
      </c>
      <c r="BF348" s="184">
        <v>21.046890017989824</v>
      </c>
      <c r="BG348" s="184">
        <v>65.921304401381136</v>
      </c>
      <c r="BH348" s="184">
        <v>11.799677507741661</v>
      </c>
      <c r="BI348" s="184">
        <v>62.231243579997269</v>
      </c>
      <c r="BJ348" s="184">
        <v>20.115880691142245</v>
      </c>
      <c r="BK348" s="184">
        <v>0</v>
      </c>
      <c r="BL348" s="184">
        <v>0.631793987915237</v>
      </c>
      <c r="BM348" s="184">
        <v>2.2015295062034776</v>
      </c>
      <c r="BN348" s="184">
        <v>9.2691163458543055</v>
      </c>
      <c r="BO348" s="184">
        <v>0.47954725914706392</v>
      </c>
      <c r="BP348" s="184">
        <v>0</v>
      </c>
      <c r="BQ348" s="184">
        <v>362.04302451829108</v>
      </c>
      <c r="BR348" s="184">
        <v>10.246322657323025</v>
      </c>
      <c r="BS348" s="184">
        <v>31.755855040938389</v>
      </c>
      <c r="BT348" s="184">
        <v>6.2704902274732994</v>
      </c>
      <c r="BU348" s="184">
        <v>3.5423975999240653</v>
      </c>
      <c r="BV348" s="184">
        <v>0</v>
      </c>
      <c r="BW348" s="184">
        <v>63.590628921728452</v>
      </c>
      <c r="BX348" s="184">
        <v>7.7541076679795937</v>
      </c>
      <c r="BY348" s="184">
        <v>162.85595808427661</v>
      </c>
      <c r="BZ348" s="184">
        <v>281.16995993169519</v>
      </c>
      <c r="CA348" s="184">
        <v>176.15725577066607</v>
      </c>
      <c r="CB348" s="184">
        <v>11.61406195974233</v>
      </c>
      <c r="CC348" s="184">
        <v>36.306900314146034</v>
      </c>
      <c r="CD348" s="184">
        <v>15.542806644550144</v>
      </c>
      <c r="CE348" s="184">
        <v>0.40008142290877352</v>
      </c>
      <c r="CF348" s="184">
        <v>6.6252121801941666</v>
      </c>
      <c r="CG348" s="184">
        <v>0</v>
      </c>
      <c r="CH348" s="184">
        <v>120.15958731167822</v>
      </c>
      <c r="CI348" s="184">
        <v>13.484817785775986</v>
      </c>
      <c r="CJ348" s="184">
        <v>2026.6534159053367</v>
      </c>
      <c r="CK348" s="184">
        <v>18.64767590863773</v>
      </c>
      <c r="CL348" s="184">
        <v>1643.8743212894387</v>
      </c>
      <c r="CM348" s="184">
        <v>71.430651600415175</v>
      </c>
      <c r="CN348" s="184">
        <v>149.65917645735976</v>
      </c>
      <c r="CO348" s="184">
        <v>56.947059792291846</v>
      </c>
      <c r="CP348" s="184">
        <v>0</v>
      </c>
      <c r="CQ348" s="184">
        <v>328.17782078119365</v>
      </c>
      <c r="CR348" s="184">
        <v>1.1128196059633058</v>
      </c>
      <c r="CS348" s="184">
        <v>1.8758235780679624</v>
      </c>
      <c r="CT348" s="184">
        <v>6.567205461482847</v>
      </c>
      <c r="CU348" s="184">
        <v>5.1785835431862086</v>
      </c>
      <c r="CV348" s="184">
        <v>9.5617635279921025</v>
      </c>
      <c r="CW348" s="184">
        <v>25.57399313262308</v>
      </c>
      <c r="CX348" s="184">
        <v>4.5450392544459373</v>
      </c>
      <c r="CY348" s="184">
        <v>0</v>
      </c>
      <c r="CZ348" s="184">
        <v>0</v>
      </c>
      <c r="DA348" s="184">
        <v>0</v>
      </c>
      <c r="DB348" s="184">
        <v>0</v>
      </c>
      <c r="DC348" s="184">
        <v>5.8176290691297883</v>
      </c>
      <c r="DD348" s="184">
        <v>5.7801125805195568</v>
      </c>
      <c r="DE348" s="184">
        <v>0</v>
      </c>
      <c r="DF348" s="184">
        <v>849.68348330257243</v>
      </c>
      <c r="DG348" s="184">
        <v>0</v>
      </c>
      <c r="DH348" s="184">
        <v>0</v>
      </c>
      <c r="DI348" s="184">
        <v>100.30307286088816</v>
      </c>
      <c r="DJ348" s="184">
        <v>21.481406501997053</v>
      </c>
      <c r="DK348" s="184">
        <v>3.1558065704924103</v>
      </c>
      <c r="DL348" s="184">
        <v>10.669246760245221</v>
      </c>
      <c r="DM348" s="184">
        <v>0.96891369044476816</v>
      </c>
      <c r="DN348" s="184">
        <v>0</v>
      </c>
      <c r="DO348" s="184">
        <v>0</v>
      </c>
      <c r="DP348" s="184">
        <v>0</v>
      </c>
      <c r="DQ348" s="184">
        <v>6.8364718978272399E-2</v>
      </c>
      <c r="DR348" s="184">
        <v>3.1482874475546971</v>
      </c>
      <c r="DS348" s="184">
        <v>18.965363381417376</v>
      </c>
      <c r="DT348" s="184">
        <v>0</v>
      </c>
      <c r="DU348" s="184">
        <v>5.6360164525293577</v>
      </c>
      <c r="DV348" s="184">
        <v>24.938733179964274</v>
      </c>
      <c r="DW348" s="184">
        <v>0</v>
      </c>
      <c r="DX348" s="184">
        <v>361.18795734157311</v>
      </c>
      <c r="DY348" s="184">
        <v>0</v>
      </c>
      <c r="DZ348" s="184">
        <v>108.6305312547248</v>
      </c>
      <c r="EA348" s="184">
        <v>16.72639815926582</v>
      </c>
      <c r="EB348" s="184">
        <v>31.493046188863449</v>
      </c>
      <c r="EC348" s="184">
        <v>6.7866335183385083</v>
      </c>
      <c r="ED348" s="184">
        <v>4.2646102145295126</v>
      </c>
      <c r="EE348" s="184">
        <v>0</v>
      </c>
      <c r="EF348" s="184">
        <v>0</v>
      </c>
      <c r="EG348" s="184">
        <v>0</v>
      </c>
      <c r="EH348" s="184">
        <v>0</v>
      </c>
      <c r="EI348" s="184">
        <v>0</v>
      </c>
      <c r="EJ348" s="184">
        <v>5723.791097738078</v>
      </c>
      <c r="EK348" s="184">
        <v>0</v>
      </c>
      <c r="EL348" s="184">
        <v>3.8952138306096029</v>
      </c>
      <c r="EM348" s="184">
        <v>2.4300731580842827</v>
      </c>
      <c r="EN348" s="184">
        <v>2.8570456506139195</v>
      </c>
      <c r="EO348" s="184">
        <v>4.1320384707249609</v>
      </c>
      <c r="EP348" s="184">
        <v>0</v>
      </c>
      <c r="EQ348" s="184">
        <v>45.004115020484996</v>
      </c>
      <c r="ER348" s="184">
        <v>0</v>
      </c>
      <c r="ES348" s="184">
        <v>4.9276983178411502</v>
      </c>
      <c r="ET348" s="184">
        <v>137.28821279147823</v>
      </c>
      <c r="EU348" s="184">
        <v>20.859479910492023</v>
      </c>
      <c r="EV348" s="184">
        <v>0</v>
      </c>
      <c r="EW348" s="184">
        <v>3.5038143655106402</v>
      </c>
      <c r="EX348" s="184">
        <v>24.970730296178068</v>
      </c>
      <c r="EY348" s="184">
        <v>0</v>
      </c>
      <c r="EZ348" s="184">
        <v>0</v>
      </c>
      <c r="FA348" s="184">
        <v>0</v>
      </c>
      <c r="FB348" s="184">
        <v>545.88144811671054</v>
      </c>
      <c r="FC348" s="184">
        <v>0</v>
      </c>
      <c r="FD348" s="184">
        <v>55.680152146986515</v>
      </c>
      <c r="FE348" s="184">
        <v>0</v>
      </c>
      <c r="FF348" s="184">
        <v>90.526452033704558</v>
      </c>
      <c r="FG348" s="184">
        <v>120.00680233298871</v>
      </c>
      <c r="FH348" s="184">
        <v>9.0669974240398155</v>
      </c>
      <c r="FI348" s="184">
        <v>6.2045713391858657</v>
      </c>
      <c r="FJ348" s="184">
        <v>0</v>
      </c>
      <c r="FK348" s="184">
        <v>89.080341155894843</v>
      </c>
      <c r="FL348" s="184">
        <v>0</v>
      </c>
      <c r="FM348" s="184">
        <v>0</v>
      </c>
      <c r="FN348" s="184">
        <v>0</v>
      </c>
      <c r="FO348" s="184">
        <v>4.7399501484520066</v>
      </c>
      <c r="FP348" s="184">
        <v>0.80551076602761584</v>
      </c>
      <c r="FQ348" s="184">
        <v>0</v>
      </c>
      <c r="FR348" s="184">
        <v>0</v>
      </c>
      <c r="FS348" s="184">
        <v>0</v>
      </c>
    </row>
    <row r="349" spans="2:175" x14ac:dyDescent="0.25">
      <c r="B349" s="185">
        <v>46935</v>
      </c>
      <c r="C349" s="184">
        <v>156.62509260399011</v>
      </c>
      <c r="D349" s="184">
        <v>9.2244474397575065</v>
      </c>
      <c r="E349" s="184">
        <v>43.467459785612554</v>
      </c>
      <c r="F349" s="184">
        <v>75.653607279013031</v>
      </c>
      <c r="G349" s="184">
        <v>32.420368751618525</v>
      </c>
      <c r="H349" s="184">
        <v>9.4983898275456635</v>
      </c>
      <c r="I349" s="184">
        <v>46.375408991006431</v>
      </c>
      <c r="J349" s="184">
        <v>0</v>
      </c>
      <c r="K349" s="184">
        <v>173.30588045298845</v>
      </c>
      <c r="L349" s="184">
        <v>0</v>
      </c>
      <c r="M349" s="184">
        <v>31.657709130708454</v>
      </c>
      <c r="N349" s="184">
        <v>14.822166737882702</v>
      </c>
      <c r="O349" s="184">
        <v>1.501421404497989</v>
      </c>
      <c r="P349" s="184">
        <v>8.4654019714659832</v>
      </c>
      <c r="Q349" s="184">
        <v>1.1397041458771824</v>
      </c>
      <c r="R349" s="184">
        <v>1.1277656394990057</v>
      </c>
      <c r="S349" s="184">
        <v>0</v>
      </c>
      <c r="T349" s="184">
        <v>1.6987622659314563</v>
      </c>
      <c r="U349" s="184">
        <v>1.8396492517753642</v>
      </c>
      <c r="V349" s="184">
        <v>7.7401530483497796</v>
      </c>
      <c r="W349" s="184">
        <v>0</v>
      </c>
      <c r="X349" s="184">
        <v>0.94448938732001142</v>
      </c>
      <c r="Y349" s="184">
        <v>18.393210138704791</v>
      </c>
      <c r="Z349" s="184">
        <v>0</v>
      </c>
      <c r="AA349" s="184">
        <v>131.93561840094662</v>
      </c>
      <c r="AB349" s="184">
        <v>18.206802413546125</v>
      </c>
      <c r="AC349" s="184">
        <v>32.475318983804058</v>
      </c>
      <c r="AD349" s="184">
        <v>0</v>
      </c>
      <c r="AE349" s="184">
        <v>5.5348772368806678</v>
      </c>
      <c r="AF349" s="184">
        <v>0</v>
      </c>
      <c r="AG349" s="184">
        <v>110.15124693330145</v>
      </c>
      <c r="AH349" s="184">
        <v>45.981942303488132</v>
      </c>
      <c r="AI349" s="184">
        <v>9.4570431776493908</v>
      </c>
      <c r="AJ349" s="184">
        <v>41.875223170169491</v>
      </c>
      <c r="AK349" s="184">
        <v>12.47058542484449</v>
      </c>
      <c r="AL349" s="184">
        <v>0</v>
      </c>
      <c r="AM349" s="184">
        <v>7.8170040057582817</v>
      </c>
      <c r="AN349" s="184">
        <v>26.304517428238302</v>
      </c>
      <c r="AO349" s="184">
        <v>0</v>
      </c>
      <c r="AP349" s="184">
        <v>0</v>
      </c>
      <c r="AQ349" s="184">
        <v>0</v>
      </c>
      <c r="AR349" s="184">
        <v>496.4133691003467</v>
      </c>
      <c r="AS349" s="184">
        <v>10.495360889194366</v>
      </c>
      <c r="AT349" s="184">
        <v>44.488327527684412</v>
      </c>
      <c r="AU349" s="184">
        <v>16.077964633196586</v>
      </c>
      <c r="AV349" s="184">
        <v>39.009464892152536</v>
      </c>
      <c r="AW349" s="184">
        <v>37.510574443077005</v>
      </c>
      <c r="AX349" s="184">
        <v>18.57467726680909</v>
      </c>
      <c r="AY349" s="184">
        <v>0</v>
      </c>
      <c r="AZ349" s="184">
        <v>8.2941503590047976</v>
      </c>
      <c r="BA349" s="184">
        <v>928.29631308414559</v>
      </c>
      <c r="BB349" s="184">
        <v>0</v>
      </c>
      <c r="BC349" s="184">
        <v>0</v>
      </c>
      <c r="BD349" s="184">
        <v>36.877018319659442</v>
      </c>
      <c r="BE349" s="184">
        <v>14.609441417000584</v>
      </c>
      <c r="BF349" s="184">
        <v>20.928141382016634</v>
      </c>
      <c r="BG349" s="184">
        <v>65.658867726509541</v>
      </c>
      <c r="BH349" s="184">
        <v>11.701755437149277</v>
      </c>
      <c r="BI349" s="184">
        <v>61.714804700808038</v>
      </c>
      <c r="BJ349" s="184">
        <v>19.91572433398348</v>
      </c>
      <c r="BK349" s="184">
        <v>0</v>
      </c>
      <c r="BL349" s="184">
        <v>0.62550753269920412</v>
      </c>
      <c r="BM349" s="184">
        <v>2.1796239216106414</v>
      </c>
      <c r="BN349" s="184">
        <v>9.2305753771907817</v>
      </c>
      <c r="BO349" s="184">
        <v>0.4755676367775733</v>
      </c>
      <c r="BP349" s="184">
        <v>0</v>
      </c>
      <c r="BQ349" s="184">
        <v>363.12915359184592</v>
      </c>
      <c r="BR349" s="184">
        <v>10.196100536429672</v>
      </c>
      <c r="BS349" s="184">
        <v>31.623814254271224</v>
      </c>
      <c r="BT349" s="184">
        <v>6.2080978072357249</v>
      </c>
      <c r="BU349" s="184">
        <v>3.5130002788855474</v>
      </c>
      <c r="BV349" s="184">
        <v>0</v>
      </c>
      <c r="BW349" s="184">
        <v>63.140365727153885</v>
      </c>
      <c r="BX349" s="184">
        <v>7.6897585975963834</v>
      </c>
      <c r="BY349" s="184">
        <v>162.50473828041504</v>
      </c>
      <c r="BZ349" s="184">
        <v>280.27602414388122</v>
      </c>
      <c r="CA349" s="184">
        <v>176.24533439855139</v>
      </c>
      <c r="CB349" s="184">
        <v>11.566766115981093</v>
      </c>
      <c r="CC349" s="184">
        <v>36.10161035728251</v>
      </c>
      <c r="CD349" s="184">
        <v>15.525760522478638</v>
      </c>
      <c r="CE349" s="184">
        <v>0.39841788509051307</v>
      </c>
      <c r="CF349" s="184">
        <v>6.5976645601731647</v>
      </c>
      <c r="CG349" s="184">
        <v>0</v>
      </c>
      <c r="CH349" s="184">
        <v>119.64583621514426</v>
      </c>
      <c r="CI349" s="184">
        <v>13.37291122915375</v>
      </c>
      <c r="CJ349" s="184">
        <v>2020.7064605954345</v>
      </c>
      <c r="CK349" s="184">
        <v>18.523166380537468</v>
      </c>
      <c r="CL349" s="184">
        <v>1642.6688400766832</v>
      </c>
      <c r="CM349" s="184">
        <v>71.199677478458895</v>
      </c>
      <c r="CN349" s="184">
        <v>149.13536933975902</v>
      </c>
      <c r="CO349" s="184">
        <v>56.70957235314971</v>
      </c>
      <c r="CP349" s="184">
        <v>0</v>
      </c>
      <c r="CQ349" s="184">
        <v>328.83417642275606</v>
      </c>
      <c r="CR349" s="184">
        <v>1.1081925040949847</v>
      </c>
      <c r="CS349" s="184">
        <v>1.8602566671324792</v>
      </c>
      <c r="CT349" s="184">
        <v>6.512706145177626</v>
      </c>
      <c r="CU349" s="184">
        <v>5.1492764559644257</v>
      </c>
      <c r="CV349" s="184">
        <v>9.4982304500395198</v>
      </c>
      <c r="CW349" s="184">
        <v>25.404066895219579</v>
      </c>
      <c r="CX349" s="184">
        <v>4.5148397695491482</v>
      </c>
      <c r="CY349" s="184">
        <v>0</v>
      </c>
      <c r="CZ349" s="184">
        <v>0</v>
      </c>
      <c r="DA349" s="184">
        <v>0</v>
      </c>
      <c r="DB349" s="184">
        <v>0</v>
      </c>
      <c r="DC349" s="184">
        <v>5.7597426927062747</v>
      </c>
      <c r="DD349" s="184">
        <v>5.7321451176994733</v>
      </c>
      <c r="DE349" s="184">
        <v>0</v>
      </c>
      <c r="DF349" s="184">
        <v>849.73071435365591</v>
      </c>
      <c r="DG349" s="184">
        <v>0</v>
      </c>
      <c r="DH349" s="184">
        <v>0</v>
      </c>
      <c r="DI349" s="184">
        <v>100.40337593374905</v>
      </c>
      <c r="DJ349" s="184">
        <v>21.392086853397306</v>
      </c>
      <c r="DK349" s="184">
        <v>3.1348378334744531</v>
      </c>
      <c r="DL349" s="184">
        <v>10.598355016883279</v>
      </c>
      <c r="DM349" s="184">
        <v>0.95927283814213582</v>
      </c>
      <c r="DN349" s="184">
        <v>0</v>
      </c>
      <c r="DO349" s="184">
        <v>0</v>
      </c>
      <c r="DP349" s="184">
        <v>0</v>
      </c>
      <c r="DQ349" s="184">
        <v>6.8501448416228947E-2</v>
      </c>
      <c r="DR349" s="184">
        <v>3.1221607313387407</v>
      </c>
      <c r="DS349" s="184">
        <v>18.807975380717615</v>
      </c>
      <c r="DT349" s="184">
        <v>0</v>
      </c>
      <c r="DU349" s="184">
        <v>5.6125819065188107</v>
      </c>
      <c r="DV349" s="184">
        <v>24.731773931346595</v>
      </c>
      <c r="DW349" s="184">
        <v>0</v>
      </c>
      <c r="DX349" s="184">
        <v>360.77671985048829</v>
      </c>
      <c r="DY349" s="184">
        <v>0</v>
      </c>
      <c r="DZ349" s="184">
        <v>108.84779231723425</v>
      </c>
      <c r="EA349" s="184">
        <v>16.587590675736433</v>
      </c>
      <c r="EB349" s="184">
        <v>31.209585547692555</v>
      </c>
      <c r="EC349" s="184">
        <v>6.7303132328026205</v>
      </c>
      <c r="ED349" s="184">
        <v>4.2292194623498718</v>
      </c>
      <c r="EE349" s="184">
        <v>0</v>
      </c>
      <c r="EF349" s="184">
        <v>0</v>
      </c>
      <c r="EG349" s="184">
        <v>0</v>
      </c>
      <c r="EH349" s="184">
        <v>0</v>
      </c>
      <c r="EI349" s="184">
        <v>0</v>
      </c>
      <c r="EJ349" s="184">
        <v>5719.1024642392313</v>
      </c>
      <c r="EK349" s="184">
        <v>0</v>
      </c>
      <c r="EL349" s="184">
        <v>3.9030042582708222</v>
      </c>
      <c r="EM349" s="184">
        <v>2.4099066920792187</v>
      </c>
      <c r="EN349" s="184">
        <v>2.8333358648421019</v>
      </c>
      <c r="EO349" s="184">
        <v>4.0977478926515074</v>
      </c>
      <c r="EP349" s="184">
        <v>0</v>
      </c>
      <c r="EQ349" s="184">
        <v>44.546903506330501</v>
      </c>
      <c r="ER349" s="184">
        <v>0</v>
      </c>
      <c r="ES349" s="184">
        <v>4.8786669003446868</v>
      </c>
      <c r="ET349" s="184">
        <v>136.80433604925139</v>
      </c>
      <c r="EU349" s="184">
        <v>20.772746231512226</v>
      </c>
      <c r="EV349" s="184">
        <v>0</v>
      </c>
      <c r="EW349" s="184">
        <v>3.4747372354435653</v>
      </c>
      <c r="EX349" s="184">
        <v>24.763505512856529</v>
      </c>
      <c r="EY349" s="184">
        <v>0</v>
      </c>
      <c r="EZ349" s="184">
        <v>0</v>
      </c>
      <c r="FA349" s="184">
        <v>0</v>
      </c>
      <c r="FB349" s="184">
        <v>544.37282379780265</v>
      </c>
      <c r="FC349" s="184">
        <v>0</v>
      </c>
      <c r="FD349" s="184">
        <v>55.902872755574464</v>
      </c>
      <c r="FE349" s="184">
        <v>0</v>
      </c>
      <c r="FF349" s="184">
        <v>90.145190033027049</v>
      </c>
      <c r="FG349" s="184">
        <v>120.12680913532169</v>
      </c>
      <c r="FH349" s="184">
        <v>9.0233600217096441</v>
      </c>
      <c r="FI349" s="184">
        <v>6.1428348228458205</v>
      </c>
      <c r="FJ349" s="184">
        <v>0</v>
      </c>
      <c r="FK349" s="184">
        <v>89.169421497050735</v>
      </c>
      <c r="FL349" s="184">
        <v>0</v>
      </c>
      <c r="FM349" s="184">
        <v>0</v>
      </c>
      <c r="FN349" s="184">
        <v>0</v>
      </c>
      <c r="FO349" s="184">
        <v>4.7162503977097465</v>
      </c>
      <c r="FP349" s="184">
        <v>0.77611454948402747</v>
      </c>
      <c r="FQ349" s="184">
        <v>0</v>
      </c>
      <c r="FR349" s="184">
        <v>0</v>
      </c>
      <c r="FS349" s="184">
        <v>0</v>
      </c>
    </row>
    <row r="350" spans="2:175" x14ac:dyDescent="0.25">
      <c r="B350" s="185">
        <v>46966</v>
      </c>
      <c r="C350" s="184">
        <v>155.32725813911682</v>
      </c>
      <c r="D350" s="184">
        <v>9.1478964498868898</v>
      </c>
      <c r="E350" s="184">
        <v>43.106736057120315</v>
      </c>
      <c r="F350" s="184">
        <v>75.577953671734022</v>
      </c>
      <c r="G350" s="184">
        <v>32.153292073652743</v>
      </c>
      <c r="H350" s="184">
        <v>9.4038792696463691</v>
      </c>
      <c r="I350" s="184">
        <v>46.185681012135085</v>
      </c>
      <c r="J350" s="184">
        <v>0</v>
      </c>
      <c r="K350" s="184">
        <v>171.86766566714715</v>
      </c>
      <c r="L350" s="184">
        <v>0</v>
      </c>
      <c r="M350" s="184">
        <v>31.657709130708454</v>
      </c>
      <c r="N350" s="184">
        <v>14.723680943706</v>
      </c>
      <c r="O350" s="184">
        <v>1.4889615476363327</v>
      </c>
      <c r="P350" s="184">
        <v>8.4091536610179549</v>
      </c>
      <c r="Q350" s="184">
        <v>1.1341512995942427</v>
      </c>
      <c r="R350" s="184">
        <v>1.1230763920508202</v>
      </c>
      <c r="S350" s="184">
        <v>0</v>
      </c>
      <c r="T350" s="184">
        <v>1.6916988155641159</v>
      </c>
      <c r="U350" s="184">
        <v>1.8243825409877699</v>
      </c>
      <c r="V350" s="184">
        <v>7.6759197832712118</v>
      </c>
      <c r="W350" s="184">
        <v>0</v>
      </c>
      <c r="X350" s="184">
        <v>0.94260040854537142</v>
      </c>
      <c r="Y350" s="184">
        <v>18.210194639938191</v>
      </c>
      <c r="Z350" s="184">
        <v>0</v>
      </c>
      <c r="AA350" s="184">
        <v>131.93561840094662</v>
      </c>
      <c r="AB350" s="184">
        <v>18.13112897024013</v>
      </c>
      <c r="AC350" s="184">
        <v>32.166202958513566</v>
      </c>
      <c r="AD350" s="184">
        <v>0</v>
      </c>
      <c r="AE350" s="184">
        <v>5.5118632275421753</v>
      </c>
      <c r="AF350" s="184">
        <v>0</v>
      </c>
      <c r="AG350" s="184">
        <v>110.15124693330145</v>
      </c>
      <c r="AH350" s="184">
        <v>45.790703391133306</v>
      </c>
      <c r="AI350" s="184">
        <v>9.4177208095660081</v>
      </c>
      <c r="AJ350" s="184">
        <v>41.601309012555603</v>
      </c>
      <c r="AK350" s="184">
        <v>12.418732753657588</v>
      </c>
      <c r="AL350" s="184">
        <v>0</v>
      </c>
      <c r="AM350" s="184">
        <v>7.7521329770737584</v>
      </c>
      <c r="AN350" s="184">
        <v>26.200984568501994</v>
      </c>
      <c r="AO350" s="184">
        <v>0</v>
      </c>
      <c r="AP350" s="184">
        <v>0</v>
      </c>
      <c r="AQ350" s="184">
        <v>0</v>
      </c>
      <c r="AR350" s="184">
        <v>497.40619583854738</v>
      </c>
      <c r="AS350" s="184">
        <v>10.425624529414959</v>
      </c>
      <c r="AT350" s="184">
        <v>44.176503206479055</v>
      </c>
      <c r="AU350" s="184">
        <v>16.01297071977087</v>
      </c>
      <c r="AV350" s="184">
        <v>38.706188051978486</v>
      </c>
      <c r="AW350" s="184">
        <v>37.19928516282625</v>
      </c>
      <c r="AX350" s="184">
        <v>18.401347605181396</v>
      </c>
      <c r="AY350" s="184">
        <v>0</v>
      </c>
      <c r="AZ350" s="184">
        <v>8.2253196323662543</v>
      </c>
      <c r="BA350" s="184">
        <v>925.91134247097125</v>
      </c>
      <c r="BB350" s="184">
        <v>0</v>
      </c>
      <c r="BC350" s="184">
        <v>0</v>
      </c>
      <c r="BD350" s="184">
        <v>36.911116139019718</v>
      </c>
      <c r="BE350" s="184">
        <v>14.580222534166582</v>
      </c>
      <c r="BF350" s="184">
        <v>20.830116436092371</v>
      </c>
      <c r="BG350" s="184">
        <v>65.408451379429451</v>
      </c>
      <c r="BH350" s="184">
        <v>11.604645993164933</v>
      </c>
      <c r="BI350" s="184">
        <v>61.202651596747103</v>
      </c>
      <c r="BJ350" s="184">
        <v>19.717559565854607</v>
      </c>
      <c r="BK350" s="184">
        <v>0</v>
      </c>
      <c r="BL350" s="184">
        <v>0.61928362875769938</v>
      </c>
      <c r="BM350" s="184">
        <v>2.1579363012263251</v>
      </c>
      <c r="BN350" s="184">
        <v>9.1921946618038497</v>
      </c>
      <c r="BO350" s="184">
        <v>0.47162104012953482</v>
      </c>
      <c r="BP350" s="184">
        <v>0</v>
      </c>
      <c r="BQ350" s="184">
        <v>364.21854105262145</v>
      </c>
      <c r="BR350" s="184">
        <v>10.1393197733015</v>
      </c>
      <c r="BS350" s="184">
        <v>31.492322492951381</v>
      </c>
      <c r="BT350" s="184">
        <v>6.1463262019523039</v>
      </c>
      <c r="BU350" s="184">
        <v>3.4838469176115296</v>
      </c>
      <c r="BV350" s="184">
        <v>0</v>
      </c>
      <c r="BW350" s="184">
        <v>62.701829940459469</v>
      </c>
      <c r="BX350" s="184">
        <v>7.6259435413172447</v>
      </c>
      <c r="BY350" s="184">
        <v>162.35101662355822</v>
      </c>
      <c r="BZ350" s="184">
        <v>279.87451046040746</v>
      </c>
      <c r="CA350" s="184">
        <v>176.33345706575065</v>
      </c>
      <c r="CB350" s="184">
        <v>11.519711599623793</v>
      </c>
      <c r="CC350" s="184">
        <v>35.971257971996771</v>
      </c>
      <c r="CD350" s="184">
        <v>15.554954098522771</v>
      </c>
      <c r="CE350" s="184">
        <v>0.39676126425943153</v>
      </c>
      <c r="CF350" s="184">
        <v>6.5702314831053803</v>
      </c>
      <c r="CG350" s="184">
        <v>0</v>
      </c>
      <c r="CH350" s="184">
        <v>119.14341258504231</v>
      </c>
      <c r="CI350" s="184">
        <v>13.261933352296715</v>
      </c>
      <c r="CJ350" s="184">
        <v>2018.0240715085506</v>
      </c>
      <c r="CK350" s="184">
        <v>18.409533549920177</v>
      </c>
      <c r="CL350" s="184">
        <v>1643.8187553749349</v>
      </c>
      <c r="CM350" s="184">
        <v>71.096883773630765</v>
      </c>
      <c r="CN350" s="184">
        <v>148.61339554706987</v>
      </c>
      <c r="CO350" s="184">
        <v>56.472956125170178</v>
      </c>
      <c r="CP350" s="184">
        <v>0</v>
      </c>
      <c r="CQ350" s="184">
        <v>329.49184477560158</v>
      </c>
      <c r="CR350" s="184">
        <v>1.1035846417076949</v>
      </c>
      <c r="CS350" s="184">
        <v>1.8448189414353666</v>
      </c>
      <c r="CT350" s="184">
        <v>6.4586591027498006</v>
      </c>
      <c r="CU350" s="184">
        <v>5.1177756534706909</v>
      </c>
      <c r="CV350" s="184">
        <v>9.4351195172259903</v>
      </c>
      <c r="CW350" s="184">
        <v>25.235269731637608</v>
      </c>
      <c r="CX350" s="184">
        <v>4.4848409449408573</v>
      </c>
      <c r="CY350" s="184">
        <v>0</v>
      </c>
      <c r="CZ350" s="184">
        <v>0</v>
      </c>
      <c r="DA350" s="184">
        <v>0</v>
      </c>
      <c r="DB350" s="184">
        <v>0</v>
      </c>
      <c r="DC350" s="184">
        <v>5.7024322953518345</v>
      </c>
      <c r="DD350" s="184">
        <v>5.6845757228161897</v>
      </c>
      <c r="DE350" s="184">
        <v>0</v>
      </c>
      <c r="DF350" s="184">
        <v>850.60204061066577</v>
      </c>
      <c r="DG350" s="184">
        <v>0</v>
      </c>
      <c r="DH350" s="184">
        <v>0</v>
      </c>
      <c r="DI350" s="184">
        <v>100.50377930968278</v>
      </c>
      <c r="DJ350" s="184">
        <v>21.303138595731625</v>
      </c>
      <c r="DK350" s="184">
        <v>3.1140084230984506</v>
      </c>
      <c r="DL350" s="184">
        <v>10.52793431326667</v>
      </c>
      <c r="DM350" s="184">
        <v>0.94972791392271405</v>
      </c>
      <c r="DN350" s="184">
        <v>0</v>
      </c>
      <c r="DO350" s="184">
        <v>0</v>
      </c>
      <c r="DP350" s="184">
        <v>0</v>
      </c>
      <c r="DQ350" s="184">
        <v>6.8638451313061399E-2</v>
      </c>
      <c r="DR350" s="184">
        <v>3.0962508330949672</v>
      </c>
      <c r="DS350" s="184">
        <v>18.651893496977817</v>
      </c>
      <c r="DT350" s="184">
        <v>0</v>
      </c>
      <c r="DU350" s="184">
        <v>5.5892448013073359</v>
      </c>
      <c r="DV350" s="184">
        <v>24.526532176968871</v>
      </c>
      <c r="DW350" s="184">
        <v>0</v>
      </c>
      <c r="DX350" s="184">
        <v>360.64331473560253</v>
      </c>
      <c r="DY350" s="184">
        <v>0</v>
      </c>
      <c r="DZ350" s="184">
        <v>109.06548790186872</v>
      </c>
      <c r="EA350" s="184">
        <v>16.44993511489238</v>
      </c>
      <c r="EB350" s="184">
        <v>30.947693325677211</v>
      </c>
      <c r="EC350" s="184">
        <v>6.674460332834891</v>
      </c>
      <c r="ED350" s="184">
        <v>4.1941224076658603</v>
      </c>
      <c r="EE350" s="184">
        <v>0</v>
      </c>
      <c r="EF350" s="184">
        <v>0</v>
      </c>
      <c r="EG350" s="184">
        <v>0</v>
      </c>
      <c r="EH350" s="184">
        <v>0</v>
      </c>
      <c r="EI350" s="184">
        <v>0</v>
      </c>
      <c r="EJ350" s="184">
        <v>5719.5370307554276</v>
      </c>
      <c r="EK350" s="184">
        <v>0</v>
      </c>
      <c r="EL350" s="184">
        <v>3.9108102667873639</v>
      </c>
      <c r="EM350" s="184">
        <v>2.3899075816740387</v>
      </c>
      <c r="EN350" s="184">
        <v>2.8098228396440006</v>
      </c>
      <c r="EO350" s="184">
        <v>4.0637418820507305</v>
      </c>
      <c r="EP350" s="184">
        <v>0</v>
      </c>
      <c r="EQ350" s="184">
        <v>44.101809560238969</v>
      </c>
      <c r="ER350" s="184">
        <v>0</v>
      </c>
      <c r="ES350" s="184">
        <v>4.8301233536038266</v>
      </c>
      <c r="ET350" s="184">
        <v>136.41149537367414</v>
      </c>
      <c r="EU350" s="184">
        <v>20.686373191009601</v>
      </c>
      <c r="EV350" s="184">
        <v>0</v>
      </c>
      <c r="EW350" s="184">
        <v>3.4459014079698176</v>
      </c>
      <c r="EX350" s="184">
        <v>24.558000427369748</v>
      </c>
      <c r="EY350" s="184">
        <v>0</v>
      </c>
      <c r="EZ350" s="184">
        <v>0</v>
      </c>
      <c r="FA350" s="184">
        <v>0</v>
      </c>
      <c r="FB350" s="184">
        <v>543.33309336693424</v>
      </c>
      <c r="FC350" s="184">
        <v>0</v>
      </c>
      <c r="FD350" s="184">
        <v>56.12648424659676</v>
      </c>
      <c r="FE350" s="184">
        <v>0</v>
      </c>
      <c r="FF350" s="184">
        <v>89.76619562731338</v>
      </c>
      <c r="FG350" s="184">
        <v>120.24693594445701</v>
      </c>
      <c r="FH350" s="184">
        <v>8.982964000257514</v>
      </c>
      <c r="FI350" s="184">
        <v>6.0817125951071036</v>
      </c>
      <c r="FJ350" s="184">
        <v>0</v>
      </c>
      <c r="FK350" s="184">
        <v>89.258590918547782</v>
      </c>
      <c r="FL350" s="184">
        <v>0</v>
      </c>
      <c r="FM350" s="184">
        <v>0</v>
      </c>
      <c r="FN350" s="184">
        <v>0</v>
      </c>
      <c r="FO350" s="184">
        <v>4.6926691457211982</v>
      </c>
      <c r="FP350" s="184">
        <v>0.73975540413006413</v>
      </c>
      <c r="FQ350" s="184">
        <v>0</v>
      </c>
      <c r="FR350" s="184">
        <v>0</v>
      </c>
      <c r="FS350" s="184">
        <v>0</v>
      </c>
    </row>
    <row r="351" spans="2:175" x14ac:dyDescent="0.25">
      <c r="B351" s="185">
        <v>46997</v>
      </c>
      <c r="C351" s="184">
        <v>154.04064198889827</v>
      </c>
      <c r="D351" s="184">
        <v>9.0719807342794141</v>
      </c>
      <c r="E351" s="184">
        <v>42.749005869289071</v>
      </c>
      <c r="F351" s="184">
        <v>75.502375718062282</v>
      </c>
      <c r="G351" s="184">
        <v>31.888512845323621</v>
      </c>
      <c r="H351" s="184">
        <v>9.310309107510637</v>
      </c>
      <c r="I351" s="184">
        <v>45.996305276338724</v>
      </c>
      <c r="J351" s="184">
        <v>0</v>
      </c>
      <c r="K351" s="184">
        <v>170.44138620493604</v>
      </c>
      <c r="L351" s="184">
        <v>0</v>
      </c>
      <c r="M351" s="184">
        <v>31.657709130708454</v>
      </c>
      <c r="N351" s="184">
        <v>14.62584953777268</v>
      </c>
      <c r="O351" s="184">
        <v>1.476605091480532</v>
      </c>
      <c r="P351" s="184">
        <v>8.3532790921168694</v>
      </c>
      <c r="Q351" s="184">
        <v>1.1287036685804526</v>
      </c>
      <c r="R351" s="184">
        <v>1.1184066424848724</v>
      </c>
      <c r="S351" s="184">
        <v>0</v>
      </c>
      <c r="T351" s="184">
        <v>1.6846647350103712</v>
      </c>
      <c r="U351" s="184">
        <v>1.8092425241653687</v>
      </c>
      <c r="V351" s="184">
        <v>7.612219571262381</v>
      </c>
      <c r="W351" s="184">
        <v>0</v>
      </c>
      <c r="X351" s="184">
        <v>0.94071520772828066</v>
      </c>
      <c r="Y351" s="184">
        <v>18.029000175810797</v>
      </c>
      <c r="Z351" s="184">
        <v>0</v>
      </c>
      <c r="AA351" s="184">
        <v>131.93561840094662</v>
      </c>
      <c r="AB351" s="184">
        <v>18.055808221187505</v>
      </c>
      <c r="AC351" s="184">
        <v>31.86137347028647</v>
      </c>
      <c r="AD351" s="184">
        <v>0</v>
      </c>
      <c r="AE351" s="184">
        <v>5.4889449104120489</v>
      </c>
      <c r="AF351" s="184">
        <v>0</v>
      </c>
      <c r="AG351" s="184">
        <v>110.15124693330145</v>
      </c>
      <c r="AH351" s="184">
        <v>45.600236389643548</v>
      </c>
      <c r="AI351" s="184">
        <v>9.3785619438165622</v>
      </c>
      <c r="AJ351" s="184">
        <v>41.331227086633874</v>
      </c>
      <c r="AK351" s="184">
        <v>12.367095685781809</v>
      </c>
      <c r="AL351" s="184">
        <v>0</v>
      </c>
      <c r="AM351" s="184">
        <v>7.6878002940725052</v>
      </c>
      <c r="AN351" s="184">
        <v>26.126383220484655</v>
      </c>
      <c r="AO351" s="184">
        <v>0</v>
      </c>
      <c r="AP351" s="184">
        <v>0</v>
      </c>
      <c r="AQ351" s="184">
        <v>0</v>
      </c>
      <c r="AR351" s="184">
        <v>498.40100823022448</v>
      </c>
      <c r="AS351" s="184">
        <v>10.3563515324419</v>
      </c>
      <c r="AT351" s="184">
        <v>43.851091456564205</v>
      </c>
      <c r="AU351" s="184">
        <v>15.944443520471873</v>
      </c>
      <c r="AV351" s="184">
        <v>38.400819489003872</v>
      </c>
      <c r="AW351" s="184">
        <v>36.890579181216964</v>
      </c>
      <c r="AX351" s="184">
        <v>18.2372084849282</v>
      </c>
      <c r="AY351" s="184">
        <v>0</v>
      </c>
      <c r="AZ351" s="184">
        <v>8.1570601117855368</v>
      </c>
      <c r="BA351" s="184">
        <v>924.66761911978847</v>
      </c>
      <c r="BB351" s="184">
        <v>0</v>
      </c>
      <c r="BC351" s="184">
        <v>0</v>
      </c>
      <c r="BD351" s="184">
        <v>36.99369001024759</v>
      </c>
      <c r="BE351" s="184">
        <v>14.551062089098249</v>
      </c>
      <c r="BF351" s="184">
        <v>20.75060509195367</v>
      </c>
      <c r="BG351" s="184">
        <v>65.17580751690906</v>
      </c>
      <c r="BH351" s="184">
        <v>11.508342432038216</v>
      </c>
      <c r="BI351" s="184">
        <v>60.694748701420885</v>
      </c>
      <c r="BJ351" s="184">
        <v>19.52136657011367</v>
      </c>
      <c r="BK351" s="184">
        <v>0</v>
      </c>
      <c r="BL351" s="184">
        <v>0.61312165369514182</v>
      </c>
      <c r="BM351" s="184">
        <v>2.1364644762704184</v>
      </c>
      <c r="BN351" s="184">
        <v>9.1539735333606789</v>
      </c>
      <c r="BO351" s="184">
        <v>0.46770719513215098</v>
      </c>
      <c r="BP351" s="184">
        <v>0</v>
      </c>
      <c r="BQ351" s="184">
        <v>365.31119667577929</v>
      </c>
      <c r="BR351" s="184">
        <v>10.079879941760197</v>
      </c>
      <c r="BS351" s="184">
        <v>31.361377474132485</v>
      </c>
      <c r="BT351" s="184">
        <v>6.0851692344110351</v>
      </c>
      <c r="BU351" s="184">
        <v>3.4549354915513173</v>
      </c>
      <c r="BV351" s="184">
        <v>0</v>
      </c>
      <c r="BW351" s="184">
        <v>62.237299689738109</v>
      </c>
      <c r="BX351" s="184">
        <v>7.5626580675153985</v>
      </c>
      <c r="BY351" s="184">
        <v>162.35635916484839</v>
      </c>
      <c r="BZ351" s="184">
        <v>279.8634253466401</v>
      </c>
      <c r="CA351" s="184">
        <v>176.42162379428351</v>
      </c>
      <c r="CB351" s="184">
        <v>11.472476903350131</v>
      </c>
      <c r="CC351" s="184">
        <v>35.790202712851425</v>
      </c>
      <c r="CD351" s="184">
        <v>15.481673262077358</v>
      </c>
      <c r="CE351" s="184">
        <v>0.39511153165470897</v>
      </c>
      <c r="CF351" s="184">
        <v>6.5429124727214276</v>
      </c>
      <c r="CG351" s="184">
        <v>0</v>
      </c>
      <c r="CH351" s="184">
        <v>118.65987408436349</v>
      </c>
      <c r="CI351" s="184">
        <v>13.151876448363275</v>
      </c>
      <c r="CJ351" s="184">
        <v>2018.2726182243332</v>
      </c>
      <c r="CK351" s="184">
        <v>18.291204908533675</v>
      </c>
      <c r="CL351" s="184">
        <v>1646.9982724911201</v>
      </c>
      <c r="CM351" s="184">
        <v>71.102949678279018</v>
      </c>
      <c r="CN351" s="184">
        <v>148.09324866265513</v>
      </c>
      <c r="CO351" s="184">
        <v>56.237450523192919</v>
      </c>
      <c r="CP351" s="184">
        <v>0</v>
      </c>
      <c r="CQ351" s="184">
        <v>330.15082846515276</v>
      </c>
      <c r="CR351" s="184">
        <v>1.0989959388037094</v>
      </c>
      <c r="CS351" s="184">
        <v>1.8295093289061359</v>
      </c>
      <c r="CT351" s="184">
        <v>6.4050605809108205</v>
      </c>
      <c r="CU351" s="184">
        <v>5.0780434875894205</v>
      </c>
      <c r="CV351" s="184">
        <v>9.3724279246107809</v>
      </c>
      <c r="CW351" s="184">
        <v>25.067594139753215</v>
      </c>
      <c r="CX351" s="184">
        <v>4.4550414473350326</v>
      </c>
      <c r="CY351" s="184">
        <v>0</v>
      </c>
      <c r="CZ351" s="184">
        <v>0</v>
      </c>
      <c r="DA351" s="184">
        <v>0</v>
      </c>
      <c r="DB351" s="184">
        <v>0</v>
      </c>
      <c r="DC351" s="184">
        <v>5.6456921459789697</v>
      </c>
      <c r="DD351" s="184">
        <v>5.6374010924203883</v>
      </c>
      <c r="DE351" s="184">
        <v>0</v>
      </c>
      <c r="DF351" s="184">
        <v>852.15671859505119</v>
      </c>
      <c r="DG351" s="184">
        <v>0</v>
      </c>
      <c r="DH351" s="184">
        <v>0</v>
      </c>
      <c r="DI351" s="184">
        <v>100.60428308899246</v>
      </c>
      <c r="DJ351" s="184">
        <v>21.214560184757211</v>
      </c>
      <c r="DK351" s="184">
        <v>3.0933174136094039</v>
      </c>
      <c r="DL351" s="184">
        <v>10.457981519574769</v>
      </c>
      <c r="DM351" s="184">
        <v>0.94027796328612734</v>
      </c>
      <c r="DN351" s="184">
        <v>0</v>
      </c>
      <c r="DO351" s="184">
        <v>0</v>
      </c>
      <c r="DP351" s="184">
        <v>0</v>
      </c>
      <c r="DQ351" s="184">
        <v>6.8775728215687518E-2</v>
      </c>
      <c r="DR351" s="184">
        <v>3.0705559535144755</v>
      </c>
      <c r="DS351" s="184">
        <v>18.497106891115543</v>
      </c>
      <c r="DT351" s="184">
        <v>0</v>
      </c>
      <c r="DU351" s="184">
        <v>5.566004731736272</v>
      </c>
      <c r="DV351" s="184">
        <v>24.322993663849012</v>
      </c>
      <c r="DW351" s="184">
        <v>0</v>
      </c>
      <c r="DX351" s="184">
        <v>360.73651884072035</v>
      </c>
      <c r="DY351" s="184">
        <v>0</v>
      </c>
      <c r="DZ351" s="184">
        <v>109.28361887767245</v>
      </c>
      <c r="EA351" s="184">
        <v>16.313421917264414</v>
      </c>
      <c r="EB351" s="184">
        <v>30.704599059471448</v>
      </c>
      <c r="EC351" s="184">
        <v>6.619070939739264</v>
      </c>
      <c r="ED351" s="184">
        <v>4.159316613167908</v>
      </c>
      <c r="EE351" s="184">
        <v>0</v>
      </c>
      <c r="EF351" s="184">
        <v>0</v>
      </c>
      <c r="EG351" s="184">
        <v>0</v>
      </c>
      <c r="EH351" s="184">
        <v>0</v>
      </c>
      <c r="EI351" s="184">
        <v>0</v>
      </c>
      <c r="EJ351" s="184">
        <v>5724.1178044435292</v>
      </c>
      <c r="EK351" s="184">
        <v>0</v>
      </c>
      <c r="EL351" s="184">
        <v>3.9186318873209385</v>
      </c>
      <c r="EM351" s="184">
        <v>2.370074438033595</v>
      </c>
      <c r="EN351" s="184">
        <v>2.7865049421611925</v>
      </c>
      <c r="EO351" s="184">
        <v>4.0300180773804479</v>
      </c>
      <c r="EP351" s="184">
        <v>0</v>
      </c>
      <c r="EQ351" s="184">
        <v>43.708029324576394</v>
      </c>
      <c r="ER351" s="184">
        <v>0</v>
      </c>
      <c r="ES351" s="184">
        <v>4.782062823223443</v>
      </c>
      <c r="ET351" s="184">
        <v>136.40515440204518</v>
      </c>
      <c r="EU351" s="184">
        <v>20.600359289450012</v>
      </c>
      <c r="EV351" s="184">
        <v>0</v>
      </c>
      <c r="EW351" s="184">
        <v>3.4173048805897905</v>
      </c>
      <c r="EX351" s="184">
        <v>24.354200768448649</v>
      </c>
      <c r="EY351" s="184">
        <v>0</v>
      </c>
      <c r="EZ351" s="184">
        <v>0</v>
      </c>
      <c r="FA351" s="184">
        <v>0</v>
      </c>
      <c r="FB351" s="184">
        <v>542.69871778061542</v>
      </c>
      <c r="FC351" s="184">
        <v>0</v>
      </c>
      <c r="FD351" s="184">
        <v>56.35099018358315</v>
      </c>
      <c r="FE351" s="184">
        <v>0</v>
      </c>
      <c r="FF351" s="184">
        <v>89.389200801440694</v>
      </c>
      <c r="FG351" s="184">
        <v>120.36718288040146</v>
      </c>
      <c r="FH351" s="184">
        <v>8.9457783568747971</v>
      </c>
      <c r="FI351" s="184">
        <v>6.0211985436960092</v>
      </c>
      <c r="FJ351" s="184">
        <v>0</v>
      </c>
      <c r="FK351" s="184">
        <v>89.347849509466315</v>
      </c>
      <c r="FL351" s="184">
        <v>0</v>
      </c>
      <c r="FM351" s="184">
        <v>0</v>
      </c>
      <c r="FN351" s="184">
        <v>0</v>
      </c>
      <c r="FO351" s="184">
        <v>4.669205799992592</v>
      </c>
      <c r="FP351" s="184">
        <v>0.70668130672306018</v>
      </c>
      <c r="FQ351" s="184">
        <v>0</v>
      </c>
      <c r="FR351" s="184">
        <v>0</v>
      </c>
      <c r="FS351" s="184">
        <v>0</v>
      </c>
    </row>
    <row r="352" spans="2:175" x14ac:dyDescent="0.25">
      <c r="B352" s="185">
        <v>47027</v>
      </c>
      <c r="C352" s="184">
        <v>152.76534004199794</v>
      </c>
      <c r="D352" s="184">
        <v>8.9966950209798728</v>
      </c>
      <c r="E352" s="184">
        <v>42.39424437960087</v>
      </c>
      <c r="F352" s="184">
        <v>75.426873342344223</v>
      </c>
      <c r="G352" s="184">
        <v>31.625796027676884</v>
      </c>
      <c r="H352" s="184">
        <v>9.2176699840442726</v>
      </c>
      <c r="I352" s="184">
        <v>45.807089274044898</v>
      </c>
      <c r="J352" s="184">
        <v>0</v>
      </c>
      <c r="K352" s="184">
        <v>169.02694301859691</v>
      </c>
      <c r="L352" s="184">
        <v>0</v>
      </c>
      <c r="M352" s="184">
        <v>31.657709130708454</v>
      </c>
      <c r="N352" s="184">
        <v>14.528668172004142</v>
      </c>
      <c r="O352" s="184">
        <v>1.4643511779383895</v>
      </c>
      <c r="P352" s="184">
        <v>8.2977757814393449</v>
      </c>
      <c r="Q352" s="184">
        <v>1.122326121722574</v>
      </c>
      <c r="R352" s="184">
        <v>1.1137563097290035</v>
      </c>
      <c r="S352" s="184">
        <v>0</v>
      </c>
      <c r="T352" s="184">
        <v>1.6776599021505891</v>
      </c>
      <c r="U352" s="184">
        <v>1.7942281499120183</v>
      </c>
      <c r="V352" s="184">
        <v>7.5490479886718536</v>
      </c>
      <c r="W352" s="184">
        <v>0</v>
      </c>
      <c r="X352" s="184">
        <v>0.93883377731282414</v>
      </c>
      <c r="Y352" s="184">
        <v>17.849608626725207</v>
      </c>
      <c r="Z352" s="184">
        <v>0</v>
      </c>
      <c r="AA352" s="184">
        <v>131.93561840094662</v>
      </c>
      <c r="AB352" s="184">
        <v>17.980799528653623</v>
      </c>
      <c r="AC352" s="184">
        <v>31.563708658256886</v>
      </c>
      <c r="AD352" s="184">
        <v>0</v>
      </c>
      <c r="AE352" s="184">
        <v>5.4661218876022639</v>
      </c>
      <c r="AF352" s="184">
        <v>0</v>
      </c>
      <c r="AG352" s="184">
        <v>110.15124693330145</v>
      </c>
      <c r="AH352" s="184">
        <v>45.410546159450099</v>
      </c>
      <c r="AI352" s="184">
        <v>9.3395659005586555</v>
      </c>
      <c r="AJ352" s="184">
        <v>41.06374709850332</v>
      </c>
      <c r="AK352" s="184">
        <v>12.315673324738977</v>
      </c>
      <c r="AL352" s="184">
        <v>0</v>
      </c>
      <c r="AM352" s="184">
        <v>7.6240014891812322</v>
      </c>
      <c r="AN352" s="184">
        <v>26.073599761494691</v>
      </c>
      <c r="AO352" s="184">
        <v>0</v>
      </c>
      <c r="AP352" s="184">
        <v>0</v>
      </c>
      <c r="AQ352" s="184">
        <v>0</v>
      </c>
      <c r="AR352" s="184">
        <v>499.39781024668491</v>
      </c>
      <c r="AS352" s="184">
        <v>10.287538819463926</v>
      </c>
      <c r="AT352" s="184">
        <v>43.559164148743193</v>
      </c>
      <c r="AU352" s="184">
        <v>15.877791509994061</v>
      </c>
      <c r="AV352" s="184">
        <v>38.098822788340811</v>
      </c>
      <c r="AW352" s="184">
        <v>36.584435060209657</v>
      </c>
      <c r="AX352" s="184">
        <v>18.081288076439847</v>
      </c>
      <c r="AY352" s="184">
        <v>0</v>
      </c>
      <c r="AZ352" s="184">
        <v>8.0893670569907314</v>
      </c>
      <c r="BA352" s="184">
        <v>925.10918635581083</v>
      </c>
      <c r="BB352" s="184">
        <v>0</v>
      </c>
      <c r="BC352" s="184">
        <v>0</v>
      </c>
      <c r="BD352" s="184">
        <v>37.152507426990205</v>
      </c>
      <c r="BE352" s="184">
        <v>14.521959964920052</v>
      </c>
      <c r="BF352" s="184">
        <v>20.638398065406754</v>
      </c>
      <c r="BG352" s="184">
        <v>64.933017380600617</v>
      </c>
      <c r="BH352" s="184">
        <v>11.412838065983127</v>
      </c>
      <c r="BI352" s="184">
        <v>60.191060743590825</v>
      </c>
      <c r="BJ352" s="184">
        <v>19.327125727297609</v>
      </c>
      <c r="BK352" s="184">
        <v>0</v>
      </c>
      <c r="BL352" s="184">
        <v>0.6070209913088902</v>
      </c>
      <c r="BM352" s="184">
        <v>2.1152062995425309</v>
      </c>
      <c r="BN352" s="184">
        <v>9.1159113282990525</v>
      </c>
      <c r="BO352" s="184">
        <v>0.46382582998905719</v>
      </c>
      <c r="BP352" s="184">
        <v>0</v>
      </c>
      <c r="BQ352" s="184">
        <v>366.40713026580659</v>
      </c>
      <c r="BR352" s="184">
        <v>10.025436684007799</v>
      </c>
      <c r="BS352" s="184">
        <v>31.230976924460236</v>
      </c>
      <c r="BT352" s="184">
        <v>6.0246207888641967</v>
      </c>
      <c r="BU352" s="184">
        <v>3.4262639929553722</v>
      </c>
      <c r="BV352" s="184">
        <v>0</v>
      </c>
      <c r="BW352" s="184">
        <v>61.775917976558418</v>
      </c>
      <c r="BX352" s="184">
        <v>7.4998977813408443</v>
      </c>
      <c r="BY352" s="184">
        <v>162.59527223541636</v>
      </c>
      <c r="BZ352" s="184">
        <v>280.41111529433522</v>
      </c>
      <c r="CA352" s="184">
        <v>176.50983460618065</v>
      </c>
      <c r="CB352" s="184">
        <v>11.426286825593461</v>
      </c>
      <c r="CC352" s="184">
        <v>35.58134001746464</v>
      </c>
      <c r="CD352" s="184">
        <v>15.36519321448319</v>
      </c>
      <c r="CE352" s="184">
        <v>0.39346865863511304</v>
      </c>
      <c r="CF352" s="184">
        <v>6.5157070547322462</v>
      </c>
      <c r="CG352" s="184">
        <v>0</v>
      </c>
      <c r="CH352" s="184">
        <v>118.19335202265859</v>
      </c>
      <c r="CI352" s="184">
        <v>13.042732874468648</v>
      </c>
      <c r="CJ352" s="184">
        <v>2022.393105839059</v>
      </c>
      <c r="CK352" s="184">
        <v>18.188630097903747</v>
      </c>
      <c r="CL352" s="184">
        <v>1653.3237932998859</v>
      </c>
      <c r="CM352" s="184">
        <v>71.270339696913624</v>
      </c>
      <c r="CN352" s="184">
        <v>147.57492229233586</v>
      </c>
      <c r="CO352" s="184">
        <v>56.003127687444717</v>
      </c>
      <c r="CP352" s="184">
        <v>0</v>
      </c>
      <c r="CQ352" s="184">
        <v>330.81113012208306</v>
      </c>
      <c r="CR352" s="184">
        <v>1.0944263157179321</v>
      </c>
      <c r="CS352" s="184">
        <v>1.8143267663710974</v>
      </c>
      <c r="CT352" s="184">
        <v>6.3519068575195723</v>
      </c>
      <c r="CU352" s="184">
        <v>5.0446846312826281</v>
      </c>
      <c r="CV352" s="184">
        <v>9.3101528858905649</v>
      </c>
      <c r="CW352" s="184">
        <v>24.901032667290291</v>
      </c>
      <c r="CX352" s="184">
        <v>4.4254399523046528</v>
      </c>
      <c r="CY352" s="184">
        <v>0</v>
      </c>
      <c r="CZ352" s="184">
        <v>0</v>
      </c>
      <c r="DA352" s="184">
        <v>0</v>
      </c>
      <c r="DB352" s="184">
        <v>0</v>
      </c>
      <c r="DC352" s="184">
        <v>5.589516570525463</v>
      </c>
      <c r="DD352" s="184">
        <v>5.5906179504771103</v>
      </c>
      <c r="DE352" s="184">
        <v>0</v>
      </c>
      <c r="DF352" s="184">
        <v>854.93111095421398</v>
      </c>
      <c r="DG352" s="184">
        <v>0</v>
      </c>
      <c r="DH352" s="184">
        <v>0</v>
      </c>
      <c r="DI352" s="184">
        <v>100.70488737208144</v>
      </c>
      <c r="DJ352" s="184">
        <v>21.126350082652184</v>
      </c>
      <c r="DK352" s="184">
        <v>3.0727638854034831</v>
      </c>
      <c r="DL352" s="184">
        <v>10.388493526782989</v>
      </c>
      <c r="DM352" s="184">
        <v>0.93092204122943656</v>
      </c>
      <c r="DN352" s="184">
        <v>0</v>
      </c>
      <c r="DO352" s="184">
        <v>0</v>
      </c>
      <c r="DP352" s="184">
        <v>0</v>
      </c>
      <c r="DQ352" s="184">
        <v>6.8913279672118896E-2</v>
      </c>
      <c r="DR352" s="184">
        <v>3.0450743082203018</v>
      </c>
      <c r="DS352" s="184">
        <v>18.343604813998741</v>
      </c>
      <c r="DT352" s="184">
        <v>0</v>
      </c>
      <c r="DU352" s="184">
        <v>5.5428612943316038</v>
      </c>
      <c r="DV352" s="184">
        <v>24.121144257286264</v>
      </c>
      <c r="DW352" s="184">
        <v>0</v>
      </c>
      <c r="DX352" s="184">
        <v>361.25929938043271</v>
      </c>
      <c r="DY352" s="184">
        <v>0</v>
      </c>
      <c r="DZ352" s="184">
        <v>109.5021861154278</v>
      </c>
      <c r="EA352" s="184">
        <v>16.178041602714487</v>
      </c>
      <c r="EB352" s="184">
        <v>30.470887767887433</v>
      </c>
      <c r="EC352" s="184">
        <v>6.5641412070078466</v>
      </c>
      <c r="ED352" s="184">
        <v>4.1247996617729665</v>
      </c>
      <c r="EE352" s="184">
        <v>0</v>
      </c>
      <c r="EF352" s="184">
        <v>0</v>
      </c>
      <c r="EG352" s="184">
        <v>0</v>
      </c>
      <c r="EH352" s="184">
        <v>0</v>
      </c>
      <c r="EI352" s="184">
        <v>0</v>
      </c>
      <c r="EJ352" s="184">
        <v>5736.727207177124</v>
      </c>
      <c r="EK352" s="184">
        <v>0</v>
      </c>
      <c r="EL352" s="184">
        <v>3.9264691510955805</v>
      </c>
      <c r="EM352" s="184">
        <v>2.3504058838482731</v>
      </c>
      <c r="EN352" s="184">
        <v>2.763380553085871</v>
      </c>
      <c r="EO352" s="184">
        <v>3.9965741366962293</v>
      </c>
      <c r="EP352" s="184">
        <v>0</v>
      </c>
      <c r="EQ352" s="184">
        <v>43.340449496905045</v>
      </c>
      <c r="ER352" s="184">
        <v>0</v>
      </c>
      <c r="ES352" s="184">
        <v>4.734480503110448</v>
      </c>
      <c r="ET352" s="184">
        <v>136.59743088453939</v>
      </c>
      <c r="EU352" s="184">
        <v>20.51470303353441</v>
      </c>
      <c r="EV352" s="184">
        <v>0</v>
      </c>
      <c r="EW352" s="184">
        <v>3.3889456674220346</v>
      </c>
      <c r="EX352" s="184">
        <v>24.152092383257234</v>
      </c>
      <c r="EY352" s="184">
        <v>0</v>
      </c>
      <c r="EZ352" s="184">
        <v>0</v>
      </c>
      <c r="FA352" s="184">
        <v>0</v>
      </c>
      <c r="FB352" s="184">
        <v>542.74565433887847</v>
      </c>
      <c r="FC352" s="184">
        <v>0</v>
      </c>
      <c r="FD352" s="184">
        <v>56.576394144317483</v>
      </c>
      <c r="FE352" s="184">
        <v>0</v>
      </c>
      <c r="FF352" s="184">
        <v>89.014021014803433</v>
      </c>
      <c r="FG352" s="184">
        <v>120.48755006328184</v>
      </c>
      <c r="FH352" s="184">
        <v>8.9072514903863826</v>
      </c>
      <c r="FI352" s="184">
        <v>5.9612866171569676</v>
      </c>
      <c r="FJ352" s="184">
        <v>0</v>
      </c>
      <c r="FK352" s="184">
        <v>89.437197358975766</v>
      </c>
      <c r="FL352" s="184">
        <v>0</v>
      </c>
      <c r="FM352" s="184">
        <v>0</v>
      </c>
      <c r="FN352" s="184">
        <v>0</v>
      </c>
      <c r="FO352" s="184">
        <v>4.6458597709926286</v>
      </c>
      <c r="FP352" s="184">
        <v>0.69925383834360222</v>
      </c>
      <c r="FQ352" s="184">
        <v>0</v>
      </c>
      <c r="FR352" s="184">
        <v>0</v>
      </c>
      <c r="FS352" s="184">
        <v>0</v>
      </c>
    </row>
    <row r="353" spans="2:175" x14ac:dyDescent="0.25">
      <c r="B353" s="185">
        <v>47058</v>
      </c>
      <c r="C353" s="184">
        <v>151.50165461925127</v>
      </c>
      <c r="D353" s="184">
        <v>8.9220340817834796</v>
      </c>
      <c r="E353" s="184">
        <v>42.042426951698573</v>
      </c>
      <c r="F353" s="184">
        <v>75.351446469001885</v>
      </c>
      <c r="G353" s="184">
        <v>31.36592628263519</v>
      </c>
      <c r="H353" s="184">
        <v>9.1259526352577289</v>
      </c>
      <c r="I353" s="184">
        <v>45.620436469915759</v>
      </c>
      <c r="J353" s="184">
        <v>0</v>
      </c>
      <c r="K353" s="184">
        <v>167.62423788234017</v>
      </c>
      <c r="L353" s="184">
        <v>0</v>
      </c>
      <c r="M353" s="184">
        <v>31.657709130708454</v>
      </c>
      <c r="N353" s="184">
        <v>14.43213252721258</v>
      </c>
      <c r="O353" s="184">
        <v>1.4521989560387618</v>
      </c>
      <c r="P353" s="184">
        <v>8.2426412621624454</v>
      </c>
      <c r="Q353" s="184">
        <v>1.1175482147771509</v>
      </c>
      <c r="R353" s="184">
        <v>1.1091253130481531</v>
      </c>
      <c r="S353" s="184">
        <v>0</v>
      </c>
      <c r="T353" s="184">
        <v>1.6706841953729143</v>
      </c>
      <c r="U353" s="184">
        <v>1.7793383755568082</v>
      </c>
      <c r="V353" s="184">
        <v>7.4864006485587833</v>
      </c>
      <c r="W353" s="184">
        <v>0</v>
      </c>
      <c r="X353" s="184">
        <v>0.93695610975819854</v>
      </c>
      <c r="Y353" s="184">
        <v>17.672002053377003</v>
      </c>
      <c r="Z353" s="184">
        <v>0</v>
      </c>
      <c r="AA353" s="184">
        <v>131.93561840094662</v>
      </c>
      <c r="AB353" s="184">
        <v>17.90612969841343</v>
      </c>
      <c r="AC353" s="184">
        <v>31.278257258010406</v>
      </c>
      <c r="AD353" s="184">
        <v>0</v>
      </c>
      <c r="AE353" s="184">
        <v>5.4433937628792082</v>
      </c>
      <c r="AF353" s="184">
        <v>0</v>
      </c>
      <c r="AG353" s="184">
        <v>110.15124693330145</v>
      </c>
      <c r="AH353" s="184">
        <v>45.221615554196156</v>
      </c>
      <c r="AI353" s="184">
        <v>9.3007320027766553</v>
      </c>
      <c r="AJ353" s="184">
        <v>40.798301300233845</v>
      </c>
      <c r="AK353" s="184">
        <v>12.264464777778487</v>
      </c>
      <c r="AL353" s="184">
        <v>0</v>
      </c>
      <c r="AM353" s="184">
        <v>7.5607321319017435</v>
      </c>
      <c r="AN353" s="184">
        <v>26.029433483064157</v>
      </c>
      <c r="AO353" s="184">
        <v>0</v>
      </c>
      <c r="AP353" s="184">
        <v>0</v>
      </c>
      <c r="AQ353" s="184">
        <v>0</v>
      </c>
      <c r="AR353" s="184">
        <v>500.39660586717827</v>
      </c>
      <c r="AS353" s="184">
        <v>10.219183332126908</v>
      </c>
      <c r="AT353" s="184">
        <v>43.343204072505301</v>
      </c>
      <c r="AU353" s="184">
        <v>15.816399641758588</v>
      </c>
      <c r="AV353" s="184">
        <v>37.802375777478957</v>
      </c>
      <c r="AW353" s="184">
        <v>36.280831539672924</v>
      </c>
      <c r="AX353" s="184">
        <v>17.929439469973207</v>
      </c>
      <c r="AY353" s="184">
        <v>0</v>
      </c>
      <c r="AZ353" s="184">
        <v>8.0222357670480484</v>
      </c>
      <c r="BA353" s="184">
        <v>932.1206690923002</v>
      </c>
      <c r="BB353" s="184">
        <v>0</v>
      </c>
      <c r="BC353" s="184">
        <v>0</v>
      </c>
      <c r="BD353" s="184">
        <v>37.610562047504672</v>
      </c>
      <c r="BE353" s="184">
        <v>14.492916044990212</v>
      </c>
      <c r="BF353" s="184">
        <v>20.569182538867565</v>
      </c>
      <c r="BG353" s="184">
        <v>64.695890241798196</v>
      </c>
      <c r="BH353" s="184">
        <v>11.318126262713635</v>
      </c>
      <c r="BI353" s="184">
        <v>59.69155274472412</v>
      </c>
      <c r="BJ353" s="184">
        <v>19.134817613160269</v>
      </c>
      <c r="BK353" s="184">
        <v>0</v>
      </c>
      <c r="BL353" s="184">
        <v>0.60098103152762195</v>
      </c>
      <c r="BM353" s="184">
        <v>2.0941596452072755</v>
      </c>
      <c r="BN353" s="184">
        <v>9.0780073858158445</v>
      </c>
      <c r="BO353" s="184">
        <v>0.4599766751594474</v>
      </c>
      <c r="BP353" s="184">
        <v>0</v>
      </c>
      <c r="BQ353" s="184">
        <v>367.50635165660395</v>
      </c>
      <c r="BR353" s="184">
        <v>9.9840517265385849</v>
      </c>
      <c r="BS353" s="184">
        <v>31.101118580032907</v>
      </c>
      <c r="BT353" s="184">
        <v>5.9646748104167813</v>
      </c>
      <c r="BU353" s="184">
        <v>3.3978304307358784</v>
      </c>
      <c r="BV353" s="184">
        <v>0</v>
      </c>
      <c r="BW353" s="184">
        <v>61.48892316038868</v>
      </c>
      <c r="BX353" s="184">
        <v>7.4376583244151506</v>
      </c>
      <c r="BY353" s="184">
        <v>163.73468266402108</v>
      </c>
      <c r="BZ353" s="184">
        <v>283.07944477211254</v>
      </c>
      <c r="CA353" s="184">
        <v>176.59808952348374</v>
      </c>
      <c r="CB353" s="184">
        <v>11.3836497921233</v>
      </c>
      <c r="CC353" s="184">
        <v>35.446186352930496</v>
      </c>
      <c r="CD353" s="184">
        <v>15.29504597986366</v>
      </c>
      <c r="CE353" s="184">
        <v>0.39183261667850117</v>
      </c>
      <c r="CF353" s="184">
        <v>6.4886147568208647</v>
      </c>
      <c r="CG353" s="184">
        <v>0</v>
      </c>
      <c r="CH353" s="184">
        <v>117.74089962586541</v>
      </c>
      <c r="CI353" s="184">
        <v>12.934495051154119</v>
      </c>
      <c r="CJ353" s="184">
        <v>2041.6950314388625</v>
      </c>
      <c r="CK353" s="184">
        <v>18.064546476733607</v>
      </c>
      <c r="CL353" s="184">
        <v>1671.8172825972067</v>
      </c>
      <c r="CM353" s="184">
        <v>72.046269754910469</v>
      </c>
      <c r="CN353" s="184">
        <v>147.05841006431268</v>
      </c>
      <c r="CO353" s="184">
        <v>55.769937361986678</v>
      </c>
      <c r="CP353" s="184">
        <v>0</v>
      </c>
      <c r="CQ353" s="184">
        <v>331.4727523823272</v>
      </c>
      <c r="CR353" s="184">
        <v>1.0898756931165137</v>
      </c>
      <c r="CS353" s="184">
        <v>1.7992701994795293</v>
      </c>
      <c r="CT353" s="184">
        <v>6.2991942413238986</v>
      </c>
      <c r="CU353" s="184">
        <v>5.0133149427458203</v>
      </c>
      <c r="CV353" s="184">
        <v>9.2482916332755885</v>
      </c>
      <c r="CW353" s="184">
        <v>24.735577911489294</v>
      </c>
      <c r="CX353" s="184">
        <v>4.3960351442228438</v>
      </c>
      <c r="CY353" s="184">
        <v>0</v>
      </c>
      <c r="CZ353" s="184">
        <v>0</v>
      </c>
      <c r="DA353" s="184">
        <v>0</v>
      </c>
      <c r="DB353" s="184">
        <v>0</v>
      </c>
      <c r="DC353" s="184">
        <v>5.5338999513869549</v>
      </c>
      <c r="DD353" s="184">
        <v>5.5442230481382531</v>
      </c>
      <c r="DE353" s="184">
        <v>0</v>
      </c>
      <c r="DF353" s="184">
        <v>862.55359684610198</v>
      </c>
      <c r="DG353" s="184">
        <v>0</v>
      </c>
      <c r="DH353" s="184">
        <v>0</v>
      </c>
      <c r="DI353" s="184">
        <v>100.80559225945352</v>
      </c>
      <c r="DJ353" s="184">
        <v>21.038506757988955</v>
      </c>
      <c r="DK353" s="184">
        <v>3.0523469249871633</v>
      </c>
      <c r="DL353" s="184">
        <v>10.319467246524654</v>
      </c>
      <c r="DM353" s="184">
        <v>0.92165921215264002</v>
      </c>
      <c r="DN353" s="184">
        <v>0</v>
      </c>
      <c r="DO353" s="184">
        <v>0</v>
      </c>
      <c r="DP353" s="184">
        <v>0</v>
      </c>
      <c r="DQ353" s="184">
        <v>6.9051106231463127E-2</v>
      </c>
      <c r="DR353" s="184">
        <v>3.0198041276435039</v>
      </c>
      <c r="DS353" s="184">
        <v>18.191376605699261</v>
      </c>
      <c r="DT353" s="184">
        <v>0</v>
      </c>
      <c r="DU353" s="184">
        <v>5.519814087296961</v>
      </c>
      <c r="DV353" s="184">
        <v>23.92096993987958</v>
      </c>
      <c r="DW353" s="184">
        <v>0</v>
      </c>
      <c r="DX353" s="184">
        <v>363.44177750240004</v>
      </c>
      <c r="DY353" s="184">
        <v>0</v>
      </c>
      <c r="DZ353" s="184">
        <v>109.72119048765866</v>
      </c>
      <c r="EA353" s="184">
        <v>16.043784769777471</v>
      </c>
      <c r="EB353" s="184">
        <v>30.260555502083928</v>
      </c>
      <c r="EC353" s="184">
        <v>6.5096673200537944</v>
      </c>
      <c r="ED353" s="184">
        <v>4.0905691564566489</v>
      </c>
      <c r="EE353" s="184">
        <v>0</v>
      </c>
      <c r="EF353" s="184">
        <v>0</v>
      </c>
      <c r="EG353" s="184">
        <v>0</v>
      </c>
      <c r="EH353" s="184">
        <v>0</v>
      </c>
      <c r="EI353" s="184">
        <v>0</v>
      </c>
      <c r="EJ353" s="184">
        <v>5780.6546936371042</v>
      </c>
      <c r="EK353" s="184">
        <v>0</v>
      </c>
      <c r="EL353" s="184">
        <v>3.9343220893977717</v>
      </c>
      <c r="EM353" s="184">
        <v>2.3309005532383522</v>
      </c>
      <c r="EN353" s="184">
        <v>2.7404480665483892</v>
      </c>
      <c r="EO353" s="184">
        <v>3.9634077374887493</v>
      </c>
      <c r="EP353" s="184">
        <v>0</v>
      </c>
      <c r="EQ353" s="184">
        <v>42.966575749239539</v>
      </c>
      <c r="ER353" s="184">
        <v>0</v>
      </c>
      <c r="ES353" s="184">
        <v>4.687371634993176</v>
      </c>
      <c r="ET353" s="184">
        <v>137.96019085057549</v>
      </c>
      <c r="EU353" s="184">
        <v>20.429402936172856</v>
      </c>
      <c r="EV353" s="184">
        <v>0</v>
      </c>
      <c r="EW353" s="184">
        <v>3.3608217990653495</v>
      </c>
      <c r="EX353" s="184">
        <v>23.951661236409748</v>
      </c>
      <c r="EY353" s="184">
        <v>0</v>
      </c>
      <c r="EZ353" s="184">
        <v>0</v>
      </c>
      <c r="FA353" s="184">
        <v>0</v>
      </c>
      <c r="FB353" s="184">
        <v>545.3446324181084</v>
      </c>
      <c r="FC353" s="184">
        <v>0</v>
      </c>
      <c r="FD353" s="184">
        <v>56.802699720894751</v>
      </c>
      <c r="FE353" s="184">
        <v>0</v>
      </c>
      <c r="FF353" s="184">
        <v>88.640469251632311</v>
      </c>
      <c r="FG353" s="184">
        <v>120.60803761334512</v>
      </c>
      <c r="FH353" s="184">
        <v>8.8642791354443418</v>
      </c>
      <c r="FI353" s="184">
        <v>5.9019708242473978</v>
      </c>
      <c r="FJ353" s="184">
        <v>0</v>
      </c>
      <c r="FK353" s="184">
        <v>89.526634556334727</v>
      </c>
      <c r="FL353" s="184">
        <v>0</v>
      </c>
      <c r="FM353" s="184">
        <v>2.2645511713873039</v>
      </c>
      <c r="FN353" s="184">
        <v>0</v>
      </c>
      <c r="FO353" s="184">
        <v>4.6226304721376659</v>
      </c>
      <c r="FP353" s="184">
        <v>0.67959855083271559</v>
      </c>
      <c r="FQ353" s="184">
        <v>0</v>
      </c>
      <c r="FR353" s="184">
        <v>0</v>
      </c>
      <c r="FS353" s="184">
        <v>0</v>
      </c>
    </row>
    <row r="354" spans="2:175" x14ac:dyDescent="0.25">
      <c r="B354" s="185">
        <v>47088</v>
      </c>
      <c r="C354" s="184">
        <v>150.24935437674802</v>
      </c>
      <c r="D354" s="184">
        <v>8.8479927318727825</v>
      </c>
      <c r="E354" s="184">
        <v>41.693529153674994</v>
      </c>
      <c r="F354" s="184">
        <v>75.276095022532886</v>
      </c>
      <c r="G354" s="184">
        <v>31.108043100317524</v>
      </c>
      <c r="H354" s="184">
        <v>9.0351478893396973</v>
      </c>
      <c r="I354" s="184">
        <v>45.435219089283024</v>
      </c>
      <c r="J354" s="184">
        <v>0</v>
      </c>
      <c r="K354" s="184">
        <v>166.23317338552323</v>
      </c>
      <c r="L354" s="184">
        <v>0</v>
      </c>
      <c r="M354" s="184">
        <v>31.657709130708454</v>
      </c>
      <c r="N354" s="184">
        <v>14.336238312909003</v>
      </c>
      <c r="O354" s="184">
        <v>1.4401475818724661</v>
      </c>
      <c r="P354" s="184">
        <v>8.1878730838540115</v>
      </c>
      <c r="Q354" s="184">
        <v>1.1150143126328369</v>
      </c>
      <c r="R354" s="184">
        <v>1.1045135720429571</v>
      </c>
      <c r="S354" s="184">
        <v>0</v>
      </c>
      <c r="T354" s="184">
        <v>1.66373749357115</v>
      </c>
      <c r="U354" s="184">
        <v>1.7645721670816439</v>
      </c>
      <c r="V354" s="184">
        <v>7.4242732003882654</v>
      </c>
      <c r="W354" s="184">
        <v>0</v>
      </c>
      <c r="X354" s="184">
        <v>0.93508219753868216</v>
      </c>
      <c r="Y354" s="184">
        <v>17.496162694960859</v>
      </c>
      <c r="Z354" s="184">
        <v>0</v>
      </c>
      <c r="AA354" s="184">
        <v>131.93561840094662</v>
      </c>
      <c r="AB354" s="184">
        <v>17.831791141338417</v>
      </c>
      <c r="AC354" s="184">
        <v>31.002248809202719</v>
      </c>
      <c r="AD354" s="184">
        <v>0</v>
      </c>
      <c r="AE354" s="184">
        <v>5.4207601416568165</v>
      </c>
      <c r="AF354" s="184">
        <v>0</v>
      </c>
      <c r="AG354" s="184">
        <v>110.15124693330145</v>
      </c>
      <c r="AH354" s="184">
        <v>45.033463912867433</v>
      </c>
      <c r="AI354" s="184">
        <v>9.26205957626998</v>
      </c>
      <c r="AJ354" s="184">
        <v>40.541980337484546</v>
      </c>
      <c r="AK354" s="184">
        <v>12.213469155861768</v>
      </c>
      <c r="AL354" s="184">
        <v>0</v>
      </c>
      <c r="AM354" s="184">
        <v>7.497987828503244</v>
      </c>
      <c r="AN354" s="184">
        <v>26.011851986642206</v>
      </c>
      <c r="AO354" s="184">
        <v>0</v>
      </c>
      <c r="AP354" s="184">
        <v>0</v>
      </c>
      <c r="AQ354" s="184">
        <v>0</v>
      </c>
      <c r="AR354" s="184">
        <v>501.3973990789126</v>
      </c>
      <c r="AS354" s="184">
        <v>10.151282032397933</v>
      </c>
      <c r="AT354" s="184">
        <v>43.170322008263526</v>
      </c>
      <c r="AU354" s="184">
        <v>15.758845214368833</v>
      </c>
      <c r="AV354" s="184">
        <v>37.520144513099495</v>
      </c>
      <c r="AW354" s="184">
        <v>35.979747535906952</v>
      </c>
      <c r="AX354" s="184">
        <v>17.778675410116957</v>
      </c>
      <c r="AY354" s="184">
        <v>0</v>
      </c>
      <c r="AZ354" s="184">
        <v>7.9556615800353754</v>
      </c>
      <c r="BA354" s="184">
        <v>940.16509684528705</v>
      </c>
      <c r="BB354" s="184">
        <v>0</v>
      </c>
      <c r="BC354" s="184">
        <v>0</v>
      </c>
      <c r="BD354" s="184">
        <v>38.126197850536954</v>
      </c>
      <c r="BE354" s="184">
        <v>14.463930212900232</v>
      </c>
      <c r="BF354" s="184">
        <v>20.530984303012048</v>
      </c>
      <c r="BG354" s="184">
        <v>64.464085746753184</v>
      </c>
      <c r="BH354" s="184">
        <v>11.22420044498312</v>
      </c>
      <c r="BI354" s="184">
        <v>59.196190016564557</v>
      </c>
      <c r="BJ354" s="184">
        <v>18.944422996729976</v>
      </c>
      <c r="BK354" s="184">
        <v>0</v>
      </c>
      <c r="BL354" s="184">
        <v>0.59500117035032563</v>
      </c>
      <c r="BM354" s="184">
        <v>2.0733224085816797</v>
      </c>
      <c r="BN354" s="184">
        <v>9.0402610478555463</v>
      </c>
      <c r="BO354" s="184">
        <v>0.45615946333935636</v>
      </c>
      <c r="BP354" s="184">
        <v>0</v>
      </c>
      <c r="BQ354" s="184">
        <v>368.60887071157373</v>
      </c>
      <c r="BR354" s="184">
        <v>9.9527426310919793</v>
      </c>
      <c r="BS354" s="184">
        <v>30.971800186362128</v>
      </c>
      <c r="BT354" s="184">
        <v>5.9053253044209857</v>
      </c>
      <c r="BU354" s="184">
        <v>3.369632830328479</v>
      </c>
      <c r="BV354" s="184">
        <v>0</v>
      </c>
      <c r="BW354" s="184">
        <v>61.369037771897787</v>
      </c>
      <c r="BX354" s="184">
        <v>7.3759353745288037</v>
      </c>
      <c r="BY354" s="184">
        <v>165.03590209732013</v>
      </c>
      <c r="BZ354" s="184">
        <v>286.08468646894096</v>
      </c>
      <c r="CA354" s="184">
        <v>176.68638856824546</v>
      </c>
      <c r="CB354" s="184">
        <v>11.338935019950751</v>
      </c>
      <c r="CC354" s="184">
        <v>35.347871017188112</v>
      </c>
      <c r="CD354" s="184">
        <v>15.300660877641537</v>
      </c>
      <c r="CE354" s="184">
        <v>0.39020337738132616</v>
      </c>
      <c r="CF354" s="184">
        <v>6.4616351086342085</v>
      </c>
      <c r="CG354" s="184">
        <v>0</v>
      </c>
      <c r="CH354" s="184">
        <v>117.28400789677401</v>
      </c>
      <c r="CI354" s="184">
        <v>12.827155461860686</v>
      </c>
      <c r="CJ354" s="184">
        <v>2062.8685584539003</v>
      </c>
      <c r="CK354" s="184">
        <v>17.936654222029699</v>
      </c>
      <c r="CL354" s="184">
        <v>1692.4230500055303</v>
      </c>
      <c r="CM354" s="184">
        <v>72.91168714681308</v>
      </c>
      <c r="CN354" s="184">
        <v>146.54370562908758</v>
      </c>
      <c r="CO354" s="184">
        <v>55.537959070826666</v>
      </c>
      <c r="CP354" s="184">
        <v>0</v>
      </c>
      <c r="CQ354" s="184">
        <v>332.13569788709185</v>
      </c>
      <c r="CR354" s="184">
        <v>1.0853439919954757</v>
      </c>
      <c r="CS354" s="184">
        <v>1.7843385826304576</v>
      </c>
      <c r="CT354" s="184">
        <v>6.2469190717042764</v>
      </c>
      <c r="CU354" s="184">
        <v>4.9820811819052766</v>
      </c>
      <c r="CV354" s="184">
        <v>9.1868414173666704</v>
      </c>
      <c r="CW354" s="184">
        <v>24.571222518778299</v>
      </c>
      <c r="CX354" s="184">
        <v>4.3668257162044055</v>
      </c>
      <c r="CY354" s="184">
        <v>0</v>
      </c>
      <c r="CZ354" s="184">
        <v>0</v>
      </c>
      <c r="DA354" s="184">
        <v>0</v>
      </c>
      <c r="DB354" s="184">
        <v>0</v>
      </c>
      <c r="DC354" s="184">
        <v>5.4788367268551834</v>
      </c>
      <c r="DD354" s="184">
        <v>5.4982131635169553</v>
      </c>
      <c r="DE354" s="184">
        <v>0</v>
      </c>
      <c r="DF354" s="184">
        <v>871.23124988686993</v>
      </c>
      <c r="DG354" s="184">
        <v>0</v>
      </c>
      <c r="DH354" s="184">
        <v>0</v>
      </c>
      <c r="DI354" s="184">
        <v>100.90639785171297</v>
      </c>
      <c r="DJ354" s="184">
        <v>20.951028685707598</v>
      </c>
      <c r="DK354" s="184">
        <v>3.0320656249366209</v>
      </c>
      <c r="DL354" s="184">
        <v>10.25089961095375</v>
      </c>
      <c r="DM354" s="184">
        <v>0.91248854976511051</v>
      </c>
      <c r="DN354" s="184">
        <v>0</v>
      </c>
      <c r="DO354" s="184">
        <v>0</v>
      </c>
      <c r="DP354" s="184">
        <v>0</v>
      </c>
      <c r="DQ354" s="184">
        <v>6.9189208443926051E-2</v>
      </c>
      <c r="DR354" s="184">
        <v>2.994743656900277</v>
      </c>
      <c r="DS354" s="184">
        <v>18.040411694752564</v>
      </c>
      <c r="DT354" s="184">
        <v>0</v>
      </c>
      <c r="DU354" s="184">
        <v>5.4968627105066448</v>
      </c>
      <c r="DV354" s="184">
        <v>23.722456810554274</v>
      </c>
      <c r="DW354" s="184">
        <v>0</v>
      </c>
      <c r="DX354" s="184">
        <v>366.01300670563376</v>
      </c>
      <c r="DY354" s="184">
        <v>0</v>
      </c>
      <c r="DZ354" s="184">
        <v>109.94063286863398</v>
      </c>
      <c r="EA354" s="184">
        <v>15.910642095008225</v>
      </c>
      <c r="EB354" s="184">
        <v>30.063280943906786</v>
      </c>
      <c r="EC354" s="184">
        <v>6.4556454959463956</v>
      </c>
      <c r="ED354" s="184">
        <v>4.0566227200867759</v>
      </c>
      <c r="EE354" s="184">
        <v>0</v>
      </c>
      <c r="EF354" s="184">
        <v>0</v>
      </c>
      <c r="EG354" s="184">
        <v>0</v>
      </c>
      <c r="EH354" s="184">
        <v>0</v>
      </c>
      <c r="EI354" s="184">
        <v>0</v>
      </c>
      <c r="EJ354" s="184">
        <v>5831.9689183091377</v>
      </c>
      <c r="EK354" s="184">
        <v>0</v>
      </c>
      <c r="EL354" s="184">
        <v>3.9421907335765671</v>
      </c>
      <c r="EM354" s="184">
        <v>2.3115570916591452</v>
      </c>
      <c r="EN354" s="184">
        <v>2.717705890005746</v>
      </c>
      <c r="EO354" s="184">
        <v>3.9305165765225158</v>
      </c>
      <c r="EP354" s="184">
        <v>0</v>
      </c>
      <c r="EQ354" s="184">
        <v>42.61961616511951</v>
      </c>
      <c r="ER354" s="184">
        <v>0</v>
      </c>
      <c r="ES354" s="184">
        <v>4.64073150794556</v>
      </c>
      <c r="ET354" s="184">
        <v>138.27579485908953</v>
      </c>
      <c r="EU354" s="184">
        <v>20.344457516458743</v>
      </c>
      <c r="EV354" s="184">
        <v>0</v>
      </c>
      <c r="EW354" s="184">
        <v>3.3329313224620201</v>
      </c>
      <c r="EX354" s="184">
        <v>23.752893408996005</v>
      </c>
      <c r="EY354" s="184">
        <v>0</v>
      </c>
      <c r="EZ354" s="184">
        <v>0</v>
      </c>
      <c r="FA354" s="184">
        <v>0</v>
      </c>
      <c r="FB354" s="184">
        <v>548.48602551251088</v>
      </c>
      <c r="FC354" s="184">
        <v>0</v>
      </c>
      <c r="FD354" s="184">
        <v>57.029910519778333</v>
      </c>
      <c r="FE354" s="184">
        <v>0</v>
      </c>
      <c r="FF354" s="184">
        <v>88.268415268973982</v>
      </c>
      <c r="FG354" s="184">
        <v>120.72864565095846</v>
      </c>
      <c r="FH354" s="184">
        <v>8.8207239288836643</v>
      </c>
      <c r="FI354" s="184">
        <v>5.8432452333385747</v>
      </c>
      <c r="FJ354" s="184">
        <v>0</v>
      </c>
      <c r="FK354" s="184">
        <v>89.616161190891049</v>
      </c>
      <c r="FL354" s="184">
        <v>0</v>
      </c>
      <c r="FM354" s="184">
        <v>2.8575068113318576</v>
      </c>
      <c r="FN354" s="184">
        <v>0</v>
      </c>
      <c r="FO354" s="184">
        <v>4.5995173197769779</v>
      </c>
      <c r="FP354" s="184">
        <v>0.6712655201306863</v>
      </c>
      <c r="FQ354" s="184">
        <v>0</v>
      </c>
      <c r="FR354" s="184">
        <v>0</v>
      </c>
      <c r="FS354" s="184">
        <v>0</v>
      </c>
    </row>
    <row r="355" spans="2:175" x14ac:dyDescent="0.25">
      <c r="B355" s="185">
        <v>47119</v>
      </c>
      <c r="C355" s="184">
        <v>149.00658051281127</v>
      </c>
      <c r="D355" s="184">
        <v>8.7745658294576199</v>
      </c>
      <c r="E355" s="184">
        <v>41.347526756376169</v>
      </c>
      <c r="F355" s="184">
        <v>75.200818927510355</v>
      </c>
      <c r="G355" s="184">
        <v>30.851123905618667</v>
      </c>
      <c r="H355" s="184">
        <v>8.9452466657399157</v>
      </c>
      <c r="I355" s="184">
        <v>45.248064612005976</v>
      </c>
      <c r="J355" s="184">
        <v>0</v>
      </c>
      <c r="K355" s="184">
        <v>164.85365292588577</v>
      </c>
      <c r="L355" s="184">
        <v>0</v>
      </c>
      <c r="M355" s="184">
        <v>31.68936683983916</v>
      </c>
      <c r="N355" s="184">
        <v>14.240981267112545</v>
      </c>
      <c r="O355" s="184">
        <v>1.4281962185336763</v>
      </c>
      <c r="P355" s="184">
        <v>8.1334688123637733</v>
      </c>
      <c r="Q355" s="184">
        <v>1.1097885198703308</v>
      </c>
      <c r="R355" s="184">
        <v>1.0999210066483516</v>
      </c>
      <c r="S355" s="184">
        <v>0</v>
      </c>
      <c r="T355" s="184">
        <v>1.6568196761426592</v>
      </c>
      <c r="U355" s="184">
        <v>1.749928499049449</v>
      </c>
      <c r="V355" s="184">
        <v>7.3626613297292058</v>
      </c>
      <c r="W355" s="184">
        <v>0</v>
      </c>
      <c r="X355" s="184">
        <v>0.93321203314360479</v>
      </c>
      <c r="Y355" s="184">
        <v>17.322072967394398</v>
      </c>
      <c r="Z355" s="184">
        <v>0</v>
      </c>
      <c r="AA355" s="184">
        <v>132.06755401934757</v>
      </c>
      <c r="AB355" s="184">
        <v>17.757698851481113</v>
      </c>
      <c r="AC355" s="184">
        <v>30.715802281994382</v>
      </c>
      <c r="AD355" s="184">
        <v>0</v>
      </c>
      <c r="AE355" s="184">
        <v>5.3982206309897052</v>
      </c>
      <c r="AF355" s="184">
        <v>0</v>
      </c>
      <c r="AG355" s="184">
        <v>110.26139818023474</v>
      </c>
      <c r="AH355" s="184">
        <v>44.846133022821213</v>
      </c>
      <c r="AI355" s="184">
        <v>9.2235479496413753</v>
      </c>
      <c r="AJ355" s="184">
        <v>40.28305818448019</v>
      </c>
      <c r="AK355" s="184">
        <v>12.16268557364689</v>
      </c>
      <c r="AL355" s="184">
        <v>0</v>
      </c>
      <c r="AM355" s="184">
        <v>7.4357642217172248</v>
      </c>
      <c r="AN355" s="184">
        <v>25.970190687850575</v>
      </c>
      <c r="AO355" s="184">
        <v>0</v>
      </c>
      <c r="AP355" s="184">
        <v>0</v>
      </c>
      <c r="AQ355" s="184">
        <v>0</v>
      </c>
      <c r="AR355" s="184">
        <v>502.40019387707042</v>
      </c>
      <c r="AS355" s="184">
        <v>10.083831902430285</v>
      </c>
      <c r="AT355" s="184">
        <v>42.944134399202206</v>
      </c>
      <c r="AU355" s="184">
        <v>15.703814802798558</v>
      </c>
      <c r="AV355" s="184">
        <v>37.240981338818543</v>
      </c>
      <c r="AW355" s="184">
        <v>35.681162140179332</v>
      </c>
      <c r="AX355" s="184">
        <v>17.622769924892189</v>
      </c>
      <c r="AY355" s="184">
        <v>0</v>
      </c>
      <c r="AZ355" s="184">
        <v>7.8896398727185204</v>
      </c>
      <c r="BA355" s="184">
        <v>945.10483784026837</v>
      </c>
      <c r="BB355" s="184">
        <v>0</v>
      </c>
      <c r="BC355" s="184">
        <v>0</v>
      </c>
      <c r="BD355" s="184">
        <v>38.497421377655506</v>
      </c>
      <c r="BE355" s="184">
        <v>14.435002352474431</v>
      </c>
      <c r="BF355" s="184">
        <v>20.46002258533791</v>
      </c>
      <c r="BG355" s="184">
        <v>64.242168349558668</v>
      </c>
      <c r="BH355" s="184">
        <v>11.131054090127611</v>
      </c>
      <c r="BI355" s="184">
        <v>58.7049381587236</v>
      </c>
      <c r="BJ355" s="184">
        <v>18.755922838386425</v>
      </c>
      <c r="BK355" s="184">
        <v>0</v>
      </c>
      <c r="BL355" s="184">
        <v>0.58908080978590038</v>
      </c>
      <c r="BM355" s="184">
        <v>2.0526925059247172</v>
      </c>
      <c r="BN355" s="184">
        <v>9.0026716590988354</v>
      </c>
      <c r="BO355" s="184">
        <v>0.45237392944309568</v>
      </c>
      <c r="BP355" s="184">
        <v>0</v>
      </c>
      <c r="BQ355" s="184">
        <v>369.71469732370844</v>
      </c>
      <c r="BR355" s="184">
        <v>9.9146808341604924</v>
      </c>
      <c r="BS355" s="184">
        <v>30.843019498333589</v>
      </c>
      <c r="BT355" s="184">
        <v>5.8465663358767515</v>
      </c>
      <c r="BU355" s="184">
        <v>3.3416692335551472</v>
      </c>
      <c r="BV355" s="184">
        <v>0</v>
      </c>
      <c r="BW355" s="184">
        <v>61.111860279445978</v>
      </c>
      <c r="BX355" s="184">
        <v>7.314724645341026</v>
      </c>
      <c r="BY355" s="184">
        <v>165.91259283871867</v>
      </c>
      <c r="BZ355" s="184">
        <v>288.12518537005701</v>
      </c>
      <c r="CA355" s="184">
        <v>176.77473176252957</v>
      </c>
      <c r="CB355" s="184">
        <v>11.293189266395444</v>
      </c>
      <c r="CC355" s="184">
        <v>35.274000849508731</v>
      </c>
      <c r="CD355" s="184">
        <v>15.319719231836853</v>
      </c>
      <c r="CE355" s="184">
        <v>0.38858091245814264</v>
      </c>
      <c r="CF355" s="184">
        <v>6.4347676417749362</v>
      </c>
      <c r="CG355" s="184">
        <v>0</v>
      </c>
      <c r="CH355" s="184">
        <v>116.82699303360334</v>
      </c>
      <c r="CI355" s="184">
        <v>12.720706652407056</v>
      </c>
      <c r="CJ355" s="184">
        <v>2076.360864038641</v>
      </c>
      <c r="CK355" s="184">
        <v>17.835443063239193</v>
      </c>
      <c r="CL355" s="184">
        <v>1707.4289055858724</v>
      </c>
      <c r="CM355" s="184">
        <v>73.470884455473112</v>
      </c>
      <c r="CN355" s="184">
        <v>145.95753080657124</v>
      </c>
      <c r="CO355" s="184">
        <v>55.307468209913488</v>
      </c>
      <c r="CP355" s="184">
        <v>0</v>
      </c>
      <c r="CQ355" s="184">
        <v>332.79996928286602</v>
      </c>
      <c r="CR355" s="184">
        <v>1.0808311336793373</v>
      </c>
      <c r="CS355" s="184">
        <v>1.7695308789000443</v>
      </c>
      <c r="CT355" s="184">
        <v>6.1950777184195776</v>
      </c>
      <c r="CU355" s="184">
        <v>4.9458322027387345</v>
      </c>
      <c r="CV355" s="184">
        <v>9.1257995070329869</v>
      </c>
      <c r="CW355" s="184">
        <v>24.407959184446121</v>
      </c>
      <c r="CX355" s="184">
        <v>4.3378103700477313</v>
      </c>
      <c r="CY355" s="184">
        <v>0</v>
      </c>
      <c r="CZ355" s="184">
        <v>0</v>
      </c>
      <c r="DA355" s="184">
        <v>0</v>
      </c>
      <c r="DB355" s="184">
        <v>0</v>
      </c>
      <c r="DC355" s="184">
        <v>5.4243213905618122</v>
      </c>
      <c r="DD355" s="184">
        <v>5.452585101463848</v>
      </c>
      <c r="DE355" s="184">
        <v>0</v>
      </c>
      <c r="DF355" s="184">
        <v>877.89289573782844</v>
      </c>
      <c r="DG355" s="184">
        <v>0</v>
      </c>
      <c r="DH355" s="184">
        <v>0</v>
      </c>
      <c r="DI355" s="184">
        <v>101.00730424956467</v>
      </c>
      <c r="DJ355" s="184">
        <v>20.863914347089377</v>
      </c>
      <c r="DK355" s="184">
        <v>3.0119190838574039</v>
      </c>
      <c r="DL355" s="184">
        <v>10.182787572608497</v>
      </c>
      <c r="DM355" s="184">
        <v>0.9034091369929671</v>
      </c>
      <c r="DN355" s="184">
        <v>0</v>
      </c>
      <c r="DO355" s="184">
        <v>0</v>
      </c>
      <c r="DP355" s="184">
        <v>0</v>
      </c>
      <c r="DQ355" s="184">
        <v>6.9327586860813903E-2</v>
      </c>
      <c r="DR355" s="184">
        <v>2.9698911556700787</v>
      </c>
      <c r="DS355" s="184">
        <v>17.890699597423612</v>
      </c>
      <c r="DT355" s="184">
        <v>0</v>
      </c>
      <c r="DU355" s="184">
        <v>5.4740067654986744</v>
      </c>
      <c r="DV355" s="184">
        <v>23.525591083596588</v>
      </c>
      <c r="DW355" s="184">
        <v>0</v>
      </c>
      <c r="DX355" s="184">
        <v>367.89074805713238</v>
      </c>
      <c r="DY355" s="184">
        <v>0</v>
      </c>
      <c r="DZ355" s="184">
        <v>110.16051413437125</v>
      </c>
      <c r="EA355" s="184">
        <v>15.778604332334178</v>
      </c>
      <c r="EB355" s="184">
        <v>29.865708009811097</v>
      </c>
      <c r="EC355" s="184">
        <v>6.4020719831483763</v>
      </c>
      <c r="ED355" s="184">
        <v>4.0229579952582881</v>
      </c>
      <c r="EE355" s="184">
        <v>0</v>
      </c>
      <c r="EF355" s="184">
        <v>0</v>
      </c>
      <c r="EG355" s="184">
        <v>0</v>
      </c>
      <c r="EH355" s="184">
        <v>0</v>
      </c>
      <c r="EI355" s="184">
        <v>0</v>
      </c>
      <c r="EJ355" s="184">
        <v>5870.4282088899754</v>
      </c>
      <c r="EK355" s="184">
        <v>0</v>
      </c>
      <c r="EL355" s="184">
        <v>3.9500751150437203</v>
      </c>
      <c r="EM355" s="184">
        <v>2.292374155806935</v>
      </c>
      <c r="EN355" s="184">
        <v>2.6951524441309864</v>
      </c>
      <c r="EO355" s="184">
        <v>3.8978983696759073</v>
      </c>
      <c r="EP355" s="184">
        <v>0</v>
      </c>
      <c r="EQ355" s="184">
        <v>42.299796268459488</v>
      </c>
      <c r="ER355" s="184">
        <v>0</v>
      </c>
      <c r="ES355" s="184">
        <v>4.5945554579160284</v>
      </c>
      <c r="ET355" s="184">
        <v>136.26106959450669</v>
      </c>
      <c r="EU355" s="184">
        <v>20.259865299643071</v>
      </c>
      <c r="EV355" s="184">
        <v>0</v>
      </c>
      <c r="EW355" s="184">
        <v>3.3052723007621836</v>
      </c>
      <c r="EX355" s="184">
        <v>23.555775097614774</v>
      </c>
      <c r="EY355" s="184">
        <v>0</v>
      </c>
      <c r="EZ355" s="184">
        <v>0</v>
      </c>
      <c r="FA355" s="184">
        <v>0</v>
      </c>
      <c r="FB355" s="184">
        <v>550.43820477328256</v>
      </c>
      <c r="FC355" s="184">
        <v>0</v>
      </c>
      <c r="FD355" s="184">
        <v>57.258030161857448</v>
      </c>
      <c r="FE355" s="184">
        <v>0</v>
      </c>
      <c r="FF355" s="184">
        <v>87.961199421763908</v>
      </c>
      <c r="FG355" s="184">
        <v>120.8493742966094</v>
      </c>
      <c r="FH355" s="184">
        <v>8.8659635279266187</v>
      </c>
      <c r="FI355" s="184">
        <v>5.7851039718224744</v>
      </c>
      <c r="FJ355" s="184">
        <v>0</v>
      </c>
      <c r="FK355" s="184">
        <v>89.705777352081924</v>
      </c>
      <c r="FL355" s="184">
        <v>0</v>
      </c>
      <c r="FM355" s="184">
        <v>4.5551710485971171</v>
      </c>
      <c r="FN355" s="184">
        <v>0</v>
      </c>
      <c r="FO355" s="184">
        <v>4.5765197331780927</v>
      </c>
      <c r="FP355" s="184">
        <v>0.59656314739141836</v>
      </c>
      <c r="FQ355" s="184">
        <v>0</v>
      </c>
      <c r="FR355" s="184">
        <v>0</v>
      </c>
      <c r="FS355" s="184">
        <v>0</v>
      </c>
    </row>
    <row r="356" spans="2:175" x14ac:dyDescent="0.25">
      <c r="B356" s="185">
        <v>47150</v>
      </c>
      <c r="C356" s="184">
        <v>147.77401822755891</v>
      </c>
      <c r="D356" s="184">
        <v>8.70174827541803</v>
      </c>
      <c r="E356" s="184">
        <v>41.004395731718745</v>
      </c>
      <c r="F356" s="184">
        <v>75.125618108582842</v>
      </c>
      <c r="G356" s="184">
        <v>30.596123020678771</v>
      </c>
      <c r="H356" s="184">
        <v>8.856239974261106</v>
      </c>
      <c r="I356" s="184">
        <v>45.061250791518077</v>
      </c>
      <c r="J356" s="184">
        <v>0</v>
      </c>
      <c r="K356" s="184">
        <v>163.48558070284153</v>
      </c>
      <c r="L356" s="184">
        <v>0</v>
      </c>
      <c r="M356" s="184">
        <v>31.721056206678995</v>
      </c>
      <c r="N356" s="184">
        <v>14.14635715616104</v>
      </c>
      <c r="O356" s="184">
        <v>1.4163440360618011</v>
      </c>
      <c r="P356" s="184">
        <v>8.0794260297151492</v>
      </c>
      <c r="Q356" s="184">
        <v>1.1039581622781558</v>
      </c>
      <c r="R356" s="184">
        <v>1.095347537132183</v>
      </c>
      <c r="S356" s="184">
        <v>0</v>
      </c>
      <c r="T356" s="184">
        <v>1.6499306229862731</v>
      </c>
      <c r="U356" s="184">
        <v>1.7354063545329468</v>
      </c>
      <c r="V356" s="184">
        <v>7.3015607579547197</v>
      </c>
      <c r="W356" s="184">
        <v>0</v>
      </c>
      <c r="X356" s="184">
        <v>0.93134560907731756</v>
      </c>
      <c r="Y356" s="184">
        <v>17.149715461559779</v>
      </c>
      <c r="Z356" s="184">
        <v>0</v>
      </c>
      <c r="AA356" s="184">
        <v>132.1996215733669</v>
      </c>
      <c r="AB356" s="184">
        <v>17.683857549981141</v>
      </c>
      <c r="AC356" s="184">
        <v>30.426158230271636</v>
      </c>
      <c r="AD356" s="184">
        <v>0</v>
      </c>
      <c r="AE356" s="184">
        <v>5.375774839566362</v>
      </c>
      <c r="AF356" s="184">
        <v>0</v>
      </c>
      <c r="AG356" s="184">
        <v>110.37165957841496</v>
      </c>
      <c r="AH356" s="184">
        <v>44.659608788608558</v>
      </c>
      <c r="AI356" s="184">
        <v>9.1851964542852205</v>
      </c>
      <c r="AJ356" s="184">
        <v>40.020372834235474</v>
      </c>
      <c r="AK356" s="184">
        <v>12.112113149473156</v>
      </c>
      <c r="AL356" s="184">
        <v>0</v>
      </c>
      <c r="AM356" s="184">
        <v>7.3740569904348785</v>
      </c>
      <c r="AN356" s="184">
        <v>25.918596191122539</v>
      </c>
      <c r="AO356" s="184">
        <v>0</v>
      </c>
      <c r="AP356" s="184">
        <v>0</v>
      </c>
      <c r="AQ356" s="184">
        <v>0</v>
      </c>
      <c r="AR356" s="184">
        <v>503.40499426482455</v>
      </c>
      <c r="AS356" s="184">
        <v>10.016829944429302</v>
      </c>
      <c r="AT356" s="184">
        <v>42.737304718299832</v>
      </c>
      <c r="AU356" s="184">
        <v>15.64144735976002</v>
      </c>
      <c r="AV356" s="184">
        <v>36.963673023991916</v>
      </c>
      <c r="AW356" s="184">
        <v>35.385054617273177</v>
      </c>
      <c r="AX356" s="184">
        <v>17.463680491261339</v>
      </c>
      <c r="AY356" s="184">
        <v>0</v>
      </c>
      <c r="AZ356" s="184">
        <v>7.8241660602301755</v>
      </c>
      <c r="BA356" s="184">
        <v>947.39845450286623</v>
      </c>
      <c r="BB356" s="184">
        <v>0</v>
      </c>
      <c r="BC356" s="184">
        <v>0</v>
      </c>
      <c r="BD356" s="184">
        <v>38.740956897572843</v>
      </c>
      <c r="BE356" s="184">
        <v>14.406132347769482</v>
      </c>
      <c r="BF356" s="184">
        <v>20.394917708216951</v>
      </c>
      <c r="BG356" s="184">
        <v>64.046447800403229</v>
      </c>
      <c r="BH356" s="184">
        <v>11.038680729612798</v>
      </c>
      <c r="BI356" s="184">
        <v>58.217763056291467</v>
      </c>
      <c r="BJ356" s="184">
        <v>18.569298287956709</v>
      </c>
      <c r="BK356" s="184">
        <v>0</v>
      </c>
      <c r="BL356" s="184">
        <v>0.58321935779335599</v>
      </c>
      <c r="BM356" s="184">
        <v>2.0322678742289293</v>
      </c>
      <c r="BN356" s="184">
        <v>8.9652385669512249</v>
      </c>
      <c r="BO356" s="184">
        <v>0.44861981058484557</v>
      </c>
      <c r="BP356" s="184">
        <v>0</v>
      </c>
      <c r="BQ356" s="184">
        <v>370.82384141567951</v>
      </c>
      <c r="BR356" s="184">
        <v>9.8825085368770278</v>
      </c>
      <c r="BS356" s="184">
        <v>30.714774280168296</v>
      </c>
      <c r="BT356" s="184">
        <v>5.7883920288382607</v>
      </c>
      <c r="BU356" s="184">
        <v>3.3139376984882025</v>
      </c>
      <c r="BV356" s="184">
        <v>0</v>
      </c>
      <c r="BW356" s="184">
        <v>60.792627955248129</v>
      </c>
      <c r="BX356" s="184">
        <v>7.2540218860821382</v>
      </c>
      <c r="BY356" s="184">
        <v>166.41003408573667</v>
      </c>
      <c r="BZ356" s="184">
        <v>289.2901334326362</v>
      </c>
      <c r="CA356" s="184">
        <v>176.86311912841083</v>
      </c>
      <c r="CB356" s="184">
        <v>11.250485962801864</v>
      </c>
      <c r="CC356" s="184">
        <v>35.210028804907331</v>
      </c>
      <c r="CD356" s="184">
        <v>15.353272366655098</v>
      </c>
      <c r="CE356" s="184">
        <v>0.38696519374111626</v>
      </c>
      <c r="CF356" s="184">
        <v>6.4080118897932898</v>
      </c>
      <c r="CG356" s="184">
        <v>0</v>
      </c>
      <c r="CH356" s="184">
        <v>116.38453025661134</v>
      </c>
      <c r="CI356" s="184">
        <v>12.615141230472027</v>
      </c>
      <c r="CJ356" s="184">
        <v>2083.4403357021779</v>
      </c>
      <c r="CK356" s="184">
        <v>17.728719451477001</v>
      </c>
      <c r="CL356" s="184">
        <v>1717.6175220432424</v>
      </c>
      <c r="CM356" s="184">
        <v>73.776288665865437</v>
      </c>
      <c r="CN356" s="184">
        <v>145.37370068334496</v>
      </c>
      <c r="CO356" s="184">
        <v>55.079830040913372</v>
      </c>
      <c r="CP356" s="184">
        <v>0</v>
      </c>
      <c r="CQ356" s="184">
        <v>333.46556922143174</v>
      </c>
      <c r="CR356" s="184">
        <v>1.0763370398197512</v>
      </c>
      <c r="CS356" s="184">
        <v>1.7548460599695805</v>
      </c>
      <c r="CT356" s="184">
        <v>6.143666581354994</v>
      </c>
      <c r="CU356" s="184">
        <v>4.9092135559335555</v>
      </c>
      <c r="CV356" s="184">
        <v>9.065163189290697</v>
      </c>
      <c r="CW356" s="184">
        <v>24.245780652317691</v>
      </c>
      <c r="CX356" s="184">
        <v>4.308987816177102</v>
      </c>
      <c r="CY356" s="184">
        <v>0</v>
      </c>
      <c r="CZ356" s="184">
        <v>0</v>
      </c>
      <c r="DA356" s="184">
        <v>0</v>
      </c>
      <c r="DB356" s="184">
        <v>0</v>
      </c>
      <c r="DC356" s="184">
        <v>5.3703484909277783</v>
      </c>
      <c r="DD356" s="184">
        <v>5.4073356933451739</v>
      </c>
      <c r="DE356" s="184">
        <v>0</v>
      </c>
      <c r="DF356" s="184">
        <v>882.77051885620358</v>
      </c>
      <c r="DG356" s="184">
        <v>0</v>
      </c>
      <c r="DH356" s="184">
        <v>0</v>
      </c>
      <c r="DI356" s="184">
        <v>101.10831155381422</v>
      </c>
      <c r="DJ356" s="184">
        <v>20.777162229730394</v>
      </c>
      <c r="DK356" s="184">
        <v>2.9919064063443708</v>
      </c>
      <c r="DL356" s="184">
        <v>10.115128104275984</v>
      </c>
      <c r="DM356" s="184">
        <v>0.89442006588736667</v>
      </c>
      <c r="DN356" s="184">
        <v>0</v>
      </c>
      <c r="DO356" s="184">
        <v>0</v>
      </c>
      <c r="DP356" s="184">
        <v>0</v>
      </c>
      <c r="DQ356" s="184">
        <v>6.9466242034535525E-2</v>
      </c>
      <c r="DR356" s="184">
        <v>2.9452448980747823</v>
      </c>
      <c r="DS356" s="184">
        <v>17.742229916978815</v>
      </c>
      <c r="DT356" s="184">
        <v>0</v>
      </c>
      <c r="DU356" s="184">
        <v>5.4512458554678753</v>
      </c>
      <c r="DV356" s="184">
        <v>23.330359087696344</v>
      </c>
      <c r="DW356" s="184">
        <v>0</v>
      </c>
      <c r="DX356" s="184">
        <v>369.16282941260704</v>
      </c>
      <c r="DY356" s="184">
        <v>0</v>
      </c>
      <c r="DZ356" s="184">
        <v>110.38083516264</v>
      </c>
      <c r="EA356" s="184">
        <v>15.64766231241317</v>
      </c>
      <c r="EB356" s="184">
        <v>29.677371036169266</v>
      </c>
      <c r="EC356" s="184">
        <v>6.3489430612553779</v>
      </c>
      <c r="ED356" s="184">
        <v>3.989572644129546</v>
      </c>
      <c r="EE356" s="184">
        <v>0</v>
      </c>
      <c r="EF356" s="184">
        <v>0</v>
      </c>
      <c r="EG356" s="184">
        <v>0</v>
      </c>
      <c r="EH356" s="184">
        <v>0</v>
      </c>
      <c r="EI356" s="184">
        <v>0</v>
      </c>
      <c r="EJ356" s="184">
        <v>5897.6046678646389</v>
      </c>
      <c r="EK356" s="184">
        <v>0</v>
      </c>
      <c r="EL356" s="184">
        <v>3.9579752652738076</v>
      </c>
      <c r="EM356" s="184">
        <v>2.2733504135256895</v>
      </c>
      <c r="EN356" s="184">
        <v>2.6727861627035243</v>
      </c>
      <c r="EO356" s="184">
        <v>3.8655508517825652</v>
      </c>
      <c r="EP356" s="184">
        <v>0</v>
      </c>
      <c r="EQ356" s="184">
        <v>42.033722619062651</v>
      </c>
      <c r="ER356" s="184">
        <v>0</v>
      </c>
      <c r="ES356" s="184">
        <v>4.5488388672610967</v>
      </c>
      <c r="ET356" s="184">
        <v>133.45030129973082</v>
      </c>
      <c r="EU356" s="184">
        <v>20.175624817108833</v>
      </c>
      <c r="EV356" s="184">
        <v>0</v>
      </c>
      <c r="EW356" s="184">
        <v>3.2778428131893289</v>
      </c>
      <c r="EX356" s="184">
        <v>23.360292613415218</v>
      </c>
      <c r="EY356" s="184">
        <v>0</v>
      </c>
      <c r="EZ356" s="184">
        <v>0</v>
      </c>
      <c r="FA356" s="184">
        <v>0</v>
      </c>
      <c r="FB356" s="184">
        <v>551.39387237718552</v>
      </c>
      <c r="FC356" s="184">
        <v>0</v>
      </c>
      <c r="FD356" s="184">
        <v>57.48706228250488</v>
      </c>
      <c r="FE356" s="184">
        <v>0</v>
      </c>
      <c r="FF356" s="184">
        <v>87.630676261702646</v>
      </c>
      <c r="FG356" s="184">
        <v>120.97022367090599</v>
      </c>
      <c r="FH356" s="184">
        <v>8.8701515802933262</v>
      </c>
      <c r="FI356" s="184">
        <v>5.7275412255244955</v>
      </c>
      <c r="FJ356" s="184">
        <v>0</v>
      </c>
      <c r="FK356" s="184">
        <v>89.79548312943399</v>
      </c>
      <c r="FL356" s="184">
        <v>0</v>
      </c>
      <c r="FM356" s="184">
        <v>4.1370851469583592</v>
      </c>
      <c r="FN356" s="184">
        <v>0</v>
      </c>
      <c r="FO356" s="184">
        <v>4.5536371345122024</v>
      </c>
      <c r="FP356" s="184">
        <v>0.60670826966865798</v>
      </c>
      <c r="FQ356" s="184">
        <v>0</v>
      </c>
      <c r="FR356" s="184">
        <v>0</v>
      </c>
      <c r="FS356" s="184">
        <v>0</v>
      </c>
    </row>
    <row r="357" spans="2:175" x14ac:dyDescent="0.25">
      <c r="B357" s="185">
        <v>47178</v>
      </c>
      <c r="C357" s="184">
        <v>146.55233959562415</v>
      </c>
      <c r="D357" s="184">
        <v>8.6295350129501713</v>
      </c>
      <c r="E357" s="184">
        <v>40.664112251021486</v>
      </c>
      <c r="F357" s="184">
        <v>75.050492490474255</v>
      </c>
      <c r="G357" s="184">
        <v>30.343177152693279</v>
      </c>
      <c r="H357" s="184">
        <v>8.7681189141599436</v>
      </c>
      <c r="I357" s="184">
        <v>44.875006588877973</v>
      </c>
      <c r="J357" s="184">
        <v>0</v>
      </c>
      <c r="K357" s="184">
        <v>162.12886171082525</v>
      </c>
      <c r="L357" s="184">
        <v>0</v>
      </c>
      <c r="M357" s="184">
        <v>31.752777262885669</v>
      </c>
      <c r="N357" s="184">
        <v>14.052361774522879</v>
      </c>
      <c r="O357" s="184">
        <v>1.4045902113838513</v>
      </c>
      <c r="P357" s="184">
        <v>8.025742333997794</v>
      </c>
      <c r="Q357" s="184">
        <v>1.0997905422006962</v>
      </c>
      <c r="R357" s="184">
        <v>1.090793084093824</v>
      </c>
      <c r="S357" s="184">
        <v>0</v>
      </c>
      <c r="T357" s="184">
        <v>1.6430702145001992</v>
      </c>
      <c r="U357" s="184">
        <v>1.7210047250440426</v>
      </c>
      <c r="V357" s="184">
        <v>7.2409672419449862</v>
      </c>
      <c r="W357" s="184">
        <v>0</v>
      </c>
      <c r="X357" s="184">
        <v>0.92948291785916293</v>
      </c>
      <c r="Y357" s="184">
        <v>16.979072941562798</v>
      </c>
      <c r="Z357" s="184">
        <v>0</v>
      </c>
      <c r="AA357" s="184">
        <v>132.33182119494026</v>
      </c>
      <c r="AB357" s="184">
        <v>17.610325161071284</v>
      </c>
      <c r="AC357" s="184">
        <v>30.142735833702631</v>
      </c>
      <c r="AD357" s="184">
        <v>0</v>
      </c>
      <c r="AE357" s="184">
        <v>5.3534223777023406</v>
      </c>
      <c r="AF357" s="184">
        <v>0</v>
      </c>
      <c r="AG357" s="184">
        <v>110.48203123799337</v>
      </c>
      <c r="AH357" s="184">
        <v>44.473872960359841</v>
      </c>
      <c r="AI357" s="184">
        <v>9.1470044243760036</v>
      </c>
      <c r="AJ357" s="184">
        <v>39.763635646835255</v>
      </c>
      <c r="AK357" s="184">
        <v>12.061751005345826</v>
      </c>
      <c r="AL357" s="184">
        <v>0</v>
      </c>
      <c r="AM357" s="184">
        <v>7.3128618494070068</v>
      </c>
      <c r="AN357" s="184">
        <v>25.833701615606909</v>
      </c>
      <c r="AO357" s="184">
        <v>0</v>
      </c>
      <c r="AP357" s="184">
        <v>0</v>
      </c>
      <c r="AQ357" s="184">
        <v>0</v>
      </c>
      <c r="AR357" s="184">
        <v>504.41180425335421</v>
      </c>
      <c r="AS357" s="184">
        <v>9.9502731805191598</v>
      </c>
      <c r="AT357" s="184">
        <v>42.603888068957346</v>
      </c>
      <c r="AU357" s="184">
        <v>15.576774163115671</v>
      </c>
      <c r="AV357" s="184">
        <v>36.706191001572748</v>
      </c>
      <c r="AW357" s="184">
        <v>35.091404404047033</v>
      </c>
      <c r="AX357" s="184">
        <v>17.315444288366109</v>
      </c>
      <c r="AY357" s="184">
        <v>0</v>
      </c>
      <c r="AZ357" s="184">
        <v>7.7592355957514867</v>
      </c>
      <c r="BA357" s="184">
        <v>951.94622896508668</v>
      </c>
      <c r="BB357" s="184">
        <v>0</v>
      </c>
      <c r="BC357" s="184">
        <v>0</v>
      </c>
      <c r="BD357" s="184">
        <v>39.090972394945496</v>
      </c>
      <c r="BE357" s="184">
        <v>14.377320083073943</v>
      </c>
      <c r="BF357" s="184">
        <v>20.374830554511924</v>
      </c>
      <c r="BG357" s="184">
        <v>63.88792837713072</v>
      </c>
      <c r="BH357" s="184">
        <v>10.94707394858486</v>
      </c>
      <c r="BI357" s="184">
        <v>57.734630877468042</v>
      </c>
      <c r="BJ357" s="184">
        <v>18.384530682830253</v>
      </c>
      <c r="BK357" s="184">
        <v>0</v>
      </c>
      <c r="BL357" s="184">
        <v>0.57741622822260863</v>
      </c>
      <c r="BM357" s="184">
        <v>2.0120464710141266</v>
      </c>
      <c r="BN357" s="184">
        <v>8.9279611215316912</v>
      </c>
      <c r="BO357" s="184">
        <v>0.44489684606039909</v>
      </c>
      <c r="BP357" s="184">
        <v>0</v>
      </c>
      <c r="BQ357" s="184">
        <v>371.93631293992649</v>
      </c>
      <c r="BR357" s="184">
        <v>9.9062642538540437</v>
      </c>
      <c r="BS357" s="184">
        <v>30.587062305383494</v>
      </c>
      <c r="BT357" s="184">
        <v>5.7307965658263296</v>
      </c>
      <c r="BU357" s="184">
        <v>3.2864362993154521</v>
      </c>
      <c r="BV357" s="184">
        <v>0</v>
      </c>
      <c r="BW357" s="184">
        <v>60.839443100762182</v>
      </c>
      <c r="BX357" s="184">
        <v>7.1938228812583542</v>
      </c>
      <c r="BY357" s="184">
        <v>167.23151931369688</v>
      </c>
      <c r="BZ357" s="184">
        <v>291.21979642951317</v>
      </c>
      <c r="CA357" s="184">
        <v>176.95155068797501</v>
      </c>
      <c r="CB357" s="184">
        <v>11.217697168133762</v>
      </c>
      <c r="CC357" s="184">
        <v>35.237282052607355</v>
      </c>
      <c r="CD357" s="184">
        <v>15.376045395549617</v>
      </c>
      <c r="CE357" s="184">
        <v>0.38535619317953401</v>
      </c>
      <c r="CF357" s="184">
        <v>6.3813673881790161</v>
      </c>
      <c r="CG357" s="184">
        <v>0</v>
      </c>
      <c r="CH357" s="184">
        <v>115.98420113051559</v>
      </c>
      <c r="CI357" s="184">
        <v>12.510451865081093</v>
      </c>
      <c r="CJ357" s="184">
        <v>2095.7471972514504</v>
      </c>
      <c r="CK357" s="184">
        <v>17.627655558737931</v>
      </c>
      <c r="CL357" s="184">
        <v>1731.9689904554346</v>
      </c>
      <c r="CM357" s="184">
        <v>74.290816222799307</v>
      </c>
      <c r="CN357" s="184">
        <v>144.79220588061159</v>
      </c>
      <c r="CO357" s="184">
        <v>54.857082685104977</v>
      </c>
      <c r="CP357" s="184">
        <v>0</v>
      </c>
      <c r="CQ357" s="184">
        <v>334.1325003598746</v>
      </c>
      <c r="CR357" s="184">
        <v>1.0718616323941406</v>
      </c>
      <c r="CS357" s="184">
        <v>1.7402831060540713</v>
      </c>
      <c r="CT357" s="184">
        <v>6.092682090272012</v>
      </c>
      <c r="CU357" s="184">
        <v>4.8810987181411942</v>
      </c>
      <c r="CV357" s="184">
        <v>9.0049297691823647</v>
      </c>
      <c r="CW357" s="184">
        <v>24.084679714431559</v>
      </c>
      <c r="CX357" s="184">
        <v>4.2803567735853809</v>
      </c>
      <c r="CY357" s="184">
        <v>0</v>
      </c>
      <c r="CZ357" s="184">
        <v>0</v>
      </c>
      <c r="DA357" s="184">
        <v>0</v>
      </c>
      <c r="DB357" s="184">
        <v>0</v>
      </c>
      <c r="DC357" s="184">
        <v>5.316912630618142</v>
      </c>
      <c r="DD357" s="184">
        <v>5.3624617968227426</v>
      </c>
      <c r="DE357" s="184">
        <v>0</v>
      </c>
      <c r="DF357" s="184">
        <v>889.32142878026741</v>
      </c>
      <c r="DG357" s="184">
        <v>0</v>
      </c>
      <c r="DH357" s="184">
        <v>0</v>
      </c>
      <c r="DI357" s="184">
        <v>101.20941986536802</v>
      </c>
      <c r="DJ357" s="184">
        <v>20.690770827515323</v>
      </c>
      <c r="DK357" s="184">
        <v>2.9720267029418941</v>
      </c>
      <c r="DL357" s="184">
        <v>10.0479181988576</v>
      </c>
      <c r="DM357" s="184">
        <v>0.88552043753370746</v>
      </c>
      <c r="DN357" s="184">
        <v>0</v>
      </c>
      <c r="DO357" s="184">
        <v>0</v>
      </c>
      <c r="DP357" s="184">
        <v>0</v>
      </c>
      <c r="DQ357" s="184">
        <v>6.9605174518604596E-2</v>
      </c>
      <c r="DR357" s="184">
        <v>2.9208031725588159</v>
      </c>
      <c r="DS357" s="184">
        <v>17.59499234296403</v>
      </c>
      <c r="DT357" s="184">
        <v>0</v>
      </c>
      <c r="DU357" s="184">
        <v>5.4285795852589871</v>
      </c>
      <c r="DV357" s="184">
        <v>23.136747264997609</v>
      </c>
      <c r="DW357" s="184">
        <v>0</v>
      </c>
      <c r="DX357" s="184">
        <v>371.01277011188836</v>
      </c>
      <c r="DY357" s="184">
        <v>0</v>
      </c>
      <c r="DZ357" s="184">
        <v>110.60159683296527</v>
      </c>
      <c r="EA357" s="184">
        <v>15.517806941996763</v>
      </c>
      <c r="EB357" s="184">
        <v>29.561356503449947</v>
      </c>
      <c r="EC357" s="184">
        <v>6.2962550407375799</v>
      </c>
      <c r="ED357" s="184">
        <v>3.9564643482599675</v>
      </c>
      <c r="EE357" s="184">
        <v>0</v>
      </c>
      <c r="EF357" s="184">
        <v>0</v>
      </c>
      <c r="EG357" s="184">
        <v>0</v>
      </c>
      <c r="EH357" s="184">
        <v>0</v>
      </c>
      <c r="EI357" s="184">
        <v>0</v>
      </c>
      <c r="EJ357" s="184">
        <v>5935.6411003037229</v>
      </c>
      <c r="EK357" s="184">
        <v>0</v>
      </c>
      <c r="EL357" s="184">
        <v>3.9658912158043553</v>
      </c>
      <c r="EM357" s="184">
        <v>2.2544845437145491</v>
      </c>
      <c r="EN357" s="184">
        <v>2.6506054925003868</v>
      </c>
      <c r="EO357" s="184">
        <v>3.8334717764740787</v>
      </c>
      <c r="EP357" s="184">
        <v>0</v>
      </c>
      <c r="EQ357" s="184">
        <v>42.008022692691711</v>
      </c>
      <c r="ER357" s="184">
        <v>0</v>
      </c>
      <c r="ES357" s="184">
        <v>4.5035771642836027</v>
      </c>
      <c r="ET357" s="184">
        <v>130.94130083579915</v>
      </c>
      <c r="EU357" s="184">
        <v>20.09173460634554</v>
      </c>
      <c r="EV357" s="184">
        <v>0</v>
      </c>
      <c r="EW357" s="184">
        <v>3.2506409549069071</v>
      </c>
      <c r="EX357" s="184">
        <v>23.166432381146258</v>
      </c>
      <c r="EY357" s="184">
        <v>0</v>
      </c>
      <c r="EZ357" s="184">
        <v>0</v>
      </c>
      <c r="FA357" s="184">
        <v>0</v>
      </c>
      <c r="FB357" s="184">
        <v>553.23187255147104</v>
      </c>
      <c r="FC357" s="184">
        <v>0</v>
      </c>
      <c r="FD357" s="184">
        <v>57.717010531634898</v>
      </c>
      <c r="FE357" s="184">
        <v>0</v>
      </c>
      <c r="FF357" s="184">
        <v>87.257170776325097</v>
      </c>
      <c r="FG357" s="184">
        <v>121.09119389457689</v>
      </c>
      <c r="FH357" s="184">
        <v>8.8125809049958406</v>
      </c>
      <c r="FI357" s="184">
        <v>5.670551238122032</v>
      </c>
      <c r="FJ357" s="184">
        <v>0</v>
      </c>
      <c r="FK357" s="184">
        <v>89.885278612563411</v>
      </c>
      <c r="FL357" s="184">
        <v>0</v>
      </c>
      <c r="FM357" s="184">
        <v>3.6317050542875831</v>
      </c>
      <c r="FN357" s="184">
        <v>0</v>
      </c>
      <c r="FO357" s="184">
        <v>4.5308689488396414</v>
      </c>
      <c r="FP357" s="184">
        <v>0.55863970644317373</v>
      </c>
      <c r="FQ357" s="184">
        <v>0</v>
      </c>
      <c r="FR357" s="184">
        <v>0</v>
      </c>
      <c r="FS357" s="184">
        <v>0</v>
      </c>
    </row>
    <row r="358" spans="2:175" x14ac:dyDescent="0.25">
      <c r="B358" s="185">
        <v>47209</v>
      </c>
      <c r="C358" s="184">
        <v>145.33782786185404</v>
      </c>
      <c r="D358" s="184">
        <v>8.5579210272151229</v>
      </c>
      <c r="E358" s="184">
        <v>40.32665268335036</v>
      </c>
      <c r="F358" s="184">
        <v>74.975441997983779</v>
      </c>
      <c r="G358" s="184">
        <v>30.091652418673512</v>
      </c>
      <c r="H358" s="184">
        <v>8.6808746732569873</v>
      </c>
      <c r="I358" s="184">
        <v>44.687311204272049</v>
      </c>
      <c r="J358" s="184">
        <v>0</v>
      </c>
      <c r="K358" s="184">
        <v>160.78340173269495</v>
      </c>
      <c r="L358" s="184">
        <v>0</v>
      </c>
      <c r="M358" s="184">
        <v>31.78453004014855</v>
      </c>
      <c r="N358" s="184">
        <v>13.958990944610072</v>
      </c>
      <c r="O358" s="184">
        <v>1.3929339282572772</v>
      </c>
      <c r="P358" s="184">
        <v>7.9724153392608397</v>
      </c>
      <c r="Q358" s="184">
        <v>1.0936979355117504</v>
      </c>
      <c r="R358" s="184">
        <v>1.0862575684627951</v>
      </c>
      <c r="S358" s="184">
        <v>0</v>
      </c>
      <c r="T358" s="184">
        <v>1.6362383315799525</v>
      </c>
      <c r="U358" s="184">
        <v>1.70672261046379</v>
      </c>
      <c r="V358" s="184">
        <v>7.1808765737925997</v>
      </c>
      <c r="W358" s="184">
        <v>0</v>
      </c>
      <c r="X358" s="184">
        <v>0.92762395202344461</v>
      </c>
      <c r="Y358" s="184">
        <v>16.810128343009247</v>
      </c>
      <c r="Z358" s="184">
        <v>0</v>
      </c>
      <c r="AA358" s="184">
        <v>132.46415301613519</v>
      </c>
      <c r="AB358" s="184">
        <v>17.537079063133707</v>
      </c>
      <c r="AC358" s="184">
        <v>29.849209901780679</v>
      </c>
      <c r="AD358" s="184">
        <v>0</v>
      </c>
      <c r="AE358" s="184">
        <v>5.3311628573335064</v>
      </c>
      <c r="AF358" s="184">
        <v>0</v>
      </c>
      <c r="AG358" s="184">
        <v>110.59251326923135</v>
      </c>
      <c r="AH358" s="184">
        <v>44.288943293372618</v>
      </c>
      <c r="AI358" s="184">
        <v>9.1089711968566753</v>
      </c>
      <c r="AJ358" s="184">
        <v>39.502233363549813</v>
      </c>
      <c r="AK358" s="184">
        <v>12.01159826692086</v>
      </c>
      <c r="AL358" s="184">
        <v>0</v>
      </c>
      <c r="AM358" s="184">
        <v>7.2521745489464502</v>
      </c>
      <c r="AN358" s="184">
        <v>25.704716335170389</v>
      </c>
      <c r="AO358" s="184">
        <v>0</v>
      </c>
      <c r="AP358" s="184">
        <v>0</v>
      </c>
      <c r="AQ358" s="184">
        <v>0</v>
      </c>
      <c r="AR358" s="184">
        <v>505.42062786186091</v>
      </c>
      <c r="AS358" s="184">
        <v>9.8841586526105019</v>
      </c>
      <c r="AT358" s="184">
        <v>42.391502090077324</v>
      </c>
      <c r="AU358" s="184">
        <v>15.510103561154295</v>
      </c>
      <c r="AV358" s="184">
        <v>36.432743623871886</v>
      </c>
      <c r="AW358" s="184">
        <v>34.800191108006992</v>
      </c>
      <c r="AX358" s="184">
        <v>17.16144902170085</v>
      </c>
      <c r="AY358" s="184">
        <v>0</v>
      </c>
      <c r="AZ358" s="184">
        <v>7.6948439701963274</v>
      </c>
      <c r="BA358" s="184">
        <v>952.38171186706245</v>
      </c>
      <c r="BB358" s="184">
        <v>0</v>
      </c>
      <c r="BC358" s="184">
        <v>0</v>
      </c>
      <c r="BD358" s="184">
        <v>39.263469185972802</v>
      </c>
      <c r="BE358" s="184">
        <v>14.348565442907795</v>
      </c>
      <c r="BF358" s="184">
        <v>20.372647678400654</v>
      </c>
      <c r="BG358" s="184">
        <v>63.655162585877818</v>
      </c>
      <c r="BH358" s="184">
        <v>10.856227385424969</v>
      </c>
      <c r="BI358" s="184">
        <v>57.25550807121342</v>
      </c>
      <c r="BJ358" s="184">
        <v>18.201601546092569</v>
      </c>
      <c r="BK358" s="184">
        <v>0</v>
      </c>
      <c r="BL358" s="184">
        <v>0.57167084075586538</v>
      </c>
      <c r="BM358" s="184">
        <v>1.9920262741231369</v>
      </c>
      <c r="BN358" s="184">
        <v>8.890838675661433</v>
      </c>
      <c r="BO358" s="184">
        <v>0.44120477732905683</v>
      </c>
      <c r="BP358" s="184">
        <v>0</v>
      </c>
      <c r="BQ358" s="184">
        <v>373.05212187874622</v>
      </c>
      <c r="BR358" s="184">
        <v>9.9176551401466764</v>
      </c>
      <c r="BS358" s="184">
        <v>30.459881356754192</v>
      </c>
      <c r="BT358" s="184">
        <v>5.6737741872466616</v>
      </c>
      <c r="BU358" s="184">
        <v>3.2591631262064569</v>
      </c>
      <c r="BV358" s="184">
        <v>0</v>
      </c>
      <c r="BW358" s="184">
        <v>60.75699054453527</v>
      </c>
      <c r="BX358" s="184">
        <v>7.1341234503590334</v>
      </c>
      <c r="BY358" s="184">
        <v>167.50701844559666</v>
      </c>
      <c r="BZ358" s="184">
        <v>291.82337898992563</v>
      </c>
      <c r="CA358" s="184">
        <v>177.04002646331898</v>
      </c>
      <c r="CB358" s="184">
        <v>11.183145899594557</v>
      </c>
      <c r="CC358" s="184">
        <v>35.114982592396778</v>
      </c>
      <c r="CD358" s="184">
        <v>15.323682669033987</v>
      </c>
      <c r="CE358" s="184">
        <v>0.38375388283931811</v>
      </c>
      <c r="CF358" s="184">
        <v>6.3548336743532925</v>
      </c>
      <c r="CG358" s="184">
        <v>0</v>
      </c>
      <c r="CH358" s="184">
        <v>115.54480944364224</v>
      </c>
      <c r="CI358" s="184">
        <v>12.406631286097355</v>
      </c>
      <c r="CJ358" s="184">
        <v>2098.2479884083391</v>
      </c>
      <c r="CK358" s="184">
        <v>17.518860435668522</v>
      </c>
      <c r="CL358" s="184">
        <v>1738.8376214267064</v>
      </c>
      <c r="CM358" s="184">
        <v>74.428079157971553</v>
      </c>
      <c r="CN358" s="184">
        <v>144.21303705708914</v>
      </c>
      <c r="CO358" s="184">
        <v>54.633309166485013</v>
      </c>
      <c r="CP358" s="184">
        <v>0</v>
      </c>
      <c r="CQ358" s="184">
        <v>334.80076536059437</v>
      </c>
      <c r="CR358" s="184">
        <v>1.0674048337043485</v>
      </c>
      <c r="CS358" s="184">
        <v>1.7258410058314202</v>
      </c>
      <c r="CT358" s="184">
        <v>6.0421207045604808</v>
      </c>
      <c r="CU358" s="184">
        <v>4.8567237756503774</v>
      </c>
      <c r="CV358" s="184">
        <v>8.9450965696571796</v>
      </c>
      <c r="CW358" s="184">
        <v>23.924649210719519</v>
      </c>
      <c r="CX358" s="184">
        <v>4.2519159697770714</v>
      </c>
      <c r="CY358" s="184">
        <v>0</v>
      </c>
      <c r="CZ358" s="184">
        <v>0</v>
      </c>
      <c r="DA358" s="184">
        <v>0</v>
      </c>
      <c r="DB358" s="184">
        <v>0</v>
      </c>
      <c r="DC358" s="184">
        <v>5.264008466002343</v>
      </c>
      <c r="DD358" s="184">
        <v>5.3179602956357037</v>
      </c>
      <c r="DE358" s="184">
        <v>0</v>
      </c>
      <c r="DF358" s="184">
        <v>893.02948652295777</v>
      </c>
      <c r="DG358" s="184">
        <v>0</v>
      </c>
      <c r="DH358" s="184">
        <v>0</v>
      </c>
      <c r="DI358" s="184">
        <v>101.31062928523338</v>
      </c>
      <c r="DJ358" s="184">
        <v>20.604738640591265</v>
      </c>
      <c r="DK358" s="184">
        <v>2.9522790901043261</v>
      </c>
      <c r="DL358" s="184">
        <v>9.9811548692353647</v>
      </c>
      <c r="DM358" s="184">
        <v>0.87670936196173743</v>
      </c>
      <c r="DN358" s="184">
        <v>0</v>
      </c>
      <c r="DO358" s="184">
        <v>0</v>
      </c>
      <c r="DP358" s="184">
        <v>0</v>
      </c>
      <c r="DQ358" s="184">
        <v>6.9744384867641798E-2</v>
      </c>
      <c r="DR358" s="184">
        <v>2.8965642817703077</v>
      </c>
      <c r="DS358" s="184">
        <v>17.44897665048855</v>
      </c>
      <c r="DT358" s="184">
        <v>0</v>
      </c>
      <c r="DU358" s="184">
        <v>5.4060075613598073</v>
      </c>
      <c r="DV358" s="184">
        <v>22.944742170157106</v>
      </c>
      <c r="DW358" s="184">
        <v>0</v>
      </c>
      <c r="DX358" s="184">
        <v>371.92712573544566</v>
      </c>
      <c r="DY358" s="184">
        <v>0</v>
      </c>
      <c r="DZ358" s="184">
        <v>110.8228000266312</v>
      </c>
      <c r="EA358" s="184">
        <v>15.389029203298712</v>
      </c>
      <c r="EB358" s="184">
        <v>29.412623407558847</v>
      </c>
      <c r="EC358" s="184">
        <v>6.2440042626834966</v>
      </c>
      <c r="ED358" s="184">
        <v>3.9236308084490381</v>
      </c>
      <c r="EE358" s="184">
        <v>0</v>
      </c>
      <c r="EF358" s="184">
        <v>0</v>
      </c>
      <c r="EG358" s="184">
        <v>0</v>
      </c>
      <c r="EH358" s="184">
        <v>0</v>
      </c>
      <c r="EI358" s="184">
        <v>0</v>
      </c>
      <c r="EJ358" s="184">
        <v>5956.0477246362525</v>
      </c>
      <c r="EK358" s="184">
        <v>0</v>
      </c>
      <c r="EL358" s="184">
        <v>3.9738229982359639</v>
      </c>
      <c r="EM358" s="184">
        <v>2.2357752362360852</v>
      </c>
      <c r="EN358" s="184">
        <v>2.6286088931883378</v>
      </c>
      <c r="EO358" s="184">
        <v>3.801658916023992</v>
      </c>
      <c r="EP358" s="184">
        <v>0</v>
      </c>
      <c r="EQ358" s="184">
        <v>41.947001818678451</v>
      </c>
      <c r="ER358" s="184">
        <v>0</v>
      </c>
      <c r="ES358" s="184">
        <v>4.4587658227755309</v>
      </c>
      <c r="ET358" s="184">
        <v>129.56801263528212</v>
      </c>
      <c r="EU358" s="184">
        <v>20.008193210923814</v>
      </c>
      <c r="EV358" s="184">
        <v>0</v>
      </c>
      <c r="EW358" s="184">
        <v>3.2236648368860501</v>
      </c>
      <c r="EX358" s="184">
        <v>22.974180938213863</v>
      </c>
      <c r="EY358" s="184">
        <v>0</v>
      </c>
      <c r="EZ358" s="184">
        <v>0</v>
      </c>
      <c r="FA358" s="184">
        <v>0</v>
      </c>
      <c r="FB358" s="184">
        <v>553.62946921095465</v>
      </c>
      <c r="FC358" s="184">
        <v>0</v>
      </c>
      <c r="FD358" s="184">
        <v>57.947878573761436</v>
      </c>
      <c r="FE358" s="184">
        <v>0</v>
      </c>
      <c r="FF358" s="184">
        <v>86.885520552188765</v>
      </c>
      <c r="FG358" s="184">
        <v>121.21228508847145</v>
      </c>
      <c r="FH358" s="184">
        <v>8.7566334117030156</v>
      </c>
      <c r="FI358" s="184">
        <v>5.6141283105688569</v>
      </c>
      <c r="FJ358" s="184">
        <v>0</v>
      </c>
      <c r="FK358" s="184">
        <v>89.975163891175967</v>
      </c>
      <c r="FL358" s="184">
        <v>0</v>
      </c>
      <c r="FM358" s="184">
        <v>3.1360961389705997</v>
      </c>
      <c r="FN358" s="184">
        <v>0</v>
      </c>
      <c r="FO358" s="184">
        <v>4.5082146040954436</v>
      </c>
      <c r="FP358" s="184">
        <v>0.53420038836565886</v>
      </c>
      <c r="FQ358" s="184">
        <v>0</v>
      </c>
      <c r="FR358" s="184">
        <v>0</v>
      </c>
      <c r="FS358" s="184">
        <v>0</v>
      </c>
    </row>
    <row r="359" spans="2:175" x14ac:dyDescent="0.25">
      <c r="B359" s="185">
        <v>47239</v>
      </c>
      <c r="C359" s="184">
        <v>144.13161563774349</v>
      </c>
      <c r="D359" s="184">
        <v>8.4869013449906543</v>
      </c>
      <c r="E359" s="184">
        <v>39.991993593877545</v>
      </c>
      <c r="F359" s="184">
        <v>74.900466555985801</v>
      </c>
      <c r="G359" s="184">
        <v>29.842030716445159</v>
      </c>
      <c r="H359" s="184">
        <v>8.5944985270554461</v>
      </c>
      <c r="I359" s="184">
        <v>44.501437595297375</v>
      </c>
      <c r="J359" s="184">
        <v>0</v>
      </c>
      <c r="K359" s="184">
        <v>159.44910733318923</v>
      </c>
      <c r="L359" s="184">
        <v>0</v>
      </c>
      <c r="M359" s="184">
        <v>31.816314570188695</v>
      </c>
      <c r="N359" s="184">
        <v>13.866240516592574</v>
      </c>
      <c r="O359" s="184">
        <v>1.3813743772132892</v>
      </c>
      <c r="P359" s="184">
        <v>7.919442675406855</v>
      </c>
      <c r="Q359" s="184">
        <v>1.088515092266487</v>
      </c>
      <c r="R359" s="184">
        <v>1.0817409114973915</v>
      </c>
      <c r="S359" s="184">
        <v>0</v>
      </c>
      <c r="T359" s="184">
        <v>1.629434855616283</v>
      </c>
      <c r="U359" s="184">
        <v>1.6925590189729376</v>
      </c>
      <c r="V359" s="184">
        <v>7.1212845805103449</v>
      </c>
      <c r="W359" s="184">
        <v>0</v>
      </c>
      <c r="X359" s="184">
        <v>0.92576870411939771</v>
      </c>
      <c r="Y359" s="184">
        <v>16.642864771298481</v>
      </c>
      <c r="Z359" s="184">
        <v>0</v>
      </c>
      <c r="AA359" s="184">
        <v>132.5966171691513</v>
      </c>
      <c r="AB359" s="184">
        <v>17.464136458392474</v>
      </c>
      <c r="AC359" s="184">
        <v>29.552543095643152</v>
      </c>
      <c r="AD359" s="184">
        <v>0</v>
      </c>
      <c r="AE359" s="184">
        <v>5.3089958920092952</v>
      </c>
      <c r="AF359" s="184">
        <v>0</v>
      </c>
      <c r="AG359" s="184">
        <v>110.70310578250057</v>
      </c>
      <c r="AH359" s="184">
        <v>44.104802347034251</v>
      </c>
      <c r="AI359" s="184">
        <v>9.0710961114271988</v>
      </c>
      <c r="AJ359" s="184">
        <v>39.235543940597744</v>
      </c>
      <c r="AK359" s="184">
        <v>11.961654063489721</v>
      </c>
      <c r="AL359" s="184">
        <v>0</v>
      </c>
      <c r="AM359" s="184">
        <v>7.1919908746329524</v>
      </c>
      <c r="AN359" s="184">
        <v>25.628879229240134</v>
      </c>
      <c r="AO359" s="184">
        <v>0</v>
      </c>
      <c r="AP359" s="184">
        <v>0</v>
      </c>
      <c r="AQ359" s="184">
        <v>0</v>
      </c>
      <c r="AR359" s="184">
        <v>506.43146911758464</v>
      </c>
      <c r="AS359" s="184">
        <v>9.818483422268983</v>
      </c>
      <c r="AT359" s="184">
        <v>42.07039111124196</v>
      </c>
      <c r="AU359" s="184">
        <v>15.446932684734433</v>
      </c>
      <c r="AV359" s="184">
        <v>36.136463726158183</v>
      </c>
      <c r="AW359" s="184">
        <v>34.511394505890443</v>
      </c>
      <c r="AX359" s="184">
        <v>17.001007416352024</v>
      </c>
      <c r="AY359" s="184">
        <v>0</v>
      </c>
      <c r="AZ359" s="184">
        <v>7.6309867118981582</v>
      </c>
      <c r="BA359" s="184">
        <v>947.70890012339987</v>
      </c>
      <c r="BB359" s="184">
        <v>0</v>
      </c>
      <c r="BC359" s="184">
        <v>0</v>
      </c>
      <c r="BD359" s="184">
        <v>39.190044827316818</v>
      </c>
      <c r="BE359" s="184">
        <v>14.319868312021979</v>
      </c>
      <c r="BF359" s="184">
        <v>20.315643394195526</v>
      </c>
      <c r="BG359" s="184">
        <v>63.370655621929018</v>
      </c>
      <c r="BH359" s="184">
        <v>10.766134731307506</v>
      </c>
      <c r="BI359" s="184">
        <v>56.780361364917944</v>
      </c>
      <c r="BJ359" s="184">
        <v>18.020492584677552</v>
      </c>
      <c r="BK359" s="184">
        <v>0</v>
      </c>
      <c r="BL359" s="184">
        <v>0.56598262084959172</v>
      </c>
      <c r="BM359" s="184">
        <v>1.9722052815195859</v>
      </c>
      <c r="BN359" s="184">
        <v>8.8538705848526078</v>
      </c>
      <c r="BO359" s="184">
        <v>0.43754334799567307</v>
      </c>
      <c r="BP359" s="184">
        <v>0</v>
      </c>
      <c r="BQ359" s="184">
        <v>374.17127824438239</v>
      </c>
      <c r="BR359" s="184">
        <v>9.890887367267549</v>
      </c>
      <c r="BS359" s="184">
        <v>30.333229226274646</v>
      </c>
      <c r="BT359" s="184">
        <v>5.6173191908138786</v>
      </c>
      <c r="BU359" s="184">
        <v>3.2321162851799037</v>
      </c>
      <c r="BV359" s="184">
        <v>0</v>
      </c>
      <c r="BW359" s="184">
        <v>60.274914292557327</v>
      </c>
      <c r="BX359" s="184">
        <v>7.0749194475663701</v>
      </c>
      <c r="BY359" s="184">
        <v>167.04585166939128</v>
      </c>
      <c r="BZ359" s="184">
        <v>290.68565217186199</v>
      </c>
      <c r="CA359" s="184">
        <v>177.12854647655064</v>
      </c>
      <c r="CB359" s="184">
        <v>11.141288323735587</v>
      </c>
      <c r="CC359" s="184">
        <v>34.741908735817546</v>
      </c>
      <c r="CD359" s="184">
        <v>15.26425528542401</v>
      </c>
      <c r="CE359" s="184">
        <v>0.38215823490254031</v>
      </c>
      <c r="CF359" s="184">
        <v>6.3284102876606987</v>
      </c>
      <c r="CG359" s="184">
        <v>0</v>
      </c>
      <c r="CH359" s="184">
        <v>115.03509455079656</v>
      </c>
      <c r="CI359" s="184">
        <v>12.303672283716661</v>
      </c>
      <c r="CJ359" s="184">
        <v>2089.215316624046</v>
      </c>
      <c r="CK359" s="184">
        <v>17.39669092490821</v>
      </c>
      <c r="CL359" s="184">
        <v>1736.1680848606611</v>
      </c>
      <c r="CM359" s="184">
        <v>74.102046861756392</v>
      </c>
      <c r="CN359" s="184">
        <v>143.63618490886077</v>
      </c>
      <c r="CO359" s="184">
        <v>54.406397306051829</v>
      </c>
      <c r="CP359" s="184">
        <v>0</v>
      </c>
      <c r="CQ359" s="184">
        <v>335.47036689131556</v>
      </c>
      <c r="CR359" s="184">
        <v>1.0629665663752847</v>
      </c>
      <c r="CS359" s="184">
        <v>1.7115187563721976</v>
      </c>
      <c r="CT359" s="184">
        <v>5.9919789129927459</v>
      </c>
      <c r="CU359" s="184">
        <v>4.8246392574728745</v>
      </c>
      <c r="CV359" s="184">
        <v>8.8856609314519766</v>
      </c>
      <c r="CW359" s="184">
        <v>23.765682028688399</v>
      </c>
      <c r="CX359" s="184">
        <v>4.2236641407117688</v>
      </c>
      <c r="CY359" s="184">
        <v>0</v>
      </c>
      <c r="CZ359" s="184">
        <v>0</v>
      </c>
      <c r="DA359" s="184">
        <v>0</v>
      </c>
      <c r="DB359" s="184">
        <v>0</v>
      </c>
      <c r="DC359" s="184">
        <v>5.2116307066198333</v>
      </c>
      <c r="DD359" s="184">
        <v>5.2738280993841462</v>
      </c>
      <c r="DE359" s="184">
        <v>0</v>
      </c>
      <c r="DF359" s="184">
        <v>892.84364308945965</v>
      </c>
      <c r="DG359" s="184">
        <v>0</v>
      </c>
      <c r="DH359" s="184">
        <v>0</v>
      </c>
      <c r="DI359" s="184">
        <v>101.4119399145186</v>
      </c>
      <c r="DJ359" s="184">
        <v>20.519064175341697</v>
      </c>
      <c r="DK359" s="184">
        <v>2.932662690156735</v>
      </c>
      <c r="DL359" s="184">
        <v>9.9148351481391988</v>
      </c>
      <c r="DM359" s="184">
        <v>0.86798595805655765</v>
      </c>
      <c r="DN359" s="184">
        <v>0</v>
      </c>
      <c r="DO359" s="184">
        <v>0</v>
      </c>
      <c r="DP359" s="184">
        <v>0</v>
      </c>
      <c r="DQ359" s="184">
        <v>6.9883873637377081E-2</v>
      </c>
      <c r="DR359" s="184">
        <v>2.8725265424432118</v>
      </c>
      <c r="DS359" s="184">
        <v>17.304172699515057</v>
      </c>
      <c r="DT359" s="184">
        <v>0</v>
      </c>
      <c r="DU359" s="184">
        <v>5.3835293918943501</v>
      </c>
      <c r="DV359" s="184">
        <v>22.754330469410533</v>
      </c>
      <c r="DW359" s="184">
        <v>0</v>
      </c>
      <c r="DX359" s="184">
        <v>371.52500787758834</v>
      </c>
      <c r="DY359" s="184">
        <v>0</v>
      </c>
      <c r="DZ359" s="184">
        <v>111.04444562668446</v>
      </c>
      <c r="EA359" s="184">
        <v>15.261320153368747</v>
      </c>
      <c r="EB359" s="184">
        <v>29.161468039565207</v>
      </c>
      <c r="EC359" s="184">
        <v>6.192187098545876</v>
      </c>
      <c r="ED359" s="184">
        <v>3.8910697445766305</v>
      </c>
      <c r="EE359" s="184">
        <v>0</v>
      </c>
      <c r="EF359" s="184">
        <v>0</v>
      </c>
      <c r="EG359" s="184">
        <v>0</v>
      </c>
      <c r="EH359" s="184">
        <v>0</v>
      </c>
      <c r="EI359" s="184">
        <v>0</v>
      </c>
      <c r="EJ359" s="184">
        <v>5951.4848649211726</v>
      </c>
      <c r="EK359" s="184">
        <v>0</v>
      </c>
      <c r="EL359" s="184">
        <v>3.9817706442324359</v>
      </c>
      <c r="EM359" s="184">
        <v>2.2172211918253133</v>
      </c>
      <c r="EN359" s="184">
        <v>2.6067948372169192</v>
      </c>
      <c r="EO359" s="184">
        <v>3.7701100611931007</v>
      </c>
      <c r="EP359" s="184">
        <v>0</v>
      </c>
      <c r="EQ359" s="184">
        <v>41.595053688545065</v>
      </c>
      <c r="ER359" s="184">
        <v>0</v>
      </c>
      <c r="ES359" s="184">
        <v>4.414400361565388</v>
      </c>
      <c r="ET359" s="184">
        <v>129.80831281698906</v>
      </c>
      <c r="EU359" s="184">
        <v>19.92499918047011</v>
      </c>
      <c r="EV359" s="184">
        <v>0</v>
      </c>
      <c r="EW359" s="184">
        <v>3.196912585774387</v>
      </c>
      <c r="EX359" s="184">
        <v>22.783524933746111</v>
      </c>
      <c r="EY359" s="184">
        <v>0</v>
      </c>
      <c r="EZ359" s="184">
        <v>0</v>
      </c>
      <c r="FA359" s="184">
        <v>0</v>
      </c>
      <c r="FB359" s="184">
        <v>552.0849208225527</v>
      </c>
      <c r="FC359" s="184">
        <v>0</v>
      </c>
      <c r="FD359" s="184">
        <v>58.179670088056483</v>
      </c>
      <c r="FE359" s="184">
        <v>0</v>
      </c>
      <c r="FF359" s="184">
        <v>86.515798298913751</v>
      </c>
      <c r="FG359" s="184">
        <v>121.33349737355991</v>
      </c>
      <c r="FH359" s="184">
        <v>8.7037074696614187</v>
      </c>
      <c r="FI359" s="184">
        <v>5.5582668005251952</v>
      </c>
      <c r="FJ359" s="184">
        <v>0</v>
      </c>
      <c r="FK359" s="184">
        <v>90.065139055067135</v>
      </c>
      <c r="FL359" s="184">
        <v>0</v>
      </c>
      <c r="FM359" s="184">
        <v>0.30699877123050145</v>
      </c>
      <c r="FN359" s="184">
        <v>0</v>
      </c>
      <c r="FO359" s="184">
        <v>4.4856735310749665</v>
      </c>
      <c r="FP359" s="184">
        <v>0.53734864607239119</v>
      </c>
      <c r="FQ359" s="184">
        <v>0</v>
      </c>
      <c r="FR359" s="184">
        <v>0</v>
      </c>
      <c r="FS359" s="184">
        <v>0</v>
      </c>
    </row>
    <row r="360" spans="2:175" x14ac:dyDescent="0.25">
      <c r="B360" s="185">
        <v>47270</v>
      </c>
      <c r="C360" s="184">
        <v>142.93604914426223</v>
      </c>
      <c r="D360" s="184">
        <v>8.4164710343258484</v>
      </c>
      <c r="E360" s="184">
        <v>39.660111742254024</v>
      </c>
      <c r="F360" s="184">
        <v>74.825566089429813</v>
      </c>
      <c r="G360" s="184">
        <v>29.594574955940431</v>
      </c>
      <c r="H360" s="184">
        <v>8.5089818378687134</v>
      </c>
      <c r="I360" s="184">
        <v>44.317583407818461</v>
      </c>
      <c r="J360" s="184">
        <v>0</v>
      </c>
      <c r="K360" s="184">
        <v>158.12588585243867</v>
      </c>
      <c r="L360" s="184">
        <v>0</v>
      </c>
      <c r="M360" s="184">
        <v>31.848130884758881</v>
      </c>
      <c r="N360" s="184">
        <v>13.774106368213888</v>
      </c>
      <c r="O360" s="184">
        <v>1.3699107555006411</v>
      </c>
      <c r="P360" s="184">
        <v>7.8668219880865013</v>
      </c>
      <c r="Q360" s="184">
        <v>1.0836967347664617</v>
      </c>
      <c r="R360" s="184">
        <v>1.0772430347833164</v>
      </c>
      <c r="S360" s="184">
        <v>0</v>
      </c>
      <c r="T360" s="184">
        <v>1.6226596684931174</v>
      </c>
      <c r="U360" s="184">
        <v>1.6785129669830501</v>
      </c>
      <c r="V360" s="184">
        <v>7.0621871237414044</v>
      </c>
      <c r="W360" s="184">
        <v>0</v>
      </c>
      <c r="X360" s="184">
        <v>0.92391716671115887</v>
      </c>
      <c r="Y360" s="184">
        <v>16.477265499933949</v>
      </c>
      <c r="Z360" s="184">
        <v>0</v>
      </c>
      <c r="AA360" s="184">
        <v>132.72921378632043</v>
      </c>
      <c r="AB360" s="184">
        <v>17.391505742088711</v>
      </c>
      <c r="AC360" s="184">
        <v>29.265099825075531</v>
      </c>
      <c r="AD360" s="184">
        <v>0</v>
      </c>
      <c r="AE360" s="184">
        <v>5.2869210968860019</v>
      </c>
      <c r="AF360" s="184">
        <v>0</v>
      </c>
      <c r="AG360" s="184">
        <v>110.81380888828306</v>
      </c>
      <c r="AH360" s="184">
        <v>43.921415587296849</v>
      </c>
      <c r="AI360" s="184">
        <v>9.0333785105330549</v>
      </c>
      <c r="AJ360" s="184">
        <v>38.97327239917464</v>
      </c>
      <c r="AK360" s="184">
        <v>11.911917527964297</v>
      </c>
      <c r="AL360" s="184">
        <v>0</v>
      </c>
      <c r="AM360" s="184">
        <v>7.1323066470204974</v>
      </c>
      <c r="AN360" s="184">
        <v>25.542752935643495</v>
      </c>
      <c r="AO360" s="184">
        <v>0</v>
      </c>
      <c r="AP360" s="184">
        <v>0</v>
      </c>
      <c r="AQ360" s="184">
        <v>0</v>
      </c>
      <c r="AR360" s="184">
        <v>507.44433205581981</v>
      </c>
      <c r="AS360" s="184">
        <v>9.7532445705846698</v>
      </c>
      <c r="AT360" s="184">
        <v>41.737597921466175</v>
      </c>
      <c r="AU360" s="184">
        <v>15.391738357998257</v>
      </c>
      <c r="AV360" s="184">
        <v>35.844135473732472</v>
      </c>
      <c r="AW360" s="184">
        <v>34.224994542261754</v>
      </c>
      <c r="AX360" s="184">
        <v>16.844169526035685</v>
      </c>
      <c r="AY360" s="184">
        <v>0</v>
      </c>
      <c r="AZ360" s="184">
        <v>7.5676593862994892</v>
      </c>
      <c r="BA360" s="184">
        <v>942.90923485283065</v>
      </c>
      <c r="BB360" s="184">
        <v>0</v>
      </c>
      <c r="BC360" s="184">
        <v>0</v>
      </c>
      <c r="BD360" s="184">
        <v>39.098638289370783</v>
      </c>
      <c r="BE360" s="184">
        <v>14.291228575397936</v>
      </c>
      <c r="BF360" s="184">
        <v>20.208577965199375</v>
      </c>
      <c r="BG360" s="184">
        <v>63.09696653861451</v>
      </c>
      <c r="BH360" s="184">
        <v>10.676789729761953</v>
      </c>
      <c r="BI360" s="184">
        <v>56.309157762091623</v>
      </c>
      <c r="BJ360" s="184">
        <v>17.841185687538122</v>
      </c>
      <c r="BK360" s="184">
        <v>0</v>
      </c>
      <c r="BL360" s="184">
        <v>0.5603509996770567</v>
      </c>
      <c r="BM360" s="184">
        <v>1.9525815110876974</v>
      </c>
      <c r="BN360" s="184">
        <v>8.8170562072971546</v>
      </c>
      <c r="BO360" s="184">
        <v>0.43391230379285051</v>
      </c>
      <c r="BP360" s="184">
        <v>0</v>
      </c>
      <c r="BQ360" s="184">
        <v>375.29379207911552</v>
      </c>
      <c r="BR360" s="184">
        <v>9.8483371238170019</v>
      </c>
      <c r="BS360" s="184">
        <v>30.207103715119938</v>
      </c>
      <c r="BT360" s="184">
        <v>5.561425930981291</v>
      </c>
      <c r="BU360" s="184">
        <v>3.2052938979720724</v>
      </c>
      <c r="BV360" s="184">
        <v>0</v>
      </c>
      <c r="BW360" s="184">
        <v>59.769686057391318</v>
      </c>
      <c r="BX360" s="184">
        <v>7.0162067614674912</v>
      </c>
      <c r="BY360" s="184">
        <v>166.54653807800196</v>
      </c>
      <c r="BZ360" s="184">
        <v>289.48863245334178</v>
      </c>
      <c r="CA360" s="184">
        <v>177.2171107497889</v>
      </c>
      <c r="CB360" s="184">
        <v>11.096954097263852</v>
      </c>
      <c r="CC360" s="184">
        <v>34.403849289402032</v>
      </c>
      <c r="CD360" s="184">
        <v>15.21319571292851</v>
      </c>
      <c r="CE360" s="184">
        <v>0.38056922166693935</v>
      </c>
      <c r="CF360" s="184">
        <v>6.3020967693612189</v>
      </c>
      <c r="CG360" s="184">
        <v>0</v>
      </c>
      <c r="CH360" s="184">
        <v>114.52432748842035</v>
      </c>
      <c r="CI360" s="184">
        <v>12.201567707966928</v>
      </c>
      <c r="CJ360" s="184">
        <v>2080.3311775766088</v>
      </c>
      <c r="CK360" s="184">
        <v>17.254536872711316</v>
      </c>
      <c r="CL360" s="184">
        <v>1733.1347665480826</v>
      </c>
      <c r="CM360" s="184">
        <v>73.774897858844611</v>
      </c>
      <c r="CN360" s="184">
        <v>143.06164016922531</v>
      </c>
      <c r="CO360" s="184">
        <v>54.179503459381003</v>
      </c>
      <c r="CP360" s="184">
        <v>0</v>
      </c>
      <c r="CQ360" s="184">
        <v>336.14130762509819</v>
      </c>
      <c r="CR360" s="184">
        <v>1.0585467533535868</v>
      </c>
      <c r="CS360" s="184">
        <v>1.6973153630699902</v>
      </c>
      <c r="CT360" s="184">
        <v>5.9422532334797928</v>
      </c>
      <c r="CU360" s="184">
        <v>4.7895130009926685</v>
      </c>
      <c r="CV360" s="184">
        <v>8.8266202129730598</v>
      </c>
      <c r="CW360" s="184">
        <v>23.607771103103936</v>
      </c>
      <c r="CX360" s="184">
        <v>4.1956000307479737</v>
      </c>
      <c r="CY360" s="184">
        <v>0</v>
      </c>
      <c r="CZ360" s="184">
        <v>0</v>
      </c>
      <c r="DA360" s="184">
        <v>0</v>
      </c>
      <c r="DB360" s="184">
        <v>0</v>
      </c>
      <c r="DC360" s="184">
        <v>5.1597741146510261</v>
      </c>
      <c r="DD360" s="184">
        <v>5.230062143314484</v>
      </c>
      <c r="DE360" s="184">
        <v>0</v>
      </c>
      <c r="DF360" s="184">
        <v>892.31725884705872</v>
      </c>
      <c r="DG360" s="184">
        <v>0</v>
      </c>
      <c r="DH360" s="184">
        <v>0</v>
      </c>
      <c r="DI360" s="184">
        <v>101.51335185443311</v>
      </c>
      <c r="DJ360" s="184">
        <v>20.433745944360556</v>
      </c>
      <c r="DK360" s="184">
        <v>2.9131766312558942</v>
      </c>
      <c r="DL360" s="184">
        <v>9.8489560880150222</v>
      </c>
      <c r="DM360" s="184">
        <v>0.85934935347050723</v>
      </c>
      <c r="DN360" s="184">
        <v>0</v>
      </c>
      <c r="DO360" s="184">
        <v>0</v>
      </c>
      <c r="DP360" s="184">
        <v>0</v>
      </c>
      <c r="DQ360" s="184">
        <v>7.0023641384651836E-2</v>
      </c>
      <c r="DR360" s="184">
        <v>2.8486882852804141</v>
      </c>
      <c r="DS360" s="184">
        <v>17.160570434155431</v>
      </c>
      <c r="DT360" s="184">
        <v>0</v>
      </c>
      <c r="DU360" s="184">
        <v>5.3611446866160577</v>
      </c>
      <c r="DV360" s="184">
        <v>22.565498939646591</v>
      </c>
      <c r="DW360" s="184">
        <v>0</v>
      </c>
      <c r="DX360" s="184">
        <v>371.00491165113078</v>
      </c>
      <c r="DY360" s="184">
        <v>0</v>
      </c>
      <c r="DZ360" s="184">
        <v>111.26653451793783</v>
      </c>
      <c r="EA360" s="184">
        <v>15.134670923471514</v>
      </c>
      <c r="EB360" s="184">
        <v>28.882886610590599</v>
      </c>
      <c r="EC360" s="184">
        <v>6.1407999498897157</v>
      </c>
      <c r="ED360" s="184">
        <v>3.8587788954446656</v>
      </c>
      <c r="EE360" s="184">
        <v>0</v>
      </c>
      <c r="EF360" s="184">
        <v>0</v>
      </c>
      <c r="EG360" s="184">
        <v>0</v>
      </c>
      <c r="EH360" s="184">
        <v>0</v>
      </c>
      <c r="EI360" s="184">
        <v>0</v>
      </c>
      <c r="EJ360" s="184">
        <v>5944.4529915352477</v>
      </c>
      <c r="EK360" s="184">
        <v>0</v>
      </c>
      <c r="EL360" s="184">
        <v>3.9897341855209008</v>
      </c>
      <c r="EM360" s="184">
        <v>2.1988211219994729</v>
      </c>
      <c r="EN360" s="184">
        <v>2.5851618097123672</v>
      </c>
      <c r="EO360" s="184">
        <v>3.7388230210760294</v>
      </c>
      <c r="EP360" s="184">
        <v>0</v>
      </c>
      <c r="EQ360" s="184">
        <v>41.159219455728312</v>
      </c>
      <c r="ER360" s="184">
        <v>0</v>
      </c>
      <c r="ES360" s="184">
        <v>4.37047634407008</v>
      </c>
      <c r="ET360" s="184">
        <v>130.49346777855757</v>
      </c>
      <c r="EU360" s="184">
        <v>19.842151070641531</v>
      </c>
      <c r="EV360" s="184">
        <v>0</v>
      </c>
      <c r="EW360" s="184">
        <v>3.1703823437659508</v>
      </c>
      <c r="EX360" s="184">
        <v>22.594451127666073</v>
      </c>
      <c r="EY360" s="184">
        <v>0</v>
      </c>
      <c r="EZ360" s="184">
        <v>0</v>
      </c>
      <c r="FA360" s="184">
        <v>0</v>
      </c>
      <c r="FB360" s="184">
        <v>550.43799243514911</v>
      </c>
      <c r="FC360" s="184">
        <v>0</v>
      </c>
      <c r="FD360" s="184">
        <v>58.412388768408711</v>
      </c>
      <c r="FE360" s="184">
        <v>0</v>
      </c>
      <c r="FF360" s="184">
        <v>86.148052098700902</v>
      </c>
      <c r="FG360" s="184">
        <v>121.45483087093345</v>
      </c>
      <c r="FH360" s="184">
        <v>8.655214689609199</v>
      </c>
      <c r="FI360" s="184">
        <v>5.5029611217934891</v>
      </c>
      <c r="FJ360" s="184">
        <v>0</v>
      </c>
      <c r="FK360" s="184">
        <v>90.155204194122192</v>
      </c>
      <c r="FL360" s="184">
        <v>0</v>
      </c>
      <c r="FM360" s="184">
        <v>0</v>
      </c>
      <c r="FN360" s="184">
        <v>0</v>
      </c>
      <c r="FO360" s="184">
        <v>4.4632451634195913</v>
      </c>
      <c r="FP360" s="184">
        <v>0.52198130274132648</v>
      </c>
      <c r="FQ360" s="184">
        <v>0</v>
      </c>
      <c r="FR360" s="184">
        <v>0</v>
      </c>
      <c r="FS360" s="184">
        <v>0</v>
      </c>
    </row>
    <row r="361" spans="2:175" x14ac:dyDescent="0.25">
      <c r="B361" s="185">
        <v>47300</v>
      </c>
      <c r="C361" s="184">
        <v>141.75156333650492</v>
      </c>
      <c r="D361" s="184">
        <v>8.3466252041986024</v>
      </c>
      <c r="E361" s="184">
        <v>39.330984080995563</v>
      </c>
      <c r="F361" s="184">
        <v>74.750740523340383</v>
      </c>
      <c r="G361" s="184">
        <v>29.349728922872337</v>
      </c>
      <c r="H361" s="184">
        <v>8.4243160539566126</v>
      </c>
      <c r="I361" s="184">
        <v>44.135601680212787</v>
      </c>
      <c r="J361" s="184">
        <v>0</v>
      </c>
      <c r="K361" s="184">
        <v>156.81364539953077</v>
      </c>
      <c r="L361" s="184">
        <v>0</v>
      </c>
      <c r="M361" s="184">
        <v>31.879979015643634</v>
      </c>
      <c r="N361" s="184">
        <v>13.6825844046078</v>
      </c>
      <c r="O361" s="184">
        <v>1.3585422670298848</v>
      </c>
      <c r="P361" s="184">
        <v>7.8145509385939036</v>
      </c>
      <c r="Q361" s="184">
        <v>1.0780607748671576</v>
      </c>
      <c r="R361" s="184">
        <v>1.0727638602323191</v>
      </c>
      <c r="S361" s="184">
        <v>0</v>
      </c>
      <c r="T361" s="184">
        <v>1.6159126525855081</v>
      </c>
      <c r="U361" s="184">
        <v>1.6645834790682059</v>
      </c>
      <c r="V361" s="184">
        <v>7.0035800994719759</v>
      </c>
      <c r="W361" s="184">
        <v>0</v>
      </c>
      <c r="X361" s="184">
        <v>0.92206933237773658</v>
      </c>
      <c r="Y361" s="184">
        <v>16.313313968850512</v>
      </c>
      <c r="Z361" s="184">
        <v>0</v>
      </c>
      <c r="AA361" s="184">
        <v>132.86194300010675</v>
      </c>
      <c r="AB361" s="184">
        <v>17.319190738883481</v>
      </c>
      <c r="AC361" s="184">
        <v>28.985776193837204</v>
      </c>
      <c r="AD361" s="184">
        <v>0</v>
      </c>
      <c r="AE361" s="184">
        <v>5.2649380887201005</v>
      </c>
      <c r="AF361" s="184">
        <v>0</v>
      </c>
      <c r="AG361" s="184">
        <v>110.92462269717133</v>
      </c>
      <c r="AH361" s="184">
        <v>43.738777543749087</v>
      </c>
      <c r="AI361" s="184">
        <v>8.9958177393538303</v>
      </c>
      <c r="AJ361" s="184">
        <v>38.718444038042449</v>
      </c>
      <c r="AK361" s="184">
        <v>11.862387796861817</v>
      </c>
      <c r="AL361" s="184">
        <v>0</v>
      </c>
      <c r="AM361" s="184">
        <v>7.0731177213470753</v>
      </c>
      <c r="AN361" s="184">
        <v>25.447026082035098</v>
      </c>
      <c r="AO361" s="184">
        <v>0</v>
      </c>
      <c r="AP361" s="184">
        <v>0</v>
      </c>
      <c r="AQ361" s="184">
        <v>0</v>
      </c>
      <c r="AR361" s="184">
        <v>508.45922071993147</v>
      </c>
      <c r="AS361" s="184">
        <v>9.6884391980422997</v>
      </c>
      <c r="AT361" s="184">
        <v>41.441131358521019</v>
      </c>
      <c r="AU361" s="184">
        <v>15.333198248979071</v>
      </c>
      <c r="AV361" s="184">
        <v>35.559397482200531</v>
      </c>
      <c r="AW361" s="184">
        <v>33.940971328119453</v>
      </c>
      <c r="AX361" s="184">
        <v>16.688232713802456</v>
      </c>
      <c r="AY361" s="184">
        <v>0</v>
      </c>
      <c r="AZ361" s="184">
        <v>7.5048575956439256</v>
      </c>
      <c r="BA361" s="184">
        <v>939.05236332939046</v>
      </c>
      <c r="BB361" s="184">
        <v>0</v>
      </c>
      <c r="BC361" s="184">
        <v>0</v>
      </c>
      <c r="BD361" s="184">
        <v>39.046672878914123</v>
      </c>
      <c r="BE361" s="184">
        <v>14.26264611824714</v>
      </c>
      <c r="BF361" s="184">
        <v>20.094304443457652</v>
      </c>
      <c r="BG361" s="184">
        <v>62.845367004207489</v>
      </c>
      <c r="BH361" s="184">
        <v>10.588186176238404</v>
      </c>
      <c r="BI361" s="184">
        <v>55.841864540072649</v>
      </c>
      <c r="BJ361" s="184">
        <v>17.663662923835158</v>
      </c>
      <c r="BK361" s="184">
        <v>0</v>
      </c>
      <c r="BL361" s="184">
        <v>0.55477541407145026</v>
      </c>
      <c r="BM361" s="184">
        <v>1.9331530004340742</v>
      </c>
      <c r="BN361" s="184">
        <v>8.7803949038556528</v>
      </c>
      <c r="BO361" s="184">
        <v>0.43031139256328249</v>
      </c>
      <c r="BP361" s="184">
        <v>0</v>
      </c>
      <c r="BQ361" s="184">
        <v>376.41967345535284</v>
      </c>
      <c r="BR361" s="184">
        <v>9.8031555659222658</v>
      </c>
      <c r="BS361" s="184">
        <v>30.08150263360789</v>
      </c>
      <c r="BT361" s="184">
        <v>5.5060888183763401</v>
      </c>
      <c r="BU361" s="184">
        <v>3.1786941019064057</v>
      </c>
      <c r="BV361" s="184">
        <v>0</v>
      </c>
      <c r="BW361" s="184">
        <v>59.349853845343134</v>
      </c>
      <c r="BX361" s="184">
        <v>6.9579813147689329</v>
      </c>
      <c r="BY361" s="184">
        <v>166.17979006970151</v>
      </c>
      <c r="BZ361" s="184">
        <v>288.64405342375164</v>
      </c>
      <c r="CA361" s="184">
        <v>177.30571930516379</v>
      </c>
      <c r="CB361" s="184">
        <v>11.051702444124112</v>
      </c>
      <c r="CC361" s="184">
        <v>34.229966857501374</v>
      </c>
      <c r="CD361" s="184">
        <v>15.199553310747509</v>
      </c>
      <c r="CE361" s="184">
        <v>0.37898681554544039</v>
      </c>
      <c r="CF361" s="184">
        <v>6.2758926626222751</v>
      </c>
      <c r="CG361" s="184">
        <v>0</v>
      </c>
      <c r="CH361" s="184">
        <v>114.03365588457612</v>
      </c>
      <c r="CI361" s="184">
        <v>12.100310468211569</v>
      </c>
      <c r="CJ361" s="184">
        <v>2073.9983065238175</v>
      </c>
      <c r="CK361" s="184">
        <v>17.142179158739374</v>
      </c>
      <c r="CL361" s="184">
        <v>1731.7304521915562</v>
      </c>
      <c r="CM361" s="184">
        <v>73.542226315199414</v>
      </c>
      <c r="CN361" s="184">
        <v>142.48939360854843</v>
      </c>
      <c r="CO361" s="184">
        <v>53.95346905554603</v>
      </c>
      <c r="CP361" s="184">
        <v>0</v>
      </c>
      <c r="CQ361" s="184">
        <v>336.81359024034839</v>
      </c>
      <c r="CR361" s="184">
        <v>1.0541453179062776</v>
      </c>
      <c r="CS361" s="184">
        <v>1.6832298395723317</v>
      </c>
      <c r="CT361" s="184">
        <v>5.8929402128294521</v>
      </c>
      <c r="CU361" s="184">
        <v>4.7626190807087116</v>
      </c>
      <c r="CV361" s="184">
        <v>8.767971790178775</v>
      </c>
      <c r="CW361" s="184">
        <v>23.45090941567679</v>
      </c>
      <c r="CX361" s="184">
        <v>4.167722392587291</v>
      </c>
      <c r="CY361" s="184">
        <v>0</v>
      </c>
      <c r="CZ361" s="184">
        <v>0</v>
      </c>
      <c r="DA361" s="184">
        <v>0</v>
      </c>
      <c r="DB361" s="184">
        <v>0</v>
      </c>
      <c r="DC361" s="184">
        <v>5.1084335043935081</v>
      </c>
      <c r="DD361" s="184">
        <v>5.1866593881066239</v>
      </c>
      <c r="DE361" s="184">
        <v>0</v>
      </c>
      <c r="DF361" s="184">
        <v>892.27630799665576</v>
      </c>
      <c r="DG361" s="184">
        <v>0</v>
      </c>
      <c r="DH361" s="184">
        <v>0</v>
      </c>
      <c r="DI361" s="184">
        <v>101.61486520628753</v>
      </c>
      <c r="DJ361" s="184">
        <v>20.348782466426407</v>
      </c>
      <c r="DK361" s="184">
        <v>2.8938200473515354</v>
      </c>
      <c r="DL361" s="184">
        <v>9.783514760893766</v>
      </c>
      <c r="DM361" s="184">
        <v>0.85079868453593066</v>
      </c>
      <c r="DN361" s="184">
        <v>0</v>
      </c>
      <c r="DO361" s="184">
        <v>0</v>
      </c>
      <c r="DP361" s="184">
        <v>0</v>
      </c>
      <c r="DQ361" s="184">
        <v>7.0163688667421134E-2</v>
      </c>
      <c r="DR361" s="184">
        <v>2.82504785483781</v>
      </c>
      <c r="DS361" s="184">
        <v>17.018159881972423</v>
      </c>
      <c r="DT361" s="184">
        <v>0</v>
      </c>
      <c r="DU361" s="184">
        <v>5.3388530569010113</v>
      </c>
      <c r="DV361" s="184">
        <v>22.378234467488706</v>
      </c>
      <c r="DW361" s="184">
        <v>0</v>
      </c>
      <c r="DX361" s="184">
        <v>370.64403718999154</v>
      </c>
      <c r="DY361" s="184">
        <v>0</v>
      </c>
      <c r="DZ361" s="184">
        <v>111.4890675869737</v>
      </c>
      <c r="EA361" s="184">
        <v>15.009072718470712</v>
      </c>
      <c r="EB361" s="184">
        <v>28.619462212399554</v>
      </c>
      <c r="EC361" s="184">
        <v>6.0898392481423773</v>
      </c>
      <c r="ED361" s="184">
        <v>3.8267560186200873</v>
      </c>
      <c r="EE361" s="184">
        <v>0</v>
      </c>
      <c r="EF361" s="184">
        <v>0</v>
      </c>
      <c r="EG361" s="184">
        <v>0</v>
      </c>
      <c r="EH361" s="184">
        <v>0</v>
      </c>
      <c r="EI361" s="184">
        <v>0</v>
      </c>
      <c r="EJ361" s="184">
        <v>5940.3282152423008</v>
      </c>
      <c r="EK361" s="184">
        <v>0</v>
      </c>
      <c r="EL361" s="184">
        <v>3.9977136538919424</v>
      </c>
      <c r="EM361" s="184">
        <v>2.1805737489685408</v>
      </c>
      <c r="EN361" s="184">
        <v>2.5637083083724104</v>
      </c>
      <c r="EO361" s="184">
        <v>3.707795622949086</v>
      </c>
      <c r="EP361" s="184">
        <v>0</v>
      </c>
      <c r="EQ361" s="184">
        <v>40.730255945366508</v>
      </c>
      <c r="ER361" s="184">
        <v>0</v>
      </c>
      <c r="ES361" s="184">
        <v>4.3269893778512536</v>
      </c>
      <c r="ET361" s="184">
        <v>130.1975233825427</v>
      </c>
      <c r="EU361" s="184">
        <v>19.759647443100754</v>
      </c>
      <c r="EV361" s="184">
        <v>0</v>
      </c>
      <c r="EW361" s="184">
        <v>3.1440722684721631</v>
      </c>
      <c r="EX361" s="184">
        <v>22.406946389772354</v>
      </c>
      <c r="EY361" s="184">
        <v>0</v>
      </c>
      <c r="EZ361" s="184">
        <v>0</v>
      </c>
      <c r="FA361" s="184">
        <v>0</v>
      </c>
      <c r="FB361" s="184">
        <v>549.098035824568</v>
      </c>
      <c r="FC361" s="184">
        <v>0</v>
      </c>
      <c r="FD361" s="184">
        <v>58.646038323482344</v>
      </c>
      <c r="FE361" s="184">
        <v>0</v>
      </c>
      <c r="FF361" s="184">
        <v>85.784707822421481</v>
      </c>
      <c r="FG361" s="184">
        <v>121.57628570180437</v>
      </c>
      <c r="FH361" s="184">
        <v>8.612971446070679</v>
      </c>
      <c r="FI361" s="184">
        <v>5.4482057437597797</v>
      </c>
      <c r="FJ361" s="184">
        <v>0</v>
      </c>
      <c r="FK361" s="184">
        <v>90.24535939831631</v>
      </c>
      <c r="FL361" s="184">
        <v>0</v>
      </c>
      <c r="FM361" s="184">
        <v>0</v>
      </c>
      <c r="FN361" s="184">
        <v>0</v>
      </c>
      <c r="FO361" s="184">
        <v>4.440928937602493</v>
      </c>
      <c r="FP361" s="184">
        <v>0.50144860584751394</v>
      </c>
      <c r="FQ361" s="184">
        <v>0</v>
      </c>
      <c r="FR361" s="184">
        <v>0</v>
      </c>
      <c r="FS361" s="184">
        <v>0</v>
      </c>
    </row>
    <row r="362" spans="2:175" x14ac:dyDescent="0.25">
      <c r="B362" s="185">
        <v>47331</v>
      </c>
      <c r="C362" s="184">
        <v>140.57721192557352</v>
      </c>
      <c r="D362" s="184">
        <v>8.2773590041759757</v>
      </c>
      <c r="E362" s="184">
        <v>39.004587753882362</v>
      </c>
      <c r="F362" s="184">
        <v>74.675989782817041</v>
      </c>
      <c r="G362" s="184">
        <v>29.10816175074687</v>
      </c>
      <c r="H362" s="184">
        <v>8.3404927086701885</v>
      </c>
      <c r="I362" s="184">
        <v>43.955260059753876</v>
      </c>
      <c r="J362" s="184">
        <v>0</v>
      </c>
      <c r="K362" s="184">
        <v>155.51229484612904</v>
      </c>
      <c r="L362" s="184">
        <v>0</v>
      </c>
      <c r="M362" s="184">
        <v>31.911858994659276</v>
      </c>
      <c r="N362" s="184">
        <v>13.591670558116425</v>
      </c>
      <c r="O362" s="184">
        <v>1.3472681223180858</v>
      </c>
      <c r="P362" s="184">
        <v>7.7626272037627002</v>
      </c>
      <c r="Q362" s="184">
        <v>1.0729638132257522</v>
      </c>
      <c r="R362" s="184">
        <v>1.0683033100808403</v>
      </c>
      <c r="S362" s="184">
        <v>0</v>
      </c>
      <c r="T362" s="184">
        <v>1.6091936907575941</v>
      </c>
      <c r="U362" s="184">
        <v>1.650769587897257</v>
      </c>
      <c r="V362" s="184">
        <v>6.9454594377462655</v>
      </c>
      <c r="W362" s="184">
        <v>0</v>
      </c>
      <c r="X362" s="184">
        <v>0.92022519371298106</v>
      </c>
      <c r="Y362" s="184">
        <v>16.150993782758427</v>
      </c>
      <c r="Z362" s="184">
        <v>0</v>
      </c>
      <c r="AA362" s="184">
        <v>132.99480494310683</v>
      </c>
      <c r="AB362" s="184">
        <v>17.247208550375682</v>
      </c>
      <c r="AC362" s="184">
        <v>28.711913779072518</v>
      </c>
      <c r="AD362" s="184">
        <v>0</v>
      </c>
      <c r="AE362" s="184">
        <v>5.2430464858615924</v>
      </c>
      <c r="AF362" s="184">
        <v>0</v>
      </c>
      <c r="AG362" s="184">
        <v>111.03554731986848</v>
      </c>
      <c r="AH362" s="184">
        <v>43.556882810786377</v>
      </c>
      <c r="AI362" s="184">
        <v>8.9584131457918801</v>
      </c>
      <c r="AJ362" s="184">
        <v>38.465542286816031</v>
      </c>
      <c r="AK362" s="184">
        <v>11.813064010289876</v>
      </c>
      <c r="AL362" s="184">
        <v>0</v>
      </c>
      <c r="AM362" s="184">
        <v>7.0144199872468347</v>
      </c>
      <c r="AN362" s="184">
        <v>25.345662635273406</v>
      </c>
      <c r="AO362" s="184">
        <v>0</v>
      </c>
      <c r="AP362" s="184">
        <v>0</v>
      </c>
      <c r="AQ362" s="184">
        <v>0</v>
      </c>
      <c r="AR362" s="184">
        <v>509.47613916137135</v>
      </c>
      <c r="AS362" s="184">
        <v>9.6240644243924311</v>
      </c>
      <c r="AT362" s="184">
        <v>41.154339953948963</v>
      </c>
      <c r="AU362" s="184">
        <v>15.271375935112546</v>
      </c>
      <c r="AV362" s="184">
        <v>35.285082290985194</v>
      </c>
      <c r="AW362" s="184">
        <v>33.659305139515091</v>
      </c>
      <c r="AX362" s="184">
        <v>16.534118527461608</v>
      </c>
      <c r="AY362" s="184">
        <v>0</v>
      </c>
      <c r="AZ362" s="184">
        <v>7.4425769786707701</v>
      </c>
      <c r="BA362" s="184">
        <v>936.56841081548737</v>
      </c>
      <c r="BB362" s="184">
        <v>0</v>
      </c>
      <c r="BC362" s="184">
        <v>0</v>
      </c>
      <c r="BD362" s="184">
        <v>39.059536998540779</v>
      </c>
      <c r="BE362" s="184">
        <v>14.234120826010646</v>
      </c>
      <c r="BF362" s="184">
        <v>20.00156185211447</v>
      </c>
      <c r="BG362" s="184">
        <v>62.606194028823275</v>
      </c>
      <c r="BH362" s="184">
        <v>10.5003179176767</v>
      </c>
      <c r="BI362" s="184">
        <v>55.378449247755064</v>
      </c>
      <c r="BJ362" s="184">
        <v>17.487906541144344</v>
      </c>
      <c r="BK362" s="184">
        <v>0</v>
      </c>
      <c r="BL362" s="184">
        <v>0.54925530646956522</v>
      </c>
      <c r="BM362" s="184">
        <v>1.9139178066914606</v>
      </c>
      <c r="BN362" s="184">
        <v>8.7438860380462131</v>
      </c>
      <c r="BO362" s="184">
        <v>0.42674036424224204</v>
      </c>
      <c r="BP362" s="184">
        <v>0</v>
      </c>
      <c r="BQ362" s="184">
        <v>377.54893247571886</v>
      </c>
      <c r="BR362" s="184">
        <v>9.7511268979348564</v>
      </c>
      <c r="BS362" s="184">
        <v>29.956423801161037</v>
      </c>
      <c r="BT362" s="184">
        <v>5.4513023192416492</v>
      </c>
      <c r="BU362" s="184">
        <v>3.1523150497641534</v>
      </c>
      <c r="BV362" s="184">
        <v>0</v>
      </c>
      <c r="BW362" s="184">
        <v>58.942013564240654</v>
      </c>
      <c r="BX362" s="184">
        <v>6.9002390640134967</v>
      </c>
      <c r="BY362" s="184">
        <v>166.01881113421064</v>
      </c>
      <c r="BZ362" s="184">
        <v>288.31617771715685</v>
      </c>
      <c r="CA362" s="184">
        <v>177.39437216481636</v>
      </c>
      <c r="CB362" s="184">
        <v>11.006688611200934</v>
      </c>
      <c r="CC362" s="184">
        <v>34.133072149705001</v>
      </c>
      <c r="CD362" s="184">
        <v>15.233999495678216</v>
      </c>
      <c r="CE362" s="184">
        <v>0.37741098906567488</v>
      </c>
      <c r="CF362" s="184">
        <v>6.2497975125108027</v>
      </c>
      <c r="CG362" s="184">
        <v>0</v>
      </c>
      <c r="CH362" s="184">
        <v>113.55451094703282</v>
      </c>
      <c r="CI362" s="184">
        <v>11.999893532657138</v>
      </c>
      <c r="CJ362" s="184">
        <v>2071.0768230374729</v>
      </c>
      <c r="CK362" s="184">
        <v>17.041011382690623</v>
      </c>
      <c r="CL362" s="184">
        <v>1732.7877173849674</v>
      </c>
      <c r="CM362" s="184">
        <v>73.441752723148312</v>
      </c>
      <c r="CN362" s="184">
        <v>141.91943603411423</v>
      </c>
      <c r="CO362" s="184">
        <v>53.728254341804806</v>
      </c>
      <c r="CP362" s="184">
        <v>0</v>
      </c>
      <c r="CQ362" s="184">
        <v>337.4872174208291</v>
      </c>
      <c r="CR362" s="184">
        <v>1.0497621836194373</v>
      </c>
      <c r="CS362" s="184">
        <v>1.6692612077122093</v>
      </c>
      <c r="CT362" s="184">
        <v>5.8440364265065785</v>
      </c>
      <c r="CU362" s="184">
        <v>4.7336073977842039</v>
      </c>
      <c r="CV362" s="184">
        <v>8.7097130564628973</v>
      </c>
      <c r="CW362" s="184">
        <v>23.295089994750573</v>
      </c>
      <c r="CX362" s="184">
        <v>4.140029987218993</v>
      </c>
      <c r="CY362" s="184">
        <v>0</v>
      </c>
      <c r="CZ362" s="184">
        <v>0</v>
      </c>
      <c r="DA362" s="184">
        <v>0</v>
      </c>
      <c r="DB362" s="184">
        <v>0</v>
      </c>
      <c r="DC362" s="184">
        <v>5.0576037417434749</v>
      </c>
      <c r="DD362" s="184">
        <v>5.1436168196629009</v>
      </c>
      <c r="DE362" s="184">
        <v>0</v>
      </c>
      <c r="DF362" s="184">
        <v>893.09820958152852</v>
      </c>
      <c r="DG362" s="184">
        <v>0</v>
      </c>
      <c r="DH362" s="184">
        <v>0</v>
      </c>
      <c r="DI362" s="184">
        <v>101.71648007149381</v>
      </c>
      <c r="DJ362" s="184">
        <v>20.264172266476749</v>
      </c>
      <c r="DK362" s="184">
        <v>2.8745920781478516</v>
      </c>
      <c r="DL362" s="184">
        <v>9.7185082582612292</v>
      </c>
      <c r="DM362" s="184">
        <v>0.84233309617880892</v>
      </c>
      <c r="DN362" s="184">
        <v>0</v>
      </c>
      <c r="DO362" s="184">
        <v>0</v>
      </c>
      <c r="DP362" s="184">
        <v>0</v>
      </c>
      <c r="DQ362" s="184">
        <v>7.0304016044755974E-2</v>
      </c>
      <c r="DR362" s="184">
        <v>2.8016036094093391</v>
      </c>
      <c r="DS362" s="184">
        <v>16.87693115328711</v>
      </c>
      <c r="DT362" s="184">
        <v>0</v>
      </c>
      <c r="DU362" s="184">
        <v>5.3166541157411871</v>
      </c>
      <c r="DV362" s="184">
        <v>22.192524048384396</v>
      </c>
      <c r="DW362" s="184">
        <v>0</v>
      </c>
      <c r="DX362" s="184">
        <v>370.57369393545139</v>
      </c>
      <c r="DY362" s="184">
        <v>0</v>
      </c>
      <c r="DZ362" s="184">
        <v>111.71204572214765</v>
      </c>
      <c r="EA362" s="184">
        <v>14.884516816218289</v>
      </c>
      <c r="EB362" s="184">
        <v>28.378218064428943</v>
      </c>
      <c r="EC362" s="184">
        <v>6.0393014543457557</v>
      </c>
      <c r="ED362" s="184">
        <v>3.7949988902791394</v>
      </c>
      <c r="EE362" s="184">
        <v>0</v>
      </c>
      <c r="EF362" s="184">
        <v>0</v>
      </c>
      <c r="EG362" s="184">
        <v>0</v>
      </c>
      <c r="EH362" s="184">
        <v>0</v>
      </c>
      <c r="EI362" s="184">
        <v>0</v>
      </c>
      <c r="EJ362" s="184">
        <v>5941.6075365332499</v>
      </c>
      <c r="EK362" s="184">
        <v>0</v>
      </c>
      <c r="EL362" s="184">
        <v>4.0057090811997265</v>
      </c>
      <c r="EM362" s="184">
        <v>2.1624778055465019</v>
      </c>
      <c r="EN362" s="184">
        <v>2.542432843361945</v>
      </c>
      <c r="EO362" s="184">
        <v>3.6770257121193746</v>
      </c>
      <c r="EP362" s="184">
        <v>0</v>
      </c>
      <c r="EQ362" s="184">
        <v>40.313497378077749</v>
      </c>
      <c r="ER362" s="184">
        <v>0</v>
      </c>
      <c r="ES362" s="184">
        <v>4.2839351141760504</v>
      </c>
      <c r="ET362" s="184">
        <v>129.9933020145923</v>
      </c>
      <c r="EU362" s="184">
        <v>19.677486865491062</v>
      </c>
      <c r="EV362" s="184">
        <v>0</v>
      </c>
      <c r="EW362" s="184">
        <v>3.1179805327938874</v>
      </c>
      <c r="EX362" s="184">
        <v>22.22099769882724</v>
      </c>
      <c r="EY362" s="184">
        <v>0</v>
      </c>
      <c r="EZ362" s="184">
        <v>0</v>
      </c>
      <c r="FA362" s="184">
        <v>0</v>
      </c>
      <c r="FB362" s="184">
        <v>548.24667775847445</v>
      </c>
      <c r="FC362" s="184">
        <v>0</v>
      </c>
      <c r="FD362" s="184">
        <v>58.880622476776274</v>
      </c>
      <c r="FE362" s="184">
        <v>0</v>
      </c>
      <c r="FF362" s="184">
        <v>85.423589436557805</v>
      </c>
      <c r="FG362" s="184">
        <v>121.69786198750616</v>
      </c>
      <c r="FH362" s="184">
        <v>8.5740941622253786</v>
      </c>
      <c r="FI362" s="184">
        <v>5.3939951908406334</v>
      </c>
      <c r="FJ362" s="184">
        <v>0</v>
      </c>
      <c r="FK362" s="184">
        <v>90.33560475771462</v>
      </c>
      <c r="FL362" s="184">
        <v>0</v>
      </c>
      <c r="FM362" s="184">
        <v>0</v>
      </c>
      <c r="FN362" s="184">
        <v>0</v>
      </c>
      <c r="FO362" s="184">
        <v>4.4187242929144803</v>
      </c>
      <c r="FP362" s="184">
        <v>0.4765504106746542</v>
      </c>
      <c r="FQ362" s="184">
        <v>0</v>
      </c>
      <c r="FR362" s="184">
        <v>0</v>
      </c>
      <c r="FS362" s="184">
        <v>0</v>
      </c>
    </row>
    <row r="363" spans="2:175" x14ac:dyDescent="0.25">
      <c r="B363" s="185">
        <v>47362</v>
      </c>
      <c r="C363" s="184">
        <v>139.41307282424557</v>
      </c>
      <c r="D363" s="184">
        <v>8.2086676240773535</v>
      </c>
      <c r="E363" s="184">
        <v>38.680900094371609</v>
      </c>
      <c r="F363" s="184">
        <v>74.601313793034222</v>
      </c>
      <c r="G363" s="184">
        <v>28.868682296384115</v>
      </c>
      <c r="H363" s="184">
        <v>8.2575034196050723</v>
      </c>
      <c r="I363" s="184">
        <v>43.775215530430756</v>
      </c>
      <c r="J363" s="184">
        <v>0</v>
      </c>
      <c r="K363" s="184">
        <v>154.22174382014413</v>
      </c>
      <c r="L363" s="184">
        <v>0</v>
      </c>
      <c r="M363" s="184">
        <v>31.94377085365393</v>
      </c>
      <c r="N363" s="184">
        <v>13.501360788109386</v>
      </c>
      <c r="O363" s="184">
        <v>1.3360875384339967</v>
      </c>
      <c r="P363" s="184">
        <v>7.711048475862798</v>
      </c>
      <c r="Q363" s="184">
        <v>1.0679731246906743</v>
      </c>
      <c r="R363" s="184">
        <v>1.0638613068886615</v>
      </c>
      <c r="S363" s="184">
        <v>0</v>
      </c>
      <c r="T363" s="184">
        <v>1.602502666360563</v>
      </c>
      <c r="U363" s="184">
        <v>1.6370703341666539</v>
      </c>
      <c r="V363" s="184">
        <v>6.8878211023838531</v>
      </c>
      <c r="W363" s="184">
        <v>0</v>
      </c>
      <c r="X363" s="184">
        <v>0.91838474332555509</v>
      </c>
      <c r="Y363" s="184">
        <v>15.99028870950383</v>
      </c>
      <c r="Z363" s="184">
        <v>0</v>
      </c>
      <c r="AA363" s="184">
        <v>133.12779974804991</v>
      </c>
      <c r="AB363" s="184">
        <v>17.17556521170998</v>
      </c>
      <c r="AC363" s="184">
        <v>28.442042785153301</v>
      </c>
      <c r="AD363" s="184">
        <v>0</v>
      </c>
      <c r="AE363" s="184">
        <v>5.2212459082473766</v>
      </c>
      <c r="AF363" s="184">
        <v>0</v>
      </c>
      <c r="AG363" s="184">
        <v>111.14658286718834</v>
      </c>
      <c r="AH363" s="184">
        <v>43.375719419238862</v>
      </c>
      <c r="AI363" s="184">
        <v>8.921164080460926</v>
      </c>
      <c r="AJ363" s="184">
        <v>38.216419625912152</v>
      </c>
      <c r="AK363" s="184">
        <v>11.76394531193149</v>
      </c>
      <c r="AL363" s="184">
        <v>0</v>
      </c>
      <c r="AM363" s="184">
        <v>6.9562093684646547</v>
      </c>
      <c r="AN363" s="184">
        <v>25.274384455682664</v>
      </c>
      <c r="AO363" s="184">
        <v>0</v>
      </c>
      <c r="AP363" s="184">
        <v>0</v>
      </c>
      <c r="AQ363" s="184">
        <v>0</v>
      </c>
      <c r="AR363" s="184">
        <v>510.49509143969408</v>
      </c>
      <c r="AS363" s="184">
        <v>9.5601173885234072</v>
      </c>
      <c r="AT363" s="184">
        <v>40.853250828817593</v>
      </c>
      <c r="AU363" s="184">
        <v>15.205858165400931</v>
      </c>
      <c r="AV363" s="184">
        <v>35.008273365606968</v>
      </c>
      <c r="AW363" s="184">
        <v>33.379976416183489</v>
      </c>
      <c r="AX363" s="184">
        <v>16.389296461460638</v>
      </c>
      <c r="AY363" s="184">
        <v>0</v>
      </c>
      <c r="AZ363" s="184">
        <v>7.3808132103121435</v>
      </c>
      <c r="BA363" s="184">
        <v>935.27823670742509</v>
      </c>
      <c r="BB363" s="184">
        <v>0</v>
      </c>
      <c r="BC363" s="184">
        <v>0</v>
      </c>
      <c r="BD363" s="184">
        <v>39.122935231831931</v>
      </c>
      <c r="BE363" s="184">
        <v>14.205652584358624</v>
      </c>
      <c r="BF363" s="184">
        <v>19.928043468989436</v>
      </c>
      <c r="BG363" s="184">
        <v>62.38543545248902</v>
      </c>
      <c r="BH363" s="184">
        <v>10.413178852079135</v>
      </c>
      <c r="BI363" s="184">
        <v>54.91887970333508</v>
      </c>
      <c r="BJ363" s="184">
        <v>17.313898963680948</v>
      </c>
      <c r="BK363" s="184">
        <v>0</v>
      </c>
      <c r="BL363" s="184">
        <v>0.54379012485604128</v>
      </c>
      <c r="BM363" s="184">
        <v>1.8948740063244529</v>
      </c>
      <c r="BN363" s="184">
        <v>8.7075289760334496</v>
      </c>
      <c r="BO363" s="184">
        <v>0.42319897084021618</v>
      </c>
      <c r="BP363" s="184">
        <v>0</v>
      </c>
      <c r="BQ363" s="184">
        <v>378.68157927314599</v>
      </c>
      <c r="BR363" s="184">
        <v>9.6962979931234567</v>
      </c>
      <c r="BS363" s="184">
        <v>29.8318650462687</v>
      </c>
      <c r="BT363" s="184">
        <v>5.3970609548816499</v>
      </c>
      <c r="BU363" s="184">
        <v>3.1261549096560932</v>
      </c>
      <c r="BV363" s="184">
        <v>0</v>
      </c>
      <c r="BW363" s="184">
        <v>58.506949314727756</v>
      </c>
      <c r="BX363" s="184">
        <v>6.8429759992994548</v>
      </c>
      <c r="BY363" s="184">
        <v>166.02360655390819</v>
      </c>
      <c r="BZ363" s="184">
        <v>288.39753499042808</v>
      </c>
      <c r="CA363" s="184">
        <v>177.48306935089875</v>
      </c>
      <c r="CB363" s="184">
        <v>10.961474824421252</v>
      </c>
      <c r="CC363" s="184">
        <v>33.982654165198646</v>
      </c>
      <c r="CD363" s="184">
        <v>15.162015498563719</v>
      </c>
      <c r="CE363" s="184">
        <v>0.37584171486950457</v>
      </c>
      <c r="CF363" s="184">
        <v>6.2238108659853468</v>
      </c>
      <c r="CG363" s="184">
        <v>0</v>
      </c>
      <c r="CH363" s="184">
        <v>113.09481448988873</v>
      </c>
      <c r="CI363" s="184">
        <v>11.900309927864971</v>
      </c>
      <c r="CJ363" s="184">
        <v>2071.2160262664311</v>
      </c>
      <c r="CK363" s="184">
        <v>16.934851335577441</v>
      </c>
      <c r="CL363" s="184">
        <v>1735.9626268282091</v>
      </c>
      <c r="CM363" s="184">
        <v>73.453472642245316</v>
      </c>
      <c r="CN363" s="184">
        <v>141.35175828997777</v>
      </c>
      <c r="CO363" s="184">
        <v>53.504108578592259</v>
      </c>
      <c r="CP363" s="184">
        <v>0</v>
      </c>
      <c r="CQ363" s="184">
        <v>338.16219185567076</v>
      </c>
      <c r="CR363" s="184">
        <v>1.0453972743968745</v>
      </c>
      <c r="CS363" s="184">
        <v>1.65540849744013</v>
      </c>
      <c r="CT363" s="184">
        <v>5.7955384783952528</v>
      </c>
      <c r="CU363" s="184">
        <v>4.6966418587636936</v>
      </c>
      <c r="CV363" s="184">
        <v>8.6518414225387854</v>
      </c>
      <c r="CW363" s="184">
        <v>23.140305914992041</v>
      </c>
      <c r="CX363" s="184">
        <v>4.1125215838649467</v>
      </c>
      <c r="CY363" s="184">
        <v>0</v>
      </c>
      <c r="CZ363" s="184">
        <v>0</v>
      </c>
      <c r="DA363" s="184">
        <v>0</v>
      </c>
      <c r="DB363" s="184">
        <v>0</v>
      </c>
      <c r="DC363" s="184">
        <v>5.0072797436822976</v>
      </c>
      <c r="DD363" s="184">
        <v>5.1009314488987645</v>
      </c>
      <c r="DE363" s="184">
        <v>0</v>
      </c>
      <c r="DF363" s="184">
        <v>894.63453272088395</v>
      </c>
      <c r="DG363" s="184">
        <v>0</v>
      </c>
      <c r="DH363" s="184">
        <v>0</v>
      </c>
      <c r="DI363" s="184">
        <v>101.81819655156529</v>
      </c>
      <c r="DJ363" s="184">
        <v>20.179913875582368</v>
      </c>
      <c r="DK363" s="184">
        <v>2.8554918690652702</v>
      </c>
      <c r="DL363" s="184">
        <v>9.6539336909288167</v>
      </c>
      <c r="DM363" s="184">
        <v>0.83395174183325205</v>
      </c>
      <c r="DN363" s="184">
        <v>0</v>
      </c>
      <c r="DO363" s="184">
        <v>0</v>
      </c>
      <c r="DP363" s="184">
        <v>0</v>
      </c>
      <c r="DQ363" s="184">
        <v>7.0444624076845486E-2</v>
      </c>
      <c r="DR363" s="184">
        <v>2.7783539209129824</v>
      </c>
      <c r="DS363" s="184">
        <v>16.736874440492141</v>
      </c>
      <c r="DT363" s="184">
        <v>0</v>
      </c>
      <c r="DU363" s="184">
        <v>5.2945474777377459</v>
      </c>
      <c r="DV363" s="184">
        <v>22.008354785702149</v>
      </c>
      <c r="DW363" s="184">
        <v>0</v>
      </c>
      <c r="DX363" s="184">
        <v>370.73790817369667</v>
      </c>
      <c r="DY363" s="184">
        <v>0</v>
      </c>
      <c r="DZ363" s="184">
        <v>111.93546981359195</v>
      </c>
      <c r="EA363" s="184">
        <v>14.760994566948767</v>
      </c>
      <c r="EB363" s="184">
        <v>28.156274789313592</v>
      </c>
      <c r="EC363" s="184">
        <v>5.9891830589105286</v>
      </c>
      <c r="ED363" s="184">
        <v>3.7635053050529228</v>
      </c>
      <c r="EE363" s="184">
        <v>0</v>
      </c>
      <c r="EF363" s="184">
        <v>0</v>
      </c>
      <c r="EG363" s="184">
        <v>0</v>
      </c>
      <c r="EH363" s="184">
        <v>0</v>
      </c>
      <c r="EI363" s="184">
        <v>0</v>
      </c>
      <c r="EJ363" s="184">
        <v>5947.1909279931115</v>
      </c>
      <c r="EK363" s="184">
        <v>0</v>
      </c>
      <c r="EL363" s="184">
        <v>4.013720499362126</v>
      </c>
      <c r="EM363" s="184">
        <v>2.1445320350633459</v>
      </c>
      <c r="EN363" s="184">
        <v>2.5213339372095742</v>
      </c>
      <c r="EO363" s="184">
        <v>3.6465111517751669</v>
      </c>
      <c r="EP363" s="184">
        <v>0</v>
      </c>
      <c r="EQ363" s="184">
        <v>39.949681174121565</v>
      </c>
      <c r="ER363" s="184">
        <v>0</v>
      </c>
      <c r="ES363" s="184">
        <v>4.2413092475822225</v>
      </c>
      <c r="ET363" s="184">
        <v>130.17117410630047</v>
      </c>
      <c r="EU363" s="184">
        <v>19.595667911411475</v>
      </c>
      <c r="EV363" s="184">
        <v>0</v>
      </c>
      <c r="EW363" s="184">
        <v>3.0921053247945491</v>
      </c>
      <c r="EX363" s="184">
        <v>22.036592141652459</v>
      </c>
      <c r="EY363" s="184">
        <v>0</v>
      </c>
      <c r="EZ363" s="184">
        <v>0</v>
      </c>
      <c r="FA363" s="184">
        <v>0</v>
      </c>
      <c r="FB363" s="184">
        <v>547.8102861564405</v>
      </c>
      <c r="FC363" s="184">
        <v>0</v>
      </c>
      <c r="FD363" s="184">
        <v>59.116144966683379</v>
      </c>
      <c r="FE363" s="184">
        <v>0</v>
      </c>
      <c r="FF363" s="184">
        <v>85.064424016168573</v>
      </c>
      <c r="FG363" s="184">
        <v>121.81955984949366</v>
      </c>
      <c r="FH363" s="184">
        <v>8.5385518751217031</v>
      </c>
      <c r="FI363" s="184">
        <v>5.3403240419355802</v>
      </c>
      <c r="FJ363" s="184">
        <v>0</v>
      </c>
      <c r="FK363" s="184">
        <v>90.425940362472318</v>
      </c>
      <c r="FL363" s="184">
        <v>0</v>
      </c>
      <c r="FM363" s="184">
        <v>0</v>
      </c>
      <c r="FN363" s="184">
        <v>0</v>
      </c>
      <c r="FO363" s="184">
        <v>4.3966306714499082</v>
      </c>
      <c r="FP363" s="184">
        <v>0.45392224137150256</v>
      </c>
      <c r="FQ363" s="184">
        <v>0</v>
      </c>
      <c r="FR363" s="184">
        <v>0</v>
      </c>
      <c r="FS363" s="184">
        <v>0</v>
      </c>
    </row>
    <row r="364" spans="2:175" x14ac:dyDescent="0.25">
      <c r="B364" s="185">
        <v>47392</v>
      </c>
      <c r="C364" s="184">
        <v>138.25925769686657</v>
      </c>
      <c r="D364" s="184">
        <v>8.1405462936404014</v>
      </c>
      <c r="E364" s="184">
        <v>38.359898624023543</v>
      </c>
      <c r="F364" s="184">
        <v>74.526712479241183</v>
      </c>
      <c r="G364" s="184">
        <v>28.631053323305903</v>
      </c>
      <c r="H364" s="184">
        <v>8.1753398877631884</v>
      </c>
      <c r="I364" s="184">
        <v>43.59526802701965</v>
      </c>
      <c r="J364" s="184">
        <v>0</v>
      </c>
      <c r="K364" s="184">
        <v>152.94190269945852</v>
      </c>
      <c r="L364" s="184">
        <v>0</v>
      </c>
      <c r="M364" s="184">
        <v>31.975714624507582</v>
      </c>
      <c r="N364" s="184">
        <v>13.411651080804264</v>
      </c>
      <c r="O364" s="184">
        <v>1.3249997389436887</v>
      </c>
      <c r="P364" s="184">
        <v>7.6598124624978023</v>
      </c>
      <c r="Q364" s="184">
        <v>1.0620133803248279</v>
      </c>
      <c r="R364" s="184">
        <v>1.0594377735375595</v>
      </c>
      <c r="S364" s="184">
        <v>0</v>
      </c>
      <c r="T364" s="184">
        <v>1.5958394632306296</v>
      </c>
      <c r="U364" s="184">
        <v>1.6234847665338279</v>
      </c>
      <c r="V364" s="184">
        <v>6.8306610906993939</v>
      </c>
      <c r="W364" s="184">
        <v>0</v>
      </c>
      <c r="X364" s="184">
        <v>0.91654797383890396</v>
      </c>
      <c r="Y364" s="184">
        <v>15.831182678445467</v>
      </c>
      <c r="Z364" s="184">
        <v>0</v>
      </c>
      <c r="AA364" s="184">
        <v>133.26092754779793</v>
      </c>
      <c r="AB364" s="184">
        <v>17.104218615153755</v>
      </c>
      <c r="AC364" s="184">
        <v>28.179158134969448</v>
      </c>
      <c r="AD364" s="184">
        <v>0</v>
      </c>
      <c r="AE364" s="184">
        <v>5.1995359773946568</v>
      </c>
      <c r="AF364" s="184">
        <v>0</v>
      </c>
      <c r="AG364" s="184">
        <v>111.25772945005552</v>
      </c>
      <c r="AH364" s="184">
        <v>43.195292748814808</v>
      </c>
      <c r="AI364" s="184">
        <v>8.8840698966749017</v>
      </c>
      <c r="AJ364" s="184">
        <v>37.96979931322354</v>
      </c>
      <c r="AK364" s="184">
        <v>11.71503084903026</v>
      </c>
      <c r="AL364" s="184">
        <v>0</v>
      </c>
      <c r="AM364" s="184">
        <v>6.8984818225730571</v>
      </c>
      <c r="AN364" s="184">
        <v>25.22579660625782</v>
      </c>
      <c r="AO364" s="184">
        <v>0</v>
      </c>
      <c r="AP364" s="184">
        <v>0</v>
      </c>
      <c r="AQ364" s="184">
        <v>0</v>
      </c>
      <c r="AR364" s="184">
        <v>511.51608162257349</v>
      </c>
      <c r="AS364" s="184">
        <v>9.4965952483342253</v>
      </c>
      <c r="AT364" s="184">
        <v>40.586775757244403</v>
      </c>
      <c r="AU364" s="184">
        <v>15.142261122872117</v>
      </c>
      <c r="AV364" s="184">
        <v>34.734651084183227</v>
      </c>
      <c r="AW364" s="184">
        <v>33.102965760184347</v>
      </c>
      <c r="AX364" s="184">
        <v>16.252759638144759</v>
      </c>
      <c r="AY364" s="184">
        <v>0</v>
      </c>
      <c r="AZ364" s="184">
        <v>7.3195620013926428</v>
      </c>
      <c r="BA364" s="184">
        <v>935.74674131090308</v>
      </c>
      <c r="BB364" s="184">
        <v>0</v>
      </c>
      <c r="BC364" s="184">
        <v>0</v>
      </c>
      <c r="BD364" s="184">
        <v>39.265447331511126</v>
      </c>
      <c r="BE364" s="184">
        <v>14.177241279189907</v>
      </c>
      <c r="BF364" s="184">
        <v>19.820549823132914</v>
      </c>
      <c r="BG364" s="184">
        <v>62.15408664058009</v>
      </c>
      <c r="BH364" s="184">
        <v>10.326762928086685</v>
      </c>
      <c r="BI364" s="184">
        <v>54.463123992076341</v>
      </c>
      <c r="BJ364" s="184">
        <v>17.141622790542215</v>
      </c>
      <c r="BK364" s="184">
        <v>0</v>
      </c>
      <c r="BL364" s="184">
        <v>0.53837932270816313</v>
      </c>
      <c r="BM364" s="184">
        <v>1.876019694937145</v>
      </c>
      <c r="BN364" s="184">
        <v>8.671323086617452</v>
      </c>
      <c r="BO364" s="184">
        <v>0.41968696642568437</v>
      </c>
      <c r="BP364" s="184">
        <v>0</v>
      </c>
      <c r="BQ364" s="184">
        <v>379.8176240109654</v>
      </c>
      <c r="BR364" s="184">
        <v>9.6466261010606402</v>
      </c>
      <c r="BS364" s="184">
        <v>29.707824206449384</v>
      </c>
      <c r="BT364" s="184">
        <v>5.3433593011147034</v>
      </c>
      <c r="BU364" s="184">
        <v>3.1002118648953156</v>
      </c>
      <c r="BV364" s="184">
        <v>0</v>
      </c>
      <c r="BW364" s="184">
        <v>58.074978440456398</v>
      </c>
      <c r="BX364" s="184">
        <v>6.7861881440020717</v>
      </c>
      <c r="BY364" s="184">
        <v>166.27157368951725</v>
      </c>
      <c r="BZ364" s="184">
        <v>289.06510480801347</v>
      </c>
      <c r="CA364" s="184">
        <v>177.57181088557419</v>
      </c>
      <c r="CB364" s="184">
        <v>10.917334074036221</v>
      </c>
      <c r="CC364" s="184">
        <v>33.80245157808865</v>
      </c>
      <c r="CD364" s="184">
        <v>15.045184607881241</v>
      </c>
      <c r="CE364" s="184">
        <v>0.37427896571254643</v>
      </c>
      <c r="CF364" s="184">
        <v>6.1979322718881953</v>
      </c>
      <c r="CG364" s="184">
        <v>0</v>
      </c>
      <c r="CH364" s="184">
        <v>112.65263557621844</v>
      </c>
      <c r="CI364" s="184">
        <v>11.801552738266938</v>
      </c>
      <c r="CJ364" s="184">
        <v>2075.392953033353</v>
      </c>
      <c r="CK364" s="184">
        <v>16.844944685096987</v>
      </c>
      <c r="CL364" s="184">
        <v>1742.413567867193</v>
      </c>
      <c r="CM364" s="184">
        <v>73.631404676064676</v>
      </c>
      <c r="CN364" s="184">
        <v>140.78635125681785</v>
      </c>
      <c r="CO364" s="184">
        <v>53.281107567092157</v>
      </c>
      <c r="CP364" s="184">
        <v>0</v>
      </c>
      <c r="CQ364" s="184">
        <v>338.8385162393821</v>
      </c>
      <c r="CR364" s="184">
        <v>1.0410505144588051</v>
      </c>
      <c r="CS364" s="184">
        <v>1.6416707467567555</v>
      </c>
      <c r="CT364" s="184">
        <v>5.7474430005629156</v>
      </c>
      <c r="CU364" s="184">
        <v>4.6658347534716853</v>
      </c>
      <c r="CV364" s="184">
        <v>8.5943543163242904</v>
      </c>
      <c r="CW364" s="184">
        <v>22.98655029708328</v>
      </c>
      <c r="CX364" s="184">
        <v>4.0851959599249197</v>
      </c>
      <c r="CY364" s="184">
        <v>0</v>
      </c>
      <c r="CZ364" s="184">
        <v>0</v>
      </c>
      <c r="DA364" s="184">
        <v>0</v>
      </c>
      <c r="DB364" s="184">
        <v>0</v>
      </c>
      <c r="DC364" s="184">
        <v>4.9574564777682353</v>
      </c>
      <c r="DD364" s="184">
        <v>5.058600311535197</v>
      </c>
      <c r="DE364" s="184">
        <v>0</v>
      </c>
      <c r="DF364" s="184">
        <v>897.44194858474668</v>
      </c>
      <c r="DG364" s="184">
        <v>0</v>
      </c>
      <c r="DH364" s="184">
        <v>0</v>
      </c>
      <c r="DI364" s="184">
        <v>101.92001474811684</v>
      </c>
      <c r="DJ364" s="184">
        <v>20.09600583092185</v>
      </c>
      <c r="DK364" s="184">
        <v>2.8365185712024661</v>
      </c>
      <c r="DL364" s="184">
        <v>9.5897881889051266</v>
      </c>
      <c r="DM364" s="184">
        <v>0.82565378335684025</v>
      </c>
      <c r="DN364" s="184">
        <v>0</v>
      </c>
      <c r="DO364" s="184">
        <v>0</v>
      </c>
      <c r="DP364" s="184">
        <v>0</v>
      </c>
      <c r="DQ364" s="184">
        <v>7.0585513324999183E-2</v>
      </c>
      <c r="DR364" s="184">
        <v>2.7552971747776942</v>
      </c>
      <c r="DS364" s="184">
        <v>16.59798001737062</v>
      </c>
      <c r="DT364" s="184">
        <v>0</v>
      </c>
      <c r="DU364" s="184">
        <v>5.2725327590943341</v>
      </c>
      <c r="DV364" s="184">
        <v>21.825713889835814</v>
      </c>
      <c r="DW364" s="184">
        <v>0</v>
      </c>
      <c r="DX364" s="184">
        <v>371.34534837617696</v>
      </c>
      <c r="DY364" s="184">
        <v>0</v>
      </c>
      <c r="DZ364" s="184">
        <v>112.15934075321914</v>
      </c>
      <c r="EA364" s="184">
        <v>14.638497392678516</v>
      </c>
      <c r="EB364" s="184">
        <v>27.943856259785758</v>
      </c>
      <c r="EC364" s="184">
        <v>5.939480581372429</v>
      </c>
      <c r="ED364" s="184">
        <v>3.7322730758742497</v>
      </c>
      <c r="EE364" s="184">
        <v>0</v>
      </c>
      <c r="EF364" s="184">
        <v>0</v>
      </c>
      <c r="EG364" s="184">
        <v>0</v>
      </c>
      <c r="EH364" s="184">
        <v>0</v>
      </c>
      <c r="EI364" s="184">
        <v>0</v>
      </c>
      <c r="EJ364" s="184">
        <v>5961.0724369996387</v>
      </c>
      <c r="EK364" s="184">
        <v>0</v>
      </c>
      <c r="EL364" s="184">
        <v>4.02174794036085</v>
      </c>
      <c r="EM364" s="184">
        <v>2.1267351912777994</v>
      </c>
      <c r="EN364" s="184">
        <v>2.5004101247050015</v>
      </c>
      <c r="EO364" s="184">
        <v>3.61624982283751</v>
      </c>
      <c r="EP364" s="184">
        <v>0</v>
      </c>
      <c r="EQ364" s="184">
        <v>39.612749568629226</v>
      </c>
      <c r="ER364" s="184">
        <v>0</v>
      </c>
      <c r="ES364" s="184">
        <v>4.1991075154475892</v>
      </c>
      <c r="ET364" s="184">
        <v>130.54313328101387</v>
      </c>
      <c r="EU364" s="184">
        <v>19.514189160391989</v>
      </c>
      <c r="EV364" s="184">
        <v>0</v>
      </c>
      <c r="EW364" s="184">
        <v>3.0664448475743056</v>
      </c>
      <c r="EX364" s="184">
        <v>21.853716912232443</v>
      </c>
      <c r="EY364" s="184">
        <v>0</v>
      </c>
      <c r="EZ364" s="184">
        <v>0</v>
      </c>
      <c r="FA364" s="184">
        <v>0</v>
      </c>
      <c r="FB364" s="184">
        <v>548.06893229967943</v>
      </c>
      <c r="FC364" s="184">
        <v>0</v>
      </c>
      <c r="FD364" s="184">
        <v>59.352609546550113</v>
      </c>
      <c r="FE364" s="184">
        <v>0</v>
      </c>
      <c r="FF364" s="184">
        <v>84.707010258075584</v>
      </c>
      <c r="FG364" s="184">
        <v>121.94137940934314</v>
      </c>
      <c r="FH364" s="184">
        <v>8.5016057576148256</v>
      </c>
      <c r="FI364" s="184">
        <v>5.2871869298850065</v>
      </c>
      <c r="FJ364" s="184">
        <v>0</v>
      </c>
      <c r="FK364" s="184">
        <v>90.516366302834783</v>
      </c>
      <c r="FL364" s="184">
        <v>0</v>
      </c>
      <c r="FM364" s="184">
        <v>0</v>
      </c>
      <c r="FN364" s="184">
        <v>0</v>
      </c>
      <c r="FO364" s="184">
        <v>4.3746475180926589</v>
      </c>
      <c r="FP364" s="184">
        <v>0.44786185699247422</v>
      </c>
      <c r="FQ364" s="184">
        <v>0</v>
      </c>
      <c r="FR364" s="184">
        <v>0</v>
      </c>
      <c r="FS364" s="184">
        <v>0</v>
      </c>
    </row>
    <row r="365" spans="2:175" x14ac:dyDescent="0.25">
      <c r="B365" s="185">
        <v>47423</v>
      </c>
      <c r="C365" s="184">
        <v>137.11609219093145</v>
      </c>
      <c r="D365" s="184">
        <v>8.0729902821897959</v>
      </c>
      <c r="E365" s="184">
        <v>38.041561050940388</v>
      </c>
      <c r="F365" s="184">
        <v>74.452185766761943</v>
      </c>
      <c r="G365" s="184">
        <v>28.396075734496456</v>
      </c>
      <c r="H365" s="184">
        <v>8.0939938967228873</v>
      </c>
      <c r="I365" s="184">
        <v>43.417914820534421</v>
      </c>
      <c r="J365" s="184">
        <v>0</v>
      </c>
      <c r="K365" s="184">
        <v>151.67268260570222</v>
      </c>
      <c r="L365" s="184">
        <v>0</v>
      </c>
      <c r="M365" s="184">
        <v>32.007690339132083</v>
      </c>
      <c r="N365" s="184">
        <v>13.322537449088202</v>
      </c>
      <c r="O365" s="184">
        <v>1.3140039538566293</v>
      </c>
      <c r="P365" s="184">
        <v>7.6089168865031276</v>
      </c>
      <c r="Q365" s="184">
        <v>1.0577127115525853</v>
      </c>
      <c r="R365" s="184">
        <v>1.0550326332299693</v>
      </c>
      <c r="S365" s="184">
        <v>0</v>
      </c>
      <c r="T365" s="184">
        <v>1.5892039656870161</v>
      </c>
      <c r="U365" s="184">
        <v>1.6100119415511212</v>
      </c>
      <c r="V365" s="184">
        <v>6.7739754332246642</v>
      </c>
      <c r="W365" s="184">
        <v>0</v>
      </c>
      <c r="X365" s="184">
        <v>0.91471487789122619</v>
      </c>
      <c r="Y365" s="184">
        <v>15.673659778847645</v>
      </c>
      <c r="Z365" s="184">
        <v>0</v>
      </c>
      <c r="AA365" s="184">
        <v>133.39418847534571</v>
      </c>
      <c r="AB365" s="184">
        <v>17.033196722258864</v>
      </c>
      <c r="AC365" s="184">
        <v>27.928508420414374</v>
      </c>
      <c r="AD365" s="184">
        <v>0</v>
      </c>
      <c r="AE365" s="184">
        <v>5.1779163163943656</v>
      </c>
      <c r="AF365" s="184">
        <v>0</v>
      </c>
      <c r="AG365" s="184">
        <v>111.36898717950557</v>
      </c>
      <c r="AH365" s="184">
        <v>43.015585221337446</v>
      </c>
      <c r="AI365" s="184">
        <v>8.8471299504366154</v>
      </c>
      <c r="AJ365" s="184">
        <v>37.725091265588532</v>
      </c>
      <c r="AK365" s="184">
        <v>11.666319772375505</v>
      </c>
      <c r="AL365" s="184">
        <v>0</v>
      </c>
      <c r="AM365" s="184">
        <v>6.8412333406914891</v>
      </c>
      <c r="AN365" s="184">
        <v>25.1861768152141</v>
      </c>
      <c r="AO365" s="184">
        <v>0</v>
      </c>
      <c r="AP365" s="184">
        <v>0</v>
      </c>
      <c r="AQ365" s="184">
        <v>0</v>
      </c>
      <c r="AR365" s="184">
        <v>512.5391137858187</v>
      </c>
      <c r="AS365" s="184">
        <v>9.4334951806081992</v>
      </c>
      <c r="AT365" s="184">
        <v>40.399040849289328</v>
      </c>
      <c r="AU365" s="184">
        <v>15.084099778066602</v>
      </c>
      <c r="AV365" s="184">
        <v>34.466479159726703</v>
      </c>
      <c r="AW365" s="184">
        <v>32.828253934555278</v>
      </c>
      <c r="AX365" s="184">
        <v>16.120201359500783</v>
      </c>
      <c r="AY365" s="184">
        <v>0</v>
      </c>
      <c r="AZ365" s="184">
        <v>7.2588190983314833</v>
      </c>
      <c r="BA365" s="184">
        <v>943.04870637460681</v>
      </c>
      <c r="BB365" s="184">
        <v>0</v>
      </c>
      <c r="BC365" s="184">
        <v>0</v>
      </c>
      <c r="BD365" s="184">
        <v>39.716536889942795</v>
      </c>
      <c r="BE365" s="184">
        <v>14.148886796631528</v>
      </c>
      <c r="BF365" s="184">
        <v>19.757719301703816</v>
      </c>
      <c r="BG365" s="184">
        <v>61.92856697105595</v>
      </c>
      <c r="BH365" s="184">
        <v>10.24106414455879</v>
      </c>
      <c r="BI365" s="184">
        <v>54.011150464093475</v>
      </c>
      <c r="BJ365" s="184">
        <v>16.971060793967272</v>
      </c>
      <c r="BK365" s="184">
        <v>0</v>
      </c>
      <c r="BL365" s="184">
        <v>0.53302235894120664</v>
      </c>
      <c r="BM365" s="184">
        <v>1.8573529870826855</v>
      </c>
      <c r="BN365" s="184">
        <v>8.6352677412228385</v>
      </c>
      <c r="BO365" s="184">
        <v>0.41620410710803973</v>
      </c>
      <c r="BP365" s="184">
        <v>0</v>
      </c>
      <c r="BQ365" s="184">
        <v>380.95707688299825</v>
      </c>
      <c r="BR365" s="184">
        <v>9.6104899364989258</v>
      </c>
      <c r="BS365" s="184">
        <v>29.584299128213182</v>
      </c>
      <c r="BT365" s="184">
        <v>5.290191987730684</v>
      </c>
      <c r="BU365" s="184">
        <v>3.0744841138710655</v>
      </c>
      <c r="BV365" s="184">
        <v>0</v>
      </c>
      <c r="BW365" s="184">
        <v>57.823988945198579</v>
      </c>
      <c r="BX365" s="184">
        <v>6.7298715544974677</v>
      </c>
      <c r="BY365" s="184">
        <v>167.4552798599961</v>
      </c>
      <c r="BZ365" s="184">
        <v>291.95968858521059</v>
      </c>
      <c r="CA365" s="184">
        <v>177.66059679101699</v>
      </c>
      <c r="CB365" s="184">
        <v>10.876873175449917</v>
      </c>
      <c r="CC365" s="184">
        <v>33.698120182751687</v>
      </c>
      <c r="CD365" s="184">
        <v>14.97652000041915</v>
      </c>
      <c r="CE365" s="184">
        <v>0.37272271446369953</v>
      </c>
      <c r="CF365" s="184">
        <v>6.1721612809375506</v>
      </c>
      <c r="CG365" s="184">
        <v>0</v>
      </c>
      <c r="CH365" s="184">
        <v>112.22490877602775</v>
      </c>
      <c r="CI365" s="184">
        <v>11.703615105685191</v>
      </c>
      <c r="CJ365" s="184">
        <v>2095.3576822318087</v>
      </c>
      <c r="CK365" s="184">
        <v>16.732578174302322</v>
      </c>
      <c r="CL365" s="184">
        <v>1761.5052941558456</v>
      </c>
      <c r="CM365" s="184">
        <v>74.435837632532809</v>
      </c>
      <c r="CN365" s="184">
        <v>140.22320585179057</v>
      </c>
      <c r="CO365" s="184">
        <v>53.059199608918497</v>
      </c>
      <c r="CP365" s="184">
        <v>0</v>
      </c>
      <c r="CQ365" s="184">
        <v>339.51619327186086</v>
      </c>
      <c r="CR365" s="184">
        <v>1.0367218283405382</v>
      </c>
      <c r="CS365" s="184">
        <v>1.6280470016461035</v>
      </c>
      <c r="CT365" s="184">
        <v>5.6997466530265033</v>
      </c>
      <c r="CU365" s="184">
        <v>4.6369504798653578</v>
      </c>
      <c r="CV365" s="184">
        <v>8.537249182827459</v>
      </c>
      <c r="CW365" s="184">
        <v>22.833816307415976</v>
      </c>
      <c r="CX365" s="184">
        <v>4.0580519009222398</v>
      </c>
      <c r="CY365" s="184">
        <v>0</v>
      </c>
      <c r="CZ365" s="184">
        <v>0</v>
      </c>
      <c r="DA365" s="184">
        <v>0</v>
      </c>
      <c r="DB365" s="184">
        <v>0</v>
      </c>
      <c r="DC365" s="184">
        <v>4.9081289616331771</v>
      </c>
      <c r="DD365" s="184">
        <v>5.0166204678928779</v>
      </c>
      <c r="DE365" s="184">
        <v>0</v>
      </c>
      <c r="DF365" s="184">
        <v>905.28838939841648</v>
      </c>
      <c r="DG365" s="184">
        <v>0</v>
      </c>
      <c r="DH365" s="184">
        <v>0</v>
      </c>
      <c r="DI365" s="184">
        <v>102.02193476286494</v>
      </c>
      <c r="DJ365" s="184">
        <v>20.01244667575622</v>
      </c>
      <c r="DK365" s="184">
        <v>2.8176713412986323</v>
      </c>
      <c r="DL365" s="184">
        <v>9.5260689012684026</v>
      </c>
      <c r="DM365" s="184">
        <v>0.81743839094681126</v>
      </c>
      <c r="DN365" s="184">
        <v>0</v>
      </c>
      <c r="DO365" s="184">
        <v>0</v>
      </c>
      <c r="DP365" s="184">
        <v>0</v>
      </c>
      <c r="DQ365" s="184">
        <v>7.072668435164918E-2</v>
      </c>
      <c r="DR365" s="184">
        <v>2.7324317698312823</v>
      </c>
      <c r="DS365" s="184">
        <v>16.460238238420679</v>
      </c>
      <c r="DT365" s="184">
        <v>0</v>
      </c>
      <c r="DU365" s="184">
        <v>5.2506095776104234</v>
      </c>
      <c r="DV365" s="184">
        <v>21.644588677316442</v>
      </c>
      <c r="DW365" s="184">
        <v>0</v>
      </c>
      <c r="DX365" s="184">
        <v>373.66248604787512</v>
      </c>
      <c r="DY365" s="184">
        <v>0</v>
      </c>
      <c r="DZ365" s="184">
        <v>112.38365943472557</v>
      </c>
      <c r="EA365" s="184">
        <v>14.517016786610101</v>
      </c>
      <c r="EB365" s="184">
        <v>27.755511760601998</v>
      </c>
      <c r="EC365" s="184">
        <v>5.8901905701505406</v>
      </c>
      <c r="ED365" s="184">
        <v>3.7013000338257678</v>
      </c>
      <c r="EE365" s="184">
        <v>0</v>
      </c>
      <c r="EF365" s="184">
        <v>0</v>
      </c>
      <c r="EG365" s="184">
        <v>0</v>
      </c>
      <c r="EH365" s="184">
        <v>0</v>
      </c>
      <c r="EI365" s="184">
        <v>0</v>
      </c>
      <c r="EJ365" s="184">
        <v>6007.2684875937184</v>
      </c>
      <c r="EK365" s="184">
        <v>0</v>
      </c>
      <c r="EL365" s="184">
        <v>4.0297914362415721</v>
      </c>
      <c r="EM365" s="184">
        <v>2.1090860382907803</v>
      </c>
      <c r="EN365" s="184">
        <v>2.4796599527972827</v>
      </c>
      <c r="EO365" s="184">
        <v>3.5862396238130656</v>
      </c>
      <c r="EP365" s="184">
        <v>0</v>
      </c>
      <c r="EQ365" s="184">
        <v>39.268943287912883</v>
      </c>
      <c r="ER365" s="184">
        <v>0</v>
      </c>
      <c r="ES365" s="184">
        <v>4.1573256975637678</v>
      </c>
      <c r="ET365" s="184">
        <v>132.08150873396934</v>
      </c>
      <c r="EU365" s="184">
        <v>19.433049197868904</v>
      </c>
      <c r="EV365" s="184">
        <v>0</v>
      </c>
      <c r="EW365" s="184">
        <v>3.0409973191452595</v>
      </c>
      <c r="EX365" s="184">
        <v>21.672359310824977</v>
      </c>
      <c r="EY365" s="184">
        <v>0</v>
      </c>
      <c r="EZ365" s="184">
        <v>0</v>
      </c>
      <c r="FA365" s="184">
        <v>0</v>
      </c>
      <c r="FB365" s="184">
        <v>550.92700909452401</v>
      </c>
      <c r="FC365" s="184">
        <v>0</v>
      </c>
      <c r="FD365" s="184">
        <v>59.590019984736315</v>
      </c>
      <c r="FE365" s="184">
        <v>0</v>
      </c>
      <c r="FF365" s="184">
        <v>84.351154381564541</v>
      </c>
      <c r="FG365" s="184">
        <v>122.06332078875248</v>
      </c>
      <c r="FH365" s="184">
        <v>8.460030341821474</v>
      </c>
      <c r="FI365" s="184">
        <v>5.234578540933426</v>
      </c>
      <c r="FJ365" s="184">
        <v>0</v>
      </c>
      <c r="FK365" s="184">
        <v>90.606882669137605</v>
      </c>
      <c r="FL365" s="184">
        <v>0</v>
      </c>
      <c r="FM365" s="184">
        <v>2.0380960542485735</v>
      </c>
      <c r="FN365" s="184">
        <v>0</v>
      </c>
      <c r="FO365" s="184">
        <v>4.3527742805021958</v>
      </c>
      <c r="FP365" s="184">
        <v>0.43399169728744535</v>
      </c>
      <c r="FQ365" s="184">
        <v>0</v>
      </c>
      <c r="FR365" s="184">
        <v>0</v>
      </c>
      <c r="FS365" s="184">
        <v>0</v>
      </c>
    </row>
    <row r="366" spans="2:175" x14ac:dyDescent="0.25">
      <c r="B366" s="185">
        <v>47453</v>
      </c>
      <c r="C366" s="184">
        <v>135.98334736709688</v>
      </c>
      <c r="D366" s="184">
        <v>8.0059948983087068</v>
      </c>
      <c r="E366" s="184">
        <v>37.725865268218293</v>
      </c>
      <c r="F366" s="184">
        <v>74.377733580995184</v>
      </c>
      <c r="G366" s="184">
        <v>28.162875349910934</v>
      </c>
      <c r="H366" s="184">
        <v>8.0134573118172732</v>
      </c>
      <c r="I366" s="184">
        <v>43.241984133518066</v>
      </c>
      <c r="J366" s="184">
        <v>0</v>
      </c>
      <c r="K366" s="184">
        <v>150.41399539808083</v>
      </c>
      <c r="L366" s="184">
        <v>0</v>
      </c>
      <c r="M366" s="184">
        <v>32.039698029471211</v>
      </c>
      <c r="N366" s="184">
        <v>13.234015932340666</v>
      </c>
      <c r="O366" s="184">
        <v>1.3030994195722132</v>
      </c>
      <c r="P366" s="184">
        <v>7.5583594858447922</v>
      </c>
      <c r="Q366" s="184">
        <v>1.0557402990680615</v>
      </c>
      <c r="R366" s="184">
        <v>1.0506458094876503</v>
      </c>
      <c r="S366" s="184">
        <v>0</v>
      </c>
      <c r="T366" s="184">
        <v>1.5825960585299454</v>
      </c>
      <c r="U366" s="184">
        <v>1.5966509236002726</v>
      </c>
      <c r="V366" s="184">
        <v>6.7177601934328868</v>
      </c>
      <c r="W366" s="184">
        <v>0</v>
      </c>
      <c r="X366" s="184">
        <v>0.9128854481354437</v>
      </c>
      <c r="Y366" s="184">
        <v>15.517704258289134</v>
      </c>
      <c r="Z366" s="184">
        <v>0</v>
      </c>
      <c r="AA366" s="184">
        <v>133.52758266382105</v>
      </c>
      <c r="AB366" s="184">
        <v>16.962491759684827</v>
      </c>
      <c r="AC366" s="184">
        <v>27.687216397175387</v>
      </c>
      <c r="AD366" s="184">
        <v>0</v>
      </c>
      <c r="AE366" s="184">
        <v>5.1563865499046244</v>
      </c>
      <c r="AF366" s="184">
        <v>0</v>
      </c>
      <c r="AG366" s="184">
        <v>111.48035616668506</v>
      </c>
      <c r="AH366" s="184">
        <v>42.836617201092466</v>
      </c>
      <c r="AI366" s="184">
        <v>8.8103436004266236</v>
      </c>
      <c r="AJ366" s="184">
        <v>37.489662509318372</v>
      </c>
      <c r="AK366" s="184">
        <v>11.617811236287611</v>
      </c>
      <c r="AL366" s="184">
        <v>0</v>
      </c>
      <c r="AM366" s="184">
        <v>6.7844599472079254</v>
      </c>
      <c r="AN366" s="184">
        <v>25.174193459683121</v>
      </c>
      <c r="AO366" s="184">
        <v>0</v>
      </c>
      <c r="AP366" s="184">
        <v>0</v>
      </c>
      <c r="AQ366" s="184">
        <v>0</v>
      </c>
      <c r="AR366" s="184">
        <v>513.56419201339031</v>
      </c>
      <c r="AS366" s="184">
        <v>9.370814380887488</v>
      </c>
      <c r="AT366" s="184">
        <v>40.255857440310265</v>
      </c>
      <c r="AU366" s="184">
        <v>15.029899093370497</v>
      </c>
      <c r="AV366" s="184">
        <v>34.212760367861748</v>
      </c>
      <c r="AW366" s="184">
        <v>32.555821861975737</v>
      </c>
      <c r="AX366" s="184">
        <v>15.988519691702653</v>
      </c>
      <c r="AY366" s="184">
        <v>0</v>
      </c>
      <c r="AZ366" s="184">
        <v>7.1985802828470913</v>
      </c>
      <c r="BA366" s="184">
        <v>951.43030539537949</v>
      </c>
      <c r="BB366" s="184">
        <v>0</v>
      </c>
      <c r="BC366" s="184">
        <v>0</v>
      </c>
      <c r="BD366" s="184">
        <v>40.227435536375019</v>
      </c>
      <c r="BE366" s="184">
        <v>14.120589023038265</v>
      </c>
      <c r="BF366" s="184">
        <v>19.727107023832108</v>
      </c>
      <c r="BG366" s="184">
        <v>61.708512750166982</v>
      </c>
      <c r="BH366" s="184">
        <v>10.156076550156596</v>
      </c>
      <c r="BI366" s="184">
        <v>53.562927732154328</v>
      </c>
      <c r="BJ366" s="184">
        <v>16.80219591761432</v>
      </c>
      <c r="BK366" s="184">
        <v>0</v>
      </c>
      <c r="BL366" s="184">
        <v>0.5277186978543309</v>
      </c>
      <c r="BM366" s="184">
        <v>1.8388720160747334</v>
      </c>
      <c r="BN366" s="184">
        <v>8.5993623138878537</v>
      </c>
      <c r="BO366" s="184">
        <v>0.41275015102065216</v>
      </c>
      <c r="BP366" s="184">
        <v>0</v>
      </c>
      <c r="BQ366" s="184">
        <v>382.0999481136472</v>
      </c>
      <c r="BR366" s="184">
        <v>9.5847851012129386</v>
      </c>
      <c r="BS366" s="184">
        <v>29.461287667024358</v>
      </c>
      <c r="BT366" s="184">
        <v>5.2375536979539437</v>
      </c>
      <c r="BU366" s="184">
        <v>3.0489698699236243</v>
      </c>
      <c r="BV366" s="184">
        <v>0</v>
      </c>
      <c r="BW366" s="184">
        <v>57.746371657189215</v>
      </c>
      <c r="BX366" s="184">
        <v>6.6740223198887394</v>
      </c>
      <c r="BY366" s="184">
        <v>168.80750359507908</v>
      </c>
      <c r="BZ366" s="184">
        <v>295.20722466224686</v>
      </c>
      <c r="CA366" s="184">
        <v>177.74942708941248</v>
      </c>
      <c r="CB366" s="184">
        <v>10.834241268773637</v>
      </c>
      <c r="CC366" s="184">
        <v>33.63147475057049</v>
      </c>
      <c r="CD366" s="184">
        <v>14.986589412327938</v>
      </c>
      <c r="CE366" s="184">
        <v>0.37117293410467389</v>
      </c>
      <c r="CF366" s="184">
        <v>6.1464974457197297</v>
      </c>
      <c r="CG366" s="184">
        <v>0</v>
      </c>
      <c r="CH366" s="184">
        <v>111.79239511967968</v>
      </c>
      <c r="CI366" s="184">
        <v>11.606490228855877</v>
      </c>
      <c r="CJ366" s="184">
        <v>2117.2792639636</v>
      </c>
      <c r="CK366" s="184">
        <v>16.616138383385127</v>
      </c>
      <c r="CL366" s="184">
        <v>1782.7973441039351</v>
      </c>
      <c r="CM366" s="184">
        <v>75.332449164105526</v>
      </c>
      <c r="CN366" s="184">
        <v>139.66231302838341</v>
      </c>
      <c r="CO366" s="184">
        <v>52.838466928316222</v>
      </c>
      <c r="CP366" s="184">
        <v>0</v>
      </c>
      <c r="CQ366" s="184">
        <v>340.19522565840458</v>
      </c>
      <c r="CR366" s="184">
        <v>1.0324111408911638</v>
      </c>
      <c r="CS366" s="184">
        <v>1.6145363160092872</v>
      </c>
      <c r="CT366" s="184">
        <v>5.652446123520491</v>
      </c>
      <c r="CU366" s="184">
        <v>4.6081969680140338</v>
      </c>
      <c r="CV366" s="184">
        <v>8.4805234840329486</v>
      </c>
      <c r="CW366" s="184">
        <v>22.682097157787659</v>
      </c>
      <c r="CX366" s="184">
        <v>4.0310882004498163</v>
      </c>
      <c r="CY366" s="184">
        <v>0</v>
      </c>
      <c r="CZ366" s="184">
        <v>0</v>
      </c>
      <c r="DA366" s="184">
        <v>0</v>
      </c>
      <c r="DB366" s="184">
        <v>0</v>
      </c>
      <c r="DC366" s="184">
        <v>4.8592922624844048</v>
      </c>
      <c r="DD366" s="184">
        <v>4.9749890026880079</v>
      </c>
      <c r="DE366" s="184">
        <v>0</v>
      </c>
      <c r="DF366" s="184">
        <v>914.23415602219563</v>
      </c>
      <c r="DG366" s="184">
        <v>0</v>
      </c>
      <c r="DH366" s="184">
        <v>0</v>
      </c>
      <c r="DI366" s="184">
        <v>102.1239566976278</v>
      </c>
      <c r="DJ366" s="184">
        <v>19.92923495940359</v>
      </c>
      <c r="DK366" s="184">
        <v>2.7989493416960061</v>
      </c>
      <c r="DL366" s="184">
        <v>9.4627729960398153</v>
      </c>
      <c r="DM366" s="184">
        <v>0.809304743057078</v>
      </c>
      <c r="DN366" s="184">
        <v>0</v>
      </c>
      <c r="DO366" s="184">
        <v>0</v>
      </c>
      <c r="DP366" s="184">
        <v>0</v>
      </c>
      <c r="DQ366" s="184">
        <v>7.0868137720352484E-2</v>
      </c>
      <c r="DR366" s="184">
        <v>2.709756118189214</v>
      </c>
      <c r="DS366" s="184">
        <v>16.323639538185642</v>
      </c>
      <c r="DT366" s="184">
        <v>0</v>
      </c>
      <c r="DU366" s="184">
        <v>5.2287775526746705</v>
      </c>
      <c r="DV366" s="184">
        <v>21.464966569931498</v>
      </c>
      <c r="DW366" s="184">
        <v>0</v>
      </c>
      <c r="DX366" s="184">
        <v>376.38026008077316</v>
      </c>
      <c r="DY366" s="184">
        <v>0</v>
      </c>
      <c r="DZ366" s="184">
        <v>112.60842675359503</v>
      </c>
      <c r="EA366" s="184">
        <v>14.396544312541501</v>
      </c>
      <c r="EB366" s="184">
        <v>27.580508195180542</v>
      </c>
      <c r="EC366" s="184">
        <v>5.841309602307609</v>
      </c>
      <c r="ED366" s="184">
        <v>3.6705840279893289</v>
      </c>
      <c r="EE366" s="184">
        <v>0</v>
      </c>
      <c r="EF366" s="184">
        <v>0</v>
      </c>
      <c r="EG366" s="184">
        <v>0</v>
      </c>
      <c r="EH366" s="184">
        <v>0</v>
      </c>
      <c r="EI366" s="184">
        <v>0</v>
      </c>
      <c r="EJ366" s="184">
        <v>6061.0866561723042</v>
      </c>
      <c r="EK366" s="184">
        <v>0</v>
      </c>
      <c r="EL366" s="184">
        <v>4.0378510191140551</v>
      </c>
      <c r="EM366" s="184">
        <v>2.0915833504595733</v>
      </c>
      <c r="EN366" s="184">
        <v>2.4590819804939192</v>
      </c>
      <c r="EO366" s="184">
        <v>3.5564784706481722</v>
      </c>
      <c r="EP366" s="184">
        <v>0</v>
      </c>
      <c r="EQ366" s="184">
        <v>38.952748439655103</v>
      </c>
      <c r="ER366" s="184">
        <v>0</v>
      </c>
      <c r="ES366" s="184">
        <v>4.1159596157141527</v>
      </c>
      <c r="ET366" s="184">
        <v>132.57015166493784</v>
      </c>
      <c r="EU366" s="184">
        <v>19.352246615160276</v>
      </c>
      <c r="EV366" s="184">
        <v>0</v>
      </c>
      <c r="EW366" s="184">
        <v>3.015760972307711</v>
      </c>
      <c r="EX366" s="184">
        <v>21.492506743079311</v>
      </c>
      <c r="EY366" s="184">
        <v>0</v>
      </c>
      <c r="EZ366" s="184">
        <v>0</v>
      </c>
      <c r="FA366" s="184">
        <v>0</v>
      </c>
      <c r="FB366" s="184">
        <v>554.33748528597573</v>
      </c>
      <c r="FC366" s="184">
        <v>0</v>
      </c>
      <c r="FD366" s="184">
        <v>59.828380064675258</v>
      </c>
      <c r="FE366" s="184">
        <v>0</v>
      </c>
      <c r="FF366" s="184">
        <v>83.996721588988848</v>
      </c>
      <c r="FG366" s="184">
        <v>122.18538410954122</v>
      </c>
      <c r="FH366" s="184">
        <v>8.4178387307237887</v>
      </c>
      <c r="FI366" s="184">
        <v>5.1824936141981031</v>
      </c>
      <c r="FJ366" s="184">
        <v>0</v>
      </c>
      <c r="FK366" s="184">
        <v>90.697489551806726</v>
      </c>
      <c r="FL366" s="184">
        <v>0</v>
      </c>
      <c r="FM366" s="184">
        <v>2.571756130198672</v>
      </c>
      <c r="FN366" s="184">
        <v>0</v>
      </c>
      <c r="FO366" s="184">
        <v>4.3310104090996848</v>
      </c>
      <c r="FP366" s="184">
        <v>0.42739883922795263</v>
      </c>
      <c r="FQ366" s="184">
        <v>0</v>
      </c>
      <c r="FR366" s="184">
        <v>0</v>
      </c>
      <c r="FS366" s="184">
        <v>0</v>
      </c>
    </row>
    <row r="367" spans="2:175" x14ac:dyDescent="0.25">
      <c r="B367" s="185">
        <v>47484</v>
      </c>
      <c r="C367" s="184">
        <v>134.85901612985555</v>
      </c>
      <c r="D367" s="184">
        <v>7.9395554895129905</v>
      </c>
      <c r="E367" s="184">
        <v>37.412789352412169</v>
      </c>
      <c r="F367" s="184">
        <v>74.303355847414181</v>
      </c>
      <c r="G367" s="184">
        <v>27.930380028467354</v>
      </c>
      <c r="H367" s="184">
        <v>7.9337220793207477</v>
      </c>
      <c r="I367" s="184">
        <v>43.063842598036437</v>
      </c>
      <c r="J367" s="184">
        <v>0</v>
      </c>
      <c r="K367" s="184">
        <v>149.16575366725471</v>
      </c>
      <c r="L367" s="184">
        <v>0</v>
      </c>
      <c r="M367" s="184">
        <v>32.071737727500675</v>
      </c>
      <c r="N367" s="184">
        <v>13.146082596257454</v>
      </c>
      <c r="O367" s="184">
        <v>1.292285378826733</v>
      </c>
      <c r="P367" s="184">
        <v>7.5081380135188978</v>
      </c>
      <c r="Q367" s="184">
        <v>1.0509092815615038</v>
      </c>
      <c r="R367" s="184">
        <v>1.0462772261503579</v>
      </c>
      <c r="S367" s="184">
        <v>0</v>
      </c>
      <c r="T367" s="184">
        <v>1.5760156270386421</v>
      </c>
      <c r="U367" s="184">
        <v>1.5834007848274458</v>
      </c>
      <c r="V367" s="184">
        <v>6.6620114674653808</v>
      </c>
      <c r="W367" s="184">
        <v>0</v>
      </c>
      <c r="X367" s="184">
        <v>0.9110596772391728</v>
      </c>
      <c r="Y367" s="184">
        <v>15.363300521087915</v>
      </c>
      <c r="Z367" s="184">
        <v>0</v>
      </c>
      <c r="AA367" s="184">
        <v>133.66111024648487</v>
      </c>
      <c r="AB367" s="184">
        <v>16.892013795116924</v>
      </c>
      <c r="AC367" s="184">
        <v>27.434115011410938</v>
      </c>
      <c r="AD367" s="184">
        <v>0</v>
      </c>
      <c r="AE367" s="184">
        <v>5.1349463041442194</v>
      </c>
      <c r="AF367" s="184">
        <v>0</v>
      </c>
      <c r="AG367" s="184">
        <v>111.59183652285172</v>
      </c>
      <c r="AH367" s="184">
        <v>42.65843479427226</v>
      </c>
      <c r="AI367" s="184">
        <v>8.7737102079921048</v>
      </c>
      <c r="AJ367" s="184">
        <v>37.250967612263771</v>
      </c>
      <c r="AK367" s="184">
        <v>11.569504398603272</v>
      </c>
      <c r="AL367" s="184">
        <v>0</v>
      </c>
      <c r="AM367" s="184">
        <v>6.7281576995027805</v>
      </c>
      <c r="AN367" s="184">
        <v>25.134950951462351</v>
      </c>
      <c r="AO367" s="184">
        <v>0</v>
      </c>
      <c r="AP367" s="184">
        <v>0</v>
      </c>
      <c r="AQ367" s="184">
        <v>0</v>
      </c>
      <c r="AR367" s="184">
        <v>514.59132039741712</v>
      </c>
      <c r="AS367" s="184">
        <v>9.3085500633484468</v>
      </c>
      <c r="AT367" s="184">
        <v>40.05171357676781</v>
      </c>
      <c r="AU367" s="184">
        <v>14.97791902585859</v>
      </c>
      <c r="AV367" s="184">
        <v>33.960895488724276</v>
      </c>
      <c r="AW367" s="184">
        <v>32.285650623442301</v>
      </c>
      <c r="AX367" s="184">
        <v>15.85050654003032</v>
      </c>
      <c r="AY367" s="184">
        <v>0</v>
      </c>
      <c r="AZ367" s="184">
        <v>7.1388413716641841</v>
      </c>
      <c r="BA367" s="184">
        <v>956.16542582226657</v>
      </c>
      <c r="BB367" s="184">
        <v>0</v>
      </c>
      <c r="BC367" s="184">
        <v>0</v>
      </c>
      <c r="BD367" s="184">
        <v>40.571845216630862</v>
      </c>
      <c r="BE367" s="184">
        <v>14.092347844992188</v>
      </c>
      <c r="BF367" s="184">
        <v>19.660054739350279</v>
      </c>
      <c r="BG367" s="184">
        <v>61.496264777783026</v>
      </c>
      <c r="BH367" s="184">
        <v>10.071794242929673</v>
      </c>
      <c r="BI367" s="184">
        <v>53.118424669500143</v>
      </c>
      <c r="BJ367" s="184">
        <v>16.63501127485501</v>
      </c>
      <c r="BK367" s="184">
        <v>0</v>
      </c>
      <c r="BL367" s="184">
        <v>0.52246780907700785</v>
      </c>
      <c r="BM367" s="184">
        <v>1.8205749338007873</v>
      </c>
      <c r="BN367" s="184">
        <v>8.5636061812534763</v>
      </c>
      <c r="BO367" s="184">
        <v>0.409324858304072</v>
      </c>
      <c r="BP367" s="184">
        <v>0</v>
      </c>
      <c r="BQ367" s="184">
        <v>383.24624795798809</v>
      </c>
      <c r="BR367" s="184">
        <v>9.5500850385907938</v>
      </c>
      <c r="BS367" s="184">
        <v>29.33878768726418</v>
      </c>
      <c r="BT367" s="184">
        <v>5.1854391679116434</v>
      </c>
      <c r="BU367" s="184">
        <v>3.0236673612202436</v>
      </c>
      <c r="BV367" s="184">
        <v>0</v>
      </c>
      <c r="BW367" s="184">
        <v>57.516953971816726</v>
      </c>
      <c r="BX367" s="184">
        <v>6.618636561734375</v>
      </c>
      <c r="BY367" s="184">
        <v>169.70333719163949</v>
      </c>
      <c r="BZ367" s="184">
        <v>297.30708978666638</v>
      </c>
      <c r="CA367" s="184">
        <v>177.83830180295718</v>
      </c>
      <c r="CB367" s="184">
        <v>10.790340050720737</v>
      </c>
      <c r="CC367" s="184">
        <v>33.581724690180231</v>
      </c>
      <c r="CD367" s="184">
        <v>15.007266704308243</v>
      </c>
      <c r="CE367" s="184">
        <v>0.36962959772952142</v>
      </c>
      <c r="CF367" s="184">
        <v>6.120940320681389</v>
      </c>
      <c r="CG367" s="184">
        <v>0</v>
      </c>
      <c r="CH367" s="184">
        <v>111.35778129046253</v>
      </c>
      <c r="CI367" s="184">
        <v>11.510171362956857</v>
      </c>
      <c r="CJ367" s="184">
        <v>2130.2314244368913</v>
      </c>
      <c r="CK367" s="184">
        <v>16.52556873801219</v>
      </c>
      <c r="CL367" s="184">
        <v>1798.8687726100909</v>
      </c>
      <c r="CM367" s="184">
        <v>75.877391321154562</v>
      </c>
      <c r="CN367" s="184">
        <v>139.03383261975569</v>
      </c>
      <c r="CO367" s="184">
        <v>52.619168822601821</v>
      </c>
      <c r="CP367" s="184">
        <v>0</v>
      </c>
      <c r="CQ367" s="184">
        <v>340.87561610972136</v>
      </c>
      <c r="CR367" s="184">
        <v>1.0281183772722506</v>
      </c>
      <c r="CS367" s="184">
        <v>1.6011377515988185</v>
      </c>
      <c r="CT367" s="184">
        <v>5.6055381272668745</v>
      </c>
      <c r="CU367" s="184">
        <v>4.5742570502046922</v>
      </c>
      <c r="CV367" s="184">
        <v>8.4241746987892583</v>
      </c>
      <c r="CW367" s="184">
        <v>22.53138610510004</v>
      </c>
      <c r="CX367" s="184">
        <v>4.0043036601165225</v>
      </c>
      <c r="CY367" s="184">
        <v>0</v>
      </c>
      <c r="CZ367" s="184">
        <v>0</v>
      </c>
      <c r="DA367" s="184">
        <v>0</v>
      </c>
      <c r="DB367" s="184">
        <v>0</v>
      </c>
      <c r="DC367" s="184">
        <v>4.8109414966113038</v>
      </c>
      <c r="DD367" s="184">
        <v>4.9337030248298896</v>
      </c>
      <c r="DE367" s="184">
        <v>0</v>
      </c>
      <c r="DF367" s="184">
        <v>921.10241153410072</v>
      </c>
      <c r="DG367" s="184">
        <v>0</v>
      </c>
      <c r="DH367" s="184">
        <v>0</v>
      </c>
      <c r="DI367" s="184">
        <v>102.22608065432541</v>
      </c>
      <c r="DJ367" s="184">
        <v>19.84636923721402</v>
      </c>
      <c r="DK367" s="184">
        <v>2.7803517403026312</v>
      </c>
      <c r="DL367" s="184">
        <v>9.3998976600575954</v>
      </c>
      <c r="DM367" s="184">
        <v>0.8012520263160734</v>
      </c>
      <c r="DN367" s="184">
        <v>0</v>
      </c>
      <c r="DO367" s="184">
        <v>0</v>
      </c>
      <c r="DP367" s="184">
        <v>0</v>
      </c>
      <c r="DQ367" s="184">
        <v>7.1009873995793185E-2</v>
      </c>
      <c r="DR367" s="184">
        <v>2.6872686451443459</v>
      </c>
      <c r="DS367" s="184">
        <v>16.188174430589768</v>
      </c>
      <c r="DT367" s="184">
        <v>0</v>
      </c>
      <c r="DU367" s="184">
        <v>5.2070363052583195</v>
      </c>
      <c r="DV367" s="184">
        <v>21.286835093851327</v>
      </c>
      <c r="DW367" s="184">
        <v>0</v>
      </c>
      <c r="DX367" s="184">
        <v>380.09783192016926</v>
      </c>
      <c r="DY367" s="184">
        <v>0</v>
      </c>
      <c r="DZ367" s="184">
        <v>112.83364360710222</v>
      </c>
      <c r="EA367" s="184">
        <v>14.277071604280263</v>
      </c>
      <c r="EB367" s="184">
        <v>27.403321324230163</v>
      </c>
      <c r="EC367" s="184">
        <v>5.7928342833123336</v>
      </c>
      <c r="ED367" s="184">
        <v>3.6401229252966294</v>
      </c>
      <c r="EE367" s="184">
        <v>0</v>
      </c>
      <c r="EF367" s="184">
        <v>0</v>
      </c>
      <c r="EG367" s="184">
        <v>0</v>
      </c>
      <c r="EH367" s="184">
        <v>0</v>
      </c>
      <c r="EI367" s="184">
        <v>0</v>
      </c>
      <c r="EJ367" s="184">
        <v>6128.8404769620229</v>
      </c>
      <c r="EK367" s="184">
        <v>0</v>
      </c>
      <c r="EL367" s="184">
        <v>4.0459267211522834</v>
      </c>
      <c r="EM367" s="184">
        <v>2.0742259123127091</v>
      </c>
      <c r="EN367" s="184">
        <v>2.4386747787607872</v>
      </c>
      <c r="EO367" s="184">
        <v>3.5269642965841261</v>
      </c>
      <c r="EP367" s="184">
        <v>0</v>
      </c>
      <c r="EQ367" s="184">
        <v>38.662619043312247</v>
      </c>
      <c r="ER367" s="184">
        <v>0</v>
      </c>
      <c r="ES367" s="184">
        <v>4.075005133256087</v>
      </c>
      <c r="ET367" s="184">
        <v>131.68122155500581</v>
      </c>
      <c r="EU367" s="184">
        <v>19.271780009441464</v>
      </c>
      <c r="EV367" s="184">
        <v>0</v>
      </c>
      <c r="EW367" s="184">
        <v>2.9907340545274299</v>
      </c>
      <c r="EX367" s="184">
        <v>21.31414671916151</v>
      </c>
      <c r="EY367" s="184">
        <v>0</v>
      </c>
      <c r="EZ367" s="184">
        <v>0</v>
      </c>
      <c r="FA367" s="184">
        <v>0</v>
      </c>
      <c r="FB367" s="184">
        <v>562.59645324841949</v>
      </c>
      <c r="FC367" s="184">
        <v>0</v>
      </c>
      <c r="FD367" s="184">
        <v>60.067693584933963</v>
      </c>
      <c r="FE367" s="184">
        <v>0</v>
      </c>
      <c r="FF367" s="184">
        <v>83.707959314005294</v>
      </c>
      <c r="FG367" s="184">
        <v>122.30756949365075</v>
      </c>
      <c r="FH367" s="184">
        <v>8.4656851393672561</v>
      </c>
      <c r="FI367" s="184">
        <v>5.130926941142957</v>
      </c>
      <c r="FJ367" s="184">
        <v>0</v>
      </c>
      <c r="FK367" s="184">
        <v>90.788187041358526</v>
      </c>
      <c r="FL367" s="184">
        <v>0</v>
      </c>
      <c r="FM367" s="184">
        <v>4.0996539437374047</v>
      </c>
      <c r="FN367" s="184">
        <v>0</v>
      </c>
      <c r="FO367" s="184">
        <v>4.3093553570541863</v>
      </c>
      <c r="FP367" s="184">
        <v>0.37868044328888617</v>
      </c>
      <c r="FQ367" s="184">
        <v>0</v>
      </c>
      <c r="FR367" s="184">
        <v>0</v>
      </c>
      <c r="FS367" s="184">
        <v>0</v>
      </c>
    </row>
    <row r="368" spans="2:175" x14ac:dyDescent="0.25">
      <c r="B368" s="185">
        <v>47515</v>
      </c>
      <c r="C368" s="184">
        <v>133.74383921347953</v>
      </c>
      <c r="D368" s="184">
        <v>7.8736674419281147</v>
      </c>
      <c r="E368" s="184">
        <v>37.102311562013107</v>
      </c>
      <c r="F368" s="184">
        <v>74.229052491566762</v>
      </c>
      <c r="G368" s="184">
        <v>27.69957005673653</v>
      </c>
      <c r="H368" s="184">
        <v>7.8547802256436112</v>
      </c>
      <c r="I368" s="184">
        <v>42.885897867730513</v>
      </c>
      <c r="J368" s="184">
        <v>0</v>
      </c>
      <c r="K368" s="184">
        <v>147.92787072926865</v>
      </c>
      <c r="L368" s="184">
        <v>0</v>
      </c>
      <c r="M368" s="184">
        <v>32.103809465228174</v>
      </c>
      <c r="N368" s="184">
        <v>13.05873353267582</v>
      </c>
      <c r="O368" s="184">
        <v>1.2815610806407904</v>
      </c>
      <c r="P368" s="184">
        <v>7.4582502374517317</v>
      </c>
      <c r="Q368" s="184">
        <v>1.0453769618057844</v>
      </c>
      <c r="R368" s="184">
        <v>1.0419268073745211</v>
      </c>
      <c r="S368" s="184">
        <v>0</v>
      </c>
      <c r="T368" s="184">
        <v>1.5694625569693366</v>
      </c>
      <c r="U368" s="184">
        <v>1.5702606050787891</v>
      </c>
      <c r="V368" s="184">
        <v>6.6067253838604332</v>
      </c>
      <c r="W368" s="184">
        <v>0</v>
      </c>
      <c r="X368" s="184">
        <v>0.9092375578846944</v>
      </c>
      <c r="Y368" s="184">
        <v>15.2104331267416</v>
      </c>
      <c r="Z368" s="184">
        <v>0</v>
      </c>
      <c r="AA368" s="184">
        <v>133.79477135673133</v>
      </c>
      <c r="AB368" s="184">
        <v>16.82176912303451</v>
      </c>
      <c r="AC368" s="184">
        <v>27.176856252704539</v>
      </c>
      <c r="AD368" s="184">
        <v>0</v>
      </c>
      <c r="AE368" s="184">
        <v>5.1135952068861288</v>
      </c>
      <c r="AF368" s="184">
        <v>0</v>
      </c>
      <c r="AG368" s="184">
        <v>111.70342835937456</v>
      </c>
      <c r="AH368" s="184">
        <v>42.481022420985589</v>
      </c>
      <c r="AI368" s="184">
        <v>8.7372291371357331</v>
      </c>
      <c r="AJ368" s="184">
        <v>37.007954653511092</v>
      </c>
      <c r="AK368" s="184">
        <v>11.521398420660882</v>
      </c>
      <c r="AL368" s="184">
        <v>0</v>
      </c>
      <c r="AM368" s="184">
        <v>6.6723226876751136</v>
      </c>
      <c r="AN368" s="184">
        <v>25.08369375558409</v>
      </c>
      <c r="AO368" s="184">
        <v>0</v>
      </c>
      <c r="AP368" s="184">
        <v>0</v>
      </c>
      <c r="AQ368" s="184">
        <v>0</v>
      </c>
      <c r="AR368" s="184">
        <v>515.62050303821195</v>
      </c>
      <c r="AS368" s="184">
        <v>9.2466994606778279</v>
      </c>
      <c r="AT368" s="184">
        <v>39.862957321529834</v>
      </c>
      <c r="AU368" s="184">
        <v>14.918281014483274</v>
      </c>
      <c r="AV368" s="184">
        <v>33.709933004193672</v>
      </c>
      <c r="AW368" s="184">
        <v>32.017721456954874</v>
      </c>
      <c r="AX368" s="184">
        <v>15.70853877800419</v>
      </c>
      <c r="AY368" s="184">
        <v>0</v>
      </c>
      <c r="AZ368" s="184">
        <v>7.0795982162232587</v>
      </c>
      <c r="BA368" s="184">
        <v>957.94582551301005</v>
      </c>
      <c r="BB368" s="184">
        <v>0</v>
      </c>
      <c r="BC368" s="184">
        <v>0</v>
      </c>
      <c r="BD368" s="184">
        <v>40.775890806276912</v>
      </c>
      <c r="BE368" s="184">
        <v>14.064163149302203</v>
      </c>
      <c r="BF368" s="184">
        <v>19.597104285913208</v>
      </c>
      <c r="BG368" s="184">
        <v>61.309370735076229</v>
      </c>
      <c r="BH368" s="184">
        <v>9.9882113699061463</v>
      </c>
      <c r="BI368" s="184">
        <v>52.677610407684043</v>
      </c>
      <c r="BJ368" s="184">
        <v>16.46949014708574</v>
      </c>
      <c r="BK368" s="184">
        <v>0</v>
      </c>
      <c r="BL368" s="184">
        <v>0.51726916751598373</v>
      </c>
      <c r="BM368" s="184">
        <v>1.8024599105373722</v>
      </c>
      <c r="BN368" s="184">
        <v>8.5279987225526206</v>
      </c>
      <c r="BO368" s="184">
        <v>0.40592799108937289</v>
      </c>
      <c r="BP368" s="184">
        <v>0</v>
      </c>
      <c r="BQ368" s="184">
        <v>384.395986701862</v>
      </c>
      <c r="BR368" s="184">
        <v>9.5200007628778636</v>
      </c>
      <c r="BS368" s="184">
        <v>29.216797062193827</v>
      </c>
      <c r="BT368" s="184">
        <v>5.1338431861073461</v>
      </c>
      <c r="BU368" s="184">
        <v>2.9985748306320956</v>
      </c>
      <c r="BV368" s="184">
        <v>0</v>
      </c>
      <c r="BW368" s="184">
        <v>57.216509883130513</v>
      </c>
      <c r="BX368" s="184">
        <v>6.5637104337789047</v>
      </c>
      <c r="BY368" s="184">
        <v>170.19770448228508</v>
      </c>
      <c r="BZ368" s="184">
        <v>298.42176508558441</v>
      </c>
      <c r="CA368" s="184">
        <v>177.92722095385864</v>
      </c>
      <c r="CB368" s="184">
        <v>10.749434845215697</v>
      </c>
      <c r="CC368" s="184">
        <v>33.537198369784242</v>
      </c>
      <c r="CD368" s="184">
        <v>15.0401845260565</v>
      </c>
      <c r="CE368" s="184">
        <v>0.36809267854416949</v>
      </c>
      <c r="CF368" s="184">
        <v>6.0954894621218063</v>
      </c>
      <c r="CG368" s="184">
        <v>0</v>
      </c>
      <c r="CH368" s="184">
        <v>110.93688513273884</v>
      </c>
      <c r="CI368" s="184">
        <v>11.414651819139285</v>
      </c>
      <c r="CJ368" s="184">
        <v>2136.0626855983219</v>
      </c>
      <c r="CK368" s="184">
        <v>16.428521846313593</v>
      </c>
      <c r="CL368" s="184">
        <v>1810.2455760591683</v>
      </c>
      <c r="CM368" s="184">
        <v>76.14343843080141</v>
      </c>
      <c r="CN368" s="184">
        <v>138.4081803729668</v>
      </c>
      <c r="CO368" s="184">
        <v>52.402693602611627</v>
      </c>
      <c r="CP368" s="184">
        <v>0</v>
      </c>
      <c r="CQ368" s="184">
        <v>341.55736734194079</v>
      </c>
      <c r="CR368" s="184">
        <v>1.0238434629565438</v>
      </c>
      <c r="CS368" s="184">
        <v>1.5878503779534519</v>
      </c>
      <c r="CT368" s="184">
        <v>5.5590194067470637</v>
      </c>
      <c r="CU368" s="184">
        <v>4.5396573541156897</v>
      </c>
      <c r="CV368" s="184">
        <v>8.368200322696655</v>
      </c>
      <c r="CW368" s="184">
        <v>22.381676451059292</v>
      </c>
      <c r="CX368" s="184">
        <v>3.9776970894939359</v>
      </c>
      <c r="CY368" s="184">
        <v>0</v>
      </c>
      <c r="CZ368" s="184">
        <v>0</v>
      </c>
      <c r="DA368" s="184">
        <v>0</v>
      </c>
      <c r="DB368" s="184">
        <v>0</v>
      </c>
      <c r="DC368" s="184">
        <v>4.7630718288969955</v>
      </c>
      <c r="DD368" s="184">
        <v>4.892759667220135</v>
      </c>
      <c r="DE368" s="184">
        <v>0</v>
      </c>
      <c r="DF368" s="184">
        <v>926.12828936209075</v>
      </c>
      <c r="DG368" s="184">
        <v>0</v>
      </c>
      <c r="DH368" s="184">
        <v>0</v>
      </c>
      <c r="DI368" s="184">
        <v>102.32830673497973</v>
      </c>
      <c r="DJ368" s="184">
        <v>19.763848070544427</v>
      </c>
      <c r="DK368" s="184">
        <v>2.7618777105553858</v>
      </c>
      <c r="DL368" s="184">
        <v>9.3374400988520279</v>
      </c>
      <c r="DM368" s="184">
        <v>0.79327943544541257</v>
      </c>
      <c r="DN368" s="184">
        <v>0</v>
      </c>
      <c r="DO368" s="184">
        <v>0</v>
      </c>
      <c r="DP368" s="184">
        <v>0</v>
      </c>
      <c r="DQ368" s="184">
        <v>7.1151893743784778E-2</v>
      </c>
      <c r="DR368" s="184">
        <v>2.6649677890575689</v>
      </c>
      <c r="DS368" s="184">
        <v>16.053833508279471</v>
      </c>
      <c r="DT368" s="184">
        <v>0</v>
      </c>
      <c r="DU368" s="184">
        <v>5.1853854579086107</v>
      </c>
      <c r="DV368" s="184">
        <v>21.110181878762948</v>
      </c>
      <c r="DW368" s="184">
        <v>0</v>
      </c>
      <c r="DX368" s="184">
        <v>384.14998034953499</v>
      </c>
      <c r="DY368" s="184">
        <v>0</v>
      </c>
      <c r="DZ368" s="184">
        <v>113.05931089431643</v>
      </c>
      <c r="EA368" s="184">
        <v>14.158590365062521</v>
      </c>
      <c r="EB368" s="184">
        <v>27.234320457763012</v>
      </c>
      <c r="EC368" s="184">
        <v>5.7447612468036375</v>
      </c>
      <c r="ED368" s="184">
        <v>3.6099146103810749</v>
      </c>
      <c r="EE368" s="184">
        <v>0</v>
      </c>
      <c r="EF368" s="184">
        <v>0</v>
      </c>
      <c r="EG368" s="184">
        <v>0</v>
      </c>
      <c r="EH368" s="184">
        <v>0</v>
      </c>
      <c r="EI368" s="184">
        <v>0</v>
      </c>
      <c r="EJ368" s="184">
        <v>6200.1623055848813</v>
      </c>
      <c r="EK368" s="184">
        <v>0</v>
      </c>
      <c r="EL368" s="184">
        <v>4.054018574594588</v>
      </c>
      <c r="EM368" s="184">
        <v>2.0570125184655663</v>
      </c>
      <c r="EN368" s="184">
        <v>2.4184369304228976</v>
      </c>
      <c r="EO368" s="184">
        <v>3.4976950520136412</v>
      </c>
      <c r="EP368" s="184">
        <v>0</v>
      </c>
      <c r="EQ368" s="184">
        <v>38.425919808087542</v>
      </c>
      <c r="ER368" s="184">
        <v>0</v>
      </c>
      <c r="ES368" s="184">
        <v>4.0344581547071954</v>
      </c>
      <c r="ET368" s="184">
        <v>130.32633362575604</v>
      </c>
      <c r="EU368" s="184">
        <v>19.191647983720763</v>
      </c>
      <c r="EV368" s="184">
        <v>0</v>
      </c>
      <c r="EW368" s="184">
        <v>2.9659148278139589</v>
      </c>
      <c r="EX368" s="184">
        <v>21.13726685288713</v>
      </c>
      <c r="EY368" s="184">
        <v>0</v>
      </c>
      <c r="EZ368" s="184">
        <v>0</v>
      </c>
      <c r="FA368" s="184">
        <v>0</v>
      </c>
      <c r="FB368" s="184">
        <v>573.09700088990849</v>
      </c>
      <c r="FC368" s="184">
        <v>0</v>
      </c>
      <c r="FD368" s="184">
        <v>60.307964359273697</v>
      </c>
      <c r="FE368" s="184">
        <v>0</v>
      </c>
      <c r="FF368" s="184">
        <v>83.395462703087674</v>
      </c>
      <c r="FG368" s="184">
        <v>122.42987706314439</v>
      </c>
      <c r="FH368" s="184">
        <v>8.4718763672615207</v>
      </c>
      <c r="FI368" s="184">
        <v>5.0798733650577104</v>
      </c>
      <c r="FJ368" s="184">
        <v>0</v>
      </c>
      <c r="FK368" s="184">
        <v>90.878975228399881</v>
      </c>
      <c r="FL368" s="184">
        <v>0</v>
      </c>
      <c r="FM368" s="184">
        <v>3.7233766322625232</v>
      </c>
      <c r="FN368" s="184">
        <v>0</v>
      </c>
      <c r="FO368" s="184">
        <v>4.2878085802689156</v>
      </c>
      <c r="FP368" s="184">
        <v>0.38404284376144937</v>
      </c>
      <c r="FQ368" s="184">
        <v>0</v>
      </c>
      <c r="FR368" s="184">
        <v>0</v>
      </c>
      <c r="FS368" s="184">
        <v>0</v>
      </c>
    </row>
    <row r="369" spans="2:175" x14ac:dyDescent="0.25">
      <c r="B369" s="185">
        <v>47543</v>
      </c>
      <c r="C369" s="184">
        <v>132.63858717305706</v>
      </c>
      <c r="D369" s="184">
        <v>7.808326179968744</v>
      </c>
      <c r="E369" s="184">
        <v>36.794410335938721</v>
      </c>
      <c r="F369" s="184">
        <v>74.154823439075201</v>
      </c>
      <c r="G369" s="184">
        <v>27.470619728475612</v>
      </c>
      <c r="H369" s="184">
        <v>7.7766238565347097</v>
      </c>
      <c r="I369" s="184">
        <v>42.708513579771044</v>
      </c>
      <c r="J369" s="184">
        <v>0</v>
      </c>
      <c r="K369" s="184">
        <v>146.70026061953229</v>
      </c>
      <c r="L369" s="184">
        <v>0</v>
      </c>
      <c r="M369" s="184">
        <v>32.135913274693401</v>
      </c>
      <c r="N369" s="184">
        <v>12.971964859400787</v>
      </c>
      <c r="O369" s="184">
        <v>1.2709257802671468</v>
      </c>
      <c r="P369" s="184">
        <v>7.4086939404005969</v>
      </c>
      <c r="Q369" s="184">
        <v>1.0415399322735257</v>
      </c>
      <c r="R369" s="184">
        <v>1.0375944776319272</v>
      </c>
      <c r="S369" s="184">
        <v>0</v>
      </c>
      <c r="T369" s="184">
        <v>1.5629367345532894</v>
      </c>
      <c r="U369" s="184">
        <v>1.557229471836538</v>
      </c>
      <c r="V369" s="184">
        <v>6.5518981032844659</v>
      </c>
      <c r="W369" s="184">
        <v>0</v>
      </c>
      <c r="X369" s="184">
        <v>0.90741908276892502</v>
      </c>
      <c r="Y369" s="184">
        <v>15.059086788383357</v>
      </c>
      <c r="Z369" s="184">
        <v>0</v>
      </c>
      <c r="AA369" s="184">
        <v>133.92856612808805</v>
      </c>
      <c r="AB369" s="184">
        <v>16.751818832578802</v>
      </c>
      <c r="AC369" s="184">
        <v>26.925605941712956</v>
      </c>
      <c r="AD369" s="184">
        <v>0</v>
      </c>
      <c r="AE369" s="184">
        <v>5.0923328874510414</v>
      </c>
      <c r="AF369" s="184">
        <v>0</v>
      </c>
      <c r="AG369" s="184">
        <v>111.81513178773392</v>
      </c>
      <c r="AH369" s="184">
        <v>42.304359496616691</v>
      </c>
      <c r="AI369" s="184">
        <v>8.7008997545046718</v>
      </c>
      <c r="AJ369" s="184">
        <v>36.770875061408418</v>
      </c>
      <c r="AK369" s="184">
        <v>11.473492467286023</v>
      </c>
      <c r="AL369" s="184">
        <v>0</v>
      </c>
      <c r="AM369" s="184">
        <v>6.616951034271108</v>
      </c>
      <c r="AN369" s="184">
        <v>24.998965072349705</v>
      </c>
      <c r="AO369" s="184">
        <v>0</v>
      </c>
      <c r="AP369" s="184">
        <v>0</v>
      </c>
      <c r="AQ369" s="184">
        <v>0</v>
      </c>
      <c r="AR369" s="184">
        <v>516.65174404428842</v>
      </c>
      <c r="AS369" s="184">
        <v>9.1852598239497798</v>
      </c>
      <c r="AT369" s="184">
        <v>39.749193212149564</v>
      </c>
      <c r="AU369" s="184">
        <v>14.856321480498895</v>
      </c>
      <c r="AV369" s="184">
        <v>33.47893669647047</v>
      </c>
      <c r="AW369" s="184">
        <v>31.752015756213613</v>
      </c>
      <c r="AX369" s="184">
        <v>15.577485103879125</v>
      </c>
      <c r="AY369" s="184">
        <v>0</v>
      </c>
      <c r="AZ369" s="184">
        <v>7.0208467023924861</v>
      </c>
      <c r="BA369" s="184">
        <v>962.06205157898671</v>
      </c>
      <c r="BB369" s="184">
        <v>0</v>
      </c>
      <c r="BC369" s="184">
        <v>0</v>
      </c>
      <c r="BD369" s="184">
        <v>41.089102234494568</v>
      </c>
      <c r="BE369" s="184">
        <v>14.036034823003599</v>
      </c>
      <c r="BF369" s="184">
        <v>19.580047410800759</v>
      </c>
      <c r="BG369" s="184">
        <v>61.160475576946617</v>
      </c>
      <c r="BH369" s="184">
        <v>9.9053221266862419</v>
      </c>
      <c r="BI369" s="184">
        <v>52.240454334427383</v>
      </c>
      <c r="BJ369" s="184">
        <v>16.305615982055802</v>
      </c>
      <c r="BK369" s="184">
        <v>0</v>
      </c>
      <c r="BL369" s="184">
        <v>0.51212225330277028</v>
      </c>
      <c r="BM369" s="184">
        <v>1.7845251347670659</v>
      </c>
      <c r="BN369" s="184">
        <v>8.4925393195993415</v>
      </c>
      <c r="BO369" s="184">
        <v>0.40255931348163332</v>
      </c>
      <c r="BP369" s="184">
        <v>0</v>
      </c>
      <c r="BQ369" s="184">
        <v>385.54917466196753</v>
      </c>
      <c r="BR369" s="184">
        <v>9.5468065470432766</v>
      </c>
      <c r="BS369" s="184">
        <v>29.095313673917428</v>
      </c>
      <c r="BT369" s="184">
        <v>5.0827605928998789</v>
      </c>
      <c r="BU369" s="184">
        <v>2.9736905356122474</v>
      </c>
      <c r="BV369" s="184">
        <v>0</v>
      </c>
      <c r="BW369" s="184">
        <v>57.288431044376125</v>
      </c>
      <c r="BX369" s="184">
        <v>6.5092401216858171</v>
      </c>
      <c r="BY369" s="184">
        <v>171.02839140155339</v>
      </c>
      <c r="BZ369" s="184">
        <v>300.33628240085943</v>
      </c>
      <c r="CA369" s="184">
        <v>178.01618456433556</v>
      </c>
      <c r="CB369" s="184">
        <v>10.71860448836286</v>
      </c>
      <c r="CC369" s="184">
        <v>33.585373528484993</v>
      </c>
      <c r="CD369" s="184">
        <v>15.062428010523941</v>
      </c>
      <c r="CE369" s="184">
        <v>0.36656214986595409</v>
      </c>
      <c r="CF369" s="184">
        <v>6.0701444281851504</v>
      </c>
      <c r="CG369" s="184">
        <v>0</v>
      </c>
      <c r="CH369" s="184">
        <v>110.55885972730994</v>
      </c>
      <c r="CI369" s="184">
        <v>11.319924964063132</v>
      </c>
      <c r="CJ369" s="184">
        <v>2147.333555412778</v>
      </c>
      <c r="CK369" s="184">
        <v>16.337313157067275</v>
      </c>
      <c r="CL369" s="184">
        <v>1825.9752728076205</v>
      </c>
      <c r="CM369" s="184">
        <v>76.624151508262344</v>
      </c>
      <c r="CN369" s="184">
        <v>137.78534356128844</v>
      </c>
      <c r="CO369" s="184">
        <v>52.191120848794611</v>
      </c>
      <c r="CP369" s="184">
        <v>0</v>
      </c>
      <c r="CQ369" s="184">
        <v>342.24048207662469</v>
      </c>
      <c r="CR369" s="184">
        <v>1.0195863237266745</v>
      </c>
      <c r="CS369" s="184">
        <v>1.5746732723335661</v>
      </c>
      <c r="CT369" s="184">
        <v>5.5128867314756604</v>
      </c>
      <c r="CU369" s="184">
        <v>4.5130953286873341</v>
      </c>
      <c r="CV369" s="184">
        <v>8.3125978679958763</v>
      </c>
      <c r="CW369" s="184">
        <v>22.232961541878396</v>
      </c>
      <c r="CX369" s="184">
        <v>3.9512673060634258</v>
      </c>
      <c r="CY369" s="184">
        <v>0</v>
      </c>
      <c r="CZ369" s="184">
        <v>0</v>
      </c>
      <c r="DA369" s="184">
        <v>0</v>
      </c>
      <c r="DB369" s="184">
        <v>0</v>
      </c>
      <c r="DC369" s="184">
        <v>4.7156784723348171</v>
      </c>
      <c r="DD369" s="184">
        <v>4.8521560865535633</v>
      </c>
      <c r="DE369" s="184">
        <v>0</v>
      </c>
      <c r="DF369" s="184">
        <v>932.89581965281059</v>
      </c>
      <c r="DG369" s="184">
        <v>0</v>
      </c>
      <c r="DH369" s="184">
        <v>0</v>
      </c>
      <c r="DI369" s="184">
        <v>102.43063504171471</v>
      </c>
      <c r="DJ369" s="184">
        <v>19.681670026733567</v>
      </c>
      <c r="DK369" s="184">
        <v>2.7435264313832408</v>
      </c>
      <c r="DL369" s="184">
        <v>9.2753975365212167</v>
      </c>
      <c r="DM369" s="184">
        <v>0.78538617317936466</v>
      </c>
      <c r="DN369" s="184">
        <v>0</v>
      </c>
      <c r="DO369" s="184">
        <v>0</v>
      </c>
      <c r="DP369" s="184">
        <v>0</v>
      </c>
      <c r="DQ369" s="184">
        <v>7.1294197531272349E-2</v>
      </c>
      <c r="DR369" s="184">
        <v>2.6428520012493588</v>
      </c>
      <c r="DS369" s="184">
        <v>15.92060744197005</v>
      </c>
      <c r="DT369" s="184">
        <v>0</v>
      </c>
      <c r="DU369" s="184">
        <v>5.1638246347422321</v>
      </c>
      <c r="DV369" s="184">
        <v>20.934994657010989</v>
      </c>
      <c r="DW369" s="184">
        <v>0</v>
      </c>
      <c r="DX369" s="184">
        <v>388.95891551087732</v>
      </c>
      <c r="DY369" s="184">
        <v>0</v>
      </c>
      <c r="DZ369" s="184">
        <v>113.28542951610505</v>
      </c>
      <c r="EA369" s="184">
        <v>14.041092366976843</v>
      </c>
      <c r="EB369" s="184">
        <v>27.138651308121119</v>
      </c>
      <c r="EC369" s="184">
        <v>5.6970871543568888</v>
      </c>
      <c r="ED369" s="184">
        <v>3.5799569854308757</v>
      </c>
      <c r="EE369" s="184">
        <v>0</v>
      </c>
      <c r="EF369" s="184">
        <v>0</v>
      </c>
      <c r="EG369" s="184">
        <v>0</v>
      </c>
      <c r="EH369" s="184">
        <v>0</v>
      </c>
      <c r="EI369" s="184">
        <v>0</v>
      </c>
      <c r="EJ369" s="184">
        <v>6285.24665788124</v>
      </c>
      <c r="EK369" s="184">
        <v>0</v>
      </c>
      <c r="EL369" s="184">
        <v>4.0621266117437775</v>
      </c>
      <c r="EM369" s="184">
        <v>2.0399419735366515</v>
      </c>
      <c r="EN369" s="184">
        <v>2.398367030065983</v>
      </c>
      <c r="EO369" s="184">
        <v>3.4686687043385285</v>
      </c>
      <c r="EP369" s="184">
        <v>0</v>
      </c>
      <c r="EQ369" s="184">
        <v>38.433072216551913</v>
      </c>
      <c r="ER369" s="184">
        <v>0</v>
      </c>
      <c r="ES369" s="184">
        <v>3.9943146253358344</v>
      </c>
      <c r="ET369" s="184">
        <v>129.3816591260632</v>
      </c>
      <c r="EU369" s="184">
        <v>19.111849146815153</v>
      </c>
      <c r="EV369" s="184">
        <v>0</v>
      </c>
      <c r="EW369" s="184">
        <v>2.9413015685999122</v>
      </c>
      <c r="EX369" s="184">
        <v>20.961854860861028</v>
      </c>
      <c r="EY369" s="184">
        <v>0</v>
      </c>
      <c r="EZ369" s="184">
        <v>0</v>
      </c>
      <c r="FA369" s="184">
        <v>0</v>
      </c>
      <c r="FB369" s="184">
        <v>584.92555543202809</v>
      </c>
      <c r="FC369" s="184">
        <v>0</v>
      </c>
      <c r="FD369" s="184">
        <v>60.54919621671079</v>
      </c>
      <c r="FE369" s="184">
        <v>0</v>
      </c>
      <c r="FF369" s="184">
        <v>83.039277116662149</v>
      </c>
      <c r="FG369" s="184">
        <v>122.55230694020752</v>
      </c>
      <c r="FH369" s="184">
        <v>8.415444320657171</v>
      </c>
      <c r="FI369" s="184">
        <v>5.0293277805422134</v>
      </c>
      <c r="FJ369" s="184">
        <v>0</v>
      </c>
      <c r="FK369" s="184">
        <v>90.969854203628273</v>
      </c>
      <c r="FL369" s="184">
        <v>0</v>
      </c>
      <c r="FM369" s="184">
        <v>3.2685345488588249</v>
      </c>
      <c r="FN369" s="184">
        <v>0</v>
      </c>
      <c r="FO369" s="184">
        <v>4.266369537367571</v>
      </c>
      <c r="FP369" s="184">
        <v>0.35257207010783137</v>
      </c>
      <c r="FQ369" s="184">
        <v>0</v>
      </c>
      <c r="FR369" s="184">
        <v>0</v>
      </c>
      <c r="FS369" s="184">
        <v>0</v>
      </c>
    </row>
    <row r="370" spans="2:175" x14ac:dyDescent="0.25">
      <c r="B370" s="185">
        <v>47574</v>
      </c>
      <c r="C370" s="184">
        <v>131.53949933879863</v>
      </c>
      <c r="D370" s="184">
        <v>7.7435271660209803</v>
      </c>
      <c r="E370" s="184">
        <v>36.489064292035657</v>
      </c>
      <c r="F370" s="184">
        <v>74.080668615636128</v>
      </c>
      <c r="G370" s="184">
        <v>27.242900362354597</v>
      </c>
      <c r="H370" s="184">
        <v>7.6992451562920055</v>
      </c>
      <c r="I370" s="184">
        <v>42.529635248255467</v>
      </c>
      <c r="J370" s="184">
        <v>0</v>
      </c>
      <c r="K370" s="184">
        <v>145.48283808685014</v>
      </c>
      <c r="L370" s="184">
        <v>0</v>
      </c>
      <c r="M370" s="184">
        <v>32.168049187968087</v>
      </c>
      <c r="N370" s="184">
        <v>12.885772720032586</v>
      </c>
      <c r="O370" s="184">
        <v>1.2603787391390016</v>
      </c>
      <c r="P370" s="184">
        <v>7.359466919855242</v>
      </c>
      <c r="Q370" s="184">
        <v>1.035757235298989</v>
      </c>
      <c r="R370" s="184">
        <v>1.0332801617084098</v>
      </c>
      <c r="S370" s="184">
        <v>0</v>
      </c>
      <c r="T370" s="184">
        <v>1.5564380464948073</v>
      </c>
      <c r="U370" s="184">
        <v>1.544306480155649</v>
      </c>
      <c r="V370" s="184">
        <v>6.4975258182654043</v>
      </c>
      <c r="W370" s="184">
        <v>0</v>
      </c>
      <c r="X370" s="184">
        <v>0.90560424460338718</v>
      </c>
      <c r="Y370" s="184">
        <v>14.909246371253237</v>
      </c>
      <c r="Z370" s="184">
        <v>0</v>
      </c>
      <c r="AA370" s="184">
        <v>134.06249469421613</v>
      </c>
      <c r="AB370" s="184">
        <v>16.682140003935327</v>
      </c>
      <c r="AC370" s="184">
        <v>26.663807355175503</v>
      </c>
      <c r="AD370" s="184">
        <v>0</v>
      </c>
      <c r="AE370" s="184">
        <v>5.0711589767009349</v>
      </c>
      <c r="AF370" s="184">
        <v>0</v>
      </c>
      <c r="AG370" s="184">
        <v>111.92694691952164</v>
      </c>
      <c r="AH370" s="184">
        <v>42.12846404624603</v>
      </c>
      <c r="AI370" s="184">
        <v>8.6647214293795578</v>
      </c>
      <c r="AJ370" s="184">
        <v>36.528959917909397</v>
      </c>
      <c r="AK370" s="184">
        <v>11.425785706776901</v>
      </c>
      <c r="AL370" s="184">
        <v>0</v>
      </c>
      <c r="AM370" s="184">
        <v>6.5620388940148056</v>
      </c>
      <c r="AN370" s="184">
        <v>24.869797284807756</v>
      </c>
      <c r="AO370" s="184">
        <v>0</v>
      </c>
      <c r="AP370" s="184">
        <v>0</v>
      </c>
      <c r="AQ370" s="184">
        <v>0</v>
      </c>
      <c r="AR370" s="184">
        <v>517.68504753237698</v>
      </c>
      <c r="AS370" s="184">
        <v>9.124228422503661</v>
      </c>
      <c r="AT370" s="184">
        <v>39.555816228082094</v>
      </c>
      <c r="AU370" s="184">
        <v>14.792354468177647</v>
      </c>
      <c r="AV370" s="184">
        <v>33.231601096160475</v>
      </c>
      <c r="AW370" s="184">
        <v>31.488515069326994</v>
      </c>
      <c r="AX370" s="184">
        <v>15.440492055817616</v>
      </c>
      <c r="AY370" s="184">
        <v>0</v>
      </c>
      <c r="AZ370" s="184">
        <v>6.9625827501820181</v>
      </c>
      <c r="BA370" s="184">
        <v>962.05471959436386</v>
      </c>
      <c r="BB370" s="184">
        <v>0</v>
      </c>
      <c r="BC370" s="184">
        <v>0</v>
      </c>
      <c r="BD370" s="184">
        <v>41.225666198111362</v>
      </c>
      <c r="BE370" s="184">
        <v>14.007962753357591</v>
      </c>
      <c r="BF370" s="184">
        <v>19.581337087641995</v>
      </c>
      <c r="BG370" s="184">
        <v>60.936481596886487</v>
      </c>
      <c r="BH370" s="184">
        <v>9.8231207570392076</v>
      </c>
      <c r="BI370" s="184">
        <v>51.806926091493807</v>
      </c>
      <c r="BJ370" s="184">
        <v>16.143372392212122</v>
      </c>
      <c r="BK370" s="184">
        <v>0</v>
      </c>
      <c r="BL370" s="184">
        <v>0.50702655174165723</v>
      </c>
      <c r="BM370" s="184">
        <v>1.7667688129973453</v>
      </c>
      <c r="BN370" s="184">
        <v>8.457227356778116</v>
      </c>
      <c r="BO370" s="184">
        <v>0.39921859154355421</v>
      </c>
      <c r="BP370" s="184">
        <v>0</v>
      </c>
      <c r="BQ370" s="184">
        <v>386.70582218595337</v>
      </c>
      <c r="BR370" s="184">
        <v>9.5612192784412002</v>
      </c>
      <c r="BS370" s="184">
        <v>28.974335413345333</v>
      </c>
      <c r="BT370" s="184">
        <v>5.0321862799873474</v>
      </c>
      <c r="BU370" s="184">
        <v>2.9490127480746571</v>
      </c>
      <c r="BV370" s="184">
        <v>0</v>
      </c>
      <c r="BW370" s="184">
        <v>57.230179775832674</v>
      </c>
      <c r="BX370" s="184">
        <v>6.4552218427726586</v>
      </c>
      <c r="BY370" s="184">
        <v>171.29744071771887</v>
      </c>
      <c r="BZ370" s="184">
        <v>300.90098980636645</v>
      </c>
      <c r="CA370" s="184">
        <v>178.10519265661773</v>
      </c>
      <c r="CB370" s="184">
        <v>10.686004273406461</v>
      </c>
      <c r="CC370" s="184">
        <v>33.482021309287646</v>
      </c>
      <c r="CD370" s="184">
        <v>15.008713670984715</v>
      </c>
      <c r="CE370" s="184">
        <v>0.36503798512315905</v>
      </c>
      <c r="CF370" s="184">
        <v>6.0449047788528381</v>
      </c>
      <c r="CG370" s="184">
        <v>0</v>
      </c>
      <c r="CH370" s="184">
        <v>110.14133055710323</v>
      </c>
      <c r="CI370" s="184">
        <v>11.225984219436487</v>
      </c>
      <c r="CJ370" s="184">
        <v>2148.7886740203498</v>
      </c>
      <c r="CK370" s="184">
        <v>16.23835730841316</v>
      </c>
      <c r="CL370" s="184">
        <v>1833.75676113692</v>
      </c>
      <c r="CM370" s="184">
        <v>76.729192100933716</v>
      </c>
      <c r="CN370" s="184">
        <v>137.16530951526266</v>
      </c>
      <c r="CO370" s="184">
        <v>51.978449057811261</v>
      </c>
      <c r="CP370" s="184">
        <v>0</v>
      </c>
      <c r="CQ370" s="184">
        <v>342.92496304077793</v>
      </c>
      <c r="CR370" s="184">
        <v>1.0153468856738679</v>
      </c>
      <c r="CS370" s="184">
        <v>1.5616055196570859</v>
      </c>
      <c r="CT370" s="184">
        <v>5.4671368977761192</v>
      </c>
      <c r="CU370" s="184">
        <v>4.4901061294366009</v>
      </c>
      <c r="CV370" s="184">
        <v>8.2573648634575658</v>
      </c>
      <c r="CW370" s="184">
        <v>22.085234767981326</v>
      </c>
      <c r="CX370" s="184">
        <v>3.9250131351636006</v>
      </c>
      <c r="CY370" s="184">
        <v>0</v>
      </c>
      <c r="CZ370" s="184">
        <v>0</v>
      </c>
      <c r="DA370" s="184">
        <v>0</v>
      </c>
      <c r="DB370" s="184">
        <v>0</v>
      </c>
      <c r="DC370" s="184">
        <v>4.6687566875496165</v>
      </c>
      <c r="DD370" s="184">
        <v>4.8118894631207594</v>
      </c>
      <c r="DE370" s="184">
        <v>0</v>
      </c>
      <c r="DF370" s="184">
        <v>936.71081523479961</v>
      </c>
      <c r="DG370" s="184">
        <v>0</v>
      </c>
      <c r="DH370" s="184">
        <v>0</v>
      </c>
      <c r="DI370" s="184">
        <v>102.53306567675641</v>
      </c>
      <c r="DJ370" s="184">
        <v>19.599833679077257</v>
      </c>
      <c r="DK370" s="184">
        <v>2.7252970871707674</v>
      </c>
      <c r="DL370" s="184">
        <v>9.2137672156077315</v>
      </c>
      <c r="DM370" s="184">
        <v>0.77757145018512519</v>
      </c>
      <c r="DN370" s="184">
        <v>0</v>
      </c>
      <c r="DO370" s="184">
        <v>0</v>
      </c>
      <c r="DP370" s="184">
        <v>0</v>
      </c>
      <c r="DQ370" s="184">
        <v>7.14367859263349E-2</v>
      </c>
      <c r="DR370" s="184">
        <v>2.6209197458922291</v>
      </c>
      <c r="DS370" s="184">
        <v>15.78848697979781</v>
      </c>
      <c r="DT370" s="184">
        <v>0</v>
      </c>
      <c r="DU370" s="184">
        <v>5.1423534614387982</v>
      </c>
      <c r="DV370" s="184">
        <v>20.761261262745759</v>
      </c>
      <c r="DW370" s="184">
        <v>0</v>
      </c>
      <c r="DX370" s="184">
        <v>392.35017458436414</v>
      </c>
      <c r="DY370" s="184">
        <v>0</v>
      </c>
      <c r="DZ370" s="184">
        <v>113.51200037513726</v>
      </c>
      <c r="EA370" s="184">
        <v>13.924569450392788</v>
      </c>
      <c r="EB370" s="184">
        <v>27.009763831730449</v>
      </c>
      <c r="EC370" s="184">
        <v>5.6498086952520614</v>
      </c>
      <c r="ED370" s="184">
        <v>3.5502479700433729</v>
      </c>
      <c r="EE370" s="184">
        <v>0</v>
      </c>
      <c r="EF370" s="184">
        <v>0</v>
      </c>
      <c r="EG370" s="184">
        <v>0</v>
      </c>
      <c r="EH370" s="184">
        <v>0</v>
      </c>
      <c r="EI370" s="184">
        <v>0</v>
      </c>
      <c r="EJ370" s="184">
        <v>6344.946594985955</v>
      </c>
      <c r="EK370" s="184">
        <v>0</v>
      </c>
      <c r="EL370" s="184">
        <v>4.0702508649672655</v>
      </c>
      <c r="EM370" s="184">
        <v>2.023013092064597</v>
      </c>
      <c r="EN370" s="184">
        <v>2.3784636839388971</v>
      </c>
      <c r="EO370" s="184">
        <v>3.4398832378285333</v>
      </c>
      <c r="EP370" s="184">
        <v>0</v>
      </c>
      <c r="EQ370" s="184">
        <v>38.404378507367753</v>
      </c>
      <c r="ER370" s="184">
        <v>0</v>
      </c>
      <c r="ES370" s="184">
        <v>3.954570530755614</v>
      </c>
      <c r="ET370" s="184">
        <v>131.14453965139177</v>
      </c>
      <c r="EU370" s="184">
        <v>19.032382113326157</v>
      </c>
      <c r="EV370" s="184">
        <v>0</v>
      </c>
      <c r="EW370" s="184">
        <v>2.9168925676212862</v>
      </c>
      <c r="EX370" s="184">
        <v>20.787898561624388</v>
      </c>
      <c r="EY370" s="184">
        <v>0</v>
      </c>
      <c r="EZ370" s="184">
        <v>0</v>
      </c>
      <c r="FA370" s="184">
        <v>0</v>
      </c>
      <c r="FB370" s="184">
        <v>593.52593590630283</v>
      </c>
      <c r="FC370" s="184">
        <v>0</v>
      </c>
      <c r="FD370" s="184">
        <v>60.791393001577632</v>
      </c>
      <c r="FE370" s="184">
        <v>0</v>
      </c>
      <c r="FF370" s="184">
        <v>82.684882538761045</v>
      </c>
      <c r="FG370" s="184">
        <v>122.67485924714771</v>
      </c>
      <c r="FH370" s="184">
        <v>8.360673261580974</v>
      </c>
      <c r="FI370" s="184">
        <v>4.9792851329958916</v>
      </c>
      <c r="FJ370" s="184">
        <v>0</v>
      </c>
      <c r="FK370" s="184">
        <v>91.060824057831894</v>
      </c>
      <c r="FL370" s="184">
        <v>0</v>
      </c>
      <c r="FM370" s="184">
        <v>2.8224865250735403</v>
      </c>
      <c r="FN370" s="184">
        <v>0</v>
      </c>
      <c r="FO370" s="184">
        <v>4.2450376896807329</v>
      </c>
      <c r="FP370" s="184">
        <v>0.33619860612667668</v>
      </c>
      <c r="FQ370" s="184">
        <v>0</v>
      </c>
      <c r="FR370" s="184">
        <v>0</v>
      </c>
      <c r="FS370" s="184">
        <v>0</v>
      </c>
    </row>
    <row r="371" spans="2:175" x14ac:dyDescent="0.25">
      <c r="B371" s="185">
        <v>47604</v>
      </c>
      <c r="C371" s="184">
        <v>130.44773422750978</v>
      </c>
      <c r="D371" s="184">
        <v>7.6792659001272581</v>
      </c>
      <c r="E371" s="184">
        <v>36.186252225594799</v>
      </c>
      <c r="F371" s="184">
        <v>74.006587947020492</v>
      </c>
      <c r="G371" s="184">
        <v>27.016892835630223</v>
      </c>
      <c r="H371" s="184">
        <v>7.6226363869809894</v>
      </c>
      <c r="I371" s="184">
        <v>42.352583388439029</v>
      </c>
      <c r="J371" s="184">
        <v>0</v>
      </c>
      <c r="K371" s="184">
        <v>144.27551858750152</v>
      </c>
      <c r="L371" s="184">
        <v>0</v>
      </c>
      <c r="M371" s="184">
        <v>32.200217237156053</v>
      </c>
      <c r="N371" s="184">
        <v>12.800153283795281</v>
      </c>
      <c r="O371" s="184">
        <v>1.2499192248187041</v>
      </c>
      <c r="P371" s="184">
        <v>7.3105669879399828</v>
      </c>
      <c r="Q371" s="184">
        <v>1.0309058208812769</v>
      </c>
      <c r="R371" s="184">
        <v>1.0289837847025418</v>
      </c>
      <c r="S371" s="184">
        <v>0</v>
      </c>
      <c r="T371" s="184">
        <v>1.5499663799692809</v>
      </c>
      <c r="U371" s="184">
        <v>1.5314907326009499</v>
      </c>
      <c r="V371" s="184">
        <v>6.4436047529282723</v>
      </c>
      <c r="W371" s="184">
        <v>0</v>
      </c>
      <c r="X371" s="184">
        <v>0.90379303611418038</v>
      </c>
      <c r="Y371" s="184">
        <v>14.760896891184654</v>
      </c>
      <c r="Z371" s="184">
        <v>0</v>
      </c>
      <c r="AA371" s="184">
        <v>134.19655718891033</v>
      </c>
      <c r="AB371" s="184">
        <v>16.612750194903224</v>
      </c>
      <c r="AC371" s="184">
        <v>26.398529477760025</v>
      </c>
      <c r="AD371" s="184">
        <v>0</v>
      </c>
      <c r="AE371" s="184">
        <v>5.0500731070326568</v>
      </c>
      <c r="AF371" s="184">
        <v>0</v>
      </c>
      <c r="AG371" s="184">
        <v>112.03887386644115</v>
      </c>
      <c r="AH371" s="184">
        <v>41.95331864864427</v>
      </c>
      <c r="AI371" s="184">
        <v>8.6286935336635633</v>
      </c>
      <c r="AJ371" s="184">
        <v>36.281574747913609</v>
      </c>
      <c r="AK371" s="184">
        <v>11.378277310889956</v>
      </c>
      <c r="AL371" s="184">
        <v>0</v>
      </c>
      <c r="AM371" s="184">
        <v>6.5075824535410609</v>
      </c>
      <c r="AN371" s="184">
        <v>24.79481942877559</v>
      </c>
      <c r="AO371" s="184">
        <v>0</v>
      </c>
      <c r="AP371" s="184">
        <v>0</v>
      </c>
      <c r="AQ371" s="184">
        <v>0</v>
      </c>
      <c r="AR371" s="184">
        <v>518.72041762744175</v>
      </c>
      <c r="AS371" s="184">
        <v>9.0636025438226984</v>
      </c>
      <c r="AT371" s="184">
        <v>39.252640207432862</v>
      </c>
      <c r="AU371" s="184">
        <v>14.731954137533439</v>
      </c>
      <c r="AV371" s="184">
        <v>32.960953140929256</v>
      </c>
      <c r="AW371" s="184">
        <v>31.227201097530319</v>
      </c>
      <c r="AX371" s="184">
        <v>15.29685774355878</v>
      </c>
      <c r="AY371" s="184">
        <v>0</v>
      </c>
      <c r="AZ371" s="184">
        <v>6.9048023134606495</v>
      </c>
      <c r="BA371" s="184">
        <v>956.9171934050587</v>
      </c>
      <c r="BB371" s="184">
        <v>0</v>
      </c>
      <c r="BC371" s="184">
        <v>0</v>
      </c>
      <c r="BD371" s="184">
        <v>41.116889875941595</v>
      </c>
      <c r="BE371" s="184">
        <v>13.979946827850876</v>
      </c>
      <c r="BF371" s="184">
        <v>19.527243973007945</v>
      </c>
      <c r="BG371" s="184">
        <v>60.660214533449192</v>
      </c>
      <c r="BH371" s="184">
        <v>9.7416015525035533</v>
      </c>
      <c r="BI371" s="184">
        <v>51.376995572581116</v>
      </c>
      <c r="BJ371" s="184">
        <v>15.982743153060525</v>
      </c>
      <c r="BK371" s="184">
        <v>0</v>
      </c>
      <c r="BL371" s="184">
        <v>0.50198155325824156</v>
      </c>
      <c r="BM371" s="184">
        <v>1.7491891695812365</v>
      </c>
      <c r="BN371" s="184">
        <v>8.4220622210331477</v>
      </c>
      <c r="BO371" s="184">
        <v>0.39590559327921415</v>
      </c>
      <c r="BP371" s="184">
        <v>0</v>
      </c>
      <c r="BQ371" s="184">
        <v>387.8659396525112</v>
      </c>
      <c r="BR371" s="184">
        <v>9.5370738592043018</v>
      </c>
      <c r="BS371" s="184">
        <v>28.853860180157476</v>
      </c>
      <c r="BT371" s="184">
        <v>4.9821151898963185</v>
      </c>
      <c r="BU371" s="184">
        <v>2.9245397542741616</v>
      </c>
      <c r="BV371" s="184">
        <v>0</v>
      </c>
      <c r="BW371" s="184">
        <v>56.7675920692473</v>
      </c>
      <c r="BX371" s="184">
        <v>6.4016518457483533</v>
      </c>
      <c r="BY371" s="184">
        <v>170.80824940876062</v>
      </c>
      <c r="BZ371" s="184">
        <v>299.69018026268441</v>
      </c>
      <c r="CA371" s="184">
        <v>178.19424525294602</v>
      </c>
      <c r="CB371" s="184">
        <v>10.646012435662961</v>
      </c>
      <c r="CC371" s="184">
        <v>33.12450179262752</v>
      </c>
      <c r="CD371" s="184">
        <v>14.948077330143645</v>
      </c>
      <c r="CE371" s="184">
        <v>0.36352015785455216</v>
      </c>
      <c r="CF371" s="184">
        <v>6.0197700759358854</v>
      </c>
      <c r="CG371" s="184">
        <v>0</v>
      </c>
      <c r="CH371" s="184">
        <v>109.65258259313765</v>
      </c>
      <c r="CI371" s="184">
        <v>11.132823061558787</v>
      </c>
      <c r="CJ371" s="184">
        <v>2138.686797700042</v>
      </c>
      <c r="CK371" s="184">
        <v>16.125882061437473</v>
      </c>
      <c r="CL371" s="184">
        <v>1831.4138671425183</v>
      </c>
      <c r="CM371" s="184">
        <v>76.372249879934913</v>
      </c>
      <c r="CN371" s="184">
        <v>136.548065622444</v>
      </c>
      <c r="CO371" s="184">
        <v>51.762536042373576</v>
      </c>
      <c r="CP371" s="184">
        <v>0</v>
      </c>
      <c r="CQ371" s="184">
        <v>343.6108129668595</v>
      </c>
      <c r="CR371" s="184">
        <v>1.0111250751966627</v>
      </c>
      <c r="CS371" s="184">
        <v>1.5486462124359357</v>
      </c>
      <c r="CT371" s="184">
        <v>5.4217667285582731</v>
      </c>
      <c r="CU371" s="184">
        <v>4.4599423693689015</v>
      </c>
      <c r="CV371" s="184">
        <v>8.202498854272422</v>
      </c>
      <c r="CW371" s="184">
        <v>21.938489563709375</v>
      </c>
      <c r="CX371" s="184">
        <v>3.8989334099380986</v>
      </c>
      <c r="CY371" s="184">
        <v>0</v>
      </c>
      <c r="CZ371" s="184">
        <v>0</v>
      </c>
      <c r="DA371" s="184">
        <v>0</v>
      </c>
      <c r="DB371" s="184">
        <v>0</v>
      </c>
      <c r="DC371" s="184">
        <v>4.6223017823238148</v>
      </c>
      <c r="DD371" s="184">
        <v>4.771957000612244</v>
      </c>
      <c r="DE371" s="184">
        <v>0</v>
      </c>
      <c r="DF371" s="184">
        <v>936.48083489504404</v>
      </c>
      <c r="DG371" s="184">
        <v>0</v>
      </c>
      <c r="DH371" s="184">
        <v>0</v>
      </c>
      <c r="DI371" s="184">
        <v>102.63559874243315</v>
      </c>
      <c r="DJ371" s="184">
        <v>19.518337606803506</v>
      </c>
      <c r="DK371" s="184">
        <v>2.7071888677218885</v>
      </c>
      <c r="DL371" s="184">
        <v>9.1525463969760583</v>
      </c>
      <c r="DM371" s="184">
        <v>0.76983448498388285</v>
      </c>
      <c r="DN371" s="184">
        <v>0</v>
      </c>
      <c r="DO371" s="184">
        <v>0</v>
      </c>
      <c r="DP371" s="184">
        <v>0</v>
      </c>
      <c r="DQ371" s="184">
        <v>7.1579659498187564E-2</v>
      </c>
      <c r="DR371" s="184">
        <v>2.599169499904078</v>
      </c>
      <c r="DS371" s="184">
        <v>15.657462946677548</v>
      </c>
      <c r="DT371" s="184">
        <v>0</v>
      </c>
      <c r="DU371" s="184">
        <v>5.1209715652343428</v>
      </c>
      <c r="DV371" s="184">
        <v>20.588969631078392</v>
      </c>
      <c r="DW371" s="184">
        <v>0</v>
      </c>
      <c r="DX371" s="184">
        <v>393.77131179602924</v>
      </c>
      <c r="DY371" s="184">
        <v>0</v>
      </c>
      <c r="DZ371" s="184">
        <v>113.73902437588754</v>
      </c>
      <c r="EA371" s="184">
        <v>13.809013523394336</v>
      </c>
      <c r="EB371" s="184">
        <v>26.776975040463878</v>
      </c>
      <c r="EC371" s="184">
        <v>5.6029225862438308</v>
      </c>
      <c r="ED371" s="184">
        <v>3.5207855010805589</v>
      </c>
      <c r="EE371" s="184">
        <v>0</v>
      </c>
      <c r="EF371" s="184">
        <v>0</v>
      </c>
      <c r="EG371" s="184">
        <v>0</v>
      </c>
      <c r="EH371" s="184">
        <v>0</v>
      </c>
      <c r="EI371" s="184">
        <v>0</v>
      </c>
      <c r="EJ371" s="184">
        <v>6369.1525148319761</v>
      </c>
      <c r="EK371" s="184">
        <v>0</v>
      </c>
      <c r="EL371" s="184">
        <v>4.0783913666972005</v>
      </c>
      <c r="EM371" s="184">
        <v>2.0062246984258301</v>
      </c>
      <c r="EN371" s="184">
        <v>2.3587255098568263</v>
      </c>
      <c r="EO371" s="184">
        <v>3.4113366534813583</v>
      </c>
      <c r="EP371" s="184">
        <v>0</v>
      </c>
      <c r="EQ371" s="184">
        <v>38.080508952667302</v>
      </c>
      <c r="ER371" s="184">
        <v>0</v>
      </c>
      <c r="ES371" s="184">
        <v>3.9152218965239554</v>
      </c>
      <c r="ET371" s="184">
        <v>136.8784355392724</v>
      </c>
      <c r="EU371" s="184">
        <v>18.953245503615783</v>
      </c>
      <c r="EV371" s="184">
        <v>0</v>
      </c>
      <c r="EW371" s="184">
        <v>2.8926861297987601</v>
      </c>
      <c r="EX371" s="184">
        <v>20.615385874808737</v>
      </c>
      <c r="EY371" s="184">
        <v>0</v>
      </c>
      <c r="EZ371" s="184">
        <v>0</v>
      </c>
      <c r="FA371" s="184">
        <v>0</v>
      </c>
      <c r="FB371" s="184">
        <v>597.87247363080951</v>
      </c>
      <c r="FC371" s="184">
        <v>0</v>
      </c>
      <c r="FD371" s="184">
        <v>61.034558573583944</v>
      </c>
      <c r="FE371" s="184">
        <v>0</v>
      </c>
      <c r="FF371" s="184">
        <v>82.332352968648323</v>
      </c>
      <c r="FG371" s="184">
        <v>122.79753410639485</v>
      </c>
      <c r="FH371" s="184">
        <v>8.3089736031426966</v>
      </c>
      <c r="FI371" s="184">
        <v>4.9297404181122868</v>
      </c>
      <c r="FJ371" s="184">
        <v>0</v>
      </c>
      <c r="FK371" s="184">
        <v>91.151884881889714</v>
      </c>
      <c r="FL371" s="184">
        <v>0</v>
      </c>
      <c r="FM371" s="184">
        <v>0.27629889410745129</v>
      </c>
      <c r="FN371" s="184">
        <v>0</v>
      </c>
      <c r="FO371" s="184">
        <v>4.2238125012323291</v>
      </c>
      <c r="FP371" s="184">
        <v>0.33723690944946882</v>
      </c>
      <c r="FQ371" s="184">
        <v>0</v>
      </c>
      <c r="FR371" s="184">
        <v>0</v>
      </c>
      <c r="FS371" s="184">
        <v>0</v>
      </c>
    </row>
    <row r="372" spans="2:175" x14ac:dyDescent="0.25">
      <c r="B372" s="185">
        <v>47635</v>
      </c>
      <c r="C372" s="184">
        <v>129.36568126337002</v>
      </c>
      <c r="D372" s="184">
        <v>7.6155379196738426</v>
      </c>
      <c r="E372" s="184">
        <v>35.885953107878763</v>
      </c>
      <c r="F372" s="184">
        <v>73.932581359073467</v>
      </c>
      <c r="G372" s="184">
        <v>26.792859509341049</v>
      </c>
      <c r="H372" s="184">
        <v>7.5467898876608857</v>
      </c>
      <c r="I372" s="184">
        <v>42.177555390382942</v>
      </c>
      <c r="J372" s="184">
        <v>0</v>
      </c>
      <c r="K372" s="184">
        <v>143.07821827936951</v>
      </c>
      <c r="L372" s="184">
        <v>0</v>
      </c>
      <c r="M372" s="184">
        <v>32.232417454393207</v>
      </c>
      <c r="N372" s="184">
        <v>12.715102745366503</v>
      </c>
      <c r="O372" s="184">
        <v>1.2395465109468908</v>
      </c>
      <c r="P372" s="184">
        <v>7.2619919713164611</v>
      </c>
      <c r="Q372" s="184">
        <v>1.0264335042469077</v>
      </c>
      <c r="R372" s="184">
        <v>1.0247052720243368</v>
      </c>
      <c r="S372" s="184">
        <v>0</v>
      </c>
      <c r="T372" s="184">
        <v>1.5435216226212274</v>
      </c>
      <c r="U372" s="184">
        <v>1.5187813391848211</v>
      </c>
      <c r="V372" s="184">
        <v>6.3901311627329722</v>
      </c>
      <c r="W372" s="184">
        <v>0</v>
      </c>
      <c r="X372" s="184">
        <v>0.90198545004195196</v>
      </c>
      <c r="Y372" s="184">
        <v>14.614023513105982</v>
      </c>
      <c r="Z372" s="184">
        <v>0</v>
      </c>
      <c r="AA372" s="184">
        <v>134.33075374609922</v>
      </c>
      <c r="AB372" s="184">
        <v>16.543657984866361</v>
      </c>
      <c r="AC372" s="184">
        <v>26.142321915709971</v>
      </c>
      <c r="AD372" s="184">
        <v>0</v>
      </c>
      <c r="AE372" s="184">
        <v>5.0290749123715575</v>
      </c>
      <c r="AF372" s="184">
        <v>0</v>
      </c>
      <c r="AG372" s="184">
        <v>112.15091274030758</v>
      </c>
      <c r="AH372" s="184">
        <v>41.778888755810556</v>
      </c>
      <c r="AI372" s="184">
        <v>8.5928154418714762</v>
      </c>
      <c r="AJ372" s="184">
        <v>36.038566768107742</v>
      </c>
      <c r="AK372" s="184">
        <v>11.330966454825445</v>
      </c>
      <c r="AL372" s="184">
        <v>0</v>
      </c>
      <c r="AM372" s="184">
        <v>6.4535779311307406</v>
      </c>
      <c r="AN372" s="184">
        <v>24.709694958034191</v>
      </c>
      <c r="AO372" s="184">
        <v>0</v>
      </c>
      <c r="AP372" s="184">
        <v>0</v>
      </c>
      <c r="AQ372" s="184">
        <v>0</v>
      </c>
      <c r="AR372" s="184">
        <v>519.75785846269662</v>
      </c>
      <c r="AS372" s="184">
        <v>9.0033794934134157</v>
      </c>
      <c r="AT372" s="184">
        <v>38.938091531051413</v>
      </c>
      <c r="AU372" s="184">
        <v>14.67966277506725</v>
      </c>
      <c r="AV372" s="184">
        <v>32.694173489527884</v>
      </c>
      <c r="AW372" s="184">
        <v>30.968055693914941</v>
      </c>
      <c r="AX372" s="184">
        <v>15.156774576607937</v>
      </c>
      <c r="AY372" s="184">
        <v>0</v>
      </c>
      <c r="AZ372" s="184">
        <v>6.8475013796748252</v>
      </c>
      <c r="BA372" s="184">
        <v>951.69819802980646</v>
      </c>
      <c r="BB372" s="184">
        <v>0</v>
      </c>
      <c r="BC372" s="184">
        <v>0</v>
      </c>
      <c r="BD372" s="184">
        <v>40.992077626609955</v>
      </c>
      <c r="BE372" s="184">
        <v>13.951986934195174</v>
      </c>
      <c r="BF372" s="184">
        <v>19.422588797398152</v>
      </c>
      <c r="BG372" s="184">
        <v>60.395118502133336</v>
      </c>
      <c r="BH372" s="184">
        <v>9.6607588519906553</v>
      </c>
      <c r="BI372" s="184">
        <v>50.950632921230493</v>
      </c>
      <c r="BJ372" s="184">
        <v>15.823712201543223</v>
      </c>
      <c r="BK372" s="184">
        <v>0</v>
      </c>
      <c r="BL372" s="184">
        <v>0.49698675334847126</v>
      </c>
      <c r="BM372" s="184">
        <v>1.7317844465397489</v>
      </c>
      <c r="BN372" s="184">
        <v>8.3870433018577213</v>
      </c>
      <c r="BO372" s="184">
        <v>0.39262008861795783</v>
      </c>
      <c r="BP372" s="184">
        <v>0</v>
      </c>
      <c r="BQ372" s="184">
        <v>389.0295374714687</v>
      </c>
      <c r="BR372" s="184">
        <v>9.4970696159347661</v>
      </c>
      <c r="BS372" s="184">
        <v>28.73388588276692</v>
      </c>
      <c r="BT372" s="184">
        <v>4.9325423154760548</v>
      </c>
      <c r="BU372" s="184">
        <v>2.9002698546874659</v>
      </c>
      <c r="BV372" s="184">
        <v>0</v>
      </c>
      <c r="BW372" s="184">
        <v>56.282586334580188</v>
      </c>
      <c r="BX372" s="184">
        <v>6.3485264104526875</v>
      </c>
      <c r="BY372" s="184">
        <v>170.28190836127618</v>
      </c>
      <c r="BZ372" s="184">
        <v>298.4314431758076</v>
      </c>
      <c r="CA372" s="184">
        <v>178.28334237557249</v>
      </c>
      <c r="CB372" s="184">
        <v>10.603520056319304</v>
      </c>
      <c r="CC372" s="184">
        <v>32.802636206005438</v>
      </c>
      <c r="CD372" s="184">
        <v>14.896239997191742</v>
      </c>
      <c r="CE372" s="184">
        <v>0.36200864170892755</v>
      </c>
      <c r="CF372" s="184">
        <v>5.9947398830672807</v>
      </c>
      <c r="CG372" s="184">
        <v>0</v>
      </c>
      <c r="CH372" s="184">
        <v>109.16284616110322</v>
      </c>
      <c r="CI372" s="184">
        <v>11.040435020867736</v>
      </c>
      <c r="CJ372" s="184">
        <v>2128.8604171460261</v>
      </c>
      <c r="CK372" s="184">
        <v>15.993187787916176</v>
      </c>
      <c r="CL372" s="184">
        <v>1828.648161608538</v>
      </c>
      <c r="CM372" s="184">
        <v>76.018163838793683</v>
      </c>
      <c r="CN372" s="184">
        <v>135.93359932714301</v>
      </c>
      <c r="CO372" s="184">
        <v>51.546583721050084</v>
      </c>
      <c r="CP372" s="184">
        <v>0</v>
      </c>
      <c r="CQ372" s="184">
        <v>344.29803459279321</v>
      </c>
      <c r="CR372" s="184">
        <v>1.0069208189996317</v>
      </c>
      <c r="CS372" s="184">
        <v>1.5357944507130168</v>
      </c>
      <c r="CT372" s="184">
        <v>5.3767730730976888</v>
      </c>
      <c r="CU372" s="184">
        <v>4.4269833828119269</v>
      </c>
      <c r="CV372" s="184">
        <v>8.1479974019421224</v>
      </c>
      <c r="CW372" s="184">
        <v>21.792719407029313</v>
      </c>
      <c r="CX372" s="184">
        <v>3.873026971283728</v>
      </c>
      <c r="CY372" s="184">
        <v>0</v>
      </c>
      <c r="CZ372" s="184">
        <v>0</v>
      </c>
      <c r="DA372" s="184">
        <v>0</v>
      </c>
      <c r="DB372" s="184">
        <v>0</v>
      </c>
      <c r="DC372" s="184">
        <v>4.5763091111281753</v>
      </c>
      <c r="DD372" s="184">
        <v>4.7323559259242955</v>
      </c>
      <c r="DE372" s="184">
        <v>0</v>
      </c>
      <c r="DF372" s="184">
        <v>935.90157458743556</v>
      </c>
      <c r="DG372" s="184">
        <v>0</v>
      </c>
      <c r="DH372" s="184">
        <v>0</v>
      </c>
      <c r="DI372" s="184">
        <v>102.73823434117557</v>
      </c>
      <c r="DJ372" s="184">
        <v>19.437180395047886</v>
      </c>
      <c r="DK372" s="184">
        <v>2.6892009682238696</v>
      </c>
      <c r="DL372" s="184">
        <v>9.0917323596908393</v>
      </c>
      <c r="DM372" s="184">
        <v>0.7621745038726695</v>
      </c>
      <c r="DN372" s="184">
        <v>0</v>
      </c>
      <c r="DO372" s="184">
        <v>0</v>
      </c>
      <c r="DP372" s="184">
        <v>0</v>
      </c>
      <c r="DQ372" s="184">
        <v>7.1722818817183939E-2</v>
      </c>
      <c r="DR372" s="184">
        <v>2.5775997528424148</v>
      </c>
      <c r="DS372" s="184">
        <v>15.527526243665433</v>
      </c>
      <c r="DT372" s="184">
        <v>0</v>
      </c>
      <c r="DU372" s="184">
        <v>5.0996785749148552</v>
      </c>
      <c r="DV372" s="184">
        <v>20.418107797243</v>
      </c>
      <c r="DW372" s="184">
        <v>0</v>
      </c>
      <c r="DX372" s="184">
        <v>394.9452837251078</v>
      </c>
      <c r="DY372" s="184">
        <v>0</v>
      </c>
      <c r="DZ372" s="184">
        <v>113.96650242463932</v>
      </c>
      <c r="EA372" s="184">
        <v>13.694416561217874</v>
      </c>
      <c r="EB372" s="184">
        <v>26.516350947194073</v>
      </c>
      <c r="EC372" s="184">
        <v>5.5564255713335609</v>
      </c>
      <c r="ED372" s="184">
        <v>3.4915675325258024</v>
      </c>
      <c r="EE372" s="184">
        <v>0</v>
      </c>
      <c r="EF372" s="184">
        <v>0</v>
      </c>
      <c r="EG372" s="184">
        <v>0</v>
      </c>
      <c r="EH372" s="184">
        <v>0</v>
      </c>
      <c r="EI372" s="184">
        <v>0</v>
      </c>
      <c r="EJ372" s="184">
        <v>6388.819401208415</v>
      </c>
      <c r="EK372" s="184">
        <v>0</v>
      </c>
      <c r="EL372" s="184">
        <v>4.0865481494305946</v>
      </c>
      <c r="EM372" s="184">
        <v>1.9895756267529348</v>
      </c>
      <c r="EN372" s="184">
        <v>2.3391511371053069</v>
      </c>
      <c r="EO372" s="184">
        <v>3.3830269688838408</v>
      </c>
      <c r="EP372" s="184">
        <v>0</v>
      </c>
      <c r="EQ372" s="184">
        <v>37.671492863820419</v>
      </c>
      <c r="ER372" s="184">
        <v>0</v>
      </c>
      <c r="ES372" s="184">
        <v>3.8762647877446437</v>
      </c>
      <c r="ET372" s="184">
        <v>143.51323560171591</v>
      </c>
      <c r="EU372" s="184">
        <v>18.874437943782571</v>
      </c>
      <c r="EV372" s="184">
        <v>0</v>
      </c>
      <c r="EW372" s="184">
        <v>2.8686805741199777</v>
      </c>
      <c r="EX372" s="184">
        <v>20.444304820297049</v>
      </c>
      <c r="EY372" s="184">
        <v>0</v>
      </c>
      <c r="EZ372" s="184">
        <v>0</v>
      </c>
      <c r="FA372" s="184">
        <v>0</v>
      </c>
      <c r="FB372" s="184">
        <v>601.59572549063273</v>
      </c>
      <c r="FC372" s="184">
        <v>0</v>
      </c>
      <c r="FD372" s="184">
        <v>61.278696807878276</v>
      </c>
      <c r="FE372" s="184">
        <v>0</v>
      </c>
      <c r="FF372" s="184">
        <v>81.981739188392979</v>
      </c>
      <c r="FG372" s="184">
        <v>122.92033164050123</v>
      </c>
      <c r="FH372" s="184">
        <v>8.2617785397861052</v>
      </c>
      <c r="FI372" s="184">
        <v>4.8806886813786239</v>
      </c>
      <c r="FJ372" s="184">
        <v>0</v>
      </c>
      <c r="FK372" s="184">
        <v>91.243036766771596</v>
      </c>
      <c r="FL372" s="184">
        <v>0</v>
      </c>
      <c r="FM372" s="184">
        <v>0</v>
      </c>
      <c r="FN372" s="184">
        <v>0</v>
      </c>
      <c r="FO372" s="184">
        <v>4.2026934387261674</v>
      </c>
      <c r="FP372" s="184">
        <v>0.32663899213460673</v>
      </c>
      <c r="FQ372" s="184">
        <v>0</v>
      </c>
      <c r="FR372" s="184">
        <v>0</v>
      </c>
      <c r="FS372" s="184">
        <v>0</v>
      </c>
    </row>
    <row r="373" spans="2:175" x14ac:dyDescent="0.25">
      <c r="B373" s="185">
        <v>47665</v>
      </c>
      <c r="C373" s="184">
        <v>128.29378773516956</v>
      </c>
      <c r="D373" s="184">
        <v>7.5523387990809265</v>
      </c>
      <c r="E373" s="184">
        <v>35.588146084661467</v>
      </c>
      <c r="F373" s="184">
        <v>73.858648777714393</v>
      </c>
      <c r="G373" s="184">
        <v>26.571240212690167</v>
      </c>
      <c r="H373" s="184">
        <v>7.4716980736185628</v>
      </c>
      <c r="I373" s="184">
        <v>42.004383244372448</v>
      </c>
      <c r="J373" s="184">
        <v>0</v>
      </c>
      <c r="K373" s="184">
        <v>141.89085401611797</v>
      </c>
      <c r="L373" s="184">
        <v>0</v>
      </c>
      <c r="M373" s="184">
        <v>32.264649871847595</v>
      </c>
      <c r="N373" s="184">
        <v>12.63061732470832</v>
      </c>
      <c r="O373" s="184">
        <v>1.2292598771920404</v>
      </c>
      <c r="P373" s="184">
        <v>7.2137397110870607</v>
      </c>
      <c r="Q373" s="184">
        <v>1.0211337999960692</v>
      </c>
      <c r="R373" s="184">
        <v>1.0204445493939533</v>
      </c>
      <c r="S373" s="184">
        <v>0</v>
      </c>
      <c r="T373" s="184">
        <v>1.5371036625623358</v>
      </c>
      <c r="U373" s="184">
        <v>1.5061774173053903</v>
      </c>
      <c r="V373" s="184">
        <v>6.3371013342142506</v>
      </c>
      <c r="W373" s="184">
        <v>0</v>
      </c>
      <c r="X373" s="184">
        <v>0.90018147914186808</v>
      </c>
      <c r="Y373" s="184">
        <v>14.468611549557014</v>
      </c>
      <c r="Z373" s="184">
        <v>0</v>
      </c>
      <c r="AA373" s="184">
        <v>134.46508449984529</v>
      </c>
      <c r="AB373" s="184">
        <v>16.474867076342477</v>
      </c>
      <c r="AC373" s="184">
        <v>25.894026312782671</v>
      </c>
      <c r="AD373" s="184">
        <v>0</v>
      </c>
      <c r="AE373" s="184">
        <v>5.0081640281651127</v>
      </c>
      <c r="AF373" s="184">
        <v>0</v>
      </c>
      <c r="AG373" s="184">
        <v>112.26306365304787</v>
      </c>
      <c r="AH373" s="184">
        <v>41.605169162405161</v>
      </c>
      <c r="AI373" s="184">
        <v>8.5570865311188662</v>
      </c>
      <c r="AJ373" s="184">
        <v>35.802988890034293</v>
      </c>
      <c r="AK373" s="184">
        <v>11.283852317213162</v>
      </c>
      <c r="AL373" s="184">
        <v>0</v>
      </c>
      <c r="AM373" s="184">
        <v>6.4000215764480766</v>
      </c>
      <c r="AN373" s="184">
        <v>24.614959768746111</v>
      </c>
      <c r="AO373" s="184">
        <v>0</v>
      </c>
      <c r="AP373" s="184">
        <v>0</v>
      </c>
      <c r="AQ373" s="184">
        <v>0</v>
      </c>
      <c r="AR373" s="184">
        <v>520.79737417962201</v>
      </c>
      <c r="AS373" s="184">
        <v>8.9435565946858784</v>
      </c>
      <c r="AT373" s="184">
        <v>38.660597063946391</v>
      </c>
      <c r="AU373" s="184">
        <v>14.623970768816635</v>
      </c>
      <c r="AV373" s="184">
        <v>32.434897605533308</v>
      </c>
      <c r="AW373" s="184">
        <v>30.711060862168146</v>
      </c>
      <c r="AX373" s="184">
        <v>15.017444600122134</v>
      </c>
      <c r="AY373" s="184">
        <v>0</v>
      </c>
      <c r="AZ373" s="184">
        <v>6.7906759695700112</v>
      </c>
      <c r="BA373" s="184">
        <v>947.45777145198167</v>
      </c>
      <c r="BB373" s="184">
        <v>0</v>
      </c>
      <c r="BC373" s="184">
        <v>0</v>
      </c>
      <c r="BD373" s="184">
        <v>40.908127932963673</v>
      </c>
      <c r="BE373" s="184">
        <v>13.924082960326784</v>
      </c>
      <c r="BF373" s="184">
        <v>19.310733293037458</v>
      </c>
      <c r="BG373" s="184">
        <v>60.152489354928882</v>
      </c>
      <c r="BH373" s="184">
        <v>9.580587041391599</v>
      </c>
      <c r="BI373" s="184">
        <v>50.527808528753148</v>
      </c>
      <c r="BJ373" s="184">
        <v>15.666263634432553</v>
      </c>
      <c r="BK373" s="184">
        <v>0</v>
      </c>
      <c r="BL373" s="184">
        <v>0.49204165252819282</v>
      </c>
      <c r="BM373" s="184">
        <v>1.7145529033860731</v>
      </c>
      <c r="BN373" s="184">
        <v>8.3521699912836169</v>
      </c>
      <c r="BO373" s="184">
        <v>0.38936184939841872</v>
      </c>
      <c r="BP373" s="184">
        <v>0</v>
      </c>
      <c r="BQ373" s="184">
        <v>390.19662608388307</v>
      </c>
      <c r="BR373" s="184">
        <v>9.4544538163207772</v>
      </c>
      <c r="BS373" s="184">
        <v>28.614410438283567</v>
      </c>
      <c r="BT373" s="184">
        <v>4.8834626993978052</v>
      </c>
      <c r="BU373" s="184">
        <v>2.8762013638951252</v>
      </c>
      <c r="BV373" s="184">
        <v>0</v>
      </c>
      <c r="BW373" s="184">
        <v>55.884615950143939</v>
      </c>
      <c r="BX373" s="184">
        <v>6.2958418475979716</v>
      </c>
      <c r="BY373" s="184">
        <v>169.89356892461873</v>
      </c>
      <c r="BZ373" s="184">
        <v>297.53952537678794</v>
      </c>
      <c r="CA373" s="184">
        <v>178.37248404676026</v>
      </c>
      <c r="CB373" s="184">
        <v>10.560095821854373</v>
      </c>
      <c r="CC373" s="184">
        <v>32.647029725865423</v>
      </c>
      <c r="CD373" s="184">
        <v>14.882509470801837</v>
      </c>
      <c r="CE373" s="184">
        <v>0.36050341044464762</v>
      </c>
      <c r="CF373" s="184">
        <v>5.9698137656944423</v>
      </c>
      <c r="CG373" s="184">
        <v>0</v>
      </c>
      <c r="CH373" s="184">
        <v>108.69343632251513</v>
      </c>
      <c r="CI373" s="184">
        <v>10.948813681490053</v>
      </c>
      <c r="CJ373" s="184">
        <v>2121.6651885496794</v>
      </c>
      <c r="CK373" s="184">
        <v>15.890683931503766</v>
      </c>
      <c r="CL373" s="184">
        <v>1827.5959830618599</v>
      </c>
      <c r="CM373" s="184">
        <v>75.76095388272941</v>
      </c>
      <c r="CN373" s="184">
        <v>135.32189813017087</v>
      </c>
      <c r="CO373" s="184">
        <v>51.33144541527944</v>
      </c>
      <c r="CP373" s="184">
        <v>0</v>
      </c>
      <c r="CQ373" s="184">
        <v>344.98663066197878</v>
      </c>
      <c r="CR373" s="184">
        <v>1.0027340440921109</v>
      </c>
      <c r="CS373" s="184">
        <v>1.5230493419997115</v>
      </c>
      <c r="CT373" s="184">
        <v>5.3321528068168789</v>
      </c>
      <c r="CU373" s="184">
        <v>4.4017734663995363</v>
      </c>
      <c r="CV373" s="184">
        <v>8.0938580841709236</v>
      </c>
      <c r="CW373" s="184">
        <v>21.647917819243524</v>
      </c>
      <c r="CX373" s="184">
        <v>3.8472926677989503</v>
      </c>
      <c r="CY373" s="184">
        <v>0</v>
      </c>
      <c r="CZ373" s="184">
        <v>0</v>
      </c>
      <c r="DA373" s="184">
        <v>0</v>
      </c>
      <c r="DB373" s="184">
        <v>0</v>
      </c>
      <c r="DC373" s="184">
        <v>4.5307740746572529</v>
      </c>
      <c r="DD373" s="184">
        <v>4.6930834889663684</v>
      </c>
      <c r="DE373" s="184">
        <v>0</v>
      </c>
      <c r="DF373" s="184">
        <v>935.83256152420699</v>
      </c>
      <c r="DG373" s="184">
        <v>0</v>
      </c>
      <c r="DH373" s="184">
        <v>0</v>
      </c>
      <c r="DI373" s="184">
        <v>102.84097257551673</v>
      </c>
      <c r="DJ373" s="184">
        <v>19.35636063482902</v>
      </c>
      <c r="DK373" s="184">
        <v>2.6713325892115511</v>
      </c>
      <c r="DL373" s="184">
        <v>9.0313224008959754</v>
      </c>
      <c r="DM373" s="184">
        <v>0.75459074084699118</v>
      </c>
      <c r="DN373" s="184">
        <v>0</v>
      </c>
      <c r="DO373" s="184">
        <v>0</v>
      </c>
      <c r="DP373" s="184">
        <v>0</v>
      </c>
      <c r="DQ373" s="184">
        <v>7.1866264454818307E-2</v>
      </c>
      <c r="DR373" s="184">
        <v>2.5562090067994703</v>
      </c>
      <c r="DS373" s="184">
        <v>15.398667847327079</v>
      </c>
      <c r="DT373" s="184">
        <v>0</v>
      </c>
      <c r="DU373" s="184">
        <v>5.0784741208098261</v>
      </c>
      <c r="DV373" s="184">
        <v>20.248663895765802</v>
      </c>
      <c r="DW373" s="184">
        <v>0</v>
      </c>
      <c r="DX373" s="184">
        <v>396.29413453021607</v>
      </c>
      <c r="DY373" s="184">
        <v>0</v>
      </c>
      <c r="DZ373" s="184">
        <v>114.19443542948859</v>
      </c>
      <c r="EA373" s="184">
        <v>13.580770605694997</v>
      </c>
      <c r="EB373" s="184">
        <v>26.27097988458225</v>
      </c>
      <c r="EC373" s="184">
        <v>5.5103144215431969</v>
      </c>
      <c r="ED373" s="184">
        <v>3.462592035341769</v>
      </c>
      <c r="EE373" s="184">
        <v>0</v>
      </c>
      <c r="EF373" s="184">
        <v>0</v>
      </c>
      <c r="EG373" s="184">
        <v>0</v>
      </c>
      <c r="EH373" s="184">
        <v>0</v>
      </c>
      <c r="EI373" s="184">
        <v>0</v>
      </c>
      <c r="EJ373" s="184">
        <v>6411.5106404574735</v>
      </c>
      <c r="EK373" s="184">
        <v>0</v>
      </c>
      <c r="EL373" s="184">
        <v>4.0947212457294562</v>
      </c>
      <c r="EM373" s="184">
        <v>1.9730647208536873</v>
      </c>
      <c r="EN373" s="184">
        <v>2.3197392063450297</v>
      </c>
      <c r="EO373" s="184">
        <v>3.3549522180742835</v>
      </c>
      <c r="EP373" s="184">
        <v>0</v>
      </c>
      <c r="EQ373" s="184">
        <v>37.269228418971061</v>
      </c>
      <c r="ER373" s="184">
        <v>0</v>
      </c>
      <c r="ES373" s="184">
        <v>3.8376953086743391</v>
      </c>
      <c r="ET373" s="184">
        <v>147.28734035251966</v>
      </c>
      <c r="EU373" s="184">
        <v>18.795958065637738</v>
      </c>
      <c r="EV373" s="184">
        <v>0</v>
      </c>
      <c r="EW373" s="184">
        <v>2.8448742335228143</v>
      </c>
      <c r="EX373" s="184">
        <v>20.274643517391784</v>
      </c>
      <c r="EY373" s="184">
        <v>0</v>
      </c>
      <c r="EZ373" s="184">
        <v>0</v>
      </c>
      <c r="FA373" s="184">
        <v>0</v>
      </c>
      <c r="FB373" s="184">
        <v>605.6935756084672</v>
      </c>
      <c r="FC373" s="184">
        <v>0</v>
      </c>
      <c r="FD373" s="184">
        <v>61.523811595109791</v>
      </c>
      <c r="FE373" s="184">
        <v>0</v>
      </c>
      <c r="FF373" s="184">
        <v>81.635500121772736</v>
      </c>
      <c r="FG373" s="184">
        <v>123.04325197214172</v>
      </c>
      <c r="FH373" s="184">
        <v>8.2209230569464857</v>
      </c>
      <c r="FI373" s="184">
        <v>4.8321250175803536</v>
      </c>
      <c r="FJ373" s="184">
        <v>0</v>
      </c>
      <c r="FK373" s="184">
        <v>91.334279803538351</v>
      </c>
      <c r="FL373" s="184">
        <v>0</v>
      </c>
      <c r="FM373" s="184">
        <v>0</v>
      </c>
      <c r="FN373" s="184">
        <v>0</v>
      </c>
      <c r="FO373" s="184">
        <v>4.1816799715325361</v>
      </c>
      <c r="FP373" s="184">
        <v>0.31286919548254294</v>
      </c>
      <c r="FQ373" s="184">
        <v>0</v>
      </c>
      <c r="FR373" s="184">
        <v>0</v>
      </c>
      <c r="FS373" s="184">
        <v>0</v>
      </c>
    </row>
    <row r="374" spans="2:175" x14ac:dyDescent="0.25">
      <c r="B374" s="185">
        <v>47696</v>
      </c>
      <c r="C374" s="184">
        <v>127.23110192179163</v>
      </c>
      <c r="D374" s="184">
        <v>7.4896641494952911</v>
      </c>
      <c r="E374" s="184">
        <v>35.29281047477992</v>
      </c>
      <c r="F374" s="184">
        <v>73.784790128936677</v>
      </c>
      <c r="G374" s="184">
        <v>26.35270098449222</v>
      </c>
      <c r="H374" s="184">
        <v>7.3973534356100377</v>
      </c>
      <c r="I374" s="184">
        <v>41.832830895111186</v>
      </c>
      <c r="J374" s="184">
        <v>0</v>
      </c>
      <c r="K374" s="184">
        <v>140.71334334141824</v>
      </c>
      <c r="L374" s="184">
        <v>0</v>
      </c>
      <c r="M374" s="184">
        <v>32.296914521719437</v>
      </c>
      <c r="N374" s="184">
        <v>12.546693266899238</v>
      </c>
      <c r="O374" s="184">
        <v>1.2190586092004523</v>
      </c>
      <c r="P374" s="184">
        <v>7.1658080626989324</v>
      </c>
      <c r="Q374" s="184">
        <v>1.0163822114111112</v>
      </c>
      <c r="R374" s="184">
        <v>1.0162015428404059</v>
      </c>
      <c r="S374" s="184">
        <v>0</v>
      </c>
      <c r="T374" s="184">
        <v>1.5307123883695268</v>
      </c>
      <c r="U374" s="184">
        <v>1.4936780916852395</v>
      </c>
      <c r="V374" s="184">
        <v>6.2845115847238189</v>
      </c>
      <c r="W374" s="184">
        <v>0</v>
      </c>
      <c r="X374" s="184">
        <v>0.89838111618358429</v>
      </c>
      <c r="Y374" s="184">
        <v>14.32464645922021</v>
      </c>
      <c r="Z374" s="184">
        <v>0</v>
      </c>
      <c r="AA374" s="184">
        <v>134.59954958434511</v>
      </c>
      <c r="AB374" s="184">
        <v>16.406394862304563</v>
      </c>
      <c r="AC374" s="184">
        <v>25.65094591429753</v>
      </c>
      <c r="AD374" s="184">
        <v>0</v>
      </c>
      <c r="AE374" s="184">
        <v>4.9873400913766144</v>
      </c>
      <c r="AF374" s="184">
        <v>0</v>
      </c>
      <c r="AG374" s="184">
        <v>112.3753267167009</v>
      </c>
      <c r="AH374" s="184">
        <v>41.432154676484117</v>
      </c>
      <c r="AI374" s="184">
        <v>8.5215061811112403</v>
      </c>
      <c r="AJ374" s="184">
        <v>35.569238520986346</v>
      </c>
      <c r="AK374" s="184">
        <v>11.236934080098139</v>
      </c>
      <c r="AL374" s="184">
        <v>0</v>
      </c>
      <c r="AM374" s="184">
        <v>6.3469096702802563</v>
      </c>
      <c r="AN374" s="184">
        <v>24.51461346299277</v>
      </c>
      <c r="AO374" s="184">
        <v>0</v>
      </c>
      <c r="AP374" s="184">
        <v>0</v>
      </c>
      <c r="AQ374" s="184">
        <v>0</v>
      </c>
      <c r="AR374" s="184">
        <v>521.83896892798123</v>
      </c>
      <c r="AS374" s="184">
        <v>8.8841311888347434</v>
      </c>
      <c r="AT374" s="184">
        <v>38.393056593273116</v>
      </c>
      <c r="AU374" s="184">
        <v>14.564940866276698</v>
      </c>
      <c r="AV374" s="184">
        <v>32.185995779347529</v>
      </c>
      <c r="AW374" s="184">
        <v>30.456198755323349</v>
      </c>
      <c r="AX374" s="184">
        <v>14.879797762701667</v>
      </c>
      <c r="AY374" s="184">
        <v>0</v>
      </c>
      <c r="AZ374" s="184">
        <v>6.7343221369143329</v>
      </c>
      <c r="BA374" s="184">
        <v>944.6301896210623</v>
      </c>
      <c r="BB374" s="184">
        <v>0</v>
      </c>
      <c r="BC374" s="184">
        <v>0</v>
      </c>
      <c r="BD374" s="184">
        <v>40.890418252935874</v>
      </c>
      <c r="BE374" s="184">
        <v>13.89623479440613</v>
      </c>
      <c r="BF374" s="184">
        <v>19.220814507111889</v>
      </c>
      <c r="BG374" s="184">
        <v>59.922519538521271</v>
      </c>
      <c r="BH374" s="184">
        <v>9.501080553187311</v>
      </c>
      <c r="BI374" s="184">
        <v>50.108493032174124</v>
      </c>
      <c r="BJ374" s="184">
        <v>15.510381706740588</v>
      </c>
      <c r="BK374" s="184">
        <v>0</v>
      </c>
      <c r="BL374" s="184">
        <v>0.48714575628320317</v>
      </c>
      <c r="BM374" s="184">
        <v>1.6974928169515353</v>
      </c>
      <c r="BN374" s="184">
        <v>8.3174416838705287</v>
      </c>
      <c r="BO374" s="184">
        <v>0.38613064935267521</v>
      </c>
      <c r="BP374" s="184">
        <v>0</v>
      </c>
      <c r="BQ374" s="184">
        <v>391.36721596213471</v>
      </c>
      <c r="BR374" s="184">
        <v>9.404946633463096</v>
      </c>
      <c r="BS374" s="184">
        <v>28.495431772477922</v>
      </c>
      <c r="BT374" s="184">
        <v>4.8348714336590604</v>
      </c>
      <c r="BU374" s="184">
        <v>2.8523326104644937</v>
      </c>
      <c r="BV374" s="184">
        <v>0</v>
      </c>
      <c r="BW374" s="184">
        <v>55.499104986480653</v>
      </c>
      <c r="BX374" s="184">
        <v>6.2435944985128398</v>
      </c>
      <c r="BY374" s="184">
        <v>169.7185774504253</v>
      </c>
      <c r="BZ374" s="184">
        <v>297.18259155817464</v>
      </c>
      <c r="CA374" s="184">
        <v>178.46167028878364</v>
      </c>
      <c r="CB374" s="184">
        <v>10.516911743112672</v>
      </c>
      <c r="CC374" s="184">
        <v>32.569504867816313</v>
      </c>
      <c r="CD374" s="184">
        <v>14.917700805565252</v>
      </c>
      <c r="CE374" s="184">
        <v>0.35900443792918729</v>
      </c>
      <c r="CF374" s="184">
        <v>5.9449912910716467</v>
      </c>
      <c r="CG374" s="184">
        <v>0</v>
      </c>
      <c r="CH374" s="184">
        <v>108.23565077946073</v>
      </c>
      <c r="CI374" s="184">
        <v>10.857952680795895</v>
      </c>
      <c r="CJ374" s="184">
        <v>2117.9693089328803</v>
      </c>
      <c r="CK374" s="184">
        <v>15.799498692163338</v>
      </c>
      <c r="CL374" s="184">
        <v>1829.1348410151547</v>
      </c>
      <c r="CM374" s="184">
        <v>75.638325507063087</v>
      </c>
      <c r="CN374" s="184">
        <v>134.7129495885851</v>
      </c>
      <c r="CO374" s="184">
        <v>51.117081189980951</v>
      </c>
      <c r="CP374" s="184">
        <v>0</v>
      </c>
      <c r="CQ374" s="184">
        <v>345.67660392330276</v>
      </c>
      <c r="CR374" s="184">
        <v>0.99856467778693059</v>
      </c>
      <c r="CS374" s="184">
        <v>1.5104100012139035</v>
      </c>
      <c r="CT374" s="184">
        <v>5.2879028310683092</v>
      </c>
      <c r="CU374" s="184">
        <v>4.3746012741860589</v>
      </c>
      <c r="CV374" s="184">
        <v>8.04007849475801</v>
      </c>
      <c r="CW374" s="184">
        <v>21.504078364702032</v>
      </c>
      <c r="CX374" s="184">
        <v>3.8217293557327077</v>
      </c>
      <c r="CY374" s="184">
        <v>0</v>
      </c>
      <c r="CZ374" s="184">
        <v>0</v>
      </c>
      <c r="DA374" s="184">
        <v>0</v>
      </c>
      <c r="DB374" s="184">
        <v>0</v>
      </c>
      <c r="DC374" s="184">
        <v>4.485692119369455</v>
      </c>
      <c r="DD374" s="184">
        <v>4.6541369624701145</v>
      </c>
      <c r="DE374" s="184">
        <v>0</v>
      </c>
      <c r="DF374" s="184">
        <v>936.6654152422808</v>
      </c>
      <c r="DG374" s="184">
        <v>0</v>
      </c>
      <c r="DH374" s="184">
        <v>0</v>
      </c>
      <c r="DI374" s="184">
        <v>102.94381354809224</v>
      </c>
      <c r="DJ374" s="184">
        <v>19.275876923024018</v>
      </c>
      <c r="DK374" s="184">
        <v>2.6535829365318122</v>
      </c>
      <c r="DL374" s="184">
        <v>8.9713138356944526</v>
      </c>
      <c r="DM374" s="184">
        <v>0.74708243752422532</v>
      </c>
      <c r="DN374" s="184">
        <v>0</v>
      </c>
      <c r="DO374" s="184">
        <v>0</v>
      </c>
      <c r="DP374" s="184">
        <v>0</v>
      </c>
      <c r="DQ374" s="184">
        <v>7.2009996983727939E-2</v>
      </c>
      <c r="DR374" s="184">
        <v>2.5349957762981719</v>
      </c>
      <c r="DS374" s="184">
        <v>15.270878809110959</v>
      </c>
      <c r="DT374" s="184">
        <v>0</v>
      </c>
      <c r="DU374" s="184">
        <v>5.057357834785841</v>
      </c>
      <c r="DV374" s="184">
        <v>20.080626159641081</v>
      </c>
      <c r="DW374" s="184">
        <v>0</v>
      </c>
      <c r="DX374" s="184">
        <v>398.00896751520327</v>
      </c>
      <c r="DY374" s="184">
        <v>0</v>
      </c>
      <c r="DZ374" s="184">
        <v>114.42282430034757</v>
      </c>
      <c r="EA374" s="184">
        <v>13.468067764699784</v>
      </c>
      <c r="EB374" s="184">
        <v>26.047988746749667</v>
      </c>
      <c r="EC374" s="184">
        <v>5.464585934691029</v>
      </c>
      <c r="ED374" s="184">
        <v>3.4338569973295079</v>
      </c>
      <c r="EE374" s="184">
        <v>0</v>
      </c>
      <c r="EF374" s="184">
        <v>0</v>
      </c>
      <c r="EG374" s="184">
        <v>0</v>
      </c>
      <c r="EH374" s="184">
        <v>0</v>
      </c>
      <c r="EI374" s="184">
        <v>0</v>
      </c>
      <c r="EJ374" s="184">
        <v>6440.7058218380944</v>
      </c>
      <c r="EK374" s="184">
        <v>0</v>
      </c>
      <c r="EL374" s="184">
        <v>4.1029106882209154</v>
      </c>
      <c r="EM374" s="184">
        <v>1.9566908341307645</v>
      </c>
      <c r="EN374" s="184">
        <v>2.3004883695174461</v>
      </c>
      <c r="EO374" s="184">
        <v>3.3271104514059311</v>
      </c>
      <c r="EP374" s="184">
        <v>0</v>
      </c>
      <c r="EQ374" s="184">
        <v>36.879120167001432</v>
      </c>
      <c r="ER374" s="184">
        <v>0</v>
      </c>
      <c r="ES374" s="184">
        <v>3.799509602332992</v>
      </c>
      <c r="ET374" s="184">
        <v>151.18383976405295</v>
      </c>
      <c r="EU374" s="184">
        <v>18.717804506681425</v>
      </c>
      <c r="EV374" s="184">
        <v>0</v>
      </c>
      <c r="EW374" s="184">
        <v>2.8212654547796063</v>
      </c>
      <c r="EX374" s="184">
        <v>20.106390183989838</v>
      </c>
      <c r="EY374" s="184">
        <v>0</v>
      </c>
      <c r="EZ374" s="184">
        <v>0</v>
      </c>
      <c r="FA374" s="184">
        <v>0</v>
      </c>
      <c r="FB374" s="184">
        <v>610.53650967520753</v>
      </c>
      <c r="FC374" s="184">
        <v>0</v>
      </c>
      <c r="FD374" s="184">
        <v>61.769906841490233</v>
      </c>
      <c r="FE374" s="184">
        <v>0</v>
      </c>
      <c r="FF374" s="184">
        <v>81.291443377745281</v>
      </c>
      <c r="FG374" s="184">
        <v>123.16629522411385</v>
      </c>
      <c r="FH374" s="184">
        <v>8.1835049552433414</v>
      </c>
      <c r="FI374" s="184">
        <v>4.7840445703106251</v>
      </c>
      <c r="FJ374" s="184">
        <v>0</v>
      </c>
      <c r="FK374" s="184">
        <v>91.425614083341884</v>
      </c>
      <c r="FL374" s="184">
        <v>0</v>
      </c>
      <c r="FM374" s="184">
        <v>0</v>
      </c>
      <c r="FN374" s="184">
        <v>0</v>
      </c>
      <c r="FO374" s="184">
        <v>4.1607715716748732</v>
      </c>
      <c r="FP374" s="184">
        <v>0.29646375274923653</v>
      </c>
      <c r="FQ374" s="184">
        <v>0</v>
      </c>
      <c r="FR374" s="184">
        <v>0</v>
      </c>
      <c r="FS374" s="184">
        <v>0</v>
      </c>
    </row>
    <row r="375" spans="2:175" x14ac:dyDescent="0.25">
      <c r="B375" s="185">
        <v>47727</v>
      </c>
      <c r="C375" s="184">
        <v>126.17771156770053</v>
      </c>
      <c r="D375" s="184">
        <v>7.4275096184855283</v>
      </c>
      <c r="E375" s="184">
        <v>34.99992576869812</v>
      </c>
      <c r="F375" s="184">
        <v>73.711005338807738</v>
      </c>
      <c r="G375" s="184">
        <v>26.136059141537597</v>
      </c>
      <c r="H375" s="184">
        <v>7.3237485391095563</v>
      </c>
      <c r="I375" s="184">
        <v>41.661536190804256</v>
      </c>
      <c r="J375" s="184">
        <v>0</v>
      </c>
      <c r="K375" s="184">
        <v>139.54560448322243</v>
      </c>
      <c r="L375" s="184">
        <v>0</v>
      </c>
      <c r="M375" s="184">
        <v>32.329211436241152</v>
      </c>
      <c r="N375" s="184">
        <v>12.463326841967325</v>
      </c>
      <c r="O375" s="184">
        <v>1.208941998546639</v>
      </c>
      <c r="P375" s="184">
        <v>7.1181948958487045</v>
      </c>
      <c r="Q375" s="184">
        <v>1.011738822834676</v>
      </c>
      <c r="R375" s="184">
        <v>1.0119761787002788</v>
      </c>
      <c r="S375" s="184">
        <v>0</v>
      </c>
      <c r="T375" s="184">
        <v>1.5243476890830185</v>
      </c>
      <c r="U375" s="184">
        <v>1.4812824943106211</v>
      </c>
      <c r="V375" s="184">
        <v>6.2323582621746016</v>
      </c>
      <c r="W375" s="184">
        <v>0</v>
      </c>
      <c r="X375" s="184">
        <v>0.89658435395121716</v>
      </c>
      <c r="Y375" s="184">
        <v>14.182113845466578</v>
      </c>
      <c r="Z375" s="184">
        <v>0</v>
      </c>
      <c r="AA375" s="184">
        <v>134.73414913392944</v>
      </c>
      <c r="AB375" s="184">
        <v>16.33824752545231</v>
      </c>
      <c r="AC375" s="184">
        <v>25.411588990892543</v>
      </c>
      <c r="AD375" s="184">
        <v>0</v>
      </c>
      <c r="AE375" s="184">
        <v>4.9666027404788595</v>
      </c>
      <c r="AF375" s="184">
        <v>0</v>
      </c>
      <c r="AG375" s="184">
        <v>112.48770204341758</v>
      </c>
      <c r="AH375" s="184">
        <v>41.259833581837611</v>
      </c>
      <c r="AI375" s="184">
        <v>8.4860737741332919</v>
      </c>
      <c r="AJ375" s="184">
        <v>35.339192640920551</v>
      </c>
      <c r="AK375" s="184">
        <v>11.19021092892647</v>
      </c>
      <c r="AL375" s="184">
        <v>0</v>
      </c>
      <c r="AM375" s="184">
        <v>6.2942385242791108</v>
      </c>
      <c r="AN375" s="184">
        <v>24.444881073849718</v>
      </c>
      <c r="AO375" s="184">
        <v>0</v>
      </c>
      <c r="AP375" s="184">
        <v>0</v>
      </c>
      <c r="AQ375" s="184">
        <v>0</v>
      </c>
      <c r="AR375" s="184">
        <v>522.88264686583716</v>
      </c>
      <c r="AS375" s="184">
        <v>8.8251006347210783</v>
      </c>
      <c r="AT375" s="184">
        <v>38.111141720004639</v>
      </c>
      <c r="AU375" s="184">
        <v>14.502153743170828</v>
      </c>
      <c r="AV375" s="184">
        <v>31.934364595143791</v>
      </c>
      <c r="AW375" s="184">
        <v>30.203451674520682</v>
      </c>
      <c r="AX375" s="184">
        <v>14.751411893796277</v>
      </c>
      <c r="AY375" s="184">
        <v>0</v>
      </c>
      <c r="AZ375" s="184">
        <v>6.6784359682245409</v>
      </c>
      <c r="BA375" s="184">
        <v>943.03219092398058</v>
      </c>
      <c r="BB375" s="184">
        <v>0</v>
      </c>
      <c r="BC375" s="184">
        <v>0</v>
      </c>
      <c r="BD375" s="184">
        <v>40.924495803998674</v>
      </c>
      <c r="BE375" s="184">
        <v>13.868442324817318</v>
      </c>
      <c r="BF375" s="184">
        <v>19.150487615307931</v>
      </c>
      <c r="BG375" s="184">
        <v>59.711278404588477</v>
      </c>
      <c r="BH375" s="184">
        <v>9.4222338660619425</v>
      </c>
      <c r="BI375" s="184">
        <v>49.692657312193191</v>
      </c>
      <c r="BJ375" s="184">
        <v>15.356050830144657</v>
      </c>
      <c r="BK375" s="184">
        <v>0</v>
      </c>
      <c r="BL375" s="184">
        <v>0.48229857501979806</v>
      </c>
      <c r="BM375" s="184">
        <v>1.6806024812132747</v>
      </c>
      <c r="BN375" s="184">
        <v>8.2828577766955895</v>
      </c>
      <c r="BO375" s="184">
        <v>0.38292626409053659</v>
      </c>
      <c r="BP375" s="184">
        <v>0</v>
      </c>
      <c r="BQ375" s="184">
        <v>392.54131761002105</v>
      </c>
      <c r="BR375" s="184">
        <v>9.3526462164850699</v>
      </c>
      <c r="BS375" s="184">
        <v>28.376947819745155</v>
      </c>
      <c r="BT375" s="184">
        <v>4.7867636590927551</v>
      </c>
      <c r="BU375" s="184">
        <v>2.8286619368336581</v>
      </c>
      <c r="BV375" s="184">
        <v>0</v>
      </c>
      <c r="BW375" s="184">
        <v>55.086229190138859</v>
      </c>
      <c r="BX375" s="184">
        <v>6.1917807348881562</v>
      </c>
      <c r="BY375" s="184">
        <v>169.71549223122753</v>
      </c>
      <c r="BZ375" s="184">
        <v>297.249838685253</v>
      </c>
      <c r="CA375" s="184">
        <v>178.55090112392801</v>
      </c>
      <c r="CB375" s="184">
        <v>10.473523047798722</v>
      </c>
      <c r="CC375" s="184">
        <v>32.437660203250587</v>
      </c>
      <c r="CD375" s="184">
        <v>14.845072765607309</v>
      </c>
      <c r="CE375" s="184">
        <v>0.35751169813868028</v>
      </c>
      <c r="CF375" s="184">
        <v>5.9202720282525334</v>
      </c>
      <c r="CG375" s="184">
        <v>0</v>
      </c>
      <c r="CH375" s="184">
        <v>107.79753090794601</v>
      </c>
      <c r="CI375" s="184">
        <v>10.767845708957037</v>
      </c>
      <c r="CJ375" s="184">
        <v>2117.4140608235116</v>
      </c>
      <c r="CK375" s="184">
        <v>15.703214783259725</v>
      </c>
      <c r="CL375" s="184">
        <v>1832.8942297687991</v>
      </c>
      <c r="CM375" s="184">
        <v>75.630009530791142</v>
      </c>
      <c r="CN375" s="184">
        <v>134.10674131543647</v>
      </c>
      <c r="CO375" s="184">
        <v>50.903744476121588</v>
      </c>
      <c r="CP375" s="184">
        <v>0</v>
      </c>
      <c r="CQ375" s="184">
        <v>346.36795713114935</v>
      </c>
      <c r="CR375" s="184">
        <v>0.99441264769915416</v>
      </c>
      <c r="CS375" s="184">
        <v>1.497875550618514</v>
      </c>
      <c r="CT375" s="184">
        <v>5.2440200729192146</v>
      </c>
      <c r="CU375" s="184">
        <v>4.3399910384559455</v>
      </c>
      <c r="CV375" s="184">
        <v>7.9866562434905584</v>
      </c>
      <c r="CW375" s="184">
        <v>21.361194650516513</v>
      </c>
      <c r="CX375" s="184">
        <v>3.7963358989335902</v>
      </c>
      <c r="CY375" s="184">
        <v>0</v>
      </c>
      <c r="CZ375" s="184">
        <v>0</v>
      </c>
      <c r="DA375" s="184">
        <v>0</v>
      </c>
      <c r="DB375" s="184">
        <v>0</v>
      </c>
      <c r="DC375" s="184">
        <v>4.4410587370316827</v>
      </c>
      <c r="DD375" s="184">
        <v>4.6155136417999838</v>
      </c>
      <c r="DE375" s="184">
        <v>0</v>
      </c>
      <c r="DF375" s="184">
        <v>938.24300348314443</v>
      </c>
      <c r="DG375" s="184">
        <v>0</v>
      </c>
      <c r="DH375" s="184">
        <v>0</v>
      </c>
      <c r="DI375" s="184">
        <v>103.04675736164032</v>
      </c>
      <c r="DJ375" s="184">
        <v>19.195727862344192</v>
      </c>
      <c r="DK375" s="184">
        <v>2.6359512213082792</v>
      </c>
      <c r="DL375" s="184">
        <v>8.911703997029063</v>
      </c>
      <c r="DM375" s="184">
        <v>0.73964884306778245</v>
      </c>
      <c r="DN375" s="184">
        <v>0</v>
      </c>
      <c r="DO375" s="184">
        <v>0</v>
      </c>
      <c r="DP375" s="184">
        <v>0</v>
      </c>
      <c r="DQ375" s="184">
        <v>7.2154016977695398E-2</v>
      </c>
      <c r="DR375" s="184">
        <v>2.5139585881889874</v>
      </c>
      <c r="DS375" s="184">
        <v>15.144150254726959</v>
      </c>
      <c r="DT375" s="184">
        <v>0</v>
      </c>
      <c r="DU375" s="184">
        <v>5.0363293502401847</v>
      </c>
      <c r="DV375" s="184">
        <v>19.91398291951409</v>
      </c>
      <c r="DW375" s="184">
        <v>0</v>
      </c>
      <c r="DX375" s="184">
        <v>400.00329388476416</v>
      </c>
      <c r="DY375" s="184">
        <v>0</v>
      </c>
      <c r="DZ375" s="184">
        <v>114.65166994894827</v>
      </c>
      <c r="EA375" s="184">
        <v>13.356300211600752</v>
      </c>
      <c r="EB375" s="184">
        <v>25.844451583819563</v>
      </c>
      <c r="EC375" s="184">
        <v>5.4192369351693142</v>
      </c>
      <c r="ED375" s="184">
        <v>3.4053604229887222</v>
      </c>
      <c r="EE375" s="184">
        <v>0</v>
      </c>
      <c r="EF375" s="184">
        <v>0</v>
      </c>
      <c r="EG375" s="184">
        <v>0</v>
      </c>
      <c r="EH375" s="184">
        <v>0</v>
      </c>
      <c r="EI375" s="184">
        <v>0</v>
      </c>
      <c r="EJ375" s="184">
        <v>6474.6893707386716</v>
      </c>
      <c r="EK375" s="184">
        <v>0</v>
      </c>
      <c r="EL375" s="184">
        <v>4.1111165095973572</v>
      </c>
      <c r="EM375" s="184">
        <v>1.9404528295021197</v>
      </c>
      <c r="EN375" s="184">
        <v>2.2813972897511512</v>
      </c>
      <c r="EO375" s="184">
        <v>3.299499735411576</v>
      </c>
      <c r="EP375" s="184">
        <v>0</v>
      </c>
      <c r="EQ375" s="184">
        <v>36.542503685841957</v>
      </c>
      <c r="ER375" s="184">
        <v>0</v>
      </c>
      <c r="ES375" s="184">
        <v>3.7617038501181463</v>
      </c>
      <c r="ET375" s="184">
        <v>156.01240330993403</v>
      </c>
      <c r="EU375" s="184">
        <v>18.639975910079048</v>
      </c>
      <c r="EV375" s="184">
        <v>0</v>
      </c>
      <c r="EW375" s="184">
        <v>2.7978525983823421</v>
      </c>
      <c r="EX375" s="184">
        <v>19.939533135764332</v>
      </c>
      <c r="EY375" s="184">
        <v>0</v>
      </c>
      <c r="EZ375" s="184">
        <v>0</v>
      </c>
      <c r="FA375" s="184">
        <v>0</v>
      </c>
      <c r="FB375" s="184">
        <v>615.96335478756146</v>
      </c>
      <c r="FC375" s="184">
        <v>0</v>
      </c>
      <c r="FD375" s="184">
        <v>62.016986468856196</v>
      </c>
      <c r="FE375" s="184">
        <v>0</v>
      </c>
      <c r="FF375" s="184">
        <v>80.949293778375406</v>
      </c>
      <c r="FG375" s="184">
        <v>123.28946151933795</v>
      </c>
      <c r="FH375" s="184">
        <v>8.1494831854796228</v>
      </c>
      <c r="FI375" s="184">
        <v>4.7364425314846441</v>
      </c>
      <c r="FJ375" s="184">
        <v>0</v>
      </c>
      <c r="FK375" s="184">
        <v>91.517039697425218</v>
      </c>
      <c r="FL375" s="184">
        <v>0</v>
      </c>
      <c r="FM375" s="184">
        <v>0</v>
      </c>
      <c r="FN375" s="184">
        <v>0</v>
      </c>
      <c r="FO375" s="184">
        <v>4.1399677138164988</v>
      </c>
      <c r="FP375" s="184">
        <v>0.28157079714651195</v>
      </c>
      <c r="FQ375" s="184">
        <v>0</v>
      </c>
      <c r="FR375" s="184">
        <v>0</v>
      </c>
      <c r="FS375" s="184">
        <v>0</v>
      </c>
    </row>
    <row r="376" spans="2:175" x14ac:dyDescent="0.25">
      <c r="B376" s="185">
        <v>47757</v>
      </c>
      <c r="C376" s="184">
        <v>125.13373888784183</v>
      </c>
      <c r="D376" s="184">
        <v>7.3658708897397815</v>
      </c>
      <c r="E376" s="184">
        <v>34.709471627082628</v>
      </c>
      <c r="F376" s="184">
        <v>73.63729433346893</v>
      </c>
      <c r="G376" s="184">
        <v>25.921080272763827</v>
      </c>
      <c r="H376" s="184">
        <v>7.2508760235661294</v>
      </c>
      <c r="I376" s="184">
        <v>41.490296090353027</v>
      </c>
      <c r="J376" s="184">
        <v>0</v>
      </c>
      <c r="K376" s="184">
        <v>138.38755634808504</v>
      </c>
      <c r="L376" s="184">
        <v>0</v>
      </c>
      <c r="M376" s="184">
        <v>32.361540647677387</v>
      </c>
      <c r="N376" s="184">
        <v>12.380514344724416</v>
      </c>
      <c r="O376" s="184">
        <v>1.1989093426841282</v>
      </c>
      <c r="P376" s="184">
        <v>7.0708980943877942</v>
      </c>
      <c r="Q376" s="184">
        <v>1.0061135102041496</v>
      </c>
      <c r="R376" s="184">
        <v>1.0077683836164504</v>
      </c>
      <c r="S376" s="184">
        <v>0</v>
      </c>
      <c r="T376" s="184">
        <v>1.5180094542044005</v>
      </c>
      <c r="U376" s="184">
        <v>1.4689897643711816</v>
      </c>
      <c r="V376" s="184">
        <v>6.1806377447871306</v>
      </c>
      <c r="W376" s="184">
        <v>0</v>
      </c>
      <c r="X376" s="184">
        <v>0.89479118524331469</v>
      </c>
      <c r="Y376" s="184">
        <v>14.040999454915962</v>
      </c>
      <c r="Z376" s="184">
        <v>0</v>
      </c>
      <c r="AA376" s="184">
        <v>134.86888328306335</v>
      </c>
      <c r="AB376" s="184">
        <v>16.270382432453111</v>
      </c>
      <c r="AC376" s="184">
        <v>25.178997057307271</v>
      </c>
      <c r="AD376" s="184">
        <v>0</v>
      </c>
      <c r="AE376" s="184">
        <v>4.9459516154478775</v>
      </c>
      <c r="AF376" s="184">
        <v>0</v>
      </c>
      <c r="AG376" s="184">
        <v>112.60018974546099</v>
      </c>
      <c r="AH376" s="184">
        <v>41.088211572705475</v>
      </c>
      <c r="AI376" s="184">
        <v>8.4507886950381863</v>
      </c>
      <c r="AJ376" s="184">
        <v>35.111557302540589</v>
      </c>
      <c r="AK376" s="184">
        <v>11.143682052531164</v>
      </c>
      <c r="AL376" s="184">
        <v>0</v>
      </c>
      <c r="AM376" s="184">
        <v>6.2420044807050035</v>
      </c>
      <c r="AN376" s="184">
        <v>24.398252211548289</v>
      </c>
      <c r="AO376" s="184">
        <v>0</v>
      </c>
      <c r="AP376" s="184">
        <v>0</v>
      </c>
      <c r="AQ376" s="184">
        <v>0</v>
      </c>
      <c r="AR376" s="184">
        <v>523.92841215956878</v>
      </c>
      <c r="AS376" s="184">
        <v>8.7664623087549813</v>
      </c>
      <c r="AT376" s="184">
        <v>37.86446655971713</v>
      </c>
      <c r="AU376" s="184">
        <v>14.441303392872378</v>
      </c>
      <c r="AV376" s="184">
        <v>31.685769882162013</v>
      </c>
      <c r="AW376" s="184">
        <v>29.952802067777984</v>
      </c>
      <c r="AX376" s="184">
        <v>14.631268473260349</v>
      </c>
      <c r="AY376" s="184">
        <v>0</v>
      </c>
      <c r="AZ376" s="184">
        <v>6.6230135824942407</v>
      </c>
      <c r="BA376" s="184">
        <v>943.23612356487683</v>
      </c>
      <c r="BB376" s="184">
        <v>0</v>
      </c>
      <c r="BC376" s="184">
        <v>0</v>
      </c>
      <c r="BD376" s="184">
        <v>41.039097805780365</v>
      </c>
      <c r="BE376" s="184">
        <v>13.840705440167683</v>
      </c>
      <c r="BF376" s="184">
        <v>19.045790945483969</v>
      </c>
      <c r="BG376" s="184">
        <v>59.489351151276729</v>
      </c>
      <c r="BH376" s="184">
        <v>9.3440415045194207</v>
      </c>
      <c r="BI376" s="184">
        <v>49.280272491162677</v>
      </c>
      <c r="BJ376" s="184">
        <v>15.203255571428489</v>
      </c>
      <c r="BK376" s="184">
        <v>0</v>
      </c>
      <c r="BL376" s="184">
        <v>0.47749962401581181</v>
      </c>
      <c r="BM376" s="184">
        <v>1.663880207123642</v>
      </c>
      <c r="BN376" s="184">
        <v>8.2484176693428726</v>
      </c>
      <c r="BO376" s="184">
        <v>0.37974847108396065</v>
      </c>
      <c r="BP376" s="184">
        <v>0</v>
      </c>
      <c r="BQ376" s="184">
        <v>393.71894156285106</v>
      </c>
      <c r="BR376" s="184">
        <v>9.3056297355482087</v>
      </c>
      <c r="BS376" s="184">
        <v>28.258956523069248</v>
      </c>
      <c r="BT376" s="184">
        <v>4.7391345648813417</v>
      </c>
      <c r="BU376" s="184">
        <v>2.8051876991963254</v>
      </c>
      <c r="BV376" s="184">
        <v>0</v>
      </c>
      <c r="BW376" s="184">
        <v>54.67682563117755</v>
      </c>
      <c r="BX376" s="184">
        <v>6.1403969585250753</v>
      </c>
      <c r="BY376" s="184">
        <v>169.96417281526925</v>
      </c>
      <c r="BZ376" s="184">
        <v>297.92320101967908</v>
      </c>
      <c r="CA376" s="184">
        <v>178.64017657448997</v>
      </c>
      <c r="CB376" s="184">
        <v>10.431221335507878</v>
      </c>
      <c r="CC376" s="184">
        <v>32.275600051835113</v>
      </c>
      <c r="CD376" s="184">
        <v>14.727089857665922</v>
      </c>
      <c r="CE376" s="184">
        <v>0.35602516515746807</v>
      </c>
      <c r="CF376" s="184">
        <v>5.8956555480826145</v>
      </c>
      <c r="CG376" s="184">
        <v>0</v>
      </c>
      <c r="CH376" s="184">
        <v>107.37712907670425</v>
      </c>
      <c r="CI376" s="184">
        <v>10.678486508508669</v>
      </c>
      <c r="CJ376" s="184">
        <v>2120.9893709642911</v>
      </c>
      <c r="CK376" s="184">
        <v>15.623380642185333</v>
      </c>
      <c r="CL376" s="184">
        <v>1840.0973522209827</v>
      </c>
      <c r="CM376" s="184">
        <v>75.790366581039933</v>
      </c>
      <c r="CN376" s="184">
        <v>133.50326097951699</v>
      </c>
      <c r="CO376" s="184">
        <v>50.691513474199276</v>
      </c>
      <c r="CP376" s="184">
        <v>0</v>
      </c>
      <c r="CQ376" s="184">
        <v>347.06069304541165</v>
      </c>
      <c r="CR376" s="184">
        <v>0.99027788174482168</v>
      </c>
      <c r="CS376" s="184">
        <v>1.4854451197605489</v>
      </c>
      <c r="CT376" s="184">
        <v>5.2005014849381981</v>
      </c>
      <c r="CU376" s="184">
        <v>4.3111796403706633</v>
      </c>
      <c r="CV376" s="184">
        <v>7.9335889560374948</v>
      </c>
      <c r="CW376" s="184">
        <v>21.219260326276167</v>
      </c>
      <c r="CX376" s="184">
        <v>3.7711111687993375</v>
      </c>
      <c r="CY376" s="184">
        <v>0</v>
      </c>
      <c r="CZ376" s="184">
        <v>0</v>
      </c>
      <c r="DA376" s="184">
        <v>0</v>
      </c>
      <c r="DB376" s="184">
        <v>0</v>
      </c>
      <c r="DC376" s="184">
        <v>4.3968694642685078</v>
      </c>
      <c r="DD376" s="184">
        <v>4.5772108447654105</v>
      </c>
      <c r="DE376" s="184">
        <v>0</v>
      </c>
      <c r="DF376" s="184">
        <v>941.14368674551372</v>
      </c>
      <c r="DG376" s="184">
        <v>0</v>
      </c>
      <c r="DH376" s="184">
        <v>0</v>
      </c>
      <c r="DI376" s="184">
        <v>103.14980411900194</v>
      </c>
      <c r="DJ376" s="184">
        <v>19.115912061310791</v>
      </c>
      <c r="DK376" s="184">
        <v>2.6184366599062621</v>
      </c>
      <c r="DL376" s="184">
        <v>8.8524902355638169</v>
      </c>
      <c r="DM376" s="184">
        <v>0.73228921411202252</v>
      </c>
      <c r="DN376" s="184">
        <v>0</v>
      </c>
      <c r="DO376" s="184">
        <v>0</v>
      </c>
      <c r="DP376" s="184">
        <v>0</v>
      </c>
      <c r="DQ376" s="184">
        <v>7.2298325011650788E-2</v>
      </c>
      <c r="DR376" s="184">
        <v>2.4930959815476226</v>
      </c>
      <c r="DS376" s="184">
        <v>15.018473383530088</v>
      </c>
      <c r="DT376" s="184">
        <v>0</v>
      </c>
      <c r="DU376" s="184">
        <v>5.0153883020944647</v>
      </c>
      <c r="DV376" s="184">
        <v>19.748722602870618</v>
      </c>
      <c r="DW376" s="184">
        <v>0</v>
      </c>
      <c r="DX376" s="184">
        <v>402.57676878975531</v>
      </c>
      <c r="DY376" s="184">
        <v>0</v>
      </c>
      <c r="DZ376" s="184">
        <v>114.88097328884616</v>
      </c>
      <c r="EA376" s="184">
        <v>13.245460184717357</v>
      </c>
      <c r="EB376" s="184">
        <v>25.650454194858739</v>
      </c>
      <c r="EC376" s="184">
        <v>5.3742642737237478</v>
      </c>
      <c r="ED376" s="184">
        <v>3.377100333379186</v>
      </c>
      <c r="EE376" s="184">
        <v>0</v>
      </c>
      <c r="EF376" s="184">
        <v>0</v>
      </c>
      <c r="EG376" s="184">
        <v>0</v>
      </c>
      <c r="EH376" s="184">
        <v>0</v>
      </c>
      <c r="EI376" s="184">
        <v>0</v>
      </c>
      <c r="EJ376" s="184">
        <v>6518.9985365729835</v>
      </c>
      <c r="EK376" s="184">
        <v>0</v>
      </c>
      <c r="EL376" s="184">
        <v>4.1193387426165522</v>
      </c>
      <c r="EM376" s="184">
        <v>1.9243495793220164</v>
      </c>
      <c r="EN376" s="184">
        <v>2.262464641269045</v>
      </c>
      <c r="EO376" s="184">
        <v>3.2721181526692882</v>
      </c>
      <c r="EP376" s="184">
        <v>0</v>
      </c>
      <c r="EQ376" s="184">
        <v>36.23300707808616</v>
      </c>
      <c r="ER376" s="184">
        <v>0</v>
      </c>
      <c r="ES376" s="184">
        <v>3.7242742714230772</v>
      </c>
      <c r="ET376" s="184">
        <v>161.25988026772711</v>
      </c>
      <c r="EU376" s="184">
        <v>18.562470924637744</v>
      </c>
      <c r="EV376" s="184">
        <v>0</v>
      </c>
      <c r="EW376" s="184">
        <v>2.7746340384288062</v>
      </c>
      <c r="EX376" s="184">
        <v>19.774060785353186</v>
      </c>
      <c r="EY376" s="184">
        <v>0</v>
      </c>
      <c r="EZ376" s="184">
        <v>0</v>
      </c>
      <c r="FA376" s="184">
        <v>0</v>
      </c>
      <c r="FB376" s="184">
        <v>622.52166083845793</v>
      </c>
      <c r="FC376" s="184">
        <v>0</v>
      </c>
      <c r="FD376" s="184">
        <v>62.265054414731623</v>
      </c>
      <c r="FE376" s="184">
        <v>0</v>
      </c>
      <c r="FF376" s="184">
        <v>80.608830398322468</v>
      </c>
      <c r="FG376" s="184">
        <v>123.41275098085727</v>
      </c>
      <c r="FH376" s="184">
        <v>8.1140340968553204</v>
      </c>
      <c r="FI376" s="184">
        <v>4.6893141408588619</v>
      </c>
      <c r="FJ376" s="184">
        <v>0</v>
      </c>
      <c r="FK376" s="184">
        <v>91.60855673712264</v>
      </c>
      <c r="FL376" s="184">
        <v>0</v>
      </c>
      <c r="FM376" s="184">
        <v>0</v>
      </c>
      <c r="FN376" s="184">
        <v>0</v>
      </c>
      <c r="FO376" s="184">
        <v>4.1192678752474166</v>
      </c>
      <c r="FP376" s="184">
        <v>0.27701786713926019</v>
      </c>
      <c r="FQ376" s="184">
        <v>0</v>
      </c>
      <c r="FR376" s="184">
        <v>0</v>
      </c>
      <c r="FS376" s="184">
        <v>0</v>
      </c>
    </row>
    <row r="377" spans="2:175" x14ac:dyDescent="0.25">
      <c r="B377" s="185">
        <v>47788</v>
      </c>
      <c r="C377" s="184">
        <v>124.09952190431969</v>
      </c>
      <c r="D377" s="184">
        <v>7.3047436827660084</v>
      </c>
      <c r="E377" s="184">
        <v>34.42142787939023</v>
      </c>
      <c r="F377" s="184">
        <v>73.563657039135464</v>
      </c>
      <c r="G377" s="184">
        <v>25.708561719266989</v>
      </c>
      <c r="H377" s="184">
        <v>7.1787286016674754</v>
      </c>
      <c r="I377" s="184">
        <v>41.3216434242755</v>
      </c>
      <c r="J377" s="184">
        <v>0</v>
      </c>
      <c r="K377" s="184">
        <v>137.2391185155312</v>
      </c>
      <c r="L377" s="184">
        <v>0</v>
      </c>
      <c r="M377" s="184">
        <v>32.393902188325058</v>
      </c>
      <c r="N377" s="184">
        <v>12.298252094601438</v>
      </c>
      <c r="O377" s="184">
        <v>1.1889599448966746</v>
      </c>
      <c r="P377" s="184">
        <v>7.023915556228344</v>
      </c>
      <c r="Q377" s="184">
        <v>1.0021716475129594</v>
      </c>
      <c r="R377" s="184">
        <v>1.003578084536817</v>
      </c>
      <c r="S377" s="184">
        <v>0</v>
      </c>
      <c r="T377" s="184">
        <v>1.5116975736947134</v>
      </c>
      <c r="U377" s="184">
        <v>1.4567990482001787</v>
      </c>
      <c r="V377" s="184">
        <v>6.1293464408380256</v>
      </c>
      <c r="W377" s="184">
        <v>0</v>
      </c>
      <c r="X377" s="184">
        <v>0.89300160287282804</v>
      </c>
      <c r="Y377" s="184">
        <v>13.901289176011709</v>
      </c>
      <c r="Z377" s="184">
        <v>0</v>
      </c>
      <c r="AA377" s="184">
        <v>135.0037521663464</v>
      </c>
      <c r="AB377" s="184">
        <v>16.202828012372162</v>
      </c>
      <c r="AC377" s="184">
        <v>24.958494572521296</v>
      </c>
      <c r="AD377" s="184">
        <v>0</v>
      </c>
      <c r="AE377" s="184">
        <v>4.925386357756671</v>
      </c>
      <c r="AF377" s="184">
        <v>0</v>
      </c>
      <c r="AG377" s="184">
        <v>112.71278993520644</v>
      </c>
      <c r="AH377" s="184">
        <v>40.917270971154942</v>
      </c>
      <c r="AI377" s="184">
        <v>8.4156503312368525</v>
      </c>
      <c r="AJ377" s="184">
        <v>34.885730167696003</v>
      </c>
      <c r="AK377" s="184">
        <v>11.097346643118055</v>
      </c>
      <c r="AL377" s="184">
        <v>0</v>
      </c>
      <c r="AM377" s="184">
        <v>6.1902039121728087</v>
      </c>
      <c r="AN377" s="184">
        <v>24.360789364739933</v>
      </c>
      <c r="AO377" s="184">
        <v>0</v>
      </c>
      <c r="AP377" s="184">
        <v>0</v>
      </c>
      <c r="AQ377" s="184">
        <v>0</v>
      </c>
      <c r="AR377" s="184">
        <v>524.97626898388796</v>
      </c>
      <c r="AS377" s="184">
        <v>8.7082136047789831</v>
      </c>
      <c r="AT377" s="184">
        <v>37.697745101657922</v>
      </c>
      <c r="AU377" s="184">
        <v>14.38595297023341</v>
      </c>
      <c r="AV377" s="184">
        <v>31.442503674204989</v>
      </c>
      <c r="AW377" s="184">
        <v>29.704232528771833</v>
      </c>
      <c r="AX377" s="184">
        <v>14.514997877714601</v>
      </c>
      <c r="AY377" s="184">
        <v>0</v>
      </c>
      <c r="AZ377" s="184">
        <v>6.5680511309243714</v>
      </c>
      <c r="BA377" s="184">
        <v>950.38869222774542</v>
      </c>
      <c r="BB377" s="184">
        <v>0</v>
      </c>
      <c r="BC377" s="184">
        <v>0</v>
      </c>
      <c r="BD377" s="184">
        <v>41.465083601611582</v>
      </c>
      <c r="BE377" s="184">
        <v>13.813024029287348</v>
      </c>
      <c r="BF377" s="184">
        <v>18.986489090717317</v>
      </c>
      <c r="BG377" s="184">
        <v>59.273371928162575</v>
      </c>
      <c r="BH377" s="184">
        <v>9.2664980385032187</v>
      </c>
      <c r="BI377" s="184">
        <v>48.871309931082067</v>
      </c>
      <c r="BJ377" s="184">
        <v>15.051980650938892</v>
      </c>
      <c r="BK377" s="184">
        <v>0</v>
      </c>
      <c r="BL377" s="184">
        <v>0.47274842337214473</v>
      </c>
      <c r="BM377" s="184">
        <v>1.6473243224412932</v>
      </c>
      <c r="BN377" s="184">
        <v>8.2141207638929838</v>
      </c>
      <c r="BO377" s="184">
        <v>0.37659704965160062</v>
      </c>
      <c r="BP377" s="184">
        <v>0</v>
      </c>
      <c r="BQ377" s="184">
        <v>394.90009838753957</v>
      </c>
      <c r="BR377" s="184">
        <v>9.2723942844828571</v>
      </c>
      <c r="BS377" s="184">
        <v>28.141455833987205</v>
      </c>
      <c r="BT377" s="184">
        <v>4.6919793880757066</v>
      </c>
      <c r="BU377" s="184">
        <v>2.7819082673876698</v>
      </c>
      <c r="BV377" s="184">
        <v>0</v>
      </c>
      <c r="BW377" s="184">
        <v>54.45123350988581</v>
      </c>
      <c r="BX377" s="184">
        <v>6.0894396010851377</v>
      </c>
      <c r="BY377" s="184">
        <v>171.1793029067677</v>
      </c>
      <c r="BZ377" s="184">
        <v>300.8885529264258</v>
      </c>
      <c r="CA377" s="184">
        <v>178.72949666277719</v>
      </c>
      <c r="CB377" s="184">
        <v>10.392651354865706</v>
      </c>
      <c r="CC377" s="184">
        <v>32.190413367861268</v>
      </c>
      <c r="CD377" s="184">
        <v>14.658078038178157</v>
      </c>
      <c r="CE377" s="184">
        <v>0.35454481317764897</v>
      </c>
      <c r="CF377" s="184">
        <v>5.8711414231918173</v>
      </c>
      <c r="CG377" s="184">
        <v>0</v>
      </c>
      <c r="CH377" s="184">
        <v>106.97132382153012</v>
      </c>
      <c r="CI377" s="184">
        <v>10.589868873914842</v>
      </c>
      <c r="CJ377" s="184">
        <v>2140.6124552284932</v>
      </c>
      <c r="CK377" s="184">
        <v>15.520724741652037</v>
      </c>
      <c r="CL377" s="184">
        <v>1860.6383610039779</v>
      </c>
      <c r="CM377" s="184">
        <v>76.582435511481506</v>
      </c>
      <c r="CN377" s="184">
        <v>132.90249630510917</v>
      </c>
      <c r="CO377" s="184">
        <v>50.480335811261121</v>
      </c>
      <c r="CP377" s="184">
        <v>0</v>
      </c>
      <c r="CQ377" s="184">
        <v>347.7548144315025</v>
      </c>
      <c r="CR377" s="184">
        <v>0.98616030813969835</v>
      </c>
      <c r="CS377" s="184">
        <v>1.4731178454106462</v>
      </c>
      <c r="CT377" s="184">
        <v>5.1573440449836045</v>
      </c>
      <c r="CU377" s="184">
        <v>4.2841948083270447</v>
      </c>
      <c r="CV377" s="184">
        <v>7.8808742738439754</v>
      </c>
      <c r="CW377" s="184">
        <v>21.078269083765427</v>
      </c>
      <c r="CX377" s="184">
        <v>3.7460540442266814</v>
      </c>
      <c r="CY377" s="184">
        <v>0</v>
      </c>
      <c r="CZ377" s="184">
        <v>0</v>
      </c>
      <c r="DA377" s="184">
        <v>0</v>
      </c>
      <c r="DB377" s="184">
        <v>0</v>
      </c>
      <c r="DC377" s="184">
        <v>4.3531198821158297</v>
      </c>
      <c r="DD377" s="184">
        <v>4.5392259114345386</v>
      </c>
      <c r="DE377" s="184">
        <v>0</v>
      </c>
      <c r="DF377" s="184">
        <v>949.28392904164639</v>
      </c>
      <c r="DG377" s="184">
        <v>0</v>
      </c>
      <c r="DH377" s="184">
        <v>0</v>
      </c>
      <c r="DI377" s="184">
        <v>103.25295392312093</v>
      </c>
      <c r="DJ377" s="184">
        <v>19.036428134230825</v>
      </c>
      <c r="DK377" s="184">
        <v>2.6010384738979266</v>
      </c>
      <c r="DL377" s="184">
        <v>8.7936699195662431</v>
      </c>
      <c r="DM377" s="184">
        <v>0.72500281468791683</v>
      </c>
      <c r="DN377" s="184">
        <v>0</v>
      </c>
      <c r="DO377" s="184">
        <v>0</v>
      </c>
      <c r="DP377" s="184">
        <v>0</v>
      </c>
      <c r="DQ377" s="184">
        <v>7.2442921661674084E-2</v>
      </c>
      <c r="DR377" s="184">
        <v>2.4724065075735653</v>
      </c>
      <c r="DS377" s="184">
        <v>14.89383946790934</v>
      </c>
      <c r="DT377" s="184">
        <v>0</v>
      </c>
      <c r="DU377" s="184">
        <v>4.9945343267882993</v>
      </c>
      <c r="DV377" s="184">
        <v>19.584833733233378</v>
      </c>
      <c r="DW377" s="184">
        <v>0</v>
      </c>
      <c r="DX377" s="184">
        <v>407.55199661582031</v>
      </c>
      <c r="DY377" s="184">
        <v>0</v>
      </c>
      <c r="DZ377" s="184">
        <v>115.11073523542386</v>
      </c>
      <c r="EA377" s="184">
        <v>13.135539986780969</v>
      </c>
      <c r="EB377" s="184">
        <v>25.480763304087496</v>
      </c>
      <c r="EC377" s="184">
        <v>5.3296648272347715</v>
      </c>
      <c r="ED377" s="184">
        <v>3.3490747659833171</v>
      </c>
      <c r="EE377" s="184">
        <v>0</v>
      </c>
      <c r="EF377" s="184">
        <v>0</v>
      </c>
      <c r="EG377" s="184">
        <v>0</v>
      </c>
      <c r="EH377" s="184">
        <v>0</v>
      </c>
      <c r="EI377" s="184">
        <v>0</v>
      </c>
      <c r="EJ377" s="184">
        <v>6606.6303688175567</v>
      </c>
      <c r="EK377" s="184">
        <v>0</v>
      </c>
      <c r="EL377" s="184">
        <v>4.127577420101785</v>
      </c>
      <c r="EM377" s="184">
        <v>1.9083799653027207</v>
      </c>
      <c r="EN377" s="184">
        <v>2.2436891092962625</v>
      </c>
      <c r="EO377" s="184">
        <v>3.2449638016692646</v>
      </c>
      <c r="EP377" s="184">
        <v>0</v>
      </c>
      <c r="EQ377" s="184">
        <v>35.91637103593763</v>
      </c>
      <c r="ER377" s="184">
        <v>0</v>
      </c>
      <c r="ES377" s="184">
        <v>3.687217123258721</v>
      </c>
      <c r="ET377" s="184">
        <v>169.5907386838785</v>
      </c>
      <c r="EU377" s="184">
        <v>18.485288204782904</v>
      </c>
      <c r="EV377" s="184">
        <v>0</v>
      </c>
      <c r="EW377" s="184">
        <v>2.751608162509672</v>
      </c>
      <c r="EX377" s="184">
        <v>19.609961641554467</v>
      </c>
      <c r="EY377" s="184">
        <v>0</v>
      </c>
      <c r="EZ377" s="184">
        <v>0</v>
      </c>
      <c r="FA377" s="184">
        <v>0</v>
      </c>
      <c r="FB377" s="184">
        <v>633.9667611113822</v>
      </c>
      <c r="FC377" s="184">
        <v>0</v>
      </c>
      <c r="FD377" s="184">
        <v>62.514114632390552</v>
      </c>
      <c r="FE377" s="184">
        <v>0</v>
      </c>
      <c r="FF377" s="184">
        <v>80.269856984500379</v>
      </c>
      <c r="FG377" s="184">
        <v>123.53616373183812</v>
      </c>
      <c r="FH377" s="184">
        <v>8.0738854919283973</v>
      </c>
      <c r="FI377" s="184">
        <v>4.6426546855549384</v>
      </c>
      <c r="FJ377" s="184">
        <v>0</v>
      </c>
      <c r="FK377" s="184">
        <v>91.700165293859754</v>
      </c>
      <c r="FL377" s="184">
        <v>0</v>
      </c>
      <c r="FM377" s="184">
        <v>1.8342864488237163</v>
      </c>
      <c r="FN377" s="184">
        <v>0</v>
      </c>
      <c r="FO377" s="184">
        <v>4.0986715358711798</v>
      </c>
      <c r="FP377" s="184">
        <v>0.26765239961044113</v>
      </c>
      <c r="FQ377" s="184">
        <v>0</v>
      </c>
      <c r="FR377" s="184">
        <v>0</v>
      </c>
      <c r="FS377" s="184">
        <v>0</v>
      </c>
    </row>
    <row r="378" spans="2:175" x14ac:dyDescent="0.25">
      <c r="B378" s="185">
        <v>47818</v>
      </c>
      <c r="C378" s="184">
        <v>123.07483653687625</v>
      </c>
      <c r="D378" s="184">
        <v>7.2441237525947137</v>
      </c>
      <c r="E378" s="184">
        <v>34.135774522467138</v>
      </c>
      <c r="F378" s="184">
        <v>73.490093382096333</v>
      </c>
      <c r="G378" s="184">
        <v>25.497635902533784</v>
      </c>
      <c r="H378" s="184">
        <v>7.1072990586112814</v>
      </c>
      <c r="I378" s="184">
        <v>41.154389532689656</v>
      </c>
      <c r="J378" s="184">
        <v>0</v>
      </c>
      <c r="K378" s="184">
        <v>136.10021123247216</v>
      </c>
      <c r="L378" s="184">
        <v>0</v>
      </c>
      <c r="M378" s="184">
        <v>32.426296090513382</v>
      </c>
      <c r="N378" s="184">
        <v>12.216536435484848</v>
      </c>
      <c r="O378" s="184">
        <v>1.1790931142498791</v>
      </c>
      <c r="P378" s="184">
        <v>6.9772451932498196</v>
      </c>
      <c r="Q378" s="184">
        <v>1.000591617250262</v>
      </c>
      <c r="R378" s="184">
        <v>0.99940520871302474</v>
      </c>
      <c r="S378" s="184">
        <v>0</v>
      </c>
      <c r="T378" s="184">
        <v>1.5054119379725392</v>
      </c>
      <c r="U378" s="184">
        <v>1.4447094992152012</v>
      </c>
      <c r="V378" s="184">
        <v>6.0784807884105643</v>
      </c>
      <c r="W378" s="184">
        <v>0</v>
      </c>
      <c r="X378" s="184">
        <v>0.89121559966708241</v>
      </c>
      <c r="Y378" s="184">
        <v>13.762969037609501</v>
      </c>
      <c r="Z378" s="184">
        <v>0</v>
      </c>
      <c r="AA378" s="184">
        <v>135.13875591851274</v>
      </c>
      <c r="AB378" s="184">
        <v>16.135576456759832</v>
      </c>
      <c r="AC378" s="184">
        <v>24.747161194663182</v>
      </c>
      <c r="AD378" s="184">
        <v>0</v>
      </c>
      <c r="AE378" s="184">
        <v>4.9049066103689976</v>
      </c>
      <c r="AF378" s="184">
        <v>0</v>
      </c>
      <c r="AG378" s="184">
        <v>112.82550272514163</v>
      </c>
      <c r="AH378" s="184">
        <v>40.747032617549742</v>
      </c>
      <c r="AI378" s="184">
        <v>8.3806580726873694</v>
      </c>
      <c r="AJ378" s="184">
        <v>34.669182284832509</v>
      </c>
      <c r="AK378" s="184">
        <v>11.051203896251797</v>
      </c>
      <c r="AL378" s="184">
        <v>0</v>
      </c>
      <c r="AM378" s="184">
        <v>6.1388332214000023</v>
      </c>
      <c r="AN378" s="184">
        <v>24.351436941079161</v>
      </c>
      <c r="AO378" s="184">
        <v>0</v>
      </c>
      <c r="AP378" s="184">
        <v>0</v>
      </c>
      <c r="AQ378" s="184">
        <v>0</v>
      </c>
      <c r="AR378" s="184">
        <v>526.02622152185575</v>
      </c>
      <c r="AS378" s="184">
        <v>8.6503519339522068</v>
      </c>
      <c r="AT378" s="184">
        <v>37.576255219267253</v>
      </c>
      <c r="AU378" s="184">
        <v>14.334608916811595</v>
      </c>
      <c r="AV378" s="184">
        <v>31.21369228330186</v>
      </c>
      <c r="AW378" s="184">
        <v>29.457725795628768</v>
      </c>
      <c r="AX378" s="184">
        <v>14.399452981370843</v>
      </c>
      <c r="AY378" s="184">
        <v>0</v>
      </c>
      <c r="AZ378" s="184">
        <v>6.5135447966559301</v>
      </c>
      <c r="BA378" s="184">
        <v>958.65157367950246</v>
      </c>
      <c r="BB378" s="184">
        <v>0</v>
      </c>
      <c r="BC378" s="184">
        <v>0</v>
      </c>
      <c r="BD378" s="184">
        <v>41.952052886950945</v>
      </c>
      <c r="BE378" s="184">
        <v>13.785397981228773</v>
      </c>
      <c r="BF378" s="184">
        <v>18.959946685578956</v>
      </c>
      <c r="BG378" s="184">
        <v>59.062958672045824</v>
      </c>
      <c r="BH378" s="184">
        <v>9.1895980830192503</v>
      </c>
      <c r="BI378" s="184">
        <v>48.465741231609222</v>
      </c>
      <c r="BJ378" s="184">
        <v>14.902210941057746</v>
      </c>
      <c r="BK378" s="184">
        <v>0</v>
      </c>
      <c r="BL378" s="184">
        <v>0.46804449796477321</v>
      </c>
      <c r="BM378" s="184">
        <v>1.6309331715639632</v>
      </c>
      <c r="BN378" s="184">
        <v>8.179966464912674</v>
      </c>
      <c r="BO378" s="184">
        <v>0.37347178094347933</v>
      </c>
      <c r="BP378" s="184">
        <v>0</v>
      </c>
      <c r="BQ378" s="184">
        <v>396.08479868270217</v>
      </c>
      <c r="BR378" s="184">
        <v>9.2497796713193203</v>
      </c>
      <c r="BS378" s="184">
        <v>28.024443712553563</v>
      </c>
      <c r="BT378" s="184">
        <v>4.6452934131188783</v>
      </c>
      <c r="BU378" s="184">
        <v>2.7588220247711281</v>
      </c>
      <c r="BV378" s="184">
        <v>0</v>
      </c>
      <c r="BW378" s="184">
        <v>54.401614212094962</v>
      </c>
      <c r="BX378" s="184">
        <v>6.0389051238424916</v>
      </c>
      <c r="BY378" s="184">
        <v>172.56904619355834</v>
      </c>
      <c r="BZ378" s="184">
        <v>304.21934068842955</v>
      </c>
      <c r="CA378" s="184">
        <v>178.81886141110857</v>
      </c>
      <c r="CB378" s="184">
        <v>10.351876914998023</v>
      </c>
      <c r="CC378" s="184">
        <v>32.143322703333489</v>
      </c>
      <c r="CD378" s="184">
        <v>14.669037433098625</v>
      </c>
      <c r="CE378" s="184">
        <v>0.35307061649863036</v>
      </c>
      <c r="CF378" s="184">
        <v>5.8467292279870886</v>
      </c>
      <c r="CG378" s="184">
        <v>0</v>
      </c>
      <c r="CH378" s="184">
        <v>106.56058079494176</v>
      </c>
      <c r="CI378" s="184">
        <v>10.501986651137546</v>
      </c>
      <c r="CJ378" s="184">
        <v>2162.249603257394</v>
      </c>
      <c r="CK378" s="184">
        <v>15.413892903087451</v>
      </c>
      <c r="CL378" s="184">
        <v>1883.4906839406426</v>
      </c>
      <c r="CM378" s="184">
        <v>77.468340421755485</v>
      </c>
      <c r="CN378" s="184">
        <v>132.30443507173618</v>
      </c>
      <c r="CO378" s="184">
        <v>50.270293676683387</v>
      </c>
      <c r="CP378" s="184">
        <v>0</v>
      </c>
      <c r="CQ378" s="184">
        <v>348.45032406036552</v>
      </c>
      <c r="CR378" s="184">
        <v>0.98205985539802765</v>
      </c>
      <c r="CS378" s="184">
        <v>1.4608928715031335</v>
      </c>
      <c r="CT378" s="184">
        <v>5.1145447559936494</v>
      </c>
      <c r="CU378" s="184">
        <v>4.2573539335140707</v>
      </c>
      <c r="CV378" s="184">
        <v>7.828509854026561</v>
      </c>
      <c r="CW378" s="184">
        <v>20.938214656683645</v>
      </c>
      <c r="CX378" s="184">
        <v>3.721163411561514</v>
      </c>
      <c r="CY378" s="184">
        <v>0</v>
      </c>
      <c r="CZ378" s="184">
        <v>0</v>
      </c>
      <c r="DA378" s="184">
        <v>0</v>
      </c>
      <c r="DB378" s="184">
        <v>0</v>
      </c>
      <c r="DC378" s="184">
        <v>4.3098056155789752</v>
      </c>
      <c r="DD378" s="184">
        <v>4.5015562039495132</v>
      </c>
      <c r="DE378" s="184">
        <v>0</v>
      </c>
      <c r="DF378" s="184">
        <v>958.5685723474943</v>
      </c>
      <c r="DG378" s="184">
        <v>0</v>
      </c>
      <c r="DH378" s="184">
        <v>0</v>
      </c>
      <c r="DI378" s="184">
        <v>103.35620687704403</v>
      </c>
      <c r="DJ378" s="184">
        <v>18.957274701172992</v>
      </c>
      <c r="DK378" s="184">
        <v>2.5837558900276965</v>
      </c>
      <c r="DL378" s="184">
        <v>8.7352404347903949</v>
      </c>
      <c r="DM378" s="184">
        <v>0.71778891614945106</v>
      </c>
      <c r="DN378" s="184">
        <v>0</v>
      </c>
      <c r="DO378" s="184">
        <v>0</v>
      </c>
      <c r="DP378" s="184">
        <v>0</v>
      </c>
      <c r="DQ378" s="184">
        <v>7.2587807504997437E-2</v>
      </c>
      <c r="DR378" s="184">
        <v>2.4518887294894736</v>
      </c>
      <c r="DS378" s="184">
        <v>14.770239852681598</v>
      </c>
      <c r="DT378" s="184">
        <v>0</v>
      </c>
      <c r="DU378" s="184">
        <v>4.9737670622729802</v>
      </c>
      <c r="DV378" s="184">
        <v>19.422304929365005</v>
      </c>
      <c r="DW378" s="184">
        <v>0</v>
      </c>
      <c r="DX378" s="184">
        <v>413.05622560825822</v>
      </c>
      <c r="DY378" s="184">
        <v>0</v>
      </c>
      <c r="DZ378" s="184">
        <v>115.34095670589471</v>
      </c>
      <c r="EA378" s="184">
        <v>13.026531984400334</v>
      </c>
      <c r="EB378" s="184">
        <v>25.324472614310572</v>
      </c>
      <c r="EC378" s="184">
        <v>5.2854354985006733</v>
      </c>
      <c r="ED378" s="184">
        <v>3.3212817745698966</v>
      </c>
      <c r="EE378" s="184">
        <v>0</v>
      </c>
      <c r="EF378" s="184">
        <v>0</v>
      </c>
      <c r="EG378" s="184">
        <v>0</v>
      </c>
      <c r="EH378" s="184">
        <v>0</v>
      </c>
      <c r="EI378" s="184">
        <v>0</v>
      </c>
      <c r="EJ378" s="184">
        <v>6703.8281851478714</v>
      </c>
      <c r="EK378" s="184">
        <v>0</v>
      </c>
      <c r="EL378" s="184">
        <v>4.1358325749419889</v>
      </c>
      <c r="EM378" s="184">
        <v>1.8925428784368417</v>
      </c>
      <c r="EN378" s="184">
        <v>2.2250693899688727</v>
      </c>
      <c r="EO378" s="184">
        <v>3.2180347966817702</v>
      </c>
      <c r="EP378" s="184">
        <v>0</v>
      </c>
      <c r="EQ378" s="184">
        <v>35.627522215482507</v>
      </c>
      <c r="ER378" s="184">
        <v>0</v>
      </c>
      <c r="ES378" s="184">
        <v>3.6505286998793833</v>
      </c>
      <c r="ET378" s="184">
        <v>174.88947928888223</v>
      </c>
      <c r="EU378" s="184">
        <v>18.408426410534801</v>
      </c>
      <c r="EV378" s="184">
        <v>0</v>
      </c>
      <c r="EW378" s="184">
        <v>2.7287733715965241</v>
      </c>
      <c r="EX378" s="184">
        <v>19.447224308528334</v>
      </c>
      <c r="EY378" s="184">
        <v>0</v>
      </c>
      <c r="EZ378" s="184">
        <v>0</v>
      </c>
      <c r="FA378" s="184">
        <v>0</v>
      </c>
      <c r="FB378" s="184">
        <v>646.31263235582639</v>
      </c>
      <c r="FC378" s="184">
        <v>0</v>
      </c>
      <c r="FD378" s="184">
        <v>62.764171090920115</v>
      </c>
      <c r="FE378" s="184">
        <v>0</v>
      </c>
      <c r="FF378" s="184">
        <v>79.932237129325969</v>
      </c>
      <c r="FG378" s="184">
        <v>123.65969989556994</v>
      </c>
      <c r="FH378" s="184">
        <v>8.0331078042575594</v>
      </c>
      <c r="FI378" s="184">
        <v>4.5964594995884624</v>
      </c>
      <c r="FJ378" s="184">
        <v>0</v>
      </c>
      <c r="FK378" s="184">
        <v>91.791865459153598</v>
      </c>
      <c r="FL378" s="184">
        <v>0</v>
      </c>
      <c r="FM378" s="184">
        <v>2.3145805171788045</v>
      </c>
      <c r="FN378" s="184">
        <v>0</v>
      </c>
      <c r="FO378" s="184">
        <v>4.0781781781918243</v>
      </c>
      <c r="FP378" s="184">
        <v>0.26280846348762937</v>
      </c>
      <c r="FQ378" s="184">
        <v>0</v>
      </c>
      <c r="FR378" s="184">
        <v>0</v>
      </c>
      <c r="FS378" s="184">
        <v>0</v>
      </c>
    </row>
    <row r="379" spans="2:175" x14ac:dyDescent="0.25">
      <c r="B379" s="185">
        <v>47849</v>
      </c>
      <c r="C379" s="184">
        <v>122.05757759319367</v>
      </c>
      <c r="D379" s="184">
        <v>7.1840068894841629</v>
      </c>
      <c r="E379" s="184">
        <v>33.852491719159872</v>
      </c>
      <c r="F379" s="184">
        <v>73.416603288714242</v>
      </c>
      <c r="G379" s="184">
        <v>25.2872097558954</v>
      </c>
      <c r="H379" s="184">
        <v>7.0365802513837172</v>
      </c>
      <c r="I379" s="184">
        <v>40.984733616824322</v>
      </c>
      <c r="J379" s="184">
        <v>0</v>
      </c>
      <c r="K379" s="184">
        <v>134.9707554076667</v>
      </c>
      <c r="L379" s="184">
        <v>0</v>
      </c>
      <c r="M379" s="184">
        <v>32.458722386603895</v>
      </c>
      <c r="N379" s="184">
        <v>12.135363735554126</v>
      </c>
      <c r="O379" s="184">
        <v>1.1693081655432029</v>
      </c>
      <c r="P379" s="184">
        <v>6.9308849312061787</v>
      </c>
      <c r="Q379" s="184">
        <v>0.99606014852022651</v>
      </c>
      <c r="R379" s="184">
        <v>0.99524968369920841</v>
      </c>
      <c r="S379" s="184">
        <v>0</v>
      </c>
      <c r="T379" s="184">
        <v>1.4991524379120991</v>
      </c>
      <c r="U379" s="184">
        <v>1.4327202778593784</v>
      </c>
      <c r="V379" s="184">
        <v>6.0280372551473302</v>
      </c>
      <c r="W379" s="184">
        <v>0</v>
      </c>
      <c r="X379" s="184">
        <v>0.88943316846774823</v>
      </c>
      <c r="Y379" s="184">
        <v>13.626025207580236</v>
      </c>
      <c r="Z379" s="184">
        <v>0</v>
      </c>
      <c r="AA379" s="184">
        <v>135.27389467443123</v>
      </c>
      <c r="AB379" s="184">
        <v>16.068535083394746</v>
      </c>
      <c r="AC379" s="184">
        <v>24.523070623691492</v>
      </c>
      <c r="AD379" s="184">
        <v>0</v>
      </c>
      <c r="AE379" s="184">
        <v>4.8845120177331758</v>
      </c>
      <c r="AF379" s="184">
        <v>0</v>
      </c>
      <c r="AG379" s="184">
        <v>112.93832822786676</v>
      </c>
      <c r="AH379" s="184">
        <v>40.577545610818561</v>
      </c>
      <c r="AI379" s="184">
        <v>8.345811311884372</v>
      </c>
      <c r="AJ379" s="184">
        <v>34.448865092216344</v>
      </c>
      <c r="AK379" s="184">
        <v>11.005253010841866</v>
      </c>
      <c r="AL379" s="184">
        <v>0</v>
      </c>
      <c r="AM379" s="184">
        <v>6.0878888409568583</v>
      </c>
      <c r="AN379" s="184">
        <v>24.312494997384672</v>
      </c>
      <c r="AO379" s="184">
        <v>0</v>
      </c>
      <c r="AP379" s="184">
        <v>0</v>
      </c>
      <c r="AQ379" s="184">
        <v>0</v>
      </c>
      <c r="AR379" s="184">
        <v>527.07827396489949</v>
      </c>
      <c r="AS379" s="184">
        <v>8.5928747246353083</v>
      </c>
      <c r="AT379" s="184">
        <v>37.388174373381318</v>
      </c>
      <c r="AU379" s="184">
        <v>14.285172373411607</v>
      </c>
      <c r="AV379" s="184">
        <v>30.985649360738513</v>
      </c>
      <c r="AW379" s="184">
        <v>29.213264749726608</v>
      </c>
      <c r="AX379" s="184">
        <v>14.276662639426995</v>
      </c>
      <c r="AY379" s="184">
        <v>0</v>
      </c>
      <c r="AZ379" s="184">
        <v>6.4594907945049096</v>
      </c>
      <c r="BA379" s="184">
        <v>962.84989087863028</v>
      </c>
      <c r="BB379" s="184">
        <v>0</v>
      </c>
      <c r="BC379" s="184">
        <v>0</v>
      </c>
      <c r="BD379" s="184">
        <v>42.255609664188228</v>
      </c>
      <c r="BE379" s="184">
        <v>13.757827185266315</v>
      </c>
      <c r="BF379" s="184">
        <v>18.894384198938052</v>
      </c>
      <c r="BG379" s="184">
        <v>58.858344073042886</v>
      </c>
      <c r="BH379" s="184">
        <v>9.1133362977619274</v>
      </c>
      <c r="BI379" s="184">
        <v>48.063538228088127</v>
      </c>
      <c r="BJ379" s="184">
        <v>14.753931464689252</v>
      </c>
      <c r="BK379" s="184">
        <v>0</v>
      </c>
      <c r="BL379" s="184">
        <v>0.46338737739723657</v>
      </c>
      <c r="BM379" s="184">
        <v>1.6147051153629051</v>
      </c>
      <c r="BN379" s="184">
        <v>8.1459541794445034</v>
      </c>
      <c r="BO379" s="184">
        <v>0.3703724479257916</v>
      </c>
      <c r="BP379" s="184">
        <v>0</v>
      </c>
      <c r="BQ379" s="184">
        <v>397.27305307875025</v>
      </c>
      <c r="BR379" s="184">
        <v>9.2163451906596947</v>
      </c>
      <c r="BS379" s="184">
        <v>27.907918127304939</v>
      </c>
      <c r="BT379" s="184">
        <v>4.5990719713744515</v>
      </c>
      <c r="BU379" s="184">
        <v>2.7359273681261298</v>
      </c>
      <c r="BV379" s="184">
        <v>0</v>
      </c>
      <c r="BW379" s="184">
        <v>54.19019062899676</v>
      </c>
      <c r="BX379" s="184">
        <v>5.9887900174381317</v>
      </c>
      <c r="BY379" s="184">
        <v>173.38346771964703</v>
      </c>
      <c r="BZ379" s="184">
        <v>306.24860470887603</v>
      </c>
      <c r="CA379" s="184">
        <v>178.90827084181413</v>
      </c>
      <c r="CB379" s="184">
        <v>10.3096466871659</v>
      </c>
      <c r="CC379" s="184">
        <v>32.106267447796725</v>
      </c>
      <c r="CD379" s="184">
        <v>14.687855704433584</v>
      </c>
      <c r="CE379" s="184">
        <v>0.35160254952668313</v>
      </c>
      <c r="CF379" s="184">
        <v>5.8224185386449774</v>
      </c>
      <c r="CG379" s="184">
        <v>0</v>
      </c>
      <c r="CH379" s="184">
        <v>106.14602181820311</v>
      </c>
      <c r="CI379" s="184">
        <v>10.414833737209326</v>
      </c>
      <c r="CJ379" s="184">
        <v>2173.9252022613778</v>
      </c>
      <c r="CK379" s="184">
        <v>15.331705791596649</v>
      </c>
      <c r="CL379" s="184">
        <v>1898.4946033290439</v>
      </c>
      <c r="CM379" s="184">
        <v>77.968280642672809</v>
      </c>
      <c r="CN379" s="184">
        <v>131.64291289637751</v>
      </c>
      <c r="CO379" s="184">
        <v>50.061625896607872</v>
      </c>
      <c r="CP379" s="184">
        <v>0</v>
      </c>
      <c r="CQ379" s="184">
        <v>349.14722470848625</v>
      </c>
      <c r="CR379" s="184">
        <v>0.97797645233129105</v>
      </c>
      <c r="CS379" s="184">
        <v>1.4487693490765765</v>
      </c>
      <c r="CT379" s="184">
        <v>5.0721006457782876</v>
      </c>
      <c r="CU379" s="184">
        <v>4.2262820772697811</v>
      </c>
      <c r="CV379" s="184">
        <v>7.7764933692690805</v>
      </c>
      <c r="CW379" s="184">
        <v>20.799090820366569</v>
      </c>
      <c r="CX379" s="184">
        <v>3.6964381645493987</v>
      </c>
      <c r="CY379" s="184">
        <v>0</v>
      </c>
      <c r="CZ379" s="184">
        <v>0</v>
      </c>
      <c r="DA379" s="184">
        <v>0</v>
      </c>
      <c r="DB379" s="184">
        <v>0</v>
      </c>
      <c r="DC379" s="184">
        <v>4.266922333195196</v>
      </c>
      <c r="DD379" s="184">
        <v>4.4641991063432815</v>
      </c>
      <c r="DE379" s="184">
        <v>0</v>
      </c>
      <c r="DF379" s="184">
        <v>965.04609404338305</v>
      </c>
      <c r="DG379" s="184">
        <v>0</v>
      </c>
      <c r="DH379" s="184">
        <v>0</v>
      </c>
      <c r="DI379" s="184">
        <v>103.45956308392107</v>
      </c>
      <c r="DJ379" s="184">
        <v>18.878450387943769</v>
      </c>
      <c r="DK379" s="184">
        <v>2.5665881401778892</v>
      </c>
      <c r="DL379" s="184">
        <v>8.6771991843606582</v>
      </c>
      <c r="DM379" s="184">
        <v>0.71064679710075951</v>
      </c>
      <c r="DN379" s="184">
        <v>0</v>
      </c>
      <c r="DO379" s="184">
        <v>0</v>
      </c>
      <c r="DP379" s="184">
        <v>0</v>
      </c>
      <c r="DQ379" s="184">
        <v>7.2732983120007436E-2</v>
      </c>
      <c r="DR379" s="184">
        <v>2.4315412224414019</v>
      </c>
      <c r="DS379" s="184">
        <v>14.647665954490588</v>
      </c>
      <c r="DT379" s="184">
        <v>0</v>
      </c>
      <c r="DU379" s="184">
        <v>4.9530861480051964</v>
      </c>
      <c r="DV379" s="184">
        <v>19.261124904477683</v>
      </c>
      <c r="DW379" s="184">
        <v>0</v>
      </c>
      <c r="DX379" s="184">
        <v>417.035287394455</v>
      </c>
      <c r="DY379" s="184">
        <v>0</v>
      </c>
      <c r="DZ379" s="184">
        <v>115.5716386193065</v>
      </c>
      <c r="EA379" s="184">
        <v>12.918428607531467</v>
      </c>
      <c r="EB379" s="184">
        <v>25.164361887575595</v>
      </c>
      <c r="EC379" s="184">
        <v>5.2415732160225206</v>
      </c>
      <c r="ED379" s="184">
        <v>3.2937194290589069</v>
      </c>
      <c r="EE379" s="184">
        <v>0</v>
      </c>
      <c r="EF379" s="184">
        <v>0</v>
      </c>
      <c r="EG379" s="184">
        <v>0</v>
      </c>
      <c r="EH379" s="184">
        <v>0</v>
      </c>
      <c r="EI379" s="184">
        <v>0</v>
      </c>
      <c r="EJ379" s="184">
        <v>6774.0724120008244</v>
      </c>
      <c r="EK379" s="184">
        <v>0</v>
      </c>
      <c r="EL379" s="184">
        <v>4.1441042400918731</v>
      </c>
      <c r="EM379" s="184">
        <v>1.8768372189203149</v>
      </c>
      <c r="EN379" s="184">
        <v>2.206604190243326</v>
      </c>
      <c r="EO379" s="184">
        <v>3.1913292676261946</v>
      </c>
      <c r="EP379" s="184">
        <v>0</v>
      </c>
      <c r="EQ379" s="184">
        <v>35.363300525348606</v>
      </c>
      <c r="ER379" s="184">
        <v>0</v>
      </c>
      <c r="ES379" s="184">
        <v>3.6142053324121504</v>
      </c>
      <c r="ET379" s="184">
        <v>173.48604296819605</v>
      </c>
      <c r="EU379" s="184">
        <v>18.33188420748537</v>
      </c>
      <c r="EV379" s="184">
        <v>0</v>
      </c>
      <c r="EW379" s="184">
        <v>2.7061280799308167</v>
      </c>
      <c r="EX379" s="184">
        <v>19.285837485005718</v>
      </c>
      <c r="EY379" s="184">
        <v>0</v>
      </c>
      <c r="EZ379" s="184">
        <v>0</v>
      </c>
      <c r="FA379" s="184">
        <v>0</v>
      </c>
      <c r="FB379" s="184">
        <v>654.99523040502675</v>
      </c>
      <c r="FC379" s="184">
        <v>0</v>
      </c>
      <c r="FD379" s="184">
        <v>63.015227775283797</v>
      </c>
      <c r="FE379" s="184">
        <v>0</v>
      </c>
      <c r="FF379" s="184">
        <v>79.659747604933145</v>
      </c>
      <c r="FG379" s="184">
        <v>123.7833595954655</v>
      </c>
      <c r="FH379" s="184">
        <v>8.0816885986693485</v>
      </c>
      <c r="FI379" s="184">
        <v>4.5507239634023424</v>
      </c>
      <c r="FJ379" s="184">
        <v>0</v>
      </c>
      <c r="FK379" s="184">
        <v>91.883657324612741</v>
      </c>
      <c r="FL379" s="184">
        <v>0</v>
      </c>
      <c r="FM379" s="184">
        <v>3.6896885493636646</v>
      </c>
      <c r="FN379" s="184">
        <v>0</v>
      </c>
      <c r="FO379" s="184">
        <v>4.0577872873008651</v>
      </c>
      <c r="FP379" s="184">
        <v>0.23214677855350227</v>
      </c>
      <c r="FQ379" s="184">
        <v>0</v>
      </c>
      <c r="FR379" s="184">
        <v>0</v>
      </c>
      <c r="FS379" s="184">
        <v>0</v>
      </c>
    </row>
    <row r="380" spans="2:175" x14ac:dyDescent="0.25">
      <c r="B380" s="185">
        <v>47880</v>
      </c>
      <c r="C380" s="184">
        <v>121.04852054583247</v>
      </c>
      <c r="D380" s="184">
        <v>7.1243889186280338</v>
      </c>
      <c r="E380" s="184">
        <v>33.571559796937677</v>
      </c>
      <c r="F380" s="184">
        <v>73.343186685425522</v>
      </c>
      <c r="G380" s="184">
        <v>25.078264953957209</v>
      </c>
      <c r="H380" s="184">
        <v>6.9665651080451294</v>
      </c>
      <c r="I380" s="184">
        <v>40.815154393769063</v>
      </c>
      <c r="J380" s="184">
        <v>0</v>
      </c>
      <c r="K380" s="184">
        <v>133.85067260622861</v>
      </c>
      <c r="L380" s="184">
        <v>0</v>
      </c>
      <c r="M380" s="184">
        <v>32.491181108990496</v>
      </c>
      <c r="N380" s="184">
        <v>12.054730387120351</v>
      </c>
      <c r="O380" s="184">
        <v>1.1596044192623873</v>
      </c>
      <c r="P380" s="184">
        <v>6.8848327096337059</v>
      </c>
      <c r="Q380" s="184">
        <v>0.99075506379143052</v>
      </c>
      <c r="R380" s="184">
        <v>0.99111143735073226</v>
      </c>
      <c r="S380" s="184">
        <v>0</v>
      </c>
      <c r="T380" s="184">
        <v>1.4929189648413623</v>
      </c>
      <c r="U380" s="184">
        <v>1.4208305515430748</v>
      </c>
      <c r="V380" s="184">
        <v>5.9780123380049082</v>
      </c>
      <c r="W380" s="184">
        <v>0</v>
      </c>
      <c r="X380" s="184">
        <v>0.88765430213081276</v>
      </c>
      <c r="Y380" s="184">
        <v>13.490443991426787</v>
      </c>
      <c r="Z380" s="184">
        <v>0</v>
      </c>
      <c r="AA380" s="184">
        <v>135.40916856910565</v>
      </c>
      <c r="AB380" s="184">
        <v>16.001711495776</v>
      </c>
      <c r="AC380" s="184">
        <v>24.294099394127688</v>
      </c>
      <c r="AD380" s="184">
        <v>0</v>
      </c>
      <c r="AE380" s="184">
        <v>4.8642022257759017</v>
      </c>
      <c r="AF380" s="184">
        <v>0</v>
      </c>
      <c r="AG380" s="184">
        <v>113.05126655609462</v>
      </c>
      <c r="AH380" s="184">
        <v>40.408793246764759</v>
      </c>
      <c r="AI380" s="184">
        <v>8.3111094438484958</v>
      </c>
      <c r="AJ380" s="184">
        <v>34.223850537936571</v>
      </c>
      <c r="AK380" s="184">
        <v>10.95949318912869</v>
      </c>
      <c r="AL380" s="184">
        <v>0</v>
      </c>
      <c r="AM380" s="184">
        <v>6.0373672330187036</v>
      </c>
      <c r="AN380" s="184">
        <v>24.259912710502881</v>
      </c>
      <c r="AO380" s="184">
        <v>0</v>
      </c>
      <c r="AP380" s="184">
        <v>0</v>
      </c>
      <c r="AQ380" s="184">
        <v>0</v>
      </c>
      <c r="AR380" s="184">
        <v>528.13243051282927</v>
      </c>
      <c r="AS380" s="184">
        <v>8.5357794222761978</v>
      </c>
      <c r="AT380" s="184">
        <v>37.211700074203478</v>
      </c>
      <c r="AU380" s="184">
        <v>14.227948732909912</v>
      </c>
      <c r="AV380" s="184">
        <v>30.757683044777085</v>
      </c>
      <c r="AW380" s="184">
        <v>28.97083241450559</v>
      </c>
      <c r="AX380" s="184">
        <v>14.149343040089011</v>
      </c>
      <c r="AY380" s="184">
        <v>0</v>
      </c>
      <c r="AZ380" s="184">
        <v>6.4058853706994388</v>
      </c>
      <c r="BA380" s="184">
        <v>963.87692700075456</v>
      </c>
      <c r="BB380" s="184">
        <v>0</v>
      </c>
      <c r="BC380" s="184">
        <v>0</v>
      </c>
      <c r="BD380" s="184">
        <v>42.41011123060661</v>
      </c>
      <c r="BE380" s="184">
        <v>13.730311530895783</v>
      </c>
      <c r="BF380" s="184">
        <v>18.831292630683844</v>
      </c>
      <c r="BG380" s="184">
        <v>58.677867598057887</v>
      </c>
      <c r="BH380" s="184">
        <v>9.0377073867432909</v>
      </c>
      <c r="BI380" s="184">
        <v>47.664672989593029</v>
      </c>
      <c r="BJ380" s="184">
        <v>14.607127393762216</v>
      </c>
      <c r="BK380" s="184">
        <v>0</v>
      </c>
      <c r="BL380" s="184">
        <v>0.45877659595359704</v>
      </c>
      <c r="BM380" s="184">
        <v>1.5986385310189757</v>
      </c>
      <c r="BN380" s="184">
        <v>8.1120833169965536</v>
      </c>
      <c r="BO380" s="184">
        <v>0.3672988353658323</v>
      </c>
      <c r="BP380" s="184">
        <v>0</v>
      </c>
      <c r="BQ380" s="184">
        <v>398.46487223798647</v>
      </c>
      <c r="BR380" s="184">
        <v>9.1863188760463501</v>
      </c>
      <c r="BS380" s="184">
        <v>27.791877055224795</v>
      </c>
      <c r="BT380" s="184">
        <v>4.5533104406597342</v>
      </c>
      <c r="BU380" s="184">
        <v>2.7132227075367603</v>
      </c>
      <c r="BV380" s="184">
        <v>0</v>
      </c>
      <c r="BW380" s="184">
        <v>53.901206140980506</v>
      </c>
      <c r="BX380" s="184">
        <v>5.9390908016361905</v>
      </c>
      <c r="BY380" s="184">
        <v>173.73133431108542</v>
      </c>
      <c r="BZ380" s="184">
        <v>307.20760534997254</v>
      </c>
      <c r="CA380" s="184">
        <v>178.99772497723504</v>
      </c>
      <c r="CB380" s="184">
        <v>10.270316160711756</v>
      </c>
      <c r="CC380" s="184">
        <v>32.070544418349499</v>
      </c>
      <c r="CD380" s="184">
        <v>14.716655842090814</v>
      </c>
      <c r="CE380" s="184">
        <v>0.35014058677449666</v>
      </c>
      <c r="CF380" s="184">
        <v>5.7982089331042941</v>
      </c>
      <c r="CG380" s="184">
        <v>0</v>
      </c>
      <c r="CH380" s="184">
        <v>105.74420095530604</v>
      </c>
      <c r="CI380" s="184">
        <v>10.328404079809465</v>
      </c>
      <c r="CJ380" s="184">
        <v>2177.9867427132831</v>
      </c>
      <c r="CK380" s="184">
        <v>15.242336996322269</v>
      </c>
      <c r="CL380" s="184">
        <v>1907.3419060603048</v>
      </c>
      <c r="CM380" s="184">
        <v>78.172504236388079</v>
      </c>
      <c r="CN380" s="184">
        <v>130.98469833189563</v>
      </c>
      <c r="CO380" s="184">
        <v>49.855713695968241</v>
      </c>
      <c r="CP380" s="184">
        <v>0</v>
      </c>
      <c r="CQ380" s="184">
        <v>349.8455191579032</v>
      </c>
      <c r="CR380" s="184">
        <v>0.97391002804697169</v>
      </c>
      <c r="CS380" s="184">
        <v>1.4367464362148241</v>
      </c>
      <c r="CT380" s="184">
        <v>5.0300087668128048</v>
      </c>
      <c r="CU380" s="184">
        <v>4.1951580426745814</v>
      </c>
      <c r="CV380" s="184">
        <v>7.7248225077192032</v>
      </c>
      <c r="CW380" s="184">
        <v>20.660891391509669</v>
      </c>
      <c r="CX380" s="184">
        <v>3.6718772042863974</v>
      </c>
      <c r="CY380" s="184">
        <v>0</v>
      </c>
      <c r="CZ380" s="184">
        <v>0</v>
      </c>
      <c r="DA380" s="184">
        <v>0</v>
      </c>
      <c r="DB380" s="184">
        <v>0</v>
      </c>
      <c r="DC380" s="184">
        <v>4.2244657466005169</v>
      </c>
      <c r="DD380" s="184">
        <v>4.427152024357949</v>
      </c>
      <c r="DE380" s="184">
        <v>0</v>
      </c>
      <c r="DF380" s="184">
        <v>969.25440197971989</v>
      </c>
      <c r="DG380" s="184">
        <v>0</v>
      </c>
      <c r="DH380" s="184">
        <v>0</v>
      </c>
      <c r="DI380" s="184">
        <v>103.56302264700498</v>
      </c>
      <c r="DJ380" s="184">
        <v>18.799953826063522</v>
      </c>
      <c r="DK380" s="184">
        <v>2.549534461334575</v>
      </c>
      <c r="DL380" s="184">
        <v>8.6195435886563558</v>
      </c>
      <c r="DM380" s="184">
        <v>0.70357574332398576</v>
      </c>
      <c r="DN380" s="184">
        <v>0</v>
      </c>
      <c r="DO380" s="184">
        <v>0</v>
      </c>
      <c r="DP380" s="184">
        <v>0</v>
      </c>
      <c r="DQ380" s="184">
        <v>7.2878449086247452E-2</v>
      </c>
      <c r="DR380" s="184">
        <v>2.4113625733998507</v>
      </c>
      <c r="DS380" s="184">
        <v>14.526109261210767</v>
      </c>
      <c r="DT380" s="184">
        <v>0</v>
      </c>
      <c r="DU380" s="184">
        <v>4.9324912249407777</v>
      </c>
      <c r="DV380" s="184">
        <v>19.101282465449373</v>
      </c>
      <c r="DW380" s="184">
        <v>0</v>
      </c>
      <c r="DX380" s="184">
        <v>419.82081349176417</v>
      </c>
      <c r="DY380" s="184">
        <v>0</v>
      </c>
      <c r="DZ380" s="184">
        <v>115.80278189654511</v>
      </c>
      <c r="EA380" s="184">
        <v>12.81122234895199</v>
      </c>
      <c r="EB380" s="184">
        <v>25.011361595178851</v>
      </c>
      <c r="EC380" s="184">
        <v>5.1980749337908447</v>
      </c>
      <c r="ED380" s="184">
        <v>3.2663858153874985</v>
      </c>
      <c r="EE380" s="184">
        <v>0</v>
      </c>
      <c r="EF380" s="184">
        <v>0</v>
      </c>
      <c r="EG380" s="184">
        <v>0</v>
      </c>
      <c r="EH380" s="184">
        <v>0</v>
      </c>
      <c r="EI380" s="184">
        <v>0</v>
      </c>
      <c r="EJ380" s="184">
        <v>6823.092478802153</v>
      </c>
      <c r="EK380" s="184">
        <v>0</v>
      </c>
      <c r="EL380" s="184">
        <v>4.1523924485720567</v>
      </c>
      <c r="EM380" s="184">
        <v>1.8612618960760297</v>
      </c>
      <c r="EN380" s="184">
        <v>2.1882922278066657</v>
      </c>
      <c r="EO380" s="184">
        <v>3.1648453599411748</v>
      </c>
      <c r="EP380" s="184">
        <v>0</v>
      </c>
      <c r="EQ380" s="184">
        <v>35.151209240045659</v>
      </c>
      <c r="ER380" s="184">
        <v>0</v>
      </c>
      <c r="ES380" s="184">
        <v>3.578243388490006</v>
      </c>
      <c r="ET380" s="184">
        <v>169.70431404600555</v>
      </c>
      <c r="EU380" s="184">
        <v>18.255660266774989</v>
      </c>
      <c r="EV380" s="184">
        <v>0</v>
      </c>
      <c r="EW380" s="184">
        <v>2.6836707149137498</v>
      </c>
      <c r="EX380" s="184">
        <v>19.125789963503461</v>
      </c>
      <c r="EY380" s="184">
        <v>0</v>
      </c>
      <c r="EZ380" s="184">
        <v>0</v>
      </c>
      <c r="FA380" s="184">
        <v>0</v>
      </c>
      <c r="FB380" s="184">
        <v>660.91816941466857</v>
      </c>
      <c r="FC380" s="184">
        <v>0</v>
      </c>
      <c r="FD380" s="184">
        <v>63.26728868638493</v>
      </c>
      <c r="FE380" s="184">
        <v>0</v>
      </c>
      <c r="FF380" s="184">
        <v>79.363640856988724</v>
      </c>
      <c r="FG380" s="184">
        <v>123.90714295506095</v>
      </c>
      <c r="FH380" s="184">
        <v>8.0889103852746267</v>
      </c>
      <c r="FI380" s="184">
        <v>4.5054435034048446</v>
      </c>
      <c r="FJ380" s="184">
        <v>0</v>
      </c>
      <c r="FK380" s="184">
        <v>91.975540981937343</v>
      </c>
      <c r="FL380" s="184">
        <v>0</v>
      </c>
      <c r="FM380" s="184">
        <v>3.3510389690362712</v>
      </c>
      <c r="FN380" s="184">
        <v>0</v>
      </c>
      <c r="FO380" s="184">
        <v>4.0374983508643609</v>
      </c>
      <c r="FP380" s="184">
        <v>0.23477879436684129</v>
      </c>
      <c r="FQ380" s="184">
        <v>0</v>
      </c>
      <c r="FR380" s="184">
        <v>0</v>
      </c>
      <c r="FS380" s="184">
        <v>0</v>
      </c>
    </row>
    <row r="381" spans="2:175" x14ac:dyDescent="0.25">
      <c r="B381" s="185">
        <v>47908</v>
      </c>
      <c r="C381" s="184">
        <v>120.04850960382446</v>
      </c>
      <c r="D381" s="184">
        <v>7.0652656998655079</v>
      </c>
      <c r="E381" s="184">
        <v>33.292959246526422</v>
      </c>
      <c r="F381" s="184">
        <v>73.269843498740101</v>
      </c>
      <c r="G381" s="184">
        <v>24.871005300955154</v>
      </c>
      <c r="H381" s="184">
        <v>6.8972466270228381</v>
      </c>
      <c r="I381" s="184">
        <v>40.646132685355106</v>
      </c>
      <c r="J381" s="184">
        <v>0</v>
      </c>
      <c r="K381" s="184">
        <v>132.73988504417989</v>
      </c>
      <c r="L381" s="184">
        <v>0</v>
      </c>
      <c r="M381" s="184">
        <v>32.523672290099483</v>
      </c>
      <c r="N381" s="184">
        <v>11.974632806465886</v>
      </c>
      <c r="O381" s="184">
        <v>1.1499812015322626</v>
      </c>
      <c r="P381" s="184">
        <v>6.8390864817594084</v>
      </c>
      <c r="Q381" s="184">
        <v>0.98714363900351032</v>
      </c>
      <c r="R381" s="184">
        <v>0.98699039782293729</v>
      </c>
      <c r="S381" s="184">
        <v>0</v>
      </c>
      <c r="T381" s="184">
        <v>1.4867114105401511</v>
      </c>
      <c r="U381" s="184">
        <v>1.4090394945860747</v>
      </c>
      <c r="V381" s="184">
        <v>5.9284025630106161</v>
      </c>
      <c r="W381" s="184">
        <v>0</v>
      </c>
      <c r="X381" s="184">
        <v>0.88587899352655108</v>
      </c>
      <c r="Y381" s="184">
        <v>13.356211830914553</v>
      </c>
      <c r="Z381" s="184">
        <v>0</v>
      </c>
      <c r="AA381" s="184">
        <v>135.54457773767473</v>
      </c>
      <c r="AB381" s="184">
        <v>15.935168447021805</v>
      </c>
      <c r="AC381" s="184">
        <v>24.070896944928208</v>
      </c>
      <c r="AD381" s="184">
        <v>0</v>
      </c>
      <c r="AE381" s="184">
        <v>4.843976881896114</v>
      </c>
      <c r="AF381" s="184">
        <v>0</v>
      </c>
      <c r="AG381" s="184">
        <v>113.1643178226507</v>
      </c>
      <c r="AH381" s="184">
        <v>40.240753135492746</v>
      </c>
      <c r="AI381" s="184">
        <v>8.2765518661158843</v>
      </c>
      <c r="AJ381" s="184">
        <v>34.004679327426636</v>
      </c>
      <c r="AK381" s="184">
        <v>10.913923636669765</v>
      </c>
      <c r="AL381" s="184">
        <v>0</v>
      </c>
      <c r="AM381" s="184">
        <v>5.987264889120242</v>
      </c>
      <c r="AN381" s="184">
        <v>24.174434836182506</v>
      </c>
      <c r="AO381" s="184">
        <v>0</v>
      </c>
      <c r="AP381" s="184">
        <v>0</v>
      </c>
      <c r="AQ381" s="184">
        <v>0</v>
      </c>
      <c r="AR381" s="184">
        <v>529.1886953738549</v>
      </c>
      <c r="AS381" s="184">
        <v>8.4790634892964771</v>
      </c>
      <c r="AT381" s="184">
        <v>37.110351037478836</v>
      </c>
      <c r="AU381" s="184">
        <v>14.168447887529529</v>
      </c>
      <c r="AV381" s="184">
        <v>30.549480254987593</v>
      </c>
      <c r="AW381" s="184">
        <v>28.730411954289433</v>
      </c>
      <c r="AX381" s="184">
        <v>14.032828814499833</v>
      </c>
      <c r="AY381" s="184">
        <v>0</v>
      </c>
      <c r="AZ381" s="184">
        <v>6.3527248026191003</v>
      </c>
      <c r="BA381" s="184">
        <v>967.27655427195668</v>
      </c>
      <c r="BB381" s="184">
        <v>0</v>
      </c>
      <c r="BC381" s="184">
        <v>0</v>
      </c>
      <c r="BD381" s="184">
        <v>42.674366809148395</v>
      </c>
      <c r="BE381" s="184">
        <v>13.702850907833991</v>
      </c>
      <c r="BF381" s="184">
        <v>18.814041521863992</v>
      </c>
      <c r="BG381" s="184">
        <v>58.535429393166886</v>
      </c>
      <c r="BH381" s="184">
        <v>8.9627060979252402</v>
      </c>
      <c r="BI381" s="184">
        <v>47.269117816988732</v>
      </c>
      <c r="BJ381" s="184">
        <v>14.461784047747203</v>
      </c>
      <c r="BK381" s="184">
        <v>0</v>
      </c>
      <c r="BL381" s="184">
        <v>0.45421169255186805</v>
      </c>
      <c r="BM381" s="184">
        <v>1.5827318118603513</v>
      </c>
      <c r="BN381" s="184">
        <v>8.078353289532167</v>
      </c>
      <c r="BO381" s="184">
        <v>0.36425072981704953</v>
      </c>
      <c r="BP381" s="184">
        <v>0</v>
      </c>
      <c r="BQ381" s="184">
        <v>399.66026685470041</v>
      </c>
      <c r="BR381" s="184">
        <v>9.2129763163750056</v>
      </c>
      <c r="BS381" s="184">
        <v>27.67631848170824</v>
      </c>
      <c r="BT381" s="184">
        <v>4.5080042447835211</v>
      </c>
      <c r="BU381" s="184">
        <v>2.6907064662813562</v>
      </c>
      <c r="BV381" s="184">
        <v>0</v>
      </c>
      <c r="BW381" s="184">
        <v>53.983149158630773</v>
      </c>
      <c r="BX381" s="184">
        <v>5.8898040250822703</v>
      </c>
      <c r="BY381" s="184">
        <v>174.42277455621888</v>
      </c>
      <c r="BZ381" s="184">
        <v>308.98869186433382</v>
      </c>
      <c r="CA381" s="184">
        <v>179.08722383972363</v>
      </c>
      <c r="CB381" s="184">
        <v>10.241011291474765</v>
      </c>
      <c r="CC381" s="184">
        <v>32.12753809806123</v>
      </c>
      <c r="CD381" s="184">
        <v>14.735182416328229</v>
      </c>
      <c r="CE381" s="184">
        <v>0.34868470286073605</v>
      </c>
      <c r="CF381" s="184">
        <v>5.7740999910587787</v>
      </c>
      <c r="CG381" s="184">
        <v>0</v>
      </c>
      <c r="CH381" s="184">
        <v>105.38513152500916</v>
      </c>
      <c r="CI381" s="184">
        <v>10.242691676843686</v>
      </c>
      <c r="CJ381" s="184">
        <v>2187.5904942221055</v>
      </c>
      <c r="CK381" s="184">
        <v>15.158909657261354</v>
      </c>
      <c r="CL381" s="184">
        <v>1920.675154602734</v>
      </c>
      <c r="CM381" s="184">
        <v>78.59315714541593</v>
      </c>
      <c r="CN381" s="184">
        <v>130.32977484023615</v>
      </c>
      <c r="CO381" s="184">
        <v>49.654632501125114</v>
      </c>
      <c r="CP381" s="184">
        <v>0</v>
      </c>
      <c r="CQ381" s="184">
        <v>350.54521019621899</v>
      </c>
      <c r="CR381" s="184">
        <v>0.96986051194732326</v>
      </c>
      <c r="CS381" s="184">
        <v>1.4248232979885391</v>
      </c>
      <c r="CT381" s="184">
        <v>4.9882661960331367</v>
      </c>
      <c r="CU381" s="184">
        <v>4.1719147687106783</v>
      </c>
      <c r="CV381" s="184">
        <v>7.6734949728856954</v>
      </c>
      <c r="CW381" s="184">
        <v>20.523610227893368</v>
      </c>
      <c r="CX381" s="184">
        <v>3.6474794391702354</v>
      </c>
      <c r="CY381" s="184">
        <v>0</v>
      </c>
      <c r="CZ381" s="184">
        <v>0</v>
      </c>
      <c r="DA381" s="184">
        <v>0</v>
      </c>
      <c r="DB381" s="184">
        <v>0</v>
      </c>
      <c r="DC381" s="184">
        <v>4.1824316101008963</v>
      </c>
      <c r="DD381" s="184">
        <v>4.3904123852645922</v>
      </c>
      <c r="DE381" s="184">
        <v>0</v>
      </c>
      <c r="DF381" s="184">
        <v>975.22112336287398</v>
      </c>
      <c r="DG381" s="184">
        <v>0</v>
      </c>
      <c r="DH381" s="184">
        <v>0</v>
      </c>
      <c r="DI381" s="184">
        <v>103.66658566965198</v>
      </c>
      <c r="DJ381" s="184">
        <v>18.721783652742729</v>
      </c>
      <c r="DK381" s="184">
        <v>2.5325940955536637</v>
      </c>
      <c r="DL381" s="184">
        <v>8.5622710851970698</v>
      </c>
      <c r="DM381" s="184">
        <v>0.69657504770785938</v>
      </c>
      <c r="DN381" s="184">
        <v>0</v>
      </c>
      <c r="DO381" s="184">
        <v>0</v>
      </c>
      <c r="DP381" s="184">
        <v>0</v>
      </c>
      <c r="DQ381" s="184">
        <v>7.3024205984419943E-2</v>
      </c>
      <c r="DR381" s="184">
        <v>2.3913513810616389</v>
      </c>
      <c r="DS381" s="184">
        <v>14.405561331356264</v>
      </c>
      <c r="DT381" s="184">
        <v>0</v>
      </c>
      <c r="DU381" s="184">
        <v>4.9119819355284635</v>
      </c>
      <c r="DV381" s="184">
        <v>18.942766512046436</v>
      </c>
      <c r="DW381" s="184">
        <v>0</v>
      </c>
      <c r="DX381" s="184">
        <v>423.37438933863092</v>
      </c>
      <c r="DY381" s="184">
        <v>0</v>
      </c>
      <c r="DZ381" s="184">
        <v>116.03438746033821</v>
      </c>
      <c r="EA381" s="184">
        <v>12.704905763739745</v>
      </c>
      <c r="EB381" s="184">
        <v>24.931195637517082</v>
      </c>
      <c r="EC381" s="184">
        <v>5.1549376310741195</v>
      </c>
      <c r="ED381" s="184">
        <v>3.2392790353770708</v>
      </c>
      <c r="EE381" s="184">
        <v>0</v>
      </c>
      <c r="EF381" s="184">
        <v>0</v>
      </c>
      <c r="EG381" s="184">
        <v>0</v>
      </c>
      <c r="EH381" s="184">
        <v>0</v>
      </c>
      <c r="EI381" s="184">
        <v>0</v>
      </c>
      <c r="EJ381" s="184">
        <v>6885.9337221839478</v>
      </c>
      <c r="EK381" s="184">
        <v>0</v>
      </c>
      <c r="EL381" s="184">
        <v>4.1606972334692012</v>
      </c>
      <c r="EM381" s="184">
        <v>1.8458158282780834</v>
      </c>
      <c r="EN381" s="184">
        <v>2.1701322309874769</v>
      </c>
      <c r="EO381" s="184">
        <v>3.1385812344558115</v>
      </c>
      <c r="EP381" s="184">
        <v>0</v>
      </c>
      <c r="EQ381" s="184">
        <v>35.181296367104558</v>
      </c>
      <c r="ER381" s="184">
        <v>0</v>
      </c>
      <c r="ES381" s="184">
        <v>3.5426392718885902</v>
      </c>
      <c r="ET381" s="184">
        <v>166.60201902611206</v>
      </c>
      <c r="EU381" s="184">
        <v>18.179753265069444</v>
      </c>
      <c r="EV381" s="184">
        <v>0</v>
      </c>
      <c r="EW381" s="184">
        <v>2.6613997169970629</v>
      </c>
      <c r="EX381" s="184">
        <v>18.967070629546022</v>
      </c>
      <c r="EY381" s="184">
        <v>0</v>
      </c>
      <c r="EZ381" s="184">
        <v>0</v>
      </c>
      <c r="FA381" s="184">
        <v>0</v>
      </c>
      <c r="FB381" s="184">
        <v>668.35243186031516</v>
      </c>
      <c r="FC381" s="184">
        <v>0</v>
      </c>
      <c r="FD381" s="184">
        <v>63.520357841130469</v>
      </c>
      <c r="FE381" s="184">
        <v>0</v>
      </c>
      <c r="FF381" s="184">
        <v>79.024110206510272</v>
      </c>
      <c r="FG381" s="184">
        <v>124.031050098016</v>
      </c>
      <c r="FH381" s="184">
        <v>8.0339913361999074</v>
      </c>
      <c r="FI381" s="184">
        <v>4.460613591512236</v>
      </c>
      <c r="FJ381" s="184">
        <v>0</v>
      </c>
      <c r="FK381" s="184">
        <v>92.067516522919263</v>
      </c>
      <c r="FL381" s="184">
        <v>0</v>
      </c>
      <c r="FM381" s="184">
        <v>2.9416810939729423</v>
      </c>
      <c r="FN381" s="184">
        <v>0</v>
      </c>
      <c r="FO381" s="184">
        <v>4.0173108591100393</v>
      </c>
      <c r="FP381" s="184">
        <v>0.21490655929436203</v>
      </c>
      <c r="FQ381" s="184">
        <v>0</v>
      </c>
      <c r="FR381" s="184">
        <v>0</v>
      </c>
      <c r="FS381" s="184">
        <v>0</v>
      </c>
    </row>
    <row r="382" spans="2:175" x14ac:dyDescent="0.25">
      <c r="B382" s="185">
        <v>47939</v>
      </c>
      <c r="C382" s="184">
        <v>119.05381850624117</v>
      </c>
      <c r="D382" s="184">
        <v>7.0066331273937354</v>
      </c>
      <c r="E382" s="184">
        <v>33.01667072055367</v>
      </c>
      <c r="F382" s="184">
        <v>73.196573655241366</v>
      </c>
      <c r="G382" s="184">
        <v>24.66482015443529</v>
      </c>
      <c r="H382" s="184">
        <v>6.8286178764109682</v>
      </c>
      <c r="I382" s="184">
        <v>40.475624694079698</v>
      </c>
      <c r="J382" s="184">
        <v>0</v>
      </c>
      <c r="K382" s="184">
        <v>131.63831558304904</v>
      </c>
      <c r="L382" s="184">
        <v>0</v>
      </c>
      <c r="M382" s="184">
        <v>32.55619596238958</v>
      </c>
      <c r="N382" s="184">
        <v>11.895067433685066</v>
      </c>
      <c r="O382" s="184">
        <v>1.1404378440699525</v>
      </c>
      <c r="P382" s="184">
        <v>6.7936442144100804</v>
      </c>
      <c r="Q382" s="184">
        <v>0.98161013317122769</v>
      </c>
      <c r="R382" s="184">
        <v>0.98288649356989544</v>
      </c>
      <c r="S382" s="184">
        <v>0</v>
      </c>
      <c r="T382" s="184">
        <v>1.480529667238272</v>
      </c>
      <c r="U382" s="184">
        <v>1.397346288160239</v>
      </c>
      <c r="V382" s="184">
        <v>5.8792044850212548</v>
      </c>
      <c r="W382" s="184">
        <v>0</v>
      </c>
      <c r="X382" s="184">
        <v>0.88410723553949799</v>
      </c>
      <c r="Y382" s="184">
        <v>13.223315302715623</v>
      </c>
      <c r="Z382" s="184">
        <v>0</v>
      </c>
      <c r="AA382" s="184">
        <v>135.68012231541238</v>
      </c>
      <c r="AB382" s="184">
        <v>15.868883195826211</v>
      </c>
      <c r="AC382" s="184">
        <v>23.837029639841131</v>
      </c>
      <c r="AD382" s="184">
        <v>0</v>
      </c>
      <c r="AE382" s="184">
        <v>4.8238356349588614</v>
      </c>
      <c r="AF382" s="184">
        <v>0</v>
      </c>
      <c r="AG382" s="184">
        <v>113.27748214047334</v>
      </c>
      <c r="AH382" s="184">
        <v>40.073443110156774</v>
      </c>
      <c r="AI382" s="184">
        <v>8.2421379787277225</v>
      </c>
      <c r="AJ382" s="184">
        <v>33.780658214327744</v>
      </c>
      <c r="AK382" s="184">
        <v>10.868543562325875</v>
      </c>
      <c r="AL382" s="184">
        <v>0</v>
      </c>
      <c r="AM382" s="184">
        <v>5.9375783299119007</v>
      </c>
      <c r="AN382" s="184">
        <v>24.045158039904919</v>
      </c>
      <c r="AO382" s="184">
        <v>0</v>
      </c>
      <c r="AP382" s="184">
        <v>0</v>
      </c>
      <c r="AQ382" s="184">
        <v>0</v>
      </c>
      <c r="AR382" s="184">
        <v>530.24707276460265</v>
      </c>
      <c r="AS382" s="184">
        <v>8.4227244049786805</v>
      </c>
      <c r="AT382" s="184">
        <v>36.930608647271093</v>
      </c>
      <c r="AU382" s="184">
        <v>14.106982018601348</v>
      </c>
      <c r="AV382" s="184">
        <v>30.324997327168496</v>
      </c>
      <c r="AW382" s="184">
        <v>28.491986673116251</v>
      </c>
      <c r="AX382" s="184">
        <v>13.910387185757628</v>
      </c>
      <c r="AY382" s="184">
        <v>0</v>
      </c>
      <c r="AZ382" s="184">
        <v>6.3000053985364088</v>
      </c>
      <c r="BA382" s="184">
        <v>966.63539863701862</v>
      </c>
      <c r="BB382" s="184">
        <v>0</v>
      </c>
      <c r="BC382" s="184">
        <v>0</v>
      </c>
      <c r="BD382" s="184">
        <v>42.766676568255043</v>
      </c>
      <c r="BE382" s="184">
        <v>13.675445206018322</v>
      </c>
      <c r="BF382" s="184">
        <v>18.81525367600829</v>
      </c>
      <c r="BG382" s="184">
        <v>58.318714809642394</v>
      </c>
      <c r="BH382" s="184">
        <v>8.8883272228547963</v>
      </c>
      <c r="BI382" s="184">
        <v>46.876845241007032</v>
      </c>
      <c r="BJ382" s="184">
        <v>14.317886892188488</v>
      </c>
      <c r="BK382" s="184">
        <v>0</v>
      </c>
      <c r="BL382" s="184">
        <v>0.44969221069790521</v>
      </c>
      <c r="BM382" s="184">
        <v>1.56698336720186</v>
      </c>
      <c r="BN382" s="184">
        <v>8.0447635114597418</v>
      </c>
      <c r="BO382" s="184">
        <v>0.36122791960422196</v>
      </c>
      <c r="BP382" s="184">
        <v>0</v>
      </c>
      <c r="BQ382" s="184">
        <v>400.85924765526448</v>
      </c>
      <c r="BR382" s="184">
        <v>9.2275294746475005</v>
      </c>
      <c r="BS382" s="184">
        <v>27.561240400527137</v>
      </c>
      <c r="BT382" s="184">
        <v>4.4631488530884678</v>
      </c>
      <c r="BU382" s="184">
        <v>2.6683770807230025</v>
      </c>
      <c r="BV382" s="184">
        <v>0</v>
      </c>
      <c r="BW382" s="184">
        <v>53.937034414717004</v>
      </c>
      <c r="BX382" s="184">
        <v>5.8409262650637412</v>
      </c>
      <c r="BY382" s="184">
        <v>174.5683279853406</v>
      </c>
      <c r="BZ382" s="184">
        <v>309.42659263578764</v>
      </c>
      <c r="CA382" s="184">
        <v>179.17676745164349</v>
      </c>
      <c r="CB382" s="184">
        <v>10.20997390340403</v>
      </c>
      <c r="CC382" s="184">
        <v>32.034713223319507</v>
      </c>
      <c r="CD382" s="184">
        <v>14.67861360316846</v>
      </c>
      <c r="CE382" s="184">
        <v>0.34723487250960289</v>
      </c>
      <c r="CF382" s="184">
        <v>5.7500912939498061</v>
      </c>
      <c r="CG382" s="184">
        <v>0</v>
      </c>
      <c r="CH382" s="184">
        <v>104.98702950696871</v>
      </c>
      <c r="CI382" s="184">
        <v>10.15769057602734</v>
      </c>
      <c r="CJ382" s="184">
        <v>2187.5874837322649</v>
      </c>
      <c r="CK382" s="184">
        <v>15.06793118392344</v>
      </c>
      <c r="CL382" s="184">
        <v>1926.3454199174198</v>
      </c>
      <c r="CM382" s="184">
        <v>78.648191224929434</v>
      </c>
      <c r="CN382" s="184">
        <v>129.67812596603497</v>
      </c>
      <c r="CO382" s="184">
        <v>49.452424857196135</v>
      </c>
      <c r="CP382" s="184">
        <v>0</v>
      </c>
      <c r="CQ382" s="184">
        <v>351.24630061661145</v>
      </c>
      <c r="CR382" s="184">
        <v>0.96582783372814562</v>
      </c>
      <c r="CS382" s="184">
        <v>1.4129991063972209</v>
      </c>
      <c r="CT382" s="184">
        <v>4.9468700346328704</v>
      </c>
      <c r="CU382" s="184">
        <v>4.1521067553829329</v>
      </c>
      <c r="CV382" s="184">
        <v>7.6225084835363317</v>
      </c>
      <c r="CW382" s="184">
        <v>20.387241228110028</v>
      </c>
      <c r="CX382" s="184">
        <v>3.6232437848517787</v>
      </c>
      <c r="CY382" s="184">
        <v>0</v>
      </c>
      <c r="CZ382" s="184">
        <v>0</v>
      </c>
      <c r="DA382" s="184">
        <v>0</v>
      </c>
      <c r="DB382" s="184">
        <v>0</v>
      </c>
      <c r="DC382" s="184">
        <v>4.1408157202476579</v>
      </c>
      <c r="DD382" s="184">
        <v>4.3539776376846282</v>
      </c>
      <c r="DE382" s="184">
        <v>0</v>
      </c>
      <c r="DF382" s="184">
        <v>978.3022489458416</v>
      </c>
      <c r="DG382" s="184">
        <v>0</v>
      </c>
      <c r="DH382" s="184">
        <v>0</v>
      </c>
      <c r="DI382" s="184">
        <v>103.77025225532162</v>
      </c>
      <c r="DJ382" s="184">
        <v>18.64393851085838</v>
      </c>
      <c r="DK382" s="184">
        <v>2.5157662899272193</v>
      </c>
      <c r="DL382" s="184">
        <v>8.5053791285287783</v>
      </c>
      <c r="DM382" s="184">
        <v>0.68964401017698507</v>
      </c>
      <c r="DN382" s="184">
        <v>0</v>
      </c>
      <c r="DO382" s="184">
        <v>0</v>
      </c>
      <c r="DP382" s="184">
        <v>0</v>
      </c>
      <c r="DQ382" s="184">
        <v>7.3170254396388787E-2</v>
      </c>
      <c r="DR382" s="184">
        <v>2.3715062557525881</v>
      </c>
      <c r="DS382" s="184">
        <v>14.286013793494615</v>
      </c>
      <c r="DT382" s="184">
        <v>0</v>
      </c>
      <c r="DU382" s="184">
        <v>4.891557923703683</v>
      </c>
      <c r="DV382" s="184">
        <v>18.785566036152865</v>
      </c>
      <c r="DW382" s="184">
        <v>0</v>
      </c>
      <c r="DX382" s="184">
        <v>425.6227441506403</v>
      </c>
      <c r="DY382" s="184">
        <v>0</v>
      </c>
      <c r="DZ382" s="184">
        <v>116.26645623525889</v>
      </c>
      <c r="EA382" s="184">
        <v>12.59947146875581</v>
      </c>
      <c r="EB382" s="184">
        <v>24.818092357628487</v>
      </c>
      <c r="EC382" s="184">
        <v>5.1121583122089893</v>
      </c>
      <c r="ED382" s="184">
        <v>3.2123972066014521</v>
      </c>
      <c r="EE382" s="184">
        <v>0</v>
      </c>
      <c r="EF382" s="184">
        <v>0</v>
      </c>
      <c r="EG382" s="184">
        <v>0</v>
      </c>
      <c r="EH382" s="184">
        <v>0</v>
      </c>
      <c r="EI382" s="184">
        <v>0</v>
      </c>
      <c r="EJ382" s="184">
        <v>6925.0903813403875</v>
      </c>
      <c r="EK382" s="184">
        <v>0</v>
      </c>
      <c r="EL382" s="184">
        <v>4.1690186279361399</v>
      </c>
      <c r="EM382" s="184">
        <v>1.8304979428766728</v>
      </c>
      <c r="EN382" s="184">
        <v>2.1521229386675684</v>
      </c>
      <c r="EO382" s="184">
        <v>3.1125350672619474</v>
      </c>
      <c r="EP382" s="184">
        <v>0</v>
      </c>
      <c r="EQ382" s="184">
        <v>35.175862063992412</v>
      </c>
      <c r="ER382" s="184">
        <v>0</v>
      </c>
      <c r="ES382" s="184">
        <v>3.5073894221665727</v>
      </c>
      <c r="ET382" s="184">
        <v>166.25967937805726</v>
      </c>
      <c r="EU382" s="184">
        <v>18.104161884536925</v>
      </c>
      <c r="EV382" s="184">
        <v>0</v>
      </c>
      <c r="EW382" s="184">
        <v>2.6393135395747254</v>
      </c>
      <c r="EX382" s="184">
        <v>18.809668460893651</v>
      </c>
      <c r="EY382" s="184">
        <v>0</v>
      </c>
      <c r="EZ382" s="184">
        <v>0</v>
      </c>
      <c r="FA382" s="184">
        <v>0</v>
      </c>
      <c r="FB382" s="184">
        <v>673.06645496198394</v>
      </c>
      <c r="FC382" s="184">
        <v>0</v>
      </c>
      <c r="FD382" s="184">
        <v>63.774439272494988</v>
      </c>
      <c r="FE382" s="184">
        <v>0</v>
      </c>
      <c r="FF382" s="184">
        <v>78.686302699697634</v>
      </c>
      <c r="FG382" s="184">
        <v>124.15508114811399</v>
      </c>
      <c r="FH382" s="184">
        <v>7.9807401619789387</v>
      </c>
      <c r="FI382" s="184">
        <v>4.4162297446959684</v>
      </c>
      <c r="FJ382" s="184">
        <v>0</v>
      </c>
      <c r="FK382" s="184">
        <v>92.159584039442166</v>
      </c>
      <c r="FL382" s="184">
        <v>0</v>
      </c>
      <c r="FM382" s="184">
        <v>2.5402378725661863</v>
      </c>
      <c r="FN382" s="184">
        <v>0</v>
      </c>
      <c r="FO382" s="184">
        <v>3.9972243048144889</v>
      </c>
      <c r="FP382" s="184">
        <v>0.20435222988454368</v>
      </c>
      <c r="FQ382" s="184">
        <v>0</v>
      </c>
      <c r="FR382" s="184">
        <v>0</v>
      </c>
      <c r="FS382" s="184">
        <v>0</v>
      </c>
    </row>
    <row r="383" spans="2:175" x14ac:dyDescent="0.25">
      <c r="B383" s="185">
        <v>47969</v>
      </c>
      <c r="C383" s="184">
        <v>118.06560448103687</v>
      </c>
      <c r="D383" s="184">
        <v>6.9484871294827366</v>
      </c>
      <c r="E383" s="184">
        <v>32.742675032205206</v>
      </c>
      <c r="F383" s="184">
        <v>73.123377081586128</v>
      </c>
      <c r="G383" s="184">
        <v>24.460178599446127</v>
      </c>
      <c r="H383" s="184">
        <v>6.7606719932772776</v>
      </c>
      <c r="I383" s="184">
        <v>40.306927051221074</v>
      </c>
      <c r="J383" s="184">
        <v>0</v>
      </c>
      <c r="K383" s="184">
        <v>130.54588772451402</v>
      </c>
      <c r="L383" s="184">
        <v>0</v>
      </c>
      <c r="M383" s="184">
        <v>32.588752158351966</v>
      </c>
      <c r="N383" s="184">
        <v>11.816030732526</v>
      </c>
      <c r="O383" s="184">
        <v>1.1309736841384646</v>
      </c>
      <c r="P383" s="184">
        <v>6.7485038879219088</v>
      </c>
      <c r="Q383" s="184">
        <v>0.9770118574278126</v>
      </c>
      <c r="R383" s="184">
        <v>0.97879965334316554</v>
      </c>
      <c r="S383" s="184">
        <v>0</v>
      </c>
      <c r="T383" s="184">
        <v>1.4743736276136346</v>
      </c>
      <c r="U383" s="184">
        <v>1.3857501202326441</v>
      </c>
      <c r="V383" s="184">
        <v>5.8304146874838558</v>
      </c>
      <c r="W383" s="184">
        <v>0</v>
      </c>
      <c r="X383" s="184">
        <v>0.88233902106841899</v>
      </c>
      <c r="Y383" s="184">
        <v>13.091741117066434</v>
      </c>
      <c r="Z383" s="184">
        <v>0</v>
      </c>
      <c r="AA383" s="184">
        <v>135.81580243772777</v>
      </c>
      <c r="AB383" s="184">
        <v>15.802873245876535</v>
      </c>
      <c r="AC383" s="184">
        <v>23.59952043728693</v>
      </c>
      <c r="AD383" s="184">
        <v>0</v>
      </c>
      <c r="AE383" s="184">
        <v>4.8037781352892077</v>
      </c>
      <c r="AF383" s="184">
        <v>0</v>
      </c>
      <c r="AG383" s="184">
        <v>113.3907596226138</v>
      </c>
      <c r="AH383" s="184">
        <v>39.906846064981643</v>
      </c>
      <c r="AI383" s="184">
        <v>8.2078671842198236</v>
      </c>
      <c r="AJ383" s="184">
        <v>33.551153760735176</v>
      </c>
      <c r="AK383" s="184">
        <v>10.823352178247388</v>
      </c>
      <c r="AL383" s="184">
        <v>0</v>
      </c>
      <c r="AM383" s="184">
        <v>5.8883041049182117</v>
      </c>
      <c r="AN383" s="184">
        <v>23.969989429307077</v>
      </c>
      <c r="AO383" s="184">
        <v>0</v>
      </c>
      <c r="AP383" s="184">
        <v>0</v>
      </c>
      <c r="AQ383" s="184">
        <v>0</v>
      </c>
      <c r="AR383" s="184">
        <v>531.30756691013187</v>
      </c>
      <c r="AS383" s="184">
        <v>8.3667596653542304</v>
      </c>
      <c r="AT383" s="184">
        <v>36.642505098992487</v>
      </c>
      <c r="AU383" s="184">
        <v>14.049083259152123</v>
      </c>
      <c r="AV383" s="184">
        <v>30.077306211366679</v>
      </c>
      <c r="AW383" s="184">
        <v>28.255540013579012</v>
      </c>
      <c r="AX383" s="184">
        <v>13.781316809035548</v>
      </c>
      <c r="AY383" s="184">
        <v>0</v>
      </c>
      <c r="AZ383" s="184">
        <v>6.2477234973604547</v>
      </c>
      <c r="BA383" s="184">
        <v>960.9571927121774</v>
      </c>
      <c r="BB383" s="184">
        <v>0</v>
      </c>
      <c r="BC383" s="184">
        <v>0</v>
      </c>
      <c r="BD383" s="184">
        <v>42.619450495010774</v>
      </c>
      <c r="BE383" s="184">
        <v>13.648094315606286</v>
      </c>
      <c r="BF383" s="184">
        <v>18.761766277850743</v>
      </c>
      <c r="BG383" s="184">
        <v>58.050375006150716</v>
      </c>
      <c r="BH383" s="184">
        <v>8.8145655963024119</v>
      </c>
      <c r="BI383" s="184">
        <v>46.487828020339222</v>
      </c>
      <c r="BJ383" s="184">
        <v>14.175421537250607</v>
      </c>
      <c r="BK383" s="184">
        <v>0</v>
      </c>
      <c r="BL383" s="184">
        <v>0.44521769843975684</v>
      </c>
      <c r="BM383" s="184">
        <v>1.5513916221859132</v>
      </c>
      <c r="BN383" s="184">
        <v>8.0113133996225674</v>
      </c>
      <c r="BO383" s="184">
        <v>0.35823019480875895</v>
      </c>
      <c r="BP383" s="184">
        <v>0</v>
      </c>
      <c r="BQ383" s="184">
        <v>402.06182539823021</v>
      </c>
      <c r="BR383" s="184">
        <v>9.2040022517575935</v>
      </c>
      <c r="BS383" s="184">
        <v>27.446640813795266</v>
      </c>
      <c r="BT383" s="184">
        <v>4.4187397799980301</v>
      </c>
      <c r="BU383" s="184">
        <v>2.6462330002009526</v>
      </c>
      <c r="BV383" s="184">
        <v>0</v>
      </c>
      <c r="BW383" s="184">
        <v>53.490759616348178</v>
      </c>
      <c r="BX383" s="184">
        <v>5.792454127272074</v>
      </c>
      <c r="BY383" s="184">
        <v>173.97436756997473</v>
      </c>
      <c r="BZ383" s="184">
        <v>308.0935664888168</v>
      </c>
      <c r="CA383" s="184">
        <v>179.2663558353693</v>
      </c>
      <c r="CB383" s="184">
        <v>10.171623889547639</v>
      </c>
      <c r="CC383" s="184">
        <v>31.69020361910362</v>
      </c>
      <c r="CD383" s="184">
        <v>14.61547020669718</v>
      </c>
      <c r="CE383" s="184">
        <v>0.34579107055039437</v>
      </c>
      <c r="CF383" s="184">
        <v>5.726182424959112</v>
      </c>
      <c r="CG383" s="184">
        <v>0</v>
      </c>
      <c r="CH383" s="184">
        <v>104.51840577303484</v>
      </c>
      <c r="CI383" s="184">
        <v>10.07339487447204</v>
      </c>
      <c r="CJ383" s="184">
        <v>2176.2586783942452</v>
      </c>
      <c r="CK383" s="184">
        <v>14.963629817403621</v>
      </c>
      <c r="CL383" s="184">
        <v>1922.2241602649592</v>
      </c>
      <c r="CM383" s="184">
        <v>78.252758246584904</v>
      </c>
      <c r="CN383" s="184">
        <v>129.02973533620479</v>
      </c>
      <c r="CO383" s="184">
        <v>49.246964424437174</v>
      </c>
      <c r="CP383" s="184">
        <v>0</v>
      </c>
      <c r="CQ383" s="184">
        <v>351.9487932178447</v>
      </c>
      <c r="CR383" s="184">
        <v>0.96181192337756261</v>
      </c>
      <c r="CS383" s="184">
        <v>1.4012730403117004</v>
      </c>
      <c r="CT383" s="184">
        <v>4.9058174078619388</v>
      </c>
      <c r="CU383" s="184">
        <v>4.1250815179505249</v>
      </c>
      <c r="CV383" s="184">
        <v>7.5718607735965264</v>
      </c>
      <c r="CW383" s="184">
        <v>20.251778331292741</v>
      </c>
      <c r="CX383" s="184">
        <v>3.5991691641868453</v>
      </c>
      <c r="CY383" s="184">
        <v>0</v>
      </c>
      <c r="CZ383" s="184">
        <v>0</v>
      </c>
      <c r="DA383" s="184">
        <v>0</v>
      </c>
      <c r="DB383" s="184">
        <v>0</v>
      </c>
      <c r="DC383" s="184">
        <v>4.0996139154171347</v>
      </c>
      <c r="DD383" s="184">
        <v>4.3178452514126064</v>
      </c>
      <c r="DE383" s="184">
        <v>0</v>
      </c>
      <c r="DF383" s="184">
        <v>977.42022747112401</v>
      </c>
      <c r="DG383" s="184">
        <v>0</v>
      </c>
      <c r="DH383" s="184">
        <v>0</v>
      </c>
      <c r="DI383" s="184">
        <v>103.87402250757694</v>
      </c>
      <c r="DJ383" s="184">
        <v>18.566417048930344</v>
      </c>
      <c r="DK383" s="184">
        <v>2.4990502965500028</v>
      </c>
      <c r="DL383" s="184">
        <v>8.448865190110709</v>
      </c>
      <c r="DM383" s="184">
        <v>0.6827819376218337</v>
      </c>
      <c r="DN383" s="184">
        <v>0</v>
      </c>
      <c r="DO383" s="184">
        <v>0</v>
      </c>
      <c r="DP383" s="184">
        <v>0</v>
      </c>
      <c r="DQ383" s="184">
        <v>7.3316594905181567E-2</v>
      </c>
      <c r="DR383" s="184">
        <v>2.3518258193310224</v>
      </c>
      <c r="DS383" s="184">
        <v>14.167458345665422</v>
      </c>
      <c r="DT383" s="184">
        <v>0</v>
      </c>
      <c r="DU383" s="184">
        <v>4.8712188348823844</v>
      </c>
      <c r="DV383" s="184">
        <v>18.629670121005759</v>
      </c>
      <c r="DW383" s="184">
        <v>0</v>
      </c>
      <c r="DX383" s="184">
        <v>426.04527535117512</v>
      </c>
      <c r="DY383" s="184">
        <v>0</v>
      </c>
      <c r="DZ383" s="184">
        <v>116.4989891477294</v>
      </c>
      <c r="EA383" s="184">
        <v>12.494912142131774</v>
      </c>
      <c r="EB383" s="184">
        <v>24.601903065533222</v>
      </c>
      <c r="EC383" s="184">
        <v>5.0697340063922294</v>
      </c>
      <c r="ED383" s="184">
        <v>3.185738462256174</v>
      </c>
      <c r="EE383" s="184">
        <v>0</v>
      </c>
      <c r="EF383" s="184">
        <v>0</v>
      </c>
      <c r="EG383" s="184">
        <v>0</v>
      </c>
      <c r="EH383" s="184">
        <v>0</v>
      </c>
      <c r="EI383" s="184">
        <v>0</v>
      </c>
      <c r="EJ383" s="184">
        <v>6930.9187035526147</v>
      </c>
      <c r="EK383" s="184">
        <v>0</v>
      </c>
      <c r="EL383" s="184">
        <v>4.1773566651920122</v>
      </c>
      <c r="EM383" s="184">
        <v>1.8153071761235999</v>
      </c>
      <c r="EN383" s="184">
        <v>2.1342631001944037</v>
      </c>
      <c r="EO383" s="184">
        <v>3.0867050495875037</v>
      </c>
      <c r="EP383" s="184">
        <v>0</v>
      </c>
      <c r="EQ383" s="184">
        <v>34.877417782939474</v>
      </c>
      <c r="ER383" s="184">
        <v>0</v>
      </c>
      <c r="ES383" s="184">
        <v>3.4724903143096055</v>
      </c>
      <c r="ET383" s="184">
        <v>169.88040188580862</v>
      </c>
      <c r="EU383" s="184">
        <v>18.02888481282519</v>
      </c>
      <c r="EV383" s="184">
        <v>0</v>
      </c>
      <c r="EW383" s="184">
        <v>2.6174106488755422</v>
      </c>
      <c r="EX383" s="184">
        <v>18.65357252677693</v>
      </c>
      <c r="EY383" s="184">
        <v>0</v>
      </c>
      <c r="EZ383" s="184">
        <v>0</v>
      </c>
      <c r="FA383" s="184">
        <v>0</v>
      </c>
      <c r="FB383" s="184">
        <v>674.15182943818581</v>
      </c>
      <c r="FC383" s="184">
        <v>0</v>
      </c>
      <c r="FD383" s="184">
        <v>64.029537029584972</v>
      </c>
      <c r="FE383" s="184">
        <v>0</v>
      </c>
      <c r="FF383" s="184">
        <v>78.3502919172726</v>
      </c>
      <c r="FG383" s="184">
        <v>124.2792362292621</v>
      </c>
      <c r="FH383" s="184">
        <v>7.9305492440505585</v>
      </c>
      <c r="FI383" s="184">
        <v>4.3722875245343751</v>
      </c>
      <c r="FJ383" s="184">
        <v>0</v>
      </c>
      <c r="FK383" s="184">
        <v>92.251743623481602</v>
      </c>
      <c r="FL383" s="184">
        <v>0</v>
      </c>
      <c r="FM383" s="184">
        <v>0.24866900469670616</v>
      </c>
      <c r="FN383" s="184">
        <v>0</v>
      </c>
      <c r="FO383" s="184">
        <v>3.9772381832904165</v>
      </c>
      <c r="FP383" s="184">
        <v>0.20441458343152324</v>
      </c>
      <c r="FQ383" s="184">
        <v>0</v>
      </c>
      <c r="FR383" s="184">
        <v>0</v>
      </c>
      <c r="FS383" s="184">
        <v>0</v>
      </c>
    </row>
    <row r="384" spans="2:175" x14ac:dyDescent="0.25">
      <c r="B384" s="185">
        <v>48000</v>
      </c>
      <c r="C384" s="184">
        <v>117.08624653620369</v>
      </c>
      <c r="D384" s="184">
        <v>6.8908236681926232</v>
      </c>
      <c r="E384" s="184">
        <v>32.470953153892545</v>
      </c>
      <c r="F384" s="184">
        <v>73.050253704504541</v>
      </c>
      <c r="G384" s="184">
        <v>24.257336411107204</v>
      </c>
      <c r="H384" s="184">
        <v>6.6934021829768255</v>
      </c>
      <c r="I384" s="184">
        <v>40.140233353381568</v>
      </c>
      <c r="J384" s="184">
        <v>0</v>
      </c>
      <c r="K384" s="184">
        <v>129.46252560509006</v>
      </c>
      <c r="L384" s="184">
        <v>0</v>
      </c>
      <c r="M384" s="184">
        <v>32.621340910510312</v>
      </c>
      <c r="N384" s="184">
        <v>11.737519190233412</v>
      </c>
      <c r="O384" s="184">
        <v>1.1215880645006673</v>
      </c>
      <c r="P384" s="184">
        <v>6.7036634960507389</v>
      </c>
      <c r="Q384" s="184">
        <v>0.97280084898618402</v>
      </c>
      <c r="R384" s="184">
        <v>0.97472980619055738</v>
      </c>
      <c r="S384" s="184">
        <v>0</v>
      </c>
      <c r="T384" s="184">
        <v>1.4682431847903989</v>
      </c>
      <c r="U384" s="184">
        <v>1.3742501855091904</v>
      </c>
      <c r="V384" s="184">
        <v>5.7820297821984274</v>
      </c>
      <c r="W384" s="184">
        <v>0</v>
      </c>
      <c r="X384" s="184">
        <v>0.88057434302628212</v>
      </c>
      <c r="Y384" s="184">
        <v>12.961476116438771</v>
      </c>
      <c r="Z384" s="184">
        <v>0</v>
      </c>
      <c r="AA384" s="184">
        <v>135.95161824016549</v>
      </c>
      <c r="AB384" s="184">
        <v>15.737147145205766</v>
      </c>
      <c r="AC384" s="184">
        <v>23.370834737691379</v>
      </c>
      <c r="AD384" s="184">
        <v>0</v>
      </c>
      <c r="AE384" s="184">
        <v>4.7838040346661748</v>
      </c>
      <c r="AF384" s="184">
        <v>0</v>
      </c>
      <c r="AG384" s="184">
        <v>113.5041503822364</v>
      </c>
      <c r="AH384" s="184">
        <v>39.740928770173163</v>
      </c>
      <c r="AI384" s="184">
        <v>8.1737388876122559</v>
      </c>
      <c r="AJ384" s="184">
        <v>33.325941577819407</v>
      </c>
      <c r="AK384" s="184">
        <v>10.778348699860505</v>
      </c>
      <c r="AL384" s="184">
        <v>0</v>
      </c>
      <c r="AM384" s="184">
        <v>5.8394387922981883</v>
      </c>
      <c r="AN384" s="184">
        <v>23.885066990376195</v>
      </c>
      <c r="AO384" s="184">
        <v>0</v>
      </c>
      <c r="AP384" s="184">
        <v>0</v>
      </c>
      <c r="AQ384" s="184">
        <v>0</v>
      </c>
      <c r="AR384" s="184">
        <v>532.37018204395213</v>
      </c>
      <c r="AS384" s="184">
        <v>8.3111667830921547</v>
      </c>
      <c r="AT384" s="184">
        <v>36.343731850914082</v>
      </c>
      <c r="AU384" s="184">
        <v>13.99926766853687</v>
      </c>
      <c r="AV384" s="184">
        <v>29.833395380248522</v>
      </c>
      <c r="AW384" s="184">
        <v>28.021055555675787</v>
      </c>
      <c r="AX384" s="184">
        <v>13.655736181170823</v>
      </c>
      <c r="AY384" s="184">
        <v>0</v>
      </c>
      <c r="AZ384" s="184">
        <v>6.1958754683826402</v>
      </c>
      <c r="BA384" s="184">
        <v>955.24934740067874</v>
      </c>
      <c r="BB384" s="184">
        <v>0</v>
      </c>
      <c r="BC384" s="184">
        <v>0</v>
      </c>
      <c r="BD384" s="184">
        <v>42.458578678488003</v>
      </c>
      <c r="BE384" s="184">
        <v>13.620798126975075</v>
      </c>
      <c r="BF384" s="184">
        <v>18.658348051087451</v>
      </c>
      <c r="BG384" s="184">
        <v>57.793364347086985</v>
      </c>
      <c r="BH384" s="184">
        <v>8.7414160959032667</v>
      </c>
      <c r="BI384" s="184">
        <v>46.102039139744164</v>
      </c>
      <c r="BJ384" s="184">
        <v>14.034373736279338</v>
      </c>
      <c r="BK384" s="184">
        <v>0</v>
      </c>
      <c r="BL384" s="184">
        <v>0.44078770832246866</v>
      </c>
      <c r="BM384" s="184">
        <v>1.5359550176250159</v>
      </c>
      <c r="BN384" s="184">
        <v>7.9780023732886916</v>
      </c>
      <c r="BO384" s="184">
        <v>0.35525734725412261</v>
      </c>
      <c r="BP384" s="184">
        <v>0</v>
      </c>
      <c r="BQ384" s="184">
        <v>403.26801087442487</v>
      </c>
      <c r="BR384" s="184">
        <v>9.1649216018024333</v>
      </c>
      <c r="BS384" s="184">
        <v>27.332517731933581</v>
      </c>
      <c r="BT384" s="184">
        <v>4.3747725845678849</v>
      </c>
      <c r="BU384" s="184">
        <v>2.6242726869229354</v>
      </c>
      <c r="BV384" s="184">
        <v>0</v>
      </c>
      <c r="BW384" s="184">
        <v>53.023490842181289</v>
      </c>
      <c r="BX384" s="184">
        <v>5.7443842455671064</v>
      </c>
      <c r="BY384" s="184">
        <v>173.35404536348454</v>
      </c>
      <c r="BZ384" s="184">
        <v>306.72803919225055</v>
      </c>
      <c r="CA384" s="184">
        <v>179.35598901328697</v>
      </c>
      <c r="CB384" s="184">
        <v>10.130808862070449</v>
      </c>
      <c r="CC384" s="184">
        <v>31.381691865867371</v>
      </c>
      <c r="CD384" s="184">
        <v>14.561407042399239</v>
      </c>
      <c r="CE384" s="184">
        <v>0.34435327191706838</v>
      </c>
      <c r="CF384" s="184">
        <v>5.702372969001571</v>
      </c>
      <c r="CG384" s="184">
        <v>0</v>
      </c>
      <c r="CH384" s="184">
        <v>104.0489397644136</v>
      </c>
      <c r="CI384" s="184">
        <v>9.9897987182757486</v>
      </c>
      <c r="CJ384" s="184">
        <v>2165.3337290185445</v>
      </c>
      <c r="CK384" s="184">
        <v>14.839352210671981</v>
      </c>
      <c r="CL384" s="184">
        <v>1917.8699395098022</v>
      </c>
      <c r="CM384" s="184">
        <v>77.86475237268094</v>
      </c>
      <c r="CN384" s="184">
        <v>128.38458665952376</v>
      </c>
      <c r="CO384" s="184">
        <v>49.041429924713242</v>
      </c>
      <c r="CP384" s="184">
        <v>0</v>
      </c>
      <c r="CQ384" s="184">
        <v>352.65269080428038</v>
      </c>
      <c r="CR384" s="184">
        <v>0.95781271117480749</v>
      </c>
      <c r="CS384" s="184">
        <v>1.3896442854171212</v>
      </c>
      <c r="CT384" s="184">
        <v>4.8651054648269847</v>
      </c>
      <c r="CU384" s="184">
        <v>4.0951881446381488</v>
      </c>
      <c r="CV384" s="184">
        <v>7.521549592048614</v>
      </c>
      <c r="CW384" s="184">
        <v>20.117215516846038</v>
      </c>
      <c r="CX384" s="184">
        <v>3.5752545071883328</v>
      </c>
      <c r="CY384" s="184">
        <v>0</v>
      </c>
      <c r="CZ384" s="184">
        <v>0</v>
      </c>
      <c r="DA384" s="184">
        <v>0</v>
      </c>
      <c r="DB384" s="184">
        <v>0</v>
      </c>
      <c r="DC384" s="184">
        <v>4.0588220753945112</v>
      </c>
      <c r="DD384" s="184">
        <v>4.2820127172405131</v>
      </c>
      <c r="DE384" s="184">
        <v>0</v>
      </c>
      <c r="DF384" s="184">
        <v>976.22994666636635</v>
      </c>
      <c r="DG384" s="184">
        <v>0</v>
      </c>
      <c r="DH384" s="184">
        <v>0</v>
      </c>
      <c r="DI384" s="184">
        <v>103.97789653008451</v>
      </c>
      <c r="DJ384" s="184">
        <v>18.489217921097975</v>
      </c>
      <c r="DK384" s="184">
        <v>2.4824453724862225</v>
      </c>
      <c r="DL384" s="184">
        <v>8.3927267582029579</v>
      </c>
      <c r="DM384" s="184">
        <v>0.67598814382943129</v>
      </c>
      <c r="DN384" s="184">
        <v>0</v>
      </c>
      <c r="DO384" s="184">
        <v>0</v>
      </c>
      <c r="DP384" s="184">
        <v>0</v>
      </c>
      <c r="DQ384" s="184">
        <v>7.3463228094991936E-2</v>
      </c>
      <c r="DR384" s="184">
        <v>2.3323087050920583</v>
      </c>
      <c r="DS384" s="184">
        <v>14.049886754803829</v>
      </c>
      <c r="DT384" s="184">
        <v>0</v>
      </c>
      <c r="DU384" s="184">
        <v>4.8509643159548785</v>
      </c>
      <c r="DV384" s="184">
        <v>18.475067940437256</v>
      </c>
      <c r="DW384" s="184">
        <v>0</v>
      </c>
      <c r="DX384" s="184">
        <v>426.28129408662164</v>
      </c>
      <c r="DY384" s="184">
        <v>0</v>
      </c>
      <c r="DZ384" s="184">
        <v>116.73198712602486</v>
      </c>
      <c r="EA384" s="184">
        <v>12.391220522761262</v>
      </c>
      <c r="EB384" s="184">
        <v>24.358128451069216</v>
      </c>
      <c r="EC384" s="184">
        <v>5.0276617674744424</v>
      </c>
      <c r="ED384" s="184">
        <v>3.1593009510288339</v>
      </c>
      <c r="EE384" s="184">
        <v>0</v>
      </c>
      <c r="EF384" s="184">
        <v>0</v>
      </c>
      <c r="EG384" s="184">
        <v>0</v>
      </c>
      <c r="EH384" s="184">
        <v>0</v>
      </c>
      <c r="EI384" s="184">
        <v>0</v>
      </c>
      <c r="EJ384" s="184">
        <v>6933.0298665278451</v>
      </c>
      <c r="EK384" s="184">
        <v>0</v>
      </c>
      <c r="EL384" s="184">
        <v>4.1857113785223961</v>
      </c>
      <c r="EM384" s="184">
        <v>1.8002424730984015</v>
      </c>
      <c r="EN384" s="184">
        <v>2.1165514752942451</v>
      </c>
      <c r="EO384" s="184">
        <v>3.0610893876708731</v>
      </c>
      <c r="EP384" s="184">
        <v>0</v>
      </c>
      <c r="EQ384" s="184">
        <v>34.494474389776961</v>
      </c>
      <c r="ER384" s="184">
        <v>0</v>
      </c>
      <c r="ES384" s="184">
        <v>3.4379384583778223</v>
      </c>
      <c r="ET384" s="184">
        <v>174.51193545099636</v>
      </c>
      <c r="EU384" s="184">
        <v>17.953920743038736</v>
      </c>
      <c r="EV384" s="184">
        <v>0</v>
      </c>
      <c r="EW384" s="184">
        <v>2.5956895238566347</v>
      </c>
      <c r="EX384" s="184">
        <v>18.498771987137705</v>
      </c>
      <c r="EY384" s="184">
        <v>0</v>
      </c>
      <c r="EZ384" s="184">
        <v>0</v>
      </c>
      <c r="FA384" s="184">
        <v>0</v>
      </c>
      <c r="FB384" s="184">
        <v>674.94076743126504</v>
      </c>
      <c r="FC384" s="184">
        <v>0</v>
      </c>
      <c r="FD384" s="184">
        <v>64.285655177703319</v>
      </c>
      <c r="FE384" s="184">
        <v>0</v>
      </c>
      <c r="FF384" s="184">
        <v>78.016130935960916</v>
      </c>
      <c r="FG384" s="184">
        <v>124.40351546549134</v>
      </c>
      <c r="FH384" s="184">
        <v>7.8848430009639978</v>
      </c>
      <c r="FI384" s="184">
        <v>4.3287825367688191</v>
      </c>
      <c r="FJ384" s="184">
        <v>0</v>
      </c>
      <c r="FK384" s="184">
        <v>92.34399536710508</v>
      </c>
      <c r="FL384" s="184">
        <v>0</v>
      </c>
      <c r="FM384" s="184">
        <v>0</v>
      </c>
      <c r="FN384" s="184">
        <v>0</v>
      </c>
      <c r="FO384" s="184">
        <v>3.9573519923739644</v>
      </c>
      <c r="FP384" s="184">
        <v>0.19741725834909635</v>
      </c>
      <c r="FQ384" s="184">
        <v>0</v>
      </c>
      <c r="FR384" s="184">
        <v>0</v>
      </c>
      <c r="FS384" s="184">
        <v>0</v>
      </c>
    </row>
    <row r="385" spans="2:175" x14ac:dyDescent="0.25">
      <c r="B385" s="185">
        <v>48030</v>
      </c>
      <c r="C385" s="184">
        <v>116.11619268718292</v>
      </c>
      <c r="D385" s="184">
        <v>6.8336387390931863</v>
      </c>
      <c r="E385" s="184">
        <v>32.201486215931631</v>
      </c>
      <c r="F385" s="184">
        <v>72.977203450800033</v>
      </c>
      <c r="G385" s="184">
        <v>24.056719911822199</v>
      </c>
      <c r="H385" s="184">
        <v>6.6268017184725254</v>
      </c>
      <c r="I385" s="184">
        <v>39.975359648863645</v>
      </c>
      <c r="J385" s="184">
        <v>0</v>
      </c>
      <c r="K385" s="184">
        <v>128.38815399086141</v>
      </c>
      <c r="L385" s="184">
        <v>0</v>
      </c>
      <c r="M385" s="184">
        <v>32.653962251420822</v>
      </c>
      <c r="N385" s="184">
        <v>11.659529317392492</v>
      </c>
      <c r="O385" s="184">
        <v>1.1122803333736468</v>
      </c>
      <c r="P385" s="184">
        <v>6.6591210458828751</v>
      </c>
      <c r="Q385" s="184">
        <v>0.9677730174887802</v>
      </c>
      <c r="R385" s="184">
        <v>0.97067688145490094</v>
      </c>
      <c r="S385" s="184">
        <v>0</v>
      </c>
      <c r="T385" s="184">
        <v>1.4621382323371108</v>
      </c>
      <c r="U385" s="184">
        <v>1.3628456853786797</v>
      </c>
      <c r="V385" s="184">
        <v>5.7340464090826595</v>
      </c>
      <c r="W385" s="184">
        <v>0</v>
      </c>
      <c r="X385" s="184">
        <v>0.87881319434022953</v>
      </c>
      <c r="Y385" s="184">
        <v>12.832507274224021</v>
      </c>
      <c r="Z385" s="184">
        <v>0</v>
      </c>
      <c r="AA385" s="184">
        <v>136.08756985840563</v>
      </c>
      <c r="AB385" s="184">
        <v>15.671708385706014</v>
      </c>
      <c r="AC385" s="184">
        <v>23.149788298976169</v>
      </c>
      <c r="AD385" s="184">
        <v>0</v>
      </c>
      <c r="AE385" s="184">
        <v>4.7639129863166785</v>
      </c>
      <c r="AF385" s="184">
        <v>0</v>
      </c>
      <c r="AG385" s="184">
        <v>113.61765453261863</v>
      </c>
      <c r="AH385" s="184">
        <v>39.575686266121856</v>
      </c>
      <c r="AI385" s="184">
        <v>8.1397524963990087</v>
      </c>
      <c r="AJ385" s="184">
        <v>33.108039310545088</v>
      </c>
      <c r="AK385" s="184">
        <v>10.733532345853726</v>
      </c>
      <c r="AL385" s="184">
        <v>0</v>
      </c>
      <c r="AM385" s="184">
        <v>5.7909789986077103</v>
      </c>
      <c r="AN385" s="184">
        <v>23.790777878018108</v>
      </c>
      <c r="AO385" s="184">
        <v>0</v>
      </c>
      <c r="AP385" s="184">
        <v>0</v>
      </c>
      <c r="AQ385" s="184">
        <v>0</v>
      </c>
      <c r="AR385" s="184">
        <v>533.43492240804005</v>
      </c>
      <c r="AS385" s="184">
        <v>8.2559432873885328</v>
      </c>
      <c r="AT385" s="184">
        <v>36.082115917163584</v>
      </c>
      <c r="AU385" s="184">
        <v>13.946083760258226</v>
      </c>
      <c r="AV385" s="184">
        <v>29.596824600659144</v>
      </c>
      <c r="AW385" s="184">
        <v>27.788517015669441</v>
      </c>
      <c r="AX385" s="184">
        <v>13.530814836441557</v>
      </c>
      <c r="AY385" s="184">
        <v>0</v>
      </c>
      <c r="AZ385" s="184">
        <v>6.1444577110245664</v>
      </c>
      <c r="BA385" s="184">
        <v>950.5414278416207</v>
      </c>
      <c r="BB385" s="184">
        <v>0</v>
      </c>
      <c r="BC385" s="184">
        <v>0</v>
      </c>
      <c r="BD385" s="184">
        <v>42.339331285219885</v>
      </c>
      <c r="BE385" s="184">
        <v>13.593556530721125</v>
      </c>
      <c r="BF385" s="184">
        <v>18.54795109658329</v>
      </c>
      <c r="BG385" s="184">
        <v>57.558769896907215</v>
      </c>
      <c r="BH385" s="184">
        <v>8.6688736418015466</v>
      </c>
      <c r="BI385" s="184">
        <v>45.719451808172344</v>
      </c>
      <c r="BJ385" s="184">
        <v>13.894729384377055</v>
      </c>
      <c r="BK385" s="184">
        <v>0</v>
      </c>
      <c r="BL385" s="184">
        <v>0.43640179734333689</v>
      </c>
      <c r="BM385" s="184">
        <v>1.5206720098458477</v>
      </c>
      <c r="BN385" s="184">
        <v>7.9448298541408482</v>
      </c>
      <c r="BO385" s="184">
        <v>0.35230917049137134</v>
      </c>
      <c r="BP385" s="184">
        <v>0</v>
      </c>
      <c r="BQ385" s="184">
        <v>404.47781490704813</v>
      </c>
      <c r="BR385" s="184">
        <v>9.1233539832355746</v>
      </c>
      <c r="BS385" s="184">
        <v>27.218869173635696</v>
      </c>
      <c r="BT385" s="184">
        <v>4.3312428700418524</v>
      </c>
      <c r="BU385" s="184">
        <v>2.6024946158583719</v>
      </c>
      <c r="BV385" s="184">
        <v>0</v>
      </c>
      <c r="BW385" s="184">
        <v>52.643303634326145</v>
      </c>
      <c r="BX385" s="184">
        <v>5.6967132817432953</v>
      </c>
      <c r="BY385" s="184">
        <v>172.87422194508406</v>
      </c>
      <c r="BZ385" s="184">
        <v>305.73953493065892</v>
      </c>
      <c r="CA385" s="184">
        <v>179.44566700779362</v>
      </c>
      <c r="CB385" s="184">
        <v>10.089074298203403</v>
      </c>
      <c r="CC385" s="184">
        <v>31.238434780742651</v>
      </c>
      <c r="CD385" s="184">
        <v>14.545382057961252</v>
      </c>
      <c r="CE385" s="184">
        <v>0.34292145164780702</v>
      </c>
      <c r="CF385" s="184">
        <v>5.678662512717966</v>
      </c>
      <c r="CG385" s="184">
        <v>0</v>
      </c>
      <c r="CH385" s="184">
        <v>103.59966439385838</v>
      </c>
      <c r="CI385" s="184">
        <v>9.9068963021162482</v>
      </c>
      <c r="CJ385" s="184">
        <v>2157.0770642221346</v>
      </c>
      <c r="CK385" s="184">
        <v>14.74505979234134</v>
      </c>
      <c r="CL385" s="184">
        <v>1915.2754819059953</v>
      </c>
      <c r="CM385" s="184">
        <v>77.574797327695009</v>
      </c>
      <c r="CN385" s="184">
        <v>127.74266372622614</v>
      </c>
      <c r="CO385" s="184">
        <v>48.83666827113916</v>
      </c>
      <c r="CP385" s="184">
        <v>0</v>
      </c>
      <c r="CQ385" s="184">
        <v>353.35799618588896</v>
      </c>
      <c r="CR385" s="184">
        <v>0.95383012768901243</v>
      </c>
      <c r="CS385" s="184">
        <v>1.3781120341563862</v>
      </c>
      <c r="CT385" s="184">
        <v>4.8247313782933796</v>
      </c>
      <c r="CU385" s="184">
        <v>4.0729497432118711</v>
      </c>
      <c r="CV385" s="184">
        <v>7.4715727028317991</v>
      </c>
      <c r="CW385" s="184">
        <v>19.983546804178232</v>
      </c>
      <c r="CX385" s="184">
        <v>3.5514987509786602</v>
      </c>
      <c r="CY385" s="184">
        <v>0</v>
      </c>
      <c r="CZ385" s="184">
        <v>0</v>
      </c>
      <c r="DA385" s="184">
        <v>0</v>
      </c>
      <c r="DB385" s="184">
        <v>0</v>
      </c>
      <c r="DC385" s="184">
        <v>4.0184361209617894</v>
      </c>
      <c r="DD385" s="184">
        <v>4.246477546783523</v>
      </c>
      <c r="DE385" s="184">
        <v>0</v>
      </c>
      <c r="DF385" s="184">
        <v>975.56601923898324</v>
      </c>
      <c r="DG385" s="184">
        <v>0</v>
      </c>
      <c r="DH385" s="184">
        <v>0</v>
      </c>
      <c r="DI385" s="184">
        <v>104.08187442661458</v>
      </c>
      <c r="DJ385" s="184">
        <v>18.412339787096688</v>
      </c>
      <c r="DK385" s="184">
        <v>2.4659507797365188</v>
      </c>
      <c r="DL385" s="184">
        <v>8.3369613377548752</v>
      </c>
      <c r="DM385" s="184">
        <v>0.66926194941473727</v>
      </c>
      <c r="DN385" s="184">
        <v>0</v>
      </c>
      <c r="DO385" s="184">
        <v>0</v>
      </c>
      <c r="DP385" s="184">
        <v>0</v>
      </c>
      <c r="DQ385" s="184">
        <v>7.3610154551181917E-2</v>
      </c>
      <c r="DR385" s="184">
        <v>2.3129535576726972</v>
      </c>
      <c r="DS385" s="184">
        <v>13.933290856168783</v>
      </c>
      <c r="DT385" s="184">
        <v>0</v>
      </c>
      <c r="DU385" s="184">
        <v>4.8307940152797002</v>
      </c>
      <c r="DV385" s="184">
        <v>18.321748758122681</v>
      </c>
      <c r="DW385" s="184">
        <v>0</v>
      </c>
      <c r="DX385" s="184">
        <v>426.70348120881232</v>
      </c>
      <c r="DY385" s="184">
        <v>0</v>
      </c>
      <c r="DZ385" s="184">
        <v>116.96545110027691</v>
      </c>
      <c r="EA385" s="184">
        <v>12.288389409795714</v>
      </c>
      <c r="EB385" s="184">
        <v>24.129447344878521</v>
      </c>
      <c r="EC385" s="184">
        <v>4.9859386737554594</v>
      </c>
      <c r="ED385" s="184">
        <v>3.1330828369705239</v>
      </c>
      <c r="EE385" s="184">
        <v>0</v>
      </c>
      <c r="EF385" s="184">
        <v>0</v>
      </c>
      <c r="EG385" s="184">
        <v>0</v>
      </c>
      <c r="EH385" s="184">
        <v>0</v>
      </c>
      <c r="EI385" s="184">
        <v>0</v>
      </c>
      <c r="EJ385" s="184">
        <v>6938.3958960059554</v>
      </c>
      <c r="EK385" s="184">
        <v>0</v>
      </c>
      <c r="EL385" s="184">
        <v>4.1940828012794409</v>
      </c>
      <c r="EM385" s="184">
        <v>1.7853027876350918</v>
      </c>
      <c r="EN385" s="184">
        <v>2.0989868339860225</v>
      </c>
      <c r="EO385" s="184">
        <v>3.0356863026363512</v>
      </c>
      <c r="EP385" s="184">
        <v>0</v>
      </c>
      <c r="EQ385" s="184">
        <v>34.118118840152555</v>
      </c>
      <c r="ER385" s="184">
        <v>0</v>
      </c>
      <c r="ES385" s="184">
        <v>3.4037303991568342</v>
      </c>
      <c r="ET385" s="184">
        <v>176.57667005274021</v>
      </c>
      <c r="EU385" s="184">
        <v>17.879268373716137</v>
      </c>
      <c r="EV385" s="184">
        <v>0</v>
      </c>
      <c r="EW385" s="184">
        <v>2.5741486560978131</v>
      </c>
      <c r="EX385" s="184">
        <v>18.345256091876287</v>
      </c>
      <c r="EY385" s="184">
        <v>0</v>
      </c>
      <c r="EZ385" s="184">
        <v>0</v>
      </c>
      <c r="FA385" s="184">
        <v>0</v>
      </c>
      <c r="FB385" s="184">
        <v>676.14279050407117</v>
      </c>
      <c r="FC385" s="184">
        <v>0</v>
      </c>
      <c r="FD385" s="184">
        <v>64.542797798414128</v>
      </c>
      <c r="FE385" s="184">
        <v>0</v>
      </c>
      <c r="FF385" s="184">
        <v>77.686258003694249</v>
      </c>
      <c r="FG385" s="184">
        <v>124.52791898095681</v>
      </c>
      <c r="FH385" s="184">
        <v>7.8454344904390894</v>
      </c>
      <c r="FI385" s="184">
        <v>4.2857104308642722</v>
      </c>
      <c r="FJ385" s="184">
        <v>0</v>
      </c>
      <c r="FK385" s="184">
        <v>92.436339362472168</v>
      </c>
      <c r="FL385" s="184">
        <v>0</v>
      </c>
      <c r="FM385" s="184">
        <v>0</v>
      </c>
      <c r="FN385" s="184">
        <v>0</v>
      </c>
      <c r="FO385" s="184">
        <v>3.9375652324120947</v>
      </c>
      <c r="FP385" s="184">
        <v>0.18854255215284924</v>
      </c>
      <c r="FQ385" s="184">
        <v>0</v>
      </c>
      <c r="FR385" s="184">
        <v>0</v>
      </c>
      <c r="FS385" s="184">
        <v>0</v>
      </c>
    </row>
    <row r="386" spans="2:175" x14ac:dyDescent="0.25">
      <c r="B386" s="185">
        <v>48061</v>
      </c>
      <c r="C386" s="184">
        <v>115.15450277405165</v>
      </c>
      <c r="D386" s="184">
        <v>6.7769283709858099</v>
      </c>
      <c r="E386" s="184">
        <v>31.93425550523234</v>
      </c>
      <c r="F386" s="184">
        <v>72.904226247349229</v>
      </c>
      <c r="G386" s="184">
        <v>23.858976984746079</v>
      </c>
      <c r="H386" s="184">
        <v>6.5608639396624229</v>
      </c>
      <c r="I386" s="184">
        <v>39.812070338090436</v>
      </c>
      <c r="J386" s="184">
        <v>0</v>
      </c>
      <c r="K386" s="184">
        <v>127.32269827225637</v>
      </c>
      <c r="L386" s="184">
        <v>0</v>
      </c>
      <c r="M386" s="184">
        <v>32.686616213672238</v>
      </c>
      <c r="N386" s="184">
        <v>11.58205764777383</v>
      </c>
      <c r="O386" s="184">
        <v>1.1030498443834451</v>
      </c>
      <c r="P386" s="184">
        <v>6.6148745577465347</v>
      </c>
      <c r="Q386" s="184">
        <v>0.96329281987559101</v>
      </c>
      <c r="R386" s="184">
        <v>0.966640808772817</v>
      </c>
      <c r="S386" s="184">
        <v>0</v>
      </c>
      <c r="T386" s="184">
        <v>1.4560586642648587</v>
      </c>
      <c r="U386" s="184">
        <v>1.351535827857351</v>
      </c>
      <c r="V386" s="184">
        <v>5.6864612359385784</v>
      </c>
      <c r="W386" s="184">
        <v>0</v>
      </c>
      <c r="X386" s="184">
        <v>0.87705556795154904</v>
      </c>
      <c r="Y386" s="184">
        <v>12.704821693430478</v>
      </c>
      <c r="Z386" s="184">
        <v>0</v>
      </c>
      <c r="AA386" s="184">
        <v>136.22365742826403</v>
      </c>
      <c r="AB386" s="184">
        <v>15.606574222397002</v>
      </c>
      <c r="AC386" s="184">
        <v>22.933699813506365</v>
      </c>
      <c r="AD386" s="184">
        <v>0</v>
      </c>
      <c r="AE386" s="184">
        <v>4.7441046449095161</v>
      </c>
      <c r="AF386" s="184">
        <v>0</v>
      </c>
      <c r="AG386" s="184">
        <v>113.73127218715123</v>
      </c>
      <c r="AH386" s="184">
        <v>39.411113568663197</v>
      </c>
      <c r="AI386" s="184">
        <v>8.105907420537724</v>
      </c>
      <c r="AJ386" s="184">
        <v>32.891871152498496</v>
      </c>
      <c r="AK386" s="184">
        <v>10.688902338164212</v>
      </c>
      <c r="AL386" s="184">
        <v>0</v>
      </c>
      <c r="AM386" s="184">
        <v>5.7429213585638497</v>
      </c>
      <c r="AN386" s="184">
        <v>23.691049148244641</v>
      </c>
      <c r="AO386" s="184">
        <v>0</v>
      </c>
      <c r="AP386" s="184">
        <v>0</v>
      </c>
      <c r="AQ386" s="184">
        <v>0</v>
      </c>
      <c r="AR386" s="184">
        <v>534.50179225285615</v>
      </c>
      <c r="AS386" s="184">
        <v>8.2010867238566885</v>
      </c>
      <c r="AT386" s="184">
        <v>35.830619178984428</v>
      </c>
      <c r="AU386" s="184">
        <v>13.889591090551658</v>
      </c>
      <c r="AV386" s="184">
        <v>29.370431815119382</v>
      </c>
      <c r="AW386" s="184">
        <v>27.557908244956785</v>
      </c>
      <c r="AX386" s="184">
        <v>13.407466818420255</v>
      </c>
      <c r="AY386" s="184">
        <v>0</v>
      </c>
      <c r="AZ386" s="184">
        <v>6.0934666545879708</v>
      </c>
      <c r="BA386" s="184">
        <v>947.26046683403183</v>
      </c>
      <c r="BB386" s="184">
        <v>0</v>
      </c>
      <c r="BC386" s="184">
        <v>0</v>
      </c>
      <c r="BD386" s="184">
        <v>42.286548983388883</v>
      </c>
      <c r="BE386" s="184">
        <v>13.566369417659683</v>
      </c>
      <c r="BF386" s="184">
        <v>18.459471475920473</v>
      </c>
      <c r="BG386" s="184">
        <v>57.336834799603167</v>
      </c>
      <c r="BH386" s="184">
        <v>8.5969331962976732</v>
      </c>
      <c r="BI386" s="184">
        <v>45.340039456905309</v>
      </c>
      <c r="BJ386" s="184">
        <v>13.756474516992183</v>
      </c>
      <c r="BK386" s="184">
        <v>0</v>
      </c>
      <c r="BL386" s="184">
        <v>0.43205952690760879</v>
      </c>
      <c r="BM386" s="184">
        <v>1.5055410705348944</v>
      </c>
      <c r="BN386" s="184">
        <v>7.9117952662664131</v>
      </c>
      <c r="BO386" s="184">
        <v>0.34938545978482316</v>
      </c>
      <c r="BP386" s="184">
        <v>0</v>
      </c>
      <c r="BQ386" s="184">
        <v>405.69124835176922</v>
      </c>
      <c r="BR386" s="184">
        <v>9.0750388661359498</v>
      </c>
      <c r="BS386" s="184">
        <v>27.105693165833532</v>
      </c>
      <c r="BT386" s="184">
        <v>4.2881462834122051</v>
      </c>
      <c r="BU386" s="184">
        <v>2.5808972746324614</v>
      </c>
      <c r="BV386" s="184">
        <v>0</v>
      </c>
      <c r="BW386" s="184">
        <v>52.275924762743841</v>
      </c>
      <c r="BX386" s="184">
        <v>5.6494379252978781</v>
      </c>
      <c r="BY386" s="184">
        <v>172.60925165366206</v>
      </c>
      <c r="BZ386" s="184">
        <v>305.29555183397633</v>
      </c>
      <c r="CA386" s="184">
        <v>179.5353898412975</v>
      </c>
      <c r="CB386" s="184">
        <v>10.047583697403045</v>
      </c>
      <c r="CC386" s="184">
        <v>31.172791178452837</v>
      </c>
      <c r="CD386" s="184">
        <v>14.578105999061238</v>
      </c>
      <c r="CE386" s="184">
        <v>0.34149558488458315</v>
      </c>
      <c r="CF386" s="184">
        <v>5.655050644467841</v>
      </c>
      <c r="CG386" s="184">
        <v>0</v>
      </c>
      <c r="CH386" s="184">
        <v>103.1619166991408</v>
      </c>
      <c r="CI386" s="184">
        <v>9.8246818688479838</v>
      </c>
      <c r="CJ386" s="184">
        <v>2152.3416761154153</v>
      </c>
      <c r="CK386" s="184">
        <v>14.662010619425455</v>
      </c>
      <c r="CL386" s="184">
        <v>1915.3099043775853</v>
      </c>
      <c r="CM386" s="184">
        <v>77.419429443498046</v>
      </c>
      <c r="CN386" s="184">
        <v>127.10395040759501</v>
      </c>
      <c r="CO386" s="184">
        <v>48.632640036234044</v>
      </c>
      <c r="CP386" s="184">
        <v>0</v>
      </c>
      <c r="CQ386" s="184">
        <v>354.06471217826072</v>
      </c>
      <c r="CR386" s="184">
        <v>0.9498641037780029</v>
      </c>
      <c r="CS386" s="184">
        <v>1.3666754856740788</v>
      </c>
      <c r="CT386" s="184">
        <v>4.7846923444888905</v>
      </c>
      <c r="CU386" s="184">
        <v>4.0487264048691465</v>
      </c>
      <c r="CV386" s="184">
        <v>7.421927884742777</v>
      </c>
      <c r="CW386" s="184">
        <v>19.850766252435641</v>
      </c>
      <c r="CX386" s="184">
        <v>3.5279008397425295</v>
      </c>
      <c r="CY386" s="184">
        <v>0</v>
      </c>
      <c r="CZ386" s="184">
        <v>0</v>
      </c>
      <c r="DA386" s="184">
        <v>0</v>
      </c>
      <c r="DB386" s="184">
        <v>0</v>
      </c>
      <c r="DC386" s="184">
        <v>3.9784520134898713</v>
      </c>
      <c r="DD386" s="184">
        <v>4.2112372723071827</v>
      </c>
      <c r="DE386" s="184">
        <v>0</v>
      </c>
      <c r="DF386" s="184">
        <v>975.81528833451364</v>
      </c>
      <c r="DG386" s="184">
        <v>0</v>
      </c>
      <c r="DH386" s="184">
        <v>0</v>
      </c>
      <c r="DI386" s="184">
        <v>104.18595630104117</v>
      </c>
      <c r="DJ386" s="184">
        <v>18.335781312234733</v>
      </c>
      <c r="DK386" s="184">
        <v>2.4495657852051669</v>
      </c>
      <c r="DL386" s="184">
        <v>8.2815664502941431</v>
      </c>
      <c r="DM386" s="184">
        <v>0.66260268175270476</v>
      </c>
      <c r="DN386" s="184">
        <v>0</v>
      </c>
      <c r="DO386" s="184">
        <v>0</v>
      </c>
      <c r="DP386" s="184">
        <v>0</v>
      </c>
      <c r="DQ386" s="184">
        <v>7.3757374860284275E-2</v>
      </c>
      <c r="DR386" s="184">
        <v>2.2937590329577007</v>
      </c>
      <c r="DS386" s="184">
        <v>13.817662552776014</v>
      </c>
      <c r="DT386" s="184">
        <v>0</v>
      </c>
      <c r="DU386" s="184">
        <v>4.8107075826775132</v>
      </c>
      <c r="DV386" s="184">
        <v>18.169701926834986</v>
      </c>
      <c r="DW386" s="184">
        <v>0</v>
      </c>
      <c r="DX386" s="184">
        <v>427.50892389461313</v>
      </c>
      <c r="DY386" s="184">
        <v>0</v>
      </c>
      <c r="DZ386" s="184">
        <v>117.19938200247746</v>
      </c>
      <c r="EA386" s="184">
        <v>12.186411662144289</v>
      </c>
      <c r="EB386" s="184">
        <v>23.922935635414582</v>
      </c>
      <c r="EC386" s="184">
        <v>4.9445618277814525</v>
      </c>
      <c r="ED386" s="184">
        <v>3.1070822993683449</v>
      </c>
      <c r="EE386" s="184">
        <v>0</v>
      </c>
      <c r="EF386" s="184">
        <v>0</v>
      </c>
      <c r="EG386" s="184">
        <v>0</v>
      </c>
      <c r="EH386" s="184">
        <v>0</v>
      </c>
      <c r="EI386" s="184">
        <v>0</v>
      </c>
      <c r="EJ386" s="184">
        <v>6950.4661863724059</v>
      </c>
      <c r="EK386" s="184">
        <v>0</v>
      </c>
      <c r="EL386" s="184">
        <v>4.2024709668820002</v>
      </c>
      <c r="EM386" s="184">
        <v>1.7704870822495093</v>
      </c>
      <c r="EN386" s="184">
        <v>2.0815679564959204</v>
      </c>
      <c r="EO386" s="184">
        <v>3.010494030370598</v>
      </c>
      <c r="EP386" s="184">
        <v>0</v>
      </c>
      <c r="EQ386" s="184">
        <v>33.753713666764398</v>
      </c>
      <c r="ER386" s="184">
        <v>0</v>
      </c>
      <c r="ES386" s="184">
        <v>3.3698627158122134</v>
      </c>
      <c r="ET386" s="184">
        <v>178.79683540034313</v>
      </c>
      <c r="EU386" s="184">
        <v>17.804926408807443</v>
      </c>
      <c r="EV386" s="184">
        <v>0</v>
      </c>
      <c r="EW386" s="184">
        <v>2.5527865496968269</v>
      </c>
      <c r="EX386" s="184">
        <v>18.193014180104928</v>
      </c>
      <c r="EY386" s="184">
        <v>0</v>
      </c>
      <c r="EZ386" s="184">
        <v>0</v>
      </c>
      <c r="FA386" s="184">
        <v>0</v>
      </c>
      <c r="FB386" s="184">
        <v>678.16959076753528</v>
      </c>
      <c r="FC386" s="184">
        <v>0</v>
      </c>
      <c r="FD386" s="184">
        <v>64.800968989607782</v>
      </c>
      <c r="FE386" s="184">
        <v>0</v>
      </c>
      <c r="FF386" s="184">
        <v>77.358510145001247</v>
      </c>
      <c r="FG386" s="184">
        <v>124.65244689993776</v>
      </c>
      <c r="FH386" s="184">
        <v>7.8094630279202235</v>
      </c>
      <c r="FI386" s="184">
        <v>4.2430668995742478</v>
      </c>
      <c r="FJ386" s="184">
        <v>0</v>
      </c>
      <c r="FK386" s="184">
        <v>92.528775701834633</v>
      </c>
      <c r="FL386" s="184">
        <v>0</v>
      </c>
      <c r="FM386" s="184">
        <v>0</v>
      </c>
      <c r="FN386" s="184">
        <v>0</v>
      </c>
      <c r="FO386" s="184">
        <v>3.9178774062500343</v>
      </c>
      <c r="FP386" s="184">
        <v>0.17813560372042614</v>
      </c>
      <c r="FQ386" s="184">
        <v>0</v>
      </c>
      <c r="FR386" s="184">
        <v>0</v>
      </c>
      <c r="FS386" s="184">
        <v>0</v>
      </c>
    </row>
    <row r="387" spans="2:175" x14ac:dyDescent="0.25">
      <c r="B387" s="185">
        <v>48092</v>
      </c>
      <c r="C387" s="184">
        <v>114.2012697199763</v>
      </c>
      <c r="D387" s="184">
        <v>6.7206886256276999</v>
      </c>
      <c r="E387" s="184">
        <v>31.669242463999055</v>
      </c>
      <c r="F387" s="184">
        <v>72.831322021101883</v>
      </c>
      <c r="G387" s="184">
        <v>23.662957789701554</v>
      </c>
      <c r="H387" s="184">
        <v>6.4955822527136968</v>
      </c>
      <c r="I387" s="184">
        <v>39.649012458485672</v>
      </c>
      <c r="J387" s="184">
        <v>0</v>
      </c>
      <c r="K387" s="184">
        <v>126.2660844588662</v>
      </c>
      <c r="L387" s="184">
        <v>0</v>
      </c>
      <c r="M387" s="184">
        <v>32.719302829885905</v>
      </c>
      <c r="N387" s="184">
        <v>11.505100738179367</v>
      </c>
      <c r="O387" s="184">
        <v>1.0938959565201736</v>
      </c>
      <c r="P387" s="184">
        <v>6.5709220651238578</v>
      </c>
      <c r="Q387" s="184">
        <v>0.9589217941734749</v>
      </c>
      <c r="R387" s="184">
        <v>0.96262151807349827</v>
      </c>
      <c r="S387" s="184">
        <v>0</v>
      </c>
      <c r="T387" s="184">
        <v>1.4500043750254334</v>
      </c>
      <c r="U387" s="184">
        <v>1.3403198275338888</v>
      </c>
      <c r="V387" s="184">
        <v>5.6392709582211475</v>
      </c>
      <c r="W387" s="184">
        <v>0</v>
      </c>
      <c r="X387" s="184">
        <v>0.87530145681564597</v>
      </c>
      <c r="Y387" s="184">
        <v>12.578406605393674</v>
      </c>
      <c r="Z387" s="184">
        <v>0</v>
      </c>
      <c r="AA387" s="184">
        <v>136.35988108569228</v>
      </c>
      <c r="AB387" s="184">
        <v>15.541750817286049</v>
      </c>
      <c r="AC387" s="184">
        <v>22.721079038143095</v>
      </c>
      <c r="AD387" s="184">
        <v>0</v>
      </c>
      <c r="AE387" s="184">
        <v>4.7243786665493781</v>
      </c>
      <c r="AF387" s="184">
        <v>0</v>
      </c>
      <c r="AG387" s="184">
        <v>113.84500345933837</v>
      </c>
      <c r="AH387" s="184">
        <v>39.24719920556732</v>
      </c>
      <c r="AI387" s="184">
        <v>8.072203072439418</v>
      </c>
      <c r="AJ387" s="184">
        <v>32.679296851143917</v>
      </c>
      <c r="AK387" s="184">
        <v>10.644457901964326</v>
      </c>
      <c r="AL387" s="184">
        <v>0</v>
      </c>
      <c r="AM387" s="184">
        <v>5.6952625348111789</v>
      </c>
      <c r="AN387" s="184">
        <v>23.621820027070967</v>
      </c>
      <c r="AO387" s="184">
        <v>0</v>
      </c>
      <c r="AP387" s="184">
        <v>0</v>
      </c>
      <c r="AQ387" s="184">
        <v>0</v>
      </c>
      <c r="AR387" s="184">
        <v>535.57079583736186</v>
      </c>
      <c r="AS387" s="184">
        <v>8.1465946544181023</v>
      </c>
      <c r="AT387" s="184">
        <v>35.565055844965535</v>
      </c>
      <c r="AU387" s="184">
        <v>13.829370478214972</v>
      </c>
      <c r="AV387" s="184">
        <v>29.141202760983777</v>
      </c>
      <c r="AW387" s="184">
        <v>27.329213228947182</v>
      </c>
      <c r="AX387" s="184">
        <v>13.29320914047927</v>
      </c>
      <c r="AY387" s="184">
        <v>0</v>
      </c>
      <c r="AZ387" s="184">
        <v>6.0428987580067783</v>
      </c>
      <c r="BA387" s="184">
        <v>945.22102068646245</v>
      </c>
      <c r="BB387" s="184">
        <v>0</v>
      </c>
      <c r="BC387" s="184">
        <v>0</v>
      </c>
      <c r="BD387" s="184">
        <v>42.285900218197163</v>
      </c>
      <c r="BE387" s="184">
        <v>13.539236678824363</v>
      </c>
      <c r="BF387" s="184">
        <v>18.390565951601658</v>
      </c>
      <c r="BG387" s="184">
        <v>57.133571066279586</v>
      </c>
      <c r="BH387" s="184">
        <v>8.5255897634984663</v>
      </c>
      <c r="BI387" s="184">
        <v>44.963775737710634</v>
      </c>
      <c r="BJ387" s="184">
        <v>13.619595308522776</v>
      </c>
      <c r="BK387" s="184">
        <v>0</v>
      </c>
      <c r="BL387" s="184">
        <v>0.42776046278462226</v>
      </c>
      <c r="BM387" s="184">
        <v>1.4905606865856169</v>
      </c>
      <c r="BN387" s="184">
        <v>7.8788980361474126</v>
      </c>
      <c r="BO387" s="184">
        <v>0.34648601209783714</v>
      </c>
      <c r="BP387" s="184">
        <v>0</v>
      </c>
      <c r="BQ387" s="184">
        <v>406.90832209682446</v>
      </c>
      <c r="BR387" s="184">
        <v>9.0240282116514585</v>
      </c>
      <c r="BS387" s="184">
        <v>26.992987743662979</v>
      </c>
      <c r="BT387" s="184">
        <v>4.2454785149843675</v>
      </c>
      <c r="BU387" s="184">
        <v>2.5594791634211642</v>
      </c>
      <c r="BV387" s="184">
        <v>0</v>
      </c>
      <c r="BW387" s="184">
        <v>51.881737159525528</v>
      </c>
      <c r="BX387" s="184">
        <v>5.6025548932009963</v>
      </c>
      <c r="BY387" s="184">
        <v>172.51773132227356</v>
      </c>
      <c r="BZ387" s="184">
        <v>305.28431623407823</v>
      </c>
      <c r="CA387" s="184">
        <v>179.62515753621815</v>
      </c>
      <c r="CB387" s="184">
        <v>10.005893911913315</v>
      </c>
      <c r="CC387" s="184">
        <v>31.053282788865992</v>
      </c>
      <c r="CD387" s="184">
        <v>14.503959620641846</v>
      </c>
      <c r="CE387" s="184">
        <v>0.34007564687272995</v>
      </c>
      <c r="CF387" s="184">
        <v>5.6315369543223337</v>
      </c>
      <c r="CG387" s="184">
        <v>0</v>
      </c>
      <c r="CH387" s="184">
        <v>102.74368014696708</v>
      </c>
      <c r="CI387" s="184">
        <v>9.7431497091022727</v>
      </c>
      <c r="CJ387" s="184">
        <v>2150.7637427197524</v>
      </c>
      <c r="CK387" s="184">
        <v>14.573898392931781</v>
      </c>
      <c r="CL387" s="184">
        <v>1917.6022192411156</v>
      </c>
      <c r="CM387" s="184">
        <v>77.378495451400028</v>
      </c>
      <c r="CN387" s="184">
        <v>126.46843065555703</v>
      </c>
      <c r="CO387" s="184">
        <v>48.429597126236693</v>
      </c>
      <c r="CP387" s="184">
        <v>0</v>
      </c>
      <c r="CQ387" s="184">
        <v>354.77284160261723</v>
      </c>
      <c r="CR387" s="184">
        <v>0.9459145705870976</v>
      </c>
      <c r="CS387" s="184">
        <v>1.3553338457608475</v>
      </c>
      <c r="CT387" s="184">
        <v>4.7449855829089653</v>
      </c>
      <c r="CU387" s="184">
        <v>4.0170802032622124</v>
      </c>
      <c r="CV387" s="184">
        <v>7.3726129313370183</v>
      </c>
      <c r="CW387" s="184">
        <v>19.718867960238555</v>
      </c>
      <c r="CX387" s="184">
        <v>3.504459724680002</v>
      </c>
      <c r="CY387" s="184">
        <v>0</v>
      </c>
      <c r="CZ387" s="184">
        <v>0</v>
      </c>
      <c r="DA387" s="184">
        <v>0</v>
      </c>
      <c r="DB387" s="184">
        <v>0</v>
      </c>
      <c r="DC387" s="184">
        <v>3.9388657545346906</v>
      </c>
      <c r="DD387" s="184">
        <v>4.1762894465560469</v>
      </c>
      <c r="DE387" s="184">
        <v>0</v>
      </c>
      <c r="DF387" s="184">
        <v>976.82006830681587</v>
      </c>
      <c r="DG387" s="184">
        <v>0</v>
      </c>
      <c r="DH387" s="184">
        <v>0</v>
      </c>
      <c r="DI387" s="184">
        <v>104.2901422573422</v>
      </c>
      <c r="DJ387" s="184">
        <v>18.259541167369996</v>
      </c>
      <c r="DK387" s="184">
        <v>2.4332896606674899</v>
      </c>
      <c r="DL387" s="184">
        <v>8.2265396338166479</v>
      </c>
      <c r="DM387" s="184">
        <v>0.65600967491101825</v>
      </c>
      <c r="DN387" s="184">
        <v>0</v>
      </c>
      <c r="DO387" s="184">
        <v>0</v>
      </c>
      <c r="DP387" s="184">
        <v>0</v>
      </c>
      <c r="DQ387" s="184">
        <v>7.390488961000484E-2</v>
      </c>
      <c r="DR387" s="184">
        <v>2.2747237979862502</v>
      </c>
      <c r="DS387" s="184">
        <v>13.702993814835759</v>
      </c>
      <c r="DT387" s="184">
        <v>0</v>
      </c>
      <c r="DU387" s="184">
        <v>4.7907046694250246</v>
      </c>
      <c r="DV387" s="184">
        <v>18.018916887705331</v>
      </c>
      <c r="DW387" s="184">
        <v>0</v>
      </c>
      <c r="DX387" s="184">
        <v>428.61740849031611</v>
      </c>
      <c r="DY387" s="184">
        <v>0</v>
      </c>
      <c r="DZ387" s="184">
        <v>117.43378076648241</v>
      </c>
      <c r="EA387" s="184">
        <v>12.085280197977964</v>
      </c>
      <c r="EB387" s="184">
        <v>23.735673835992749</v>
      </c>
      <c r="EC387" s="184">
        <v>4.9035283561437089</v>
      </c>
      <c r="ED387" s="184">
        <v>3.0812975326189589</v>
      </c>
      <c r="EE387" s="184">
        <v>0</v>
      </c>
      <c r="EF387" s="184">
        <v>0</v>
      </c>
      <c r="EG387" s="184">
        <v>0</v>
      </c>
      <c r="EH387" s="184">
        <v>0</v>
      </c>
      <c r="EI387" s="184">
        <v>0</v>
      </c>
      <c r="EJ387" s="184">
        <v>6967.7137083267426</v>
      </c>
      <c r="EK387" s="184">
        <v>0</v>
      </c>
      <c r="EL387" s="184">
        <v>4.2108759088157646</v>
      </c>
      <c r="EM387" s="184">
        <v>1.7557943280672701</v>
      </c>
      <c r="EN387" s="184">
        <v>2.0642936331726673</v>
      </c>
      <c r="EO387" s="184">
        <v>2.9855108214001418</v>
      </c>
      <c r="EP387" s="184">
        <v>0</v>
      </c>
      <c r="EQ387" s="184">
        <v>33.442293596962735</v>
      </c>
      <c r="ER387" s="184">
        <v>0</v>
      </c>
      <c r="ES387" s="184">
        <v>3.3363320215474017</v>
      </c>
      <c r="ET387" s="184">
        <v>181.91243872021795</v>
      </c>
      <c r="EU387" s="184">
        <v>17.730893557651669</v>
      </c>
      <c r="EV387" s="184">
        <v>0</v>
      </c>
      <c r="EW387" s="184">
        <v>2.5316017211654791</v>
      </c>
      <c r="EX387" s="184">
        <v>18.042035679407459</v>
      </c>
      <c r="EY387" s="184">
        <v>0</v>
      </c>
      <c r="EZ387" s="184">
        <v>0</v>
      </c>
      <c r="FA387" s="184">
        <v>0</v>
      </c>
      <c r="FB387" s="184">
        <v>680.87564204708201</v>
      </c>
      <c r="FC387" s="184">
        <v>0</v>
      </c>
      <c r="FD387" s="184">
        <v>65.060172865566216</v>
      </c>
      <c r="FE387" s="184">
        <v>0</v>
      </c>
      <c r="FF387" s="184">
        <v>77.032616379369898</v>
      </c>
      <c r="FG387" s="184">
        <v>124.77709934683769</v>
      </c>
      <c r="FH387" s="184">
        <v>7.7768796238353017</v>
      </c>
      <c r="FI387" s="184">
        <v>4.2008476785100823</v>
      </c>
      <c r="FJ387" s="184">
        <v>0</v>
      </c>
      <c r="FK387" s="184">
        <v>92.621304477536455</v>
      </c>
      <c r="FL387" s="184">
        <v>0</v>
      </c>
      <c r="FM387" s="184">
        <v>0</v>
      </c>
      <c r="FN387" s="184">
        <v>0</v>
      </c>
      <c r="FO387" s="184">
        <v>3.8982880192187843</v>
      </c>
      <c r="FP387" s="184">
        <v>0.16870046011137238</v>
      </c>
      <c r="FQ387" s="184">
        <v>0</v>
      </c>
      <c r="FR387" s="184">
        <v>0</v>
      </c>
      <c r="FS387" s="184">
        <v>0</v>
      </c>
    </row>
    <row r="388" spans="2:175" x14ac:dyDescent="0.25">
      <c r="B388" s="185">
        <v>48122</v>
      </c>
      <c r="C388" s="184">
        <v>113.25662136467977</v>
      </c>
      <c r="D388" s="184">
        <v>6.6649155974583802</v>
      </c>
      <c r="E388" s="184">
        <v>31.406428688441849</v>
      </c>
      <c r="F388" s="184">
        <v>72.758490699080781</v>
      </c>
      <c r="G388" s="184">
        <v>23.468435243732088</v>
      </c>
      <c r="H388" s="184">
        <v>6.4309501294032412</v>
      </c>
      <c r="I388" s="184">
        <v>39.485984567098917</v>
      </c>
      <c r="J388" s="184">
        <v>0</v>
      </c>
      <c r="K388" s="184">
        <v>125.2182391743071</v>
      </c>
      <c r="L388" s="184">
        <v>0</v>
      </c>
      <c r="M388" s="184">
        <v>32.752022132715787</v>
      </c>
      <c r="N388" s="184">
        <v>11.428655168289337</v>
      </c>
      <c r="O388" s="184">
        <v>1.0848180340934959</v>
      </c>
      <c r="P388" s="184">
        <v>6.5272616145634874</v>
      </c>
      <c r="Q388" s="184">
        <v>0.95357847144082186</v>
      </c>
      <c r="R388" s="184">
        <v>0.95861893957749122</v>
      </c>
      <c r="S388" s="184">
        <v>0</v>
      </c>
      <c r="T388" s="184">
        <v>1.4439752595094957</v>
      </c>
      <c r="U388" s="184">
        <v>1.3291969055148729</v>
      </c>
      <c r="V388" s="184">
        <v>5.5924722988087847</v>
      </c>
      <c r="W388" s="184">
        <v>0</v>
      </c>
      <c r="X388" s="184">
        <v>0.8735508539020147</v>
      </c>
      <c r="Y388" s="184">
        <v>12.453249368499442</v>
      </c>
      <c r="Z388" s="184">
        <v>0</v>
      </c>
      <c r="AA388" s="184">
        <v>136.49624096677795</v>
      </c>
      <c r="AB388" s="184">
        <v>15.477195897474315</v>
      </c>
      <c r="AC388" s="184">
        <v>22.514948209714142</v>
      </c>
      <c r="AD388" s="184">
        <v>0</v>
      </c>
      <c r="AE388" s="184">
        <v>4.7047347087708635</v>
      </c>
      <c r="AF388" s="184">
        <v>0</v>
      </c>
      <c r="AG388" s="184">
        <v>113.9588484627977</v>
      </c>
      <c r="AH388" s="184">
        <v>39.083948962742241</v>
      </c>
      <c r="AI388" s="184">
        <v>8.0386388669583173</v>
      </c>
      <c r="AJ388" s="184">
        <v>32.469032606310108</v>
      </c>
      <c r="AK388" s="184">
        <v>10.600198265648155</v>
      </c>
      <c r="AL388" s="184">
        <v>0</v>
      </c>
      <c r="AM388" s="184">
        <v>5.6479992176900087</v>
      </c>
      <c r="AN388" s="184">
        <v>23.575627386663488</v>
      </c>
      <c r="AO388" s="184">
        <v>0</v>
      </c>
      <c r="AP388" s="184">
        <v>0</v>
      </c>
      <c r="AQ388" s="184">
        <v>0</v>
      </c>
      <c r="AR388" s="184">
        <v>536.6419374290366</v>
      </c>
      <c r="AS388" s="184">
        <v>8.0924646571940535</v>
      </c>
      <c r="AT388" s="184">
        <v>35.334676198208896</v>
      </c>
      <c r="AU388" s="184">
        <v>13.771073947599779</v>
      </c>
      <c r="AV388" s="184">
        <v>28.914863967379329</v>
      </c>
      <c r="AW388" s="184">
        <v>27.102416085950384</v>
      </c>
      <c r="AX388" s="184">
        <v>13.187032741734326</v>
      </c>
      <c r="AY388" s="184">
        <v>0</v>
      </c>
      <c r="AZ388" s="184">
        <v>5.9927505096011799</v>
      </c>
      <c r="BA388" s="184">
        <v>944.99051437610456</v>
      </c>
      <c r="BB388" s="184">
        <v>0</v>
      </c>
      <c r="BC388" s="184">
        <v>0</v>
      </c>
      <c r="BD388" s="184">
        <v>42.365671425094106</v>
      </c>
      <c r="BE388" s="184">
        <v>13.512158205466713</v>
      </c>
      <c r="BF388" s="184">
        <v>18.287664511800322</v>
      </c>
      <c r="BG388" s="184">
        <v>56.919783925215789</v>
      </c>
      <c r="BH388" s="184">
        <v>8.4548383889701988</v>
      </c>
      <c r="BI388" s="184">
        <v>44.590634521012163</v>
      </c>
      <c r="BJ388" s="184">
        <v>13.484078070933926</v>
      </c>
      <c r="BK388" s="184">
        <v>0</v>
      </c>
      <c r="BL388" s="184">
        <v>0.42350417506438259</v>
      </c>
      <c r="BM388" s="184">
        <v>1.4757293599471359</v>
      </c>
      <c r="BN388" s="184">
        <v>7.8461375926505443</v>
      </c>
      <c r="BO388" s="184">
        <v>0.34361062607871429</v>
      </c>
      <c r="BP388" s="184">
        <v>0</v>
      </c>
      <c r="BQ388" s="184">
        <v>408.12904706311491</v>
      </c>
      <c r="BR388" s="184">
        <v>8.9783445800329034</v>
      </c>
      <c r="BS388" s="184">
        <v>26.880750950429857</v>
      </c>
      <c r="BT388" s="184">
        <v>4.2032352979459384</v>
      </c>
      <c r="BU388" s="184">
        <v>2.5382387948470373</v>
      </c>
      <c r="BV388" s="184">
        <v>0</v>
      </c>
      <c r="BW388" s="184">
        <v>51.491422705143876</v>
      </c>
      <c r="BX388" s="184">
        <v>5.5560609296676882</v>
      </c>
      <c r="BY388" s="184">
        <v>172.67882452452164</v>
      </c>
      <c r="BZ388" s="184">
        <v>305.88890996845066</v>
      </c>
      <c r="CA388" s="184">
        <v>179.71497011498624</v>
      </c>
      <c r="CB388" s="184">
        <v>9.9652872182852761</v>
      </c>
      <c r="CC388" s="184">
        <v>30.903857039261403</v>
      </c>
      <c r="CD388" s="184">
        <v>14.38495034467098</v>
      </c>
      <c r="CE388" s="184">
        <v>0.33866161296051012</v>
      </c>
      <c r="CF388" s="184">
        <v>5.608121034057068</v>
      </c>
      <c r="CG388" s="184">
        <v>0</v>
      </c>
      <c r="CH388" s="184">
        <v>102.34303148120166</v>
      </c>
      <c r="CI388" s="184">
        <v>9.6622941608908146</v>
      </c>
      <c r="CJ388" s="184">
        <v>2153.3246854241097</v>
      </c>
      <c r="CK388" s="184">
        <v>14.502111833607685</v>
      </c>
      <c r="CL388" s="184">
        <v>1923.3610822505873</v>
      </c>
      <c r="CM388" s="184">
        <v>77.505543869872966</v>
      </c>
      <c r="CN388" s="184">
        <v>125.83608850227924</v>
      </c>
      <c r="CO388" s="184">
        <v>48.227618293359505</v>
      </c>
      <c r="CP388" s="184">
        <v>0</v>
      </c>
      <c r="CQ388" s="184">
        <v>355.48238728582248</v>
      </c>
      <c r="CR388" s="184">
        <v>0.94198145954791301</v>
      </c>
      <c r="CS388" s="184">
        <v>1.3440863267982519</v>
      </c>
      <c r="CT388" s="184">
        <v>4.7056083361236531</v>
      </c>
      <c r="CU388" s="184">
        <v>3.9911486560059064</v>
      </c>
      <c r="CV388" s="184">
        <v>7.3236256508306985</v>
      </c>
      <c r="CW388" s="184">
        <v>19.587846065418951</v>
      </c>
      <c r="CX388" s="184">
        <v>3.481174363959882</v>
      </c>
      <c r="CY388" s="184">
        <v>0</v>
      </c>
      <c r="CZ388" s="184">
        <v>0</v>
      </c>
      <c r="DA388" s="184">
        <v>0</v>
      </c>
      <c r="DB388" s="184">
        <v>0</v>
      </c>
      <c r="DC388" s="184">
        <v>3.8996733854373611</v>
      </c>
      <c r="DD388" s="184">
        <v>4.1416316425837278</v>
      </c>
      <c r="DE388" s="184">
        <v>0</v>
      </c>
      <c r="DF388" s="184">
        <v>979.15213243188998</v>
      </c>
      <c r="DG388" s="184">
        <v>0</v>
      </c>
      <c r="DH388" s="184">
        <v>0</v>
      </c>
      <c r="DI388" s="184">
        <v>104.39443239959952</v>
      </c>
      <c r="DJ388" s="184">
        <v>18.183618028886933</v>
      </c>
      <c r="DK388" s="184">
        <v>2.4171216827374944</v>
      </c>
      <c r="DL388" s="184">
        <v>8.1718784426770412</v>
      </c>
      <c r="DM388" s="184">
        <v>0.64948226958349942</v>
      </c>
      <c r="DN388" s="184">
        <v>0</v>
      </c>
      <c r="DO388" s="184">
        <v>0</v>
      </c>
      <c r="DP388" s="184">
        <v>0</v>
      </c>
      <c r="DQ388" s="184">
        <v>7.4052699389224846E-2</v>
      </c>
      <c r="DR388" s="184">
        <v>2.2558465308593774</v>
      </c>
      <c r="DS388" s="184">
        <v>13.589276679195146</v>
      </c>
      <c r="DT388" s="184">
        <v>0</v>
      </c>
      <c r="DU388" s="184">
        <v>4.7707849282489319</v>
      </c>
      <c r="DV388" s="184">
        <v>17.869383169489847</v>
      </c>
      <c r="DW388" s="184">
        <v>0</v>
      </c>
      <c r="DX388" s="184">
        <v>430.31685049295817</v>
      </c>
      <c r="DY388" s="184">
        <v>0</v>
      </c>
      <c r="DZ388" s="184">
        <v>117.66864832801538</v>
      </c>
      <c r="EA388" s="184">
        <v>11.984987994237756</v>
      </c>
      <c r="EB388" s="184">
        <v>23.557819417848922</v>
      </c>
      <c r="EC388" s="184">
        <v>4.8628354092790991</v>
      </c>
      <c r="ED388" s="184">
        <v>3.0557267461032009</v>
      </c>
      <c r="EE388" s="184">
        <v>0</v>
      </c>
      <c r="EF388" s="184">
        <v>0</v>
      </c>
      <c r="EG388" s="184">
        <v>0</v>
      </c>
      <c r="EH388" s="184">
        <v>0</v>
      </c>
      <c r="EI388" s="184">
        <v>0</v>
      </c>
      <c r="EJ388" s="184">
        <v>6995.4445669419001</v>
      </c>
      <c r="EK388" s="184">
        <v>0</v>
      </c>
      <c r="EL388" s="184">
        <v>4.2192976606333961</v>
      </c>
      <c r="EM388" s="184">
        <v>1.7412235047523186</v>
      </c>
      <c r="EN388" s="184">
        <v>2.0471626644035368</v>
      </c>
      <c r="EO388" s="184">
        <v>2.9607349407698731</v>
      </c>
      <c r="EP388" s="184">
        <v>0</v>
      </c>
      <c r="EQ388" s="184">
        <v>33.157721644548204</v>
      </c>
      <c r="ER388" s="184">
        <v>0</v>
      </c>
      <c r="ES388" s="184">
        <v>3.3031349632650304</v>
      </c>
      <c r="ET388" s="184">
        <v>185.45843427291891</v>
      </c>
      <c r="EU388" s="184">
        <v>17.657168534954401</v>
      </c>
      <c r="EV388" s="184">
        <v>0</v>
      </c>
      <c r="EW388" s="184">
        <v>2.5105926993266086</v>
      </c>
      <c r="EX388" s="184">
        <v>17.8923101051051</v>
      </c>
      <c r="EY388" s="184">
        <v>0</v>
      </c>
      <c r="EZ388" s="184">
        <v>0</v>
      </c>
      <c r="FA388" s="184">
        <v>0</v>
      </c>
      <c r="FB388" s="184">
        <v>684.77904111339001</v>
      </c>
      <c r="FC388" s="184">
        <v>0</v>
      </c>
      <c r="FD388" s="184">
        <v>65.320413557028488</v>
      </c>
      <c r="FE388" s="184">
        <v>0</v>
      </c>
      <c r="FF388" s="184">
        <v>76.708341172600484</v>
      </c>
      <c r="FG388" s="184">
        <v>124.90187644618452</v>
      </c>
      <c r="FH388" s="184">
        <v>7.7428796599437586</v>
      </c>
      <c r="FI388" s="184">
        <v>4.1590485457144855</v>
      </c>
      <c r="FJ388" s="184">
        <v>0</v>
      </c>
      <c r="FK388" s="184">
        <v>92.713925782013987</v>
      </c>
      <c r="FL388" s="184">
        <v>0</v>
      </c>
      <c r="FM388" s="184">
        <v>0</v>
      </c>
      <c r="FN388" s="184">
        <v>0</v>
      </c>
      <c r="FO388" s="184">
        <v>3.8787965791226902</v>
      </c>
      <c r="FP388" s="184">
        <v>0.16550079859317079</v>
      </c>
      <c r="FQ388" s="184">
        <v>0</v>
      </c>
      <c r="FR388" s="184">
        <v>0</v>
      </c>
      <c r="FS388" s="184">
        <v>0</v>
      </c>
    </row>
    <row r="389" spans="2:175" x14ac:dyDescent="0.25">
      <c r="B389" s="185">
        <v>48153</v>
      </c>
      <c r="C389" s="184">
        <v>112.32089865454957</v>
      </c>
      <c r="D389" s="184">
        <v>6.6096054133284827</v>
      </c>
      <c r="E389" s="184">
        <v>31.145795927498455</v>
      </c>
      <c r="F389" s="184">
        <v>72.685732208381694</v>
      </c>
      <c r="G389" s="184">
        <v>23.276185795963496</v>
      </c>
      <c r="H389" s="184">
        <v>6.3669611064648706</v>
      </c>
      <c r="I389" s="184">
        <v>39.325500617548705</v>
      </c>
      <c r="J389" s="184">
        <v>0</v>
      </c>
      <c r="K389" s="184">
        <v>124.17908965112429</v>
      </c>
      <c r="L389" s="184">
        <v>0</v>
      </c>
      <c r="M389" s="184">
        <v>32.784774154848499</v>
      </c>
      <c r="N389" s="184">
        <v>11.352717540510273</v>
      </c>
      <c r="O389" s="184">
        <v>1.0758154466884844</v>
      </c>
      <c r="P389" s="184">
        <v>6.4838912655937655</v>
      </c>
      <c r="Q389" s="184">
        <v>0.94990826747710921</v>
      </c>
      <c r="R389" s="184">
        <v>0.9546330037954851</v>
      </c>
      <c r="S389" s="184">
        <v>0</v>
      </c>
      <c r="T389" s="184">
        <v>1.437971213044748</v>
      </c>
      <c r="U389" s="184">
        <v>1.3181662893706929</v>
      </c>
      <c r="V389" s="184">
        <v>5.5460620077757774</v>
      </c>
      <c r="W389" s="184">
        <v>0</v>
      </c>
      <c r="X389" s="184">
        <v>0.87180375219421069</v>
      </c>
      <c r="Y389" s="184">
        <v>12.329337466919807</v>
      </c>
      <c r="Z389" s="184">
        <v>0</v>
      </c>
      <c r="AA389" s="184">
        <v>136.6327372077447</v>
      </c>
      <c r="AB389" s="184">
        <v>15.412937722208762</v>
      </c>
      <c r="AC389" s="184">
        <v>22.320593286377065</v>
      </c>
      <c r="AD389" s="184">
        <v>0</v>
      </c>
      <c r="AE389" s="184">
        <v>4.6851724305325479</v>
      </c>
      <c r="AF389" s="184">
        <v>0</v>
      </c>
      <c r="AG389" s="184">
        <v>114.07280731126049</v>
      </c>
      <c r="AH389" s="184">
        <v>38.921345426479853</v>
      </c>
      <c r="AI389" s="184">
        <v>8.0052142213816762</v>
      </c>
      <c r="AJ389" s="184">
        <v>32.260476892774165</v>
      </c>
      <c r="AK389" s="184">
        <v>10.556122660818122</v>
      </c>
      <c r="AL389" s="184">
        <v>0</v>
      </c>
      <c r="AM389" s="184">
        <v>5.6011281250065412</v>
      </c>
      <c r="AN389" s="184">
        <v>23.538616948229024</v>
      </c>
      <c r="AO389" s="184">
        <v>0</v>
      </c>
      <c r="AP389" s="184">
        <v>0</v>
      </c>
      <c r="AQ389" s="184">
        <v>0</v>
      </c>
      <c r="AR389" s="184">
        <v>537.71522130389462</v>
      </c>
      <c r="AS389" s="184">
        <v>8.0386943263979731</v>
      </c>
      <c r="AT389" s="184">
        <v>35.183825822459809</v>
      </c>
      <c r="AU389" s="184">
        <v>13.718238065637131</v>
      </c>
      <c r="AV389" s="184">
        <v>28.693686695646115</v>
      </c>
      <c r="AW389" s="184">
        <v>26.87750106607367</v>
      </c>
      <c r="AX389" s="184">
        <v>13.084598550939491</v>
      </c>
      <c r="AY389" s="184">
        <v>0</v>
      </c>
      <c r="AZ389" s="184">
        <v>5.9430184268337722</v>
      </c>
      <c r="BA389" s="184">
        <v>951.67723248580592</v>
      </c>
      <c r="BB389" s="184">
        <v>0</v>
      </c>
      <c r="BC389" s="184">
        <v>0</v>
      </c>
      <c r="BD389" s="184">
        <v>42.75336262249288</v>
      </c>
      <c r="BE389" s="184">
        <v>13.485133889055779</v>
      </c>
      <c r="BF389" s="184">
        <v>18.229946492582378</v>
      </c>
      <c r="BG389" s="184">
        <v>56.711967016668112</v>
      </c>
      <c r="BH389" s="184">
        <v>8.3846741593945353</v>
      </c>
      <c r="BI389" s="184">
        <v>44.220589894075452</v>
      </c>
      <c r="BJ389" s="184">
        <v>13.349909252388937</v>
      </c>
      <c r="BK389" s="184">
        <v>0</v>
      </c>
      <c r="BL389" s="184">
        <v>0.41929023811457056</v>
      </c>
      <c r="BM389" s="184">
        <v>1.4610456074744285</v>
      </c>
      <c r="BN389" s="184">
        <v>7.8135133670172898</v>
      </c>
      <c r="BO389" s="184">
        <v>0.34075910204671445</v>
      </c>
      <c r="BP389" s="184">
        <v>0</v>
      </c>
      <c r="BQ389" s="184">
        <v>409.35343420430422</v>
      </c>
      <c r="BR389" s="184">
        <v>8.9464207030393492</v>
      </c>
      <c r="BS389" s="184">
        <v>26.768980837575921</v>
      </c>
      <c r="BT389" s="184">
        <v>4.161412407940011</v>
      </c>
      <c r="BU389" s="184">
        <v>2.5171746938759498</v>
      </c>
      <c r="BV389" s="184">
        <v>0</v>
      </c>
      <c r="BW389" s="184">
        <v>51.283914386331752</v>
      </c>
      <c r="BX389" s="184">
        <v>5.5099528059317997</v>
      </c>
      <c r="BY389" s="184">
        <v>173.79994418860818</v>
      </c>
      <c r="BZ389" s="184">
        <v>308.80660438034886</v>
      </c>
      <c r="CA389" s="184">
        <v>179.80482760004372</v>
      </c>
      <c r="CB389" s="184">
        <v>9.9283895042220394</v>
      </c>
      <c r="CC389" s="184">
        <v>30.830744703450524</v>
      </c>
      <c r="CD389" s="184">
        <v>14.314694157302764</v>
      </c>
      <c r="CE389" s="184">
        <v>0.33725345859868822</v>
      </c>
      <c r="CF389" s="184">
        <v>5.5848024771450584</v>
      </c>
      <c r="CG389" s="184">
        <v>0</v>
      </c>
      <c r="CH389" s="184">
        <v>101.95686083156426</v>
      </c>
      <c r="CI389" s="184">
        <v>9.5821096092124822</v>
      </c>
      <c r="CJ389" s="184">
        <v>2171.8533854175803</v>
      </c>
      <c r="CK389" s="184">
        <v>14.407662797686919</v>
      </c>
      <c r="CL389" s="184">
        <v>1942.3481607085937</v>
      </c>
      <c r="CM389" s="184">
        <v>78.256833867639841</v>
      </c>
      <c r="CN389" s="184">
        <v>125.20690805976784</v>
      </c>
      <c r="CO389" s="184">
        <v>48.026651574906289</v>
      </c>
      <c r="CP389" s="184">
        <v>0</v>
      </c>
      <c r="CQ389" s="184">
        <v>356.19335206039415</v>
      </c>
      <c r="CR389" s="184">
        <v>0.93806470237717221</v>
      </c>
      <c r="CS389" s="184">
        <v>1.3329321477040645</v>
      </c>
      <c r="CT389" s="184">
        <v>4.6665578695860965</v>
      </c>
      <c r="CU389" s="184">
        <v>3.9669897368782432</v>
      </c>
      <c r="CV389" s="184">
        <v>7.2749638660032847</v>
      </c>
      <c r="CW389" s="184">
        <v>19.457694744759934</v>
      </c>
      <c r="CX389" s="184">
        <v>3.4580437226734149</v>
      </c>
      <c r="CY389" s="184">
        <v>0</v>
      </c>
      <c r="CZ389" s="184">
        <v>0</v>
      </c>
      <c r="DA389" s="184">
        <v>0</v>
      </c>
      <c r="DB389" s="184">
        <v>0</v>
      </c>
      <c r="DC389" s="184">
        <v>3.8608709869283149</v>
      </c>
      <c r="DD389" s="184">
        <v>4.1072614535843543</v>
      </c>
      <c r="DE389" s="184">
        <v>0</v>
      </c>
      <c r="DF389" s="184">
        <v>986.68626472839094</v>
      </c>
      <c r="DG389" s="184">
        <v>0</v>
      </c>
      <c r="DH389" s="184">
        <v>0</v>
      </c>
      <c r="DI389" s="184">
        <v>104.49882683199911</v>
      </c>
      <c r="DJ389" s="184">
        <v>18.108010578673589</v>
      </c>
      <c r="DK389" s="184">
        <v>2.401061132835725</v>
      </c>
      <c r="DL389" s="184">
        <v>8.1175804474800515</v>
      </c>
      <c r="DM389" s="184">
        <v>0.64301981302417599</v>
      </c>
      <c r="DN389" s="184">
        <v>0</v>
      </c>
      <c r="DO389" s="184">
        <v>0</v>
      </c>
      <c r="DP389" s="184">
        <v>0</v>
      </c>
      <c r="DQ389" s="184">
        <v>7.4200804788003297E-2</v>
      </c>
      <c r="DR389" s="184">
        <v>2.2371259206481691</v>
      </c>
      <c r="DS389" s="184">
        <v>13.476503248785157</v>
      </c>
      <c r="DT389" s="184">
        <v>0</v>
      </c>
      <c r="DU389" s="184">
        <v>4.7509480133198965</v>
      </c>
      <c r="DV389" s="184">
        <v>17.721090387842459</v>
      </c>
      <c r="DW389" s="184">
        <v>0</v>
      </c>
      <c r="DX389" s="184">
        <v>434.33863790258715</v>
      </c>
      <c r="DY389" s="184">
        <v>0</v>
      </c>
      <c r="DZ389" s="184">
        <v>117.90398562467141</v>
      </c>
      <c r="EA389" s="184">
        <v>11.885528086146993</v>
      </c>
      <c r="EB389" s="184">
        <v>23.404039442006095</v>
      </c>
      <c r="EC389" s="184">
        <v>4.8224801612721793</v>
      </c>
      <c r="ED389" s="184">
        <v>3.0303681640617306</v>
      </c>
      <c r="EE389" s="184">
        <v>0</v>
      </c>
      <c r="EF389" s="184">
        <v>0</v>
      </c>
      <c r="EG389" s="184">
        <v>0</v>
      </c>
      <c r="EH389" s="184">
        <v>0</v>
      </c>
      <c r="EI389" s="184">
        <v>0</v>
      </c>
      <c r="EJ389" s="184">
        <v>7065.213028818338</v>
      </c>
      <c r="EK389" s="184">
        <v>0</v>
      </c>
      <c r="EL389" s="184">
        <v>4.227736255954663</v>
      </c>
      <c r="EM389" s="184">
        <v>1.7267736004360683</v>
      </c>
      <c r="EN389" s="184">
        <v>2.0301738605310318</v>
      </c>
      <c r="EO389" s="184">
        <v>2.9361646679225699</v>
      </c>
      <c r="EP389" s="184">
        <v>0</v>
      </c>
      <c r="EQ389" s="184">
        <v>32.865975568683325</v>
      </c>
      <c r="ER389" s="184">
        <v>0</v>
      </c>
      <c r="ES389" s="184">
        <v>3.2702682212316088</v>
      </c>
      <c r="ET389" s="184">
        <v>191.8647533139067</v>
      </c>
      <c r="EU389" s="184">
        <v>17.583750060765478</v>
      </c>
      <c r="EV389" s="184">
        <v>0</v>
      </c>
      <c r="EW389" s="184">
        <v>2.4897580252119229</v>
      </c>
      <c r="EX389" s="184">
        <v>17.74382705952835</v>
      </c>
      <c r="EY389" s="184">
        <v>0</v>
      </c>
      <c r="EZ389" s="184">
        <v>0</v>
      </c>
      <c r="FA389" s="184">
        <v>0</v>
      </c>
      <c r="FB389" s="184">
        <v>693.33668129028536</v>
      </c>
      <c r="FC389" s="184">
        <v>0</v>
      </c>
      <c r="FD389" s="184">
        <v>65.581695211256601</v>
      </c>
      <c r="FE389" s="184">
        <v>0</v>
      </c>
      <c r="FF389" s="184">
        <v>76.385489864311808</v>
      </c>
      <c r="FG389" s="184">
        <v>125.02677832263069</v>
      </c>
      <c r="FH389" s="184">
        <v>7.7042143976093511</v>
      </c>
      <c r="FI389" s="184">
        <v>4.1176653212393468</v>
      </c>
      <c r="FJ389" s="184">
        <v>0</v>
      </c>
      <c r="FK389" s="184">
        <v>92.806639707795995</v>
      </c>
      <c r="FL389" s="184">
        <v>0</v>
      </c>
      <c r="FM389" s="184">
        <v>1.6508578039413446</v>
      </c>
      <c r="FN389" s="184">
        <v>0</v>
      </c>
      <c r="FO389" s="184">
        <v>3.8594025962270768</v>
      </c>
      <c r="FP389" s="184">
        <v>0.15943938989547587</v>
      </c>
      <c r="FQ389" s="184">
        <v>0</v>
      </c>
      <c r="FR389" s="184">
        <v>0</v>
      </c>
      <c r="FS389" s="184">
        <v>0</v>
      </c>
    </row>
    <row r="390" spans="2:175" x14ac:dyDescent="0.25">
      <c r="B390" s="185">
        <v>48183</v>
      </c>
      <c r="C390" s="184">
        <v>111.39388493090598</v>
      </c>
      <c r="D390" s="184">
        <v>6.554754232230767</v>
      </c>
      <c r="E390" s="184">
        <v>30.887326081566858</v>
      </c>
      <c r="F390" s="184">
        <v>72.613046476173309</v>
      </c>
      <c r="G390" s="184">
        <v>23.085366397615761</v>
      </c>
      <c r="H390" s="184">
        <v>6.3036087849429636</v>
      </c>
      <c r="I390" s="184">
        <v>39.166380674439203</v>
      </c>
      <c r="J390" s="184">
        <v>0</v>
      </c>
      <c r="K390" s="184">
        <v>123.14856372573884</v>
      </c>
      <c r="L390" s="184">
        <v>0</v>
      </c>
      <c r="M390" s="184">
        <v>32.817558929003347</v>
      </c>
      <c r="N390" s="184">
        <v>11.27728447982399</v>
      </c>
      <c r="O390" s="184">
        <v>1.0668875691218396</v>
      </c>
      <c r="P390" s="184">
        <v>6.4408090906364919</v>
      </c>
      <c r="Q390" s="184">
        <v>0.94858420354710571</v>
      </c>
      <c r="R390" s="184">
        <v>0.95066364152710658</v>
      </c>
      <c r="S390" s="184">
        <v>0</v>
      </c>
      <c r="T390" s="184">
        <v>1.4319921313941231</v>
      </c>
      <c r="U390" s="184">
        <v>1.3072272130819069</v>
      </c>
      <c r="V390" s="184">
        <v>5.5000368621665991</v>
      </c>
      <c r="W390" s="184">
        <v>0</v>
      </c>
      <c r="X390" s="184">
        <v>0.87006014468982229</v>
      </c>
      <c r="Y390" s="184">
        <v>12.20665850936134</v>
      </c>
      <c r="Z390" s="184">
        <v>0</v>
      </c>
      <c r="AA390" s="184">
        <v>136.76936994495242</v>
      </c>
      <c r="AB390" s="184">
        <v>15.348968587629983</v>
      </c>
      <c r="AC390" s="184">
        <v>22.135113020363534</v>
      </c>
      <c r="AD390" s="184">
        <v>0</v>
      </c>
      <c r="AE390" s="184">
        <v>4.6656914922110504</v>
      </c>
      <c r="AF390" s="184">
        <v>0</v>
      </c>
      <c r="AG390" s="184">
        <v>114.18688011857174</v>
      </c>
      <c r="AH390" s="184">
        <v>38.759409419149549</v>
      </c>
      <c r="AI390" s="184">
        <v>7.9719285554196722</v>
      </c>
      <c r="AJ390" s="184">
        <v>32.06104453444194</v>
      </c>
      <c r="AK390" s="184">
        <v>10.51223032227165</v>
      </c>
      <c r="AL390" s="184">
        <v>0</v>
      </c>
      <c r="AM390" s="184">
        <v>5.5546460018049508</v>
      </c>
      <c r="AN390" s="184">
        <v>23.529602267819328</v>
      </c>
      <c r="AO390" s="184">
        <v>0</v>
      </c>
      <c r="AP390" s="184">
        <v>0</v>
      </c>
      <c r="AQ390" s="184">
        <v>0</v>
      </c>
      <c r="AR390" s="184">
        <v>538.79065174650236</v>
      </c>
      <c r="AS390" s="184">
        <v>7.9852812722285318</v>
      </c>
      <c r="AT390" s="184">
        <v>35.077995488839775</v>
      </c>
      <c r="AU390" s="184">
        <v>13.669379869995758</v>
      </c>
      <c r="AV390" s="184">
        <v>28.486724795586603</v>
      </c>
      <c r="AW390" s="184">
        <v>26.654452550128017</v>
      </c>
      <c r="AX390" s="184">
        <v>12.982780635288124</v>
      </c>
      <c r="AY390" s="184">
        <v>0</v>
      </c>
      <c r="AZ390" s="184">
        <v>5.893699056067712</v>
      </c>
      <c r="BA390" s="184">
        <v>959.48355817108995</v>
      </c>
      <c r="BB390" s="184">
        <v>0</v>
      </c>
      <c r="BC390" s="184">
        <v>0</v>
      </c>
      <c r="BD390" s="184">
        <v>43.202087471502963</v>
      </c>
      <c r="BE390" s="184">
        <v>13.458163621277668</v>
      </c>
      <c r="BF390" s="184">
        <v>18.204857292058481</v>
      </c>
      <c r="BG390" s="184">
        <v>56.509728655860258</v>
      </c>
      <c r="BH390" s="184">
        <v>8.3150922022273406</v>
      </c>
      <c r="BI390" s="184">
        <v>43.853616159208244</v>
      </c>
      <c r="BJ390" s="184">
        <v>13.217075435894145</v>
      </c>
      <c r="BK390" s="184">
        <v>0</v>
      </c>
      <c r="BL390" s="184">
        <v>0.41511823053797958</v>
      </c>
      <c r="BM390" s="184">
        <v>1.44650796078001</v>
      </c>
      <c r="BN390" s="184">
        <v>7.7810247928540228</v>
      </c>
      <c r="BO390" s="184">
        <v>0.33793124197818941</v>
      </c>
      <c r="BP390" s="184">
        <v>0</v>
      </c>
      <c r="BQ390" s="184">
        <v>410.58149450691707</v>
      </c>
      <c r="BR390" s="184">
        <v>8.9251084402564196</v>
      </c>
      <c r="BS390" s="184">
        <v>26.657675464644981</v>
      </c>
      <c r="BT390" s="184">
        <v>4.1200056626427344</v>
      </c>
      <c r="BU390" s="184">
        <v>2.4962853977146464</v>
      </c>
      <c r="BV390" s="184">
        <v>0</v>
      </c>
      <c r="BW390" s="184">
        <v>51.251318064270109</v>
      </c>
      <c r="BX390" s="184">
        <v>5.4642273200217675</v>
      </c>
      <c r="BY390" s="184">
        <v>175.09665527993081</v>
      </c>
      <c r="BZ390" s="184">
        <v>312.09664684644758</v>
      </c>
      <c r="CA390" s="184">
        <v>179.89473001384374</v>
      </c>
      <c r="CB390" s="184">
        <v>9.8893064938422288</v>
      </c>
      <c r="CC390" s="184">
        <v>30.795416642513487</v>
      </c>
      <c r="CD390" s="184">
        <v>14.323960373007413</v>
      </c>
      <c r="CE390" s="184">
        <v>0.33585115934010451</v>
      </c>
      <c r="CF390" s="184">
        <v>5.5615808787496643</v>
      </c>
      <c r="CG390" s="184">
        <v>0</v>
      </c>
      <c r="CH390" s="184">
        <v>101.56575795019678</v>
      </c>
      <c r="CI390" s="184">
        <v>9.5025904856634149</v>
      </c>
      <c r="CJ390" s="184">
        <v>2192.4143634920101</v>
      </c>
      <c r="CK390" s="184">
        <v>14.309057261368778</v>
      </c>
      <c r="CL390" s="184">
        <v>1963.6692758604725</v>
      </c>
      <c r="CM390" s="184">
        <v>79.101988187443808</v>
      </c>
      <c r="CN390" s="184">
        <v>124.58087351946899</v>
      </c>
      <c r="CO390" s="184">
        <v>47.826777325360936</v>
      </c>
      <c r="CP390" s="184">
        <v>0</v>
      </c>
      <c r="CQ390" s="184">
        <v>356.90573876451492</v>
      </c>
      <c r="CR390" s="184">
        <v>0.93416423107552038</v>
      </c>
      <c r="CS390" s="184">
        <v>1.3218705338780343</v>
      </c>
      <c r="CT390" s="184">
        <v>4.6278314714426507</v>
      </c>
      <c r="CU390" s="184">
        <v>3.942938409075182</v>
      </c>
      <c r="CV390" s="184">
        <v>7.2266254141007735</v>
      </c>
      <c r="CW390" s="184">
        <v>19.328408213736925</v>
      </c>
      <c r="CX390" s="184">
        <v>3.4350667727882946</v>
      </c>
      <c r="CY390" s="184">
        <v>0</v>
      </c>
      <c r="CZ390" s="184">
        <v>0</v>
      </c>
      <c r="DA390" s="184">
        <v>0</v>
      </c>
      <c r="DB390" s="184">
        <v>0</v>
      </c>
      <c r="DC390" s="184">
        <v>3.8224546787353648</v>
      </c>
      <c r="DD390" s="184">
        <v>4.073176492725433</v>
      </c>
      <c r="DE390" s="184">
        <v>0</v>
      </c>
      <c r="DF390" s="184">
        <v>995.36833017695233</v>
      </c>
      <c r="DG390" s="184">
        <v>0</v>
      </c>
      <c r="DH390" s="184">
        <v>0</v>
      </c>
      <c r="DI390" s="184">
        <v>104.6033256588311</v>
      </c>
      <c r="DJ390" s="184">
        <v>18.032717504098738</v>
      </c>
      <c r="DK390" s="184">
        <v>2.3851072971573184</v>
      </c>
      <c r="DL390" s="184">
        <v>8.0636432349725187</v>
      </c>
      <c r="DM390" s="184">
        <v>0.63662165898200662</v>
      </c>
      <c r="DN390" s="184">
        <v>0</v>
      </c>
      <c r="DO390" s="184">
        <v>0</v>
      </c>
      <c r="DP390" s="184">
        <v>0</v>
      </c>
      <c r="DQ390" s="184">
        <v>7.4349206397579304E-2</v>
      </c>
      <c r="DR390" s="184">
        <v>2.2185606673027247</v>
      </c>
      <c r="DS390" s="184">
        <v>13.364665692072252</v>
      </c>
      <c r="DT390" s="184">
        <v>0</v>
      </c>
      <c r="DU390" s="184">
        <v>4.7311935802465319</v>
      </c>
      <c r="DV390" s="184">
        <v>17.57402824459372</v>
      </c>
      <c r="DW390" s="184">
        <v>0</v>
      </c>
      <c r="DX390" s="184">
        <v>438.89388043799795</v>
      </c>
      <c r="DY390" s="184">
        <v>0</v>
      </c>
      <c r="DZ390" s="184">
        <v>118.13979359592075</v>
      </c>
      <c r="EA390" s="184">
        <v>11.78689356672764</v>
      </c>
      <c r="EB390" s="184">
        <v>23.263488570654069</v>
      </c>
      <c r="EC390" s="184">
        <v>4.7824598096589561</v>
      </c>
      <c r="ED390" s="184">
        <v>3.0052200254717154</v>
      </c>
      <c r="EE390" s="184">
        <v>0</v>
      </c>
      <c r="EF390" s="184">
        <v>0</v>
      </c>
      <c r="EG390" s="184">
        <v>0</v>
      </c>
      <c r="EH390" s="184">
        <v>0</v>
      </c>
      <c r="EI390" s="184">
        <v>0</v>
      </c>
      <c r="EJ390" s="184">
        <v>7144.6381876767937</v>
      </c>
      <c r="EK390" s="184">
        <v>0</v>
      </c>
      <c r="EL390" s="184">
        <v>4.2361917284665722</v>
      </c>
      <c r="EM390" s="184">
        <v>1.7124436116471347</v>
      </c>
      <c r="EN390" s="184">
        <v>2.0133260417702816</v>
      </c>
      <c r="EO390" s="184">
        <v>2.9117982965794083</v>
      </c>
      <c r="EP390" s="184">
        <v>0</v>
      </c>
      <c r="EQ390" s="184">
        <v>32.601674697195818</v>
      </c>
      <c r="ER390" s="184">
        <v>0</v>
      </c>
      <c r="ES390" s="184">
        <v>3.2377285087455419</v>
      </c>
      <c r="ET390" s="184">
        <v>195.57989368052776</v>
      </c>
      <c r="EU390" s="184">
        <v>17.510636860456767</v>
      </c>
      <c r="EV390" s="184">
        <v>0</v>
      </c>
      <c r="EW390" s="184">
        <v>2.4690962519606789</v>
      </c>
      <c r="EX390" s="184">
        <v>17.596576231294929</v>
      </c>
      <c r="EY390" s="184">
        <v>0</v>
      </c>
      <c r="EZ390" s="184">
        <v>0</v>
      </c>
      <c r="FA390" s="184">
        <v>0</v>
      </c>
      <c r="FB390" s="184">
        <v>702.83631380177189</v>
      </c>
      <c r="FC390" s="184">
        <v>0</v>
      </c>
      <c r="FD390" s="184">
        <v>65.844021992101631</v>
      </c>
      <c r="FE390" s="184">
        <v>0</v>
      </c>
      <c r="FF390" s="184">
        <v>76.063927217896151</v>
      </c>
      <c r="FG390" s="184">
        <v>125.15180510095331</v>
      </c>
      <c r="FH390" s="184">
        <v>7.6649242656676018</v>
      </c>
      <c r="FI390" s="184">
        <v>4.0766938667277293</v>
      </c>
      <c r="FJ390" s="184">
        <v>0</v>
      </c>
      <c r="FK390" s="184">
        <v>92.899446347503783</v>
      </c>
      <c r="FL390" s="184">
        <v>0</v>
      </c>
      <c r="FM390" s="184">
        <v>2.0831224654609244</v>
      </c>
      <c r="FN390" s="184">
        <v>0</v>
      </c>
      <c r="FO390" s="184">
        <v>3.8401055832459412</v>
      </c>
      <c r="FP390" s="184">
        <v>0.15609402637144565</v>
      </c>
      <c r="FQ390" s="184">
        <v>0</v>
      </c>
      <c r="FR390" s="184">
        <v>0</v>
      </c>
      <c r="FS390" s="184">
        <v>0</v>
      </c>
    </row>
    <row r="391" spans="2:175" x14ac:dyDescent="0.25">
      <c r="B391" s="185">
        <v>48214</v>
      </c>
      <c r="C391" s="184">
        <v>110.4735642328946</v>
      </c>
      <c r="D391" s="184">
        <v>6.5003582450333957</v>
      </c>
      <c r="E391" s="184">
        <v>30.631001201248317</v>
      </c>
      <c r="F391" s="184">
        <v>72.540433429697131</v>
      </c>
      <c r="G391" s="184">
        <v>22.89493913550314</v>
      </c>
      <c r="H391" s="184">
        <v>6.2408868295525775</v>
      </c>
      <c r="I391" s="184">
        <v>39.004951952755341</v>
      </c>
      <c r="J391" s="184">
        <v>0</v>
      </c>
      <c r="K391" s="184">
        <v>122.12658983343614</v>
      </c>
      <c r="L391" s="184">
        <v>0</v>
      </c>
      <c r="M391" s="184">
        <v>32.850376487932344</v>
      </c>
      <c r="N391" s="184">
        <v>11.202352633637604</v>
      </c>
      <c r="O391" s="184">
        <v>1.0580337813984764</v>
      </c>
      <c r="P391" s="184">
        <v>6.3980131749212417</v>
      </c>
      <c r="Q391" s="184">
        <v>0.94437770421823264</v>
      </c>
      <c r="R391" s="184">
        <v>0.94671078385971574</v>
      </c>
      <c r="S391" s="184">
        <v>0</v>
      </c>
      <c r="T391" s="184">
        <v>1.4260379107539696</v>
      </c>
      <c r="U391" s="184">
        <v>1.2963789169860425</v>
      </c>
      <c r="V391" s="184">
        <v>5.4543936657720833</v>
      </c>
      <c r="W391" s="184">
        <v>0</v>
      </c>
      <c r="X391" s="184">
        <v>0.86832002440044265</v>
      </c>
      <c r="Y391" s="184">
        <v>12.085200227826064</v>
      </c>
      <c r="Z391" s="184">
        <v>0</v>
      </c>
      <c r="AA391" s="184">
        <v>136.90613931489736</v>
      </c>
      <c r="AB391" s="184">
        <v>15.285197868683003</v>
      </c>
      <c r="AC391" s="184">
        <v>21.937142162145996</v>
      </c>
      <c r="AD391" s="184">
        <v>0</v>
      </c>
      <c r="AE391" s="184">
        <v>4.6462915555951492</v>
      </c>
      <c r="AF391" s="184">
        <v>0</v>
      </c>
      <c r="AG391" s="184">
        <v>114.30106699869029</v>
      </c>
      <c r="AH391" s="184">
        <v>38.598187898964731</v>
      </c>
      <c r="AI391" s="184">
        <v>7.9387812911953217</v>
      </c>
      <c r="AJ391" s="184">
        <v>31.85806330774556</v>
      </c>
      <c r="AK391" s="184">
        <v>10.468520487987862</v>
      </c>
      <c r="AL391" s="184">
        <v>0</v>
      </c>
      <c r="AM391" s="184">
        <v>5.5085496201413333</v>
      </c>
      <c r="AN391" s="184">
        <v>23.493041637281486</v>
      </c>
      <c r="AO391" s="184">
        <v>0</v>
      </c>
      <c r="AP391" s="184">
        <v>0</v>
      </c>
      <c r="AQ391" s="184">
        <v>0</v>
      </c>
      <c r="AR391" s="184">
        <v>539.86823304999541</v>
      </c>
      <c r="AS391" s="184">
        <v>7.9322231207634175</v>
      </c>
      <c r="AT391" s="184">
        <v>34.910299297703396</v>
      </c>
      <c r="AU391" s="184">
        <v>13.622706509269239</v>
      </c>
      <c r="AV391" s="184">
        <v>28.28117786954531</v>
      </c>
      <c r="AW391" s="184">
        <v>26.433255048543543</v>
      </c>
      <c r="AX391" s="184">
        <v>12.874238117622943</v>
      </c>
      <c r="AY391" s="184">
        <v>0</v>
      </c>
      <c r="AZ391" s="184">
        <v>5.8447889723268727</v>
      </c>
      <c r="BA391" s="184">
        <v>963.60056948290116</v>
      </c>
      <c r="BB391" s="184">
        <v>0</v>
      </c>
      <c r="BC391" s="184">
        <v>0</v>
      </c>
      <c r="BD391" s="184">
        <v>43.48532064125358</v>
      </c>
      <c r="BE391" s="184">
        <v>13.431247294035114</v>
      </c>
      <c r="BF391" s="184">
        <v>18.142966713723009</v>
      </c>
      <c r="BG391" s="184">
        <v>56.315148057267955</v>
      </c>
      <c r="BH391" s="184">
        <v>8.246087685360294</v>
      </c>
      <c r="BI391" s="184">
        <v>43.489687831975914</v>
      </c>
      <c r="BJ391" s="184">
        <v>13.085563337957213</v>
      </c>
      <c r="BK391" s="184">
        <v>0</v>
      </c>
      <c r="BL391" s="184">
        <v>0.41098773513037556</v>
      </c>
      <c r="BM391" s="184">
        <v>1.4321149660870973</v>
      </c>
      <c r="BN391" s="184">
        <v>7.7486713061221817</v>
      </c>
      <c r="BO391" s="184">
        <v>0.33512684949283117</v>
      </c>
      <c r="BP391" s="184">
        <v>0</v>
      </c>
      <c r="BQ391" s="184">
        <v>411.81323899043775</v>
      </c>
      <c r="BR391" s="184">
        <v>8.8946121502960303</v>
      </c>
      <c r="BS391" s="184">
        <v>26.546832899249331</v>
      </c>
      <c r="BT391" s="184">
        <v>4.0790109213450689</v>
      </c>
      <c r="BU391" s="184">
        <v>2.4755694557091648</v>
      </c>
      <c r="BV391" s="184">
        <v>0</v>
      </c>
      <c r="BW391" s="184">
        <v>51.065173332340962</v>
      </c>
      <c r="BX391" s="184">
        <v>5.4188812965382498</v>
      </c>
      <c r="BY391" s="184">
        <v>175.85329721547549</v>
      </c>
      <c r="BZ391" s="184">
        <v>314.18988546861806</v>
      </c>
      <c r="CA391" s="184">
        <v>179.98467737885065</v>
      </c>
      <c r="CB391" s="184">
        <v>9.8489236623879783</v>
      </c>
      <c r="CC391" s="184">
        <v>30.776103209984001</v>
      </c>
      <c r="CD391" s="184">
        <v>14.343769456704317</v>
      </c>
      <c r="CE391" s="184">
        <v>0.33445469083925061</v>
      </c>
      <c r="CF391" s="184">
        <v>5.5384558357175511</v>
      </c>
      <c r="CG391" s="184">
        <v>0</v>
      </c>
      <c r="CH391" s="184">
        <v>101.1722154771377</v>
      </c>
      <c r="CI391" s="184">
        <v>9.4237312680502932</v>
      </c>
      <c r="CJ391" s="184">
        <v>2203.8889289479121</v>
      </c>
      <c r="CK391" s="184">
        <v>14.236232234535745</v>
      </c>
      <c r="CL391" s="184">
        <v>1977.2989276771293</v>
      </c>
      <c r="CM391" s="184">
        <v>79.596581171453522</v>
      </c>
      <c r="CN391" s="184">
        <v>123.95796915187165</v>
      </c>
      <c r="CO391" s="184">
        <v>47.628253098864818</v>
      </c>
      <c r="CP391" s="184">
        <v>0</v>
      </c>
      <c r="CQ391" s="184">
        <v>357.61955024204394</v>
      </c>
      <c r="CR391" s="184">
        <v>0.93027997792634409</v>
      </c>
      <c r="CS391" s="184">
        <v>1.3109007171480875</v>
      </c>
      <c r="CT391" s="184">
        <v>4.5894264523445472</v>
      </c>
      <c r="CU391" s="184">
        <v>3.9148622463946556</v>
      </c>
      <c r="CV391" s="184">
        <v>7.1786081467395721</v>
      </c>
      <c r="CW391" s="184">
        <v>19.199980726260605</v>
      </c>
      <c r="CX391" s="184">
        <v>3.4122424931029642</v>
      </c>
      <c r="CY391" s="184">
        <v>0</v>
      </c>
      <c r="CZ391" s="184">
        <v>0</v>
      </c>
      <c r="DA391" s="184">
        <v>0</v>
      </c>
      <c r="DB391" s="184">
        <v>0</v>
      </c>
      <c r="DC391" s="184">
        <v>3.7844206191956777</v>
      </c>
      <c r="DD391" s="184">
        <v>4.0393743929820944</v>
      </c>
      <c r="DE391" s="184">
        <v>0</v>
      </c>
      <c r="DF391" s="184">
        <v>1001.3857364351973</v>
      </c>
      <c r="DG391" s="184">
        <v>0</v>
      </c>
      <c r="DH391" s="184">
        <v>0</v>
      </c>
      <c r="DI391" s="184">
        <v>104.70792898448991</v>
      </c>
      <c r="DJ391" s="184">
        <v>17.957737497989044</v>
      </c>
      <c r="DK391" s="184">
        <v>2.3692594666402851</v>
      </c>
      <c r="DL391" s="184">
        <v>8.0100644079361061</v>
      </c>
      <c r="DM391" s="184">
        <v>0.63028716763625525</v>
      </c>
      <c r="DN391" s="184">
        <v>0</v>
      </c>
      <c r="DO391" s="184">
        <v>0</v>
      </c>
      <c r="DP391" s="184">
        <v>0</v>
      </c>
      <c r="DQ391" s="184">
        <v>7.4497904810374466E-2</v>
      </c>
      <c r="DR391" s="184">
        <v>2.2001494815618794</v>
      </c>
      <c r="DS391" s="184">
        <v>13.253756242514493</v>
      </c>
      <c r="DT391" s="184">
        <v>0</v>
      </c>
      <c r="DU391" s="184">
        <v>4.7115212860694404</v>
      </c>
      <c r="DV391" s="184">
        <v>17.428186527035713</v>
      </c>
      <c r="DW391" s="184">
        <v>0</v>
      </c>
      <c r="DX391" s="184">
        <v>441.30303994375259</v>
      </c>
      <c r="DY391" s="184">
        <v>0</v>
      </c>
      <c r="DZ391" s="184">
        <v>118.3760731831126</v>
      </c>
      <c r="EA391" s="184">
        <v>11.689077586320652</v>
      </c>
      <c r="EB391" s="184">
        <v>23.120326837612872</v>
      </c>
      <c r="EC391" s="184">
        <v>4.7427715752322586</v>
      </c>
      <c r="ED391" s="184">
        <v>2.9802805839245359</v>
      </c>
      <c r="EE391" s="184">
        <v>0</v>
      </c>
      <c r="EF391" s="184">
        <v>0</v>
      </c>
      <c r="EG391" s="184">
        <v>0</v>
      </c>
      <c r="EH391" s="184">
        <v>0</v>
      </c>
      <c r="EI391" s="184">
        <v>0</v>
      </c>
      <c r="EJ391" s="184">
        <v>7187.4172496507235</v>
      </c>
      <c r="EK391" s="184">
        <v>0</v>
      </c>
      <c r="EL391" s="184">
        <v>4.2446641119235053</v>
      </c>
      <c r="EM391" s="184">
        <v>1.6982325432416492</v>
      </c>
      <c r="EN391" s="184">
        <v>1.9966180381271001</v>
      </c>
      <c r="EO391" s="184">
        <v>2.887634134621476</v>
      </c>
      <c r="EP391" s="184">
        <v>0</v>
      </c>
      <c r="EQ391" s="184">
        <v>32.363039365801171</v>
      </c>
      <c r="ER391" s="184">
        <v>0</v>
      </c>
      <c r="ES391" s="184">
        <v>3.2055125718084656</v>
      </c>
      <c r="ET391" s="184">
        <v>192.84273518653794</v>
      </c>
      <c r="EU391" s="184">
        <v>17.437827664700038</v>
      </c>
      <c r="EV391" s="184">
        <v>0</v>
      </c>
      <c r="EW391" s="184">
        <v>2.4486059447192092</v>
      </c>
      <c r="EX391" s="184">
        <v>17.450547394593706</v>
      </c>
      <c r="EY391" s="184">
        <v>0</v>
      </c>
      <c r="EZ391" s="184">
        <v>0</v>
      </c>
      <c r="FA391" s="184">
        <v>0</v>
      </c>
      <c r="FB391" s="184">
        <v>706.40178950249913</v>
      </c>
      <c r="FC391" s="184">
        <v>0</v>
      </c>
      <c r="FD391" s="184">
        <v>66.107398080070041</v>
      </c>
      <c r="FE391" s="184">
        <v>0</v>
      </c>
      <c r="FF391" s="184">
        <v>75.808165577762225</v>
      </c>
      <c r="FG391" s="184">
        <v>125.27695690605425</v>
      </c>
      <c r="FH391" s="184">
        <v>7.7160371478401277</v>
      </c>
      <c r="FI391" s="184">
        <v>4.0361300850000417</v>
      </c>
      <c r="FJ391" s="184">
        <v>0</v>
      </c>
      <c r="FK391" s="184">
        <v>92.992345793851271</v>
      </c>
      <c r="FL391" s="184">
        <v>0</v>
      </c>
      <c r="FM391" s="184">
        <v>3.3207196944272983</v>
      </c>
      <c r="FN391" s="184">
        <v>0</v>
      </c>
      <c r="FO391" s="184">
        <v>3.8209050553297117</v>
      </c>
      <c r="FP391" s="184">
        <v>0.13746735877808378</v>
      </c>
      <c r="FQ391" s="184">
        <v>0</v>
      </c>
      <c r="FR391" s="184">
        <v>0</v>
      </c>
      <c r="FS391" s="184">
        <v>0</v>
      </c>
    </row>
    <row r="392" spans="2:175" x14ac:dyDescent="0.25">
      <c r="B392" s="185">
        <v>48245</v>
      </c>
      <c r="C392" s="184">
        <v>109.5606996101325</v>
      </c>
      <c r="D392" s="184">
        <v>6.4464136742153935</v>
      </c>
      <c r="E392" s="184">
        <v>30.376803486100926</v>
      </c>
      <c r="F392" s="184">
        <v>72.467892996267437</v>
      </c>
      <c r="G392" s="184">
        <v>22.70585520783429</v>
      </c>
      <c r="H392" s="184">
        <v>6.1787889680459003</v>
      </c>
      <c r="I392" s="184">
        <v>38.843643627072346</v>
      </c>
      <c r="J392" s="184">
        <v>0</v>
      </c>
      <c r="K392" s="184">
        <v>121.11309700339645</v>
      </c>
      <c r="L392" s="184">
        <v>0</v>
      </c>
      <c r="M392" s="184">
        <v>32.883226864420273</v>
      </c>
      <c r="N392" s="184">
        <v>11.1279186716345</v>
      </c>
      <c r="O392" s="184">
        <v>1.0492534686684669</v>
      </c>
      <c r="P392" s="184">
        <v>6.3555016164002671</v>
      </c>
      <c r="Q392" s="184">
        <v>0.93945874760539416</v>
      </c>
      <c r="R392" s="184">
        <v>0.94277436216721255</v>
      </c>
      <c r="S392" s="184">
        <v>0</v>
      </c>
      <c r="T392" s="184">
        <v>1.4201084477522508</v>
      </c>
      <c r="U392" s="184">
        <v>1.2856206477248446</v>
      </c>
      <c r="V392" s="184">
        <v>5.4091292489074734</v>
      </c>
      <c r="W392" s="184">
        <v>0</v>
      </c>
      <c r="X392" s="184">
        <v>0.86658338435164173</v>
      </c>
      <c r="Y392" s="184">
        <v>11.964950476384603</v>
      </c>
      <c r="Z392" s="184">
        <v>0</v>
      </c>
      <c r="AA392" s="184">
        <v>137.04304545421223</v>
      </c>
      <c r="AB392" s="184">
        <v>15.2216321816859</v>
      </c>
      <c r="AC392" s="184">
        <v>21.7344067938226</v>
      </c>
      <c r="AD392" s="184">
        <v>0</v>
      </c>
      <c r="AE392" s="184">
        <v>4.6269722838799048</v>
      </c>
      <c r="AF392" s="184">
        <v>0</v>
      </c>
      <c r="AG392" s="184">
        <v>114.41536806568897</v>
      </c>
      <c r="AH392" s="184">
        <v>38.437665259379891</v>
      </c>
      <c r="AI392" s="184">
        <v>7.9057718532344543</v>
      </c>
      <c r="AJ392" s="184">
        <v>31.650494984342483</v>
      </c>
      <c r="AK392" s="184">
        <v>10.42499239911438</v>
      </c>
      <c r="AL392" s="184">
        <v>0</v>
      </c>
      <c r="AM392" s="184">
        <v>5.4628357788595494</v>
      </c>
      <c r="AN392" s="184">
        <v>23.444334959002624</v>
      </c>
      <c r="AO392" s="184">
        <v>0</v>
      </c>
      <c r="AP392" s="184">
        <v>0</v>
      </c>
      <c r="AQ392" s="184">
        <v>0</v>
      </c>
      <c r="AR392" s="184">
        <v>540.94796951609544</v>
      </c>
      <c r="AS392" s="184">
        <v>7.8795175138538331</v>
      </c>
      <c r="AT392" s="184">
        <v>34.757700069553131</v>
      </c>
      <c r="AU392" s="184">
        <v>13.568312209582412</v>
      </c>
      <c r="AV392" s="184">
        <v>28.076123104711499</v>
      </c>
      <c r="AW392" s="184">
        <v>26.213893200293722</v>
      </c>
      <c r="AX392" s="184">
        <v>12.76140410610185</v>
      </c>
      <c r="AY392" s="184">
        <v>0</v>
      </c>
      <c r="AZ392" s="184">
        <v>5.7962847790580074</v>
      </c>
      <c r="BA392" s="184">
        <v>964.74848458603901</v>
      </c>
      <c r="BB392" s="184">
        <v>0</v>
      </c>
      <c r="BC392" s="184">
        <v>0</v>
      </c>
      <c r="BD392" s="184">
        <v>43.62992137969411</v>
      </c>
      <c r="BE392" s="184">
        <v>13.404384799447044</v>
      </c>
      <c r="BF392" s="184">
        <v>18.085132823759121</v>
      </c>
      <c r="BG392" s="184">
        <v>56.145967188922825</v>
      </c>
      <c r="BH392" s="184">
        <v>8.1776558167853199</v>
      </c>
      <c r="BI392" s="184">
        <v>43.128779639431698</v>
      </c>
      <c r="BJ392" s="184">
        <v>12.955359807258748</v>
      </c>
      <c r="BK392" s="184">
        <v>0</v>
      </c>
      <c r="BL392" s="184">
        <v>0.40689833883877546</v>
      </c>
      <c r="BM392" s="184">
        <v>1.417865184084226</v>
      </c>
      <c r="BN392" s="184">
        <v>7.7164523451284772</v>
      </c>
      <c r="BO392" s="184">
        <v>0.33234572984003474</v>
      </c>
      <c r="BP392" s="184">
        <v>0</v>
      </c>
      <c r="BQ392" s="184">
        <v>413.04867870740901</v>
      </c>
      <c r="BR392" s="184">
        <v>8.8686837619946655</v>
      </c>
      <c r="BS392" s="184">
        <v>26.436451217036073</v>
      </c>
      <c r="BT392" s="184">
        <v>4.0384240845387271</v>
      </c>
      <c r="BU392" s="184">
        <v>2.4550254292440985</v>
      </c>
      <c r="BV392" s="184">
        <v>0</v>
      </c>
      <c r="BW392" s="184">
        <v>50.807095567215882</v>
      </c>
      <c r="BX392" s="184">
        <v>5.3739115864336089</v>
      </c>
      <c r="BY392" s="184">
        <v>176.16408689178743</v>
      </c>
      <c r="BZ392" s="184">
        <v>315.26236438262617</v>
      </c>
      <c r="CA392" s="184">
        <v>180.07466971754008</v>
      </c>
      <c r="CB392" s="184">
        <v>9.811538350119438</v>
      </c>
      <c r="CC392" s="184">
        <v>30.76149212615579</v>
      </c>
      <c r="CD392" s="184">
        <v>14.375799549976396</v>
      </c>
      <c r="CE392" s="184">
        <v>0.33306402885184683</v>
      </c>
      <c r="CF392" s="184">
        <v>5.5154269465716963</v>
      </c>
      <c r="CG392" s="184">
        <v>0</v>
      </c>
      <c r="CH392" s="184">
        <v>100.79222692194192</v>
      </c>
      <c r="CI392" s="184">
        <v>9.3455264800068676</v>
      </c>
      <c r="CJ392" s="184">
        <v>2208.197550399143</v>
      </c>
      <c r="CK392" s="184">
        <v>14.156750712910465</v>
      </c>
      <c r="CL392" s="184">
        <v>1984.9024408147216</v>
      </c>
      <c r="CM392" s="184">
        <v>79.814805697131661</v>
      </c>
      <c r="CN392" s="184">
        <v>123.33817930611229</v>
      </c>
      <c r="CO392" s="184">
        <v>47.432473572248007</v>
      </c>
      <c r="CP392" s="184">
        <v>0</v>
      </c>
      <c r="CQ392" s="184">
        <v>358.33478934252804</v>
      </c>
      <c r="CR392" s="184">
        <v>0.92641187549459536</v>
      </c>
      <c r="CS392" s="184">
        <v>1.300021935716988</v>
      </c>
      <c r="CT392" s="184">
        <v>4.5513401452611397</v>
      </c>
      <c r="CU392" s="184">
        <v>3.8868835838464677</v>
      </c>
      <c r="CV392" s="184">
        <v>7.1309099298110041</v>
      </c>
      <c r="CW392" s="184">
        <v>19.07240657442151</v>
      </c>
      <c r="CX392" s="184">
        <v>3.3895698692012353</v>
      </c>
      <c r="CY392" s="184">
        <v>0</v>
      </c>
      <c r="CZ392" s="184">
        <v>0</v>
      </c>
      <c r="DA392" s="184">
        <v>0</v>
      </c>
      <c r="DB392" s="184">
        <v>0</v>
      </c>
      <c r="DC392" s="184">
        <v>3.7467650048716048</v>
      </c>
      <c r="DD392" s="184">
        <v>4.0058528069727179</v>
      </c>
      <c r="DE392" s="184">
        <v>0</v>
      </c>
      <c r="DF392" s="184">
        <v>1005.226242741572</v>
      </c>
      <c r="DG392" s="184">
        <v>0</v>
      </c>
      <c r="DH392" s="184">
        <v>0</v>
      </c>
      <c r="DI392" s="184">
        <v>104.81263691347439</v>
      </c>
      <c r="DJ392" s="184">
        <v>17.883069258606405</v>
      </c>
      <c r="DK392" s="184">
        <v>2.353516936933993</v>
      </c>
      <c r="DL392" s="184">
        <v>7.956841585080805</v>
      </c>
      <c r="DM392" s="184">
        <v>0.62401570553250851</v>
      </c>
      <c r="DN392" s="184">
        <v>0</v>
      </c>
      <c r="DO392" s="184">
        <v>0</v>
      </c>
      <c r="DP392" s="184">
        <v>0</v>
      </c>
      <c r="DQ392" s="184">
        <v>7.464690061999521E-2</v>
      </c>
      <c r="DR392" s="184">
        <v>2.1818910848636683</v>
      </c>
      <c r="DS392" s="184">
        <v>13.143767198022191</v>
      </c>
      <c r="DT392" s="184">
        <v>0</v>
      </c>
      <c r="DU392" s="184">
        <v>4.6919307892552382</v>
      </c>
      <c r="DV392" s="184">
        <v>17.283555107212756</v>
      </c>
      <c r="DW392" s="184">
        <v>0</v>
      </c>
      <c r="DX392" s="184">
        <v>442.199329074719</v>
      </c>
      <c r="DY392" s="184">
        <v>0</v>
      </c>
      <c r="DZ392" s="184">
        <v>118.61282532947882</v>
      </c>
      <c r="EA392" s="184">
        <v>11.592073352110303</v>
      </c>
      <c r="EB392" s="184">
        <v>22.985049483005668</v>
      </c>
      <c r="EC392" s="184">
        <v>4.7034127018487499</v>
      </c>
      <c r="ED392" s="184">
        <v>2.955548107504506</v>
      </c>
      <c r="EE392" s="184">
        <v>0</v>
      </c>
      <c r="EF392" s="184">
        <v>0</v>
      </c>
      <c r="EG392" s="184">
        <v>0</v>
      </c>
      <c r="EH392" s="184">
        <v>0</v>
      </c>
      <c r="EI392" s="184">
        <v>0</v>
      </c>
      <c r="EJ392" s="184">
        <v>7204.0115332932019</v>
      </c>
      <c r="EK392" s="184">
        <v>0</v>
      </c>
      <c r="EL392" s="184">
        <v>4.2531534401473525</v>
      </c>
      <c r="EM392" s="184">
        <v>1.6841394083341492</v>
      </c>
      <c r="EN392" s="184">
        <v>1.9800486893167417</v>
      </c>
      <c r="EO392" s="184">
        <v>2.8636705039722603</v>
      </c>
      <c r="EP392" s="184">
        <v>0</v>
      </c>
      <c r="EQ392" s="184">
        <v>32.177582099861787</v>
      </c>
      <c r="ER392" s="184">
        <v>0</v>
      </c>
      <c r="ES392" s="184">
        <v>3.1736171887998399</v>
      </c>
      <c r="ET392" s="184">
        <v>187.84724376679185</v>
      </c>
      <c r="EU392" s="184">
        <v>17.365321209444925</v>
      </c>
      <c r="EV392" s="184">
        <v>0</v>
      </c>
      <c r="EW392" s="184">
        <v>2.4282856805412756</v>
      </c>
      <c r="EX392" s="184">
        <v>17.305730408474542</v>
      </c>
      <c r="EY392" s="184">
        <v>0</v>
      </c>
      <c r="EZ392" s="184">
        <v>0</v>
      </c>
      <c r="FA392" s="184">
        <v>0</v>
      </c>
      <c r="FB392" s="184">
        <v>706.08903049270839</v>
      </c>
      <c r="FC392" s="184">
        <v>0</v>
      </c>
      <c r="FD392" s="184">
        <v>66.371827672390324</v>
      </c>
      <c r="FE392" s="184">
        <v>0</v>
      </c>
      <c r="FF392" s="184">
        <v>75.528432952261511</v>
      </c>
      <c r="FG392" s="184">
        <v>125.40223386296029</v>
      </c>
      <c r="FH392" s="184">
        <v>7.7253186512170915</v>
      </c>
      <c r="FI392" s="184">
        <v>3.995969919644307</v>
      </c>
      <c r="FJ392" s="184">
        <v>0</v>
      </c>
      <c r="FK392" s="184">
        <v>93.085338139645117</v>
      </c>
      <c r="FL392" s="184">
        <v>0</v>
      </c>
      <c r="FM392" s="184">
        <v>3.0159350721326441</v>
      </c>
      <c r="FN392" s="184">
        <v>0</v>
      </c>
      <c r="FO392" s="184">
        <v>3.8018005300530633</v>
      </c>
      <c r="FP392" s="184">
        <v>0.13864084702761598</v>
      </c>
      <c r="FQ392" s="184">
        <v>0</v>
      </c>
      <c r="FR392" s="184">
        <v>0</v>
      </c>
      <c r="FS392" s="184">
        <v>0</v>
      </c>
    </row>
    <row r="393" spans="2:175" x14ac:dyDescent="0.25">
      <c r="B393" s="185">
        <v>48274</v>
      </c>
      <c r="C393" s="184">
        <v>108.65608841884958</v>
      </c>
      <c r="D393" s="184">
        <v>6.3929167736043322</v>
      </c>
      <c r="E393" s="184">
        <v>30.124715283403404</v>
      </c>
      <c r="F393" s="184">
        <v>72.395425103271165</v>
      </c>
      <c r="G393" s="184">
        <v>22.518289768740008</v>
      </c>
      <c r="H393" s="184">
        <v>6.1173089905850384</v>
      </c>
      <c r="I393" s="184">
        <v>38.682836539471083</v>
      </c>
      <c r="J393" s="184">
        <v>0</v>
      </c>
      <c r="K393" s="184">
        <v>120.10801485376582</v>
      </c>
      <c r="L393" s="184">
        <v>0</v>
      </c>
      <c r="M393" s="184">
        <v>32.916110091284686</v>
      </c>
      <c r="N393" s="184">
        <v>11.053979285626337</v>
      </c>
      <c r="O393" s="184">
        <v>1.0405460211843431</v>
      </c>
      <c r="P393" s="184">
        <v>6.3132725256639777</v>
      </c>
      <c r="Q393" s="184">
        <v>0.93624487630230835</v>
      </c>
      <c r="R393" s="184">
        <v>0.93885430810884363</v>
      </c>
      <c r="S393" s="184">
        <v>0</v>
      </c>
      <c r="T393" s="184">
        <v>1.4142036394467534</v>
      </c>
      <c r="U393" s="184">
        <v>1.2749516581919571</v>
      </c>
      <c r="V393" s="184">
        <v>5.3642404681922926</v>
      </c>
      <c r="W393" s="184">
        <v>0</v>
      </c>
      <c r="X393" s="184">
        <v>0.86485021758293845</v>
      </c>
      <c r="Y393" s="184">
        <v>11.845897229961608</v>
      </c>
      <c r="Z393" s="184">
        <v>0</v>
      </c>
      <c r="AA393" s="184">
        <v>137.18008849966643</v>
      </c>
      <c r="AB393" s="184">
        <v>15.158333262060982</v>
      </c>
      <c r="AC393" s="184">
        <v>21.53719171787586</v>
      </c>
      <c r="AD393" s="184">
        <v>0</v>
      </c>
      <c r="AE393" s="184">
        <v>4.6077333416608059</v>
      </c>
      <c r="AF393" s="184">
        <v>0</v>
      </c>
      <c r="AG393" s="184">
        <v>114.52978343375464</v>
      </c>
      <c r="AH393" s="184">
        <v>38.277820839504059</v>
      </c>
      <c r="AI393" s="184">
        <v>7.8728996684557258</v>
      </c>
      <c r="AJ393" s="184">
        <v>31.44867816723545</v>
      </c>
      <c r="AK393" s="184">
        <v>10.381645299954121</v>
      </c>
      <c r="AL393" s="184">
        <v>0</v>
      </c>
      <c r="AM393" s="184">
        <v>5.4175013033689154</v>
      </c>
      <c r="AN393" s="184">
        <v>23.362190883628415</v>
      </c>
      <c r="AO393" s="184">
        <v>0</v>
      </c>
      <c r="AP393" s="184">
        <v>0</v>
      </c>
      <c r="AQ393" s="184">
        <v>0</v>
      </c>
      <c r="AR393" s="184">
        <v>542.02986545512761</v>
      </c>
      <c r="AS393" s="184">
        <v>7.8271621090196843</v>
      </c>
      <c r="AT393" s="184">
        <v>34.680587233085646</v>
      </c>
      <c r="AU393" s="184">
        <v>13.511580048721049</v>
      </c>
      <c r="AV393" s="184">
        <v>27.890805358464565</v>
      </c>
      <c r="AW393" s="184">
        <v>25.996351771828728</v>
      </c>
      <c r="AX393" s="184">
        <v>12.659283257820526</v>
      </c>
      <c r="AY393" s="184">
        <v>0</v>
      </c>
      <c r="AZ393" s="184">
        <v>5.7481831078948682</v>
      </c>
      <c r="BA393" s="184">
        <v>968.27656295091731</v>
      </c>
      <c r="BB393" s="184">
        <v>0</v>
      </c>
      <c r="BC393" s="184">
        <v>0</v>
      </c>
      <c r="BD393" s="184">
        <v>43.884294755763726</v>
      </c>
      <c r="BE393" s="184">
        <v>13.37757602984815</v>
      </c>
      <c r="BF393" s="184">
        <v>18.073551197820603</v>
      </c>
      <c r="BG393" s="184">
        <v>56.015050131491748</v>
      </c>
      <c r="BH393" s="184">
        <v>8.1097918442618226</v>
      </c>
      <c r="BI393" s="184">
        <v>42.770866518361657</v>
      </c>
      <c r="BJ393" s="184">
        <v>12.82645182333718</v>
      </c>
      <c r="BK393" s="184">
        <v>0</v>
      </c>
      <c r="BL393" s="184">
        <v>0.40284963272014229</v>
      </c>
      <c r="BM393" s="184">
        <v>1.4037571897813217</v>
      </c>
      <c r="BN393" s="184">
        <v>7.6843673505151369</v>
      </c>
      <c r="BO393" s="184">
        <v>0.32958768988537307</v>
      </c>
      <c r="BP393" s="184">
        <v>0</v>
      </c>
      <c r="BQ393" s="184">
        <v>414.28782474353119</v>
      </c>
      <c r="BR393" s="184">
        <v>8.8999844294051318</v>
      </c>
      <c r="BS393" s="184">
        <v>26.326528501653787</v>
      </c>
      <c r="BT393" s="184">
        <v>3.998241093506202</v>
      </c>
      <c r="BU393" s="184">
        <v>2.4346518916426838</v>
      </c>
      <c r="BV393" s="184">
        <v>0</v>
      </c>
      <c r="BW393" s="184">
        <v>50.92333610665569</v>
      </c>
      <c r="BX393" s="184">
        <v>5.3293150667932414</v>
      </c>
      <c r="BY393" s="184">
        <v>176.81881734608368</v>
      </c>
      <c r="BZ393" s="184">
        <v>317.16874694624488</v>
      </c>
      <c r="CA393" s="184">
        <v>180.16470705239882</v>
      </c>
      <c r="CB393" s="184">
        <v>9.7842710771369834</v>
      </c>
      <c r="CC393" s="184">
        <v>30.840002243693522</v>
      </c>
      <c r="CD393" s="184">
        <v>14.397379120476852</v>
      </c>
      <c r="CE393" s="184">
        <v>0.33167914923442049</v>
      </c>
      <c r="CF393" s="184">
        <v>5.4924938115044206</v>
      </c>
      <c r="CG393" s="184">
        <v>0</v>
      </c>
      <c r="CH393" s="184">
        <v>100.45520109642575</v>
      </c>
      <c r="CI393" s="184">
        <v>9.2679706906136534</v>
      </c>
      <c r="CJ393" s="184">
        <v>2218.0399794580144</v>
      </c>
      <c r="CK393" s="184">
        <v>14.083101176433463</v>
      </c>
      <c r="CL393" s="184">
        <v>1996.9845088949978</v>
      </c>
      <c r="CM393" s="184">
        <v>80.248096514587601</v>
      </c>
      <c r="CN393" s="184">
        <v>122.72148840958174</v>
      </c>
      <c r="CO393" s="184">
        <v>47.24152848739066</v>
      </c>
      <c r="CP393" s="184">
        <v>0</v>
      </c>
      <c r="CQ393" s="184">
        <v>359.05145892121311</v>
      </c>
      <c r="CR393" s="184">
        <v>0.92255985662562046</v>
      </c>
      <c r="CS393" s="184">
        <v>1.2892334341094305</v>
      </c>
      <c r="CT393" s="184">
        <v>4.5135699052946805</v>
      </c>
      <c r="CU393" s="184">
        <v>3.8668048060180995</v>
      </c>
      <c r="CV393" s="184">
        <v>7.0835286433864617</v>
      </c>
      <c r="CW393" s="184">
        <v>18.945680088236323</v>
      </c>
      <c r="CX393" s="184">
        <v>3.3670478934072046</v>
      </c>
      <c r="CY393" s="184">
        <v>0</v>
      </c>
      <c r="CZ393" s="184">
        <v>0</v>
      </c>
      <c r="DA393" s="184">
        <v>0</v>
      </c>
      <c r="DB393" s="184">
        <v>0</v>
      </c>
      <c r="DC393" s="184">
        <v>3.7094840701703333</v>
      </c>
      <c r="DD393" s="184">
        <v>3.9726094067959141</v>
      </c>
      <c r="DE393" s="184">
        <v>0</v>
      </c>
      <c r="DF393" s="184">
        <v>1010.8295862775631</v>
      </c>
      <c r="DG393" s="184">
        <v>0</v>
      </c>
      <c r="DH393" s="184">
        <v>0</v>
      </c>
      <c r="DI393" s="184">
        <v>104.91744955038786</v>
      </c>
      <c r="DJ393" s="184">
        <v>17.808711489625345</v>
      </c>
      <c r="DK393" s="184">
        <v>2.3378790083678638</v>
      </c>
      <c r="DL393" s="184">
        <v>7.903972400939054</v>
      </c>
      <c r="DM393" s="184">
        <v>0.61780664551932996</v>
      </c>
      <c r="DN393" s="184">
        <v>0</v>
      </c>
      <c r="DO393" s="184">
        <v>0</v>
      </c>
      <c r="DP393" s="184">
        <v>0</v>
      </c>
      <c r="DQ393" s="184">
        <v>7.4796194421235196E-2</v>
      </c>
      <c r="DR393" s="184">
        <v>2.1637842092565394</v>
      </c>
      <c r="DS393" s="184">
        <v>13.034690920423067</v>
      </c>
      <c r="DT393" s="184">
        <v>0</v>
      </c>
      <c r="DU393" s="184">
        <v>4.6724217496906428</v>
      </c>
      <c r="DV393" s="184">
        <v>17.140123941218139</v>
      </c>
      <c r="DW393" s="184">
        <v>0</v>
      </c>
      <c r="DX393" s="184">
        <v>443.78817223273779</v>
      </c>
      <c r="DY393" s="184">
        <v>0</v>
      </c>
      <c r="DZ393" s="184">
        <v>118.85005098013778</v>
      </c>
      <c r="EA393" s="184">
        <v>11.495874127652453</v>
      </c>
      <c r="EB393" s="184">
        <v>22.923209490373793</v>
      </c>
      <c r="EC393" s="184">
        <v>4.6643804562375131</v>
      </c>
      <c r="ED393" s="184">
        <v>2.9310208786686029</v>
      </c>
      <c r="EE393" s="184">
        <v>0</v>
      </c>
      <c r="EF393" s="184">
        <v>0</v>
      </c>
      <c r="EG393" s="184">
        <v>0</v>
      </c>
      <c r="EH393" s="184">
        <v>0</v>
      </c>
      <c r="EI393" s="184">
        <v>0</v>
      </c>
      <c r="EJ393" s="184">
        <v>7233.23900799691</v>
      </c>
      <c r="EK393" s="184">
        <v>0</v>
      </c>
      <c r="EL393" s="184">
        <v>4.2616597470276476</v>
      </c>
      <c r="EM393" s="184">
        <v>1.6701632282290475</v>
      </c>
      <c r="EN393" s="184">
        <v>1.9636168446833246</v>
      </c>
      <c r="EO393" s="184">
        <v>2.8399057404811114</v>
      </c>
      <c r="EP393" s="184">
        <v>0</v>
      </c>
      <c r="EQ393" s="184">
        <v>32.236636626233285</v>
      </c>
      <c r="ER393" s="184">
        <v>0</v>
      </c>
      <c r="ES393" s="184">
        <v>3.1420391701547832</v>
      </c>
      <c r="ET393" s="184">
        <v>183.47624883274972</v>
      </c>
      <c r="EU393" s="184">
        <v>17.293116235896981</v>
      </c>
      <c r="EV393" s="184">
        <v>0</v>
      </c>
      <c r="EW393" s="184">
        <v>2.4081340482892557</v>
      </c>
      <c r="EX393" s="184">
        <v>17.162115216144105</v>
      </c>
      <c r="EY393" s="184">
        <v>0</v>
      </c>
      <c r="EZ393" s="184">
        <v>0</v>
      </c>
      <c r="FA393" s="184">
        <v>0</v>
      </c>
      <c r="FB393" s="184">
        <v>707.09349845848044</v>
      </c>
      <c r="FC393" s="184">
        <v>0</v>
      </c>
      <c r="FD393" s="184">
        <v>66.637314983079889</v>
      </c>
      <c r="FE393" s="184">
        <v>0</v>
      </c>
      <c r="FF393" s="184">
        <v>75.204693304856093</v>
      </c>
      <c r="FG393" s="184">
        <v>125.52763609682323</v>
      </c>
      <c r="FH393" s="184">
        <v>7.6717188900255167</v>
      </c>
      <c r="FI393" s="184">
        <v>3.9562093546105226</v>
      </c>
      <c r="FJ393" s="184">
        <v>0</v>
      </c>
      <c r="FK393" s="184">
        <v>93.178423477784747</v>
      </c>
      <c r="FL393" s="184">
        <v>0</v>
      </c>
      <c r="FM393" s="184">
        <v>2.6475129845756484</v>
      </c>
      <c r="FN393" s="184">
        <v>0</v>
      </c>
      <c r="FO393" s="184">
        <v>3.7827915274027979</v>
      </c>
      <c r="FP393" s="184">
        <v>0.12653501202440001</v>
      </c>
      <c r="FQ393" s="184">
        <v>0</v>
      </c>
      <c r="FR393" s="184">
        <v>0</v>
      </c>
      <c r="FS393" s="184">
        <v>0</v>
      </c>
    </row>
    <row r="394" spans="2:175" x14ac:dyDescent="0.25">
      <c r="B394" s="185">
        <v>48305</v>
      </c>
      <c r="C394" s="184">
        <v>107.75596895230703</v>
      </c>
      <c r="D394" s="184">
        <v>6.3398638281161679</v>
      </c>
      <c r="E394" s="184">
        <v>29.87471908692925</v>
      </c>
      <c r="F394" s="184">
        <v>72.323029678167899</v>
      </c>
      <c r="G394" s="184">
        <v>22.331638898415257</v>
      </c>
      <c r="H394" s="184">
        <v>6.0564407491210099</v>
      </c>
      <c r="I394" s="184">
        <v>38.520467149839291</v>
      </c>
      <c r="J394" s="184">
        <v>0</v>
      </c>
      <c r="K394" s="184">
        <v>119.11127358676889</v>
      </c>
      <c r="L394" s="184">
        <v>0</v>
      </c>
      <c r="M394" s="184">
        <v>32.949026201375965</v>
      </c>
      <c r="N394" s="184">
        <v>10.980531189406014</v>
      </c>
      <c r="O394" s="184">
        <v>1.0319108342587524</v>
      </c>
      <c r="P394" s="184">
        <v>6.2713240258569405</v>
      </c>
      <c r="Q394" s="184">
        <v>0.93108039514016849</v>
      </c>
      <c r="R394" s="184">
        <v>0.93495055362801638</v>
      </c>
      <c r="S394" s="184">
        <v>0</v>
      </c>
      <c r="T394" s="184">
        <v>1.4083233833232949</v>
      </c>
      <c r="U394" s="184">
        <v>1.2643712074810425</v>
      </c>
      <c r="V394" s="184">
        <v>5.319724206332066</v>
      </c>
      <c r="W394" s="184">
        <v>0</v>
      </c>
      <c r="X394" s="184">
        <v>0.8631205171477726</v>
      </c>
      <c r="Y394" s="184">
        <v>11.728028583133218</v>
      </c>
      <c r="Z394" s="184">
        <v>0</v>
      </c>
      <c r="AA394" s="184">
        <v>137.31726858816609</v>
      </c>
      <c r="AB394" s="184">
        <v>15.095278234313172</v>
      </c>
      <c r="AC394" s="184">
        <v>21.328876995466416</v>
      </c>
      <c r="AD394" s="184">
        <v>0</v>
      </c>
      <c r="AE394" s="184">
        <v>4.5885743949279547</v>
      </c>
      <c r="AF394" s="184">
        <v>0</v>
      </c>
      <c r="AG394" s="184">
        <v>114.64431321718838</v>
      </c>
      <c r="AH394" s="184">
        <v>38.118672843658217</v>
      </c>
      <c r="AI394" s="184">
        <v>7.8401641661606494</v>
      </c>
      <c r="AJ394" s="184">
        <v>31.241801315799425</v>
      </c>
      <c r="AK394" s="184">
        <v>10.33847843795219</v>
      </c>
      <c r="AL394" s="184">
        <v>0</v>
      </c>
      <c r="AM394" s="184">
        <v>5.3725430454237486</v>
      </c>
      <c r="AN394" s="184">
        <v>23.23560089312473</v>
      </c>
      <c r="AO394" s="184">
        <v>0</v>
      </c>
      <c r="AP394" s="184">
        <v>0</v>
      </c>
      <c r="AQ394" s="184">
        <v>0</v>
      </c>
      <c r="AR394" s="184">
        <v>543.11392518603782</v>
      </c>
      <c r="AS394" s="184">
        <v>7.7751545793454726</v>
      </c>
      <c r="AT394" s="184">
        <v>34.523687866111317</v>
      </c>
      <c r="AU394" s="184">
        <v>13.452823055239058</v>
      </c>
      <c r="AV394" s="184">
        <v>27.688766485369019</v>
      </c>
      <c r="AW394" s="184">
        <v>25.780615656017481</v>
      </c>
      <c r="AX394" s="184">
        <v>12.550956329184562</v>
      </c>
      <c r="AY394" s="184">
        <v>0</v>
      </c>
      <c r="AZ394" s="184">
        <v>5.7004806184242902</v>
      </c>
      <c r="BA394" s="184">
        <v>967.69888299710954</v>
      </c>
      <c r="BB394" s="184">
        <v>0</v>
      </c>
      <c r="BC394" s="184">
        <v>0</v>
      </c>
      <c r="BD394" s="184">
        <v>43.96574400206724</v>
      </c>
      <c r="BE394" s="184">
        <v>13.350820877788454</v>
      </c>
      <c r="BF394" s="184">
        <v>18.08057396299013</v>
      </c>
      <c r="BG394" s="184">
        <v>55.808831386068633</v>
      </c>
      <c r="BH394" s="184">
        <v>8.0424910549866642</v>
      </c>
      <c r="BI394" s="184">
        <v>42.415923613544081</v>
      </c>
      <c r="BJ394" s="184">
        <v>12.698826495286688</v>
      </c>
      <c r="BK394" s="184">
        <v>0</v>
      </c>
      <c r="BL394" s="184">
        <v>0.39884121190049038</v>
      </c>
      <c r="BM394" s="184">
        <v>1.3897895723671969</v>
      </c>
      <c r="BN394" s="184">
        <v>7.6524157652501961</v>
      </c>
      <c r="BO394" s="184">
        <v>0.32685253809718545</v>
      </c>
      <c r="BP394" s="184">
        <v>0</v>
      </c>
      <c r="BQ394" s="184">
        <v>415.53068821776174</v>
      </c>
      <c r="BR394" s="184">
        <v>8.9189391043312973</v>
      </c>
      <c r="BS394" s="184">
        <v>26.217062844719269</v>
      </c>
      <c r="BT394" s="184">
        <v>3.9584579299149083</v>
      </c>
      <c r="BU394" s="184">
        <v>2.4144474280677333</v>
      </c>
      <c r="BV394" s="184">
        <v>0</v>
      </c>
      <c r="BW394" s="184">
        <v>50.909235977139375</v>
      </c>
      <c r="BX394" s="184">
        <v>5.2850886406186968</v>
      </c>
      <c r="BY394" s="184">
        <v>176.92703898861822</v>
      </c>
      <c r="BZ394" s="184">
        <v>317.68982068193986</v>
      </c>
      <c r="CA394" s="184">
        <v>180.25478940592501</v>
      </c>
      <c r="CB394" s="184">
        <v>9.7552286038758886</v>
      </c>
      <c r="CC394" s="184">
        <v>30.766337815045919</v>
      </c>
      <c r="CD394" s="184">
        <v>14.342925089793813</v>
      </c>
      <c r="CE394" s="184">
        <v>0.33030002794388841</v>
      </c>
      <c r="CF394" s="184">
        <v>5.4696560323704402</v>
      </c>
      <c r="CG394" s="184">
        <v>0</v>
      </c>
      <c r="CH394" s="184">
        <v>100.07842356998553</v>
      </c>
      <c r="CI394" s="184">
        <v>9.1910585140207743</v>
      </c>
      <c r="CJ394" s="184">
        <v>2218.0981931963338</v>
      </c>
      <c r="CK394" s="184">
        <v>14.001631296505321</v>
      </c>
      <c r="CL394" s="184">
        <v>2001.5470645910596</v>
      </c>
      <c r="CM394" s="184">
        <v>80.31237179344771</v>
      </c>
      <c r="CN394" s="184">
        <v>122.10788096753383</v>
      </c>
      <c r="CO394" s="184">
        <v>47.049391915954907</v>
      </c>
      <c r="CP394" s="184">
        <v>0</v>
      </c>
      <c r="CQ394" s="184">
        <v>359.76956183905554</v>
      </c>
      <c r="CR394" s="184">
        <v>0.91872385444399551</v>
      </c>
      <c r="CS394" s="184">
        <v>1.2785344631195796</v>
      </c>
      <c r="CT394" s="184">
        <v>4.4761131094966649</v>
      </c>
      <c r="CU394" s="184">
        <v>3.8501288079880753</v>
      </c>
      <c r="CV394" s="184">
        <v>7.0364621816231949</v>
      </c>
      <c r="CW394" s="184">
        <v>18.81979563539592</v>
      </c>
      <c r="CX394" s="184">
        <v>3.3446755647404607</v>
      </c>
      <c r="CY394" s="184">
        <v>0</v>
      </c>
      <c r="CZ394" s="184">
        <v>0</v>
      </c>
      <c r="DA394" s="184">
        <v>0</v>
      </c>
      <c r="DB394" s="184">
        <v>0</v>
      </c>
      <c r="DC394" s="184">
        <v>3.6725740869673253</v>
      </c>
      <c r="DD394" s="184">
        <v>3.939641883868866</v>
      </c>
      <c r="DE394" s="184">
        <v>0</v>
      </c>
      <c r="DF394" s="184">
        <v>1013.5659761864329</v>
      </c>
      <c r="DG394" s="184">
        <v>0</v>
      </c>
      <c r="DH394" s="184">
        <v>0</v>
      </c>
      <c r="DI394" s="184">
        <v>105.02236699993823</v>
      </c>
      <c r="DJ394" s="184">
        <v>17.734662900110518</v>
      </c>
      <c r="DK394" s="184">
        <v>2.3223449859202776</v>
      </c>
      <c r="DL394" s="184">
        <v>7.8514545057606329</v>
      </c>
      <c r="DM394" s="184">
        <v>0.61165936668554399</v>
      </c>
      <c r="DN394" s="184">
        <v>0</v>
      </c>
      <c r="DO394" s="184">
        <v>0</v>
      </c>
      <c r="DP394" s="184">
        <v>0</v>
      </c>
      <c r="DQ394" s="184">
        <v>7.4945786810077672E-2</v>
      </c>
      <c r="DR394" s="184">
        <v>2.1458275973112979</v>
      </c>
      <c r="DS394" s="184">
        <v>12.926519834931774</v>
      </c>
      <c r="DT394" s="184">
        <v>0</v>
      </c>
      <c r="DU394" s="184">
        <v>4.6529938286765615</v>
      </c>
      <c r="DV394" s="184">
        <v>16.99788306849657</v>
      </c>
      <c r="DW394" s="184">
        <v>0</v>
      </c>
      <c r="DX394" s="184">
        <v>444.35151803549201</v>
      </c>
      <c r="DY394" s="184">
        <v>0</v>
      </c>
      <c r="DZ394" s="184">
        <v>119.08775108209805</v>
      </c>
      <c r="EA394" s="184">
        <v>11.400473232406748</v>
      </c>
      <c r="EB394" s="184">
        <v>22.827825930419777</v>
      </c>
      <c r="EC394" s="184">
        <v>4.6256721278102519</v>
      </c>
      <c r="ED394" s="184">
        <v>2.9066971941271875</v>
      </c>
      <c r="EE394" s="184">
        <v>0</v>
      </c>
      <c r="EF394" s="184">
        <v>0</v>
      </c>
      <c r="EG394" s="184">
        <v>0</v>
      </c>
      <c r="EH394" s="184">
        <v>0</v>
      </c>
      <c r="EI394" s="184">
        <v>0</v>
      </c>
      <c r="EJ394" s="184">
        <v>7243.2383072502798</v>
      </c>
      <c r="EK394" s="184">
        <v>0</v>
      </c>
      <c r="EL394" s="184">
        <v>4.2701830665217031</v>
      </c>
      <c r="EM394" s="184">
        <v>1.6563030323526642</v>
      </c>
      <c r="EN394" s="184">
        <v>1.9473213631199242</v>
      </c>
      <c r="EO394" s="184">
        <v>2.8163381938076832</v>
      </c>
      <c r="EP394" s="184">
        <v>0</v>
      </c>
      <c r="EQ394" s="184">
        <v>32.259352096364168</v>
      </c>
      <c r="ER394" s="184">
        <v>0</v>
      </c>
      <c r="ES394" s="184">
        <v>3.1107753580451178</v>
      </c>
      <c r="ET394" s="184">
        <v>180.97421180029119</v>
      </c>
      <c r="EU394" s="184">
        <v>17.221211490495822</v>
      </c>
      <c r="EV394" s="184">
        <v>0</v>
      </c>
      <c r="EW394" s="184">
        <v>2.3881496485361451</v>
      </c>
      <c r="EX394" s="184">
        <v>17.019691844267435</v>
      </c>
      <c r="EY394" s="184">
        <v>0</v>
      </c>
      <c r="EZ394" s="184">
        <v>0</v>
      </c>
      <c r="FA394" s="184">
        <v>0</v>
      </c>
      <c r="FB394" s="184">
        <v>706.43845638560947</v>
      </c>
      <c r="FC394" s="184">
        <v>0</v>
      </c>
      <c r="FD394" s="184">
        <v>66.903864243012208</v>
      </c>
      <c r="FE394" s="184">
        <v>0</v>
      </c>
      <c r="FF394" s="184">
        <v>74.882614330722021</v>
      </c>
      <c r="FG394" s="184">
        <v>125.65316373292004</v>
      </c>
      <c r="FH394" s="184">
        <v>7.6197868496144432</v>
      </c>
      <c r="FI394" s="184">
        <v>3.9168444138090521</v>
      </c>
      <c r="FJ394" s="184">
        <v>0</v>
      </c>
      <c r="FK394" s="184">
        <v>93.271601901262528</v>
      </c>
      <c r="FL394" s="184">
        <v>0</v>
      </c>
      <c r="FM394" s="184">
        <v>2.2862140853095676</v>
      </c>
      <c r="FN394" s="184">
        <v>0</v>
      </c>
      <c r="FO394" s="184">
        <v>3.7638775697657838</v>
      </c>
      <c r="FP394" s="184">
        <v>0.11998532494914627</v>
      </c>
      <c r="FQ394" s="184">
        <v>0</v>
      </c>
      <c r="FR394" s="184">
        <v>0</v>
      </c>
      <c r="FS394" s="184">
        <v>0</v>
      </c>
    </row>
    <row r="395" spans="2:175" x14ac:dyDescent="0.25">
      <c r="B395" s="185">
        <v>48335</v>
      </c>
      <c r="C395" s="184">
        <v>106.86151894414473</v>
      </c>
      <c r="D395" s="184">
        <v>6.2872511534972562</v>
      </c>
      <c r="E395" s="184">
        <v>29.62679753573104</v>
      </c>
      <c r="F395" s="184">
        <v>72.250706648489725</v>
      </c>
      <c r="G395" s="184">
        <v>22.146368476123911</v>
      </c>
      <c r="H395" s="184">
        <v>5.9961781567789414</v>
      </c>
      <c r="I395" s="184">
        <v>38.359869665910303</v>
      </c>
      <c r="J395" s="184">
        <v>0</v>
      </c>
      <c r="K395" s="184">
        <v>118.12280398386149</v>
      </c>
      <c r="L395" s="184">
        <v>0</v>
      </c>
      <c r="M395" s="184">
        <v>32.981975227577337</v>
      </c>
      <c r="N395" s="184">
        <v>10.907571118601608</v>
      </c>
      <c r="O395" s="184">
        <v>1.0233473082224656</v>
      </c>
      <c r="P395" s="184">
        <v>6.2296542525944822</v>
      </c>
      <c r="Q395" s="184">
        <v>0.92685403088363072</v>
      </c>
      <c r="R395" s="184">
        <v>0.93106303095111798</v>
      </c>
      <c r="S395" s="184">
        <v>0</v>
      </c>
      <c r="T395" s="184">
        <v>1.4024675772939481</v>
      </c>
      <c r="U395" s="184">
        <v>1.2538785608343261</v>
      </c>
      <c r="V395" s="184">
        <v>5.2755773719018295</v>
      </c>
      <c r="W395" s="184">
        <v>0</v>
      </c>
      <c r="X395" s="184">
        <v>0.86139427611347708</v>
      </c>
      <c r="Y395" s="184">
        <v>11.611332748936537</v>
      </c>
      <c r="Z395" s="184">
        <v>0</v>
      </c>
      <c r="AA395" s="184">
        <v>137.45458585675425</v>
      </c>
      <c r="AB395" s="184">
        <v>15.03248484787904</v>
      </c>
      <c r="AC395" s="184">
        <v>21.116566742557872</v>
      </c>
      <c r="AD395" s="184">
        <v>0</v>
      </c>
      <c r="AE395" s="184">
        <v>4.5694951110602684</v>
      </c>
      <c r="AF395" s="184">
        <v>0</v>
      </c>
      <c r="AG395" s="184">
        <v>114.75895753040555</v>
      </c>
      <c r="AH395" s="184">
        <v>37.960204148465806</v>
      </c>
      <c r="AI395" s="184">
        <v>7.8075647780237212</v>
      </c>
      <c r="AJ395" s="184">
        <v>31.029227445782457</v>
      </c>
      <c r="AK395" s="184">
        <v>10.295491063682812</v>
      </c>
      <c r="AL395" s="184">
        <v>0</v>
      </c>
      <c r="AM395" s="184">
        <v>5.3279578829047356</v>
      </c>
      <c r="AN395" s="184">
        <v>23.163610552884663</v>
      </c>
      <c r="AO395" s="184">
        <v>0</v>
      </c>
      <c r="AP395" s="184">
        <v>0</v>
      </c>
      <c r="AQ395" s="184">
        <v>0</v>
      </c>
      <c r="AR395" s="184">
        <v>544.20015303640992</v>
      </c>
      <c r="AS395" s="184">
        <v>7.7234926133768731</v>
      </c>
      <c r="AT395" s="184">
        <v>34.256693205505648</v>
      </c>
      <c r="AU395" s="184">
        <v>13.397637934999876</v>
      </c>
      <c r="AV395" s="184">
        <v>27.463007456321431</v>
      </c>
      <c r="AW395" s="184">
        <v>25.566669871098583</v>
      </c>
      <c r="AX395" s="184">
        <v>12.435721739695248</v>
      </c>
      <c r="AY395" s="184">
        <v>0</v>
      </c>
      <c r="AZ395" s="184">
        <v>5.6531739979542293</v>
      </c>
      <c r="BA395" s="184">
        <v>962.00422713958665</v>
      </c>
      <c r="BB395" s="184">
        <v>0</v>
      </c>
      <c r="BC395" s="184">
        <v>0</v>
      </c>
      <c r="BD395" s="184">
        <v>43.806285001411297</v>
      </c>
      <c r="BE395" s="184">
        <v>13.324119236032876</v>
      </c>
      <c r="BF395" s="184">
        <v>18.032153244444231</v>
      </c>
      <c r="BG395" s="184">
        <v>55.550219113477439</v>
      </c>
      <c r="BH395" s="184">
        <v>7.9757487752668723</v>
      </c>
      <c r="BI395" s="184">
        <v>42.06392627602348</v>
      </c>
      <c r="BJ395" s="184">
        <v>12.572471060468118</v>
      </c>
      <c r="BK395" s="184">
        <v>0</v>
      </c>
      <c r="BL395" s="184">
        <v>0.3948726755343972</v>
      </c>
      <c r="BM395" s="184">
        <v>1.3759609350684707</v>
      </c>
      <c r="BN395" s="184">
        <v>7.6205970346178358</v>
      </c>
      <c r="BO395" s="184">
        <v>0.32414008453327631</v>
      </c>
      <c r="BP395" s="184">
        <v>0</v>
      </c>
      <c r="BQ395" s="184">
        <v>416.77728028241495</v>
      </c>
      <c r="BR395" s="184">
        <v>8.8992722549288867</v>
      </c>
      <c r="BS395" s="184">
        <v>26.108052345784284</v>
      </c>
      <c r="BT395" s="184">
        <v>3.9190706154153312</v>
      </c>
      <c r="BU395" s="184">
        <v>2.3944106354233803</v>
      </c>
      <c r="BV395" s="184">
        <v>0</v>
      </c>
      <c r="BW395" s="184">
        <v>50.489492152400146</v>
      </c>
      <c r="BX395" s="184">
        <v>5.2412292366126012</v>
      </c>
      <c r="BY395" s="184">
        <v>176.29455223012985</v>
      </c>
      <c r="BZ395" s="184">
        <v>316.3861243808376</v>
      </c>
      <c r="CA395" s="184">
        <v>180.34491680062797</v>
      </c>
      <c r="CB395" s="184">
        <v>9.718764418732869</v>
      </c>
      <c r="CC395" s="184">
        <v>30.437442519407561</v>
      </c>
      <c r="CD395" s="184">
        <v>14.281733322448314</v>
      </c>
      <c r="CE395" s="184">
        <v>0.32892664103713759</v>
      </c>
      <c r="CF395" s="184">
        <v>5.446913212679962</v>
      </c>
      <c r="CG395" s="184">
        <v>0</v>
      </c>
      <c r="CH395" s="184">
        <v>99.630053450339702</v>
      </c>
      <c r="CI395" s="184">
        <v>9.1147846090739506</v>
      </c>
      <c r="CJ395" s="184">
        <v>2206.6238259503275</v>
      </c>
      <c r="CK395" s="184">
        <v>13.906546205710082</v>
      </c>
      <c r="CL395" s="184">
        <v>1996.4874932278308</v>
      </c>
      <c r="CM395" s="184">
        <v>79.922228782831723</v>
      </c>
      <c r="CN395" s="184">
        <v>121.49734156269616</v>
      </c>
      <c r="CO395" s="184">
        <v>46.85391324035453</v>
      </c>
      <c r="CP395" s="184">
        <v>0</v>
      </c>
      <c r="CQ395" s="184">
        <v>360.48910096273363</v>
      </c>
      <c r="CR395" s="184">
        <v>0.91490380235236402</v>
      </c>
      <c r="CS395" s="184">
        <v>1.267924279759038</v>
      </c>
      <c r="CT395" s="184">
        <v>4.4389671566856617</v>
      </c>
      <c r="CU395" s="184">
        <v>3.8260828531343614</v>
      </c>
      <c r="CV395" s="184">
        <v>6.9897084526707136</v>
      </c>
      <c r="CW395" s="184">
        <v>18.694747621015001</v>
      </c>
      <c r="CX395" s="184">
        <v>3.3224518888716035</v>
      </c>
      <c r="CY395" s="184">
        <v>0</v>
      </c>
      <c r="CZ395" s="184">
        <v>0</v>
      </c>
      <c r="DA395" s="184">
        <v>0</v>
      </c>
      <c r="DB395" s="184">
        <v>0</v>
      </c>
      <c r="DC395" s="184">
        <v>3.6360313642335038</v>
      </c>
      <c r="DD395" s="184">
        <v>3.9069479487670109</v>
      </c>
      <c r="DE395" s="184">
        <v>0</v>
      </c>
      <c r="DF395" s="184">
        <v>1012.3600475273278</v>
      </c>
      <c r="DG395" s="184">
        <v>0</v>
      </c>
      <c r="DH395" s="184">
        <v>0</v>
      </c>
      <c r="DI395" s="184">
        <v>105.12738936693816</v>
      </c>
      <c r="DJ395" s="184">
        <v>17.660922204494266</v>
      </c>
      <c r="DK395" s="184">
        <v>2.3069141791876779</v>
      </c>
      <c r="DL395" s="184">
        <v>7.7992855654082236</v>
      </c>
      <c r="DM395" s="184">
        <v>0.60557325429814424</v>
      </c>
      <c r="DN395" s="184">
        <v>0</v>
      </c>
      <c r="DO395" s="184">
        <v>0</v>
      </c>
      <c r="DP395" s="184">
        <v>0</v>
      </c>
      <c r="DQ395" s="184">
        <v>7.5095678383697823E-2</v>
      </c>
      <c r="DR395" s="184">
        <v>2.1280200020337872</v>
      </c>
      <c r="DS395" s="184">
        <v>12.819246429623909</v>
      </c>
      <c r="DT395" s="184">
        <v>0</v>
      </c>
      <c r="DU395" s="184">
        <v>4.6336466889222088</v>
      </c>
      <c r="DV395" s="184">
        <v>16.856822611152513</v>
      </c>
      <c r="DW395" s="184">
        <v>0</v>
      </c>
      <c r="DX395" s="184">
        <v>443.46073099741932</v>
      </c>
      <c r="DY395" s="184">
        <v>0</v>
      </c>
      <c r="DZ395" s="184">
        <v>119.32592658426225</v>
      </c>
      <c r="EA395" s="184">
        <v>11.305864041272679</v>
      </c>
      <c r="EB395" s="184">
        <v>22.627928020229884</v>
      </c>
      <c r="EC395" s="184">
        <v>4.5872850284730466</v>
      </c>
      <c r="ED395" s="184">
        <v>2.8825753647257253</v>
      </c>
      <c r="EE395" s="184">
        <v>0</v>
      </c>
      <c r="EF395" s="184">
        <v>0</v>
      </c>
      <c r="EG395" s="184">
        <v>0</v>
      </c>
      <c r="EH395" s="184">
        <v>0</v>
      </c>
      <c r="EI395" s="184">
        <v>0</v>
      </c>
      <c r="EJ395" s="184">
        <v>7225.8240730664111</v>
      </c>
      <c r="EK395" s="184">
        <v>0</v>
      </c>
      <c r="EL395" s="184">
        <v>4.2787234326547461</v>
      </c>
      <c r="EM395" s="184">
        <v>1.6425578581858273</v>
      </c>
      <c r="EN395" s="184">
        <v>1.9311611129893269</v>
      </c>
      <c r="EO395" s="184">
        <v>2.7929662273073164</v>
      </c>
      <c r="EP395" s="184">
        <v>0</v>
      </c>
      <c r="EQ395" s="184">
        <v>31.985325152879312</v>
      </c>
      <c r="ER395" s="184">
        <v>0</v>
      </c>
      <c r="ES395" s="184">
        <v>3.079822626063577</v>
      </c>
      <c r="ET395" s="184">
        <v>181.08719330174839</v>
      </c>
      <c r="EU395" s="184">
        <v>17.14960572489337</v>
      </c>
      <c r="EV395" s="184">
        <v>0</v>
      </c>
      <c r="EW395" s="184">
        <v>2.3683310934683712</v>
      </c>
      <c r="EX395" s="184">
        <v>16.878450402275345</v>
      </c>
      <c r="EY395" s="184">
        <v>0</v>
      </c>
      <c r="EZ395" s="184">
        <v>0</v>
      </c>
      <c r="FA395" s="184">
        <v>0</v>
      </c>
      <c r="FB395" s="184">
        <v>703.50696545984124</v>
      </c>
      <c r="FC395" s="184">
        <v>0</v>
      </c>
      <c r="FD395" s="184">
        <v>67.17147969998426</v>
      </c>
      <c r="FE395" s="184">
        <v>0</v>
      </c>
      <c r="FF395" s="184">
        <v>74.562270921660385</v>
      </c>
      <c r="FG395" s="184">
        <v>125.77881689665294</v>
      </c>
      <c r="FH395" s="184">
        <v>7.5709368106407062</v>
      </c>
      <c r="FI395" s="184">
        <v>3.8778711607130099</v>
      </c>
      <c r="FJ395" s="184">
        <v>0</v>
      </c>
      <c r="FK395" s="184">
        <v>93.364873503163778</v>
      </c>
      <c r="FL395" s="184">
        <v>0</v>
      </c>
      <c r="FM395" s="184">
        <v>0.22380210422703556</v>
      </c>
      <c r="FN395" s="184">
        <v>0</v>
      </c>
      <c r="FO395" s="184">
        <v>3.7450581819169551</v>
      </c>
      <c r="FP395" s="184">
        <v>0.11969056105567563</v>
      </c>
      <c r="FQ395" s="184">
        <v>0</v>
      </c>
      <c r="FR395" s="184">
        <v>0</v>
      </c>
      <c r="FS395" s="184">
        <v>0</v>
      </c>
    </row>
    <row r="396" spans="2:175" x14ac:dyDescent="0.25">
      <c r="B396" s="185">
        <v>48366</v>
      </c>
      <c r="C396" s="184">
        <v>105.97515214679484</v>
      </c>
      <c r="D396" s="184">
        <v>6.2350750960684937</v>
      </c>
      <c r="E396" s="184">
        <v>29.380933412934738</v>
      </c>
      <c r="F396" s="184">
        <v>72.178455941841236</v>
      </c>
      <c r="G396" s="184">
        <v>21.962733894982176</v>
      </c>
      <c r="H396" s="184">
        <v>5.9365151872493866</v>
      </c>
      <c r="I396" s="184">
        <v>38.201243316914173</v>
      </c>
      <c r="J396" s="184">
        <v>0</v>
      </c>
      <c r="K396" s="184">
        <v>117.14253740092401</v>
      </c>
      <c r="L396" s="184">
        <v>0</v>
      </c>
      <c r="M396" s="184">
        <v>33.014957202804908</v>
      </c>
      <c r="N396" s="184">
        <v>10.835095830531293</v>
      </c>
      <c r="O396" s="184">
        <v>1.0148548483827333</v>
      </c>
      <c r="P396" s="184">
        <v>6.1882613538798203</v>
      </c>
      <c r="Q396" s="184">
        <v>0.92301057900127703</v>
      </c>
      <c r="R396" s="184">
        <v>0.9271916725863365</v>
      </c>
      <c r="S396" s="184">
        <v>0</v>
      </c>
      <c r="T396" s="184">
        <v>1.396636119695267</v>
      </c>
      <c r="U396" s="184">
        <v>1.2434729895915746</v>
      </c>
      <c r="V396" s="184">
        <v>5.2317968991314476</v>
      </c>
      <c r="W396" s="184">
        <v>0</v>
      </c>
      <c r="X396" s="184">
        <v>0.85967148756125011</v>
      </c>
      <c r="Y396" s="184">
        <v>11.495798057690889</v>
      </c>
      <c r="Z396" s="184">
        <v>0</v>
      </c>
      <c r="AA396" s="184">
        <v>137.59204044261099</v>
      </c>
      <c r="AB396" s="184">
        <v>14.969961841617852</v>
      </c>
      <c r="AC396" s="184">
        <v>20.912873415390486</v>
      </c>
      <c r="AD396" s="184">
        <v>0</v>
      </c>
      <c r="AE396" s="184">
        <v>4.5504951588196993</v>
      </c>
      <c r="AF396" s="184">
        <v>0</v>
      </c>
      <c r="AG396" s="184">
        <v>114.87371648793595</v>
      </c>
      <c r="AH396" s="184">
        <v>37.802381307301026</v>
      </c>
      <c r="AI396" s="184">
        <v>7.775100938082514</v>
      </c>
      <c r="AJ396" s="184">
        <v>30.820843648515414</v>
      </c>
      <c r="AK396" s="184">
        <v>10.252682430836336</v>
      </c>
      <c r="AL396" s="184">
        <v>0</v>
      </c>
      <c r="AM396" s="184">
        <v>5.2837427196021149</v>
      </c>
      <c r="AN396" s="184">
        <v>23.081614006571801</v>
      </c>
      <c r="AO396" s="184">
        <v>0</v>
      </c>
      <c r="AP396" s="184">
        <v>0</v>
      </c>
      <c r="AQ396" s="184">
        <v>0</v>
      </c>
      <c r="AR396" s="184">
        <v>545.28855334248271</v>
      </c>
      <c r="AS396" s="184">
        <v>7.6721739150180026</v>
      </c>
      <c r="AT396" s="184">
        <v>33.978449439066132</v>
      </c>
      <c r="AU396" s="184">
        <v>13.350593564931216</v>
      </c>
      <c r="AV396" s="184">
        <v>27.24082236301113</v>
      </c>
      <c r="AW396" s="184">
        <v>25.354499559639866</v>
      </c>
      <c r="AX396" s="184">
        <v>12.323822421057182</v>
      </c>
      <c r="AY396" s="184">
        <v>0</v>
      </c>
      <c r="AZ396" s="184">
        <v>5.6062599612836905</v>
      </c>
      <c r="BA396" s="184">
        <v>956.26248651709852</v>
      </c>
      <c r="BB396" s="184">
        <v>0</v>
      </c>
      <c r="BC396" s="184">
        <v>0</v>
      </c>
      <c r="BD396" s="184">
        <v>43.632760524889129</v>
      </c>
      <c r="BE396" s="184">
        <v>13.297470997560811</v>
      </c>
      <c r="BF396" s="184">
        <v>17.933122948310981</v>
      </c>
      <c r="BG396" s="184">
        <v>55.302916152131644</v>
      </c>
      <c r="BH396" s="184">
        <v>7.9095603701950896</v>
      </c>
      <c r="BI396" s="184">
        <v>41.714850061398863</v>
      </c>
      <c r="BJ396" s="184">
        <v>12.447372883232685</v>
      </c>
      <c r="BK396" s="184">
        <v>0</v>
      </c>
      <c r="BL396" s="184">
        <v>0.39094362676491917</v>
      </c>
      <c r="BM396" s="184">
        <v>1.3622698950098893</v>
      </c>
      <c r="BN396" s="184">
        <v>7.588910606208735</v>
      </c>
      <c r="BO396" s="184">
        <v>0.32145014082772466</v>
      </c>
      <c r="BP396" s="184">
        <v>0</v>
      </c>
      <c r="BQ396" s="184">
        <v>418.02761212326214</v>
      </c>
      <c r="BR396" s="184">
        <v>8.8637737913819805</v>
      </c>
      <c r="BS396" s="184">
        <v>25.999495112302746</v>
      </c>
      <c r="BT396" s="184">
        <v>3.8800752112431987</v>
      </c>
      <c r="BU396" s="184">
        <v>2.3745401222576392</v>
      </c>
      <c r="BV396" s="184">
        <v>0</v>
      </c>
      <c r="BW396" s="184">
        <v>50.047655213704218</v>
      </c>
      <c r="BX396" s="184">
        <v>5.1977338089653857</v>
      </c>
      <c r="BY396" s="184">
        <v>175.63594629135977</v>
      </c>
      <c r="BZ396" s="184">
        <v>315.04153124107643</v>
      </c>
      <c r="CA396" s="184">
        <v>180.43508925902827</v>
      </c>
      <c r="CB396" s="184">
        <v>9.6797895128877531</v>
      </c>
      <c r="CC396" s="184">
        <v>30.144365703583588</v>
      </c>
      <c r="CD396" s="184">
        <v>14.229601014530665</v>
      </c>
      <c r="CE396" s="184">
        <v>0.32755896467061091</v>
      </c>
      <c r="CF396" s="184">
        <v>5.4242649575917925</v>
      </c>
      <c r="CG396" s="184">
        <v>0</v>
      </c>
      <c r="CH396" s="184">
        <v>99.18060451794031</v>
      </c>
      <c r="CI396" s="184">
        <v>9.0391436789435708</v>
      </c>
      <c r="CJ396" s="184">
        <v>2195.4988316216941</v>
      </c>
      <c r="CK396" s="184">
        <v>13.791109450038084</v>
      </c>
      <c r="CL396" s="184">
        <v>1991.2527458779439</v>
      </c>
      <c r="CM396" s="184">
        <v>79.537735135728326</v>
      </c>
      <c r="CN396" s="184">
        <v>120.88985485488269</v>
      </c>
      <c r="CO396" s="184">
        <v>46.658307994265002</v>
      </c>
      <c r="CP396" s="184">
        <v>0</v>
      </c>
      <c r="CQ396" s="184">
        <v>361.21007916465908</v>
      </c>
      <c r="CR396" s="184">
        <v>0.91109963403028082</v>
      </c>
      <c r="CS396" s="184">
        <v>1.2574021472052541</v>
      </c>
      <c r="CT396" s="184">
        <v>4.4021294672666862</v>
      </c>
      <c r="CU396" s="184">
        <v>3.7990681745323576</v>
      </c>
      <c r="CV396" s="184">
        <v>6.9432653785778102</v>
      </c>
      <c r="CW396" s="184">
        <v>18.570530487383454</v>
      </c>
      <c r="CX396" s="184">
        <v>3.300375878078047</v>
      </c>
      <c r="CY396" s="184">
        <v>0</v>
      </c>
      <c r="CZ396" s="184">
        <v>0</v>
      </c>
      <c r="DA396" s="184">
        <v>0</v>
      </c>
      <c r="DB396" s="184">
        <v>0</v>
      </c>
      <c r="DC396" s="184">
        <v>3.5998522476661416</v>
      </c>
      <c r="DD396" s="184">
        <v>3.8745253310650503</v>
      </c>
      <c r="DE396" s="184">
        <v>0</v>
      </c>
      <c r="DF396" s="184">
        <v>1010.8571406798296</v>
      </c>
      <c r="DG396" s="184">
        <v>0</v>
      </c>
      <c r="DH396" s="184">
        <v>0</v>
      </c>
      <c r="DI396" s="184">
        <v>105.23251675630509</v>
      </c>
      <c r="DJ396" s="184">
        <v>17.587488122554319</v>
      </c>
      <c r="DK396" s="184">
        <v>2.2915859023538938</v>
      </c>
      <c r="DL396" s="184">
        <v>7.7474632612536709</v>
      </c>
      <c r="DM396" s="184">
        <v>0.59954769974082023</v>
      </c>
      <c r="DN396" s="184">
        <v>0</v>
      </c>
      <c r="DO396" s="184">
        <v>0</v>
      </c>
      <c r="DP396" s="184">
        <v>0</v>
      </c>
      <c r="DQ396" s="184">
        <v>7.5245869740465224E-2</v>
      </c>
      <c r="DR396" s="184">
        <v>2.1103601867782906</v>
      </c>
      <c r="DS396" s="184">
        <v>12.712863254914327</v>
      </c>
      <c r="DT396" s="184">
        <v>0</v>
      </c>
      <c r="DU396" s="184">
        <v>4.6143799945392585</v>
      </c>
      <c r="DV396" s="184">
        <v>16.71693277326418</v>
      </c>
      <c r="DW396" s="184">
        <v>0</v>
      </c>
      <c r="DX396" s="184">
        <v>442.48071471725541</v>
      </c>
      <c r="DY396" s="184">
        <v>0</v>
      </c>
      <c r="DZ396" s="184">
        <v>119.56457843743077</v>
      </c>
      <c r="EA396" s="184">
        <v>11.212039984129504</v>
      </c>
      <c r="EB396" s="184">
        <v>22.399897623861232</v>
      </c>
      <c r="EC396" s="184">
        <v>4.5492164924396832</v>
      </c>
      <c r="ED396" s="184">
        <v>2.8586537153274807</v>
      </c>
      <c r="EE396" s="184">
        <v>0</v>
      </c>
      <c r="EF396" s="184">
        <v>0</v>
      </c>
      <c r="EG396" s="184">
        <v>0</v>
      </c>
      <c r="EH396" s="184">
        <v>0</v>
      </c>
      <c r="EI396" s="184">
        <v>0</v>
      </c>
      <c r="EJ396" s="184">
        <v>7206.1934685660353</v>
      </c>
      <c r="EK396" s="184">
        <v>0</v>
      </c>
      <c r="EL396" s="184">
        <v>4.2872808795200559</v>
      </c>
      <c r="EM396" s="184">
        <v>1.6289267511970285</v>
      </c>
      <c r="EN396" s="184">
        <v>1.9151349720454458</v>
      </c>
      <c r="EO396" s="184">
        <v>2.76978821791739</v>
      </c>
      <c r="EP396" s="184">
        <v>0</v>
      </c>
      <c r="EQ396" s="184">
        <v>31.625451884590554</v>
      </c>
      <c r="ER396" s="184">
        <v>0</v>
      </c>
      <c r="ES396" s="184">
        <v>3.0491778789111716</v>
      </c>
      <c r="ET396" s="184">
        <v>181.9802751854665</v>
      </c>
      <c r="EU396" s="184">
        <v>17.078297695932172</v>
      </c>
      <c r="EV396" s="184">
        <v>0</v>
      </c>
      <c r="EW396" s="184">
        <v>2.3486770067894263</v>
      </c>
      <c r="EX396" s="184">
        <v>16.73838108167762</v>
      </c>
      <c r="EY396" s="184">
        <v>0</v>
      </c>
      <c r="EZ396" s="184">
        <v>0</v>
      </c>
      <c r="FA396" s="184">
        <v>0</v>
      </c>
      <c r="FB396" s="184">
        <v>700.65571988377121</v>
      </c>
      <c r="FC396" s="184">
        <v>0</v>
      </c>
      <c r="FD396" s="184">
        <v>67.440165618784192</v>
      </c>
      <c r="FE396" s="184">
        <v>0</v>
      </c>
      <c r="FF396" s="184">
        <v>74.24371930306782</v>
      </c>
      <c r="FG396" s="184">
        <v>125.90459571354958</v>
      </c>
      <c r="FH396" s="184">
        <v>7.5266123421269997</v>
      </c>
      <c r="FI396" s="184">
        <v>3.8392856979646095</v>
      </c>
      <c r="FJ396" s="184">
        <v>0</v>
      </c>
      <c r="FK396" s="184">
        <v>93.458238376666927</v>
      </c>
      <c r="FL396" s="184">
        <v>0</v>
      </c>
      <c r="FM396" s="184">
        <v>0</v>
      </c>
      <c r="FN396" s="184">
        <v>0</v>
      </c>
      <c r="FO396" s="184">
        <v>3.7263328910073703</v>
      </c>
      <c r="FP396" s="184">
        <v>0.11526024336865977</v>
      </c>
      <c r="FQ396" s="184">
        <v>0</v>
      </c>
      <c r="FR396" s="184">
        <v>0</v>
      </c>
      <c r="FS396" s="184">
        <v>0</v>
      </c>
    </row>
    <row r="397" spans="2:175" x14ac:dyDescent="0.25">
      <c r="B397" s="185">
        <v>48396</v>
      </c>
      <c r="C397" s="184">
        <v>105.09733170311215</v>
      </c>
      <c r="D397" s="184">
        <v>6.1833320324715881</v>
      </c>
      <c r="E397" s="184">
        <v>29.137109644544122</v>
      </c>
      <c r="F397" s="184">
        <v>72.106277485899398</v>
      </c>
      <c r="G397" s="184">
        <v>21.781161144123956</v>
      </c>
      <c r="H397" s="184">
        <v>5.877445874185665</v>
      </c>
      <c r="I397" s="184">
        <v>38.044417760884002</v>
      </c>
      <c r="J397" s="184">
        <v>0</v>
      </c>
      <c r="K397" s="184">
        <v>116.17040576349423</v>
      </c>
      <c r="L397" s="184">
        <v>0</v>
      </c>
      <c r="M397" s="184">
        <v>33.04797216000771</v>
      </c>
      <c r="N397" s="184">
        <v>10.763102104059222</v>
      </c>
      <c r="O397" s="184">
        <v>1.0064328649819869</v>
      </c>
      <c r="P397" s="184">
        <v>6.1471434900217545</v>
      </c>
      <c r="Q397" s="184">
        <v>0.91833920543805858</v>
      </c>
      <c r="R397" s="184">
        <v>0.92333641132249311</v>
      </c>
      <c r="S397" s="184">
        <v>0</v>
      </c>
      <c r="T397" s="184">
        <v>1.3908289092865209</v>
      </c>
      <c r="U397" s="184">
        <v>1.2331537711394924</v>
      </c>
      <c r="V397" s="184">
        <v>5.1883797476927187</v>
      </c>
      <c r="W397" s="184">
        <v>0</v>
      </c>
      <c r="X397" s="184">
        <v>0.85795214458612756</v>
      </c>
      <c r="Y397" s="184">
        <v>11.381412955830875</v>
      </c>
      <c r="Z397" s="184">
        <v>0</v>
      </c>
      <c r="AA397" s="184">
        <v>137.72963248305359</v>
      </c>
      <c r="AB397" s="184">
        <v>14.907713025883044</v>
      </c>
      <c r="AC397" s="184">
        <v>20.716638848057766</v>
      </c>
      <c r="AD397" s="184">
        <v>0</v>
      </c>
      <c r="AE397" s="184">
        <v>4.5315742083454928</v>
      </c>
      <c r="AF397" s="184">
        <v>0</v>
      </c>
      <c r="AG397" s="184">
        <v>114.98859020442387</v>
      </c>
      <c r="AH397" s="184">
        <v>37.645199404624208</v>
      </c>
      <c r="AI397" s="184">
        <v>7.7427720827278828</v>
      </c>
      <c r="AJ397" s="184">
        <v>30.619719297954351</v>
      </c>
      <c r="AK397" s="184">
        <v>10.210051796206242</v>
      </c>
      <c r="AL397" s="184">
        <v>0</v>
      </c>
      <c r="AM397" s="184">
        <v>5.2398944850006668</v>
      </c>
      <c r="AN397" s="184">
        <v>22.990140964745347</v>
      </c>
      <c r="AO397" s="184">
        <v>0</v>
      </c>
      <c r="AP397" s="184">
        <v>0</v>
      </c>
      <c r="AQ397" s="184">
        <v>0</v>
      </c>
      <c r="AR397" s="184">
        <v>546.37913044916763</v>
      </c>
      <c r="AS397" s="184">
        <v>7.621196203429375</v>
      </c>
      <c r="AT397" s="184">
        <v>33.737562842880145</v>
      </c>
      <c r="AU397" s="184">
        <v>13.300129171735076</v>
      </c>
      <c r="AV397" s="184">
        <v>27.025862510246181</v>
      </c>
      <c r="AW397" s="184">
        <v>25.144089987506668</v>
      </c>
      <c r="AX397" s="184">
        <v>12.212442893643292</v>
      </c>
      <c r="AY397" s="184">
        <v>0</v>
      </c>
      <c r="AZ397" s="184">
        <v>5.5597352504746116</v>
      </c>
      <c r="BA397" s="184">
        <v>951.53570091694087</v>
      </c>
      <c r="BB397" s="184">
        <v>0</v>
      </c>
      <c r="BC397" s="184">
        <v>0</v>
      </c>
      <c r="BD397" s="184">
        <v>43.501363374231033</v>
      </c>
      <c r="BE397" s="184">
        <v>13.27087605556569</v>
      </c>
      <c r="BF397" s="184">
        <v>17.82703020480437</v>
      </c>
      <c r="BG397" s="184">
        <v>55.078249203377858</v>
      </c>
      <c r="BH397" s="184">
        <v>7.8439212433276975</v>
      </c>
      <c r="BI397" s="184">
        <v>41.368670728126155</v>
      </c>
      <c r="BJ397" s="184">
        <v>12.323519453658424</v>
      </c>
      <c r="BK397" s="184">
        <v>0</v>
      </c>
      <c r="BL397" s="184">
        <v>0.38705367268390506</v>
      </c>
      <c r="BM397" s="184">
        <v>1.3487150830760377</v>
      </c>
      <c r="BN397" s="184">
        <v>7.5573559299104929</v>
      </c>
      <c r="BO397" s="184">
        <v>0.31878252017780317</v>
      </c>
      <c r="BP397" s="184">
        <v>0</v>
      </c>
      <c r="BQ397" s="184">
        <v>419.28169495963186</v>
      </c>
      <c r="BR397" s="184">
        <v>8.8257379024143816</v>
      </c>
      <c r="BS397" s="184">
        <v>25.891389259597716</v>
      </c>
      <c r="BT397" s="184">
        <v>3.8414678178255972</v>
      </c>
      <c r="BU397" s="184">
        <v>2.3548345086657752</v>
      </c>
      <c r="BV397" s="184">
        <v>0</v>
      </c>
      <c r="BW397" s="184">
        <v>49.693612416551701</v>
      </c>
      <c r="BX397" s="184">
        <v>5.1545993371437602</v>
      </c>
      <c r="BY397" s="184">
        <v>175.11985676655263</v>
      </c>
      <c r="BZ397" s="184">
        <v>314.08312228372222</v>
      </c>
      <c r="CA397" s="184">
        <v>180.52530680365777</v>
      </c>
      <c r="CB397" s="184">
        <v>9.6398780699884909</v>
      </c>
      <c r="CC397" s="184">
        <v>30.018187759618364</v>
      </c>
      <c r="CD397" s="184">
        <v>14.215964941325403</v>
      </c>
      <c r="CE397" s="184">
        <v>0.32619697509989282</v>
      </c>
      <c r="CF397" s="184">
        <v>5.4017108739064916</v>
      </c>
      <c r="CG397" s="184">
        <v>0</v>
      </c>
      <c r="CH397" s="184">
        <v>98.751457364836114</v>
      </c>
      <c r="CI397" s="184">
        <v>8.9641304707568636</v>
      </c>
      <c r="CJ397" s="184">
        <v>2187.0815063301193</v>
      </c>
      <c r="CK397" s="184">
        <v>13.705919172215944</v>
      </c>
      <c r="CL397" s="184">
        <v>1987.8092272514923</v>
      </c>
      <c r="CM397" s="184">
        <v>79.251632199810032</v>
      </c>
      <c r="CN397" s="184">
        <v>120.28540558060827</v>
      </c>
      <c r="CO397" s="184">
        <v>46.463433533205787</v>
      </c>
      <c r="CP397" s="184">
        <v>0</v>
      </c>
      <c r="CQ397" s="184">
        <v>361.93249932298841</v>
      </c>
      <c r="CR397" s="184">
        <v>0.90731128343306189</v>
      </c>
      <c r="CS397" s="184">
        <v>1.2469673347503487</v>
      </c>
      <c r="CT397" s="184">
        <v>4.365597483052059</v>
      </c>
      <c r="CU397" s="184">
        <v>3.7797475393609328</v>
      </c>
      <c r="CV397" s="184">
        <v>6.8971308952002133</v>
      </c>
      <c r="CW397" s="184">
        <v>18.447138713719347</v>
      </c>
      <c r="CX397" s="184">
        <v>3.2784465512001226</v>
      </c>
      <c r="CY397" s="184">
        <v>0</v>
      </c>
      <c r="CZ397" s="184">
        <v>0</v>
      </c>
      <c r="DA397" s="184">
        <v>0</v>
      </c>
      <c r="DB397" s="184">
        <v>0</v>
      </c>
      <c r="DC397" s="184">
        <v>3.5640331193234323</v>
      </c>
      <c r="DD397" s="184">
        <v>3.8423717791792784</v>
      </c>
      <c r="DE397" s="184">
        <v>0</v>
      </c>
      <c r="DF397" s="184">
        <v>1009.892450815938</v>
      </c>
      <c r="DG397" s="184">
        <v>0</v>
      </c>
      <c r="DH397" s="184">
        <v>0</v>
      </c>
      <c r="DI397" s="184">
        <v>105.33774927306138</v>
      </c>
      <c r="DJ397" s="184">
        <v>17.514359379391585</v>
      </c>
      <c r="DK397" s="184">
        <v>2.2763594741596513</v>
      </c>
      <c r="DL397" s="184">
        <v>7.6959852900749199</v>
      </c>
      <c r="DM397" s="184">
        <v>0.59358210045309523</v>
      </c>
      <c r="DN397" s="184">
        <v>0</v>
      </c>
      <c r="DO397" s="184">
        <v>0</v>
      </c>
      <c r="DP397" s="184">
        <v>0</v>
      </c>
      <c r="DQ397" s="184">
        <v>7.5396361479946161E-2</v>
      </c>
      <c r="DR397" s="184">
        <v>2.0928469251616502</v>
      </c>
      <c r="DS397" s="184">
        <v>12.607362923039803</v>
      </c>
      <c r="DT397" s="184">
        <v>0</v>
      </c>
      <c r="DU397" s="184">
        <v>4.5951934110360018</v>
      </c>
      <c r="DV397" s="184">
        <v>16.578203840203276</v>
      </c>
      <c r="DW397" s="184">
        <v>0</v>
      </c>
      <c r="DX397" s="184">
        <v>441.70674648322074</v>
      </c>
      <c r="DY397" s="184">
        <v>0</v>
      </c>
      <c r="DZ397" s="184">
        <v>119.80370759430564</v>
      </c>
      <c r="EA397" s="184">
        <v>11.118994545379989</v>
      </c>
      <c r="EB397" s="184">
        <v>22.186997975314831</v>
      </c>
      <c r="EC397" s="184">
        <v>4.5114638760465278</v>
      </c>
      <c r="ED397" s="184">
        <v>2.8349305846971884</v>
      </c>
      <c r="EE397" s="184">
        <v>0</v>
      </c>
      <c r="EF397" s="184">
        <v>0</v>
      </c>
      <c r="EG397" s="184">
        <v>0</v>
      </c>
      <c r="EH397" s="184">
        <v>0</v>
      </c>
      <c r="EI397" s="184">
        <v>0</v>
      </c>
      <c r="EJ397" s="184">
        <v>7190.1730735354322</v>
      </c>
      <c r="EK397" s="184">
        <v>0</v>
      </c>
      <c r="EL397" s="184">
        <v>4.2958554412790964</v>
      </c>
      <c r="EM397" s="184">
        <v>1.6154087647761379</v>
      </c>
      <c r="EN397" s="184">
        <v>1.8992418273553862</v>
      </c>
      <c r="EO397" s="184">
        <v>2.7468025560446048</v>
      </c>
      <c r="EP397" s="184">
        <v>0</v>
      </c>
      <c r="EQ397" s="184">
        <v>31.272006149888178</v>
      </c>
      <c r="ER397" s="184">
        <v>0</v>
      </c>
      <c r="ES397" s="184">
        <v>3.0188380520876459</v>
      </c>
      <c r="ET397" s="184">
        <v>181.41130317447048</v>
      </c>
      <c r="EU397" s="184">
        <v>17.007286165623821</v>
      </c>
      <c r="EV397" s="184">
        <v>0</v>
      </c>
      <c r="EW397" s="184">
        <v>2.3291860236242807</v>
      </c>
      <c r="EX397" s="184">
        <v>16.599474155381802</v>
      </c>
      <c r="EY397" s="184">
        <v>0</v>
      </c>
      <c r="EZ397" s="184">
        <v>0</v>
      </c>
      <c r="FA397" s="184">
        <v>0</v>
      </c>
      <c r="FB397" s="184">
        <v>698.27785423558794</v>
      </c>
      <c r="FC397" s="184">
        <v>0</v>
      </c>
      <c r="FD397" s="184">
        <v>67.709926281259328</v>
      </c>
      <c r="FE397" s="184">
        <v>0</v>
      </c>
      <c r="FF397" s="184">
        <v>73.929424139099538</v>
      </c>
      <c r="FG397" s="184">
        <v>126.03050030926312</v>
      </c>
      <c r="FH397" s="184">
        <v>7.4886470299048717</v>
      </c>
      <c r="FI397" s="184">
        <v>3.8010841669854196</v>
      </c>
      <c r="FJ397" s="184">
        <v>0</v>
      </c>
      <c r="FK397" s="184">
        <v>93.551696615043582</v>
      </c>
      <c r="FL397" s="184">
        <v>0</v>
      </c>
      <c r="FM397" s="184">
        <v>0</v>
      </c>
      <c r="FN397" s="184">
        <v>0</v>
      </c>
      <c r="FO397" s="184">
        <v>3.7077012265523335</v>
      </c>
      <c r="FP397" s="184">
        <v>0.10975880572945744</v>
      </c>
      <c r="FQ397" s="184">
        <v>0</v>
      </c>
      <c r="FR397" s="184">
        <v>0</v>
      </c>
      <c r="FS397" s="184">
        <v>0</v>
      </c>
    </row>
    <row r="398" spans="2:175" x14ac:dyDescent="0.25">
      <c r="B398" s="185">
        <v>48427</v>
      </c>
      <c r="C398" s="184">
        <v>104.22711274026551</v>
      </c>
      <c r="D398" s="184">
        <v>6.1320183694174428</v>
      </c>
      <c r="E398" s="184">
        <v>28.895309298255068</v>
      </c>
      <c r="F398" s="184">
        <v>72.034171208413497</v>
      </c>
      <c r="G398" s="184">
        <v>21.602293207715618</v>
      </c>
      <c r="H398" s="184">
        <v>5.8189643106072513</v>
      </c>
      <c r="I398" s="184">
        <v>37.889154208846342</v>
      </c>
      <c r="J398" s="184">
        <v>0</v>
      </c>
      <c r="K398" s="184">
        <v>115.20634156203994</v>
      </c>
      <c r="L398" s="184">
        <v>0</v>
      </c>
      <c r="M398" s="184">
        <v>33.081020132167716</v>
      </c>
      <c r="N398" s="184">
        <v>10.691586739452376</v>
      </c>
      <c r="O398" s="184">
        <v>0.99808077315688404</v>
      </c>
      <c r="P398" s="184">
        <v>6.1062988335528967</v>
      </c>
      <c r="Q398" s="184">
        <v>0.91421996546535067</v>
      </c>
      <c r="R398" s="184">
        <v>0.91949718022787152</v>
      </c>
      <c r="S398" s="184">
        <v>0</v>
      </c>
      <c r="T398" s="184">
        <v>1.3850458452479397</v>
      </c>
      <c r="U398" s="184">
        <v>1.2229201888615391</v>
      </c>
      <c r="V398" s="184">
        <v>5.1453229024882345</v>
      </c>
      <c r="W398" s="184">
        <v>0</v>
      </c>
      <c r="X398" s="184">
        <v>0.85623624029695533</v>
      </c>
      <c r="Y398" s="184">
        <v>11.268166004750984</v>
      </c>
      <c r="Z398" s="184">
        <v>0</v>
      </c>
      <c r="AA398" s="184">
        <v>137.86736211553662</v>
      </c>
      <c r="AB398" s="184">
        <v>14.845755902029182</v>
      </c>
      <c r="AC398" s="184">
        <v>20.525151267719671</v>
      </c>
      <c r="AD398" s="184">
        <v>0</v>
      </c>
      <c r="AE398" s="184">
        <v>4.5127319311484433</v>
      </c>
      <c r="AF398" s="184">
        <v>0</v>
      </c>
      <c r="AG398" s="184">
        <v>115.10357879462828</v>
      </c>
      <c r="AH398" s="184">
        <v>37.488653592715664</v>
      </c>
      <c r="AI398" s="184">
        <v>7.7105776506941659</v>
      </c>
      <c r="AJ398" s="184">
        <v>30.42021019657718</v>
      </c>
      <c r="AK398" s="184">
        <v>10.167598419676281</v>
      </c>
      <c r="AL398" s="184">
        <v>0</v>
      </c>
      <c r="AM398" s="184">
        <v>5.1964101340664772</v>
      </c>
      <c r="AN398" s="184">
        <v>22.893142884717726</v>
      </c>
      <c r="AO398" s="184">
        <v>0</v>
      </c>
      <c r="AP398" s="184">
        <v>0</v>
      </c>
      <c r="AQ398" s="184">
        <v>0</v>
      </c>
      <c r="AR398" s="184">
        <v>547.47188871006597</v>
      </c>
      <c r="AS398" s="184">
        <v>7.5705572129265342</v>
      </c>
      <c r="AT398" s="184">
        <v>33.506622616598072</v>
      </c>
      <c r="AU398" s="184">
        <v>13.24630255111947</v>
      </c>
      <c r="AV398" s="184">
        <v>26.820993046819378</v>
      </c>
      <c r="AW398" s="184">
        <v>24.935426542838574</v>
      </c>
      <c r="AX398" s="184">
        <v>12.102503758131668</v>
      </c>
      <c r="AY398" s="184">
        <v>0</v>
      </c>
      <c r="AZ398" s="184">
        <v>5.5135966346255971</v>
      </c>
      <c r="BA398" s="184">
        <v>948.25351572173099</v>
      </c>
      <c r="BB398" s="184">
        <v>0</v>
      </c>
      <c r="BC398" s="184">
        <v>0</v>
      </c>
      <c r="BD398" s="184">
        <v>43.436911163833102</v>
      </c>
      <c r="BE398" s="184">
        <v>13.24433430345456</v>
      </c>
      <c r="BF398" s="184">
        <v>17.743091172133827</v>
      </c>
      <c r="BG398" s="184">
        <v>54.866330312527786</v>
      </c>
      <c r="BH398" s="184">
        <v>7.7788268363656163</v>
      </c>
      <c r="BI398" s="184">
        <v>41.025364235834736</v>
      </c>
      <c r="BJ398" s="184">
        <v>12.200898386299162</v>
      </c>
      <c r="BK398" s="184">
        <v>0</v>
      </c>
      <c r="BL398" s="184">
        <v>0.38320242429270507</v>
      </c>
      <c r="BM398" s="184">
        <v>1.3352951437744265</v>
      </c>
      <c r="BN398" s="184">
        <v>7.5259324578980769</v>
      </c>
      <c r="BO398" s="184">
        <v>0.31613703733100601</v>
      </c>
      <c r="BP398" s="184">
        <v>0</v>
      </c>
      <c r="BQ398" s="184">
        <v>420.53954004451072</v>
      </c>
      <c r="BR398" s="184">
        <v>8.7808492468529771</v>
      </c>
      <c r="BS398" s="184">
        <v>25.783732910828768</v>
      </c>
      <c r="BT398" s="184">
        <v>3.8032445743910128</v>
      </c>
      <c r="BU398" s="184">
        <v>2.3352924261944819</v>
      </c>
      <c r="BV398" s="184">
        <v>0</v>
      </c>
      <c r="BW398" s="184">
        <v>49.352148793757515</v>
      </c>
      <c r="BX398" s="184">
        <v>5.1118228256809619</v>
      </c>
      <c r="BY398" s="184">
        <v>174.81966211481986</v>
      </c>
      <c r="BZ398" s="184">
        <v>313.68128862967563</v>
      </c>
      <c r="CA398" s="184">
        <v>180.61556945705959</v>
      </c>
      <c r="CB398" s="184">
        <v>9.6002073842133253</v>
      </c>
      <c r="CC398" s="184">
        <v>29.970158621044973</v>
      </c>
      <c r="CD398" s="184">
        <v>14.251642828299673</v>
      </c>
      <c r="CE398" s="184">
        <v>0.3248406486792968</v>
      </c>
      <c r="CF398" s="184">
        <v>5.3792505700595381</v>
      </c>
      <c r="CG398" s="184">
        <v>0</v>
      </c>
      <c r="CH398" s="184">
        <v>98.333827678942242</v>
      </c>
      <c r="CI398" s="184">
        <v>8.8897397752331155</v>
      </c>
      <c r="CJ398" s="184">
        <v>2182.2293446489125</v>
      </c>
      <c r="CK398" s="184">
        <v>13.63200586272438</v>
      </c>
      <c r="CL398" s="184">
        <v>1986.9907124674678</v>
      </c>
      <c r="CM398" s="184">
        <v>79.100184735018658</v>
      </c>
      <c r="CN398" s="184">
        <v>119.68397855270523</v>
      </c>
      <c r="CO398" s="184">
        <v>46.269250089150738</v>
      </c>
      <c r="CP398" s="184">
        <v>0</v>
      </c>
      <c r="CQ398" s="184">
        <v>362.65636432163438</v>
      </c>
      <c r="CR398" s="184">
        <v>0.90353868479063626</v>
      </c>
      <c r="CS398" s="184">
        <v>1.2366191177503745</v>
      </c>
      <c r="CT398" s="184">
        <v>4.3293686670837506</v>
      </c>
      <c r="CU398" s="184">
        <v>3.758380917946881</v>
      </c>
      <c r="CV398" s="184">
        <v>6.8513029521088482</v>
      </c>
      <c r="CW398" s="184">
        <v>18.324566815923522</v>
      </c>
      <c r="CX398" s="184">
        <v>3.2566629335974691</v>
      </c>
      <c r="CY398" s="184">
        <v>0</v>
      </c>
      <c r="CZ398" s="184">
        <v>0</v>
      </c>
      <c r="DA398" s="184">
        <v>0</v>
      </c>
      <c r="DB398" s="184">
        <v>0</v>
      </c>
      <c r="DC398" s="184">
        <v>3.5285703972626936</v>
      </c>
      <c r="DD398" s="184">
        <v>3.8104850602112283</v>
      </c>
      <c r="DE398" s="184">
        <v>0</v>
      </c>
      <c r="DF398" s="184">
        <v>1009.8486400842164</v>
      </c>
      <c r="DG398" s="184">
        <v>0</v>
      </c>
      <c r="DH398" s="184">
        <v>0</v>
      </c>
      <c r="DI398" s="184">
        <v>105.44308702233442</v>
      </c>
      <c r="DJ398" s="184">
        <v>17.441534705407996</v>
      </c>
      <c r="DK398" s="184">
        <v>2.2612342178723046</v>
      </c>
      <c r="DL398" s="184">
        <v>7.6448493639536697</v>
      </c>
      <c r="DM398" s="184">
        <v>0.58767585987006898</v>
      </c>
      <c r="DN398" s="184">
        <v>0</v>
      </c>
      <c r="DO398" s="184">
        <v>0</v>
      </c>
      <c r="DP398" s="184">
        <v>0</v>
      </c>
      <c r="DQ398" s="184">
        <v>7.5547154202906058E-2</v>
      </c>
      <c r="DR398" s="184">
        <v>2.0754790009781052</v>
      </c>
      <c r="DS398" s="184">
        <v>12.502738107546014</v>
      </c>
      <c r="DT398" s="184">
        <v>0</v>
      </c>
      <c r="DU398" s="184">
        <v>4.5760866053115512</v>
      </c>
      <c r="DV398" s="184">
        <v>16.440626177960368</v>
      </c>
      <c r="DW398" s="184">
        <v>0</v>
      </c>
      <c r="DX398" s="184">
        <v>441.28377374466419</v>
      </c>
      <c r="DY398" s="184">
        <v>0</v>
      </c>
      <c r="DZ398" s="184">
        <v>120.04331500949425</v>
      </c>
      <c r="EA398" s="184">
        <v>11.026721263497942</v>
      </c>
      <c r="EB398" s="184">
        <v>21.996389142178277</v>
      </c>
      <c r="EC398" s="184">
        <v>4.4740245575689341</v>
      </c>
      <c r="ED398" s="184">
        <v>2.811404325385686</v>
      </c>
      <c r="EE398" s="184">
        <v>0</v>
      </c>
      <c r="EF398" s="184">
        <v>0</v>
      </c>
      <c r="EG398" s="184">
        <v>0</v>
      </c>
      <c r="EH398" s="184">
        <v>0</v>
      </c>
      <c r="EI398" s="184">
        <v>0</v>
      </c>
      <c r="EJ398" s="184">
        <v>7180.5299744774466</v>
      </c>
      <c r="EK398" s="184">
        <v>0</v>
      </c>
      <c r="EL398" s="184">
        <v>4.3044471521616545</v>
      </c>
      <c r="EM398" s="184">
        <v>1.6020029601686656</v>
      </c>
      <c r="EN398" s="184">
        <v>1.8834805752221575</v>
      </c>
      <c r="EO398" s="184">
        <v>2.7240076454532023</v>
      </c>
      <c r="EP398" s="184">
        <v>0</v>
      </c>
      <c r="EQ398" s="184">
        <v>30.930408996331966</v>
      </c>
      <c r="ER398" s="184">
        <v>0</v>
      </c>
      <c r="ES398" s="184">
        <v>2.9888001115850367</v>
      </c>
      <c r="ET398" s="184">
        <v>180.988243876978</v>
      </c>
      <c r="EU398" s="184">
        <v>16.936569901127474</v>
      </c>
      <c r="EV398" s="184">
        <v>0</v>
      </c>
      <c r="EW398" s="184">
        <v>2.3098567904246026</v>
      </c>
      <c r="EX398" s="184">
        <v>16.461719977017747</v>
      </c>
      <c r="EY398" s="184">
        <v>0</v>
      </c>
      <c r="EZ398" s="184">
        <v>0</v>
      </c>
      <c r="FA398" s="184">
        <v>0</v>
      </c>
      <c r="FB398" s="184">
        <v>696.5911790110755</v>
      </c>
      <c r="FC398" s="184">
        <v>0</v>
      </c>
      <c r="FD398" s="184">
        <v>67.98076598638437</v>
      </c>
      <c r="FE398" s="184">
        <v>0</v>
      </c>
      <c r="FF398" s="184">
        <v>73.617186132409699</v>
      </c>
      <c r="FG398" s="184">
        <v>126.15653080957237</v>
      </c>
      <c r="FH398" s="184">
        <v>7.4541283306141537</v>
      </c>
      <c r="FI398" s="184">
        <v>3.7632627475905105</v>
      </c>
      <c r="FJ398" s="184">
        <v>0</v>
      </c>
      <c r="FK398" s="184">
        <v>93.645248311658619</v>
      </c>
      <c r="FL398" s="184">
        <v>0</v>
      </c>
      <c r="FM398" s="184">
        <v>0</v>
      </c>
      <c r="FN398" s="184">
        <v>0</v>
      </c>
      <c r="FO398" s="184">
        <v>3.6891627204195716</v>
      </c>
      <c r="FP398" s="184">
        <v>0.103399716747846</v>
      </c>
      <c r="FQ398" s="184">
        <v>0</v>
      </c>
      <c r="FR398" s="184">
        <v>0</v>
      </c>
      <c r="FS398" s="184">
        <v>0</v>
      </c>
    </row>
    <row r="399" spans="2:175" x14ac:dyDescent="0.25">
      <c r="B399" s="185">
        <v>48458</v>
      </c>
      <c r="C399" s="184">
        <v>103.36459590931879</v>
      </c>
      <c r="D399" s="184">
        <v>6.0811305434366094</v>
      </c>
      <c r="E399" s="184">
        <v>28.655515582279676</v>
      </c>
      <c r="F399" s="184">
        <v>71.962137037205082</v>
      </c>
      <c r="G399" s="184">
        <v>21.424991233761755</v>
      </c>
      <c r="H399" s="184">
        <v>5.7610646483090528</v>
      </c>
      <c r="I399" s="184">
        <v>37.734083817269024</v>
      </c>
      <c r="J399" s="184">
        <v>0</v>
      </c>
      <c r="K399" s="184">
        <v>114.25027784727087</v>
      </c>
      <c r="L399" s="184">
        <v>0</v>
      </c>
      <c r="M399" s="184">
        <v>33.114101152299881</v>
      </c>
      <c r="N399" s="184">
        <v>10.620546558238324</v>
      </c>
      <c r="O399" s="184">
        <v>0.98979799289769033</v>
      </c>
      <c r="P399" s="184">
        <v>6.0657255691484657</v>
      </c>
      <c r="Q399" s="184">
        <v>0.91020828417248967</v>
      </c>
      <c r="R399" s="184">
        <v>0.91567391264905751</v>
      </c>
      <c r="S399" s="184">
        <v>0</v>
      </c>
      <c r="T399" s="184">
        <v>1.3792868271789607</v>
      </c>
      <c r="U399" s="184">
        <v>1.2127715320881667</v>
      </c>
      <c r="V399" s="184">
        <v>5.1026233734419959</v>
      </c>
      <c r="W399" s="184">
        <v>0</v>
      </c>
      <c r="X399" s="184">
        <v>0.85452376781636141</v>
      </c>
      <c r="Y399" s="184">
        <v>11.15604587966174</v>
      </c>
      <c r="Z399" s="184">
        <v>0</v>
      </c>
      <c r="AA399" s="184">
        <v>138.00522947765214</v>
      </c>
      <c r="AB399" s="184">
        <v>14.784096769253265</v>
      </c>
      <c r="AC399" s="184">
        <v>20.33690039460825</v>
      </c>
      <c r="AD399" s="184">
        <v>0</v>
      </c>
      <c r="AE399" s="184">
        <v>4.4939680001052151</v>
      </c>
      <c r="AF399" s="184">
        <v>0</v>
      </c>
      <c r="AG399" s="184">
        <v>115.21868237342289</v>
      </c>
      <c r="AH399" s="184">
        <v>37.33273244874399</v>
      </c>
      <c r="AI399" s="184">
        <v>7.678517083049444</v>
      </c>
      <c r="AJ399" s="184">
        <v>30.224197956852002</v>
      </c>
      <c r="AK399" s="184">
        <v>10.125321564207608</v>
      </c>
      <c r="AL399" s="184">
        <v>0</v>
      </c>
      <c r="AM399" s="184">
        <v>5.1532866470354826</v>
      </c>
      <c r="AN399" s="184">
        <v>22.82696333465973</v>
      </c>
      <c r="AO399" s="184">
        <v>0</v>
      </c>
      <c r="AP399" s="184">
        <v>0</v>
      </c>
      <c r="AQ399" s="184">
        <v>0</v>
      </c>
      <c r="AR399" s="184">
        <v>548.56683248748607</v>
      </c>
      <c r="AS399" s="184">
        <v>7.5202546928793401</v>
      </c>
      <c r="AT399" s="184">
        <v>33.261142735261586</v>
      </c>
      <c r="AU399" s="184">
        <v>13.188690725599269</v>
      </c>
      <c r="AV399" s="184">
        <v>26.61304703531221</v>
      </c>
      <c r="AW399" s="184">
        <v>24.728494735034754</v>
      </c>
      <c r="AX399" s="184">
        <v>12.001607955163047</v>
      </c>
      <c r="AY399" s="184">
        <v>0</v>
      </c>
      <c r="AZ399" s="184">
        <v>5.4678409096475606</v>
      </c>
      <c r="BA399" s="184">
        <v>946.22746023249044</v>
      </c>
      <c r="BB399" s="184">
        <v>0</v>
      </c>
      <c r="BC399" s="184">
        <v>0</v>
      </c>
      <c r="BD399" s="184">
        <v>43.424923912308806</v>
      </c>
      <c r="BE399" s="184">
        <v>13.217845634847651</v>
      </c>
      <c r="BF399" s="184">
        <v>17.678928071148533</v>
      </c>
      <c r="BG399" s="184">
        <v>54.673230983919218</v>
      </c>
      <c r="BH399" s="184">
        <v>7.7142726288377599</v>
      </c>
      <c r="BI399" s="184">
        <v>40.684906743658019</v>
      </c>
      <c r="BJ399" s="184">
        <v>12.07949741894598</v>
      </c>
      <c r="BK399" s="184">
        <v>0</v>
      </c>
      <c r="BL399" s="184">
        <v>0.37938949646327086</v>
      </c>
      <c r="BM399" s="184">
        <v>1.3220087350999423</v>
      </c>
      <c r="BN399" s="184">
        <v>7.4946396446243106</v>
      </c>
      <c r="BO399" s="184">
        <v>0.31351350857218324</v>
      </c>
      <c r="BP399" s="184">
        <v>0</v>
      </c>
      <c r="BQ399" s="184">
        <v>421.80115866464422</v>
      </c>
      <c r="BR399" s="184">
        <v>8.7331979156128554</v>
      </c>
      <c r="BS399" s="184">
        <v>25.676524196959367</v>
      </c>
      <c r="BT399" s="184">
        <v>3.7654016585832468</v>
      </c>
      <c r="BU399" s="184">
        <v>2.3159125177468445</v>
      </c>
      <c r="BV399" s="184">
        <v>0</v>
      </c>
      <c r="BW399" s="184">
        <v>48.983150681500931</v>
      </c>
      <c r="BX399" s="184">
        <v>5.0694013039687205</v>
      </c>
      <c r="BY399" s="184">
        <v>174.69377066772097</v>
      </c>
      <c r="BZ399" s="184">
        <v>313.72135715970933</v>
      </c>
      <c r="CA399" s="184">
        <v>180.7058772417881</v>
      </c>
      <c r="CB399" s="184">
        <v>9.5603280685445995</v>
      </c>
      <c r="CC399" s="184">
        <v>29.867336142784886</v>
      </c>
      <c r="CD399" s="184">
        <v>14.179205696931792</v>
      </c>
      <c r="CE399" s="184">
        <v>0.3234899618614549</v>
      </c>
      <c r="CF399" s="184">
        <v>5.3568836561145412</v>
      </c>
      <c r="CG399" s="184">
        <v>0</v>
      </c>
      <c r="CH399" s="184">
        <v>97.93579840388864</v>
      </c>
      <c r="CI399" s="184">
        <v>8.8159664263219124</v>
      </c>
      <c r="CJ399" s="184">
        <v>2180.5723063364576</v>
      </c>
      <c r="CK399" s="184">
        <v>13.552878799104629</v>
      </c>
      <c r="CL399" s="184">
        <v>1988.4265549740226</v>
      </c>
      <c r="CM399" s="184">
        <v>79.063138112048719</v>
      </c>
      <c r="CN399" s="184">
        <v>119.0855586599417</v>
      </c>
      <c r="CO399" s="184">
        <v>46.076012269456214</v>
      </c>
      <c r="CP399" s="184">
        <v>0</v>
      </c>
      <c r="CQ399" s="184">
        <v>363.38167705027763</v>
      </c>
      <c r="CR399" s="184">
        <v>0.89978177260640524</v>
      </c>
      <c r="CS399" s="184">
        <v>1.2263567775749928</v>
      </c>
      <c r="CT399" s="184">
        <v>4.2934405034572016</v>
      </c>
      <c r="CU399" s="184">
        <v>3.7294681126180294</v>
      </c>
      <c r="CV399" s="184">
        <v>6.8057795124986953</v>
      </c>
      <c r="CW399" s="184">
        <v>18.202809346335918</v>
      </c>
      <c r="CX399" s="184">
        <v>3.2350240571057194</v>
      </c>
      <c r="CY399" s="184">
        <v>0</v>
      </c>
      <c r="CZ399" s="184">
        <v>0</v>
      </c>
      <c r="DA399" s="184">
        <v>0</v>
      </c>
      <c r="DB399" s="184">
        <v>0</v>
      </c>
      <c r="DC399" s="184">
        <v>3.4934605351821659</v>
      </c>
      <c r="DD399" s="184">
        <v>3.7788629597926002</v>
      </c>
      <c r="DE399" s="184">
        <v>0</v>
      </c>
      <c r="DF399" s="184">
        <v>1010.566655485711</v>
      </c>
      <c r="DG399" s="184">
        <v>0</v>
      </c>
      <c r="DH399" s="184">
        <v>0</v>
      </c>
      <c r="DI399" s="184">
        <v>105.54853010935675</v>
      </c>
      <c r="DJ399" s="184">
        <v>17.369012836284458</v>
      </c>
      <c r="DK399" s="184">
        <v>2.2462094612557504</v>
      </c>
      <c r="DL399" s="184">
        <v>7.5940532101736764</v>
      </c>
      <c r="DM399" s="184">
        <v>0.58182838736276132</v>
      </c>
      <c r="DN399" s="184">
        <v>0</v>
      </c>
      <c r="DO399" s="184">
        <v>0</v>
      </c>
      <c r="DP399" s="184">
        <v>0</v>
      </c>
      <c r="DQ399" s="184">
        <v>7.5698248511311877E-2</v>
      </c>
      <c r="DR399" s="184">
        <v>2.0582552081148311</v>
      </c>
      <c r="DS399" s="184">
        <v>12.398981542778715</v>
      </c>
      <c r="DT399" s="184">
        <v>0</v>
      </c>
      <c r="DU399" s="184">
        <v>4.5570592456500503</v>
      </c>
      <c r="DV399" s="184">
        <v>16.30419023247584</v>
      </c>
      <c r="DW399" s="184">
        <v>0</v>
      </c>
      <c r="DX399" s="184">
        <v>441.14207740281853</v>
      </c>
      <c r="DY399" s="184">
        <v>0</v>
      </c>
      <c r="DZ399" s="184">
        <v>120.28340163951324</v>
      </c>
      <c r="EA399" s="184">
        <v>10.935213730579493</v>
      </c>
      <c r="EB399" s="184">
        <v>21.825110267539721</v>
      </c>
      <c r="EC399" s="184">
        <v>4.4368959370391883</v>
      </c>
      <c r="ED399" s="184">
        <v>2.7880733036155121</v>
      </c>
      <c r="EE399" s="184">
        <v>0</v>
      </c>
      <c r="EF399" s="184">
        <v>0</v>
      </c>
      <c r="EG399" s="184">
        <v>0</v>
      </c>
      <c r="EH399" s="184">
        <v>0</v>
      </c>
      <c r="EI399" s="184">
        <v>0</v>
      </c>
      <c r="EJ399" s="184">
        <v>7175.9140689963788</v>
      </c>
      <c r="EK399" s="184">
        <v>0</v>
      </c>
      <c r="EL399" s="184">
        <v>4.3130560464659782</v>
      </c>
      <c r="EM399" s="184">
        <v>1.5887084064105714</v>
      </c>
      <c r="EN399" s="184">
        <v>1.8678501211080274</v>
      </c>
      <c r="EO399" s="184">
        <v>2.7014019031541219</v>
      </c>
      <c r="EP399" s="184">
        <v>0</v>
      </c>
      <c r="EQ399" s="184">
        <v>30.642156848744367</v>
      </c>
      <c r="ER399" s="184">
        <v>0</v>
      </c>
      <c r="ES399" s="184">
        <v>2.9590610535842607</v>
      </c>
      <c r="ET399" s="184">
        <v>181.15292696431914</v>
      </c>
      <c r="EU399" s="184">
        <v>16.866147674728417</v>
      </c>
      <c r="EV399" s="184">
        <v>0</v>
      </c>
      <c r="EW399" s="184">
        <v>2.2906879648747638</v>
      </c>
      <c r="EX399" s="184">
        <v>16.325108980267707</v>
      </c>
      <c r="EY399" s="184">
        <v>0</v>
      </c>
      <c r="EZ399" s="184">
        <v>0</v>
      </c>
      <c r="FA399" s="184">
        <v>0</v>
      </c>
      <c r="FB399" s="184">
        <v>695.48291343257119</v>
      </c>
      <c r="FC399" s="184">
        <v>0</v>
      </c>
      <c r="FD399" s="184">
        <v>68.252689050329906</v>
      </c>
      <c r="FE399" s="184">
        <v>0</v>
      </c>
      <c r="FF399" s="184">
        <v>73.306752251888227</v>
      </c>
      <c r="FG399" s="184">
        <v>126.28268734038193</v>
      </c>
      <c r="FH399" s="184">
        <v>7.4230352845527001</v>
      </c>
      <c r="FI399" s="184">
        <v>3.7258176576064219</v>
      </c>
      <c r="FJ399" s="184">
        <v>0</v>
      </c>
      <c r="FK399" s="184">
        <v>93.738893559970265</v>
      </c>
      <c r="FL399" s="184">
        <v>0</v>
      </c>
      <c r="FM399" s="184">
        <v>0</v>
      </c>
      <c r="FN399" s="184">
        <v>0</v>
      </c>
      <c r="FO399" s="184">
        <v>3.6707169068174736</v>
      </c>
      <c r="FP399" s="184">
        <v>9.7642850653468463E-2</v>
      </c>
      <c r="FQ399" s="184">
        <v>0</v>
      </c>
      <c r="FR399" s="184">
        <v>0</v>
      </c>
      <c r="FS399" s="184">
        <v>0</v>
      </c>
    </row>
    <row r="400" spans="2:175" x14ac:dyDescent="0.25">
      <c r="B400" s="185">
        <v>48488</v>
      </c>
      <c r="C400" s="184">
        <v>102.50991764681545</v>
      </c>
      <c r="D400" s="184">
        <v>6.0306650206318375</v>
      </c>
      <c r="E400" s="184">
        <v>28.417711844180207</v>
      </c>
      <c r="F400" s="184">
        <v>71.890174900167878</v>
      </c>
      <c r="G400" s="184">
        <v>21.249031415005977</v>
      </c>
      <c r="H400" s="184">
        <v>5.7037410972765867</v>
      </c>
      <c r="I400" s="184">
        <v>37.579003240416547</v>
      </c>
      <c r="J400" s="184">
        <v>0</v>
      </c>
      <c r="K400" s="184">
        <v>113.30214822548926</v>
      </c>
      <c r="L400" s="184">
        <v>0</v>
      </c>
      <c r="M400" s="184">
        <v>33.147215253452174</v>
      </c>
      <c r="N400" s="184">
        <v>10.549978403063998</v>
      </c>
      <c r="O400" s="184">
        <v>0.98158394900800472</v>
      </c>
      <c r="P400" s="184">
        <v>6.0254218935455821</v>
      </c>
      <c r="Q400" s="184">
        <v>0.90521065100332831</v>
      </c>
      <c r="R400" s="184">
        <v>0.91186654220978169</v>
      </c>
      <c r="S400" s="184">
        <v>0</v>
      </c>
      <c r="T400" s="184">
        <v>1.3735517550964866</v>
      </c>
      <c r="U400" s="184">
        <v>1.2027070960474648</v>
      </c>
      <c r="V400" s="184">
        <v>5.0602781952917688</v>
      </c>
      <c r="W400" s="184">
        <v>0</v>
      </c>
      <c r="X400" s="184">
        <v>0.85281472028072869</v>
      </c>
      <c r="Y400" s="184">
        <v>11.045041368457198</v>
      </c>
      <c r="Z400" s="184">
        <v>0</v>
      </c>
      <c r="AA400" s="184">
        <v>138.14323470712978</v>
      </c>
      <c r="AB400" s="184">
        <v>14.722692933949457</v>
      </c>
      <c r="AC400" s="184">
        <v>20.1549467969805</v>
      </c>
      <c r="AD400" s="184">
        <v>0</v>
      </c>
      <c r="AE400" s="184">
        <v>4.4752820894526417</v>
      </c>
      <c r="AF400" s="184">
        <v>0</v>
      </c>
      <c r="AG400" s="184">
        <v>115.3339010557963</v>
      </c>
      <c r="AH400" s="184">
        <v>37.177441995301464</v>
      </c>
      <c r="AI400" s="184">
        <v>7.646589823185832</v>
      </c>
      <c r="AJ400" s="184">
        <v>30.03038435820887</v>
      </c>
      <c r="AK400" s="184">
        <v>10.083220495825962</v>
      </c>
      <c r="AL400" s="184">
        <v>0</v>
      </c>
      <c r="AM400" s="184">
        <v>5.1105210292037464</v>
      </c>
      <c r="AN400" s="184">
        <v>22.784067558201823</v>
      </c>
      <c r="AO400" s="184">
        <v>0</v>
      </c>
      <c r="AP400" s="184">
        <v>0</v>
      </c>
      <c r="AQ400" s="184">
        <v>0</v>
      </c>
      <c r="AR400" s="184">
        <v>549.66396615246106</v>
      </c>
      <c r="AS400" s="184">
        <v>7.4702864076119555</v>
      </c>
      <c r="AT400" s="184">
        <v>33.05094455480134</v>
      </c>
      <c r="AU400" s="184">
        <v>13.133010484890077</v>
      </c>
      <c r="AV400" s="184">
        <v>26.407815985483406</v>
      </c>
      <c r="AW400" s="184">
        <v>24.52328019374761</v>
      </c>
      <c r="AX400" s="184">
        <v>11.90873490848799</v>
      </c>
      <c r="AY400" s="184">
        <v>0</v>
      </c>
      <c r="AZ400" s="184">
        <v>5.4224648980412127</v>
      </c>
      <c r="BA400" s="184">
        <v>946.03092915333684</v>
      </c>
      <c r="BB400" s="184">
        <v>0</v>
      </c>
      <c r="BC400" s="184">
        <v>0</v>
      </c>
      <c r="BD400" s="184">
        <v>43.493761622486005</v>
      </c>
      <c r="BE400" s="184">
        <v>13.191409943577955</v>
      </c>
      <c r="BF400" s="184">
        <v>17.580346138315903</v>
      </c>
      <c r="BG400" s="184">
        <v>54.469418080638818</v>
      </c>
      <c r="BH400" s="184">
        <v>7.6502541377871065</v>
      </c>
      <c r="BI400" s="184">
        <v>40.347274608577784</v>
      </c>
      <c r="BJ400" s="184">
        <v>11.959304411400971</v>
      </c>
      <c r="BK400" s="184">
        <v>0</v>
      </c>
      <c r="BL400" s="184">
        <v>0.3756145078996419</v>
      </c>
      <c r="BM400" s="184">
        <v>1.3088545284006459</v>
      </c>
      <c r="BN400" s="184">
        <v>7.4634769468103972</v>
      </c>
      <c r="BO400" s="184">
        <v>0.3109117517107835</v>
      </c>
      <c r="BP400" s="184">
        <v>0</v>
      </c>
      <c r="BQ400" s="184">
        <v>423.0665621406381</v>
      </c>
      <c r="BR400" s="184">
        <v>8.6908938713282744</v>
      </c>
      <c r="BS400" s="184">
        <v>25.569761256724412</v>
      </c>
      <c r="BT400" s="184">
        <v>3.7279352860791852</v>
      </c>
      <c r="BU400" s="184">
        <v>2.2966934374880994</v>
      </c>
      <c r="BV400" s="184">
        <v>0</v>
      </c>
      <c r="BW400" s="184">
        <v>48.617568045022168</v>
      </c>
      <c r="BX400" s="184">
        <v>5.0273318260509825</v>
      </c>
      <c r="BY400" s="184">
        <v>174.82134484848535</v>
      </c>
      <c r="BZ400" s="184">
        <v>314.39080996221207</v>
      </c>
      <c r="CA400" s="184">
        <v>180.796230180409</v>
      </c>
      <c r="CB400" s="184">
        <v>9.5215365146497142</v>
      </c>
      <c r="CC400" s="184">
        <v>29.733918967614954</v>
      </c>
      <c r="CD400" s="184">
        <v>14.061385644946139</v>
      </c>
      <c r="CE400" s="184">
        <v>0.32214489119690959</v>
      </c>
      <c r="CF400" s="184">
        <v>5.3346097437564524</v>
      </c>
      <c r="CG400" s="184">
        <v>0</v>
      </c>
      <c r="CH400" s="184">
        <v>97.555424870278046</v>
      </c>
      <c r="CI400" s="184">
        <v>8.7428053008443705</v>
      </c>
      <c r="CJ400" s="184">
        <v>2183.101812897828</v>
      </c>
      <c r="CK400" s="184">
        <v>13.490170183984711</v>
      </c>
      <c r="CL400" s="184">
        <v>1993.3088515119994</v>
      </c>
      <c r="CM400" s="184">
        <v>79.194184167997378</v>
      </c>
      <c r="CN400" s="184">
        <v>118.49013086664199</v>
      </c>
      <c r="CO400" s="184">
        <v>45.883799576879916</v>
      </c>
      <c r="CP400" s="184">
        <v>0</v>
      </c>
      <c r="CQ400" s="184">
        <v>364.1084404043782</v>
      </c>
      <c r="CR400" s="184">
        <v>0.89604048165610384</v>
      </c>
      <c r="CS400" s="184">
        <v>1.216179601557567</v>
      </c>
      <c r="CT400" s="184">
        <v>4.2578104971466155</v>
      </c>
      <c r="CU400" s="184">
        <v>3.7062970842835599</v>
      </c>
      <c r="CV400" s="184">
        <v>6.7605585530982832</v>
      </c>
      <c r="CW400" s="184">
        <v>18.081860893493385</v>
      </c>
      <c r="CX400" s="184">
        <v>3.2135289599934671</v>
      </c>
      <c r="CY400" s="184">
        <v>0</v>
      </c>
      <c r="CZ400" s="184">
        <v>0</v>
      </c>
      <c r="DA400" s="184">
        <v>0</v>
      </c>
      <c r="DB400" s="184">
        <v>0</v>
      </c>
      <c r="DC400" s="184">
        <v>3.4587000220663828</v>
      </c>
      <c r="DD400" s="184">
        <v>3.7475032819314911</v>
      </c>
      <c r="DE400" s="184">
        <v>0</v>
      </c>
      <c r="DF400" s="184">
        <v>1012.6158866712215</v>
      </c>
      <c r="DG400" s="184">
        <v>0</v>
      </c>
      <c r="DH400" s="184">
        <v>0</v>
      </c>
      <c r="DI400" s="184">
        <v>105.65407863946609</v>
      </c>
      <c r="DJ400" s="184">
        <v>17.296792512958927</v>
      </c>
      <c r="DK400" s="184">
        <v>2.2312845365405534</v>
      </c>
      <c r="DL400" s="184">
        <v>7.5435945711197414</v>
      </c>
      <c r="DM400" s="184">
        <v>0.5760390981790483</v>
      </c>
      <c r="DN400" s="184">
        <v>0</v>
      </c>
      <c r="DO400" s="184">
        <v>0</v>
      </c>
      <c r="DP400" s="184">
        <v>0</v>
      </c>
      <c r="DQ400" s="184">
        <v>7.5849645008334507E-2</v>
      </c>
      <c r="DR400" s="184">
        <v>2.0411743504681761</v>
      </c>
      <c r="DS400" s="184">
        <v>12.296086023379216</v>
      </c>
      <c r="DT400" s="184">
        <v>0</v>
      </c>
      <c r="DU400" s="184">
        <v>4.5381110017149124</v>
      </c>
      <c r="DV400" s="184">
        <v>16.168886528976426</v>
      </c>
      <c r="DW400" s="184">
        <v>0</v>
      </c>
      <c r="DX400" s="184">
        <v>441.52026253647296</v>
      </c>
      <c r="DY400" s="184">
        <v>0</v>
      </c>
      <c r="DZ400" s="184">
        <v>120.52396844279227</v>
      </c>
      <c r="EA400" s="184">
        <v>10.844465591898068</v>
      </c>
      <c r="EB400" s="184">
        <v>21.663199221122586</v>
      </c>
      <c r="EC400" s="184">
        <v>4.4000754360659391</v>
      </c>
      <c r="ED400" s="184">
        <v>2.764935899167444</v>
      </c>
      <c r="EE400" s="184">
        <v>0</v>
      </c>
      <c r="EF400" s="184">
        <v>0</v>
      </c>
      <c r="EG400" s="184">
        <v>0</v>
      </c>
      <c r="EH400" s="184">
        <v>0</v>
      </c>
      <c r="EI400" s="184">
        <v>0</v>
      </c>
      <c r="EJ400" s="184">
        <v>7180.8111255754866</v>
      </c>
      <c r="EK400" s="184">
        <v>0</v>
      </c>
      <c r="EL400" s="184">
        <v>4.32168215855891</v>
      </c>
      <c r="EM400" s="184">
        <v>1.5755241802636124</v>
      </c>
      <c r="EN400" s="184">
        <v>1.8523493795585111</v>
      </c>
      <c r="EO400" s="184">
        <v>2.6789837592950621</v>
      </c>
      <c r="EP400" s="184">
        <v>0</v>
      </c>
      <c r="EQ400" s="184">
        <v>30.380768841834232</v>
      </c>
      <c r="ER400" s="184">
        <v>0</v>
      </c>
      <c r="ES400" s="184">
        <v>2.9296179041547354</v>
      </c>
      <c r="ET400" s="184">
        <v>181.62774585780204</v>
      </c>
      <c r="EU400" s="184">
        <v>16.796018263816791</v>
      </c>
      <c r="EV400" s="184">
        <v>0</v>
      </c>
      <c r="EW400" s="184">
        <v>2.2716782157986191</v>
      </c>
      <c r="EX400" s="184">
        <v>16.189631678202005</v>
      </c>
      <c r="EY400" s="184">
        <v>0</v>
      </c>
      <c r="EZ400" s="184">
        <v>0</v>
      </c>
      <c r="FA400" s="184">
        <v>0</v>
      </c>
      <c r="FB400" s="184">
        <v>695.31949142753979</v>
      </c>
      <c r="FC400" s="184">
        <v>0</v>
      </c>
      <c r="FD400" s="184">
        <v>68.525699806531222</v>
      </c>
      <c r="FE400" s="184">
        <v>0</v>
      </c>
      <c r="FF400" s="184">
        <v>72.997875936141398</v>
      </c>
      <c r="FG400" s="184">
        <v>126.40897002772229</v>
      </c>
      <c r="FH400" s="184">
        <v>7.3905000637832901</v>
      </c>
      <c r="FI400" s="184">
        <v>3.6887451524929524</v>
      </c>
      <c r="FJ400" s="184">
        <v>0</v>
      </c>
      <c r="FK400" s="184">
        <v>93.832632453530223</v>
      </c>
      <c r="FL400" s="184">
        <v>0</v>
      </c>
      <c r="FM400" s="184">
        <v>0</v>
      </c>
      <c r="FN400" s="184">
        <v>0</v>
      </c>
      <c r="FO400" s="184">
        <v>3.6523633222833864</v>
      </c>
      <c r="FP400" s="184">
        <v>9.5519916164196084E-2</v>
      </c>
      <c r="FQ400" s="184">
        <v>0</v>
      </c>
      <c r="FR400" s="184">
        <v>0</v>
      </c>
      <c r="FS400" s="184">
        <v>0</v>
      </c>
    </row>
    <row r="401" spans="2:175" x14ac:dyDescent="0.25">
      <c r="B401" s="185">
        <v>48519</v>
      </c>
      <c r="C401" s="184">
        <v>101.66343074411421</v>
      </c>
      <c r="D401" s="184">
        <v>5.9806182964326453</v>
      </c>
      <c r="E401" s="184">
        <v>28.181881569712612</v>
      </c>
      <c r="F401" s="184">
        <v>71.818284725267716</v>
      </c>
      <c r="G401" s="184">
        <v>21.075184725046935</v>
      </c>
      <c r="H401" s="184">
        <v>5.6469879251069814</v>
      </c>
      <c r="I401" s="184">
        <v>37.426455665143109</v>
      </c>
      <c r="J401" s="184">
        <v>0</v>
      </c>
      <c r="K401" s="184">
        <v>112.36188685397924</v>
      </c>
      <c r="L401" s="184">
        <v>0</v>
      </c>
      <c r="M401" s="184">
        <v>33.180362468705624</v>
      </c>
      <c r="N401" s="184">
        <v>10.479879137555317</v>
      </c>
      <c r="O401" s="184">
        <v>0.97343807106481073</v>
      </c>
      <c r="P401" s="184">
        <v>5.9853860154631393</v>
      </c>
      <c r="Q401" s="184">
        <v>0.90190320358150411</v>
      </c>
      <c r="R401" s="184">
        <v>0.90807500280976761</v>
      </c>
      <c r="S401" s="184">
        <v>0</v>
      </c>
      <c r="T401" s="184">
        <v>1.3678405294331495</v>
      </c>
      <c r="U401" s="184">
        <v>1.1927261818162196</v>
      </c>
      <c r="V401" s="184">
        <v>5.0182844273831657</v>
      </c>
      <c r="W401" s="184">
        <v>0</v>
      </c>
      <c r="X401" s="184">
        <v>0.85110909084016728</v>
      </c>
      <c r="Y401" s="184">
        <v>10.935141370593735</v>
      </c>
      <c r="Z401" s="184">
        <v>0</v>
      </c>
      <c r="AA401" s="184">
        <v>138.28137794183689</v>
      </c>
      <c r="AB401" s="184">
        <v>14.661573057381935</v>
      </c>
      <c r="AC401" s="184">
        <v>19.9846420968743</v>
      </c>
      <c r="AD401" s="184">
        <v>0</v>
      </c>
      <c r="AE401" s="184">
        <v>4.4566738747820871</v>
      </c>
      <c r="AF401" s="184">
        <v>0</v>
      </c>
      <c r="AG401" s="184">
        <v>115.44923495685208</v>
      </c>
      <c r="AH401" s="184">
        <v>37.022764783098701</v>
      </c>
      <c r="AI401" s="184">
        <v>7.6147953168098264</v>
      </c>
      <c r="AJ401" s="184">
        <v>29.83816634046881</v>
      </c>
      <c r="AK401" s="184">
        <v>10.041294483608969</v>
      </c>
      <c r="AL401" s="184">
        <v>0</v>
      </c>
      <c r="AM401" s="184">
        <v>5.0681103107195131</v>
      </c>
      <c r="AN401" s="184">
        <v>22.750439463374512</v>
      </c>
      <c r="AO401" s="184">
        <v>0</v>
      </c>
      <c r="AP401" s="184">
        <v>0</v>
      </c>
      <c r="AQ401" s="184">
        <v>0</v>
      </c>
      <c r="AR401" s="184">
        <v>550.76329408476602</v>
      </c>
      <c r="AS401" s="184">
        <v>7.4206501363034754</v>
      </c>
      <c r="AT401" s="184">
        <v>32.920926776139957</v>
      </c>
      <c r="AU401" s="184">
        <v>13.082840504860465</v>
      </c>
      <c r="AV401" s="184">
        <v>26.207606779407065</v>
      </c>
      <c r="AW401" s="184">
        <v>24.319768667884851</v>
      </c>
      <c r="AX401" s="184">
        <v>11.819500769338909</v>
      </c>
      <c r="AY401" s="184">
        <v>0</v>
      </c>
      <c r="AZ401" s="184">
        <v>5.3774654486764017</v>
      </c>
      <c r="BA401" s="184">
        <v>952.8322226321543</v>
      </c>
      <c r="BB401" s="184">
        <v>0</v>
      </c>
      <c r="BC401" s="184">
        <v>0</v>
      </c>
      <c r="BD401" s="184">
        <v>43.871817397946316</v>
      </c>
      <c r="BE401" s="184">
        <v>13.1650271236908</v>
      </c>
      <c r="BF401" s="184">
        <v>17.52743922866923</v>
      </c>
      <c r="BG401" s="184">
        <v>54.271595605176323</v>
      </c>
      <c r="BH401" s="184">
        <v>7.5867669174593821</v>
      </c>
      <c r="BI401" s="184">
        <v>40.012444383782281</v>
      </c>
      <c r="BJ401" s="184">
        <v>11.840307344263223</v>
      </c>
      <c r="BK401" s="184">
        <v>0</v>
      </c>
      <c r="BL401" s="184">
        <v>0.3718770810998161</v>
      </c>
      <c r="BM401" s="184">
        <v>1.2958312082449053</v>
      </c>
      <c r="BN401" s="184">
        <v>7.432443823436496</v>
      </c>
      <c r="BO401" s="184">
        <v>0.30833158606820121</v>
      </c>
      <c r="BP401" s="184">
        <v>0</v>
      </c>
      <c r="BQ401" s="184">
        <v>424.33576182705997</v>
      </c>
      <c r="BR401" s="184">
        <v>8.6624764281494748</v>
      </c>
      <c r="BS401" s="184">
        <v>25.463442236597977</v>
      </c>
      <c r="BT401" s="184">
        <v>3.6908417102103552</v>
      </c>
      <c r="BU401" s="184">
        <v>2.2776338507521712</v>
      </c>
      <c r="BV401" s="184">
        <v>0</v>
      </c>
      <c r="BW401" s="184">
        <v>48.43653071585377</v>
      </c>
      <c r="BX401" s="184">
        <v>4.9856114704193217</v>
      </c>
      <c r="BY401" s="184">
        <v>175.9107998113916</v>
      </c>
      <c r="BZ401" s="184">
        <v>317.43031791214332</v>
      </c>
      <c r="CA401" s="184">
        <v>180.88662829549918</v>
      </c>
      <c r="CB401" s="184">
        <v>9.4864898520574013</v>
      </c>
      <c r="CC401" s="184">
        <v>29.677442113779197</v>
      </c>
      <c r="CD401" s="184">
        <v>13.992880627248251</v>
      </c>
      <c r="CE401" s="184">
        <v>0.32080541333370566</v>
      </c>
      <c r="CF401" s="184">
        <v>5.3124284462848577</v>
      </c>
      <c r="CG401" s="184">
        <v>0</v>
      </c>
      <c r="CH401" s="184">
        <v>97.189576284675809</v>
      </c>
      <c r="CI401" s="184">
        <v>8.6702513181373781</v>
      </c>
      <c r="CJ401" s="184">
        <v>2201.785702462772</v>
      </c>
      <c r="CK401" s="184">
        <v>13.404448347852368</v>
      </c>
      <c r="CL401" s="184">
        <v>2011.2799304862253</v>
      </c>
      <c r="CM401" s="184">
        <v>79.951511577098628</v>
      </c>
      <c r="CN401" s="184">
        <v>117.89768021230879</v>
      </c>
      <c r="CO401" s="184">
        <v>45.692560843188673</v>
      </c>
      <c r="CP401" s="184">
        <v>0</v>
      </c>
      <c r="CQ401" s="184">
        <v>364.83665728518696</v>
      </c>
      <c r="CR401" s="184">
        <v>0.89231474698667101</v>
      </c>
      <c r="CS401" s="184">
        <v>1.2060868829456723</v>
      </c>
      <c r="CT401" s="184">
        <v>4.222476173831673</v>
      </c>
      <c r="CU401" s="184">
        <v>3.6848804315087555</v>
      </c>
      <c r="CV401" s="184">
        <v>6.7156380640797497</v>
      </c>
      <c r="CW401" s="184">
        <v>17.961716081889232</v>
      </c>
      <c r="CX401" s="184">
        <v>3.1921766869195252</v>
      </c>
      <c r="CY401" s="184">
        <v>0</v>
      </c>
      <c r="CZ401" s="184">
        <v>0</v>
      </c>
      <c r="DA401" s="184">
        <v>0</v>
      </c>
      <c r="DB401" s="184">
        <v>0</v>
      </c>
      <c r="DC401" s="184">
        <v>3.4242853818350669</v>
      </c>
      <c r="DD401" s="184">
        <v>3.7164038488598887</v>
      </c>
      <c r="DE401" s="184">
        <v>0</v>
      </c>
      <c r="DF401" s="184">
        <v>1019.8604753517302</v>
      </c>
      <c r="DG401" s="184">
        <v>0</v>
      </c>
      <c r="DH401" s="184">
        <v>0</v>
      </c>
      <c r="DI401" s="184">
        <v>105.75973271810555</v>
      </c>
      <c r="DJ401" s="184">
        <v>17.224872481604528</v>
      </c>
      <c r="DK401" s="184">
        <v>2.2164587803942712</v>
      </c>
      <c r="DL401" s="184">
        <v>7.4934712041773786</v>
      </c>
      <c r="DM401" s="184">
        <v>0.57030741338518753</v>
      </c>
      <c r="DN401" s="184">
        <v>0</v>
      </c>
      <c r="DO401" s="184">
        <v>0</v>
      </c>
      <c r="DP401" s="184">
        <v>0</v>
      </c>
      <c r="DQ401" s="184">
        <v>7.6001344298351176E-2</v>
      </c>
      <c r="DR401" s="184">
        <v>2.024235241860608</v>
      </c>
      <c r="DS401" s="184">
        <v>12.194044403783984</v>
      </c>
      <c r="DT401" s="184">
        <v>0</v>
      </c>
      <c r="DU401" s="184">
        <v>4.519241544543096</v>
      </c>
      <c r="DV401" s="184">
        <v>16.03470567131723</v>
      </c>
      <c r="DW401" s="184">
        <v>0</v>
      </c>
      <c r="DX401" s="184">
        <v>443.85132979802279</v>
      </c>
      <c r="DY401" s="184">
        <v>0</v>
      </c>
      <c r="DZ401" s="184">
        <v>120.76501637967785</v>
      </c>
      <c r="EA401" s="184">
        <v>10.75447054546313</v>
      </c>
      <c r="EB401" s="184">
        <v>21.525504877969063</v>
      </c>
      <c r="EC401" s="184">
        <v>4.3635604976551576</v>
      </c>
      <c r="ED401" s="184">
        <v>2.7419905052679883</v>
      </c>
      <c r="EE401" s="184">
        <v>0</v>
      </c>
      <c r="EF401" s="184">
        <v>0</v>
      </c>
      <c r="EG401" s="184">
        <v>0</v>
      </c>
      <c r="EH401" s="184">
        <v>0</v>
      </c>
      <c r="EI401" s="184">
        <v>0</v>
      </c>
      <c r="EJ401" s="184">
        <v>7222.0140393979054</v>
      </c>
      <c r="EK401" s="184">
        <v>0</v>
      </c>
      <c r="EL401" s="184">
        <v>4.330325522876028</v>
      </c>
      <c r="EM401" s="184">
        <v>1.56244936615123</v>
      </c>
      <c r="EN401" s="184">
        <v>1.8369772741269956</v>
      </c>
      <c r="EO401" s="184">
        <v>2.6567516570514678</v>
      </c>
      <c r="EP401" s="184">
        <v>0</v>
      </c>
      <c r="EQ401" s="184">
        <v>30.111870863254499</v>
      </c>
      <c r="ER401" s="184">
        <v>0</v>
      </c>
      <c r="ES401" s="184">
        <v>2.9004677189569823</v>
      </c>
      <c r="ET401" s="184">
        <v>183.87353050526963</v>
      </c>
      <c r="EU401" s="184">
        <v>16.726180450866345</v>
      </c>
      <c r="EV401" s="184">
        <v>0</v>
      </c>
      <c r="EW401" s="184">
        <v>2.2528262230670655</v>
      </c>
      <c r="EX401" s="184">
        <v>16.055278662620221</v>
      </c>
      <c r="EY401" s="184">
        <v>0</v>
      </c>
      <c r="EZ401" s="184">
        <v>0</v>
      </c>
      <c r="FA401" s="184">
        <v>0</v>
      </c>
      <c r="FB401" s="184">
        <v>698.51955023997641</v>
      </c>
      <c r="FC401" s="184">
        <v>0</v>
      </c>
      <c r="FD401" s="184">
        <v>68.79980260575735</v>
      </c>
      <c r="FE401" s="184">
        <v>0</v>
      </c>
      <c r="FF401" s="184">
        <v>72.690360629947349</v>
      </c>
      <c r="FG401" s="184">
        <v>126.53537899775</v>
      </c>
      <c r="FH401" s="184">
        <v>7.3532367227206574</v>
      </c>
      <c r="FI401" s="184">
        <v>3.6520415249686984</v>
      </c>
      <c r="FJ401" s="184">
        <v>0</v>
      </c>
      <c r="FK401" s="184">
        <v>93.92646508598375</v>
      </c>
      <c r="FL401" s="184">
        <v>0</v>
      </c>
      <c r="FM401" s="184">
        <v>1.4857720235472103</v>
      </c>
      <c r="FN401" s="184">
        <v>0</v>
      </c>
      <c r="FO401" s="184">
        <v>3.6341015056719694</v>
      </c>
      <c r="FP401" s="184">
        <v>9.1754566374624258E-2</v>
      </c>
      <c r="FQ401" s="184">
        <v>0</v>
      </c>
      <c r="FR401" s="184">
        <v>0</v>
      </c>
      <c r="FS401" s="184">
        <v>0</v>
      </c>
    </row>
    <row r="402" spans="2:175" x14ac:dyDescent="0.25">
      <c r="B402" s="185">
        <v>48549</v>
      </c>
      <c r="C402" s="184">
        <v>100.82492268986887</v>
      </c>
      <c r="D402" s="184">
        <v>5.9309868953519667</v>
      </c>
      <c r="E402" s="184">
        <v>27.948008381679717</v>
      </c>
      <c r="F402" s="184">
        <v>71.746466440542449</v>
      </c>
      <c r="G402" s="184">
        <v>20.902616609275729</v>
      </c>
      <c r="H402" s="184">
        <v>5.5907994564357288</v>
      </c>
      <c r="I402" s="184">
        <v>37.275247551853539</v>
      </c>
      <c r="J402" s="184">
        <v>0</v>
      </c>
      <c r="K402" s="184">
        <v>111.42942843643434</v>
      </c>
      <c r="L402" s="184">
        <v>0</v>
      </c>
      <c r="M402" s="184">
        <v>33.21354283117433</v>
      </c>
      <c r="N402" s="184">
        <v>10.410245646177836</v>
      </c>
      <c r="O402" s="184">
        <v>0.9653597933788669</v>
      </c>
      <c r="P402" s="184">
        <v>5.9456161555221883</v>
      </c>
      <c r="Q402" s="184">
        <v>0.90096618371332227</v>
      </c>
      <c r="R402" s="184">
        <v>0.90429922862358281</v>
      </c>
      <c r="S402" s="184">
        <v>0</v>
      </c>
      <c r="T402" s="184">
        <v>1.3621530510355826</v>
      </c>
      <c r="U402" s="184">
        <v>1.1828280962713762</v>
      </c>
      <c r="V402" s="184">
        <v>4.9766391534654257</v>
      </c>
      <c r="W402" s="184">
        <v>0</v>
      </c>
      <c r="X402" s="184">
        <v>0.84940687265848691</v>
      </c>
      <c r="Y402" s="184">
        <v>10.826334895979974</v>
      </c>
      <c r="Z402" s="184">
        <v>0</v>
      </c>
      <c r="AA402" s="184">
        <v>138.4196593197787</v>
      </c>
      <c r="AB402" s="184">
        <v>14.600729412183245</v>
      </c>
      <c r="AC402" s="184">
        <v>19.823051963988629</v>
      </c>
      <c r="AD402" s="184">
        <v>0</v>
      </c>
      <c r="AE402" s="184">
        <v>4.4381430330337945</v>
      </c>
      <c r="AF402" s="184">
        <v>0</v>
      </c>
      <c r="AG402" s="184">
        <v>115.56468419180892</v>
      </c>
      <c r="AH402" s="184">
        <v>36.86872204624396</v>
      </c>
      <c r="AI402" s="184">
        <v>7.5831330119326639</v>
      </c>
      <c r="AJ402" s="184">
        <v>29.655046175818605</v>
      </c>
      <c r="AK402" s="184">
        <v>9.9995427996734136</v>
      </c>
      <c r="AL402" s="184">
        <v>0</v>
      </c>
      <c r="AM402" s="184">
        <v>5.0260515463769577</v>
      </c>
      <c r="AN402" s="184">
        <v>22.745097761249472</v>
      </c>
      <c r="AO402" s="184">
        <v>0</v>
      </c>
      <c r="AP402" s="184">
        <v>0</v>
      </c>
      <c r="AQ402" s="184">
        <v>0</v>
      </c>
      <c r="AR402" s="184">
        <v>551.86482067293559</v>
      </c>
      <c r="AS402" s="184">
        <v>7.3713436728892301</v>
      </c>
      <c r="AT402" s="184">
        <v>32.836197921692488</v>
      </c>
      <c r="AU402" s="184">
        <v>13.036679272047907</v>
      </c>
      <c r="AV402" s="184">
        <v>26.021579184995076</v>
      </c>
      <c r="AW402" s="184">
        <v>24.11794602461984</v>
      </c>
      <c r="AX402" s="184">
        <v>11.730744151435772</v>
      </c>
      <c r="AY402" s="184">
        <v>0</v>
      </c>
      <c r="AZ402" s="184">
        <v>5.3328394365732805</v>
      </c>
      <c r="BA402" s="184">
        <v>960.76643422049699</v>
      </c>
      <c r="BB402" s="184">
        <v>0</v>
      </c>
      <c r="BC402" s="184">
        <v>0</v>
      </c>
      <c r="BD402" s="184">
        <v>44.31127610049316</v>
      </c>
      <c r="BE402" s="184">
        <v>13.138697069443419</v>
      </c>
      <c r="BF402" s="184">
        <v>17.507515449375244</v>
      </c>
      <c r="BG402" s="184">
        <v>54.079362706101023</v>
      </c>
      <c r="BH402" s="184">
        <v>7.5238065589943304</v>
      </c>
      <c r="BI402" s="184">
        <v>39.680392817038019</v>
      </c>
      <c r="BJ402" s="184">
        <v>11.722494317726859</v>
      </c>
      <c r="BK402" s="184">
        <v>0</v>
      </c>
      <c r="BL402" s="184">
        <v>0.36817684231799885</v>
      </c>
      <c r="BM402" s="184">
        <v>1.2829374722898521</v>
      </c>
      <c r="BN402" s="184">
        <v>7.4015397357323218</v>
      </c>
      <c r="BO402" s="184">
        <v>0.30577283246523002</v>
      </c>
      <c r="BP402" s="184">
        <v>0</v>
      </c>
      <c r="BQ402" s="184">
        <v>425.6087691125411</v>
      </c>
      <c r="BR402" s="184">
        <v>8.6447593547456982</v>
      </c>
      <c r="BS402" s="184">
        <v>25.357565290761045</v>
      </c>
      <c r="BT402" s="184">
        <v>3.6541172215882574</v>
      </c>
      <c r="BU402" s="184">
        <v>2.2587324339489885</v>
      </c>
      <c r="BV402" s="184">
        <v>0</v>
      </c>
      <c r="BW402" s="184">
        <v>48.43209993708011</v>
      </c>
      <c r="BX402" s="184">
        <v>4.9442373398100479</v>
      </c>
      <c r="BY402" s="184">
        <v>177.17671263272882</v>
      </c>
      <c r="BZ402" s="184">
        <v>320.85016319443849</v>
      </c>
      <c r="CA402" s="184">
        <v>180.97707160964691</v>
      </c>
      <c r="CB402" s="184">
        <v>9.4492253645799842</v>
      </c>
      <c r="CC402" s="184">
        <v>29.658961724357376</v>
      </c>
      <c r="CD402" s="184">
        <v>14.004811290874137</v>
      </c>
      <c r="CE402" s="184">
        <v>0.31947150501698529</v>
      </c>
      <c r="CF402" s="184">
        <v>5.2903393786072197</v>
      </c>
      <c r="CG402" s="184">
        <v>0</v>
      </c>
      <c r="CH402" s="184">
        <v>96.818621522008328</v>
      </c>
      <c r="CI402" s="184">
        <v>8.5982994397007566</v>
      </c>
      <c r="CJ402" s="184">
        <v>2222.5266470572951</v>
      </c>
      <c r="CK402" s="184">
        <v>13.314434324473773</v>
      </c>
      <c r="CL402" s="184">
        <v>2031.5770119852689</v>
      </c>
      <c r="CM402" s="184">
        <v>80.802718605143426</v>
      </c>
      <c r="CN402" s="184">
        <v>117.30819181124724</v>
      </c>
      <c r="CO402" s="184">
        <v>45.502377318344379</v>
      </c>
      <c r="CP402" s="184">
        <v>0</v>
      </c>
      <c r="CQ402" s="184">
        <v>365.56633059975735</v>
      </c>
      <c r="CR402" s="184">
        <v>0.88860450391511936</v>
      </c>
      <c r="CS402" s="184">
        <v>1.1960779208520163</v>
      </c>
      <c r="CT402" s="184">
        <v>4.1874350797257236</v>
      </c>
      <c r="CU402" s="184">
        <v>3.6635361454826945</v>
      </c>
      <c r="CV402" s="184">
        <v>6.6710160489695181</v>
      </c>
      <c r="CW402" s="184">
        <v>17.842369571734274</v>
      </c>
      <c r="CX402" s="184">
        <v>3.1709662888904635</v>
      </c>
      <c r="CY402" s="184">
        <v>0</v>
      </c>
      <c r="CZ402" s="184">
        <v>0</v>
      </c>
      <c r="DA402" s="184">
        <v>0</v>
      </c>
      <c r="DB402" s="184">
        <v>0</v>
      </c>
      <c r="DC402" s="184">
        <v>3.3902131729955145</v>
      </c>
      <c r="DD402" s="184">
        <v>3.6855625008824466</v>
      </c>
      <c r="DE402" s="184">
        <v>0</v>
      </c>
      <c r="DF402" s="184">
        <v>1028.256901869998</v>
      </c>
      <c r="DG402" s="184">
        <v>0</v>
      </c>
      <c r="DH402" s="184">
        <v>0</v>
      </c>
      <c r="DI402" s="184">
        <v>105.86549245082365</v>
      </c>
      <c r="DJ402" s="184">
        <v>17.153251493607801</v>
      </c>
      <c r="DK402" s="184">
        <v>2.2017315338919681</v>
      </c>
      <c r="DL402" s="184">
        <v>7.4436808816331439</v>
      </c>
      <c r="DM402" s="184">
        <v>0.56463275980792293</v>
      </c>
      <c r="DN402" s="184">
        <v>0</v>
      </c>
      <c r="DO402" s="184">
        <v>0</v>
      </c>
      <c r="DP402" s="184">
        <v>0</v>
      </c>
      <c r="DQ402" s="184">
        <v>7.6153346986947881E-2</v>
      </c>
      <c r="DR402" s="184">
        <v>2.0074367059583329</v>
      </c>
      <c r="DS402" s="184">
        <v>12.09284959772843</v>
      </c>
      <c r="DT402" s="184">
        <v>0</v>
      </c>
      <c r="DU402" s="184">
        <v>4.5004505465393834</v>
      </c>
      <c r="DV402" s="184">
        <v>15.901638341329216</v>
      </c>
      <c r="DW402" s="184">
        <v>0</v>
      </c>
      <c r="DX402" s="184">
        <v>446.65012197089334</v>
      </c>
      <c r="DY402" s="184">
        <v>0</v>
      </c>
      <c r="DZ402" s="184">
        <v>121.0065464124372</v>
      </c>
      <c r="EA402" s="184">
        <v>10.665222341582501</v>
      </c>
      <c r="EB402" s="184">
        <v>21.401053420547797</v>
      </c>
      <c r="EC402" s="184">
        <v>4.3273485860325573</v>
      </c>
      <c r="ED402" s="184">
        <v>2.719235528477788</v>
      </c>
      <c r="EE402" s="184">
        <v>0</v>
      </c>
      <c r="EF402" s="184">
        <v>0</v>
      </c>
      <c r="EG402" s="184">
        <v>0</v>
      </c>
      <c r="EH402" s="184">
        <v>0</v>
      </c>
      <c r="EI402" s="184">
        <v>0</v>
      </c>
      <c r="EJ402" s="184">
        <v>7271.9601027821645</v>
      </c>
      <c r="EK402" s="184">
        <v>0</v>
      </c>
      <c r="EL402" s="184">
        <v>4.3389861739217803</v>
      </c>
      <c r="EM402" s="184">
        <v>1.5494830560949673</v>
      </c>
      <c r="EN402" s="184">
        <v>1.8217327372999803</v>
      </c>
      <c r="EO402" s="184">
        <v>2.6347040525184169</v>
      </c>
      <c r="EP402" s="184">
        <v>0</v>
      </c>
      <c r="EQ402" s="184">
        <v>29.870512646892951</v>
      </c>
      <c r="ER402" s="184">
        <v>0</v>
      </c>
      <c r="ES402" s="184">
        <v>2.8716075829481893</v>
      </c>
      <c r="ET402" s="184">
        <v>184.56208569925414</v>
      </c>
      <c r="EU402" s="184">
        <v>16.656633023413281</v>
      </c>
      <c r="EV402" s="184">
        <v>0</v>
      </c>
      <c r="EW402" s="184">
        <v>2.2341306775063656</v>
      </c>
      <c r="EX402" s="184">
        <v>15.922040603397839</v>
      </c>
      <c r="EY402" s="184">
        <v>0</v>
      </c>
      <c r="EZ402" s="184">
        <v>0</v>
      </c>
      <c r="FA402" s="184">
        <v>0</v>
      </c>
      <c r="FB402" s="184">
        <v>702.46518699831586</v>
      </c>
      <c r="FC402" s="184">
        <v>0</v>
      </c>
      <c r="FD402" s="184">
        <v>69.075001816180375</v>
      </c>
      <c r="FE402" s="184">
        <v>0</v>
      </c>
      <c r="FF402" s="184">
        <v>72.384069849910659</v>
      </c>
      <c r="FG402" s="184">
        <v>126.66191437674773</v>
      </c>
      <c r="FH402" s="184">
        <v>7.3153321089273762</v>
      </c>
      <c r="FI402" s="184">
        <v>3.6157031046403181</v>
      </c>
      <c r="FJ402" s="184">
        <v>0</v>
      </c>
      <c r="FK402" s="184">
        <v>94.020391551069721</v>
      </c>
      <c r="FL402" s="184">
        <v>0</v>
      </c>
      <c r="FM402" s="184">
        <v>1.8748102189148319</v>
      </c>
      <c r="FN402" s="184">
        <v>0</v>
      </c>
      <c r="FO402" s="184">
        <v>3.6159309981436096</v>
      </c>
      <c r="FP402" s="184">
        <v>8.9566760134067128E-2</v>
      </c>
      <c r="FQ402" s="184">
        <v>0</v>
      </c>
      <c r="FR402" s="184">
        <v>0</v>
      </c>
      <c r="FS402" s="184">
        <v>0</v>
      </c>
    </row>
    <row r="403" spans="2:175" x14ac:dyDescent="0.25">
      <c r="B403" s="185">
        <v>48580</v>
      </c>
      <c r="C403" s="184">
        <v>99.992420741550703</v>
      </c>
      <c r="D403" s="184">
        <v>5.8817673707447797</v>
      </c>
      <c r="E403" s="184">
        <v>27.716076038793915</v>
      </c>
      <c r="F403" s="184">
        <v>71.674719974101905</v>
      </c>
      <c r="G403" s="184">
        <v>20.7303205573592</v>
      </c>
      <c r="H403" s="184">
        <v>5.5351700723691328</v>
      </c>
      <c r="I403" s="184">
        <v>37.12175241767649</v>
      </c>
      <c r="J403" s="184">
        <v>0</v>
      </c>
      <c r="K403" s="184">
        <v>110.50470821842306</v>
      </c>
      <c r="L403" s="184">
        <v>0</v>
      </c>
      <c r="M403" s="184">
        <v>33.2467563740055</v>
      </c>
      <c r="N403" s="184">
        <v>10.341074834098254</v>
      </c>
      <c r="O403" s="184">
        <v>0.95734855495542026</v>
      </c>
      <c r="P403" s="184">
        <v>5.9061105461668575</v>
      </c>
      <c r="Q403" s="184">
        <v>0.89715139130954002</v>
      </c>
      <c r="R403" s="184">
        <v>0.90053915409949747</v>
      </c>
      <c r="S403" s="184">
        <v>0</v>
      </c>
      <c r="T403" s="184">
        <v>1.3564892211626987</v>
      </c>
      <c r="U403" s="184">
        <v>1.1730121520419046</v>
      </c>
      <c r="V403" s="184">
        <v>4.9353394814889047</v>
      </c>
      <c r="W403" s="184">
        <v>0</v>
      </c>
      <c r="X403" s="184">
        <v>0.84770805891316992</v>
      </c>
      <c r="Y403" s="184">
        <v>10.718611063877793</v>
      </c>
      <c r="Z403" s="184">
        <v>0</v>
      </c>
      <c r="AA403" s="184">
        <v>138.55807897909847</v>
      </c>
      <c r="AB403" s="184">
        <v>14.540071575909208</v>
      </c>
      <c r="AC403" s="184">
        <v>19.64891881432542</v>
      </c>
      <c r="AD403" s="184">
        <v>0</v>
      </c>
      <c r="AE403" s="184">
        <v>4.4196892424913035</v>
      </c>
      <c r="AF403" s="184">
        <v>0</v>
      </c>
      <c r="AG403" s="184">
        <v>115.68024887600072</v>
      </c>
      <c r="AH403" s="184">
        <v>36.715359770050839</v>
      </c>
      <c r="AI403" s="184">
        <v>7.5516023588607641</v>
      </c>
      <c r="AJ403" s="184">
        <v>29.468453544554777</v>
      </c>
      <c r="AK403" s="184">
        <v>9.9579647191626304</v>
      </c>
      <c r="AL403" s="184">
        <v>0</v>
      </c>
      <c r="AM403" s="184">
        <v>4.9843418154116508</v>
      </c>
      <c r="AN403" s="184">
        <v>22.713415050571196</v>
      </c>
      <c r="AO403" s="184">
        <v>0</v>
      </c>
      <c r="AP403" s="184">
        <v>0</v>
      </c>
      <c r="AQ403" s="184">
        <v>0</v>
      </c>
      <c r="AR403" s="184">
        <v>552.96855031428152</v>
      </c>
      <c r="AS403" s="184">
        <v>7.322364825962727</v>
      </c>
      <c r="AT403" s="184">
        <v>32.692293990096346</v>
      </c>
      <c r="AU403" s="184">
        <v>12.992968973231953</v>
      </c>
      <c r="AV403" s="184">
        <v>25.837479737729836</v>
      </c>
      <c r="AW403" s="184">
        <v>23.917798248410133</v>
      </c>
      <c r="AX403" s="184">
        <v>11.635545955691788</v>
      </c>
      <c r="AY403" s="184">
        <v>0</v>
      </c>
      <c r="AZ403" s="184">
        <v>5.2885837626852972</v>
      </c>
      <c r="BA403" s="184">
        <v>965.25958884041927</v>
      </c>
      <c r="BB403" s="184">
        <v>0</v>
      </c>
      <c r="BC403" s="184">
        <v>0</v>
      </c>
      <c r="BD403" s="184">
        <v>44.597674211566286</v>
      </c>
      <c r="BE403" s="184">
        <v>13.112419675304531</v>
      </c>
      <c r="BF403" s="184">
        <v>17.451965741915124</v>
      </c>
      <c r="BG403" s="184">
        <v>53.896457317302172</v>
      </c>
      <c r="BH403" s="184">
        <v>7.4613686901195315</v>
      </c>
      <c r="BI403" s="184">
        <v>39.35109684907497</v>
      </c>
      <c r="BJ403" s="184">
        <v>11.605853550391046</v>
      </c>
      <c r="BK403" s="184">
        <v>0</v>
      </c>
      <c r="BL403" s="184">
        <v>0.36451342152722843</v>
      </c>
      <c r="BM403" s="184">
        <v>1.2701720311511462</v>
      </c>
      <c r="BN403" s="184">
        <v>7.3707641471678009</v>
      </c>
      <c r="BO403" s="184">
        <v>0.30323531320961905</v>
      </c>
      <c r="BP403" s="184">
        <v>0</v>
      </c>
      <c r="BQ403" s="184">
        <v>426.88559541987865</v>
      </c>
      <c r="BR403" s="184">
        <v>8.6190394747054793</v>
      </c>
      <c r="BS403" s="184">
        <v>25.252128581069567</v>
      </c>
      <c r="BT403" s="184">
        <v>3.6177581477334257</v>
      </c>
      <c r="BU403" s="184">
        <v>2.239987874472567</v>
      </c>
      <c r="BV403" s="184">
        <v>0</v>
      </c>
      <c r="BW403" s="184">
        <v>48.27806814651818</v>
      </c>
      <c r="BX403" s="184">
        <v>4.9032065610030227</v>
      </c>
      <c r="BY403" s="184">
        <v>177.96211715569018</v>
      </c>
      <c r="BZ403" s="184">
        <v>323.14324849776847</v>
      </c>
      <c r="CA403" s="184">
        <v>181.06756014545172</v>
      </c>
      <c r="CB403" s="184">
        <v>9.4107648417471363</v>
      </c>
      <c r="CC403" s="184">
        <v>29.661775629603341</v>
      </c>
      <c r="CD403" s="184">
        <v>14.029709176591876</v>
      </c>
      <c r="CE403" s="184">
        <v>0.31814314308858466</v>
      </c>
      <c r="CF403" s="184">
        <v>5.2683421572322287</v>
      </c>
      <c r="CG403" s="184">
        <v>0</v>
      </c>
      <c r="CH403" s="184">
        <v>96.44629919891311</v>
      </c>
      <c r="CI403" s="184">
        <v>8.5269446688473653</v>
      </c>
      <c r="CJ403" s="184">
        <v>2234.7583105389231</v>
      </c>
      <c r="CK403" s="184">
        <v>13.251593801654476</v>
      </c>
      <c r="CL403" s="184">
        <v>2045.3972611479251</v>
      </c>
      <c r="CM403" s="184">
        <v>81.327330564273367</v>
      </c>
      <c r="CN403" s="184">
        <v>116.721650852191</v>
      </c>
      <c r="CO403" s="184">
        <v>45.313527843073985</v>
      </c>
      <c r="CP403" s="184">
        <v>0</v>
      </c>
      <c r="CQ403" s="184">
        <v>366.29746326095687</v>
      </c>
      <c r="CR403" s="184">
        <v>0.88490968802741321</v>
      </c>
      <c r="CS403" s="184">
        <v>1.1861520202057634</v>
      </c>
      <c r="CT403" s="184">
        <v>4.1526847814053749</v>
      </c>
      <c r="CU403" s="184">
        <v>3.6382713292651561</v>
      </c>
      <c r="CV403" s="184">
        <v>6.6266905245595744</v>
      </c>
      <c r="CW403" s="184">
        <v>17.723816058719521</v>
      </c>
      <c r="CX403" s="184">
        <v>3.1498968232184343</v>
      </c>
      <c r="CY403" s="184">
        <v>0</v>
      </c>
      <c r="CZ403" s="184">
        <v>0</v>
      </c>
      <c r="DA403" s="184">
        <v>0</v>
      </c>
      <c r="DB403" s="184">
        <v>0</v>
      </c>
      <c r="DC403" s="184">
        <v>3.3564799882984482</v>
      </c>
      <c r="DD403" s="184">
        <v>3.65497709622649</v>
      </c>
      <c r="DE403" s="184">
        <v>0</v>
      </c>
      <c r="DF403" s="184">
        <v>1034.3475411514396</v>
      </c>
      <c r="DG403" s="184">
        <v>0</v>
      </c>
      <c r="DH403" s="184">
        <v>0</v>
      </c>
      <c r="DI403" s="184">
        <v>105.97135794327447</v>
      </c>
      <c r="DJ403" s="184">
        <v>17.081928305547009</v>
      </c>
      <c r="DK403" s="184">
        <v>2.1871021424869292</v>
      </c>
      <c r="DL403" s="184">
        <v>7.3942213905756127</v>
      </c>
      <c r="DM403" s="184">
        <v>0.55901456997716814</v>
      </c>
      <c r="DN403" s="184">
        <v>0</v>
      </c>
      <c r="DO403" s="184">
        <v>0</v>
      </c>
      <c r="DP403" s="184">
        <v>0</v>
      </c>
      <c r="DQ403" s="184">
        <v>7.6305653680921778E-2</v>
      </c>
      <c r="DR403" s="184">
        <v>1.990777576189606</v>
      </c>
      <c r="DS403" s="184">
        <v>11.992494577754796</v>
      </c>
      <c r="DT403" s="184">
        <v>0</v>
      </c>
      <c r="DU403" s="184">
        <v>4.4817376814706975</v>
      </c>
      <c r="DV403" s="184">
        <v>15.769675298172093</v>
      </c>
      <c r="DW403" s="184">
        <v>0</v>
      </c>
      <c r="DX403" s="184">
        <v>448.34744639370183</v>
      </c>
      <c r="DY403" s="184">
        <v>0</v>
      </c>
      <c r="DZ403" s="184">
        <v>121.24855950526208</v>
      </c>
      <c r="EA403" s="184">
        <v>10.576714782428384</v>
      </c>
      <c r="EB403" s="184">
        <v>21.274935382366717</v>
      </c>
      <c r="EC403" s="184">
        <v>4.2914371864674985</v>
      </c>
      <c r="ED403" s="184">
        <v>2.6966693885809789</v>
      </c>
      <c r="EE403" s="184">
        <v>0</v>
      </c>
      <c r="EF403" s="184">
        <v>0</v>
      </c>
      <c r="EG403" s="184">
        <v>0</v>
      </c>
      <c r="EH403" s="184">
        <v>0</v>
      </c>
      <c r="EI403" s="184">
        <v>0</v>
      </c>
      <c r="EJ403" s="184">
        <v>7302.3000962853803</v>
      </c>
      <c r="EK403" s="184">
        <v>0</v>
      </c>
      <c r="EL403" s="184">
        <v>4.3476641462696239</v>
      </c>
      <c r="EM403" s="184">
        <v>1.5366243496514147</v>
      </c>
      <c r="EN403" s="184">
        <v>1.8066147104229482</v>
      </c>
      <c r="EO403" s="184">
        <v>2.6128394146033989</v>
      </c>
      <c r="EP403" s="184">
        <v>0</v>
      </c>
      <c r="EQ403" s="184">
        <v>29.656094603101753</v>
      </c>
      <c r="ER403" s="184">
        <v>0</v>
      </c>
      <c r="ES403" s="184">
        <v>2.8430346100907053</v>
      </c>
      <c r="ET403" s="184">
        <v>181.62744718446856</v>
      </c>
      <c r="EU403" s="184">
        <v>16.587374774035247</v>
      </c>
      <c r="EV403" s="184">
        <v>0</v>
      </c>
      <c r="EW403" s="184">
        <v>2.2155902808072305</v>
      </c>
      <c r="EX403" s="184">
        <v>15.789908247838307</v>
      </c>
      <c r="EY403" s="184">
        <v>0</v>
      </c>
      <c r="EZ403" s="184">
        <v>0</v>
      </c>
      <c r="FA403" s="184">
        <v>0</v>
      </c>
      <c r="FB403" s="184">
        <v>703.96522908525412</v>
      </c>
      <c r="FC403" s="184">
        <v>0</v>
      </c>
      <c r="FD403" s="184">
        <v>69.351301823445098</v>
      </c>
      <c r="FE403" s="184">
        <v>0</v>
      </c>
      <c r="FF403" s="184">
        <v>72.14532202983213</v>
      </c>
      <c r="FG403" s="184">
        <v>126.78857629112447</v>
      </c>
      <c r="FH403" s="184">
        <v>7.3703639828711092</v>
      </c>
      <c r="FI403" s="184">
        <v>3.5797262576354978</v>
      </c>
      <c r="FJ403" s="184">
        <v>0</v>
      </c>
      <c r="FK403" s="184">
        <v>94.114411942620777</v>
      </c>
      <c r="FL403" s="184">
        <v>0</v>
      </c>
      <c r="FM403" s="184">
        <v>2.9886477249845687</v>
      </c>
      <c r="FN403" s="184">
        <v>0</v>
      </c>
      <c r="FO403" s="184">
        <v>3.5978513431528913</v>
      </c>
      <c r="FP403" s="184">
        <v>7.8642312386085003E-2</v>
      </c>
      <c r="FQ403" s="184">
        <v>0</v>
      </c>
      <c r="FR403" s="184">
        <v>0</v>
      </c>
      <c r="FS403" s="184">
        <v>0</v>
      </c>
    </row>
    <row r="404" spans="2:175" x14ac:dyDescent="0.25">
      <c r="B404" s="185">
        <v>48611</v>
      </c>
      <c r="C404" s="184">
        <v>99.166691768618108</v>
      </c>
      <c r="D404" s="184">
        <v>5.8329563045687598</v>
      </c>
      <c r="E404" s="184">
        <v>27.486068434549299</v>
      </c>
      <c r="F404" s="184">
        <v>71.603045254127807</v>
      </c>
      <c r="G404" s="184">
        <v>20.559236291225385</v>
      </c>
      <c r="H404" s="184">
        <v>5.4800942099224281</v>
      </c>
      <c r="I404" s="184">
        <v>36.968399713240252</v>
      </c>
      <c r="J404" s="184">
        <v>0</v>
      </c>
      <c r="K404" s="184">
        <v>109.58766198289194</v>
      </c>
      <c r="L404" s="184">
        <v>0</v>
      </c>
      <c r="M404" s="184">
        <v>33.280003130379505</v>
      </c>
      <c r="N404" s="184">
        <v>10.272363627046865</v>
      </c>
      <c r="O404" s="184">
        <v>0.94940379945525044</v>
      </c>
      <c r="P404" s="184">
        <v>5.8668674315857743</v>
      </c>
      <c r="Q404" s="184">
        <v>0.89266120171083474</v>
      </c>
      <c r="R404" s="184">
        <v>0.89679471395834554</v>
      </c>
      <c r="S404" s="184">
        <v>0</v>
      </c>
      <c r="T404" s="184">
        <v>1.3508489414839762</v>
      </c>
      <c r="U404" s="184">
        <v>1.1632776674610663</v>
      </c>
      <c r="V404" s="184">
        <v>4.8943825434042276</v>
      </c>
      <c r="W404" s="184">
        <v>0</v>
      </c>
      <c r="X404" s="184">
        <v>0.84601264279534361</v>
      </c>
      <c r="Y404" s="184">
        <v>10.611959101814204</v>
      </c>
      <c r="Z404" s="184">
        <v>0</v>
      </c>
      <c r="AA404" s="184">
        <v>138.69663705807756</v>
      </c>
      <c r="AB404" s="184">
        <v>14.479605438177694</v>
      </c>
      <c r="AC404" s="184">
        <v>19.469976151661974</v>
      </c>
      <c r="AD404" s="184">
        <v>0</v>
      </c>
      <c r="AE404" s="184">
        <v>4.4013121827758361</v>
      </c>
      <c r="AF404" s="184">
        <v>0</v>
      </c>
      <c r="AG404" s="184">
        <v>115.79592912487671</v>
      </c>
      <c r="AH404" s="184">
        <v>36.562663088022752</v>
      </c>
      <c r="AI404" s="184">
        <v>7.5202028101861549</v>
      </c>
      <c r="AJ404" s="184">
        <v>29.277234323940945</v>
      </c>
      <c r="AK404" s="184">
        <v>9.9165595202338892</v>
      </c>
      <c r="AL404" s="184">
        <v>0</v>
      </c>
      <c r="AM404" s="184">
        <v>4.9429782212977349</v>
      </c>
      <c r="AN404" s="184">
        <v>22.67058478974943</v>
      </c>
      <c r="AO404" s="184">
        <v>0</v>
      </c>
      <c r="AP404" s="184">
        <v>0</v>
      </c>
      <c r="AQ404" s="184">
        <v>0</v>
      </c>
      <c r="AR404" s="184">
        <v>554.0744874149101</v>
      </c>
      <c r="AS404" s="184">
        <v>7.2737114186782641</v>
      </c>
      <c r="AT404" s="184">
        <v>32.566486359227696</v>
      </c>
      <c r="AU404" s="184">
        <v>12.941442759176811</v>
      </c>
      <c r="AV404" s="184">
        <v>25.654168080237177</v>
      </c>
      <c r="AW404" s="184">
        <v>23.719311440024168</v>
      </c>
      <c r="AX404" s="184">
        <v>11.536136946660973</v>
      </c>
      <c r="AY404" s="184">
        <v>0</v>
      </c>
      <c r="AZ404" s="184">
        <v>5.2446953536839809</v>
      </c>
      <c r="BA404" s="184">
        <v>966.89358621526117</v>
      </c>
      <c r="BB404" s="184">
        <v>0</v>
      </c>
      <c r="BC404" s="184">
        <v>0</v>
      </c>
      <c r="BD404" s="184">
        <v>44.751704847148197</v>
      </c>
      <c r="BE404" s="184">
        <v>13.086194835953922</v>
      </c>
      <c r="BF404" s="184">
        <v>17.401832638839799</v>
      </c>
      <c r="BG404" s="184">
        <v>53.740414439175296</v>
      </c>
      <c r="BH404" s="184">
        <v>7.3994489748467744</v>
      </c>
      <c r="BI404" s="184">
        <v>39.024533611985248</v>
      </c>
      <c r="BJ404" s="184">
        <v>11.490373378081848</v>
      </c>
      <c r="BK404" s="184">
        <v>0</v>
      </c>
      <c r="BL404" s="184">
        <v>0.36088645238237294</v>
      </c>
      <c r="BM404" s="184">
        <v>1.2575336082740354</v>
      </c>
      <c r="BN404" s="184">
        <v>7.3401165234437489</v>
      </c>
      <c r="BO404" s="184">
        <v>0.30071885208373367</v>
      </c>
      <c r="BP404" s="184">
        <v>0</v>
      </c>
      <c r="BQ404" s="184">
        <v>428.16625220613827</v>
      </c>
      <c r="BR404" s="184">
        <v>8.5989013858260464</v>
      </c>
      <c r="BS404" s="184">
        <v>25.147130277022427</v>
      </c>
      <c r="BT404" s="184">
        <v>3.5817608527081775</v>
      </c>
      <c r="BU404" s="184">
        <v>2.2213988706098529</v>
      </c>
      <c r="BV404" s="184">
        <v>0</v>
      </c>
      <c r="BW404" s="184">
        <v>48.055228771448697</v>
      </c>
      <c r="BX404" s="184">
        <v>4.8625162846221137</v>
      </c>
      <c r="BY404" s="184">
        <v>178.33177798016939</v>
      </c>
      <c r="BZ404" s="184">
        <v>324.43759442484406</v>
      </c>
      <c r="CA404" s="184">
        <v>181.15809392552444</v>
      </c>
      <c r="CB404" s="184">
        <v>9.3754323074593806</v>
      </c>
      <c r="CC404" s="184">
        <v>29.672051553656903</v>
      </c>
      <c r="CD404" s="184">
        <v>14.068887836723857</v>
      </c>
      <c r="CE404" s="184">
        <v>0.31682030448663151</v>
      </c>
      <c r="CF404" s="184">
        <v>5.2464364002631276</v>
      </c>
      <c r="CG404" s="184">
        <v>0</v>
      </c>
      <c r="CH404" s="184">
        <v>96.088399085109714</v>
      </c>
      <c r="CI404" s="184">
        <v>8.4561820503561034</v>
      </c>
      <c r="CJ404" s="184">
        <v>2240.0620449000212</v>
      </c>
      <c r="CK404" s="184">
        <v>13.182359011718519</v>
      </c>
      <c r="CL404" s="184">
        <v>2053.8471838022442</v>
      </c>
      <c r="CM404" s="184">
        <v>81.586634209782346</v>
      </c>
      <c r="CN404" s="184">
        <v>116.13804259793005</v>
      </c>
      <c r="CO404" s="184">
        <v>45.12744415153157</v>
      </c>
      <c r="CP404" s="184">
        <v>0</v>
      </c>
      <c r="CQ404" s="184">
        <v>367.0300581874788</v>
      </c>
      <c r="CR404" s="184">
        <v>0.881230235177351</v>
      </c>
      <c r="CS404" s="184">
        <v>1.1763084917042694</v>
      </c>
      <c r="CT404" s="184">
        <v>4.1182228656414974</v>
      </c>
      <c r="CU404" s="184">
        <v>3.6132346422071628</v>
      </c>
      <c r="CV404" s="184">
        <v>6.5826595208193162</v>
      </c>
      <c r="CW404" s="184">
        <v>17.60605027378044</v>
      </c>
      <c r="CX404" s="184">
        <v>3.1289673534792724</v>
      </c>
      <c r="CY404" s="184">
        <v>0</v>
      </c>
      <c r="CZ404" s="184">
        <v>0</v>
      </c>
      <c r="DA404" s="184">
        <v>0</v>
      </c>
      <c r="DB404" s="184">
        <v>0</v>
      </c>
      <c r="DC404" s="184">
        <v>3.3230824543972894</v>
      </c>
      <c r="DD404" s="184">
        <v>3.6246455108932949</v>
      </c>
      <c r="DE404" s="184">
        <v>0</v>
      </c>
      <c r="DF404" s="184">
        <v>1038.4631533125105</v>
      </c>
      <c r="DG404" s="184">
        <v>0</v>
      </c>
      <c r="DH404" s="184">
        <v>0</v>
      </c>
      <c r="DI404" s="184">
        <v>106.07732930121773</v>
      </c>
      <c r="DJ404" s="184">
        <v>17.010901679170583</v>
      </c>
      <c r="DK404" s="184">
        <v>2.1725699559815741</v>
      </c>
      <c r="DL404" s="184">
        <v>7.345090532797041</v>
      </c>
      <c r="DM404" s="184">
        <v>0.55345228206925812</v>
      </c>
      <c r="DN404" s="184">
        <v>0</v>
      </c>
      <c r="DO404" s="184">
        <v>0</v>
      </c>
      <c r="DP404" s="184">
        <v>0</v>
      </c>
      <c r="DQ404" s="184">
        <v>7.645826498828362E-2</v>
      </c>
      <c r="DR404" s="184">
        <v>1.9742566956637204</v>
      </c>
      <c r="DS404" s="184">
        <v>11.892972374724138</v>
      </c>
      <c r="DT404" s="184">
        <v>0</v>
      </c>
      <c r="DU404" s="184">
        <v>4.4631026244604408</v>
      </c>
      <c r="DV404" s="184">
        <v>15.638807377692617</v>
      </c>
      <c r="DW404" s="184">
        <v>0</v>
      </c>
      <c r="DX404" s="184">
        <v>449.18008135497126</v>
      </c>
      <c r="DY404" s="184">
        <v>0</v>
      </c>
      <c r="DZ404" s="184">
        <v>121.4910566242726</v>
      </c>
      <c r="EA404" s="184">
        <v>10.488941721606936</v>
      </c>
      <c r="EB404" s="184">
        <v>21.157453984149591</v>
      </c>
      <c r="EC404" s="184">
        <v>4.255823805098359</v>
      </c>
      <c r="ED404" s="184">
        <v>2.6742905184754444</v>
      </c>
      <c r="EE404" s="184">
        <v>0</v>
      </c>
      <c r="EF404" s="184">
        <v>0</v>
      </c>
      <c r="EG404" s="184">
        <v>0</v>
      </c>
      <c r="EH404" s="184">
        <v>0</v>
      </c>
      <c r="EI404" s="184">
        <v>0</v>
      </c>
      <c r="EJ404" s="184">
        <v>7317.056925480827</v>
      </c>
      <c r="EK404" s="184">
        <v>0</v>
      </c>
      <c r="EL404" s="184">
        <v>4.3563594745621632</v>
      </c>
      <c r="EM404" s="184">
        <v>1.5238723538496803</v>
      </c>
      <c r="EN404" s="184">
        <v>1.7916221436268462</v>
      </c>
      <c r="EO404" s="184">
        <v>2.5911562249199949</v>
      </c>
      <c r="EP404" s="184">
        <v>0</v>
      </c>
      <c r="EQ404" s="184">
        <v>29.496644956864444</v>
      </c>
      <c r="ER404" s="184">
        <v>0</v>
      </c>
      <c r="ES404" s="184">
        <v>2.8147459430634338</v>
      </c>
      <c r="ET404" s="184">
        <v>177.45523281605355</v>
      </c>
      <c r="EU404" s="184">
        <v>16.518404500330341</v>
      </c>
      <c r="EV404" s="184">
        <v>0</v>
      </c>
      <c r="EW404" s="184">
        <v>2.1972037454346607</v>
      </c>
      <c r="EX404" s="184">
        <v>15.6588724200305</v>
      </c>
      <c r="EY404" s="184">
        <v>0</v>
      </c>
      <c r="EZ404" s="184">
        <v>0</v>
      </c>
      <c r="FA404" s="184">
        <v>0</v>
      </c>
      <c r="FB404" s="184">
        <v>703.70244807379072</v>
      </c>
      <c r="FC404" s="184">
        <v>0</v>
      </c>
      <c r="FD404" s="184">
        <v>69.62870703073888</v>
      </c>
      <c r="FE404" s="184">
        <v>0</v>
      </c>
      <c r="FF404" s="184">
        <v>71.881831536118284</v>
      </c>
      <c r="FG404" s="184">
        <v>126.91536486741558</v>
      </c>
      <c r="FH404" s="184">
        <v>7.382389218015831</v>
      </c>
      <c r="FI404" s="184">
        <v>3.5441073862395567</v>
      </c>
      <c r="FJ404" s="184">
        <v>0</v>
      </c>
      <c r="FK404" s="184">
        <v>94.208526354563389</v>
      </c>
      <c r="FL404" s="184">
        <v>0</v>
      </c>
      <c r="FM404" s="184">
        <v>2.7143415649193798</v>
      </c>
      <c r="FN404" s="184">
        <v>0</v>
      </c>
      <c r="FO404" s="184">
        <v>3.5798620864371267</v>
      </c>
      <c r="FP404" s="184">
        <v>7.9095031304985408E-2</v>
      </c>
      <c r="FQ404" s="184">
        <v>0</v>
      </c>
      <c r="FR404" s="184">
        <v>0</v>
      </c>
      <c r="FS404" s="184">
        <v>0</v>
      </c>
    </row>
    <row r="405" spans="2:175" x14ac:dyDescent="0.25">
      <c r="B405" s="185">
        <v>48639</v>
      </c>
      <c r="C405" s="184">
        <v>98.348507952734238</v>
      </c>
      <c r="D405" s="184">
        <v>5.7845503071469206</v>
      </c>
      <c r="E405" s="184">
        <v>27.257969596103145</v>
      </c>
      <c r="F405" s="184">
        <v>71.531442208873685</v>
      </c>
      <c r="G405" s="184">
        <v>20.38951733853273</v>
      </c>
      <c r="H405" s="184">
        <v>5.4255663614634786</v>
      </c>
      <c r="I405" s="184">
        <v>36.81548959137168</v>
      </c>
      <c r="J405" s="184">
        <v>0</v>
      </c>
      <c r="K405" s="184">
        <v>108.67822604570614</v>
      </c>
      <c r="L405" s="184">
        <v>0</v>
      </c>
      <c r="M405" s="184">
        <v>33.313283133509884</v>
      </c>
      <c r="N405" s="184">
        <v>10.204108971180943</v>
      </c>
      <c r="O405" s="184">
        <v>0.94152497515603195</v>
      </c>
      <c r="P405" s="184">
        <v>5.8278850676340621</v>
      </c>
      <c r="Q405" s="184">
        <v>0.88991308007719339</v>
      </c>
      <c r="R405" s="184">
        <v>0.89306584319239157</v>
      </c>
      <c r="S405" s="184">
        <v>0</v>
      </c>
      <c r="T405" s="184">
        <v>1.3452321140777506</v>
      </c>
      <c r="U405" s="184">
        <v>1.1536239665190759</v>
      </c>
      <c r="V405" s="184">
        <v>4.8537654949631222</v>
      </c>
      <c r="W405" s="184">
        <v>0</v>
      </c>
      <c r="X405" s="184">
        <v>0.84432061750975296</v>
      </c>
      <c r="Y405" s="184">
        <v>10.506368344504123</v>
      </c>
      <c r="Z405" s="184">
        <v>0</v>
      </c>
      <c r="AA405" s="184">
        <v>138.83533369513563</v>
      </c>
      <c r="AB405" s="184">
        <v>14.419392968169639</v>
      </c>
      <c r="AC405" s="184">
        <v>19.296374907076881</v>
      </c>
      <c r="AD405" s="184">
        <v>0</v>
      </c>
      <c r="AE405" s="184">
        <v>4.3830115348407599</v>
      </c>
      <c r="AF405" s="184">
        <v>0</v>
      </c>
      <c r="AG405" s="184">
        <v>115.91172505400156</v>
      </c>
      <c r="AH405" s="184">
        <v>36.410612543278347</v>
      </c>
      <c r="AI405" s="184">
        <v>7.4889338207770031</v>
      </c>
      <c r="AJ405" s="184">
        <v>29.091739159337049</v>
      </c>
      <c r="AK405" s="184">
        <v>9.8753264840459014</v>
      </c>
      <c r="AL405" s="184">
        <v>0</v>
      </c>
      <c r="AM405" s="184">
        <v>4.9019578915467754</v>
      </c>
      <c r="AN405" s="184">
        <v>22.593158967898201</v>
      </c>
      <c r="AO405" s="184">
        <v>0</v>
      </c>
      <c r="AP405" s="184">
        <v>0</v>
      </c>
      <c r="AQ405" s="184">
        <v>0</v>
      </c>
      <c r="AR405" s="184">
        <v>555.18263638973997</v>
      </c>
      <c r="AS405" s="184">
        <v>7.2253812886541677</v>
      </c>
      <c r="AT405" s="184">
        <v>32.517530806731813</v>
      </c>
      <c r="AU405" s="184">
        <v>12.88746980501797</v>
      </c>
      <c r="AV405" s="184">
        <v>25.490847104760256</v>
      </c>
      <c r="AW405" s="184">
        <v>23.522471815576043</v>
      </c>
      <c r="AX405" s="184">
        <v>11.447503641780747</v>
      </c>
      <c r="AY405" s="184">
        <v>0</v>
      </c>
      <c r="AZ405" s="184">
        <v>5.2011711617455099</v>
      </c>
      <c r="BA405" s="184">
        <v>970.94363346016792</v>
      </c>
      <c r="BB405" s="184">
        <v>0</v>
      </c>
      <c r="BC405" s="184">
        <v>0</v>
      </c>
      <c r="BD405" s="184">
        <v>45.016715170626384</v>
      </c>
      <c r="BE405" s="184">
        <v>13.060022446282014</v>
      </c>
      <c r="BF405" s="184">
        <v>17.399040918775725</v>
      </c>
      <c r="BG405" s="184">
        <v>53.623425042279962</v>
      </c>
      <c r="BH405" s="184">
        <v>7.3380431131709534</v>
      </c>
      <c r="BI405" s="184">
        <v>38.700680427635042</v>
      </c>
      <c r="BJ405" s="184">
        <v>11.376042252685799</v>
      </c>
      <c r="BK405" s="184">
        <v>0</v>
      </c>
      <c r="BL405" s="184">
        <v>0.35729557218349539</v>
      </c>
      <c r="BM405" s="184">
        <v>1.2450209398057002</v>
      </c>
      <c r="BN405" s="184">
        <v>7.3095963324825917</v>
      </c>
      <c r="BO405" s="184">
        <v>0.29822327433231766</v>
      </c>
      <c r="BP405" s="184">
        <v>0</v>
      </c>
      <c r="BQ405" s="184">
        <v>429.45075096275662</v>
      </c>
      <c r="BR405" s="184">
        <v>8.6374203561989944</v>
      </c>
      <c r="BS405" s="184">
        <v>25.04256855572979</v>
      </c>
      <c r="BT405" s="184">
        <v>3.5461217367530091</v>
      </c>
      <c r="BU405" s="184">
        <v>2.2029641314503303</v>
      </c>
      <c r="BV405" s="184">
        <v>0</v>
      </c>
      <c r="BW405" s="184">
        <v>48.215936023310292</v>
      </c>
      <c r="BX405" s="184">
        <v>4.8221636849373342</v>
      </c>
      <c r="BY405" s="184">
        <v>179.0488592134964</v>
      </c>
      <c r="BZ405" s="184">
        <v>326.58752655179831</v>
      </c>
      <c r="CA405" s="184">
        <v>181.24867297248719</v>
      </c>
      <c r="CB405" s="184">
        <v>9.3504718408658789</v>
      </c>
      <c r="CC405" s="184">
        <v>29.777210444502487</v>
      </c>
      <c r="CD405" s="184">
        <v>14.097146224145895</v>
      </c>
      <c r="CE405" s="184">
        <v>0.31550296624514429</v>
      </c>
      <c r="CF405" s="184">
        <v>5.2246217273910851</v>
      </c>
      <c r="CG405" s="184">
        <v>0</v>
      </c>
      <c r="CH405" s="184">
        <v>95.774330219654175</v>
      </c>
      <c r="CI405" s="184">
        <v>8.3860066701278093</v>
      </c>
      <c r="CJ405" s="184">
        <v>2250.9662963896421</v>
      </c>
      <c r="CK405" s="184">
        <v>13.118892922091105</v>
      </c>
      <c r="CL405" s="184">
        <v>2066.7880270108612</v>
      </c>
      <c r="CM405" s="184">
        <v>82.061965160046398</v>
      </c>
      <c r="CN405" s="184">
        <v>115.5573523849404</v>
      </c>
      <c r="CO405" s="184">
        <v>44.946266305484997</v>
      </c>
      <c r="CP405" s="184">
        <v>0</v>
      </c>
      <c r="CQ405" s="184">
        <v>367.76411830385376</v>
      </c>
      <c r="CR405" s="184">
        <v>0.87756608148545023</v>
      </c>
      <c r="CS405" s="184">
        <v>1.1665466517652108</v>
      </c>
      <c r="CT405" s="184">
        <v>4.0840469392316496</v>
      </c>
      <c r="CU405" s="184">
        <v>3.5962514320000416</v>
      </c>
      <c r="CV405" s="184">
        <v>6.5389210808079943</v>
      </c>
      <c r="CW405" s="184">
        <v>17.489066982862756</v>
      </c>
      <c r="CX405" s="184">
        <v>3.1081769494708773</v>
      </c>
      <c r="CY405" s="184">
        <v>0</v>
      </c>
      <c r="CZ405" s="184">
        <v>0</v>
      </c>
      <c r="DA405" s="184">
        <v>0</v>
      </c>
      <c r="DB405" s="184">
        <v>0</v>
      </c>
      <c r="DC405" s="184">
        <v>3.2900172315108129</v>
      </c>
      <c r="DD405" s="184">
        <v>3.5945656385105806</v>
      </c>
      <c r="DE405" s="184">
        <v>0</v>
      </c>
      <c r="DF405" s="184">
        <v>1044.3719158310139</v>
      </c>
      <c r="DG405" s="184">
        <v>0</v>
      </c>
      <c r="DH405" s="184">
        <v>0</v>
      </c>
      <c r="DI405" s="184">
        <v>106.18340663051893</v>
      </c>
      <c r="DJ405" s="184">
        <v>16.94017038137558</v>
      </c>
      <c r="DK405" s="184">
        <v>2.1581343284985537</v>
      </c>
      <c r="DL405" s="184">
        <v>7.2962861246956656</v>
      </c>
      <c r="DM405" s="184">
        <v>0.54794533985076666</v>
      </c>
      <c r="DN405" s="184">
        <v>0</v>
      </c>
      <c r="DO405" s="184">
        <v>0</v>
      </c>
      <c r="DP405" s="184">
        <v>0</v>
      </c>
      <c r="DQ405" s="184">
        <v>7.6611181518260185E-2</v>
      </c>
      <c r="DR405" s="184">
        <v>1.9578729170906675</v>
      </c>
      <c r="DS405" s="184">
        <v>11.794276077332372</v>
      </c>
      <c r="DT405" s="184">
        <v>0</v>
      </c>
      <c r="DU405" s="184">
        <v>4.4445450519828507</v>
      </c>
      <c r="DV405" s="184">
        <v>15.509025491788158</v>
      </c>
      <c r="DW405" s="184">
        <v>0</v>
      </c>
      <c r="DX405" s="184">
        <v>450.67325417112778</v>
      </c>
      <c r="DY405" s="184">
        <v>0</v>
      </c>
      <c r="DZ405" s="184">
        <v>121.73403873752115</v>
      </c>
      <c r="EA405" s="184">
        <v>10.401897063731436</v>
      </c>
      <c r="EB405" s="184">
        <v>21.115191924243781</v>
      </c>
      <c r="EC405" s="184">
        <v>4.2205059687593431</v>
      </c>
      <c r="ED405" s="184">
        <v>2.6520973640639878</v>
      </c>
      <c r="EE405" s="184">
        <v>0</v>
      </c>
      <c r="EF405" s="184">
        <v>0</v>
      </c>
      <c r="EG405" s="184">
        <v>0</v>
      </c>
      <c r="EH405" s="184">
        <v>0</v>
      </c>
      <c r="EI405" s="184">
        <v>0</v>
      </c>
      <c r="EJ405" s="184">
        <v>7344.0891514039131</v>
      </c>
      <c r="EK405" s="184">
        <v>0</v>
      </c>
      <c r="EL405" s="184">
        <v>4.3650721935112875</v>
      </c>
      <c r="EM405" s="184">
        <v>1.5112261831293745</v>
      </c>
      <c r="EN405" s="184">
        <v>1.7767539957551775</v>
      </c>
      <c r="EO405" s="184">
        <v>2.5696529776824293</v>
      </c>
      <c r="EP405" s="184">
        <v>0</v>
      </c>
      <c r="EQ405" s="184">
        <v>29.588070353437303</v>
      </c>
      <c r="ER405" s="184">
        <v>0</v>
      </c>
      <c r="ES405" s="184">
        <v>2.7867387529760981</v>
      </c>
      <c r="ET405" s="184">
        <v>173.73254135201131</v>
      </c>
      <c r="EU405" s="184">
        <v>16.44972100489624</v>
      </c>
      <c r="EV405" s="184">
        <v>0</v>
      </c>
      <c r="EW405" s="184">
        <v>2.1789697945385327</v>
      </c>
      <c r="EX405" s="184">
        <v>15.528924020211489</v>
      </c>
      <c r="EY405" s="184">
        <v>0</v>
      </c>
      <c r="EZ405" s="184">
        <v>0</v>
      </c>
      <c r="FA405" s="184">
        <v>0</v>
      </c>
      <c r="FB405" s="184">
        <v>704.56330443429863</v>
      </c>
      <c r="FC405" s="184">
        <v>0</v>
      </c>
      <c r="FD405" s="184">
        <v>69.907221858861831</v>
      </c>
      <c r="FE405" s="184">
        <v>0</v>
      </c>
      <c r="FF405" s="184">
        <v>71.573000822621239</v>
      </c>
      <c r="FG405" s="184">
        <v>127.04228023228298</v>
      </c>
      <c r="FH405" s="184">
        <v>7.3297432373810096</v>
      </c>
      <c r="FI405" s="184">
        <v>3.508842928535671</v>
      </c>
      <c r="FJ405" s="184">
        <v>0</v>
      </c>
      <c r="FK405" s="184">
        <v>94.302734880917939</v>
      </c>
      <c r="FL405" s="184">
        <v>0</v>
      </c>
      <c r="FM405" s="184">
        <v>2.3827616861180836</v>
      </c>
      <c r="FN405" s="184">
        <v>0</v>
      </c>
      <c r="FO405" s="184">
        <v>3.561962776004941</v>
      </c>
      <c r="FP405" s="184">
        <v>7.1978608350300483E-2</v>
      </c>
      <c r="FQ405" s="184">
        <v>0</v>
      </c>
      <c r="FR405" s="184">
        <v>0</v>
      </c>
      <c r="FS405" s="184">
        <v>0</v>
      </c>
    </row>
    <row r="406" spans="2:175" x14ac:dyDescent="0.25">
      <c r="B406" s="185">
        <v>48670</v>
      </c>
      <c r="C406" s="184">
        <v>97.53400992921344</v>
      </c>
      <c r="D406" s="184">
        <v>5.7365460169322082</v>
      </c>
      <c r="E406" s="184">
        <v>27.031763683166666</v>
      </c>
      <c r="F406" s="184">
        <v>71.459910766664805</v>
      </c>
      <c r="G406" s="184">
        <v>20.2205569775921</v>
      </c>
      <c r="H406" s="184">
        <v>5.3715810741619983</v>
      </c>
      <c r="I406" s="184">
        <v>36.660904295227802</v>
      </c>
      <c r="J406" s="184">
        <v>0</v>
      </c>
      <c r="K406" s="184">
        <v>107.77633725122674</v>
      </c>
      <c r="L406" s="184">
        <v>0</v>
      </c>
      <c r="M406" s="184">
        <v>33.346596416643393</v>
      </c>
      <c r="N406" s="184">
        <v>10.13630783294898</v>
      </c>
      <c r="O406" s="184">
        <v>0.93371153491402237</v>
      </c>
      <c r="P406" s="184">
        <v>5.7891617217557894</v>
      </c>
      <c r="Q406" s="184">
        <v>0.88515061644109938</v>
      </c>
      <c r="R406" s="184">
        <v>0.88935247706420195</v>
      </c>
      <c r="S406" s="184">
        <v>0</v>
      </c>
      <c r="T406" s="184">
        <v>1.3396386414295163</v>
      </c>
      <c r="U406" s="184">
        <v>1.1440503788161549</v>
      </c>
      <c r="V406" s="184">
        <v>4.8134855155209006</v>
      </c>
      <c r="W406" s="184">
        <v>0</v>
      </c>
      <c r="X406" s="184">
        <v>0.84263197627473341</v>
      </c>
      <c r="Y406" s="184">
        <v>10.40182823278383</v>
      </c>
      <c r="Z406" s="184">
        <v>0</v>
      </c>
      <c r="AA406" s="184">
        <v>138.97416902883074</v>
      </c>
      <c r="AB406" s="184">
        <v>14.359410773172822</v>
      </c>
      <c r="AC406" s="184">
        <v>19.111033628564449</v>
      </c>
      <c r="AD406" s="184">
        <v>0</v>
      </c>
      <c r="AE406" s="184">
        <v>4.3647869809660298</v>
      </c>
      <c r="AF406" s="184">
        <v>0</v>
      </c>
      <c r="AG406" s="184">
        <v>116.02763677905556</v>
      </c>
      <c r="AH406" s="184">
        <v>36.259227055279247</v>
      </c>
      <c r="AI406" s="184">
        <v>7.4577948477681186</v>
      </c>
      <c r="AJ406" s="184">
        <v>28.90085766185554</v>
      </c>
      <c r="AK406" s="184">
        <v>9.8342648947463012</v>
      </c>
      <c r="AL406" s="184">
        <v>0</v>
      </c>
      <c r="AM406" s="184">
        <v>4.8612779775082755</v>
      </c>
      <c r="AN406" s="184">
        <v>22.469825943633477</v>
      </c>
      <c r="AO406" s="184">
        <v>0</v>
      </c>
      <c r="AP406" s="184">
        <v>0</v>
      </c>
      <c r="AQ406" s="184">
        <v>0</v>
      </c>
      <c r="AR406" s="184">
        <v>556.29300166251949</v>
      </c>
      <c r="AS406" s="184">
        <v>7.1773722878767137</v>
      </c>
      <c r="AT406" s="184">
        <v>32.385847022832721</v>
      </c>
      <c r="AU406" s="184">
        <v>12.831371362333465</v>
      </c>
      <c r="AV406" s="184">
        <v>25.310045078116424</v>
      </c>
      <c r="AW406" s="184">
        <v>23.327265705568298</v>
      </c>
      <c r="AX406" s="184">
        <v>11.352257856931363</v>
      </c>
      <c r="AY406" s="184">
        <v>0</v>
      </c>
      <c r="AZ406" s="184">
        <v>5.1580081643390665</v>
      </c>
      <c r="BA406" s="184">
        <v>970.74384127061046</v>
      </c>
      <c r="BB406" s="184">
        <v>0</v>
      </c>
      <c r="BC406" s="184">
        <v>0</v>
      </c>
      <c r="BD406" s="184">
        <v>45.104426144214422</v>
      </c>
      <c r="BE406" s="184">
        <v>13.033902401389449</v>
      </c>
      <c r="BF406" s="184">
        <v>17.415208223436608</v>
      </c>
      <c r="BG406" s="184">
        <v>53.428781108536036</v>
      </c>
      <c r="BH406" s="184">
        <v>7.2771468407714348</v>
      </c>
      <c r="BI406" s="184">
        <v>38.379514806089709</v>
      </c>
      <c r="BJ406" s="184">
        <v>11.262848740995087</v>
      </c>
      <c r="BK406" s="184">
        <v>0</v>
      </c>
      <c r="BL406" s="184">
        <v>0.35374042183958349</v>
      </c>
      <c r="BM406" s="184">
        <v>1.2326327744688665</v>
      </c>
      <c r="BN406" s="184">
        <v>7.2792030444191385</v>
      </c>
      <c r="BO406" s="184">
        <v>0.29574840665035745</v>
      </c>
      <c r="BP406" s="184">
        <v>0</v>
      </c>
      <c r="BQ406" s="184">
        <v>430.73910321564483</v>
      </c>
      <c r="BR406" s="184">
        <v>8.6630821694572901</v>
      </c>
      <c r="BS406" s="184">
        <v>24.938441601881355</v>
      </c>
      <c r="BT406" s="184">
        <v>3.5108372359266271</v>
      </c>
      <c r="BU406" s="184">
        <v>2.184682376796371</v>
      </c>
      <c r="BV406" s="184">
        <v>0</v>
      </c>
      <c r="BW406" s="184">
        <v>48.241523185686106</v>
      </c>
      <c r="BX406" s="184">
        <v>4.7821459596686005</v>
      </c>
      <c r="BY406" s="184">
        <v>179.20081245109662</v>
      </c>
      <c r="BZ406" s="184">
        <v>327.28204962910888</v>
      </c>
      <c r="CA406" s="184">
        <v>181.33929730897341</v>
      </c>
      <c r="CB406" s="184">
        <v>9.3236580344465576</v>
      </c>
      <c r="CC406" s="184">
        <v>29.725174615089916</v>
      </c>
      <c r="CD406" s="184">
        <v>14.047085132046746</v>
      </c>
      <c r="CE406" s="184">
        <v>0.31419110549363471</v>
      </c>
      <c r="CF406" s="184">
        <v>5.2028977598885948</v>
      </c>
      <c r="CG406" s="184">
        <v>0</v>
      </c>
      <c r="CH406" s="184">
        <v>95.419071856487491</v>
      </c>
      <c r="CI406" s="184">
        <v>8.3164136548439842</v>
      </c>
      <c r="CJ406" s="184">
        <v>2251.7296926725576</v>
      </c>
      <c r="CK406" s="184">
        <v>13.047159635830411</v>
      </c>
      <c r="CL406" s="184">
        <v>2071.971974626148</v>
      </c>
      <c r="CM406" s="184">
        <v>82.157744636528108</v>
      </c>
      <c r="CN406" s="184">
        <v>114.9795656230157</v>
      </c>
      <c r="CO406" s="184">
        <v>44.763799998040696</v>
      </c>
      <c r="CP406" s="184">
        <v>0</v>
      </c>
      <c r="CQ406" s="184">
        <v>368.49964654046147</v>
      </c>
      <c r="CR406" s="184">
        <v>0.87391716333783964</v>
      </c>
      <c r="CS406" s="184">
        <v>1.1568658224791122</v>
      </c>
      <c r="CT406" s="184">
        <v>4.050154628833873</v>
      </c>
      <c r="CU406" s="184">
        <v>3.5826981063544561</v>
      </c>
      <c r="CV406" s="184">
        <v>6.4954732605877412</v>
      </c>
      <c r="CW406" s="184">
        <v>17.37286098668984</v>
      </c>
      <c r="CX406" s="184">
        <v>3.0875246871718729</v>
      </c>
      <c r="CY406" s="184">
        <v>0</v>
      </c>
      <c r="CZ406" s="184">
        <v>0</v>
      </c>
      <c r="DA406" s="184">
        <v>0</v>
      </c>
      <c r="DB406" s="184">
        <v>0</v>
      </c>
      <c r="DC406" s="184">
        <v>3.2572810130891794</v>
      </c>
      <c r="DD406" s="184">
        <v>3.5647353901862284</v>
      </c>
      <c r="DE406" s="184">
        <v>0</v>
      </c>
      <c r="DF406" s="184">
        <v>1047.3341274798011</v>
      </c>
      <c r="DG406" s="184">
        <v>0</v>
      </c>
      <c r="DH406" s="184">
        <v>0</v>
      </c>
      <c r="DI406" s="184">
        <v>106.28959003714944</v>
      </c>
      <c r="DJ406" s="184">
        <v>16.869733184186298</v>
      </c>
      <c r="DK406" s="184">
        <v>2.1437946184520502</v>
      </c>
      <c r="DL406" s="184">
        <v>7.2478059971786486</v>
      </c>
      <c r="DM406" s="184">
        <v>0.54249319262288287</v>
      </c>
      <c r="DN406" s="184">
        <v>0</v>
      </c>
      <c r="DO406" s="184">
        <v>0</v>
      </c>
      <c r="DP406" s="184">
        <v>0</v>
      </c>
      <c r="DQ406" s="184">
        <v>7.6764403881296711E-2</v>
      </c>
      <c r="DR406" s="184">
        <v>1.9416251027014617</v>
      </c>
      <c r="DS406" s="184">
        <v>11.696398831630285</v>
      </c>
      <c r="DT406" s="184">
        <v>0</v>
      </c>
      <c r="DU406" s="184">
        <v>4.426064641857379</v>
      </c>
      <c r="DV406" s="184">
        <v>15.380320627775596</v>
      </c>
      <c r="DW406" s="184">
        <v>0</v>
      </c>
      <c r="DX406" s="184">
        <v>451.16922438758115</v>
      </c>
      <c r="DY406" s="184">
        <v>0</v>
      </c>
      <c r="DZ406" s="184">
        <v>121.97750681499619</v>
      </c>
      <c r="EA406" s="184">
        <v>10.315574763998994</v>
      </c>
      <c r="EB406" s="184">
        <v>21.038183024497023</v>
      </c>
      <c r="EC406" s="184">
        <v>4.1854812248087319</v>
      </c>
      <c r="ED406" s="184">
        <v>2.6300883841464127</v>
      </c>
      <c r="EE406" s="184">
        <v>0</v>
      </c>
      <c r="EF406" s="184">
        <v>0</v>
      </c>
      <c r="EG406" s="184">
        <v>0</v>
      </c>
      <c r="EH406" s="184">
        <v>0</v>
      </c>
      <c r="EI406" s="184">
        <v>0</v>
      </c>
      <c r="EJ406" s="184">
        <v>7352.3833119646488</v>
      </c>
      <c r="EK406" s="184">
        <v>0</v>
      </c>
      <c r="EL406" s="184">
        <v>4.3738023378983097</v>
      </c>
      <c r="EM406" s="184">
        <v>1.4986849592791154</v>
      </c>
      <c r="EN406" s="184">
        <v>1.7620092342916973</v>
      </c>
      <c r="EO406" s="184">
        <v>2.5483281796010018</v>
      </c>
      <c r="EP406" s="184">
        <v>0</v>
      </c>
      <c r="EQ406" s="184">
        <v>29.641701852870344</v>
      </c>
      <c r="ER406" s="184">
        <v>0</v>
      </c>
      <c r="ES406" s="184">
        <v>2.7590102390863498</v>
      </c>
      <c r="ET406" s="184">
        <v>171.49983011741105</v>
      </c>
      <c r="EU406" s="184">
        <v>16.381323095309423</v>
      </c>
      <c r="EV406" s="184">
        <v>0</v>
      </c>
      <c r="EW406" s="184">
        <v>2.1608871618649288</v>
      </c>
      <c r="EX406" s="184">
        <v>15.400054024134624</v>
      </c>
      <c r="EY406" s="184">
        <v>0</v>
      </c>
      <c r="EZ406" s="184">
        <v>0</v>
      </c>
      <c r="FA406" s="184">
        <v>0</v>
      </c>
      <c r="FB406" s="184">
        <v>703.86110217651014</v>
      </c>
      <c r="FC406" s="184">
        <v>0</v>
      </c>
      <c r="FD406" s="184">
        <v>70.186850746297281</v>
      </c>
      <c r="FE406" s="184">
        <v>0</v>
      </c>
      <c r="FF406" s="184">
        <v>71.265776059221679</v>
      </c>
      <c r="FG406" s="184">
        <v>127.16932251251525</v>
      </c>
      <c r="FH406" s="184">
        <v>7.2787855313497953</v>
      </c>
      <c r="FI406" s="184">
        <v>3.4739293580486859</v>
      </c>
      <c r="FJ406" s="184">
        <v>0</v>
      </c>
      <c r="FK406" s="184">
        <v>94.397037615798851</v>
      </c>
      <c r="FL406" s="184">
        <v>0</v>
      </c>
      <c r="FM406" s="184">
        <v>2.057592676778611</v>
      </c>
      <c r="FN406" s="184">
        <v>0</v>
      </c>
      <c r="FO406" s="184">
        <v>3.5441529621249162</v>
      </c>
      <c r="FP406" s="184">
        <v>6.8063532612194125E-2</v>
      </c>
      <c r="FQ406" s="184">
        <v>0</v>
      </c>
      <c r="FR406" s="184">
        <v>0</v>
      </c>
      <c r="FS406" s="184">
        <v>0</v>
      </c>
    </row>
    <row r="407" spans="2:175" x14ac:dyDescent="0.25">
      <c r="B407" s="185">
        <v>48700</v>
      </c>
      <c r="C407" s="184">
        <v>96.724415840810963</v>
      </c>
      <c r="D407" s="184">
        <v>5.688940100274066</v>
      </c>
      <c r="E407" s="184">
        <v>26.807434986905008</v>
      </c>
      <c r="F407" s="184">
        <v>71.388450855898142</v>
      </c>
      <c r="G407" s="184">
        <v>20.052825546241703</v>
      </c>
      <c r="H407" s="184">
        <v>5.318132949444264</v>
      </c>
      <c r="I407" s="184">
        <v>36.508071206282771</v>
      </c>
      <c r="J407" s="184">
        <v>0</v>
      </c>
      <c r="K407" s="184">
        <v>106.88193296792502</v>
      </c>
      <c r="L407" s="184">
        <v>0</v>
      </c>
      <c r="M407" s="184">
        <v>33.379943013060036</v>
      </c>
      <c r="N407" s="184">
        <v>10.068957198955907</v>
      </c>
      <c r="O407" s="184">
        <v>0.92596293612606517</v>
      </c>
      <c r="P407" s="184">
        <v>5.7506956729069882</v>
      </c>
      <c r="Q407" s="184">
        <v>0.88134236171794877</v>
      </c>
      <c r="R407" s="184">
        <v>0.88565455110552216</v>
      </c>
      <c r="S407" s="184">
        <v>0</v>
      </c>
      <c r="T407" s="184">
        <v>1.3340684264302329</v>
      </c>
      <c r="U407" s="184">
        <v>1.1345562395159765</v>
      </c>
      <c r="V407" s="184">
        <v>4.7735398078405851</v>
      </c>
      <c r="W407" s="184">
        <v>0</v>
      </c>
      <c r="X407" s="184">
        <v>0.84094671232218399</v>
      </c>
      <c r="Y407" s="184">
        <v>10.298328312555032</v>
      </c>
      <c r="Z407" s="184">
        <v>0</v>
      </c>
      <c r="AA407" s="184">
        <v>139.11314319785956</v>
      </c>
      <c r="AB407" s="184">
        <v>14.29967716912814</v>
      </c>
      <c r="AC407" s="184">
        <v>18.921255571062748</v>
      </c>
      <c r="AD407" s="184">
        <v>0</v>
      </c>
      <c r="AE407" s="184">
        <v>4.3466382047526855</v>
      </c>
      <c r="AF407" s="184">
        <v>0</v>
      </c>
      <c r="AG407" s="184">
        <v>116.14366441583459</v>
      </c>
      <c r="AH407" s="184">
        <v>36.108489235610783</v>
      </c>
      <c r="AI407" s="184">
        <v>7.4267853505515493</v>
      </c>
      <c r="AJ407" s="184">
        <v>28.703940610019007</v>
      </c>
      <c r="AK407" s="184">
        <v>9.7933740394592466</v>
      </c>
      <c r="AL407" s="184">
        <v>0</v>
      </c>
      <c r="AM407" s="184">
        <v>4.8209356541718584</v>
      </c>
      <c r="AN407" s="184">
        <v>22.402414617078115</v>
      </c>
      <c r="AO407" s="184">
        <v>0</v>
      </c>
      <c r="AP407" s="184">
        <v>0</v>
      </c>
      <c r="AQ407" s="184">
        <v>0</v>
      </c>
      <c r="AR407" s="184">
        <v>557.40558766584456</v>
      </c>
      <c r="AS407" s="184">
        <v>7.1296822826046293</v>
      </c>
      <c r="AT407" s="184">
        <v>32.140277295087039</v>
      </c>
      <c r="AU407" s="184">
        <v>12.77890051014184</v>
      </c>
      <c r="AV407" s="184">
        <v>25.104574048144197</v>
      </c>
      <c r="AW407" s="184">
        <v>23.133679553942599</v>
      </c>
      <c r="AX407" s="184">
        <v>11.249685231527144</v>
      </c>
      <c r="AY407" s="184">
        <v>0</v>
      </c>
      <c r="AZ407" s="184">
        <v>5.1152033640169279</v>
      </c>
      <c r="BA407" s="184">
        <v>965.25185370636973</v>
      </c>
      <c r="BB407" s="184">
        <v>0</v>
      </c>
      <c r="BC407" s="184">
        <v>0</v>
      </c>
      <c r="BD407" s="184">
        <v>44.945380424566807</v>
      </c>
      <c r="BE407" s="184">
        <v>13.007834596586671</v>
      </c>
      <c r="BF407" s="184">
        <v>17.374191144225605</v>
      </c>
      <c r="BG407" s="184">
        <v>53.180038549293705</v>
      </c>
      <c r="BH407" s="184">
        <v>7.2167559287159451</v>
      </c>
      <c r="BI407" s="184">
        <v>38.061014444052049</v>
      </c>
      <c r="BJ407" s="184">
        <v>11.150781523564213</v>
      </c>
      <c r="BK407" s="184">
        <v>0</v>
      </c>
      <c r="BL407" s="184">
        <v>0.35022064583264023</v>
      </c>
      <c r="BM407" s="184">
        <v>1.2203678734366767</v>
      </c>
      <c r="BN407" s="184">
        <v>7.2489361315913712</v>
      </c>
      <c r="BO407" s="184">
        <v>0.29329407717104744</v>
      </c>
      <c r="BP407" s="184">
        <v>0</v>
      </c>
      <c r="BQ407" s="184">
        <v>432.03132052529173</v>
      </c>
      <c r="BR407" s="184">
        <v>8.6488777405607227</v>
      </c>
      <c r="BS407" s="184">
        <v>24.834747607714903</v>
      </c>
      <c r="BT407" s="184">
        <v>3.4759038217495468</v>
      </c>
      <c r="BU407" s="184">
        <v>2.1665523370743331</v>
      </c>
      <c r="BV407" s="184">
        <v>0</v>
      </c>
      <c r="BW407" s="184">
        <v>47.848941973541372</v>
      </c>
      <c r="BX407" s="184">
        <v>4.742460329791129</v>
      </c>
      <c r="BY407" s="184">
        <v>178.58783614269151</v>
      </c>
      <c r="BZ407" s="184">
        <v>326.06256256510085</v>
      </c>
      <c r="CA407" s="184">
        <v>181.4299669576279</v>
      </c>
      <c r="CB407" s="184">
        <v>9.2891846987037532</v>
      </c>
      <c r="CC407" s="184">
        <v>29.409984346565135</v>
      </c>
      <c r="CD407" s="184">
        <v>13.989928851930195</v>
      </c>
      <c r="CE407" s="184">
        <v>0.31288469945670933</v>
      </c>
      <c r="CF407" s="184">
        <v>5.1812641206028953</v>
      </c>
      <c r="CG407" s="184">
        <v>0</v>
      </c>
      <c r="CH407" s="184">
        <v>94.989901173111448</v>
      </c>
      <c r="CI407" s="184">
        <v>8.247398171628376</v>
      </c>
      <c r="CJ407" s="184">
        <v>2240.5467842721432</v>
      </c>
      <c r="CK407" s="184">
        <v>12.961236914162413</v>
      </c>
      <c r="CL407" s="184">
        <v>2067.240524530685</v>
      </c>
      <c r="CM407" s="184">
        <v>81.786661094296832</v>
      </c>
      <c r="CN407" s="184">
        <v>114.40466779490062</v>
      </c>
      <c r="CO407" s="184">
        <v>44.577834685883609</v>
      </c>
      <c r="CP407" s="184">
        <v>0</v>
      </c>
      <c r="CQ407" s="184">
        <v>369.23664583354241</v>
      </c>
      <c r="CR407" s="184">
        <v>0.87028341738515425</v>
      </c>
      <c r="CS407" s="184">
        <v>1.1472653315622721</v>
      </c>
      <c r="CT407" s="184">
        <v>4.016543580801879</v>
      </c>
      <c r="CU407" s="184">
        <v>3.5615048753349017</v>
      </c>
      <c r="CV407" s="184">
        <v>6.4523141291371777</v>
      </c>
      <c r="CW407" s="184">
        <v>17.257427120531624</v>
      </c>
      <c r="CX407" s="184">
        <v>3.0670096487005325</v>
      </c>
      <c r="CY407" s="184">
        <v>0</v>
      </c>
      <c r="CZ407" s="184">
        <v>0</v>
      </c>
      <c r="DA407" s="184">
        <v>0</v>
      </c>
      <c r="DB407" s="184">
        <v>0</v>
      </c>
      <c r="DC407" s="184">
        <v>3.2248705254832633</v>
      </c>
      <c r="DD407" s="184">
        <v>3.5351526943632314</v>
      </c>
      <c r="DE407" s="184">
        <v>0</v>
      </c>
      <c r="DF407" s="184">
        <v>1046.2463378124546</v>
      </c>
      <c r="DG407" s="184">
        <v>0</v>
      </c>
      <c r="DH407" s="184">
        <v>0</v>
      </c>
      <c r="DI407" s="184">
        <v>106.39587962718657</v>
      </c>
      <c r="DJ407" s="184">
        <v>16.799588864732957</v>
      </c>
      <c r="DK407" s="184">
        <v>2.1295501885192545</v>
      </c>
      <c r="DL407" s="184">
        <v>7.1996479955656696</v>
      </c>
      <c r="DM407" s="184">
        <v>0.53709529516634069</v>
      </c>
      <c r="DN407" s="184">
        <v>0</v>
      </c>
      <c r="DO407" s="184">
        <v>0</v>
      </c>
      <c r="DP407" s="184">
        <v>0</v>
      </c>
      <c r="DQ407" s="184">
        <v>7.6917932689059304E-2</v>
      </c>
      <c r="DR407" s="184">
        <v>1.9255121241691298</v>
      </c>
      <c r="DS407" s="184">
        <v>11.599333840547592</v>
      </c>
      <c r="DT407" s="184">
        <v>0</v>
      </c>
      <c r="DU407" s="184">
        <v>4.407661073243113</v>
      </c>
      <c r="DV407" s="184">
        <v>15.252683847765425</v>
      </c>
      <c r="DW407" s="184">
        <v>0</v>
      </c>
      <c r="DX407" s="184">
        <v>450.25109292210857</v>
      </c>
      <c r="DY407" s="184">
        <v>0</v>
      </c>
      <c r="DZ407" s="184">
        <v>122.22146182862618</v>
      </c>
      <c r="EA407" s="184">
        <v>10.229968827770772</v>
      </c>
      <c r="EB407" s="184">
        <v>20.85345944327787</v>
      </c>
      <c r="EC407" s="184">
        <v>4.1507471409585657</v>
      </c>
      <c r="ED407" s="184">
        <v>2.60826205031249</v>
      </c>
      <c r="EE407" s="184">
        <v>0</v>
      </c>
      <c r="EF407" s="184">
        <v>0</v>
      </c>
      <c r="EG407" s="184">
        <v>0</v>
      </c>
      <c r="EH407" s="184">
        <v>0</v>
      </c>
      <c r="EI407" s="184">
        <v>0</v>
      </c>
      <c r="EJ407" s="184">
        <v>7333.9409536384937</v>
      </c>
      <c r="EK407" s="184">
        <v>0</v>
      </c>
      <c r="EL407" s="184">
        <v>4.3825499425741068</v>
      </c>
      <c r="EM407" s="184">
        <v>1.4862478113755397</v>
      </c>
      <c r="EN407" s="184">
        <v>1.7473868352887123</v>
      </c>
      <c r="EO407" s="184">
        <v>2.5271803497783876</v>
      </c>
      <c r="EP407" s="184">
        <v>0</v>
      </c>
      <c r="EQ407" s="184">
        <v>29.389897686539395</v>
      </c>
      <c r="ER407" s="184">
        <v>0</v>
      </c>
      <c r="ES407" s="184">
        <v>2.7315576285196932</v>
      </c>
      <c r="ET407" s="184">
        <v>171.35796694152114</v>
      </c>
      <c r="EU407" s="184">
        <v>16.31320958410447</v>
      </c>
      <c r="EV407" s="184">
        <v>0</v>
      </c>
      <c r="EW407" s="184">
        <v>2.1429545916682025</v>
      </c>
      <c r="EX407" s="184">
        <v>15.272253482442833</v>
      </c>
      <c r="EY407" s="184">
        <v>0</v>
      </c>
      <c r="EZ407" s="184">
        <v>0</v>
      </c>
      <c r="FA407" s="184">
        <v>0</v>
      </c>
      <c r="FB407" s="184">
        <v>701.02140338130403</v>
      </c>
      <c r="FC407" s="184">
        <v>0</v>
      </c>
      <c r="FD407" s="184">
        <v>70.467598149282466</v>
      </c>
      <c r="FE407" s="184">
        <v>0</v>
      </c>
      <c r="FF407" s="184">
        <v>70.960234740864024</v>
      </c>
      <c r="FG407" s="184">
        <v>127.29649183502775</v>
      </c>
      <c r="FH407" s="184">
        <v>7.230976167999307</v>
      </c>
      <c r="FI407" s="184">
        <v>3.4393631833924556</v>
      </c>
      <c r="FJ407" s="184">
        <v>0</v>
      </c>
      <c r="FK407" s="184">
        <v>94.491434653414643</v>
      </c>
      <c r="FL407" s="184">
        <v>0</v>
      </c>
      <c r="FM407" s="184">
        <v>0.20142189380433201</v>
      </c>
      <c r="FN407" s="184">
        <v>0</v>
      </c>
      <c r="FO407" s="184">
        <v>3.5264321973142914</v>
      </c>
      <c r="FP407" s="184">
        <v>6.7709780990469384E-2</v>
      </c>
      <c r="FQ407" s="184">
        <v>0</v>
      </c>
      <c r="FR407" s="184">
        <v>0</v>
      </c>
      <c r="FS407" s="184">
        <v>0</v>
      </c>
    </row>
    <row r="408" spans="2:175" x14ac:dyDescent="0.25">
      <c r="B408" s="185">
        <v>48731</v>
      </c>
      <c r="C408" s="184">
        <v>95.922214210933021</v>
      </c>
      <c r="D408" s="184">
        <v>5.6417292511869288</v>
      </c>
      <c r="E408" s="184">
        <v>26.584967928846321</v>
      </c>
      <c r="F408" s="184">
        <v>71.31706240504225</v>
      </c>
      <c r="G408" s="184">
        <v>19.886581935965324</v>
      </c>
      <c r="H408" s="184">
        <v>5.2652166424532671</v>
      </c>
      <c r="I408" s="184">
        <v>36.357197888262384</v>
      </c>
      <c r="J408" s="184">
        <v>0</v>
      </c>
      <c r="K408" s="184">
        <v>105.99495108403292</v>
      </c>
      <c r="L408" s="184">
        <v>0</v>
      </c>
      <c r="M408" s="184">
        <v>33.413322956073095</v>
      </c>
      <c r="N408" s="184">
        <v>10.002054075829118</v>
      </c>
      <c r="O408" s="184">
        <v>0.91827864069190768</v>
      </c>
      <c r="P408" s="184">
        <v>5.712485211479156</v>
      </c>
      <c r="Q408" s="184">
        <v>0.87791647352373925</v>
      </c>
      <c r="R408" s="184">
        <v>0.88197200111615559</v>
      </c>
      <c r="S408" s="184">
        <v>0</v>
      </c>
      <c r="T408" s="184">
        <v>1.328521372374639</v>
      </c>
      <c r="U408" s="184">
        <v>1.1251408892994963</v>
      </c>
      <c r="V408" s="184">
        <v>4.7339255978986383</v>
      </c>
      <c r="W408" s="184">
        <v>0</v>
      </c>
      <c r="X408" s="184">
        <v>0.83926481889753957</v>
      </c>
      <c r="Y408" s="184">
        <v>10.195858233739461</v>
      </c>
      <c r="Z408" s="184">
        <v>0</v>
      </c>
      <c r="AA408" s="184">
        <v>139.2522563410574</v>
      </c>
      <c r="AB408" s="184">
        <v>14.240201225172008</v>
      </c>
      <c r="AC408" s="184">
        <v>18.740008051285269</v>
      </c>
      <c r="AD408" s="184">
        <v>0</v>
      </c>
      <c r="AE408" s="184">
        <v>4.3285648911173489</v>
      </c>
      <c r="AF408" s="184">
        <v>0</v>
      </c>
      <c r="AG408" s="184">
        <v>116.25980808025041</v>
      </c>
      <c r="AH408" s="184">
        <v>35.958364911585846</v>
      </c>
      <c r="AI408" s="184">
        <v>7.3959047907671938</v>
      </c>
      <c r="AJ408" s="184">
        <v>28.511151261327864</v>
      </c>
      <c r="AK408" s="184">
        <v>9.752653208273026</v>
      </c>
      <c r="AL408" s="184">
        <v>0</v>
      </c>
      <c r="AM408" s="184">
        <v>4.780928119971076</v>
      </c>
      <c r="AN408" s="184">
        <v>22.324502820271139</v>
      </c>
      <c r="AO408" s="184">
        <v>0</v>
      </c>
      <c r="AP408" s="184">
        <v>0</v>
      </c>
      <c r="AQ408" s="184">
        <v>0</v>
      </c>
      <c r="AR408" s="184">
        <v>558.5203988411763</v>
      </c>
      <c r="AS408" s="184">
        <v>7.0823091532742719</v>
      </c>
      <c r="AT408" s="184">
        <v>31.882442632549157</v>
      </c>
      <c r="AU408" s="184">
        <v>12.734754002299656</v>
      </c>
      <c r="AV408" s="184">
        <v>24.902488852995578</v>
      </c>
      <c r="AW408" s="184">
        <v>22.941699917138411</v>
      </c>
      <c r="AX408" s="184">
        <v>11.150322432029562</v>
      </c>
      <c r="AY408" s="184">
        <v>0</v>
      </c>
      <c r="AZ408" s="184">
        <v>5.0727537882063141</v>
      </c>
      <c r="BA408" s="184">
        <v>959.68251488943588</v>
      </c>
      <c r="BB408" s="184">
        <v>0</v>
      </c>
      <c r="BC408" s="184">
        <v>0</v>
      </c>
      <c r="BD408" s="184">
        <v>44.770984612050832</v>
      </c>
      <c r="BE408" s="184">
        <v>12.981818927393498</v>
      </c>
      <c r="BF408" s="184">
        <v>17.280954363727492</v>
      </c>
      <c r="BG408" s="184">
        <v>52.942698418302292</v>
      </c>
      <c r="BH408" s="184">
        <v>7.1568661831668754</v>
      </c>
      <c r="BI408" s="184">
        <v>37.745157223313349</v>
      </c>
      <c r="BJ408" s="184">
        <v>11.039829393578046</v>
      </c>
      <c r="BK408" s="184">
        <v>0</v>
      </c>
      <c r="BL408" s="184">
        <v>0.34673589218213174</v>
      </c>
      <c r="BM408" s="184">
        <v>1.2082250102088079</v>
      </c>
      <c r="BN408" s="184">
        <v>7.2187950685313007</v>
      </c>
      <c r="BO408" s="184">
        <v>0.29086011545385398</v>
      </c>
      <c r="BP408" s="184">
        <v>0</v>
      </c>
      <c r="BQ408" s="184">
        <v>433.32741448686755</v>
      </c>
      <c r="BR408" s="184">
        <v>8.6182361941995271</v>
      </c>
      <c r="BS408" s="184">
        <v>24.731484772984871</v>
      </c>
      <c r="BT408" s="184">
        <v>3.4413180008512363</v>
      </c>
      <c r="BU408" s="184">
        <v>2.1485727532463943</v>
      </c>
      <c r="BV408" s="184">
        <v>0</v>
      </c>
      <c r="BW408" s="184">
        <v>47.432416158851041</v>
      </c>
      <c r="BX408" s="184">
        <v>4.7031040393424517</v>
      </c>
      <c r="BY408" s="184">
        <v>177.94283387899193</v>
      </c>
      <c r="BZ408" s="184">
        <v>324.78822607667229</v>
      </c>
      <c r="CA408" s="184">
        <v>181.52068194110669</v>
      </c>
      <c r="CB408" s="184">
        <v>9.2521064204473458</v>
      </c>
      <c r="CC408" s="184">
        <v>29.130844434146141</v>
      </c>
      <c r="CD408" s="184">
        <v>13.941877119913999</v>
      </c>
      <c r="CE408" s="184">
        <v>0.31158372545367502</v>
      </c>
      <c r="CF408" s="184">
        <v>5.159720433949432</v>
      </c>
      <c r="CG408" s="184">
        <v>0</v>
      </c>
      <c r="CH408" s="184">
        <v>94.559346830325353</v>
      </c>
      <c r="CI408" s="184">
        <v>8.1789554277113634</v>
      </c>
      <c r="CJ408" s="184">
        <v>2229.6442691656393</v>
      </c>
      <c r="CK408" s="184">
        <v>12.854207058676135</v>
      </c>
      <c r="CL408" s="184">
        <v>2062.2484746605892</v>
      </c>
      <c r="CM408" s="184">
        <v>81.418191579560087</v>
      </c>
      <c r="CN408" s="184">
        <v>113.83264445592611</v>
      </c>
      <c r="CO408" s="184">
        <v>44.391676106484375</v>
      </c>
      <c r="CP408" s="184">
        <v>0</v>
      </c>
      <c r="CQ408" s="184">
        <v>369.97511912520952</v>
      </c>
      <c r="CR408" s="184">
        <v>0.86666478054143514</v>
      </c>
      <c r="CS408" s="184">
        <v>1.1377445123100738</v>
      </c>
      <c r="CT408" s="184">
        <v>3.9832114610216034</v>
      </c>
      <c r="CU408" s="184">
        <v>3.5371960653246064</v>
      </c>
      <c r="CV408" s="184">
        <v>6.4094417682655713</v>
      </c>
      <c r="CW408" s="184">
        <v>17.142760253975055</v>
      </c>
      <c r="CX408" s="184">
        <v>3.0466309222739931</v>
      </c>
      <c r="CY408" s="184">
        <v>0</v>
      </c>
      <c r="CZ408" s="184">
        <v>0</v>
      </c>
      <c r="DA408" s="184">
        <v>0</v>
      </c>
      <c r="DB408" s="184">
        <v>0</v>
      </c>
      <c r="DC408" s="184">
        <v>3.1927825276172976</v>
      </c>
      <c r="DD408" s="184">
        <v>3.5058154966758219</v>
      </c>
      <c r="DE408" s="184">
        <v>0</v>
      </c>
      <c r="DF408" s="184">
        <v>1044.8413491784402</v>
      </c>
      <c r="DG408" s="184">
        <v>0</v>
      </c>
      <c r="DH408" s="184">
        <v>0</v>
      </c>
      <c r="DI408" s="184">
        <v>106.50227550681375</v>
      </c>
      <c r="DJ408" s="184">
        <v>16.729736205230491</v>
      </c>
      <c r="DK408" s="184">
        <v>2.1154004056120472</v>
      </c>
      <c r="DL408" s="184">
        <v>7.1518099794931791</v>
      </c>
      <c r="DM408" s="184">
        <v>0.53175110768689593</v>
      </c>
      <c r="DN408" s="184">
        <v>0</v>
      </c>
      <c r="DO408" s="184">
        <v>0</v>
      </c>
      <c r="DP408" s="184">
        <v>0</v>
      </c>
      <c r="DQ408" s="184">
        <v>7.7071768554437425E-2</v>
      </c>
      <c r="DR408" s="184">
        <v>1.9095328625303543</v>
      </c>
      <c r="DS408" s="184">
        <v>11.503074363420904</v>
      </c>
      <c r="DT408" s="184">
        <v>0</v>
      </c>
      <c r="DU408" s="184">
        <v>4.3893340266331862</v>
      </c>
      <c r="DV408" s="184">
        <v>15.126106288041075</v>
      </c>
      <c r="DW408" s="184">
        <v>0</v>
      </c>
      <c r="DX408" s="184">
        <v>449.23675832760682</v>
      </c>
      <c r="DY408" s="184">
        <v>0</v>
      </c>
      <c r="DZ408" s="184">
        <v>122.46590475228342</v>
      </c>
      <c r="EA408" s="184">
        <v>10.145073310155677</v>
      </c>
      <c r="EB408" s="184">
        <v>20.639548273261067</v>
      </c>
      <c r="EC408" s="184">
        <v>4.1163013051057273</v>
      </c>
      <c r="ED408" s="184">
        <v>2.5866168468358208</v>
      </c>
      <c r="EE408" s="184">
        <v>0</v>
      </c>
      <c r="EF408" s="184">
        <v>0</v>
      </c>
      <c r="EG408" s="184">
        <v>0</v>
      </c>
      <c r="EH408" s="184">
        <v>0</v>
      </c>
      <c r="EI408" s="184">
        <v>0</v>
      </c>
      <c r="EJ408" s="184">
        <v>7313.2950401457947</v>
      </c>
      <c r="EK408" s="184">
        <v>0</v>
      </c>
      <c r="EL408" s="184">
        <v>4.3913150424592553</v>
      </c>
      <c r="EM408" s="184">
        <v>1.4739138757228232</v>
      </c>
      <c r="EN408" s="184">
        <v>1.7328857832959708</v>
      </c>
      <c r="EO408" s="184">
        <v>2.5062080196067922</v>
      </c>
      <c r="EP408" s="184">
        <v>0</v>
      </c>
      <c r="EQ408" s="184">
        <v>29.049446508247875</v>
      </c>
      <c r="ER408" s="184">
        <v>0</v>
      </c>
      <c r="ES408" s="184">
        <v>2.7043781759921943</v>
      </c>
      <c r="ET408" s="184">
        <v>171.82711393037789</v>
      </c>
      <c r="EU408" s="184">
        <v>16.24537928875343</v>
      </c>
      <c r="EV408" s="184">
        <v>0</v>
      </c>
      <c r="EW408" s="184">
        <v>2.1251708386237707</v>
      </c>
      <c r="EX408" s="184">
        <v>15.14551352004713</v>
      </c>
      <c r="EY408" s="184">
        <v>0</v>
      </c>
      <c r="EZ408" s="184">
        <v>0</v>
      </c>
      <c r="FA408" s="184">
        <v>0</v>
      </c>
      <c r="FB408" s="184">
        <v>698.18537608750262</v>
      </c>
      <c r="FC408" s="184">
        <v>0</v>
      </c>
      <c r="FD408" s="184">
        <v>70.749468541879594</v>
      </c>
      <c r="FE408" s="184">
        <v>0</v>
      </c>
      <c r="FF408" s="184">
        <v>70.656436478489056</v>
      </c>
      <c r="FG408" s="184">
        <v>127.42378832686276</v>
      </c>
      <c r="FH408" s="184">
        <v>7.1878025304566551</v>
      </c>
      <c r="FI408" s="184">
        <v>3.4051409479207102</v>
      </c>
      <c r="FJ408" s="184">
        <v>0</v>
      </c>
      <c r="FK408" s="184">
        <v>94.585926088068049</v>
      </c>
      <c r="FL408" s="184">
        <v>0</v>
      </c>
      <c r="FM408" s="184">
        <v>0</v>
      </c>
      <c r="FN408" s="184">
        <v>0</v>
      </c>
      <c r="FO408" s="184">
        <v>3.5088000363277199</v>
      </c>
      <c r="FP408" s="184">
        <v>6.5016472838685668E-2</v>
      </c>
      <c r="FQ408" s="184">
        <v>0</v>
      </c>
      <c r="FR408" s="184">
        <v>0</v>
      </c>
      <c r="FS408" s="184">
        <v>0</v>
      </c>
    </row>
    <row r="409" spans="2:175" x14ac:dyDescent="0.25">
      <c r="B409" s="185">
        <v>48761</v>
      </c>
      <c r="C409" s="184">
        <v>95.127890921757199</v>
      </c>
      <c r="D409" s="184">
        <v>5.5949101911206327</v>
      </c>
      <c r="E409" s="184">
        <v>26.364347059799965</v>
      </c>
      <c r="F409" s="184">
        <v>71.245745342637207</v>
      </c>
      <c r="G409" s="184">
        <v>19.722258674299599</v>
      </c>
      <c r="H409" s="184">
        <v>5.212826861514209</v>
      </c>
      <c r="I409" s="184">
        <v>36.208123006468753</v>
      </c>
      <c r="J409" s="184">
        <v>0</v>
      </c>
      <c r="K409" s="184">
        <v>105.11533000322989</v>
      </c>
      <c r="L409" s="184">
        <v>0</v>
      </c>
      <c r="M409" s="184">
        <v>33.446736279029167</v>
      </c>
      <c r="N409" s="184">
        <v>9.9355954900854613</v>
      </c>
      <c r="O409" s="184">
        <v>0.91065811497683491</v>
      </c>
      <c r="P409" s="184">
        <v>5.6745286392232748</v>
      </c>
      <c r="Q409" s="184">
        <v>0.87363406372781061</v>
      </c>
      <c r="R409" s="184">
        <v>0.87830476316284989</v>
      </c>
      <c r="S409" s="184">
        <v>0</v>
      </c>
      <c r="T409" s="184">
        <v>1.3229973829595734</v>
      </c>
      <c r="U409" s="184">
        <v>1.1158036743191648</v>
      </c>
      <c r="V409" s="184">
        <v>4.6946401346923441</v>
      </c>
      <c r="W409" s="184">
        <v>0</v>
      </c>
      <c r="X409" s="184">
        <v>0.83758628925974443</v>
      </c>
      <c r="Y409" s="184">
        <v>10.094407749243839</v>
      </c>
      <c r="Z409" s="184">
        <v>0</v>
      </c>
      <c r="AA409" s="184">
        <v>139.39150859739846</v>
      </c>
      <c r="AB409" s="184">
        <v>14.180987123424044</v>
      </c>
      <c r="AC409" s="184">
        <v>18.566134606382214</v>
      </c>
      <c r="AD409" s="184">
        <v>0</v>
      </c>
      <c r="AE409" s="184">
        <v>4.310566726286762</v>
      </c>
      <c r="AF409" s="184">
        <v>0</v>
      </c>
      <c r="AG409" s="184">
        <v>116.37606788833065</v>
      </c>
      <c r="AH409" s="184">
        <v>35.808849171994282</v>
      </c>
      <c r="AI409" s="184">
        <v>7.36515263229344</v>
      </c>
      <c r="AJ409" s="184">
        <v>28.325656134632847</v>
      </c>
      <c r="AK409" s="184">
        <v>9.7121016942277443</v>
      </c>
      <c r="AL409" s="184">
        <v>0</v>
      </c>
      <c r="AM409" s="184">
        <v>4.7412525965888674</v>
      </c>
      <c r="AN409" s="184">
        <v>22.236748655389135</v>
      </c>
      <c r="AO409" s="184">
        <v>0</v>
      </c>
      <c r="AP409" s="184">
        <v>0</v>
      </c>
      <c r="AQ409" s="184">
        <v>0</v>
      </c>
      <c r="AR409" s="184">
        <v>559.63743963885861</v>
      </c>
      <c r="AS409" s="184">
        <v>7.0352507944054281</v>
      </c>
      <c r="AT409" s="184">
        <v>31.662512587447566</v>
      </c>
      <c r="AU409" s="184">
        <v>12.68706690188076</v>
      </c>
      <c r="AV409" s="184">
        <v>24.707583073166784</v>
      </c>
      <c r="AW409" s="184">
        <v>22.751313463159359</v>
      </c>
      <c r="AX409" s="184">
        <v>11.051318047826046</v>
      </c>
      <c r="AY409" s="184">
        <v>0</v>
      </c>
      <c r="AZ409" s="184">
        <v>5.0306564890029568</v>
      </c>
      <c r="BA409" s="184">
        <v>955.14608301613384</v>
      </c>
      <c r="BB409" s="184">
        <v>0</v>
      </c>
      <c r="BC409" s="184">
        <v>0</v>
      </c>
      <c r="BD409" s="184">
        <v>44.639203274504773</v>
      </c>
      <c r="BE409" s="184">
        <v>12.955855289538711</v>
      </c>
      <c r="BF409" s="184">
        <v>17.180352154941406</v>
      </c>
      <c r="BG409" s="184">
        <v>52.728505711902201</v>
      </c>
      <c r="BH409" s="184">
        <v>7.0974734450900474</v>
      </c>
      <c r="BI409" s="184">
        <v>37.431921209217442</v>
      </c>
      <c r="BJ409" s="184">
        <v>10.929981255731123</v>
      </c>
      <c r="BK409" s="184">
        <v>0</v>
      </c>
      <c r="BL409" s="184">
        <v>0.343285812409789</v>
      </c>
      <c r="BM409" s="184">
        <v>1.1962029704888173</v>
      </c>
      <c r="BN409" s="184">
        <v>7.1887793319558178</v>
      </c>
      <c r="BO409" s="184">
        <v>0.28844635247267975</v>
      </c>
      <c r="BP409" s="184">
        <v>0</v>
      </c>
      <c r="BQ409" s="184">
        <v>434.62739673032809</v>
      </c>
      <c r="BR409" s="184">
        <v>8.5848913915841472</v>
      </c>
      <c r="BS409" s="184">
        <v>24.6286513049311</v>
      </c>
      <c r="BT409" s="184">
        <v>3.4070763146207863</v>
      </c>
      <c r="BU409" s="184">
        <v>2.1307423767231182</v>
      </c>
      <c r="BV409" s="184">
        <v>0</v>
      </c>
      <c r="BW409" s="184">
        <v>47.105377254408758</v>
      </c>
      <c r="BX409" s="184">
        <v>4.664074355231028</v>
      </c>
      <c r="BY409" s="184">
        <v>177.44254395512513</v>
      </c>
      <c r="BZ409" s="184">
        <v>323.91084229783303</v>
      </c>
      <c r="CA409" s="184">
        <v>181.61144228207723</v>
      </c>
      <c r="CB409" s="184">
        <v>9.2140512646552502</v>
      </c>
      <c r="CC409" s="184">
        <v>29.022811957532166</v>
      </c>
      <c r="CD409" s="184">
        <v>13.933301965074874</v>
      </c>
      <c r="CE409" s="184">
        <v>0.31028816089814493</v>
      </c>
      <c r="CF409" s="184">
        <v>5.138266325905323</v>
      </c>
      <c r="CG409" s="184">
        <v>0</v>
      </c>
      <c r="CH409" s="184">
        <v>94.149486429693212</v>
      </c>
      <c r="CI409" s="184">
        <v>8.1110806700971114</v>
      </c>
      <c r="CJ409" s="184">
        <v>2221.5062143157083</v>
      </c>
      <c r="CK409" s="184">
        <v>12.778135333318044</v>
      </c>
      <c r="CL409" s="184">
        <v>2059.0648067684715</v>
      </c>
      <c r="CM409" s="184">
        <v>81.148619732453639</v>
      </c>
      <c r="CN409" s="184">
        <v>113.26348123364649</v>
      </c>
      <c r="CO409" s="184">
        <v>44.206206200496851</v>
      </c>
      <c r="CP409" s="184">
        <v>0</v>
      </c>
      <c r="CQ409" s="184">
        <v>370.71506936345992</v>
      </c>
      <c r="CR409" s="184">
        <v>0.86306118998303583</v>
      </c>
      <c r="CS409" s="184">
        <v>1.1283027035506876</v>
      </c>
      <c r="CT409" s="184">
        <v>3.9501559547491087</v>
      </c>
      <c r="CU409" s="184">
        <v>3.5207494221699469</v>
      </c>
      <c r="CV409" s="184">
        <v>6.3668542725276085</v>
      </c>
      <c r="CW409" s="184">
        <v>17.028855290696068</v>
      </c>
      <c r="CX409" s="184">
        <v>3.0263876021677243</v>
      </c>
      <c r="CY409" s="184">
        <v>0</v>
      </c>
      <c r="CZ409" s="184">
        <v>0</v>
      </c>
      <c r="DA409" s="184">
        <v>0</v>
      </c>
      <c r="DB409" s="184">
        <v>0</v>
      </c>
      <c r="DC409" s="184">
        <v>3.1610138106647541</v>
      </c>
      <c r="DD409" s="184">
        <v>3.4767217598068161</v>
      </c>
      <c r="DE409" s="184">
        <v>0</v>
      </c>
      <c r="DF409" s="184">
        <v>1043.9839558788804</v>
      </c>
      <c r="DG409" s="184">
        <v>0</v>
      </c>
      <c r="DH409" s="184">
        <v>0</v>
      </c>
      <c r="DI409" s="184">
        <v>106.60877778232054</v>
      </c>
      <c r="DJ409" s="184">
        <v>16.660173992957343</v>
      </c>
      <c r="DK409" s="184">
        <v>2.1013446408488612</v>
      </c>
      <c r="DL409" s="184">
        <v>7.1042898228192533</v>
      </c>
      <c r="DM409" s="184">
        <v>0.52646009576134734</v>
      </c>
      <c r="DN409" s="184">
        <v>0</v>
      </c>
      <c r="DO409" s="184">
        <v>0</v>
      </c>
      <c r="DP409" s="184">
        <v>0</v>
      </c>
      <c r="DQ409" s="184">
        <v>7.7225912091546306E-2</v>
      </c>
      <c r="DR409" s="184">
        <v>1.8936862081077654</v>
      </c>
      <c r="DS409" s="184">
        <v>11.407613715525628</v>
      </c>
      <c r="DT409" s="184">
        <v>0</v>
      </c>
      <c r="DU409" s="184">
        <v>4.3710831838492492</v>
      </c>
      <c r="DV409" s="184">
        <v>15.000579158443363</v>
      </c>
      <c r="DW409" s="184">
        <v>0</v>
      </c>
      <c r="DX409" s="184">
        <v>448.42230714425716</v>
      </c>
      <c r="DY409" s="184">
        <v>0</v>
      </c>
      <c r="DZ409" s="184">
        <v>122.71083656178799</v>
      </c>
      <c r="EA409" s="184">
        <v>10.060882315597548</v>
      </c>
      <c r="EB409" s="184">
        <v>20.441003478237285</v>
      </c>
      <c r="EC409" s="184">
        <v>4.0821413251644429</v>
      </c>
      <c r="ED409" s="184">
        <v>2.5651512705685775</v>
      </c>
      <c r="EE409" s="184">
        <v>0</v>
      </c>
      <c r="EF409" s="184">
        <v>0</v>
      </c>
      <c r="EG409" s="184">
        <v>0</v>
      </c>
      <c r="EH409" s="184">
        <v>0</v>
      </c>
      <c r="EI409" s="184">
        <v>0</v>
      </c>
      <c r="EJ409" s="184">
        <v>7296.217646082423</v>
      </c>
      <c r="EK409" s="184">
        <v>0</v>
      </c>
      <c r="EL409" s="184">
        <v>4.4000976725441738</v>
      </c>
      <c r="EM409" s="184">
        <v>1.4616822957926994</v>
      </c>
      <c r="EN409" s="184">
        <v>1.7185050712901448</v>
      </c>
      <c r="EO409" s="184">
        <v>2.485409732665973</v>
      </c>
      <c r="EP409" s="184">
        <v>0</v>
      </c>
      <c r="EQ409" s="184">
        <v>28.715314722193575</v>
      </c>
      <c r="ER409" s="184">
        <v>0</v>
      </c>
      <c r="ES409" s="184">
        <v>2.6774691635359504</v>
      </c>
      <c r="ET409" s="184">
        <v>171.08496048158972</v>
      </c>
      <c r="EU409" s="184">
        <v>16.177831031645304</v>
      </c>
      <c r="EV409" s="184">
        <v>0</v>
      </c>
      <c r="EW409" s="184">
        <v>2.1075346677416373</v>
      </c>
      <c r="EX409" s="184">
        <v>15.019825335510308</v>
      </c>
      <c r="EY409" s="184">
        <v>0</v>
      </c>
      <c r="EZ409" s="184">
        <v>0</v>
      </c>
      <c r="FA409" s="184">
        <v>0</v>
      </c>
      <c r="FB409" s="184">
        <v>695.78224673768159</v>
      </c>
      <c r="FC409" s="184">
        <v>0</v>
      </c>
      <c r="FD409" s="184">
        <v>71.032466416047114</v>
      </c>
      <c r="FE409" s="184">
        <v>0</v>
      </c>
      <c r="FF409" s="184">
        <v>70.356914208657287</v>
      </c>
      <c r="FG409" s="184">
        <v>127.55121211518961</v>
      </c>
      <c r="FH409" s="184">
        <v>7.1511501050608537</v>
      </c>
      <c r="FI409" s="184">
        <v>3.3712592293813843</v>
      </c>
      <c r="FJ409" s="184">
        <v>0</v>
      </c>
      <c r="FK409" s="184">
        <v>94.680512014156108</v>
      </c>
      <c r="FL409" s="184">
        <v>0</v>
      </c>
      <c r="FM409" s="184">
        <v>0</v>
      </c>
      <c r="FN409" s="184">
        <v>0</v>
      </c>
      <c r="FO409" s="184">
        <v>3.4912560361460812</v>
      </c>
      <c r="FP409" s="184">
        <v>6.1734056005778359E-2</v>
      </c>
      <c r="FQ409" s="184">
        <v>0</v>
      </c>
      <c r="FR409" s="184">
        <v>0</v>
      </c>
      <c r="FS409" s="184">
        <v>0</v>
      </c>
    </row>
    <row r="410" spans="2:175" x14ac:dyDescent="0.25">
      <c r="B410" s="185">
        <v>48792</v>
      </c>
      <c r="C410" s="184">
        <v>94.340483839007945</v>
      </c>
      <c r="D410" s="184">
        <v>5.5484796687327531</v>
      </c>
      <c r="E410" s="184">
        <v>26.145557058783574</v>
      </c>
      <c r="F410" s="184">
        <v>71.17449959729457</v>
      </c>
      <c r="G410" s="184">
        <v>19.560505516272233</v>
      </c>
      <c r="H410" s="184">
        <v>5.1609583676053399</v>
      </c>
      <c r="I410" s="184">
        <v>36.060602208672165</v>
      </c>
      <c r="J410" s="184">
        <v>0</v>
      </c>
      <c r="K410" s="184">
        <v>104.24300864036508</v>
      </c>
      <c r="L410" s="184">
        <v>0</v>
      </c>
      <c r="M410" s="184">
        <v>33.480183015308192</v>
      </c>
      <c r="N410" s="184">
        <v>9.8695784879990835</v>
      </c>
      <c r="O410" s="184">
        <v>0.90310082977460937</v>
      </c>
      <c r="P410" s="184">
        <v>5.6368242691743298</v>
      </c>
      <c r="Q410" s="184">
        <v>0.86991502465821813</v>
      </c>
      <c r="R410" s="184">
        <v>0.87465277357818771</v>
      </c>
      <c r="S410" s="184">
        <v>0</v>
      </c>
      <c r="T410" s="184">
        <v>1.3174963622823028</v>
      </c>
      <c r="U410" s="184">
        <v>1.1065439461535231</v>
      </c>
      <c r="V410" s="184">
        <v>4.6556806900487446</v>
      </c>
      <c r="W410" s="184">
        <v>0</v>
      </c>
      <c r="X410" s="184">
        <v>0.83591111668122497</v>
      </c>
      <c r="Y410" s="184">
        <v>9.993966713935178</v>
      </c>
      <c r="Z410" s="184">
        <v>0</v>
      </c>
      <c r="AA410" s="184">
        <v>139.53090010599584</v>
      </c>
      <c r="AB410" s="184">
        <v>14.12205298821031</v>
      </c>
      <c r="AC410" s="184">
        <v>18.396856793358566</v>
      </c>
      <c r="AD410" s="184">
        <v>0</v>
      </c>
      <c r="AE410" s="184">
        <v>4.2926433977923297</v>
      </c>
      <c r="AF410" s="184">
        <v>0</v>
      </c>
      <c r="AG410" s="184">
        <v>116.49244395621896</v>
      </c>
      <c r="AH410" s="184">
        <v>35.659937213320866</v>
      </c>
      <c r="AI410" s="184">
        <v>7.3345283412378803</v>
      </c>
      <c r="AJ410" s="184">
        <v>28.141667487578893</v>
      </c>
      <c r="AK410" s="184">
        <v>9.6717187933030413</v>
      </c>
      <c r="AL410" s="184">
        <v>0</v>
      </c>
      <c r="AM410" s="184">
        <v>4.7019063287646077</v>
      </c>
      <c r="AN410" s="184">
        <v>22.143251265384148</v>
      </c>
      <c r="AO410" s="184">
        <v>0</v>
      </c>
      <c r="AP410" s="184">
        <v>0</v>
      </c>
      <c r="AQ410" s="184">
        <v>0</v>
      </c>
      <c r="AR410" s="184">
        <v>560.75671451813628</v>
      </c>
      <c r="AS410" s="184">
        <v>6.9885051145077375</v>
      </c>
      <c r="AT410" s="184">
        <v>31.452426614454374</v>
      </c>
      <c r="AU410" s="184">
        <v>12.635901554759272</v>
      </c>
      <c r="AV410" s="184">
        <v>24.522818644986657</v>
      </c>
      <c r="AW410" s="184">
        <v>22.562506970647398</v>
      </c>
      <c r="AX410" s="184">
        <v>10.95362996091955</v>
      </c>
      <c r="AY410" s="184">
        <v>0</v>
      </c>
      <c r="AZ410" s="184">
        <v>4.9889085429663815</v>
      </c>
      <c r="BA410" s="184">
        <v>952.08693870042475</v>
      </c>
      <c r="BB410" s="184">
        <v>0</v>
      </c>
      <c r="BC410" s="184">
        <v>0</v>
      </c>
      <c r="BD410" s="184">
        <v>44.575482260094475</v>
      </c>
      <c r="BE410" s="184">
        <v>12.929943578959634</v>
      </c>
      <c r="BF410" s="184">
        <v>17.102441352670873</v>
      </c>
      <c r="BG410" s="184">
        <v>52.527314950435709</v>
      </c>
      <c r="BH410" s="184">
        <v>7.0385735899658961</v>
      </c>
      <c r="BI410" s="184">
        <v>37.1212846491375</v>
      </c>
      <c r="BJ410" s="184">
        <v>10.821226125118123</v>
      </c>
      <c r="BK410" s="184">
        <v>0</v>
      </c>
      <c r="BL410" s="184">
        <v>0.33987006150475974</v>
      </c>
      <c r="BM410" s="184">
        <v>1.1843005520627146</v>
      </c>
      <c r="BN410" s="184">
        <v>7.1588884007576352</v>
      </c>
      <c r="BO410" s="184">
        <v>0.28605262060412534</v>
      </c>
      <c r="BP410" s="184">
        <v>0</v>
      </c>
      <c r="BQ410" s="184">
        <v>435.93127892051905</v>
      </c>
      <c r="BR410" s="184">
        <v>8.5444255365122164</v>
      </c>
      <c r="BS410" s="184">
        <v>24.526245418247758</v>
      </c>
      <c r="BT410" s="184">
        <v>3.3731753388610382</v>
      </c>
      <c r="BU410" s="184">
        <v>2.1130599692767467</v>
      </c>
      <c r="BV410" s="184">
        <v>0</v>
      </c>
      <c r="BW410" s="184">
        <v>46.790752069599534</v>
      </c>
      <c r="BX410" s="184">
        <v>4.6253685670464444</v>
      </c>
      <c r="BY410" s="184">
        <v>177.16263926881507</v>
      </c>
      <c r="BZ410" s="184">
        <v>323.60942958202946</v>
      </c>
      <c r="CA410" s="184">
        <v>181.70224800321827</v>
      </c>
      <c r="CB410" s="184">
        <v>9.1762305584622865</v>
      </c>
      <c r="CC410" s="184">
        <v>28.994751645148355</v>
      </c>
      <c r="CD410" s="184">
        <v>13.975352074909258</v>
      </c>
      <c r="CE410" s="184">
        <v>0.30899798329764605</v>
      </c>
      <c r="CF410" s="184">
        <v>5.1169014240028723</v>
      </c>
      <c r="CG410" s="184">
        <v>0</v>
      </c>
      <c r="CH410" s="184">
        <v>93.751306716051033</v>
      </c>
      <c r="CI410" s="184">
        <v>8.043769185233506</v>
      </c>
      <c r="CJ410" s="184">
        <v>2217.0198971418663</v>
      </c>
      <c r="CK410" s="184">
        <v>12.713534800599639</v>
      </c>
      <c r="CL410" s="184">
        <v>2058.543425327824</v>
      </c>
      <c r="CM410" s="184">
        <v>81.015427628988448</v>
      </c>
      <c r="CN410" s="184">
        <v>112.69716382747825</v>
      </c>
      <c r="CO410" s="184">
        <v>44.021384523183777</v>
      </c>
      <c r="CP410" s="184">
        <v>0</v>
      </c>
      <c r="CQ410" s="184">
        <v>371.45649950218683</v>
      </c>
      <c r="CR410" s="184">
        <v>0.85947258314752917</v>
      </c>
      <c r="CS410" s="184">
        <v>1.1189392495991553</v>
      </c>
      <c r="CT410" s="184">
        <v>3.9173747664498437</v>
      </c>
      <c r="CU410" s="184">
        <v>3.5021564063969626</v>
      </c>
      <c r="CV410" s="184">
        <v>6.3245497491386917</v>
      </c>
      <c r="CW410" s="184">
        <v>16.915707168233116</v>
      </c>
      <c r="CX410" s="184">
        <v>3.0062787886752798</v>
      </c>
      <c r="CY410" s="184">
        <v>0</v>
      </c>
      <c r="CZ410" s="184">
        <v>0</v>
      </c>
      <c r="DA410" s="184">
        <v>0</v>
      </c>
      <c r="DB410" s="184">
        <v>0</v>
      </c>
      <c r="DC410" s="184">
        <v>3.129561197727464</v>
      </c>
      <c r="DD410" s="184">
        <v>3.4478694633461267</v>
      </c>
      <c r="DE410" s="184">
        <v>0</v>
      </c>
      <c r="DF410" s="184">
        <v>1044.0668139872048</v>
      </c>
      <c r="DG410" s="184">
        <v>0</v>
      </c>
      <c r="DH410" s="184">
        <v>0</v>
      </c>
      <c r="DI410" s="184">
        <v>106.71538656010286</v>
      </c>
      <c r="DJ410" s="184">
        <v>16.59090102023448</v>
      </c>
      <c r="DK410" s="184">
        <v>2.0873822695267243</v>
      </c>
      <c r="DL410" s="184">
        <v>7.0570854135291112</v>
      </c>
      <c r="DM410" s="184">
        <v>0.52122173028409302</v>
      </c>
      <c r="DN410" s="184">
        <v>0</v>
      </c>
      <c r="DO410" s="184">
        <v>0</v>
      </c>
      <c r="DP410" s="184">
        <v>0</v>
      </c>
      <c r="DQ410" s="184">
        <v>7.7380363915729403E-2</v>
      </c>
      <c r="DR410" s="184">
        <v>1.8779710604328823</v>
      </c>
      <c r="DS410" s="184">
        <v>11.312945267611735</v>
      </c>
      <c r="DT410" s="184">
        <v>0</v>
      </c>
      <c r="DU410" s="184">
        <v>4.3529082280359344</v>
      </c>
      <c r="DV410" s="184">
        <v>14.876093741760066</v>
      </c>
      <c r="DW410" s="184">
        <v>0</v>
      </c>
      <c r="DX410" s="184">
        <v>447.94200000120924</v>
      </c>
      <c r="DY410" s="184">
        <v>0</v>
      </c>
      <c r="DZ410" s="184">
        <v>122.95625823491156</v>
      </c>
      <c r="EA410" s="184">
        <v>9.9773899974656928</v>
      </c>
      <c r="EB410" s="184">
        <v>20.265195224020751</v>
      </c>
      <c r="EC410" s="184">
        <v>4.0482648289001517</v>
      </c>
      <c r="ED410" s="184">
        <v>2.5438638308371138</v>
      </c>
      <c r="EE410" s="184">
        <v>0</v>
      </c>
      <c r="EF410" s="184">
        <v>0</v>
      </c>
      <c r="EG410" s="184">
        <v>0</v>
      </c>
      <c r="EH410" s="184">
        <v>0</v>
      </c>
      <c r="EI410" s="184">
        <v>0</v>
      </c>
      <c r="EJ410" s="184">
        <v>7285.3601735239008</v>
      </c>
      <c r="EK410" s="184">
        <v>0</v>
      </c>
      <c r="EL410" s="184">
        <v>4.4088978678892623</v>
      </c>
      <c r="EM410" s="184">
        <v>1.4495522221649799</v>
      </c>
      <c r="EN410" s="184">
        <v>1.7042437006049007</v>
      </c>
      <c r="EO410" s="184">
        <v>2.464784044622089</v>
      </c>
      <c r="EP410" s="184">
        <v>0</v>
      </c>
      <c r="EQ410" s="184">
        <v>28.393096778442239</v>
      </c>
      <c r="ER410" s="184">
        <v>0</v>
      </c>
      <c r="ES410" s="184">
        <v>2.6508279002272919</v>
      </c>
      <c r="ET410" s="184">
        <v>170.46635726341094</v>
      </c>
      <c r="EU410" s="184">
        <v>16.110563640065603</v>
      </c>
      <c r="EV410" s="184">
        <v>0</v>
      </c>
      <c r="EW410" s="184">
        <v>2.090044854280626</v>
      </c>
      <c r="EX410" s="184">
        <v>14.895180200435716</v>
      </c>
      <c r="EY410" s="184">
        <v>0</v>
      </c>
      <c r="EZ410" s="184">
        <v>0</v>
      </c>
      <c r="FA410" s="184">
        <v>0</v>
      </c>
      <c r="FB410" s="184">
        <v>693.97991444352112</v>
      </c>
      <c r="FC410" s="184">
        <v>0</v>
      </c>
      <c r="FD410" s="184">
        <v>71.316596281711298</v>
      </c>
      <c r="FE410" s="184">
        <v>0</v>
      </c>
      <c r="FF410" s="184">
        <v>70.059397399075749</v>
      </c>
      <c r="FG410" s="184">
        <v>127.67876332730479</v>
      </c>
      <c r="FH410" s="184">
        <v>7.118009510844999</v>
      </c>
      <c r="FI410" s="184">
        <v>3.3377146395743882</v>
      </c>
      <c r="FJ410" s="184">
        <v>0</v>
      </c>
      <c r="FK410" s="184">
        <v>94.775192526170258</v>
      </c>
      <c r="FL410" s="184">
        <v>0</v>
      </c>
      <c r="FM410" s="184">
        <v>0</v>
      </c>
      <c r="FN410" s="184">
        <v>0</v>
      </c>
      <c r="FO410" s="184">
        <v>3.4737997559653508</v>
      </c>
      <c r="FP410" s="184">
        <v>5.7989503809575814E-2</v>
      </c>
      <c r="FQ410" s="184">
        <v>0</v>
      </c>
      <c r="FR410" s="184">
        <v>0</v>
      </c>
      <c r="FS410" s="184">
        <v>0</v>
      </c>
    </row>
    <row r="411" spans="2:175" x14ac:dyDescent="0.25">
      <c r="B411" s="185">
        <v>48823</v>
      </c>
      <c r="C411" s="184">
        <v>93.560103349931893</v>
      </c>
      <c r="D411" s="184">
        <v>5.5024344596627932</v>
      </c>
      <c r="E411" s="184">
        <v>25.928582731959153</v>
      </c>
      <c r="F411" s="184">
        <v>71.103325097697279</v>
      </c>
      <c r="G411" s="184">
        <v>19.400176237417639</v>
      </c>
      <c r="H411" s="184">
        <v>5.1096059738340447</v>
      </c>
      <c r="I411" s="184">
        <v>35.913228105993085</v>
      </c>
      <c r="J411" s="184">
        <v>0</v>
      </c>
      <c r="K411" s="184">
        <v>103.37792641721558</v>
      </c>
      <c r="L411" s="184">
        <v>0</v>
      </c>
      <c r="M411" s="184">
        <v>33.513663198323499</v>
      </c>
      <c r="N411" s="184">
        <v>9.8040001354701278</v>
      </c>
      <c r="O411" s="184">
        <v>0.89560626027072132</v>
      </c>
      <c r="P411" s="184">
        <v>5.5993704255763292</v>
      </c>
      <c r="Q411" s="184">
        <v>0.86630162250512277</v>
      </c>
      <c r="R411" s="184">
        <v>0.87101596895947997</v>
      </c>
      <c r="S411" s="184">
        <v>0</v>
      </c>
      <c r="T411" s="184">
        <v>1.3120182148388588</v>
      </c>
      <c r="U411" s="184">
        <v>1.0973610617621716</v>
      </c>
      <c r="V411" s="184">
        <v>4.617044558435194</v>
      </c>
      <c r="W411" s="184">
        <v>0</v>
      </c>
      <c r="X411" s="184">
        <v>0.83423929444786249</v>
      </c>
      <c r="Y411" s="184">
        <v>9.8945250836262417</v>
      </c>
      <c r="Z411" s="184">
        <v>0</v>
      </c>
      <c r="AA411" s="184">
        <v>139.67043100610181</v>
      </c>
      <c r="AB411" s="184">
        <v>14.063405376227736</v>
      </c>
      <c r="AC411" s="184">
        <v>18.230619890035143</v>
      </c>
      <c r="AD411" s="184">
        <v>0</v>
      </c>
      <c r="AE411" s="184">
        <v>4.2747945944647094</v>
      </c>
      <c r="AF411" s="184">
        <v>0</v>
      </c>
      <c r="AG411" s="184">
        <v>116.60893640017517</v>
      </c>
      <c r="AH411" s="184">
        <v>35.511617513032682</v>
      </c>
      <c r="AI411" s="184">
        <v>7.3040313859280248</v>
      </c>
      <c r="AJ411" s="184">
        <v>27.961120254574578</v>
      </c>
      <c r="AK411" s="184">
        <v>9.6315038044058721</v>
      </c>
      <c r="AL411" s="184">
        <v>0</v>
      </c>
      <c r="AM411" s="184">
        <v>4.6628865841027736</v>
      </c>
      <c r="AN411" s="184">
        <v>22.081359892969225</v>
      </c>
      <c r="AO411" s="184">
        <v>0</v>
      </c>
      <c r="AP411" s="184">
        <v>0</v>
      </c>
      <c r="AQ411" s="184">
        <v>0</v>
      </c>
      <c r="AR411" s="184">
        <v>561.8782279471726</v>
      </c>
      <c r="AS411" s="184">
        <v>6.9420700359877294</v>
      </c>
      <c r="AT411" s="184">
        <v>31.226990752993441</v>
      </c>
      <c r="AU411" s="184">
        <v>12.580823531311811</v>
      </c>
      <c r="AV411" s="184">
        <v>24.33465740959182</v>
      </c>
      <c r="AW411" s="184">
        <v>22.375267327964671</v>
      </c>
      <c r="AX411" s="184">
        <v>10.865073064272295</v>
      </c>
      <c r="AY411" s="184">
        <v>0</v>
      </c>
      <c r="AZ411" s="184">
        <v>4.9475070509168919</v>
      </c>
      <c r="BA411" s="184">
        <v>950.30972384310053</v>
      </c>
      <c r="BB411" s="184">
        <v>0</v>
      </c>
      <c r="BC411" s="184">
        <v>0</v>
      </c>
      <c r="BD411" s="184">
        <v>44.564993834815816</v>
      </c>
      <c r="BE411" s="184">
        <v>12.904083691801715</v>
      </c>
      <c r="BF411" s="184">
        <v>17.044767847276113</v>
      </c>
      <c r="BG411" s="184">
        <v>52.34535656512341</v>
      </c>
      <c r="BH411" s="184">
        <v>6.9801625275030323</v>
      </c>
      <c r="BI411" s="184">
        <v>36.81322597096532</v>
      </c>
      <c r="BJ411" s="184">
        <v>10.713553126135352</v>
      </c>
      <c r="BK411" s="184">
        <v>0</v>
      </c>
      <c r="BL411" s="184">
        <v>0.33648829788910684</v>
      </c>
      <c r="BM411" s="184">
        <v>1.1725165646787385</v>
      </c>
      <c r="BN411" s="184">
        <v>7.1291217559962199</v>
      </c>
      <c r="BO411" s="184">
        <v>0.2836787536158491</v>
      </c>
      <c r="BP411" s="184">
        <v>0</v>
      </c>
      <c r="BQ411" s="184">
        <v>437.23907275728055</v>
      </c>
      <c r="BR411" s="184">
        <v>8.5010337921068135</v>
      </c>
      <c r="BS411" s="184">
        <v>24.424265335052315</v>
      </c>
      <c r="BT411" s="184">
        <v>3.3396116834461642</v>
      </c>
      <c r="BU411" s="184">
        <v>2.0955243029552135</v>
      </c>
      <c r="BV411" s="184">
        <v>0</v>
      </c>
      <c r="BW411" s="184">
        <v>46.447271727678512</v>
      </c>
      <c r="BX411" s="184">
        <v>4.5869839868711839</v>
      </c>
      <c r="BY411" s="184">
        <v>177.06048877873974</v>
      </c>
      <c r="BZ411" s="184">
        <v>323.76409817481834</v>
      </c>
      <c r="CA411" s="184">
        <v>181.79309912721988</v>
      </c>
      <c r="CB411" s="184">
        <v>9.1381812487503531</v>
      </c>
      <c r="CC411" s="184">
        <v>28.909992392455074</v>
      </c>
      <c r="CD411" s="184">
        <v>13.906174825817804</v>
      </c>
      <c r="CE411" s="184">
        <v>0.3077131702532297</v>
      </c>
      <c r="CF411" s="184">
        <v>5.0956253573231161</v>
      </c>
      <c r="CG411" s="184">
        <v>0</v>
      </c>
      <c r="CH411" s="184">
        <v>93.373110136725913</v>
      </c>
      <c r="CI411" s="184">
        <v>7.9770162986848234</v>
      </c>
      <c r="CJ411" s="184">
        <v>2215.8007656229647</v>
      </c>
      <c r="CK411" s="184">
        <v>12.643450823729831</v>
      </c>
      <c r="CL411" s="184">
        <v>2060.3093279494055</v>
      </c>
      <c r="CM411" s="184">
        <v>80.997842159715219</v>
      </c>
      <c r="CN411" s="184">
        <v>112.13367800834085</v>
      </c>
      <c r="CO411" s="184">
        <v>43.837472604620601</v>
      </c>
      <c r="CP411" s="184">
        <v>0</v>
      </c>
      <c r="CQ411" s="184">
        <v>372.1994125011912</v>
      </c>
      <c r="CR411" s="184">
        <v>0.85589889773262318</v>
      </c>
      <c r="CS411" s="184">
        <v>1.1096535002118562</v>
      </c>
      <c r="CT411" s="184">
        <v>3.8848656196392253</v>
      </c>
      <c r="CU411" s="184">
        <v>3.4757635194406218</v>
      </c>
      <c r="CV411" s="184">
        <v>6.2825263178908157</v>
      </c>
      <c r="CW411" s="184">
        <v>16.803310857762124</v>
      </c>
      <c r="CX411" s="184">
        <v>2.9863035880683046</v>
      </c>
      <c r="CY411" s="184">
        <v>0</v>
      </c>
      <c r="CZ411" s="184">
        <v>0</v>
      </c>
      <c r="DA411" s="184">
        <v>0</v>
      </c>
      <c r="DB411" s="184">
        <v>0</v>
      </c>
      <c r="DC411" s="184">
        <v>3.0984215435179236</v>
      </c>
      <c r="DD411" s="184">
        <v>3.419256603650461</v>
      </c>
      <c r="DE411" s="184">
        <v>0</v>
      </c>
      <c r="DF411" s="184">
        <v>1044.9268386528613</v>
      </c>
      <c r="DG411" s="184">
        <v>0</v>
      </c>
      <c r="DH411" s="184">
        <v>0</v>
      </c>
      <c r="DI411" s="184">
        <v>106.82210194666295</v>
      </c>
      <c r="DJ411" s="184">
        <v>16.521916084404381</v>
      </c>
      <c r="DK411" s="184">
        <v>2.0735126710935017</v>
      </c>
      <c r="DL411" s="184">
        <v>7.0101946536412294</v>
      </c>
      <c r="DM411" s="184">
        <v>0.51603548741422001</v>
      </c>
      <c r="DN411" s="184">
        <v>0</v>
      </c>
      <c r="DO411" s="184">
        <v>0</v>
      </c>
      <c r="DP411" s="184">
        <v>0</v>
      </c>
      <c r="DQ411" s="184">
        <v>7.7535124643560868E-2</v>
      </c>
      <c r="DR411" s="184">
        <v>1.86238632816969</v>
      </c>
      <c r="DS411" s="184">
        <v>11.219062445443413</v>
      </c>
      <c r="DT411" s="184">
        <v>0</v>
      </c>
      <c r="DU411" s="184">
        <v>4.334808843655356</v>
      </c>
      <c r="DV411" s="184">
        <v>14.752641393120554</v>
      </c>
      <c r="DW411" s="184">
        <v>0</v>
      </c>
      <c r="DX411" s="184">
        <v>447.73628878286104</v>
      </c>
      <c r="DY411" s="184">
        <v>0</v>
      </c>
      <c r="DZ411" s="184">
        <v>123.20217075138139</v>
      </c>
      <c r="EA411" s="184">
        <v>9.8945905576489217</v>
      </c>
      <c r="EB411" s="184">
        <v>20.109070865339319</v>
      </c>
      <c r="EC411" s="184">
        <v>4.0146694637647782</v>
      </c>
      <c r="ED411" s="184">
        <v>2.5227530493384474</v>
      </c>
      <c r="EE411" s="184">
        <v>0</v>
      </c>
      <c r="EF411" s="184">
        <v>0</v>
      </c>
      <c r="EG411" s="184">
        <v>0</v>
      </c>
      <c r="EH411" s="184">
        <v>0</v>
      </c>
      <c r="EI411" s="184">
        <v>0</v>
      </c>
      <c r="EJ411" s="184">
        <v>7279.61378272822</v>
      </c>
      <c r="EK411" s="184">
        <v>0</v>
      </c>
      <c r="EL411" s="184">
        <v>4.4177156636250405</v>
      </c>
      <c r="EM411" s="184">
        <v>1.4375228124685655</v>
      </c>
      <c r="EN411" s="184">
        <v>1.6901006808615411</v>
      </c>
      <c r="EO411" s="184">
        <v>2.4443295231274034</v>
      </c>
      <c r="EP411" s="184">
        <v>0</v>
      </c>
      <c r="EQ411" s="184">
        <v>28.125440337053931</v>
      </c>
      <c r="ER411" s="184">
        <v>0</v>
      </c>
      <c r="ES411" s="184">
        <v>2.6244517219176866</v>
      </c>
      <c r="ET411" s="184">
        <v>170.34374011906456</v>
      </c>
      <c r="EU411" s="184">
        <v>16.04357594617597</v>
      </c>
      <c r="EV411" s="184">
        <v>0</v>
      </c>
      <c r="EW411" s="184">
        <v>2.0727001836633279</v>
      </c>
      <c r="EX411" s="184">
        <v>14.771569458861089</v>
      </c>
      <c r="EY411" s="184">
        <v>0</v>
      </c>
      <c r="EZ411" s="184">
        <v>0</v>
      </c>
      <c r="FA411" s="184">
        <v>0</v>
      </c>
      <c r="FB411" s="184">
        <v>692.70170567087189</v>
      </c>
      <c r="FC411" s="184">
        <v>0</v>
      </c>
      <c r="FD411" s="184">
        <v>71.601862666838144</v>
      </c>
      <c r="FE411" s="184">
        <v>0</v>
      </c>
      <c r="FF411" s="184">
        <v>69.763632674682114</v>
      </c>
      <c r="FG411" s="184">
        <v>127.80644209063209</v>
      </c>
      <c r="FH411" s="184">
        <v>7.088372748729288</v>
      </c>
      <c r="FI411" s="184">
        <v>3.3045038240127864</v>
      </c>
      <c r="FJ411" s="184">
        <v>0</v>
      </c>
      <c r="FK411" s="184">
        <v>94.869967718696415</v>
      </c>
      <c r="FL411" s="184">
        <v>0</v>
      </c>
      <c r="FM411" s="184">
        <v>0</v>
      </c>
      <c r="FN411" s="184">
        <v>0</v>
      </c>
      <c r="FO411" s="184">
        <v>3.4564307571855242</v>
      </c>
      <c r="FP411" s="184">
        <v>5.4604947708458099E-2</v>
      </c>
      <c r="FQ411" s="184">
        <v>0</v>
      </c>
      <c r="FR411" s="184">
        <v>0</v>
      </c>
      <c r="FS411" s="184">
        <v>0</v>
      </c>
    </row>
    <row r="412" spans="2:175" x14ac:dyDescent="0.25">
      <c r="B412" s="185">
        <v>48853</v>
      </c>
      <c r="C412" s="184">
        <v>92.786897071735368</v>
      </c>
      <c r="D412" s="184">
        <v>5.4567713663082875</v>
      </c>
      <c r="E412" s="184">
        <v>25.71340901157793</v>
      </c>
      <c r="F412" s="184">
        <v>71.032221772599584</v>
      </c>
      <c r="G412" s="184">
        <v>19.241046710999971</v>
      </c>
      <c r="H412" s="184">
        <v>5.0587645449181533</v>
      </c>
      <c r="I412" s="184">
        <v>35.765792033479201</v>
      </c>
      <c r="J412" s="184">
        <v>0</v>
      </c>
      <c r="K412" s="184">
        <v>102.52002325827928</v>
      </c>
      <c r="L412" s="184">
        <v>0</v>
      </c>
      <c r="M412" s="184">
        <v>33.54717686152182</v>
      </c>
      <c r="N412" s="184">
        <v>9.7388575178943526</v>
      </c>
      <c r="O412" s="184">
        <v>0.88817388600594405</v>
      </c>
      <c r="P412" s="184">
        <v>5.5621654438078423</v>
      </c>
      <c r="Q412" s="184">
        <v>0.86166981824836131</v>
      </c>
      <c r="R412" s="184">
        <v>0.86739428616766678</v>
      </c>
      <c r="S412" s="184">
        <v>0</v>
      </c>
      <c r="T412" s="184">
        <v>1.3065628455223763</v>
      </c>
      <c r="U412" s="184">
        <v>1.0882543834411154</v>
      </c>
      <c r="V412" s="184">
        <v>4.5787290567714702</v>
      </c>
      <c r="W412" s="184">
        <v>0</v>
      </c>
      <c r="X412" s="184">
        <v>0.83257081585896675</v>
      </c>
      <c r="Y412" s="184">
        <v>9.7960729140711358</v>
      </c>
      <c r="Z412" s="184">
        <v>0</v>
      </c>
      <c r="AA412" s="184">
        <v>139.8101014371079</v>
      </c>
      <c r="AB412" s="184">
        <v>14.005000481770201</v>
      </c>
      <c r="AC412" s="184">
        <v>18.070573081011535</v>
      </c>
      <c r="AD412" s="184">
        <v>0</v>
      </c>
      <c r="AE412" s="184">
        <v>4.257020006428391</v>
      </c>
      <c r="AF412" s="184">
        <v>0</v>
      </c>
      <c r="AG412" s="184">
        <v>116.72554533657534</v>
      </c>
      <c r="AH412" s="184">
        <v>35.36389646534267</v>
      </c>
      <c r="AI412" s="184">
        <v>7.273661236902079</v>
      </c>
      <c r="AJ412" s="184">
        <v>27.782680538316797</v>
      </c>
      <c r="AK412" s="184">
        <v>9.5914560293583353</v>
      </c>
      <c r="AL412" s="184">
        <v>0</v>
      </c>
      <c r="AM412" s="184">
        <v>4.6241906528831924</v>
      </c>
      <c r="AN412" s="184">
        <v>22.043339508706556</v>
      </c>
      <c r="AO412" s="184">
        <v>0</v>
      </c>
      <c r="AP412" s="184">
        <v>0</v>
      </c>
      <c r="AQ412" s="184">
        <v>0</v>
      </c>
      <c r="AR412" s="184">
        <v>563.0019844030669</v>
      </c>
      <c r="AS412" s="184">
        <v>6.8959434950564971</v>
      </c>
      <c r="AT412" s="184">
        <v>31.037421368863654</v>
      </c>
      <c r="AU412" s="184">
        <v>12.527709983336186</v>
      </c>
      <c r="AV412" s="184">
        <v>24.149052531364308</v>
      </c>
      <c r="AW412" s="184">
        <v>22.189581532282975</v>
      </c>
      <c r="AX412" s="184">
        <v>10.784598937305537</v>
      </c>
      <c r="AY412" s="184">
        <v>0</v>
      </c>
      <c r="AZ412" s="184">
        <v>4.906449137734235</v>
      </c>
      <c r="BA412" s="184">
        <v>950.40393877353449</v>
      </c>
      <c r="BB412" s="184">
        <v>0</v>
      </c>
      <c r="BC412" s="184">
        <v>0</v>
      </c>
      <c r="BD412" s="184">
        <v>44.636658332615738</v>
      </c>
      <c r="BE412" s="184">
        <v>12.878275524418111</v>
      </c>
      <c r="BF412" s="184">
        <v>16.951614363443014</v>
      </c>
      <c r="BG412" s="184">
        <v>52.152268503047218</v>
      </c>
      <c r="BH412" s="184">
        <v>6.9222362013542016</v>
      </c>
      <c r="BI412" s="184">
        <v>36.50772378161335</v>
      </c>
      <c r="BJ412" s="184">
        <v>10.606951491393184</v>
      </c>
      <c r="BK412" s="184">
        <v>0</v>
      </c>
      <c r="BL412" s="184">
        <v>0.33314018338365081</v>
      </c>
      <c r="BM412" s="184">
        <v>1.1608498299283307</v>
      </c>
      <c r="BN412" s="184">
        <v>7.0994788808888014</v>
      </c>
      <c r="BO412" s="184">
        <v>0.28132458665502269</v>
      </c>
      <c r="BP412" s="184">
        <v>0</v>
      </c>
      <c r="BQ412" s="184">
        <v>438.55078997555233</v>
      </c>
      <c r="BR412" s="184">
        <v>8.4630487902646454</v>
      </c>
      <c r="BS412" s="184">
        <v>24.322709284854618</v>
      </c>
      <c r="BT412" s="184">
        <v>3.3063819919826538</v>
      </c>
      <c r="BU412" s="184">
        <v>2.078134159996865</v>
      </c>
      <c r="BV412" s="184">
        <v>0</v>
      </c>
      <c r="BW412" s="184">
        <v>46.106681455062514</v>
      </c>
      <c r="BX412" s="184">
        <v>4.5489179490939788</v>
      </c>
      <c r="BY412" s="184">
        <v>177.21713365601687</v>
      </c>
      <c r="BZ412" s="184">
        <v>324.57012357595249</v>
      </c>
      <c r="CA412" s="184">
        <v>181.88399567678348</v>
      </c>
      <c r="CB412" s="184">
        <v>9.1012354381861389</v>
      </c>
      <c r="CC412" s="184">
        <v>28.79339462792737</v>
      </c>
      <c r="CD412" s="184">
        <v>13.790263638068812</v>
      </c>
      <c r="CE412" s="184">
        <v>0.3064336994590815</v>
      </c>
      <c r="CF412" s="184">
        <v>5.0744377564893544</v>
      </c>
      <c r="CG412" s="184">
        <v>0</v>
      </c>
      <c r="CH412" s="184">
        <v>93.012892410600998</v>
      </c>
      <c r="CI412" s="184">
        <v>7.9108173748071229</v>
      </c>
      <c r="CJ412" s="184">
        <v>2218.8679703585699</v>
      </c>
      <c r="CK412" s="184">
        <v>12.59012153918191</v>
      </c>
      <c r="CL412" s="184">
        <v>2065.5776423273414</v>
      </c>
      <c r="CM412" s="184">
        <v>81.150621198923176</v>
      </c>
      <c r="CN412" s="184">
        <v>111.57300961829915</v>
      </c>
      <c r="CO412" s="184">
        <v>43.654551812675379</v>
      </c>
      <c r="CP412" s="184">
        <v>0</v>
      </c>
      <c r="CQ412" s="184">
        <v>372.94381132619361</v>
      </c>
      <c r="CR412" s="184">
        <v>0.85234007169507864</v>
      </c>
      <c r="CS412" s="184">
        <v>1.1004448105413511</v>
      </c>
      <c r="CT412" s="184">
        <v>3.8526262567245482</v>
      </c>
      <c r="CU412" s="184">
        <v>3.4552298190525699</v>
      </c>
      <c r="CV412" s="184">
        <v>6.2407821110690103</v>
      </c>
      <c r="CW412" s="184">
        <v>16.691661363873013</v>
      </c>
      <c r="CX412" s="184">
        <v>2.9664611125568157</v>
      </c>
      <c r="CY412" s="184">
        <v>0</v>
      </c>
      <c r="CZ412" s="184">
        <v>0</v>
      </c>
      <c r="DA412" s="184">
        <v>0</v>
      </c>
      <c r="DB412" s="184">
        <v>0</v>
      </c>
      <c r="DC412" s="184">
        <v>3.0675917340447607</v>
      </c>
      <c r="DD412" s="184">
        <v>3.3908811937041747</v>
      </c>
      <c r="DE412" s="184">
        <v>0</v>
      </c>
      <c r="DF412" s="184">
        <v>1047.1466123934256</v>
      </c>
      <c r="DG412" s="184">
        <v>0</v>
      </c>
      <c r="DH412" s="184">
        <v>0</v>
      </c>
      <c r="DI412" s="184">
        <v>106.9289240486096</v>
      </c>
      <c r="DJ412" s="184">
        <v>16.453217987810184</v>
      </c>
      <c r="DK412" s="184">
        <v>2.0597352291203146</v>
      </c>
      <c r="DL412" s="184">
        <v>6.9636154591141199</v>
      </c>
      <c r="DM412" s="184">
        <v>0.51090084852311946</v>
      </c>
      <c r="DN412" s="184">
        <v>0</v>
      </c>
      <c r="DO412" s="184">
        <v>0</v>
      </c>
      <c r="DP412" s="184">
        <v>0</v>
      </c>
      <c r="DQ412" s="184">
        <v>7.7690194892847994E-2</v>
      </c>
      <c r="DR412" s="184">
        <v>1.8469309290388518</v>
      </c>
      <c r="DS412" s="184">
        <v>11.1259587293425</v>
      </c>
      <c r="DT412" s="184">
        <v>0</v>
      </c>
      <c r="DU412" s="184">
        <v>4.3167847164816351</v>
      </c>
      <c r="DV412" s="184">
        <v>14.630213539395438</v>
      </c>
      <c r="DW412" s="184">
        <v>0</v>
      </c>
      <c r="DX412" s="184">
        <v>448.03329504880179</v>
      </c>
      <c r="DY412" s="184">
        <v>0</v>
      </c>
      <c r="DZ412" s="184">
        <v>123.44857509288416</v>
      </c>
      <c r="EA412" s="184">
        <v>9.8124782461528515</v>
      </c>
      <c r="EB412" s="184">
        <v>19.962385274147348</v>
      </c>
      <c r="EC412" s="184">
        <v>3.9813528967333545</v>
      </c>
      <c r="ED412" s="184">
        <v>2.5018174600376049</v>
      </c>
      <c r="EE412" s="184">
        <v>0</v>
      </c>
      <c r="EF412" s="184">
        <v>0</v>
      </c>
      <c r="EG412" s="184">
        <v>0</v>
      </c>
      <c r="EH412" s="184">
        <v>0</v>
      </c>
      <c r="EI412" s="184">
        <v>0</v>
      </c>
      <c r="EJ412" s="184">
        <v>7283.3072754350578</v>
      </c>
      <c r="EK412" s="184">
        <v>0</v>
      </c>
      <c r="EL412" s="184">
        <v>4.4265510949522904</v>
      </c>
      <c r="EM412" s="184">
        <v>1.4255932313229489</v>
      </c>
      <c r="EN412" s="184">
        <v>1.6760750299002352</v>
      </c>
      <c r="EO412" s="184">
        <v>2.4240447477208127</v>
      </c>
      <c r="EP412" s="184">
        <v>0</v>
      </c>
      <c r="EQ412" s="184">
        <v>27.885086057072865</v>
      </c>
      <c r="ER412" s="184">
        <v>0</v>
      </c>
      <c r="ES412" s="184">
        <v>2.5983379909673237</v>
      </c>
      <c r="ET412" s="184">
        <v>170.4852586854451</v>
      </c>
      <c r="EU412" s="184">
        <v>15.976866786993931</v>
      </c>
      <c r="EV412" s="184">
        <v>0</v>
      </c>
      <c r="EW412" s="184">
        <v>2.0554994513917575</v>
      </c>
      <c r="EX412" s="184">
        <v>14.648984526657486</v>
      </c>
      <c r="EY412" s="184">
        <v>0</v>
      </c>
      <c r="EZ412" s="184">
        <v>0</v>
      </c>
      <c r="FA412" s="184">
        <v>0</v>
      </c>
      <c r="FB412" s="184">
        <v>692.27127440171057</v>
      </c>
      <c r="FC412" s="184">
        <v>0</v>
      </c>
      <c r="FD412" s="184">
        <v>71.888270117505499</v>
      </c>
      <c r="FE412" s="184">
        <v>0</v>
      </c>
      <c r="FF412" s="184">
        <v>69.469371491338961</v>
      </c>
      <c r="FG412" s="184">
        <v>127.93424853272271</v>
      </c>
      <c r="FH412" s="184">
        <v>7.0572405583909017</v>
      </c>
      <c r="FI412" s="184">
        <v>3.271623461587351</v>
      </c>
      <c r="FJ412" s="184">
        <v>0</v>
      </c>
      <c r="FK412" s="184">
        <v>94.964837686415095</v>
      </c>
      <c r="FL412" s="184">
        <v>0</v>
      </c>
      <c r="FM412" s="184">
        <v>0</v>
      </c>
      <c r="FN412" s="184">
        <v>0</v>
      </c>
      <c r="FO412" s="184">
        <v>3.4391486033995964</v>
      </c>
      <c r="FP412" s="184">
        <v>5.3267343377630137E-2</v>
      </c>
      <c r="FQ412" s="184">
        <v>0</v>
      </c>
      <c r="FR412" s="184">
        <v>0</v>
      </c>
      <c r="FS412" s="184">
        <v>0</v>
      </c>
    </row>
    <row r="413" spans="2:175" x14ac:dyDescent="0.25">
      <c r="B413" s="185">
        <v>48884</v>
      </c>
      <c r="C413" s="184">
        <v>92.021235758188098</v>
      </c>
      <c r="D413" s="184">
        <v>5.4114872176027342</v>
      </c>
      <c r="E413" s="184">
        <v>25.500020954933955</v>
      </c>
      <c r="F413" s="184">
        <v>70.961189550826987</v>
      </c>
      <c r="G413" s="184">
        <v>19.083895034554772</v>
      </c>
      <c r="H413" s="184">
        <v>5.0084289966724045</v>
      </c>
      <c r="I413" s="184">
        <v>35.620908776345381</v>
      </c>
      <c r="J413" s="184">
        <v>0</v>
      </c>
      <c r="K413" s="184">
        <v>101.66923958660321</v>
      </c>
      <c r="L413" s="184">
        <v>0</v>
      </c>
      <c r="M413" s="184">
        <v>33.580724038383337</v>
      </c>
      <c r="N413" s="184">
        <v>9.6741477400335931</v>
      </c>
      <c r="O413" s="184">
        <v>0.88080319084018821</v>
      </c>
      <c r="P413" s="184">
        <v>5.5252076703079975</v>
      </c>
      <c r="Q413" s="184">
        <v>0.85877082571433583</v>
      </c>
      <c r="R413" s="184">
        <v>0.86378766232621962</v>
      </c>
      <c r="S413" s="184">
        <v>0</v>
      </c>
      <c r="T413" s="184">
        <v>1.3011301596214471</v>
      </c>
      <c r="U413" s="184">
        <v>1.0792232787784766</v>
      </c>
      <c r="V413" s="184">
        <v>4.5407315242434478</v>
      </c>
      <c r="W413" s="184">
        <v>0</v>
      </c>
      <c r="X413" s="184">
        <v>0.83090567422724881</v>
      </c>
      <c r="Y413" s="184">
        <v>9.6986003599708539</v>
      </c>
      <c r="Z413" s="184">
        <v>0</v>
      </c>
      <c r="AA413" s="184">
        <v>139.949911538545</v>
      </c>
      <c r="AB413" s="184">
        <v>13.946867857351963</v>
      </c>
      <c r="AC413" s="184">
        <v>17.922222379016691</v>
      </c>
      <c r="AD413" s="184">
        <v>0</v>
      </c>
      <c r="AE413" s="184">
        <v>4.2393193250963312</v>
      </c>
      <c r="AF413" s="184">
        <v>0</v>
      </c>
      <c r="AG413" s="184">
        <v>116.8422708819119</v>
      </c>
      <c r="AH413" s="184">
        <v>35.216756331353736</v>
      </c>
      <c r="AI413" s="184">
        <v>7.2434173668997452</v>
      </c>
      <c r="AJ413" s="184">
        <v>27.605733054828917</v>
      </c>
      <c r="AK413" s="184">
        <v>9.5515747728855551</v>
      </c>
      <c r="AL413" s="184">
        <v>0</v>
      </c>
      <c r="AM413" s="184">
        <v>4.5858158478728699</v>
      </c>
      <c r="AN413" s="184">
        <v>22.014787867547707</v>
      </c>
      <c r="AO413" s="184">
        <v>0</v>
      </c>
      <c r="AP413" s="184">
        <v>0</v>
      </c>
      <c r="AQ413" s="184">
        <v>0</v>
      </c>
      <c r="AR413" s="184">
        <v>564.12798837187302</v>
      </c>
      <c r="AS413" s="184">
        <v>6.8501234416379564</v>
      </c>
      <c r="AT413" s="184">
        <v>30.929909200203294</v>
      </c>
      <c r="AU413" s="184">
        <v>12.480240715392133</v>
      </c>
      <c r="AV413" s="184">
        <v>23.968382696744911</v>
      </c>
      <c r="AW413" s="184">
        <v>22.005436688680756</v>
      </c>
      <c r="AX413" s="184">
        <v>10.707705167984447</v>
      </c>
      <c r="AY413" s="184">
        <v>0</v>
      </c>
      <c r="AZ413" s="184">
        <v>4.8657319521579385</v>
      </c>
      <c r="BA413" s="184">
        <v>957.6832640693483</v>
      </c>
      <c r="BB413" s="184">
        <v>0</v>
      </c>
      <c r="BC413" s="184">
        <v>0</v>
      </c>
      <c r="BD413" s="184">
        <v>45.023450593123968</v>
      </c>
      <c r="BE413" s="184">
        <v>12.852518973369275</v>
      </c>
      <c r="BF413" s="184">
        <v>16.905316086112233</v>
      </c>
      <c r="BG413" s="184">
        <v>51.965238173152656</v>
      </c>
      <c r="BH413" s="184">
        <v>6.8647905888345848</v>
      </c>
      <c r="BI413" s="184">
        <v>36.204756865528992</v>
      </c>
      <c r="BJ413" s="184">
        <v>10.501410560639314</v>
      </c>
      <c r="BK413" s="184">
        <v>0</v>
      </c>
      <c r="BL413" s="184">
        <v>0.32982538317415094</v>
      </c>
      <c r="BM413" s="184">
        <v>1.1492991811282938</v>
      </c>
      <c r="BN413" s="184">
        <v>7.069959260801383</v>
      </c>
      <c r="BO413" s="184">
        <v>0.27898995623688355</v>
      </c>
      <c r="BP413" s="184">
        <v>0</v>
      </c>
      <c r="BQ413" s="184">
        <v>439.86644234547896</v>
      </c>
      <c r="BR413" s="184">
        <v>8.4392524639310071</v>
      </c>
      <c r="BS413" s="184">
        <v>24.221575504526271</v>
      </c>
      <c r="BT413" s="184">
        <v>3.2734829414736701</v>
      </c>
      <c r="BU413" s="184">
        <v>2.0608883327458956</v>
      </c>
      <c r="BV413" s="184">
        <v>0</v>
      </c>
      <c r="BW413" s="184">
        <v>45.955272096312996</v>
      </c>
      <c r="BX413" s="184">
        <v>4.5111678102246815</v>
      </c>
      <c r="BY413" s="184">
        <v>178.35899793540347</v>
      </c>
      <c r="BZ413" s="184">
        <v>327.84110272723206</v>
      </c>
      <c r="CA413" s="184">
        <v>181.97493767462186</v>
      </c>
      <c r="CB413" s="184">
        <v>9.0681246592433524</v>
      </c>
      <c r="CC413" s="184">
        <v>28.755560731547455</v>
      </c>
      <c r="CD413" s="184">
        <v>13.724975116366288</v>
      </c>
      <c r="CE413" s="184">
        <v>0.30515954870213458</v>
      </c>
      <c r="CF413" s="184">
        <v>5.0533382536607681</v>
      </c>
      <c r="CG413" s="184">
        <v>0</v>
      </c>
      <c r="CH413" s="184">
        <v>92.667446548743499</v>
      </c>
      <c r="CI413" s="184">
        <v>7.8451678164263035</v>
      </c>
      <c r="CJ413" s="184">
        <v>2238.5257088682711</v>
      </c>
      <c r="CK413" s="184">
        <v>12.513015598261838</v>
      </c>
      <c r="CL413" s="184">
        <v>2084.2000990584233</v>
      </c>
      <c r="CM413" s="184">
        <v>81.941256631554239</v>
      </c>
      <c r="CN413" s="184">
        <v>111.01514457020765</v>
      </c>
      <c r="CO413" s="184">
        <v>43.472570272299969</v>
      </c>
      <c r="CP413" s="184">
        <v>0</v>
      </c>
      <c r="CQ413" s="184">
        <v>373.689698948846</v>
      </c>
      <c r="CR413" s="184">
        <v>0.84879604324963132</v>
      </c>
      <c r="CS413" s="184">
        <v>1.0913125410916009</v>
      </c>
      <c r="CT413" s="184">
        <v>3.8206544388482087</v>
      </c>
      <c r="CU413" s="184">
        <v>3.4364556238624555</v>
      </c>
      <c r="CV413" s="184">
        <v>6.1993152733683194</v>
      </c>
      <c r="CW413" s="184">
        <v>16.580753724347673</v>
      </c>
      <c r="CX413" s="184">
        <v>2.9467504802497486</v>
      </c>
      <c r="CY413" s="184">
        <v>0</v>
      </c>
      <c r="CZ413" s="184">
        <v>0</v>
      </c>
      <c r="DA413" s="184">
        <v>0</v>
      </c>
      <c r="DB413" s="184">
        <v>0</v>
      </c>
      <c r="DC413" s="184">
        <v>3.0370686863013376</v>
      </c>
      <c r="DD413" s="184">
        <v>3.3627412629812858</v>
      </c>
      <c r="DE413" s="184">
        <v>0</v>
      </c>
      <c r="DF413" s="184">
        <v>1054.6834040813442</v>
      </c>
      <c r="DG413" s="184">
        <v>0</v>
      </c>
      <c r="DH413" s="184">
        <v>0</v>
      </c>
      <c r="DI413" s="184">
        <v>107.0358529726582</v>
      </c>
      <c r="DJ413" s="184">
        <v>16.384805537774866</v>
      </c>
      <c r="DK413" s="184">
        <v>2.0460493312741383</v>
      </c>
      <c r="DL413" s="184">
        <v>6.9173457597536876</v>
      </c>
      <c r="DM413" s="184">
        <v>0.50581730014262327</v>
      </c>
      <c r="DN413" s="184">
        <v>0</v>
      </c>
      <c r="DO413" s="184">
        <v>0</v>
      </c>
      <c r="DP413" s="184">
        <v>0</v>
      </c>
      <c r="DQ413" s="184">
        <v>7.7845575282633694E-2</v>
      </c>
      <c r="DR413" s="184">
        <v>1.8316037897425494</v>
      </c>
      <c r="DS413" s="184">
        <v>11.033627653735742</v>
      </c>
      <c r="DT413" s="184">
        <v>0</v>
      </c>
      <c r="DU413" s="184">
        <v>4.2988355335954473</v>
      </c>
      <c r="DV413" s="184">
        <v>14.508801678601243</v>
      </c>
      <c r="DW413" s="184">
        <v>0</v>
      </c>
      <c r="DX413" s="184">
        <v>450.22085413174142</v>
      </c>
      <c r="DY413" s="184">
        <v>0</v>
      </c>
      <c r="DZ413" s="184">
        <v>123.69547224306993</v>
      </c>
      <c r="EA413" s="184">
        <v>9.7310473607006358</v>
      </c>
      <c r="EB413" s="184">
        <v>19.840405019821759</v>
      </c>
      <c r="EC413" s="184">
        <v>3.9483128141420001</v>
      </c>
      <c r="ED413" s="184">
        <v>2.4810556090658022</v>
      </c>
      <c r="EE413" s="184">
        <v>0</v>
      </c>
      <c r="EF413" s="184">
        <v>0</v>
      </c>
      <c r="EG413" s="184">
        <v>0</v>
      </c>
      <c r="EH413" s="184">
        <v>0</v>
      </c>
      <c r="EI413" s="184">
        <v>0</v>
      </c>
      <c r="EJ413" s="184">
        <v>7322.5971460167793</v>
      </c>
      <c r="EK413" s="184">
        <v>0</v>
      </c>
      <c r="EL413" s="184">
        <v>4.4354041971421951</v>
      </c>
      <c r="EM413" s="184">
        <v>1.4137626502802005</v>
      </c>
      <c r="EN413" s="184">
        <v>1.6621657737118058</v>
      </c>
      <c r="EO413" s="184">
        <v>2.4039283097292081</v>
      </c>
      <c r="EP413" s="184">
        <v>0</v>
      </c>
      <c r="EQ413" s="184">
        <v>27.636720726605919</v>
      </c>
      <c r="ER413" s="184">
        <v>0</v>
      </c>
      <c r="ES413" s="184">
        <v>2.5724840959813458</v>
      </c>
      <c r="ET413" s="184">
        <v>172.10640817023366</v>
      </c>
      <c r="EU413" s="184">
        <v>15.910435004372687</v>
      </c>
      <c r="EV413" s="184">
        <v>0</v>
      </c>
      <c r="EW413" s="184">
        <v>2.0384414629637062</v>
      </c>
      <c r="EX413" s="184">
        <v>14.52741689093312</v>
      </c>
      <c r="EY413" s="184">
        <v>0</v>
      </c>
      <c r="EZ413" s="184">
        <v>0</v>
      </c>
      <c r="FA413" s="184">
        <v>0</v>
      </c>
      <c r="FB413" s="184">
        <v>694.88958875260039</v>
      </c>
      <c r="FC413" s="184">
        <v>0</v>
      </c>
      <c r="FD413" s="184">
        <v>72.175823197975518</v>
      </c>
      <c r="FE413" s="184">
        <v>0</v>
      </c>
      <c r="FF413" s="184">
        <v>69.176412238957738</v>
      </c>
      <c r="FG413" s="184">
        <v>128.06218278125542</v>
      </c>
      <c r="FH413" s="184">
        <v>7.0212354532657981</v>
      </c>
      <c r="FI413" s="184">
        <v>3.2390702642344338</v>
      </c>
      <c r="FJ413" s="184">
        <v>0</v>
      </c>
      <c r="FK413" s="184">
        <v>95.059802524101499</v>
      </c>
      <c r="FL413" s="184">
        <v>0</v>
      </c>
      <c r="FM413" s="184">
        <v>1.3371948211924891</v>
      </c>
      <c r="FN413" s="184">
        <v>0</v>
      </c>
      <c r="FO413" s="184">
        <v>3.4219528603825986</v>
      </c>
      <c r="FP413" s="184">
        <v>5.1019825992597793E-2</v>
      </c>
      <c r="FQ413" s="184">
        <v>0</v>
      </c>
      <c r="FR413" s="184">
        <v>0</v>
      </c>
      <c r="FS413" s="184">
        <v>0</v>
      </c>
    </row>
    <row r="414" spans="2:175" x14ac:dyDescent="0.25">
      <c r="B414" s="185">
        <v>48914</v>
      </c>
      <c r="C414" s="184">
        <v>91.262908373219545</v>
      </c>
      <c r="D414" s="184">
        <v>5.3665788687953855</v>
      </c>
      <c r="E414" s="184">
        <v>25.288403743326427</v>
      </c>
      <c r="F414" s="184">
        <v>70.890228361276158</v>
      </c>
      <c r="G414" s="184">
        <v>18.927881759350324</v>
      </c>
      <c r="H414" s="184">
        <v>4.958594295500026</v>
      </c>
      <c r="I414" s="184">
        <v>35.477351634353397</v>
      </c>
      <c r="J414" s="184">
        <v>0</v>
      </c>
      <c r="K414" s="184">
        <v>100.82551631964596</v>
      </c>
      <c r="L414" s="184">
        <v>0</v>
      </c>
      <c r="M414" s="184">
        <v>33.614304762421717</v>
      </c>
      <c r="N414" s="184">
        <v>9.6098679258870696</v>
      </c>
      <c r="O414" s="184">
        <v>0.87349366291666153</v>
      </c>
      <c r="P414" s="184">
        <v>5.4884954625030007</v>
      </c>
      <c r="Q414" s="184">
        <v>0.85830394279713906</v>
      </c>
      <c r="R414" s="184">
        <v>0.86019603482005014</v>
      </c>
      <c r="S414" s="184">
        <v>0</v>
      </c>
      <c r="T414" s="184">
        <v>1.2957200628184689</v>
      </c>
      <c r="U414" s="184">
        <v>1.0702671206105814</v>
      </c>
      <c r="V414" s="184">
        <v>4.5030493221183203</v>
      </c>
      <c r="W414" s="184">
        <v>0</v>
      </c>
      <c r="X414" s="184">
        <v>0.82924386287879437</v>
      </c>
      <c r="Y414" s="184">
        <v>9.6020976739887676</v>
      </c>
      <c r="Z414" s="184">
        <v>0</v>
      </c>
      <c r="AA414" s="184">
        <v>140.08986145008353</v>
      </c>
      <c r="AB414" s="184">
        <v>13.888999641639897</v>
      </c>
      <c r="AC414" s="184">
        <v>17.782555591434537</v>
      </c>
      <c r="AD414" s="184">
        <v>0</v>
      </c>
      <c r="AE414" s="184">
        <v>4.2216922431645916</v>
      </c>
      <c r="AF414" s="184">
        <v>0</v>
      </c>
      <c r="AG414" s="184">
        <v>116.9591131527938</v>
      </c>
      <c r="AH414" s="184">
        <v>35.070219140133354</v>
      </c>
      <c r="AI414" s="184">
        <v>7.2132992508530762</v>
      </c>
      <c r="AJ414" s="184">
        <v>27.43799257822328</v>
      </c>
      <c r="AK414" s="184">
        <v>9.5118593426036018</v>
      </c>
      <c r="AL414" s="184">
        <v>0</v>
      </c>
      <c r="AM414" s="184">
        <v>4.5477595041393686</v>
      </c>
      <c r="AN414" s="184">
        <v>22.015249036319357</v>
      </c>
      <c r="AO414" s="184">
        <v>0</v>
      </c>
      <c r="AP414" s="184">
        <v>0</v>
      </c>
      <c r="AQ414" s="184">
        <v>0</v>
      </c>
      <c r="AR414" s="184">
        <v>565.25624434861675</v>
      </c>
      <c r="AS414" s="184">
        <v>6.8046078392777538</v>
      </c>
      <c r="AT414" s="184">
        <v>30.868613422392841</v>
      </c>
      <c r="AU414" s="184">
        <v>12.436871532251519</v>
      </c>
      <c r="AV414" s="184">
        <v>23.802068968084907</v>
      </c>
      <c r="AW414" s="184">
        <v>21.822820009247657</v>
      </c>
      <c r="AX414" s="184">
        <v>10.631144298342194</v>
      </c>
      <c r="AY414" s="184">
        <v>0</v>
      </c>
      <c r="AZ414" s="184">
        <v>4.8253526665893096</v>
      </c>
      <c r="BA414" s="184">
        <v>966.11944944798211</v>
      </c>
      <c r="BB414" s="184">
        <v>0</v>
      </c>
      <c r="BC414" s="184">
        <v>0</v>
      </c>
      <c r="BD414" s="184">
        <v>45.472652112516471</v>
      </c>
      <c r="BE414" s="184">
        <v>12.826813935422535</v>
      </c>
      <c r="BF414" s="184">
        <v>16.892834023056444</v>
      </c>
      <c r="BG414" s="184">
        <v>51.783858681397163</v>
      </c>
      <c r="BH414" s="184">
        <v>6.8078217006424486</v>
      </c>
      <c r="BI414" s="184">
        <v>35.904304183221321</v>
      </c>
      <c r="BJ414" s="184">
        <v>10.396919779692709</v>
      </c>
      <c r="BK414" s="184">
        <v>0</v>
      </c>
      <c r="BL414" s="184">
        <v>0.32654356577782379</v>
      </c>
      <c r="BM414" s="184">
        <v>1.1378634632041227</v>
      </c>
      <c r="BN414" s="184">
        <v>7.0405623832398252</v>
      </c>
      <c r="BO414" s="184">
        <v>0.27667470023338081</v>
      </c>
      <c r="BP414" s="184">
        <v>0</v>
      </c>
      <c r="BQ414" s="184">
        <v>441.18604167251533</v>
      </c>
      <c r="BR414" s="184">
        <v>8.4263744976987169</v>
      </c>
      <c r="BS414" s="184">
        <v>24.120862238269911</v>
      </c>
      <c r="BT414" s="184">
        <v>3.2409112419867454</v>
      </c>
      <c r="BU414" s="184">
        <v>2.0437856235684824</v>
      </c>
      <c r="BV414" s="184">
        <v>0</v>
      </c>
      <c r="BW414" s="184">
        <v>45.984953482724748</v>
      </c>
      <c r="BX414" s="184">
        <v>4.4737309487107053</v>
      </c>
      <c r="BY414" s="184">
        <v>179.6810416889644</v>
      </c>
      <c r="BZ414" s="184">
        <v>331.50480993765945</v>
      </c>
      <c r="CA414" s="184">
        <v>182.06592514345917</v>
      </c>
      <c r="CB414" s="184">
        <v>9.0327198079968252</v>
      </c>
      <c r="CC414" s="184">
        <v>28.756501987756167</v>
      </c>
      <c r="CD414" s="184">
        <v>13.74230527250837</v>
      </c>
      <c r="CE414" s="184">
        <v>0.30389069586168393</v>
      </c>
      <c r="CF414" s="184">
        <v>5.0323264825260106</v>
      </c>
      <c r="CG414" s="184">
        <v>0</v>
      </c>
      <c r="CH414" s="184">
        <v>92.316602365314878</v>
      </c>
      <c r="CI414" s="184">
        <v>7.7800630645188722</v>
      </c>
      <c r="CJ414" s="184">
        <v>2260.2838165452868</v>
      </c>
      <c r="CK414" s="184">
        <v>12.43138256829646</v>
      </c>
      <c r="CL414" s="184">
        <v>2105.1859962654098</v>
      </c>
      <c r="CM414" s="184">
        <v>82.826796168973175</v>
      </c>
      <c r="CN414" s="184">
        <v>110.46006884735661</v>
      </c>
      <c r="CO414" s="184">
        <v>43.291612304743623</v>
      </c>
      <c r="CP414" s="184">
        <v>0</v>
      </c>
      <c r="CQ414" s="184">
        <v>374.4370783467437</v>
      </c>
      <c r="CR414" s="184">
        <v>0.84526675086792169</v>
      </c>
      <c r="CS414" s="184">
        <v>1.0822560576735567</v>
      </c>
      <c r="CT414" s="184">
        <v>3.7889479457322275</v>
      </c>
      <c r="CU414" s="184">
        <v>3.4177136087382052</v>
      </c>
      <c r="CV414" s="184">
        <v>6.1581239618113539</v>
      </c>
      <c r="CW414" s="184">
        <v>16.470583009939428</v>
      </c>
      <c r="CX414" s="184">
        <v>2.9271708151157547</v>
      </c>
      <c r="CY414" s="184">
        <v>0</v>
      </c>
      <c r="CZ414" s="184">
        <v>0</v>
      </c>
      <c r="DA414" s="184">
        <v>0</v>
      </c>
      <c r="DB414" s="184">
        <v>0</v>
      </c>
      <c r="DC414" s="184">
        <v>3.0068493479574436</v>
      </c>
      <c r="DD414" s="184">
        <v>3.3348348573086271</v>
      </c>
      <c r="DE414" s="184">
        <v>0</v>
      </c>
      <c r="DF414" s="184">
        <v>1063.3969257653043</v>
      </c>
      <c r="DG414" s="184">
        <v>0</v>
      </c>
      <c r="DH414" s="184">
        <v>0</v>
      </c>
      <c r="DI414" s="184">
        <v>107.14288882563085</v>
      </c>
      <c r="DJ414" s="184">
        <v>16.316677546580564</v>
      </c>
      <c r="DK414" s="184">
        <v>2.0324543692905972</v>
      </c>
      <c r="DL414" s="184">
        <v>6.8713834991212401</v>
      </c>
      <c r="DM414" s="184">
        <v>0.50078433391365729</v>
      </c>
      <c r="DN414" s="184">
        <v>0</v>
      </c>
      <c r="DO414" s="184">
        <v>0</v>
      </c>
      <c r="DP414" s="184">
        <v>0</v>
      </c>
      <c r="DQ414" s="184">
        <v>7.8001266433198962E-2</v>
      </c>
      <c r="DR414" s="184">
        <v>1.8164038458899496</v>
      </c>
      <c r="DS414" s="184">
        <v>10.942062806705785</v>
      </c>
      <c r="DT414" s="184">
        <v>0</v>
      </c>
      <c r="DU414" s="184">
        <v>4.2809609833785807</v>
      </c>
      <c r="DV414" s="184">
        <v>14.388397379309945</v>
      </c>
      <c r="DW414" s="184">
        <v>0</v>
      </c>
      <c r="DX414" s="184">
        <v>452.86250778315014</v>
      </c>
      <c r="DY414" s="184">
        <v>0</v>
      </c>
      <c r="DZ414" s="184">
        <v>123.94286318755607</v>
      </c>
      <c r="EA414" s="184">
        <v>9.6502922463369405</v>
      </c>
      <c r="EB414" s="184">
        <v>19.73185841934675</v>
      </c>
      <c r="EC414" s="184">
        <v>3.9155469215272598</v>
      </c>
      <c r="ED414" s="184">
        <v>2.4604660546194896</v>
      </c>
      <c r="EE414" s="184">
        <v>0</v>
      </c>
      <c r="EF414" s="184">
        <v>0</v>
      </c>
      <c r="EG414" s="184">
        <v>0</v>
      </c>
      <c r="EH414" s="184">
        <v>0</v>
      </c>
      <c r="EI414" s="184">
        <v>0</v>
      </c>
      <c r="EJ414" s="184">
        <v>7370.5532549833933</v>
      </c>
      <c r="EK414" s="184">
        <v>0</v>
      </c>
      <c r="EL414" s="184">
        <v>4.4442750055364799</v>
      </c>
      <c r="EM414" s="184">
        <v>1.402030247767438</v>
      </c>
      <c r="EN414" s="184">
        <v>1.6483719463700952</v>
      </c>
      <c r="EO414" s="184">
        <v>2.3839788121696439</v>
      </c>
      <c r="EP414" s="184">
        <v>0</v>
      </c>
      <c r="EQ414" s="184">
        <v>27.416410702982063</v>
      </c>
      <c r="ER414" s="184">
        <v>0</v>
      </c>
      <c r="ES414" s="184">
        <v>2.5468874515487112</v>
      </c>
      <c r="ET414" s="184">
        <v>172.43476113055533</v>
      </c>
      <c r="EU414" s="184">
        <v>15.844279444981005</v>
      </c>
      <c r="EV414" s="184">
        <v>0</v>
      </c>
      <c r="EW414" s="184">
        <v>2.0215250337897892</v>
      </c>
      <c r="EX414" s="184">
        <v>14.406858109442217</v>
      </c>
      <c r="EY414" s="184">
        <v>0</v>
      </c>
      <c r="EZ414" s="184">
        <v>0</v>
      </c>
      <c r="FA414" s="184">
        <v>0</v>
      </c>
      <c r="FB414" s="184">
        <v>698.18426466564472</v>
      </c>
      <c r="FC414" s="184">
        <v>0</v>
      </c>
      <c r="FD414" s="184">
        <v>72.464526490767426</v>
      </c>
      <c r="FE414" s="184">
        <v>0</v>
      </c>
      <c r="FF414" s="184">
        <v>68.884615039313942</v>
      </c>
      <c r="FG414" s="184">
        <v>128.19024496403665</v>
      </c>
      <c r="FH414" s="184">
        <v>6.9845586913643274</v>
      </c>
      <c r="FI414" s="184">
        <v>3.2068409766071748</v>
      </c>
      <c r="FJ414" s="184">
        <v>0</v>
      </c>
      <c r="FK414" s="184">
        <v>95.15486232662559</v>
      </c>
      <c r="FL414" s="184">
        <v>0</v>
      </c>
      <c r="FM414" s="184">
        <v>1.6873291970233488</v>
      </c>
      <c r="FN414" s="184">
        <v>0</v>
      </c>
      <c r="FO414" s="184">
        <v>3.4048430960806857</v>
      </c>
      <c r="FP414" s="184">
        <v>4.9658390131119182E-2</v>
      </c>
      <c r="FQ414" s="184">
        <v>0</v>
      </c>
      <c r="FR414" s="184">
        <v>0</v>
      </c>
      <c r="FS414" s="184">
        <v>0</v>
      </c>
    </row>
    <row r="415" spans="2:175" x14ac:dyDescent="0.25">
      <c r="B415" s="185">
        <v>48945</v>
      </c>
      <c r="C415" s="184">
        <v>90.509823741253243</v>
      </c>
      <c r="D415" s="184">
        <v>5.3220432012328605</v>
      </c>
      <c r="E415" s="184">
        <v>25.078542681030608</v>
      </c>
      <c r="F415" s="184">
        <v>70.819338132914879</v>
      </c>
      <c r="G415" s="184">
        <v>18.771969771944615</v>
      </c>
      <c r="H415" s="184">
        <v>4.9092554578893743</v>
      </c>
      <c r="I415" s="184">
        <v>35.331288596368289</v>
      </c>
      <c r="J415" s="184">
        <v>0</v>
      </c>
      <c r="K415" s="184">
        <v>99.988794865174995</v>
      </c>
      <c r="L415" s="184">
        <v>0</v>
      </c>
      <c r="M415" s="184">
        <v>33.647919067184134</v>
      </c>
      <c r="N415" s="184">
        <v>9.5460152185635678</v>
      </c>
      <c r="O415" s="184">
        <v>0.86624479462631954</v>
      </c>
      <c r="P415" s="184">
        <v>5.452027188733128</v>
      </c>
      <c r="Q415" s="184">
        <v>0.85482683015579997</v>
      </c>
      <c r="R415" s="184">
        <v>0.85661934129442474</v>
      </c>
      <c r="S415" s="184">
        <v>0</v>
      </c>
      <c r="T415" s="184">
        <v>1.290332461188016</v>
      </c>
      <c r="U415" s="184">
        <v>1.0613852869784015</v>
      </c>
      <c r="V415" s="184">
        <v>4.465679833561353</v>
      </c>
      <c r="W415" s="184">
        <v>0</v>
      </c>
      <c r="X415" s="184">
        <v>0.82758537515303676</v>
      </c>
      <c r="Y415" s="184">
        <v>9.5065552057758538</v>
      </c>
      <c r="Z415" s="184">
        <v>0</v>
      </c>
      <c r="AA415" s="184">
        <v>140.2299513115336</v>
      </c>
      <c r="AB415" s="184">
        <v>13.83130157945179</v>
      </c>
      <c r="AC415" s="184">
        <v>17.62930824852512</v>
      </c>
      <c r="AD415" s="184">
        <v>0</v>
      </c>
      <c r="AE415" s="184">
        <v>4.2041384546069986</v>
      </c>
      <c r="AF415" s="184">
        <v>0</v>
      </c>
      <c r="AG415" s="184">
        <v>117.07607226594658</v>
      </c>
      <c r="AH415" s="184">
        <v>34.924334353700331</v>
      </c>
      <c r="AI415" s="184">
        <v>7.1833063658773586</v>
      </c>
      <c r="AJ415" s="184">
        <v>27.266245380487309</v>
      </c>
      <c r="AK415" s="184">
        <v>9.4723090490074853</v>
      </c>
      <c r="AL415" s="184">
        <v>0</v>
      </c>
      <c r="AM415" s="184">
        <v>4.5100189788657454</v>
      </c>
      <c r="AN415" s="184">
        <v>21.986759542881742</v>
      </c>
      <c r="AO415" s="184">
        <v>0</v>
      </c>
      <c r="AP415" s="184">
        <v>0</v>
      </c>
      <c r="AQ415" s="184">
        <v>0</v>
      </c>
      <c r="AR415" s="184">
        <v>566.38675683731401</v>
      </c>
      <c r="AS415" s="184">
        <v>6.7593946650527279</v>
      </c>
      <c r="AT415" s="184">
        <v>30.741844690182866</v>
      </c>
      <c r="AU415" s="184">
        <v>12.395698698611671</v>
      </c>
      <c r="AV415" s="184">
        <v>23.636698827683809</v>
      </c>
      <c r="AW415" s="184">
        <v>21.641718812196427</v>
      </c>
      <c r="AX415" s="184">
        <v>10.547209888231466</v>
      </c>
      <c r="AY415" s="184">
        <v>0</v>
      </c>
      <c r="AZ415" s="184">
        <v>4.7853084768950636</v>
      </c>
      <c r="BA415" s="184">
        <v>970.66805255718191</v>
      </c>
      <c r="BB415" s="184">
        <v>0</v>
      </c>
      <c r="BC415" s="184">
        <v>0</v>
      </c>
      <c r="BD415" s="184">
        <v>45.750712049941981</v>
      </c>
      <c r="BE415" s="184">
        <v>12.80116030755169</v>
      </c>
      <c r="BF415" s="184">
        <v>16.84173159685766</v>
      </c>
      <c r="BG415" s="184">
        <v>51.610044578467992</v>
      </c>
      <c r="BH415" s="184">
        <v>6.7513255805821064</v>
      </c>
      <c r="BI415" s="184">
        <v>35.606344869799983</v>
      </c>
      <c r="BJ415" s="184">
        <v>10.293468699388207</v>
      </c>
      <c r="BK415" s="184">
        <v>0</v>
      </c>
      <c r="BL415" s="184">
        <v>0.32329440301019496</v>
      </c>
      <c r="BM415" s="184">
        <v>1.1265415325744941</v>
      </c>
      <c r="BN415" s="184">
        <v>7.0112877378409264</v>
      </c>
      <c r="BO415" s="184">
        <v>0.27437865786191723</v>
      </c>
      <c r="BP415" s="184">
        <v>0</v>
      </c>
      <c r="BQ415" s="184">
        <v>442.50959979753281</v>
      </c>
      <c r="BR415" s="184">
        <v>8.4036320064779222</v>
      </c>
      <c r="BS415" s="184">
        <v>24.020567737588841</v>
      </c>
      <c r="BT415" s="184">
        <v>3.2086636363247871</v>
      </c>
      <c r="BU415" s="184">
        <v>2.0268248447696151</v>
      </c>
      <c r="BV415" s="184">
        <v>0</v>
      </c>
      <c r="BW415" s="184">
        <v>45.853238674710468</v>
      </c>
      <c r="BX415" s="184">
        <v>4.4366047647549518</v>
      </c>
      <c r="BY415" s="184">
        <v>180.46855642450569</v>
      </c>
      <c r="BZ415" s="184">
        <v>333.87279074935327</v>
      </c>
      <c r="CA415" s="184">
        <v>182.15695810603088</v>
      </c>
      <c r="CB415" s="184">
        <v>8.9959225482646037</v>
      </c>
      <c r="CC415" s="184">
        <v>28.772722772600545</v>
      </c>
      <c r="CD415" s="184">
        <v>13.770186092746631</v>
      </c>
      <c r="CE415" s="184">
        <v>0.30262711890900279</v>
      </c>
      <c r="CF415" s="184">
        <v>5.0114020782968645</v>
      </c>
      <c r="CG415" s="184">
        <v>0</v>
      </c>
      <c r="CH415" s="184">
        <v>91.962762066661455</v>
      </c>
      <c r="CI415" s="184">
        <v>7.7154985978953405</v>
      </c>
      <c r="CJ415" s="184">
        <v>2272.4774183717873</v>
      </c>
      <c r="CK415" s="184">
        <v>12.376181931987759</v>
      </c>
      <c r="CL415" s="184">
        <v>2119.1339266692157</v>
      </c>
      <c r="CM415" s="184">
        <v>83.348935017832503</v>
      </c>
      <c r="CN415" s="184">
        <v>109.90776850311983</v>
      </c>
      <c r="CO415" s="184">
        <v>43.111943290516038</v>
      </c>
      <c r="CP415" s="184">
        <v>0</v>
      </c>
      <c r="CQ415" s="184">
        <v>375.18595250343719</v>
      </c>
      <c r="CR415" s="184">
        <v>0.84175213327742293</v>
      </c>
      <c r="CS415" s="184">
        <v>1.0732747313611202</v>
      </c>
      <c r="CT415" s="184">
        <v>3.7575045755240635</v>
      </c>
      <c r="CU415" s="184">
        <v>3.3946824583177833</v>
      </c>
      <c r="CV415" s="184">
        <v>6.1172063456663768</v>
      </c>
      <c r="CW415" s="184">
        <v>16.361144324153955</v>
      </c>
      <c r="CX415" s="184">
        <v>2.9077212469442726</v>
      </c>
      <c r="CY415" s="184">
        <v>0</v>
      </c>
      <c r="CZ415" s="184">
        <v>0</v>
      </c>
      <c r="DA415" s="184">
        <v>0</v>
      </c>
      <c r="DB415" s="184">
        <v>0</v>
      </c>
      <c r="DC415" s="184">
        <v>2.9769306970540619</v>
      </c>
      <c r="DD415" s="184">
        <v>3.3071600387301476</v>
      </c>
      <c r="DE415" s="184">
        <v>0</v>
      </c>
      <c r="DF415" s="184">
        <v>1069.5504724288644</v>
      </c>
      <c r="DG415" s="184">
        <v>0</v>
      </c>
      <c r="DH415" s="184">
        <v>0</v>
      </c>
      <c r="DI415" s="184">
        <v>107.25003171445647</v>
      </c>
      <c r="DJ415" s="184">
        <v>16.248832831447949</v>
      </c>
      <c r="DK415" s="184">
        <v>2.0189497389469175</v>
      </c>
      <c r="DL415" s="184">
        <v>6.8257266344420682</v>
      </c>
      <c r="DM415" s="184">
        <v>0.49580144653540431</v>
      </c>
      <c r="DN415" s="184">
        <v>0</v>
      </c>
      <c r="DO415" s="184">
        <v>0</v>
      </c>
      <c r="DP415" s="184">
        <v>0</v>
      </c>
      <c r="DQ415" s="184">
        <v>7.8157268966065355E-2</v>
      </c>
      <c r="DR415" s="184">
        <v>1.8013300419232887</v>
      </c>
      <c r="DS415" s="184">
        <v>10.851257829545895</v>
      </c>
      <c r="DT415" s="184">
        <v>0</v>
      </c>
      <c r="DU415" s="184">
        <v>4.2631607555085367</v>
      </c>
      <c r="DV415" s="184">
        <v>14.268992280063488</v>
      </c>
      <c r="DW415" s="184">
        <v>0</v>
      </c>
      <c r="DX415" s="184">
        <v>454.6322669428107</v>
      </c>
      <c r="DY415" s="184">
        <v>0</v>
      </c>
      <c r="DZ415" s="184">
        <v>124.19074891393119</v>
      </c>
      <c r="EA415" s="184">
        <v>9.5702072950352637</v>
      </c>
      <c r="EB415" s="184">
        <v>19.620105688171833</v>
      </c>
      <c r="EC415" s="184">
        <v>3.8830529434667551</v>
      </c>
      <c r="ED415" s="184">
        <v>2.4400473668602229</v>
      </c>
      <c r="EE415" s="184">
        <v>0</v>
      </c>
      <c r="EF415" s="184">
        <v>0</v>
      </c>
      <c r="EG415" s="184">
        <v>0</v>
      </c>
      <c r="EH415" s="184">
        <v>0</v>
      </c>
      <c r="EI415" s="184">
        <v>0</v>
      </c>
      <c r="EJ415" s="184">
        <v>7402.396060911984</v>
      </c>
      <c r="EK415" s="184">
        <v>0</v>
      </c>
      <c r="EL415" s="184">
        <v>4.4531635555475528</v>
      </c>
      <c r="EM415" s="184">
        <v>1.390395209029772</v>
      </c>
      <c r="EN415" s="184">
        <v>1.6346925899648834</v>
      </c>
      <c r="EO415" s="184">
        <v>2.3641948696523278</v>
      </c>
      <c r="EP415" s="184">
        <v>0</v>
      </c>
      <c r="EQ415" s="184">
        <v>27.222117877173652</v>
      </c>
      <c r="ER415" s="184">
        <v>0</v>
      </c>
      <c r="ES415" s="184">
        <v>2.5215454979836438</v>
      </c>
      <c r="ET415" s="184">
        <v>169.86971965595612</v>
      </c>
      <c r="EU415" s="184">
        <v>15.778398960283212</v>
      </c>
      <c r="EV415" s="184">
        <v>0</v>
      </c>
      <c r="EW415" s="184">
        <v>2.0047489891111812</v>
      </c>
      <c r="EX415" s="184">
        <v>14.287299809998716</v>
      </c>
      <c r="EY415" s="184">
        <v>0</v>
      </c>
      <c r="EZ415" s="184">
        <v>0</v>
      </c>
      <c r="FA415" s="184">
        <v>0</v>
      </c>
      <c r="FB415" s="184">
        <v>700.01398960555071</v>
      </c>
      <c r="FC415" s="184">
        <v>0</v>
      </c>
      <c r="FD415" s="184">
        <v>72.754384596730489</v>
      </c>
      <c r="FE415" s="184">
        <v>0</v>
      </c>
      <c r="FF415" s="184">
        <v>68.660900947968543</v>
      </c>
      <c r="FG415" s="184">
        <v>128.31843520900068</v>
      </c>
      <c r="FH415" s="184">
        <v>7.0416354195689879</v>
      </c>
      <c r="FI415" s="184">
        <v>3.1749323757499539</v>
      </c>
      <c r="FJ415" s="184">
        <v>0</v>
      </c>
      <c r="FK415" s="184">
        <v>95.250017188952199</v>
      </c>
      <c r="FL415" s="184">
        <v>0</v>
      </c>
      <c r="FM415" s="184">
        <v>2.6897829524861114</v>
      </c>
      <c r="FN415" s="184">
        <v>0</v>
      </c>
      <c r="FO415" s="184">
        <v>3.3878188806002822</v>
      </c>
      <c r="FP415" s="184">
        <v>4.3471453882847906E-2</v>
      </c>
      <c r="FQ415" s="184">
        <v>0</v>
      </c>
      <c r="FR415" s="184">
        <v>0</v>
      </c>
      <c r="FS415" s="184">
        <v>0</v>
      </c>
    </row>
    <row r="416" spans="2:175" x14ac:dyDescent="0.25">
      <c r="B416" s="185">
        <v>48976</v>
      </c>
      <c r="C416" s="184">
        <v>89.762790966536912</v>
      </c>
      <c r="D416" s="184">
        <v>5.2778771221425691</v>
      </c>
      <c r="E416" s="184">
        <v>24.870423194277279</v>
      </c>
      <c r="F416" s="184">
        <v>70.748518794781958</v>
      </c>
      <c r="G416" s="184">
        <v>18.617111747635263</v>
      </c>
      <c r="H416" s="184">
        <v>4.8604075499155712</v>
      </c>
      <c r="I416" s="184">
        <v>35.185250044094197</v>
      </c>
      <c r="J416" s="184">
        <v>0</v>
      </c>
      <c r="K416" s="184">
        <v>99.15901711719745</v>
      </c>
      <c r="L416" s="184">
        <v>0</v>
      </c>
      <c r="M416" s="184">
        <v>33.681566986251312</v>
      </c>
      <c r="N416" s="184">
        <v>9.4825867801544739</v>
      </c>
      <c r="O416" s="184">
        <v>0.8590560825726189</v>
      </c>
      <c r="P416" s="184">
        <v>5.415801228180209</v>
      </c>
      <c r="Q416" s="184">
        <v>0.85059470702147388</v>
      </c>
      <c r="R416" s="184">
        <v>0.85305751965387955</v>
      </c>
      <c r="S416" s="184">
        <v>0</v>
      </c>
      <c r="T416" s="184">
        <v>1.2849672611952014</v>
      </c>
      <c r="U416" s="184">
        <v>1.0525771610843648</v>
      </c>
      <c r="V416" s="184">
        <v>4.4286204634541546</v>
      </c>
      <c r="W416" s="184">
        <v>0</v>
      </c>
      <c r="X416" s="184">
        <v>0.82593020440273068</v>
      </c>
      <c r="Y416" s="184">
        <v>9.4119634010056732</v>
      </c>
      <c r="Z416" s="184">
        <v>0</v>
      </c>
      <c r="AA416" s="184">
        <v>140.37018126284511</v>
      </c>
      <c r="AB416" s="184">
        <v>13.773780831690393</v>
      </c>
      <c r="AC416" s="184">
        <v>17.470532806066792</v>
      </c>
      <c r="AD416" s="184">
        <v>0</v>
      </c>
      <c r="AE416" s="184">
        <v>4.1866576546698413</v>
      </c>
      <c r="AF416" s="184">
        <v>0</v>
      </c>
      <c r="AG416" s="184">
        <v>117.19314833821251</v>
      </c>
      <c r="AH416" s="184">
        <v>34.779086000735866</v>
      </c>
      <c r="AI416" s="184">
        <v>7.1534381912620315</v>
      </c>
      <c r="AJ416" s="184">
        <v>27.089429328743218</v>
      </c>
      <c r="AK416" s="184">
        <v>9.4329232054591614</v>
      </c>
      <c r="AL416" s="184">
        <v>0</v>
      </c>
      <c r="AM416" s="184">
        <v>4.4725916511670221</v>
      </c>
      <c r="AN416" s="184">
        <v>21.945384320685566</v>
      </c>
      <c r="AO416" s="184">
        <v>0</v>
      </c>
      <c r="AP416" s="184">
        <v>0</v>
      </c>
      <c r="AQ416" s="184">
        <v>0</v>
      </c>
      <c r="AR416" s="184">
        <v>567.51953035098859</v>
      </c>
      <c r="AS416" s="184">
        <v>6.7144819094810311</v>
      </c>
      <c r="AT416" s="184">
        <v>30.62972561557169</v>
      </c>
      <c r="AU416" s="184">
        <v>12.346461551547637</v>
      </c>
      <c r="AV416" s="184">
        <v>23.471347301642322</v>
      </c>
      <c r="AW416" s="184">
        <v>21.462120520982271</v>
      </c>
      <c r="AX416" s="184">
        <v>10.458473237940897</v>
      </c>
      <c r="AY416" s="184">
        <v>0</v>
      </c>
      <c r="AZ416" s="184">
        <v>4.7455966022126068</v>
      </c>
      <c r="BA416" s="184">
        <v>972.10063061855135</v>
      </c>
      <c r="BB416" s="184">
        <v>0</v>
      </c>
      <c r="BC416" s="184">
        <v>0</v>
      </c>
      <c r="BD416" s="184">
        <v>45.885944408492087</v>
      </c>
      <c r="BE416" s="184">
        <v>12.775557986936587</v>
      </c>
      <c r="BF416" s="184">
        <v>16.79453991763129</v>
      </c>
      <c r="BG416" s="184">
        <v>51.4623067623845</v>
      </c>
      <c r="BH416" s="184">
        <v>6.6952983052891852</v>
      </c>
      <c r="BI416" s="184">
        <v>35.310858233526254</v>
      </c>
      <c r="BJ416" s="184">
        <v>10.191046974531559</v>
      </c>
      <c r="BK416" s="184">
        <v>0</v>
      </c>
      <c r="BL416" s="184">
        <v>0.32007756995228004</v>
      </c>
      <c r="BM416" s="184">
        <v>1.1153322570369109</v>
      </c>
      <c r="BN416" s="184">
        <v>6.9821348163635797</v>
      </c>
      <c r="BO416" s="184">
        <v>0.27210166967418326</v>
      </c>
      <c r="BP416" s="184">
        <v>0</v>
      </c>
      <c r="BQ416" s="184">
        <v>443.83712859692537</v>
      </c>
      <c r="BR416" s="184">
        <v>8.3853753817960435</v>
      </c>
      <c r="BS416" s="184">
        <v>23.920690261256528</v>
      </c>
      <c r="BT416" s="184">
        <v>3.1767368997003564</v>
      </c>
      <c r="BU416" s="184">
        <v>2.0100048185106161</v>
      </c>
      <c r="BV416" s="184">
        <v>0</v>
      </c>
      <c r="BW416" s="184">
        <v>45.645276245820767</v>
      </c>
      <c r="BX416" s="184">
        <v>4.3997866801352812</v>
      </c>
      <c r="BY416" s="184">
        <v>180.80843493794276</v>
      </c>
      <c r="BZ416" s="184">
        <v>335.13987633339565</v>
      </c>
      <c r="CA416" s="184">
        <v>182.2480365850839</v>
      </c>
      <c r="CB416" s="184">
        <v>8.9622046861018276</v>
      </c>
      <c r="CC416" s="184">
        <v>28.792790970129154</v>
      </c>
      <c r="CD416" s="184">
        <v>13.810388587685853</v>
      </c>
      <c r="CE416" s="184">
        <v>0.30136879590695942</v>
      </c>
      <c r="CF416" s="184">
        <v>4.9905646777018937</v>
      </c>
      <c r="CG416" s="184">
        <v>0</v>
      </c>
      <c r="CH416" s="184">
        <v>91.622616734015679</v>
      </c>
      <c r="CI416" s="184">
        <v>7.6514699328862434</v>
      </c>
      <c r="CJ416" s="184">
        <v>2277.159060566104</v>
      </c>
      <c r="CK416" s="184">
        <v>12.313786134198391</v>
      </c>
      <c r="CL416" s="184">
        <v>2127.3761765709364</v>
      </c>
      <c r="CM416" s="184">
        <v>83.585397698197326</v>
      </c>
      <c r="CN416" s="184">
        <v>109.35822966060422</v>
      </c>
      <c r="CO416" s="184">
        <v>42.935010849948668</v>
      </c>
      <c r="CP416" s="184">
        <v>0</v>
      </c>
      <c r="CQ416" s="184">
        <v>375.93632440844408</v>
      </c>
      <c r="CR416" s="184">
        <v>0.83825212946038041</v>
      </c>
      <c r="CS416" s="184">
        <v>1.0643679384474654</v>
      </c>
      <c r="CT416" s="184">
        <v>3.7263221446437047</v>
      </c>
      <c r="CU416" s="184">
        <v>3.3716505857225494</v>
      </c>
      <c r="CV416" s="184">
        <v>6.0765606063659323</v>
      </c>
      <c r="CW416" s="184">
        <v>16.252432803031635</v>
      </c>
      <c r="CX416" s="184">
        <v>2.8884009113068476</v>
      </c>
      <c r="CY416" s="184">
        <v>0</v>
      </c>
      <c r="CZ416" s="184">
        <v>0</v>
      </c>
      <c r="DA416" s="184">
        <v>0</v>
      </c>
      <c r="DB416" s="184">
        <v>0</v>
      </c>
      <c r="DC416" s="184">
        <v>2.9473097417011691</v>
      </c>
      <c r="DD416" s="184">
        <v>3.2797148853723219</v>
      </c>
      <c r="DE416" s="184">
        <v>0</v>
      </c>
      <c r="DF416" s="184">
        <v>1073.5716161959444</v>
      </c>
      <c r="DG416" s="184">
        <v>0</v>
      </c>
      <c r="DH416" s="184">
        <v>0</v>
      </c>
      <c r="DI416" s="184">
        <v>107.35728174617091</v>
      </c>
      <c r="DJ416" s="184">
        <v>16.181270214515663</v>
      </c>
      <c r="DK416" s="184">
        <v>2.0055348400350854</v>
      </c>
      <c r="DL416" s="184">
        <v>6.7803731365146742</v>
      </c>
      <c r="DM416" s="184">
        <v>0.49086813971497412</v>
      </c>
      <c r="DN416" s="184">
        <v>0</v>
      </c>
      <c r="DO416" s="184">
        <v>0</v>
      </c>
      <c r="DP416" s="184">
        <v>0</v>
      </c>
      <c r="DQ416" s="184">
        <v>7.8313583503997489E-2</v>
      </c>
      <c r="DR416" s="184">
        <v>1.786381331044566</v>
      </c>
      <c r="DS416" s="184">
        <v>10.761206416318389</v>
      </c>
      <c r="DT416" s="184">
        <v>0</v>
      </c>
      <c r="DU416" s="184">
        <v>4.2454345409531333</v>
      </c>
      <c r="DV416" s="184">
        <v>14.150578088793104</v>
      </c>
      <c r="DW416" s="184">
        <v>0</v>
      </c>
      <c r="DX416" s="184">
        <v>455.67517857851124</v>
      </c>
      <c r="DY416" s="184">
        <v>0</v>
      </c>
      <c r="DZ416" s="184">
        <v>124.43913041175905</v>
      </c>
      <c r="EA416" s="184">
        <v>9.4907869453084768</v>
      </c>
      <c r="EB416" s="184">
        <v>19.516111025649831</v>
      </c>
      <c r="EC416" s="184">
        <v>3.8508286234211728</v>
      </c>
      <c r="ED416" s="184">
        <v>2.4197981278153695</v>
      </c>
      <c r="EE416" s="184">
        <v>0</v>
      </c>
      <c r="EF416" s="184">
        <v>0</v>
      </c>
      <c r="EG416" s="184">
        <v>0</v>
      </c>
      <c r="EH416" s="184">
        <v>0</v>
      </c>
      <c r="EI416" s="184">
        <v>0</v>
      </c>
      <c r="EJ416" s="184">
        <v>7420.7853591550629</v>
      </c>
      <c r="EK416" s="184">
        <v>0</v>
      </c>
      <c r="EL416" s="184">
        <v>4.462069882658648</v>
      </c>
      <c r="EM416" s="184">
        <v>1.378856726073725</v>
      </c>
      <c r="EN416" s="184">
        <v>1.6211267545353669</v>
      </c>
      <c r="EO416" s="184">
        <v>2.344575108284412</v>
      </c>
      <c r="EP416" s="184">
        <v>0</v>
      </c>
      <c r="EQ416" s="184">
        <v>27.082438019062344</v>
      </c>
      <c r="ER416" s="184">
        <v>0</v>
      </c>
      <c r="ES416" s="184">
        <v>2.4964557010696695</v>
      </c>
      <c r="ET416" s="184">
        <v>166.32692039810453</v>
      </c>
      <c r="EU416" s="184">
        <v>15.712792406519238</v>
      </c>
      <c r="EV416" s="184">
        <v>0</v>
      </c>
      <c r="EW416" s="184">
        <v>1.9881121639180386</v>
      </c>
      <c r="EX416" s="184">
        <v>14.168733689894896</v>
      </c>
      <c r="EY416" s="184">
        <v>0</v>
      </c>
      <c r="EZ416" s="184">
        <v>0</v>
      </c>
      <c r="FA416" s="184">
        <v>0</v>
      </c>
      <c r="FB416" s="184">
        <v>700.65205019659265</v>
      </c>
      <c r="FC416" s="184">
        <v>0</v>
      </c>
      <c r="FD416" s="184">
        <v>73.045402135117413</v>
      </c>
      <c r="FE416" s="184">
        <v>0</v>
      </c>
      <c r="FF416" s="184">
        <v>68.412148121851715</v>
      </c>
      <c r="FG416" s="184">
        <v>128.44675364420968</v>
      </c>
      <c r="FH416" s="184">
        <v>7.0552980148183391</v>
      </c>
      <c r="FI416" s="184">
        <v>3.1433412707760939</v>
      </c>
      <c r="FJ416" s="184">
        <v>0</v>
      </c>
      <c r="FK416" s="184">
        <v>95.345267206141145</v>
      </c>
      <c r="FL416" s="184">
        <v>0</v>
      </c>
      <c r="FM416" s="184">
        <v>2.442907408427442</v>
      </c>
      <c r="FN416" s="184">
        <v>0</v>
      </c>
      <c r="FO416" s="184">
        <v>3.370879786197281</v>
      </c>
      <c r="FP416" s="184">
        <v>4.3601779625811903E-2</v>
      </c>
      <c r="FQ416" s="184">
        <v>0</v>
      </c>
      <c r="FR416" s="184">
        <v>0</v>
      </c>
      <c r="FS416" s="184">
        <v>0</v>
      </c>
    </row>
    <row r="417" spans="2:175" x14ac:dyDescent="0.25">
      <c r="B417" s="185">
        <v>49004</v>
      </c>
      <c r="C417" s="184">
        <v>89.022659820661261</v>
      </c>
      <c r="D417" s="184">
        <v>5.2340775644179374</v>
      </c>
      <c r="E417" s="184">
        <v>24.664030830240662</v>
      </c>
      <c r="F417" s="184">
        <v>70.677770275987172</v>
      </c>
      <c r="G417" s="184">
        <v>18.463487843115423</v>
      </c>
      <c r="H417" s="184">
        <v>4.8120456867471129</v>
      </c>
      <c r="I417" s="184">
        <v>35.039645437553723</v>
      </c>
      <c r="J417" s="184">
        <v>0</v>
      </c>
      <c r="K417" s="184">
        <v>98.336125451925142</v>
      </c>
      <c r="L417" s="184">
        <v>0</v>
      </c>
      <c r="M417" s="184">
        <v>33.715248553237558</v>
      </c>
      <c r="N417" s="184">
        <v>9.419579791607644</v>
      </c>
      <c r="O417" s="184">
        <v>0.85192702753655514</v>
      </c>
      <c r="P417" s="184">
        <v>5.3798159707955877</v>
      </c>
      <c r="Q417" s="184">
        <v>0.84812553508458799</v>
      </c>
      <c r="R417" s="184">
        <v>0.8495105080611437</v>
      </c>
      <c r="S417" s="184">
        <v>0</v>
      </c>
      <c r="T417" s="184">
        <v>1.2796243696940577</v>
      </c>
      <c r="U417" s="184">
        <v>1.0438421312495232</v>
      </c>
      <c r="V417" s="184">
        <v>4.3918686382144623</v>
      </c>
      <c r="W417" s="184">
        <v>0</v>
      </c>
      <c r="X417" s="184">
        <v>0.82427834399392519</v>
      </c>
      <c r="Y417" s="184">
        <v>9.3183128004189193</v>
      </c>
      <c r="Z417" s="184">
        <v>0</v>
      </c>
      <c r="AA417" s="184">
        <v>140.51055144410793</v>
      </c>
      <c r="AB417" s="184">
        <v>13.716501814587508</v>
      </c>
      <c r="AC417" s="184">
        <v>17.316969141908714</v>
      </c>
      <c r="AD417" s="184">
        <v>0</v>
      </c>
      <c r="AE417" s="184">
        <v>4.1692495398665681</v>
      </c>
      <c r="AF417" s="184">
        <v>0</v>
      </c>
      <c r="AG417" s="184">
        <v>117.31034148655071</v>
      </c>
      <c r="AH417" s="184">
        <v>34.634452777633108</v>
      </c>
      <c r="AI417" s="184">
        <v>7.1236942084616439</v>
      </c>
      <c r="AJ417" s="184">
        <v>26.918316003934102</v>
      </c>
      <c r="AK417" s="184">
        <v>9.3937011281756426</v>
      </c>
      <c r="AL417" s="184">
        <v>0</v>
      </c>
      <c r="AM417" s="184">
        <v>4.435474921908181</v>
      </c>
      <c r="AN417" s="184">
        <v>21.869289231342353</v>
      </c>
      <c r="AO417" s="184">
        <v>0</v>
      </c>
      <c r="AP417" s="184">
        <v>0</v>
      </c>
      <c r="AQ417" s="184">
        <v>0</v>
      </c>
      <c r="AR417" s="184">
        <v>568.65456941169055</v>
      </c>
      <c r="AS417" s="184">
        <v>6.669867576432801</v>
      </c>
      <c r="AT417" s="184">
        <v>30.595437471300095</v>
      </c>
      <c r="AU417" s="184">
        <v>12.294769706669104</v>
      </c>
      <c r="AV417" s="184">
        <v>23.326069420877108</v>
      </c>
      <c r="AW417" s="184">
        <v>21.284012663429465</v>
      </c>
      <c r="AX417" s="184">
        <v>10.380570035203981</v>
      </c>
      <c r="AY417" s="184">
        <v>0</v>
      </c>
      <c r="AZ417" s="184">
        <v>4.7062142847569</v>
      </c>
      <c r="BA417" s="184">
        <v>976.00056004144244</v>
      </c>
      <c r="BB417" s="184">
        <v>0</v>
      </c>
      <c r="BC417" s="184">
        <v>0</v>
      </c>
      <c r="BD417" s="184">
        <v>46.13342477098216</v>
      </c>
      <c r="BE417" s="184">
        <v>12.750006870962714</v>
      </c>
      <c r="BF417" s="184">
        <v>16.79524053120273</v>
      </c>
      <c r="BG417" s="184">
        <v>51.35414854244101</v>
      </c>
      <c r="BH417" s="184">
        <v>6.6397359839581602</v>
      </c>
      <c r="BI417" s="184">
        <v>35.017823754376082</v>
      </c>
      <c r="BJ417" s="184">
        <v>10.089644362864934</v>
      </c>
      <c r="BK417" s="184">
        <v>0</v>
      </c>
      <c r="BL417" s="184">
        <v>0.31689274491809255</v>
      </c>
      <c r="BM417" s="184">
        <v>1.1042345156544779</v>
      </c>
      <c r="BN417" s="184">
        <v>6.9531031126799485</v>
      </c>
      <c r="BO417" s="184">
        <v>0.26984357754508398</v>
      </c>
      <c r="BP417" s="184">
        <v>0</v>
      </c>
      <c r="BQ417" s="184">
        <v>445.16863998271612</v>
      </c>
      <c r="BR417" s="184">
        <v>8.4263986260171464</v>
      </c>
      <c r="BS417" s="184">
        <v>23.82122807528653</v>
      </c>
      <c r="BT417" s="184">
        <v>3.1451278394131852</v>
      </c>
      <c r="BU417" s="184">
        <v>1.9933243767273476</v>
      </c>
      <c r="BV417" s="184">
        <v>0</v>
      </c>
      <c r="BW417" s="184">
        <v>45.824985379919653</v>
      </c>
      <c r="BX417" s="184">
        <v>4.3632741380254663</v>
      </c>
      <c r="BY417" s="184">
        <v>181.50214469307929</v>
      </c>
      <c r="BZ417" s="184">
        <v>337.29273715013795</v>
      </c>
      <c r="CA417" s="184">
        <v>182.33916060337643</v>
      </c>
      <c r="CB417" s="184">
        <v>8.9389644873868637</v>
      </c>
      <c r="CC417" s="184">
        <v>28.908966957466255</v>
      </c>
      <c r="CD417" s="184">
        <v>13.839690948081817</v>
      </c>
      <c r="CE417" s="184">
        <v>0.30011570500963691</v>
      </c>
      <c r="CF417" s="184">
        <v>4.9698139189801482</v>
      </c>
      <c r="CG417" s="184">
        <v>0</v>
      </c>
      <c r="CH417" s="184">
        <v>91.326799727864056</v>
      </c>
      <c r="CI417" s="184">
        <v>7.5879726230307813</v>
      </c>
      <c r="CJ417" s="184">
        <v>2287.5833724247259</v>
      </c>
      <c r="CK417" s="184">
        <v>12.257267021215011</v>
      </c>
      <c r="CL417" s="184">
        <v>2140.1756595140228</v>
      </c>
      <c r="CM417" s="184">
        <v>84.040939154441091</v>
      </c>
      <c r="CN417" s="184">
        <v>108.81143851230121</v>
      </c>
      <c r="CO417" s="184">
        <v>42.762984517446341</v>
      </c>
      <c r="CP417" s="184">
        <v>0</v>
      </c>
      <c r="CQ417" s="184">
        <v>376.68819705726099</v>
      </c>
      <c r="CR417" s="184">
        <v>0.83476667865275178</v>
      </c>
      <c r="CS417" s="184">
        <v>1.0555350604017271</v>
      </c>
      <c r="CT417" s="184">
        <v>3.6953984876320298</v>
      </c>
      <c r="CU417" s="184">
        <v>3.3567422201104806</v>
      </c>
      <c r="CV417" s="184">
        <v>6.0361849374260288</v>
      </c>
      <c r="CW417" s="184">
        <v>16.144443614931411</v>
      </c>
      <c r="CX417" s="184">
        <v>2.8692089495187165</v>
      </c>
      <c r="CY417" s="184">
        <v>0</v>
      </c>
      <c r="CZ417" s="184">
        <v>0</v>
      </c>
      <c r="DA417" s="184">
        <v>0</v>
      </c>
      <c r="DB417" s="184">
        <v>0</v>
      </c>
      <c r="DC417" s="184">
        <v>2.9179835197785451</v>
      </c>
      <c r="DD417" s="184">
        <v>3.2524974913106943</v>
      </c>
      <c r="DE417" s="184">
        <v>0</v>
      </c>
      <c r="DF417" s="184">
        <v>1079.4101633872149</v>
      </c>
      <c r="DG417" s="184">
        <v>0</v>
      </c>
      <c r="DH417" s="184">
        <v>0</v>
      </c>
      <c r="DI417" s="184">
        <v>107.46463902791707</v>
      </c>
      <c r="DJ417" s="184">
        <v>16.113988522819938</v>
      </c>
      <c r="DK417" s="184">
        <v>1.9922090763351619</v>
      </c>
      <c r="DL417" s="184">
        <v>6.735320989620571</v>
      </c>
      <c r="DM417" s="184">
        <v>0.48598392011757341</v>
      </c>
      <c r="DN417" s="184">
        <v>0</v>
      </c>
      <c r="DO417" s="184">
        <v>0</v>
      </c>
      <c r="DP417" s="184">
        <v>0</v>
      </c>
      <c r="DQ417" s="184">
        <v>7.8470210671005486E-2</v>
      </c>
      <c r="DR417" s="184">
        <v>1.7715566751428522</v>
      </c>
      <c r="DS417" s="184">
        <v>10.671902313416711</v>
      </c>
      <c r="DT417" s="184">
        <v>0</v>
      </c>
      <c r="DU417" s="184">
        <v>4.2277820319651429</v>
      </c>
      <c r="DV417" s="184">
        <v>14.033146582243473</v>
      </c>
      <c r="DW417" s="184">
        <v>0</v>
      </c>
      <c r="DX417" s="184">
        <v>457.37579629265969</v>
      </c>
      <c r="DY417" s="184">
        <v>0</v>
      </c>
      <c r="DZ417" s="184">
        <v>124.68800867258257</v>
      </c>
      <c r="EA417" s="184">
        <v>9.412025681822584</v>
      </c>
      <c r="EB417" s="184">
        <v>19.488000012469385</v>
      </c>
      <c r="EC417" s="184">
        <v>3.8188717235775607</v>
      </c>
      <c r="ED417" s="184">
        <v>2.3997169312796336</v>
      </c>
      <c r="EE417" s="184">
        <v>0</v>
      </c>
      <c r="EF417" s="184">
        <v>0</v>
      </c>
      <c r="EG417" s="184">
        <v>0</v>
      </c>
      <c r="EH417" s="184">
        <v>0</v>
      </c>
      <c r="EI417" s="184">
        <v>0</v>
      </c>
      <c r="EJ417" s="184">
        <v>7451.52800022469</v>
      </c>
      <c r="EK417" s="184">
        <v>0</v>
      </c>
      <c r="EL417" s="184">
        <v>4.470994022423965</v>
      </c>
      <c r="EM417" s="184">
        <v>1.3674139976111213</v>
      </c>
      <c r="EN417" s="184">
        <v>1.6076734980041891</v>
      </c>
      <c r="EO417" s="184">
        <v>2.3251181655745845</v>
      </c>
      <c r="EP417" s="184">
        <v>0</v>
      </c>
      <c r="EQ417" s="184">
        <v>27.195969656147092</v>
      </c>
      <c r="ER417" s="184">
        <v>0</v>
      </c>
      <c r="ES417" s="184">
        <v>2.4716155518061895</v>
      </c>
      <c r="ET417" s="184">
        <v>163.17848831119835</v>
      </c>
      <c r="EU417" s="184">
        <v>15.647458644684761</v>
      </c>
      <c r="EV417" s="184">
        <v>0</v>
      </c>
      <c r="EW417" s="184">
        <v>1.9716134028685914</v>
      </c>
      <c r="EX417" s="184">
        <v>14.051151515324758</v>
      </c>
      <c r="EY417" s="184">
        <v>0</v>
      </c>
      <c r="EZ417" s="184">
        <v>0</v>
      </c>
      <c r="FA417" s="184">
        <v>0</v>
      </c>
      <c r="FB417" s="184">
        <v>702.36001833798673</v>
      </c>
      <c r="FC417" s="184">
        <v>0</v>
      </c>
      <c r="FD417" s="184">
        <v>73.337583743657888</v>
      </c>
      <c r="FE417" s="184">
        <v>0</v>
      </c>
      <c r="FF417" s="184">
        <v>68.117573597433775</v>
      </c>
      <c r="FG417" s="184">
        <v>128.57520039785388</v>
      </c>
      <c r="FH417" s="184">
        <v>7.0037136036819492</v>
      </c>
      <c r="FI417" s="184">
        <v>3.1120645025487699</v>
      </c>
      <c r="FJ417" s="184">
        <v>0</v>
      </c>
      <c r="FK417" s="184">
        <v>95.440612473347272</v>
      </c>
      <c r="FL417" s="184">
        <v>0</v>
      </c>
      <c r="FM417" s="184">
        <v>2.1444855175062751</v>
      </c>
      <c r="FN417" s="184">
        <v>0</v>
      </c>
      <c r="FO417" s="184">
        <v>3.3540253872662946</v>
      </c>
      <c r="FP417" s="184">
        <v>3.956390298345161E-2</v>
      </c>
      <c r="FQ417" s="184">
        <v>0</v>
      </c>
      <c r="FR417" s="184">
        <v>0</v>
      </c>
      <c r="FS417" s="184">
        <v>0</v>
      </c>
    </row>
    <row r="418" spans="2:175" x14ac:dyDescent="0.25">
      <c r="B418" s="185">
        <v>49035</v>
      </c>
      <c r="C418" s="184">
        <v>88.285541775984754</v>
      </c>
      <c r="D418" s="184">
        <v>5.1906414864054069</v>
      </c>
      <c r="E418" s="184">
        <v>24.459351256034754</v>
      </c>
      <c r="F418" s="184">
        <v>70.607092505711179</v>
      </c>
      <c r="G418" s="184">
        <v>18.310499044824429</v>
      </c>
      <c r="H418" s="184">
        <v>4.764165032157381</v>
      </c>
      <c r="I418" s="184">
        <v>34.892334418119518</v>
      </c>
      <c r="J418" s="184">
        <v>0</v>
      </c>
      <c r="K418" s="184">
        <v>97.520062723772824</v>
      </c>
      <c r="L418" s="184">
        <v>0</v>
      </c>
      <c r="M418" s="184">
        <v>33.748963801790794</v>
      </c>
      <c r="N418" s="184">
        <v>9.3569914526021023</v>
      </c>
      <c r="O418" s="184">
        <v>0.84485713444199706</v>
      </c>
      <c r="P418" s="184">
        <v>5.3440698172285712</v>
      </c>
      <c r="Q418" s="184">
        <v>0.84362753631007914</v>
      </c>
      <c r="R418" s="184">
        <v>0.84597824493606566</v>
      </c>
      <c r="S418" s="184">
        <v>0</v>
      </c>
      <c r="T418" s="184">
        <v>1.2743036939259174</v>
      </c>
      <c r="U418" s="184">
        <v>1.0351795908710715</v>
      </c>
      <c r="V418" s="184">
        <v>4.3554218056174223</v>
      </c>
      <c r="W418" s="184">
        <v>0</v>
      </c>
      <c r="X418" s="184">
        <v>0.82262978730593739</v>
      </c>
      <c r="Y418" s="184">
        <v>9.2255940388774977</v>
      </c>
      <c r="Z418" s="184">
        <v>0</v>
      </c>
      <c r="AA418" s="184">
        <v>140.65106199555203</v>
      </c>
      <c r="AB418" s="184">
        <v>13.659440934651256</v>
      </c>
      <c r="AC418" s="184">
        <v>17.151383532349897</v>
      </c>
      <c r="AD418" s="184">
        <v>0</v>
      </c>
      <c r="AE418" s="184">
        <v>4.1519138079725257</v>
      </c>
      <c r="AF418" s="184">
        <v>0</v>
      </c>
      <c r="AG418" s="184">
        <v>117.42765182803726</v>
      </c>
      <c r="AH418" s="184">
        <v>34.490453931961547</v>
      </c>
      <c r="AI418" s="184">
        <v>7.094073901086861</v>
      </c>
      <c r="AJ418" s="184">
        <v>26.741690771689537</v>
      </c>
      <c r="AK418" s="184">
        <v>9.3546421362170999</v>
      </c>
      <c r="AL418" s="184">
        <v>0</v>
      </c>
      <c r="AM418" s="184">
        <v>4.3986662135236605</v>
      </c>
      <c r="AN418" s="184">
        <v>21.747037743322831</v>
      </c>
      <c r="AO418" s="184">
        <v>0</v>
      </c>
      <c r="AP418" s="184">
        <v>0</v>
      </c>
      <c r="AQ418" s="184">
        <v>0</v>
      </c>
      <c r="AR418" s="184">
        <v>569.79187855051396</v>
      </c>
      <c r="AS418" s="184">
        <v>6.6255496830414451</v>
      </c>
      <c r="AT418" s="184">
        <v>30.47793680962338</v>
      </c>
      <c r="AU418" s="184">
        <v>12.240950171673571</v>
      </c>
      <c r="AV418" s="184">
        <v>23.163054363414901</v>
      </c>
      <c r="AW418" s="184">
        <v>21.107382870865209</v>
      </c>
      <c r="AX418" s="184">
        <v>10.295950684902733</v>
      </c>
      <c r="AY418" s="184">
        <v>0</v>
      </c>
      <c r="AZ418" s="184">
        <v>4.667158789628961</v>
      </c>
      <c r="BA418" s="184">
        <v>975.64063197120549</v>
      </c>
      <c r="BB418" s="184">
        <v>0</v>
      </c>
      <c r="BC418" s="184">
        <v>0</v>
      </c>
      <c r="BD418" s="184">
        <v>46.204395596480225</v>
      </c>
      <c r="BE418" s="184">
        <v>12.724506857220788</v>
      </c>
      <c r="BF418" s="184">
        <v>16.815163577830781</v>
      </c>
      <c r="BG418" s="184">
        <v>51.167760061632762</v>
      </c>
      <c r="BH418" s="184">
        <v>6.5846347580721662</v>
      </c>
      <c r="BI418" s="184">
        <v>34.727221082615102</v>
      </c>
      <c r="BJ418" s="184">
        <v>9.9892507240426571</v>
      </c>
      <c r="BK418" s="184">
        <v>0</v>
      </c>
      <c r="BL418" s="184">
        <v>0.31373960942247509</v>
      </c>
      <c r="BM418" s="184">
        <v>1.0932471986438093</v>
      </c>
      <c r="BN418" s="184">
        <v>6.9241921227666623</v>
      </c>
      <c r="BO418" s="184">
        <v>0.26760422466175854</v>
      </c>
      <c r="BP418" s="184">
        <v>0</v>
      </c>
      <c r="BQ418" s="184">
        <v>446.50414590266422</v>
      </c>
      <c r="BR418" s="184">
        <v>8.4545318819618167</v>
      </c>
      <c r="BS418" s="184">
        <v>23.722179452902274</v>
      </c>
      <c r="BT418" s="184">
        <v>3.1138332945309046</v>
      </c>
      <c r="BU418" s="184">
        <v>1.976782361049092</v>
      </c>
      <c r="BV418" s="184">
        <v>0</v>
      </c>
      <c r="BW418" s="184">
        <v>45.868923522930459</v>
      </c>
      <c r="BX418" s="184">
        <v>4.3270646028176332</v>
      </c>
      <c r="BY418" s="184">
        <v>181.62896496420777</v>
      </c>
      <c r="BZ418" s="184">
        <v>337.96630666387324</v>
      </c>
      <c r="CA418" s="184">
        <v>182.43033018367811</v>
      </c>
      <c r="CB418" s="184">
        <v>8.9138655976307515</v>
      </c>
      <c r="CC418" s="184">
        <v>28.866846960180691</v>
      </c>
      <c r="CD418" s="184">
        <v>13.790096592238221</v>
      </c>
      <c r="CE418" s="184">
        <v>0.29886782446195331</v>
      </c>
      <c r="CF418" s="184">
        <v>4.9491494418748836</v>
      </c>
      <c r="CG418" s="184">
        <v>0</v>
      </c>
      <c r="CH418" s="184">
        <v>90.989505978926886</v>
      </c>
      <c r="CI418" s="184">
        <v>7.5250022587680299</v>
      </c>
      <c r="CJ418" s="184">
        <v>2287.8617062863809</v>
      </c>
      <c r="CK418" s="184">
        <v>12.1924604562927</v>
      </c>
      <c r="CL418" s="184">
        <v>2145.1775391303299</v>
      </c>
      <c r="CM418" s="184">
        <v>84.118824937444685</v>
      </c>
      <c r="CN418" s="184">
        <v>108.2673813197397</v>
      </c>
      <c r="CO418" s="184">
        <v>42.589613893587682</v>
      </c>
      <c r="CP418" s="184">
        <v>0</v>
      </c>
      <c r="CQ418" s="184">
        <v>377.44157345137552</v>
      </c>
      <c r="CR418" s="184">
        <v>0.8312957203431498</v>
      </c>
      <c r="CS418" s="184">
        <v>1.0467754838260468</v>
      </c>
      <c r="CT418" s="184">
        <v>3.6647314570004323</v>
      </c>
      <c r="CU418" s="184">
        <v>3.3452980674807824</v>
      </c>
      <c r="CV418" s="184">
        <v>5.9960775443658472</v>
      </c>
      <c r="CW418" s="184">
        <v>16.037171960316055</v>
      </c>
      <c r="CX418" s="184">
        <v>2.8501445086006409</v>
      </c>
      <c r="CY418" s="184">
        <v>0</v>
      </c>
      <c r="CZ418" s="184">
        <v>0</v>
      </c>
      <c r="DA418" s="184">
        <v>0</v>
      </c>
      <c r="DB418" s="184">
        <v>0</v>
      </c>
      <c r="DC418" s="184">
        <v>2.8889490986395616</v>
      </c>
      <c r="DD418" s="184">
        <v>3.2255059664375163</v>
      </c>
      <c r="DE418" s="184">
        <v>0</v>
      </c>
      <c r="DF418" s="184">
        <v>1082.2848144831771</v>
      </c>
      <c r="DG418" s="184">
        <v>0</v>
      </c>
      <c r="DH418" s="184">
        <v>0</v>
      </c>
      <c r="DI418" s="184">
        <v>107.57210366694498</v>
      </c>
      <c r="DJ418" s="184">
        <v>16.046986588274127</v>
      </c>
      <c r="DK418" s="184">
        <v>1.9789718555887885</v>
      </c>
      <c r="DL418" s="184">
        <v>6.6905681914347017</v>
      </c>
      <c r="DM418" s="184">
        <v>0.48114829931717262</v>
      </c>
      <c r="DN418" s="184">
        <v>0</v>
      </c>
      <c r="DO418" s="184">
        <v>0</v>
      </c>
      <c r="DP418" s="184">
        <v>0</v>
      </c>
      <c r="DQ418" s="184">
        <v>7.8627151092347497E-2</v>
      </c>
      <c r="DR418" s="184">
        <v>1.756855044722196</v>
      </c>
      <c r="DS418" s="184">
        <v>10.583339319131161</v>
      </c>
      <c r="DT418" s="184">
        <v>0</v>
      </c>
      <c r="DU418" s="184">
        <v>4.2102029220769559</v>
      </c>
      <c r="DV418" s="184">
        <v>13.916689605401679</v>
      </c>
      <c r="DW418" s="184">
        <v>0</v>
      </c>
      <c r="DX418" s="184">
        <v>458.06650495930916</v>
      </c>
      <c r="DY418" s="184">
        <v>0</v>
      </c>
      <c r="DZ418" s="184">
        <v>124.93738468992774</v>
      </c>
      <c r="EA418" s="184">
        <v>9.3339180350137543</v>
      </c>
      <c r="EB418" s="184">
        <v>19.424804308825543</v>
      </c>
      <c r="EC418" s="184">
        <v>3.7871800246939191</v>
      </c>
      <c r="ED418" s="184">
        <v>2.3798023827174091</v>
      </c>
      <c r="EE418" s="184">
        <v>0</v>
      </c>
      <c r="EF418" s="184">
        <v>0</v>
      </c>
      <c r="EG418" s="184">
        <v>0</v>
      </c>
      <c r="EH418" s="184">
        <v>0</v>
      </c>
      <c r="EI418" s="184">
        <v>0</v>
      </c>
      <c r="EJ418" s="184">
        <v>7463.4131632506769</v>
      </c>
      <c r="EK418" s="184">
        <v>0</v>
      </c>
      <c r="EL418" s="184">
        <v>4.4799360104688128</v>
      </c>
      <c r="EM418" s="184">
        <v>1.3560662290034418</v>
      </c>
      <c r="EN418" s="184">
        <v>1.5943318861120179</v>
      </c>
      <c r="EO418" s="184">
        <v>2.3058226903384478</v>
      </c>
      <c r="EP418" s="184">
        <v>0</v>
      </c>
      <c r="EQ418" s="184">
        <v>27.271374063374264</v>
      </c>
      <c r="ER418" s="184">
        <v>0</v>
      </c>
      <c r="ES418" s="184">
        <v>2.447022566157576</v>
      </c>
      <c r="ET418" s="184">
        <v>161.47125402593377</v>
      </c>
      <c r="EU418" s="184">
        <v>15.582396540511439</v>
      </c>
      <c r="EV418" s="184">
        <v>0</v>
      </c>
      <c r="EW418" s="184">
        <v>1.9552515602089149</v>
      </c>
      <c r="EX418" s="184">
        <v>13.934545120812263</v>
      </c>
      <c r="EY418" s="184">
        <v>0</v>
      </c>
      <c r="EZ418" s="184">
        <v>0</v>
      </c>
      <c r="FA418" s="184">
        <v>0</v>
      </c>
      <c r="FB418" s="184">
        <v>702.44454664780551</v>
      </c>
      <c r="FC418" s="184">
        <v>0</v>
      </c>
      <c r="FD418" s="184">
        <v>73.630934078632521</v>
      </c>
      <c r="FE418" s="184">
        <v>0</v>
      </c>
      <c r="FF418" s="184">
        <v>67.824550358655486</v>
      </c>
      <c r="FG418" s="184">
        <v>128.70377559825172</v>
      </c>
      <c r="FH418" s="184">
        <v>6.9538398631731289</v>
      </c>
      <c r="FI418" s="184">
        <v>3.081098943365097</v>
      </c>
      <c r="FJ418" s="184">
        <v>0</v>
      </c>
      <c r="FK418" s="184">
        <v>95.536053085820612</v>
      </c>
      <c r="FL418" s="184">
        <v>0</v>
      </c>
      <c r="FM418" s="184">
        <v>1.85183340910075</v>
      </c>
      <c r="FN418" s="184">
        <v>0</v>
      </c>
      <c r="FO418" s="184">
        <v>3.3372552603299632</v>
      </c>
      <c r="FP418" s="184">
        <v>3.7308655667719168E-2</v>
      </c>
      <c r="FQ418" s="184">
        <v>0</v>
      </c>
      <c r="FR418" s="184">
        <v>0</v>
      </c>
      <c r="FS418" s="184">
        <v>0</v>
      </c>
    </row>
    <row r="419" spans="2:175" x14ac:dyDescent="0.25">
      <c r="B419" s="185">
        <v>49065</v>
      </c>
      <c r="C419" s="184">
        <v>87.552672229265653</v>
      </c>
      <c r="D419" s="184">
        <v>5.1475658716932191</v>
      </c>
      <c r="E419" s="184">
        <v>24.256370257717975</v>
      </c>
      <c r="F419" s="184">
        <v>70.536485413205469</v>
      </c>
      <c r="G419" s="184">
        <v>18.158611670172135</v>
      </c>
      <c r="H419" s="184">
        <v>4.7167607980410153</v>
      </c>
      <c r="I419" s="184">
        <v>34.746776099788669</v>
      </c>
      <c r="J419" s="184">
        <v>0</v>
      </c>
      <c r="K419" s="184">
        <v>96.710772261389778</v>
      </c>
      <c r="L419" s="184">
        <v>0</v>
      </c>
      <c r="M419" s="184">
        <v>33.782712765592578</v>
      </c>
      <c r="N419" s="184">
        <v>9.2948189814235906</v>
      </c>
      <c r="O419" s="184">
        <v>0.83784591232130512</v>
      </c>
      <c r="P419" s="184">
        <v>5.3085611787553368</v>
      </c>
      <c r="Q419" s="184">
        <v>0.84009788215088488</v>
      </c>
      <c r="R419" s="184">
        <v>0.84246066895454419</v>
      </c>
      <c r="S419" s="184">
        <v>0</v>
      </c>
      <c r="T419" s="184">
        <v>1.2690051415178039</v>
      </c>
      <c r="U419" s="184">
        <v>1.026588938380224</v>
      </c>
      <c r="V419" s="184">
        <v>4.3192774346183453</v>
      </c>
      <c r="W419" s="184">
        <v>0</v>
      </c>
      <c r="X419" s="184">
        <v>0.82098452773132546</v>
      </c>
      <c r="Y419" s="184">
        <v>9.133797844427983</v>
      </c>
      <c r="Z419" s="184">
        <v>0</v>
      </c>
      <c r="AA419" s="184">
        <v>140.79171305754755</v>
      </c>
      <c r="AB419" s="184">
        <v>13.602616761389186</v>
      </c>
      <c r="AC419" s="184">
        <v>16.981150747539139</v>
      </c>
      <c r="AD419" s="184">
        <v>0</v>
      </c>
      <c r="AE419" s="184">
        <v>4.1346501580197144</v>
      </c>
      <c r="AF419" s="184">
        <v>0</v>
      </c>
      <c r="AG419" s="184">
        <v>117.54507947986528</v>
      </c>
      <c r="AH419" s="184">
        <v>34.347072065680926</v>
      </c>
      <c r="AI419" s="184">
        <v>7.064576754895489</v>
      </c>
      <c r="AJ419" s="184">
        <v>26.558897273473637</v>
      </c>
      <c r="AK419" s="184">
        <v>9.3157455514750538</v>
      </c>
      <c r="AL419" s="184">
        <v>0</v>
      </c>
      <c r="AM419" s="184">
        <v>4.3621629698383639</v>
      </c>
      <c r="AN419" s="184">
        <v>21.681380630534555</v>
      </c>
      <c r="AO419" s="184">
        <v>0</v>
      </c>
      <c r="AP419" s="184">
        <v>0</v>
      </c>
      <c r="AQ419" s="184">
        <v>0</v>
      </c>
      <c r="AR419" s="184">
        <v>570.93146230761499</v>
      </c>
      <c r="AS419" s="184">
        <v>6.5815262596155151</v>
      </c>
      <c r="AT419" s="184">
        <v>30.245779516678926</v>
      </c>
      <c r="AU419" s="184">
        <v>12.190807543024283</v>
      </c>
      <c r="AV419" s="184">
        <v>22.975043961288929</v>
      </c>
      <c r="AW419" s="184">
        <v>20.932218877260691</v>
      </c>
      <c r="AX419" s="184">
        <v>10.203889323720418</v>
      </c>
      <c r="AY419" s="184">
        <v>0</v>
      </c>
      <c r="AZ419" s="184">
        <v>4.6284274046259322</v>
      </c>
      <c r="BA419" s="184">
        <v>969.9719980901142</v>
      </c>
      <c r="BB419" s="184">
        <v>0</v>
      </c>
      <c r="BC419" s="184">
        <v>0</v>
      </c>
      <c r="BD419" s="184">
        <v>46.029396492733603</v>
      </c>
      <c r="BE419" s="184">
        <v>12.699057843506347</v>
      </c>
      <c r="BF419" s="184">
        <v>16.777510607852356</v>
      </c>
      <c r="BG419" s="184">
        <v>50.92691365275671</v>
      </c>
      <c r="BH419" s="184">
        <v>6.5299908011350389</v>
      </c>
      <c r="BI419" s="184">
        <v>34.439030037385422</v>
      </c>
      <c r="BJ419" s="184">
        <v>9.8898560186171913</v>
      </c>
      <c r="BK419" s="184">
        <v>0</v>
      </c>
      <c r="BL419" s="184">
        <v>0.31061784814925036</v>
      </c>
      <c r="BM419" s="184">
        <v>1.0823692072640472</v>
      </c>
      <c r="BN419" s="184">
        <v>6.8954013446960953</v>
      </c>
      <c r="BO419" s="184">
        <v>0.2653834555126901</v>
      </c>
      <c r="BP419" s="184">
        <v>0</v>
      </c>
      <c r="BQ419" s="184">
        <v>447.84365834037214</v>
      </c>
      <c r="BR419" s="184">
        <v>8.4425207474538713</v>
      </c>
      <c r="BS419" s="184">
        <v>23.623542674507135</v>
      </c>
      <c r="BT419" s="184">
        <v>3.0828501355729463</v>
      </c>
      <c r="BU419" s="184">
        <v>1.960377622718114</v>
      </c>
      <c r="BV419" s="184">
        <v>0</v>
      </c>
      <c r="BW419" s="184">
        <v>45.491539613976457</v>
      </c>
      <c r="BX419" s="184">
        <v>4.2911555599461702</v>
      </c>
      <c r="BY419" s="184">
        <v>180.98768906663582</v>
      </c>
      <c r="BZ419" s="184">
        <v>336.69226603684831</v>
      </c>
      <c r="CA419" s="184">
        <v>182.52154534876993</v>
      </c>
      <c r="CB419" s="184">
        <v>8.8810499144198261</v>
      </c>
      <c r="CC419" s="184">
        <v>28.559532255436224</v>
      </c>
      <c r="CD419" s="184">
        <v>13.733487943821268</v>
      </c>
      <c r="CE419" s="184">
        <v>0.29762513259928453</v>
      </c>
      <c r="CF419" s="184">
        <v>4.9285708876272913</v>
      </c>
      <c r="CG419" s="184">
        <v>0</v>
      </c>
      <c r="CH419" s="184">
        <v>90.577706540170468</v>
      </c>
      <c r="CI419" s="184">
        <v>7.4625544671307154</v>
      </c>
      <c r="CJ419" s="184">
        <v>2276.1809515834611</v>
      </c>
      <c r="CK419" s="184">
        <v>12.113350093787719</v>
      </c>
      <c r="CL419" s="184">
        <v>2140.207274459236</v>
      </c>
      <c r="CM419" s="184">
        <v>83.731797989797087</v>
      </c>
      <c r="CN419" s="184">
        <v>107.726044413141</v>
      </c>
      <c r="CO419" s="184">
        <v>42.412668532575218</v>
      </c>
      <c r="CP419" s="184">
        <v>0</v>
      </c>
      <c r="CQ419" s="184">
        <v>378.19645659827825</v>
      </c>
      <c r="CR419" s="184">
        <v>0.82783919427179509</v>
      </c>
      <c r="CS419" s="184">
        <v>1.0380886004129755</v>
      </c>
      <c r="CT419" s="184">
        <v>3.6343189230816795</v>
      </c>
      <c r="CU419" s="184">
        <v>3.3261434180358198</v>
      </c>
      <c r="CV419" s="184">
        <v>5.95623664462798</v>
      </c>
      <c r="CW419" s="184">
        <v>15.930613071538797</v>
      </c>
      <c r="CX419" s="184">
        <v>2.8312067412409956</v>
      </c>
      <c r="CY419" s="184">
        <v>0</v>
      </c>
      <c r="CZ419" s="184">
        <v>0</v>
      </c>
      <c r="DA419" s="184">
        <v>0</v>
      </c>
      <c r="DB419" s="184">
        <v>0</v>
      </c>
      <c r="DC419" s="184">
        <v>2.8602035748179078</v>
      </c>
      <c r="DD419" s="184">
        <v>3.1987384363304927</v>
      </c>
      <c r="DE419" s="184">
        <v>0</v>
      </c>
      <c r="DF419" s="184">
        <v>1081.0831475230109</v>
      </c>
      <c r="DG419" s="184">
        <v>0</v>
      </c>
      <c r="DH419" s="184">
        <v>0</v>
      </c>
      <c r="DI419" s="184">
        <v>107.67967577061192</v>
      </c>
      <c r="DJ419" s="184">
        <v>15.980263247648539</v>
      </c>
      <c r="DK419" s="184">
        <v>1.9658225894728663</v>
      </c>
      <c r="DL419" s="184">
        <v>6.6461127529364488</v>
      </c>
      <c r="DM419" s="184">
        <v>0.47636079374766171</v>
      </c>
      <c r="DN419" s="184">
        <v>0</v>
      </c>
      <c r="DO419" s="184">
        <v>0</v>
      </c>
      <c r="DP419" s="184">
        <v>0</v>
      </c>
      <c r="DQ419" s="184">
        <v>7.8784405394532186E-2</v>
      </c>
      <c r="DR419" s="184">
        <v>1.7422754188301315</v>
      </c>
      <c r="DS419" s="184">
        <v>10.495511283218216</v>
      </c>
      <c r="DT419" s="184">
        <v>0</v>
      </c>
      <c r="DU419" s="184">
        <v>4.1926969060952457</v>
      </c>
      <c r="DV419" s="184">
        <v>13.801199070930855</v>
      </c>
      <c r="DW419" s="184">
        <v>0</v>
      </c>
      <c r="DX419" s="184">
        <v>457.32633297699499</v>
      </c>
      <c r="DY419" s="184">
        <v>0</v>
      </c>
      <c r="DZ419" s="184">
        <v>125.1872594593076</v>
      </c>
      <c r="EA419" s="184">
        <v>9.2564585807084594</v>
      </c>
      <c r="EB419" s="184">
        <v>19.252908780716318</v>
      </c>
      <c r="EC419" s="184">
        <v>3.7557513259450905</v>
      </c>
      <c r="ED419" s="184">
        <v>2.3600530991659316</v>
      </c>
      <c r="EE419" s="184">
        <v>0</v>
      </c>
      <c r="EF419" s="184">
        <v>0</v>
      </c>
      <c r="EG419" s="184">
        <v>0</v>
      </c>
      <c r="EH419" s="184">
        <v>0</v>
      </c>
      <c r="EI419" s="184">
        <v>0</v>
      </c>
      <c r="EJ419" s="184">
        <v>7448.3765293600809</v>
      </c>
      <c r="EK419" s="184">
        <v>0</v>
      </c>
      <c r="EL419" s="184">
        <v>4.4888958824897509</v>
      </c>
      <c r="EM419" s="184">
        <v>1.3448126322066394</v>
      </c>
      <c r="EN419" s="184">
        <v>1.5811009923526649</v>
      </c>
      <c r="EO419" s="184">
        <v>2.2866873426046883</v>
      </c>
      <c r="EP419" s="184">
        <v>0</v>
      </c>
      <c r="EQ419" s="184">
        <v>27.038529852099401</v>
      </c>
      <c r="ER419" s="184">
        <v>0</v>
      </c>
      <c r="ES419" s="184">
        <v>2.4226742848047707</v>
      </c>
      <c r="ET419" s="184">
        <v>161.79623692863154</v>
      </c>
      <c r="EU419" s="184">
        <v>15.51760496444723</v>
      </c>
      <c r="EV419" s="184">
        <v>0</v>
      </c>
      <c r="EW419" s="184">
        <v>1.93902549969336</v>
      </c>
      <c r="EX419" s="184">
        <v>13.818906408644262</v>
      </c>
      <c r="EY419" s="184">
        <v>0</v>
      </c>
      <c r="EZ419" s="184">
        <v>0</v>
      </c>
      <c r="FA419" s="184">
        <v>0</v>
      </c>
      <c r="FB419" s="184">
        <v>700.32102626359085</v>
      </c>
      <c r="FC419" s="184">
        <v>0</v>
      </c>
      <c r="FD419" s="184">
        <v>73.925457814947052</v>
      </c>
      <c r="FE419" s="184">
        <v>0</v>
      </c>
      <c r="FF419" s="184">
        <v>67.533156772400957</v>
      </c>
      <c r="FG419" s="184">
        <v>128.83247937384996</v>
      </c>
      <c r="FH419" s="184">
        <v>6.9071442896722255</v>
      </c>
      <c r="FI419" s="184">
        <v>3.050441496643352</v>
      </c>
      <c r="FJ419" s="184">
        <v>0</v>
      </c>
      <c r="FK419" s="184">
        <v>95.631589138906421</v>
      </c>
      <c r="FL419" s="184">
        <v>0</v>
      </c>
      <c r="FM419" s="184">
        <v>0.18127970442389882</v>
      </c>
      <c r="FN419" s="184">
        <v>0</v>
      </c>
      <c r="FO419" s="184">
        <v>3.3205689840283132</v>
      </c>
      <c r="FP419" s="184">
        <v>3.7013270290177272E-2</v>
      </c>
      <c r="FQ419" s="184">
        <v>0</v>
      </c>
      <c r="FR419" s="184">
        <v>0</v>
      </c>
      <c r="FS419" s="184">
        <v>0</v>
      </c>
    </row>
    <row r="420" spans="2:175" x14ac:dyDescent="0.25">
      <c r="B420" s="185">
        <v>49096</v>
      </c>
      <c r="C420" s="184">
        <v>86.826568109578332</v>
      </c>
      <c r="D420" s="184">
        <v>5.1048477289019276</v>
      </c>
      <c r="E420" s="184">
        <v>24.055073739306096</v>
      </c>
      <c r="F420" s="184">
        <v>70.465948927792269</v>
      </c>
      <c r="G420" s="184">
        <v>18.008082028304951</v>
      </c>
      <c r="H420" s="184">
        <v>4.6698282439351004</v>
      </c>
      <c r="I420" s="184">
        <v>34.603176481128301</v>
      </c>
      <c r="J420" s="184">
        <v>0</v>
      </c>
      <c r="K420" s="184">
        <v>95.908197863724183</v>
      </c>
      <c r="L420" s="184">
        <v>0</v>
      </c>
      <c r="M420" s="184">
        <v>33.816495478358163</v>
      </c>
      <c r="N420" s="184">
        <v>9.2330596148409381</v>
      </c>
      <c r="O420" s="184">
        <v>0.83089287428123637</v>
      </c>
      <c r="P420" s="184">
        <v>5.2732884772083297</v>
      </c>
      <c r="Q420" s="184">
        <v>0.83695960711636164</v>
      </c>
      <c r="R420" s="184">
        <v>0.83895771904746397</v>
      </c>
      <c r="S420" s="184">
        <v>0</v>
      </c>
      <c r="T420" s="184">
        <v>1.2637286204808271</v>
      </c>
      <c r="U420" s="184">
        <v>1.0180695772004398</v>
      </c>
      <c r="V420" s="184">
        <v>4.2834330151769411</v>
      </c>
      <c r="W420" s="184">
        <v>0</v>
      </c>
      <c r="X420" s="184">
        <v>0.81934255867586281</v>
      </c>
      <c r="Y420" s="184">
        <v>9.0429150373744331</v>
      </c>
      <c r="Z420" s="184">
        <v>0</v>
      </c>
      <c r="AA420" s="184">
        <v>140.93250477060508</v>
      </c>
      <c r="AB420" s="184">
        <v>13.546038473792645</v>
      </c>
      <c r="AC420" s="184">
        <v>16.819355875806874</v>
      </c>
      <c r="AD420" s="184">
        <v>0</v>
      </c>
      <c r="AE420" s="184">
        <v>4.1174582902915517</v>
      </c>
      <c r="AF420" s="184">
        <v>0</v>
      </c>
      <c r="AG420" s="184">
        <v>117.66262455934513</v>
      </c>
      <c r="AH420" s="184">
        <v>34.204272863088434</v>
      </c>
      <c r="AI420" s="184">
        <v>7.0352022577835518</v>
      </c>
      <c r="AJ420" s="184">
        <v>26.380192103800805</v>
      </c>
      <c r="AK420" s="184">
        <v>9.2770106986605931</v>
      </c>
      <c r="AL420" s="184">
        <v>0</v>
      </c>
      <c r="AM420" s="184">
        <v>4.3259626558901436</v>
      </c>
      <c r="AN420" s="184">
        <v>21.605295401497944</v>
      </c>
      <c r="AO420" s="184">
        <v>0</v>
      </c>
      <c r="AP420" s="184">
        <v>0</v>
      </c>
      <c r="AQ420" s="184">
        <v>0</v>
      </c>
      <c r="AR420" s="184">
        <v>572.07332523223022</v>
      </c>
      <c r="AS420" s="184">
        <v>6.5377953495511747</v>
      </c>
      <c r="AT420" s="184">
        <v>30.001478736690853</v>
      </c>
      <c r="AU420" s="184">
        <v>12.149080980386522</v>
      </c>
      <c r="AV420" s="184">
        <v>22.790354832595874</v>
      </c>
      <c r="AW420" s="184">
        <v>20.758508518379305</v>
      </c>
      <c r="AX420" s="184">
        <v>10.11501124271668</v>
      </c>
      <c r="AY420" s="184">
        <v>0</v>
      </c>
      <c r="AZ420" s="184">
        <v>4.5900174400527343</v>
      </c>
      <c r="BA420" s="184">
        <v>964.25192902146523</v>
      </c>
      <c r="BB420" s="184">
        <v>0</v>
      </c>
      <c r="BC420" s="184">
        <v>0</v>
      </c>
      <c r="BD420" s="184">
        <v>45.840071014552613</v>
      </c>
      <c r="BE420" s="184">
        <v>12.673659727819334</v>
      </c>
      <c r="BF420" s="184">
        <v>16.687270359735386</v>
      </c>
      <c r="BG420" s="184">
        <v>50.697681679156936</v>
      </c>
      <c r="BH420" s="184">
        <v>6.4758003184055877</v>
      </c>
      <c r="BI420" s="184">
        <v>34.153230605304195</v>
      </c>
      <c r="BJ420" s="184">
        <v>9.7914503070351593</v>
      </c>
      <c r="BK420" s="184">
        <v>0</v>
      </c>
      <c r="BL420" s="184">
        <v>0.30752714891968969</v>
      </c>
      <c r="BM420" s="184">
        <v>1.0715994537069886</v>
      </c>
      <c r="BN420" s="184">
        <v>6.8667302786276228</v>
      </c>
      <c r="BO420" s="184">
        <v>0.26318111587690635</v>
      </c>
      <c r="BP420" s="184">
        <v>0</v>
      </c>
      <c r="BQ420" s="184">
        <v>449.1871893153932</v>
      </c>
      <c r="BR420" s="184">
        <v>8.4140008441629668</v>
      </c>
      <c r="BS420" s="184">
        <v>23.525316027654561</v>
      </c>
      <c r="BT420" s="184">
        <v>3.0521752641975963</v>
      </c>
      <c r="BU420" s="184">
        <v>1.94410902250988</v>
      </c>
      <c r="BV420" s="184">
        <v>0</v>
      </c>
      <c r="BW420" s="184">
        <v>45.090608996526349</v>
      </c>
      <c r="BX420" s="184">
        <v>4.2555445157131171</v>
      </c>
      <c r="BY420" s="184">
        <v>180.31710251923471</v>
      </c>
      <c r="BZ420" s="184">
        <v>335.37110743272194</v>
      </c>
      <c r="CA420" s="184">
        <v>182.61280612144432</v>
      </c>
      <c r="CB420" s="184">
        <v>8.8456107205854444</v>
      </c>
      <c r="CC420" s="184">
        <v>28.288896773057289</v>
      </c>
      <c r="CD420" s="184">
        <v>13.686245860373983</v>
      </c>
      <c r="CE420" s="184">
        <v>0.29638760784708779</v>
      </c>
      <c r="CF420" s="184">
        <v>4.9080778989702925</v>
      </c>
      <c r="CG420" s="184">
        <v>0</v>
      </c>
      <c r="CH420" s="184">
        <v>90.164555957052272</v>
      </c>
      <c r="CI420" s="184">
        <v>7.4006249114415477</v>
      </c>
      <c r="CJ420" s="184">
        <v>2264.8616649031201</v>
      </c>
      <c r="CK420" s="184">
        <v>12.012963699797899</v>
      </c>
      <c r="CL420" s="184">
        <v>2134.9960937185629</v>
      </c>
      <c r="CM420" s="184">
        <v>83.349706477248716</v>
      </c>
      <c r="CN420" s="184">
        <v>107.18741419107529</v>
      </c>
      <c r="CO420" s="184">
        <v>42.235484460168571</v>
      </c>
      <c r="CP420" s="184">
        <v>0</v>
      </c>
      <c r="CQ420" s="184">
        <v>378.95284951147482</v>
      </c>
      <c r="CR420" s="184">
        <v>0.82439704042946738</v>
      </c>
      <c r="CS420" s="184">
        <v>1.0294738069032292</v>
      </c>
      <c r="CT420" s="184">
        <v>3.6041587738820287</v>
      </c>
      <c r="CU420" s="184">
        <v>3.303841906924931</v>
      </c>
      <c r="CV420" s="184">
        <v>5.916660467499212</v>
      </c>
      <c r="CW420" s="184">
        <v>15.824762212631491</v>
      </c>
      <c r="CX420" s="184">
        <v>2.8123948057581152</v>
      </c>
      <c r="CY420" s="184">
        <v>0</v>
      </c>
      <c r="CZ420" s="184">
        <v>0</v>
      </c>
      <c r="DA420" s="184">
        <v>0</v>
      </c>
      <c r="DB420" s="184">
        <v>0</v>
      </c>
      <c r="DC420" s="184">
        <v>2.8317440737372448</v>
      </c>
      <c r="DD420" s="184">
        <v>3.1721930421226063</v>
      </c>
      <c r="DE420" s="184">
        <v>0</v>
      </c>
      <c r="DF420" s="184">
        <v>1079.5695242415552</v>
      </c>
      <c r="DG420" s="184">
        <v>0</v>
      </c>
      <c r="DH420" s="184">
        <v>0</v>
      </c>
      <c r="DI420" s="184">
        <v>107.78735544638252</v>
      </c>
      <c r="DJ420" s="184">
        <v>15.913817342550162</v>
      </c>
      <c r="DK420" s="184">
        <v>1.9527606935734019</v>
      </c>
      <c r="DL420" s="184">
        <v>6.6019526983212256</v>
      </c>
      <c r="DM420" s="184">
        <v>0.47162092465449418</v>
      </c>
      <c r="DN420" s="184">
        <v>0</v>
      </c>
      <c r="DO420" s="184">
        <v>0</v>
      </c>
      <c r="DP420" s="184">
        <v>0</v>
      </c>
      <c r="DQ420" s="184">
        <v>7.8941974205321244E-2</v>
      </c>
      <c r="DR420" s="184">
        <v>1.7278167849867803</v>
      </c>
      <c r="DS420" s="184">
        <v>10.408412106473412</v>
      </c>
      <c r="DT420" s="184">
        <v>0</v>
      </c>
      <c r="DU420" s="184">
        <v>4.1752636800956902</v>
      </c>
      <c r="DV420" s="184">
        <v>13.686666958608578</v>
      </c>
      <c r="DW420" s="184">
        <v>0</v>
      </c>
      <c r="DX420" s="184">
        <v>456.47556368078921</v>
      </c>
      <c r="DY420" s="184">
        <v>0</v>
      </c>
      <c r="DZ420" s="184">
        <v>125.43763397822622</v>
      </c>
      <c r="EA420" s="184">
        <v>9.1796419397467925</v>
      </c>
      <c r="EB420" s="184">
        <v>19.051544654481525</v>
      </c>
      <c r="EC420" s="184">
        <v>3.7245834447699178</v>
      </c>
      <c r="ED420" s="184">
        <v>2.3404677091392392</v>
      </c>
      <c r="EE420" s="184">
        <v>0</v>
      </c>
      <c r="EF420" s="184">
        <v>0</v>
      </c>
      <c r="EG420" s="184">
        <v>0</v>
      </c>
      <c r="EH420" s="184">
        <v>0</v>
      </c>
      <c r="EI420" s="184">
        <v>0</v>
      </c>
      <c r="EJ420" s="184">
        <v>7431.0643788403941</v>
      </c>
      <c r="EK420" s="184">
        <v>0</v>
      </c>
      <c r="EL420" s="184">
        <v>4.4978736742547305</v>
      </c>
      <c r="EM420" s="184">
        <v>1.3336524257164137</v>
      </c>
      <c r="EN420" s="184">
        <v>1.5679798979087476</v>
      </c>
      <c r="EO420" s="184">
        <v>2.267710793522026</v>
      </c>
      <c r="EP420" s="184">
        <v>0</v>
      </c>
      <c r="EQ420" s="184">
        <v>26.716215815101748</v>
      </c>
      <c r="ER420" s="184">
        <v>0</v>
      </c>
      <c r="ES420" s="184">
        <v>2.3985682728993485</v>
      </c>
      <c r="ET420" s="184">
        <v>162.68855077384677</v>
      </c>
      <c r="EU420" s="184">
        <v>15.453082791636746</v>
      </c>
      <c r="EV420" s="184">
        <v>0</v>
      </c>
      <c r="EW420" s="184">
        <v>1.9229340945056475</v>
      </c>
      <c r="EX420" s="184">
        <v>13.704227348308164</v>
      </c>
      <c r="EY420" s="184">
        <v>0</v>
      </c>
      <c r="EZ420" s="184">
        <v>0</v>
      </c>
      <c r="FA420" s="184">
        <v>0</v>
      </c>
      <c r="FB420" s="184">
        <v>698.11988196573486</v>
      </c>
      <c r="FC420" s="184">
        <v>0</v>
      </c>
      <c r="FD420" s="184">
        <v>74.221159646206843</v>
      </c>
      <c r="FE420" s="184">
        <v>0</v>
      </c>
      <c r="FF420" s="184">
        <v>67.243454941826286</v>
      </c>
      <c r="FG420" s="184">
        <v>128.9613118532238</v>
      </c>
      <c r="FH420" s="184">
        <v>6.8651306449375324</v>
      </c>
      <c r="FI420" s="184">
        <v>3.0200890966133138</v>
      </c>
      <c r="FJ420" s="184">
        <v>0</v>
      </c>
      <c r="FK420" s="184">
        <v>95.72722072804531</v>
      </c>
      <c r="FL420" s="184">
        <v>0</v>
      </c>
      <c r="FM420" s="184">
        <v>0</v>
      </c>
      <c r="FN420" s="184">
        <v>0</v>
      </c>
      <c r="FO420" s="184">
        <v>3.3039661391081716</v>
      </c>
      <c r="FP420" s="184">
        <v>3.5439509507973914E-2</v>
      </c>
      <c r="FQ420" s="184">
        <v>0</v>
      </c>
      <c r="FR420" s="184">
        <v>0</v>
      </c>
      <c r="FS420" s="184">
        <v>0</v>
      </c>
    </row>
    <row r="421" spans="2:175" x14ac:dyDescent="0.25">
      <c r="B421" s="185">
        <v>49126</v>
      </c>
      <c r="C421" s="184">
        <v>86.107722938924837</v>
      </c>
      <c r="D421" s="184">
        <v>5.0624840914766729</v>
      </c>
      <c r="E421" s="184">
        <v>23.85544772179334</v>
      </c>
      <c r="F421" s="184">
        <v>70.395482978864479</v>
      </c>
      <c r="G421" s="184">
        <v>17.85933678283126</v>
      </c>
      <c r="H421" s="184">
        <v>4.6233626765451161</v>
      </c>
      <c r="I421" s="184">
        <v>34.461357451253811</v>
      </c>
      <c r="J421" s="184">
        <v>0</v>
      </c>
      <c r="K421" s="184">
        <v>95.112283796120352</v>
      </c>
      <c r="L421" s="184">
        <v>0</v>
      </c>
      <c r="M421" s="184">
        <v>33.850311973836519</v>
      </c>
      <c r="N421" s="184">
        <v>9.1717106079832345</v>
      </c>
      <c r="O421" s="184">
        <v>0.82399753746913318</v>
      </c>
      <c r="P421" s="184">
        <v>5.2382501449061198</v>
      </c>
      <c r="Q421" s="184">
        <v>0.83295610845342027</v>
      </c>
      <c r="R421" s="184">
        <v>0.83546933439963389</v>
      </c>
      <c r="S421" s="184">
        <v>0</v>
      </c>
      <c r="T421" s="184">
        <v>1.2584740392085856</v>
      </c>
      <c r="U421" s="184">
        <v>1.0096209157059901</v>
      </c>
      <c r="V421" s="184">
        <v>4.2478860580830107</v>
      </c>
      <c r="W421" s="184">
        <v>0</v>
      </c>
      <c r="X421" s="184">
        <v>0.81770387355851104</v>
      </c>
      <c r="Y421" s="184">
        <v>8.9529365293604108</v>
      </c>
      <c r="Z421" s="184">
        <v>0</v>
      </c>
      <c r="AA421" s="184">
        <v>141.07343727537568</v>
      </c>
      <c r="AB421" s="184">
        <v>13.489710140856369</v>
      </c>
      <c r="AC421" s="184">
        <v>16.664798915306655</v>
      </c>
      <c r="AD421" s="184">
        <v>0</v>
      </c>
      <c r="AE421" s="184">
        <v>4.1003379063176828</v>
      </c>
      <c r="AF421" s="184">
        <v>0</v>
      </c>
      <c r="AG421" s="184">
        <v>117.78028718390446</v>
      </c>
      <c r="AH421" s="184">
        <v>34.062051590777578</v>
      </c>
      <c r="AI421" s="184">
        <v>7.0059498997764091</v>
      </c>
      <c r="AJ421" s="184">
        <v>26.208755566632579</v>
      </c>
      <c r="AK421" s="184">
        <v>9.2384369052926694</v>
      </c>
      <c r="AL421" s="184">
        <v>0</v>
      </c>
      <c r="AM421" s="184">
        <v>4.2900627577537609</v>
      </c>
      <c r="AN421" s="184">
        <v>21.519310109635967</v>
      </c>
      <c r="AO421" s="184">
        <v>0</v>
      </c>
      <c r="AP421" s="184">
        <v>0</v>
      </c>
      <c r="AQ421" s="184">
        <v>0</v>
      </c>
      <c r="AR421" s="184">
        <v>573.21747188269467</v>
      </c>
      <c r="AS421" s="184">
        <v>6.4943550092452167</v>
      </c>
      <c r="AT421" s="184">
        <v>29.795442363342456</v>
      </c>
      <c r="AU421" s="184">
        <v>12.103774053573279</v>
      </c>
      <c r="AV421" s="184">
        <v>22.612767960301639</v>
      </c>
      <c r="AW421" s="184">
        <v>20.586239730931879</v>
      </c>
      <c r="AX421" s="184">
        <v>10.026393298337085</v>
      </c>
      <c r="AY421" s="184">
        <v>0</v>
      </c>
      <c r="AZ421" s="184">
        <v>4.5519262285352804</v>
      </c>
      <c r="BA421" s="184">
        <v>959.58038863124182</v>
      </c>
      <c r="BB421" s="184">
        <v>0</v>
      </c>
      <c r="BC421" s="184">
        <v>0</v>
      </c>
      <c r="BD421" s="184">
        <v>45.693780667840223</v>
      </c>
      <c r="BE421" s="184">
        <v>12.648312408363696</v>
      </c>
      <c r="BF421" s="184">
        <v>16.589615586952661</v>
      </c>
      <c r="BG421" s="184">
        <v>50.491806534057346</v>
      </c>
      <c r="BH421" s="184">
        <v>6.4220595466340669</v>
      </c>
      <c r="BI421" s="184">
        <v>33.869802939073793</v>
      </c>
      <c r="BJ421" s="184">
        <v>9.6940237486433993</v>
      </c>
      <c r="BK421" s="184">
        <v>0</v>
      </c>
      <c r="BL421" s="184">
        <v>0.30446720266129451</v>
      </c>
      <c r="BM421" s="184">
        <v>1.0609368609883034</v>
      </c>
      <c r="BN421" s="184">
        <v>6.8381784267989616</v>
      </c>
      <c r="BO421" s="184">
        <v>0.26099705281326985</v>
      </c>
      <c r="BP421" s="184">
        <v>0</v>
      </c>
      <c r="BQ421" s="184">
        <v>450.53475088333931</v>
      </c>
      <c r="BR421" s="184">
        <v>8.382756294915179</v>
      </c>
      <c r="BS421" s="184">
        <v>23.427497807018373</v>
      </c>
      <c r="BT421" s="184">
        <v>3.021805612892154</v>
      </c>
      <c r="BU421" s="184">
        <v>1.9279754306539501</v>
      </c>
      <c r="BV421" s="184">
        <v>0</v>
      </c>
      <c r="BW421" s="184">
        <v>44.780047127701216</v>
      </c>
      <c r="BX421" s="184">
        <v>4.2202289971149778</v>
      </c>
      <c r="BY421" s="184">
        <v>179.79302313057548</v>
      </c>
      <c r="BZ421" s="184">
        <v>334.4577562172164</v>
      </c>
      <c r="CA421" s="184">
        <v>182.70411252450504</v>
      </c>
      <c r="CB421" s="184">
        <v>8.8091805969960504</v>
      </c>
      <c r="CC421" s="184">
        <v>28.190886071185361</v>
      </c>
      <c r="CD421" s="184">
        <v>13.678881973806895</v>
      </c>
      <c r="CE421" s="184">
        <v>0.2951552287205273</v>
      </c>
      <c r="CF421" s="184">
        <v>4.8876701201223183</v>
      </c>
      <c r="CG421" s="184">
        <v>0</v>
      </c>
      <c r="CH421" s="184">
        <v>89.772226252147476</v>
      </c>
      <c r="CI421" s="184">
        <v>7.3392092910120486</v>
      </c>
      <c r="CJ421" s="184">
        <v>2256.3435606210646</v>
      </c>
      <c r="CK421" s="184">
        <v>11.943773309824946</v>
      </c>
      <c r="CL421" s="184">
        <v>2131.613639663753</v>
      </c>
      <c r="CM421" s="184">
        <v>83.067282969597485</v>
      </c>
      <c r="CN421" s="184">
        <v>106.65147712011992</v>
      </c>
      <c r="CO421" s="184">
        <v>42.058951461075289</v>
      </c>
      <c r="CP421" s="184">
        <v>0</v>
      </c>
      <c r="CQ421" s="184">
        <v>379.71075521049778</v>
      </c>
      <c r="CR421" s="184">
        <v>0.8209691990564647</v>
      </c>
      <c r="CS421" s="184">
        <v>1.0209305050437971</v>
      </c>
      <c r="CT421" s="184">
        <v>3.5742489149345547</v>
      </c>
      <c r="CU421" s="184">
        <v>3.2894539484557557</v>
      </c>
      <c r="CV421" s="184">
        <v>5.8773472540318297</v>
      </c>
      <c r="CW421" s="184">
        <v>15.719614679094091</v>
      </c>
      <c r="CX421" s="184">
        <v>2.7937078660628822</v>
      </c>
      <c r="CY421" s="184">
        <v>0</v>
      </c>
      <c r="CZ421" s="184">
        <v>0</v>
      </c>
      <c r="DA421" s="184">
        <v>0</v>
      </c>
      <c r="DB421" s="184">
        <v>0</v>
      </c>
      <c r="DC421" s="184">
        <v>2.8035677494237516</v>
      </c>
      <c r="DD421" s="184">
        <v>3.1458679403730363</v>
      </c>
      <c r="DE421" s="184">
        <v>0</v>
      </c>
      <c r="DF421" s="184">
        <v>1078.6122100552129</v>
      </c>
      <c r="DG421" s="184">
        <v>0</v>
      </c>
      <c r="DH421" s="184">
        <v>0</v>
      </c>
      <c r="DI421" s="184">
        <v>107.8951428018289</v>
      </c>
      <c r="DJ421" s="184">
        <v>15.847647719402575</v>
      </c>
      <c r="DK421" s="184">
        <v>1.9397855873595389</v>
      </c>
      <c r="DL421" s="184">
        <v>6.5580860649126738</v>
      </c>
      <c r="DM421" s="184">
        <v>0.46692821804681095</v>
      </c>
      <c r="DN421" s="184">
        <v>0</v>
      </c>
      <c r="DO421" s="184">
        <v>0</v>
      </c>
      <c r="DP421" s="184">
        <v>0</v>
      </c>
      <c r="DQ421" s="184">
        <v>7.9099858153731883E-2</v>
      </c>
      <c r="DR421" s="184">
        <v>1.7134781391145375</v>
      </c>
      <c r="DS421" s="184">
        <v>10.322035740307808</v>
      </c>
      <c r="DT421" s="184">
        <v>0</v>
      </c>
      <c r="DU421" s="184">
        <v>4.1579029414176727</v>
      </c>
      <c r="DV421" s="184">
        <v>13.573085314769923</v>
      </c>
      <c r="DW421" s="184">
        <v>0</v>
      </c>
      <c r="DX421" s="184">
        <v>455.81941446036478</v>
      </c>
      <c r="DY421" s="184">
        <v>0</v>
      </c>
      <c r="DZ421" s="184">
        <v>125.68850924618268</v>
      </c>
      <c r="EA421" s="184">
        <v>9.1034627776089323</v>
      </c>
      <c r="EB421" s="184">
        <v>18.865583806467711</v>
      </c>
      <c r="EC421" s="184">
        <v>3.6936742167196854</v>
      </c>
      <c r="ED421" s="184">
        <v>2.3210448525329328</v>
      </c>
      <c r="EE421" s="184">
        <v>0</v>
      </c>
      <c r="EF421" s="184">
        <v>0</v>
      </c>
      <c r="EG421" s="184">
        <v>0</v>
      </c>
      <c r="EH421" s="184">
        <v>0</v>
      </c>
      <c r="EI421" s="184">
        <v>0</v>
      </c>
      <c r="EJ421" s="184">
        <v>7417.3990079542273</v>
      </c>
      <c r="EK421" s="184">
        <v>0</v>
      </c>
      <c r="EL421" s="184">
        <v>4.5068694216032403</v>
      </c>
      <c r="EM421" s="184">
        <v>1.3225848345139402</v>
      </c>
      <c r="EN421" s="184">
        <v>1.5549676915878776</v>
      </c>
      <c r="EO421" s="184">
        <v>2.2488917252669243</v>
      </c>
      <c r="EP421" s="184">
        <v>0</v>
      </c>
      <c r="EQ421" s="184">
        <v>26.40013041984141</v>
      </c>
      <c r="ER421" s="184">
        <v>0</v>
      </c>
      <c r="ES421" s="184">
        <v>2.3747021198200291</v>
      </c>
      <c r="ET421" s="184">
        <v>162.36435486914021</v>
      </c>
      <c r="EU421" s="184">
        <v>15.388828901901757</v>
      </c>
      <c r="EV421" s="184">
        <v>0</v>
      </c>
      <c r="EW421" s="184">
        <v>1.9069762271806174</v>
      </c>
      <c r="EX421" s="184">
        <v>13.59049997593424</v>
      </c>
      <c r="EY421" s="184">
        <v>0</v>
      </c>
      <c r="EZ421" s="184">
        <v>0</v>
      </c>
      <c r="FA421" s="184">
        <v>0</v>
      </c>
      <c r="FB421" s="184">
        <v>696.31414403907888</v>
      </c>
      <c r="FC421" s="184">
        <v>0</v>
      </c>
      <c r="FD421" s="184">
        <v>74.518044284791671</v>
      </c>
      <c r="FE421" s="184">
        <v>0</v>
      </c>
      <c r="FF421" s="184">
        <v>66.957999170328847</v>
      </c>
      <c r="FG421" s="184">
        <v>129.09027316507701</v>
      </c>
      <c r="FH421" s="184">
        <v>6.8296954120228657</v>
      </c>
      <c r="FI421" s="184">
        <v>2.9900387080096871</v>
      </c>
      <c r="FJ421" s="184">
        <v>0</v>
      </c>
      <c r="FK421" s="184">
        <v>95.822947948773347</v>
      </c>
      <c r="FL421" s="184">
        <v>0</v>
      </c>
      <c r="FM421" s="184">
        <v>0</v>
      </c>
      <c r="FN421" s="184">
        <v>0</v>
      </c>
      <c r="FO421" s="184">
        <v>3.2874463084126306</v>
      </c>
      <c r="FP421" s="184">
        <v>3.355340263498436E-2</v>
      </c>
      <c r="FQ421" s="184">
        <v>0</v>
      </c>
      <c r="FR421" s="184">
        <v>0</v>
      </c>
      <c r="FS421" s="184">
        <v>0</v>
      </c>
    </row>
    <row r="422" spans="2:175" x14ac:dyDescent="0.25">
      <c r="B422" s="185">
        <v>49157</v>
      </c>
      <c r="C422" s="184">
        <v>85.395172343722805</v>
      </c>
      <c r="D422" s="184">
        <v>5.0204720174811621</v>
      </c>
      <c r="E422" s="184">
        <v>23.657478342181584</v>
      </c>
      <c r="F422" s="184">
        <v>70.325087495885612</v>
      </c>
      <c r="G422" s="184">
        <v>17.713019629950505</v>
      </c>
      <c r="H422" s="184">
        <v>4.5773594492756002</v>
      </c>
      <c r="I422" s="184">
        <v>34.32107284627304</v>
      </c>
      <c r="J422" s="184">
        <v>0</v>
      </c>
      <c r="K422" s="184">
        <v>94.322974786448171</v>
      </c>
      <c r="L422" s="184">
        <v>0</v>
      </c>
      <c r="M422" s="184">
        <v>33.884162285810355</v>
      </c>
      <c r="N422" s="184">
        <v>9.1107692342178535</v>
      </c>
      <c r="O422" s="184">
        <v>0.81715942303939026</v>
      </c>
      <c r="P422" s="184">
        <v>5.2034446245837271</v>
      </c>
      <c r="Q422" s="184">
        <v>0.82952043243768703</v>
      </c>
      <c r="R422" s="184">
        <v>0.8319954544487328</v>
      </c>
      <c r="S422" s="184">
        <v>0</v>
      </c>
      <c r="T422" s="184">
        <v>1.2532413064755794</v>
      </c>
      <c r="U422" s="184">
        <v>1.0012423671808759</v>
      </c>
      <c r="V422" s="184">
        <v>4.2126340947835814</v>
      </c>
      <c r="W422" s="184">
        <v>0</v>
      </c>
      <c r="X422" s="184">
        <v>0.81606846581139403</v>
      </c>
      <c r="Y422" s="184">
        <v>8.8638533224601286</v>
      </c>
      <c r="Z422" s="184">
        <v>0</v>
      </c>
      <c r="AA422" s="184">
        <v>141.21451071265105</v>
      </c>
      <c r="AB422" s="184">
        <v>13.433650124072967</v>
      </c>
      <c r="AC422" s="184">
        <v>16.51467996097886</v>
      </c>
      <c r="AD422" s="184">
        <v>0</v>
      </c>
      <c r="AE422" s="184">
        <v>4.0832887088687881</v>
      </c>
      <c r="AF422" s="184">
        <v>0</v>
      </c>
      <c r="AG422" s="184">
        <v>117.89806747108835</v>
      </c>
      <c r="AH422" s="184">
        <v>33.920403542017418</v>
      </c>
      <c r="AI422" s="184">
        <v>6.9768191730198881</v>
      </c>
      <c r="AJ422" s="184">
        <v>26.038751577564977</v>
      </c>
      <c r="AK422" s="184">
        <v>9.2000235016863936</v>
      </c>
      <c r="AL422" s="184">
        <v>0</v>
      </c>
      <c r="AM422" s="184">
        <v>4.2544607823663059</v>
      </c>
      <c r="AN422" s="184">
        <v>21.427573549116097</v>
      </c>
      <c r="AO422" s="184">
        <v>0</v>
      </c>
      <c r="AP422" s="184">
        <v>0</v>
      </c>
      <c r="AQ422" s="184">
        <v>0</v>
      </c>
      <c r="AR422" s="184">
        <v>574.36390682646004</v>
      </c>
      <c r="AS422" s="184">
        <v>6.4512033080087017</v>
      </c>
      <c r="AT422" s="184">
        <v>29.59939921943667</v>
      </c>
      <c r="AU422" s="184">
        <v>12.054952007988302</v>
      </c>
      <c r="AV422" s="184">
        <v>22.445281326156643</v>
      </c>
      <c r="AW422" s="184">
        <v>20.41540055173893</v>
      </c>
      <c r="AX422" s="184">
        <v>9.9390085002971968</v>
      </c>
      <c r="AY422" s="184">
        <v>0</v>
      </c>
      <c r="AZ422" s="184">
        <v>4.5141511248352426</v>
      </c>
      <c r="BA422" s="184">
        <v>956.407342045831</v>
      </c>
      <c r="BB422" s="184">
        <v>0</v>
      </c>
      <c r="BC422" s="184">
        <v>0</v>
      </c>
      <c r="BD422" s="184">
        <v>45.61609701441126</v>
      </c>
      <c r="BE422" s="184">
        <v>12.623015783546968</v>
      </c>
      <c r="BF422" s="184">
        <v>16.514887945961675</v>
      </c>
      <c r="BG422" s="184">
        <v>50.299067412508066</v>
      </c>
      <c r="BH422" s="184">
        <v>6.3687647538008374</v>
      </c>
      <c r="BI422" s="184">
        <v>33.588727356103476</v>
      </c>
      <c r="BJ422" s="184">
        <v>9.5975666007048872</v>
      </c>
      <c r="BK422" s="184">
        <v>0</v>
      </c>
      <c r="BL422" s="184">
        <v>0.30143770337688885</v>
      </c>
      <c r="BM422" s="184">
        <v>1.0503803628398343</v>
      </c>
      <c r="BN422" s="184">
        <v>6.8097452935175227</v>
      </c>
      <c r="BO422" s="184">
        <v>0.2588311146498567</v>
      </c>
      <c r="BP422" s="184">
        <v>0</v>
      </c>
      <c r="BQ422" s="184">
        <v>451.88635513598928</v>
      </c>
      <c r="BR422" s="184">
        <v>8.3443413413028829</v>
      </c>
      <c r="BS422" s="184">
        <v>23.330086314363101</v>
      </c>
      <c r="BT422" s="184">
        <v>2.9917381446661797</v>
      </c>
      <c r="BU422" s="184">
        <v>1.911975726755516</v>
      </c>
      <c r="BV422" s="184">
        <v>0</v>
      </c>
      <c r="BW422" s="184">
        <v>44.48217173897747</v>
      </c>
      <c r="BX422" s="184">
        <v>4.1852065516709906</v>
      </c>
      <c r="BY422" s="184">
        <v>179.49243436264345</v>
      </c>
      <c r="BZ422" s="184">
        <v>334.1363424872431</v>
      </c>
      <c r="CA422" s="184">
        <v>182.79546458076729</v>
      </c>
      <c r="CB422" s="184">
        <v>8.7729832145732694</v>
      </c>
      <c r="CC422" s="184">
        <v>28.173617609023879</v>
      </c>
      <c r="CD422" s="184">
        <v>13.72265767159184</v>
      </c>
      <c r="CE422" s="184">
        <v>0.29392797382410113</v>
      </c>
      <c r="CF422" s="184">
        <v>4.8673471967811386</v>
      </c>
      <c r="CG422" s="184">
        <v>0</v>
      </c>
      <c r="CH422" s="184">
        <v>89.391635529531385</v>
      </c>
      <c r="CI422" s="184">
        <v>7.2783033408439008</v>
      </c>
      <c r="CJ422" s="184">
        <v>2251.5255200361962</v>
      </c>
      <c r="CK422" s="184">
        <v>11.886127956159118</v>
      </c>
      <c r="CL422" s="184">
        <v>2130.9318963767855</v>
      </c>
      <c r="CM422" s="184">
        <v>82.922360317847406</v>
      </c>
      <c r="CN422" s="184">
        <v>106.11821973451931</v>
      </c>
      <c r="CO422" s="184">
        <v>41.883029184642147</v>
      </c>
      <c r="CP422" s="184">
        <v>0</v>
      </c>
      <c r="CQ422" s="184">
        <v>380.4701767209188</v>
      </c>
      <c r="CR422" s="184">
        <v>0.81755561064156645</v>
      </c>
      <c r="CS422" s="184">
        <v>1.0124581015463938</v>
      </c>
      <c r="CT422" s="184">
        <v>3.5445872691536979</v>
      </c>
      <c r="CU422" s="184">
        <v>3.2728811999003522</v>
      </c>
      <c r="CV422" s="184">
        <v>5.8382952569654254</v>
      </c>
      <c r="CW422" s="184">
        <v>15.615165797685583</v>
      </c>
      <c r="CX422" s="184">
        <v>2.7751450916215661</v>
      </c>
      <c r="CY422" s="184">
        <v>0</v>
      </c>
      <c r="CZ422" s="184">
        <v>0</v>
      </c>
      <c r="DA422" s="184">
        <v>0</v>
      </c>
      <c r="DB422" s="184">
        <v>0</v>
      </c>
      <c r="DC422" s="184">
        <v>2.7756717842215144</v>
      </c>
      <c r="DD422" s="184">
        <v>3.1197613029391391</v>
      </c>
      <c r="DE422" s="184">
        <v>0</v>
      </c>
      <c r="DF422" s="184">
        <v>1078.6086585779506</v>
      </c>
      <c r="DG422" s="184">
        <v>0</v>
      </c>
      <c r="DH422" s="184">
        <v>0</v>
      </c>
      <c r="DI422" s="184">
        <v>108.00303794463072</v>
      </c>
      <c r="DJ422" s="184">
        <v>15.781753229425954</v>
      </c>
      <c r="DK422" s="184">
        <v>1.9268966941577539</v>
      </c>
      <c r="DL422" s="184">
        <v>6.5145109030754158</v>
      </c>
      <c r="DM422" s="184">
        <v>0.46228220465004055</v>
      </c>
      <c r="DN422" s="184">
        <v>0</v>
      </c>
      <c r="DO422" s="184">
        <v>0</v>
      </c>
      <c r="DP422" s="184">
        <v>0</v>
      </c>
      <c r="DQ422" s="184">
        <v>7.9258057870039353E-2</v>
      </c>
      <c r="DR422" s="184">
        <v>1.6992584854683424</v>
      </c>
      <c r="DS422" s="184">
        <v>10.236376186327929</v>
      </c>
      <c r="DT422" s="184">
        <v>0</v>
      </c>
      <c r="DU422" s="184">
        <v>4.1406143886590447</v>
      </c>
      <c r="DV422" s="184">
        <v>13.460446251755078</v>
      </c>
      <c r="DW422" s="184">
        <v>0</v>
      </c>
      <c r="DX422" s="184">
        <v>455.49957635010441</v>
      </c>
      <c r="DY422" s="184">
        <v>0</v>
      </c>
      <c r="DZ422" s="184">
        <v>125.93988626467504</v>
      </c>
      <c r="EA422" s="184">
        <v>9.027915804044671</v>
      </c>
      <c r="EB422" s="184">
        <v>18.702472017581272</v>
      </c>
      <c r="EC422" s="184">
        <v>3.6630214953077993</v>
      </c>
      <c r="ED422" s="184">
        <v>2.3017831805297186</v>
      </c>
      <c r="EE422" s="184">
        <v>0</v>
      </c>
      <c r="EF422" s="184">
        <v>0</v>
      </c>
      <c r="EG422" s="184">
        <v>0</v>
      </c>
      <c r="EH422" s="184">
        <v>0</v>
      </c>
      <c r="EI422" s="184">
        <v>0</v>
      </c>
      <c r="EJ422" s="184">
        <v>7410.0738618978776</v>
      </c>
      <c r="EK422" s="184">
        <v>0</v>
      </c>
      <c r="EL422" s="184">
        <v>4.5158831604464469</v>
      </c>
      <c r="EM422" s="184">
        <v>1.3116090900120478</v>
      </c>
      <c r="EN422" s="184">
        <v>1.5420634697593871</v>
      </c>
      <c r="EO422" s="184">
        <v>2.2302288309520812</v>
      </c>
      <c r="EP422" s="184">
        <v>0</v>
      </c>
      <c r="EQ422" s="184">
        <v>26.095938782306096</v>
      </c>
      <c r="ER422" s="184">
        <v>0</v>
      </c>
      <c r="ES422" s="184">
        <v>2.3510734389316172</v>
      </c>
      <c r="ET422" s="184">
        <v>162.15867176372186</v>
      </c>
      <c r="EU422" s="184">
        <v>15.324842179721731</v>
      </c>
      <c r="EV422" s="184">
        <v>0</v>
      </c>
      <c r="EW422" s="184">
        <v>1.8911507895266251</v>
      </c>
      <c r="EX422" s="184">
        <v>13.4777163937426</v>
      </c>
      <c r="EY422" s="184">
        <v>0</v>
      </c>
      <c r="EZ422" s="184">
        <v>0</v>
      </c>
      <c r="FA422" s="184">
        <v>0</v>
      </c>
      <c r="FB422" s="184">
        <v>695.10277632797704</v>
      </c>
      <c r="FC422" s="184">
        <v>0</v>
      </c>
      <c r="FD422" s="184">
        <v>74.816116461930832</v>
      </c>
      <c r="FE422" s="184">
        <v>0</v>
      </c>
      <c r="FF422" s="184">
        <v>66.674510353049797</v>
      </c>
      <c r="FG422" s="184">
        <v>129.21936343824208</v>
      </c>
      <c r="FH422" s="184">
        <v>6.7978208103542936</v>
      </c>
      <c r="FI422" s="184">
        <v>2.9602873257685682</v>
      </c>
      <c r="FJ422" s="184">
        <v>0</v>
      </c>
      <c r="FK422" s="184">
        <v>95.918770896722108</v>
      </c>
      <c r="FL422" s="184">
        <v>0</v>
      </c>
      <c r="FM422" s="184">
        <v>0</v>
      </c>
      <c r="FN422" s="184">
        <v>0</v>
      </c>
      <c r="FO422" s="184">
        <v>3.2710090768705675</v>
      </c>
      <c r="FP422" s="184">
        <v>3.1427630272276401E-2</v>
      </c>
      <c r="FQ422" s="184">
        <v>0</v>
      </c>
      <c r="FR422" s="184">
        <v>0</v>
      </c>
      <c r="FS422" s="184">
        <v>0</v>
      </c>
    </row>
    <row r="423" spans="2:175" x14ac:dyDescent="0.25">
      <c r="B423" s="185">
        <v>49188</v>
      </c>
      <c r="C423" s="184">
        <v>84.689033097382378</v>
      </c>
      <c r="D423" s="184">
        <v>4.9788085893933731</v>
      </c>
      <c r="E423" s="184">
        <v>23.461151852517691</v>
      </c>
      <c r="F423" s="184">
        <v>70.254762408389723</v>
      </c>
      <c r="G423" s="184">
        <v>17.567997904028012</v>
      </c>
      <c r="H423" s="184">
        <v>4.5318139617654909</v>
      </c>
      <c r="I423" s="184">
        <v>34.180902251999761</v>
      </c>
      <c r="J423" s="184">
        <v>0</v>
      </c>
      <c r="K423" s="184">
        <v>93.540216021264754</v>
      </c>
      <c r="L423" s="184">
        <v>0</v>
      </c>
      <c r="M423" s="184">
        <v>33.918046448096163</v>
      </c>
      <c r="N423" s="184">
        <v>9.0502327850292694</v>
      </c>
      <c r="O423" s="184">
        <v>0.8103780561202012</v>
      </c>
      <c r="P423" s="184">
        <v>5.1688703693234048</v>
      </c>
      <c r="Q423" s="184">
        <v>0.82619023554333704</v>
      </c>
      <c r="R423" s="184">
        <v>0.8285360188842581</v>
      </c>
      <c r="S423" s="184">
        <v>0</v>
      </c>
      <c r="T423" s="184">
        <v>1.2480303314356223</v>
      </c>
      <c r="U423" s="184">
        <v>0.99293334977808267</v>
      </c>
      <c r="V423" s="184">
        <v>4.1776746772114794</v>
      </c>
      <c r="W423" s="184">
        <v>0</v>
      </c>
      <c r="X423" s="184">
        <v>0.81443632887977124</v>
      </c>
      <c r="Y423" s="184">
        <v>8.7756565082786615</v>
      </c>
      <c r="Z423" s="184">
        <v>0</v>
      </c>
      <c r="AA423" s="184">
        <v>141.35572522336369</v>
      </c>
      <c r="AB423" s="184">
        <v>13.37786508566972</v>
      </c>
      <c r="AC423" s="184">
        <v>16.367427802241032</v>
      </c>
      <c r="AD423" s="184">
        <v>0</v>
      </c>
      <c r="AE423" s="184">
        <v>4.0663104019514282</v>
      </c>
      <c r="AF423" s="184">
        <v>0</v>
      </c>
      <c r="AG423" s="184">
        <v>118.01596553855943</v>
      </c>
      <c r="AH423" s="184">
        <v>33.779317257251229</v>
      </c>
      <c r="AI423" s="184">
        <v>6.9478095717714705</v>
      </c>
      <c r="AJ423" s="184">
        <v>25.872130839376311</v>
      </c>
      <c r="AK423" s="184">
        <v>9.1617698209414353</v>
      </c>
      <c r="AL423" s="184">
        <v>0</v>
      </c>
      <c r="AM423" s="184">
        <v>4.2191542573540683</v>
      </c>
      <c r="AN423" s="184">
        <v>21.367765687115295</v>
      </c>
      <c r="AO423" s="184">
        <v>0</v>
      </c>
      <c r="AP423" s="184">
        <v>0</v>
      </c>
      <c r="AQ423" s="184">
        <v>0</v>
      </c>
      <c r="AR423" s="184">
        <v>575.51263464011299</v>
      </c>
      <c r="AS423" s="184">
        <v>6.408338327981137</v>
      </c>
      <c r="AT423" s="184">
        <v>29.387910369358579</v>
      </c>
      <c r="AU423" s="184">
        <v>12.002173877418574</v>
      </c>
      <c r="AV423" s="184">
        <v>22.274230097631253</v>
      </c>
      <c r="AW423" s="184">
        <v>20.245979116899914</v>
      </c>
      <c r="AX423" s="184">
        <v>9.8607396283599851</v>
      </c>
      <c r="AY423" s="184">
        <v>0</v>
      </c>
      <c r="AZ423" s="184">
        <v>4.4766895056663447</v>
      </c>
      <c r="BA423" s="184">
        <v>954.53322024226713</v>
      </c>
      <c r="BB423" s="184">
        <v>0</v>
      </c>
      <c r="BC423" s="184">
        <v>0</v>
      </c>
      <c r="BD423" s="184">
        <v>45.592066552666324</v>
      </c>
      <c r="BE423" s="184">
        <v>12.597769751979873</v>
      </c>
      <c r="BF423" s="184">
        <v>16.460603887948288</v>
      </c>
      <c r="BG423" s="184">
        <v>50.125740696347734</v>
      </c>
      <c r="BH423" s="184">
        <v>6.3159122388572024</v>
      </c>
      <c r="BI423" s="184">
        <v>33.309984337142595</v>
      </c>
      <c r="BJ423" s="184">
        <v>9.5020692174244417</v>
      </c>
      <c r="BK423" s="184">
        <v>0</v>
      </c>
      <c r="BL423" s="184">
        <v>0.29843834811401981</v>
      </c>
      <c r="BM423" s="184">
        <v>1.0399289036029689</v>
      </c>
      <c r="BN423" s="184">
        <v>6.7814303851518059</v>
      </c>
      <c r="BO423" s="184">
        <v>0.25668315097342403</v>
      </c>
      <c r="BP423" s="184">
        <v>0</v>
      </c>
      <c r="BQ423" s="184">
        <v>453.24201420139718</v>
      </c>
      <c r="BR423" s="184">
        <v>8.3029793789349373</v>
      </c>
      <c r="BS423" s="184">
        <v>23.233079858514564</v>
      </c>
      <c r="BT423" s="184">
        <v>2.9619698527477958</v>
      </c>
      <c r="BU423" s="184">
        <v>1.8961087997175996</v>
      </c>
      <c r="BV423" s="184">
        <v>0</v>
      </c>
      <c r="BW423" s="184">
        <v>44.155297014328013</v>
      </c>
      <c r="BX423" s="184">
        <v>4.1504747472528152</v>
      </c>
      <c r="BY423" s="184">
        <v>179.37209221157815</v>
      </c>
      <c r="BZ423" s="184">
        <v>334.28327306515257</v>
      </c>
      <c r="CA423" s="184">
        <v>182.88686231305766</v>
      </c>
      <c r="CB423" s="184">
        <v>8.7365500406291616</v>
      </c>
      <c r="CC423" s="184">
        <v>28.099149801757378</v>
      </c>
      <c r="CD423" s="184">
        <v>13.654235641974649</v>
      </c>
      <c r="CE423" s="184">
        <v>0.29270582185127003</v>
      </c>
      <c r="CF423" s="184">
        <v>4.8471087761177145</v>
      </c>
      <c r="CG423" s="184">
        <v>0</v>
      </c>
      <c r="CH423" s="184">
        <v>89.031154821354633</v>
      </c>
      <c r="CI423" s="184">
        <v>7.2179028313327445</v>
      </c>
      <c r="CJ423" s="184">
        <v>2250.0139380397145</v>
      </c>
      <c r="CK423" s="184">
        <v>11.822907990542895</v>
      </c>
      <c r="CL423" s="184">
        <v>2132.5594311129225</v>
      </c>
      <c r="CM423" s="184">
        <v>82.893871810713023</v>
      </c>
      <c r="CN423" s="184">
        <v>105.58762863584671</v>
      </c>
      <c r="CO423" s="184">
        <v>41.707981795410937</v>
      </c>
      <c r="CP423" s="184">
        <v>0</v>
      </c>
      <c r="CQ423" s="184">
        <v>381.23111707436061</v>
      </c>
      <c r="CR423" s="184">
        <v>0.81415621592099896</v>
      </c>
      <c r="CS423" s="184">
        <v>1.0040560080462613</v>
      </c>
      <c r="CT423" s="184">
        <v>3.5151717766910249</v>
      </c>
      <c r="CU423" s="184">
        <v>3.248422870722365</v>
      </c>
      <c r="CV423" s="184">
        <v>5.7995027406492561</v>
      </c>
      <c r="CW423" s="184">
        <v>15.511410926216261</v>
      </c>
      <c r="CX423" s="184">
        <v>2.7567056574189146</v>
      </c>
      <c r="CY423" s="184">
        <v>0</v>
      </c>
      <c r="CZ423" s="184">
        <v>0</v>
      </c>
      <c r="DA423" s="184">
        <v>0</v>
      </c>
      <c r="DB423" s="184">
        <v>0</v>
      </c>
      <c r="DC423" s="184">
        <v>2.7480533885107681</v>
      </c>
      <c r="DD423" s="184">
        <v>3.0938713168494871</v>
      </c>
      <c r="DE423" s="184">
        <v>0</v>
      </c>
      <c r="DF423" s="184">
        <v>1079.3895054178072</v>
      </c>
      <c r="DG423" s="184">
        <v>0</v>
      </c>
      <c r="DH423" s="184">
        <v>0</v>
      </c>
      <c r="DI423" s="184">
        <v>108.11104098257533</v>
      </c>
      <c r="DJ423" s="184">
        <v>15.716132728617074</v>
      </c>
      <c r="DK423" s="184">
        <v>1.9140934411262278</v>
      </c>
      <c r="DL423" s="184">
        <v>6.4712252761284184</v>
      </c>
      <c r="DM423" s="184">
        <v>0.4576824198589714</v>
      </c>
      <c r="DN423" s="184">
        <v>0</v>
      </c>
      <c r="DO423" s="184">
        <v>0</v>
      </c>
      <c r="DP423" s="184">
        <v>0</v>
      </c>
      <c r="DQ423" s="184">
        <v>7.9416573985779434E-2</v>
      </c>
      <c r="DR423" s="184">
        <v>1.6851568365665339</v>
      </c>
      <c r="DS423" s="184">
        <v>10.151427495919217</v>
      </c>
      <c r="DT423" s="184">
        <v>0</v>
      </c>
      <c r="DU423" s="184">
        <v>4.1233977216708899</v>
      </c>
      <c r="DV423" s="184">
        <v>13.348741947361624</v>
      </c>
      <c r="DW423" s="184">
        <v>0</v>
      </c>
      <c r="DX423" s="184">
        <v>455.44681898999715</v>
      </c>
      <c r="DY423" s="184">
        <v>0</v>
      </c>
      <c r="DZ423" s="184">
        <v>126.19176603720439</v>
      </c>
      <c r="EA423" s="184">
        <v>8.9529957727060374</v>
      </c>
      <c r="EB423" s="184">
        <v>18.559118220409069</v>
      </c>
      <c r="EC423" s="184">
        <v>3.6326231518607335</v>
      </c>
      <c r="ED423" s="184">
        <v>2.2826813555057455</v>
      </c>
      <c r="EE423" s="184">
        <v>0</v>
      </c>
      <c r="EF423" s="184">
        <v>0</v>
      </c>
      <c r="EG423" s="184">
        <v>0</v>
      </c>
      <c r="EH423" s="184">
        <v>0</v>
      </c>
      <c r="EI423" s="184">
        <v>0</v>
      </c>
      <c r="EJ423" s="184">
        <v>7407.6921033303734</v>
      </c>
      <c r="EK423" s="184">
        <v>0</v>
      </c>
      <c r="EL423" s="184">
        <v>4.5249149267673401</v>
      </c>
      <c r="EM423" s="184">
        <v>1.3007244300018477</v>
      </c>
      <c r="EN423" s="184">
        <v>1.5292663362915744</v>
      </c>
      <c r="EO423" s="184">
        <v>2.2117208145356679</v>
      </c>
      <c r="EP423" s="184">
        <v>0</v>
      </c>
      <c r="EQ423" s="184">
        <v>25.846678487125708</v>
      </c>
      <c r="ER423" s="184">
        <v>0</v>
      </c>
      <c r="ES423" s="184">
        <v>2.3276798673463324</v>
      </c>
      <c r="ET423" s="184">
        <v>162.43171513321599</v>
      </c>
      <c r="EU423" s="184">
        <v>15.261121514214466</v>
      </c>
      <c r="EV423" s="184">
        <v>0</v>
      </c>
      <c r="EW423" s="184">
        <v>1.8754566825485846</v>
      </c>
      <c r="EX423" s="184">
        <v>13.365868769494705</v>
      </c>
      <c r="EY423" s="184">
        <v>0</v>
      </c>
      <c r="EZ423" s="184">
        <v>0</v>
      </c>
      <c r="FA423" s="184">
        <v>0</v>
      </c>
      <c r="FB423" s="184">
        <v>694.38282636977226</v>
      </c>
      <c r="FC423" s="184">
        <v>0</v>
      </c>
      <c r="FD423" s="184">
        <v>75.11538092777856</v>
      </c>
      <c r="FE423" s="184">
        <v>0</v>
      </c>
      <c r="FF423" s="184">
        <v>66.39271535468238</v>
      </c>
      <c r="FG423" s="184">
        <v>129.34858280168032</v>
      </c>
      <c r="FH423" s="184">
        <v>6.7694728043792987</v>
      </c>
      <c r="FI423" s="184">
        <v>2.93083197472694</v>
      </c>
      <c r="FJ423" s="184">
        <v>0</v>
      </c>
      <c r="FK423" s="184">
        <v>96.014689667618825</v>
      </c>
      <c r="FL423" s="184">
        <v>0</v>
      </c>
      <c r="FM423" s="184">
        <v>0</v>
      </c>
      <c r="FN423" s="184">
        <v>0</v>
      </c>
      <c r="FO423" s="184">
        <v>3.2546540314862145</v>
      </c>
      <c r="FP423" s="184">
        <v>2.9509481759308731E-2</v>
      </c>
      <c r="FQ423" s="184">
        <v>0</v>
      </c>
      <c r="FR423" s="184">
        <v>0</v>
      </c>
      <c r="FS423" s="184">
        <v>0</v>
      </c>
    </row>
    <row r="424" spans="2:175" x14ac:dyDescent="0.25">
      <c r="B424" s="185">
        <v>49218</v>
      </c>
      <c r="C424" s="184">
        <v>83.989459776463761</v>
      </c>
      <c r="D424" s="184">
        <v>4.9374909139029466</v>
      </c>
      <c r="E424" s="184">
        <v>23.266454618938752</v>
      </c>
      <c r="F424" s="184">
        <v>70.184507645981327</v>
      </c>
      <c r="G424" s="184">
        <v>17.424050804238703</v>
      </c>
      <c r="H424" s="184">
        <v>4.4867216594280839</v>
      </c>
      <c r="I424" s="184">
        <v>34.040635165612429</v>
      </c>
      <c r="J424" s="184">
        <v>0</v>
      </c>
      <c r="K424" s="184">
        <v>92.763953142007978</v>
      </c>
      <c r="L424" s="184">
        <v>0</v>
      </c>
      <c r="M424" s="184">
        <v>33.951964494544256</v>
      </c>
      <c r="N424" s="184">
        <v>8.9900985698986577</v>
      </c>
      <c r="O424" s="184">
        <v>0.80365296578058321</v>
      </c>
      <c r="P424" s="184">
        <v>5.1345258424858979</v>
      </c>
      <c r="Q424" s="184">
        <v>0.82183140568246782</v>
      </c>
      <c r="R424" s="184">
        <v>0.82509096764647738</v>
      </c>
      <c r="S424" s="184">
        <v>0</v>
      </c>
      <c r="T424" s="184">
        <v>1.2428410236202663</v>
      </c>
      <c r="U424" s="184">
        <v>0.98469328647917376</v>
      </c>
      <c r="V424" s="184">
        <v>4.1430053776153217</v>
      </c>
      <c r="W424" s="184">
        <v>0</v>
      </c>
      <c r="X424" s="184">
        <v>0.81280745622201167</v>
      </c>
      <c r="Y424" s="184">
        <v>8.6883372670610957</v>
      </c>
      <c r="Z424" s="184">
        <v>0</v>
      </c>
      <c r="AA424" s="184">
        <v>141.49708094858704</v>
      </c>
      <c r="AB424" s="184">
        <v>13.32231088306254</v>
      </c>
      <c r="AC424" s="184">
        <v>16.2262218743376</v>
      </c>
      <c r="AD424" s="184">
        <v>0</v>
      </c>
      <c r="AE424" s="184">
        <v>4.0494026908029044</v>
      </c>
      <c r="AF424" s="184">
        <v>0</v>
      </c>
      <c r="AG424" s="184">
        <v>118.13398150409797</v>
      </c>
      <c r="AH424" s="184">
        <v>33.638799341183045</v>
      </c>
      <c r="AI424" s="184">
        <v>6.9189205923915171</v>
      </c>
      <c r="AJ424" s="184">
        <v>25.707548169024754</v>
      </c>
      <c r="AK424" s="184">
        <v>9.1236751989304352</v>
      </c>
      <c r="AL424" s="184">
        <v>0</v>
      </c>
      <c r="AM424" s="184">
        <v>4.1841407308608458</v>
      </c>
      <c r="AN424" s="184">
        <v>21.332071395721677</v>
      </c>
      <c r="AO424" s="184">
        <v>0</v>
      </c>
      <c r="AP424" s="184">
        <v>0</v>
      </c>
      <c r="AQ424" s="184">
        <v>0</v>
      </c>
      <c r="AR424" s="184">
        <v>576.66365990939323</v>
      </c>
      <c r="AS424" s="184">
        <v>6.3657581640452428</v>
      </c>
      <c r="AT424" s="184">
        <v>29.21265149063381</v>
      </c>
      <c r="AU424" s="184">
        <v>11.951371173303508</v>
      </c>
      <c r="AV424" s="184">
        <v>22.105624152853821</v>
      </c>
      <c r="AW424" s="184">
        <v>20.077963660969335</v>
      </c>
      <c r="AX424" s="184">
        <v>9.7905310153972405</v>
      </c>
      <c r="AY424" s="184">
        <v>0</v>
      </c>
      <c r="AZ424" s="184">
        <v>4.4395387695122048</v>
      </c>
      <c r="BA424" s="184">
        <v>954.55306451897718</v>
      </c>
      <c r="BB424" s="184">
        <v>0</v>
      </c>
      <c r="BC424" s="184">
        <v>0</v>
      </c>
      <c r="BD424" s="184">
        <v>45.650665563116235</v>
      </c>
      <c r="BE424" s="184">
        <v>12.572574212475914</v>
      </c>
      <c r="BF424" s="184">
        <v>16.370536070268034</v>
      </c>
      <c r="BG424" s="184">
        <v>49.941191047769259</v>
      </c>
      <c r="BH424" s="184">
        <v>6.2634983314683845</v>
      </c>
      <c r="BI424" s="184">
        <v>33.033554524925023</v>
      </c>
      <c r="BJ424" s="184">
        <v>9.4075220489841556</v>
      </c>
      <c r="BK424" s="184">
        <v>0</v>
      </c>
      <c r="BL424" s="184">
        <v>0.29546883693466175</v>
      </c>
      <c r="BM424" s="184">
        <v>1.0295814381230741</v>
      </c>
      <c r="BN424" s="184">
        <v>6.7532332101228301</v>
      </c>
      <c r="BO424" s="184">
        <v>0.2545530126189644</v>
      </c>
      <c r="BP424" s="184">
        <v>0</v>
      </c>
      <c r="BQ424" s="184">
        <v>454.60174024400135</v>
      </c>
      <c r="BR424" s="184">
        <v>8.2670823109809835</v>
      </c>
      <c r="BS424" s="184">
        <v>23.136476755330435</v>
      </c>
      <c r="BT424" s="184">
        <v>2.9324977602830025</v>
      </c>
      <c r="BU424" s="184">
        <v>1.880373547663891</v>
      </c>
      <c r="BV424" s="184">
        <v>0</v>
      </c>
      <c r="BW424" s="184">
        <v>43.831520916874879</v>
      </c>
      <c r="BX424" s="184">
        <v>4.116031171915628</v>
      </c>
      <c r="BY424" s="184">
        <v>179.51380544289518</v>
      </c>
      <c r="BZ424" s="184">
        <v>335.09851595820567</v>
      </c>
      <c r="CA424" s="184">
        <v>182.97830574421417</v>
      </c>
      <c r="CB424" s="184">
        <v>8.7012253004001412</v>
      </c>
      <c r="CC424" s="184">
        <v>27.992592626051362</v>
      </c>
      <c r="CD424" s="184">
        <v>13.538690754371839</v>
      </c>
      <c r="CE424" s="184">
        <v>0.29148875158408688</v>
      </c>
      <c r="CF424" s="184">
        <v>4.8269545067700648</v>
      </c>
      <c r="CG424" s="184">
        <v>0</v>
      </c>
      <c r="CH424" s="184">
        <v>88.688765419697305</v>
      </c>
      <c r="CI424" s="184">
        <v>7.1580035679744851</v>
      </c>
      <c r="CJ424" s="184">
        <v>2252.8378395607497</v>
      </c>
      <c r="CK424" s="184">
        <v>11.776556807084338</v>
      </c>
      <c r="CL424" s="184">
        <v>2137.7229373165565</v>
      </c>
      <c r="CM424" s="184">
        <v>83.036710466580288</v>
      </c>
      <c r="CN424" s="184">
        <v>105.05969049266749</v>
      </c>
      <c r="CO424" s="184">
        <v>41.533891940295561</v>
      </c>
      <c r="CP424" s="184">
        <v>0</v>
      </c>
      <c r="CQ424" s="184">
        <v>381.99357930850931</v>
      </c>
      <c r="CR424" s="184">
        <v>0.81077095587740688</v>
      </c>
      <c r="CS424" s="184">
        <v>0.99572364106130662</v>
      </c>
      <c r="CT424" s="184">
        <v>3.486000394792184</v>
      </c>
      <c r="CU424" s="184">
        <v>3.2298627170292193</v>
      </c>
      <c r="CV424" s="184">
        <v>5.7609679809651011</v>
      </c>
      <c r="CW424" s="184">
        <v>15.408345453341427</v>
      </c>
      <c r="CX424" s="184">
        <v>2.7383887439214836</v>
      </c>
      <c r="CY424" s="184">
        <v>0</v>
      </c>
      <c r="CZ424" s="184">
        <v>0</v>
      </c>
      <c r="DA424" s="184">
        <v>0</v>
      </c>
      <c r="DB424" s="184">
        <v>0</v>
      </c>
      <c r="DC424" s="184">
        <v>2.720709800428923</v>
      </c>
      <c r="DD424" s="184">
        <v>3.0681961841779795</v>
      </c>
      <c r="DE424" s="184">
        <v>0</v>
      </c>
      <c r="DF424" s="184">
        <v>1081.5427527074228</v>
      </c>
      <c r="DG424" s="184">
        <v>0</v>
      </c>
      <c r="DH424" s="184">
        <v>0</v>
      </c>
      <c r="DI424" s="184">
        <v>108.2191520235579</v>
      </c>
      <c r="DJ424" s="184">
        <v>15.650785077729473</v>
      </c>
      <c r="DK424" s="184">
        <v>1.9013752592293849</v>
      </c>
      <c r="DL424" s="184">
        <v>6.4282272602589217</v>
      </c>
      <c r="DM424" s="184">
        <v>0.4531284036912917</v>
      </c>
      <c r="DN424" s="184">
        <v>0</v>
      </c>
      <c r="DO424" s="184">
        <v>0</v>
      </c>
      <c r="DP424" s="184">
        <v>0</v>
      </c>
      <c r="DQ424" s="184">
        <v>7.9575407133750997E-2</v>
      </c>
      <c r="DR424" s="184">
        <v>1.6711722131222704</v>
      </c>
      <c r="DS424" s="184">
        <v>10.067183769832914</v>
      </c>
      <c r="DT424" s="184">
        <v>0</v>
      </c>
      <c r="DU424" s="184">
        <v>4.1062526415523042</v>
      </c>
      <c r="DV424" s="184">
        <v>13.237964644301307</v>
      </c>
      <c r="DW424" s="184">
        <v>0</v>
      </c>
      <c r="DX424" s="184">
        <v>455.89097819995175</v>
      </c>
      <c r="DY424" s="184">
        <v>0</v>
      </c>
      <c r="DZ424" s="184">
        <v>126.44414956927879</v>
      </c>
      <c r="EA424" s="184">
        <v>8.8786974807829715</v>
      </c>
      <c r="EB424" s="184">
        <v>18.425183739438623</v>
      </c>
      <c r="EC424" s="184">
        <v>3.6024770753701971</v>
      </c>
      <c r="ED424" s="184">
        <v>2.2637380509377092</v>
      </c>
      <c r="EE424" s="184">
        <v>0</v>
      </c>
      <c r="EF424" s="184">
        <v>0</v>
      </c>
      <c r="EG424" s="184">
        <v>0</v>
      </c>
      <c r="EH424" s="184">
        <v>0</v>
      </c>
      <c r="EI424" s="184">
        <v>0</v>
      </c>
      <c r="EJ424" s="184">
        <v>7414.6220550423186</v>
      </c>
      <c r="EK424" s="184">
        <v>0</v>
      </c>
      <c r="EL424" s="184">
        <v>4.5339647566208745</v>
      </c>
      <c r="EM424" s="184">
        <v>1.2899300985997977</v>
      </c>
      <c r="EN424" s="184">
        <v>1.5165754024894724</v>
      </c>
      <c r="EO424" s="184">
        <v>2.1933663907313288</v>
      </c>
      <c r="EP424" s="184">
        <v>0</v>
      </c>
      <c r="EQ424" s="184">
        <v>25.624877059152858</v>
      </c>
      <c r="ER424" s="184">
        <v>0</v>
      </c>
      <c r="ES424" s="184">
        <v>2.3045190656875216</v>
      </c>
      <c r="ET424" s="184">
        <v>162.95008255447806</v>
      </c>
      <c r="EU424" s="184">
        <v>15.197665799116809</v>
      </c>
      <c r="EV424" s="184">
        <v>0</v>
      </c>
      <c r="EW424" s="184">
        <v>1.8598928163716495</v>
      </c>
      <c r="EX424" s="184">
        <v>13.254949335949483</v>
      </c>
      <c r="EY424" s="184">
        <v>0</v>
      </c>
      <c r="EZ424" s="184">
        <v>0</v>
      </c>
      <c r="FA424" s="184">
        <v>0</v>
      </c>
      <c r="FB424" s="184">
        <v>694.47926060495479</v>
      </c>
      <c r="FC424" s="184">
        <v>0</v>
      </c>
      <c r="FD424" s="184">
        <v>75.415842451489681</v>
      </c>
      <c r="FE424" s="184">
        <v>0</v>
      </c>
      <c r="FF424" s="184">
        <v>66.11236909376116</v>
      </c>
      <c r="FG424" s="184">
        <v>129.47793138448199</v>
      </c>
      <c r="FH424" s="184">
        <v>6.7396115715424472</v>
      </c>
      <c r="FI424" s="184">
        <v>2.9016697093251533</v>
      </c>
      <c r="FJ424" s="184">
        <v>0</v>
      </c>
      <c r="FK424" s="184">
        <v>96.110704357286437</v>
      </c>
      <c r="FL424" s="184">
        <v>0</v>
      </c>
      <c r="FM424" s="184">
        <v>0</v>
      </c>
      <c r="FN424" s="184">
        <v>0</v>
      </c>
      <c r="FO424" s="184">
        <v>3.2383807613287834</v>
      </c>
      <c r="FP424" s="184">
        <v>2.870595454903406E-2</v>
      </c>
      <c r="FQ424" s="184">
        <v>0</v>
      </c>
      <c r="FR424" s="184">
        <v>0</v>
      </c>
      <c r="FS424" s="184">
        <v>0</v>
      </c>
    </row>
    <row r="425" spans="2:175" x14ac:dyDescent="0.25">
      <c r="B425" s="185">
        <v>49249</v>
      </c>
      <c r="C425" s="184">
        <v>83.296831211516192</v>
      </c>
      <c r="D425" s="184">
        <v>4.8965161217102571</v>
      </c>
      <c r="E425" s="184">
        <v>23.073373120725304</v>
      </c>
      <c r="F425" s="184">
        <v>70.114323138335351</v>
      </c>
      <c r="G425" s="184">
        <v>17.281948597239762</v>
      </c>
      <c r="H425" s="184">
        <v>4.4420780329955658</v>
      </c>
      <c r="I425" s="184">
        <v>33.902910098414182</v>
      </c>
      <c r="J425" s="184">
        <v>0</v>
      </c>
      <c r="K425" s="184">
        <v>91.994132241221422</v>
      </c>
      <c r="L425" s="184">
        <v>0</v>
      </c>
      <c r="M425" s="184">
        <v>33.985916459038798</v>
      </c>
      <c r="N425" s="184">
        <v>8.9303639161843442</v>
      </c>
      <c r="O425" s="184">
        <v>0.79698368499767069</v>
      </c>
      <c r="P425" s="184">
        <v>5.1004095176421362</v>
      </c>
      <c r="Q425" s="184">
        <v>0.81921968599244444</v>
      </c>
      <c r="R425" s="184">
        <v>0.82166024092538714</v>
      </c>
      <c r="S425" s="184">
        <v>0</v>
      </c>
      <c r="T425" s="184">
        <v>1.2376732929372309</v>
      </c>
      <c r="U425" s="184">
        <v>0.97652160505421959</v>
      </c>
      <c r="V425" s="184">
        <v>4.1086237883909291</v>
      </c>
      <c r="W425" s="184">
        <v>0</v>
      </c>
      <c r="X425" s="184">
        <v>0.81118184130956761</v>
      </c>
      <c r="Y425" s="184">
        <v>8.6018868668105384</v>
      </c>
      <c r="Z425" s="184">
        <v>0</v>
      </c>
      <c r="AA425" s="184">
        <v>141.63857802953561</v>
      </c>
      <c r="AB425" s="184">
        <v>13.267017386007558</v>
      </c>
      <c r="AC425" s="184">
        <v>16.09661863473714</v>
      </c>
      <c r="AD425" s="184">
        <v>0</v>
      </c>
      <c r="AE425" s="184">
        <v>4.0325652818861384</v>
      </c>
      <c r="AF425" s="184">
        <v>0</v>
      </c>
      <c r="AG425" s="184">
        <v>118.25211548560206</v>
      </c>
      <c r="AH425" s="184">
        <v>33.498832047144028</v>
      </c>
      <c r="AI425" s="184">
        <v>6.8901517333345224</v>
      </c>
      <c r="AJ425" s="184">
        <v>25.544379206205836</v>
      </c>
      <c r="AK425" s="184">
        <v>9.0857389742874659</v>
      </c>
      <c r="AL425" s="184">
        <v>0</v>
      </c>
      <c r="AM425" s="184">
        <v>4.1494177713776734</v>
      </c>
      <c r="AN425" s="184">
        <v>21.305953457669236</v>
      </c>
      <c r="AO425" s="184">
        <v>0</v>
      </c>
      <c r="AP425" s="184">
        <v>0</v>
      </c>
      <c r="AQ425" s="184">
        <v>0</v>
      </c>
      <c r="AR425" s="184">
        <v>577.81698722921203</v>
      </c>
      <c r="AS425" s="184">
        <v>6.3234609237422807</v>
      </c>
      <c r="AT425" s="184">
        <v>29.120193933439118</v>
      </c>
      <c r="AU425" s="184">
        <v>11.906256381692993</v>
      </c>
      <c r="AV425" s="184">
        <v>21.941858132283762</v>
      </c>
      <c r="AW425" s="184">
        <v>19.911342516139669</v>
      </c>
      <c r="AX425" s="184">
        <v>9.7238368483223088</v>
      </c>
      <c r="AY425" s="184">
        <v>0</v>
      </c>
      <c r="AZ425" s="184">
        <v>4.4026963364456586</v>
      </c>
      <c r="BA425" s="184">
        <v>961.8277051764328</v>
      </c>
      <c r="BB425" s="184">
        <v>0</v>
      </c>
      <c r="BC425" s="184">
        <v>0</v>
      </c>
      <c r="BD425" s="184">
        <v>46.025202114199004</v>
      </c>
      <c r="BE425" s="184">
        <v>12.547429064050961</v>
      </c>
      <c r="BF425" s="184">
        <v>16.327762904692943</v>
      </c>
      <c r="BG425" s="184">
        <v>49.762742436038558</v>
      </c>
      <c r="BH425" s="184">
        <v>6.2115193917586398</v>
      </c>
      <c r="BI425" s="184">
        <v>32.759418722824933</v>
      </c>
      <c r="BJ425" s="184">
        <v>9.313915640588398</v>
      </c>
      <c r="BK425" s="184">
        <v>0</v>
      </c>
      <c r="BL425" s="184">
        <v>0.29252887288522189</v>
      </c>
      <c r="BM425" s="184">
        <v>1.0193369316449787</v>
      </c>
      <c r="BN425" s="184">
        <v>6.725153278895597</v>
      </c>
      <c r="BO425" s="184">
        <v>0.25244055165934715</v>
      </c>
      <c r="BP425" s="184">
        <v>0</v>
      </c>
      <c r="BQ425" s="184">
        <v>455.96554546473328</v>
      </c>
      <c r="BR425" s="184">
        <v>8.2455017714956256</v>
      </c>
      <c r="BS425" s="184">
        <v>23.040275327671125</v>
      </c>
      <c r="BT425" s="184">
        <v>2.9033189200379952</v>
      </c>
      <c r="BU425" s="184">
        <v>1.8647688778622298</v>
      </c>
      <c r="BV425" s="184">
        <v>0</v>
      </c>
      <c r="BW425" s="184">
        <v>43.698708926993469</v>
      </c>
      <c r="BX425" s="184">
        <v>4.0818734337306362</v>
      </c>
      <c r="BY425" s="184">
        <v>180.65034415872174</v>
      </c>
      <c r="BZ425" s="184">
        <v>338.43710613673653</v>
      </c>
      <c r="CA425" s="184">
        <v>183.06979489708627</v>
      </c>
      <c r="CB425" s="184">
        <v>8.6697643847432602</v>
      </c>
      <c r="CC425" s="184">
        <v>27.96548157570556</v>
      </c>
      <c r="CD425" s="184">
        <v>13.474256144570514</v>
      </c>
      <c r="CE425" s="184">
        <v>0.29027674189282915</v>
      </c>
      <c r="CF425" s="184">
        <v>4.8068840388371754</v>
      </c>
      <c r="CG425" s="184">
        <v>0</v>
      </c>
      <c r="CH425" s="184">
        <v>88.361216635751802</v>
      </c>
      <c r="CI425" s="184">
        <v>7.0986013910739825</v>
      </c>
      <c r="CJ425" s="184">
        <v>2272.4107560244447</v>
      </c>
      <c r="CK425" s="184">
        <v>11.70616845716577</v>
      </c>
      <c r="CL425" s="184">
        <v>2156.3588298391696</v>
      </c>
      <c r="CM425" s="184">
        <v>83.818992691847996</v>
      </c>
      <c r="CN425" s="184">
        <v>104.53439204020415</v>
      </c>
      <c r="CO425" s="184">
        <v>41.360706413341788</v>
      </c>
      <c r="CP425" s="184">
        <v>0</v>
      </c>
      <c r="CQ425" s="184">
        <v>382.75756646712631</v>
      </c>
      <c r="CR425" s="184">
        <v>0.80739977173883037</v>
      </c>
      <c r="CS425" s="184">
        <v>0.98746042195158612</v>
      </c>
      <c r="CT425" s="184">
        <v>3.4570710976550409</v>
      </c>
      <c r="CU425" s="184">
        <v>3.2130634298964784</v>
      </c>
      <c r="CV425" s="184">
        <v>5.722689265250632</v>
      </c>
      <c r="CW425" s="184">
        <v>15.305964798356431</v>
      </c>
      <c r="CX425" s="184">
        <v>2.7201935370412129</v>
      </c>
      <c r="CY425" s="184">
        <v>0</v>
      </c>
      <c r="CZ425" s="184">
        <v>0</v>
      </c>
      <c r="DA425" s="184">
        <v>0</v>
      </c>
      <c r="DB425" s="184">
        <v>0</v>
      </c>
      <c r="DC425" s="184">
        <v>2.6936382855943881</v>
      </c>
      <c r="DD425" s="184">
        <v>3.0427341219189681</v>
      </c>
      <c r="DE425" s="184">
        <v>0</v>
      </c>
      <c r="DF425" s="184">
        <v>1089.0604010177976</v>
      </c>
      <c r="DG425" s="184">
        <v>0</v>
      </c>
      <c r="DH425" s="184">
        <v>0</v>
      </c>
      <c r="DI425" s="184">
        <v>108.32737117558145</v>
      </c>
      <c r="DJ425" s="184">
        <v>15.585709142253696</v>
      </c>
      <c r="DK425" s="184">
        <v>1.8887415832126031</v>
      </c>
      <c r="DL425" s="184">
        <v>6.3855149444369141</v>
      </c>
      <c r="DM425" s="184">
        <v>0.44861970074158919</v>
      </c>
      <c r="DN425" s="184">
        <v>0</v>
      </c>
      <c r="DO425" s="184">
        <v>0</v>
      </c>
      <c r="DP425" s="184">
        <v>0</v>
      </c>
      <c r="DQ425" s="184">
        <v>7.9734557948018495E-2</v>
      </c>
      <c r="DR425" s="184">
        <v>1.6573036439755267</v>
      </c>
      <c r="DS425" s="184">
        <v>9.9836391577764143</v>
      </c>
      <c r="DT425" s="184">
        <v>0</v>
      </c>
      <c r="DU425" s="184">
        <v>4.0891788506452178</v>
      </c>
      <c r="DV425" s="184">
        <v>13.128106649661346</v>
      </c>
      <c r="DW425" s="184">
        <v>0</v>
      </c>
      <c r="DX425" s="184">
        <v>458.22948187555869</v>
      </c>
      <c r="DY425" s="184">
        <v>0</v>
      </c>
      <c r="DZ425" s="184">
        <v>126.69703786841735</v>
      </c>
      <c r="EA425" s="184">
        <v>8.8050157686420025</v>
      </c>
      <c r="EB425" s="184">
        <v>18.316065847879269</v>
      </c>
      <c r="EC425" s="184">
        <v>3.5725811723465415</v>
      </c>
      <c r="ED425" s="184">
        <v>2.2449519513107363</v>
      </c>
      <c r="EE425" s="184">
        <v>0</v>
      </c>
      <c r="EF425" s="184">
        <v>0</v>
      </c>
      <c r="EG425" s="184">
        <v>0</v>
      </c>
      <c r="EH425" s="184">
        <v>0</v>
      </c>
      <c r="EI425" s="184">
        <v>0</v>
      </c>
      <c r="EJ425" s="184">
        <v>7457.2021781973453</v>
      </c>
      <c r="EK425" s="184">
        <v>0</v>
      </c>
      <c r="EL425" s="184">
        <v>4.5430326861341159</v>
      </c>
      <c r="EM425" s="184">
        <v>1.2792253461952121</v>
      </c>
      <c r="EN425" s="184">
        <v>1.5039897870331336</v>
      </c>
      <c r="EO425" s="184">
        <v>2.175164284918925</v>
      </c>
      <c r="EP425" s="184">
        <v>0</v>
      </c>
      <c r="EQ425" s="184">
        <v>25.394867525435998</v>
      </c>
      <c r="ER425" s="184">
        <v>0</v>
      </c>
      <c r="ES425" s="184">
        <v>2.281588717855719</v>
      </c>
      <c r="ET425" s="184">
        <v>164.92866063611456</v>
      </c>
      <c r="EU425" s="184">
        <v>15.134473932765449</v>
      </c>
      <c r="EV425" s="184">
        <v>0</v>
      </c>
      <c r="EW425" s="184">
        <v>1.8444581101655242</v>
      </c>
      <c r="EX425" s="184">
        <v>13.144950390323912</v>
      </c>
      <c r="EY425" s="184">
        <v>0</v>
      </c>
      <c r="EZ425" s="184">
        <v>0</v>
      </c>
      <c r="FA425" s="184">
        <v>0</v>
      </c>
      <c r="FB425" s="184">
        <v>697.60457161758654</v>
      </c>
      <c r="FC425" s="184">
        <v>0</v>
      </c>
      <c r="FD425" s="184">
        <v>75.717505821295646</v>
      </c>
      <c r="FE425" s="184">
        <v>0</v>
      </c>
      <c r="FF425" s="184">
        <v>65.833268381129102</v>
      </c>
      <c r="FG425" s="184">
        <v>129.60740931586645</v>
      </c>
      <c r="FH425" s="184">
        <v>6.7048288194622954</v>
      </c>
      <c r="FI425" s="184">
        <v>2.8727976133123652</v>
      </c>
      <c r="FJ425" s="184">
        <v>0</v>
      </c>
      <c r="FK425" s="184">
        <v>96.206815061643709</v>
      </c>
      <c r="FL425" s="184">
        <v>0</v>
      </c>
      <c r="FM425" s="184">
        <v>1.2034753390732402</v>
      </c>
      <c r="FN425" s="184">
        <v>0</v>
      </c>
      <c r="FO425" s="184">
        <v>3.2221888575221396</v>
      </c>
      <c r="FP425" s="184">
        <v>2.7415739826389195E-2</v>
      </c>
      <c r="FQ425" s="184">
        <v>0</v>
      </c>
      <c r="FR425" s="184">
        <v>0</v>
      </c>
      <c r="FS425" s="184">
        <v>0</v>
      </c>
    </row>
    <row r="426" spans="2:175" x14ac:dyDescent="0.25">
      <c r="B426" s="185">
        <v>49279</v>
      </c>
      <c r="C426" s="184">
        <v>82.610940245273738</v>
      </c>
      <c r="D426" s="184">
        <v>4.8558813673271572</v>
      </c>
      <c r="E426" s="184">
        <v>22.881893949362382</v>
      </c>
      <c r="F426" s="184">
        <v>70.04420881519701</v>
      </c>
      <c r="G426" s="184">
        <v>17.140862131047385</v>
      </c>
      <c r="H426" s="184">
        <v>4.3978786180680904</v>
      </c>
      <c r="I426" s="184">
        <v>33.766489574207966</v>
      </c>
      <c r="J426" s="184">
        <v>0</v>
      </c>
      <c r="K426" s="184">
        <v>91.230699858810951</v>
      </c>
      <c r="L426" s="184">
        <v>0</v>
      </c>
      <c r="M426" s="184">
        <v>34.019902375497836</v>
      </c>
      <c r="N426" s="184">
        <v>8.8710261690029881</v>
      </c>
      <c r="O426" s="184">
        <v>0.79036975062428472</v>
      </c>
      <c r="P426" s="184">
        <v>5.0665198785054013</v>
      </c>
      <c r="Q426" s="184">
        <v>0.81906117157880309</v>
      </c>
      <c r="R426" s="184">
        <v>0.81824377915967272</v>
      </c>
      <c r="S426" s="184">
        <v>0</v>
      </c>
      <c r="T426" s="184">
        <v>1.2325270496688416</v>
      </c>
      <c r="U426" s="184">
        <v>0.96841773802205977</v>
      </c>
      <c r="V426" s="184">
        <v>4.0745275219141197</v>
      </c>
      <c r="W426" s="184">
        <v>0</v>
      </c>
      <c r="X426" s="184">
        <v>0.80955947762694846</v>
      </c>
      <c r="Y426" s="184">
        <v>8.5162966624149252</v>
      </c>
      <c r="Z426" s="184">
        <v>0</v>
      </c>
      <c r="AA426" s="184">
        <v>141.78021660756514</v>
      </c>
      <c r="AB426" s="184">
        <v>13.211976723490197</v>
      </c>
      <c r="AC426" s="184">
        <v>15.975582208600427</v>
      </c>
      <c r="AD426" s="184">
        <v>0</v>
      </c>
      <c r="AE426" s="184">
        <v>4.0157978828845824</v>
      </c>
      <c r="AF426" s="184">
        <v>0</v>
      </c>
      <c r="AG426" s="184">
        <v>118.37036760108765</v>
      </c>
      <c r="AH426" s="184">
        <v>33.359437751657445</v>
      </c>
      <c r="AI426" s="184">
        <v>6.8615024951404049</v>
      </c>
      <c r="AJ426" s="184">
        <v>25.390408616781595</v>
      </c>
      <c r="AK426" s="184">
        <v>9.0479604883965674</v>
      </c>
      <c r="AL426" s="184">
        <v>0</v>
      </c>
      <c r="AM426" s="184">
        <v>4.1149829675739618</v>
      </c>
      <c r="AN426" s="184">
        <v>21.309145851270294</v>
      </c>
      <c r="AO426" s="184">
        <v>0</v>
      </c>
      <c r="AP426" s="184">
        <v>0</v>
      </c>
      <c r="AQ426" s="184">
        <v>0</v>
      </c>
      <c r="AR426" s="184">
        <v>578.97262120367043</v>
      </c>
      <c r="AS426" s="184">
        <v>6.2814447271879414</v>
      </c>
      <c r="AT426" s="184">
        <v>29.074356397952648</v>
      </c>
      <c r="AU426" s="184">
        <v>11.865271858344498</v>
      </c>
      <c r="AV426" s="184">
        <v>21.792439103569695</v>
      </c>
      <c r="AW426" s="184">
        <v>19.746104111431123</v>
      </c>
      <c r="AX426" s="184">
        <v>9.6573811313165816</v>
      </c>
      <c r="AY426" s="184">
        <v>0</v>
      </c>
      <c r="AZ426" s="184">
        <v>4.3661596479496039</v>
      </c>
      <c r="BA426" s="184">
        <v>970.27423735210368</v>
      </c>
      <c r="BB426" s="184">
        <v>0</v>
      </c>
      <c r="BC426" s="184">
        <v>0</v>
      </c>
      <c r="BD426" s="184">
        <v>46.462540471969973</v>
      </c>
      <c r="BE426" s="184">
        <v>12.52233420592286</v>
      </c>
      <c r="BF426" s="184">
        <v>16.319118839549695</v>
      </c>
      <c r="BG426" s="184">
        <v>49.589988581169024</v>
      </c>
      <c r="BH426" s="184">
        <v>6.1599718100584875</v>
      </c>
      <c r="BI426" s="184">
        <v>32.487557893523686</v>
      </c>
      <c r="BJ426" s="184">
        <v>9.2212406315183166</v>
      </c>
      <c r="BK426" s="184">
        <v>0</v>
      </c>
      <c r="BL426" s="184">
        <v>0.28961816196684542</v>
      </c>
      <c r="BM426" s="184">
        <v>1.0091943597094986</v>
      </c>
      <c r="BN426" s="184">
        <v>6.6971901039705948</v>
      </c>
      <c r="BO426" s="184">
        <v>0.2503456213950454</v>
      </c>
      <c r="BP426" s="184">
        <v>0</v>
      </c>
      <c r="BQ426" s="184">
        <v>457.33344210112745</v>
      </c>
      <c r="BR426" s="184">
        <v>8.2349386331264149</v>
      </c>
      <c r="BS426" s="184">
        <v>22.944473905370504</v>
      </c>
      <c r="BT426" s="184">
        <v>2.8744304141044319</v>
      </c>
      <c r="BU426" s="184">
        <v>1.8492937066487189</v>
      </c>
      <c r="BV426" s="184">
        <v>0</v>
      </c>
      <c r="BW426" s="184">
        <v>43.748646853390156</v>
      </c>
      <c r="BX426" s="184">
        <v>4.047999160618958</v>
      </c>
      <c r="BY426" s="184">
        <v>181.96940156839469</v>
      </c>
      <c r="BZ426" s="184">
        <v>342.17874911912315</v>
      </c>
      <c r="CA426" s="184">
        <v>183.16132979453479</v>
      </c>
      <c r="CB426" s="184">
        <v>8.6359826020491219</v>
      </c>
      <c r="CC426" s="184">
        <v>27.977435103773153</v>
      </c>
      <c r="CD426" s="184">
        <v>13.49322782485579</v>
      </c>
      <c r="CE426" s="184">
        <v>0.28906977173563114</v>
      </c>
      <c r="CF426" s="184">
        <v>4.7868970238729203</v>
      </c>
      <c r="CG426" s="184">
        <v>0</v>
      </c>
      <c r="CH426" s="184">
        <v>88.028150673838013</v>
      </c>
      <c r="CI426" s="184">
        <v>7.0396921754561923</v>
      </c>
      <c r="CJ426" s="184">
        <v>2294.1113501066056</v>
      </c>
      <c r="CK426" s="184">
        <v>11.631169649321464</v>
      </c>
      <c r="CL426" s="184">
        <v>2177.3803206511457</v>
      </c>
      <c r="CM426" s="184">
        <v>84.696811822667669</v>
      </c>
      <c r="CN426" s="184">
        <v>104.01172008000313</v>
      </c>
      <c r="CO426" s="184">
        <v>41.188510506738815</v>
      </c>
      <c r="CP426" s="184">
        <v>0</v>
      </c>
      <c r="CQ426" s="184">
        <v>383.52308160006055</v>
      </c>
      <c r="CR426" s="184">
        <v>0.80404260497768165</v>
      </c>
      <c r="CS426" s="184">
        <v>0.97926577687911776</v>
      </c>
      <c r="CT426" s="184">
        <v>3.4283818762890013</v>
      </c>
      <c r="CU426" s="184">
        <v>3.1962808124349174</v>
      </c>
      <c r="CV426" s="184">
        <v>5.6846648922232941</v>
      </c>
      <c r="CW426" s="184">
        <v>15.204264410993089</v>
      </c>
      <c r="CX426" s="184">
        <v>2.7021192280992468</v>
      </c>
      <c r="CY426" s="184">
        <v>0</v>
      </c>
      <c r="CZ426" s="184">
        <v>0</v>
      </c>
      <c r="DA426" s="184">
        <v>0</v>
      </c>
      <c r="DB426" s="184">
        <v>0</v>
      </c>
      <c r="DC426" s="184">
        <v>2.6668361368331173</v>
      </c>
      <c r="DD426" s="184">
        <v>3.0174833618634564</v>
      </c>
      <c r="DE426" s="184">
        <v>0</v>
      </c>
      <c r="DF426" s="184">
        <v>1097.7657242393425</v>
      </c>
      <c r="DG426" s="184">
        <v>0</v>
      </c>
      <c r="DH426" s="184">
        <v>0</v>
      </c>
      <c r="DI426" s="184">
        <v>108.43569854675702</v>
      </c>
      <c r="DJ426" s="184">
        <v>15.520903792397551</v>
      </c>
      <c r="DK426" s="184">
        <v>1.8761918515770912</v>
      </c>
      <c r="DL426" s="184">
        <v>6.3430864303302181</v>
      </c>
      <c r="DM426" s="184">
        <v>0.44415586013581199</v>
      </c>
      <c r="DN426" s="184">
        <v>0</v>
      </c>
      <c r="DO426" s="184">
        <v>0</v>
      </c>
      <c r="DP426" s="184">
        <v>0</v>
      </c>
      <c r="DQ426" s="184">
        <v>7.9894027063914533E-2</v>
      </c>
      <c r="DR426" s="184">
        <v>1.6435501660256491</v>
      </c>
      <c r="DS426" s="184">
        <v>9.9007878580069679</v>
      </c>
      <c r="DT426" s="184">
        <v>0</v>
      </c>
      <c r="DU426" s="184">
        <v>4.072176052529219</v>
      </c>
      <c r="DV426" s="184">
        <v>13.019160334370179</v>
      </c>
      <c r="DW426" s="184">
        <v>0</v>
      </c>
      <c r="DX426" s="184">
        <v>461.01722360922497</v>
      </c>
      <c r="DY426" s="184">
        <v>0</v>
      </c>
      <c r="DZ426" s="184">
        <v>126.95043194415419</v>
      </c>
      <c r="EA426" s="184">
        <v>8.7319455194679581</v>
      </c>
      <c r="EB426" s="184">
        <v>18.220393617268719</v>
      </c>
      <c r="EC426" s="184">
        <v>3.5429333666733758</v>
      </c>
      <c r="ED426" s="184">
        <v>2.2263217520270233</v>
      </c>
      <c r="EE426" s="184">
        <v>0</v>
      </c>
      <c r="EF426" s="184">
        <v>0</v>
      </c>
      <c r="EG426" s="184">
        <v>0</v>
      </c>
      <c r="EH426" s="184">
        <v>0</v>
      </c>
      <c r="EI426" s="184">
        <v>0</v>
      </c>
      <c r="EJ426" s="184">
        <v>7508.336273555763</v>
      </c>
      <c r="EK426" s="184">
        <v>0</v>
      </c>
      <c r="EL426" s="184">
        <v>4.5521187515063843</v>
      </c>
      <c r="EM426" s="184">
        <v>1.2686094293982055</v>
      </c>
      <c r="EN426" s="184">
        <v>1.4915086159164264</v>
      </c>
      <c r="EO426" s="184">
        <v>2.1571132330560143</v>
      </c>
      <c r="EP426" s="184">
        <v>0</v>
      </c>
      <c r="EQ426" s="184">
        <v>25.193011478793263</v>
      </c>
      <c r="ER426" s="184">
        <v>0</v>
      </c>
      <c r="ES426" s="184">
        <v>2.2588865307970321</v>
      </c>
      <c r="ET426" s="184">
        <v>165.59507322564363</v>
      </c>
      <c r="EU426" s="184">
        <v>15.071544818077776</v>
      </c>
      <c r="EV426" s="184">
        <v>0</v>
      </c>
      <c r="EW426" s="184">
        <v>1.8291514920694087</v>
      </c>
      <c r="EX426" s="184">
        <v>13.035864293758122</v>
      </c>
      <c r="EY426" s="184">
        <v>0</v>
      </c>
      <c r="EZ426" s="184">
        <v>0</v>
      </c>
      <c r="FA426" s="184">
        <v>0</v>
      </c>
      <c r="FB426" s="184">
        <v>701.38019960739189</v>
      </c>
      <c r="FC426" s="184">
        <v>0</v>
      </c>
      <c r="FD426" s="184">
        <v>76.020375844580826</v>
      </c>
      <c r="FE426" s="184">
        <v>0</v>
      </c>
      <c r="FF426" s="184">
        <v>65.555272354063291</v>
      </c>
      <c r="FG426" s="184">
        <v>129.73701672518229</v>
      </c>
      <c r="FH426" s="184">
        <v>6.6693640295103442</v>
      </c>
      <c r="FI426" s="184">
        <v>2.8442127994549136</v>
      </c>
      <c r="FJ426" s="184">
        <v>0</v>
      </c>
      <c r="FK426" s="184">
        <v>96.303021876705344</v>
      </c>
      <c r="FL426" s="184">
        <v>0</v>
      </c>
      <c r="FM426" s="184">
        <v>1.518596277321014</v>
      </c>
      <c r="FN426" s="184">
        <v>0</v>
      </c>
      <c r="FO426" s="184">
        <v>3.206077913234529</v>
      </c>
      <c r="FP426" s="184">
        <v>2.6606882321130603E-2</v>
      </c>
      <c r="FQ426" s="184">
        <v>0</v>
      </c>
      <c r="FR426" s="184">
        <v>0</v>
      </c>
      <c r="FS426" s="184">
        <v>0</v>
      </c>
    </row>
    <row r="427" spans="2:175" x14ac:dyDescent="0.25">
      <c r="B427" s="185">
        <v>49310</v>
      </c>
      <c r="C427" s="184">
        <v>81.92968259094333</v>
      </c>
      <c r="D427" s="184">
        <v>4.8155838288793751</v>
      </c>
      <c r="E427" s="184">
        <v>22.692003807608344</v>
      </c>
      <c r="F427" s="184">
        <v>69.974164606381819</v>
      </c>
      <c r="G427" s="184">
        <v>16.999766859698926</v>
      </c>
      <c r="H427" s="184">
        <v>4.3541189946673367</v>
      </c>
      <c r="I427" s="184">
        <v>33.627507312428342</v>
      </c>
      <c r="J427" s="184">
        <v>0</v>
      </c>
      <c r="K427" s="184">
        <v>90.473602978332138</v>
      </c>
      <c r="L427" s="184">
        <v>0</v>
      </c>
      <c r="M427" s="184">
        <v>34.053922277873326</v>
      </c>
      <c r="N427" s="184">
        <v>8.8120826911116232</v>
      </c>
      <c r="O427" s="184">
        <v>0.78381070335676917</v>
      </c>
      <c r="P427" s="184">
        <v>5.0328554188639281</v>
      </c>
      <c r="Q427" s="184">
        <v>0.81586399016353872</v>
      </c>
      <c r="R427" s="184">
        <v>0.81484152303567647</v>
      </c>
      <c r="S427" s="184">
        <v>0</v>
      </c>
      <c r="T427" s="184">
        <v>1.2274022044704664</v>
      </c>
      <c r="U427" s="184">
        <v>0.96038112261089292</v>
      </c>
      <c r="V427" s="184">
        <v>4.040714210374909</v>
      </c>
      <c r="W427" s="184">
        <v>0</v>
      </c>
      <c r="X427" s="184">
        <v>0.80794035867169456</v>
      </c>
      <c r="Y427" s="184">
        <v>8.431558094782492</v>
      </c>
      <c r="Z427" s="184">
        <v>0</v>
      </c>
      <c r="AA427" s="184">
        <v>141.92199682417268</v>
      </c>
      <c r="AB427" s="184">
        <v>13.157093847492554</v>
      </c>
      <c r="AC427" s="184">
        <v>15.84064996106396</v>
      </c>
      <c r="AD427" s="184">
        <v>0</v>
      </c>
      <c r="AE427" s="184">
        <v>3.9991002026971376</v>
      </c>
      <c r="AF427" s="184">
        <v>0</v>
      </c>
      <c r="AG427" s="184">
        <v>118.48873796868872</v>
      </c>
      <c r="AH427" s="184">
        <v>33.220666502193673</v>
      </c>
      <c r="AI427" s="184">
        <v>6.8329723804258373</v>
      </c>
      <c r="AJ427" s="184">
        <v>25.232304852631135</v>
      </c>
      <c r="AK427" s="184">
        <v>9.0103390853802932</v>
      </c>
      <c r="AL427" s="184">
        <v>0</v>
      </c>
      <c r="AM427" s="184">
        <v>4.0808339281300556</v>
      </c>
      <c r="AN427" s="184">
        <v>21.283150414411303</v>
      </c>
      <c r="AO427" s="184">
        <v>0</v>
      </c>
      <c r="AP427" s="184">
        <v>0</v>
      </c>
      <c r="AQ427" s="184">
        <v>0</v>
      </c>
      <c r="AR427" s="184">
        <v>580.13056644607775</v>
      </c>
      <c r="AS427" s="184">
        <v>6.239707706988793</v>
      </c>
      <c r="AT427" s="184">
        <v>28.962453428940222</v>
      </c>
      <c r="AU427" s="184">
        <v>11.826498394094346</v>
      </c>
      <c r="AV427" s="184">
        <v>21.643839148274481</v>
      </c>
      <c r="AW427" s="184">
        <v>19.582236971888065</v>
      </c>
      <c r="AX427" s="184">
        <v>9.5833911596701196</v>
      </c>
      <c r="AY427" s="184">
        <v>0</v>
      </c>
      <c r="AZ427" s="184">
        <v>4.3299261667393205</v>
      </c>
      <c r="BA427" s="184">
        <v>974.80409596309005</v>
      </c>
      <c r="BB427" s="184">
        <v>0</v>
      </c>
      <c r="BC427" s="184">
        <v>0</v>
      </c>
      <c r="BD427" s="184">
        <v>46.728884233568685</v>
      </c>
      <c r="BE427" s="184">
        <v>12.497289537511014</v>
      </c>
      <c r="BF427" s="184">
        <v>16.271520715364055</v>
      </c>
      <c r="BG427" s="184">
        <v>49.424870049548538</v>
      </c>
      <c r="BH427" s="184">
        <v>6.1088520066540388</v>
      </c>
      <c r="BI427" s="184">
        <v>32.217953157687752</v>
      </c>
      <c r="BJ427" s="184">
        <v>9.129487754195786</v>
      </c>
      <c r="BK427" s="184">
        <v>0</v>
      </c>
      <c r="BL427" s="184">
        <v>0.286736413106015</v>
      </c>
      <c r="BM427" s="184">
        <v>0.99915270805098699</v>
      </c>
      <c r="BN427" s="184">
        <v>6.6693431998753381</v>
      </c>
      <c r="BO427" s="184">
        <v>0.24826807634394921</v>
      </c>
      <c r="BP427" s="184">
        <v>0</v>
      </c>
      <c r="BQ427" s="184">
        <v>458.7054424274308</v>
      </c>
      <c r="BR427" s="184">
        <v>8.2144264840464665</v>
      </c>
      <c r="BS427" s="184">
        <v>22.849070825207058</v>
      </c>
      <c r="BT427" s="184">
        <v>2.8458293536076447</v>
      </c>
      <c r="BU427" s="184">
        <v>1.8339469593524731</v>
      </c>
      <c r="BV427" s="184">
        <v>0</v>
      </c>
      <c r="BW427" s="184">
        <v>43.635787304079628</v>
      </c>
      <c r="BX427" s="184">
        <v>4.0144060001869049</v>
      </c>
      <c r="BY427" s="184">
        <v>182.75009401220038</v>
      </c>
      <c r="BZ427" s="184">
        <v>344.59697728374664</v>
      </c>
      <c r="CA427" s="184">
        <v>183.25291045943206</v>
      </c>
      <c r="CB427" s="184">
        <v>8.6007906384975286</v>
      </c>
      <c r="CC427" s="184">
        <v>28.004806041676289</v>
      </c>
      <c r="CD427" s="184">
        <v>13.522893430510912</v>
      </c>
      <c r="CE427" s="184">
        <v>0.2878678201581199</v>
      </c>
      <c r="CF427" s="184">
        <v>4.7669931148800098</v>
      </c>
      <c r="CG427" s="184">
        <v>0</v>
      </c>
      <c r="CH427" s="184">
        <v>87.692002636964403</v>
      </c>
      <c r="CI427" s="184">
        <v>6.9812718301796872</v>
      </c>
      <c r="CJ427" s="184">
        <v>2306.1728949226317</v>
      </c>
      <c r="CK427" s="184">
        <v>11.582802918914082</v>
      </c>
      <c r="CL427" s="184">
        <v>2191.3065000190431</v>
      </c>
      <c r="CM427" s="184">
        <v>85.211333920976983</v>
      </c>
      <c r="CN427" s="184">
        <v>103.49166147960311</v>
      </c>
      <c r="CO427" s="184">
        <v>41.017572425027296</v>
      </c>
      <c r="CP427" s="184">
        <v>0</v>
      </c>
      <c r="CQ427" s="184">
        <v>384.29012776326067</v>
      </c>
      <c r="CR427" s="184">
        <v>0.8006993973097315</v>
      </c>
      <c r="CS427" s="184">
        <v>0.97113913676803432</v>
      </c>
      <c r="CT427" s="184">
        <v>3.3999307383754971</v>
      </c>
      <c r="CU427" s="184">
        <v>3.175155942025178</v>
      </c>
      <c r="CV427" s="184">
        <v>5.6468931719046891</v>
      </c>
      <c r="CW427" s="184">
        <v>15.103239771217442</v>
      </c>
      <c r="CX427" s="184">
        <v>2.6841650137899902</v>
      </c>
      <c r="CY427" s="184">
        <v>0</v>
      </c>
      <c r="CZ427" s="184">
        <v>0</v>
      </c>
      <c r="DA427" s="184">
        <v>0</v>
      </c>
      <c r="DB427" s="184">
        <v>0</v>
      </c>
      <c r="DC427" s="184">
        <v>2.6403006739079022</v>
      </c>
      <c r="DD427" s="184">
        <v>2.992442150476291</v>
      </c>
      <c r="DE427" s="184">
        <v>0</v>
      </c>
      <c r="DF427" s="184">
        <v>1103.8900766052557</v>
      </c>
      <c r="DG427" s="184">
        <v>0</v>
      </c>
      <c r="DH427" s="184">
        <v>0</v>
      </c>
      <c r="DI427" s="184">
        <v>108.54413424530377</v>
      </c>
      <c r="DJ427" s="184">
        <v>15.456367903066539</v>
      </c>
      <c r="DK427" s="184">
        <v>1.863725506554931</v>
      </c>
      <c r="DL427" s="184">
        <v>6.3009398322201138</v>
      </c>
      <c r="DM427" s="184">
        <v>0.43973643548617947</v>
      </c>
      <c r="DN427" s="184">
        <v>0</v>
      </c>
      <c r="DO427" s="184">
        <v>0</v>
      </c>
      <c r="DP427" s="184">
        <v>0</v>
      </c>
      <c r="DQ427" s="184">
        <v>8.0053815118042368E-2</v>
      </c>
      <c r="DR427" s="184">
        <v>1.6299108241644757</v>
      </c>
      <c r="DS427" s="184">
        <v>9.8186241169287971</v>
      </c>
      <c r="DT427" s="184">
        <v>0</v>
      </c>
      <c r="DU427" s="184">
        <v>4.055243952016415</v>
      </c>
      <c r="DV427" s="184">
        <v>12.91111813266769</v>
      </c>
      <c r="DW427" s="184">
        <v>0</v>
      </c>
      <c r="DX427" s="184">
        <v>462.92003803959824</v>
      </c>
      <c r="DY427" s="184">
        <v>0</v>
      </c>
      <c r="DZ427" s="184">
        <v>127.20433280804249</v>
      </c>
      <c r="EA427" s="184">
        <v>8.6594816589086179</v>
      </c>
      <c r="EB427" s="184">
        <v>18.121388091783032</v>
      </c>
      <c r="EC427" s="184">
        <v>3.5135315994633918</v>
      </c>
      <c r="ED427" s="184">
        <v>2.2078461593152463</v>
      </c>
      <c r="EE427" s="184">
        <v>0</v>
      </c>
      <c r="EF427" s="184">
        <v>0</v>
      </c>
      <c r="EG427" s="184">
        <v>0</v>
      </c>
      <c r="EH427" s="184">
        <v>0</v>
      </c>
      <c r="EI427" s="184">
        <v>0</v>
      </c>
      <c r="EJ427" s="184">
        <v>7543.0871187693865</v>
      </c>
      <c r="EK427" s="184">
        <v>0</v>
      </c>
      <c r="EL427" s="184">
        <v>4.5612229890093969</v>
      </c>
      <c r="EM427" s="184">
        <v>1.2580816109880673</v>
      </c>
      <c r="EN427" s="184">
        <v>1.4791310223863408</v>
      </c>
      <c r="EO427" s="184">
        <v>2.1392119815900745</v>
      </c>
      <c r="EP427" s="184">
        <v>0</v>
      </c>
      <c r="EQ427" s="184">
        <v>25.01726742863892</v>
      </c>
      <c r="ER427" s="184">
        <v>0</v>
      </c>
      <c r="ES427" s="184">
        <v>2.2364102342738366</v>
      </c>
      <c r="ET427" s="184">
        <v>163.34747983113232</v>
      </c>
      <c r="EU427" s="184">
        <v>15.008877362532868</v>
      </c>
      <c r="EV427" s="184">
        <v>0</v>
      </c>
      <c r="EW427" s="184">
        <v>1.8139718991175611</v>
      </c>
      <c r="EX427" s="184">
        <v>12.927683470784897</v>
      </c>
      <c r="EY427" s="184">
        <v>0</v>
      </c>
      <c r="EZ427" s="184">
        <v>0</v>
      </c>
      <c r="FA427" s="184">
        <v>0</v>
      </c>
      <c r="FB427" s="184">
        <v>703.65776844159768</v>
      </c>
      <c r="FC427" s="184">
        <v>0</v>
      </c>
      <c r="FD427" s="184">
        <v>76.324457347959154</v>
      </c>
      <c r="FE427" s="184">
        <v>0</v>
      </c>
      <c r="FF427" s="184">
        <v>65.345916625411391</v>
      </c>
      <c r="FG427" s="184">
        <v>129.86675374190744</v>
      </c>
      <c r="FH427" s="184">
        <v>6.7285094151884204</v>
      </c>
      <c r="FI427" s="184">
        <v>2.815912409247594</v>
      </c>
      <c r="FJ427" s="184">
        <v>0</v>
      </c>
      <c r="FK427" s="184">
        <v>96.399324898582037</v>
      </c>
      <c r="FL427" s="184">
        <v>0</v>
      </c>
      <c r="FM427" s="184">
        <v>2.4208046572375004</v>
      </c>
      <c r="FN427" s="184">
        <v>0</v>
      </c>
      <c r="FO427" s="184">
        <v>3.1900475236683561</v>
      </c>
      <c r="FP427" s="184">
        <v>2.3222745024001377E-2</v>
      </c>
      <c r="FQ427" s="184">
        <v>0</v>
      </c>
      <c r="FR427" s="184">
        <v>0</v>
      </c>
      <c r="FS427" s="184">
        <v>0</v>
      </c>
    </row>
    <row r="428" spans="2:175" x14ac:dyDescent="0.25">
      <c r="B428" s="185">
        <v>49341</v>
      </c>
      <c r="C428" s="184">
        <v>81.253880275389804</v>
      </c>
      <c r="D428" s="184">
        <v>4.7756207079105444</v>
      </c>
      <c r="E428" s="184">
        <v>22.503689508571497</v>
      </c>
      <c r="F428" s="184">
        <v>69.904190441775441</v>
      </c>
      <c r="G428" s="184">
        <v>16.859605847490769</v>
      </c>
      <c r="H428" s="184">
        <v>4.3107947867944905</v>
      </c>
      <c r="I428" s="184">
        <v>33.48851670477012</v>
      </c>
      <c r="J428" s="184">
        <v>0</v>
      </c>
      <c r="K428" s="184">
        <v>89.722789023308451</v>
      </c>
      <c r="L428" s="184">
        <v>0</v>
      </c>
      <c r="M428" s="184">
        <v>34.087976200151196</v>
      </c>
      <c r="N428" s="184">
        <v>8.7535308627904129</v>
      </c>
      <c r="O428" s="184">
        <v>0.77730608770309473</v>
      </c>
      <c r="P428" s="184">
        <v>4.9994146425139698</v>
      </c>
      <c r="Q428" s="184">
        <v>0.81190397026491623</v>
      </c>
      <c r="R428" s="184">
        <v>0.81145341348636624</v>
      </c>
      <c r="S428" s="184">
        <v>0</v>
      </c>
      <c r="T428" s="184">
        <v>1.2222986683689703</v>
      </c>
      <c r="U428" s="184">
        <v>0.95241120071919749</v>
      </c>
      <c r="V428" s="184">
        <v>4.0071815056130724</v>
      </c>
      <c r="W428" s="184">
        <v>0</v>
      </c>
      <c r="X428" s="184">
        <v>0.80632447795435114</v>
      </c>
      <c r="Y428" s="184">
        <v>8.3476626899858584</v>
      </c>
      <c r="Z428" s="184">
        <v>0</v>
      </c>
      <c r="AA428" s="184">
        <v>142.06391882099683</v>
      </c>
      <c r="AB428" s="184">
        <v>13.102376041335189</v>
      </c>
      <c r="AC428" s="184">
        <v>15.699948691569343</v>
      </c>
      <c r="AD428" s="184">
        <v>0</v>
      </c>
      <c r="AE428" s="184">
        <v>3.9824719514331015</v>
      </c>
      <c r="AF428" s="184">
        <v>0</v>
      </c>
      <c r="AG428" s="184">
        <v>118.6072267066574</v>
      </c>
      <c r="AH428" s="184">
        <v>33.082502333521688</v>
      </c>
      <c r="AI428" s="184">
        <v>6.8045608938756121</v>
      </c>
      <c r="AJ428" s="184">
        <v>25.068996720447309</v>
      </c>
      <c r="AK428" s="184">
        <v>8.9728741120883502</v>
      </c>
      <c r="AL428" s="184">
        <v>0</v>
      </c>
      <c r="AM428" s="184">
        <v>4.046968281571159</v>
      </c>
      <c r="AN428" s="184">
        <v>21.244184054042059</v>
      </c>
      <c r="AO428" s="184">
        <v>0</v>
      </c>
      <c r="AP428" s="184">
        <v>0</v>
      </c>
      <c r="AQ428" s="184">
        <v>0</v>
      </c>
      <c r="AR428" s="184">
        <v>581.29082757896992</v>
      </c>
      <c r="AS428" s="184">
        <v>6.1982480081592941</v>
      </c>
      <c r="AT428" s="184">
        <v>28.865329993044732</v>
      </c>
      <c r="AU428" s="184">
        <v>11.779579049750133</v>
      </c>
      <c r="AV428" s="184">
        <v>21.495123340938363</v>
      </c>
      <c r="AW428" s="184">
        <v>19.419729717782182</v>
      </c>
      <c r="AX428" s="184">
        <v>9.5044610266478209</v>
      </c>
      <c r="AY428" s="184">
        <v>0</v>
      </c>
      <c r="AZ428" s="184">
        <v>4.2939933765862781</v>
      </c>
      <c r="BA428" s="184">
        <v>976.19483107331223</v>
      </c>
      <c r="BB428" s="184">
        <v>0</v>
      </c>
      <c r="BC428" s="184">
        <v>0</v>
      </c>
      <c r="BD428" s="184">
        <v>46.852519810723308</v>
      </c>
      <c r="BE428" s="184">
        <v>12.472294958435992</v>
      </c>
      <c r="BF428" s="184">
        <v>16.227884634697965</v>
      </c>
      <c r="BG428" s="184">
        <v>49.286065839799406</v>
      </c>
      <c r="BH428" s="184">
        <v>6.0581564315384018</v>
      </c>
      <c r="BI428" s="184">
        <v>31.950585792657705</v>
      </c>
      <c r="BJ428" s="184">
        <v>9.0386478332566007</v>
      </c>
      <c r="BK428" s="184">
        <v>0</v>
      </c>
      <c r="BL428" s="184">
        <v>0.28388333812544292</v>
      </c>
      <c r="BM428" s="184">
        <v>0.98921097249591083</v>
      </c>
      <c r="BN428" s="184">
        <v>6.6416120831559287</v>
      </c>
      <c r="BO428" s="184">
        <v>0.24620777223126156</v>
      </c>
      <c r="BP428" s="184">
        <v>0</v>
      </c>
      <c r="BQ428" s="184">
        <v>460.08155875471306</v>
      </c>
      <c r="BR428" s="184">
        <v>8.1984445650433955</v>
      </c>
      <c r="BS428" s="184">
        <v>22.754064430874884</v>
      </c>
      <c r="BT428" s="184">
        <v>2.8175128784177512</v>
      </c>
      <c r="BU428" s="184">
        <v>1.8187275702209837</v>
      </c>
      <c r="BV428" s="184">
        <v>0</v>
      </c>
      <c r="BW428" s="184">
        <v>43.446031165420806</v>
      </c>
      <c r="BX428" s="184">
        <v>3.9810916195626129</v>
      </c>
      <c r="BY428" s="184">
        <v>183.0799595138715</v>
      </c>
      <c r="BZ428" s="184">
        <v>345.89048274335232</v>
      </c>
      <c r="CA428" s="184">
        <v>183.34453691466177</v>
      </c>
      <c r="CB428" s="184">
        <v>8.5687005921825161</v>
      </c>
      <c r="CC428" s="184">
        <v>28.036060910391541</v>
      </c>
      <c r="CD428" s="184">
        <v>13.565031878043593</v>
      </c>
      <c r="CE428" s="184">
        <v>0.28667086629305016</v>
      </c>
      <c r="CF428" s="184">
        <v>4.7471719663039647</v>
      </c>
      <c r="CG428" s="184">
        <v>0</v>
      </c>
      <c r="CH428" s="184">
        <v>87.369612631804486</v>
      </c>
      <c r="CI428" s="184">
        <v>6.9233362982525666</v>
      </c>
      <c r="CJ428" s="184">
        <v>2310.6642171808321</v>
      </c>
      <c r="CK428" s="184">
        <v>11.527139912086895</v>
      </c>
      <c r="CL428" s="184">
        <v>2199.4797922590033</v>
      </c>
      <c r="CM428" s="184">
        <v>85.440254380273998</v>
      </c>
      <c r="CN428" s="184">
        <v>102.97420317220509</v>
      </c>
      <c r="CO428" s="184">
        <v>40.849353197518688</v>
      </c>
      <c r="CP428" s="184">
        <v>0</v>
      </c>
      <c r="CQ428" s="184">
        <v>385.05870801878717</v>
      </c>
      <c r="CR428" s="184">
        <v>0.79737009069309595</v>
      </c>
      <c r="CS428" s="184">
        <v>0.9630799372650618</v>
      </c>
      <c r="CT428" s="184">
        <v>3.3717157081296296</v>
      </c>
      <c r="CU428" s="184">
        <v>3.1540170250765733</v>
      </c>
      <c r="CV428" s="184">
        <v>5.6093724255454802</v>
      </c>
      <c r="CW428" s="184">
        <v>15.002886389028875</v>
      </c>
      <c r="CX428" s="184">
        <v>2.6663300961454071</v>
      </c>
      <c r="CY428" s="184">
        <v>0</v>
      </c>
      <c r="CZ428" s="184">
        <v>0</v>
      </c>
      <c r="DA428" s="184">
        <v>0</v>
      </c>
      <c r="DB428" s="184">
        <v>0</v>
      </c>
      <c r="DC428" s="184">
        <v>2.6140292432503354</v>
      </c>
      <c r="DD428" s="184">
        <v>2.9676087487743947</v>
      </c>
      <c r="DE428" s="184">
        <v>0</v>
      </c>
      <c r="DF428" s="184">
        <v>1107.8642855091302</v>
      </c>
      <c r="DG428" s="184">
        <v>0</v>
      </c>
      <c r="DH428" s="184">
        <v>0</v>
      </c>
      <c r="DI428" s="184">
        <v>108.65267837954906</v>
      </c>
      <c r="DJ428" s="184">
        <v>15.392100353844285</v>
      </c>
      <c r="DK428" s="184">
        <v>1.8513419940842948</v>
      </c>
      <c r="DL428" s="184">
        <v>6.2590732769175199</v>
      </c>
      <c r="DM428" s="184">
        <v>0.43536098484654373</v>
      </c>
      <c r="DN428" s="184">
        <v>0</v>
      </c>
      <c r="DO428" s="184">
        <v>0</v>
      </c>
      <c r="DP428" s="184">
        <v>0</v>
      </c>
      <c r="DQ428" s="184">
        <v>8.0213922748278446E-2</v>
      </c>
      <c r="DR428" s="184">
        <v>1.6163846712100061</v>
      </c>
      <c r="DS428" s="184">
        <v>9.7371422286935321</v>
      </c>
      <c r="DT428" s="184">
        <v>0</v>
      </c>
      <c r="DU428" s="184">
        <v>4.0383822551463027</v>
      </c>
      <c r="DV428" s="184">
        <v>12.803972541579776</v>
      </c>
      <c r="DW428" s="184">
        <v>0</v>
      </c>
      <c r="DX428" s="184">
        <v>464.08384073367614</v>
      </c>
      <c r="DY428" s="184">
        <v>0</v>
      </c>
      <c r="DZ428" s="184">
        <v>127.45874147365858</v>
      </c>
      <c r="EA428" s="184">
        <v>8.5876191547223097</v>
      </c>
      <c r="EB428" s="184">
        <v>18.030112151858091</v>
      </c>
      <c r="EC428" s="184">
        <v>3.4843738289153832</v>
      </c>
      <c r="ED428" s="184">
        <v>2.1895238901407073</v>
      </c>
      <c r="EE428" s="184">
        <v>0</v>
      </c>
      <c r="EF428" s="184">
        <v>0</v>
      </c>
      <c r="EG428" s="184">
        <v>0</v>
      </c>
      <c r="EH428" s="184">
        <v>0</v>
      </c>
      <c r="EI428" s="184">
        <v>0</v>
      </c>
      <c r="EJ428" s="184">
        <v>7564.1331239138708</v>
      </c>
      <c r="EK428" s="184">
        <v>0</v>
      </c>
      <c r="EL428" s="184">
        <v>4.5703454349874155</v>
      </c>
      <c r="EM428" s="184">
        <v>1.2476411598620658</v>
      </c>
      <c r="EN428" s="184">
        <v>1.4668561468827965</v>
      </c>
      <c r="EO428" s="184">
        <v>2.1214592873714477</v>
      </c>
      <c r="EP428" s="184">
        <v>0</v>
      </c>
      <c r="EQ428" s="184">
        <v>24.896487138591333</v>
      </c>
      <c r="ER428" s="184">
        <v>0</v>
      </c>
      <c r="ES428" s="184">
        <v>2.2141575806377505</v>
      </c>
      <c r="ET428" s="184">
        <v>160.10357366474582</v>
      </c>
      <c r="EU428" s="184">
        <v>14.946470478152484</v>
      </c>
      <c r="EV428" s="184">
        <v>0</v>
      </c>
      <c r="EW428" s="184">
        <v>1.7989182771654824</v>
      </c>
      <c r="EX428" s="184">
        <v>12.820400408803613</v>
      </c>
      <c r="EY428" s="184">
        <v>0</v>
      </c>
      <c r="EZ428" s="184">
        <v>0</v>
      </c>
      <c r="FA428" s="184">
        <v>0</v>
      </c>
      <c r="FB428" s="184">
        <v>704.71177818066428</v>
      </c>
      <c r="FC428" s="184">
        <v>0</v>
      </c>
      <c r="FD428" s="184">
        <v>76.629755177350987</v>
      </c>
      <c r="FE428" s="184">
        <v>0</v>
      </c>
      <c r="FF428" s="184">
        <v>65.111224823767628</v>
      </c>
      <c r="FG428" s="184">
        <v>129.99662049564932</v>
      </c>
      <c r="FH428" s="184">
        <v>6.7438376256634385</v>
      </c>
      <c r="FI428" s="184">
        <v>2.7878936126277991</v>
      </c>
      <c r="FJ428" s="184">
        <v>0</v>
      </c>
      <c r="FK428" s="184">
        <v>96.495724223480607</v>
      </c>
      <c r="FL428" s="184">
        <v>0</v>
      </c>
      <c r="FM428" s="184">
        <v>2.1986166675846976</v>
      </c>
      <c r="FN428" s="184">
        <v>0</v>
      </c>
      <c r="FO428" s="184">
        <v>3.1740972860500145</v>
      </c>
      <c r="FP428" s="184">
        <v>2.3228782347697551E-2</v>
      </c>
      <c r="FQ428" s="184">
        <v>0</v>
      </c>
      <c r="FR428" s="184">
        <v>0</v>
      </c>
      <c r="FS428" s="184">
        <v>0</v>
      </c>
    </row>
    <row r="429" spans="2:175" x14ac:dyDescent="0.25">
      <c r="B429" s="185">
        <v>49369</v>
      </c>
      <c r="C429" s="184">
        <v>80.584395787853666</v>
      </c>
      <c r="D429" s="184">
        <v>4.7359892291878696</v>
      </c>
      <c r="E429" s="184">
        <v>22.316937974794268</v>
      </c>
      <c r="F429" s="184">
        <v>69.834286251333666</v>
      </c>
      <c r="G429" s="184">
        <v>16.720558189261769</v>
      </c>
      <c r="H429" s="184">
        <v>4.2679016619926662</v>
      </c>
      <c r="I429" s="184">
        <v>33.349930474998786</v>
      </c>
      <c r="J429" s="184">
        <v>0</v>
      </c>
      <c r="K429" s="184">
        <v>88.978205853580164</v>
      </c>
      <c r="L429" s="184">
        <v>0</v>
      </c>
      <c r="M429" s="184">
        <v>34.122064176351344</v>
      </c>
      <c r="N429" s="184">
        <v>8.6953680817262384</v>
      </c>
      <c r="O429" s="184">
        <v>0.77085545195122651</v>
      </c>
      <c r="P429" s="184">
        <v>4.9661960631932969</v>
      </c>
      <c r="Q429" s="184">
        <v>0.80972173230818101</v>
      </c>
      <c r="R429" s="184">
        <v>0.80807939169031084</v>
      </c>
      <c r="S429" s="184">
        <v>0</v>
      </c>
      <c r="T429" s="184">
        <v>1.2172163527611672</v>
      </c>
      <c r="U429" s="184">
        <v>0.94450741887697176</v>
      </c>
      <c r="V429" s="184">
        <v>3.9739270789550809</v>
      </c>
      <c r="W429" s="184">
        <v>0</v>
      </c>
      <c r="X429" s="184">
        <v>0.8047118289984424</v>
      </c>
      <c r="Y429" s="184">
        <v>8.2646020584146331</v>
      </c>
      <c r="Z429" s="184">
        <v>0</v>
      </c>
      <c r="AA429" s="184">
        <v>142.20598273981781</v>
      </c>
      <c r="AB429" s="184">
        <v>13.047888364011049</v>
      </c>
      <c r="AC429" s="184">
        <v>15.564316216090942</v>
      </c>
      <c r="AD429" s="184">
        <v>0</v>
      </c>
      <c r="AE429" s="184">
        <v>3.9659128404071424</v>
      </c>
      <c r="AF429" s="184">
        <v>0</v>
      </c>
      <c r="AG429" s="184">
        <v>118.72583393336404</v>
      </c>
      <c r="AH429" s="184">
        <v>32.944923901697038</v>
      </c>
      <c r="AI429" s="184">
        <v>6.7762675422340388</v>
      </c>
      <c r="AJ429" s="184">
        <v>24.911351974774686</v>
      </c>
      <c r="AK429" s="184">
        <v>8.9355649180862269</v>
      </c>
      <c r="AL429" s="184">
        <v>0</v>
      </c>
      <c r="AM429" s="184">
        <v>4.0133836761026478</v>
      </c>
      <c r="AN429" s="184">
        <v>21.170194831595676</v>
      </c>
      <c r="AO429" s="184">
        <v>0</v>
      </c>
      <c r="AP429" s="184">
        <v>0</v>
      </c>
      <c r="AQ429" s="184">
        <v>0</v>
      </c>
      <c r="AR429" s="184">
        <v>582.45340923412789</v>
      </c>
      <c r="AS429" s="184">
        <v>6.1570637880393342</v>
      </c>
      <c r="AT429" s="184">
        <v>28.846718259986609</v>
      </c>
      <c r="AU429" s="184">
        <v>11.730174450705995</v>
      </c>
      <c r="AV429" s="184">
        <v>21.366529704166389</v>
      </c>
      <c r="AW429" s="184">
        <v>19.258571063822188</v>
      </c>
      <c r="AX429" s="184">
        <v>9.4363684470515068</v>
      </c>
      <c r="AY429" s="184">
        <v>0</v>
      </c>
      <c r="AZ429" s="184">
        <v>4.2583587821433833</v>
      </c>
      <c r="BA429" s="184">
        <v>980.07972532339204</v>
      </c>
      <c r="BB429" s="184">
        <v>0</v>
      </c>
      <c r="BC429" s="184">
        <v>0</v>
      </c>
      <c r="BD429" s="184">
        <v>47.088880439128474</v>
      </c>
      <c r="BE429" s="184">
        <v>12.447350368519119</v>
      </c>
      <c r="BF429" s="184">
        <v>16.232584701954018</v>
      </c>
      <c r="BG429" s="184">
        <v>49.187193250326949</v>
      </c>
      <c r="BH429" s="184">
        <v>6.0078815641651531</v>
      </c>
      <c r="BI429" s="184">
        <v>31.685437231147944</v>
      </c>
      <c r="BJ429" s="184">
        <v>8.9487117846329784</v>
      </c>
      <c r="BK429" s="184">
        <v>0</v>
      </c>
      <c r="BL429" s="184">
        <v>0.28105865171525368</v>
      </c>
      <c r="BM429" s="184">
        <v>0.97936815886242945</v>
      </c>
      <c r="BN429" s="184">
        <v>6.6139962723686718</v>
      </c>
      <c r="BO429" s="184">
        <v>0.24416456597948005</v>
      </c>
      <c r="BP429" s="184">
        <v>0</v>
      </c>
      <c r="BQ429" s="184">
        <v>461.46180343097717</v>
      </c>
      <c r="BR429" s="184">
        <v>8.2422815346002096</v>
      </c>
      <c r="BS429" s="184">
        <v>22.659453072955053</v>
      </c>
      <c r="BT429" s="184">
        <v>2.7894781568636344</v>
      </c>
      <c r="BU429" s="184">
        <v>1.8036344823461117</v>
      </c>
      <c r="BV429" s="184">
        <v>0</v>
      </c>
      <c r="BW429" s="184">
        <v>43.647503415931823</v>
      </c>
      <c r="BX429" s="184">
        <v>3.9480537052340412</v>
      </c>
      <c r="BY429" s="184">
        <v>183.76756057825548</v>
      </c>
      <c r="BZ429" s="184">
        <v>348.09145672603523</v>
      </c>
      <c r="CA429" s="184">
        <v>183.4362091831191</v>
      </c>
      <c r="CB429" s="184">
        <v>8.5471783742896452</v>
      </c>
      <c r="CC429" s="184">
        <v>28.164282238682866</v>
      </c>
      <c r="CD429" s="184">
        <v>13.596197818481368</v>
      </c>
      <c r="CE429" s="184">
        <v>0.28547888935994303</v>
      </c>
      <c r="CF429" s="184">
        <v>4.7274332340271261</v>
      </c>
      <c r="CG429" s="184">
        <v>0</v>
      </c>
      <c r="CH429" s="184">
        <v>87.091890229250552</v>
      </c>
      <c r="CI429" s="184">
        <v>6.8658815563507209</v>
      </c>
      <c r="CJ429" s="184">
        <v>2320.9585207243113</v>
      </c>
      <c r="CK429" s="184">
        <v>11.477362404107907</v>
      </c>
      <c r="CL429" s="184">
        <v>2212.2523213415275</v>
      </c>
      <c r="CM429" s="184">
        <v>85.889068632534631</v>
      </c>
      <c r="CN429" s="184">
        <v>102.45933215634406</v>
      </c>
      <c r="CO429" s="184">
        <v>40.686042387195329</v>
      </c>
      <c r="CP429" s="184">
        <v>0</v>
      </c>
      <c r="CQ429" s="184">
        <v>385.82882543482475</v>
      </c>
      <c r="CR429" s="184">
        <v>0.79405462732722976</v>
      </c>
      <c r="CS429" s="184">
        <v>0.95508761870032921</v>
      </c>
      <c r="CT429" s="184">
        <v>3.3437348261629567</v>
      </c>
      <c r="CU429" s="184">
        <v>3.1410603038506064</v>
      </c>
      <c r="CV429" s="184">
        <v>5.5721009855507617</v>
      </c>
      <c r="CW429" s="184">
        <v>14.903199804260542</v>
      </c>
      <c r="CX429" s="184">
        <v>2.6486136824995561</v>
      </c>
      <c r="CY429" s="184">
        <v>0</v>
      </c>
      <c r="CZ429" s="184">
        <v>0</v>
      </c>
      <c r="DA429" s="184">
        <v>0</v>
      </c>
      <c r="DB429" s="184">
        <v>0</v>
      </c>
      <c r="DC429" s="184">
        <v>2.5880192176954573</v>
      </c>
      <c r="DD429" s="184">
        <v>2.9429814322060044</v>
      </c>
      <c r="DE429" s="184">
        <v>0</v>
      </c>
      <c r="DF429" s="184">
        <v>1113.6729385057204</v>
      </c>
      <c r="DG429" s="184">
        <v>0</v>
      </c>
      <c r="DH429" s="184">
        <v>0</v>
      </c>
      <c r="DI429" s="184">
        <v>108.7613310579286</v>
      </c>
      <c r="DJ429" s="184">
        <v>15.32810002897312</v>
      </c>
      <c r="DK429" s="184">
        <v>1.8390407637848092</v>
      </c>
      <c r="DL429" s="184">
        <v>6.2174849036797637</v>
      </c>
      <c r="DM429" s="184">
        <v>0.43102907066819474</v>
      </c>
      <c r="DN429" s="184">
        <v>0</v>
      </c>
      <c r="DO429" s="184">
        <v>0</v>
      </c>
      <c r="DP429" s="184">
        <v>0</v>
      </c>
      <c r="DQ429" s="184">
        <v>8.0374350593774999E-2</v>
      </c>
      <c r="DR429" s="184">
        <v>1.602970767840628</v>
      </c>
      <c r="DS429" s="184">
        <v>9.6563365348039607</v>
      </c>
      <c r="DT429" s="184">
        <v>0</v>
      </c>
      <c r="DU429" s="184">
        <v>4.0215906691806627</v>
      </c>
      <c r="DV429" s="184">
        <v>12.697716120397336</v>
      </c>
      <c r="DW429" s="184">
        <v>0</v>
      </c>
      <c r="DX429" s="184">
        <v>465.90190686942867</v>
      </c>
      <c r="DY429" s="184">
        <v>0</v>
      </c>
      <c r="DZ429" s="184">
        <v>127.7136589566059</v>
      </c>
      <c r="EA429" s="184">
        <v>8.5163530164284875</v>
      </c>
      <c r="EB429" s="184">
        <v>18.01531298079178</v>
      </c>
      <c r="EC429" s="184">
        <v>3.4554580301724553</v>
      </c>
      <c r="ED429" s="184">
        <v>2.1713536721162399</v>
      </c>
      <c r="EE429" s="184">
        <v>0</v>
      </c>
      <c r="EF429" s="184">
        <v>0</v>
      </c>
      <c r="EG429" s="184">
        <v>0</v>
      </c>
      <c r="EH429" s="184">
        <v>0</v>
      </c>
      <c r="EI429" s="184">
        <v>0</v>
      </c>
      <c r="EJ429" s="184">
        <v>7597.4565500143681</v>
      </c>
      <c r="EK429" s="184">
        <v>0</v>
      </c>
      <c r="EL429" s="184">
        <v>4.5794861258573905</v>
      </c>
      <c r="EM429" s="184">
        <v>1.2372873509846771</v>
      </c>
      <c r="EN429" s="184">
        <v>1.4546831369789497</v>
      </c>
      <c r="EO429" s="184">
        <v>2.1038539175670135</v>
      </c>
      <c r="EP429" s="184">
        <v>0</v>
      </c>
      <c r="EQ429" s="184">
        <v>25.031088923333645</v>
      </c>
      <c r="ER429" s="184">
        <v>0</v>
      </c>
      <c r="ES429" s="184">
        <v>2.1921263446048647</v>
      </c>
      <c r="ET429" s="184">
        <v>157.23518851345187</v>
      </c>
      <c r="EU429" s="184">
        <v>14.884323081482208</v>
      </c>
      <c r="EV429" s="184">
        <v>0</v>
      </c>
      <c r="EW429" s="184">
        <v>1.7839895808167086</v>
      </c>
      <c r="EX429" s="184">
        <v>12.714007657558515</v>
      </c>
      <c r="EY429" s="184">
        <v>0</v>
      </c>
      <c r="EZ429" s="184">
        <v>0</v>
      </c>
      <c r="FA429" s="184">
        <v>0</v>
      </c>
      <c r="FB429" s="184">
        <v>706.81139805017256</v>
      </c>
      <c r="FC429" s="184">
        <v>0</v>
      </c>
      <c r="FD429" s="184">
        <v>76.936274198060389</v>
      </c>
      <c r="FE429" s="184">
        <v>0</v>
      </c>
      <c r="FF429" s="184">
        <v>64.830223466788141</v>
      </c>
      <c r="FG429" s="184">
        <v>130.12661711614496</v>
      </c>
      <c r="FH429" s="184">
        <v>6.6933158134906607</v>
      </c>
      <c r="FI429" s="184">
        <v>2.7601536076925206</v>
      </c>
      <c r="FJ429" s="184">
        <v>0</v>
      </c>
      <c r="FK429" s="184">
        <v>96.592219947704081</v>
      </c>
      <c r="FL429" s="184">
        <v>0</v>
      </c>
      <c r="FM429" s="184">
        <v>1.9300369657556475</v>
      </c>
      <c r="FN429" s="184">
        <v>0</v>
      </c>
      <c r="FO429" s="184">
        <v>3.1582267996197646</v>
      </c>
      <c r="FP429" s="184">
        <v>2.1016861618230864E-2</v>
      </c>
      <c r="FQ429" s="184">
        <v>0</v>
      </c>
      <c r="FR429" s="184">
        <v>0</v>
      </c>
      <c r="FS429" s="184">
        <v>0</v>
      </c>
    </row>
    <row r="430" spans="2:175" x14ac:dyDescent="0.25">
      <c r="B430" s="185">
        <v>49400</v>
      </c>
      <c r="C430" s="184">
        <v>79.917310455885612</v>
      </c>
      <c r="D430" s="184">
        <v>4.6966866405094043</v>
      </c>
      <c r="E430" s="184">
        <v>22.131736237345084</v>
      </c>
      <c r="F430" s="184">
        <v>69.76445196508233</v>
      </c>
      <c r="G430" s="184">
        <v>16.582032225773297</v>
      </c>
      <c r="H430" s="184">
        <v>4.2254353309136379</v>
      </c>
      <c r="I430" s="184">
        <v>33.209588799575009</v>
      </c>
      <c r="J430" s="184">
        <v>0</v>
      </c>
      <c r="K430" s="184">
        <v>88.239801761683424</v>
      </c>
      <c r="L430" s="184">
        <v>0</v>
      </c>
      <c r="M430" s="184">
        <v>34.156186240527688</v>
      </c>
      <c r="N430" s="184">
        <v>8.6375917628970367</v>
      </c>
      <c r="O430" s="184">
        <v>0.76445834813775626</v>
      </c>
      <c r="P430" s="184">
        <v>4.9331982045151355</v>
      </c>
      <c r="Q430" s="184">
        <v>0.80549081592716676</v>
      </c>
      <c r="R430" s="184">
        <v>0.8047193990706577</v>
      </c>
      <c r="S430" s="184">
        <v>0</v>
      </c>
      <c r="T430" s="184">
        <v>1.2121551694122845</v>
      </c>
      <c r="U430" s="184">
        <v>0.93666922820730103</v>
      </c>
      <c r="V430" s="184">
        <v>3.9409486210523861</v>
      </c>
      <c r="W430" s="184">
        <v>0</v>
      </c>
      <c r="X430" s="184">
        <v>0.80310240534044552</v>
      </c>
      <c r="Y430" s="184">
        <v>8.1823678939364406</v>
      </c>
      <c r="Z430" s="184">
        <v>0</v>
      </c>
      <c r="AA430" s="184">
        <v>142.34818872255761</v>
      </c>
      <c r="AB430" s="184">
        <v>12.993607070923185</v>
      </c>
      <c r="AC430" s="184">
        <v>15.416362869666779</v>
      </c>
      <c r="AD430" s="184">
        <v>0</v>
      </c>
      <c r="AE430" s="184">
        <v>3.9494225821342739</v>
      </c>
      <c r="AF430" s="184">
        <v>0</v>
      </c>
      <c r="AG430" s="184">
        <v>118.8445597672974</v>
      </c>
      <c r="AH430" s="184">
        <v>32.807950773705997</v>
      </c>
      <c r="AI430" s="184">
        <v>6.7480918342963898</v>
      </c>
      <c r="AJ430" s="184">
        <v>24.748054333278017</v>
      </c>
      <c r="AK430" s="184">
        <v>8.8984108556439221</v>
      </c>
      <c r="AL430" s="184">
        <v>0</v>
      </c>
      <c r="AM430" s="184">
        <v>3.9800777794467601</v>
      </c>
      <c r="AN430" s="184">
        <v>21.049651020334476</v>
      </c>
      <c r="AO430" s="184">
        <v>0</v>
      </c>
      <c r="AP430" s="184">
        <v>0</v>
      </c>
      <c r="AQ430" s="184">
        <v>0</v>
      </c>
      <c r="AR430" s="184">
        <v>583.61831605259613</v>
      </c>
      <c r="AS430" s="184">
        <v>6.1161532162123518</v>
      </c>
      <c r="AT430" s="184">
        <v>28.744089941062583</v>
      </c>
      <c r="AU430" s="184">
        <v>11.678613828947386</v>
      </c>
      <c r="AV430" s="184">
        <v>21.219898323656501</v>
      </c>
      <c r="AW430" s="184">
        <v>19.098749818370116</v>
      </c>
      <c r="AX430" s="184">
        <v>9.3614045818757212</v>
      </c>
      <c r="AY430" s="184">
        <v>0</v>
      </c>
      <c r="AZ430" s="184">
        <v>4.2230199087717031</v>
      </c>
      <c r="BA430" s="184">
        <v>979.66997485715137</v>
      </c>
      <c r="BB430" s="184">
        <v>0</v>
      </c>
      <c r="BC430" s="184">
        <v>0</v>
      </c>
      <c r="BD430" s="184">
        <v>47.148692649923156</v>
      </c>
      <c r="BE430" s="184">
        <v>12.422455667782081</v>
      </c>
      <c r="BF430" s="184">
        <v>16.256692982968577</v>
      </c>
      <c r="BG430" s="184">
        <v>49.009364074461445</v>
      </c>
      <c r="BH430" s="184">
        <v>5.9580239132038528</v>
      </c>
      <c r="BI430" s="184">
        <v>31.422489059957389</v>
      </c>
      <c r="BJ430" s="184">
        <v>8.8596706146451005</v>
      </c>
      <c r="BK430" s="184">
        <v>0</v>
      </c>
      <c r="BL430" s="184">
        <v>0.27826207140445219</v>
      </c>
      <c r="BM430" s="184">
        <v>0.9696232828609771</v>
      </c>
      <c r="BN430" s="184">
        <v>6.5864952880717125</v>
      </c>
      <c r="BO430" s="184">
        <v>0.24213831569846048</v>
      </c>
      <c r="BP430" s="184">
        <v>0</v>
      </c>
      <c r="BQ430" s="184">
        <v>462.84618884127008</v>
      </c>
      <c r="BR430" s="184">
        <v>8.2731061621417865</v>
      </c>
      <c r="BS430" s="184">
        <v>22.565235108886892</v>
      </c>
      <c r="BT430" s="184">
        <v>2.7617223854497763</v>
      </c>
      <c r="BU430" s="184">
        <v>1.7886666475906889</v>
      </c>
      <c r="BV430" s="184">
        <v>0</v>
      </c>
      <c r="BW430" s="184">
        <v>43.711945450020295</v>
      </c>
      <c r="BX430" s="184">
        <v>3.9152899628883024</v>
      </c>
      <c r="BY430" s="184">
        <v>183.88386925003761</v>
      </c>
      <c r="BZ430" s="184">
        <v>348.77953967184595</v>
      </c>
      <c r="CA430" s="184">
        <v>183.52792728771064</v>
      </c>
      <c r="CB430" s="184">
        <v>8.5237745780792089</v>
      </c>
      <c r="CC430" s="184">
        <v>28.132705945818124</v>
      </c>
      <c r="CD430" s="184">
        <v>13.547755785423329</v>
      </c>
      <c r="CE430" s="184">
        <v>0.28429186866472428</v>
      </c>
      <c r="CF430" s="184">
        <v>4.7077765753626757</v>
      </c>
      <c r="CG430" s="184">
        <v>0</v>
      </c>
      <c r="CH430" s="184">
        <v>86.772244329750436</v>
      </c>
      <c r="CI430" s="184">
        <v>6.808903614538429</v>
      </c>
      <c r="CJ430" s="184">
        <v>2321.0216386092816</v>
      </c>
      <c r="CK430" s="184">
        <v>11.419176498724466</v>
      </c>
      <c r="CL430" s="184">
        <v>2217.1593215035059</v>
      </c>
      <c r="CM430" s="184">
        <v>85.959899480608513</v>
      </c>
      <c r="CN430" s="184">
        <v>101.94703549556235</v>
      </c>
      <c r="CO430" s="184">
        <v>40.521332404819418</v>
      </c>
      <c r="CP430" s="184">
        <v>0</v>
      </c>
      <c r="CQ430" s="184">
        <v>386.60048308569441</v>
      </c>
      <c r="CR430" s="184">
        <v>0.790752949651921</v>
      </c>
      <c r="CS430" s="184">
        <v>0.94716162604850274</v>
      </c>
      <c r="CT430" s="184">
        <v>3.3159861493474314</v>
      </c>
      <c r="CU430" s="184">
        <v>3.1315834200771033</v>
      </c>
      <c r="CV430" s="184">
        <v>5.5350771954059512</v>
      </c>
      <c r="CW430" s="184">
        <v>14.804175586381159</v>
      </c>
      <c r="CX430" s="184">
        <v>2.6310149854533575</v>
      </c>
      <c r="CY430" s="184">
        <v>0</v>
      </c>
      <c r="CZ430" s="184">
        <v>0</v>
      </c>
      <c r="DA430" s="184">
        <v>0</v>
      </c>
      <c r="DB430" s="184">
        <v>0</v>
      </c>
      <c r="DC430" s="184">
        <v>2.5622679962190404</v>
      </c>
      <c r="DD430" s="184">
        <v>2.9185584905309052</v>
      </c>
      <c r="DE430" s="184">
        <v>0</v>
      </c>
      <c r="DF430" s="184">
        <v>1116.4918750814409</v>
      </c>
      <c r="DG430" s="184">
        <v>0</v>
      </c>
      <c r="DH430" s="184">
        <v>0</v>
      </c>
      <c r="DI430" s="184">
        <v>108.87009238898652</v>
      </c>
      <c r="DJ430" s="184">
        <v>15.264365817334678</v>
      </c>
      <c r="DK430" s="184">
        <v>1.8268212689331045</v>
      </c>
      <c r="DL430" s="184">
        <v>6.1761728641278451</v>
      </c>
      <c r="DM430" s="184">
        <v>0.42674025975610463</v>
      </c>
      <c r="DN430" s="184">
        <v>0</v>
      </c>
      <c r="DO430" s="184">
        <v>0</v>
      </c>
      <c r="DP430" s="184">
        <v>0</v>
      </c>
      <c r="DQ430" s="184">
        <v>8.0535099294962553E-2</v>
      </c>
      <c r="DR430" s="184">
        <v>1.5896681825298824</v>
      </c>
      <c r="DS430" s="184">
        <v>9.5762014237210931</v>
      </c>
      <c r="DT430" s="184">
        <v>0</v>
      </c>
      <c r="DU430" s="184">
        <v>4.0048689025984867</v>
      </c>
      <c r="DV430" s="184">
        <v>12.592341490159534</v>
      </c>
      <c r="DW430" s="184">
        <v>0</v>
      </c>
      <c r="DX430" s="184">
        <v>466.69464333432427</v>
      </c>
      <c r="DY430" s="184">
        <v>0</v>
      </c>
      <c r="DZ430" s="184">
        <v>127.96908627451911</v>
      </c>
      <c r="EA430" s="184">
        <v>8.4456782949611195</v>
      </c>
      <c r="EB430" s="184">
        <v>17.965005172621012</v>
      </c>
      <c r="EC430" s="184">
        <v>3.4267821951814081</v>
      </c>
      <c r="ED430" s="184">
        <v>2.1533342434138452</v>
      </c>
      <c r="EE430" s="184">
        <v>0</v>
      </c>
      <c r="EF430" s="184">
        <v>0</v>
      </c>
      <c r="EG430" s="184">
        <v>0</v>
      </c>
      <c r="EH430" s="184">
        <v>0</v>
      </c>
      <c r="EI430" s="184">
        <v>0</v>
      </c>
      <c r="EJ430" s="184">
        <v>7611.6186972941978</v>
      </c>
      <c r="EK430" s="184">
        <v>0</v>
      </c>
      <c r="EL430" s="184">
        <v>4.5886450981091054</v>
      </c>
      <c r="EM430" s="184">
        <v>1.2270194653372348</v>
      </c>
      <c r="EN430" s="184">
        <v>1.4426111473219994</v>
      </c>
      <c r="EO430" s="184">
        <v>2.0863946495745709</v>
      </c>
      <c r="EP430" s="184">
        <v>0</v>
      </c>
      <c r="EQ430" s="184">
        <v>25.127061792842159</v>
      </c>
      <c r="ER430" s="184">
        <v>0</v>
      </c>
      <c r="ES430" s="184">
        <v>2.1703143230332178</v>
      </c>
      <c r="ET430" s="184">
        <v>155.78714764472684</v>
      </c>
      <c r="EU430" s="184">
        <v>14.822434093572616</v>
      </c>
      <c r="EV430" s="184">
        <v>0</v>
      </c>
      <c r="EW430" s="184">
        <v>1.7691847733502166</v>
      </c>
      <c r="EX430" s="184">
        <v>12.608497828621347</v>
      </c>
      <c r="EY430" s="184">
        <v>0</v>
      </c>
      <c r="EZ430" s="184">
        <v>0</v>
      </c>
      <c r="FA430" s="184">
        <v>0</v>
      </c>
      <c r="FB430" s="184">
        <v>707.25026350184635</v>
      </c>
      <c r="FC430" s="184">
        <v>0</v>
      </c>
      <c r="FD430" s="184">
        <v>77.244019294852635</v>
      </c>
      <c r="FE430" s="184">
        <v>0</v>
      </c>
      <c r="FF430" s="184">
        <v>64.55072067683362</v>
      </c>
      <c r="FG430" s="184">
        <v>130.25674373326109</v>
      </c>
      <c r="FH430" s="184">
        <v>6.6445161009747755</v>
      </c>
      <c r="FI430" s="184">
        <v>2.7326896204181468</v>
      </c>
      <c r="FJ430" s="184">
        <v>0</v>
      </c>
      <c r="FK430" s="184">
        <v>96.688812167651776</v>
      </c>
      <c r="FL430" s="184">
        <v>0</v>
      </c>
      <c r="FM430" s="184">
        <v>1.6666500681906751</v>
      </c>
      <c r="FN430" s="184">
        <v>0</v>
      </c>
      <c r="FO430" s="184">
        <v>3.1424356656216657</v>
      </c>
      <c r="FP430" s="184">
        <v>1.976439337366374E-2</v>
      </c>
      <c r="FQ430" s="184">
        <v>0</v>
      </c>
      <c r="FR430" s="184">
        <v>0</v>
      </c>
      <c r="FS430" s="184">
        <v>0</v>
      </c>
    </row>
    <row r="431" spans="2:175" x14ac:dyDescent="0.25">
      <c r="B431" s="185">
        <v>49430</v>
      </c>
      <c r="C431" s="184">
        <v>79.253876348406962</v>
      </c>
      <c r="D431" s="184">
        <v>4.6577102125129155</v>
      </c>
      <c r="E431" s="184">
        <v>21.948071434917775</v>
      </c>
      <c r="F431" s="184">
        <v>69.694687513117245</v>
      </c>
      <c r="G431" s="184">
        <v>16.444490054438138</v>
      </c>
      <c r="H431" s="184">
        <v>4.1833915468889069</v>
      </c>
      <c r="I431" s="184">
        <v>33.070982625742253</v>
      </c>
      <c r="J431" s="184">
        <v>0</v>
      </c>
      <c r="K431" s="184">
        <v>87.507525469259619</v>
      </c>
      <c r="L431" s="184">
        <v>0</v>
      </c>
      <c r="M431" s="184">
        <v>34.190342426768211</v>
      </c>
      <c r="N431" s="184">
        <v>8.580199338456902</v>
      </c>
      <c r="O431" s="184">
        <v>0.75811433201679257</v>
      </c>
      <c r="P431" s="184">
        <v>4.900419599902559</v>
      </c>
      <c r="Q431" s="184">
        <v>0.80223591406274075</v>
      </c>
      <c r="R431" s="184">
        <v>0.80137337729411795</v>
      </c>
      <c r="S431" s="184">
        <v>0</v>
      </c>
      <c r="T431" s="184">
        <v>1.2071150304544278</v>
      </c>
      <c r="U431" s="184">
        <v>0.92889608438823912</v>
      </c>
      <c r="V431" s="184">
        <v>3.9082438417210468</v>
      </c>
      <c r="W431" s="184">
        <v>0</v>
      </c>
      <c r="X431" s="184">
        <v>0.80149620052976467</v>
      </c>
      <c r="Y431" s="184">
        <v>8.1009519730663033</v>
      </c>
      <c r="Z431" s="184">
        <v>0</v>
      </c>
      <c r="AA431" s="184">
        <v>142.49053691128015</v>
      </c>
      <c r="AB431" s="184">
        <v>12.939550954142602</v>
      </c>
      <c r="AC431" s="184">
        <v>15.263533469324617</v>
      </c>
      <c r="AD431" s="184">
        <v>0</v>
      </c>
      <c r="AE431" s="184">
        <v>3.9330008903248799</v>
      </c>
      <c r="AF431" s="184">
        <v>0</v>
      </c>
      <c r="AG431" s="184">
        <v>118.96340432706468</v>
      </c>
      <c r="AH431" s="184">
        <v>32.671565539670652</v>
      </c>
      <c r="AI431" s="184">
        <v>6.7200332809003553</v>
      </c>
      <c r="AJ431" s="184">
        <v>24.578441383147599</v>
      </c>
      <c r="AK431" s="184">
        <v>8.8614112797247024</v>
      </c>
      <c r="AL431" s="184">
        <v>0</v>
      </c>
      <c r="AM431" s="184">
        <v>3.9470482786806187</v>
      </c>
      <c r="AN431" s="184">
        <v>20.986241837406936</v>
      </c>
      <c r="AO431" s="184">
        <v>0</v>
      </c>
      <c r="AP431" s="184">
        <v>0</v>
      </c>
      <c r="AQ431" s="184">
        <v>0</v>
      </c>
      <c r="AR431" s="184">
        <v>584.78555268470132</v>
      </c>
      <c r="AS431" s="184">
        <v>6.0755144744239784</v>
      </c>
      <c r="AT431" s="184">
        <v>28.52571872879026</v>
      </c>
      <c r="AU431" s="184">
        <v>11.63075603868376</v>
      </c>
      <c r="AV431" s="184">
        <v>21.047908082218807</v>
      </c>
      <c r="AW431" s="184">
        <v>18.940254882664139</v>
      </c>
      <c r="AX431" s="184">
        <v>9.2788376920504447</v>
      </c>
      <c r="AY431" s="184">
        <v>0</v>
      </c>
      <c r="AZ431" s="184">
        <v>4.1879743023686062</v>
      </c>
      <c r="BA431" s="184">
        <v>973.90694146132228</v>
      </c>
      <c r="BB431" s="184">
        <v>0</v>
      </c>
      <c r="BC431" s="184">
        <v>0</v>
      </c>
      <c r="BD431" s="184">
        <v>46.962361470691185</v>
      </c>
      <c r="BE431" s="184">
        <v>12.397610756446518</v>
      </c>
      <c r="BF431" s="184">
        <v>16.22269839213622</v>
      </c>
      <c r="BG431" s="184">
        <v>48.776562785480721</v>
      </c>
      <c r="BH431" s="184">
        <v>5.9085800162975968</v>
      </c>
      <c r="BI431" s="184">
        <v>31.161723018690676</v>
      </c>
      <c r="BJ431" s="184">
        <v>8.7715154191017746</v>
      </c>
      <c r="BK431" s="184">
        <v>0</v>
      </c>
      <c r="BL431" s="184">
        <v>0.27549331753267703</v>
      </c>
      <c r="BM431" s="184">
        <v>0.95997536999583299</v>
      </c>
      <c r="BN431" s="184">
        <v>6.5591086528167182</v>
      </c>
      <c r="BO431" s="184">
        <v>0.24012888067556351</v>
      </c>
      <c r="BP431" s="184">
        <v>0</v>
      </c>
      <c r="BQ431" s="184">
        <v>464.23472740779386</v>
      </c>
      <c r="BR431" s="184">
        <v>8.2634138189454376</v>
      </c>
      <c r="BS431" s="184">
        <v>22.471408902939487</v>
      </c>
      <c r="BT431" s="184">
        <v>2.7342427885759077</v>
      </c>
      <c r="BU431" s="184">
        <v>1.7738230265157311</v>
      </c>
      <c r="BV431" s="184">
        <v>0</v>
      </c>
      <c r="BW431" s="184">
        <v>43.351186195025598</v>
      </c>
      <c r="BX431" s="184">
        <v>3.8827981172523462</v>
      </c>
      <c r="BY431" s="184">
        <v>183.22584236350303</v>
      </c>
      <c r="BZ431" s="184">
        <v>347.47547717969348</v>
      </c>
      <c r="CA431" s="184">
        <v>183.61969125135448</v>
      </c>
      <c r="CB431" s="184">
        <v>8.4925769792352934</v>
      </c>
      <c r="CC431" s="184">
        <v>27.833456219352954</v>
      </c>
      <c r="CD431" s="184">
        <v>13.492263546668319</v>
      </c>
      <c r="CE431" s="184">
        <v>0.28310978359936617</v>
      </c>
      <c r="CF431" s="184">
        <v>4.6882016490486844</v>
      </c>
      <c r="CG431" s="184">
        <v>0</v>
      </c>
      <c r="CH431" s="184">
        <v>86.377342901911092</v>
      </c>
      <c r="CI431" s="184">
        <v>6.7523985159912741</v>
      </c>
      <c r="CJ431" s="184">
        <v>2309.0235947917249</v>
      </c>
      <c r="CK431" s="184">
        <v>11.346513304901572</v>
      </c>
      <c r="CL431" s="184">
        <v>2212.0068573306539</v>
      </c>
      <c r="CM431" s="184">
        <v>85.565320123270965</v>
      </c>
      <c r="CN431" s="184">
        <v>101.43730031808454</v>
      </c>
      <c r="CO431" s="184">
        <v>40.352972520001721</v>
      </c>
      <c r="CP431" s="184">
        <v>0</v>
      </c>
      <c r="CQ431" s="184">
        <v>387.37368405186578</v>
      </c>
      <c r="CR431" s="184">
        <v>0.78746500034629452</v>
      </c>
      <c r="CS431" s="184">
        <v>0.93930140889023939</v>
      </c>
      <c r="CT431" s="184">
        <v>3.2884677506804563</v>
      </c>
      <c r="CU431" s="184">
        <v>3.1143104934090324</v>
      </c>
      <c r="CV431" s="184">
        <v>5.4982994096031765</v>
      </c>
      <c r="CW431" s="184">
        <v>14.705809334298078</v>
      </c>
      <c r="CX431" s="184">
        <v>2.6135332228396022</v>
      </c>
      <c r="CY431" s="184">
        <v>0</v>
      </c>
      <c r="CZ431" s="184">
        <v>0</v>
      </c>
      <c r="DA431" s="184">
        <v>0</v>
      </c>
      <c r="DB431" s="184">
        <v>0</v>
      </c>
      <c r="DC431" s="184">
        <v>2.5367730036774754</v>
      </c>
      <c r="DD431" s="184">
        <v>2.8943382277016654</v>
      </c>
      <c r="DE431" s="184">
        <v>0</v>
      </c>
      <c r="DF431" s="184">
        <v>1115.1985381123561</v>
      </c>
      <c r="DG431" s="184">
        <v>0</v>
      </c>
      <c r="DH431" s="184">
        <v>0</v>
      </c>
      <c r="DI431" s="184">
        <v>108.97896248137549</v>
      </c>
      <c r="DJ431" s="184">
        <v>15.200896612430633</v>
      </c>
      <c r="DK431" s="184">
        <v>1.8146829664385087</v>
      </c>
      <c r="DL431" s="184">
        <v>6.135135322164321</v>
      </c>
      <c r="DM431" s="184">
        <v>0.42249412322560814</v>
      </c>
      <c r="DN431" s="184">
        <v>0</v>
      </c>
      <c r="DO431" s="184">
        <v>0</v>
      </c>
      <c r="DP431" s="184">
        <v>0</v>
      </c>
      <c r="DQ431" s="184">
        <v>8.0696169493552475E-2</v>
      </c>
      <c r="DR431" s="184">
        <v>1.5764759914817768</v>
      </c>
      <c r="DS431" s="184">
        <v>9.4967313304744501</v>
      </c>
      <c r="DT431" s="184">
        <v>0</v>
      </c>
      <c r="DU431" s="184">
        <v>3.9882166650909054</v>
      </c>
      <c r="DV431" s="184">
        <v>12.487841333141359</v>
      </c>
      <c r="DW431" s="184">
        <v>0</v>
      </c>
      <c r="DX431" s="184">
        <v>466.03863713710689</v>
      </c>
      <c r="DY431" s="184">
        <v>0</v>
      </c>
      <c r="DZ431" s="184">
        <v>128.22502444706817</v>
      </c>
      <c r="EA431" s="184">
        <v>8.3755900823250418</v>
      </c>
      <c r="EB431" s="184">
        <v>17.80489846378569</v>
      </c>
      <c r="EC431" s="184">
        <v>3.3983443325532869</v>
      </c>
      <c r="ED431" s="184">
        <v>2.135464352677066</v>
      </c>
      <c r="EE431" s="184">
        <v>0</v>
      </c>
      <c r="EF431" s="184">
        <v>0</v>
      </c>
      <c r="EG431" s="184">
        <v>0</v>
      </c>
      <c r="EH431" s="184">
        <v>0</v>
      </c>
      <c r="EI431" s="184">
        <v>0</v>
      </c>
      <c r="EJ431" s="184">
        <v>7598.5058007673479</v>
      </c>
      <c r="EK431" s="184">
        <v>0</v>
      </c>
      <c r="EL431" s="184">
        <v>4.5978223883053237</v>
      </c>
      <c r="EM431" s="184">
        <v>1.2168367898679984</v>
      </c>
      <c r="EN431" s="184">
        <v>1.4306393395744785</v>
      </c>
      <c r="EO431" s="184">
        <v>2.0690802709379366</v>
      </c>
      <c r="EP431" s="184">
        <v>0</v>
      </c>
      <c r="EQ431" s="184">
        <v>24.911805423346806</v>
      </c>
      <c r="ER431" s="184">
        <v>0</v>
      </c>
      <c r="ES431" s="184">
        <v>2.1487193347024758</v>
      </c>
      <c r="ET431" s="184">
        <v>156.35408955993796</v>
      </c>
      <c r="EU431" s="184">
        <v>14.760802439960566</v>
      </c>
      <c r="EV431" s="184">
        <v>0</v>
      </c>
      <c r="EW431" s="184">
        <v>1.7545028266484262</v>
      </c>
      <c r="EX431" s="184">
        <v>12.503863594878252</v>
      </c>
      <c r="EY431" s="184">
        <v>0</v>
      </c>
      <c r="EZ431" s="184">
        <v>0</v>
      </c>
      <c r="FA431" s="184">
        <v>0</v>
      </c>
      <c r="FB431" s="184">
        <v>705.44257891964048</v>
      </c>
      <c r="FC431" s="184">
        <v>0</v>
      </c>
      <c r="FD431" s="184">
        <v>77.552995372032044</v>
      </c>
      <c r="FE431" s="184">
        <v>0</v>
      </c>
      <c r="FF431" s="184">
        <v>64.272795816268371</v>
      </c>
      <c r="FG431" s="184">
        <v>130.38700047699433</v>
      </c>
      <c r="FH431" s="184">
        <v>6.5989189179372492</v>
      </c>
      <c r="FI431" s="184">
        <v>2.7054989043830631</v>
      </c>
      <c r="FJ431" s="184">
        <v>0</v>
      </c>
      <c r="FK431" s="184">
        <v>96.785500979819417</v>
      </c>
      <c r="FL431" s="184">
        <v>0</v>
      </c>
      <c r="FM431" s="184">
        <v>0.16315173398150892</v>
      </c>
      <c r="FN431" s="184">
        <v>0</v>
      </c>
      <c r="FO431" s="184">
        <v>3.1267234872935572</v>
      </c>
      <c r="FP431" s="184">
        <v>1.9554556606385644E-2</v>
      </c>
      <c r="FQ431" s="184">
        <v>0</v>
      </c>
      <c r="FR431" s="184">
        <v>0</v>
      </c>
      <c r="FS431" s="184">
        <v>0</v>
      </c>
    </row>
    <row r="432" spans="2:175" x14ac:dyDescent="0.25">
      <c r="B432" s="185">
        <v>49461</v>
      </c>
      <c r="C432" s="184">
        <v>78.596638893043774</v>
      </c>
      <c r="D432" s="184">
        <v>4.6190572384863522</v>
      </c>
      <c r="E432" s="184">
        <v>21.765930812938354</v>
      </c>
      <c r="F432" s="184">
        <v>69.624992825604124</v>
      </c>
      <c r="G432" s="184">
        <v>16.308186056631758</v>
      </c>
      <c r="H432" s="184">
        <v>4.1417661055050381</v>
      </c>
      <c r="I432" s="184">
        <v>32.934319900658842</v>
      </c>
      <c r="J432" s="184">
        <v>0</v>
      </c>
      <c r="K432" s="184">
        <v>86.781326123494139</v>
      </c>
      <c r="L432" s="184">
        <v>0</v>
      </c>
      <c r="M432" s="184">
        <v>34.224532769194973</v>
      </c>
      <c r="N432" s="184">
        <v>8.523188257621964</v>
      </c>
      <c r="O432" s="184">
        <v>0.75182296302911134</v>
      </c>
      <c r="P432" s="184">
        <v>4.8678587925233012</v>
      </c>
      <c r="Q432" s="184">
        <v>0.79937462842844909</v>
      </c>
      <c r="R432" s="184">
        <v>0.79804126826995092</v>
      </c>
      <c r="S432" s="184">
        <v>0</v>
      </c>
      <c r="T432" s="184">
        <v>1.2020958483850583</v>
      </c>
      <c r="U432" s="184">
        <v>0.92118744761500704</v>
      </c>
      <c r="V432" s="184">
        <v>3.8758104697826887</v>
      </c>
      <c r="W432" s="184">
        <v>0</v>
      </c>
      <c r="X432" s="184">
        <v>0.79989320812870512</v>
      </c>
      <c r="Y432" s="184">
        <v>8.0203461541442884</v>
      </c>
      <c r="Z432" s="184">
        <v>0</v>
      </c>
      <c r="AA432" s="184">
        <v>142.6330274481914</v>
      </c>
      <c r="AB432" s="184">
        <v>12.885729337362484</v>
      </c>
      <c r="AC432" s="184">
        <v>15.11903359404767</v>
      </c>
      <c r="AD432" s="184">
        <v>0</v>
      </c>
      <c r="AE432" s="184">
        <v>3.9166474798797277</v>
      </c>
      <c r="AF432" s="184">
        <v>0</v>
      </c>
      <c r="AG432" s="184">
        <v>119.08236773139173</v>
      </c>
      <c r="AH432" s="184">
        <v>32.535733717906503</v>
      </c>
      <c r="AI432" s="184">
        <v>6.6920913949175729</v>
      </c>
      <c r="AJ432" s="184">
        <v>24.412863324981608</v>
      </c>
      <c r="AK432" s="184">
        <v>8.8245655479738829</v>
      </c>
      <c r="AL432" s="184">
        <v>0</v>
      </c>
      <c r="AM432" s="184">
        <v>3.91429288007562</v>
      </c>
      <c r="AN432" s="184">
        <v>20.912328360151839</v>
      </c>
      <c r="AO432" s="184">
        <v>0</v>
      </c>
      <c r="AP432" s="184">
        <v>0</v>
      </c>
      <c r="AQ432" s="184">
        <v>0</v>
      </c>
      <c r="AR432" s="184">
        <v>585.95512379007073</v>
      </c>
      <c r="AS432" s="184">
        <v>6.0351457565012208</v>
      </c>
      <c r="AT432" s="184">
        <v>28.295057477815327</v>
      </c>
      <c r="AU432" s="184">
        <v>11.591383473871531</v>
      </c>
      <c r="AV432" s="184">
        <v>20.879133489253633</v>
      </c>
      <c r="AW432" s="184">
        <v>18.783075250047798</v>
      </c>
      <c r="AX432" s="184">
        <v>9.1993893005604761</v>
      </c>
      <c r="AY432" s="184">
        <v>0</v>
      </c>
      <c r="AZ432" s="184">
        <v>4.1532195291973411</v>
      </c>
      <c r="BA432" s="184">
        <v>968.0960535479021</v>
      </c>
      <c r="BB432" s="184">
        <v>0</v>
      </c>
      <c r="BC432" s="184">
        <v>0</v>
      </c>
      <c r="BD432" s="184">
        <v>46.761972876833809</v>
      </c>
      <c r="BE432" s="184">
        <v>12.372815534933626</v>
      </c>
      <c r="BF432" s="184">
        <v>16.135639616932821</v>
      </c>
      <c r="BG432" s="184">
        <v>48.5554697456759</v>
      </c>
      <c r="BH432" s="184">
        <v>5.859546439822557</v>
      </c>
      <c r="BI432" s="184">
        <v>30.903120998490166</v>
      </c>
      <c r="BJ432" s="184">
        <v>8.6842373824099752</v>
      </c>
      <c r="BK432" s="184">
        <v>0</v>
      </c>
      <c r="BL432" s="184">
        <v>0.27275211322223375</v>
      </c>
      <c r="BM432" s="184">
        <v>0.9504234554676706</v>
      </c>
      <c r="BN432" s="184">
        <v>6.5318358911405827</v>
      </c>
      <c r="BO432" s="184">
        <v>0.23813612136588272</v>
      </c>
      <c r="BP432" s="184">
        <v>0</v>
      </c>
      <c r="BQ432" s="184">
        <v>465.62743159001718</v>
      </c>
      <c r="BR432" s="184">
        <v>8.2370537151544809</v>
      </c>
      <c r="BS432" s="184">
        <v>22.377972826183289</v>
      </c>
      <c r="BT432" s="184">
        <v>2.7070366182594396</v>
      </c>
      <c r="BU432" s="184">
        <v>1.7591025883082538</v>
      </c>
      <c r="BV432" s="184">
        <v>0</v>
      </c>
      <c r="BW432" s="184">
        <v>42.966669938202259</v>
      </c>
      <c r="BX432" s="184">
        <v>3.8505759119349454</v>
      </c>
      <c r="BY432" s="184">
        <v>182.53901762586486</v>
      </c>
      <c r="BZ432" s="184">
        <v>346.12452763179328</v>
      </c>
      <c r="CA432" s="184">
        <v>183.71150109698016</v>
      </c>
      <c r="CB432" s="184">
        <v>8.4587254487120163</v>
      </c>
      <c r="CC432" s="184">
        <v>27.571187100595878</v>
      </c>
      <c r="CD432" s="184">
        <v>13.446244091404274</v>
      </c>
      <c r="CE432" s="184">
        <v>0.28193261364152866</v>
      </c>
      <c r="CF432" s="184">
        <v>4.6687081152421861</v>
      </c>
      <c r="CG432" s="184">
        <v>0</v>
      </c>
      <c r="CH432" s="184">
        <v>85.981012035937397</v>
      </c>
      <c r="CI432" s="184">
        <v>6.6963623367213749</v>
      </c>
      <c r="CJ432" s="184">
        <v>2297.3981051671726</v>
      </c>
      <c r="CK432" s="184">
        <v>11.252328628223566</v>
      </c>
      <c r="CL432" s="184">
        <v>2206.6142400648682</v>
      </c>
      <c r="CM432" s="184">
        <v>85.1761607643666</v>
      </c>
      <c r="CN432" s="184">
        <v>100.93011381649411</v>
      </c>
      <c r="CO432" s="184">
        <v>40.184329551907979</v>
      </c>
      <c r="CP432" s="184">
        <v>0</v>
      </c>
      <c r="CQ432" s="184">
        <v>388.14843141996954</v>
      </c>
      <c r="CR432" s="184">
        <v>0.78419072232781417</v>
      </c>
      <c r="CS432" s="184">
        <v>0.931506421373968</v>
      </c>
      <c r="CT432" s="184">
        <v>3.2611777191510645</v>
      </c>
      <c r="CU432" s="184">
        <v>3.0938455789577022</v>
      </c>
      <c r="CV432" s="184">
        <v>5.4617659935681209</v>
      </c>
      <c r="CW432" s="184">
        <v>14.608096676161679</v>
      </c>
      <c r="CX432" s="184">
        <v>2.5961676176881845</v>
      </c>
      <c r="CY432" s="184">
        <v>0</v>
      </c>
      <c r="CZ432" s="184">
        <v>0</v>
      </c>
      <c r="DA432" s="184">
        <v>0</v>
      </c>
      <c r="DB432" s="184">
        <v>0</v>
      </c>
      <c r="DC432" s="184">
        <v>2.5115316905502616</v>
      </c>
      <c r="DD432" s="184">
        <v>2.8703189617458547</v>
      </c>
      <c r="DE432" s="184">
        <v>0</v>
      </c>
      <c r="DF432" s="184">
        <v>1113.5911881474124</v>
      </c>
      <c r="DG432" s="184">
        <v>0</v>
      </c>
      <c r="DH432" s="184">
        <v>0</v>
      </c>
      <c r="DI432" s="184">
        <v>109.08794144385685</v>
      </c>
      <c r="DJ432" s="184">
        <v>15.137691312363474</v>
      </c>
      <c r="DK432" s="184">
        <v>1.8026253168189124</v>
      </c>
      <c r="DL432" s="184">
        <v>6.0943704538916821</v>
      </c>
      <c r="DM432" s="184">
        <v>0.4182902364595138</v>
      </c>
      <c r="DN432" s="184">
        <v>0</v>
      </c>
      <c r="DO432" s="184">
        <v>0</v>
      </c>
      <c r="DP432" s="184">
        <v>0</v>
      </c>
      <c r="DQ432" s="184">
        <v>8.0857561832539573E-2</v>
      </c>
      <c r="DR432" s="184">
        <v>1.5633932785666314</v>
      </c>
      <c r="DS432" s="184">
        <v>9.4179207362756241</v>
      </c>
      <c r="DT432" s="184">
        <v>0</v>
      </c>
      <c r="DU432" s="184">
        <v>3.9716336675561559</v>
      </c>
      <c r="DV432" s="184">
        <v>12.384208392345469</v>
      </c>
      <c r="DW432" s="184">
        <v>0</v>
      </c>
      <c r="DX432" s="184">
        <v>465.26578774929078</v>
      </c>
      <c r="DY432" s="184">
        <v>0</v>
      </c>
      <c r="DZ432" s="184">
        <v>128.48147449596229</v>
      </c>
      <c r="EA432" s="184">
        <v>8.3060835112550926</v>
      </c>
      <c r="EB432" s="184">
        <v>17.614950864345587</v>
      </c>
      <c r="EC432" s="184">
        <v>3.3701424674250937</v>
      </c>
      <c r="ED432" s="184">
        <v>2.1177427589340869</v>
      </c>
      <c r="EE432" s="184">
        <v>0</v>
      </c>
      <c r="EF432" s="184">
        <v>0</v>
      </c>
      <c r="EG432" s="184">
        <v>0</v>
      </c>
      <c r="EH432" s="184">
        <v>0</v>
      </c>
      <c r="EI432" s="184">
        <v>0</v>
      </c>
      <c r="EJ432" s="184">
        <v>7582.9744278317676</v>
      </c>
      <c r="EK432" s="184">
        <v>0</v>
      </c>
      <c r="EL432" s="184">
        <v>4.6070180330819346</v>
      </c>
      <c r="EM432" s="184">
        <v>1.2067386174426342</v>
      </c>
      <c r="EN432" s="184">
        <v>1.4187668823560389</v>
      </c>
      <c r="EO432" s="184">
        <v>2.0519095792627464</v>
      </c>
      <c r="EP432" s="184">
        <v>0</v>
      </c>
      <c r="EQ432" s="184">
        <v>24.606104715894325</v>
      </c>
      <c r="ER432" s="184">
        <v>0</v>
      </c>
      <c r="ES432" s="184">
        <v>2.1273392200958092</v>
      </c>
      <c r="ET432" s="184">
        <v>157.47344069397786</v>
      </c>
      <c r="EU432" s="184">
        <v>14.69942705065051</v>
      </c>
      <c r="EV432" s="184">
        <v>0</v>
      </c>
      <c r="EW432" s="184">
        <v>1.7399427211258063</v>
      </c>
      <c r="EX432" s="184">
        <v>12.400097690020944</v>
      </c>
      <c r="EY432" s="184">
        <v>0</v>
      </c>
      <c r="EZ432" s="184">
        <v>0</v>
      </c>
      <c r="FA432" s="184">
        <v>0</v>
      </c>
      <c r="FB432" s="184">
        <v>703.53459997128698</v>
      </c>
      <c r="FC432" s="184">
        <v>0</v>
      </c>
      <c r="FD432" s="184">
        <v>77.863207353520167</v>
      </c>
      <c r="FE432" s="184">
        <v>0</v>
      </c>
      <c r="FF432" s="184">
        <v>63.996512897328465</v>
      </c>
      <c r="FG432" s="184">
        <v>130.51738747747132</v>
      </c>
      <c r="FH432" s="184">
        <v>6.5580427939257637</v>
      </c>
      <c r="FI432" s="184">
        <v>2.6785787404930073</v>
      </c>
      <c r="FJ432" s="184">
        <v>0</v>
      </c>
      <c r="FK432" s="184">
        <v>96.882286480799223</v>
      </c>
      <c r="FL432" s="184">
        <v>0</v>
      </c>
      <c r="FM432" s="184">
        <v>0</v>
      </c>
      <c r="FN432" s="184">
        <v>0</v>
      </c>
      <c r="FO432" s="184">
        <v>3.1110898698570892</v>
      </c>
      <c r="FP432" s="184">
        <v>1.8669911146152112E-2</v>
      </c>
      <c r="FQ432" s="184">
        <v>0</v>
      </c>
      <c r="FR432" s="184">
        <v>0</v>
      </c>
      <c r="FS432" s="184">
        <v>0</v>
      </c>
    </row>
    <row r="433" spans="2:175" x14ac:dyDescent="0.25">
      <c r="B433" s="185">
        <v>49491</v>
      </c>
      <c r="C433" s="184">
        <v>77.946101403492591</v>
      </c>
      <c r="D433" s="184">
        <v>4.5807250341798715</v>
      </c>
      <c r="E433" s="184">
        <v>21.585301722679297</v>
      </c>
      <c r="F433" s="184">
        <v>69.555367832778515</v>
      </c>
      <c r="G433" s="184">
        <v>16.17354293623448</v>
      </c>
      <c r="H433" s="184">
        <v>4.1005548441832023</v>
      </c>
      <c r="I433" s="184">
        <v>32.799420977651941</v>
      </c>
      <c r="J433" s="184">
        <v>0</v>
      </c>
      <c r="K433" s="184">
        <v>86.061153293584965</v>
      </c>
      <c r="L433" s="184">
        <v>0</v>
      </c>
      <c r="M433" s="184">
        <v>34.258757301964167</v>
      </c>
      <c r="N433" s="184">
        <v>8.4665559865570312</v>
      </c>
      <c r="O433" s="184">
        <v>0.74558380427155957</v>
      </c>
      <c r="P433" s="184">
        <v>4.8355143352250032</v>
      </c>
      <c r="Q433" s="184">
        <v>0.79563886616223511</v>
      </c>
      <c r="R433" s="184">
        <v>0.7947230141489583</v>
      </c>
      <c r="S433" s="184">
        <v>0</v>
      </c>
      <c r="T433" s="184">
        <v>1.1970975360654723</v>
      </c>
      <c r="U433" s="184">
        <v>0.91354278256250931</v>
      </c>
      <c r="V433" s="184">
        <v>3.8436462529067823</v>
      </c>
      <c r="W433" s="184">
        <v>0</v>
      </c>
      <c r="X433" s="184">
        <v>0.79829342171244766</v>
      </c>
      <c r="Y433" s="184">
        <v>7.9405423765213357</v>
      </c>
      <c r="Z433" s="184">
        <v>0</v>
      </c>
      <c r="AA433" s="184">
        <v>142.77566047563957</v>
      </c>
      <c r="AB433" s="184">
        <v>12.832146381677607</v>
      </c>
      <c r="AC433" s="184">
        <v>14.981653772954882</v>
      </c>
      <c r="AD433" s="184">
        <v>0</v>
      </c>
      <c r="AE433" s="184">
        <v>3.9003620668850321</v>
      </c>
      <c r="AF433" s="184">
        <v>0</v>
      </c>
      <c r="AG433" s="184">
        <v>119.20145009912311</v>
      </c>
      <c r="AH433" s="184">
        <v>32.400450680696956</v>
      </c>
      <c r="AI433" s="184">
        <v>6.6642656912451503</v>
      </c>
      <c r="AJ433" s="184">
        <v>24.254532198848512</v>
      </c>
      <c r="AK433" s="184">
        <v>8.7878730207077034</v>
      </c>
      <c r="AL433" s="184">
        <v>0</v>
      </c>
      <c r="AM433" s="184">
        <v>3.8818093089381414</v>
      </c>
      <c r="AN433" s="184">
        <v>20.828446668121884</v>
      </c>
      <c r="AO433" s="184">
        <v>0</v>
      </c>
      <c r="AP433" s="184">
        <v>0</v>
      </c>
      <c r="AQ433" s="184">
        <v>0</v>
      </c>
      <c r="AR433" s="184">
        <v>587.1270340376509</v>
      </c>
      <c r="AS433" s="184">
        <v>5.9950452682721949</v>
      </c>
      <c r="AT433" s="184">
        <v>28.102975093580064</v>
      </c>
      <c r="AU433" s="184">
        <v>11.548389593048805</v>
      </c>
      <c r="AV433" s="184">
        <v>20.717394147427747</v>
      </c>
      <c r="AW433" s="184">
        <v>18.62720000520569</v>
      </c>
      <c r="AX433" s="184">
        <v>9.1201100034918827</v>
      </c>
      <c r="AY433" s="184">
        <v>0</v>
      </c>
      <c r="AZ433" s="184">
        <v>4.1187531757180276</v>
      </c>
      <c r="BA433" s="184">
        <v>963.3465903393668</v>
      </c>
      <c r="BB433" s="184">
        <v>0</v>
      </c>
      <c r="BC433" s="184">
        <v>0</v>
      </c>
      <c r="BD433" s="184">
        <v>46.604958606851802</v>
      </c>
      <c r="BE433" s="184">
        <v>12.348069903863758</v>
      </c>
      <c r="BF433" s="184">
        <v>16.041098961505462</v>
      </c>
      <c r="BG433" s="184">
        <v>48.35793329525638</v>
      </c>
      <c r="BH433" s="184">
        <v>5.810919778649553</v>
      </c>
      <c r="BI433" s="184">
        <v>30.646665040778295</v>
      </c>
      <c r="BJ433" s="184">
        <v>8.5978277766933058</v>
      </c>
      <c r="BK433" s="184">
        <v>0</v>
      </c>
      <c r="BL433" s="184">
        <v>0.27003818435040677</v>
      </c>
      <c r="BM433" s="184">
        <v>0.94096658407707723</v>
      </c>
      <c r="BN433" s="184">
        <v>6.5046765295571749</v>
      </c>
      <c r="BO433" s="184">
        <v>0.23615989938255413</v>
      </c>
      <c r="BP433" s="184">
        <v>0</v>
      </c>
      <c r="BQ433" s="184">
        <v>467.0243138847872</v>
      </c>
      <c r="BR433" s="184">
        <v>8.2079368337466008</v>
      </c>
      <c r="BS433" s="184">
        <v>22.284925256461829</v>
      </c>
      <c r="BT433" s="184">
        <v>2.6801011538606678</v>
      </c>
      <c r="BU433" s="184">
        <v>1.7445043107096876</v>
      </c>
      <c r="BV433" s="184">
        <v>0</v>
      </c>
      <c r="BW433" s="184">
        <v>42.673366259431504</v>
      </c>
      <c r="BX433" s="184">
        <v>3.8186211092700044</v>
      </c>
      <c r="BY433" s="184">
        <v>182.00072291157727</v>
      </c>
      <c r="BZ433" s="184">
        <v>345.19190920919692</v>
      </c>
      <c r="CA433" s="184">
        <v>183.80335684752865</v>
      </c>
      <c r="CB433" s="184">
        <v>8.4238674148843948</v>
      </c>
      <c r="CC433" s="184">
        <v>27.483086322223549</v>
      </c>
      <c r="CD433" s="184">
        <v>13.440496911389177</v>
      </c>
      <c r="CE433" s="184">
        <v>0.28076033835420389</v>
      </c>
      <c r="CF433" s="184">
        <v>4.6492956355132886</v>
      </c>
      <c r="CG433" s="184">
        <v>0</v>
      </c>
      <c r="CH433" s="184">
        <v>85.60562494378506</v>
      </c>
      <c r="CI433" s="184">
        <v>6.6407911853048711</v>
      </c>
      <c r="CJ433" s="184">
        <v>2288.6056502876454</v>
      </c>
      <c r="CK433" s="184">
        <v>11.189581171997641</v>
      </c>
      <c r="CL433" s="184">
        <v>2203.0676933176628</v>
      </c>
      <c r="CM433" s="184">
        <v>84.887229702803708</v>
      </c>
      <c r="CN433" s="184">
        <v>100.42546324741164</v>
      </c>
      <c r="CO433" s="184">
        <v>40.016301686107106</v>
      </c>
      <c r="CP433" s="184">
        <v>0</v>
      </c>
      <c r="CQ433" s="184">
        <v>388.9247282828095</v>
      </c>
      <c r="CR433" s="184">
        <v>0.78093005875129329</v>
      </c>
      <c r="CS433" s="184">
        <v>0.92377612217797767</v>
      </c>
      <c r="CT433" s="184">
        <v>3.2341141596072127</v>
      </c>
      <c r="CU433" s="184">
        <v>3.0813510702870697</v>
      </c>
      <c r="CV433" s="184">
        <v>5.4254753235873912</v>
      </c>
      <c r="CW433" s="184">
        <v>14.511033269171072</v>
      </c>
      <c r="CX433" s="184">
        <v>2.5789173981915732</v>
      </c>
      <c r="CY433" s="184">
        <v>0</v>
      </c>
      <c r="CZ433" s="184">
        <v>0</v>
      </c>
      <c r="DA433" s="184">
        <v>0</v>
      </c>
      <c r="DB433" s="184">
        <v>0</v>
      </c>
      <c r="DC433" s="184">
        <v>2.4865415326850542</v>
      </c>
      <c r="DD433" s="184">
        <v>2.8464990246492405</v>
      </c>
      <c r="DE433" s="184">
        <v>0</v>
      </c>
      <c r="DF433" s="184">
        <v>1112.5452052888418</v>
      </c>
      <c r="DG433" s="184">
        <v>0</v>
      </c>
      <c r="DH433" s="184">
        <v>0</v>
      </c>
      <c r="DI433" s="184">
        <v>109.1970293853007</v>
      </c>
      <c r="DJ433" s="184">
        <v>15.074748819817373</v>
      </c>
      <c r="DK433" s="184">
        <v>1.7906477841767925</v>
      </c>
      <c r="DL433" s="184">
        <v>6.0538764475312963</v>
      </c>
      <c r="DM433" s="184">
        <v>0.41412817906564192</v>
      </c>
      <c r="DN433" s="184">
        <v>0</v>
      </c>
      <c r="DO433" s="184">
        <v>0</v>
      </c>
      <c r="DP433" s="184">
        <v>0</v>
      </c>
      <c r="DQ433" s="184">
        <v>8.1019276956204658E-2</v>
      </c>
      <c r="DR433" s="184">
        <v>1.5504191352574586</v>
      </c>
      <c r="DS433" s="184">
        <v>9.3397641681350105</v>
      </c>
      <c r="DT433" s="184">
        <v>0</v>
      </c>
      <c r="DU433" s="184">
        <v>3.9551196220945579</v>
      </c>
      <c r="DV433" s="184">
        <v>12.281435470998217</v>
      </c>
      <c r="DW433" s="184">
        <v>0</v>
      </c>
      <c r="DX433" s="184">
        <v>464.68319171712199</v>
      </c>
      <c r="DY433" s="184">
        <v>0</v>
      </c>
      <c r="DZ433" s="184">
        <v>128.7384374449542</v>
      </c>
      <c r="EA433" s="184">
        <v>8.2371537548781326</v>
      </c>
      <c r="EB433" s="184">
        <v>17.440446184735727</v>
      </c>
      <c r="EC433" s="184">
        <v>3.3421746413226354</v>
      </c>
      <c r="ED433" s="184">
        <v>2.1001682315115535</v>
      </c>
      <c r="EE433" s="184">
        <v>0</v>
      </c>
      <c r="EF433" s="184">
        <v>0</v>
      </c>
      <c r="EG433" s="184">
        <v>0</v>
      </c>
      <c r="EH433" s="184">
        <v>0</v>
      </c>
      <c r="EI433" s="184">
        <v>0</v>
      </c>
      <c r="EJ433" s="184">
        <v>7570.9793757430862</v>
      </c>
      <c r="EK433" s="184">
        <v>0</v>
      </c>
      <c r="EL433" s="184">
        <v>4.616232069148098</v>
      </c>
      <c r="EM433" s="184">
        <v>1.1967242467951102</v>
      </c>
      <c r="EN433" s="184">
        <v>1.4069929511857118</v>
      </c>
      <c r="EO433" s="184">
        <v>2.0348813821329585</v>
      </c>
      <c r="EP433" s="184">
        <v>0</v>
      </c>
      <c r="EQ433" s="184">
        <v>24.306544457569679</v>
      </c>
      <c r="ER433" s="184">
        <v>0</v>
      </c>
      <c r="ES433" s="184">
        <v>2.1061718411839405</v>
      </c>
      <c r="ET433" s="184">
        <v>157.3636768448128</v>
      </c>
      <c r="EU433" s="184">
        <v>14.638306860095966</v>
      </c>
      <c r="EV433" s="184">
        <v>0</v>
      </c>
      <c r="EW433" s="184">
        <v>1.7255034456580651</v>
      </c>
      <c r="EX433" s="184">
        <v>12.297192908042112</v>
      </c>
      <c r="EY433" s="184">
        <v>0</v>
      </c>
      <c r="EZ433" s="184">
        <v>0</v>
      </c>
      <c r="FA433" s="184">
        <v>0</v>
      </c>
      <c r="FB433" s="184">
        <v>702.0017324184314</v>
      </c>
      <c r="FC433" s="184">
        <v>0</v>
      </c>
      <c r="FD433" s="184">
        <v>78.174660182934247</v>
      </c>
      <c r="FE433" s="184">
        <v>0</v>
      </c>
      <c r="FF433" s="184">
        <v>63.724448812455435</v>
      </c>
      <c r="FG433" s="184">
        <v>130.64790486494877</v>
      </c>
      <c r="FH433" s="184">
        <v>6.5238002762988891</v>
      </c>
      <c r="FI433" s="184">
        <v>2.6519264367091582</v>
      </c>
      <c r="FJ433" s="184">
        <v>0</v>
      </c>
      <c r="FK433" s="184">
        <v>96.979168767280015</v>
      </c>
      <c r="FL433" s="184">
        <v>0</v>
      </c>
      <c r="FM433" s="184">
        <v>0</v>
      </c>
      <c r="FN433" s="184">
        <v>0</v>
      </c>
      <c r="FO433" s="184">
        <v>3.0955344205078039</v>
      </c>
      <c r="FP433" s="184">
        <v>1.7625618887051914E-2</v>
      </c>
      <c r="FQ433" s="184">
        <v>0</v>
      </c>
      <c r="FR433" s="184">
        <v>0</v>
      </c>
      <c r="FS433" s="184">
        <v>0</v>
      </c>
    </row>
    <row r="434" spans="2:175" x14ac:dyDescent="0.25">
      <c r="B434" s="185">
        <v>49522</v>
      </c>
      <c r="C434" s="184">
        <v>77.301294528093223</v>
      </c>
      <c r="D434" s="184">
        <v>4.5427109376194386</v>
      </c>
      <c r="E434" s="184">
        <v>21.406171620381219</v>
      </c>
      <c r="F434" s="184">
        <v>69.485812464945738</v>
      </c>
      <c r="G434" s="184">
        <v>16.041197677908983</v>
      </c>
      <c r="H434" s="184">
        <v>4.0597536417629261</v>
      </c>
      <c r="I434" s="184">
        <v>32.66603685356305</v>
      </c>
      <c r="J434" s="184">
        <v>0</v>
      </c>
      <c r="K434" s="184">
        <v>85.346956967240672</v>
      </c>
      <c r="L434" s="184">
        <v>0</v>
      </c>
      <c r="M434" s="184">
        <v>34.29301605926613</v>
      </c>
      <c r="N434" s="184">
        <v>8.4103000082629578</v>
      </c>
      <c r="O434" s="184">
        <v>0.73939642246671644</v>
      </c>
      <c r="P434" s="184">
        <v>4.8033847904709095</v>
      </c>
      <c r="Q434" s="184">
        <v>0.79247409863291307</v>
      </c>
      <c r="R434" s="184">
        <v>0.79141855732247834</v>
      </c>
      <c r="S434" s="184">
        <v>0</v>
      </c>
      <c r="T434" s="184">
        <v>1.1921200067192885</v>
      </c>
      <c r="U434" s="184">
        <v>0.90596155834815595</v>
      </c>
      <c r="V434" s="184">
        <v>3.8117489574542271</v>
      </c>
      <c r="W434" s="184">
        <v>0</v>
      </c>
      <c r="X434" s="184">
        <v>0.79669683486902276</v>
      </c>
      <c r="Y434" s="184">
        <v>7.8615326597531716</v>
      </c>
      <c r="Z434" s="184">
        <v>0</v>
      </c>
      <c r="AA434" s="184">
        <v>142.91843613611519</v>
      </c>
      <c r="AB434" s="184">
        <v>12.778820639584225</v>
      </c>
      <c r="AC434" s="184">
        <v>14.848565798763852</v>
      </c>
      <c r="AD434" s="184">
        <v>0</v>
      </c>
      <c r="AE434" s="184">
        <v>3.8841443686075214</v>
      </c>
      <c r="AF434" s="184">
        <v>0</v>
      </c>
      <c r="AG434" s="184">
        <v>119.32065154922222</v>
      </c>
      <c r="AH434" s="184">
        <v>32.265711843626605</v>
      </c>
      <c r="AI434" s="184">
        <v>6.6365556867972568</v>
      </c>
      <c r="AJ434" s="184">
        <v>24.097549905509588</v>
      </c>
      <c r="AK434" s="184">
        <v>8.751333060902196</v>
      </c>
      <c r="AL434" s="184">
        <v>0</v>
      </c>
      <c r="AM434" s="184">
        <v>3.8495953094515762</v>
      </c>
      <c r="AN434" s="184">
        <v>20.738753397834301</v>
      </c>
      <c r="AO434" s="184">
        <v>0</v>
      </c>
      <c r="AP434" s="184">
        <v>0</v>
      </c>
      <c r="AQ434" s="184">
        <v>0</v>
      </c>
      <c r="AR434" s="184">
        <v>588.30128810572626</v>
      </c>
      <c r="AS434" s="184">
        <v>5.9552112274863722</v>
      </c>
      <c r="AT434" s="184">
        <v>27.920857600885533</v>
      </c>
      <c r="AU434" s="184">
        <v>11.501837730368276</v>
      </c>
      <c r="AV434" s="184">
        <v>20.565705878217116</v>
      </c>
      <c r="AW434" s="184">
        <v>18.472618323405364</v>
      </c>
      <c r="AX434" s="184">
        <v>9.0419759727083751</v>
      </c>
      <c r="AY434" s="184">
        <v>0</v>
      </c>
      <c r="AZ434" s="184">
        <v>4.0845728484200432</v>
      </c>
      <c r="BA434" s="184">
        <v>960.11072510331701</v>
      </c>
      <c r="BB434" s="184">
        <v>0</v>
      </c>
      <c r="BC434" s="184">
        <v>0</v>
      </c>
      <c r="BD434" s="184">
        <v>46.516844667180564</v>
      </c>
      <c r="BE434" s="184">
        <v>12.323373764056031</v>
      </c>
      <c r="BF434" s="184">
        <v>15.969682706410536</v>
      </c>
      <c r="BG434" s="184">
        <v>48.173622807235375</v>
      </c>
      <c r="BH434" s="184">
        <v>5.7626966559075727</v>
      </c>
      <c r="BI434" s="184">
        <v>30.392337336010481</v>
      </c>
      <c r="BJ434" s="184">
        <v>8.512277960919187</v>
      </c>
      <c r="BK434" s="184">
        <v>0</v>
      </c>
      <c r="BL434" s="184">
        <v>0.26735125952204741</v>
      </c>
      <c r="BM434" s="184">
        <v>0.93160381012903293</v>
      </c>
      <c r="BN434" s="184">
        <v>6.4776300965491203</v>
      </c>
      <c r="BO434" s="184">
        <v>0.23420007748714583</v>
      </c>
      <c r="BP434" s="184">
        <v>0</v>
      </c>
      <c r="BQ434" s="184">
        <v>468.42538682644152</v>
      </c>
      <c r="BR434" s="184">
        <v>8.1715674450995319</v>
      </c>
      <c r="BS434" s="184">
        <v>22.192264578363606</v>
      </c>
      <c r="BT434" s="184">
        <v>2.6534337018107088</v>
      </c>
      <c r="BU434" s="184">
        <v>1.7300271799448883</v>
      </c>
      <c r="BV434" s="184">
        <v>0</v>
      </c>
      <c r="BW434" s="184">
        <v>42.392726660269808</v>
      </c>
      <c r="BX434" s="184">
        <v>3.7869314901611619</v>
      </c>
      <c r="BY434" s="184">
        <v>181.68821505956484</v>
      </c>
      <c r="BZ434" s="184">
        <v>344.86480226389551</v>
      </c>
      <c r="CA434" s="184">
        <v>183.89525852595241</v>
      </c>
      <c r="CB434" s="184">
        <v>8.3892382705562198</v>
      </c>
      <c r="CC434" s="184">
        <v>27.476333133386113</v>
      </c>
      <c r="CD434" s="184">
        <v>13.486359307573544</v>
      </c>
      <c r="CE434" s="184">
        <v>0.27959293738536078</v>
      </c>
      <c r="CF434" s="184">
        <v>4.6299638728392862</v>
      </c>
      <c r="CG434" s="184">
        <v>0</v>
      </c>
      <c r="CH434" s="184">
        <v>85.242003556456567</v>
      </c>
      <c r="CI434" s="184">
        <v>6.5856812026116938</v>
      </c>
      <c r="CJ434" s="184">
        <v>2283.5491149563836</v>
      </c>
      <c r="CK434" s="184">
        <v>11.138427189935896</v>
      </c>
      <c r="CL434" s="184">
        <v>2202.2434952974663</v>
      </c>
      <c r="CM434" s="184">
        <v>84.736052902210062</v>
      </c>
      <c r="CN434" s="184">
        <v>99.923335931174577</v>
      </c>
      <c r="CO434" s="184">
        <v>39.84884826039459</v>
      </c>
      <c r="CP434" s="184">
        <v>0</v>
      </c>
      <c r="CQ434" s="184">
        <v>389.7025777393751</v>
      </c>
      <c r="CR434" s="184">
        <v>0.77768295300790724</v>
      </c>
      <c r="CS434" s="184">
        <v>0.91610997447282871</v>
      </c>
      <c r="CT434" s="184">
        <v>3.2072751926241638</v>
      </c>
      <c r="CU434" s="184">
        <v>3.0666328147560415</v>
      </c>
      <c r="CV434" s="184">
        <v>5.38942578673635</v>
      </c>
      <c r="CW434" s="184">
        <v>14.414614799381075</v>
      </c>
      <c r="CX434" s="184">
        <v>2.5617817976705064</v>
      </c>
      <c r="CY434" s="184">
        <v>0</v>
      </c>
      <c r="CZ434" s="184">
        <v>0</v>
      </c>
      <c r="DA434" s="184">
        <v>0</v>
      </c>
      <c r="DB434" s="184">
        <v>0</v>
      </c>
      <c r="DC434" s="184">
        <v>2.461800031045239</v>
      </c>
      <c r="DD434" s="184">
        <v>2.822876762239952</v>
      </c>
      <c r="DE434" s="184">
        <v>0</v>
      </c>
      <c r="DF434" s="184">
        <v>1112.4611695971746</v>
      </c>
      <c r="DG434" s="184">
        <v>0</v>
      </c>
      <c r="DH434" s="184">
        <v>0</v>
      </c>
      <c r="DI434" s="184">
        <v>109.30622641468598</v>
      </c>
      <c r="DJ434" s="184">
        <v>15.012068042039147</v>
      </c>
      <c r="DK434" s="184">
        <v>1.7787498361753931</v>
      </c>
      <c r="DL434" s="184">
        <v>6.0136515033428815</v>
      </c>
      <c r="DM434" s="184">
        <v>0.41000753483478458</v>
      </c>
      <c r="DN434" s="184">
        <v>0</v>
      </c>
      <c r="DO434" s="184">
        <v>0</v>
      </c>
      <c r="DP434" s="184">
        <v>0</v>
      </c>
      <c r="DQ434" s="184">
        <v>8.1181315510117064E-2</v>
      </c>
      <c r="DR434" s="184">
        <v>1.5375526605668703</v>
      </c>
      <c r="DS434" s="184">
        <v>9.2622561984817473</v>
      </c>
      <c r="DT434" s="184">
        <v>0</v>
      </c>
      <c r="DU434" s="184">
        <v>3.9386742420035201</v>
      </c>
      <c r="DV434" s="184">
        <v>12.179515432049875</v>
      </c>
      <c r="DW434" s="184">
        <v>0</v>
      </c>
      <c r="DX434" s="184">
        <v>464.43570831530576</v>
      </c>
      <c r="DY434" s="184">
        <v>0</v>
      </c>
      <c r="DZ434" s="184">
        <v>128.9959143198441</v>
      </c>
      <c r="EA434" s="184">
        <v>8.1687960263778123</v>
      </c>
      <c r="EB434" s="184">
        <v>17.288898471833534</v>
      </c>
      <c r="EC434" s="184">
        <v>3.3144389120245292</v>
      </c>
      <c r="ED434" s="184">
        <v>2.0827395499491099</v>
      </c>
      <c r="EE434" s="184">
        <v>0</v>
      </c>
      <c r="EF434" s="184">
        <v>0</v>
      </c>
      <c r="EG434" s="184">
        <v>0</v>
      </c>
      <c r="EH434" s="184">
        <v>0</v>
      </c>
      <c r="EI434" s="184">
        <v>0</v>
      </c>
      <c r="EJ434" s="184">
        <v>7565.2562504588932</v>
      </c>
      <c r="EK434" s="184">
        <v>0</v>
      </c>
      <c r="EL434" s="184">
        <v>4.6254645332863946</v>
      </c>
      <c r="EM434" s="184">
        <v>1.1867929824789962</v>
      </c>
      <c r="EN434" s="184">
        <v>1.395316728424657</v>
      </c>
      <c r="EO434" s="184">
        <v>2.0179944970280372</v>
      </c>
      <c r="EP434" s="184">
        <v>0</v>
      </c>
      <c r="EQ434" s="184">
        <v>24.018833224536294</v>
      </c>
      <c r="ER434" s="184">
        <v>0</v>
      </c>
      <c r="ES434" s="184">
        <v>2.0852150812113397</v>
      </c>
      <c r="ET434" s="184">
        <v>157.36442768031787</v>
      </c>
      <c r="EU434" s="184">
        <v>14.577440807180974</v>
      </c>
      <c r="EV434" s="184">
        <v>0</v>
      </c>
      <c r="EW434" s="184">
        <v>1.7111839975119376</v>
      </c>
      <c r="EX434" s="184">
        <v>12.19514210273498</v>
      </c>
      <c r="EY434" s="184">
        <v>0</v>
      </c>
      <c r="EZ434" s="184">
        <v>0</v>
      </c>
      <c r="FA434" s="184">
        <v>0</v>
      </c>
      <c r="FB434" s="184">
        <v>701.05494144608849</v>
      </c>
      <c r="FC434" s="184">
        <v>0</v>
      </c>
      <c r="FD434" s="184">
        <v>78.487358823665986</v>
      </c>
      <c r="FE434" s="184">
        <v>0</v>
      </c>
      <c r="FF434" s="184">
        <v>63.454303728616118</v>
      </c>
      <c r="FG434" s="184">
        <v>130.7785527698137</v>
      </c>
      <c r="FH434" s="184">
        <v>6.4931452182548588</v>
      </c>
      <c r="FI434" s="184">
        <v>2.6255393277789265</v>
      </c>
      <c r="FJ434" s="184">
        <v>0</v>
      </c>
      <c r="FK434" s="184">
        <v>97.076147936047278</v>
      </c>
      <c r="FL434" s="184">
        <v>0</v>
      </c>
      <c r="FM434" s="184">
        <v>0</v>
      </c>
      <c r="FN434" s="184">
        <v>0</v>
      </c>
      <c r="FO434" s="184">
        <v>3.0800567484052648</v>
      </c>
      <c r="FP434" s="184">
        <v>1.646173910750676E-2</v>
      </c>
      <c r="FQ434" s="184">
        <v>0</v>
      </c>
      <c r="FR434" s="184">
        <v>0</v>
      </c>
      <c r="FS434" s="184">
        <v>0</v>
      </c>
    </row>
    <row r="435" spans="2:175" x14ac:dyDescent="0.25">
      <c r="B435" s="185">
        <v>49553</v>
      </c>
      <c r="C435" s="184">
        <v>76.662341531985533</v>
      </c>
      <c r="D435" s="184">
        <v>4.5050123089219571</v>
      </c>
      <c r="E435" s="184">
        <v>21.228528066381667</v>
      </c>
      <c r="F435" s="184">
        <v>69.416326652480791</v>
      </c>
      <c r="G435" s="184">
        <v>15.91003104738232</v>
      </c>
      <c r="H435" s="184">
        <v>4.019358418089964</v>
      </c>
      <c r="I435" s="184">
        <v>32.532734495779778</v>
      </c>
      <c r="J435" s="184">
        <v>0</v>
      </c>
      <c r="K435" s="184">
        <v>84.638687547207113</v>
      </c>
      <c r="L435" s="184">
        <v>0</v>
      </c>
      <c r="M435" s="184">
        <v>34.327309075325395</v>
      </c>
      <c r="N435" s="184">
        <v>8.3544178224647681</v>
      </c>
      <c r="O435" s="184">
        <v>0.73326038793280313</v>
      </c>
      <c r="P435" s="184">
        <v>4.771468730275962</v>
      </c>
      <c r="Q435" s="184">
        <v>0.78941414642792185</v>
      </c>
      <c r="R435" s="184">
        <v>0.78812784042138584</v>
      </c>
      <c r="S435" s="184">
        <v>0</v>
      </c>
      <c r="T435" s="184">
        <v>1.1871631739309423</v>
      </c>
      <c r="U435" s="184">
        <v>0.89844324849499668</v>
      </c>
      <c r="V435" s="184">
        <v>3.7801163683222452</v>
      </c>
      <c r="W435" s="184">
        <v>0</v>
      </c>
      <c r="X435" s="184">
        <v>0.79510344119928467</v>
      </c>
      <c r="Y435" s="184">
        <v>7.7833091028022832</v>
      </c>
      <c r="Z435" s="184">
        <v>0</v>
      </c>
      <c r="AA435" s="184">
        <v>143.06135457225128</v>
      </c>
      <c r="AB435" s="184">
        <v>12.725758895031944</v>
      </c>
      <c r="AC435" s="184">
        <v>14.718189560841726</v>
      </c>
      <c r="AD435" s="184">
        <v>0</v>
      </c>
      <c r="AE435" s="184">
        <v>3.8679941034895244</v>
      </c>
      <c r="AF435" s="184">
        <v>0</v>
      </c>
      <c r="AG435" s="184">
        <v>119.43997220077142</v>
      </c>
      <c r="AH435" s="184">
        <v>32.131505774389765</v>
      </c>
      <c r="AI435" s="184">
        <v>6.6089609004967294</v>
      </c>
      <c r="AJ435" s="184">
        <v>23.943886085811197</v>
      </c>
      <c r="AK435" s="184">
        <v>8.7149450341821346</v>
      </c>
      <c r="AL435" s="184">
        <v>0</v>
      </c>
      <c r="AM435" s="184">
        <v>3.8176486445196822</v>
      </c>
      <c r="AN435" s="184">
        <v>20.681283563483557</v>
      </c>
      <c r="AO435" s="184">
        <v>0</v>
      </c>
      <c r="AP435" s="184">
        <v>0</v>
      </c>
      <c r="AQ435" s="184">
        <v>0</v>
      </c>
      <c r="AR435" s="184">
        <v>589.47789068193777</v>
      </c>
      <c r="AS435" s="184">
        <v>5.9156418637353916</v>
      </c>
      <c r="AT435" s="184">
        <v>27.723046100626945</v>
      </c>
      <c r="AU435" s="184">
        <v>11.451283400633779</v>
      </c>
      <c r="AV435" s="184">
        <v>20.410281000519667</v>
      </c>
      <c r="AW435" s="184">
        <v>18.319319469745679</v>
      </c>
      <c r="AX435" s="184">
        <v>8.9729442784064641</v>
      </c>
      <c r="AY435" s="184">
        <v>0</v>
      </c>
      <c r="AZ435" s="184">
        <v>4.0506761736558117</v>
      </c>
      <c r="BA435" s="184">
        <v>958.18829117448786</v>
      </c>
      <c r="BB435" s="184">
        <v>0</v>
      </c>
      <c r="BC435" s="184">
        <v>0</v>
      </c>
      <c r="BD435" s="184">
        <v>46.482681350016819</v>
      </c>
      <c r="BE435" s="184">
        <v>12.298727016527918</v>
      </c>
      <c r="BF435" s="184">
        <v>15.918892619950935</v>
      </c>
      <c r="BG435" s="184">
        <v>48.008872922017453</v>
      </c>
      <c r="BH435" s="184">
        <v>5.7148737227492665</v>
      </c>
      <c r="BI435" s="184">
        <v>30.140120222438362</v>
      </c>
      <c r="BJ435" s="184">
        <v>8.42757938003475</v>
      </c>
      <c r="BK435" s="184">
        <v>0</v>
      </c>
      <c r="BL435" s="184">
        <v>0.2646910700424337</v>
      </c>
      <c r="BM435" s="184">
        <v>0.92233419733834066</v>
      </c>
      <c r="BN435" s="184">
        <v>6.4506961225596084</v>
      </c>
      <c r="BO435" s="184">
        <v>0.23225651958012744</v>
      </c>
      <c r="BP435" s="184">
        <v>0</v>
      </c>
      <c r="BQ435" s="184">
        <v>469.8306629869208</v>
      </c>
      <c r="BR435" s="184">
        <v>8.1322113564271117</v>
      </c>
      <c r="BS435" s="184">
        <v>22.09998918319393</v>
      </c>
      <c r="BT435" s="184">
        <v>2.6270315953421313</v>
      </c>
      <c r="BU435" s="184">
        <v>1.7156701906517355</v>
      </c>
      <c r="BV435" s="184">
        <v>0</v>
      </c>
      <c r="BW435" s="184">
        <v>42.082694391497668</v>
      </c>
      <c r="BX435" s="184">
        <v>3.7555048539276887</v>
      </c>
      <c r="BY435" s="184">
        <v>181.55783029159255</v>
      </c>
      <c r="BZ435" s="184">
        <v>345.01725495662606</v>
      </c>
      <c r="CA435" s="184">
        <v>183.98720615521538</v>
      </c>
      <c r="CB435" s="184">
        <v>8.3543650731488288</v>
      </c>
      <c r="CC435" s="184">
        <v>27.411741548457279</v>
      </c>
      <c r="CD435" s="184">
        <v>13.41900241826924</v>
      </c>
      <c r="CE435" s="184">
        <v>0.27843039046759221</v>
      </c>
      <c r="CF435" s="184">
        <v>4.6107124915988127</v>
      </c>
      <c r="CG435" s="184">
        <v>0</v>
      </c>
      <c r="CH435" s="184">
        <v>84.898598704056383</v>
      </c>
      <c r="CI435" s="184">
        <v>6.5310285615375641</v>
      </c>
      <c r="CJ435" s="184">
        <v>2281.8345496244478</v>
      </c>
      <c r="CK435" s="184">
        <v>11.081594623603344</v>
      </c>
      <c r="CL435" s="184">
        <v>2203.7466141829254</v>
      </c>
      <c r="CM435" s="184">
        <v>84.701653476993897</v>
      </c>
      <c r="CN435" s="184">
        <v>99.423719251518705</v>
      </c>
      <c r="CO435" s="184">
        <v>39.682236046451749</v>
      </c>
      <c r="CP435" s="184">
        <v>0</v>
      </c>
      <c r="CQ435" s="184">
        <v>390.48198289485384</v>
      </c>
      <c r="CR435" s="184">
        <v>0.77444934872421101</v>
      </c>
      <c r="CS435" s="184">
        <v>0.90850744588407162</v>
      </c>
      <c r="CT435" s="184">
        <v>3.1806589543739845</v>
      </c>
      <c r="CU435" s="184">
        <v>3.0439388367839237</v>
      </c>
      <c r="CV435" s="184">
        <v>5.3536157808074254</v>
      </c>
      <c r="CW435" s="184">
        <v>14.318836981510497</v>
      </c>
      <c r="CX435" s="184">
        <v>2.5447600545399185</v>
      </c>
      <c r="CY435" s="184">
        <v>0</v>
      </c>
      <c r="CZ435" s="184">
        <v>0</v>
      </c>
      <c r="DA435" s="184">
        <v>0</v>
      </c>
      <c r="DB435" s="184">
        <v>0</v>
      </c>
      <c r="DC435" s="184">
        <v>2.4373047114600355</v>
      </c>
      <c r="DD435" s="184">
        <v>2.7994505340736064</v>
      </c>
      <c r="DE435" s="184">
        <v>0</v>
      </c>
      <c r="DF435" s="184">
        <v>1113.1686855952998</v>
      </c>
      <c r="DG435" s="184">
        <v>0</v>
      </c>
      <c r="DH435" s="184">
        <v>0</v>
      </c>
      <c r="DI435" s="184">
        <v>109.41553264110065</v>
      </c>
      <c r="DJ435" s="184">
        <v>14.949647890819255</v>
      </c>
      <c r="DK435" s="184">
        <v>1.7669309440150676</v>
      </c>
      <c r="DL435" s="184">
        <v>5.9736938335445151</v>
      </c>
      <c r="DM435" s="184">
        <v>0.40592789169908472</v>
      </c>
      <c r="DN435" s="184">
        <v>0</v>
      </c>
      <c r="DO435" s="184">
        <v>0</v>
      </c>
      <c r="DP435" s="184">
        <v>0</v>
      </c>
      <c r="DQ435" s="184">
        <v>8.1343678141137299E-2</v>
      </c>
      <c r="DR435" s="184">
        <v>1.5247929609845077</v>
      </c>
      <c r="DS435" s="184">
        <v>9.1853914447867897</v>
      </c>
      <c r="DT435" s="184">
        <v>0</v>
      </c>
      <c r="DU435" s="184">
        <v>3.9222972417725566</v>
      </c>
      <c r="DV435" s="184">
        <v>12.078441197679002</v>
      </c>
      <c r="DW435" s="184">
        <v>0</v>
      </c>
      <c r="DX435" s="184">
        <v>464.45058365816845</v>
      </c>
      <c r="DY435" s="184">
        <v>0</v>
      </c>
      <c r="DZ435" s="184">
        <v>129.25390614848379</v>
      </c>
      <c r="EA435" s="184">
        <v>8.1010055786621891</v>
      </c>
      <c r="EB435" s="184">
        <v>17.157191220267237</v>
      </c>
      <c r="EC435" s="184">
        <v>3.2869333534273162</v>
      </c>
      <c r="ED435" s="184">
        <v>2.0654555039146429</v>
      </c>
      <c r="EE435" s="184">
        <v>0</v>
      </c>
      <c r="EF435" s="184">
        <v>0</v>
      </c>
      <c r="EG435" s="184">
        <v>0</v>
      </c>
      <c r="EH435" s="184">
        <v>0</v>
      </c>
      <c r="EI435" s="184">
        <v>0</v>
      </c>
      <c r="EJ435" s="184">
        <v>7564.3182467632159</v>
      </c>
      <c r="EK435" s="184">
        <v>0</v>
      </c>
      <c r="EL435" s="184">
        <v>4.6347154623529674</v>
      </c>
      <c r="EM435" s="184">
        <v>1.1769441348191672</v>
      </c>
      <c r="EN435" s="184">
        <v>1.3837374032193794</v>
      </c>
      <c r="EO435" s="184">
        <v>2.0012477512408431</v>
      </c>
      <c r="EP435" s="184">
        <v>0</v>
      </c>
      <c r="EQ435" s="184">
        <v>23.786404321189401</v>
      </c>
      <c r="ER435" s="184">
        <v>0</v>
      </c>
      <c r="ES435" s="184">
        <v>2.0644668444845453</v>
      </c>
      <c r="ET435" s="184">
        <v>157.83577066081398</v>
      </c>
      <c r="EU435" s="184">
        <v>14.516827835201694</v>
      </c>
      <c r="EV435" s="184">
        <v>0</v>
      </c>
      <c r="EW435" s="184">
        <v>1.6969833822755478</v>
      </c>
      <c r="EX435" s="184">
        <v>12.093938187197057</v>
      </c>
      <c r="EY435" s="184">
        <v>0</v>
      </c>
      <c r="EZ435" s="184">
        <v>0</v>
      </c>
      <c r="FA435" s="184">
        <v>0</v>
      </c>
      <c r="FB435" s="184">
        <v>700.58126140130844</v>
      </c>
      <c r="FC435" s="184">
        <v>0</v>
      </c>
      <c r="FD435" s="184">
        <v>78.801308258960646</v>
      </c>
      <c r="FE435" s="184">
        <v>0</v>
      </c>
      <c r="FF435" s="184">
        <v>63.185803093700699</v>
      </c>
      <c r="FG435" s="184">
        <v>130.90933132258351</v>
      </c>
      <c r="FH435" s="184">
        <v>6.4660442386321506</v>
      </c>
      <c r="FI435" s="184">
        <v>2.599414774969429</v>
      </c>
      <c r="FJ435" s="184">
        <v>0</v>
      </c>
      <c r="FK435" s="184">
        <v>97.173224083983314</v>
      </c>
      <c r="FL435" s="184">
        <v>0</v>
      </c>
      <c r="FM435" s="184">
        <v>0</v>
      </c>
      <c r="FN435" s="184">
        <v>0</v>
      </c>
      <c r="FO435" s="184">
        <v>3.0646564646632384</v>
      </c>
      <c r="FP435" s="184">
        <v>1.5413410862770132E-2</v>
      </c>
      <c r="FQ435" s="184">
        <v>0</v>
      </c>
      <c r="FR435" s="184">
        <v>0</v>
      </c>
      <c r="FS435" s="184">
        <v>0</v>
      </c>
    </row>
    <row r="436" spans="2:175" x14ac:dyDescent="0.25">
      <c r="B436" s="185">
        <v>49583</v>
      </c>
      <c r="C436" s="184">
        <v>76.029403533002352</v>
      </c>
      <c r="D436" s="184">
        <v>4.4676265301119527</v>
      </c>
      <c r="E436" s="184">
        <v>21.052358724251366</v>
      </c>
      <c r="F436" s="184">
        <v>69.346910325828304</v>
      </c>
      <c r="G436" s="184">
        <v>15.779825528319209</v>
      </c>
      <c r="H436" s="184">
        <v>3.979365133608288</v>
      </c>
      <c r="I436" s="184">
        <v>32.399301649176579</v>
      </c>
      <c r="J436" s="184">
        <v>0</v>
      </c>
      <c r="K436" s="184">
        <v>83.936295847823217</v>
      </c>
      <c r="L436" s="184">
        <v>0</v>
      </c>
      <c r="M436" s="184">
        <v>34.361636384400718</v>
      </c>
      <c r="N436" s="184">
        <v>8.2989069455005762</v>
      </c>
      <c r="O436" s="184">
        <v>0.72717527455384445</v>
      </c>
      <c r="P436" s="184">
        <v>4.7397647361433464</v>
      </c>
      <c r="Q436" s="184">
        <v>0.78531464221305181</v>
      </c>
      <c r="R436" s="184">
        <v>0.78485080631509618</v>
      </c>
      <c r="S436" s="184">
        <v>0</v>
      </c>
      <c r="T436" s="184">
        <v>1.1822269516441843</v>
      </c>
      <c r="U436" s="184">
        <v>0.89098733089515936</v>
      </c>
      <c r="V436" s="184">
        <v>3.7487462887905441</v>
      </c>
      <c r="W436" s="184">
        <v>0</v>
      </c>
      <c r="X436" s="184">
        <v>0.79351323431688614</v>
      </c>
      <c r="Y436" s="184">
        <v>7.7058638832477877</v>
      </c>
      <c r="Z436" s="184">
        <v>0</v>
      </c>
      <c r="AA436" s="184">
        <v>143.20441592682351</v>
      </c>
      <c r="AB436" s="184">
        <v>12.672916656616543</v>
      </c>
      <c r="AC436" s="184">
        <v>14.593735559364072</v>
      </c>
      <c r="AD436" s="184">
        <v>0</v>
      </c>
      <c r="AE436" s="184">
        <v>3.8519109911440892</v>
      </c>
      <c r="AF436" s="184">
        <v>0</v>
      </c>
      <c r="AG436" s="184">
        <v>119.55941217297217</v>
      </c>
      <c r="AH436" s="184">
        <v>31.997839281052315</v>
      </c>
      <c r="AI436" s="184">
        <v>6.5814808532667239</v>
      </c>
      <c r="AJ436" s="184">
        <v>23.792183748570814</v>
      </c>
      <c r="AK436" s="184">
        <v>8.6787083088100374</v>
      </c>
      <c r="AL436" s="184">
        <v>0</v>
      </c>
      <c r="AM436" s="184">
        <v>3.7859670956112206</v>
      </c>
      <c r="AN436" s="184">
        <v>20.648151522988307</v>
      </c>
      <c r="AO436" s="184">
        <v>0</v>
      </c>
      <c r="AP436" s="184">
        <v>0</v>
      </c>
      <c r="AQ436" s="184">
        <v>0</v>
      </c>
      <c r="AR436" s="184">
        <v>590.65684646330169</v>
      </c>
      <c r="AS436" s="184">
        <v>5.8763354183743459</v>
      </c>
      <c r="AT436" s="184">
        <v>27.561689800394731</v>
      </c>
      <c r="AU436" s="184">
        <v>11.402712742462311</v>
      </c>
      <c r="AV436" s="184">
        <v>20.257185306882821</v>
      </c>
      <c r="AW436" s="184">
        <v>18.167292798411317</v>
      </c>
      <c r="AX436" s="184">
        <v>8.9119504767477498</v>
      </c>
      <c r="AY436" s="184">
        <v>0</v>
      </c>
      <c r="AZ436" s="184">
        <v>4.0170607974759642</v>
      </c>
      <c r="BA436" s="184">
        <v>958.17964958924813</v>
      </c>
      <c r="BB436" s="184">
        <v>0</v>
      </c>
      <c r="BC436" s="184">
        <v>0</v>
      </c>
      <c r="BD436" s="184">
        <v>46.531487534198533</v>
      </c>
      <c r="BE436" s="184">
        <v>12.274129562494862</v>
      </c>
      <c r="BF436" s="184">
        <v>15.831981909003167</v>
      </c>
      <c r="BG436" s="184">
        <v>47.832767211606686</v>
      </c>
      <c r="BH436" s="184">
        <v>5.6674476581183946</v>
      </c>
      <c r="BI436" s="184">
        <v>29.889996184883252</v>
      </c>
      <c r="BJ436" s="184">
        <v>8.3437235641113201</v>
      </c>
      <c r="BK436" s="184">
        <v>0</v>
      </c>
      <c r="BL436" s="184">
        <v>0.26205734989040091</v>
      </c>
      <c r="BM436" s="184">
        <v>0.91315681873599641</v>
      </c>
      <c r="BN436" s="184">
        <v>6.4238741399842505</v>
      </c>
      <c r="BO436" s="184">
        <v>0.23032909069141877</v>
      </c>
      <c r="BP436" s="184">
        <v>0</v>
      </c>
      <c r="BQ436" s="184">
        <v>471.24015497588152</v>
      </c>
      <c r="BR436" s="184">
        <v>8.098357174858025</v>
      </c>
      <c r="BS436" s="184">
        <v>22.008097468947128</v>
      </c>
      <c r="BT436" s="184">
        <v>2.6008921942222898</v>
      </c>
      <c r="BU436" s="184">
        <v>1.7014323458113123</v>
      </c>
      <c r="BV436" s="184">
        <v>0</v>
      </c>
      <c r="BW436" s="184">
        <v>41.775655523260781</v>
      </c>
      <c r="BX436" s="184">
        <v>3.7243390181516616</v>
      </c>
      <c r="BY436" s="184">
        <v>181.69210275943516</v>
      </c>
      <c r="BZ436" s="184">
        <v>345.8538709523653</v>
      </c>
      <c r="CA436" s="184">
        <v>184.07919975829299</v>
      </c>
      <c r="CB436" s="184">
        <v>8.3206042005134364</v>
      </c>
      <c r="CC436" s="184">
        <v>27.314655514618998</v>
      </c>
      <c r="CD436" s="184">
        <v>13.304099882331803</v>
      </c>
      <c r="CE436" s="184">
        <v>0.27727267741776268</v>
      </c>
      <c r="CF436" s="184">
        <v>4.5915411575660166</v>
      </c>
      <c r="CG436" s="184">
        <v>0</v>
      </c>
      <c r="CH436" s="184">
        <v>84.573372518629853</v>
      </c>
      <c r="CI436" s="184">
        <v>6.4768294667382191</v>
      </c>
      <c r="CJ436" s="184">
        <v>2284.5001758482649</v>
      </c>
      <c r="CK436" s="184">
        <v>11.041733015478545</v>
      </c>
      <c r="CL436" s="184">
        <v>2208.8149426162936</v>
      </c>
      <c r="CM436" s="184">
        <v>84.839019891601779</v>
      </c>
      <c r="CN436" s="184">
        <v>98.926600655261112</v>
      </c>
      <c r="CO436" s="184">
        <v>39.516548611736347</v>
      </c>
      <c r="CP436" s="184">
        <v>0</v>
      </c>
      <c r="CQ436" s="184">
        <v>391.26294686064352</v>
      </c>
      <c r="CR436" s="184">
        <v>0.77122918976115995</v>
      </c>
      <c r="CS436" s="184">
        <v>0.90096800845527758</v>
      </c>
      <c r="CT436" s="184">
        <v>3.154263596496095</v>
      </c>
      <c r="CU436" s="184">
        <v>3.0271799396435277</v>
      </c>
      <c r="CV436" s="184">
        <v>5.3180437142389003</v>
      </c>
      <c r="CW436" s="184">
        <v>14.223695558751668</v>
      </c>
      <c r="CX436" s="184">
        <v>2.5278514122750888</v>
      </c>
      <c r="CY436" s="184">
        <v>0</v>
      </c>
      <c r="CZ436" s="184">
        <v>0</v>
      </c>
      <c r="DA436" s="184">
        <v>0</v>
      </c>
      <c r="DB436" s="184">
        <v>0</v>
      </c>
      <c r="DC436" s="184">
        <v>2.4130531243770723</v>
      </c>
      <c r="DD436" s="184">
        <v>2.7762187133193859</v>
      </c>
      <c r="DE436" s="184">
        <v>0</v>
      </c>
      <c r="DF436" s="184">
        <v>1115.2610877046559</v>
      </c>
      <c r="DG436" s="184">
        <v>0</v>
      </c>
      <c r="DH436" s="184">
        <v>0</v>
      </c>
      <c r="DI436" s="184">
        <v>109.52494817374175</v>
      </c>
      <c r="DJ436" s="184">
        <v>14.887487282472978</v>
      </c>
      <c r="DK436" s="184">
        <v>1.7551905824097735</v>
      </c>
      <c r="DL436" s="184">
        <v>5.9340016622331913</v>
      </c>
      <c r="DM436" s="184">
        <v>0.40188884169082911</v>
      </c>
      <c r="DN436" s="184">
        <v>0</v>
      </c>
      <c r="DO436" s="184">
        <v>0</v>
      </c>
      <c r="DP436" s="184">
        <v>0</v>
      </c>
      <c r="DQ436" s="184">
        <v>8.1506365497419575E-2</v>
      </c>
      <c r="DR436" s="184">
        <v>1.5121391504149959</v>
      </c>
      <c r="DS436" s="184">
        <v>9.109164569189133</v>
      </c>
      <c r="DT436" s="184">
        <v>0</v>
      </c>
      <c r="DU436" s="184">
        <v>3.9059883370783357</v>
      </c>
      <c r="DV436" s="184">
        <v>11.978205748800917</v>
      </c>
      <c r="DW436" s="184">
        <v>0</v>
      </c>
      <c r="DX436" s="184">
        <v>464.95972006236678</v>
      </c>
      <c r="DY436" s="184">
        <v>0</v>
      </c>
      <c r="DZ436" s="184">
        <v>129.51241396078075</v>
      </c>
      <c r="EA436" s="184">
        <v>8.0337777040340388</v>
      </c>
      <c r="EB436" s="184">
        <v>17.034889071746289</v>
      </c>
      <c r="EC436" s="184">
        <v>3.2596560554117042</v>
      </c>
      <c r="ED436" s="184">
        <v>2.0483148931202324</v>
      </c>
      <c r="EE436" s="184">
        <v>0</v>
      </c>
      <c r="EF436" s="184">
        <v>0</v>
      </c>
      <c r="EG436" s="184">
        <v>0</v>
      </c>
      <c r="EH436" s="184">
        <v>0</v>
      </c>
      <c r="EI436" s="184">
        <v>0</v>
      </c>
      <c r="EJ436" s="184">
        <v>7572.5813189958626</v>
      </c>
      <c r="EK436" s="184">
        <v>0</v>
      </c>
      <c r="EL436" s="184">
        <v>4.6439848932776737</v>
      </c>
      <c r="EM436" s="184">
        <v>1.1671770198639118</v>
      </c>
      <c r="EN436" s="184">
        <v>1.3722541714454204</v>
      </c>
      <c r="EO436" s="184">
        <v>1.9846399817961875</v>
      </c>
      <c r="EP436" s="184">
        <v>0</v>
      </c>
      <c r="EQ436" s="184">
        <v>23.581530827768887</v>
      </c>
      <c r="ER436" s="184">
        <v>0</v>
      </c>
      <c r="ES436" s="184">
        <v>2.0439250561625935</v>
      </c>
      <c r="ET436" s="184">
        <v>158.54501764263085</v>
      </c>
      <c r="EU436" s="184">
        <v>14.45646689184807</v>
      </c>
      <c r="EV436" s="184">
        <v>0</v>
      </c>
      <c r="EW436" s="184">
        <v>1.6829006137893525</v>
      </c>
      <c r="EX436" s="184">
        <v>11.993574133337988</v>
      </c>
      <c r="EY436" s="184">
        <v>0</v>
      </c>
      <c r="EZ436" s="184">
        <v>0</v>
      </c>
      <c r="FA436" s="184">
        <v>0</v>
      </c>
      <c r="FB436" s="184">
        <v>700.90856040281199</v>
      </c>
      <c r="FC436" s="184">
        <v>0</v>
      </c>
      <c r="FD436" s="184">
        <v>79.116513491996486</v>
      </c>
      <c r="FE436" s="184">
        <v>0</v>
      </c>
      <c r="FF436" s="184">
        <v>62.91869906677298</v>
      </c>
      <c r="FG436" s="184">
        <v>131.04024065390607</v>
      </c>
      <c r="FH436" s="184">
        <v>6.4374105297093074</v>
      </c>
      <c r="FI436" s="184">
        <v>2.5735501658036144</v>
      </c>
      <c r="FJ436" s="184">
        <v>0</v>
      </c>
      <c r="FK436" s="184">
        <v>97.270397308067288</v>
      </c>
      <c r="FL436" s="184">
        <v>0</v>
      </c>
      <c r="FM436" s="184">
        <v>0</v>
      </c>
      <c r="FN436" s="184">
        <v>0</v>
      </c>
      <c r="FO436" s="184">
        <v>3.0493331823399221</v>
      </c>
      <c r="FP436" s="184">
        <v>1.4951895387551048E-2</v>
      </c>
      <c r="FQ436" s="184">
        <v>0</v>
      </c>
      <c r="FR436" s="184">
        <v>0</v>
      </c>
      <c r="FS436" s="184">
        <v>0</v>
      </c>
    </row>
    <row r="437" spans="2:175" x14ac:dyDescent="0.25">
      <c r="B437" s="185">
        <v>49614</v>
      </c>
      <c r="C437" s="184">
        <v>75.402867922397661</v>
      </c>
      <c r="D437" s="184">
        <v>4.4305510049397592</v>
      </c>
      <c r="E437" s="184">
        <v>20.877651359937392</v>
      </c>
      <c r="F437" s="184">
        <v>69.27756341550247</v>
      </c>
      <c r="G437" s="184">
        <v>15.651343750707175</v>
      </c>
      <c r="H437" s="184">
        <v>3.9397697889561223</v>
      </c>
      <c r="I437" s="184">
        <v>32.268401156627554</v>
      </c>
      <c r="J437" s="184">
        <v>0</v>
      </c>
      <c r="K437" s="184">
        <v>83.239733091605402</v>
      </c>
      <c r="L437" s="184">
        <v>0</v>
      </c>
      <c r="M437" s="184">
        <v>34.395998020785115</v>
      </c>
      <c r="N437" s="184">
        <v>8.2437649102111425</v>
      </c>
      <c r="O437" s="184">
        <v>0.72114065975007691</v>
      </c>
      <c r="P437" s="184">
        <v>4.7082713990014327</v>
      </c>
      <c r="Q437" s="184">
        <v>0.78297674184348942</v>
      </c>
      <c r="R437" s="184">
        <v>0.78158739811057398</v>
      </c>
      <c r="S437" s="184">
        <v>0</v>
      </c>
      <c r="T437" s="184">
        <v>1.1773112541605861</v>
      </c>
      <c r="U437" s="184">
        <v>0.88359328777359125</v>
      </c>
      <c r="V437" s="184">
        <v>3.7176365403687717</v>
      </c>
      <c r="W437" s="184">
        <v>0</v>
      </c>
      <c r="X437" s="184">
        <v>0.79192620784825241</v>
      </c>
      <c r="Y437" s="184">
        <v>7.6291892565031905</v>
      </c>
      <c r="Z437" s="184">
        <v>0</v>
      </c>
      <c r="AA437" s="184">
        <v>143.34762034275033</v>
      </c>
      <c r="AB437" s="184">
        <v>12.620324123893896</v>
      </c>
      <c r="AC437" s="184">
        <v>14.480813158361492</v>
      </c>
      <c r="AD437" s="184">
        <v>0</v>
      </c>
      <c r="AE437" s="184">
        <v>3.8358947523501117</v>
      </c>
      <c r="AF437" s="184">
        <v>0</v>
      </c>
      <c r="AG437" s="184">
        <v>119.67897158514513</v>
      </c>
      <c r="AH437" s="184">
        <v>31.864694595425348</v>
      </c>
      <c r="AI437" s="184">
        <v>6.5541150680223978</v>
      </c>
      <c r="AJ437" s="184">
        <v>23.641813569653845</v>
      </c>
      <c r="AK437" s="184">
        <v>8.6426222556751764</v>
      </c>
      <c r="AL437" s="184">
        <v>0</v>
      </c>
      <c r="AM437" s="184">
        <v>3.7545484626058991</v>
      </c>
      <c r="AN437" s="184">
        <v>20.624684822728103</v>
      </c>
      <c r="AO437" s="184">
        <v>0</v>
      </c>
      <c r="AP437" s="184">
        <v>0</v>
      </c>
      <c r="AQ437" s="184">
        <v>0</v>
      </c>
      <c r="AR437" s="184">
        <v>591.83816015622824</v>
      </c>
      <c r="AS437" s="184">
        <v>5.8372901444436369</v>
      </c>
      <c r="AT437" s="184">
        <v>27.483788596185555</v>
      </c>
      <c r="AU437" s="184">
        <v>11.359872501044743</v>
      </c>
      <c r="AV437" s="184">
        <v>20.108836833310402</v>
      </c>
      <c r="AW437" s="184">
        <v>18.016527751933449</v>
      </c>
      <c r="AX437" s="184">
        <v>8.8544080560433081</v>
      </c>
      <c r="AY437" s="184">
        <v>0</v>
      </c>
      <c r="AZ437" s="184">
        <v>3.9837243854658682</v>
      </c>
      <c r="BA437" s="184">
        <v>965.49481052142585</v>
      </c>
      <c r="BB437" s="184">
        <v>0</v>
      </c>
      <c r="BC437" s="184">
        <v>0</v>
      </c>
      <c r="BD437" s="184">
        <v>46.896995028650345</v>
      </c>
      <c r="BE437" s="184">
        <v>12.249581303369872</v>
      </c>
      <c r="BF437" s="184">
        <v>15.792790658054866</v>
      </c>
      <c r="BG437" s="184">
        <v>47.662788934344753</v>
      </c>
      <c r="BH437" s="184">
        <v>5.6204151685191812</v>
      </c>
      <c r="BI437" s="184">
        <v>29.641947853519785</v>
      </c>
      <c r="BJ437" s="184">
        <v>8.2607021274974297</v>
      </c>
      <c r="BK437" s="184">
        <v>0</v>
      </c>
      <c r="BL437" s="184">
        <v>0.25944983569173902</v>
      </c>
      <c r="BM437" s="184">
        <v>0.9040707565764925</v>
      </c>
      <c r="BN437" s="184">
        <v>6.3971636831629493</v>
      </c>
      <c r="BO437" s="184">
        <v>0.2284176569710169</v>
      </c>
      <c r="BP437" s="184">
        <v>0</v>
      </c>
      <c r="BQ437" s="184">
        <v>472.65387544080914</v>
      </c>
      <c r="BR437" s="184">
        <v>8.0789375331235611</v>
      </c>
      <c r="BS437" s="184">
        <v>21.916587840278599</v>
      </c>
      <c r="BT437" s="184">
        <v>2.5750128844892863</v>
      </c>
      <c r="BU437" s="184">
        <v>1.6873126566786738</v>
      </c>
      <c r="BV437" s="184">
        <v>0</v>
      </c>
      <c r="BW437" s="184">
        <v>41.661205331348661</v>
      </c>
      <c r="BX437" s="184">
        <v>3.6934318185264052</v>
      </c>
      <c r="BY437" s="184">
        <v>182.8304429421666</v>
      </c>
      <c r="BZ437" s="184">
        <v>349.27303356434396</v>
      </c>
      <c r="CA437" s="184">
        <v>184.17123935817213</v>
      </c>
      <c r="CB437" s="184">
        <v>8.2907363360588153</v>
      </c>
      <c r="CC437" s="184">
        <v>27.297634526441254</v>
      </c>
      <c r="CD437" s="184">
        <v>13.240785103058407</v>
      </c>
      <c r="CE437" s="184">
        <v>0.27611977813665817</v>
      </c>
      <c r="CF437" s="184">
        <v>4.5724495379047561</v>
      </c>
      <c r="CG437" s="184">
        <v>0</v>
      </c>
      <c r="CH437" s="184">
        <v>84.263045335004648</v>
      </c>
      <c r="CI437" s="184">
        <v>6.4230801543658558</v>
      </c>
      <c r="CJ437" s="184">
        <v>2304.0734672731842</v>
      </c>
      <c r="CK437" s="184">
        <v>10.977560850760348</v>
      </c>
      <c r="CL437" s="184">
        <v>2227.4729168941444</v>
      </c>
      <c r="CM437" s="184">
        <v>85.617163579348471</v>
      </c>
      <c r="CN437" s="184">
        <v>98.431967651984806</v>
      </c>
      <c r="CO437" s="184">
        <v>39.351732473161206</v>
      </c>
      <c r="CP437" s="184">
        <v>0</v>
      </c>
      <c r="CQ437" s="184">
        <v>392.04547275436482</v>
      </c>
      <c r="CR437" s="184">
        <v>0.7680224202131356</v>
      </c>
      <c r="CS437" s="184">
        <v>0.89349113861137242</v>
      </c>
      <c r="CT437" s="184">
        <v>3.128087285968927</v>
      </c>
      <c r="CU437" s="184">
        <v>3.0121809558785273</v>
      </c>
      <c r="CV437" s="184">
        <v>5.2827080060441842</v>
      </c>
      <c r="CW437" s="184">
        <v>14.12918630258125</v>
      </c>
      <c r="CX437" s="184">
        <v>2.5110551193780246</v>
      </c>
      <c r="CY437" s="184">
        <v>0</v>
      </c>
      <c r="CZ437" s="184">
        <v>0</v>
      </c>
      <c r="DA437" s="184">
        <v>0</v>
      </c>
      <c r="DB437" s="184">
        <v>0</v>
      </c>
      <c r="DC437" s="184">
        <v>2.3890428446174314</v>
      </c>
      <c r="DD437" s="184">
        <v>2.7531796866470719</v>
      </c>
      <c r="DE437" s="184">
        <v>0</v>
      </c>
      <c r="DF437" s="184">
        <v>1122.7662226369073</v>
      </c>
      <c r="DG437" s="184">
        <v>0</v>
      </c>
      <c r="DH437" s="184">
        <v>0</v>
      </c>
      <c r="DI437" s="184">
        <v>109.63447312191548</v>
      </c>
      <c r="DJ437" s="184">
        <v>14.825585137821504</v>
      </c>
      <c r="DK437" s="184">
        <v>1.7435282295637289</v>
      </c>
      <c r="DL437" s="184">
        <v>5.8945732253058676</v>
      </c>
      <c r="DM437" s="184">
        <v>0.39788998090165106</v>
      </c>
      <c r="DN437" s="184">
        <v>0</v>
      </c>
      <c r="DO437" s="184">
        <v>0</v>
      </c>
      <c r="DP437" s="184">
        <v>0</v>
      </c>
      <c r="DQ437" s="184">
        <v>8.1669378228414413E-2</v>
      </c>
      <c r="DR437" s="184">
        <v>1.4995903501164027</v>
      </c>
      <c r="DS437" s="184">
        <v>9.0335702781251115</v>
      </c>
      <c r="DT437" s="184">
        <v>0</v>
      </c>
      <c r="DU437" s="184">
        <v>3.8897472447797417</v>
      </c>
      <c r="DV437" s="184">
        <v>11.878802124580288</v>
      </c>
      <c r="DW437" s="184">
        <v>0</v>
      </c>
      <c r="DX437" s="184">
        <v>467.36904523378547</v>
      </c>
      <c r="DY437" s="184">
        <v>0</v>
      </c>
      <c r="DZ437" s="184">
        <v>129.77143878870231</v>
      </c>
      <c r="EA437" s="184">
        <v>7.967107733863938</v>
      </c>
      <c r="EB437" s="184">
        <v>16.937532056425937</v>
      </c>
      <c r="EC437" s="184">
        <v>3.2326051237099267</v>
      </c>
      <c r="ED437" s="184">
        <v>2.0313165272387952</v>
      </c>
      <c r="EE437" s="184">
        <v>0</v>
      </c>
      <c r="EF437" s="184">
        <v>0</v>
      </c>
      <c r="EG437" s="184">
        <v>0</v>
      </c>
      <c r="EH437" s="184">
        <v>0</v>
      </c>
      <c r="EI437" s="184">
        <v>0</v>
      </c>
      <c r="EJ437" s="184">
        <v>7616.5482675038793</v>
      </c>
      <c r="EK437" s="184">
        <v>0</v>
      </c>
      <c r="EL437" s="184">
        <v>4.6532728630642293</v>
      </c>
      <c r="EM437" s="184">
        <v>1.1574909593374323</v>
      </c>
      <c r="EN437" s="184">
        <v>1.3608662356515131</v>
      </c>
      <c r="EO437" s="184">
        <v>1.9681700353700746</v>
      </c>
      <c r="EP437" s="184">
        <v>0</v>
      </c>
      <c r="EQ437" s="184">
        <v>23.368220872147326</v>
      </c>
      <c r="ER437" s="184">
        <v>0</v>
      </c>
      <c r="ES437" s="184">
        <v>2.0235876620495348</v>
      </c>
      <c r="ET437" s="184">
        <v>160.70658254817778</v>
      </c>
      <c r="EU437" s="184">
        <v>14.396356929185536</v>
      </c>
      <c r="EV437" s="184">
        <v>0</v>
      </c>
      <c r="EW437" s="184">
        <v>1.6689347140776587</v>
      </c>
      <c r="EX437" s="184">
        <v>11.894042971391469</v>
      </c>
      <c r="EY437" s="184">
        <v>0</v>
      </c>
      <c r="EZ437" s="184">
        <v>0</v>
      </c>
      <c r="FA437" s="184">
        <v>0</v>
      </c>
      <c r="FB437" s="184">
        <v>704.25533070674953</v>
      </c>
      <c r="FC437" s="184">
        <v>0</v>
      </c>
      <c r="FD437" s="184">
        <v>79.432979545964471</v>
      </c>
      <c r="FE437" s="184">
        <v>0</v>
      </c>
      <c r="FF437" s="184">
        <v>62.652786856418707</v>
      </c>
      <c r="FG437" s="184">
        <v>131.17128089455997</v>
      </c>
      <c r="FH437" s="184">
        <v>6.4038045409656572</v>
      </c>
      <c r="FI437" s="184">
        <v>2.5479429137990124</v>
      </c>
      <c r="FJ437" s="184">
        <v>0</v>
      </c>
      <c r="FK437" s="184">
        <v>97.367667705375339</v>
      </c>
      <c r="FL437" s="184">
        <v>0</v>
      </c>
      <c r="FM437" s="184">
        <v>1.0831278051659163</v>
      </c>
      <c r="FN437" s="184">
        <v>0</v>
      </c>
      <c r="FO437" s="184">
        <v>3.0340865164282227</v>
      </c>
      <c r="FP437" s="184">
        <v>1.4239017872710329E-2</v>
      </c>
      <c r="FQ437" s="184">
        <v>0</v>
      </c>
      <c r="FR437" s="184">
        <v>0</v>
      </c>
      <c r="FS437" s="184">
        <v>0</v>
      </c>
    </row>
    <row r="438" spans="2:175" x14ac:dyDescent="0.25">
      <c r="B438" s="185">
        <v>49644</v>
      </c>
      <c r="C438" s="184">
        <v>74.78253065883591</v>
      </c>
      <c r="D438" s="184">
        <v>4.3937831587012299</v>
      </c>
      <c r="E438" s="184">
        <v>20.704393840913696</v>
      </c>
      <c r="F438" s="184">
        <v>69.208285852086973</v>
      </c>
      <c r="G438" s="184">
        <v>15.523766538867735</v>
      </c>
      <c r="H438" s="184">
        <v>3.9005684245660035</v>
      </c>
      <c r="I438" s="184">
        <v>32.138784331524086</v>
      </c>
      <c r="J438" s="184">
        <v>0</v>
      </c>
      <c r="K438" s="184">
        <v>82.54895090586011</v>
      </c>
      <c r="L438" s="184">
        <v>0</v>
      </c>
      <c r="M438" s="184">
        <v>34.430394018805899</v>
      </c>
      <c r="N438" s="184">
        <v>8.1889892658302781</v>
      </c>
      <c r="O438" s="184">
        <v>0.7151561244486031</v>
      </c>
      <c r="P438" s="184">
        <v>4.6769873191411682</v>
      </c>
      <c r="Q438" s="184">
        <v>0.7831129979013558</v>
      </c>
      <c r="R438" s="184">
        <v>0.77833755915134506</v>
      </c>
      <c r="S438" s="184">
        <v>0</v>
      </c>
      <c r="T438" s="184">
        <v>1.1724159961380551</v>
      </c>
      <c r="U438" s="184">
        <v>0.87626060565210462</v>
      </c>
      <c r="V438" s="184">
        <v>3.6867849626452305</v>
      </c>
      <c r="W438" s="184">
        <v>0</v>
      </c>
      <c r="X438" s="184">
        <v>0.79034235543255593</v>
      </c>
      <c r="Y438" s="184">
        <v>7.5532775550419222</v>
      </c>
      <c r="Z438" s="184">
        <v>0</v>
      </c>
      <c r="AA438" s="184">
        <v>143.49096796309306</v>
      </c>
      <c r="AB438" s="184">
        <v>12.567973409652241</v>
      </c>
      <c r="AC438" s="184">
        <v>14.376360221385967</v>
      </c>
      <c r="AD438" s="184">
        <v>0</v>
      </c>
      <c r="AE438" s="184">
        <v>3.8199451090474885</v>
      </c>
      <c r="AF438" s="184">
        <v>0</v>
      </c>
      <c r="AG438" s="184">
        <v>119.79865055673027</v>
      </c>
      <c r="AH438" s="184">
        <v>31.732094440745982</v>
      </c>
      <c r="AI438" s="184">
        <v>6.526863069662622</v>
      </c>
      <c r="AJ438" s="184">
        <v>23.500632394472909</v>
      </c>
      <c r="AK438" s="184">
        <v>8.6066862482826672</v>
      </c>
      <c r="AL438" s="184">
        <v>0</v>
      </c>
      <c r="AM438" s="184">
        <v>3.7233905636415736</v>
      </c>
      <c r="AN438" s="184">
        <v>20.630798612309135</v>
      </c>
      <c r="AO438" s="184">
        <v>0</v>
      </c>
      <c r="AP438" s="184">
        <v>0</v>
      </c>
      <c r="AQ438" s="184">
        <v>0</v>
      </c>
      <c r="AR438" s="184">
        <v>593.02183647654067</v>
      </c>
      <c r="AS438" s="184">
        <v>5.7985043065913331</v>
      </c>
      <c r="AT438" s="184">
        <v>27.452829512734901</v>
      </c>
      <c r="AU438" s="184">
        <v>11.321190490263874</v>
      </c>
      <c r="AV438" s="184">
        <v>19.974830834954691</v>
      </c>
      <c r="AW438" s="184">
        <v>17.867013860456581</v>
      </c>
      <c r="AX438" s="184">
        <v>8.797011642040216</v>
      </c>
      <c r="AY438" s="184">
        <v>0</v>
      </c>
      <c r="AZ438" s="184">
        <v>3.9506646225835134</v>
      </c>
      <c r="BA438" s="184">
        <v>973.99491125681641</v>
      </c>
      <c r="BB438" s="184">
        <v>0</v>
      </c>
      <c r="BC438" s="184">
        <v>0</v>
      </c>
      <c r="BD438" s="184">
        <v>47.325602519924267</v>
      </c>
      <c r="BE438" s="184">
        <v>12.225082140763133</v>
      </c>
      <c r="BF438" s="184">
        <v>15.788032246685193</v>
      </c>
      <c r="BG438" s="184">
        <v>47.498528059404165</v>
      </c>
      <c r="BH438" s="184">
        <v>5.573772987787617</v>
      </c>
      <c r="BI438" s="184">
        <v>29.39595800266973</v>
      </c>
      <c r="BJ438" s="184">
        <v>8.1785067679802292</v>
      </c>
      <c r="BK438" s="184">
        <v>0</v>
      </c>
      <c r="BL438" s="184">
        <v>0.25686826669285517</v>
      </c>
      <c r="BM438" s="184">
        <v>0.89507510224604092</v>
      </c>
      <c r="BN438" s="184">
        <v>6.3705642883718285</v>
      </c>
      <c r="BO438" s="184">
        <v>0.22652208567970084</v>
      </c>
      <c r="BP438" s="184">
        <v>0</v>
      </c>
      <c r="BQ438" s="184">
        <v>474.07183706713153</v>
      </c>
      <c r="BR438" s="184">
        <v>8.0706228079188342</v>
      </c>
      <c r="BS438" s="184">
        <v>21.825458708477246</v>
      </c>
      <c r="BT438" s="184">
        <v>2.5493910781905837</v>
      </c>
      <c r="BU438" s="184">
        <v>1.6733101427141768</v>
      </c>
      <c r="BV438" s="184">
        <v>0</v>
      </c>
      <c r="BW438" s="184">
        <v>41.731053904552745</v>
      </c>
      <c r="BX438" s="184">
        <v>3.6627811087061897</v>
      </c>
      <c r="BY438" s="184">
        <v>184.15318235525035</v>
      </c>
      <c r="BZ438" s="184">
        <v>353.10488955577529</v>
      </c>
      <c r="CA438" s="184">
        <v>184.2633249778512</v>
      </c>
      <c r="CB438" s="184">
        <v>8.2585199128802209</v>
      </c>
      <c r="CC438" s="184">
        <v>27.319924573562339</v>
      </c>
      <c r="CD438" s="184">
        <v>13.261652191679026</v>
      </c>
      <c r="CE438" s="184">
        <v>0.27497167260863731</v>
      </c>
      <c r="CF438" s="184">
        <v>4.5534373011628198</v>
      </c>
      <c r="CG438" s="184">
        <v>0</v>
      </c>
      <c r="CH438" s="184">
        <v>83.947072370584522</v>
      </c>
      <c r="CI438" s="184">
        <v>6.369776891807728</v>
      </c>
      <c r="CJ438" s="184">
        <v>2325.7986343548901</v>
      </c>
      <c r="CK438" s="184">
        <v>10.90868441512033</v>
      </c>
      <c r="CL438" s="184">
        <v>2248.5362523274116</v>
      </c>
      <c r="CM438" s="184">
        <v>86.491134258757398</v>
      </c>
      <c r="CN438" s="184">
        <v>97.939807813724883</v>
      </c>
      <c r="CO438" s="184">
        <v>39.187873826008371</v>
      </c>
      <c r="CP438" s="184">
        <v>0</v>
      </c>
      <c r="CQ438" s="184">
        <v>392.82956369987357</v>
      </c>
      <c r="CR438" s="184">
        <v>0.76482898440697511</v>
      </c>
      <c r="CS438" s="184">
        <v>0.88607631712227919</v>
      </c>
      <c r="CT438" s="184">
        <v>3.1021282049826193</v>
      </c>
      <c r="CU438" s="184">
        <v>2.9971815028561273</v>
      </c>
      <c r="CV438" s="184">
        <v>5.2476070857415467</v>
      </c>
      <c r="CW438" s="184">
        <v>14.035305012572298</v>
      </c>
      <c r="CX438" s="184">
        <v>2.4943704293440541</v>
      </c>
      <c r="CY438" s="184">
        <v>0</v>
      </c>
      <c r="CZ438" s="184">
        <v>0</v>
      </c>
      <c r="DA438" s="184">
        <v>0</v>
      </c>
      <c r="DB438" s="184">
        <v>0</v>
      </c>
      <c r="DC438" s="184">
        <v>2.3652714711331275</v>
      </c>
      <c r="DD438" s="184">
        <v>2.7303318541149975</v>
      </c>
      <c r="DE438" s="184">
        <v>0</v>
      </c>
      <c r="DF438" s="184">
        <v>1131.4700542804901</v>
      </c>
      <c r="DG438" s="184">
        <v>0</v>
      </c>
      <c r="DH438" s="184">
        <v>0</v>
      </c>
      <c r="DI438" s="184">
        <v>109.74410759503738</v>
      </c>
      <c r="DJ438" s="184">
        <v>14.763940382173283</v>
      </c>
      <c r="DK438" s="184">
        <v>1.7319433671482223</v>
      </c>
      <c r="DL438" s="184">
        <v>5.8554067703810802</v>
      </c>
      <c r="DM438" s="184">
        <v>0.39393090944213932</v>
      </c>
      <c r="DN438" s="184">
        <v>0</v>
      </c>
      <c r="DO438" s="184">
        <v>0</v>
      </c>
      <c r="DP438" s="184">
        <v>0</v>
      </c>
      <c r="DQ438" s="184">
        <v>8.183271698487124E-2</v>
      </c>
      <c r="DR438" s="184">
        <v>1.4871456886392214</v>
      </c>
      <c r="DS438" s="184">
        <v>8.958603321960803</v>
      </c>
      <c r="DT438" s="184">
        <v>0</v>
      </c>
      <c r="DU438" s="184">
        <v>3.8735736829129594</v>
      </c>
      <c r="DV438" s="184">
        <v>11.780223421947696</v>
      </c>
      <c r="DW438" s="184">
        <v>0</v>
      </c>
      <c r="DX438" s="184">
        <v>470.22563305271501</v>
      </c>
      <c r="DY438" s="184">
        <v>0</v>
      </c>
      <c r="DZ438" s="184">
        <v>130.03098166627973</v>
      </c>
      <c r="EA438" s="184">
        <v>7.9009910382660529</v>
      </c>
      <c r="EB438" s="184">
        <v>16.853645073308726</v>
      </c>
      <c r="EC438" s="184">
        <v>3.2057786797741881</v>
      </c>
      <c r="ED438" s="184">
        <v>2.014459225821426</v>
      </c>
      <c r="EE438" s="184">
        <v>0</v>
      </c>
      <c r="EF438" s="184">
        <v>0</v>
      </c>
      <c r="EG438" s="184">
        <v>0</v>
      </c>
      <c r="EH438" s="184">
        <v>0</v>
      </c>
      <c r="EI438" s="184">
        <v>0</v>
      </c>
      <c r="EJ438" s="184">
        <v>7668.9841951043127</v>
      </c>
      <c r="EK438" s="184">
        <v>0</v>
      </c>
      <c r="EL438" s="184">
        <v>4.662579408790358</v>
      </c>
      <c r="EM438" s="184">
        <v>1.1478852805927442</v>
      </c>
      <c r="EN438" s="184">
        <v>1.3495728050042071</v>
      </c>
      <c r="EO438" s="184">
        <v>1.9518367682096052</v>
      </c>
      <c r="EP438" s="184">
        <v>0</v>
      </c>
      <c r="EQ438" s="184">
        <v>23.183170223747695</v>
      </c>
      <c r="ER438" s="184">
        <v>0</v>
      </c>
      <c r="ES438" s="184">
        <v>2.0034526283890095</v>
      </c>
      <c r="ET438" s="184">
        <v>161.54554952973913</v>
      </c>
      <c r="EU438" s="184">
        <v>14.336496903636842</v>
      </c>
      <c r="EV438" s="184">
        <v>0</v>
      </c>
      <c r="EW438" s="184">
        <v>1.6550847132807069</v>
      </c>
      <c r="EX438" s="184">
        <v>11.795337789431258</v>
      </c>
      <c r="EY438" s="184">
        <v>0</v>
      </c>
      <c r="EZ438" s="184">
        <v>0</v>
      </c>
      <c r="FA438" s="184">
        <v>0</v>
      </c>
      <c r="FB438" s="184">
        <v>708.2393718107553</v>
      </c>
      <c r="FC438" s="184">
        <v>0</v>
      </c>
      <c r="FD438" s="184">
        <v>79.750711464148324</v>
      </c>
      <c r="FE438" s="184">
        <v>0</v>
      </c>
      <c r="FF438" s="184">
        <v>62.387924568546609</v>
      </c>
      <c r="FG438" s="184">
        <v>131.3024521754545</v>
      </c>
      <c r="FH438" s="184">
        <v>6.3695046346413129</v>
      </c>
      <c r="FI438" s="184">
        <v>2.5225904582090828</v>
      </c>
      <c r="FJ438" s="184">
        <v>0</v>
      </c>
      <c r="FK438" s="184">
        <v>97.46503537308071</v>
      </c>
      <c r="FL438" s="184">
        <v>0</v>
      </c>
      <c r="FM438" s="184">
        <v>1.3667366495889126</v>
      </c>
      <c r="FN438" s="184">
        <v>0</v>
      </c>
      <c r="FO438" s="184">
        <v>3.0189160838460816</v>
      </c>
      <c r="FP438" s="184">
        <v>1.3779078864524837E-2</v>
      </c>
      <c r="FQ438" s="184">
        <v>0</v>
      </c>
      <c r="FR438" s="184">
        <v>0</v>
      </c>
      <c r="FS438" s="184">
        <v>0</v>
      </c>
    </row>
    <row r="439" spans="2:175" x14ac:dyDescent="0.25">
      <c r="B439" s="185">
        <v>49675</v>
      </c>
      <c r="C439" s="184">
        <v>74.166268081197131</v>
      </c>
      <c r="D439" s="184">
        <v>4.3573204380589337</v>
      </c>
      <c r="E439" s="184">
        <v>20.5325741353385</v>
      </c>
      <c r="F439" s="184">
        <v>69.139077566234889</v>
      </c>
      <c r="G439" s="184">
        <v>15.39610580329917</v>
      </c>
      <c r="H439" s="184">
        <v>3.8617571202688263</v>
      </c>
      <c r="I439" s="184">
        <v>32.006542071514758</v>
      </c>
      <c r="J439" s="184">
        <v>0</v>
      </c>
      <c r="K439" s="184">
        <v>81.863901319324569</v>
      </c>
      <c r="L439" s="184">
        <v>0</v>
      </c>
      <c r="M439" s="184">
        <v>34.464824412824704</v>
      </c>
      <c r="N439" s="184">
        <v>8.1345775778758789</v>
      </c>
      <c r="O439" s="184">
        <v>0.70922125305428874</v>
      </c>
      <c r="P439" s="184">
        <v>4.6459111061538492</v>
      </c>
      <c r="Q439" s="184">
        <v>0.78017779125586739</v>
      </c>
      <c r="R439" s="184">
        <v>0.7751012330165119</v>
      </c>
      <c r="S439" s="184">
        <v>0</v>
      </c>
      <c r="T439" s="184">
        <v>1.1675410925893495</v>
      </c>
      <c r="U439" s="184">
        <v>0.86898877531371643</v>
      </c>
      <c r="V439" s="184">
        <v>3.6561894131368442</v>
      </c>
      <c r="W439" s="184">
        <v>0</v>
      </c>
      <c r="X439" s="184">
        <v>0.78876167072169079</v>
      </c>
      <c r="Y439" s="184">
        <v>7.4781211876305775</v>
      </c>
      <c r="Z439" s="184">
        <v>0</v>
      </c>
      <c r="AA439" s="184">
        <v>143.63445893105614</v>
      </c>
      <c r="AB439" s="184">
        <v>12.515768550530389</v>
      </c>
      <c r="AC439" s="184">
        <v>14.257679988950027</v>
      </c>
      <c r="AD439" s="184">
        <v>0</v>
      </c>
      <c r="AE439" s="184">
        <v>3.8040617843322866</v>
      </c>
      <c r="AF439" s="184">
        <v>0</v>
      </c>
      <c r="AG439" s="184">
        <v>119.91844920728698</v>
      </c>
      <c r="AH439" s="184">
        <v>31.600089606216727</v>
      </c>
      <c r="AI439" s="184">
        <v>6.4997243850617439</v>
      </c>
      <c r="AJ439" s="184">
        <v>23.355165863809592</v>
      </c>
      <c r="AK439" s="184">
        <v>8.5708996627425922</v>
      </c>
      <c r="AL439" s="184">
        <v>0</v>
      </c>
      <c r="AM439" s="184">
        <v>3.6924912349627426</v>
      </c>
      <c r="AN439" s="184">
        <v>20.607327638935271</v>
      </c>
      <c r="AO439" s="184">
        <v>0</v>
      </c>
      <c r="AP439" s="184">
        <v>0</v>
      </c>
      <c r="AQ439" s="184">
        <v>0</v>
      </c>
      <c r="AR439" s="184">
        <v>594.2078801494938</v>
      </c>
      <c r="AS439" s="184">
        <v>5.7599761809960297</v>
      </c>
      <c r="AT439" s="184">
        <v>27.354783567766816</v>
      </c>
      <c r="AU439" s="184">
        <v>11.284708329524623</v>
      </c>
      <c r="AV439" s="184">
        <v>19.841457902408749</v>
      </c>
      <c r="AW439" s="184">
        <v>17.718740741011509</v>
      </c>
      <c r="AX439" s="184">
        <v>8.7318754691991582</v>
      </c>
      <c r="AY439" s="184">
        <v>0</v>
      </c>
      <c r="AZ439" s="184">
        <v>3.9178792129987476</v>
      </c>
      <c r="BA439" s="184">
        <v>978.5200714953545</v>
      </c>
      <c r="BB439" s="184">
        <v>0</v>
      </c>
      <c r="BC439" s="184">
        <v>0</v>
      </c>
      <c r="BD439" s="184">
        <v>47.5879979259322</v>
      </c>
      <c r="BE439" s="184">
        <v>12.200631976481606</v>
      </c>
      <c r="BF439" s="184">
        <v>15.743815864868484</v>
      </c>
      <c r="BG439" s="184">
        <v>47.34180463092337</v>
      </c>
      <c r="BH439" s="184">
        <v>5.5275178768646311</v>
      </c>
      <c r="BI439" s="184">
        <v>29.152009549605687</v>
      </c>
      <c r="BJ439" s="184">
        <v>8.0971292659552709</v>
      </c>
      <c r="BK439" s="184">
        <v>0</v>
      </c>
      <c r="BL439" s="184">
        <v>0.25431238473469825</v>
      </c>
      <c r="BM439" s="184">
        <v>0.88616895617171265</v>
      </c>
      <c r="BN439" s="184">
        <v>6.3440754938151711</v>
      </c>
      <c r="BO439" s="184">
        <v>0.22464224517981349</v>
      </c>
      <c r="BP439" s="184">
        <v>0</v>
      </c>
      <c r="BQ439" s="184">
        <v>475.49405257833286</v>
      </c>
      <c r="BR439" s="184">
        <v>8.0521417424942516</v>
      </c>
      <c r="BS439" s="184">
        <v>21.734708491437758</v>
      </c>
      <c r="BT439" s="184">
        <v>2.5240242131241999</v>
      </c>
      <c r="BU439" s="184">
        <v>1.6594238315153909</v>
      </c>
      <c r="BV439" s="184">
        <v>0</v>
      </c>
      <c r="BW439" s="184">
        <v>41.635968574858147</v>
      </c>
      <c r="BX439" s="184">
        <v>3.6323847601571839</v>
      </c>
      <c r="BY439" s="184">
        <v>184.92636114026774</v>
      </c>
      <c r="BZ439" s="184">
        <v>355.4781763849503</v>
      </c>
      <c r="CA439" s="184">
        <v>184.35545664034012</v>
      </c>
      <c r="CB439" s="184">
        <v>8.2248632965101116</v>
      </c>
      <c r="CC439" s="184">
        <v>27.357209206428919</v>
      </c>
      <c r="CD439" s="184">
        <v>13.293127684956065</v>
      </c>
      <c r="CE439" s="184">
        <v>0.27382834090128355</v>
      </c>
      <c r="CF439" s="184">
        <v>4.5345041172661773</v>
      </c>
      <c r="CG439" s="184">
        <v>0</v>
      </c>
      <c r="CH439" s="184">
        <v>83.627807806656051</v>
      </c>
      <c r="CI439" s="184">
        <v>6.3169159774269659</v>
      </c>
      <c r="CJ439" s="184">
        <v>2337.743310395047</v>
      </c>
      <c r="CK439" s="184">
        <v>10.866533235757098</v>
      </c>
      <c r="CL439" s="184">
        <v>2262.2994214231735</v>
      </c>
      <c r="CM439" s="184">
        <v>87.010839549333497</v>
      </c>
      <c r="CN439" s="184">
        <v>97.450108774656258</v>
      </c>
      <c r="CO439" s="184">
        <v>39.025241935823097</v>
      </c>
      <c r="CP439" s="184">
        <v>0</v>
      </c>
      <c r="CQ439" s="184">
        <v>393.61522282727333</v>
      </c>
      <c r="CR439" s="184">
        <v>0.76164882690100466</v>
      </c>
      <c r="CS439" s="184">
        <v>0.87872302906685906</v>
      </c>
      <c r="CT439" s="184">
        <v>3.0763845508127794</v>
      </c>
      <c r="CU439" s="184">
        <v>2.9777673395780129</v>
      </c>
      <c r="CV439" s="184">
        <v>5.2127393932842994</v>
      </c>
      <c r="CW439" s="184">
        <v>13.942047516207577</v>
      </c>
      <c r="CX439" s="184">
        <v>2.4777966006286505</v>
      </c>
      <c r="CY439" s="184">
        <v>0</v>
      </c>
      <c r="CZ439" s="184">
        <v>0</v>
      </c>
      <c r="DA439" s="184">
        <v>0</v>
      </c>
      <c r="DB439" s="184">
        <v>0</v>
      </c>
      <c r="DC439" s="184">
        <v>2.3417366267670037</v>
      </c>
      <c r="DD439" s="184">
        <v>2.7076736290589412</v>
      </c>
      <c r="DE439" s="184">
        <v>0</v>
      </c>
      <c r="DF439" s="184">
        <v>1137.5299787911995</v>
      </c>
      <c r="DG439" s="184">
        <v>0</v>
      </c>
      <c r="DH439" s="184">
        <v>0</v>
      </c>
      <c r="DI439" s="184">
        <v>109.8538517026324</v>
      </c>
      <c r="DJ439" s="184">
        <v>14.702551945305295</v>
      </c>
      <c r="DK439" s="184">
        <v>1.7204354802785709</v>
      </c>
      <c r="DL439" s="184">
        <v>5.8165005567210555</v>
      </c>
      <c r="DM439" s="184">
        <v>0.39001123140184868</v>
      </c>
      <c r="DN439" s="184">
        <v>0</v>
      </c>
      <c r="DO439" s="184">
        <v>0</v>
      </c>
      <c r="DP439" s="184">
        <v>0</v>
      </c>
      <c r="DQ439" s="184">
        <v>8.1996382418840982E-2</v>
      </c>
      <c r="DR439" s="184">
        <v>1.4748043017658472</v>
      </c>
      <c r="DS439" s="184">
        <v>8.8842584946274563</v>
      </c>
      <c r="DT439" s="184">
        <v>0</v>
      </c>
      <c r="DU439" s="184">
        <v>3.8574673706865763</v>
      </c>
      <c r="DV439" s="184">
        <v>11.682462795120292</v>
      </c>
      <c r="DW439" s="184">
        <v>0</v>
      </c>
      <c r="DX439" s="184">
        <v>472.05460183912237</v>
      </c>
      <c r="DY439" s="184">
        <v>0</v>
      </c>
      <c r="DZ439" s="184">
        <v>130.29104362961229</v>
      </c>
      <c r="EA439" s="184">
        <v>7.8354230257766186</v>
      </c>
      <c r="EB439" s="184">
        <v>16.766201319554924</v>
      </c>
      <c r="EC439" s="184">
        <v>3.1791748606462114</v>
      </c>
      <c r="ED439" s="184">
        <v>1.9977418182154174</v>
      </c>
      <c r="EE439" s="184">
        <v>0</v>
      </c>
      <c r="EF439" s="184">
        <v>0</v>
      </c>
      <c r="EG439" s="184">
        <v>0</v>
      </c>
      <c r="EH439" s="184">
        <v>0</v>
      </c>
      <c r="EI439" s="184">
        <v>0</v>
      </c>
      <c r="EJ439" s="184">
        <v>7702.6538025624213</v>
      </c>
      <c r="EK439" s="184">
        <v>0</v>
      </c>
      <c r="EL439" s="184">
        <v>4.6719045676079389</v>
      </c>
      <c r="EM439" s="184">
        <v>1.1383593165649633</v>
      </c>
      <c r="EN439" s="184">
        <v>1.3383730952329458</v>
      </c>
      <c r="EO439" s="184">
        <v>1.9356390460535513</v>
      </c>
      <c r="EP439" s="184">
        <v>0</v>
      </c>
      <c r="EQ439" s="184">
        <v>23.024217125921787</v>
      </c>
      <c r="ER439" s="184">
        <v>0</v>
      </c>
      <c r="ES439" s="184">
        <v>1.9835179416608733</v>
      </c>
      <c r="ET439" s="184">
        <v>159.38917463459237</v>
      </c>
      <c r="EU439" s="184">
        <v>14.276885775963933</v>
      </c>
      <c r="EV439" s="184">
        <v>0</v>
      </c>
      <c r="EW439" s="184">
        <v>1.6413496495873203</v>
      </c>
      <c r="EX439" s="184">
        <v>11.69745173289116</v>
      </c>
      <c r="EY439" s="184">
        <v>0</v>
      </c>
      <c r="EZ439" s="184">
        <v>0</v>
      </c>
      <c r="FA439" s="184">
        <v>0</v>
      </c>
      <c r="FB439" s="184">
        <v>710.26395041010028</v>
      </c>
      <c r="FC439" s="184">
        <v>0</v>
      </c>
      <c r="FD439" s="184">
        <v>80.069714310004912</v>
      </c>
      <c r="FE439" s="184">
        <v>0</v>
      </c>
      <c r="FF439" s="184">
        <v>62.192178211230512</v>
      </c>
      <c r="FG439" s="184">
        <v>131.43375462762995</v>
      </c>
      <c r="FH439" s="184">
        <v>6.4305509413467146</v>
      </c>
      <c r="FI439" s="184">
        <v>2.4974902637671401</v>
      </c>
      <c r="FJ439" s="184">
        <v>0</v>
      </c>
      <c r="FK439" s="184">
        <v>97.562500408453786</v>
      </c>
      <c r="FL439" s="184">
        <v>0</v>
      </c>
      <c r="FM439" s="184">
        <v>2.1787241915137505</v>
      </c>
      <c r="FN439" s="184">
        <v>0</v>
      </c>
      <c r="FO439" s="184">
        <v>3.0038215034268512</v>
      </c>
      <c r="FP439" s="184">
        <v>1.1990950441508377E-2</v>
      </c>
      <c r="FQ439" s="184">
        <v>0</v>
      </c>
      <c r="FR439" s="184">
        <v>0</v>
      </c>
      <c r="FS439" s="184">
        <v>0</v>
      </c>
    </row>
    <row r="440" spans="2:175" x14ac:dyDescent="0.25">
      <c r="B440" s="185">
        <v>49706</v>
      </c>
      <c r="C440" s="184">
        <v>73.554915708370459</v>
      </c>
      <c r="D440" s="184">
        <v>4.3211603108648378</v>
      </c>
      <c r="E440" s="184">
        <v>20.362180311218744</v>
      </c>
      <c r="F440" s="184">
        <v>69.069938488668654</v>
      </c>
      <c r="G440" s="184">
        <v>15.269290207770348</v>
      </c>
      <c r="H440" s="184">
        <v>3.8233319949018179</v>
      </c>
      <c r="I440" s="184">
        <v>31.874253662510569</v>
      </c>
      <c r="J440" s="184">
        <v>0</v>
      </c>
      <c r="K440" s="184">
        <v>81.184536758835549</v>
      </c>
      <c r="L440" s="184">
        <v>0</v>
      </c>
      <c r="M440" s="184">
        <v>34.499289237237527</v>
      </c>
      <c r="N440" s="184">
        <v>8.0805274280417461</v>
      </c>
      <c r="O440" s="184">
        <v>0.70333563342090144</v>
      </c>
      <c r="P440" s="184">
        <v>4.6150413788693445</v>
      </c>
      <c r="Q440" s="184">
        <v>0.77646717202608861</v>
      </c>
      <c r="R440" s="184">
        <v>0.77187836351977634</v>
      </c>
      <c r="S440" s="184">
        <v>0</v>
      </c>
      <c r="T440" s="184">
        <v>1.162686458880605</v>
      </c>
      <c r="U440" s="184">
        <v>0.86177729176728668</v>
      </c>
      <c r="V440" s="184">
        <v>3.6258477671403826</v>
      </c>
      <c r="W440" s="184">
        <v>0</v>
      </c>
      <c r="X440" s="184">
        <v>0.78718414738024745</v>
      </c>
      <c r="Y440" s="184">
        <v>7.403712638569786</v>
      </c>
      <c r="Z440" s="184">
        <v>0</v>
      </c>
      <c r="AA440" s="184">
        <v>143.77809338998719</v>
      </c>
      <c r="AB440" s="184">
        <v>12.463717026505671</v>
      </c>
      <c r="AC440" s="184">
        <v>14.132982778902832</v>
      </c>
      <c r="AD440" s="184">
        <v>0</v>
      </c>
      <c r="AE440" s="184">
        <v>3.788244502451946</v>
      </c>
      <c r="AF440" s="184">
        <v>0</v>
      </c>
      <c r="AG440" s="184">
        <v>120.03836765649426</v>
      </c>
      <c r="AH440" s="184">
        <v>31.468664055234534</v>
      </c>
      <c r="AI440" s="184">
        <v>6.4726985430613642</v>
      </c>
      <c r="AJ440" s="184">
        <v>23.204342556305765</v>
      </c>
      <c r="AK440" s="184">
        <v>8.5352618777591598</v>
      </c>
      <c r="AL440" s="184">
        <v>0</v>
      </c>
      <c r="AM440" s="184">
        <v>3.6618483307702716</v>
      </c>
      <c r="AN440" s="184">
        <v>20.570669716952118</v>
      </c>
      <c r="AO440" s="184">
        <v>0</v>
      </c>
      <c r="AP440" s="184">
        <v>0</v>
      </c>
      <c r="AQ440" s="184">
        <v>0</v>
      </c>
      <c r="AR440" s="184">
        <v>595.3962959097928</v>
      </c>
      <c r="AS440" s="184">
        <v>5.7217040552902523</v>
      </c>
      <c r="AT440" s="184">
        <v>27.271286802711003</v>
      </c>
      <c r="AU440" s="184">
        <v>11.239994840346501</v>
      </c>
      <c r="AV440" s="184">
        <v>19.707792704693492</v>
      </c>
      <c r="AW440" s="184">
        <v>17.571698096794226</v>
      </c>
      <c r="AX440" s="184">
        <v>8.6616384614932613</v>
      </c>
      <c r="AY440" s="184">
        <v>0</v>
      </c>
      <c r="AZ440" s="184">
        <v>3.8853658799338393</v>
      </c>
      <c r="BA440" s="184">
        <v>979.86732107104558</v>
      </c>
      <c r="BB440" s="184">
        <v>0</v>
      </c>
      <c r="BC440" s="184">
        <v>0</v>
      </c>
      <c r="BD440" s="184">
        <v>47.710131622859187</v>
      </c>
      <c r="BE440" s="184">
        <v>12.176230712528643</v>
      </c>
      <c r="BF440" s="184">
        <v>15.703475540054917</v>
      </c>
      <c r="BG440" s="184">
        <v>47.211504389622121</v>
      </c>
      <c r="BH440" s="184">
        <v>5.481646623571149</v>
      </c>
      <c r="BI440" s="184">
        <v>28.910085553364816</v>
      </c>
      <c r="BJ440" s="184">
        <v>8.0165614836045407</v>
      </c>
      <c r="BK440" s="184">
        <v>0</v>
      </c>
      <c r="BL440" s="184">
        <v>0.25178193422694251</v>
      </c>
      <c r="BM440" s="184">
        <v>0.87735142773147801</v>
      </c>
      <c r="BN440" s="184">
        <v>6.3176968396174038</v>
      </c>
      <c r="BO440" s="184">
        <v>0.22277800492612035</v>
      </c>
      <c r="BP440" s="184">
        <v>0</v>
      </c>
      <c r="BQ440" s="184">
        <v>476.92053473606779</v>
      </c>
      <c r="BR440" s="184">
        <v>8.0381338655581924</v>
      </c>
      <c r="BS440" s="184">
        <v>21.644335613633288</v>
      </c>
      <c r="BT440" s="184">
        <v>2.4989097525824895</v>
      </c>
      <c r="BU440" s="184">
        <v>1.6456527587495695</v>
      </c>
      <c r="BV440" s="184">
        <v>0</v>
      </c>
      <c r="BW440" s="184">
        <v>41.462787453266913</v>
      </c>
      <c r="BX440" s="184">
        <v>3.6022406620096326</v>
      </c>
      <c r="BY440" s="184">
        <v>185.24155498688646</v>
      </c>
      <c r="BZ440" s="184">
        <v>356.65022712978396</v>
      </c>
      <c r="CA440" s="184">
        <v>184.44763436866029</v>
      </c>
      <c r="CB440" s="184">
        <v>8.1943217983978922</v>
      </c>
      <c r="CC440" s="184">
        <v>27.398053031593648</v>
      </c>
      <c r="CD440" s="184">
        <v>13.337030363849157</v>
      </c>
      <c r="CE440" s="184">
        <v>0.27268976316505933</v>
      </c>
      <c r="CF440" s="184">
        <v>4.5156496575132437</v>
      </c>
      <c r="CG440" s="184">
        <v>0</v>
      </c>
      <c r="CH440" s="184">
        <v>83.322279722836299</v>
      </c>
      <c r="CI440" s="184">
        <v>6.2644937403054923</v>
      </c>
      <c r="CJ440" s="184">
        <v>2342.0257786539705</v>
      </c>
      <c r="CK440" s="184">
        <v>10.816930991633582</v>
      </c>
      <c r="CL440" s="184">
        <v>2270.1856094259883</v>
      </c>
      <c r="CM440" s="184">
        <v>87.24916492628293</v>
      </c>
      <c r="CN440" s="184">
        <v>96.96285823078297</v>
      </c>
      <c r="CO440" s="184">
        <v>38.865309659488801</v>
      </c>
      <c r="CP440" s="184">
        <v>0</v>
      </c>
      <c r="CQ440" s="184">
        <v>394.40245327292786</v>
      </c>
      <c r="CR440" s="184">
        <v>0.75848189248407583</v>
      </c>
      <c r="CS440" s="184">
        <v>0.87143076379715256</v>
      </c>
      <c r="CT440" s="184">
        <v>3.0508545356953007</v>
      </c>
      <c r="CU440" s="184">
        <v>2.9583084636651886</v>
      </c>
      <c r="CV440" s="184">
        <v>5.1781033789914845</v>
      </c>
      <c r="CW440" s="184">
        <v>13.84940966869412</v>
      </c>
      <c r="CX440" s="184">
        <v>2.4613328966144765</v>
      </c>
      <c r="CY440" s="184">
        <v>0</v>
      </c>
      <c r="CZ440" s="184">
        <v>0</v>
      </c>
      <c r="DA440" s="184">
        <v>0</v>
      </c>
      <c r="DB440" s="184">
        <v>0</v>
      </c>
      <c r="DC440" s="184">
        <v>2.3184359580150091</v>
      </c>
      <c r="DD440" s="184">
        <v>2.6852034379819485</v>
      </c>
      <c r="DE440" s="184">
        <v>0</v>
      </c>
      <c r="DF440" s="184">
        <v>1141.3988300267124</v>
      </c>
      <c r="DG440" s="184">
        <v>0</v>
      </c>
      <c r="DH440" s="184">
        <v>0</v>
      </c>
      <c r="DI440" s="184">
        <v>109.96370555433502</v>
      </c>
      <c r="DJ440" s="184">
        <v>14.641418761444536</v>
      </c>
      <c r="DK440" s="184">
        <v>1.7090040574912435</v>
      </c>
      <c r="DL440" s="184">
        <v>5.7778528551543342</v>
      </c>
      <c r="DM440" s="184">
        <v>0.38613055480970865</v>
      </c>
      <c r="DN440" s="184">
        <v>0</v>
      </c>
      <c r="DO440" s="184">
        <v>0</v>
      </c>
      <c r="DP440" s="184">
        <v>0</v>
      </c>
      <c r="DQ440" s="184">
        <v>8.2160375183678663E-2</v>
      </c>
      <c r="DR440" s="184">
        <v>1.4625653324505654</v>
      </c>
      <c r="DS440" s="184">
        <v>8.8105306332599636</v>
      </c>
      <c r="DT440" s="184">
        <v>0</v>
      </c>
      <c r="DU440" s="184">
        <v>3.8414280284767131</v>
      </c>
      <c r="DV440" s="184">
        <v>11.585513455126367</v>
      </c>
      <c r="DW440" s="184">
        <v>0</v>
      </c>
      <c r="DX440" s="184">
        <v>473.06126454445791</v>
      </c>
      <c r="DY440" s="184">
        <v>0</v>
      </c>
      <c r="DZ440" s="184">
        <v>130.55162571687151</v>
      </c>
      <c r="EA440" s="184">
        <v>7.7703991430350881</v>
      </c>
      <c r="EB440" s="184">
        <v>16.686392565464889</v>
      </c>
      <c r="EC440" s="184">
        <v>3.1527918188278656</v>
      </c>
      <c r="ED440" s="184">
        <v>1.9811631434829677</v>
      </c>
      <c r="EE440" s="184">
        <v>0</v>
      </c>
      <c r="EF440" s="184">
        <v>0</v>
      </c>
      <c r="EG440" s="184">
        <v>0</v>
      </c>
      <c r="EH440" s="184">
        <v>0</v>
      </c>
      <c r="EI440" s="184">
        <v>0</v>
      </c>
      <c r="EJ440" s="184">
        <v>7721.2001728548694</v>
      </c>
      <c r="EK440" s="184">
        <v>0</v>
      </c>
      <c r="EL440" s="184">
        <v>4.681248376743155</v>
      </c>
      <c r="EM440" s="184">
        <v>1.1289124057249813</v>
      </c>
      <c r="EN440" s="184">
        <v>1.3272663285756057</v>
      </c>
      <c r="EO440" s="184">
        <v>1.9195757440535881</v>
      </c>
      <c r="EP440" s="184">
        <v>0</v>
      </c>
      <c r="EQ440" s="184">
        <v>22.920463601617307</v>
      </c>
      <c r="ER440" s="184">
        <v>0</v>
      </c>
      <c r="ES440" s="184">
        <v>1.9637816083798394</v>
      </c>
      <c r="ET440" s="184">
        <v>156.20056885815069</v>
      </c>
      <c r="EU440" s="184">
        <v>14.217522511249902</v>
      </c>
      <c r="EV440" s="184">
        <v>0</v>
      </c>
      <c r="EW440" s="184">
        <v>1.6277285691681118</v>
      </c>
      <c r="EX440" s="184">
        <v>11.600378004089022</v>
      </c>
      <c r="EY440" s="184">
        <v>0</v>
      </c>
      <c r="EZ440" s="184">
        <v>0</v>
      </c>
      <c r="FA440" s="184">
        <v>0</v>
      </c>
      <c r="FB440" s="184">
        <v>710.80913934728187</v>
      </c>
      <c r="FC440" s="184">
        <v>0</v>
      </c>
      <c r="FD440" s="184">
        <v>80.389993167244938</v>
      </c>
      <c r="FE440" s="184">
        <v>0</v>
      </c>
      <c r="FF440" s="184">
        <v>61.970834092295334</v>
      </c>
      <c r="FG440" s="184">
        <v>131.56518838225756</v>
      </c>
      <c r="FH440" s="184">
        <v>6.4474302310407667</v>
      </c>
      <c r="FI440" s="184">
        <v>2.4726398204328235</v>
      </c>
      <c r="FJ440" s="184">
        <v>0</v>
      </c>
      <c r="FK440" s="184">
        <v>97.66006290886223</v>
      </c>
      <c r="FL440" s="184">
        <v>0</v>
      </c>
      <c r="FM440" s="184">
        <v>1.978755000826228</v>
      </c>
      <c r="FN440" s="184">
        <v>0</v>
      </c>
      <c r="FO440" s="184">
        <v>2.9888023959097167</v>
      </c>
      <c r="FP440" s="184">
        <v>1.1961481310741578E-2</v>
      </c>
      <c r="FQ440" s="184">
        <v>0</v>
      </c>
      <c r="FR440" s="184">
        <v>0</v>
      </c>
      <c r="FS440" s="184">
        <v>0</v>
      </c>
    </row>
    <row r="441" spans="2:175" x14ac:dyDescent="0.25">
      <c r="B441" s="185">
        <v>49735</v>
      </c>
      <c r="C441" s="184">
        <v>72.94935235967796</v>
      </c>
      <c r="D441" s="184">
        <v>4.2853002659844659</v>
      </c>
      <c r="E441" s="184">
        <v>20.193200535581497</v>
      </c>
      <c r="F441" s="184">
        <v>69.000868550179987</v>
      </c>
      <c r="G441" s="184">
        <v>15.143473383551868</v>
      </c>
      <c r="H441" s="184">
        <v>3.7852892059204204</v>
      </c>
      <c r="I441" s="184">
        <v>31.742342952179893</v>
      </c>
      <c r="J441" s="184">
        <v>0</v>
      </c>
      <c r="K441" s="184">
        <v>80.510810046025568</v>
      </c>
      <c r="L441" s="184">
        <v>0</v>
      </c>
      <c r="M441" s="184">
        <v>34.533788526474758</v>
      </c>
      <c r="N441" s="184">
        <v>8.0268364140901003</v>
      </c>
      <c r="O441" s="184">
        <v>0.69749885682249047</v>
      </c>
      <c r="P441" s="184">
        <v>4.5843767652946905</v>
      </c>
      <c r="Q441" s="184">
        <v>0.7745473914703016</v>
      </c>
      <c r="R441" s="184">
        <v>0.76866889470846156</v>
      </c>
      <c r="S441" s="184">
        <v>0</v>
      </c>
      <c r="T441" s="184">
        <v>1.1578520107298638</v>
      </c>
      <c r="U441" s="184">
        <v>0.85462565421244774</v>
      </c>
      <c r="V441" s="184">
        <v>3.5957579175848995</v>
      </c>
      <c r="W441" s="184">
        <v>0</v>
      </c>
      <c r="X441" s="184">
        <v>0.7856097790854869</v>
      </c>
      <c r="Y441" s="184">
        <v>7.3300444669426312</v>
      </c>
      <c r="Z441" s="184">
        <v>0</v>
      </c>
      <c r="AA441" s="184">
        <v>143.92187148337717</v>
      </c>
      <c r="AB441" s="184">
        <v>12.411884593852191</v>
      </c>
      <c r="AC441" s="184">
        <v>14.013229406917088</v>
      </c>
      <c r="AD441" s="184">
        <v>0</v>
      </c>
      <c r="AE441" s="184">
        <v>3.7724929888004781</v>
      </c>
      <c r="AF441" s="184">
        <v>0</v>
      </c>
      <c r="AG441" s="184">
        <v>120.15840602415074</v>
      </c>
      <c r="AH441" s="184">
        <v>31.337796279226062</v>
      </c>
      <c r="AI441" s="184">
        <v>6.4457850744621537</v>
      </c>
      <c r="AJ441" s="184">
        <v>23.059139798224042</v>
      </c>
      <c r="AK441" s="184">
        <v>8.499772274619934</v>
      </c>
      <c r="AL441" s="184">
        <v>0</v>
      </c>
      <c r="AM441" s="184">
        <v>3.6314597230723877</v>
      </c>
      <c r="AN441" s="184">
        <v>20.498732637293443</v>
      </c>
      <c r="AO441" s="184">
        <v>0</v>
      </c>
      <c r="AP441" s="184">
        <v>0</v>
      </c>
      <c r="AQ441" s="184">
        <v>0</v>
      </c>
      <c r="AR441" s="184">
        <v>596.58708850161236</v>
      </c>
      <c r="AS441" s="184">
        <v>5.6836862284843317</v>
      </c>
      <c r="AT441" s="184">
        <v>27.266856468751044</v>
      </c>
      <c r="AU441" s="184">
        <v>11.192769183159895</v>
      </c>
      <c r="AV441" s="184">
        <v>19.594282835444236</v>
      </c>
      <c r="AW441" s="184">
        <v>17.425875716450911</v>
      </c>
      <c r="AX441" s="184">
        <v>8.6022405264589796</v>
      </c>
      <c r="AY441" s="184">
        <v>0</v>
      </c>
      <c r="AZ441" s="184">
        <v>3.8531223655053726</v>
      </c>
      <c r="BA441" s="184">
        <v>983.73312656814778</v>
      </c>
      <c r="BB441" s="184">
        <v>0</v>
      </c>
      <c r="BC441" s="184">
        <v>0</v>
      </c>
      <c r="BD441" s="184">
        <v>47.945628022553763</v>
      </c>
      <c r="BE441" s="184">
        <v>12.151878251103586</v>
      </c>
      <c r="BF441" s="184">
        <v>15.711853601862947</v>
      </c>
      <c r="BG441" s="184">
        <v>47.121438279963911</v>
      </c>
      <c r="BH441" s="184">
        <v>5.436156042385039</v>
      </c>
      <c r="BI441" s="184">
        <v>28.670169213572375</v>
      </c>
      <c r="BJ441" s="184">
        <v>7.9367953640826592</v>
      </c>
      <c r="BK441" s="184">
        <v>0</v>
      </c>
      <c r="BL441" s="184">
        <v>0.24927666212242841</v>
      </c>
      <c r="BM441" s="184">
        <v>0.8686216351651449</v>
      </c>
      <c r="BN441" s="184">
        <v>6.2914278678151208</v>
      </c>
      <c r="BO441" s="184">
        <v>0.22092923545674342</v>
      </c>
      <c r="BP441" s="184">
        <v>0</v>
      </c>
      <c r="BQ441" s="184">
        <v>478.35129634027595</v>
      </c>
      <c r="BR441" s="184">
        <v>8.0844119840852606</v>
      </c>
      <c r="BS441" s="184">
        <v>21.55433850608798</v>
      </c>
      <c r="BT441" s="184">
        <v>2.4740451850984679</v>
      </c>
      <c r="BU441" s="184">
        <v>1.6319959680866805</v>
      </c>
      <c r="BV441" s="184">
        <v>0</v>
      </c>
      <c r="BW441" s="184">
        <v>41.683854051318605</v>
      </c>
      <c r="BX441" s="184">
        <v>3.5723467209112738</v>
      </c>
      <c r="BY441" s="184">
        <v>185.91770348378512</v>
      </c>
      <c r="BZ441" s="184">
        <v>358.74916196364478</v>
      </c>
      <c r="CA441" s="184">
        <v>184.53985818584462</v>
      </c>
      <c r="CB441" s="184">
        <v>8.174426463011768</v>
      </c>
      <c r="CC441" s="184">
        <v>27.536565660428426</v>
      </c>
      <c r="CD441" s="184">
        <v>13.36989368799042</v>
      </c>
      <c r="CE441" s="184">
        <v>0.27155591963296161</v>
      </c>
      <c r="CF441" s="184">
        <v>4.4968735945691725</v>
      </c>
      <c r="CG441" s="184">
        <v>0</v>
      </c>
      <c r="CH441" s="184">
        <v>83.061710505734183</v>
      </c>
      <c r="CI441" s="184">
        <v>6.2125065399891035</v>
      </c>
      <c r="CJ441" s="184">
        <v>2352.1688831596352</v>
      </c>
      <c r="CK441" s="184">
        <v>10.77322205771206</v>
      </c>
      <c r="CL441" s="184">
        <v>2282.7050998338418</v>
      </c>
      <c r="CM441" s="184">
        <v>87.70807764509135</v>
      </c>
      <c r="CN441" s="184">
        <v>96.47804393962906</v>
      </c>
      <c r="CO441" s="184">
        <v>38.710284625886416</v>
      </c>
      <c r="CP441" s="184">
        <v>0</v>
      </c>
      <c r="CQ441" s="184">
        <v>395.19125817947372</v>
      </c>
      <c r="CR441" s="184">
        <v>0.75532812617460976</v>
      </c>
      <c r="CS441" s="184">
        <v>0.86419901490291906</v>
      </c>
      <c r="CT441" s="184">
        <v>3.0255363867022078</v>
      </c>
      <c r="CU441" s="184">
        <v>2.9470819325069941</v>
      </c>
      <c r="CV441" s="184">
        <v>5.1436975034789931</v>
      </c>
      <c r="CW441" s="184">
        <v>13.75738735277902</v>
      </c>
      <c r="CX441" s="184">
        <v>2.4449785855786432</v>
      </c>
      <c r="CY441" s="184">
        <v>0</v>
      </c>
      <c r="CZ441" s="184">
        <v>0</v>
      </c>
      <c r="DA441" s="184">
        <v>0</v>
      </c>
      <c r="DB441" s="184">
        <v>0</v>
      </c>
      <c r="DC441" s="184">
        <v>2.2953671347908529</v>
      </c>
      <c r="DD441" s="184">
        <v>2.6629197204450521</v>
      </c>
      <c r="DE441" s="184">
        <v>0</v>
      </c>
      <c r="DF441" s="184">
        <v>1147.1158802459154</v>
      </c>
      <c r="DG441" s="184">
        <v>0</v>
      </c>
      <c r="DH441" s="184">
        <v>0</v>
      </c>
      <c r="DI441" s="184">
        <v>110.07366925988934</v>
      </c>
      <c r="DJ441" s="184">
        <v>14.580539769249482</v>
      </c>
      <c r="DK441" s="184">
        <v>1.6976485907211218</v>
      </c>
      <c r="DL441" s="184">
        <v>5.7394619479989286</v>
      </c>
      <c r="DM441" s="184">
        <v>0.38228849159482603</v>
      </c>
      <c r="DN441" s="184">
        <v>0</v>
      </c>
      <c r="DO441" s="184">
        <v>0</v>
      </c>
      <c r="DP441" s="184">
        <v>0</v>
      </c>
      <c r="DQ441" s="184">
        <v>8.2324695934046024E-2</v>
      </c>
      <c r="DR441" s="184">
        <v>1.4504279307600334</v>
      </c>
      <c r="DS441" s="184">
        <v>8.7374146178383203</v>
      </c>
      <c r="DT441" s="184">
        <v>0</v>
      </c>
      <c r="DU441" s="184">
        <v>3.825455377822164</v>
      </c>
      <c r="DV441" s="184">
        <v>11.489368669333912</v>
      </c>
      <c r="DW441" s="184">
        <v>0</v>
      </c>
      <c r="DX441" s="184">
        <v>474.70969320639284</v>
      </c>
      <c r="DY441" s="184">
        <v>0</v>
      </c>
      <c r="DZ441" s="184">
        <v>130.81272896830527</v>
      </c>
      <c r="EA441" s="184">
        <v>7.7059148744679105</v>
      </c>
      <c r="EB441" s="184">
        <v>16.683574870661115</v>
      </c>
      <c r="EC441" s="184">
        <v>3.1266277221528678</v>
      </c>
      <c r="ED441" s="184">
        <v>1.9647220503205582</v>
      </c>
      <c r="EE441" s="184">
        <v>0</v>
      </c>
      <c r="EF441" s="184">
        <v>0</v>
      </c>
      <c r="EG441" s="184">
        <v>0</v>
      </c>
      <c r="EH441" s="184">
        <v>0</v>
      </c>
      <c r="EI441" s="184">
        <v>0</v>
      </c>
      <c r="EJ441" s="184">
        <v>7751.7833249166206</v>
      </c>
      <c r="EK441" s="184">
        <v>0</v>
      </c>
      <c r="EL441" s="184">
        <v>4.6906108734966416</v>
      </c>
      <c r="EM441" s="184">
        <v>1.1195438920335274</v>
      </c>
      <c r="EN441" s="184">
        <v>1.316251733724483</v>
      </c>
      <c r="EO441" s="184">
        <v>1.9036457466961747</v>
      </c>
      <c r="EP441" s="184">
        <v>0</v>
      </c>
      <c r="EQ441" s="184">
        <v>23.073968606006996</v>
      </c>
      <c r="ER441" s="184">
        <v>0</v>
      </c>
      <c r="ES441" s="184">
        <v>1.9442416548961339</v>
      </c>
      <c r="ET441" s="184">
        <v>153.37038735250337</v>
      </c>
      <c r="EU441" s="184">
        <v>14.158406078881017</v>
      </c>
      <c r="EV441" s="184">
        <v>0</v>
      </c>
      <c r="EW441" s="184">
        <v>1.6142205261092448</v>
      </c>
      <c r="EX441" s="184">
        <v>11.504109861754667</v>
      </c>
      <c r="EY441" s="184">
        <v>0</v>
      </c>
      <c r="EZ441" s="184">
        <v>0</v>
      </c>
      <c r="FA441" s="184">
        <v>0</v>
      </c>
      <c r="FB441" s="184">
        <v>712.35877366823445</v>
      </c>
      <c r="FC441" s="184">
        <v>0</v>
      </c>
      <c r="FD441" s="184">
        <v>80.711553139913917</v>
      </c>
      <c r="FE441" s="184">
        <v>0</v>
      </c>
      <c r="FF441" s="184">
        <v>61.702754444668813</v>
      </c>
      <c r="FG441" s="184">
        <v>131.6967535706398</v>
      </c>
      <c r="FH441" s="184">
        <v>6.3979387549332714</v>
      </c>
      <c r="FI441" s="184">
        <v>2.4480366431410894</v>
      </c>
      <c r="FJ441" s="184">
        <v>0</v>
      </c>
      <c r="FK441" s="184">
        <v>97.757722971771088</v>
      </c>
      <c r="FL441" s="184">
        <v>0</v>
      </c>
      <c r="FM441" s="184">
        <v>1.7370332691800827</v>
      </c>
      <c r="FN441" s="184">
        <v>0</v>
      </c>
      <c r="FO441" s="184">
        <v>2.973858383930168</v>
      </c>
      <c r="FP441" s="184">
        <v>1.0791421048500168E-2</v>
      </c>
      <c r="FQ441" s="184">
        <v>0</v>
      </c>
      <c r="FR441" s="184">
        <v>0</v>
      </c>
      <c r="FS441" s="184">
        <v>0</v>
      </c>
    </row>
    <row r="442" spans="2:175" x14ac:dyDescent="0.25">
      <c r="B442" s="185">
        <v>49766</v>
      </c>
      <c r="C442" s="184">
        <v>72.345633419286742</v>
      </c>
      <c r="D442" s="184">
        <v>4.2497378131225139</v>
      </c>
      <c r="E442" s="184">
        <v>20.025623073652216</v>
      </c>
      <c r="F442" s="184">
        <v>68.931867681629811</v>
      </c>
      <c r="G442" s="184">
        <v>15.018060163802634</v>
      </c>
      <c r="H442" s="184">
        <v>3.7476249490140323</v>
      </c>
      <c r="I442" s="184">
        <v>31.608633077363034</v>
      </c>
      <c r="J442" s="184">
        <v>0</v>
      </c>
      <c r="K442" s="184">
        <v>79.84267439404654</v>
      </c>
      <c r="L442" s="184">
        <v>0</v>
      </c>
      <c r="M442" s="184">
        <v>34.568322315001232</v>
      </c>
      <c r="N442" s="184">
        <v>7.9735021497448155</v>
      </c>
      <c r="O442" s="184">
        <v>0.69171051792500216</v>
      </c>
      <c r="P442" s="184">
        <v>4.5539159025531237</v>
      </c>
      <c r="Q442" s="184">
        <v>0.77056197599761389</v>
      </c>
      <c r="R442" s="184">
        <v>0.7654727708625424</v>
      </c>
      <c r="S442" s="184">
        <v>0</v>
      </c>
      <c r="T442" s="184">
        <v>1.153037664205613</v>
      </c>
      <c r="U442" s="184">
        <v>0.84753336600482942</v>
      </c>
      <c r="V442" s="184">
        <v>3.5659177748854174</v>
      </c>
      <c r="W442" s="184">
        <v>0</v>
      </c>
      <c r="X442" s="184">
        <v>0.78403855952731594</v>
      </c>
      <c r="Y442" s="184">
        <v>7.2571093058705607</v>
      </c>
      <c r="Z442" s="184">
        <v>0</v>
      </c>
      <c r="AA442" s="184">
        <v>144.06579335486055</v>
      </c>
      <c r="AB442" s="184">
        <v>12.360247373717577</v>
      </c>
      <c r="AC442" s="184">
        <v>13.880895667682298</v>
      </c>
      <c r="AD442" s="184">
        <v>0</v>
      </c>
      <c r="AE442" s="184">
        <v>3.7568069699137094</v>
      </c>
      <c r="AF442" s="184">
        <v>0</v>
      </c>
      <c r="AG442" s="184">
        <v>120.27856443017487</v>
      </c>
      <c r="AH442" s="184">
        <v>31.207506133008192</v>
      </c>
      <c r="AI442" s="184">
        <v>6.418983512015723</v>
      </c>
      <c r="AJ442" s="184">
        <v>22.908152828801391</v>
      </c>
      <c r="AK442" s="184">
        <v>8.4644302371850788</v>
      </c>
      <c r="AL442" s="184">
        <v>0</v>
      </c>
      <c r="AM442" s="184">
        <v>3.6013233015369015</v>
      </c>
      <c r="AN442" s="184">
        <v>20.379892646817265</v>
      </c>
      <c r="AO442" s="184">
        <v>0</v>
      </c>
      <c r="AP442" s="184">
        <v>0</v>
      </c>
      <c r="AQ442" s="184">
        <v>0</v>
      </c>
      <c r="AR442" s="184">
        <v>597.7802626786156</v>
      </c>
      <c r="AS442" s="184">
        <v>5.6459210108908193</v>
      </c>
      <c r="AT442" s="184">
        <v>27.177688434987779</v>
      </c>
      <c r="AU442" s="184">
        <v>11.143363413658129</v>
      </c>
      <c r="AV442" s="184">
        <v>19.462469647864864</v>
      </c>
      <c r="AW442" s="184">
        <v>17.281263473368767</v>
      </c>
      <c r="AX442" s="184">
        <v>8.5358344467630332</v>
      </c>
      <c r="AY442" s="184">
        <v>0</v>
      </c>
      <c r="AZ442" s="184">
        <v>3.8211464305674414</v>
      </c>
      <c r="BA442" s="184">
        <v>983.2754655427716</v>
      </c>
      <c r="BB442" s="184">
        <v>0</v>
      </c>
      <c r="BC442" s="184">
        <v>0</v>
      </c>
      <c r="BD442" s="184">
        <v>48.002967623637261</v>
      </c>
      <c r="BE442" s="184">
        <v>12.127574494601379</v>
      </c>
      <c r="BF442" s="184">
        <v>15.739796467910462</v>
      </c>
      <c r="BG442" s="184">
        <v>46.951782470969945</v>
      </c>
      <c r="BH442" s="184">
        <v>5.3910429742198795</v>
      </c>
      <c r="BI442" s="184">
        <v>28.432243869275034</v>
      </c>
      <c r="BJ442" s="184">
        <v>7.8578229307112064</v>
      </c>
      <c r="BK442" s="184">
        <v>0</v>
      </c>
      <c r="BL442" s="184">
        <v>0.2467963178918578</v>
      </c>
      <c r="BM442" s="184">
        <v>0.85997870548618216</v>
      </c>
      <c r="BN442" s="184">
        <v>6.26526812234912</v>
      </c>
      <c r="BO442" s="184">
        <v>0.21909580838417106</v>
      </c>
      <c r="BP442" s="184">
        <v>0</v>
      </c>
      <c r="BQ442" s="184">
        <v>479.78635022929672</v>
      </c>
      <c r="BR442" s="184">
        <v>8.1175729816209881</v>
      </c>
      <c r="BS442" s="184">
        <v>21.464715606349788</v>
      </c>
      <c r="BT442" s="184">
        <v>2.4494280241946678</v>
      </c>
      <c r="BU442" s="184">
        <v>1.6184525111329948</v>
      </c>
      <c r="BV442" s="184">
        <v>0</v>
      </c>
      <c r="BW442" s="184">
        <v>41.766762676218754</v>
      </c>
      <c r="BX442" s="184">
        <v>3.542700860881959</v>
      </c>
      <c r="BY442" s="184">
        <v>186.01971631122055</v>
      </c>
      <c r="BZ442" s="184">
        <v>359.33518332153642</v>
      </c>
      <c r="CA442" s="184">
        <v>184.63212811493753</v>
      </c>
      <c r="CB442" s="184">
        <v>8.1526303215847928</v>
      </c>
      <c r="CC442" s="184">
        <v>27.513962807597068</v>
      </c>
      <c r="CD442" s="184">
        <v>13.322544536005154</v>
      </c>
      <c r="CE442" s="184">
        <v>0.27042679062017838</v>
      </c>
      <c r="CF442" s="184">
        <v>4.4781756024601806</v>
      </c>
      <c r="CG442" s="184">
        <v>0</v>
      </c>
      <c r="CH442" s="184">
        <v>82.758828914124763</v>
      </c>
      <c r="CI442" s="184">
        <v>6.1609507662346648</v>
      </c>
      <c r="CJ442" s="184">
        <v>2352.0125520275433</v>
      </c>
      <c r="CK442" s="184">
        <v>10.720999526300737</v>
      </c>
      <c r="CL442" s="184">
        <v>2287.3335895052473</v>
      </c>
      <c r="CM442" s="184">
        <v>87.785077408969357</v>
      </c>
      <c r="CN442" s="184">
        <v>95.995653719930914</v>
      </c>
      <c r="CO442" s="184">
        <v>38.553809892068507</v>
      </c>
      <c r="CP442" s="184">
        <v>0</v>
      </c>
      <c r="CQ442" s="184">
        <v>395.98164069583265</v>
      </c>
      <c r="CR442" s="184">
        <v>0.75218747321963908</v>
      </c>
      <c r="CS442" s="184">
        <v>0.85702728017646812</v>
      </c>
      <c r="CT442" s="184">
        <v>3.0004283456185337</v>
      </c>
      <c r="CU442" s="184">
        <v>2.9393489712629401</v>
      </c>
      <c r="CV442" s="184">
        <v>5.1095202375911306</v>
      </c>
      <c r="CW442" s="184">
        <v>13.665976478566412</v>
      </c>
      <c r="CX442" s="184">
        <v>2.4287329406601916</v>
      </c>
      <c r="CY442" s="184">
        <v>0</v>
      </c>
      <c r="CZ442" s="184">
        <v>0</v>
      </c>
      <c r="DA442" s="184">
        <v>0</v>
      </c>
      <c r="DB442" s="184">
        <v>0</v>
      </c>
      <c r="DC442" s="184">
        <v>2.2725278501929886</v>
      </c>
      <c r="DD442" s="184">
        <v>2.6408209289589122</v>
      </c>
      <c r="DE442" s="184">
        <v>0</v>
      </c>
      <c r="DF442" s="184">
        <v>1149.8281997038739</v>
      </c>
      <c r="DG442" s="184">
        <v>0</v>
      </c>
      <c r="DH442" s="184">
        <v>0</v>
      </c>
      <c r="DI442" s="184">
        <v>110.18374292914922</v>
      </c>
      <c r="DJ442" s="184">
        <v>14.519913911791644</v>
      </c>
      <c r="DK442" s="184">
        <v>1.6863685752789261</v>
      </c>
      <c r="DL442" s="184">
        <v>5.7013261289859818</v>
      </c>
      <c r="DM442" s="184">
        <v>0.37848465754767779</v>
      </c>
      <c r="DN442" s="184">
        <v>0</v>
      </c>
      <c r="DO442" s="184">
        <v>0</v>
      </c>
      <c r="DP442" s="184">
        <v>0</v>
      </c>
      <c r="DQ442" s="184">
        <v>8.2489345325914121E-2</v>
      </c>
      <c r="DR442" s="184">
        <v>1.4383912538142551</v>
      </c>
      <c r="DS442" s="184">
        <v>8.6649053708320736</v>
      </c>
      <c r="DT442" s="184">
        <v>0</v>
      </c>
      <c r="DU442" s="184">
        <v>3.8095491414195655</v>
      </c>
      <c r="DV442" s="184">
        <v>11.394021760983042</v>
      </c>
      <c r="DW442" s="184">
        <v>0</v>
      </c>
      <c r="DX442" s="184">
        <v>475.35675747520065</v>
      </c>
      <c r="DY442" s="184">
        <v>0</v>
      </c>
      <c r="DZ442" s="184">
        <v>131.07435442624188</v>
      </c>
      <c r="EA442" s="184">
        <v>7.6419657419749649</v>
      </c>
      <c r="EB442" s="184">
        <v>16.644885073813136</v>
      </c>
      <c r="EC442" s="184">
        <v>3.1006807536595433</v>
      </c>
      <c r="ED442" s="184">
        <v>1.9484173969790002</v>
      </c>
      <c r="EE442" s="184">
        <v>0</v>
      </c>
      <c r="EF442" s="184">
        <v>0</v>
      </c>
      <c r="EG442" s="184">
        <v>0</v>
      </c>
      <c r="EH442" s="184">
        <v>0</v>
      </c>
      <c r="EI442" s="184">
        <v>0</v>
      </c>
      <c r="EJ442" s="184">
        <v>7763.513609609121</v>
      </c>
      <c r="EK442" s="184">
        <v>0</v>
      </c>
      <c r="EL442" s="184">
        <v>4.6999920952436351</v>
      </c>
      <c r="EM442" s="184">
        <v>1.1102531248956073</v>
      </c>
      <c r="EN442" s="184">
        <v>1.3053285457727317</v>
      </c>
      <c r="EO442" s="184">
        <v>1.8878479477250953</v>
      </c>
      <c r="EP442" s="184">
        <v>0</v>
      </c>
      <c r="EQ442" s="184">
        <v>23.188410630207418</v>
      </c>
      <c r="ER442" s="184">
        <v>0</v>
      </c>
      <c r="ES442" s="184">
        <v>1.9248961271981251</v>
      </c>
      <c r="ET442" s="184">
        <v>151.83703777842524</v>
      </c>
      <c r="EU442" s="184">
        <v>14.099535452528848</v>
      </c>
      <c r="EV442" s="184">
        <v>0</v>
      </c>
      <c r="EW442" s="184">
        <v>1.6008245823467442</v>
      </c>
      <c r="EX442" s="184">
        <v>11.408640620561743</v>
      </c>
      <c r="EY442" s="184">
        <v>0</v>
      </c>
      <c r="EZ442" s="184">
        <v>0</v>
      </c>
      <c r="FA442" s="184">
        <v>0</v>
      </c>
      <c r="FB442" s="184">
        <v>712.35590458188369</v>
      </c>
      <c r="FC442" s="184">
        <v>0</v>
      </c>
      <c r="FD442" s="184">
        <v>81.034399352473571</v>
      </c>
      <c r="FE442" s="184">
        <v>0</v>
      </c>
      <c r="FF442" s="184">
        <v>61.436122935908607</v>
      </c>
      <c r="FG442" s="184">
        <v>131.82845032421042</v>
      </c>
      <c r="FH442" s="184">
        <v>6.3501787084118941</v>
      </c>
      <c r="FI442" s="184">
        <v>2.4236782715537073</v>
      </c>
      <c r="FJ442" s="184">
        <v>0</v>
      </c>
      <c r="FK442" s="184">
        <v>97.855480694742852</v>
      </c>
      <c r="FL442" s="184">
        <v>0</v>
      </c>
      <c r="FM442" s="184">
        <v>1.4999850613716075</v>
      </c>
      <c r="FN442" s="184">
        <v>0</v>
      </c>
      <c r="FO442" s="184">
        <v>2.9589890920105173</v>
      </c>
      <c r="FP442" s="184">
        <v>1.0120571641018665E-2</v>
      </c>
      <c r="FQ442" s="184">
        <v>0</v>
      </c>
      <c r="FR442" s="184">
        <v>0</v>
      </c>
      <c r="FS442" s="184">
        <v>0</v>
      </c>
    </row>
    <row r="443" spans="2:175" x14ac:dyDescent="0.25">
      <c r="B443" s="185">
        <v>49796</v>
      </c>
      <c r="C443" s="184">
        <v>71.745025582883443</v>
      </c>
      <c r="D443" s="184">
        <v>4.2144704826499071</v>
      </c>
      <c r="E443" s="184">
        <v>19.859436288039806</v>
      </c>
      <c r="F443" s="184">
        <v>68.862935813948184</v>
      </c>
      <c r="G443" s="184">
        <v>14.89351699021474</v>
      </c>
      <c r="H443" s="184">
        <v>3.7103354577255772</v>
      </c>
      <c r="I443" s="184">
        <v>31.476642522151302</v>
      </c>
      <c r="J443" s="184">
        <v>0</v>
      </c>
      <c r="K443" s="184">
        <v>79.180083404320854</v>
      </c>
      <c r="L443" s="184">
        <v>0</v>
      </c>
      <c r="M443" s="184">
        <v>34.602890637316229</v>
      </c>
      <c r="N443" s="184">
        <v>7.9205222645853679</v>
      </c>
      <c r="O443" s="184">
        <v>0.68597021475813102</v>
      </c>
      <c r="P443" s="184">
        <v>4.5236574368235107</v>
      </c>
      <c r="Q443" s="184">
        <v>0.76755952723781351</v>
      </c>
      <c r="R443" s="184">
        <v>0.76228993649367727</v>
      </c>
      <c r="S443" s="184">
        <v>0</v>
      </c>
      <c r="T443" s="184">
        <v>1.1482433357253274</v>
      </c>
      <c r="U443" s="184">
        <v>0.84049993462156702</v>
      </c>
      <c r="V443" s="184">
        <v>3.5363252667978124</v>
      </c>
      <c r="W443" s="184">
        <v>0</v>
      </c>
      <c r="X443" s="184">
        <v>0.78247048240826134</v>
      </c>
      <c r="Y443" s="184">
        <v>7.1848998617766897</v>
      </c>
      <c r="Z443" s="184">
        <v>0</v>
      </c>
      <c r="AA443" s="184">
        <v>144.2098591482154</v>
      </c>
      <c r="AB443" s="184">
        <v>12.308824361004818</v>
      </c>
      <c r="AC443" s="184">
        <v>13.743486784494447</v>
      </c>
      <c r="AD443" s="184">
        <v>0</v>
      </c>
      <c r="AE443" s="184">
        <v>3.7411861734645315</v>
      </c>
      <c r="AF443" s="184">
        <v>0</v>
      </c>
      <c r="AG443" s="184">
        <v>120.39884299460503</v>
      </c>
      <c r="AH443" s="184">
        <v>31.077776205224144</v>
      </c>
      <c r="AI443" s="184">
        <v>6.3922933904164934</v>
      </c>
      <c r="AJ443" s="184">
        <v>22.750714716380006</v>
      </c>
      <c r="AK443" s="184">
        <v>8.4292351518766662</v>
      </c>
      <c r="AL443" s="184">
        <v>0</v>
      </c>
      <c r="AM443" s="184">
        <v>3.5714369733446492</v>
      </c>
      <c r="AN443" s="184">
        <v>20.318653304172674</v>
      </c>
      <c r="AO443" s="184">
        <v>0</v>
      </c>
      <c r="AP443" s="184">
        <v>0</v>
      </c>
      <c r="AQ443" s="184">
        <v>0</v>
      </c>
      <c r="AR443" s="184">
        <v>598.97582320397282</v>
      </c>
      <c r="AS443" s="184">
        <v>5.6084067240493862</v>
      </c>
      <c r="AT443" s="184">
        <v>26.971807763851324</v>
      </c>
      <c r="AU443" s="184">
        <v>11.097682414709348</v>
      </c>
      <c r="AV443" s="184">
        <v>19.304975625757677</v>
      </c>
      <c r="AW443" s="184">
        <v>17.137851324972797</v>
      </c>
      <c r="AX443" s="184">
        <v>8.461683150195995</v>
      </c>
      <c r="AY443" s="184">
        <v>0</v>
      </c>
      <c r="AZ443" s="184">
        <v>3.7894358545561584</v>
      </c>
      <c r="BA443" s="184">
        <v>977.42746089083005</v>
      </c>
      <c r="BB443" s="184">
        <v>0</v>
      </c>
      <c r="BC443" s="184">
        <v>0</v>
      </c>
      <c r="BD443" s="184">
        <v>47.811959100100665</v>
      </c>
      <c r="BE443" s="184">
        <v>12.103319345612176</v>
      </c>
      <c r="BF443" s="184">
        <v>15.709185931066852</v>
      </c>
      <c r="BG443" s="184">
        <v>46.72670932714631</v>
      </c>
      <c r="BH443" s="184">
        <v>5.3463042862055845</v>
      </c>
      <c r="BI443" s="184">
        <v>28.196292997783804</v>
      </c>
      <c r="BJ443" s="184">
        <v>7.77963628618103</v>
      </c>
      <c r="BK443" s="184">
        <v>0</v>
      </c>
      <c r="BL443" s="184">
        <v>0.24434065349874062</v>
      </c>
      <c r="BM443" s="184">
        <v>0.85142177439441968</v>
      </c>
      <c r="BN443" s="184">
        <v>6.2392171490565023</v>
      </c>
      <c r="BO443" s="184">
        <v>0.21727759638634195</v>
      </c>
      <c r="BP443" s="184">
        <v>0</v>
      </c>
      <c r="BQ443" s="184">
        <v>481.22570927998453</v>
      </c>
      <c r="BR443" s="184">
        <v>8.1098963601926446</v>
      </c>
      <c r="BS443" s="184">
        <v>21.375465358463345</v>
      </c>
      <c r="BT443" s="184">
        <v>2.4250558081344842</v>
      </c>
      <c r="BU443" s="184">
        <v>1.6050214473652256</v>
      </c>
      <c r="BV443" s="184">
        <v>0</v>
      </c>
      <c r="BW443" s="184">
        <v>41.421087067579322</v>
      </c>
      <c r="BX443" s="184">
        <v>3.5133010231694981</v>
      </c>
      <c r="BY443" s="184">
        <v>185.34326595108905</v>
      </c>
      <c r="BZ443" s="184">
        <v>357.92604824464104</v>
      </c>
      <c r="CA443" s="184">
        <v>184.72444417899499</v>
      </c>
      <c r="CB443" s="184">
        <v>8.1229745146089929</v>
      </c>
      <c r="CC443" s="184">
        <v>27.221523820626143</v>
      </c>
      <c r="CD443" s="184">
        <v>13.268112724425555</v>
      </c>
      <c r="CE443" s="184">
        <v>0.26930235652374679</v>
      </c>
      <c r="CF443" s="184">
        <v>4.4595553565678783</v>
      </c>
      <c r="CG443" s="184">
        <v>0</v>
      </c>
      <c r="CH443" s="184">
        <v>82.380040672376069</v>
      </c>
      <c r="CI443" s="184">
        <v>6.1098228387593894</v>
      </c>
      <c r="CJ443" s="184">
        <v>2339.7128388462106</v>
      </c>
      <c r="CK443" s="184">
        <v>10.654144735937486</v>
      </c>
      <c r="CL443" s="184">
        <v>2281.8676754420035</v>
      </c>
      <c r="CM443" s="184">
        <v>87.391972323467499</v>
      </c>
      <c r="CN443" s="184">
        <v>95.515675451331262</v>
      </c>
      <c r="CO443" s="184">
        <v>38.393617224887194</v>
      </c>
      <c r="CP443" s="184">
        <v>0</v>
      </c>
      <c r="CQ443" s="184">
        <v>396.7736039772243</v>
      </c>
      <c r="CR443" s="184">
        <v>0.7490598790938604</v>
      </c>
      <c r="CS443" s="184">
        <v>0.84991506157778363</v>
      </c>
      <c r="CT443" s="184">
        <v>2.9755286688202234</v>
      </c>
      <c r="CU443" s="184">
        <v>2.9237448208927139</v>
      </c>
      <c r="CV443" s="184">
        <v>5.0755700623326812</v>
      </c>
      <c r="CW443" s="184">
        <v>13.575172983335731</v>
      </c>
      <c r="CX443" s="184">
        <v>2.412595239827783</v>
      </c>
      <c r="CY443" s="184">
        <v>0</v>
      </c>
      <c r="CZ443" s="184">
        <v>0</v>
      </c>
      <c r="DA443" s="184">
        <v>0</v>
      </c>
      <c r="DB443" s="184">
        <v>0</v>
      </c>
      <c r="DC443" s="184">
        <v>2.2499158202739222</v>
      </c>
      <c r="DD443" s="184">
        <v>2.618905528876351</v>
      </c>
      <c r="DE443" s="184">
        <v>0</v>
      </c>
      <c r="DF443" s="184">
        <v>1148.4065576103942</v>
      </c>
      <c r="DG443" s="184">
        <v>0</v>
      </c>
      <c r="DH443" s="184">
        <v>0</v>
      </c>
      <c r="DI443" s="184">
        <v>110.29392667207836</v>
      </c>
      <c r="DJ443" s="184">
        <v>14.459540136537248</v>
      </c>
      <c r="DK443" s="184">
        <v>1.675163509828778</v>
      </c>
      <c r="DL443" s="184">
        <v>5.6634437031839244</v>
      </c>
      <c r="DM443" s="184">
        <v>0.37471867228168915</v>
      </c>
      <c r="DN443" s="184">
        <v>0</v>
      </c>
      <c r="DO443" s="184">
        <v>0</v>
      </c>
      <c r="DP443" s="184">
        <v>0</v>
      </c>
      <c r="DQ443" s="184">
        <v>8.2654324016565944E-2</v>
      </c>
      <c r="DR443" s="184">
        <v>1.4264544657280502</v>
      </c>
      <c r="DS443" s="184">
        <v>8.5929978568477079</v>
      </c>
      <c r="DT443" s="184">
        <v>0</v>
      </c>
      <c r="DU443" s="184">
        <v>3.7937090431185796</v>
      </c>
      <c r="DV443" s="184">
        <v>11.299466108722363</v>
      </c>
      <c r="DW443" s="184">
        <v>0</v>
      </c>
      <c r="DX443" s="184">
        <v>474.58863424489255</v>
      </c>
      <c r="DY443" s="184">
        <v>0</v>
      </c>
      <c r="DZ443" s="184">
        <v>131.33650313509438</v>
      </c>
      <c r="EA443" s="184">
        <v>7.5785473046185832</v>
      </c>
      <c r="EB443" s="184">
        <v>16.495451438402256</v>
      </c>
      <c r="EC443" s="184">
        <v>3.0749491114646532</v>
      </c>
      <c r="ED443" s="184">
        <v>1.9322480511841484</v>
      </c>
      <c r="EE443" s="184">
        <v>0</v>
      </c>
      <c r="EF443" s="184">
        <v>0</v>
      </c>
      <c r="EG443" s="184">
        <v>0</v>
      </c>
      <c r="EH443" s="184">
        <v>0</v>
      </c>
      <c r="EI443" s="184">
        <v>0</v>
      </c>
      <c r="EJ443" s="184">
        <v>7748.4225774316592</v>
      </c>
      <c r="EK443" s="184">
        <v>0</v>
      </c>
      <c r="EL443" s="184">
        <v>4.7093920794341226</v>
      </c>
      <c r="EM443" s="184">
        <v>1.1010394591153252</v>
      </c>
      <c r="EN443" s="184">
        <v>1.2944960061612423</v>
      </c>
      <c r="EO443" s="184">
        <v>1.872181250064626</v>
      </c>
      <c r="EP443" s="184">
        <v>0</v>
      </c>
      <c r="EQ443" s="184">
        <v>22.989047418354609</v>
      </c>
      <c r="ER443" s="184">
        <v>0</v>
      </c>
      <c r="ES443" s="184">
        <v>1.9057430907169213</v>
      </c>
      <c r="ET443" s="184">
        <v>152.13944663875861</v>
      </c>
      <c r="EU443" s="184">
        <v>14.040909610132424</v>
      </c>
      <c r="EV443" s="184">
        <v>0</v>
      </c>
      <c r="EW443" s="184">
        <v>1.5875398076013547</v>
      </c>
      <c r="EX443" s="184">
        <v>11.313963650663469</v>
      </c>
      <c r="EY443" s="184">
        <v>0</v>
      </c>
      <c r="EZ443" s="184">
        <v>0</v>
      </c>
      <c r="FA443" s="184">
        <v>0</v>
      </c>
      <c r="FB443" s="184">
        <v>710.25020633731367</v>
      </c>
      <c r="FC443" s="184">
        <v>0</v>
      </c>
      <c r="FD443" s="184">
        <v>81.358536949883472</v>
      </c>
      <c r="FE443" s="184">
        <v>0</v>
      </c>
      <c r="FF443" s="184">
        <v>61.171019793903469</v>
      </c>
      <c r="FG443" s="184">
        <v>131.96027877453463</v>
      </c>
      <c r="FH443" s="184">
        <v>6.3056417113488044</v>
      </c>
      <c r="FI443" s="184">
        <v>2.3995622698132184</v>
      </c>
      <c r="FJ443" s="184">
        <v>0</v>
      </c>
      <c r="FK443" s="184">
        <v>97.953336175437585</v>
      </c>
      <c r="FL443" s="184">
        <v>0</v>
      </c>
      <c r="FM443" s="184">
        <v>0.14683656058335803</v>
      </c>
      <c r="FN443" s="184">
        <v>0</v>
      </c>
      <c r="FO443" s="184">
        <v>2.9441941465504646</v>
      </c>
      <c r="FP443" s="184">
        <v>9.9860043995228399E-3</v>
      </c>
      <c r="FQ443" s="184">
        <v>0</v>
      </c>
      <c r="FR443" s="184">
        <v>0</v>
      </c>
      <c r="FS443" s="184">
        <v>0</v>
      </c>
    </row>
    <row r="444" spans="2:175" x14ac:dyDescent="0.25">
      <c r="B444" s="185">
        <v>49827</v>
      </c>
      <c r="C444" s="184">
        <v>71.150098956708106</v>
      </c>
      <c r="D444" s="184">
        <v>4.1794958254323005</v>
      </c>
      <c r="E444" s="184">
        <v>19.694628637928464</v>
      </c>
      <c r="F444" s="184">
        <v>68.79407287813423</v>
      </c>
      <c r="G444" s="184">
        <v>14.770101726970532</v>
      </c>
      <c r="H444" s="184">
        <v>3.6734170030748516</v>
      </c>
      <c r="I444" s="184">
        <v>31.34658062069396</v>
      </c>
      <c r="J444" s="184">
        <v>0</v>
      </c>
      <c r="K444" s="184">
        <v>78.522991063318997</v>
      </c>
      <c r="L444" s="184">
        <v>0</v>
      </c>
      <c r="M444" s="184">
        <v>34.637493527953538</v>
      </c>
      <c r="N444" s="184">
        <v>7.8678944039414684</v>
      </c>
      <c r="O444" s="184">
        <v>0.68027754868740586</v>
      </c>
      <c r="P444" s="184">
        <v>4.4936000232801714</v>
      </c>
      <c r="Q444" s="184">
        <v>0.76495286352470426</v>
      </c>
      <c r="R444" s="184">
        <v>0.75912033634424536</v>
      </c>
      <c r="S444" s="184">
        <v>0</v>
      </c>
      <c r="T444" s="184">
        <v>1.1434689420540167</v>
      </c>
      <c r="U444" s="184">
        <v>0.83352487162709854</v>
      </c>
      <c r="V444" s="184">
        <v>3.5069783382749082</v>
      </c>
      <c r="W444" s="184">
        <v>0</v>
      </c>
      <c r="X444" s="184">
        <v>0.78090554144344482</v>
      </c>
      <c r="Y444" s="184">
        <v>7.1134089136564338</v>
      </c>
      <c r="Z444" s="184">
        <v>0</v>
      </c>
      <c r="AA444" s="184">
        <v>144.35406900736359</v>
      </c>
      <c r="AB444" s="184">
        <v>12.257625000558647</v>
      </c>
      <c r="AC444" s="184">
        <v>13.614312761712752</v>
      </c>
      <c r="AD444" s="184">
        <v>0</v>
      </c>
      <c r="AE444" s="184">
        <v>3.7256303282581666</v>
      </c>
      <c r="AF444" s="184">
        <v>0</v>
      </c>
      <c r="AG444" s="184">
        <v>120.51924183759962</v>
      </c>
      <c r="AH444" s="184">
        <v>30.948571882029576</v>
      </c>
      <c r="AI444" s="184">
        <v>6.3657142462936251</v>
      </c>
      <c r="AJ444" s="184">
        <v>22.597256989126638</v>
      </c>
      <c r="AK444" s="184">
        <v>8.3941864076680268</v>
      </c>
      <c r="AL444" s="184">
        <v>0</v>
      </c>
      <c r="AM444" s="184">
        <v>3.541798663044164</v>
      </c>
      <c r="AN444" s="184">
        <v>20.246843526608373</v>
      </c>
      <c r="AO444" s="184">
        <v>0</v>
      </c>
      <c r="AP444" s="184">
        <v>0</v>
      </c>
      <c r="AQ444" s="184">
        <v>0</v>
      </c>
      <c r="AR444" s="184">
        <v>600.17377485038082</v>
      </c>
      <c r="AS444" s="184">
        <v>5.571141700652217</v>
      </c>
      <c r="AT444" s="184">
        <v>26.753474750902612</v>
      </c>
      <c r="AU444" s="184">
        <v>11.060546080547676</v>
      </c>
      <c r="AV444" s="184">
        <v>19.150600234931964</v>
      </c>
      <c r="AW444" s="184">
        <v>16.995629312028399</v>
      </c>
      <c r="AX444" s="184">
        <v>8.3905917785113679</v>
      </c>
      <c r="AY444" s="184">
        <v>0</v>
      </c>
      <c r="AZ444" s="184">
        <v>3.757988435335446</v>
      </c>
      <c r="BA444" s="184">
        <v>971.53563295120273</v>
      </c>
      <c r="BB444" s="184">
        <v>0</v>
      </c>
      <c r="BC444" s="184">
        <v>0</v>
      </c>
      <c r="BD444" s="184">
        <v>47.606512923463882</v>
      </c>
      <c r="BE444" s="184">
        <v>12.079112706920952</v>
      </c>
      <c r="BF444" s="184">
        <v>15.625095888050438</v>
      </c>
      <c r="BG444" s="184">
        <v>46.513420397288002</v>
      </c>
      <c r="BH444" s="184">
        <v>5.3019368714708417</v>
      </c>
      <c r="BI444" s="184">
        <v>27.962300213526689</v>
      </c>
      <c r="BJ444" s="184">
        <v>7.7022276117625239</v>
      </c>
      <c r="BK444" s="184">
        <v>0</v>
      </c>
      <c r="BL444" s="184">
        <v>0.24190942337459126</v>
      </c>
      <c r="BM444" s="184">
        <v>0.84294998618961692</v>
      </c>
      <c r="BN444" s="184">
        <v>6.213274495662767</v>
      </c>
      <c r="BO444" s="184">
        <v>0.21547447319780325</v>
      </c>
      <c r="BP444" s="184">
        <v>0</v>
      </c>
      <c r="BQ444" s="184">
        <v>482.66938640782445</v>
      </c>
      <c r="BR444" s="184">
        <v>8.0854165666770754</v>
      </c>
      <c r="BS444" s="184">
        <v>21.28658621294295</v>
      </c>
      <c r="BT444" s="184">
        <v>2.4009260996760009</v>
      </c>
      <c r="BU444" s="184">
        <v>1.591701844065214</v>
      </c>
      <c r="BV444" s="184">
        <v>0</v>
      </c>
      <c r="BW444" s="184">
        <v>41.051414160513843</v>
      </c>
      <c r="BX444" s="184">
        <v>3.4841451661066767</v>
      </c>
      <c r="BY444" s="184">
        <v>184.63866388530249</v>
      </c>
      <c r="BZ444" s="184">
        <v>356.4808546400057</v>
      </c>
      <c r="CA444" s="184">
        <v>184.81680640108448</v>
      </c>
      <c r="CB444" s="184">
        <v>8.0906387091434144</v>
      </c>
      <c r="CC444" s="184">
        <v>26.966307189487704</v>
      </c>
      <c r="CD444" s="184">
        <v>13.223250314620993</v>
      </c>
      <c r="CE444" s="184">
        <v>0.26818259782221354</v>
      </c>
      <c r="CF444" s="184">
        <v>4.4410125336236392</v>
      </c>
      <c r="CG444" s="184">
        <v>0</v>
      </c>
      <c r="CH444" s="184">
        <v>81.999749041091917</v>
      </c>
      <c r="CI444" s="184">
        <v>6.0591192069922135</v>
      </c>
      <c r="CJ444" s="184">
        <v>2327.7994927060013</v>
      </c>
      <c r="CK444" s="184">
        <v>10.565558786879725</v>
      </c>
      <c r="CL444" s="184">
        <v>2276.1717967087607</v>
      </c>
      <c r="CM444" s="184">
        <v>87.00339003282906</v>
      </c>
      <c r="CN444" s="184">
        <v>95.038097074074599</v>
      </c>
      <c r="CO444" s="184">
        <v>38.233100043675364</v>
      </c>
      <c r="CP444" s="184">
        <v>0</v>
      </c>
      <c r="CQ444" s="184">
        <v>397.56715118517877</v>
      </c>
      <c r="CR444" s="184">
        <v>0.74594528949868599</v>
      </c>
      <c r="CS444" s="184">
        <v>0.84286186519993778</v>
      </c>
      <c r="CT444" s="184">
        <v>2.9508356271530496</v>
      </c>
      <c r="CU444" s="184">
        <v>2.9049099052278713</v>
      </c>
      <c r="CV444" s="184">
        <v>5.0418454688013785</v>
      </c>
      <c r="CW444" s="184">
        <v>13.484972831361127</v>
      </c>
      <c r="CX444" s="184">
        <v>2.3965647658476135</v>
      </c>
      <c r="CY444" s="184">
        <v>0</v>
      </c>
      <c r="CZ444" s="184">
        <v>0</v>
      </c>
      <c r="DA444" s="184">
        <v>0</v>
      </c>
      <c r="DB444" s="184">
        <v>0</v>
      </c>
      <c r="DC444" s="184">
        <v>2.2275287838118207</v>
      </c>
      <c r="DD444" s="184">
        <v>2.5971719982857757</v>
      </c>
      <c r="DE444" s="184">
        <v>0</v>
      </c>
      <c r="DF444" s="184">
        <v>1146.6716253254319</v>
      </c>
      <c r="DG444" s="184">
        <v>0</v>
      </c>
      <c r="DH444" s="184">
        <v>0</v>
      </c>
      <c r="DI444" s="184">
        <v>110.40422059875043</v>
      </c>
      <c r="DJ444" s="184">
        <v>14.399417395328975</v>
      </c>
      <c r="DK444" s="184">
        <v>1.6640328963659266</v>
      </c>
      <c r="DL444" s="184">
        <v>5.6258129869231546</v>
      </c>
      <c r="DM444" s="184">
        <v>0.37099015919519546</v>
      </c>
      <c r="DN444" s="184">
        <v>0</v>
      </c>
      <c r="DO444" s="184">
        <v>0</v>
      </c>
      <c r="DP444" s="184">
        <v>0</v>
      </c>
      <c r="DQ444" s="184">
        <v>8.2819632664599074E-2</v>
      </c>
      <c r="DR444" s="184">
        <v>1.4146167375530045</v>
      </c>
      <c r="DS444" s="184">
        <v>8.5216870822789623</v>
      </c>
      <c r="DT444" s="184">
        <v>0</v>
      </c>
      <c r="DU444" s="184">
        <v>3.7779348079171027</v>
      </c>
      <c r="DV444" s="184">
        <v>11.205695146149138</v>
      </c>
      <c r="DW444" s="184">
        <v>0</v>
      </c>
      <c r="DX444" s="184">
        <v>473.70800464876618</v>
      </c>
      <c r="DY444" s="184">
        <v>0</v>
      </c>
      <c r="DZ444" s="184">
        <v>131.59917614136455</v>
      </c>
      <c r="EA444" s="184">
        <v>7.5156551583151163</v>
      </c>
      <c r="EB444" s="184">
        <v>16.315858948331872</v>
      </c>
      <c r="EC444" s="184">
        <v>3.0494310086382597</v>
      </c>
      <c r="ED444" s="184">
        <v>1.9162128900582691</v>
      </c>
      <c r="EE444" s="184">
        <v>0</v>
      </c>
      <c r="EF444" s="184">
        <v>0</v>
      </c>
      <c r="EG444" s="184">
        <v>0</v>
      </c>
      <c r="EH444" s="184">
        <v>0</v>
      </c>
      <c r="EI444" s="184">
        <v>0</v>
      </c>
      <c r="EJ444" s="184">
        <v>7730.9235181411223</v>
      </c>
      <c r="EK444" s="184">
        <v>0</v>
      </c>
      <c r="EL444" s="184">
        <v>4.7188108635929913</v>
      </c>
      <c r="EM444" s="184">
        <v>1.0919022548510766</v>
      </c>
      <c r="EN444" s="184">
        <v>1.2837533626259663</v>
      </c>
      <c r="EO444" s="184">
        <v>1.8566445657433559</v>
      </c>
      <c r="EP444" s="184">
        <v>0</v>
      </c>
      <c r="EQ444" s="184">
        <v>22.69839925094918</v>
      </c>
      <c r="ER444" s="184">
        <v>0</v>
      </c>
      <c r="ES444" s="184">
        <v>1.8867806301329137</v>
      </c>
      <c r="ET444" s="184">
        <v>152.95044250838214</v>
      </c>
      <c r="EU444" s="184">
        <v>13.982527533880514</v>
      </c>
      <c r="EV444" s="184">
        <v>0</v>
      </c>
      <c r="EW444" s="184">
        <v>1.5743652793139362</v>
      </c>
      <c r="EX444" s="184">
        <v>11.220072377232219</v>
      </c>
      <c r="EY444" s="184">
        <v>0</v>
      </c>
      <c r="EZ444" s="184">
        <v>0</v>
      </c>
      <c r="FA444" s="184">
        <v>0</v>
      </c>
      <c r="FB444" s="184">
        <v>708.0670773085634</v>
      </c>
      <c r="FC444" s="184">
        <v>0</v>
      </c>
      <c r="FD444" s="184">
        <v>81.683971097683013</v>
      </c>
      <c r="FE444" s="184">
        <v>0</v>
      </c>
      <c r="FF444" s="184">
        <v>60.907510717408449</v>
      </c>
      <c r="FG444" s="184">
        <v>132.09223905330916</v>
      </c>
      <c r="FH444" s="184">
        <v>6.265859622376146</v>
      </c>
      <c r="FI444" s="184">
        <v>2.3756862262993539</v>
      </c>
      <c r="FJ444" s="184">
        <v>0</v>
      </c>
      <c r="FK444" s="184">
        <v>98.051289511613007</v>
      </c>
      <c r="FL444" s="184">
        <v>0</v>
      </c>
      <c r="FM444" s="184">
        <v>0</v>
      </c>
      <c r="FN444" s="184">
        <v>0</v>
      </c>
      <c r="FO444" s="184">
        <v>2.9294731758177122</v>
      </c>
      <c r="FP444" s="184">
        <v>9.5072685085353797E-3</v>
      </c>
      <c r="FQ444" s="184">
        <v>0</v>
      </c>
      <c r="FR444" s="184">
        <v>0</v>
      </c>
      <c r="FS444" s="184">
        <v>0</v>
      </c>
    </row>
    <row r="445" spans="2:175" x14ac:dyDescent="0.25">
      <c r="B445" s="185">
        <v>49857</v>
      </c>
      <c r="C445" s="184">
        <v>70.561365324190618</v>
      </c>
      <c r="D445" s="184">
        <v>4.1448114126599984</v>
      </c>
      <c r="E445" s="184">
        <v>19.53118867827629</v>
      </c>
      <c r="F445" s="184">
        <v>68.725278805256096</v>
      </c>
      <c r="G445" s="184">
        <v>14.64824353903909</v>
      </c>
      <c r="H445" s="184">
        <v>3.6368658931856248</v>
      </c>
      <c r="I445" s="184">
        <v>31.218265338569186</v>
      </c>
      <c r="J445" s="184">
        <v>0</v>
      </c>
      <c r="K445" s="184">
        <v>77.871351739364343</v>
      </c>
      <c r="L445" s="184">
        <v>0</v>
      </c>
      <c r="M445" s="184">
        <v>34.672131021481491</v>
      </c>
      <c r="N445" s="184">
        <v>7.8156162287884312</v>
      </c>
      <c r="O445" s="184">
        <v>0.67463212438650644</v>
      </c>
      <c r="P445" s="184">
        <v>4.4637423260331079</v>
      </c>
      <c r="Q445" s="184">
        <v>0.7614635715085204</v>
      </c>
      <c r="R445" s="184">
        <v>0.75596391538638674</v>
      </c>
      <c r="S445" s="184">
        <v>0</v>
      </c>
      <c r="T445" s="184">
        <v>1.138714400302782</v>
      </c>
      <c r="U445" s="184">
        <v>0.82660769263924694</v>
      </c>
      <c r="V445" s="184">
        <v>3.4778749513237641</v>
      </c>
      <c r="W445" s="184">
        <v>0</v>
      </c>
      <c r="X445" s="184">
        <v>0.77934373036055793</v>
      </c>
      <c r="Y445" s="184">
        <v>7.0426293123554027</v>
      </c>
      <c r="Z445" s="184">
        <v>0</v>
      </c>
      <c r="AA445" s="184">
        <v>144.49842307637093</v>
      </c>
      <c r="AB445" s="184">
        <v>12.206653523178339</v>
      </c>
      <c r="AC445" s="184">
        <v>13.492153915269935</v>
      </c>
      <c r="AD445" s="184">
        <v>0</v>
      </c>
      <c r="AE445" s="184">
        <v>3.7101391642274653</v>
      </c>
      <c r="AF445" s="184">
        <v>0</v>
      </c>
      <c r="AG445" s="184">
        <v>120.63976107943721</v>
      </c>
      <c r="AH445" s="184">
        <v>30.819888638667084</v>
      </c>
      <c r="AI445" s="184">
        <v>6.3392456182029795</v>
      </c>
      <c r="AJ445" s="184">
        <v>22.451016447710987</v>
      </c>
      <c r="AK445" s="184">
        <v>8.3592833960731436</v>
      </c>
      <c r="AL445" s="184">
        <v>0</v>
      </c>
      <c r="AM445" s="184">
        <v>3.5124063124075398</v>
      </c>
      <c r="AN445" s="184">
        <v>20.164994023802187</v>
      </c>
      <c r="AO445" s="184">
        <v>0</v>
      </c>
      <c r="AP445" s="184">
        <v>0</v>
      </c>
      <c r="AQ445" s="184">
        <v>0</v>
      </c>
      <c r="AR445" s="184">
        <v>601.37412240008155</v>
      </c>
      <c r="AS445" s="184">
        <v>5.5341242844699163</v>
      </c>
      <c r="AT445" s="184">
        <v>26.573943748973157</v>
      </c>
      <c r="AU445" s="184">
        <v>11.019750919607464</v>
      </c>
      <c r="AV445" s="184">
        <v>19.003190788433862</v>
      </c>
      <c r="AW445" s="184">
        <v>16.854587557949731</v>
      </c>
      <c r="AX445" s="184">
        <v>8.3195851127062657</v>
      </c>
      <c r="AY445" s="184">
        <v>0</v>
      </c>
      <c r="AZ445" s="184">
        <v>3.7268019890441089</v>
      </c>
      <c r="BA445" s="184">
        <v>966.71642898419032</v>
      </c>
      <c r="BB445" s="184">
        <v>0</v>
      </c>
      <c r="BC445" s="184">
        <v>0</v>
      </c>
      <c r="BD445" s="184">
        <v>47.444744437822131</v>
      </c>
      <c r="BE445" s="184">
        <v>12.05495448150711</v>
      </c>
      <c r="BF445" s="184">
        <v>15.533461267548816</v>
      </c>
      <c r="BG445" s="184">
        <v>46.323849544698689</v>
      </c>
      <c r="BH445" s="184">
        <v>5.257937648927351</v>
      </c>
      <c r="BI445" s="184">
        <v>27.730249266910732</v>
      </c>
      <c r="BJ445" s="184">
        <v>7.6255891665237394</v>
      </c>
      <c r="BK445" s="184">
        <v>0</v>
      </c>
      <c r="BL445" s="184">
        <v>0.23950238439437119</v>
      </c>
      <c r="BM445" s="184">
        <v>0.83456249368589375</v>
      </c>
      <c r="BN445" s="184">
        <v>6.1874397117739743</v>
      </c>
      <c r="BO445" s="184">
        <v>0.21368631360094228</v>
      </c>
      <c r="BP445" s="184">
        <v>0</v>
      </c>
      <c r="BQ445" s="184">
        <v>484.11739456704788</v>
      </c>
      <c r="BR445" s="184">
        <v>8.0581488775098595</v>
      </c>
      <c r="BS445" s="184">
        <v>21.19807662674561</v>
      </c>
      <c r="BT445" s="184">
        <v>2.3770364858282638</v>
      </c>
      <c r="BU445" s="184">
        <v>1.5784927762551553</v>
      </c>
      <c r="BV445" s="184">
        <v>0</v>
      </c>
      <c r="BW445" s="184">
        <v>40.773579630665807</v>
      </c>
      <c r="BX445" s="184">
        <v>3.4552312649694823</v>
      </c>
      <c r="BY445" s="184">
        <v>184.08396273276719</v>
      </c>
      <c r="BZ445" s="184">
        <v>355.46178178109284</v>
      </c>
      <c r="CA445" s="184">
        <v>184.909214804285</v>
      </c>
      <c r="CB445" s="184">
        <v>8.0572826370267627</v>
      </c>
      <c r="CC445" s="184">
        <v>26.886553701704845</v>
      </c>
      <c r="CD445" s="184">
        <v>13.218990256249786</v>
      </c>
      <c r="CE445" s="184">
        <v>0.26706749507529515</v>
      </c>
      <c r="CF445" s="184">
        <v>4.422546811702988</v>
      </c>
      <c r="CG445" s="184">
        <v>0</v>
      </c>
      <c r="CH445" s="184">
        <v>81.640495409730434</v>
      </c>
      <c r="CI445" s="184">
        <v>6.0088363498272201</v>
      </c>
      <c r="CJ445" s="184">
        <v>2318.7473926202201</v>
      </c>
      <c r="CK445" s="184">
        <v>10.508610948089267</v>
      </c>
      <c r="CL445" s="184">
        <v>2272.3335441346653</v>
      </c>
      <c r="CM445" s="184">
        <v>86.715466252924031</v>
      </c>
      <c r="CN445" s="184">
        <v>94.562906588704223</v>
      </c>
      <c r="CO445" s="184">
        <v>38.073163744945539</v>
      </c>
      <c r="CP445" s="184">
        <v>0</v>
      </c>
      <c r="CQ445" s="184">
        <v>398.36228548754912</v>
      </c>
      <c r="CR445" s="184">
        <v>0.7428436503613014</v>
      </c>
      <c r="CS445" s="184">
        <v>0.83586720123479252</v>
      </c>
      <c r="CT445" s="184">
        <v>2.9263475058125277</v>
      </c>
      <c r="CU445" s="184">
        <v>2.8940927863005776</v>
      </c>
      <c r="CV445" s="184">
        <v>5.0083449581208423</v>
      </c>
      <c r="CW445" s="184">
        <v>13.395372013732119</v>
      </c>
      <c r="CX445" s="184">
        <v>2.3806408062515341</v>
      </c>
      <c r="CY445" s="184">
        <v>0</v>
      </c>
      <c r="CZ445" s="184">
        <v>0</v>
      </c>
      <c r="DA445" s="184">
        <v>0</v>
      </c>
      <c r="DB445" s="184">
        <v>0</v>
      </c>
      <c r="DC445" s="184">
        <v>2.2053645020843797</v>
      </c>
      <c r="DD445" s="184">
        <v>2.5756188279054961</v>
      </c>
      <c r="DE445" s="184">
        <v>0</v>
      </c>
      <c r="DF445" s="184">
        <v>1145.502652654214</v>
      </c>
      <c r="DG445" s="184">
        <v>0</v>
      </c>
      <c r="DH445" s="184">
        <v>0</v>
      </c>
      <c r="DI445" s="184">
        <v>110.51462481934917</v>
      </c>
      <c r="DJ445" s="184">
        <v>14.339544644367701</v>
      </c>
      <c r="DK445" s="184">
        <v>1.6529762401946064</v>
      </c>
      <c r="DL445" s="184">
        <v>5.5884323077211979</v>
      </c>
      <c r="DM445" s="184">
        <v>0.36729874543378066</v>
      </c>
      <c r="DN445" s="184">
        <v>0</v>
      </c>
      <c r="DO445" s="184">
        <v>0</v>
      </c>
      <c r="DP445" s="184">
        <v>0</v>
      </c>
      <c r="DQ445" s="184">
        <v>8.2985271929928273E-2</v>
      </c>
      <c r="DR445" s="184">
        <v>1.402877247219904</v>
      </c>
      <c r="DS445" s="184">
        <v>8.4509680949600572</v>
      </c>
      <c r="DT445" s="184">
        <v>0</v>
      </c>
      <c r="DU445" s="184">
        <v>3.7622261619564892</v>
      </c>
      <c r="DV445" s="184">
        <v>11.112702361353278</v>
      </c>
      <c r="DW445" s="184">
        <v>0</v>
      </c>
      <c r="DX445" s="184">
        <v>473.012003663624</v>
      </c>
      <c r="DY445" s="184">
        <v>0</v>
      </c>
      <c r="DZ445" s="184">
        <v>131.86237449364728</v>
      </c>
      <c r="EA445" s="184">
        <v>7.4532849355291377</v>
      </c>
      <c r="EB445" s="184">
        <v>16.151741670544812</v>
      </c>
      <c r="EC445" s="184">
        <v>3.0241246730796334</v>
      </c>
      <c r="ED445" s="184">
        <v>1.9003108000420617</v>
      </c>
      <c r="EE445" s="184">
        <v>0</v>
      </c>
      <c r="EF445" s="184">
        <v>0</v>
      </c>
      <c r="EG445" s="184">
        <v>0</v>
      </c>
      <c r="EH445" s="184">
        <v>0</v>
      </c>
      <c r="EI445" s="184">
        <v>0</v>
      </c>
      <c r="EJ445" s="184">
        <v>7716.8157841478314</v>
      </c>
      <c r="EK445" s="184">
        <v>0</v>
      </c>
      <c r="EL445" s="184">
        <v>4.7282484853201776</v>
      </c>
      <c r="EM445" s="184">
        <v>1.0828408775711162</v>
      </c>
      <c r="EN445" s="184">
        <v>1.2730998691456743</v>
      </c>
      <c r="EO445" s="184">
        <v>1.8412368158186305</v>
      </c>
      <c r="EP445" s="184">
        <v>0</v>
      </c>
      <c r="EQ445" s="184">
        <v>22.41380155673728</v>
      </c>
      <c r="ER445" s="184">
        <v>0</v>
      </c>
      <c r="ES445" s="184">
        <v>1.8680068491842419</v>
      </c>
      <c r="ET445" s="184">
        <v>152.65238169848189</v>
      </c>
      <c r="EU445" s="184">
        <v>13.924388210193939</v>
      </c>
      <c r="EV445" s="184">
        <v>0</v>
      </c>
      <c r="EW445" s="184">
        <v>1.5613000825813956</v>
      </c>
      <c r="EX445" s="184">
        <v>11.126960280002939</v>
      </c>
      <c r="EY445" s="184">
        <v>0</v>
      </c>
      <c r="EZ445" s="184">
        <v>0</v>
      </c>
      <c r="FA445" s="184">
        <v>0</v>
      </c>
      <c r="FB445" s="184">
        <v>706.23704871110749</v>
      </c>
      <c r="FC445" s="184">
        <v>0</v>
      </c>
      <c r="FD445" s="184">
        <v>82.010706982073742</v>
      </c>
      <c r="FE445" s="184">
        <v>0</v>
      </c>
      <c r="FF445" s="184">
        <v>60.64819210728313</v>
      </c>
      <c r="FG445" s="184">
        <v>132.22433129236245</v>
      </c>
      <c r="FH445" s="184">
        <v>6.2327582456602348</v>
      </c>
      <c r="FI445" s="184">
        <v>2.3520477533878639</v>
      </c>
      <c r="FJ445" s="184">
        <v>0</v>
      </c>
      <c r="FK445" s="184">
        <v>98.149340801124609</v>
      </c>
      <c r="FL445" s="184">
        <v>0</v>
      </c>
      <c r="FM445" s="184">
        <v>0</v>
      </c>
      <c r="FN445" s="184">
        <v>0</v>
      </c>
      <c r="FO445" s="184">
        <v>2.9148258099386237</v>
      </c>
      <c r="FP445" s="184">
        <v>8.9498724981923496E-3</v>
      </c>
      <c r="FQ445" s="184">
        <v>0</v>
      </c>
      <c r="FR445" s="184">
        <v>0</v>
      </c>
      <c r="FS445" s="184">
        <v>0</v>
      </c>
    </row>
    <row r="446" spans="2:175" x14ac:dyDescent="0.25">
      <c r="B446" s="185">
        <v>49888</v>
      </c>
      <c r="C446" s="184">
        <v>69.977852354975226</v>
      </c>
      <c r="D446" s="184">
        <v>4.1104148356792862</v>
      </c>
      <c r="E446" s="184">
        <v>19.369105059020367</v>
      </c>
      <c r="F446" s="184">
        <v>68.656553526450836</v>
      </c>
      <c r="G446" s="184">
        <v>14.528585629685438</v>
      </c>
      <c r="H446" s="184">
        <v>3.6006784729164467</v>
      </c>
      <c r="I446" s="184">
        <v>31.091445788219275</v>
      </c>
      <c r="J446" s="184">
        <v>0</v>
      </c>
      <c r="K446" s="184">
        <v>77.225120179464213</v>
      </c>
      <c r="L446" s="184">
        <v>0</v>
      </c>
      <c r="M446" s="184">
        <v>34.706803152502971</v>
      </c>
      <c r="N446" s="184">
        <v>7.7636854156431934</v>
      </c>
      <c r="O446" s="184">
        <v>0.66903354980980934</v>
      </c>
      <c r="P446" s="184">
        <v>4.4340830180686419</v>
      </c>
      <c r="Q446" s="184">
        <v>0.75854849297442273</v>
      </c>
      <c r="R446" s="184">
        <v>0.75282061882104645</v>
      </c>
      <c r="S446" s="184">
        <v>0</v>
      </c>
      <c r="T446" s="184">
        <v>1.1339796279273764</v>
      </c>
      <c r="U446" s="184">
        <v>0.81974791729557972</v>
      </c>
      <c r="V446" s="184">
        <v>3.4490130848641454</v>
      </c>
      <c r="W446" s="184">
        <v>0</v>
      </c>
      <c r="X446" s="184">
        <v>0.77778504289983685</v>
      </c>
      <c r="Y446" s="184">
        <v>6.9725539798544842</v>
      </c>
      <c r="Z446" s="184">
        <v>0</v>
      </c>
      <c r="AA446" s="184">
        <v>144.64292149944728</v>
      </c>
      <c r="AB446" s="184">
        <v>12.155928678842814</v>
      </c>
      <c r="AC446" s="184">
        <v>13.374161358895787</v>
      </c>
      <c r="AD446" s="184">
        <v>0</v>
      </c>
      <c r="AE446" s="184">
        <v>3.6947124124282231</v>
      </c>
      <c r="AF446" s="184">
        <v>0</v>
      </c>
      <c r="AG446" s="184">
        <v>120.76040084051662</v>
      </c>
      <c r="AH446" s="184">
        <v>30.691721989333278</v>
      </c>
      <c r="AI446" s="184">
        <v>6.3128870466190952</v>
      </c>
      <c r="AJ446" s="184">
        <v>22.306049168150544</v>
      </c>
      <c r="AK446" s="184">
        <v>8.3245255111360663</v>
      </c>
      <c r="AL446" s="184">
        <v>0</v>
      </c>
      <c r="AM446" s="184">
        <v>3.4832578802875047</v>
      </c>
      <c r="AN446" s="184">
        <v>20.077292696319681</v>
      </c>
      <c r="AO446" s="184">
        <v>0</v>
      </c>
      <c r="AP446" s="184">
        <v>0</v>
      </c>
      <c r="AQ446" s="184">
        <v>0</v>
      </c>
      <c r="AR446" s="184">
        <v>602.57687064488175</v>
      </c>
      <c r="AS446" s="184">
        <v>5.4973528302778947</v>
      </c>
      <c r="AT446" s="184">
        <v>26.404375761080029</v>
      </c>
      <c r="AU446" s="184">
        <v>10.975360894978927</v>
      </c>
      <c r="AV446" s="184">
        <v>18.865788357614861</v>
      </c>
      <c r="AW446" s="184">
        <v>16.714716268113865</v>
      </c>
      <c r="AX446" s="184">
        <v>8.2496482218076714</v>
      </c>
      <c r="AY446" s="184">
        <v>0</v>
      </c>
      <c r="AZ446" s="184">
        <v>3.6958743499441766</v>
      </c>
      <c r="BA446" s="184">
        <v>963.42555241852938</v>
      </c>
      <c r="BB446" s="184">
        <v>0</v>
      </c>
      <c r="BC446" s="184">
        <v>0</v>
      </c>
      <c r="BD446" s="184">
        <v>47.352394619173438</v>
      </c>
      <c r="BE446" s="184">
        <v>12.030844572544096</v>
      </c>
      <c r="BF446" s="184">
        <v>15.465129435837492</v>
      </c>
      <c r="BG446" s="184">
        <v>46.14758597753972</v>
      </c>
      <c r="BH446" s="184">
        <v>5.214303563055867</v>
      </c>
      <c r="BI446" s="184">
        <v>27.500124043193615</v>
      </c>
      <c r="BJ446" s="184">
        <v>7.549713286556285</v>
      </c>
      <c r="BK446" s="184">
        <v>0</v>
      </c>
      <c r="BL446" s="184">
        <v>0.23711929585217656</v>
      </c>
      <c r="BM446" s="184">
        <v>0.82625845812701004</v>
      </c>
      <c r="BN446" s="184">
        <v>6.1617123488689263</v>
      </c>
      <c r="BO446" s="184">
        <v>0.2119129934172907</v>
      </c>
      <c r="BP446" s="184">
        <v>0</v>
      </c>
      <c r="BQ446" s="184">
        <v>485.56974675074895</v>
      </c>
      <c r="BR446" s="184">
        <v>8.0235644931593875</v>
      </c>
      <c r="BS446" s="184">
        <v>21.109935063244386</v>
      </c>
      <c r="BT446" s="184">
        <v>2.3533845776099787</v>
      </c>
      <c r="BU446" s="184">
        <v>1.5653933266333655</v>
      </c>
      <c r="BV446" s="184">
        <v>0</v>
      </c>
      <c r="BW446" s="184">
        <v>40.508425557253425</v>
      </c>
      <c r="BX446" s="184">
        <v>3.4265573118364943</v>
      </c>
      <c r="BY446" s="184">
        <v>183.75694284032653</v>
      </c>
      <c r="BZ446" s="184">
        <v>355.05722886782081</v>
      </c>
      <c r="CA446" s="184">
        <v>185.00166941168715</v>
      </c>
      <c r="CB446" s="184">
        <v>8.0241519136126023</v>
      </c>
      <c r="CC446" s="184">
        <v>26.888717704263964</v>
      </c>
      <c r="CD446" s="184">
        <v>13.266757549286975</v>
      </c>
      <c r="CE446" s="184">
        <v>0.26595702892354101</v>
      </c>
      <c r="CF446" s="184">
        <v>4.4041578702200121</v>
      </c>
      <c r="CG446" s="184">
        <v>0</v>
      </c>
      <c r="CH446" s="184">
        <v>81.293030530568601</v>
      </c>
      <c r="CI446" s="184">
        <v>5.9589707753791181</v>
      </c>
      <c r="CJ446" s="184">
        <v>2313.4664770344029</v>
      </c>
      <c r="CK446" s="184">
        <v>10.463302731958395</v>
      </c>
      <c r="CL446" s="184">
        <v>2271.2339530458271</v>
      </c>
      <c r="CM446" s="184">
        <v>86.566066443819665</v>
      </c>
      <c r="CN446" s="184">
        <v>94.090092055760707</v>
      </c>
      <c r="CO446" s="184">
        <v>37.91376756201791</v>
      </c>
      <c r="CP446" s="184">
        <v>0</v>
      </c>
      <c r="CQ446" s="184">
        <v>399.15901005852419</v>
      </c>
      <c r="CR446" s="184">
        <v>0.73975490783372755</v>
      </c>
      <c r="CS446" s="184">
        <v>0.82893058393898333</v>
      </c>
      <c r="CT446" s="184">
        <v>2.9020626042248341</v>
      </c>
      <c r="CU446" s="184">
        <v>2.8810190140395031</v>
      </c>
      <c r="CV446" s="184">
        <v>4.9750670413739799</v>
      </c>
      <c r="CW446" s="184">
        <v>13.30636654817539</v>
      </c>
      <c r="CX446" s="184">
        <v>2.3648226533053869</v>
      </c>
      <c r="CY446" s="184">
        <v>0</v>
      </c>
      <c r="CZ446" s="184">
        <v>0</v>
      </c>
      <c r="DA446" s="184">
        <v>0</v>
      </c>
      <c r="DB446" s="184">
        <v>0</v>
      </c>
      <c r="DC446" s="184">
        <v>2.183420758644957</v>
      </c>
      <c r="DD446" s="184">
        <v>2.5542445209789078</v>
      </c>
      <c r="DE446" s="184">
        <v>0</v>
      </c>
      <c r="DF446" s="184">
        <v>1145.3028761407372</v>
      </c>
      <c r="DG446" s="184">
        <v>0</v>
      </c>
      <c r="DH446" s="184">
        <v>0</v>
      </c>
      <c r="DI446" s="184">
        <v>110.6251394441685</v>
      </c>
      <c r="DJ446" s="184">
        <v>14.279920844194457</v>
      </c>
      <c r="DK446" s="184">
        <v>1.6419930499060564</v>
      </c>
      <c r="DL446" s="184">
        <v>5.5513000042083815</v>
      </c>
      <c r="DM446" s="184">
        <v>0.36364406185299253</v>
      </c>
      <c r="DN446" s="184">
        <v>0</v>
      </c>
      <c r="DO446" s="184">
        <v>0</v>
      </c>
      <c r="DP446" s="184">
        <v>0</v>
      </c>
      <c r="DQ446" s="184">
        <v>8.3151242473788134E-2</v>
      </c>
      <c r="DR446" s="184">
        <v>1.3912351794816471</v>
      </c>
      <c r="DS446" s="184">
        <v>8.3808359838217861</v>
      </c>
      <c r="DT446" s="184">
        <v>0</v>
      </c>
      <c r="DU446" s="184">
        <v>3.7465828325167951</v>
      </c>
      <c r="DV446" s="184">
        <v>11.020481296465137</v>
      </c>
      <c r="DW446" s="184">
        <v>0</v>
      </c>
      <c r="DX446" s="184">
        <v>472.64287974443045</v>
      </c>
      <c r="DY446" s="184">
        <v>0</v>
      </c>
      <c r="DZ446" s="184">
        <v>132.12609924263458</v>
      </c>
      <c r="EA446" s="184">
        <v>7.3914323049701052</v>
      </c>
      <c r="EB446" s="184">
        <v>16.010675846158794</v>
      </c>
      <c r="EC446" s="184">
        <v>2.9990283473941903</v>
      </c>
      <c r="ED446" s="184">
        <v>1.8845406768173294</v>
      </c>
      <c r="EE446" s="184">
        <v>0</v>
      </c>
      <c r="EF446" s="184">
        <v>0</v>
      </c>
      <c r="EG446" s="184">
        <v>0</v>
      </c>
      <c r="EH446" s="184">
        <v>0</v>
      </c>
      <c r="EI446" s="184">
        <v>0</v>
      </c>
      <c r="EJ446" s="184">
        <v>7708.8043735685214</v>
      </c>
      <c r="EK446" s="184">
        <v>0</v>
      </c>
      <c r="EL446" s="184">
        <v>4.7377049822908184</v>
      </c>
      <c r="EM446" s="184">
        <v>1.0738546980094907</v>
      </c>
      <c r="EN446" s="184">
        <v>1.2625347858901492</v>
      </c>
      <c r="EO446" s="184">
        <v>1.8259569303016243</v>
      </c>
      <c r="EP446" s="184">
        <v>0</v>
      </c>
      <c r="EQ446" s="184">
        <v>22.141012807800582</v>
      </c>
      <c r="ER446" s="184">
        <v>0</v>
      </c>
      <c r="ES446" s="184">
        <v>1.8494198704771661</v>
      </c>
      <c r="ET446" s="184">
        <v>152.45436216293712</v>
      </c>
      <c r="EU446" s="184">
        <v>13.866490629707981</v>
      </c>
      <c r="EV446" s="184">
        <v>0</v>
      </c>
      <c r="EW446" s="184">
        <v>1.5483433100931538</v>
      </c>
      <c r="EX446" s="184">
        <v>11.034620892820342</v>
      </c>
      <c r="EY446" s="184">
        <v>0</v>
      </c>
      <c r="EZ446" s="184">
        <v>0</v>
      </c>
      <c r="FA446" s="184">
        <v>0</v>
      </c>
      <c r="FB446" s="184">
        <v>704.96051921704702</v>
      </c>
      <c r="FC446" s="184">
        <v>0</v>
      </c>
      <c r="FD446" s="184">
        <v>82.338749810002042</v>
      </c>
      <c r="FE446" s="184">
        <v>0</v>
      </c>
      <c r="FF446" s="184">
        <v>60.390747179849797</v>
      </c>
      <c r="FG446" s="184">
        <v>132.3565556236548</v>
      </c>
      <c r="FH446" s="184">
        <v>6.2032688700206542</v>
      </c>
      <c r="FI446" s="184">
        <v>2.3286444872117591</v>
      </c>
      <c r="FJ446" s="184">
        <v>0</v>
      </c>
      <c r="FK446" s="184">
        <v>98.247490141925724</v>
      </c>
      <c r="FL446" s="184">
        <v>0</v>
      </c>
      <c r="FM446" s="184">
        <v>0</v>
      </c>
      <c r="FN446" s="184">
        <v>0</v>
      </c>
      <c r="FO446" s="184">
        <v>2.9002516808889305</v>
      </c>
      <c r="FP446" s="184">
        <v>8.3350873153285217E-3</v>
      </c>
      <c r="FQ446" s="184">
        <v>0</v>
      </c>
      <c r="FR446" s="184">
        <v>0</v>
      </c>
      <c r="FS446" s="184">
        <v>0</v>
      </c>
    </row>
    <row r="447" spans="2:175" x14ac:dyDescent="0.25">
      <c r="B447" s="185">
        <v>49919</v>
      </c>
      <c r="C447" s="184">
        <v>69.399689041433547</v>
      </c>
      <c r="D447" s="184">
        <v>4.0763037058251612</v>
      </c>
      <c r="E447" s="184">
        <v>19.208366524288696</v>
      </c>
      <c r="F447" s="184">
        <v>68.587896972924383</v>
      </c>
      <c r="G447" s="184">
        <v>14.410001007621059</v>
      </c>
      <c r="H447" s="184">
        <v>3.5648511234951372</v>
      </c>
      <c r="I447" s="184">
        <v>30.964677944493673</v>
      </c>
      <c r="J447" s="184">
        <v>0</v>
      </c>
      <c r="K447" s="184">
        <v>76.584251506167192</v>
      </c>
      <c r="L447" s="184">
        <v>0</v>
      </c>
      <c r="M447" s="184">
        <v>34.741509955655474</v>
      </c>
      <c r="N447" s="184">
        <v>7.7120996564610742</v>
      </c>
      <c r="O447" s="184">
        <v>0.66348143616516364</v>
      </c>
      <c r="P447" s="184">
        <v>4.4046207811904283</v>
      </c>
      <c r="Q447" s="184">
        <v>0.75573782316524107</v>
      </c>
      <c r="R447" s="184">
        <v>0.74969039207702548</v>
      </c>
      <c r="S447" s="184">
        <v>0</v>
      </c>
      <c r="T447" s="184">
        <v>1.1292645427267711</v>
      </c>
      <c r="U447" s="184">
        <v>0.81294506922005283</v>
      </c>
      <c r="V447" s="184">
        <v>3.4203907345881697</v>
      </c>
      <c r="W447" s="184">
        <v>0</v>
      </c>
      <c r="X447" s="184">
        <v>0.7762294728140372</v>
      </c>
      <c r="Y447" s="184">
        <v>6.9031759085620319</v>
      </c>
      <c r="Z447" s="184">
        <v>0</v>
      </c>
      <c r="AA447" s="184">
        <v>144.78756442094672</v>
      </c>
      <c r="AB447" s="184">
        <v>12.105457357670334</v>
      </c>
      <c r="AC447" s="184">
        <v>13.258745498700401</v>
      </c>
      <c r="AD447" s="184">
        <v>0</v>
      </c>
      <c r="AE447" s="184">
        <v>3.6793498050344975</v>
      </c>
      <c r="AF447" s="184">
        <v>0</v>
      </c>
      <c r="AG447" s="184">
        <v>120.88116124135713</v>
      </c>
      <c r="AH447" s="184">
        <v>30.564060539206309</v>
      </c>
      <c r="AI447" s="184">
        <v>6.2866380739272252</v>
      </c>
      <c r="AJ447" s="184">
        <v>22.16434077489895</v>
      </c>
      <c r="AK447" s="184">
        <v>8.2899121494204291</v>
      </c>
      <c r="AL447" s="184">
        <v>0</v>
      </c>
      <c r="AM447" s="184">
        <v>3.45435134247567</v>
      </c>
      <c r="AN447" s="184">
        <v>20.022078143861506</v>
      </c>
      <c r="AO447" s="184">
        <v>0</v>
      </c>
      <c r="AP447" s="184">
        <v>0</v>
      </c>
      <c r="AQ447" s="184">
        <v>0</v>
      </c>
      <c r="AR447" s="184">
        <v>603.78202438617154</v>
      </c>
      <c r="AS447" s="184">
        <v>5.4608257037832439</v>
      </c>
      <c r="AT447" s="184">
        <v>26.218918469600538</v>
      </c>
      <c r="AU447" s="184">
        <v>10.926928400282586</v>
      </c>
      <c r="AV447" s="184">
        <v>18.724498782885419</v>
      </c>
      <c r="AW447" s="184">
        <v>16.576005729180565</v>
      </c>
      <c r="AX447" s="184">
        <v>8.1888018941770344</v>
      </c>
      <c r="AY447" s="184">
        <v>0</v>
      </c>
      <c r="AZ447" s="184">
        <v>3.6652033702705049</v>
      </c>
      <c r="BA447" s="184">
        <v>961.46213816575653</v>
      </c>
      <c r="BB447" s="184">
        <v>0</v>
      </c>
      <c r="BC447" s="184">
        <v>0</v>
      </c>
      <c r="BD447" s="184">
        <v>47.314438736167261</v>
      </c>
      <c r="BE447" s="184">
        <v>12.006782883399008</v>
      </c>
      <c r="BF447" s="184">
        <v>15.417587757651686</v>
      </c>
      <c r="BG447" s="184">
        <v>45.991015189973368</v>
      </c>
      <c r="BH447" s="184">
        <v>5.171031583694</v>
      </c>
      <c r="BI447" s="184">
        <v>27.271908561364544</v>
      </c>
      <c r="BJ447" s="184">
        <v>7.4745923842089361</v>
      </c>
      <c r="BK447" s="184">
        <v>0</v>
      </c>
      <c r="BL447" s="184">
        <v>0.2347599194371672</v>
      </c>
      <c r="BM447" s="184">
        <v>0.81803704910249031</v>
      </c>
      <c r="BN447" s="184">
        <v>6.1360919602913659</v>
      </c>
      <c r="BO447" s="184">
        <v>0.21015438949890081</v>
      </c>
      <c r="BP447" s="184">
        <v>0</v>
      </c>
      <c r="BQ447" s="184">
        <v>487.02645599100111</v>
      </c>
      <c r="BR447" s="184">
        <v>7.9859650068999626</v>
      </c>
      <c r="BS447" s="184">
        <v>21.022159992201576</v>
      </c>
      <c r="BT447" s="184">
        <v>2.3299680098106159</v>
      </c>
      <c r="BU447" s="184">
        <v>1.5524025855105787</v>
      </c>
      <c r="BV447" s="184">
        <v>0</v>
      </c>
      <c r="BW447" s="184">
        <v>40.213566927350676</v>
      </c>
      <c r="BX447" s="184">
        <v>3.3981213154494441</v>
      </c>
      <c r="BY447" s="184">
        <v>183.61364572823837</v>
      </c>
      <c r="BZ447" s="184">
        <v>355.14035563393213</v>
      </c>
      <c r="CA447" s="184">
        <v>185.09417024639299</v>
      </c>
      <c r="CB447" s="184">
        <v>7.9907698428679677</v>
      </c>
      <c r="CC447" s="184">
        <v>26.832530157900077</v>
      </c>
      <c r="CD447" s="184">
        <v>13.200434108898749</v>
      </c>
      <c r="CE447" s="184">
        <v>0.26485118008799685</v>
      </c>
      <c r="CF447" s="184">
        <v>4.3858453899217924</v>
      </c>
      <c r="CG447" s="184">
        <v>0</v>
      </c>
      <c r="CH447" s="184">
        <v>80.965874351521563</v>
      </c>
      <c r="CI447" s="184">
        <v>5.9095190207407571</v>
      </c>
      <c r="CJ447" s="184">
        <v>2311.5620831197616</v>
      </c>
      <c r="CK447" s="184">
        <v>10.412231126177405</v>
      </c>
      <c r="CL447" s="184">
        <v>2272.4810289201796</v>
      </c>
      <c r="CM447" s="184">
        <v>86.53418596532677</v>
      </c>
      <c r="CN447" s="184">
        <v>93.619641595481909</v>
      </c>
      <c r="CO447" s="184">
        <v>37.755180589104491</v>
      </c>
      <c r="CP447" s="184">
        <v>0</v>
      </c>
      <c r="CQ447" s="184">
        <v>399.95732807864124</v>
      </c>
      <c r="CR447" s="184">
        <v>0.73667900829188393</v>
      </c>
      <c r="CS447" s="184">
        <v>0.82205153160018796</v>
      </c>
      <c r="CT447" s="184">
        <v>2.8779792359287111</v>
      </c>
      <c r="CU447" s="184">
        <v>2.8598921266990374</v>
      </c>
      <c r="CV447" s="184">
        <v>4.9420102395367866</v>
      </c>
      <c r="CW447" s="184">
        <v>13.217952478877821</v>
      </c>
      <c r="CX447" s="184">
        <v>2.3491096039775452</v>
      </c>
      <c r="CY447" s="184">
        <v>0</v>
      </c>
      <c r="CZ447" s="184">
        <v>0</v>
      </c>
      <c r="DA447" s="184">
        <v>0</v>
      </c>
      <c r="DB447" s="184">
        <v>0</v>
      </c>
      <c r="DC447" s="184">
        <v>2.1616953591009218</v>
      </c>
      <c r="DD447" s="184">
        <v>2.5330475931705494</v>
      </c>
      <c r="DE447" s="184">
        <v>0</v>
      </c>
      <c r="DF447" s="184">
        <v>1145.902792405318</v>
      </c>
      <c r="DG447" s="184">
        <v>0</v>
      </c>
      <c r="DH447" s="184">
        <v>0</v>
      </c>
      <c r="DI447" s="184">
        <v>110.73576458361265</v>
      </c>
      <c r="DJ447" s="184">
        <v>14.220544959672321</v>
      </c>
      <c r="DK447" s="184">
        <v>1.6310828373566788</v>
      </c>
      <c r="DL447" s="184">
        <v>5.5144144260539898</v>
      </c>
      <c r="DM447" s="184">
        <v>0.36002574298142748</v>
      </c>
      <c r="DN447" s="184">
        <v>0</v>
      </c>
      <c r="DO447" s="184">
        <v>0</v>
      </c>
      <c r="DP447" s="184">
        <v>0</v>
      </c>
      <c r="DQ447" s="184">
        <v>8.3317544958735709E-2</v>
      </c>
      <c r="DR447" s="184">
        <v>1.3796897258566279</v>
      </c>
      <c r="DS447" s="184">
        <v>8.3112858785504731</v>
      </c>
      <c r="DT447" s="184">
        <v>0</v>
      </c>
      <c r="DU447" s="184">
        <v>3.7310045480120464</v>
      </c>
      <c r="DV447" s="184">
        <v>10.929025547207031</v>
      </c>
      <c r="DW447" s="184">
        <v>0</v>
      </c>
      <c r="DX447" s="184">
        <v>472.53318219869175</v>
      </c>
      <c r="DY447" s="184">
        <v>0</v>
      </c>
      <c r="DZ447" s="184">
        <v>132.39035144111986</v>
      </c>
      <c r="EA447" s="184">
        <v>7.3300929712916014</v>
      </c>
      <c r="EB447" s="184">
        <v>15.889522851806168</v>
      </c>
      <c r="EC447" s="184">
        <v>2.974140288771451</v>
      </c>
      <c r="ED447" s="184">
        <v>1.8689014252302873</v>
      </c>
      <c r="EE447" s="184">
        <v>0</v>
      </c>
      <c r="EF447" s="184">
        <v>0</v>
      </c>
      <c r="EG447" s="184">
        <v>0</v>
      </c>
      <c r="EH447" s="184">
        <v>0</v>
      </c>
      <c r="EI447" s="184">
        <v>0</v>
      </c>
      <c r="EJ447" s="184">
        <v>7705.5399897762081</v>
      </c>
      <c r="EK447" s="184">
        <v>0</v>
      </c>
      <c r="EL447" s="184">
        <v>4.7471803922553999</v>
      </c>
      <c r="EM447" s="184">
        <v>1.0649430921223417</v>
      </c>
      <c r="EN447" s="184">
        <v>1.252057379168807</v>
      </c>
      <c r="EO447" s="184">
        <v>1.8108038480830344</v>
      </c>
      <c r="EP447" s="184">
        <v>0</v>
      </c>
      <c r="EQ447" s="184">
        <v>21.923808662145593</v>
      </c>
      <c r="ER447" s="184">
        <v>0</v>
      </c>
      <c r="ES447" s="184">
        <v>1.8310178352983262</v>
      </c>
      <c r="ET447" s="184">
        <v>152.68477000156511</v>
      </c>
      <c r="EU447" s="184">
        <v>13.808833787254855</v>
      </c>
      <c r="EV447" s="184">
        <v>0</v>
      </c>
      <c r="EW447" s="184">
        <v>1.5354940620681365</v>
      </c>
      <c r="EX447" s="184">
        <v>10.943047803189883</v>
      </c>
      <c r="EY447" s="184">
        <v>0</v>
      </c>
      <c r="EZ447" s="184">
        <v>0</v>
      </c>
      <c r="FA447" s="184">
        <v>0</v>
      </c>
      <c r="FB447" s="184">
        <v>704.14080005766243</v>
      </c>
      <c r="FC447" s="184">
        <v>0</v>
      </c>
      <c r="FD447" s="184">
        <v>82.668104809242053</v>
      </c>
      <c r="FE447" s="184">
        <v>0</v>
      </c>
      <c r="FF447" s="184">
        <v>60.134905118263795</v>
      </c>
      <c r="FG447" s="184">
        <v>132.48891217927843</v>
      </c>
      <c r="FH447" s="184">
        <v>6.1773627429390396</v>
      </c>
      <c r="FI447" s="184">
        <v>2.3054740874249191</v>
      </c>
      <c r="FJ447" s="184">
        <v>0</v>
      </c>
      <c r="FK447" s="184">
        <v>98.345737632067639</v>
      </c>
      <c r="FL447" s="184">
        <v>0</v>
      </c>
      <c r="FM447" s="184">
        <v>0</v>
      </c>
      <c r="FN447" s="184">
        <v>0</v>
      </c>
      <c r="FO447" s="184">
        <v>2.8857504224844859</v>
      </c>
      <c r="FP447" s="184">
        <v>7.7823712578480343E-3</v>
      </c>
      <c r="FQ447" s="184">
        <v>0</v>
      </c>
      <c r="FR447" s="184">
        <v>0</v>
      </c>
      <c r="FS447" s="184">
        <v>0</v>
      </c>
    </row>
    <row r="448" spans="2:175" x14ac:dyDescent="0.25">
      <c r="B448" s="185">
        <v>49949</v>
      </c>
      <c r="C448" s="184">
        <v>68.827042379791678</v>
      </c>
      <c r="D448" s="184">
        <v>4.0424756542554521</v>
      </c>
      <c r="E448" s="184">
        <v>19.048961911618409</v>
      </c>
      <c r="F448" s="184">
        <v>68.519309075951455</v>
      </c>
      <c r="G448" s="184">
        <v>14.292271487723319</v>
      </c>
      <c r="H448" s="184">
        <v>3.529380262156895</v>
      </c>
      <c r="I448" s="184">
        <v>30.837748073515204</v>
      </c>
      <c r="J448" s="184">
        <v>0</v>
      </c>
      <c r="K448" s="184">
        <v>75.948701214446814</v>
      </c>
      <c r="L448" s="184">
        <v>0</v>
      </c>
      <c r="M448" s="184">
        <v>34.776251465611125</v>
      </c>
      <c r="N448" s="184">
        <v>7.6608566585331639</v>
      </c>
      <c r="O448" s="184">
        <v>0.65797539788689063</v>
      </c>
      <c r="P448" s="184">
        <v>4.3753543059608635</v>
      </c>
      <c r="Q448" s="184">
        <v>0.75187847793741325</v>
      </c>
      <c r="R448" s="184">
        <v>0.74657318081003032</v>
      </c>
      <c r="S448" s="184">
        <v>0</v>
      </c>
      <c r="T448" s="184">
        <v>1.1245690628417306</v>
      </c>
      <c r="U448" s="184">
        <v>0.806198675989927</v>
      </c>
      <c r="V448" s="184">
        <v>3.3920059128211224</v>
      </c>
      <c r="W448" s="184">
        <v>0</v>
      </c>
      <c r="X448" s="184">
        <v>0.77467701386840915</v>
      </c>
      <c r="Y448" s="184">
        <v>6.8344881606131027</v>
      </c>
      <c r="Z448" s="184">
        <v>0</v>
      </c>
      <c r="AA448" s="184">
        <v>144.93235198536766</v>
      </c>
      <c r="AB448" s="184">
        <v>12.055194770543865</v>
      </c>
      <c r="AC448" s="184">
        <v>13.149144004696337</v>
      </c>
      <c r="AD448" s="184">
        <v>0</v>
      </c>
      <c r="AE448" s="184">
        <v>3.6640510753339681</v>
      </c>
      <c r="AF448" s="184">
        <v>0</v>
      </c>
      <c r="AG448" s="184">
        <v>121.00204240259848</v>
      </c>
      <c r="AH448" s="184">
        <v>30.436911283518207</v>
      </c>
      <c r="AI448" s="184">
        <v>6.2604982444153743</v>
      </c>
      <c r="AJ448" s="184">
        <v>22.024524130684515</v>
      </c>
      <c r="AK448" s="184">
        <v>8.2554427099989383</v>
      </c>
      <c r="AL448" s="184">
        <v>0</v>
      </c>
      <c r="AM448" s="184">
        <v>3.4256846915619579</v>
      </c>
      <c r="AN448" s="184">
        <v>19.991403980557244</v>
      </c>
      <c r="AO448" s="184">
        <v>0</v>
      </c>
      <c r="AP448" s="184">
        <v>0</v>
      </c>
      <c r="AQ448" s="184">
        <v>0</v>
      </c>
      <c r="AR448" s="184">
        <v>604.98958843494393</v>
      </c>
      <c r="AS448" s="184">
        <v>5.424541281552111</v>
      </c>
      <c r="AT448" s="184">
        <v>26.070132423268461</v>
      </c>
      <c r="AU448" s="184">
        <v>10.88048638617119</v>
      </c>
      <c r="AV448" s="184">
        <v>18.585436496793942</v>
      </c>
      <c r="AW448" s="184">
        <v>16.438446308417785</v>
      </c>
      <c r="AX448" s="184">
        <v>8.1359741308019746</v>
      </c>
      <c r="AY448" s="184">
        <v>0</v>
      </c>
      <c r="AZ448" s="184">
        <v>3.6347869200816243</v>
      </c>
      <c r="BA448" s="184">
        <v>961.43098118469607</v>
      </c>
      <c r="BB448" s="184">
        <v>0</v>
      </c>
      <c r="BC448" s="184">
        <v>0</v>
      </c>
      <c r="BD448" s="184">
        <v>47.360112563510143</v>
      </c>
      <c r="BE448" s="184">
        <v>11.98276931763221</v>
      </c>
      <c r="BF448" s="184">
        <v>15.333642459506308</v>
      </c>
      <c r="BG448" s="184">
        <v>45.822979124016676</v>
      </c>
      <c r="BH448" s="184">
        <v>5.1281187058257931</v>
      </c>
      <c r="BI448" s="184">
        <v>27.045586973034446</v>
      </c>
      <c r="BJ448" s="184">
        <v>7.4002189473288551</v>
      </c>
      <c r="BK448" s="184">
        <v>0</v>
      </c>
      <c r="BL448" s="184">
        <v>0.23242401920973549</v>
      </c>
      <c r="BM448" s="184">
        <v>0.80989744446458078</v>
      </c>
      <c r="BN448" s="184">
        <v>6.1105781012422398</v>
      </c>
      <c r="BO448" s="184">
        <v>0.20841037971979376</v>
      </c>
      <c r="BP448" s="184">
        <v>0</v>
      </c>
      <c r="BQ448" s="184">
        <v>488.48753535897407</v>
      </c>
      <c r="BR448" s="184">
        <v>7.9539061788185705</v>
      </c>
      <c r="BS448" s="184">
        <v>20.934749889742196</v>
      </c>
      <c r="BT448" s="184">
        <v>2.3067844407538804</v>
      </c>
      <c r="BU448" s="184">
        <v>1.5395196507467741</v>
      </c>
      <c r="BV448" s="184">
        <v>0</v>
      </c>
      <c r="BW448" s="184">
        <v>39.921646018969518</v>
      </c>
      <c r="BX448" s="184">
        <v>3.3699213010749309</v>
      </c>
      <c r="BY448" s="184">
        <v>183.73713504553697</v>
      </c>
      <c r="BZ448" s="184">
        <v>355.91729216036128</v>
      </c>
      <c r="CA448" s="184">
        <v>185.18671733151618</v>
      </c>
      <c r="CB448" s="184">
        <v>7.9585034226615878</v>
      </c>
      <c r="CC448" s="184">
        <v>26.743532542156728</v>
      </c>
      <c r="CD448" s="184">
        <v>13.086211710948358</v>
      </c>
      <c r="CE448" s="184">
        <v>0.26374992936987052</v>
      </c>
      <c r="CF448" s="184">
        <v>4.3676090528828642</v>
      </c>
      <c r="CG448" s="184">
        <v>0</v>
      </c>
      <c r="CH448" s="184">
        <v>80.656973389725962</v>
      </c>
      <c r="CI448" s="184">
        <v>5.8604776517426318</v>
      </c>
      <c r="CJ448" s="184">
        <v>2314.080001496447</v>
      </c>
      <c r="CK448" s="184">
        <v>10.378222421092758</v>
      </c>
      <c r="CL448" s="184">
        <v>2277.3182788895156</v>
      </c>
      <c r="CM448" s="184">
        <v>86.675221320477164</v>
      </c>
      <c r="CN448" s="184">
        <v>93.151543387504503</v>
      </c>
      <c r="CO448" s="184">
        <v>37.597487403558446</v>
      </c>
      <c r="CP448" s="184">
        <v>0</v>
      </c>
      <c r="CQ448" s="184">
        <v>400.75724273479852</v>
      </c>
      <c r="CR448" s="184">
        <v>0.73361589833466012</v>
      </c>
      <c r="CS448" s="184">
        <v>0.81522956650367406</v>
      </c>
      <c r="CT448" s="184">
        <v>2.8540957284583475</v>
      </c>
      <c r="CU448" s="184">
        <v>2.8447329579093492</v>
      </c>
      <c r="CV448" s="184">
        <v>4.9091730834126297</v>
      </c>
      <c r="CW448" s="184">
        <v>13.130125876310666</v>
      </c>
      <c r="CX448" s="184">
        <v>2.3335009599076786</v>
      </c>
      <c r="CY448" s="184">
        <v>0</v>
      </c>
      <c r="CZ448" s="184">
        <v>0</v>
      </c>
      <c r="DA448" s="184">
        <v>0</v>
      </c>
      <c r="DB448" s="184">
        <v>0</v>
      </c>
      <c r="DC448" s="184">
        <v>2.1401861308942158</v>
      </c>
      <c r="DD448" s="184">
        <v>2.5120265724630277</v>
      </c>
      <c r="DE448" s="184">
        <v>0</v>
      </c>
      <c r="DF448" s="184">
        <v>1147.899072262936</v>
      </c>
      <c r="DG448" s="184">
        <v>0</v>
      </c>
      <c r="DH448" s="184">
        <v>0</v>
      </c>
      <c r="DI448" s="184">
        <v>110.84650034819624</v>
      </c>
      <c r="DJ448" s="184">
        <v>14.161415959968473</v>
      </c>
      <c r="DK448" s="184">
        <v>1.6202451176463415</v>
      </c>
      <c r="DL448" s="184">
        <v>5.4777739338929292</v>
      </c>
      <c r="DM448" s="184">
        <v>0.35644342698418302</v>
      </c>
      <c r="DN448" s="184">
        <v>0</v>
      </c>
      <c r="DO448" s="184">
        <v>0</v>
      </c>
      <c r="DP448" s="184">
        <v>0</v>
      </c>
      <c r="DQ448" s="184">
        <v>8.3484180048653184E-2</v>
      </c>
      <c r="DR448" s="184">
        <v>1.3682400845725944</v>
      </c>
      <c r="DS448" s="184">
        <v>8.2423129492497385</v>
      </c>
      <c r="DT448" s="184">
        <v>0</v>
      </c>
      <c r="DU448" s="184">
        <v>3.7154910379855259</v>
      </c>
      <c r="DV448" s="184">
        <v>10.838328762448512</v>
      </c>
      <c r="DW448" s="184">
        <v>0</v>
      </c>
      <c r="DX448" s="184">
        <v>472.9099313047642</v>
      </c>
      <c r="DY448" s="184">
        <v>0</v>
      </c>
      <c r="DZ448" s="184">
        <v>132.6551321440021</v>
      </c>
      <c r="EA448" s="184">
        <v>7.2692626747930191</v>
      </c>
      <c r="EB448" s="184">
        <v>15.77776470289445</v>
      </c>
      <c r="EC448" s="184">
        <v>2.9494587688640075</v>
      </c>
      <c r="ED448" s="184">
        <v>1.8533919592155137</v>
      </c>
      <c r="EE448" s="184">
        <v>0</v>
      </c>
      <c r="EF448" s="184">
        <v>0</v>
      </c>
      <c r="EG448" s="184">
        <v>0</v>
      </c>
      <c r="EH448" s="184">
        <v>0</v>
      </c>
      <c r="EI448" s="184">
        <v>0</v>
      </c>
      <c r="EJ448" s="184">
        <v>7711.3619756359722</v>
      </c>
      <c r="EK448" s="184">
        <v>0</v>
      </c>
      <c r="EL448" s="184">
        <v>4.7566747530399107</v>
      </c>
      <c r="EM448" s="184">
        <v>1.056105441044568</v>
      </c>
      <c r="EN448" s="184">
        <v>1.2416669213797493</v>
      </c>
      <c r="EO448" s="184">
        <v>1.7957765168593967</v>
      </c>
      <c r="EP448" s="184">
        <v>0</v>
      </c>
      <c r="EQ448" s="184">
        <v>21.734247138738965</v>
      </c>
      <c r="ER448" s="184">
        <v>0</v>
      </c>
      <c r="ES448" s="184">
        <v>1.8127989034288698</v>
      </c>
      <c r="ET448" s="184">
        <v>153.13440602517181</v>
      </c>
      <c r="EU448" s="184">
        <v>13.751416681846266</v>
      </c>
      <c r="EV448" s="184">
        <v>0</v>
      </c>
      <c r="EW448" s="184">
        <v>1.5227514461922895</v>
      </c>
      <c r="EX448" s="184">
        <v>10.852234651832417</v>
      </c>
      <c r="EY448" s="184">
        <v>0</v>
      </c>
      <c r="EZ448" s="184">
        <v>0</v>
      </c>
      <c r="FA448" s="184">
        <v>0</v>
      </c>
      <c r="FB448" s="184">
        <v>704.08836997309356</v>
      </c>
      <c r="FC448" s="184">
        <v>0</v>
      </c>
      <c r="FD448" s="184">
        <v>82.998777228479014</v>
      </c>
      <c r="FE448" s="184">
        <v>0</v>
      </c>
      <c r="FF448" s="184">
        <v>59.880409658041415</v>
      </c>
      <c r="FG448" s="184">
        <v>132.6214010914577</v>
      </c>
      <c r="FH448" s="184">
        <v>6.1499066517056686</v>
      </c>
      <c r="FI448" s="184">
        <v>2.2825342369680555</v>
      </c>
      <c r="FJ448" s="184">
        <v>0</v>
      </c>
      <c r="FK448" s="184">
        <v>98.444083369699698</v>
      </c>
      <c r="FL448" s="184">
        <v>0</v>
      </c>
      <c r="FM448" s="184">
        <v>0</v>
      </c>
      <c r="FN448" s="184">
        <v>0</v>
      </c>
      <c r="FO448" s="184">
        <v>2.8713216703720637</v>
      </c>
      <c r="FP448" s="184">
        <v>7.5283906873438479E-3</v>
      </c>
      <c r="FQ448" s="184">
        <v>0</v>
      </c>
      <c r="FR448" s="184">
        <v>0</v>
      </c>
      <c r="FS448" s="184">
        <v>0</v>
      </c>
    </row>
    <row r="449" spans="2:175" x14ac:dyDescent="0.25">
      <c r="B449" s="185">
        <v>49980</v>
      </c>
      <c r="C449" s="184">
        <v>68.260307285871747</v>
      </c>
      <c r="D449" s="184">
        <v>4.0089283317863176</v>
      </c>
      <c r="E449" s="184">
        <v>18.890880151180692</v>
      </c>
      <c r="F449" s="184">
        <v>68.450789766875502</v>
      </c>
      <c r="G449" s="184">
        <v>14.176166769075714</v>
      </c>
      <c r="H449" s="184">
        <v>3.4942623417860297</v>
      </c>
      <c r="I449" s="184">
        <v>30.713339963326749</v>
      </c>
      <c r="J449" s="184">
        <v>0</v>
      </c>
      <c r="K449" s="184">
        <v>75.318425168610659</v>
      </c>
      <c r="L449" s="184">
        <v>0</v>
      </c>
      <c r="M449" s="184">
        <v>34.811027717076733</v>
      </c>
      <c r="N449" s="184">
        <v>7.6099541443844645</v>
      </c>
      <c r="O449" s="184">
        <v>0.65251505260900833</v>
      </c>
      <c r="P449" s="184">
        <v>4.3462822916428978</v>
      </c>
      <c r="Q449" s="184">
        <v>0.74979357041753181</v>
      </c>
      <c r="R449" s="184">
        <v>0.74346893090173205</v>
      </c>
      <c r="S449" s="184">
        <v>0</v>
      </c>
      <c r="T449" s="184">
        <v>1.1198931067533886</v>
      </c>
      <c r="U449" s="184">
        <v>0.79950826910296091</v>
      </c>
      <c r="V449" s="184">
        <v>3.3638566483834174</v>
      </c>
      <c r="W449" s="184">
        <v>0</v>
      </c>
      <c r="X449" s="184">
        <v>0.77312765984067233</v>
      </c>
      <c r="Y449" s="184">
        <v>6.7664838671756602</v>
      </c>
      <c r="Z449" s="184">
        <v>0</v>
      </c>
      <c r="AA449" s="184">
        <v>145.07728433735301</v>
      </c>
      <c r="AB449" s="184">
        <v>12.005171405419004</v>
      </c>
      <c r="AC449" s="184">
        <v>13.051011820639207</v>
      </c>
      <c r="AD449" s="184">
        <v>0</v>
      </c>
      <c r="AE449" s="184">
        <v>3.6488159577233072</v>
      </c>
      <c r="AF449" s="184">
        <v>0</v>
      </c>
      <c r="AG449" s="184">
        <v>121.12304444500106</v>
      </c>
      <c r="AH449" s="184">
        <v>30.310256447492289</v>
      </c>
      <c r="AI449" s="184">
        <v>6.2344671042664022</v>
      </c>
      <c r="AJ449" s="184">
        <v>21.885965452584262</v>
      </c>
      <c r="AK449" s="184">
        <v>8.2211165944429609</v>
      </c>
      <c r="AL449" s="184">
        <v>0</v>
      </c>
      <c r="AM449" s="184">
        <v>3.3972559367952031</v>
      </c>
      <c r="AN449" s="184">
        <v>19.970477232726239</v>
      </c>
      <c r="AO449" s="184">
        <v>0</v>
      </c>
      <c r="AP449" s="184">
        <v>0</v>
      </c>
      <c r="AQ449" s="184">
        <v>0</v>
      </c>
      <c r="AR449" s="184">
        <v>606.19956761181379</v>
      </c>
      <c r="AS449" s="184">
        <v>5.3884979509375297</v>
      </c>
      <c r="AT449" s="184">
        <v>26.005385989135849</v>
      </c>
      <c r="AU449" s="184">
        <v>10.839811205360354</v>
      </c>
      <c r="AV449" s="184">
        <v>18.451039998759342</v>
      </c>
      <c r="AW449" s="184">
        <v>16.302028453032673</v>
      </c>
      <c r="AX449" s="184">
        <v>8.0865434843038546</v>
      </c>
      <c r="AY449" s="184">
        <v>0</v>
      </c>
      <c r="AZ449" s="184">
        <v>3.6046228871118267</v>
      </c>
      <c r="BA449" s="184">
        <v>968.78468644093402</v>
      </c>
      <c r="BB449" s="184">
        <v>0</v>
      </c>
      <c r="BC449" s="184">
        <v>0</v>
      </c>
      <c r="BD449" s="184">
        <v>47.725002193724649</v>
      </c>
      <c r="BE449" s="184">
        <v>11.958803778996945</v>
      </c>
      <c r="BF449" s="184">
        <v>15.297792650285176</v>
      </c>
      <c r="BG449" s="184">
        <v>45.661098245715102</v>
      </c>
      <c r="BH449" s="184">
        <v>5.0855619493730391</v>
      </c>
      <c r="BI449" s="184">
        <v>26.821143561335404</v>
      </c>
      <c r="BJ449" s="184">
        <v>7.3265855385103773</v>
      </c>
      <c r="BK449" s="184">
        <v>0</v>
      </c>
      <c r="BL449" s="184">
        <v>0.23011136157791212</v>
      </c>
      <c r="BM449" s="184">
        <v>0.8018388302460342</v>
      </c>
      <c r="BN449" s="184">
        <v>6.0851703287719623</v>
      </c>
      <c r="BO449" s="184">
        <v>0.20668084296747841</v>
      </c>
      <c r="BP449" s="184">
        <v>0</v>
      </c>
      <c r="BQ449" s="184">
        <v>489.95299796505094</v>
      </c>
      <c r="BR449" s="184">
        <v>7.9363929601912799</v>
      </c>
      <c r="BS449" s="184">
        <v>20.847703238327561</v>
      </c>
      <c r="BT449" s="184">
        <v>2.2838315520635466</v>
      </c>
      <c r="BU449" s="184">
        <v>1.5267436276885269</v>
      </c>
      <c r="BV449" s="184">
        <v>0</v>
      </c>
      <c r="BW449" s="184">
        <v>39.823755872231203</v>
      </c>
      <c r="BX449" s="184">
        <v>3.341955310367291</v>
      </c>
      <c r="BY449" s="184">
        <v>184.87165184623592</v>
      </c>
      <c r="BZ449" s="184">
        <v>359.30100761868414</v>
      </c>
      <c r="CA449" s="184">
        <v>185.27931069018192</v>
      </c>
      <c r="CB449" s="184">
        <v>7.930155606669735</v>
      </c>
      <c r="CC449" s="184">
        <v>26.735171506384667</v>
      </c>
      <c r="CD449" s="184">
        <v>13.02399801620143</v>
      </c>
      <c r="CE449" s="184">
        <v>0.26265325765019826</v>
      </c>
      <c r="CF449" s="184">
        <v>4.3494485424996983</v>
      </c>
      <c r="CG449" s="184">
        <v>0</v>
      </c>
      <c r="CH449" s="184">
        <v>80.363023898587272</v>
      </c>
      <c r="CI449" s="184">
        <v>5.8118432627144125</v>
      </c>
      <c r="CJ449" s="184">
        <v>2333.646458906971</v>
      </c>
      <c r="CK449" s="184">
        <v>10.319671616705275</v>
      </c>
      <c r="CL449" s="184">
        <v>2295.8181460435717</v>
      </c>
      <c r="CM449" s="184">
        <v>87.461937547114957</v>
      </c>
      <c r="CN449" s="184">
        <v>92.685785670566986</v>
      </c>
      <c r="CO449" s="184">
        <v>37.440634519236511</v>
      </c>
      <c r="CP449" s="184">
        <v>0</v>
      </c>
      <c r="CQ449" s="184">
        <v>401.55875722026815</v>
      </c>
      <c r="CR449" s="184">
        <v>0.73056552478298653</v>
      </c>
      <c r="CS449" s="184">
        <v>0.80846421489912412</v>
      </c>
      <c r="CT449" s="184">
        <v>2.8304104232272373</v>
      </c>
      <c r="CU449" s="184">
        <v>2.8313338770064034</v>
      </c>
      <c r="CV449" s="184">
        <v>4.8765541135669404</v>
      </c>
      <c r="CW449" s="184">
        <v>13.042882837054906</v>
      </c>
      <c r="CX449" s="184">
        <v>2.3179960273757012</v>
      </c>
      <c r="CY449" s="184">
        <v>0</v>
      </c>
      <c r="CZ449" s="184">
        <v>0</v>
      </c>
      <c r="DA449" s="184">
        <v>0</v>
      </c>
      <c r="DB449" s="184">
        <v>0</v>
      </c>
      <c r="DC449" s="184">
        <v>2.1188909230840935</v>
      </c>
      <c r="DD449" s="184">
        <v>2.4911799990547898</v>
      </c>
      <c r="DE449" s="184">
        <v>0</v>
      </c>
      <c r="DF449" s="184">
        <v>1155.3440186799348</v>
      </c>
      <c r="DG449" s="184">
        <v>0</v>
      </c>
      <c r="DH449" s="184">
        <v>0</v>
      </c>
      <c r="DI449" s="184">
        <v>110.95734684854443</v>
      </c>
      <c r="DJ449" s="184">
        <v>14.102532818536297</v>
      </c>
      <c r="DK449" s="184">
        <v>1.6094794090968294</v>
      </c>
      <c r="DL449" s="184">
        <v>5.4413768992528428</v>
      </c>
      <c r="DM449" s="184">
        <v>0.35289675562667411</v>
      </c>
      <c r="DN449" s="184">
        <v>0</v>
      </c>
      <c r="DO449" s="184">
        <v>0</v>
      </c>
      <c r="DP449" s="184">
        <v>0</v>
      </c>
      <c r="DQ449" s="184">
        <v>8.3651148408750486E-2</v>
      </c>
      <c r="DR449" s="184">
        <v>1.3568854605109666</v>
      </c>
      <c r="DS449" s="184">
        <v>8.1739124061051136</v>
      </c>
      <c r="DT449" s="184">
        <v>0</v>
      </c>
      <c r="DU449" s="184">
        <v>3.7000420331050723</v>
      </c>
      <c r="DV449" s="184">
        <v>10.748384643765299</v>
      </c>
      <c r="DW449" s="184">
        <v>0</v>
      </c>
      <c r="DX449" s="184">
        <v>475.14808125879409</v>
      </c>
      <c r="DY449" s="184">
        <v>0</v>
      </c>
      <c r="DZ449" s="184">
        <v>132.92044240829011</v>
      </c>
      <c r="EA449" s="184">
        <v>7.2089371911237707</v>
      </c>
      <c r="EB449" s="184">
        <v>15.691069283433238</v>
      </c>
      <c r="EC449" s="184">
        <v>2.9249820736675045</v>
      </c>
      <c r="ED449" s="184">
        <v>1.8380112017205235</v>
      </c>
      <c r="EE449" s="184">
        <v>0</v>
      </c>
      <c r="EF449" s="184">
        <v>0</v>
      </c>
      <c r="EG449" s="184">
        <v>0</v>
      </c>
      <c r="EH449" s="184">
        <v>0</v>
      </c>
      <c r="EI449" s="184">
        <v>0</v>
      </c>
      <c r="EJ449" s="184">
        <v>7752.3047702879985</v>
      </c>
      <c r="EK449" s="184">
        <v>0</v>
      </c>
      <c r="EL449" s="184">
        <v>4.7661881025459909</v>
      </c>
      <c r="EM449" s="184">
        <v>1.0473411310468483</v>
      </c>
      <c r="EN449" s="184">
        <v>1.231362690959231</v>
      </c>
      <c r="EO449" s="184">
        <v>1.7808738930600017</v>
      </c>
      <c r="EP449" s="184">
        <v>0</v>
      </c>
      <c r="EQ449" s="184">
        <v>21.536060027752427</v>
      </c>
      <c r="ER449" s="184">
        <v>0</v>
      </c>
      <c r="ES449" s="184">
        <v>1.7947612529604267</v>
      </c>
      <c r="ET449" s="184">
        <v>154.89664750013955</v>
      </c>
      <c r="EU449" s="184">
        <v>13.694238316656026</v>
      </c>
      <c r="EV449" s="184">
        <v>0</v>
      </c>
      <c r="EW449" s="184">
        <v>1.5101145775566114</v>
      </c>
      <c r="EX449" s="184">
        <v>10.762175132242609</v>
      </c>
      <c r="EY449" s="184">
        <v>0</v>
      </c>
      <c r="EZ449" s="184">
        <v>0</v>
      </c>
      <c r="FA449" s="184">
        <v>0</v>
      </c>
      <c r="FB449" s="184">
        <v>706.89681241066285</v>
      </c>
      <c r="FC449" s="184">
        <v>0</v>
      </c>
      <c r="FD449" s="184">
        <v>83.330772337392929</v>
      </c>
      <c r="FE449" s="184">
        <v>0</v>
      </c>
      <c r="FF449" s="184">
        <v>59.627054640491302</v>
      </c>
      <c r="FG449" s="184">
        <v>132.75402249254915</v>
      </c>
      <c r="FH449" s="184">
        <v>6.1174339751682298</v>
      </c>
      <c r="FI449" s="184">
        <v>2.2598226418370082</v>
      </c>
      <c r="FJ449" s="184">
        <v>0</v>
      </c>
      <c r="FK449" s="184">
        <v>98.542527453069383</v>
      </c>
      <c r="FL449" s="184">
        <v>0</v>
      </c>
      <c r="FM449" s="184">
        <v>0.97481502464932468</v>
      </c>
      <c r="FN449" s="184">
        <v>0</v>
      </c>
      <c r="FO449" s="184">
        <v>2.8569650620202034</v>
      </c>
      <c r="FP449" s="184">
        <v>7.1490348918359613E-3</v>
      </c>
      <c r="FQ449" s="184">
        <v>0</v>
      </c>
      <c r="FR449" s="184">
        <v>0</v>
      </c>
      <c r="FS449" s="184">
        <v>0</v>
      </c>
    </row>
    <row r="450" spans="2:175" x14ac:dyDescent="0.25">
      <c r="B450" s="185">
        <v>50010</v>
      </c>
      <c r="C450" s="184">
        <v>67.699282384707189</v>
      </c>
      <c r="D450" s="184">
        <v>3.9756594087291037</v>
      </c>
      <c r="E450" s="184">
        <v>18.734110265011978</v>
      </c>
      <c r="F450" s="184">
        <v>68.382338977108631</v>
      </c>
      <c r="G450" s="184">
        <v>14.060862188137246</v>
      </c>
      <c r="H450" s="184">
        <v>3.4594938505612371</v>
      </c>
      <c r="I450" s="184">
        <v>30.590195185558539</v>
      </c>
      <c r="J450" s="184">
        <v>0</v>
      </c>
      <c r="K450" s="184">
        <v>74.693379599235627</v>
      </c>
      <c r="L450" s="184">
        <v>0</v>
      </c>
      <c r="M450" s="184">
        <v>34.845838744793809</v>
      </c>
      <c r="N450" s="184">
        <v>7.5593898516726279</v>
      </c>
      <c r="O450" s="184">
        <v>0.64710002113867771</v>
      </c>
      <c r="P450" s="184">
        <v>4.3174034461422215</v>
      </c>
      <c r="Q450" s="184">
        <v>0.75020101645537984</v>
      </c>
      <c r="R450" s="184">
        <v>0.74037758845882462</v>
      </c>
      <c r="S450" s="184">
        <v>0</v>
      </c>
      <c r="T450" s="184">
        <v>1.1152365932818333</v>
      </c>
      <c r="U450" s="184">
        <v>0.79287338394487672</v>
      </c>
      <c r="V450" s="184">
        <v>3.335940986453712</v>
      </c>
      <c r="W450" s="184">
        <v>0</v>
      </c>
      <c r="X450" s="184">
        <v>0.771581404520991</v>
      </c>
      <c r="Y450" s="184">
        <v>6.6991562277636909</v>
      </c>
      <c r="Z450" s="184">
        <v>0</v>
      </c>
      <c r="AA450" s="184">
        <v>145.22236162169034</v>
      </c>
      <c r="AB450" s="184">
        <v>11.955379363972245</v>
      </c>
      <c r="AC450" s="184">
        <v>12.961262469069698</v>
      </c>
      <c r="AD450" s="184">
        <v>0</v>
      </c>
      <c r="AE450" s="184">
        <v>3.6336441877035601</v>
      </c>
      <c r="AF450" s="184">
        <v>0</v>
      </c>
      <c r="AG450" s="184">
        <v>121.24416748944604</v>
      </c>
      <c r="AH450" s="184">
        <v>30.184119066946241</v>
      </c>
      <c r="AI450" s="184">
        <v>6.2085442015501391</v>
      </c>
      <c r="AJ450" s="184">
        <v>21.756583492068081</v>
      </c>
      <c r="AK450" s="184">
        <v>8.1869332068121334</v>
      </c>
      <c r="AL450" s="184">
        <v>0</v>
      </c>
      <c r="AM450" s="184">
        <v>3.3690631039448986</v>
      </c>
      <c r="AN450" s="184">
        <v>19.979368784080517</v>
      </c>
      <c r="AO450" s="184">
        <v>0</v>
      </c>
      <c r="AP450" s="184">
        <v>0</v>
      </c>
      <c r="AQ450" s="184">
        <v>0</v>
      </c>
      <c r="AR450" s="184">
        <v>607.41196674703747</v>
      </c>
      <c r="AS450" s="184">
        <v>5.3526941100077652</v>
      </c>
      <c r="AT450" s="184">
        <v>25.987872296426715</v>
      </c>
      <c r="AU450" s="184">
        <v>10.80331798096654</v>
      </c>
      <c r="AV450" s="184">
        <v>18.330979011280647</v>
      </c>
      <c r="AW450" s="184">
        <v>16.16674268950824</v>
      </c>
      <c r="AX450" s="184">
        <v>8.0371784927185406</v>
      </c>
      <c r="AY450" s="184">
        <v>0</v>
      </c>
      <c r="AZ450" s="184">
        <v>3.574709176624475</v>
      </c>
      <c r="BA450" s="184">
        <v>977.33555390416825</v>
      </c>
      <c r="BB450" s="184">
        <v>0</v>
      </c>
      <c r="BC450" s="184">
        <v>0</v>
      </c>
      <c r="BD450" s="184">
        <v>48.153507958092973</v>
      </c>
      <c r="BE450" s="184">
        <v>11.934886171438951</v>
      </c>
      <c r="BF450" s="184">
        <v>15.296646312651351</v>
      </c>
      <c r="BG450" s="184">
        <v>45.504954782899716</v>
      </c>
      <c r="BH450" s="184">
        <v>5.0433583589883249</v>
      </c>
      <c r="BI450" s="184">
        <v>26.598562739829184</v>
      </c>
      <c r="BJ450" s="184">
        <v>7.2536847943512583</v>
      </c>
      <c r="BK450" s="184">
        <v>0</v>
      </c>
      <c r="BL450" s="184">
        <v>0.22782171527400658</v>
      </c>
      <c r="BM450" s="184">
        <v>0.79386040057871354</v>
      </c>
      <c r="BN450" s="184">
        <v>6.059868201772737</v>
      </c>
      <c r="BO450" s="184">
        <v>0.20496565913454093</v>
      </c>
      <c r="BP450" s="184">
        <v>0</v>
      </c>
      <c r="BQ450" s="184">
        <v>491.42285695894606</v>
      </c>
      <c r="BR450" s="184">
        <v>7.930066300298666</v>
      </c>
      <c r="BS450" s="184">
        <v>20.7610185267289</v>
      </c>
      <c r="BT450" s="184">
        <v>2.2611070484316191</v>
      </c>
      <c r="BU450" s="184">
        <v>1.5140736291068788</v>
      </c>
      <c r="BV450" s="184">
        <v>0</v>
      </c>
      <c r="BW450" s="184">
        <v>39.911522061247027</v>
      </c>
      <c r="BX450" s="184">
        <v>3.3142214012325986</v>
      </c>
      <c r="BY450" s="184">
        <v>186.19212257253756</v>
      </c>
      <c r="BZ450" s="184">
        <v>363.10401606158956</v>
      </c>
      <c r="CA450" s="184">
        <v>185.37195034552698</v>
      </c>
      <c r="CB450" s="184">
        <v>7.8994353223840372</v>
      </c>
      <c r="CC450" s="184">
        <v>26.766361237432591</v>
      </c>
      <c r="CD450" s="184">
        <v>13.046640887832339</v>
      </c>
      <c r="CE450" s="184">
        <v>0.26156114588951296</v>
      </c>
      <c r="CF450" s="184">
        <v>4.3313635434851925</v>
      </c>
      <c r="CG450" s="184">
        <v>0</v>
      </c>
      <c r="CH450" s="184">
        <v>80.063315572216993</v>
      </c>
      <c r="CI450" s="184">
        <v>5.7636124762484258</v>
      </c>
      <c r="CJ450" s="184">
        <v>2355.3883044994941</v>
      </c>
      <c r="CK450" s="184">
        <v>10.256338323544879</v>
      </c>
      <c r="CL450" s="184">
        <v>2316.7414093161537</v>
      </c>
      <c r="CM450" s="184">
        <v>88.345092320602873</v>
      </c>
      <c r="CN450" s="184">
        <v>92.222356742214146</v>
      </c>
      <c r="CO450" s="184">
        <v>37.28470852366425</v>
      </c>
      <c r="CP450" s="184">
        <v>0</v>
      </c>
      <c r="CQ450" s="184">
        <v>402.36187473470869</v>
      </c>
      <c r="CR450" s="184">
        <v>0.7275278346789128</v>
      </c>
      <c r="CS450" s="184">
        <v>0.8017550069677355</v>
      </c>
      <c r="CT450" s="184">
        <v>2.8069216754129984</v>
      </c>
      <c r="CU450" s="184">
        <v>2.8179202263373164</v>
      </c>
      <c r="CV450" s="184">
        <v>4.8441518802623591</v>
      </c>
      <c r="CW450" s="184">
        <v>12.956219483627775</v>
      </c>
      <c r="CX450" s="184">
        <v>2.3025941172709476</v>
      </c>
      <c r="CY450" s="184">
        <v>0</v>
      </c>
      <c r="CZ450" s="184">
        <v>0</v>
      </c>
      <c r="DA450" s="184">
        <v>0</v>
      </c>
      <c r="DB450" s="184">
        <v>0</v>
      </c>
      <c r="DC450" s="184">
        <v>2.097807606132029</v>
      </c>
      <c r="DD450" s="184">
        <v>2.4705064252587481</v>
      </c>
      <c r="DE450" s="184">
        <v>0</v>
      </c>
      <c r="DF450" s="184">
        <v>1163.9976001982629</v>
      </c>
      <c r="DG450" s="184">
        <v>0</v>
      </c>
      <c r="DH450" s="184">
        <v>0</v>
      </c>
      <c r="DI450" s="184">
        <v>111.06830419539297</v>
      </c>
      <c r="DJ450" s="184">
        <v>14.043894513097541</v>
      </c>
      <c r="DK450" s="184">
        <v>1.5987852332304344</v>
      </c>
      <c r="DL450" s="184">
        <v>5.4052217044817574</v>
      </c>
      <c r="DM450" s="184">
        <v>0.3493853742388095</v>
      </c>
      <c r="DN450" s="184">
        <v>0</v>
      </c>
      <c r="DO450" s="184">
        <v>0</v>
      </c>
      <c r="DP450" s="184">
        <v>0</v>
      </c>
      <c r="DQ450" s="184">
        <v>8.3818450705567982E-2</v>
      </c>
      <c r="DR450" s="184">
        <v>1.3456250651516226</v>
      </c>
      <c r="DS450" s="184">
        <v>8.1060794990513863</v>
      </c>
      <c r="DT450" s="184">
        <v>0</v>
      </c>
      <c r="DU450" s="184">
        <v>3.6846572651584064</v>
      </c>
      <c r="DV450" s="184">
        <v>10.65918694500189</v>
      </c>
      <c r="DW450" s="184">
        <v>0</v>
      </c>
      <c r="DX450" s="184">
        <v>477.82613958259969</v>
      </c>
      <c r="DY450" s="184">
        <v>0</v>
      </c>
      <c r="DZ450" s="184">
        <v>133.1862832931067</v>
      </c>
      <c r="EA450" s="184">
        <v>7.1491123309899107</v>
      </c>
      <c r="EB450" s="184">
        <v>15.617865543114791</v>
      </c>
      <c r="EC450" s="184">
        <v>2.9007085034016038</v>
      </c>
      <c r="ED450" s="184">
        <v>1.8227580846309772</v>
      </c>
      <c r="EE450" s="184">
        <v>0</v>
      </c>
      <c r="EF450" s="184">
        <v>0</v>
      </c>
      <c r="EG450" s="184">
        <v>0</v>
      </c>
      <c r="EH450" s="184">
        <v>0</v>
      </c>
      <c r="EI450" s="184">
        <v>0</v>
      </c>
      <c r="EJ450" s="184">
        <v>7801.6098512134522</v>
      </c>
      <c r="EK450" s="184">
        <v>0</v>
      </c>
      <c r="EL450" s="184">
        <v>4.775720478751083</v>
      </c>
      <c r="EM450" s="184">
        <v>1.0386495534930218</v>
      </c>
      <c r="EN450" s="184">
        <v>1.2211439723315538</v>
      </c>
      <c r="EO450" s="184">
        <v>1.7660949417744307</v>
      </c>
      <c r="EP450" s="184">
        <v>0</v>
      </c>
      <c r="EQ450" s="184">
        <v>21.366224866466229</v>
      </c>
      <c r="ER450" s="184">
        <v>0</v>
      </c>
      <c r="ES450" s="184">
        <v>1.7769030801129189</v>
      </c>
      <c r="ET450" s="184">
        <v>155.47421468825834</v>
      </c>
      <c r="EU450" s="184">
        <v>13.637297699002744</v>
      </c>
      <c r="EV450" s="184">
        <v>0</v>
      </c>
      <c r="EW450" s="184">
        <v>1.4975825785957013</v>
      </c>
      <c r="EX450" s="184">
        <v>10.672862990250964</v>
      </c>
      <c r="EY450" s="184">
        <v>0</v>
      </c>
      <c r="EZ450" s="184">
        <v>0</v>
      </c>
      <c r="FA450" s="184">
        <v>0</v>
      </c>
      <c r="FB450" s="184">
        <v>710.31541967533678</v>
      </c>
      <c r="FC450" s="184">
        <v>0</v>
      </c>
      <c r="FD450" s="184">
        <v>83.664095426742506</v>
      </c>
      <c r="FE450" s="184">
        <v>0</v>
      </c>
      <c r="FF450" s="184">
        <v>59.374697292954188</v>
      </c>
      <c r="FG450" s="184">
        <v>132.8867765150417</v>
      </c>
      <c r="FH450" s="184">
        <v>6.0842566054691698</v>
      </c>
      <c r="FI450" s="184">
        <v>2.237337030853336</v>
      </c>
      <c r="FJ450" s="184">
        <v>0</v>
      </c>
      <c r="FK450" s="184">
        <v>98.641069980522445</v>
      </c>
      <c r="FL450" s="184">
        <v>0</v>
      </c>
      <c r="FM450" s="184">
        <v>1.2300629846300213</v>
      </c>
      <c r="FN450" s="184">
        <v>0</v>
      </c>
      <c r="FO450" s="184">
        <v>2.8426802367101023</v>
      </c>
      <c r="FP450" s="184">
        <v>6.8982572002658123E-3</v>
      </c>
      <c r="FQ450" s="184">
        <v>0</v>
      </c>
      <c r="FR450" s="184">
        <v>0</v>
      </c>
      <c r="FS450" s="184">
        <v>0</v>
      </c>
    </row>
    <row r="451" spans="2:175" x14ac:dyDescent="0.25">
      <c r="B451" s="185">
        <v>50041</v>
      </c>
      <c r="C451" s="184">
        <v>67.141832210175053</v>
      </c>
      <c r="D451" s="184">
        <v>3.9426665747285621</v>
      </c>
      <c r="E451" s="184">
        <v>18.57864136625161</v>
      </c>
      <c r="F451" s="184">
        <v>68.313956638131529</v>
      </c>
      <c r="G451" s="184">
        <v>13.945362997067875</v>
      </c>
      <c r="H451" s="184">
        <v>3.4250713116044227</v>
      </c>
      <c r="I451" s="184">
        <v>30.464374731702012</v>
      </c>
      <c r="J451" s="184">
        <v>0</v>
      </c>
      <c r="K451" s="184">
        <v>74.073521100128232</v>
      </c>
      <c r="L451" s="184">
        <v>0</v>
      </c>
      <c r="M451" s="184">
        <v>34.880684583538603</v>
      </c>
      <c r="N451" s="184">
        <v>7.5091615330874326</v>
      </c>
      <c r="O451" s="184">
        <v>0.64172992742987045</v>
      </c>
      <c r="P451" s="184">
        <v>4.2887164859498386</v>
      </c>
      <c r="Q451" s="184">
        <v>0.7475121732543657</v>
      </c>
      <c r="R451" s="184">
        <v>0.73729909981209085</v>
      </c>
      <c r="S451" s="184">
        <v>0</v>
      </c>
      <c r="T451" s="184">
        <v>1.1105994415847018</v>
      </c>
      <c r="U451" s="184">
        <v>0.78629355975709392</v>
      </c>
      <c r="V451" s="184">
        <v>3.3082569884331527</v>
      </c>
      <c r="W451" s="184">
        <v>0</v>
      </c>
      <c r="X451" s="184">
        <v>0.77003824171194901</v>
      </c>
      <c r="Y451" s="184">
        <v>6.6324985095571458</v>
      </c>
      <c r="Z451" s="184">
        <v>0</v>
      </c>
      <c r="AA451" s="184">
        <v>145.36758398331202</v>
      </c>
      <c r="AB451" s="184">
        <v>11.905721989922782</v>
      </c>
      <c r="AC451" s="184">
        <v>12.857025103982991</v>
      </c>
      <c r="AD451" s="184">
        <v>0</v>
      </c>
      <c r="AE451" s="184">
        <v>3.6185355018755612</v>
      </c>
      <c r="AF451" s="184">
        <v>0</v>
      </c>
      <c r="AG451" s="184">
        <v>121.36541165693548</v>
      </c>
      <c r="AH451" s="184">
        <v>30.058550449069923</v>
      </c>
      <c r="AI451" s="184">
        <v>6.1827290862155433</v>
      </c>
      <c r="AJ451" s="184">
        <v>21.622800189728146</v>
      </c>
      <c r="AK451" s="184">
        <v>8.1528919536439997</v>
      </c>
      <c r="AL451" s="184">
        <v>0</v>
      </c>
      <c r="AM451" s="184">
        <v>3.3411042351640998</v>
      </c>
      <c r="AN451" s="184">
        <v>19.958462354165256</v>
      </c>
      <c r="AO451" s="184">
        <v>0</v>
      </c>
      <c r="AP451" s="184">
        <v>0</v>
      </c>
      <c r="AQ451" s="184">
        <v>0</v>
      </c>
      <c r="AR451" s="184">
        <v>608.6267906805316</v>
      </c>
      <c r="AS451" s="184">
        <v>5.3171281674751043</v>
      </c>
      <c r="AT451" s="184">
        <v>25.902688047231791</v>
      </c>
      <c r="AU451" s="184">
        <v>10.769034995515273</v>
      </c>
      <c r="AV451" s="184">
        <v>18.211441905473233</v>
      </c>
      <c r="AW451" s="184">
        <v>16.03257962294542</v>
      </c>
      <c r="AX451" s="184">
        <v>7.9799356478049788</v>
      </c>
      <c r="AY451" s="184">
        <v>0</v>
      </c>
      <c r="AZ451" s="184">
        <v>3.5450437112665441</v>
      </c>
      <c r="BA451" s="184">
        <v>981.88495448172955</v>
      </c>
      <c r="BB451" s="184">
        <v>0</v>
      </c>
      <c r="BC451" s="184">
        <v>0</v>
      </c>
      <c r="BD451" s="184">
        <v>48.414602540792956</v>
      </c>
      <c r="BE451" s="184">
        <v>11.911016399096074</v>
      </c>
      <c r="BF451" s="184">
        <v>15.255739762289078</v>
      </c>
      <c r="BG451" s="184">
        <v>45.356393917108647</v>
      </c>
      <c r="BH451" s="184">
        <v>5.0015050038498021</v>
      </c>
      <c r="BI451" s="184">
        <v>26.377829051424847</v>
      </c>
      <c r="BJ451" s="184">
        <v>7.1815094247163316</v>
      </c>
      <c r="BK451" s="184">
        <v>0</v>
      </c>
      <c r="BL451" s="184">
        <v>0.22555485133148051</v>
      </c>
      <c r="BM451" s="184">
        <v>0.78596135761300345</v>
      </c>
      <c r="BN451" s="184">
        <v>6.0346712809708887</v>
      </c>
      <c r="BO451" s="184">
        <v>0.20326470911030345</v>
      </c>
      <c r="BP451" s="184">
        <v>0</v>
      </c>
      <c r="BQ451" s="184">
        <v>492.89712552982286</v>
      </c>
      <c r="BR451" s="184">
        <v>7.9134952797604985</v>
      </c>
      <c r="BS451" s="184">
        <v>20.674694250001128</v>
      </c>
      <c r="BT451" s="184">
        <v>2.2386086573887964</v>
      </c>
      <c r="BU451" s="184">
        <v>1.5015087751357259</v>
      </c>
      <c r="BV451" s="184">
        <v>0</v>
      </c>
      <c r="BW451" s="184">
        <v>39.833002726571792</v>
      </c>
      <c r="BX451" s="184">
        <v>3.2867176476937945</v>
      </c>
      <c r="BY451" s="184">
        <v>186.96320251588509</v>
      </c>
      <c r="BZ451" s="184">
        <v>365.44087792970629</v>
      </c>
      <c r="CA451" s="184">
        <v>185.46463632069973</v>
      </c>
      <c r="CB451" s="184">
        <v>7.8672587400372427</v>
      </c>
      <c r="CC451" s="184">
        <v>26.812626172978611</v>
      </c>
      <c r="CD451" s="184">
        <v>13.080006764226855</v>
      </c>
      <c r="CE451" s="184">
        <v>0.26047357512751323</v>
      </c>
      <c r="CF451" s="184">
        <v>4.3133537418632253</v>
      </c>
      <c r="CG451" s="184">
        <v>0</v>
      </c>
      <c r="CH451" s="184">
        <v>79.760227378640536</v>
      </c>
      <c r="CI451" s="184">
        <v>5.7157819429651155</v>
      </c>
      <c r="CJ451" s="184">
        <v>2367.2836487247996</v>
      </c>
      <c r="CK451" s="184">
        <v>10.219905999945215</v>
      </c>
      <c r="CL451" s="184">
        <v>2330.4368681729511</v>
      </c>
      <c r="CM451" s="184">
        <v>88.871232553683825</v>
      </c>
      <c r="CN451" s="184">
        <v>91.76124495850307</v>
      </c>
      <c r="CO451" s="184">
        <v>37.129980911497846</v>
      </c>
      <c r="CP451" s="184">
        <v>0</v>
      </c>
      <c r="CQ451" s="184">
        <v>403.16659848417811</v>
      </c>
      <c r="CR451" s="184">
        <v>0.72450277528468654</v>
      </c>
      <c r="CS451" s="184">
        <v>0.79510147678959431</v>
      </c>
      <c r="CT451" s="184">
        <v>2.7836278538431509</v>
      </c>
      <c r="CU451" s="184">
        <v>2.8000444439475767</v>
      </c>
      <c r="CV451" s="184">
        <v>4.8119649433942921</v>
      </c>
      <c r="CW451" s="184">
        <v>12.870131964310406</v>
      </c>
      <c r="CX451" s="184">
        <v>2.2872945450615463</v>
      </c>
      <c r="CY451" s="184">
        <v>0</v>
      </c>
      <c r="CZ451" s="184">
        <v>0</v>
      </c>
      <c r="DA451" s="184">
        <v>0</v>
      </c>
      <c r="DB451" s="184">
        <v>0</v>
      </c>
      <c r="DC451" s="184">
        <v>2.076934071688755</v>
      </c>
      <c r="DD451" s="184">
        <v>2.4500044154017488</v>
      </c>
      <c r="DE451" s="184">
        <v>0</v>
      </c>
      <c r="DF451" s="184">
        <v>1170.0182282419539</v>
      </c>
      <c r="DG451" s="184">
        <v>0</v>
      </c>
      <c r="DH451" s="184">
        <v>0</v>
      </c>
      <c r="DI451" s="184">
        <v>111.17937249958835</v>
      </c>
      <c r="DJ451" s="184">
        <v>13.985500025624612</v>
      </c>
      <c r="DK451" s="184">
        <v>1.5881621147486922</v>
      </c>
      <c r="DL451" s="184">
        <v>5.3693067426761747</v>
      </c>
      <c r="DM451" s="184">
        <v>0.34590893167952425</v>
      </c>
      <c r="DN451" s="184">
        <v>0</v>
      </c>
      <c r="DO451" s="184">
        <v>0</v>
      </c>
      <c r="DP451" s="184">
        <v>0</v>
      </c>
      <c r="DQ451" s="184">
        <v>8.3986087606979121E-2</v>
      </c>
      <c r="DR451" s="184">
        <v>1.3344581165181353</v>
      </c>
      <c r="DS451" s="184">
        <v>8.0388095174427505</v>
      </c>
      <c r="DT451" s="184">
        <v>0</v>
      </c>
      <c r="DU451" s="184">
        <v>3.6693364670484749</v>
      </c>
      <c r="DV451" s="184">
        <v>10.570729471837806</v>
      </c>
      <c r="DW451" s="184">
        <v>0</v>
      </c>
      <c r="DX451" s="184">
        <v>479.62744381794579</v>
      </c>
      <c r="DY451" s="184">
        <v>0</v>
      </c>
      <c r="DZ451" s="184">
        <v>133.45265585969292</v>
      </c>
      <c r="EA451" s="184">
        <v>7.0897839398632243</v>
      </c>
      <c r="EB451" s="184">
        <v>15.540996768246636</v>
      </c>
      <c r="EC451" s="184">
        <v>2.8766363723919501</v>
      </c>
      <c r="ED451" s="184">
        <v>1.8076315486965018</v>
      </c>
      <c r="EE451" s="184">
        <v>0</v>
      </c>
      <c r="EF451" s="184">
        <v>0</v>
      </c>
      <c r="EG451" s="184">
        <v>0</v>
      </c>
      <c r="EH451" s="184">
        <v>0</v>
      </c>
      <c r="EI451" s="184">
        <v>0</v>
      </c>
      <c r="EJ451" s="184">
        <v>7834.552591887159</v>
      </c>
      <c r="EK451" s="184">
        <v>0</v>
      </c>
      <c r="EL451" s="184">
        <v>4.7852719197085856</v>
      </c>
      <c r="EM451" s="184">
        <v>1.0300301047978211</v>
      </c>
      <c r="EN451" s="184">
        <v>1.2110100558593739</v>
      </c>
      <c r="EO451" s="184">
        <v>1.7514386366806836</v>
      </c>
      <c r="EP451" s="184">
        <v>0</v>
      </c>
      <c r="EQ451" s="184">
        <v>21.222566629787639</v>
      </c>
      <c r="ER451" s="184">
        <v>0</v>
      </c>
      <c r="ES451" s="184">
        <v>1.7592225990541803</v>
      </c>
      <c r="ET451" s="184">
        <v>153.42243391641045</v>
      </c>
      <c r="EU451" s="184">
        <v>13.580593840332604</v>
      </c>
      <c r="EV451" s="184">
        <v>0</v>
      </c>
      <c r="EW451" s="184">
        <v>1.4851545790268181</v>
      </c>
      <c r="EX451" s="184">
        <v>10.5842920235895</v>
      </c>
      <c r="EY451" s="184">
        <v>0</v>
      </c>
      <c r="EZ451" s="184">
        <v>0</v>
      </c>
      <c r="FA451" s="184">
        <v>0</v>
      </c>
      <c r="FB451" s="184">
        <v>712.30627921263454</v>
      </c>
      <c r="FC451" s="184">
        <v>0</v>
      </c>
      <c r="FD451" s="184">
        <v>83.99875180844947</v>
      </c>
      <c r="FE451" s="184">
        <v>0</v>
      </c>
      <c r="FF451" s="184">
        <v>59.191945316110058</v>
      </c>
      <c r="FG451" s="184">
        <v>133.01966329155672</v>
      </c>
      <c r="FH451" s="184">
        <v>6.1471787956958757</v>
      </c>
      <c r="FI451" s="184">
        <v>2.2150751554372023</v>
      </c>
      <c r="FJ451" s="184">
        <v>0</v>
      </c>
      <c r="FK451" s="184">
        <v>98.739711050502962</v>
      </c>
      <c r="FL451" s="184">
        <v>0</v>
      </c>
      <c r="FM451" s="184">
        <v>1.9608517723623755</v>
      </c>
      <c r="FN451" s="184">
        <v>0</v>
      </c>
      <c r="FO451" s="184">
        <v>2.8284668355265516</v>
      </c>
      <c r="FP451" s="184">
        <v>5.9853891193980208E-3</v>
      </c>
      <c r="FQ451" s="184">
        <v>0</v>
      </c>
      <c r="FR451" s="184">
        <v>0</v>
      </c>
      <c r="FS451" s="184">
        <v>0</v>
      </c>
    </row>
    <row r="452" spans="2:175" x14ac:dyDescent="0.25">
      <c r="B452" s="185">
        <v>50072</v>
      </c>
      <c r="C452" s="184">
        <v>66.58880322414565</v>
      </c>
      <c r="D452" s="184">
        <v>3.9099475386024038</v>
      </c>
      <c r="E452" s="184">
        <v>18.424462658385817</v>
      </c>
      <c r="F452" s="184">
        <v>68.245642681493393</v>
      </c>
      <c r="G452" s="184">
        <v>13.830605931606033</v>
      </c>
      <c r="H452" s="184">
        <v>3.3909912826330042</v>
      </c>
      <c r="I452" s="184">
        <v>30.338478041485764</v>
      </c>
      <c r="J452" s="184">
        <v>0</v>
      </c>
      <c r="K452" s="184">
        <v>73.458806625310203</v>
      </c>
      <c r="L452" s="184">
        <v>0</v>
      </c>
      <c r="M452" s="184">
        <v>34.915565268122137</v>
      </c>
      <c r="N452" s="184">
        <v>7.4592669562508966</v>
      </c>
      <c r="O452" s="184">
        <v>0.63640439855725472</v>
      </c>
      <c r="P452" s="184">
        <v>4.2602201360850138</v>
      </c>
      <c r="Q452" s="184">
        <v>0.74404100614588353</v>
      </c>
      <c r="R452" s="184">
        <v>0.73423341151547006</v>
      </c>
      <c r="S452" s="184">
        <v>0</v>
      </c>
      <c r="T452" s="184">
        <v>1.105981571155771</v>
      </c>
      <c r="U452" s="184">
        <v>0.77976833960473346</v>
      </c>
      <c r="V452" s="184">
        <v>3.2808027318107524</v>
      </c>
      <c r="W452" s="184">
        <v>0</v>
      </c>
      <c r="X452" s="184">
        <v>0.7684981652285251</v>
      </c>
      <c r="Y452" s="184">
        <v>6.5665040467286584</v>
      </c>
      <c r="Z452" s="184">
        <v>0</v>
      </c>
      <c r="AA452" s="184">
        <v>145.51295156729532</v>
      </c>
      <c r="AB452" s="184">
        <v>11.856206868229497</v>
      </c>
      <c r="AC452" s="184">
        <v>12.746575830062179</v>
      </c>
      <c r="AD452" s="184">
        <v>0</v>
      </c>
      <c r="AE452" s="184">
        <v>3.6034896379353585</v>
      </c>
      <c r="AF452" s="184">
        <v>0</v>
      </c>
      <c r="AG452" s="184">
        <v>121.4867770685924</v>
      </c>
      <c r="AH452" s="184">
        <v>29.933534564998798</v>
      </c>
      <c r="AI452" s="184">
        <v>6.1570213100828708</v>
      </c>
      <c r="AJ452" s="184">
        <v>21.483535800236616</v>
      </c>
      <c r="AK452" s="184">
        <v>8.1189922439437314</v>
      </c>
      <c r="AL452" s="184">
        <v>0</v>
      </c>
      <c r="AM452" s="184">
        <v>3.3133773888534606</v>
      </c>
      <c r="AN452" s="184">
        <v>19.924278343048162</v>
      </c>
      <c r="AO452" s="184">
        <v>0</v>
      </c>
      <c r="AP452" s="184">
        <v>0</v>
      </c>
      <c r="AQ452" s="184">
        <v>0</v>
      </c>
      <c r="AR452" s="184">
        <v>609.84404426189269</v>
      </c>
      <c r="AS452" s="184">
        <v>5.2817985426251353</v>
      </c>
      <c r="AT452" s="184">
        <v>25.83210620131787</v>
      </c>
      <c r="AU452" s="184">
        <v>10.726447468405325</v>
      </c>
      <c r="AV452" s="184">
        <v>18.09149538614129</v>
      </c>
      <c r="AW452" s="184">
        <v>15.899529936410675</v>
      </c>
      <c r="AX452" s="184">
        <v>7.9174740897865226</v>
      </c>
      <c r="AY452" s="184">
        <v>0</v>
      </c>
      <c r="AZ452" s="184">
        <v>3.515624430924349</v>
      </c>
      <c r="BA452" s="184">
        <v>983.23511651407853</v>
      </c>
      <c r="BB452" s="184">
        <v>0</v>
      </c>
      <c r="BC452" s="184">
        <v>0</v>
      </c>
      <c r="BD452" s="184">
        <v>48.534399184606897</v>
      </c>
      <c r="BE452" s="184">
        <v>11.887194366297882</v>
      </c>
      <c r="BF452" s="184">
        <v>15.218743893988869</v>
      </c>
      <c r="BG452" s="184">
        <v>45.234447522282927</v>
      </c>
      <c r="BH452" s="184">
        <v>4.9599989774576549</v>
      </c>
      <c r="BI452" s="184">
        <v>26.158927167305315</v>
      </c>
      <c r="BJ452" s="184">
        <v>7.1100522120084886</v>
      </c>
      <c r="BK452" s="184">
        <v>0</v>
      </c>
      <c r="BL452" s="184">
        <v>0.22331054306205064</v>
      </c>
      <c r="BM452" s="184">
        <v>0.77814091143802444</v>
      </c>
      <c r="BN452" s="184">
        <v>6.0095791289192446</v>
      </c>
      <c r="BO452" s="184">
        <v>0.20157787477255304</v>
      </c>
      <c r="BP452" s="184">
        <v>0</v>
      </c>
      <c r="BQ452" s="184">
        <v>494.3758169064123</v>
      </c>
      <c r="BR452" s="184">
        <v>7.9014312092250734</v>
      </c>
      <c r="BS452" s="184">
        <v>20.588728909456709</v>
      </c>
      <c r="BT452" s="184">
        <v>2.2163341290772269</v>
      </c>
      <c r="BU452" s="184">
        <v>1.4890481932107145</v>
      </c>
      <c r="BV452" s="184">
        <v>0</v>
      </c>
      <c r="BW452" s="184">
        <v>39.675707129668709</v>
      </c>
      <c r="BX452" s="184">
        <v>3.2594421397569429</v>
      </c>
      <c r="BY452" s="184">
        <v>187.27535869114141</v>
      </c>
      <c r="BZ452" s="184">
        <v>366.57048670982061</v>
      </c>
      <c r="CA452" s="184">
        <v>185.55736863886005</v>
      </c>
      <c r="CB452" s="184">
        <v>7.8382166150718717</v>
      </c>
      <c r="CC452" s="184">
        <v>26.862430560879211</v>
      </c>
      <c r="CD452" s="184">
        <v>13.125919220453778</v>
      </c>
      <c r="CE452" s="184">
        <v>0.25939052648273547</v>
      </c>
      <c r="CF452" s="184">
        <v>4.2954188249631686</v>
      </c>
      <c r="CG452" s="184">
        <v>0</v>
      </c>
      <c r="CH452" s="184">
        <v>79.470919621441084</v>
      </c>
      <c r="CI452" s="184">
        <v>5.6683483412804518</v>
      </c>
      <c r="CJ452" s="184">
        <v>2371.4648590277347</v>
      </c>
      <c r="CK452" s="184">
        <v>10.175924043419293</v>
      </c>
      <c r="CL452" s="184">
        <v>2338.2849197088985</v>
      </c>
      <c r="CM452" s="184">
        <v>89.113735499769277</v>
      </c>
      <c r="CN452" s="184">
        <v>91.302438733710559</v>
      </c>
      <c r="CO452" s="184">
        <v>36.977936396972339</v>
      </c>
      <c r="CP452" s="184">
        <v>0</v>
      </c>
      <c r="CQ452" s="184">
        <v>403.97293168114646</v>
      </c>
      <c r="CR452" s="184">
        <v>0.72149029408184018</v>
      </c>
      <c r="CS452" s="184">
        <v>0.78850316231131967</v>
      </c>
      <c r="CT452" s="184">
        <v>2.7605273408818323</v>
      </c>
      <c r="CU452" s="184">
        <v>2.782111185208318</v>
      </c>
      <c r="CV452" s="184">
        <v>4.7799918724269155</v>
      </c>
      <c r="CW452" s="184">
        <v>12.784616452976671</v>
      </c>
      <c r="CX452" s="184">
        <v>2.2720966307639916</v>
      </c>
      <c r="CY452" s="184">
        <v>0</v>
      </c>
      <c r="CZ452" s="184">
        <v>0</v>
      </c>
      <c r="DA452" s="184">
        <v>0</v>
      </c>
      <c r="DB452" s="184">
        <v>0</v>
      </c>
      <c r="DC452" s="184">
        <v>2.0562682323834349</v>
      </c>
      <c r="DD452" s="184">
        <v>2.429672545724868</v>
      </c>
      <c r="DE452" s="184">
        <v>0</v>
      </c>
      <c r="DF452" s="184">
        <v>1173.8504490541654</v>
      </c>
      <c r="DG452" s="184">
        <v>0</v>
      </c>
      <c r="DH452" s="184">
        <v>0</v>
      </c>
      <c r="DI452" s="184">
        <v>111.29055187208793</v>
      </c>
      <c r="DJ452" s="184">
        <v>13.927348342322848</v>
      </c>
      <c r="DK452" s="184">
        <v>1.5776095815112527</v>
      </c>
      <c r="DL452" s="184">
        <v>5.3336304176096601</v>
      </c>
      <c r="DM452" s="184">
        <v>0.34246708030166528</v>
      </c>
      <c r="DN452" s="184">
        <v>0</v>
      </c>
      <c r="DO452" s="184">
        <v>0</v>
      </c>
      <c r="DP452" s="184">
        <v>0</v>
      </c>
      <c r="DQ452" s="184">
        <v>8.4154059782193077E-2</v>
      </c>
      <c r="DR452" s="184">
        <v>1.3233838391234747</v>
      </c>
      <c r="DS452" s="184">
        <v>7.9720977897256748</v>
      </c>
      <c r="DT452" s="184">
        <v>0</v>
      </c>
      <c r="DU452" s="184">
        <v>3.6540793727888161</v>
      </c>
      <c r="DV452" s="184">
        <v>10.483006081357415</v>
      </c>
      <c r="DW452" s="184">
        <v>0</v>
      </c>
      <c r="DX452" s="184">
        <v>480.69713591767987</v>
      </c>
      <c r="DY452" s="184">
        <v>0</v>
      </c>
      <c r="DZ452" s="184">
        <v>133.71956117141232</v>
      </c>
      <c r="EA452" s="184">
        <v>7.0309478976927009</v>
      </c>
      <c r="EB452" s="184">
        <v>15.471741299190187</v>
      </c>
      <c r="EC452" s="184">
        <v>2.8527640089531032</v>
      </c>
      <c r="ED452" s="184">
        <v>1.7926305434571341</v>
      </c>
      <c r="EE452" s="184">
        <v>0</v>
      </c>
      <c r="EF452" s="184">
        <v>0</v>
      </c>
      <c r="EG452" s="184">
        <v>0</v>
      </c>
      <c r="EH452" s="184">
        <v>0</v>
      </c>
      <c r="EI452" s="184">
        <v>0</v>
      </c>
      <c r="EJ452" s="184">
        <v>7853.8140874817691</v>
      </c>
      <c r="EK452" s="184">
        <v>0</v>
      </c>
      <c r="EL452" s="184">
        <v>4.7948424635480027</v>
      </c>
      <c r="EM452" s="184">
        <v>1.0214821863849559</v>
      </c>
      <c r="EN452" s="184">
        <v>1.2009602377944186</v>
      </c>
      <c r="EO452" s="184">
        <v>1.7369039599739045</v>
      </c>
      <c r="EP452" s="184">
        <v>0</v>
      </c>
      <c r="EQ452" s="184">
        <v>21.134418314255914</v>
      </c>
      <c r="ER452" s="184">
        <v>0</v>
      </c>
      <c r="ES452" s="184">
        <v>1.7417180417213705</v>
      </c>
      <c r="ET452" s="184">
        <v>150.46735541509997</v>
      </c>
      <c r="EU452" s="184">
        <v>13.524125756202194</v>
      </c>
      <c r="EV452" s="184">
        <v>0</v>
      </c>
      <c r="EW452" s="184">
        <v>1.4728297157894412</v>
      </c>
      <c r="EX452" s="184">
        <v>10.496456081461048</v>
      </c>
      <c r="EY452" s="184">
        <v>0</v>
      </c>
      <c r="EZ452" s="184">
        <v>0</v>
      </c>
      <c r="FA452" s="184">
        <v>0</v>
      </c>
      <c r="FB452" s="184">
        <v>713.13060321519617</v>
      </c>
      <c r="FC452" s="184">
        <v>0</v>
      </c>
      <c r="FD452" s="184">
        <v>84.334746815683275</v>
      </c>
      <c r="FE452" s="184">
        <v>0</v>
      </c>
      <c r="FF452" s="184">
        <v>58.983331837240407</v>
      </c>
      <c r="FG452" s="184">
        <v>133.15268295484827</v>
      </c>
      <c r="FH452" s="184">
        <v>6.1655775851912589</v>
      </c>
      <c r="FI452" s="184">
        <v>2.1930347893825144</v>
      </c>
      <c r="FJ452" s="184">
        <v>0</v>
      </c>
      <c r="FK452" s="184">
        <v>98.83845076155346</v>
      </c>
      <c r="FL452" s="184">
        <v>0</v>
      </c>
      <c r="FM452" s="184">
        <v>1.7808795007436051</v>
      </c>
      <c r="FN452" s="184">
        <v>0</v>
      </c>
      <c r="FO452" s="184">
        <v>2.8143245013489189</v>
      </c>
      <c r="FP452" s="184">
        <v>5.9545336304544609E-3</v>
      </c>
      <c r="FQ452" s="184">
        <v>0</v>
      </c>
      <c r="FR452" s="184">
        <v>0</v>
      </c>
      <c r="FS452" s="184">
        <v>0</v>
      </c>
    </row>
    <row r="453" spans="2:175" x14ac:dyDescent="0.25">
      <c r="B453" s="185">
        <v>50100</v>
      </c>
      <c r="C453" s="184">
        <v>66.041085301290067</v>
      </c>
      <c r="D453" s="184">
        <v>3.8775000281821956</v>
      </c>
      <c r="E453" s="184">
        <v>18.271563434497914</v>
      </c>
      <c r="F453" s="184">
        <v>68.177397038811904</v>
      </c>
      <c r="G453" s="184">
        <v>13.716746430585781</v>
      </c>
      <c r="H453" s="184">
        <v>3.3572503556156823</v>
      </c>
      <c r="I453" s="184">
        <v>30.212931876263905</v>
      </c>
      <c r="J453" s="184">
        <v>0</v>
      </c>
      <c r="K453" s="184">
        <v>72.849193486029378</v>
      </c>
      <c r="L453" s="184">
        <v>0</v>
      </c>
      <c r="M453" s="184">
        <v>34.950480833390252</v>
      </c>
      <c r="N453" s="184">
        <v>7.4097039036180581</v>
      </c>
      <c r="O453" s="184">
        <v>0.631123064690296</v>
      </c>
      <c r="P453" s="184">
        <v>4.2319131300386195</v>
      </c>
      <c r="Q453" s="184">
        <v>0.74237368521409597</v>
      </c>
      <c r="R453" s="184">
        <v>0.73118047034513012</v>
      </c>
      <c r="S453" s="184">
        <v>0</v>
      </c>
      <c r="T453" s="184">
        <v>1.101382901823563</v>
      </c>
      <c r="U453" s="184">
        <v>0.77329727034488416</v>
      </c>
      <c r="V453" s="184">
        <v>3.2535763100298789</v>
      </c>
      <c r="W453" s="184">
        <v>0</v>
      </c>
      <c r="X453" s="184">
        <v>0.76696116889806809</v>
      </c>
      <c r="Y453" s="184">
        <v>6.5011662397769472</v>
      </c>
      <c r="Z453" s="184">
        <v>0</v>
      </c>
      <c r="AA453" s="184">
        <v>145.65846451886259</v>
      </c>
      <c r="AB453" s="184">
        <v>11.80690031926394</v>
      </c>
      <c r="AC453" s="184">
        <v>12.640961652806395</v>
      </c>
      <c r="AD453" s="184">
        <v>0</v>
      </c>
      <c r="AE453" s="184">
        <v>3.5885063346696575</v>
      </c>
      <c r="AF453" s="184">
        <v>0</v>
      </c>
      <c r="AG453" s="184">
        <v>121.60826384566099</v>
      </c>
      <c r="AH453" s="184">
        <v>29.809049874823177</v>
      </c>
      <c r="AI453" s="184">
        <v>6.1314204268359278</v>
      </c>
      <c r="AJ453" s="184">
        <v>21.3498535844843</v>
      </c>
      <c r="AK453" s="184">
        <v>8.0852334891738451</v>
      </c>
      <c r="AL453" s="184">
        <v>0</v>
      </c>
      <c r="AM453" s="184">
        <v>3.2858806395264013</v>
      </c>
      <c r="AN453" s="184">
        <v>19.8545391996294</v>
      </c>
      <c r="AO453" s="184">
        <v>0</v>
      </c>
      <c r="AP453" s="184">
        <v>0</v>
      </c>
      <c r="AQ453" s="184">
        <v>0</v>
      </c>
      <c r="AR453" s="184">
        <v>611.06373235041644</v>
      </c>
      <c r="AS453" s="184">
        <v>5.2467036652464953</v>
      </c>
      <c r="AT453" s="184">
        <v>25.84113634989842</v>
      </c>
      <c r="AU453" s="184">
        <v>10.681318805242457</v>
      </c>
      <c r="AV453" s="184">
        <v>17.991747053047536</v>
      </c>
      <c r="AW453" s="184">
        <v>15.76758439028897</v>
      </c>
      <c r="AX453" s="184">
        <v>7.8658583400492503</v>
      </c>
      <c r="AY453" s="184">
        <v>0</v>
      </c>
      <c r="AZ453" s="184">
        <v>3.4864492925804909</v>
      </c>
      <c r="BA453" s="184">
        <v>987.12629527554532</v>
      </c>
      <c r="BB453" s="184">
        <v>0</v>
      </c>
      <c r="BC453" s="184">
        <v>0</v>
      </c>
      <c r="BD453" s="184">
        <v>48.768475626954071</v>
      </c>
      <c r="BE453" s="184">
        <v>11.863419977565286</v>
      </c>
      <c r="BF453" s="184">
        <v>15.230845791089806</v>
      </c>
      <c r="BG453" s="184">
        <v>45.153029211896552</v>
      </c>
      <c r="BH453" s="184">
        <v>4.9188373974322595</v>
      </c>
      <c r="BI453" s="184">
        <v>25.941841885862889</v>
      </c>
      <c r="BJ453" s="184">
        <v>7.0393060104469081</v>
      </c>
      <c r="BK453" s="184">
        <v>0</v>
      </c>
      <c r="BL453" s="184">
        <v>0.22108856603301966</v>
      </c>
      <c r="BM453" s="184">
        <v>0.77039828000264221</v>
      </c>
      <c r="BN453" s="184">
        <v>5.9845913099895327</v>
      </c>
      <c r="BO453" s="184">
        <v>0.19990503897933831</v>
      </c>
      <c r="BP453" s="184">
        <v>0</v>
      </c>
      <c r="BQ453" s="184">
        <v>495.85894435713146</v>
      </c>
      <c r="BR453" s="184">
        <v>7.9501237362597177</v>
      </c>
      <c r="BS453" s="184">
        <v>20.503121012639653</v>
      </c>
      <c r="BT453" s="184">
        <v>2.1942812360255157</v>
      </c>
      <c r="BU453" s="184">
        <v>1.4766910180086483</v>
      </c>
      <c r="BV453" s="184">
        <v>0</v>
      </c>
      <c r="BW453" s="184">
        <v>39.915693202174026</v>
      </c>
      <c r="BX453" s="184">
        <v>3.2323929832785829</v>
      </c>
      <c r="BY453" s="184">
        <v>187.95131980505107</v>
      </c>
      <c r="BZ453" s="184">
        <v>368.63731683657011</v>
      </c>
      <c r="CA453" s="184">
        <v>185.65014732317948</v>
      </c>
      <c r="CB453" s="184">
        <v>7.8198994203443561</v>
      </c>
      <c r="CC453" s="184">
        <v>27.010614663291534</v>
      </c>
      <c r="CD453" s="184">
        <v>13.160716461783252</v>
      </c>
      <c r="CE453" s="184">
        <v>0.2583119811522242</v>
      </c>
      <c r="CF453" s="184">
        <v>4.2775584814144922</v>
      </c>
      <c r="CG453" s="184">
        <v>0</v>
      </c>
      <c r="CH453" s="184">
        <v>79.226858002815618</v>
      </c>
      <c r="CI453" s="184">
        <v>5.6213083771752537</v>
      </c>
      <c r="CJ453" s="184">
        <v>2381.5587935543317</v>
      </c>
      <c r="CK453" s="184">
        <v>10.137841947742784</v>
      </c>
      <c r="CL453" s="184">
        <v>2350.7991050274991</v>
      </c>
      <c r="CM453" s="184">
        <v>89.578436406489644</v>
      </c>
      <c r="CN453" s="184">
        <v>90.845926540042001</v>
      </c>
      <c r="CO453" s="184">
        <v>36.830800249238514</v>
      </c>
      <c r="CP453" s="184">
        <v>0</v>
      </c>
      <c r="CQ453" s="184">
        <v>404.78087754450877</v>
      </c>
      <c r="CR453" s="184">
        <v>0.71849033877027668</v>
      </c>
      <c r="CS453" s="184">
        <v>0.78195960531397724</v>
      </c>
      <c r="CT453" s="184">
        <v>2.7376185323174722</v>
      </c>
      <c r="CU453" s="184">
        <v>2.7724619473236358</v>
      </c>
      <c r="CV453" s="184">
        <v>4.7482312463295866</v>
      </c>
      <c r="CW453" s="184">
        <v>12.699669148923084</v>
      </c>
      <c r="CX453" s="184">
        <v>2.2569996989129222</v>
      </c>
      <c r="CY453" s="184">
        <v>0</v>
      </c>
      <c r="CZ453" s="184">
        <v>0</v>
      </c>
      <c r="DA453" s="184">
        <v>0</v>
      </c>
      <c r="DB453" s="184">
        <v>0</v>
      </c>
      <c r="DC453" s="184">
        <v>2.0358080216149155</v>
      </c>
      <c r="DD453" s="184">
        <v>2.40950940428454</v>
      </c>
      <c r="DE453" s="184">
        <v>0</v>
      </c>
      <c r="DF453" s="184">
        <v>1179.546618914794</v>
      </c>
      <c r="DG453" s="184">
        <v>0</v>
      </c>
      <c r="DH453" s="184">
        <v>0</v>
      </c>
      <c r="DI453" s="184">
        <v>111.40184242396001</v>
      </c>
      <c r="DJ453" s="184">
        <v>13.869438453612965</v>
      </c>
      <c r="DK453" s="184">
        <v>1.5671271645149034</v>
      </c>
      <c r="DL453" s="184">
        <v>5.2981911436618967</v>
      </c>
      <c r="DM453" s="184">
        <v>0.33905947591722674</v>
      </c>
      <c r="DN453" s="184">
        <v>0</v>
      </c>
      <c r="DO453" s="184">
        <v>0</v>
      </c>
      <c r="DP453" s="184">
        <v>0</v>
      </c>
      <c r="DQ453" s="184">
        <v>8.432236790175747E-2</v>
      </c>
      <c r="DR453" s="184">
        <v>1.3124014639161483</v>
      </c>
      <c r="DS453" s="184">
        <v>7.905939683114477</v>
      </c>
      <c r="DT453" s="184">
        <v>0</v>
      </c>
      <c r="DU453" s="184">
        <v>3.6388857174989395</v>
      </c>
      <c r="DV453" s="184">
        <v>10.396010681623343</v>
      </c>
      <c r="DW453" s="184">
        <v>0</v>
      </c>
      <c r="DX453" s="184">
        <v>482.40895657452592</v>
      </c>
      <c r="DY453" s="184">
        <v>0</v>
      </c>
      <c r="DZ453" s="184">
        <v>133.98700029375516</v>
      </c>
      <c r="EA453" s="184">
        <v>6.9726001186184359</v>
      </c>
      <c r="EB453" s="184">
        <v>15.480002680645372</v>
      </c>
      <c r="EC453" s="184">
        <v>2.8290897552724545</v>
      </c>
      <c r="ED453" s="184">
        <v>1.7777540271703707</v>
      </c>
      <c r="EE453" s="184">
        <v>0</v>
      </c>
      <c r="EF453" s="184">
        <v>0</v>
      </c>
      <c r="EG453" s="184">
        <v>0</v>
      </c>
      <c r="EH453" s="184">
        <v>0</v>
      </c>
      <c r="EI453" s="184">
        <v>0</v>
      </c>
      <c r="EJ453" s="184">
        <v>7885.1344829880572</v>
      </c>
      <c r="EK453" s="184">
        <v>0</v>
      </c>
      <c r="EL453" s="184">
        <v>4.8044321484750991</v>
      </c>
      <c r="EM453" s="184">
        <v>1.013005204645546</v>
      </c>
      <c r="EN453" s="184">
        <v>1.1909938202286168</v>
      </c>
      <c r="EO453" s="184">
        <v>1.7224899022957036</v>
      </c>
      <c r="EP453" s="184">
        <v>0</v>
      </c>
      <c r="EQ453" s="184">
        <v>21.305441021702421</v>
      </c>
      <c r="ER453" s="184">
        <v>0</v>
      </c>
      <c r="ES453" s="184">
        <v>1.7243876576441695</v>
      </c>
      <c r="ET453" s="184">
        <v>147.84710702880568</v>
      </c>
      <c r="EU453" s="184">
        <v>13.467892466261402</v>
      </c>
      <c r="EV453" s="184">
        <v>0</v>
      </c>
      <c r="EW453" s="184">
        <v>1.4606071329853374</v>
      </c>
      <c r="EX453" s="184">
        <v>10.409349064112114</v>
      </c>
      <c r="EY453" s="184">
        <v>0</v>
      </c>
      <c r="EZ453" s="184">
        <v>0</v>
      </c>
      <c r="FA453" s="184">
        <v>0</v>
      </c>
      <c r="FB453" s="184">
        <v>714.94135508833313</v>
      </c>
      <c r="FC453" s="184">
        <v>0</v>
      </c>
      <c r="FD453" s="184">
        <v>84.672085802946015</v>
      </c>
      <c r="FE453" s="184">
        <v>0</v>
      </c>
      <c r="FF453" s="184">
        <v>58.727551186166615</v>
      </c>
      <c r="FG453" s="184">
        <v>133.2858356378031</v>
      </c>
      <c r="FH453" s="184">
        <v>6.1170723250104446</v>
      </c>
      <c r="FI453" s="184">
        <v>2.1712137286343012</v>
      </c>
      <c r="FJ453" s="184">
        <v>0</v>
      </c>
      <c r="FK453" s="184">
        <v>98.937289212315008</v>
      </c>
      <c r="FL453" s="184">
        <v>0</v>
      </c>
      <c r="FM453" s="184">
        <v>1.5633299422620746</v>
      </c>
      <c r="FN453" s="184">
        <v>0</v>
      </c>
      <c r="FO453" s="184">
        <v>2.8002528788421741</v>
      </c>
      <c r="FP453" s="184">
        <v>5.3567247140241751E-3</v>
      </c>
      <c r="FQ453" s="184">
        <v>0</v>
      </c>
      <c r="FR453" s="184">
        <v>0</v>
      </c>
      <c r="FS453" s="184">
        <v>0</v>
      </c>
    </row>
    <row r="454" spans="2:175" x14ac:dyDescent="0.25">
      <c r="B454" s="185">
        <v>50131</v>
      </c>
      <c r="C454" s="184">
        <v>65.494706792804834</v>
      </c>
      <c r="D454" s="184">
        <v>3.8453217901555612</v>
      </c>
      <c r="E454" s="184">
        <v>18.119933076524806</v>
      </c>
      <c r="F454" s="184">
        <v>68.109219641773095</v>
      </c>
      <c r="G454" s="184">
        <v>13.603185626635609</v>
      </c>
      <c r="H454" s="184">
        <v>3.3238451564316427</v>
      </c>
      <c r="I454" s="184">
        <v>30.085542239783052</v>
      </c>
      <c r="J454" s="184">
        <v>0</v>
      </c>
      <c r="K454" s="184">
        <v>72.244639347794887</v>
      </c>
      <c r="L454" s="184">
        <v>0</v>
      </c>
      <c r="M454" s="184">
        <v>34.985431314223639</v>
      </c>
      <c r="N454" s="184">
        <v>7.3604701723784212</v>
      </c>
      <c r="O454" s="184">
        <v>0.62588555906757548</v>
      </c>
      <c r="P454" s="184">
        <v>4.2037942097168406</v>
      </c>
      <c r="Q454" s="184">
        <v>0.73862320558268002</v>
      </c>
      <c r="R454" s="184">
        <v>0.72814022329854333</v>
      </c>
      <c r="S454" s="184">
        <v>0</v>
      </c>
      <c r="T454" s="184">
        <v>1.0968033537499529</v>
      </c>
      <c r="U454" s="184">
        <v>0.76687990259513594</v>
      </c>
      <c r="V454" s="184">
        <v>3.2265758323558558</v>
      </c>
      <c r="W454" s="184">
        <v>0</v>
      </c>
      <c r="X454" s="184">
        <v>0.76542724656027195</v>
      </c>
      <c r="Y454" s="184">
        <v>6.4364785548668708</v>
      </c>
      <c r="Z454" s="184">
        <v>0</v>
      </c>
      <c r="AA454" s="184">
        <v>145.80412298338143</v>
      </c>
      <c r="AB454" s="184">
        <v>11.757778328473938</v>
      </c>
      <c r="AC454" s="184">
        <v>12.522520706594351</v>
      </c>
      <c r="AD454" s="184">
        <v>0</v>
      </c>
      <c r="AE454" s="184">
        <v>3.5735853319512905</v>
      </c>
      <c r="AF454" s="184">
        <v>0</v>
      </c>
      <c r="AG454" s="184">
        <v>121.72987210950663</v>
      </c>
      <c r="AH454" s="184">
        <v>29.685116518074814</v>
      </c>
      <c r="AI454" s="184">
        <v>6.1059259920142921</v>
      </c>
      <c r="AJ454" s="184">
        <v>21.210258617595692</v>
      </c>
      <c r="AK454" s="184">
        <v>8.0516151032440053</v>
      </c>
      <c r="AL454" s="184">
        <v>0</v>
      </c>
      <c r="AM454" s="184">
        <v>3.2586120776753877</v>
      </c>
      <c r="AN454" s="184">
        <v>19.737527299774822</v>
      </c>
      <c r="AO454" s="184">
        <v>0</v>
      </c>
      <c r="AP454" s="184">
        <v>0</v>
      </c>
      <c r="AQ454" s="184">
        <v>0</v>
      </c>
      <c r="AR454" s="184">
        <v>612.28585981511731</v>
      </c>
      <c r="AS454" s="184">
        <v>5.2118419755610761</v>
      </c>
      <c r="AT454" s="184">
        <v>25.764671423672439</v>
      </c>
      <c r="AU454" s="184">
        <v>10.633983727776751</v>
      </c>
      <c r="AV454" s="184">
        <v>17.873433326140916</v>
      </c>
      <c r="AW454" s="184">
        <v>15.636733821642133</v>
      </c>
      <c r="AX454" s="184">
        <v>7.807100138878158</v>
      </c>
      <c r="AY454" s="184">
        <v>0</v>
      </c>
      <c r="AZ454" s="184">
        <v>3.4575162701719666</v>
      </c>
      <c r="BA454" s="184">
        <v>986.66220935777847</v>
      </c>
      <c r="BB454" s="184">
        <v>0</v>
      </c>
      <c r="BC454" s="184">
        <v>0</v>
      </c>
      <c r="BD454" s="184">
        <v>48.823004928120135</v>
      </c>
      <c r="BE454" s="184">
        <v>11.839693137610155</v>
      </c>
      <c r="BF454" s="184">
        <v>15.26266454721703</v>
      </c>
      <c r="BG454" s="184">
        <v>44.991362756878168</v>
      </c>
      <c r="BH454" s="184">
        <v>4.878017405314016</v>
      </c>
      <c r="BI454" s="184">
        <v>25.726558131643564</v>
      </c>
      <c r="BJ454" s="184">
        <v>6.9692637453524817</v>
      </c>
      <c r="BK454" s="184">
        <v>0</v>
      </c>
      <c r="BL454" s="184">
        <v>0.21888869804483307</v>
      </c>
      <c r="BM454" s="184">
        <v>0.7627326890372611</v>
      </c>
      <c r="BN454" s="184">
        <v>5.9597073903648248</v>
      </c>
      <c r="BO454" s="184">
        <v>0.1982460855608347</v>
      </c>
      <c r="BP454" s="184">
        <v>0</v>
      </c>
      <c r="BQ454" s="184">
        <v>497.34652119020279</v>
      </c>
      <c r="BR454" s="184">
        <v>7.985585415277443</v>
      </c>
      <c r="BS454" s="184">
        <v>20.417869073299613</v>
      </c>
      <c r="BT454" s="184">
        <v>2.1724477729259801</v>
      </c>
      <c r="BU454" s="184">
        <v>1.4644363913873943</v>
      </c>
      <c r="BV454" s="184">
        <v>0</v>
      </c>
      <c r="BW454" s="184">
        <v>40.016323602493458</v>
      </c>
      <c r="BX454" s="184">
        <v>3.2055682998342045</v>
      </c>
      <c r="BY454" s="184">
        <v>188.04868181229227</v>
      </c>
      <c r="BZ454" s="184">
        <v>369.18220864960631</v>
      </c>
      <c r="CA454" s="184">
        <v>185.74297239684105</v>
      </c>
      <c r="CB454" s="184">
        <v>7.7996605312107352</v>
      </c>
      <c r="CC454" s="184">
        <v>26.996337183616575</v>
      </c>
      <c r="CD454" s="184">
        <v>13.114675705455443</v>
      </c>
      <c r="CE454" s="184">
        <v>0.25723792041120741</v>
      </c>
      <c r="CF454" s="184">
        <v>4.259772401141336</v>
      </c>
      <c r="CG454" s="184">
        <v>0</v>
      </c>
      <c r="CH454" s="184">
        <v>78.940077696772036</v>
      </c>
      <c r="CI454" s="184">
        <v>5.5746587839664405</v>
      </c>
      <c r="CJ454" s="184">
        <v>2381.2772121199928</v>
      </c>
      <c r="CK454" s="184">
        <v>10.091136263405732</v>
      </c>
      <c r="CL454" s="184">
        <v>2355.358739971964</v>
      </c>
      <c r="CM454" s="184">
        <v>89.658067012274145</v>
      </c>
      <c r="CN454" s="184">
        <v>90.391696907341796</v>
      </c>
      <c r="CO454" s="184">
        <v>36.682165100527413</v>
      </c>
      <c r="CP454" s="184">
        <v>0</v>
      </c>
      <c r="CQ454" s="184">
        <v>405.59043929959779</v>
      </c>
      <c r="CR454" s="184">
        <v>0.71550285726736351</v>
      </c>
      <c r="CS454" s="184">
        <v>0.77547035138125642</v>
      </c>
      <c r="CT454" s="184">
        <v>2.7148998372513802</v>
      </c>
      <c r="CU454" s="184">
        <v>2.7663201066362015</v>
      </c>
      <c r="CV454" s="184">
        <v>4.7166816535137013</v>
      </c>
      <c r="CW454" s="184">
        <v>12.615286276699933</v>
      </c>
      <c r="CX454" s="184">
        <v>2.2420030785311065</v>
      </c>
      <c r="CY454" s="184">
        <v>0</v>
      </c>
      <c r="CZ454" s="184">
        <v>0</v>
      </c>
      <c r="DA454" s="184">
        <v>0</v>
      </c>
      <c r="DB454" s="184">
        <v>0</v>
      </c>
      <c r="DC454" s="184">
        <v>2.0155513933450697</v>
      </c>
      <c r="DD454" s="184">
        <v>2.3895135908545067</v>
      </c>
      <c r="DE454" s="184">
        <v>0</v>
      </c>
      <c r="DF454" s="184">
        <v>1182.2160741209934</v>
      </c>
      <c r="DG454" s="184">
        <v>0</v>
      </c>
      <c r="DH454" s="184">
        <v>0</v>
      </c>
      <c r="DI454" s="184">
        <v>111.51324426638395</v>
      </c>
      <c r="DJ454" s="184">
        <v>13.81176935411348</v>
      </c>
      <c r="DK454" s="184">
        <v>1.5567143978727185</v>
      </c>
      <c r="DL454" s="184">
        <v>5.2629873457481997</v>
      </c>
      <c r="DM454" s="184">
        <v>0.3356857777629304</v>
      </c>
      <c r="DN454" s="184">
        <v>0</v>
      </c>
      <c r="DO454" s="184">
        <v>0</v>
      </c>
      <c r="DP454" s="184">
        <v>0</v>
      </c>
      <c r="DQ454" s="184">
        <v>8.449101263756098E-2</v>
      </c>
      <c r="DR454" s="184">
        <v>1.3015102282267972</v>
      </c>
      <c r="DS454" s="184">
        <v>7.8403306032696127</v>
      </c>
      <c r="DT454" s="184">
        <v>0</v>
      </c>
      <c r="DU454" s="184">
        <v>3.6237552373997226</v>
      </c>
      <c r="DV454" s="184">
        <v>10.309737231253434</v>
      </c>
      <c r="DW454" s="184">
        <v>0</v>
      </c>
      <c r="DX454" s="184">
        <v>483.11003115942736</v>
      </c>
      <c r="DY454" s="184">
        <v>0</v>
      </c>
      <c r="DZ454" s="184">
        <v>134.25497429434267</v>
      </c>
      <c r="EA454" s="184">
        <v>6.9147365506878868</v>
      </c>
      <c r="EB454" s="184">
        <v>15.452022270453051</v>
      </c>
      <c r="EC454" s="184">
        <v>2.8056119672950945</v>
      </c>
      <c r="ED454" s="184">
        <v>1.763000966738824</v>
      </c>
      <c r="EE454" s="184">
        <v>0</v>
      </c>
      <c r="EF454" s="184">
        <v>0</v>
      </c>
      <c r="EG454" s="184">
        <v>0</v>
      </c>
      <c r="EH454" s="184">
        <v>0</v>
      </c>
      <c r="EI454" s="184">
        <v>0</v>
      </c>
      <c r="EJ454" s="184">
        <v>7897.4324311750534</v>
      </c>
      <c r="EK454" s="184">
        <v>0</v>
      </c>
      <c r="EL454" s="184">
        <v>4.8140410127720497</v>
      </c>
      <c r="EM454" s="184">
        <v>1.0045985708968972</v>
      </c>
      <c r="EN454" s="184">
        <v>1.1811101110456323</v>
      </c>
      <c r="EO454" s="184">
        <v>1.7081954626640603</v>
      </c>
      <c r="EP454" s="184">
        <v>0</v>
      </c>
      <c r="EQ454" s="184">
        <v>21.436957371661119</v>
      </c>
      <c r="ER454" s="184">
        <v>0</v>
      </c>
      <c r="ES454" s="184">
        <v>1.7072297137697277</v>
      </c>
      <c r="ET454" s="184">
        <v>146.5000196733516</v>
      </c>
      <c r="EU454" s="184">
        <v>13.411892994236428</v>
      </c>
      <c r="EV454" s="184">
        <v>0</v>
      </c>
      <c r="EW454" s="184">
        <v>1.4484859818191216</v>
      </c>
      <c r="EX454" s="184">
        <v>10.322964922409257</v>
      </c>
      <c r="EY454" s="184">
        <v>0</v>
      </c>
      <c r="EZ454" s="184">
        <v>0</v>
      </c>
      <c r="FA454" s="184">
        <v>0</v>
      </c>
      <c r="FB454" s="184">
        <v>715.17260566647974</v>
      </c>
      <c r="FC454" s="184">
        <v>0</v>
      </c>
      <c r="FD454" s="184">
        <v>85.0107741461578</v>
      </c>
      <c r="FE454" s="184">
        <v>0</v>
      </c>
      <c r="FF454" s="184">
        <v>58.473170555992674</v>
      </c>
      <c r="FG454" s="184">
        <v>133.4191214734409</v>
      </c>
      <c r="FH454" s="184">
        <v>6.070307134542162</v>
      </c>
      <c r="FI454" s="184">
        <v>2.1496097910683014</v>
      </c>
      <c r="FJ454" s="184">
        <v>0</v>
      </c>
      <c r="FK454" s="184">
        <v>99.03622650152731</v>
      </c>
      <c r="FL454" s="184">
        <v>0</v>
      </c>
      <c r="FM454" s="184">
        <v>1.3499865552344468</v>
      </c>
      <c r="FN454" s="184">
        <v>0</v>
      </c>
      <c r="FO454" s="184">
        <v>2.7862516144479632</v>
      </c>
      <c r="FP454" s="184">
        <v>5.0100499445329023E-3</v>
      </c>
      <c r="FQ454" s="184">
        <v>0</v>
      </c>
      <c r="FR454" s="184">
        <v>0</v>
      </c>
      <c r="FS454" s="184">
        <v>0</v>
      </c>
    </row>
    <row r="455" spans="2:175" x14ac:dyDescent="0.25">
      <c r="B455" s="185">
        <v>50161</v>
      </c>
      <c r="C455" s="184">
        <v>64.950948831443029</v>
      </c>
      <c r="D455" s="184">
        <v>3.8134105899097062</v>
      </c>
      <c r="E455" s="184">
        <v>17.96956105451957</v>
      </c>
      <c r="F455" s="184">
        <v>68.041110422131325</v>
      </c>
      <c r="G455" s="184">
        <v>13.490394530030919</v>
      </c>
      <c r="H455" s="184">
        <v>3.2907723445331261</v>
      </c>
      <c r="I455" s="184">
        <v>29.959855678587552</v>
      </c>
      <c r="J455" s="184">
        <v>0</v>
      </c>
      <c r="K455" s="184">
        <v>71.645102227437619</v>
      </c>
      <c r="L455" s="184">
        <v>0</v>
      </c>
      <c r="M455" s="184">
        <v>35.020416745537858</v>
      </c>
      <c r="N455" s="184">
        <v>7.3115635743580478</v>
      </c>
      <c r="O455" s="184">
        <v>0.62069151797132016</v>
      </c>
      <c r="P455" s="184">
        <v>4.1758621253852546</v>
      </c>
      <c r="Q455" s="184">
        <v>0.73586242208463659</v>
      </c>
      <c r="R455" s="184">
        <v>0.72511261759356671</v>
      </c>
      <c r="S455" s="184">
        <v>0</v>
      </c>
      <c r="T455" s="184">
        <v>1.0922428474287835</v>
      </c>
      <c r="U455" s="184">
        <v>0.76051579070237163</v>
      </c>
      <c r="V455" s="184">
        <v>3.199799423744659</v>
      </c>
      <c r="W455" s="184">
        <v>0</v>
      </c>
      <c r="X455" s="184">
        <v>0.76389639206715143</v>
      </c>
      <c r="Y455" s="184">
        <v>6.3724345231760307</v>
      </c>
      <c r="Z455" s="184">
        <v>0</v>
      </c>
      <c r="AA455" s="184">
        <v>145.94992710636481</v>
      </c>
      <c r="AB455" s="184">
        <v>11.708860093514195</v>
      </c>
      <c r="AC455" s="184">
        <v>12.398819471355495</v>
      </c>
      <c r="AD455" s="184">
        <v>0</v>
      </c>
      <c r="AE455" s="184">
        <v>3.5587263707346954</v>
      </c>
      <c r="AF455" s="184">
        <v>0</v>
      </c>
      <c r="AG455" s="184">
        <v>121.85160198161613</v>
      </c>
      <c r="AH455" s="184">
        <v>29.561717072700539</v>
      </c>
      <c r="AI455" s="184">
        <v>6.0805375630055991</v>
      </c>
      <c r="AJ455" s="184">
        <v>21.064079519505182</v>
      </c>
      <c r="AK455" s="184">
        <v>8.0181365025008304</v>
      </c>
      <c r="AL455" s="184">
        <v>0</v>
      </c>
      <c r="AM455" s="184">
        <v>3.231569809639335</v>
      </c>
      <c r="AN455" s="184">
        <v>19.678581026997335</v>
      </c>
      <c r="AO455" s="184">
        <v>0</v>
      </c>
      <c r="AP455" s="184">
        <v>0</v>
      </c>
      <c r="AQ455" s="184">
        <v>0</v>
      </c>
      <c r="AR455" s="184">
        <v>613.51043153474757</v>
      </c>
      <c r="AS455" s="184">
        <v>5.1772119241547117</v>
      </c>
      <c r="AT455" s="184">
        <v>25.570481938788454</v>
      </c>
      <c r="AU455" s="184">
        <v>10.590394003385352</v>
      </c>
      <c r="AV455" s="184">
        <v>17.729118906435485</v>
      </c>
      <c r="AW455" s="184">
        <v>15.50696914357254</v>
      </c>
      <c r="AX455" s="184">
        <v>7.7404576163983911</v>
      </c>
      <c r="AY455" s="184">
        <v>0</v>
      </c>
      <c r="AZ455" s="184">
        <v>3.4288233544494844</v>
      </c>
      <c r="BA455" s="184">
        <v>980.76734166420886</v>
      </c>
      <c r="BB455" s="184">
        <v>0</v>
      </c>
      <c r="BC455" s="184">
        <v>0</v>
      </c>
      <c r="BD455" s="184">
        <v>48.62723148909209</v>
      </c>
      <c r="BE455" s="184">
        <v>11.816013751334934</v>
      </c>
      <c r="BF455" s="184">
        <v>15.235459150482093</v>
      </c>
      <c r="BG455" s="184">
        <v>44.773812812286373</v>
      </c>
      <c r="BH455" s="184">
        <v>4.8375361663648455</v>
      </c>
      <c r="BI455" s="184">
        <v>25.513060954300109</v>
      </c>
      <c r="BJ455" s="184">
        <v>6.8999184124403286</v>
      </c>
      <c r="BK455" s="184">
        <v>0</v>
      </c>
      <c r="BL455" s="184">
        <v>0.21671071910885883</v>
      </c>
      <c r="BM455" s="184">
        <v>0.75514337197639614</v>
      </c>
      <c r="BN455" s="184">
        <v>5.934926938032004</v>
      </c>
      <c r="BO455" s="184">
        <v>0.19660089931127697</v>
      </c>
      <c r="BP455" s="184">
        <v>0</v>
      </c>
      <c r="BQ455" s="184">
        <v>498.83856075377332</v>
      </c>
      <c r="BR455" s="184">
        <v>7.9798752523710759</v>
      </c>
      <c r="BS455" s="184">
        <v>20.332971611366037</v>
      </c>
      <c r="BT455" s="184">
        <v>2.1508315564141176</v>
      </c>
      <c r="BU455" s="184">
        <v>1.4522834623262897</v>
      </c>
      <c r="BV455" s="184">
        <v>0</v>
      </c>
      <c r="BW455" s="184">
        <v>39.684861278449596</v>
      </c>
      <c r="BX455" s="184">
        <v>3.178966226587784</v>
      </c>
      <c r="BY455" s="184">
        <v>187.36145373231722</v>
      </c>
      <c r="BZ455" s="184">
        <v>367.71902753421961</v>
      </c>
      <c r="CA455" s="184">
        <v>185.83584388303947</v>
      </c>
      <c r="CB455" s="184">
        <v>7.7714933362239993</v>
      </c>
      <c r="CC455" s="184">
        <v>26.710008946077686</v>
      </c>
      <c r="CD455" s="184">
        <v>13.061502853831184</v>
      </c>
      <c r="CE455" s="184">
        <v>0.25616832561276981</v>
      </c>
      <c r="CF455" s="184">
        <v>4.2420602753571401</v>
      </c>
      <c r="CG455" s="184">
        <v>0</v>
      </c>
      <c r="CH455" s="184">
        <v>78.576717813882894</v>
      </c>
      <c r="CI455" s="184">
        <v>5.5283963220801846</v>
      </c>
      <c r="CJ455" s="184">
        <v>2368.7612178143372</v>
      </c>
      <c r="CK455" s="184">
        <v>10.029640944180116</v>
      </c>
      <c r="CL455" s="184">
        <v>2349.7421647397682</v>
      </c>
      <c r="CM455" s="184">
        <v>89.263725506717137</v>
      </c>
      <c r="CN455" s="184">
        <v>89.939738422805092</v>
      </c>
      <c r="CO455" s="184">
        <v>36.529744833790524</v>
      </c>
      <c r="CP455" s="184">
        <v>0</v>
      </c>
      <c r="CQ455" s="184">
        <v>406.40162017819699</v>
      </c>
      <c r="CR455" s="184">
        <v>0.71252779770702734</v>
      </c>
      <c r="CS455" s="184">
        <v>0.76903494986791543</v>
      </c>
      <c r="CT455" s="184">
        <v>2.692369677987267</v>
      </c>
      <c r="CU455" s="184">
        <v>2.7522303342977308</v>
      </c>
      <c r="CV455" s="184">
        <v>4.6853416917699349</v>
      </c>
      <c r="CW455" s="184">
        <v>12.531464085943449</v>
      </c>
      <c r="CX455" s="184">
        <v>2.2271061030996133</v>
      </c>
      <c r="CY455" s="184">
        <v>0</v>
      </c>
      <c r="CZ455" s="184">
        <v>0</v>
      </c>
      <c r="DA455" s="184">
        <v>0</v>
      </c>
      <c r="DB455" s="184">
        <v>0</v>
      </c>
      <c r="DC455" s="184">
        <v>1.9954963218941904</v>
      </c>
      <c r="DD455" s="184">
        <v>2.3696837168285771</v>
      </c>
      <c r="DE455" s="184">
        <v>0</v>
      </c>
      <c r="DF455" s="184">
        <v>1180.7204655663738</v>
      </c>
      <c r="DG455" s="184">
        <v>0</v>
      </c>
      <c r="DH455" s="184">
        <v>0</v>
      </c>
      <c r="DI455" s="184">
        <v>111.62475751065033</v>
      </c>
      <c r="DJ455" s="184">
        <v>13.754340042623303</v>
      </c>
      <c r="DK455" s="184">
        <v>1.5463708187933551</v>
      </c>
      <c r="DL455" s="184">
        <v>5.2280174592495463</v>
      </c>
      <c r="DM455" s="184">
        <v>0.33234564846614939</v>
      </c>
      <c r="DN455" s="184">
        <v>0</v>
      </c>
      <c r="DO455" s="184">
        <v>0</v>
      </c>
      <c r="DP455" s="184">
        <v>0</v>
      </c>
      <c r="DQ455" s="184">
        <v>8.4659994662836108E-2</v>
      </c>
      <c r="DR455" s="184">
        <v>1.2907093757152335</v>
      </c>
      <c r="DS455" s="184">
        <v>7.7752659939786133</v>
      </c>
      <c r="DT455" s="184">
        <v>0</v>
      </c>
      <c r="DU455" s="184">
        <v>3.6086876698088424</v>
      </c>
      <c r="DV455" s="184">
        <v>10.224179739001178</v>
      </c>
      <c r="DW455" s="184">
        <v>0</v>
      </c>
      <c r="DX455" s="184">
        <v>482.3836473653065</v>
      </c>
      <c r="DY455" s="184">
        <v>0</v>
      </c>
      <c r="DZ455" s="184">
        <v>134.52348424293135</v>
      </c>
      <c r="EA455" s="184">
        <v>6.8573531755744588</v>
      </c>
      <c r="EB455" s="184">
        <v>15.312333378664654</v>
      </c>
      <c r="EC455" s="184">
        <v>2.7823290146096453</v>
      </c>
      <c r="ED455" s="184">
        <v>1.7483703376384796</v>
      </c>
      <c r="EE455" s="184">
        <v>0</v>
      </c>
      <c r="EF455" s="184">
        <v>0</v>
      </c>
      <c r="EG455" s="184">
        <v>0</v>
      </c>
      <c r="EH455" s="184">
        <v>0</v>
      </c>
      <c r="EI455" s="184">
        <v>0</v>
      </c>
      <c r="EJ455" s="184">
        <v>7882.6868990155999</v>
      </c>
      <c r="EK455" s="184">
        <v>0</v>
      </c>
      <c r="EL455" s="184">
        <v>4.8236690947975935</v>
      </c>
      <c r="EM455" s="184">
        <v>0.9962617013416204</v>
      </c>
      <c r="EN455" s="184">
        <v>1.1713084238727995</v>
      </c>
      <c r="EO455" s="184">
        <v>1.6940196484038115</v>
      </c>
      <c r="EP455" s="184">
        <v>0</v>
      </c>
      <c r="EQ455" s="184">
        <v>21.252041580839087</v>
      </c>
      <c r="ER455" s="184">
        <v>0</v>
      </c>
      <c r="ES455" s="184">
        <v>1.6902424942893588</v>
      </c>
      <c r="ET455" s="184">
        <v>146.96139898054372</v>
      </c>
      <c r="EU455" s="184">
        <v>13.356126367912813</v>
      </c>
      <c r="EV455" s="184">
        <v>0</v>
      </c>
      <c r="EW455" s="184">
        <v>1.4364654205393141</v>
      </c>
      <c r="EX455" s="184">
        <v>10.237297657419035</v>
      </c>
      <c r="EY455" s="184">
        <v>0</v>
      </c>
      <c r="EZ455" s="184">
        <v>0</v>
      </c>
      <c r="FA455" s="184">
        <v>0</v>
      </c>
      <c r="FB455" s="184">
        <v>713.26917248535835</v>
      </c>
      <c r="FC455" s="184">
        <v>0</v>
      </c>
      <c r="FD455" s="184">
        <v>85.350817242742437</v>
      </c>
      <c r="FE455" s="184">
        <v>0</v>
      </c>
      <c r="FF455" s="184">
        <v>58.220271066382182</v>
      </c>
      <c r="FG455" s="184">
        <v>133.55254059491432</v>
      </c>
      <c r="FH455" s="184">
        <v>6.0267855869957545</v>
      </c>
      <c r="FI455" s="184">
        <v>2.1282208162727554</v>
      </c>
      <c r="FJ455" s="184">
        <v>0</v>
      </c>
      <c r="FK455" s="184">
        <v>99.13526272802882</v>
      </c>
      <c r="FL455" s="184">
        <v>0</v>
      </c>
      <c r="FM455" s="184">
        <v>0.13215290452502224</v>
      </c>
      <c r="FN455" s="184">
        <v>0</v>
      </c>
      <c r="FO455" s="184">
        <v>2.7723203563757233</v>
      </c>
      <c r="FP455" s="184">
        <v>4.930108785027071E-3</v>
      </c>
      <c r="FQ455" s="184">
        <v>0</v>
      </c>
      <c r="FR455" s="184">
        <v>0</v>
      </c>
      <c r="FS455" s="184">
        <v>0</v>
      </c>
    </row>
    <row r="456" spans="2:175" x14ac:dyDescent="0.25">
      <c r="B456" s="185">
        <v>50192</v>
      </c>
      <c r="C456" s="184">
        <v>64.41240620428961</v>
      </c>
      <c r="D456" s="184">
        <v>3.7817642113762338</v>
      </c>
      <c r="E456" s="184">
        <v>17.820436925920262</v>
      </c>
      <c r="F456" s="184">
        <v>67.973069311709196</v>
      </c>
      <c r="G456" s="184">
        <v>13.378633791842779</v>
      </c>
      <c r="H456" s="184">
        <v>3.258028612611382</v>
      </c>
      <c r="I456" s="184">
        <v>29.836083139137983</v>
      </c>
      <c r="J456" s="184">
        <v>0</v>
      </c>
      <c r="K456" s="184">
        <v>71.050540490194294</v>
      </c>
      <c r="L456" s="184">
        <v>0</v>
      </c>
      <c r="M456" s="184">
        <v>35.05543716228339</v>
      </c>
      <c r="N456" s="184">
        <v>7.2629819359223076</v>
      </c>
      <c r="O456" s="184">
        <v>0.61554058070214435</v>
      </c>
      <c r="P456" s="184">
        <v>4.1481156356132933</v>
      </c>
      <c r="Q456" s="184">
        <v>0.73349913427698321</v>
      </c>
      <c r="R456" s="184">
        <v>0.72209760066752526</v>
      </c>
      <c r="S456" s="184">
        <v>0</v>
      </c>
      <c r="T456" s="184">
        <v>1.0877013036844829</v>
      </c>
      <c r="U456" s="184">
        <v>0.75420449271181889</v>
      </c>
      <c r="V456" s="184">
        <v>3.1732452247127085</v>
      </c>
      <c r="W456" s="184">
        <v>0</v>
      </c>
      <c r="X456" s="184">
        <v>0.76236859928301715</v>
      </c>
      <c r="Y456" s="184">
        <v>6.3090277402478891</v>
      </c>
      <c r="Z456" s="184">
        <v>0</v>
      </c>
      <c r="AA456" s="184">
        <v>146.09587703347117</v>
      </c>
      <c r="AB456" s="184">
        <v>11.660155180543939</v>
      </c>
      <c r="AC456" s="184">
        <v>12.283274602192341</v>
      </c>
      <c r="AD456" s="184">
        <v>0</v>
      </c>
      <c r="AE456" s="184">
        <v>3.5439291930514214</v>
      </c>
      <c r="AF456" s="184">
        <v>0</v>
      </c>
      <c r="AG456" s="184">
        <v>121.97345358359773</v>
      </c>
      <c r="AH456" s="184">
        <v>29.438816782842053</v>
      </c>
      <c r="AI456" s="184">
        <v>6.0552546990378815</v>
      </c>
      <c r="AJ456" s="184">
        <v>20.921830456680915</v>
      </c>
      <c r="AK456" s="184">
        <v>7.9847971057177789</v>
      </c>
      <c r="AL456" s="184">
        <v>0</v>
      </c>
      <c r="AM456" s="184">
        <v>3.2047519574720957</v>
      </c>
      <c r="AN456" s="184">
        <v>19.608984204496096</v>
      </c>
      <c r="AO456" s="184">
        <v>0</v>
      </c>
      <c r="AP456" s="184">
        <v>0</v>
      </c>
      <c r="AQ456" s="184">
        <v>0</v>
      </c>
      <c r="AR456" s="184">
        <v>614.73745239781704</v>
      </c>
      <c r="AS456" s="184">
        <v>5.1428119719083059</v>
      </c>
      <c r="AT456" s="184">
        <v>25.363653788874622</v>
      </c>
      <c r="AU456" s="184">
        <v>10.555407728660004</v>
      </c>
      <c r="AV456" s="184">
        <v>17.587831840267771</v>
      </c>
      <c r="AW456" s="184">
        <v>15.37828134459205</v>
      </c>
      <c r="AX456" s="184">
        <v>7.6768210269363228</v>
      </c>
      <c r="AY456" s="184">
        <v>0</v>
      </c>
      <c r="AZ456" s="184">
        <v>3.4003685528379215</v>
      </c>
      <c r="BA456" s="184">
        <v>974.83037297926171</v>
      </c>
      <c r="BB456" s="184">
        <v>0</v>
      </c>
      <c r="BC456" s="184">
        <v>0</v>
      </c>
      <c r="BD456" s="184">
        <v>48.416887870085823</v>
      </c>
      <c r="BE456" s="184">
        <v>11.792381723832264</v>
      </c>
      <c r="BF456" s="184">
        <v>15.154336081654659</v>
      </c>
      <c r="BG456" s="184">
        <v>44.568112066341698</v>
      </c>
      <c r="BH456" s="184">
        <v>4.7973908693713305</v>
      </c>
      <c r="BI456" s="184">
        <v>25.301335527553853</v>
      </c>
      <c r="BJ456" s="184">
        <v>6.8312630771193721</v>
      </c>
      <c r="BK456" s="184">
        <v>0</v>
      </c>
      <c r="BL456" s="184">
        <v>0.21455441142538839</v>
      </c>
      <c r="BM456" s="184">
        <v>0.74762956988201745</v>
      </c>
      <c r="BN456" s="184">
        <v>5.9102495227742597</v>
      </c>
      <c r="BO456" s="184">
        <v>0.19496936598095885</v>
      </c>
      <c r="BP456" s="184">
        <v>0</v>
      </c>
      <c r="BQ456" s="184">
        <v>500.33507643603457</v>
      </c>
      <c r="BR456" s="184">
        <v>7.9572152979607749</v>
      </c>
      <c r="BS456" s="184">
        <v>20.248427152922549</v>
      </c>
      <c r="BT456" s="184">
        <v>2.1294304248502613</v>
      </c>
      <c r="BU456" s="184">
        <v>1.440231386867044</v>
      </c>
      <c r="BV456" s="184">
        <v>0</v>
      </c>
      <c r="BW456" s="184">
        <v>39.329099706634928</v>
      </c>
      <c r="BX456" s="184">
        <v>3.1525849161624349</v>
      </c>
      <c r="BY456" s="184">
        <v>186.6458682809382</v>
      </c>
      <c r="BZ456" s="184">
        <v>366.22260498072666</v>
      </c>
      <c r="CA456" s="184">
        <v>185.92876180498098</v>
      </c>
      <c r="CB456" s="184">
        <v>7.7406185048201097</v>
      </c>
      <c r="CC456" s="184">
        <v>26.461127559830949</v>
      </c>
      <c r="CD456" s="184">
        <v>13.01797722093117</v>
      </c>
      <c r="CE456" s="184">
        <v>0.25510317818753064</v>
      </c>
      <c r="CF456" s="184">
        <v>4.2244217965592714</v>
      </c>
      <c r="CG456" s="184">
        <v>0</v>
      </c>
      <c r="CH456" s="184">
        <v>78.211773198991949</v>
      </c>
      <c r="CI456" s="184">
        <v>5.4825177788269244</v>
      </c>
      <c r="CJ456" s="184">
        <v>2356.6396843148359</v>
      </c>
      <c r="CK456" s="184">
        <v>9.9462003335370088</v>
      </c>
      <c r="CL456" s="184">
        <v>2343.8926289925566</v>
      </c>
      <c r="CM456" s="184">
        <v>88.873746728151019</v>
      </c>
      <c r="CN456" s="184">
        <v>89.490039730691066</v>
      </c>
      <c r="CO456" s="184">
        <v>36.376960015993397</v>
      </c>
      <c r="CP456" s="184">
        <v>0</v>
      </c>
      <c r="CQ456" s="184">
        <v>407.21442341855339</v>
      </c>
      <c r="CR456" s="184">
        <v>0.70956510843885368</v>
      </c>
      <c r="CS456" s="184">
        <v>0.76265295386848475</v>
      </c>
      <c r="CT456" s="184">
        <v>2.6700264899216872</v>
      </c>
      <c r="CU456" s="184">
        <v>2.7348704106566908</v>
      </c>
      <c r="CV456" s="184">
        <v>4.6542099682059437</v>
      </c>
      <c r="CW456" s="184">
        <v>12.448198851209137</v>
      </c>
      <c r="CX456" s="184">
        <v>2.212308110528193</v>
      </c>
      <c r="CY456" s="184">
        <v>0</v>
      </c>
      <c r="CZ456" s="184">
        <v>0</v>
      </c>
      <c r="DA456" s="184">
        <v>0</v>
      </c>
      <c r="DB456" s="184">
        <v>0</v>
      </c>
      <c r="DC456" s="184">
        <v>1.9756408017384197</v>
      </c>
      <c r="DD456" s="184">
        <v>2.350018405124195</v>
      </c>
      <c r="DE456" s="184">
        <v>0</v>
      </c>
      <c r="DF456" s="184">
        <v>1178.9105880636012</v>
      </c>
      <c r="DG456" s="184">
        <v>0</v>
      </c>
      <c r="DH456" s="184">
        <v>0</v>
      </c>
      <c r="DI456" s="184">
        <v>111.73638226816097</v>
      </c>
      <c r="DJ456" s="184">
        <v>13.69714952210435</v>
      </c>
      <c r="DK456" s="184">
        <v>1.5360959675604855</v>
      </c>
      <c r="DL456" s="184">
        <v>5.1932799299429915</v>
      </c>
      <c r="DM456" s="184">
        <v>0.32903875401117066</v>
      </c>
      <c r="DN456" s="184">
        <v>0</v>
      </c>
      <c r="DO456" s="184">
        <v>0</v>
      </c>
      <c r="DP456" s="184">
        <v>0</v>
      </c>
      <c r="DQ456" s="184">
        <v>8.4829314652161786E-2</v>
      </c>
      <c r="DR456" s="184">
        <v>1.2799981563179132</v>
      </c>
      <c r="DS456" s="184">
        <v>7.7107413368396855</v>
      </c>
      <c r="DT456" s="184">
        <v>0</v>
      </c>
      <c r="DU456" s="184">
        <v>3.5936827531362017</v>
      </c>
      <c r="DV456" s="184">
        <v>10.139332263339673</v>
      </c>
      <c r="DW456" s="184">
        <v>0</v>
      </c>
      <c r="DX456" s="184">
        <v>481.54483884128899</v>
      </c>
      <c r="DY456" s="184">
        <v>0</v>
      </c>
      <c r="DZ456" s="184">
        <v>134.79253121141721</v>
      </c>
      <c r="EA456" s="184">
        <v>6.8004460082984926</v>
      </c>
      <c r="EB456" s="184">
        <v>15.142160802886171</v>
      </c>
      <c r="EC456" s="184">
        <v>2.7592392803350352</v>
      </c>
      <c r="ED456" s="184">
        <v>1.7338611238475481</v>
      </c>
      <c r="EE456" s="184">
        <v>0</v>
      </c>
      <c r="EF456" s="184">
        <v>0</v>
      </c>
      <c r="EG456" s="184">
        <v>0</v>
      </c>
      <c r="EH456" s="184">
        <v>0</v>
      </c>
      <c r="EI456" s="184">
        <v>0</v>
      </c>
      <c r="EJ456" s="184">
        <v>7865.5181562206044</v>
      </c>
      <c r="EK456" s="184">
        <v>0</v>
      </c>
      <c r="EL456" s="184">
        <v>4.8333164329871892</v>
      </c>
      <c r="EM456" s="184">
        <v>0.98799401702709078</v>
      </c>
      <c r="EN456" s="184">
        <v>1.1615880780334602</v>
      </c>
      <c r="EO456" s="184">
        <v>1.6799614750777141</v>
      </c>
      <c r="EP456" s="184">
        <v>0</v>
      </c>
      <c r="EQ456" s="184">
        <v>20.974983740338224</v>
      </c>
      <c r="ER456" s="184">
        <v>0</v>
      </c>
      <c r="ES456" s="184">
        <v>1.6734243004669589</v>
      </c>
      <c r="ET456" s="184">
        <v>147.91643487412992</v>
      </c>
      <c r="EU456" s="184">
        <v>13.300591619118553</v>
      </c>
      <c r="EV456" s="184">
        <v>0</v>
      </c>
      <c r="EW456" s="184">
        <v>1.4245446143798846</v>
      </c>
      <c r="EX456" s="184">
        <v>10.152341319991393</v>
      </c>
      <c r="EY456" s="184">
        <v>0</v>
      </c>
      <c r="EZ456" s="184">
        <v>0</v>
      </c>
      <c r="FA456" s="184">
        <v>0</v>
      </c>
      <c r="FB456" s="184">
        <v>711.27958954500332</v>
      </c>
      <c r="FC456" s="184">
        <v>0</v>
      </c>
      <c r="FD456" s="184">
        <v>85.692220511713401</v>
      </c>
      <c r="FE456" s="184">
        <v>0</v>
      </c>
      <c r="FF456" s="184">
        <v>57.968919390511275</v>
      </c>
      <c r="FG456" s="184">
        <v>133.68609313550922</v>
      </c>
      <c r="FH456" s="184">
        <v>5.9880518256492268</v>
      </c>
      <c r="FI456" s="184">
        <v>2.10704466533236</v>
      </c>
      <c r="FJ456" s="184">
        <v>0</v>
      </c>
      <c r="FK456" s="184">
        <v>99.234397990756833</v>
      </c>
      <c r="FL456" s="184">
        <v>0</v>
      </c>
      <c r="FM456" s="184">
        <v>0</v>
      </c>
      <c r="FN456" s="184">
        <v>0</v>
      </c>
      <c r="FO456" s="184">
        <v>2.7584587545938448</v>
      </c>
      <c r="FP456" s="184">
        <v>4.680538701520587E-3</v>
      </c>
      <c r="FQ456" s="184">
        <v>0</v>
      </c>
      <c r="FR456" s="184">
        <v>0</v>
      </c>
      <c r="FS456" s="184">
        <v>0</v>
      </c>
    </row>
    <row r="457" spans="2:175" x14ac:dyDescent="0.25">
      <c r="B457" s="185">
        <v>50222</v>
      </c>
      <c r="C457" s="184">
        <v>63.879599095874902</v>
      </c>
      <c r="D457" s="184">
        <v>3.750380456877251</v>
      </c>
      <c r="E457" s="184">
        <v>17.672550334824681</v>
      </c>
      <c r="F457" s="184">
        <v>67.905096242397491</v>
      </c>
      <c r="G457" s="184">
        <v>13.268337008190823</v>
      </c>
      <c r="H457" s="184">
        <v>3.2256106862659308</v>
      </c>
      <c r="I457" s="184">
        <v>29.714041436784431</v>
      </c>
      <c r="J457" s="184">
        <v>0</v>
      </c>
      <c r="K457" s="184">
        <v>70.46091284681647</v>
      </c>
      <c r="L457" s="184">
        <v>0</v>
      </c>
      <c r="M457" s="184">
        <v>35.090492599445668</v>
      </c>
      <c r="N457" s="184">
        <v>7.2147230978792729</v>
      </c>
      <c r="O457" s="184">
        <v>0.6104323895540007</v>
      </c>
      <c r="P457" s="184">
        <v>4.120553507219066</v>
      </c>
      <c r="Q457" s="184">
        <v>0.73024503101507965</v>
      </c>
      <c r="R457" s="184">
        <v>0.71909512017629906</v>
      </c>
      <c r="S457" s="184">
        <v>0</v>
      </c>
      <c r="T457" s="184">
        <v>1.0831786436706912</v>
      </c>
      <c r="U457" s="184">
        <v>0.74794557033635822</v>
      </c>
      <c r="V457" s="184">
        <v>3.146911391207734</v>
      </c>
      <c r="W457" s="184">
        <v>0</v>
      </c>
      <c r="X457" s="184">
        <v>0.76084386208445109</v>
      </c>
      <c r="Y457" s="184">
        <v>6.2462518653513115</v>
      </c>
      <c r="Z457" s="184">
        <v>0</v>
      </c>
      <c r="AA457" s="184">
        <v>146.24197291050461</v>
      </c>
      <c r="AB457" s="184">
        <v>11.611667907297717</v>
      </c>
      <c r="AC457" s="184">
        <v>12.174659254501281</v>
      </c>
      <c r="AD457" s="184">
        <v>0</v>
      </c>
      <c r="AE457" s="184">
        <v>3.5291935420056526</v>
      </c>
      <c r="AF457" s="184">
        <v>0</v>
      </c>
      <c r="AG457" s="184">
        <v>122.09542703718131</v>
      </c>
      <c r="AH457" s="184">
        <v>29.316411212652302</v>
      </c>
      <c r="AI457" s="184">
        <v>6.0300769611718934</v>
      </c>
      <c r="AJ457" s="184">
        <v>20.786774771915056</v>
      </c>
      <c r="AK457" s="184">
        <v>7.9515963340850311</v>
      </c>
      <c r="AL457" s="184">
        <v>0</v>
      </c>
      <c r="AM457" s="184">
        <v>3.1781566588120445</v>
      </c>
      <c r="AN457" s="184">
        <v>19.529273518461967</v>
      </c>
      <c r="AO457" s="184">
        <v>0</v>
      </c>
      <c r="AP457" s="184">
        <v>0</v>
      </c>
      <c r="AQ457" s="184">
        <v>0</v>
      </c>
      <c r="AR457" s="184">
        <v>615.9669273026127</v>
      </c>
      <c r="AS457" s="184">
        <v>5.1086405899294265</v>
      </c>
      <c r="AT457" s="184">
        <v>25.195853807452334</v>
      </c>
      <c r="AU457" s="184">
        <v>10.516724539886857</v>
      </c>
      <c r="AV457" s="184">
        <v>17.453451305797067</v>
      </c>
      <c r="AW457" s="184">
        <v>15.250661487996245</v>
      </c>
      <c r="AX457" s="184">
        <v>7.6131925032139112</v>
      </c>
      <c r="AY457" s="184">
        <v>0</v>
      </c>
      <c r="AZ457" s="184">
        <v>3.3721498892979507</v>
      </c>
      <c r="BA457" s="184">
        <v>969.97713460466412</v>
      </c>
      <c r="BB457" s="184">
        <v>0</v>
      </c>
      <c r="BC457" s="184">
        <v>0</v>
      </c>
      <c r="BD457" s="184">
        <v>48.250572572509824</v>
      </c>
      <c r="BE457" s="184">
        <v>11.7687969603846</v>
      </c>
      <c r="BF457" s="184">
        <v>15.065600998829774</v>
      </c>
      <c r="BG457" s="184">
        <v>44.386290850321416</v>
      </c>
      <c r="BH457" s="184">
        <v>4.7575787264494886</v>
      </c>
      <c r="BI457" s="184">
        <v>25.091367148165073</v>
      </c>
      <c r="BJ457" s="184">
        <v>6.7632908737988657</v>
      </c>
      <c r="BK457" s="184">
        <v>0</v>
      </c>
      <c r="BL457" s="184">
        <v>0.21241955936185639</v>
      </c>
      <c r="BM457" s="184">
        <v>0.74019053136765323</v>
      </c>
      <c r="BN457" s="184">
        <v>5.8856747161636243</v>
      </c>
      <c r="BO457" s="184">
        <v>0.19335137226829899</v>
      </c>
      <c r="BP457" s="184">
        <v>0</v>
      </c>
      <c r="BQ457" s="184">
        <v>501.83608166534265</v>
      </c>
      <c r="BR457" s="184">
        <v>7.931733513900852</v>
      </c>
      <c r="BS457" s="184">
        <v>20.164234230181268</v>
      </c>
      <c r="BT457" s="184">
        <v>2.108242238103422</v>
      </c>
      <c r="BU457" s="184">
        <v>1.4282793280551285</v>
      </c>
      <c r="BV457" s="184">
        <v>0</v>
      </c>
      <c r="BW457" s="184">
        <v>39.06580806313022</v>
      </c>
      <c r="BX457" s="184">
        <v>3.1264225365121092</v>
      </c>
      <c r="BY457" s="184">
        <v>186.08158727326818</v>
      </c>
      <c r="BZ457" s="184">
        <v>365.15891992567987</v>
      </c>
      <c r="CA457" s="184">
        <v>186.02172618588347</v>
      </c>
      <c r="CB457" s="184">
        <v>7.7087091947613429</v>
      </c>
      <c r="CC457" s="184">
        <v>26.389039544018047</v>
      </c>
      <c r="CD457" s="184">
        <v>13.015381507068813</v>
      </c>
      <c r="CE457" s="184">
        <v>0.25404245964332028</v>
      </c>
      <c r="CF457" s="184">
        <v>4.2068566585237015</v>
      </c>
      <c r="CG457" s="184">
        <v>0</v>
      </c>
      <c r="CH457" s="184">
        <v>77.8679658063472</v>
      </c>
      <c r="CI457" s="184">
        <v>5.43701996817828</v>
      </c>
      <c r="CJ457" s="184">
        <v>2347.4085900312493</v>
      </c>
      <c r="CK457" s="184">
        <v>9.8946063218663802</v>
      </c>
      <c r="CL457" s="184">
        <v>2339.9195488417677</v>
      </c>
      <c r="CM457" s="184">
        <v>88.585097349819677</v>
      </c>
      <c r="CN457" s="184">
        <v>89.04258953203761</v>
      </c>
      <c r="CO457" s="184">
        <v>36.224723414821426</v>
      </c>
      <c r="CP457" s="184">
        <v>0</v>
      </c>
      <c r="CQ457" s="184">
        <v>408.02885226539053</v>
      </c>
      <c r="CR457" s="184">
        <v>0.70661473802719055</v>
      </c>
      <c r="CS457" s="184">
        <v>0.7563239201862334</v>
      </c>
      <c r="CT457" s="184">
        <v>2.6478687214353775</v>
      </c>
      <c r="CU457" s="184">
        <v>2.7255780197772088</v>
      </c>
      <c r="CV457" s="184">
        <v>4.623285099184443</v>
      </c>
      <c r="CW457" s="184">
        <v>12.365486871806189</v>
      </c>
      <c r="CX457" s="184">
        <v>2.1976084431258522</v>
      </c>
      <c r="CY457" s="184">
        <v>0</v>
      </c>
      <c r="CZ457" s="184">
        <v>0</v>
      </c>
      <c r="DA457" s="184">
        <v>0</v>
      </c>
      <c r="DB457" s="184">
        <v>0</v>
      </c>
      <c r="DC457" s="184">
        <v>1.9559828473091958</v>
      </c>
      <c r="DD457" s="184">
        <v>2.3305162900868139</v>
      </c>
      <c r="DE457" s="184">
        <v>0</v>
      </c>
      <c r="DF457" s="184">
        <v>1177.6735309714304</v>
      </c>
      <c r="DG457" s="184">
        <v>0</v>
      </c>
      <c r="DH457" s="184">
        <v>0</v>
      </c>
      <c r="DI457" s="184">
        <v>111.84811865042911</v>
      </c>
      <c r="DJ457" s="184">
        <v>13.640196799664187</v>
      </c>
      <c r="DK457" s="184">
        <v>1.5258893875123629</v>
      </c>
      <c r="DL457" s="184">
        <v>5.158773213932629</v>
      </c>
      <c r="DM457" s="184">
        <v>0.32576476370579294</v>
      </c>
      <c r="DN457" s="184">
        <v>0</v>
      </c>
      <c r="DO457" s="184">
        <v>0</v>
      </c>
      <c r="DP457" s="184">
        <v>0</v>
      </c>
      <c r="DQ457" s="184">
        <v>8.4998973281466106E-2</v>
      </c>
      <c r="DR457" s="184">
        <v>1.2693758261958525</v>
      </c>
      <c r="DS457" s="184">
        <v>7.6467521509479299</v>
      </c>
      <c r="DT457" s="184">
        <v>0</v>
      </c>
      <c r="DU457" s="184">
        <v>3.5787402268794017</v>
      </c>
      <c r="DV457" s="184">
        <v>10.055188912049013</v>
      </c>
      <c r="DW457" s="184">
        <v>0</v>
      </c>
      <c r="DX457" s="184">
        <v>480.89353799735784</v>
      </c>
      <c r="DY457" s="184">
        <v>0</v>
      </c>
      <c r="DZ457" s="184">
        <v>135.06211627384005</v>
      </c>
      <c r="EA457" s="184">
        <v>6.7440110969504978</v>
      </c>
      <c r="EB457" s="184">
        <v>14.98750450215562</v>
      </c>
      <c r="EC457" s="184">
        <v>2.7363411610082164</v>
      </c>
      <c r="ED457" s="184">
        <v>1.7194723177759079</v>
      </c>
      <c r="EE457" s="184">
        <v>0</v>
      </c>
      <c r="EF457" s="184">
        <v>0</v>
      </c>
      <c r="EG457" s="184">
        <v>0</v>
      </c>
      <c r="EH457" s="184">
        <v>0</v>
      </c>
      <c r="EI457" s="184">
        <v>0</v>
      </c>
      <c r="EJ457" s="184">
        <v>7851.7637256286489</v>
      </c>
      <c r="EK457" s="184">
        <v>0</v>
      </c>
      <c r="EL457" s="184">
        <v>4.8429830658531632</v>
      </c>
      <c r="EM457" s="184">
        <v>0.97979494380524135</v>
      </c>
      <c r="EN457" s="184">
        <v>1.1519483984996897</v>
      </c>
      <c r="EO457" s="184">
        <v>1.6660199664180815</v>
      </c>
      <c r="EP457" s="184">
        <v>0</v>
      </c>
      <c r="EQ457" s="184">
        <v>20.703895521693479</v>
      </c>
      <c r="ER457" s="184">
        <v>0</v>
      </c>
      <c r="ES457" s="184">
        <v>1.6567734504691305</v>
      </c>
      <c r="ET457" s="184">
        <v>147.75671424487959</v>
      </c>
      <c r="EU457" s="184">
        <v>13.24528778370731</v>
      </c>
      <c r="EV457" s="184">
        <v>0</v>
      </c>
      <c r="EW457" s="184">
        <v>1.4127227355022804</v>
      </c>
      <c r="EX457" s="184">
        <v>10.068090010346536</v>
      </c>
      <c r="EY457" s="184">
        <v>0</v>
      </c>
      <c r="EZ457" s="184">
        <v>0</v>
      </c>
      <c r="FA457" s="184">
        <v>0</v>
      </c>
      <c r="FB457" s="184">
        <v>709.64750327255069</v>
      </c>
      <c r="FC457" s="184">
        <v>0</v>
      </c>
      <c r="FD457" s="184">
        <v>86.034989393760256</v>
      </c>
      <c r="FE457" s="184">
        <v>0</v>
      </c>
      <c r="FF457" s="184">
        <v>57.721732611962111</v>
      </c>
      <c r="FG457" s="184">
        <v>133.81977922864471</v>
      </c>
      <c r="FH457" s="184">
        <v>5.9560464452241346</v>
      </c>
      <c r="FI457" s="184">
        <v>2.0860792206143746</v>
      </c>
      <c r="FJ457" s="184">
        <v>0</v>
      </c>
      <c r="FK457" s="184">
        <v>99.333632388747574</v>
      </c>
      <c r="FL457" s="184">
        <v>0</v>
      </c>
      <c r="FM457" s="184">
        <v>0</v>
      </c>
      <c r="FN457" s="184">
        <v>0</v>
      </c>
      <c r="FO457" s="184">
        <v>2.7446664608208757</v>
      </c>
      <c r="FP457" s="184">
        <v>4.3936100477678939E-3</v>
      </c>
      <c r="FQ457" s="184">
        <v>0</v>
      </c>
      <c r="FR457" s="184">
        <v>0</v>
      </c>
      <c r="FS457" s="184">
        <v>0</v>
      </c>
    </row>
    <row r="458" spans="2:175" x14ac:dyDescent="0.25">
      <c r="B458" s="185">
        <v>50253</v>
      </c>
      <c r="C458" s="184">
        <v>63.351551578856203</v>
      </c>
      <c r="D458" s="184">
        <v>3.719257146972748</v>
      </c>
      <c r="E458" s="184">
        <v>17.525891011271231</v>
      </c>
      <c r="F458" s="184">
        <v>67.837191146155092</v>
      </c>
      <c r="G458" s="184">
        <v>13.160153895098169</v>
      </c>
      <c r="H458" s="184">
        <v>3.1935153236771243</v>
      </c>
      <c r="I458" s="184">
        <v>29.593477725356678</v>
      </c>
      <c r="J458" s="184">
        <v>0</v>
      </c>
      <c r="K458" s="184">
        <v>69.876178350703086</v>
      </c>
      <c r="L458" s="184">
        <v>0</v>
      </c>
      <c r="M458" s="184">
        <v>35.125583092045112</v>
      </c>
      <c r="N458" s="184">
        <v>7.1667849153837579</v>
      </c>
      <c r="O458" s="184">
        <v>0.60536658978934055</v>
      </c>
      <c r="P458" s="184">
        <v>4.0931745152145549</v>
      </c>
      <c r="Q458" s="184">
        <v>0.7275686022190474</v>
      </c>
      <c r="R458" s="184">
        <v>0.71610512399341564</v>
      </c>
      <c r="S458" s="184">
        <v>0</v>
      </c>
      <c r="T458" s="184">
        <v>1.0786747888688921</v>
      </c>
      <c r="U458" s="184">
        <v>0.74173858892608791</v>
      </c>
      <c r="V458" s="184">
        <v>3.1207960944807138</v>
      </c>
      <c r="W458" s="184">
        <v>0</v>
      </c>
      <c r="X458" s="184">
        <v>0.75932217436028215</v>
      </c>
      <c r="Y458" s="184">
        <v>6.1841006208464977</v>
      </c>
      <c r="Z458" s="184">
        <v>0</v>
      </c>
      <c r="AA458" s="184">
        <v>146.38821488341512</v>
      </c>
      <c r="AB458" s="184">
        <v>11.563417220794459</v>
      </c>
      <c r="AC458" s="184">
        <v>12.070103285737826</v>
      </c>
      <c r="AD458" s="184">
        <v>0</v>
      </c>
      <c r="AE458" s="184">
        <v>3.5145191617697433</v>
      </c>
      <c r="AF458" s="184">
        <v>0</v>
      </c>
      <c r="AG458" s="184">
        <v>122.21752246421848</v>
      </c>
      <c r="AH458" s="184">
        <v>29.194495970533538</v>
      </c>
      <c r="AI458" s="184">
        <v>6.0050039122934962</v>
      </c>
      <c r="AJ458" s="184">
        <v>20.652921439698808</v>
      </c>
      <c r="AK458" s="184">
        <v>7.9185336111994769</v>
      </c>
      <c r="AL458" s="184">
        <v>0</v>
      </c>
      <c r="AM458" s="184">
        <v>3.1517820667527556</v>
      </c>
      <c r="AN458" s="184">
        <v>19.443669487813402</v>
      </c>
      <c r="AO458" s="184">
        <v>0</v>
      </c>
      <c r="AP458" s="184">
        <v>0</v>
      </c>
      <c r="AQ458" s="184">
        <v>0</v>
      </c>
      <c r="AR458" s="184">
        <v>617.19886115721795</v>
      </c>
      <c r="AS458" s="184">
        <v>5.0746962594843641</v>
      </c>
      <c r="AT458" s="184">
        <v>25.038008745635537</v>
      </c>
      <c r="AU458" s="184">
        <v>10.4744088626391</v>
      </c>
      <c r="AV458" s="184">
        <v>17.329043577549939</v>
      </c>
      <c r="AW458" s="184">
        <v>15.124100711243802</v>
      </c>
      <c r="AX458" s="184">
        <v>7.5505652217149839</v>
      </c>
      <c r="AY458" s="184">
        <v>0</v>
      </c>
      <c r="AZ458" s="184">
        <v>3.3441654041888196</v>
      </c>
      <c r="BA458" s="184">
        <v>966.66654401947915</v>
      </c>
      <c r="BB458" s="184">
        <v>0</v>
      </c>
      <c r="BC458" s="184">
        <v>0</v>
      </c>
      <c r="BD458" s="184">
        <v>48.154263047391048</v>
      </c>
      <c r="BE458" s="184">
        <v>11.745259366463831</v>
      </c>
      <c r="BF458" s="184">
        <v>15.000344536271264</v>
      </c>
      <c r="BG458" s="184">
        <v>44.217854040647431</v>
      </c>
      <c r="BH458" s="184">
        <v>4.7180969728511757</v>
      </c>
      <c r="BI458" s="184">
        <v>24.883141234911925</v>
      </c>
      <c r="BJ458" s="184">
        <v>6.6959950052018318</v>
      </c>
      <c r="BK458" s="184">
        <v>0</v>
      </c>
      <c r="BL458" s="184">
        <v>0.21030594943127748</v>
      </c>
      <c r="BM458" s="184">
        <v>0.73282551252325367</v>
      </c>
      <c r="BN458" s="184">
        <v>5.8612020915535332</v>
      </c>
      <c r="BO458" s="184">
        <v>0.19174680581197262</v>
      </c>
      <c r="BP458" s="184">
        <v>0</v>
      </c>
      <c r="BQ458" s="184">
        <v>503.3415899103386</v>
      </c>
      <c r="BR458" s="184">
        <v>7.8988648614656007</v>
      </c>
      <c r="BS458" s="184">
        <v>20.080391381457414</v>
      </c>
      <c r="BT458" s="184">
        <v>2.0872648773372671</v>
      </c>
      <c r="BU458" s="184">
        <v>1.4164264558816562</v>
      </c>
      <c r="BV458" s="184">
        <v>0</v>
      </c>
      <c r="BW458" s="184">
        <v>38.815192893300718</v>
      </c>
      <c r="BX458" s="184">
        <v>3.1004772707943724</v>
      </c>
      <c r="BY458" s="184">
        <v>185.74694814116381</v>
      </c>
      <c r="BZ458" s="184">
        <v>364.71649852256178</v>
      </c>
      <c r="CA458" s="184">
        <v>186.11473704897639</v>
      </c>
      <c r="CB458" s="184">
        <v>7.6770207841816092</v>
      </c>
      <c r="CC458" s="184">
        <v>26.399449239533592</v>
      </c>
      <c r="CD458" s="184">
        <v>13.065233735889541</v>
      </c>
      <c r="CE458" s="184">
        <v>0.2529861515648596</v>
      </c>
      <c r="CF458" s="184">
        <v>4.1893645562996742</v>
      </c>
      <c r="CG458" s="184">
        <v>0</v>
      </c>
      <c r="CH458" s="184">
        <v>77.535971438656773</v>
      </c>
      <c r="CI458" s="184">
        <v>5.3918997305457799</v>
      </c>
      <c r="CJ458" s="184">
        <v>2341.9841676826031</v>
      </c>
      <c r="CK458" s="184">
        <v>9.8547020972606116</v>
      </c>
      <c r="CL458" s="184">
        <v>2338.7096020036984</v>
      </c>
      <c r="CM458" s="184">
        <v>88.436067232997573</v>
      </c>
      <c r="CN458" s="184">
        <v>88.597376584377415</v>
      </c>
      <c r="CO458" s="184">
        <v>36.072994111013124</v>
      </c>
      <c r="CP458" s="184">
        <v>0</v>
      </c>
      <c r="CQ458" s="184">
        <v>408.84490996992133</v>
      </c>
      <c r="CR458" s="184">
        <v>0.70367663525025526</v>
      </c>
      <c r="CS458" s="184">
        <v>0.75004740930238989</v>
      </c>
      <c r="CT458" s="184">
        <v>2.6258948337855119</v>
      </c>
      <c r="CU458" s="184">
        <v>2.7139964464707247</v>
      </c>
      <c r="CV458" s="184">
        <v>4.5925657102617183</v>
      </c>
      <c r="CW458" s="184">
        <v>12.283324471633023</v>
      </c>
      <c r="CX458" s="184">
        <v>2.1830064475716182</v>
      </c>
      <c r="CY458" s="184">
        <v>0</v>
      </c>
      <c r="CZ458" s="184">
        <v>0</v>
      </c>
      <c r="DA458" s="184">
        <v>0</v>
      </c>
      <c r="DB458" s="184">
        <v>0</v>
      </c>
      <c r="DC458" s="184">
        <v>1.9365204927946937</v>
      </c>
      <c r="DD458" s="184">
        <v>2.3111760173950509</v>
      </c>
      <c r="DE458" s="184">
        <v>0</v>
      </c>
      <c r="DF458" s="184">
        <v>1177.4154781590541</v>
      </c>
      <c r="DG458" s="184">
        <v>0</v>
      </c>
      <c r="DH458" s="184">
        <v>0</v>
      </c>
      <c r="DI458" s="184">
        <v>111.95996676907953</v>
      </c>
      <c r="DJ458" s="184">
        <v>13.583480886538846</v>
      </c>
      <c r="DK458" s="184">
        <v>1.515750625021528</v>
      </c>
      <c r="DL458" s="184">
        <v>5.1244957775809601</v>
      </c>
      <c r="DM458" s="184">
        <v>0.32252335014825739</v>
      </c>
      <c r="DN458" s="184">
        <v>0</v>
      </c>
      <c r="DO458" s="184">
        <v>0</v>
      </c>
      <c r="DP458" s="184">
        <v>0</v>
      </c>
      <c r="DQ458" s="184">
        <v>8.5168971228029036E-2</v>
      </c>
      <c r="DR458" s="184">
        <v>1.258841647682968</v>
      </c>
      <c r="DS458" s="184">
        <v>7.583293992584168</v>
      </c>
      <c r="DT458" s="184">
        <v>0</v>
      </c>
      <c r="DU458" s="184">
        <v>3.5638598316192054</v>
      </c>
      <c r="DV458" s="184">
        <v>9.9717438418071005</v>
      </c>
      <c r="DW458" s="184">
        <v>0</v>
      </c>
      <c r="DX458" s="184">
        <v>480.57275628840898</v>
      </c>
      <c r="DY458" s="184">
        <v>0</v>
      </c>
      <c r="DZ458" s="184">
        <v>135.33224050638773</v>
      </c>
      <c r="EA458" s="184">
        <v>6.6880445224167344</v>
      </c>
      <c r="EB458" s="184">
        <v>14.856001789263843</v>
      </c>
      <c r="EC458" s="184">
        <v>2.7136330664728106</v>
      </c>
      <c r="ED458" s="184">
        <v>1.7052029201951322</v>
      </c>
      <c r="EE458" s="184">
        <v>0</v>
      </c>
      <c r="EF458" s="184">
        <v>0</v>
      </c>
      <c r="EG458" s="184">
        <v>0</v>
      </c>
      <c r="EH458" s="184">
        <v>0</v>
      </c>
      <c r="EI458" s="184">
        <v>0</v>
      </c>
      <c r="EJ458" s="184">
        <v>7844.1521271191259</v>
      </c>
      <c r="EK458" s="184">
        <v>0</v>
      </c>
      <c r="EL458" s="184">
        <v>4.8526690319848695</v>
      </c>
      <c r="EM458" s="184">
        <v>0.97166391229269289</v>
      </c>
      <c r="EN458" s="184">
        <v>1.1423887158454253</v>
      </c>
      <c r="EO458" s="184">
        <v>1.6521941542589884</v>
      </c>
      <c r="EP458" s="184">
        <v>0</v>
      </c>
      <c r="EQ458" s="184">
        <v>20.444582916814813</v>
      </c>
      <c r="ER458" s="184">
        <v>0</v>
      </c>
      <c r="ES458" s="184">
        <v>1.6402882791969982</v>
      </c>
      <c r="ET458" s="184">
        <v>147.69308414693134</v>
      </c>
      <c r="EU458" s="184">
        <v>13.190213901541668</v>
      </c>
      <c r="EV458" s="184">
        <v>0</v>
      </c>
      <c r="EW458" s="184">
        <v>1.4009989629379407</v>
      </c>
      <c r="EX458" s="184">
        <v>9.9845378776652147</v>
      </c>
      <c r="EY458" s="184">
        <v>0</v>
      </c>
      <c r="EZ458" s="184">
        <v>0</v>
      </c>
      <c r="FA458" s="184">
        <v>0</v>
      </c>
      <c r="FB458" s="184">
        <v>708.57235213184424</v>
      </c>
      <c r="FC458" s="184">
        <v>0</v>
      </c>
      <c r="FD458" s="184">
        <v>86.379129351335294</v>
      </c>
      <c r="FE458" s="184">
        <v>0</v>
      </c>
      <c r="FF458" s="184">
        <v>57.476375680030323</v>
      </c>
      <c r="FG458" s="184">
        <v>133.95359900787332</v>
      </c>
      <c r="FH458" s="184">
        <v>5.9276762526005493</v>
      </c>
      <c r="FI458" s="184">
        <v>2.0653223855568559</v>
      </c>
      <c r="FJ458" s="184">
        <v>0</v>
      </c>
      <c r="FK458" s="184">
        <v>99.432966021136309</v>
      </c>
      <c r="FL458" s="184">
        <v>0</v>
      </c>
      <c r="FM458" s="184">
        <v>0</v>
      </c>
      <c r="FN458" s="184">
        <v>0</v>
      </c>
      <c r="FO458" s="184">
        <v>2.7309431285167713</v>
      </c>
      <c r="FP458" s="184">
        <v>4.0802087541918297E-3</v>
      </c>
      <c r="FQ458" s="184">
        <v>0</v>
      </c>
      <c r="FR458" s="184">
        <v>0</v>
      </c>
      <c r="FS458" s="184">
        <v>0</v>
      </c>
    </row>
    <row r="459" spans="2:175" x14ac:dyDescent="0.25">
      <c r="B459" s="185">
        <v>50284</v>
      </c>
      <c r="C459" s="184">
        <v>62.828397485687766</v>
      </c>
      <c r="D459" s="184">
        <v>3.6883921203092518</v>
      </c>
      <c r="E459" s="184">
        <v>17.380448770525742</v>
      </c>
      <c r="F459" s="184">
        <v>67.769353955008938</v>
      </c>
      <c r="G459" s="184">
        <v>13.052949289939464</v>
      </c>
      <c r="H459" s="184">
        <v>3.1617393152819582</v>
      </c>
      <c r="I459" s="184">
        <v>29.47293622464856</v>
      </c>
      <c r="J459" s="184">
        <v>0</v>
      </c>
      <c r="K459" s="184">
        <v>69.296296395056885</v>
      </c>
      <c r="L459" s="184">
        <v>0</v>
      </c>
      <c r="M459" s="184">
        <v>35.160708675137151</v>
      </c>
      <c r="N459" s="184">
        <v>7.1191652578419751</v>
      </c>
      <c r="O459" s="184">
        <v>0.60034282961447705</v>
      </c>
      <c r="P459" s="184">
        <v>4.0659774427511586</v>
      </c>
      <c r="Q459" s="184">
        <v>0.72499567915615304</v>
      </c>
      <c r="R459" s="184">
        <v>0.71312756020914381</v>
      </c>
      <c r="S459" s="184">
        <v>0</v>
      </c>
      <c r="T459" s="184">
        <v>1.0741896610870487</v>
      </c>
      <c r="U459" s="184">
        <v>0.73558311743813709</v>
      </c>
      <c r="V459" s="184">
        <v>3.0948975209588796</v>
      </c>
      <c r="W459" s="184">
        <v>0</v>
      </c>
      <c r="X459" s="184">
        <v>0.75780353001156164</v>
      </c>
      <c r="Y459" s="184">
        <v>6.1225677915572021</v>
      </c>
      <c r="Z459" s="184">
        <v>0</v>
      </c>
      <c r="AA459" s="184">
        <v>146.5346030982985</v>
      </c>
      <c r="AB459" s="184">
        <v>11.515410109557644</v>
      </c>
      <c r="AC459" s="184">
        <v>11.968001028867885</v>
      </c>
      <c r="AD459" s="184">
        <v>0</v>
      </c>
      <c r="AE459" s="184">
        <v>3.4999057975797792</v>
      </c>
      <c r="AF459" s="184">
        <v>0</v>
      </c>
      <c r="AG459" s="184">
        <v>122.33973998668269</v>
      </c>
      <c r="AH459" s="184">
        <v>29.073059710671952</v>
      </c>
      <c r="AI459" s="184">
        <v>5.9800351171060715</v>
      </c>
      <c r="AJ459" s="184">
        <v>20.522271474604061</v>
      </c>
      <c r="AK459" s="184">
        <v>7.8856083630546738</v>
      </c>
      <c r="AL459" s="184">
        <v>0</v>
      </c>
      <c r="AM459" s="184">
        <v>3.1256263497147363</v>
      </c>
      <c r="AN459" s="184">
        <v>19.390805084053699</v>
      </c>
      <c r="AO459" s="184">
        <v>0</v>
      </c>
      <c r="AP459" s="184">
        <v>0</v>
      </c>
      <c r="AQ459" s="184">
        <v>0</v>
      </c>
      <c r="AR459" s="184">
        <v>618.43325887953233</v>
      </c>
      <c r="AS459" s="184">
        <v>5.0409774719306188</v>
      </c>
      <c r="AT459" s="184">
        <v>24.864043367197091</v>
      </c>
      <c r="AU459" s="184">
        <v>10.428008867573801</v>
      </c>
      <c r="AV459" s="184">
        <v>17.200601772768419</v>
      </c>
      <c r="AW459" s="184">
        <v>14.998590225341022</v>
      </c>
      <c r="AX459" s="184">
        <v>7.4970224134577341</v>
      </c>
      <c r="AY459" s="184">
        <v>0</v>
      </c>
      <c r="AZ459" s="184">
        <v>3.3164131541322606</v>
      </c>
      <c r="BA459" s="184">
        <v>964.69450762926488</v>
      </c>
      <c r="BB459" s="184">
        <v>0</v>
      </c>
      <c r="BC459" s="184">
        <v>0</v>
      </c>
      <c r="BD459" s="184">
        <v>48.112760951938924</v>
      </c>
      <c r="BE459" s="184">
        <v>11.721768847730903</v>
      </c>
      <c r="BF459" s="184">
        <v>14.956025229908354</v>
      </c>
      <c r="BG459" s="184">
        <v>44.069232700115506</v>
      </c>
      <c r="BH459" s="184">
        <v>4.6789428667720783</v>
      </c>
      <c r="BI459" s="184">
        <v>24.676643327577878</v>
      </c>
      <c r="BJ459" s="184">
        <v>6.6293687416853331</v>
      </c>
      <c r="BK459" s="184">
        <v>0</v>
      </c>
      <c r="BL459" s="184">
        <v>0.20821337027089717</v>
      </c>
      <c r="BM459" s="184">
        <v>0.72553377684079612</v>
      </c>
      <c r="BN459" s="184">
        <v>5.8368312240714157</v>
      </c>
      <c r="BO459" s="184">
        <v>0.19015555518310878</v>
      </c>
      <c r="BP459" s="184">
        <v>0</v>
      </c>
      <c r="BQ459" s="184">
        <v>504.85161468006959</v>
      </c>
      <c r="BR459" s="184">
        <v>7.8629384869443797</v>
      </c>
      <c r="BS459" s="184">
        <v>19.996897151143838</v>
      </c>
      <c r="BT459" s="184">
        <v>2.0664962447982389</v>
      </c>
      <c r="BU459" s="184">
        <v>1.4046719472257401</v>
      </c>
      <c r="BV459" s="184">
        <v>0</v>
      </c>
      <c r="BW459" s="184">
        <v>38.534505631025894</v>
      </c>
      <c r="BX459" s="184">
        <v>3.0747473172442321</v>
      </c>
      <c r="BY459" s="184">
        <v>185.59757214798921</v>
      </c>
      <c r="BZ459" s="184">
        <v>364.76673449503261</v>
      </c>
      <c r="CA459" s="184">
        <v>186.20779441750088</v>
      </c>
      <c r="CB459" s="184">
        <v>7.6450723086689338</v>
      </c>
      <c r="CC459" s="184">
        <v>26.350955401242032</v>
      </c>
      <c r="CD459" s="184">
        <v>13.000081916473247</v>
      </c>
      <c r="CE459" s="184">
        <v>0.25193423561344019</v>
      </c>
      <c r="CF459" s="184">
        <v>4.1719451862044172</v>
      </c>
      <c r="CG459" s="184">
        <v>0</v>
      </c>
      <c r="CH459" s="184">
        <v>77.224373536302508</v>
      </c>
      <c r="CI459" s="184">
        <v>5.3471539325614588</v>
      </c>
      <c r="CJ459" s="184">
        <v>2339.964618354189</v>
      </c>
      <c r="CK459" s="184">
        <v>9.8089417674432866</v>
      </c>
      <c r="CL459" s="184">
        <v>2339.8646846862907</v>
      </c>
      <c r="CM459" s="184">
        <v>88.405338466789146</v>
      </c>
      <c r="CN459" s="184">
        <v>88.154389701455528</v>
      </c>
      <c r="CO459" s="184">
        <v>35.922043404160576</v>
      </c>
      <c r="CP459" s="184">
        <v>0</v>
      </c>
      <c r="CQ459" s="184">
        <v>409.66259978986119</v>
      </c>
      <c r="CR459" s="184">
        <v>0.70075074909924573</v>
      </c>
      <c r="CS459" s="184">
        <v>0.74382298534561997</v>
      </c>
      <c r="CT459" s="184">
        <v>2.6041033009988386</v>
      </c>
      <c r="CU459" s="184">
        <v>2.6942822344785311</v>
      </c>
      <c r="CV459" s="184">
        <v>4.5620504361265422</v>
      </c>
      <c r="CW459" s="184">
        <v>12.20170799901387</v>
      </c>
      <c r="CX459" s="184">
        <v>2.1685014748855096</v>
      </c>
      <c r="CY459" s="184">
        <v>0</v>
      </c>
      <c r="CZ459" s="184">
        <v>0</v>
      </c>
      <c r="DA459" s="184">
        <v>0</v>
      </c>
      <c r="DB459" s="184">
        <v>0</v>
      </c>
      <c r="DC459" s="184">
        <v>1.9172517919432437</v>
      </c>
      <c r="DD459" s="184">
        <v>2.2919962439666417</v>
      </c>
      <c r="DE459" s="184">
        <v>0</v>
      </c>
      <c r="DF459" s="184">
        <v>1177.9639156539504</v>
      </c>
      <c r="DG459" s="184">
        <v>0</v>
      </c>
      <c r="DH459" s="184">
        <v>0</v>
      </c>
      <c r="DI459" s="184">
        <v>112.07192673584859</v>
      </c>
      <c r="DJ459" s="184">
        <v>13.527000798075631</v>
      </c>
      <c r="DK459" s="184">
        <v>1.5056792294746448</v>
      </c>
      <c r="DL459" s="184">
        <v>5.0904460974407195</v>
      </c>
      <c r="DM459" s="184">
        <v>0.31931418919450694</v>
      </c>
      <c r="DN459" s="184">
        <v>0</v>
      </c>
      <c r="DO459" s="184">
        <v>0</v>
      </c>
      <c r="DP459" s="184">
        <v>0</v>
      </c>
      <c r="DQ459" s="184">
        <v>8.53393091704851E-2</v>
      </c>
      <c r="DR459" s="184">
        <v>1.2483948892348522</v>
      </c>
      <c r="DS459" s="184">
        <v>7.5203624549063406</v>
      </c>
      <c r="DT459" s="184">
        <v>0</v>
      </c>
      <c r="DU459" s="184">
        <v>3.5490413090150463</v>
      </c>
      <c r="DV459" s="184">
        <v>9.8889912577838484</v>
      </c>
      <c r="DW459" s="184">
        <v>0</v>
      </c>
      <c r="DX459" s="184">
        <v>480.51412755926651</v>
      </c>
      <c r="DY459" s="184">
        <v>0</v>
      </c>
      <c r="DZ459" s="184">
        <v>135.60290498740051</v>
      </c>
      <c r="EA459" s="184">
        <v>6.6325423981070273</v>
      </c>
      <c r="EB459" s="184">
        <v>14.744483458708553</v>
      </c>
      <c r="EC459" s="184">
        <v>2.691113419768683</v>
      </c>
      <c r="ED459" s="184">
        <v>1.6910519401690982</v>
      </c>
      <c r="EE459" s="184">
        <v>0</v>
      </c>
      <c r="EF459" s="184">
        <v>0</v>
      </c>
      <c r="EG459" s="184">
        <v>0</v>
      </c>
      <c r="EH459" s="184">
        <v>0</v>
      </c>
      <c r="EI459" s="184">
        <v>0</v>
      </c>
      <c r="EJ459" s="184">
        <v>7841.3324216594974</v>
      </c>
      <c r="EK459" s="184">
        <v>0</v>
      </c>
      <c r="EL459" s="184">
        <v>4.8623743700488395</v>
      </c>
      <c r="EM459" s="184">
        <v>0.9636003578312109</v>
      </c>
      <c r="EN459" s="184">
        <v>1.1329083661999739</v>
      </c>
      <c r="EO459" s="184">
        <v>1.6384830784690332</v>
      </c>
      <c r="EP459" s="184">
        <v>0</v>
      </c>
      <c r="EQ459" s="184">
        <v>20.241168342948505</v>
      </c>
      <c r="ER459" s="184">
        <v>0</v>
      </c>
      <c r="ES459" s="184">
        <v>1.6239671381196972</v>
      </c>
      <c r="ET459" s="184">
        <v>148.05799247498439</v>
      </c>
      <c r="EU459" s="184">
        <v>13.135369016476449</v>
      </c>
      <c r="EV459" s="184">
        <v>0</v>
      </c>
      <c r="EW459" s="184">
        <v>1.3893724825312803</v>
      </c>
      <c r="EX459" s="184">
        <v>9.901679119682413</v>
      </c>
      <c r="EY459" s="184">
        <v>0</v>
      </c>
      <c r="EZ459" s="184">
        <v>0</v>
      </c>
      <c r="FA459" s="184">
        <v>0</v>
      </c>
      <c r="FB459" s="184">
        <v>707.9565561752969</v>
      </c>
      <c r="FC459" s="184">
        <v>0</v>
      </c>
      <c r="FD459" s="184">
        <v>86.724645868740637</v>
      </c>
      <c r="FE459" s="184">
        <v>0</v>
      </c>
      <c r="FF459" s="184">
        <v>57.232576303209974</v>
      </c>
      <c r="FG459" s="184">
        <v>134.08755260688119</v>
      </c>
      <c r="FH459" s="184">
        <v>5.9029126195548516</v>
      </c>
      <c r="FI459" s="184">
        <v>2.0447720844590012</v>
      </c>
      <c r="FJ459" s="184">
        <v>0</v>
      </c>
      <c r="FK459" s="184">
        <v>99.532398987157435</v>
      </c>
      <c r="FL459" s="184">
        <v>0</v>
      </c>
      <c r="FM459" s="184">
        <v>0</v>
      </c>
      <c r="FN459" s="184">
        <v>0</v>
      </c>
      <c r="FO459" s="184">
        <v>2.7172884128741877</v>
      </c>
      <c r="FP459" s="184">
        <v>3.798992991960059E-3</v>
      </c>
      <c r="FQ459" s="184">
        <v>0</v>
      </c>
      <c r="FR459" s="184">
        <v>0</v>
      </c>
      <c r="FS459" s="184">
        <v>0</v>
      </c>
    </row>
    <row r="460" spans="2:175" x14ac:dyDescent="0.25">
      <c r="B460" s="185">
        <v>50314</v>
      </c>
      <c r="C460" s="184">
        <v>62.310309283337183</v>
      </c>
      <c r="D460" s="184">
        <v>3.65778323346973</v>
      </c>
      <c r="E460" s="184">
        <v>17.236213512374139</v>
      </c>
      <c r="F460" s="184">
        <v>67.701584601053924</v>
      </c>
      <c r="G460" s="184">
        <v>12.946504114478268</v>
      </c>
      <c r="H460" s="184">
        <v>3.130279483453112</v>
      </c>
      <c r="I460" s="184">
        <v>29.352201633052054</v>
      </c>
      <c r="J460" s="184">
        <v>0</v>
      </c>
      <c r="K460" s="184">
        <v>68.721226710064585</v>
      </c>
      <c r="L460" s="184">
        <v>0</v>
      </c>
      <c r="M460" s="184">
        <v>35.195869383812287</v>
      </c>
      <c r="N460" s="184">
        <v>7.0718620088168693</v>
      </c>
      <c r="O460" s="184">
        <v>0.59536076015515726</v>
      </c>
      <c r="P460" s="184">
        <v>4.0389610810656285</v>
      </c>
      <c r="Q460" s="184">
        <v>0.72136404896689221</v>
      </c>
      <c r="R460" s="184">
        <v>0.71016237712959285</v>
      </c>
      <c r="S460" s="184">
        <v>0</v>
      </c>
      <c r="T460" s="184">
        <v>1.0697231824582472</v>
      </c>
      <c r="U460" s="184">
        <v>0.72947872840673478</v>
      </c>
      <c r="V460" s="184">
        <v>3.0692138721197733</v>
      </c>
      <c r="W460" s="184">
        <v>0</v>
      </c>
      <c r="X460" s="184">
        <v>0.75628792295153857</v>
      </c>
      <c r="Y460" s="184">
        <v>6.061647224149219</v>
      </c>
      <c r="Z460" s="184">
        <v>0</v>
      </c>
      <c r="AA460" s="184">
        <v>146.68113770139678</v>
      </c>
      <c r="AB460" s="184">
        <v>11.467601477937848</v>
      </c>
      <c r="AC460" s="184">
        <v>11.871617372457028</v>
      </c>
      <c r="AD460" s="184">
        <v>0</v>
      </c>
      <c r="AE460" s="184">
        <v>3.4853531957311534</v>
      </c>
      <c r="AF460" s="184">
        <v>0</v>
      </c>
      <c r="AG460" s="184">
        <v>122.46207972666936</v>
      </c>
      <c r="AH460" s="184">
        <v>28.952109609793009</v>
      </c>
      <c r="AI460" s="184">
        <v>5.9551701421229666</v>
      </c>
      <c r="AJ460" s="184">
        <v>20.393447385983634</v>
      </c>
      <c r="AK460" s="184">
        <v>7.852820018030906</v>
      </c>
      <c r="AL460" s="184">
        <v>0</v>
      </c>
      <c r="AM460" s="184">
        <v>3.099687691318235</v>
      </c>
      <c r="AN460" s="184">
        <v>19.362671021111147</v>
      </c>
      <c r="AO460" s="184">
        <v>0</v>
      </c>
      <c r="AP460" s="184">
        <v>0</v>
      </c>
      <c r="AQ460" s="184">
        <v>0</v>
      </c>
      <c r="AR460" s="184">
        <v>619.67012539729137</v>
      </c>
      <c r="AS460" s="184">
        <v>5.0074827286498635</v>
      </c>
      <c r="AT460" s="184">
        <v>24.726937014136585</v>
      </c>
      <c r="AU460" s="184">
        <v>10.383605543801377</v>
      </c>
      <c r="AV460" s="184">
        <v>17.074289847623113</v>
      </c>
      <c r="AW460" s="184">
        <v>14.874121314231504</v>
      </c>
      <c r="AX460" s="184">
        <v>7.4514843163078517</v>
      </c>
      <c r="AY460" s="184">
        <v>0</v>
      </c>
      <c r="AZ460" s="184">
        <v>3.2888912118775351</v>
      </c>
      <c r="BA460" s="184">
        <v>964.67059744896073</v>
      </c>
      <c r="BB460" s="184">
        <v>0</v>
      </c>
      <c r="BC460" s="184">
        <v>0</v>
      </c>
      <c r="BD460" s="184">
        <v>48.155537771547742</v>
      </c>
      <c r="BE460" s="184">
        <v>11.698325310035441</v>
      </c>
      <c r="BF460" s="184">
        <v>14.87499388155954</v>
      </c>
      <c r="BG460" s="184">
        <v>43.909021056891035</v>
      </c>
      <c r="BH460" s="184">
        <v>4.6401136891613186</v>
      </c>
      <c r="BI460" s="184">
        <v>24.471859085947472</v>
      </c>
      <c r="BJ460" s="184">
        <v>6.5634054205674968</v>
      </c>
      <c r="BK460" s="184">
        <v>0</v>
      </c>
      <c r="BL460" s="184">
        <v>0.20614161262105576</v>
      </c>
      <c r="BM460" s="184">
        <v>0.71831459514063634</v>
      </c>
      <c r="BN460" s="184">
        <v>5.8125616906113216</v>
      </c>
      <c r="BO460" s="184">
        <v>0.18857750987755209</v>
      </c>
      <c r="BP460" s="184">
        <v>0</v>
      </c>
      <c r="BQ460" s="184">
        <v>506.36616952410975</v>
      </c>
      <c r="BR460" s="184">
        <v>7.8325782886238269</v>
      </c>
      <c r="BS460" s="184">
        <v>19.913750089685852</v>
      </c>
      <c r="BT460" s="184">
        <v>2.0459342636057767</v>
      </c>
      <c r="BU460" s="184">
        <v>1.3930149857973337</v>
      </c>
      <c r="BV460" s="184">
        <v>0</v>
      </c>
      <c r="BW460" s="184">
        <v>38.256647610962169</v>
      </c>
      <c r="BX460" s="184">
        <v>3.0492308890490225</v>
      </c>
      <c r="BY460" s="184">
        <v>185.71715952666938</v>
      </c>
      <c r="BZ460" s="184">
        <v>365.51730918592989</v>
      </c>
      <c r="CA460" s="184">
        <v>186.30089831470963</v>
      </c>
      <c r="CB460" s="184">
        <v>7.6142416311714722</v>
      </c>
      <c r="CC460" s="184">
        <v>26.269302757211968</v>
      </c>
      <c r="CD460" s="184">
        <v>12.886644752238983</v>
      </c>
      <c r="CE460" s="184">
        <v>0.25088669352660592</v>
      </c>
      <c r="CF460" s="184">
        <v>4.1545982458178781</v>
      </c>
      <c r="CG460" s="184">
        <v>0</v>
      </c>
      <c r="CH460" s="184">
        <v>76.931102405254407</v>
      </c>
      <c r="CI460" s="184">
        <v>5.3027794668602484</v>
      </c>
      <c r="CJ460" s="184">
        <v>2342.403986795216</v>
      </c>
      <c r="CK460" s="184">
        <v>9.7803334759145635</v>
      </c>
      <c r="CL460" s="184">
        <v>2344.6375840736055</v>
      </c>
      <c r="CM460" s="184">
        <v>88.54875609912952</v>
      </c>
      <c r="CN460" s="184">
        <v>87.713617752948252</v>
      </c>
      <c r="CO460" s="184">
        <v>35.77195669980258</v>
      </c>
      <c r="CP460" s="184">
        <v>0</v>
      </c>
      <c r="CQ460" s="184">
        <v>410.48192498944093</v>
      </c>
      <c r="CR460" s="184">
        <v>0.69783702877745313</v>
      </c>
      <c r="CS460" s="184">
        <v>0.73765021606175918</v>
      </c>
      <c r="CT460" s="184">
        <v>2.5824926097657119</v>
      </c>
      <c r="CU460" s="184">
        <v>2.6805686644472333</v>
      </c>
      <c r="CV460" s="184">
        <v>4.5317379205394817</v>
      </c>
      <c r="CW460" s="184">
        <v>12.120633826536526</v>
      </c>
      <c r="CX460" s="184">
        <v>2.1540928803996837</v>
      </c>
      <c r="CY460" s="184">
        <v>0</v>
      </c>
      <c r="CZ460" s="184">
        <v>0</v>
      </c>
      <c r="DA460" s="184">
        <v>0</v>
      </c>
      <c r="DB460" s="184">
        <v>0</v>
      </c>
      <c r="DC460" s="184">
        <v>1.8981748178687032</v>
      </c>
      <c r="DD460" s="184">
        <v>2.2729756378651667</v>
      </c>
      <c r="DE460" s="184">
        <v>0</v>
      </c>
      <c r="DF460" s="184">
        <v>1179.9200915202593</v>
      </c>
      <c r="DG460" s="184">
        <v>0</v>
      </c>
      <c r="DH460" s="184">
        <v>0</v>
      </c>
      <c r="DI460" s="184">
        <v>112.18399866258443</v>
      </c>
      <c r="DJ460" s="184">
        <v>13.470755553716039</v>
      </c>
      <c r="DK460" s="184">
        <v>1.4956747532524761</v>
      </c>
      <c r="DL460" s="184">
        <v>5.0566226601871893</v>
      </c>
      <c r="DM460" s="184">
        <v>0.31613695992577201</v>
      </c>
      <c r="DN460" s="184">
        <v>0</v>
      </c>
      <c r="DO460" s="184">
        <v>0</v>
      </c>
      <c r="DP460" s="184">
        <v>0</v>
      </c>
      <c r="DQ460" s="184">
        <v>8.550998778882607E-2</v>
      </c>
      <c r="DR460" s="184">
        <v>1.2380348253779694</v>
      </c>
      <c r="DS460" s="184">
        <v>7.45795316764349</v>
      </c>
      <c r="DT460" s="184">
        <v>0</v>
      </c>
      <c r="DU460" s="184">
        <v>3.5342844018005333</v>
      </c>
      <c r="DV460" s="184">
        <v>9.806925413238794</v>
      </c>
      <c r="DW460" s="184">
        <v>0</v>
      </c>
      <c r="DX460" s="184">
        <v>480.94546735737265</v>
      </c>
      <c r="DY460" s="184">
        <v>0</v>
      </c>
      <c r="DZ460" s="184">
        <v>135.87411079737529</v>
      </c>
      <c r="EA460" s="184">
        <v>6.57750086968489</v>
      </c>
      <c r="EB460" s="184">
        <v>14.642348117865549</v>
      </c>
      <c r="EC460" s="184">
        <v>2.6687806570224288</v>
      </c>
      <c r="ED460" s="184">
        <v>1.6770183949851738</v>
      </c>
      <c r="EE460" s="184">
        <v>0</v>
      </c>
      <c r="EF460" s="184">
        <v>0</v>
      </c>
      <c r="EG460" s="184">
        <v>0</v>
      </c>
      <c r="EH460" s="184">
        <v>0</v>
      </c>
      <c r="EI460" s="184">
        <v>0</v>
      </c>
      <c r="EJ460" s="184">
        <v>7847.6653625039207</v>
      </c>
      <c r="EK460" s="184">
        <v>0</v>
      </c>
      <c r="EL460" s="184">
        <v>4.8720991187889373</v>
      </c>
      <c r="EM460" s="184">
        <v>0.9556037204484954</v>
      </c>
      <c r="EN460" s="184">
        <v>1.1235066912019112</v>
      </c>
      <c r="EO460" s="184">
        <v>1.6248857868846649</v>
      </c>
      <c r="EP460" s="184">
        <v>0</v>
      </c>
      <c r="EQ460" s="184">
        <v>20.065487834681424</v>
      </c>
      <c r="ER460" s="184">
        <v>0</v>
      </c>
      <c r="ES460" s="184">
        <v>1.6078083951095186</v>
      </c>
      <c r="ET460" s="184">
        <v>148.64471288044868</v>
      </c>
      <c r="EU460" s="184">
        <v>13.080752176342143</v>
      </c>
      <c r="EV460" s="184">
        <v>0</v>
      </c>
      <c r="EW460" s="184">
        <v>1.3778424868831549</v>
      </c>
      <c r="EX460" s="184">
        <v>9.8195079822844153</v>
      </c>
      <c r="EY460" s="184">
        <v>0</v>
      </c>
      <c r="EZ460" s="184">
        <v>0</v>
      </c>
      <c r="FA460" s="184">
        <v>0</v>
      </c>
      <c r="FB460" s="184">
        <v>708.10982720570462</v>
      </c>
      <c r="FC460" s="184">
        <v>0</v>
      </c>
      <c r="FD460" s="184">
        <v>87.071544452215605</v>
      </c>
      <c r="FE460" s="184">
        <v>0</v>
      </c>
      <c r="FF460" s="184">
        <v>56.990076030503353</v>
      </c>
      <c r="FG460" s="184">
        <v>134.22164015948806</v>
      </c>
      <c r="FH460" s="184">
        <v>5.876581153929366</v>
      </c>
      <c r="FI460" s="184">
        <v>2.0244262622735731</v>
      </c>
      <c r="FJ460" s="184">
        <v>0</v>
      </c>
      <c r="FK460" s="184">
        <v>99.631931386144586</v>
      </c>
      <c r="FL460" s="184">
        <v>0</v>
      </c>
      <c r="FM460" s="184">
        <v>0</v>
      </c>
      <c r="FN460" s="184">
        <v>0</v>
      </c>
      <c r="FO460" s="184">
        <v>2.7037019708098167</v>
      </c>
      <c r="FP460" s="184">
        <v>3.6648562214028216E-3</v>
      </c>
      <c r="FQ460" s="184">
        <v>0</v>
      </c>
      <c r="FR460" s="184">
        <v>0</v>
      </c>
      <c r="FS460" s="184">
        <v>0</v>
      </c>
    </row>
    <row r="461" spans="2:175" x14ac:dyDescent="0.25">
      <c r="B461" s="185">
        <v>50345</v>
      </c>
      <c r="C461" s="184">
        <v>61.797689140915658</v>
      </c>
      <c r="D461" s="184">
        <v>3.6274283608247386</v>
      </c>
      <c r="E461" s="184">
        <v>17.093175220421095</v>
      </c>
      <c r="F461" s="184">
        <v>67.63388301645287</v>
      </c>
      <c r="G461" s="184">
        <v>12.841595062903687</v>
      </c>
      <c r="H461" s="184">
        <v>3.0991326821811849</v>
      </c>
      <c r="I461" s="184">
        <v>29.233979203866067</v>
      </c>
      <c r="J461" s="184">
        <v>0</v>
      </c>
      <c r="K461" s="184">
        <v>68.150929360100292</v>
      </c>
      <c r="L461" s="184">
        <v>0</v>
      </c>
      <c r="M461" s="184">
        <v>35.231065253196093</v>
      </c>
      <c r="N461" s="184">
        <v>7.0248730659340257</v>
      </c>
      <c r="O461" s="184">
        <v>0.59042003543233346</v>
      </c>
      <c r="P461" s="184">
        <v>4.0121242294263286</v>
      </c>
      <c r="Q461" s="184">
        <v>0.71951928310057478</v>
      </c>
      <c r="R461" s="184">
        <v>0.70720952327581577</v>
      </c>
      <c r="S461" s="184">
        <v>0</v>
      </c>
      <c r="T461" s="184">
        <v>1.0652752754393424</v>
      </c>
      <c r="U461" s="184">
        <v>0.72342499791352244</v>
      </c>
      <c r="V461" s="184">
        <v>3.0437433643663487</v>
      </c>
      <c r="W461" s="184">
        <v>0</v>
      </c>
      <c r="X461" s="184">
        <v>0.75477534710563554</v>
      </c>
      <c r="Y461" s="184">
        <v>6.001332826515041</v>
      </c>
      <c r="Z461" s="184">
        <v>0</v>
      </c>
      <c r="AA461" s="184">
        <v>146.82781883909817</v>
      </c>
      <c r="AB461" s="184">
        <v>11.420022105956189</v>
      </c>
      <c r="AC461" s="184">
        <v>11.786653695218284</v>
      </c>
      <c r="AD461" s="184">
        <v>0</v>
      </c>
      <c r="AE461" s="184">
        <v>3.4708611035741632</v>
      </c>
      <c r="AF461" s="184">
        <v>0</v>
      </c>
      <c r="AG461" s="184">
        <v>122.58454180639602</v>
      </c>
      <c r="AH461" s="184">
        <v>28.831627876906815</v>
      </c>
      <c r="AI461" s="184">
        <v>5.9304085556599651</v>
      </c>
      <c r="AJ461" s="184">
        <v>20.265810937006759</v>
      </c>
      <c r="AK461" s="184">
        <v>7.8201680068852513</v>
      </c>
      <c r="AL461" s="184">
        <v>0</v>
      </c>
      <c r="AM461" s="184">
        <v>3.0739642902571069</v>
      </c>
      <c r="AN461" s="184">
        <v>19.344356207087642</v>
      </c>
      <c r="AO461" s="184">
        <v>0</v>
      </c>
      <c r="AP461" s="184">
        <v>0</v>
      </c>
      <c r="AQ461" s="184">
        <v>0</v>
      </c>
      <c r="AR461" s="184">
        <v>620.90946564808598</v>
      </c>
      <c r="AS461" s="184">
        <v>4.9742105409813266</v>
      </c>
      <c r="AT461" s="184">
        <v>24.67443601120268</v>
      </c>
      <c r="AU461" s="184">
        <v>10.34500535682934</v>
      </c>
      <c r="AV461" s="184">
        <v>16.952566764584247</v>
      </c>
      <c r="AW461" s="184">
        <v>14.750685334190832</v>
      </c>
      <c r="AX461" s="184">
        <v>7.4092935418937182</v>
      </c>
      <c r="AY461" s="184">
        <v>0</v>
      </c>
      <c r="AZ461" s="184">
        <v>3.2615976661675914</v>
      </c>
      <c r="BA461" s="184">
        <v>972.09079983926688</v>
      </c>
      <c r="BB461" s="184">
        <v>0</v>
      </c>
      <c r="BC461" s="184">
        <v>0</v>
      </c>
      <c r="BD461" s="184">
        <v>48.520051465133292</v>
      </c>
      <c r="BE461" s="184">
        <v>11.67492865941537</v>
      </c>
      <c r="BF461" s="184">
        <v>14.842421777339592</v>
      </c>
      <c r="BG461" s="184">
        <v>43.754980030251389</v>
      </c>
      <c r="BH461" s="184">
        <v>4.6016067435326224</v>
      </c>
      <c r="BI461" s="184">
        <v>24.26877428881053</v>
      </c>
      <c r="BJ461" s="184">
        <v>6.4980984454612392</v>
      </c>
      <c r="BK461" s="184">
        <v>0</v>
      </c>
      <c r="BL461" s="184">
        <v>0.20409046930426164</v>
      </c>
      <c r="BM461" s="184">
        <v>0.7111672454985879</v>
      </c>
      <c r="BN461" s="184">
        <v>5.7883930698265766</v>
      </c>
      <c r="BO461" s="184">
        <v>0.18701256030818883</v>
      </c>
      <c r="BP461" s="184">
        <v>0</v>
      </c>
      <c r="BQ461" s="184">
        <v>507.88526803268201</v>
      </c>
      <c r="BR461" s="184">
        <v>7.816861124878665</v>
      </c>
      <c r="BS461" s="184">
        <v>19.830948753556001</v>
      </c>
      <c r="BT461" s="184">
        <v>2.0255768775446259</v>
      </c>
      <c r="BU461" s="184">
        <v>1.3814547620805413</v>
      </c>
      <c r="BV461" s="184">
        <v>0</v>
      </c>
      <c r="BW461" s="184">
        <v>38.174234893910139</v>
      </c>
      <c r="BX461" s="184">
        <v>3.0239262142243044</v>
      </c>
      <c r="BY461" s="184">
        <v>186.85582137658923</v>
      </c>
      <c r="BZ461" s="184">
        <v>368.89648599704486</v>
      </c>
      <c r="CA461" s="184">
        <v>186.39404876386698</v>
      </c>
      <c r="CB461" s="184">
        <v>7.5873540463680751</v>
      </c>
      <c r="CC461" s="184">
        <v>26.268842514437917</v>
      </c>
      <c r="CD461" s="184">
        <v>12.825624364259694</v>
      </c>
      <c r="CE461" s="184">
        <v>0.24984350711783582</v>
      </c>
      <c r="CF461" s="184">
        <v>4.1373234339774587</v>
      </c>
      <c r="CG461" s="184">
        <v>0</v>
      </c>
      <c r="CH461" s="184">
        <v>76.65282856563779</v>
      </c>
      <c r="CI461" s="184">
        <v>5.2587732518641968</v>
      </c>
      <c r="CJ461" s="184">
        <v>2362.0289676626289</v>
      </c>
      <c r="CK461" s="184">
        <v>9.7269416316679411</v>
      </c>
      <c r="CL461" s="184">
        <v>2363.1793016771448</v>
      </c>
      <c r="CM461" s="184">
        <v>89.342840579971778</v>
      </c>
      <c r="CN461" s="184">
        <v>87.275049664183513</v>
      </c>
      <c r="CO461" s="184">
        <v>35.622680261740648</v>
      </c>
      <c r="CP461" s="184">
        <v>0</v>
      </c>
      <c r="CQ461" s="184">
        <v>411.30288883941984</v>
      </c>
      <c r="CR461" s="184">
        <v>0.69493542369938244</v>
      </c>
      <c r="CS461" s="184">
        <v>0.73152867278379241</v>
      </c>
      <c r="CT461" s="184">
        <v>2.5610612593350006</v>
      </c>
      <c r="CU461" s="184">
        <v>2.668614656907951</v>
      </c>
      <c r="CV461" s="184">
        <v>4.5016268162726352</v>
      </c>
      <c r="CW461" s="184">
        <v>12.040098350891087</v>
      </c>
      <c r="CX461" s="184">
        <v>2.1397800237297937</v>
      </c>
      <c r="CY461" s="184">
        <v>0</v>
      </c>
      <c r="CZ461" s="184">
        <v>0</v>
      </c>
      <c r="DA461" s="184">
        <v>0</v>
      </c>
      <c r="DB461" s="184">
        <v>0</v>
      </c>
      <c r="DC461" s="184">
        <v>1.879287662857767</v>
      </c>
      <c r="DD461" s="184">
        <v>2.2541128782075592</v>
      </c>
      <c r="DE461" s="184">
        <v>0</v>
      </c>
      <c r="DF461" s="184">
        <v>1187.3681180080291</v>
      </c>
      <c r="DG461" s="184">
        <v>0</v>
      </c>
      <c r="DH461" s="184">
        <v>0</v>
      </c>
      <c r="DI461" s="184">
        <v>112.296182661247</v>
      </c>
      <c r="DJ461" s="184">
        <v>13.414744176978717</v>
      </c>
      <c r="DK461" s="184">
        <v>1.4857367517099869</v>
      </c>
      <c r="DL461" s="184">
        <v>5.0230239625509254</v>
      </c>
      <c r="DM461" s="184">
        <v>0.31299134461647798</v>
      </c>
      <c r="DN461" s="184">
        <v>0</v>
      </c>
      <c r="DO461" s="184">
        <v>0</v>
      </c>
      <c r="DP461" s="184">
        <v>0</v>
      </c>
      <c r="DQ461" s="184">
        <v>8.5681007764403724E-2</v>
      </c>
      <c r="DR461" s="184">
        <v>1.2277607366592771</v>
      </c>
      <c r="DS461" s="184">
        <v>7.3960617967922495</v>
      </c>
      <c r="DT461" s="184">
        <v>0</v>
      </c>
      <c r="DU461" s="184">
        <v>3.5195888537789903</v>
      </c>
      <c r="DV461" s="184">
        <v>9.7255406091219498</v>
      </c>
      <c r="DW461" s="184">
        <v>0</v>
      </c>
      <c r="DX461" s="184">
        <v>483.25038306392622</v>
      </c>
      <c r="DY461" s="184">
        <v>0</v>
      </c>
      <c r="DZ461" s="184">
        <v>136.14585901897004</v>
      </c>
      <c r="EA461" s="184">
        <v>6.5229161147998367</v>
      </c>
      <c r="EB461" s="184">
        <v>14.565389339607869</v>
      </c>
      <c r="EC461" s="184">
        <v>2.6466332273387714</v>
      </c>
      <c r="ED461" s="184">
        <v>1.6631013100859704</v>
      </c>
      <c r="EE461" s="184">
        <v>0</v>
      </c>
      <c r="EF461" s="184">
        <v>0</v>
      </c>
      <c r="EG461" s="184">
        <v>0</v>
      </c>
      <c r="EH461" s="184">
        <v>0</v>
      </c>
      <c r="EI461" s="184">
        <v>0</v>
      </c>
      <c r="EJ461" s="184">
        <v>7889.352066981487</v>
      </c>
      <c r="EK461" s="184">
        <v>0</v>
      </c>
      <c r="EL461" s="184">
        <v>4.8818433170265152</v>
      </c>
      <c r="EM461" s="184">
        <v>0.94767344481929183</v>
      </c>
      <c r="EN461" s="184">
        <v>1.1141830379533619</v>
      </c>
      <c r="EO461" s="184">
        <v>1.6114013352440599</v>
      </c>
      <c r="EP461" s="184">
        <v>0</v>
      </c>
      <c r="EQ461" s="184">
        <v>19.8809863627732</v>
      </c>
      <c r="ER461" s="184">
        <v>0</v>
      </c>
      <c r="ES461" s="184">
        <v>1.5918104342786954</v>
      </c>
      <c r="ET461" s="184">
        <v>150.54553494102001</v>
      </c>
      <c r="EU461" s="184">
        <v>13.026362432928339</v>
      </c>
      <c r="EV461" s="184">
        <v>0</v>
      </c>
      <c r="EW461" s="184">
        <v>1.3664081752947881</v>
      </c>
      <c r="EX461" s="184">
        <v>9.7380187591092149</v>
      </c>
      <c r="EY461" s="184">
        <v>0</v>
      </c>
      <c r="EZ461" s="184">
        <v>0</v>
      </c>
      <c r="FA461" s="184">
        <v>0</v>
      </c>
      <c r="FB461" s="184">
        <v>711.13521155723276</v>
      </c>
      <c r="FC461" s="184">
        <v>0</v>
      </c>
      <c r="FD461" s="184">
        <v>87.419830630024464</v>
      </c>
      <c r="FE461" s="184">
        <v>0</v>
      </c>
      <c r="FF461" s="184">
        <v>56.748667302093303</v>
      </c>
      <c r="FG461" s="184">
        <v>134.35586179964753</v>
      </c>
      <c r="FH461" s="184">
        <v>5.8451876822426758</v>
      </c>
      <c r="FI461" s="184">
        <v>2.0042828844014009</v>
      </c>
      <c r="FJ461" s="184">
        <v>0</v>
      </c>
      <c r="FK461" s="184">
        <v>99.731563317530714</v>
      </c>
      <c r="FL461" s="184">
        <v>0</v>
      </c>
      <c r="FM461" s="184">
        <v>0.8773335221843922</v>
      </c>
      <c r="FN461" s="184">
        <v>0</v>
      </c>
      <c r="FO461" s="184">
        <v>2.6901834609557675</v>
      </c>
      <c r="FP461" s="184">
        <v>3.4703180212310612E-3</v>
      </c>
      <c r="FQ461" s="184">
        <v>0</v>
      </c>
      <c r="FR461" s="184">
        <v>0</v>
      </c>
      <c r="FS461" s="184">
        <v>0</v>
      </c>
    </row>
    <row r="462" spans="2:175" x14ac:dyDescent="0.25">
      <c r="B462" s="185">
        <v>50375</v>
      </c>
      <c r="C462" s="184">
        <v>61.290338141335646</v>
      </c>
      <c r="D462" s="184">
        <v>3.597325394384812</v>
      </c>
      <c r="E462" s="184">
        <v>16.951323961394404</v>
      </c>
      <c r="F462" s="184">
        <v>67.566249133436415</v>
      </c>
      <c r="G462" s="184">
        <v>12.737391782491732</v>
      </c>
      <c r="H462" s="184">
        <v>3.0682957967600952</v>
      </c>
      <c r="I462" s="184">
        <v>29.117000618396034</v>
      </c>
      <c r="J462" s="184">
        <v>0</v>
      </c>
      <c r="K462" s="184">
        <v>67.585364740952173</v>
      </c>
      <c r="L462" s="184">
        <v>0</v>
      </c>
      <c r="M462" s="184">
        <v>35.266296318449285</v>
      </c>
      <c r="N462" s="184">
        <v>6.9781963407882497</v>
      </c>
      <c r="O462" s="184">
        <v>0.58552031233813606</v>
      </c>
      <c r="P462" s="184">
        <v>3.9854656950798808</v>
      </c>
      <c r="Q462" s="184">
        <v>0.72018500348062497</v>
      </c>
      <c r="R462" s="184">
        <v>0.70426894738291423</v>
      </c>
      <c r="S462" s="184">
        <v>0</v>
      </c>
      <c r="T462" s="184">
        <v>1.0608458628096156</v>
      </c>
      <c r="U462" s="184">
        <v>0.71742150555811623</v>
      </c>
      <c r="V462" s="184">
        <v>3.0184842289031093</v>
      </c>
      <c r="W462" s="184">
        <v>0</v>
      </c>
      <c r="X462" s="184">
        <v>0.75326579641142422</v>
      </c>
      <c r="Y462" s="184">
        <v>5.9416185671646415</v>
      </c>
      <c r="Z462" s="184">
        <v>0</v>
      </c>
      <c r="AA462" s="184">
        <v>146.97464665793726</v>
      </c>
      <c r="AB462" s="184">
        <v>11.372664081802967</v>
      </c>
      <c r="AC462" s="184">
        <v>11.710000275082674</v>
      </c>
      <c r="AD462" s="184">
        <v>0</v>
      </c>
      <c r="AE462" s="184">
        <v>3.4564292695096226</v>
      </c>
      <c r="AF462" s="184">
        <v>0</v>
      </c>
      <c r="AG462" s="184">
        <v>122.70712634820239</v>
      </c>
      <c r="AH462" s="184">
        <v>28.711637855919751</v>
      </c>
      <c r="AI462" s="184">
        <v>5.9057499278277863</v>
      </c>
      <c r="AJ462" s="184">
        <v>20.147344415122294</v>
      </c>
      <c r="AK462" s="184">
        <v>7.7876517627416879</v>
      </c>
      <c r="AL462" s="184">
        <v>0</v>
      </c>
      <c r="AM462" s="184">
        <v>3.048454360173718</v>
      </c>
      <c r="AN462" s="184">
        <v>19.356091074993508</v>
      </c>
      <c r="AO462" s="184">
        <v>0</v>
      </c>
      <c r="AP462" s="184">
        <v>0</v>
      </c>
      <c r="AQ462" s="184">
        <v>0</v>
      </c>
      <c r="AR462" s="184">
        <v>622.15128457938215</v>
      </c>
      <c r="AS462" s="184">
        <v>4.9411594301556336</v>
      </c>
      <c r="AT462" s="184">
        <v>24.669441352947047</v>
      </c>
      <c r="AU462" s="184">
        <v>10.310610797450824</v>
      </c>
      <c r="AV462" s="184">
        <v>16.845180021940497</v>
      </c>
      <c r="AW462" s="184">
        <v>14.628273713226362</v>
      </c>
      <c r="AX462" s="184">
        <v>7.3670928220306822</v>
      </c>
      <c r="AY462" s="184">
        <v>0</v>
      </c>
      <c r="AZ462" s="184">
        <v>3.234530621606341</v>
      </c>
      <c r="BA462" s="184">
        <v>980.71815174950609</v>
      </c>
      <c r="BB462" s="184">
        <v>0</v>
      </c>
      <c r="BC462" s="184">
        <v>0</v>
      </c>
      <c r="BD462" s="184">
        <v>48.948676698703828</v>
      </c>
      <c r="BE462" s="184">
        <v>11.651578802096539</v>
      </c>
      <c r="BF462" s="184">
        <v>14.844810463222091</v>
      </c>
      <c r="BG462" s="184">
        <v>43.606688443455702</v>
      </c>
      <c r="BH462" s="184">
        <v>4.5634193557770706</v>
      </c>
      <c r="BI462" s="184">
        <v>24.067374832974519</v>
      </c>
      <c r="BJ462" s="184">
        <v>6.4334412856146272</v>
      </c>
      <c r="BK462" s="184">
        <v>0</v>
      </c>
      <c r="BL462" s="184">
        <v>0.20205973520447393</v>
      </c>
      <c r="BM462" s="184">
        <v>0.7040910131737308</v>
      </c>
      <c r="BN462" s="184">
        <v>5.7643249421224585</v>
      </c>
      <c r="BO462" s="184">
        <v>0.18546059779733659</v>
      </c>
      <c r="BP462" s="184">
        <v>0</v>
      </c>
      <c r="BQ462" s="184">
        <v>509.40892383677999</v>
      </c>
      <c r="BR462" s="184">
        <v>7.8124012461810564</v>
      </c>
      <c r="BS462" s="184">
        <v>19.748491705228993</v>
      </c>
      <c r="BT462" s="184">
        <v>2.0054220508592153</v>
      </c>
      <c r="BU462" s="184">
        <v>1.3699904732774035</v>
      </c>
      <c r="BV462" s="184">
        <v>0</v>
      </c>
      <c r="BW462" s="184">
        <v>38.278826997073921</v>
      </c>
      <c r="BX462" s="184">
        <v>2.9988315354908246</v>
      </c>
      <c r="BY462" s="184">
        <v>188.18199431866682</v>
      </c>
      <c r="BZ462" s="184">
        <v>372.69918348842918</v>
      </c>
      <c r="CA462" s="184">
        <v>186.48724578824891</v>
      </c>
      <c r="CB462" s="184">
        <v>7.5580684266602418</v>
      </c>
      <c r="CC462" s="184">
        <v>26.308162945617603</v>
      </c>
      <c r="CD462" s="184">
        <v>12.850130084360675</v>
      </c>
      <c r="CE462" s="184">
        <v>0.24880465827622861</v>
      </c>
      <c r="CF462" s="184">
        <v>4.1201204507727969</v>
      </c>
      <c r="CG462" s="184">
        <v>0</v>
      </c>
      <c r="CH462" s="184">
        <v>76.368677083513347</v>
      </c>
      <c r="CI462" s="184">
        <v>5.2151322315684707</v>
      </c>
      <c r="CJ462" s="184">
        <v>2383.8480060967217</v>
      </c>
      <c r="CK462" s="184">
        <v>9.6686835071015604</v>
      </c>
      <c r="CL462" s="184">
        <v>2384.1635713694232</v>
      </c>
      <c r="CM462" s="184">
        <v>90.234001200189454</v>
      </c>
      <c r="CN462" s="184">
        <v>86.838674415862599</v>
      </c>
      <c r="CO462" s="184">
        <v>35.474301495378782</v>
      </c>
      <c r="CP462" s="184">
        <v>0</v>
      </c>
      <c r="CQ462" s="184">
        <v>412.1254946170987</v>
      </c>
      <c r="CR462" s="184">
        <v>0.69204588348987262</v>
      </c>
      <c r="CS462" s="184">
        <v>0.7254579304020885</v>
      </c>
      <c r="CT462" s="184">
        <v>2.5398077614098682</v>
      </c>
      <c r="CU462" s="184">
        <v>2.6566308827865628</v>
      </c>
      <c r="CV462" s="184">
        <v>4.4717157850497413</v>
      </c>
      <c r="CW462" s="184">
        <v>11.960097992709819</v>
      </c>
      <c r="CX462" s="184">
        <v>2.1255622687465188</v>
      </c>
      <c r="CY462" s="184">
        <v>0</v>
      </c>
      <c r="CZ462" s="184">
        <v>0</v>
      </c>
      <c r="DA462" s="184">
        <v>0</v>
      </c>
      <c r="DB462" s="184">
        <v>0</v>
      </c>
      <c r="DC462" s="184">
        <v>1.8605884381791946</v>
      </c>
      <c r="DD462" s="184">
        <v>2.2354066550723748</v>
      </c>
      <c r="DE462" s="184">
        <v>0</v>
      </c>
      <c r="DF462" s="184">
        <v>1196.0347318396443</v>
      </c>
      <c r="DG462" s="184">
        <v>0</v>
      </c>
      <c r="DH462" s="184">
        <v>0</v>
      </c>
      <c r="DI462" s="184">
        <v>112.40847884390824</v>
      </c>
      <c r="DJ462" s="184">
        <v>13.358965695442514</v>
      </c>
      <c r="DK462" s="184">
        <v>1.4758647831565845</v>
      </c>
      <c r="DL462" s="184">
        <v>4.9896485112509437</v>
      </c>
      <c r="DM462" s="184">
        <v>0.30987702870247258</v>
      </c>
      <c r="DN462" s="184">
        <v>0</v>
      </c>
      <c r="DO462" s="184">
        <v>0</v>
      </c>
      <c r="DP462" s="184">
        <v>0</v>
      </c>
      <c r="DQ462" s="184">
        <v>8.5852369779932533E-2</v>
      </c>
      <c r="DR462" s="184">
        <v>1.2175719095962638</v>
      </c>
      <c r="DS462" s="184">
        <v>7.3346840443158801</v>
      </c>
      <c r="DT462" s="184">
        <v>0</v>
      </c>
      <c r="DU462" s="184">
        <v>3.504954409819006</v>
      </c>
      <c r="DV462" s="184">
        <v>9.6448311936781188</v>
      </c>
      <c r="DW462" s="184">
        <v>0</v>
      </c>
      <c r="DX462" s="184">
        <v>485.99909228689944</v>
      </c>
      <c r="DY462" s="184">
        <v>0</v>
      </c>
      <c r="DZ462" s="184">
        <v>136.41815073700798</v>
      </c>
      <c r="EA462" s="184">
        <v>6.4687843428219534</v>
      </c>
      <c r="EB462" s="184">
        <v>14.501944414374545</v>
      </c>
      <c r="EC462" s="184">
        <v>2.6246695926928596</v>
      </c>
      <c r="ED462" s="184">
        <v>1.6492997190016647</v>
      </c>
      <c r="EE462" s="184">
        <v>0</v>
      </c>
      <c r="EF462" s="184">
        <v>0</v>
      </c>
      <c r="EG462" s="184">
        <v>0</v>
      </c>
      <c r="EH462" s="184">
        <v>0</v>
      </c>
      <c r="EI462" s="184">
        <v>0</v>
      </c>
      <c r="EJ462" s="184">
        <v>7939.4686798830953</v>
      </c>
      <c r="EK462" s="184">
        <v>0</v>
      </c>
      <c r="EL462" s="184">
        <v>4.8916070036605683</v>
      </c>
      <c r="EM462" s="184">
        <v>0.93980898022682813</v>
      </c>
      <c r="EN462" s="184">
        <v>1.104936758974659</v>
      </c>
      <c r="EO462" s="184">
        <v>1.5980287871215444</v>
      </c>
      <c r="EP462" s="184">
        <v>0</v>
      </c>
      <c r="EQ462" s="184">
        <v>19.724936523935803</v>
      </c>
      <c r="ER462" s="184">
        <v>0</v>
      </c>
      <c r="ES462" s="184">
        <v>1.5759716558178138</v>
      </c>
      <c r="ET462" s="184">
        <v>151.26025689625891</v>
      </c>
      <c r="EU462" s="184">
        <v>12.972198841967293</v>
      </c>
      <c r="EV462" s="184">
        <v>0</v>
      </c>
      <c r="EW462" s="184">
        <v>1.3550687537121693</v>
      </c>
      <c r="EX462" s="184">
        <v>9.6572057911502309</v>
      </c>
      <c r="EY462" s="184">
        <v>0</v>
      </c>
      <c r="EZ462" s="184">
        <v>0</v>
      </c>
      <c r="FA462" s="184">
        <v>0</v>
      </c>
      <c r="FB462" s="184">
        <v>714.77482125785173</v>
      </c>
      <c r="FC462" s="184">
        <v>0</v>
      </c>
      <c r="FD462" s="184">
        <v>87.769509952544567</v>
      </c>
      <c r="FE462" s="184">
        <v>0</v>
      </c>
      <c r="FF462" s="184">
        <v>56.508206447014821</v>
      </c>
      <c r="FG462" s="184">
        <v>134.49021766144716</v>
      </c>
      <c r="FH462" s="184">
        <v>5.8130784084855591</v>
      </c>
      <c r="FI462" s="184">
        <v>1.9843399364879102</v>
      </c>
      <c r="FJ462" s="184">
        <v>0</v>
      </c>
      <c r="FK462" s="184">
        <v>99.831294880848233</v>
      </c>
      <c r="FL462" s="184">
        <v>0</v>
      </c>
      <c r="FM462" s="184">
        <v>1.1070566861670192</v>
      </c>
      <c r="FN462" s="184">
        <v>0</v>
      </c>
      <c r="FO462" s="184">
        <v>2.6767325436509886</v>
      </c>
      <c r="FP462" s="184">
        <v>3.33901715364808E-3</v>
      </c>
      <c r="FQ462" s="184">
        <v>0</v>
      </c>
      <c r="FR462" s="184">
        <v>0</v>
      </c>
      <c r="FS462" s="184">
        <v>0</v>
      </c>
    </row>
    <row r="463" spans="2:175" x14ac:dyDescent="0.25">
      <c r="B463" s="185">
        <v>50406</v>
      </c>
      <c r="C463" s="184">
        <v>60.786105278246744</v>
      </c>
      <c r="D463" s="184">
        <v>3.567472243654072</v>
      </c>
      <c r="E463" s="184">
        <v>16.810649884455184</v>
      </c>
      <c r="F463" s="184">
        <v>67.49868288430298</v>
      </c>
      <c r="G463" s="184">
        <v>12.632891553631515</v>
      </c>
      <c r="H463" s="184">
        <v>3.037765743475604</v>
      </c>
      <c r="I463" s="184">
        <v>28.997291821957898</v>
      </c>
      <c r="J463" s="184">
        <v>0</v>
      </c>
      <c r="K463" s="184">
        <v>67.024493577072192</v>
      </c>
      <c r="L463" s="184">
        <v>0</v>
      </c>
      <c r="M463" s="184">
        <v>35.301562614767732</v>
      </c>
      <c r="N463" s="184">
        <v>6.93182975885074</v>
      </c>
      <c r="O463" s="184">
        <v>0.58066125061204787</v>
      </c>
      <c r="P463" s="184">
        <v>3.9589842931981472</v>
      </c>
      <c r="Q463" s="184">
        <v>0.71772639892758483</v>
      </c>
      <c r="R463" s="184">
        <v>0.70134059839914975</v>
      </c>
      <c r="S463" s="184">
        <v>0</v>
      </c>
      <c r="T463" s="184">
        <v>1.0564348676694304</v>
      </c>
      <c r="U463" s="184">
        <v>0.71146783442891259</v>
      </c>
      <c r="V463" s="184">
        <v>2.9934347116132742</v>
      </c>
      <c r="W463" s="184">
        <v>0</v>
      </c>
      <c r="X463" s="184">
        <v>0.75175926481860134</v>
      </c>
      <c r="Y463" s="184">
        <v>5.8824984746223246</v>
      </c>
      <c r="Z463" s="184">
        <v>0</v>
      </c>
      <c r="AA463" s="184">
        <v>147.12162130459518</v>
      </c>
      <c r="AB463" s="184">
        <v>11.325429978637313</v>
      </c>
      <c r="AC463" s="184">
        <v>11.618590480761494</v>
      </c>
      <c r="AD463" s="184">
        <v>0</v>
      </c>
      <c r="AE463" s="184">
        <v>3.4420574429844928</v>
      </c>
      <c r="AF463" s="184">
        <v>0</v>
      </c>
      <c r="AG463" s="184">
        <v>122.82983347455058</v>
      </c>
      <c r="AH463" s="184">
        <v>28.592191459384551</v>
      </c>
      <c r="AI463" s="184">
        <v>5.8811938305246372</v>
      </c>
      <c r="AJ463" s="184">
        <v>20.024351498983492</v>
      </c>
      <c r="AK463" s="184">
        <v>7.7552707210812857</v>
      </c>
      <c r="AL463" s="184">
        <v>0</v>
      </c>
      <c r="AM463" s="184">
        <v>3.0231561295348937</v>
      </c>
      <c r="AN463" s="184">
        <v>19.337718538146234</v>
      </c>
      <c r="AO463" s="184">
        <v>0</v>
      </c>
      <c r="AP463" s="184">
        <v>0</v>
      </c>
      <c r="AQ463" s="184">
        <v>0</v>
      </c>
      <c r="AR463" s="184">
        <v>623.39558714854093</v>
      </c>
      <c r="AS463" s="184">
        <v>4.9083279272290863</v>
      </c>
      <c r="AT463" s="184">
        <v>24.595977611096522</v>
      </c>
      <c r="AU463" s="184">
        <v>10.278423404456815</v>
      </c>
      <c r="AV463" s="184">
        <v>16.738178959058168</v>
      </c>
      <c r="AW463" s="184">
        <v>14.506877950481869</v>
      </c>
      <c r="AX463" s="184">
        <v>7.3168543028365702</v>
      </c>
      <c r="AY463" s="184">
        <v>0</v>
      </c>
      <c r="AZ463" s="184">
        <v>3.2076881985270358</v>
      </c>
      <c r="BA463" s="184">
        <v>985.30004000977465</v>
      </c>
      <c r="BB463" s="184">
        <v>0</v>
      </c>
      <c r="BC463" s="184">
        <v>0</v>
      </c>
      <c r="BD463" s="184">
        <v>49.207994478791306</v>
      </c>
      <c r="BE463" s="184">
        <v>11.628275644492346</v>
      </c>
      <c r="BF463" s="184">
        <v>14.807033484906702</v>
      </c>
      <c r="BG463" s="184">
        <v>43.46593524423762</v>
      </c>
      <c r="BH463" s="184">
        <v>4.525548873977387</v>
      </c>
      <c r="BI463" s="184">
        <v>23.867646732285181</v>
      </c>
      <c r="BJ463" s="184">
        <v>6.3694274752577966</v>
      </c>
      <c r="BK463" s="184">
        <v>0</v>
      </c>
      <c r="BL463" s="184">
        <v>0.20004920724659039</v>
      </c>
      <c r="BM463" s="184">
        <v>0.69708519053693552</v>
      </c>
      <c r="BN463" s="184">
        <v>5.7403568896489272</v>
      </c>
      <c r="BO463" s="184">
        <v>0.18392151456919739</v>
      </c>
      <c r="BP463" s="184">
        <v>0</v>
      </c>
      <c r="BQ463" s="184">
        <v>510.93715060829027</v>
      </c>
      <c r="BR463" s="184">
        <v>7.797539904575844</v>
      </c>
      <c r="BS463" s="184">
        <v>19.666377513156785</v>
      </c>
      <c r="BT463" s="184">
        <v>1.9854677680500823</v>
      </c>
      <c r="BU463" s="184">
        <v>1.3586213232521467</v>
      </c>
      <c r="BV463" s="184">
        <v>0</v>
      </c>
      <c r="BW463" s="184">
        <v>38.215419595412726</v>
      </c>
      <c r="BX463" s="184">
        <v>2.9739451101524765</v>
      </c>
      <c r="BY463" s="184">
        <v>188.95279026702488</v>
      </c>
      <c r="BZ463" s="184">
        <v>375.02030439181647</v>
      </c>
      <c r="CA463" s="184">
        <v>186.58048941114302</v>
      </c>
      <c r="CB463" s="184">
        <v>7.527302761791117</v>
      </c>
      <c r="CC463" s="184">
        <v>26.362361902497028</v>
      </c>
      <c r="CD463" s="184">
        <v>12.885339006348662</v>
      </c>
      <c r="CE463" s="184">
        <v>0.247770128966188</v>
      </c>
      <c r="CF463" s="184">
        <v>4.1029889975405576</v>
      </c>
      <c r="CG463" s="184">
        <v>0</v>
      </c>
      <c r="CH463" s="184">
        <v>76.080992938183655</v>
      </c>
      <c r="CI463" s="184">
        <v>5.1718533753291158</v>
      </c>
      <c r="CJ463" s="184">
        <v>2395.7139854239877</v>
      </c>
      <c r="CK463" s="184">
        <v>9.6374436741188756</v>
      </c>
      <c r="CL463" s="184">
        <v>2397.8418917289277</v>
      </c>
      <c r="CM463" s="184">
        <v>90.764079137225778</v>
      </c>
      <c r="CN463" s="184">
        <v>86.404481043783292</v>
      </c>
      <c r="CO463" s="184">
        <v>35.327093400648231</v>
      </c>
      <c r="CP463" s="184">
        <v>0</v>
      </c>
      <c r="CQ463" s="184">
        <v>412.9497456063329</v>
      </c>
      <c r="CR463" s="184">
        <v>0.68916835798322262</v>
      </c>
      <c r="CS463" s="184">
        <v>0.71943756733487496</v>
      </c>
      <c r="CT463" s="184">
        <v>2.5187306400444163</v>
      </c>
      <c r="CU463" s="184">
        <v>2.6401271273118998</v>
      </c>
      <c r="CV463" s="184">
        <v>4.4420034974867137</v>
      </c>
      <c r="CW463" s="184">
        <v>11.880629196408089</v>
      </c>
      <c r="CX463" s="184">
        <v>2.1114389835472975</v>
      </c>
      <c r="CY463" s="184">
        <v>0</v>
      </c>
      <c r="CZ463" s="184">
        <v>0</v>
      </c>
      <c r="DA463" s="184">
        <v>0</v>
      </c>
      <c r="DB463" s="184">
        <v>0</v>
      </c>
      <c r="DC463" s="184">
        <v>1.8420752738949362</v>
      </c>
      <c r="DD463" s="184">
        <v>2.2168556694088193</v>
      </c>
      <c r="DE463" s="184">
        <v>0</v>
      </c>
      <c r="DF463" s="184">
        <v>1202.0393001138202</v>
      </c>
      <c r="DG463" s="184">
        <v>0</v>
      </c>
      <c r="DH463" s="184">
        <v>0</v>
      </c>
      <c r="DI463" s="184">
        <v>112.52088732275213</v>
      </c>
      <c r="DJ463" s="184">
        <v>13.30341914072962</v>
      </c>
      <c r="DK463" s="184">
        <v>1.4660584088364854</v>
      </c>
      <c r="DL463" s="184">
        <v>4.9564948229283594</v>
      </c>
      <c r="DM463" s="184">
        <v>0.30679370074956919</v>
      </c>
      <c r="DN463" s="184">
        <v>0</v>
      </c>
      <c r="DO463" s="184">
        <v>0</v>
      </c>
      <c r="DP463" s="184">
        <v>0</v>
      </c>
      <c r="DQ463" s="184">
        <v>8.6067000704382363E-2</v>
      </c>
      <c r="DR463" s="184">
        <v>1.2074676366273993</v>
      </c>
      <c r="DS463" s="184">
        <v>7.2738156478457974</v>
      </c>
      <c r="DT463" s="184">
        <v>0</v>
      </c>
      <c r="DU463" s="184">
        <v>3.4903808158500045</v>
      </c>
      <c r="DV463" s="184">
        <v>9.564791562054344</v>
      </c>
      <c r="DW463" s="184">
        <v>0</v>
      </c>
      <c r="DX463" s="184">
        <v>487.86504321807251</v>
      </c>
      <c r="DY463" s="184">
        <v>0</v>
      </c>
      <c r="DZ463" s="184">
        <v>136.75919611385049</v>
      </c>
      <c r="EA463" s="184">
        <v>6.4151017945786526</v>
      </c>
      <c r="EB463" s="184">
        <v>14.434672127912362</v>
      </c>
      <c r="EC463" s="184">
        <v>2.6028882278234611</v>
      </c>
      <c r="ED463" s="184">
        <v>1.6356126632828856</v>
      </c>
      <c r="EE463" s="184">
        <v>0</v>
      </c>
      <c r="EF463" s="184">
        <v>0</v>
      </c>
      <c r="EG463" s="184">
        <v>0</v>
      </c>
      <c r="EH463" s="184">
        <v>0</v>
      </c>
      <c r="EI463" s="184">
        <v>0</v>
      </c>
      <c r="EJ463" s="184">
        <v>7973.0942627273398</v>
      </c>
      <c r="EK463" s="184">
        <v>0</v>
      </c>
      <c r="EL463" s="184">
        <v>4.9038360211697194</v>
      </c>
      <c r="EM463" s="184">
        <v>0.93200978052456918</v>
      </c>
      <c r="EN463" s="184">
        <v>1.0957672121593789</v>
      </c>
      <c r="EO463" s="184">
        <v>1.5847672138625706</v>
      </c>
      <c r="EP463" s="184">
        <v>0</v>
      </c>
      <c r="EQ463" s="184">
        <v>19.595094225031346</v>
      </c>
      <c r="ER463" s="184">
        <v>0</v>
      </c>
      <c r="ES463" s="184">
        <v>1.5602904758358274</v>
      </c>
      <c r="ET463" s="184">
        <v>149.34632938794323</v>
      </c>
      <c r="EU463" s="184">
        <v>12.918260463117527</v>
      </c>
      <c r="EV463" s="184">
        <v>0</v>
      </c>
      <c r="EW463" s="184">
        <v>1.3438234346709088</v>
      </c>
      <c r="EX463" s="184">
        <v>9.5770634663633238</v>
      </c>
      <c r="EY463" s="184">
        <v>0</v>
      </c>
      <c r="EZ463" s="184">
        <v>0</v>
      </c>
      <c r="FA463" s="184">
        <v>0</v>
      </c>
      <c r="FB463" s="184">
        <v>716.9822629626791</v>
      </c>
      <c r="FC463" s="184">
        <v>0</v>
      </c>
      <c r="FD463" s="184">
        <v>88.120587992354743</v>
      </c>
      <c r="FE463" s="184">
        <v>0</v>
      </c>
      <c r="FF463" s="184">
        <v>56.337801014780467</v>
      </c>
      <c r="FG463" s="184">
        <v>134.6247078791086</v>
      </c>
      <c r="FH463" s="184">
        <v>5.8777624769287993</v>
      </c>
      <c r="FI463" s="184">
        <v>1.964595424221691</v>
      </c>
      <c r="FJ463" s="184">
        <v>0</v>
      </c>
      <c r="FK463" s="184">
        <v>99.931126175729077</v>
      </c>
      <c r="FL463" s="184">
        <v>0</v>
      </c>
      <c r="FM463" s="184">
        <v>1.764766595126138</v>
      </c>
      <c r="FN463" s="184">
        <v>0</v>
      </c>
      <c r="FO463" s="184">
        <v>2.6633488809327335</v>
      </c>
      <c r="FP463" s="184">
        <v>2.8886629904861863E-3</v>
      </c>
      <c r="FQ463" s="184">
        <v>0</v>
      </c>
      <c r="FR463" s="184">
        <v>0</v>
      </c>
      <c r="FS463" s="184">
        <v>0</v>
      </c>
    </row>
    <row r="464" spans="2:175" x14ac:dyDescent="0.25">
      <c r="B464" s="185">
        <v>50437</v>
      </c>
      <c r="C464" s="184">
        <v>60.285848259880815</v>
      </c>
      <c r="D464" s="184">
        <v>3.5378668354850547</v>
      </c>
      <c r="E464" s="184">
        <v>16.671143220513773</v>
      </c>
      <c r="F464" s="184">
        <v>67.431184201418674</v>
      </c>
      <c r="G464" s="184">
        <v>12.529039578952061</v>
      </c>
      <c r="H464" s="184">
        <v>3.0075394692969395</v>
      </c>
      <c r="I464" s="184">
        <v>28.877474252927016</v>
      </c>
      <c r="J464" s="184">
        <v>0</v>
      </c>
      <c r="K464" s="184">
        <v>66.468276918848531</v>
      </c>
      <c r="L464" s="184">
        <v>0</v>
      </c>
      <c r="M464" s="184">
        <v>35.336864177382495</v>
      </c>
      <c r="N464" s="184">
        <v>6.8857712593768907</v>
      </c>
      <c r="O464" s="184">
        <v>0.57584251281727439</v>
      </c>
      <c r="P464" s="184">
        <v>3.9326788468255751</v>
      </c>
      <c r="Q464" s="184">
        <v>0.71447551202734072</v>
      </c>
      <c r="R464" s="184">
        <v>0.69842442548505668</v>
      </c>
      <c r="S464" s="184">
        <v>0</v>
      </c>
      <c r="T464" s="184">
        <v>1.0520422134388994</v>
      </c>
      <c r="U464" s="184">
        <v>0.70556357107413437</v>
      </c>
      <c r="V464" s="184">
        <v>2.9685930729369647</v>
      </c>
      <c r="W464" s="184">
        <v>0</v>
      </c>
      <c r="X464" s="184">
        <v>0.75025574628896419</v>
      </c>
      <c r="Y464" s="184">
        <v>5.8239666368295655</v>
      </c>
      <c r="Z464" s="184">
        <v>0</v>
      </c>
      <c r="AA464" s="184">
        <v>147.26874292589977</v>
      </c>
      <c r="AB464" s="184">
        <v>11.278327528608056</v>
      </c>
      <c r="AC464" s="184">
        <v>11.520771327628914</v>
      </c>
      <c r="AD464" s="184">
        <v>0</v>
      </c>
      <c r="AE464" s="184">
        <v>3.4277453744875386</v>
      </c>
      <c r="AF464" s="184">
        <v>0</v>
      </c>
      <c r="AG464" s="184">
        <v>122.95266330802512</v>
      </c>
      <c r="AH464" s="184">
        <v>28.473272621621096</v>
      </c>
      <c r="AI464" s="184">
        <v>5.8567398374287656</v>
      </c>
      <c r="AJ464" s="184">
        <v>19.895748954874463</v>
      </c>
      <c r="AK464" s="184">
        <v>7.7230243197323558</v>
      </c>
      <c r="AL464" s="184">
        <v>0</v>
      </c>
      <c r="AM464" s="184">
        <v>2.9980678415088948</v>
      </c>
      <c r="AN464" s="184">
        <v>19.305906623751948</v>
      </c>
      <c r="AO464" s="184">
        <v>0</v>
      </c>
      <c r="AP464" s="184">
        <v>0</v>
      </c>
      <c r="AQ464" s="184">
        <v>0</v>
      </c>
      <c r="AR464" s="184">
        <v>624.642378322838</v>
      </c>
      <c r="AS464" s="184">
        <v>4.8757145730183753</v>
      </c>
      <c r="AT464" s="184">
        <v>24.536998099335641</v>
      </c>
      <c r="AU464" s="184">
        <v>10.237855545643953</v>
      </c>
      <c r="AV464" s="184">
        <v>16.630632742836887</v>
      </c>
      <c r="AW464" s="184">
        <v>14.38648961564728</v>
      </c>
      <c r="AX464" s="184">
        <v>7.2612692342054235</v>
      </c>
      <c r="AY464" s="184">
        <v>0</v>
      </c>
      <c r="AZ464" s="184">
        <v>3.1810685328617287</v>
      </c>
      <c r="BA464" s="184">
        <v>986.65143461753792</v>
      </c>
      <c r="BB464" s="184">
        <v>0</v>
      </c>
      <c r="BC464" s="184">
        <v>0</v>
      </c>
      <c r="BD464" s="184">
        <v>49.324596869371824</v>
      </c>
      <c r="BE464" s="184">
        <v>11.605019093203362</v>
      </c>
      <c r="BF464" s="184">
        <v>14.773121563338563</v>
      </c>
      <c r="BG464" s="184">
        <v>43.351921746899073</v>
      </c>
      <c r="BH464" s="184">
        <v>4.4879926682237841</v>
      </c>
      <c r="BI464" s="184">
        <v>23.669576116655261</v>
      </c>
      <c r="BJ464" s="184">
        <v>6.3060506129563656</v>
      </c>
      <c r="BK464" s="184">
        <v>0</v>
      </c>
      <c r="BL464" s="184">
        <v>0.19805868437613963</v>
      </c>
      <c r="BM464" s="184">
        <v>0.69014907700010009</v>
      </c>
      <c r="BN464" s="184">
        <v>5.7164884962933566</v>
      </c>
      <c r="BO464" s="184">
        <v>0.18239520374237289</v>
      </c>
      <c r="BP464" s="184">
        <v>0</v>
      </c>
      <c r="BQ464" s="184">
        <v>512.46996206011511</v>
      </c>
      <c r="BR464" s="184">
        <v>7.7871599886116671</v>
      </c>
      <c r="BS464" s="184">
        <v>19.584604751743719</v>
      </c>
      <c r="BT464" s="184">
        <v>1.9657120336723157</v>
      </c>
      <c r="BU464" s="184">
        <v>1.3473465224758938</v>
      </c>
      <c r="BV464" s="184">
        <v>0</v>
      </c>
      <c r="BW464" s="184">
        <v>38.072295767844778</v>
      </c>
      <c r="BX464" s="184">
        <v>2.9492652099752754</v>
      </c>
      <c r="BY464" s="184">
        <v>189.26026107825851</v>
      </c>
      <c r="BZ464" s="184">
        <v>376.12316356916756</v>
      </c>
      <c r="CA464" s="184">
        <v>186.67377965584859</v>
      </c>
      <c r="CB464" s="184">
        <v>7.4996853070602674</v>
      </c>
      <c r="CC464" s="184">
        <v>26.419915734377589</v>
      </c>
      <c r="CD464" s="184">
        <v>12.933103692327657</v>
      </c>
      <c r="CE464" s="184">
        <v>0.2467399012271097</v>
      </c>
      <c r="CF464" s="184">
        <v>4.0859287768592507</v>
      </c>
      <c r="CG464" s="184">
        <v>0</v>
      </c>
      <c r="CH464" s="184">
        <v>75.807090184467754</v>
      </c>
      <c r="CI464" s="184">
        <v>5.1289336776526184</v>
      </c>
      <c r="CJ464" s="184">
        <v>2399.7919154440528</v>
      </c>
      <c r="CK464" s="184">
        <v>9.5985302303607813</v>
      </c>
      <c r="CL464" s="184">
        <v>2405.6164807984228</v>
      </c>
      <c r="CM464" s="184">
        <v>91.007607480727074</v>
      </c>
      <c r="CN464" s="184">
        <v>85.972458638564376</v>
      </c>
      <c r="CO464" s="184">
        <v>35.182551752731612</v>
      </c>
      <c r="CP464" s="184">
        <v>0</v>
      </c>
      <c r="CQ464" s="184">
        <v>413.77564509754558</v>
      </c>
      <c r="CR464" s="184">
        <v>0.68630279722231979</v>
      </c>
      <c r="CS464" s="184">
        <v>0.71346716549896372</v>
      </c>
      <c r="CT464" s="184">
        <v>2.4978284315411914</v>
      </c>
      <c r="CU464" s="184">
        <v>2.6235445116483298</v>
      </c>
      <c r="CV464" s="184">
        <v>4.4124886330325488</v>
      </c>
      <c r="CW464" s="184">
        <v>11.801688430026298</v>
      </c>
      <c r="CX464" s="184">
        <v>2.0974095404282407</v>
      </c>
      <c r="CY464" s="184">
        <v>0</v>
      </c>
      <c r="CZ464" s="184">
        <v>0</v>
      </c>
      <c r="DA464" s="184">
        <v>0</v>
      </c>
      <c r="DB464" s="184">
        <v>0</v>
      </c>
      <c r="DC464" s="184">
        <v>1.8237463186731349</v>
      </c>
      <c r="DD464" s="184">
        <v>2.1984586329465468</v>
      </c>
      <c r="DE464" s="184">
        <v>0</v>
      </c>
      <c r="DF464" s="184">
        <v>1205.8339166853339</v>
      </c>
      <c r="DG464" s="184">
        <v>0</v>
      </c>
      <c r="DH464" s="184">
        <v>0</v>
      </c>
      <c r="DI464" s="184">
        <v>112.63340821007488</v>
      </c>
      <c r="DJ464" s="184">
        <v>13.248103548488748</v>
      </c>
      <c r="DK464" s="184">
        <v>1.4563171929092171</v>
      </c>
      <c r="DL464" s="184">
        <v>4.9235614240804582</v>
      </c>
      <c r="DM464" s="184">
        <v>0.30374105242240301</v>
      </c>
      <c r="DN464" s="184">
        <v>0</v>
      </c>
      <c r="DO464" s="184">
        <v>0</v>
      </c>
      <c r="DP464" s="184">
        <v>0</v>
      </c>
      <c r="DQ464" s="184">
        <v>8.6282168206143317E-2</v>
      </c>
      <c r="DR464" s="184">
        <v>1.1974472160630003</v>
      </c>
      <c r="DS464" s="184">
        <v>7.2134523803855606</v>
      </c>
      <c r="DT464" s="184">
        <v>0</v>
      </c>
      <c r="DU464" s="184">
        <v>3.4758678188578362</v>
      </c>
      <c r="DV464" s="184">
        <v>9.4854161559107073</v>
      </c>
      <c r="DW464" s="184">
        <v>0</v>
      </c>
      <c r="DX464" s="184">
        <v>488.99529187853813</v>
      </c>
      <c r="DY464" s="184">
        <v>0</v>
      </c>
      <c r="DZ464" s="184">
        <v>137.10109410413511</v>
      </c>
      <c r="EA464" s="184">
        <v>6.361864742093621</v>
      </c>
      <c r="EB464" s="184">
        <v>14.37495489045704</v>
      </c>
      <c r="EC464" s="184">
        <v>2.5812876201270401</v>
      </c>
      <c r="ED464" s="184">
        <v>1.6220391924341517</v>
      </c>
      <c r="EE464" s="184">
        <v>0</v>
      </c>
      <c r="EF464" s="184">
        <v>0</v>
      </c>
      <c r="EG464" s="184">
        <v>0</v>
      </c>
      <c r="EH464" s="184">
        <v>0</v>
      </c>
      <c r="EI464" s="184">
        <v>0</v>
      </c>
      <c r="EJ464" s="184">
        <v>7992.9472412538707</v>
      </c>
      <c r="EK464" s="184">
        <v>0</v>
      </c>
      <c r="EL464" s="184">
        <v>4.9160956112226435</v>
      </c>
      <c r="EM464" s="184">
        <v>0.92427530409829062</v>
      </c>
      <c r="EN464" s="184">
        <v>1.0866737607297539</v>
      </c>
      <c r="EO464" s="184">
        <v>1.5716156945192215</v>
      </c>
      <c r="EP464" s="184">
        <v>0</v>
      </c>
      <c r="EQ464" s="184">
        <v>19.521018674270337</v>
      </c>
      <c r="ER464" s="184">
        <v>0</v>
      </c>
      <c r="ES464" s="184">
        <v>1.5447653262016714</v>
      </c>
      <c r="ET464" s="184">
        <v>146.53046004483619</v>
      </c>
      <c r="EU464" s="184">
        <v>12.864546359947495</v>
      </c>
      <c r="EV464" s="184">
        <v>0</v>
      </c>
      <c r="EW464" s="184">
        <v>1.3326714372415545</v>
      </c>
      <c r="EX464" s="184">
        <v>9.4975862192770606</v>
      </c>
      <c r="EY464" s="184">
        <v>0</v>
      </c>
      <c r="EZ464" s="184">
        <v>0</v>
      </c>
      <c r="FA464" s="184">
        <v>0</v>
      </c>
      <c r="FB464" s="184">
        <v>718.0208081738233</v>
      </c>
      <c r="FC464" s="184">
        <v>0</v>
      </c>
      <c r="FD464" s="184">
        <v>88.473070344324157</v>
      </c>
      <c r="FE464" s="184">
        <v>0</v>
      </c>
      <c r="FF464" s="184">
        <v>56.141289218460422</v>
      </c>
      <c r="FG464" s="184">
        <v>134.75933258698768</v>
      </c>
      <c r="FH464" s="184">
        <v>5.8975932802452657</v>
      </c>
      <c r="FI464" s="184">
        <v>1.9450473731350615</v>
      </c>
      <c r="FJ464" s="184">
        <v>0</v>
      </c>
      <c r="FK464" s="184">
        <v>100.0310573019048</v>
      </c>
      <c r="FL464" s="184">
        <v>0</v>
      </c>
      <c r="FM464" s="184">
        <v>1.6027915506692447</v>
      </c>
      <c r="FN464" s="184">
        <v>0</v>
      </c>
      <c r="FO464" s="184">
        <v>2.6500321365280697</v>
      </c>
      <c r="FP464" s="184">
        <v>2.8660363525891321E-3</v>
      </c>
      <c r="FQ464" s="184">
        <v>0</v>
      </c>
      <c r="FR464" s="184">
        <v>0</v>
      </c>
      <c r="FS464" s="184">
        <v>0</v>
      </c>
    </row>
    <row r="465" spans="2:175" x14ac:dyDescent="0.25">
      <c r="B465" s="185">
        <v>50465</v>
      </c>
      <c r="C465" s="184">
        <v>59.790469811126073</v>
      </c>
      <c r="D465" s="184">
        <v>3.5085071139347379</v>
      </c>
      <c r="E465" s="184">
        <v>16.532794281551343</v>
      </c>
      <c r="F465" s="184">
        <v>67.363753017217249</v>
      </c>
      <c r="G465" s="184">
        <v>12.425994202409692</v>
      </c>
      <c r="H465" s="184">
        <v>2.9776139515714961</v>
      </c>
      <c r="I465" s="184">
        <v>28.757981893262929</v>
      </c>
      <c r="J465" s="184">
        <v>0</v>
      </c>
      <c r="K465" s="184">
        <v>65.916676139900858</v>
      </c>
      <c r="L465" s="184">
        <v>0</v>
      </c>
      <c r="M465" s="184">
        <v>35.372201041559876</v>
      </c>
      <c r="N465" s="184">
        <v>6.8400187953146974</v>
      </c>
      <c r="O465" s="184">
        <v>0.57106376431730932</v>
      </c>
      <c r="P465" s="184">
        <v>3.9065481868268845</v>
      </c>
      <c r="Q465" s="184">
        <v>0.71304029591387552</v>
      </c>
      <c r="R465" s="184">
        <v>0.6955203780125595</v>
      </c>
      <c r="S465" s="184">
        <v>0</v>
      </c>
      <c r="T465" s="184">
        <v>1.0476678238565542</v>
      </c>
      <c r="U465" s="184">
        <v>0.69970830547312035</v>
      </c>
      <c r="V465" s="184">
        <v>2.943957587750401</v>
      </c>
      <c r="W465" s="184">
        <v>0</v>
      </c>
      <c r="X465" s="184">
        <v>0.74875523479638628</v>
      </c>
      <c r="Y465" s="184">
        <v>5.7660172005538142</v>
      </c>
      <c r="Z465" s="184">
        <v>0</v>
      </c>
      <c r="AA465" s="184">
        <v>147.41601166882566</v>
      </c>
      <c r="AB465" s="184">
        <v>11.231423651708749</v>
      </c>
      <c r="AC465" s="184">
        <v>11.42769021288373</v>
      </c>
      <c r="AD465" s="184">
        <v>0</v>
      </c>
      <c r="AE465" s="184">
        <v>3.4134928155449851</v>
      </c>
      <c r="AF465" s="184">
        <v>0</v>
      </c>
      <c r="AG465" s="184">
        <v>123.07561597133314</v>
      </c>
      <c r="AH465" s="184">
        <v>28.35485969910561</v>
      </c>
      <c r="AI465" s="184">
        <v>5.8323875239910619</v>
      </c>
      <c r="AJ465" s="184">
        <v>19.772693326431504</v>
      </c>
      <c r="AK465" s="184">
        <v>7.690911998860738</v>
      </c>
      <c r="AL465" s="184">
        <v>0</v>
      </c>
      <c r="AM465" s="184">
        <v>2.9731877538434155</v>
      </c>
      <c r="AN465" s="184">
        <v>19.238284010579598</v>
      </c>
      <c r="AO465" s="184">
        <v>0</v>
      </c>
      <c r="AP465" s="184">
        <v>0</v>
      </c>
      <c r="AQ465" s="184">
        <v>0</v>
      </c>
      <c r="AR465" s="184">
        <v>625.89166307948369</v>
      </c>
      <c r="AS465" s="184">
        <v>4.8433179180357167</v>
      </c>
      <c r="AT465" s="184">
        <v>24.558132509747971</v>
      </c>
      <c r="AU465" s="184">
        <v>10.19471981941809</v>
      </c>
      <c r="AV465" s="184">
        <v>16.543325389521669</v>
      </c>
      <c r="AW465" s="184">
        <v>14.267100348373173</v>
      </c>
      <c r="AX465" s="184">
        <v>7.2165390694762879</v>
      </c>
      <c r="AY465" s="184">
        <v>0</v>
      </c>
      <c r="AZ465" s="184">
        <v>3.1546697760118287</v>
      </c>
      <c r="BA465" s="184">
        <v>990.56414998215587</v>
      </c>
      <c r="BB465" s="184">
        <v>0</v>
      </c>
      <c r="BC465" s="184">
        <v>0</v>
      </c>
      <c r="BD465" s="184">
        <v>49.55635316847107</v>
      </c>
      <c r="BE465" s="184">
        <v>11.581809055016954</v>
      </c>
      <c r="BF465" s="184">
        <v>14.788653467236692</v>
      </c>
      <c r="BG465" s="184">
        <v>43.278707935874465</v>
      </c>
      <c r="BH465" s="184">
        <v>4.4507481304313252</v>
      </c>
      <c r="BI465" s="184">
        <v>23.473149231101285</v>
      </c>
      <c r="BJ465" s="184">
        <v>6.2433043609712886</v>
      </c>
      <c r="BK465" s="184">
        <v>0</v>
      </c>
      <c r="BL465" s="184">
        <v>0.19608796753917601</v>
      </c>
      <c r="BM465" s="184">
        <v>0.68328197894609088</v>
      </c>
      <c r="BN465" s="184">
        <v>5.692719347673318</v>
      </c>
      <c r="BO465" s="184">
        <v>0.18088155932244232</v>
      </c>
      <c r="BP465" s="184">
        <v>0</v>
      </c>
      <c r="BQ465" s="184">
        <v>514.00737194629539</v>
      </c>
      <c r="BR465" s="184">
        <v>7.8379672778318321</v>
      </c>
      <c r="BS465" s="184">
        <v>19.503172001321712</v>
      </c>
      <c r="BT465" s="184">
        <v>1.9461528721360155</v>
      </c>
      <c r="BU465" s="184">
        <v>1.336165287971838</v>
      </c>
      <c r="BV465" s="184">
        <v>0</v>
      </c>
      <c r="BW465" s="184">
        <v>38.329260561659751</v>
      </c>
      <c r="BX465" s="184">
        <v>2.9247901210673466</v>
      </c>
      <c r="BY465" s="184">
        <v>189.93443353776769</v>
      </c>
      <c r="BZ465" s="184">
        <v>378.17142614711838</v>
      </c>
      <c r="CA465" s="184">
        <v>186.76711654567652</v>
      </c>
      <c r="CB465" s="184">
        <v>7.4828651572757146</v>
      </c>
      <c r="CC465" s="184">
        <v>26.576508362500249</v>
      </c>
      <c r="CD465" s="184">
        <v>12.969673371029621</v>
      </c>
      <c r="CE465" s="184">
        <v>0.24571395717306968</v>
      </c>
      <c r="CF465" s="184">
        <v>4.0689394925440574</v>
      </c>
      <c r="CG465" s="184">
        <v>0</v>
      </c>
      <c r="CH465" s="184">
        <v>75.578699868411491</v>
      </c>
      <c r="CI465" s="184">
        <v>5.0863701579871661</v>
      </c>
      <c r="CJ465" s="184">
        <v>2409.8308592314925</v>
      </c>
      <c r="CK465" s="184">
        <v>9.5655211115448573</v>
      </c>
      <c r="CL465" s="184">
        <v>2418.0931941920567</v>
      </c>
      <c r="CM465" s="184">
        <v>91.474963742910319</v>
      </c>
      <c r="CN465" s="184">
        <v>85.54259634537155</v>
      </c>
      <c r="CO465" s="184">
        <v>35.042918541153739</v>
      </c>
      <c r="CP465" s="184">
        <v>0</v>
      </c>
      <c r="CQ465" s="184">
        <v>414.6031963877407</v>
      </c>
      <c r="CR465" s="184">
        <v>0.68344915145777363</v>
      </c>
      <c r="CS465" s="184">
        <v>0.70754631028071724</v>
      </c>
      <c r="CT465" s="184">
        <v>2.4770996843495348</v>
      </c>
      <c r="CU465" s="184">
        <v>2.6152932180099411</v>
      </c>
      <c r="CV465" s="184">
        <v>4.383169879910632</v>
      </c>
      <c r="CW465" s="184">
        <v>11.723272185072956</v>
      </c>
      <c r="CX465" s="184">
        <v>2.0834733158562346</v>
      </c>
      <c r="CY465" s="184">
        <v>0</v>
      </c>
      <c r="CZ465" s="184">
        <v>0</v>
      </c>
      <c r="DA465" s="184">
        <v>0</v>
      </c>
      <c r="DB465" s="184">
        <v>0</v>
      </c>
      <c r="DC465" s="184">
        <v>1.8055997396029944</v>
      </c>
      <c r="DD465" s="184">
        <v>2.180214268106186</v>
      </c>
      <c r="DE465" s="184">
        <v>0</v>
      </c>
      <c r="DF465" s="184">
        <v>1211.506937350269</v>
      </c>
      <c r="DG465" s="184">
        <v>0</v>
      </c>
      <c r="DH465" s="184">
        <v>0</v>
      </c>
      <c r="DI465" s="184">
        <v>112.74604161828493</v>
      </c>
      <c r="DJ465" s="184">
        <v>13.193017958378336</v>
      </c>
      <c r="DK465" s="184">
        <v>1.4466407024302459</v>
      </c>
      <c r="DL465" s="184">
        <v>4.8908468509952012</v>
      </c>
      <c r="DM465" s="184">
        <v>0.3007187784535974</v>
      </c>
      <c r="DN465" s="184">
        <v>0</v>
      </c>
      <c r="DO465" s="184">
        <v>0</v>
      </c>
      <c r="DP465" s="184">
        <v>0</v>
      </c>
      <c r="DQ465" s="184">
        <v>8.6497873626658672E-2</v>
      </c>
      <c r="DR465" s="184">
        <v>1.1875099520365011</v>
      </c>
      <c r="DS465" s="184">
        <v>7.1535900500173364</v>
      </c>
      <c r="DT465" s="184">
        <v>0</v>
      </c>
      <c r="DU465" s="184">
        <v>3.4614151668803839</v>
      </c>
      <c r="DV465" s="184">
        <v>9.4066994630343235</v>
      </c>
      <c r="DW465" s="184">
        <v>0</v>
      </c>
      <c r="DX465" s="184">
        <v>490.77317820231235</v>
      </c>
      <c r="DY465" s="184">
        <v>0</v>
      </c>
      <c r="DZ465" s="184">
        <v>137.44384683939543</v>
      </c>
      <c r="EA465" s="184">
        <v>6.3090694883279346</v>
      </c>
      <c r="EB465" s="184">
        <v>14.393241190339037</v>
      </c>
      <c r="EC465" s="184">
        <v>2.559866269552713</v>
      </c>
      <c r="ED465" s="184">
        <v>1.6085783638478675</v>
      </c>
      <c r="EE465" s="184">
        <v>0</v>
      </c>
      <c r="EF465" s="184">
        <v>0</v>
      </c>
      <c r="EG465" s="184">
        <v>0</v>
      </c>
      <c r="EH465" s="184">
        <v>0</v>
      </c>
      <c r="EI465" s="184">
        <v>0</v>
      </c>
      <c r="EJ465" s="184">
        <v>8024.9542169731649</v>
      </c>
      <c r="EK465" s="184">
        <v>0</v>
      </c>
      <c r="EL465" s="184">
        <v>4.9283858502506996</v>
      </c>
      <c r="EM465" s="184">
        <v>0.91660501382846493</v>
      </c>
      <c r="EN465" s="184">
        <v>1.0776557731924454</v>
      </c>
      <c r="EO465" s="184">
        <v>1.5585733157862565</v>
      </c>
      <c r="EP465" s="184">
        <v>0</v>
      </c>
      <c r="EQ465" s="184">
        <v>19.707889180215169</v>
      </c>
      <c r="ER465" s="184">
        <v>0</v>
      </c>
      <c r="ES465" s="184">
        <v>1.5293946543874446</v>
      </c>
      <c r="ET465" s="184">
        <v>144.05095683319686</v>
      </c>
      <c r="EU465" s="184">
        <v>12.811055599919337</v>
      </c>
      <c r="EV465" s="184">
        <v>0</v>
      </c>
      <c r="EW465" s="184">
        <v>1.3216119869753582</v>
      </c>
      <c r="EX465" s="184">
        <v>9.4187685306062363</v>
      </c>
      <c r="EY465" s="184">
        <v>0</v>
      </c>
      <c r="EZ465" s="184">
        <v>0</v>
      </c>
      <c r="FA465" s="184">
        <v>0</v>
      </c>
      <c r="FB465" s="184">
        <v>720.05304193098186</v>
      </c>
      <c r="FC465" s="184">
        <v>0</v>
      </c>
      <c r="FD465" s="184">
        <v>88.826962625701455</v>
      </c>
      <c r="FE465" s="184">
        <v>0</v>
      </c>
      <c r="FF465" s="184">
        <v>55.897210518585254</v>
      </c>
      <c r="FG465" s="184">
        <v>134.89409191957466</v>
      </c>
      <c r="FH465" s="184">
        <v>5.8500282733199986</v>
      </c>
      <c r="FI465" s="184">
        <v>1.925693828406623</v>
      </c>
      <c r="FJ465" s="184">
        <v>0</v>
      </c>
      <c r="FK465" s="184">
        <v>100.13108835920669</v>
      </c>
      <c r="FL465" s="184">
        <v>0</v>
      </c>
      <c r="FM465" s="184">
        <v>1.4069969480358673</v>
      </c>
      <c r="FN465" s="184">
        <v>0</v>
      </c>
      <c r="FO465" s="184">
        <v>2.6367819758454294</v>
      </c>
      <c r="FP465" s="184">
        <v>2.5709683893812827E-3</v>
      </c>
      <c r="FQ465" s="184">
        <v>0</v>
      </c>
      <c r="FR465" s="184">
        <v>0</v>
      </c>
      <c r="FS465" s="184">
        <v>0</v>
      </c>
    </row>
    <row r="466" spans="2:175" x14ac:dyDescent="0.25">
      <c r="B466" s="185">
        <v>50496</v>
      </c>
      <c r="C466" s="184">
        <v>59.29597327369224</v>
      </c>
      <c r="D466" s="184">
        <v>3.4793910401217722</v>
      </c>
      <c r="E466" s="184">
        <v>16.395593459947083</v>
      </c>
      <c r="F466" s="184">
        <v>67.29638926420003</v>
      </c>
      <c r="G466" s="184">
        <v>12.323152943460276</v>
      </c>
      <c r="H466" s="184">
        <v>2.9479861977225639</v>
      </c>
      <c r="I466" s="184">
        <v>28.63660475993969</v>
      </c>
      <c r="J466" s="184">
        <v>0</v>
      </c>
      <c r="K466" s="184">
        <v>65.369652934397834</v>
      </c>
      <c r="L466" s="184">
        <v>0</v>
      </c>
      <c r="M466" s="184">
        <v>35.40757324260143</v>
      </c>
      <c r="N466" s="184">
        <v>6.7945703332137821</v>
      </c>
      <c r="O466" s="184">
        <v>0.5663246732526982</v>
      </c>
      <c r="P466" s="184">
        <v>3.8805911518351057</v>
      </c>
      <c r="Q466" s="184">
        <v>0.70950542033764086</v>
      </c>
      <c r="R466" s="184">
        <v>0.69262840556409488</v>
      </c>
      <c r="S466" s="184">
        <v>0</v>
      </c>
      <c r="T466" s="184">
        <v>1.0433116229780213</v>
      </c>
      <c r="U466" s="184">
        <v>0.69390163100785096</v>
      </c>
      <c r="V466" s="184">
        <v>2.9195265452461001</v>
      </c>
      <c r="W466" s="184">
        <v>0</v>
      </c>
      <c r="X466" s="184">
        <v>0.74725772432679349</v>
      </c>
      <c r="Y466" s="184">
        <v>5.7086443708031469</v>
      </c>
      <c r="Z466" s="184">
        <v>0</v>
      </c>
      <c r="AA466" s="184">
        <v>147.56342768049447</v>
      </c>
      <c r="AB466" s="184">
        <v>11.184694205112535</v>
      </c>
      <c r="AC466" s="184">
        <v>11.321558050683514</v>
      </c>
      <c r="AD466" s="184">
        <v>0</v>
      </c>
      <c r="AE466" s="184">
        <v>3.3992995187162198</v>
      </c>
      <c r="AF466" s="184">
        <v>0</v>
      </c>
      <c r="AG466" s="184">
        <v>123.19869158730445</v>
      </c>
      <c r="AH466" s="184">
        <v>28.236973099065082</v>
      </c>
      <c r="AI466" s="184">
        <v>5.8081364674277056</v>
      </c>
      <c r="AJ466" s="184">
        <v>19.643606352232798</v>
      </c>
      <c r="AK466" s="184">
        <v>7.6589332009600524</v>
      </c>
      <c r="AL466" s="184">
        <v>0</v>
      </c>
      <c r="AM466" s="184">
        <v>2.9485141387445917</v>
      </c>
      <c r="AN466" s="184">
        <v>19.123046924505836</v>
      </c>
      <c r="AO466" s="184">
        <v>0</v>
      </c>
      <c r="AP466" s="184">
        <v>0</v>
      </c>
      <c r="AQ466" s="184">
        <v>0</v>
      </c>
      <c r="AR466" s="184">
        <v>627.14344640564263</v>
      </c>
      <c r="AS466" s="184">
        <v>4.811136522424448</v>
      </c>
      <c r="AT466" s="184">
        <v>24.493071425874689</v>
      </c>
      <c r="AU466" s="184">
        <v>10.149353510409007</v>
      </c>
      <c r="AV466" s="184">
        <v>16.437211861597348</v>
      </c>
      <c r="AW466" s="184">
        <v>14.148701857690233</v>
      </c>
      <c r="AX466" s="184">
        <v>7.1645451323239886</v>
      </c>
      <c r="AY466" s="184">
        <v>0</v>
      </c>
      <c r="AZ466" s="184">
        <v>3.1284900947197234</v>
      </c>
      <c r="BA466" s="184">
        <v>990.0916703029427</v>
      </c>
      <c r="BB466" s="184">
        <v>0</v>
      </c>
      <c r="BC466" s="184">
        <v>0</v>
      </c>
      <c r="BD466" s="184">
        <v>49.607295343428049</v>
      </c>
      <c r="BE466" s="184">
        <v>11.55864543690692</v>
      </c>
      <c r="BF466" s="184">
        <v>14.82403390755114</v>
      </c>
      <c r="BG466" s="184">
        <v>43.124636694881673</v>
      </c>
      <c r="BH466" s="184">
        <v>4.4138126741588053</v>
      </c>
      <c r="BI466" s="184">
        <v>23.278352434788385</v>
      </c>
      <c r="BJ466" s="184">
        <v>6.1811824446250805</v>
      </c>
      <c r="BK466" s="184">
        <v>0</v>
      </c>
      <c r="BL466" s="184">
        <v>0.19413685966237354</v>
      </c>
      <c r="BM466" s="184">
        <v>0.67648320965937991</v>
      </c>
      <c r="BN466" s="184">
        <v>5.6690490311293864</v>
      </c>
      <c r="BO466" s="184">
        <v>0.1793804761946016</v>
      </c>
      <c r="BP466" s="184">
        <v>0</v>
      </c>
      <c r="BQ466" s="184">
        <v>515.54939406213418</v>
      </c>
      <c r="BR466" s="184">
        <v>7.8754354233585175</v>
      </c>
      <c r="BS466" s="184">
        <v>19.422077848125717</v>
      </c>
      <c r="BT466" s="184">
        <v>1.9267883275087279</v>
      </c>
      <c r="BU466" s="184">
        <v>1.3250768432608679</v>
      </c>
      <c r="BV466" s="184">
        <v>0</v>
      </c>
      <c r="BW466" s="184">
        <v>38.445767273645885</v>
      </c>
      <c r="BX466" s="184">
        <v>2.9005181437599012</v>
      </c>
      <c r="BY466" s="184">
        <v>190.02614452931346</v>
      </c>
      <c r="BZ466" s="184">
        <v>378.68805340923541</v>
      </c>
      <c r="CA466" s="184">
        <v>186.86050010394933</v>
      </c>
      <c r="CB466" s="184">
        <v>7.4641036385815998</v>
      </c>
      <c r="CC466" s="184">
        <v>26.569398132264105</v>
      </c>
      <c r="CD466" s="184">
        <v>12.924817865875692</v>
      </c>
      <c r="CE466" s="184">
        <v>0.24469227899251333</v>
      </c>
      <c r="CF466" s="184">
        <v>4.0520208496416998</v>
      </c>
      <c r="CG466" s="184">
        <v>0</v>
      </c>
      <c r="CH466" s="184">
        <v>75.307216448529061</v>
      </c>
      <c r="CI466" s="184">
        <v>5.0441598605156761</v>
      </c>
      <c r="CJ466" s="184">
        <v>2409.4238370571502</v>
      </c>
      <c r="CK466" s="184">
        <v>9.5237871554137339</v>
      </c>
      <c r="CL466" s="184">
        <v>2422.5626564576742</v>
      </c>
      <c r="CM466" s="184">
        <v>91.554451201189167</v>
      </c>
      <c r="CN466" s="184">
        <v>85.114883363644694</v>
      </c>
      <c r="CO466" s="184">
        <v>34.901739883980227</v>
      </c>
      <c r="CP466" s="184">
        <v>0</v>
      </c>
      <c r="CQ466" s="184">
        <v>415.43240278051616</v>
      </c>
      <c r="CR466" s="184">
        <v>0.68060737114705105</v>
      </c>
      <c r="CS466" s="184">
        <v>0.70167459050725456</v>
      </c>
      <c r="CT466" s="184">
        <v>2.4565429589647847</v>
      </c>
      <c r="CU466" s="184">
        <v>2.6105624326472991</v>
      </c>
      <c r="CV466" s="184">
        <v>4.3540459350604444</v>
      </c>
      <c r="CW466" s="184">
        <v>11.645376976368709</v>
      </c>
      <c r="CX466" s="184">
        <v>2.069629690441225</v>
      </c>
      <c r="CY466" s="184">
        <v>0</v>
      </c>
      <c r="CZ466" s="184">
        <v>0</v>
      </c>
      <c r="DA466" s="184">
        <v>0</v>
      </c>
      <c r="DB466" s="184">
        <v>0</v>
      </c>
      <c r="DC466" s="184">
        <v>1.7876337220114857</v>
      </c>
      <c r="DD466" s="184">
        <v>2.1621213079106263</v>
      </c>
      <c r="DE466" s="184">
        <v>0</v>
      </c>
      <c r="DF466" s="184">
        <v>1214.132922588034</v>
      </c>
      <c r="DG466" s="184">
        <v>0</v>
      </c>
      <c r="DH466" s="184">
        <v>0</v>
      </c>
      <c r="DI466" s="184">
        <v>112.8587876599032</v>
      </c>
      <c r="DJ466" s="184">
        <v>13.138161414049963</v>
      </c>
      <c r="DK466" s="184">
        <v>1.4370285073317364</v>
      </c>
      <c r="DL466" s="184">
        <v>4.85834964968618</v>
      </c>
      <c r="DM466" s="184">
        <v>0.29772657661323704</v>
      </c>
      <c r="DN466" s="184">
        <v>0</v>
      </c>
      <c r="DO466" s="184">
        <v>0</v>
      </c>
      <c r="DP466" s="184">
        <v>0</v>
      </c>
      <c r="DQ466" s="184">
        <v>8.6714118310725313E-2</v>
      </c>
      <c r="DR466" s="184">
        <v>1.1776551544561278</v>
      </c>
      <c r="DS466" s="184">
        <v>7.0942244996107942</v>
      </c>
      <c r="DT466" s="184">
        <v>0</v>
      </c>
      <c r="DU466" s="184">
        <v>3.4470226090031866</v>
      </c>
      <c r="DV466" s="184">
        <v>9.3286360169565601</v>
      </c>
      <c r="DW466" s="184">
        <v>0</v>
      </c>
      <c r="DX466" s="184">
        <v>491.53837656007067</v>
      </c>
      <c r="DY466" s="184">
        <v>0</v>
      </c>
      <c r="DZ466" s="184">
        <v>137.78745645649391</v>
      </c>
      <c r="EA466" s="184">
        <v>6.2567123669233053</v>
      </c>
      <c r="EB466" s="184">
        <v>14.374944657104724</v>
      </c>
      <c r="EC466" s="184">
        <v>2.5386226884980831</v>
      </c>
      <c r="ED466" s="184">
        <v>1.5952292427388581</v>
      </c>
      <c r="EE466" s="184">
        <v>0</v>
      </c>
      <c r="EF466" s="184">
        <v>0</v>
      </c>
      <c r="EG466" s="184">
        <v>0</v>
      </c>
      <c r="EH466" s="184">
        <v>0</v>
      </c>
      <c r="EI466" s="184">
        <v>0</v>
      </c>
      <c r="EJ466" s="184">
        <v>8037.8755108810274</v>
      </c>
      <c r="EK466" s="184">
        <v>0</v>
      </c>
      <c r="EL466" s="184">
        <v>4.940706814876326</v>
      </c>
      <c r="EM466" s="184">
        <v>0.90899837705296349</v>
      </c>
      <c r="EN466" s="184">
        <v>1.0687126232946953</v>
      </c>
      <c r="EO466" s="184">
        <v>1.5456391719376898</v>
      </c>
      <c r="EP466" s="184">
        <v>0</v>
      </c>
      <c r="EQ466" s="184">
        <v>19.854852468568087</v>
      </c>
      <c r="ER466" s="184">
        <v>0</v>
      </c>
      <c r="ES466" s="184">
        <v>1.5141769233131557</v>
      </c>
      <c r="ET466" s="184">
        <v>142.84906932117644</v>
      </c>
      <c r="EU466" s="184">
        <v>12.75778725437268</v>
      </c>
      <c r="EV466" s="184">
        <v>0</v>
      </c>
      <c r="EW466" s="184">
        <v>1.3106443158504957</v>
      </c>
      <c r="EX466" s="184">
        <v>9.340604926868572</v>
      </c>
      <c r="EY466" s="184">
        <v>0</v>
      </c>
      <c r="EZ466" s="184">
        <v>0</v>
      </c>
      <c r="FA466" s="184">
        <v>0</v>
      </c>
      <c r="FB466" s="184">
        <v>720.50945550512859</v>
      </c>
      <c r="FC466" s="184">
        <v>0</v>
      </c>
      <c r="FD466" s="184">
        <v>89.182270476204266</v>
      </c>
      <c r="FE466" s="184">
        <v>0</v>
      </c>
      <c r="FF466" s="184">
        <v>55.654486020410168</v>
      </c>
      <c r="FG466" s="184">
        <v>135.02898601149423</v>
      </c>
      <c r="FH466" s="184">
        <v>5.8042113135887217</v>
      </c>
      <c r="FI466" s="184">
        <v>1.9065328546657767</v>
      </c>
      <c r="FJ466" s="184">
        <v>0</v>
      </c>
      <c r="FK466" s="184">
        <v>100.23121944756588</v>
      </c>
      <c r="FL466" s="184">
        <v>0</v>
      </c>
      <c r="FM466" s="184">
        <v>1.2149878997110022</v>
      </c>
      <c r="FN466" s="184">
        <v>0</v>
      </c>
      <c r="FO466" s="184">
        <v>2.6235980659662022</v>
      </c>
      <c r="FP466" s="184">
        <v>2.3980665862072654E-3</v>
      </c>
      <c r="FQ466" s="184">
        <v>0</v>
      </c>
      <c r="FR466" s="184">
        <v>0</v>
      </c>
      <c r="FS466" s="184">
        <v>0</v>
      </c>
    </row>
    <row r="467" spans="2:175" x14ac:dyDescent="0.25">
      <c r="B467" s="185">
        <v>50526</v>
      </c>
      <c r="C467" s="184">
        <v>58.803653005006652</v>
      </c>
      <c r="D467" s="184">
        <v>3.4505165920848837</v>
      </c>
      <c r="E467" s="184">
        <v>16.259531227811024</v>
      </c>
      <c r="F467" s="184">
        <v>67.22909287493583</v>
      </c>
      <c r="G467" s="184">
        <v>12.220991091541647</v>
      </c>
      <c r="H467" s="184">
        <v>2.9186532449500664</v>
      </c>
      <c r="I467" s="184">
        <v>28.516915353255271</v>
      </c>
      <c r="J467" s="184">
        <v>0</v>
      </c>
      <c r="K467" s="184">
        <v>64.827169314397025</v>
      </c>
      <c r="L467" s="184">
        <v>0</v>
      </c>
      <c r="M467" s="184">
        <v>35.442980815844024</v>
      </c>
      <c r="N467" s="184">
        <v>6.7494238531350144</v>
      </c>
      <c r="O467" s="184">
        <v>0.56162491051798979</v>
      </c>
      <c r="P467" s="184">
        <v>3.8548065881999691</v>
      </c>
      <c r="Q467" s="184">
        <v>0.70696619104734726</v>
      </c>
      <c r="R467" s="184">
        <v>0.68974845793173489</v>
      </c>
      <c r="S467" s="184">
        <v>0</v>
      </c>
      <c r="T467" s="184">
        <v>1.0389735351747031</v>
      </c>
      <c r="U467" s="184">
        <v>0.68814314443471025</v>
      </c>
      <c r="V467" s="184">
        <v>2.8952982488140688</v>
      </c>
      <c r="W467" s="184">
        <v>0</v>
      </c>
      <c r="X467" s="184">
        <v>0.74576320887813985</v>
      </c>
      <c r="Y467" s="184">
        <v>5.6518424102467799</v>
      </c>
      <c r="Z467" s="184">
        <v>0</v>
      </c>
      <c r="AA467" s="184">
        <v>147.71099110817494</v>
      </c>
      <c r="AB467" s="184">
        <v>11.138158575034247</v>
      </c>
      <c r="AC467" s="184">
        <v>11.20999787576425</v>
      </c>
      <c r="AD467" s="184">
        <v>0</v>
      </c>
      <c r="AE467" s="184">
        <v>3.3851652375894785</v>
      </c>
      <c r="AF467" s="184">
        <v>0</v>
      </c>
      <c r="AG467" s="184">
        <v>123.32189027889174</v>
      </c>
      <c r="AH467" s="184">
        <v>28.11959539314978</v>
      </c>
      <c r="AI467" s="184">
        <v>5.7839862467127912</v>
      </c>
      <c r="AJ467" s="184">
        <v>19.50781222195733</v>
      </c>
      <c r="AK467" s="184">
        <v>7.6270873708420357</v>
      </c>
      <c r="AL467" s="184">
        <v>0</v>
      </c>
      <c r="AM467" s="184">
        <v>2.9240452827570134</v>
      </c>
      <c r="AN467" s="184">
        <v>19.066300963091386</v>
      </c>
      <c r="AO467" s="184">
        <v>0</v>
      </c>
      <c r="AP467" s="184">
        <v>0</v>
      </c>
      <c r="AQ467" s="184">
        <v>0</v>
      </c>
      <c r="AR467" s="184">
        <v>628.39773329845389</v>
      </c>
      <c r="AS467" s="184">
        <v>4.7791689558950239</v>
      </c>
      <c r="AT467" s="184">
        <v>24.309351252782395</v>
      </c>
      <c r="AU467" s="184">
        <v>10.107751741094511</v>
      </c>
      <c r="AV467" s="184">
        <v>16.304803422479189</v>
      </c>
      <c r="AW467" s="184">
        <v>14.031285921433467</v>
      </c>
      <c r="AX467" s="184">
        <v>7.1045406533862669</v>
      </c>
      <c r="AY467" s="184">
        <v>0</v>
      </c>
      <c r="AZ467" s="184">
        <v>3.1025276709414702</v>
      </c>
      <c r="BA467" s="184">
        <v>984.1507300752877</v>
      </c>
      <c r="BB467" s="184">
        <v>0</v>
      </c>
      <c r="BC467" s="184">
        <v>0</v>
      </c>
      <c r="BD467" s="184">
        <v>49.40615795969606</v>
      </c>
      <c r="BE467" s="184">
        <v>11.535528146033107</v>
      </c>
      <c r="BF467" s="184">
        <v>14.799949601898328</v>
      </c>
      <c r="BG467" s="184">
        <v>42.914250146589332</v>
      </c>
      <c r="BH467" s="184">
        <v>4.3771837344291411</v>
      </c>
      <c r="BI467" s="184">
        <v>23.085172200082965</v>
      </c>
      <c r="BJ467" s="184">
        <v>6.119678651674338</v>
      </c>
      <c r="BK467" s="184">
        <v>0</v>
      </c>
      <c r="BL467" s="184">
        <v>0.19220516563331846</v>
      </c>
      <c r="BM467" s="184">
        <v>0.66975208925737273</v>
      </c>
      <c r="BN467" s="184">
        <v>5.6454771357179681</v>
      </c>
      <c r="BO467" s="184">
        <v>0.17789185011636352</v>
      </c>
      <c r="BP467" s="184">
        <v>0</v>
      </c>
      <c r="BQ467" s="184">
        <v>517.09604224432053</v>
      </c>
      <c r="BR467" s="184">
        <v>7.8714200908817542</v>
      </c>
      <c r="BS467" s="184">
        <v>19.341320884269081</v>
      </c>
      <c r="BT467" s="184">
        <v>1.907616463319854</v>
      </c>
      <c r="BU467" s="184">
        <v>1.3140804183076442</v>
      </c>
      <c r="BV467" s="184">
        <v>0</v>
      </c>
      <c r="BW467" s="184">
        <v>38.126950463936076</v>
      </c>
      <c r="BX467" s="184">
        <v>2.8764475924892072</v>
      </c>
      <c r="BY467" s="184">
        <v>189.32792104675579</v>
      </c>
      <c r="BZ467" s="184">
        <v>377.18337138339751</v>
      </c>
      <c r="CA467" s="184">
        <v>186.9539303540013</v>
      </c>
      <c r="CB467" s="184">
        <v>7.4373503999700397</v>
      </c>
      <c r="CC467" s="184">
        <v>26.288199082533403</v>
      </c>
      <c r="CD467" s="184">
        <v>12.872780072067187</v>
      </c>
      <c r="CE467" s="184">
        <v>0.24367484894794658</v>
      </c>
      <c r="CF467" s="184">
        <v>4.0351725544253139</v>
      </c>
      <c r="CG467" s="184">
        <v>0</v>
      </c>
      <c r="CH467" s="184">
        <v>74.958532393917011</v>
      </c>
      <c r="CI467" s="184">
        <v>5.0022998539505288</v>
      </c>
      <c r="CJ467" s="184">
        <v>2396.6986978805826</v>
      </c>
      <c r="CK467" s="184">
        <v>9.4671163498663056</v>
      </c>
      <c r="CL467" s="184">
        <v>2416.7872493390569</v>
      </c>
      <c r="CM467" s="184">
        <v>91.156530951766484</v>
      </c>
      <c r="CN467" s="184">
        <v>84.689308946826472</v>
      </c>
      <c r="CO467" s="184">
        <v>34.756713163402111</v>
      </c>
      <c r="CP467" s="184">
        <v>0</v>
      </c>
      <c r="CQ467" s="184">
        <v>416.26326758607718</v>
      </c>
      <c r="CR467" s="184">
        <v>0.67777740695361688</v>
      </c>
      <c r="CS467" s="184">
        <v>0.69585159841789834</v>
      </c>
      <c r="CT467" s="184">
        <v>2.4361568278283068</v>
      </c>
      <c r="CU467" s="184">
        <v>2.5978131042272876</v>
      </c>
      <c r="CV467" s="184">
        <v>4.3251155040796423</v>
      </c>
      <c r="CW467" s="184">
        <v>11.56799934189146</v>
      </c>
      <c r="CX467" s="184">
        <v>2.0558780489086934</v>
      </c>
      <c r="CY467" s="184">
        <v>0</v>
      </c>
      <c r="CZ467" s="184">
        <v>0</v>
      </c>
      <c r="DA467" s="184">
        <v>0</v>
      </c>
      <c r="DB467" s="184">
        <v>0</v>
      </c>
      <c r="DC467" s="184">
        <v>1.7698464692818778</v>
      </c>
      <c r="DD467" s="184">
        <v>2.1441784958970254</v>
      </c>
      <c r="DE467" s="184">
        <v>0</v>
      </c>
      <c r="DF467" s="184">
        <v>1212.5652851186464</v>
      </c>
      <c r="DG467" s="184">
        <v>0</v>
      </c>
      <c r="DH467" s="184">
        <v>0</v>
      </c>
      <c r="DI467" s="184">
        <v>112.97164644756309</v>
      </c>
      <c r="DJ467" s="184">
        <v>13.083532963131699</v>
      </c>
      <c r="DK467" s="184">
        <v>1.4274801804034327</v>
      </c>
      <c r="DL467" s="184">
        <v>4.8260683758279832</v>
      </c>
      <c r="DM467" s="184">
        <v>0.29476414767864428</v>
      </c>
      <c r="DN467" s="184">
        <v>0</v>
      </c>
      <c r="DO467" s="184">
        <v>0</v>
      </c>
      <c r="DP467" s="184">
        <v>0</v>
      </c>
      <c r="DQ467" s="184">
        <v>8.6930903606502116E-2</v>
      </c>
      <c r="DR467" s="184">
        <v>1.1678821389569769</v>
      </c>
      <c r="DS467" s="184">
        <v>7.0353516065344079</v>
      </c>
      <c r="DT467" s="184">
        <v>0</v>
      </c>
      <c r="DU467" s="184">
        <v>3.4326898953550873</v>
      </c>
      <c r="DV467" s="184">
        <v>9.2512203965733963</v>
      </c>
      <c r="DW467" s="184">
        <v>0</v>
      </c>
      <c r="DX467" s="184">
        <v>490.8712217167618</v>
      </c>
      <c r="DY467" s="184">
        <v>0</v>
      </c>
      <c r="DZ467" s="184">
        <v>138.13192509763513</v>
      </c>
      <c r="EA467" s="184">
        <v>6.2047897419474829</v>
      </c>
      <c r="EB467" s="184">
        <v>14.244050229056686</v>
      </c>
      <c r="EC467" s="184">
        <v>2.517555401705927</v>
      </c>
      <c r="ED467" s="184">
        <v>1.5819909020794607</v>
      </c>
      <c r="EE467" s="184">
        <v>0</v>
      </c>
      <c r="EF467" s="184">
        <v>0</v>
      </c>
      <c r="EG467" s="184">
        <v>0</v>
      </c>
      <c r="EH467" s="184">
        <v>0</v>
      </c>
      <c r="EI467" s="184">
        <v>0</v>
      </c>
      <c r="EJ467" s="184">
        <v>8023.6363180050475</v>
      </c>
      <c r="EK467" s="184">
        <v>0</v>
      </c>
      <c r="EL467" s="184">
        <v>4.9530585819135169</v>
      </c>
      <c r="EM467" s="184">
        <v>0.90145486553006449</v>
      </c>
      <c r="EN467" s="184">
        <v>1.0598436899808332</v>
      </c>
      <c r="EO467" s="184">
        <v>1.5328123647638885</v>
      </c>
      <c r="EP467" s="184">
        <v>0</v>
      </c>
      <c r="EQ467" s="184">
        <v>19.682965282526219</v>
      </c>
      <c r="ER467" s="184">
        <v>0</v>
      </c>
      <c r="ES467" s="184">
        <v>1.4991106111930166</v>
      </c>
      <c r="ET467" s="184">
        <v>143.45520310504338</v>
      </c>
      <c r="EU467" s="184">
        <v>12.704740398508516</v>
      </c>
      <c r="EV467" s="184">
        <v>0</v>
      </c>
      <c r="EW467" s="184">
        <v>1.299767662218732</v>
      </c>
      <c r="EX467" s="184">
        <v>9.2630899800046151</v>
      </c>
      <c r="EY467" s="184">
        <v>0</v>
      </c>
      <c r="EZ467" s="184">
        <v>0</v>
      </c>
      <c r="FA467" s="184">
        <v>0</v>
      </c>
      <c r="FB467" s="184">
        <v>718.83098401490349</v>
      </c>
      <c r="FC467" s="184">
        <v>0</v>
      </c>
      <c r="FD467" s="184">
        <v>89.538999558109083</v>
      </c>
      <c r="FE467" s="184">
        <v>0</v>
      </c>
      <c r="FF467" s="184">
        <v>55.413197660492827</v>
      </c>
      <c r="FG467" s="184">
        <v>135.16401499750572</v>
      </c>
      <c r="FH467" s="184">
        <v>5.7616567152854481</v>
      </c>
      <c r="FI467" s="184">
        <v>1.8875625357991788</v>
      </c>
      <c r="FJ467" s="184">
        <v>0</v>
      </c>
      <c r="FK467" s="184">
        <v>100.33145066701343</v>
      </c>
      <c r="FL467" s="184">
        <v>0</v>
      </c>
      <c r="FM467" s="184">
        <v>0.11893761407252001</v>
      </c>
      <c r="FN467" s="184">
        <v>0</v>
      </c>
      <c r="FO467" s="184">
        <v>2.6104800756363713</v>
      </c>
      <c r="FP467" s="184">
        <v>2.3534709768565239E-3</v>
      </c>
      <c r="FQ467" s="184">
        <v>0</v>
      </c>
      <c r="FR467" s="184">
        <v>0</v>
      </c>
      <c r="FS467" s="184">
        <v>0</v>
      </c>
    </row>
    <row r="468" spans="2:175" x14ac:dyDescent="0.25">
      <c r="B468" s="185">
        <v>50557</v>
      </c>
      <c r="C468" s="184">
        <v>58.316126490610216</v>
      </c>
      <c r="D468" s="184">
        <v>3.4218817646424688</v>
      </c>
      <c r="E468" s="184">
        <v>16.124598136322362</v>
      </c>
      <c r="F468" s="184">
        <v>67.161863782060891</v>
      </c>
      <c r="G468" s="184">
        <v>12.119771942782334</v>
      </c>
      <c r="H468" s="184">
        <v>2.8896121599342828</v>
      </c>
      <c r="I468" s="184">
        <v>28.399126021332965</v>
      </c>
      <c r="J468" s="184">
        <v>0</v>
      </c>
      <c r="K468" s="184">
        <v>64.289187607206799</v>
      </c>
      <c r="L468" s="184">
        <v>0</v>
      </c>
      <c r="M468" s="184">
        <v>35.478423796659861</v>
      </c>
      <c r="N468" s="184">
        <v>6.7045773485607381</v>
      </c>
      <c r="O468" s="184">
        <v>0.55696414973888353</v>
      </c>
      <c r="P468" s="184">
        <v>3.829193349936622</v>
      </c>
      <c r="Q468" s="184">
        <v>0.70482598442872435</v>
      </c>
      <c r="R468" s="184">
        <v>0.68688048511631639</v>
      </c>
      <c r="S468" s="184">
        <v>0</v>
      </c>
      <c r="T468" s="184">
        <v>1.0346534851324671</v>
      </c>
      <c r="U468" s="184">
        <v>0.68243244585648299</v>
      </c>
      <c r="V468" s="184">
        <v>2.8712710159239854</v>
      </c>
      <c r="W468" s="184">
        <v>0</v>
      </c>
      <c r="X468" s="184">
        <v>0.74427168246038355</v>
      </c>
      <c r="Y468" s="184">
        <v>5.595605638641322</v>
      </c>
      <c r="Z468" s="184">
        <v>0</v>
      </c>
      <c r="AA468" s="184">
        <v>147.85870209928311</v>
      </c>
      <c r="AB468" s="184">
        <v>11.091826441394534</v>
      </c>
      <c r="AC468" s="184">
        <v>11.10652464681767</v>
      </c>
      <c r="AD468" s="184">
        <v>0</v>
      </c>
      <c r="AE468" s="184">
        <v>3.3710897267775835</v>
      </c>
      <c r="AF468" s="184">
        <v>0</v>
      </c>
      <c r="AG468" s="184">
        <v>123.44521216917062</v>
      </c>
      <c r="AH468" s="184">
        <v>28.002691697205552</v>
      </c>
      <c r="AI468" s="184">
        <v>5.7599364425710498</v>
      </c>
      <c r="AJ468" s="184">
        <v>19.3759016951958</v>
      </c>
      <c r="AK468" s="184">
        <v>7.5953739556268882</v>
      </c>
      <c r="AL468" s="184">
        <v>0</v>
      </c>
      <c r="AM468" s="184">
        <v>2.8997794866447384</v>
      </c>
      <c r="AN468" s="184">
        <v>18.99882819796246</v>
      </c>
      <c r="AO468" s="184">
        <v>0</v>
      </c>
      <c r="AP468" s="184">
        <v>0</v>
      </c>
      <c r="AQ468" s="184">
        <v>0</v>
      </c>
      <c r="AR468" s="184">
        <v>629.65452876505083</v>
      </c>
      <c r="AS468" s="184">
        <v>4.7474137976614452</v>
      </c>
      <c r="AT468" s="184">
        <v>24.112818110909117</v>
      </c>
      <c r="AU468" s="184">
        <v>10.074807657207398</v>
      </c>
      <c r="AV468" s="184">
        <v>16.175339294997521</v>
      </c>
      <c r="AW468" s="184">
        <v>13.914844385671238</v>
      </c>
      <c r="AX468" s="184">
        <v>7.0474942710164061</v>
      </c>
      <c r="AY468" s="184">
        <v>0</v>
      </c>
      <c r="AZ468" s="184">
        <v>3.0767807017205366</v>
      </c>
      <c r="BA468" s="184">
        <v>978.16866707946906</v>
      </c>
      <c r="BB468" s="184">
        <v>0</v>
      </c>
      <c r="BC468" s="184">
        <v>0</v>
      </c>
      <c r="BD468" s="184">
        <v>49.190357339835273</v>
      </c>
      <c r="BE468" s="184">
        <v>11.512457089741041</v>
      </c>
      <c r="BF468" s="184">
        <v>14.721539607243347</v>
      </c>
      <c r="BG468" s="184">
        <v>42.715770728341816</v>
      </c>
      <c r="BH468" s="184">
        <v>4.340858767551242</v>
      </c>
      <c r="BI468" s="184">
        <v>22.893595111613323</v>
      </c>
      <c r="BJ468" s="184">
        <v>6.0587868316885114</v>
      </c>
      <c r="BK468" s="184">
        <v>0</v>
      </c>
      <c r="BL468" s="184">
        <v>0.19029269228099829</v>
      </c>
      <c r="BM468" s="184">
        <v>0.66308794462241971</v>
      </c>
      <c r="BN468" s="184">
        <v>5.6220032522041796</v>
      </c>
      <c r="BO468" s="184">
        <v>0.17641557771031888</v>
      </c>
      <c r="BP468" s="184">
        <v>0</v>
      </c>
      <c r="BQ468" s="184">
        <v>518.64733037105339</v>
      </c>
      <c r="BR468" s="184">
        <v>7.8503166657686272</v>
      </c>
      <c r="BS468" s="184">
        <v>19.260899707719148</v>
      </c>
      <c r="BT468" s="184">
        <v>1.8886353623669971</v>
      </c>
      <c r="BU468" s="184">
        <v>1.3031752494671254</v>
      </c>
      <c r="BV468" s="184">
        <v>0</v>
      </c>
      <c r="BW468" s="184">
        <v>37.783564434600088</v>
      </c>
      <c r="BX468" s="184">
        <v>2.8525767956795298</v>
      </c>
      <c r="BY468" s="184">
        <v>188.60121858550104</v>
      </c>
      <c r="BZ468" s="184">
        <v>375.64638520816482</v>
      </c>
      <c r="CA468" s="184">
        <v>187.04740731917829</v>
      </c>
      <c r="CB468" s="184">
        <v>7.4078635343933605</v>
      </c>
      <c r="CC468" s="184">
        <v>26.044656090256709</v>
      </c>
      <c r="CD468" s="184">
        <v>12.830457692537248</v>
      </c>
      <c r="CE468" s="184">
        <v>0.24266164937562787</v>
      </c>
      <c r="CF468" s="184">
        <v>4.0183943143893508</v>
      </c>
      <c r="CG468" s="184">
        <v>0</v>
      </c>
      <c r="CH468" s="184">
        <v>74.608186584240414</v>
      </c>
      <c r="CI468" s="184">
        <v>4.9607872313299994</v>
      </c>
      <c r="CJ468" s="184">
        <v>2384.3749034650564</v>
      </c>
      <c r="CK468" s="184">
        <v>9.3883002754645055</v>
      </c>
      <c r="CL468" s="184">
        <v>2410.7762430103066</v>
      </c>
      <c r="CM468" s="184">
        <v>90.762966360667221</v>
      </c>
      <c r="CN468" s="184">
        <v>84.265862402092338</v>
      </c>
      <c r="CO468" s="184">
        <v>34.61128399394341</v>
      </c>
      <c r="CP468" s="184">
        <v>0</v>
      </c>
      <c r="CQ468" s="184">
        <v>417.09579412124936</v>
      </c>
      <c r="CR468" s="184">
        <v>0.6749592097460777</v>
      </c>
      <c r="CS468" s="184">
        <v>0.69007692963585776</v>
      </c>
      <c r="CT468" s="184">
        <v>2.4159398752283558</v>
      </c>
      <c r="CU468" s="184">
        <v>2.581758834042966</v>
      </c>
      <c r="CV468" s="184">
        <v>4.2963773011665323</v>
      </c>
      <c r="CW468" s="184">
        <v>11.491135842622498</v>
      </c>
      <c r="CX468" s="184">
        <v>2.0422177800723076</v>
      </c>
      <c r="CY468" s="184">
        <v>0</v>
      </c>
      <c r="CZ468" s="184">
        <v>0</v>
      </c>
      <c r="DA468" s="184">
        <v>0</v>
      </c>
      <c r="DB468" s="184">
        <v>0</v>
      </c>
      <c r="DC468" s="184">
        <v>1.7522362026740756</v>
      </c>
      <c r="DD468" s="184">
        <v>2.1263845860295607</v>
      </c>
      <c r="DE468" s="184">
        <v>0</v>
      </c>
      <c r="DF468" s="184">
        <v>1210.6809037890018</v>
      </c>
      <c r="DG468" s="184">
        <v>0</v>
      </c>
      <c r="DH468" s="184">
        <v>0</v>
      </c>
      <c r="DI468" s="184">
        <v>113.08461809401064</v>
      </c>
      <c r="DJ468" s="184">
        <v>13.029131657211549</v>
      </c>
      <c r="DK468" s="184">
        <v>1.4179952972736798</v>
      </c>
      <c r="DL468" s="184">
        <v>4.7940015946920207</v>
      </c>
      <c r="DM468" s="184">
        <v>0.29183119540445701</v>
      </c>
      <c r="DN468" s="184">
        <v>0</v>
      </c>
      <c r="DO468" s="184">
        <v>0</v>
      </c>
      <c r="DP468" s="184">
        <v>0</v>
      </c>
      <c r="DQ468" s="184">
        <v>8.7148230865518372E-2</v>
      </c>
      <c r="DR468" s="184">
        <v>1.1581902268534896</v>
      </c>
      <c r="DS468" s="184">
        <v>6.9769672823691646</v>
      </c>
      <c r="DT468" s="184">
        <v>0</v>
      </c>
      <c r="DU468" s="184">
        <v>3.4184167771038911</v>
      </c>
      <c r="DV468" s="184">
        <v>9.1744472257689722</v>
      </c>
      <c r="DW468" s="184">
        <v>0</v>
      </c>
      <c r="DX468" s="184">
        <v>490.0877142849676</v>
      </c>
      <c r="DY468" s="184">
        <v>0</v>
      </c>
      <c r="DZ468" s="184">
        <v>138.4772549103792</v>
      </c>
      <c r="EA468" s="184">
        <v>6.1532980076417561</v>
      </c>
      <c r="EB468" s="184">
        <v>14.082372552843029</v>
      </c>
      <c r="EC468" s="184">
        <v>2.4966629461617531</v>
      </c>
      <c r="ED468" s="184">
        <v>1.5688624225351429</v>
      </c>
      <c r="EE468" s="184">
        <v>0</v>
      </c>
      <c r="EF468" s="184">
        <v>0</v>
      </c>
      <c r="EG468" s="184">
        <v>0</v>
      </c>
      <c r="EH468" s="184">
        <v>0</v>
      </c>
      <c r="EI468" s="184">
        <v>0</v>
      </c>
      <c r="EJ468" s="184">
        <v>8006.9226486801526</v>
      </c>
      <c r="EK468" s="184">
        <v>0</v>
      </c>
      <c r="EL468" s="184">
        <v>4.9654412283683005</v>
      </c>
      <c r="EM468" s="184">
        <v>0.89397395540176883</v>
      </c>
      <c r="EN468" s="184">
        <v>1.0510483573491489</v>
      </c>
      <c r="EO468" s="184">
        <v>1.5200920035092007</v>
      </c>
      <c r="EP468" s="184">
        <v>0</v>
      </c>
      <c r="EQ468" s="184">
        <v>19.418151778731946</v>
      </c>
      <c r="ER468" s="184">
        <v>0</v>
      </c>
      <c r="ES468" s="184">
        <v>1.4841942113832598</v>
      </c>
      <c r="ET468" s="184">
        <v>144.54865087899921</v>
      </c>
      <c r="EU468" s="184">
        <v>12.651914111373159</v>
      </c>
      <c r="EV468" s="184">
        <v>0</v>
      </c>
      <c r="EW468" s="184">
        <v>1.2889812707525266</v>
      </c>
      <c r="EX468" s="184">
        <v>9.1862183070008001</v>
      </c>
      <c r="EY468" s="184">
        <v>0</v>
      </c>
      <c r="EZ468" s="184">
        <v>0</v>
      </c>
      <c r="FA468" s="184">
        <v>0</v>
      </c>
      <c r="FB468" s="184">
        <v>717.05414740025913</v>
      </c>
      <c r="FC468" s="184">
        <v>0</v>
      </c>
      <c r="FD468" s="184">
        <v>89.897155556341517</v>
      </c>
      <c r="FE468" s="184">
        <v>0</v>
      </c>
      <c r="FF468" s="184">
        <v>55.173412354596003</v>
      </c>
      <c r="FG468" s="184">
        <v>135.2991790125032</v>
      </c>
      <c r="FH468" s="184">
        <v>5.7239190915543263</v>
      </c>
      <c r="FI468" s="184">
        <v>1.8687809747591353</v>
      </c>
      <c r="FJ468" s="184">
        <v>0</v>
      </c>
      <c r="FK468" s="184">
        <v>100.43178211768043</v>
      </c>
      <c r="FL468" s="184">
        <v>0</v>
      </c>
      <c r="FM468" s="184">
        <v>0</v>
      </c>
      <c r="FN468" s="184">
        <v>0</v>
      </c>
      <c r="FO468" s="184">
        <v>2.5974276752581895</v>
      </c>
      <c r="FP468" s="184">
        <v>2.2280710274646489E-3</v>
      </c>
      <c r="FQ468" s="184">
        <v>0</v>
      </c>
      <c r="FR468" s="184">
        <v>0</v>
      </c>
      <c r="FS468" s="184">
        <v>0</v>
      </c>
    </row>
    <row r="469" spans="2:175" x14ac:dyDescent="0.25">
      <c r="B469" s="185">
        <v>50587</v>
      </c>
      <c r="C469" s="184">
        <v>57.833921422515417</v>
      </c>
      <c r="D469" s="184">
        <v>3.3934845692533337</v>
      </c>
      <c r="E469" s="184">
        <v>15.990784815073294</v>
      </c>
      <c r="F469" s="184">
        <v>67.09470191827883</v>
      </c>
      <c r="G469" s="184">
        <v>12.019932921457443</v>
      </c>
      <c r="H469" s="184">
        <v>2.8608600385425116</v>
      </c>
      <c r="I469" s="184">
        <v>28.283051773321322</v>
      </c>
      <c r="J469" s="184">
        <v>0</v>
      </c>
      <c r="K469" s="184">
        <v>63.755670452770197</v>
      </c>
      <c r="L469" s="184">
        <v>0</v>
      </c>
      <c r="M469" s="184">
        <v>35.513902220456515</v>
      </c>
      <c r="N469" s="184">
        <v>6.6600288263055889</v>
      </c>
      <c r="O469" s="184">
        <v>0.55234206724956336</v>
      </c>
      <c r="P469" s="184">
        <v>3.8037502986747049</v>
      </c>
      <c r="Q469" s="184">
        <v>0.70178685205083124</v>
      </c>
      <c r="R469" s="184">
        <v>0.68402443732657281</v>
      </c>
      <c r="S469" s="184">
        <v>0</v>
      </c>
      <c r="T469" s="184">
        <v>1.0303513978503358</v>
      </c>
      <c r="U469" s="184">
        <v>0.67676913869458377</v>
      </c>
      <c r="V469" s="184">
        <v>2.8474431780083558</v>
      </c>
      <c r="W469" s="184">
        <v>0</v>
      </c>
      <c r="X469" s="184">
        <v>0.74278313909546279</v>
      </c>
      <c r="Y469" s="184">
        <v>5.539928432262748</v>
      </c>
      <c r="Z469" s="184">
        <v>0</v>
      </c>
      <c r="AA469" s="184">
        <v>148.00656080138236</v>
      </c>
      <c r="AB469" s="184">
        <v>11.045702193387815</v>
      </c>
      <c r="AC469" s="184">
        <v>11.00990256055271</v>
      </c>
      <c r="AD469" s="184">
        <v>0</v>
      </c>
      <c r="AE469" s="184">
        <v>3.3570727419136746</v>
      </c>
      <c r="AF469" s="184">
        <v>0</v>
      </c>
      <c r="AG469" s="184">
        <v>123.56865738133978</v>
      </c>
      <c r="AH469" s="184">
        <v>27.886257665159214</v>
      </c>
      <c r="AI469" s="184">
        <v>5.735986637470555</v>
      </c>
      <c r="AJ469" s="184">
        <v>19.251161846978409</v>
      </c>
      <c r="AK469" s="184">
        <v>7.5637924047336931</v>
      </c>
      <c r="AL469" s="184">
        <v>0</v>
      </c>
      <c r="AM469" s="184">
        <v>2.8757150652732832</v>
      </c>
      <c r="AN469" s="184">
        <v>18.921164068016306</v>
      </c>
      <c r="AO469" s="184">
        <v>0</v>
      </c>
      <c r="AP469" s="184">
        <v>0</v>
      </c>
      <c r="AQ469" s="184">
        <v>0</v>
      </c>
      <c r="AR469" s="184">
        <v>630.91383782258094</v>
      </c>
      <c r="AS469" s="184">
        <v>4.7158696363781205</v>
      </c>
      <c r="AT469" s="184">
        <v>23.955506880705649</v>
      </c>
      <c r="AU469" s="184">
        <v>10.038130627665128</v>
      </c>
      <c r="AV469" s="184">
        <v>16.052725921735846</v>
      </c>
      <c r="AW469" s="184">
        <v>13.79936916413897</v>
      </c>
      <c r="AX469" s="184">
        <v>6.990385257857322</v>
      </c>
      <c r="AY469" s="184">
        <v>0</v>
      </c>
      <c r="AZ469" s="184">
        <v>3.0512473990626048</v>
      </c>
      <c r="BA469" s="184">
        <v>973.27879558947654</v>
      </c>
      <c r="BB469" s="184">
        <v>0</v>
      </c>
      <c r="BC469" s="184">
        <v>0</v>
      </c>
      <c r="BD469" s="184">
        <v>49.018890526460709</v>
      </c>
      <c r="BE469" s="184">
        <v>11.489432175561559</v>
      </c>
      <c r="BF469" s="184">
        <v>14.635443305617692</v>
      </c>
      <c r="BG469" s="184">
        <v>42.541312026479901</v>
      </c>
      <c r="BH469" s="184">
        <v>4.3048352509433645</v>
      </c>
      <c r="BI469" s="184">
        <v>22.703607865337982</v>
      </c>
      <c r="BJ469" s="184">
        <v>5.9985008954348595</v>
      </c>
      <c r="BK469" s="184">
        <v>0</v>
      </c>
      <c r="BL469" s="184">
        <v>0.18839924835648394</v>
      </c>
      <c r="BM469" s="184">
        <v>0.65649010933450436</v>
      </c>
      <c r="BN469" s="184">
        <v>5.5986269730547296</v>
      </c>
      <c r="BO469" s="184">
        <v>0.17495155645695731</v>
      </c>
      <c r="BP469" s="184">
        <v>0</v>
      </c>
      <c r="BQ469" s="184">
        <v>520.20327236216644</v>
      </c>
      <c r="BR469" s="184">
        <v>7.8263530993041428</v>
      </c>
      <c r="BS469" s="184">
        <v>19.180812922272935</v>
      </c>
      <c r="BT469" s="184">
        <v>1.8698431265242459</v>
      </c>
      <c r="BU469" s="184">
        <v>1.292360579431538</v>
      </c>
      <c r="BV469" s="184">
        <v>0</v>
      </c>
      <c r="BW469" s="184">
        <v>37.53320907252342</v>
      </c>
      <c r="BX469" s="184">
        <v>2.8289040956270526</v>
      </c>
      <c r="BY469" s="184">
        <v>188.02689566132466</v>
      </c>
      <c r="BZ469" s="184">
        <v>374.54631289857275</v>
      </c>
      <c r="CA469" s="184">
        <v>187.14093102283786</v>
      </c>
      <c r="CB469" s="184">
        <v>7.3773279565869831</v>
      </c>
      <c r="CC469" s="184">
        <v>25.97911878892792</v>
      </c>
      <c r="CD469" s="184">
        <v>12.829355569392558</v>
      </c>
      <c r="CE469" s="184">
        <v>0.2416526626852615</v>
      </c>
      <c r="CF469" s="184">
        <v>4.0016858382444989</v>
      </c>
      <c r="CG469" s="184">
        <v>0</v>
      </c>
      <c r="CH469" s="184">
        <v>74.279062558709427</v>
      </c>
      <c r="CI469" s="184">
        <v>4.9196191098163915</v>
      </c>
      <c r="CJ469" s="184">
        <v>2374.9642122485475</v>
      </c>
      <c r="CK469" s="184">
        <v>9.341520444740798</v>
      </c>
      <c r="CL469" s="184">
        <v>2406.6532139595388</v>
      </c>
      <c r="CM469" s="184">
        <v>90.471354612392872</v>
      </c>
      <c r="CN469" s="184">
        <v>83.844533090081882</v>
      </c>
      <c r="CO469" s="184">
        <v>34.466371909435956</v>
      </c>
      <c r="CP469" s="184">
        <v>0</v>
      </c>
      <c r="CQ469" s="184">
        <v>417.92998570949186</v>
      </c>
      <c r="CR469" s="184">
        <v>0.67215273059732739</v>
      </c>
      <c r="CS469" s="184">
        <v>0.68435018314014684</v>
      </c>
      <c r="CT469" s="184">
        <v>2.3958906972017648</v>
      </c>
      <c r="CU469" s="184">
        <v>2.5738191953616223</v>
      </c>
      <c r="CV469" s="184">
        <v>4.26783004906292</v>
      </c>
      <c r="CW469" s="184">
        <v>11.414783062393642</v>
      </c>
      <c r="CX469" s="184">
        <v>2.0286482768067602</v>
      </c>
      <c r="CY469" s="184">
        <v>0</v>
      </c>
      <c r="CZ469" s="184">
        <v>0</v>
      </c>
      <c r="DA469" s="184">
        <v>0</v>
      </c>
      <c r="DB469" s="184">
        <v>0</v>
      </c>
      <c r="DC469" s="184">
        <v>1.7348011611467418</v>
      </c>
      <c r="DD469" s="184">
        <v>2.1087383426128965</v>
      </c>
      <c r="DE469" s="184">
        <v>0</v>
      </c>
      <c r="DF469" s="184">
        <v>1209.3731081917747</v>
      </c>
      <c r="DG469" s="184">
        <v>0</v>
      </c>
      <c r="DH469" s="184">
        <v>0</v>
      </c>
      <c r="DI469" s="184">
        <v>113.19770271210463</v>
      </c>
      <c r="DJ469" s="184">
        <v>12.974956551821048</v>
      </c>
      <c r="DK469" s="184">
        <v>1.4085734363905544</v>
      </c>
      <c r="DL469" s="184">
        <v>4.7621478810827336</v>
      </c>
      <c r="DM469" s="184">
        <v>0.28892742649300363</v>
      </c>
      <c r="DN469" s="184">
        <v>0</v>
      </c>
      <c r="DO469" s="184">
        <v>0</v>
      </c>
      <c r="DP469" s="184">
        <v>0</v>
      </c>
      <c r="DQ469" s="184">
        <v>8.736610144268217E-2</v>
      </c>
      <c r="DR469" s="184">
        <v>1.1485787450923186</v>
      </c>
      <c r="DS469" s="184">
        <v>6.9190674726246462</v>
      </c>
      <c r="DT469" s="184">
        <v>0</v>
      </c>
      <c r="DU469" s="184">
        <v>3.4042030064520477</v>
      </c>
      <c r="DV469" s="184">
        <v>9.098311173042239</v>
      </c>
      <c r="DW469" s="184">
        <v>0</v>
      </c>
      <c r="DX469" s="184">
        <v>489.48968520782842</v>
      </c>
      <c r="DY469" s="184">
        <v>0</v>
      </c>
      <c r="DZ469" s="184">
        <v>138.82344804765515</v>
      </c>
      <c r="EA469" s="184">
        <v>6.1022335881705496</v>
      </c>
      <c r="EB469" s="184">
        <v>13.936243864818207</v>
      </c>
      <c r="EC469" s="184">
        <v>2.4759438709921944</v>
      </c>
      <c r="ED469" s="184">
        <v>1.5558428924006595</v>
      </c>
      <c r="EE469" s="184">
        <v>0</v>
      </c>
      <c r="EF469" s="184">
        <v>0</v>
      </c>
      <c r="EG469" s="184">
        <v>0</v>
      </c>
      <c r="EH469" s="184">
        <v>0</v>
      </c>
      <c r="EI469" s="184">
        <v>0</v>
      </c>
      <c r="EJ469" s="184">
        <v>7993.6083347279891</v>
      </c>
      <c r="EK469" s="184">
        <v>0</v>
      </c>
      <c r="EL469" s="184">
        <v>4.9778548314392213</v>
      </c>
      <c r="EM469" s="184">
        <v>0.8865551271574228</v>
      </c>
      <c r="EN469" s="184">
        <v>1.042326014609118</v>
      </c>
      <c r="EO469" s="184">
        <v>1.5074772048100931</v>
      </c>
      <c r="EP469" s="184">
        <v>0</v>
      </c>
      <c r="EQ469" s="184">
        <v>19.159233737306113</v>
      </c>
      <c r="ER469" s="184">
        <v>0</v>
      </c>
      <c r="ES469" s="184">
        <v>1.4694262322314739</v>
      </c>
      <c r="ET469" s="184">
        <v>144.52258082895327</v>
      </c>
      <c r="EU469" s="184">
        <v>12.599307475842245</v>
      </c>
      <c r="EV469" s="184">
        <v>0</v>
      </c>
      <c r="EW469" s="184">
        <v>1.2782843923925815</v>
      </c>
      <c r="EX469" s="184">
        <v>9.1099845695155963</v>
      </c>
      <c r="EY469" s="184">
        <v>0</v>
      </c>
      <c r="EZ469" s="184">
        <v>0</v>
      </c>
      <c r="FA469" s="184">
        <v>0</v>
      </c>
      <c r="FB469" s="184">
        <v>715.6251057809111</v>
      </c>
      <c r="FC469" s="184">
        <v>0</v>
      </c>
      <c r="FD469" s="184">
        <v>90.256744178566876</v>
      </c>
      <c r="FE469" s="184">
        <v>0</v>
      </c>
      <c r="FF469" s="184">
        <v>54.937766940405133</v>
      </c>
      <c r="FG469" s="184">
        <v>135.43447819151569</v>
      </c>
      <c r="FH469" s="184">
        <v>5.6929537779873822</v>
      </c>
      <c r="FI469" s="184">
        <v>1.8501862933738902</v>
      </c>
      <c r="FJ469" s="184">
        <v>0</v>
      </c>
      <c r="FK469" s="184">
        <v>100.53221389979809</v>
      </c>
      <c r="FL469" s="184">
        <v>0</v>
      </c>
      <c r="FM469" s="184">
        <v>0</v>
      </c>
      <c r="FN469" s="184">
        <v>0</v>
      </c>
      <c r="FO469" s="184">
        <v>2.5844405368818983</v>
      </c>
      <c r="FP469" s="184">
        <v>2.0855701612517903E-3</v>
      </c>
      <c r="FQ469" s="184">
        <v>0</v>
      </c>
      <c r="FR469" s="184">
        <v>0</v>
      </c>
      <c r="FS469" s="184">
        <v>0</v>
      </c>
    </row>
    <row r="470" spans="2:175" x14ac:dyDescent="0.25">
      <c r="B470" s="185">
        <v>50618</v>
      </c>
      <c r="C470" s="184">
        <v>57.35605854272044</v>
      </c>
      <c r="D470" s="184">
        <v>3.3653230338786102</v>
      </c>
      <c r="E470" s="184">
        <v>15.858081971418301</v>
      </c>
      <c r="F470" s="184">
        <v>67.027607216360551</v>
      </c>
      <c r="G470" s="184">
        <v>11.922129294864698</v>
      </c>
      <c r="H470" s="184">
        <v>2.8323940055386512</v>
      </c>
      <c r="I470" s="184">
        <v>28.168438041060508</v>
      </c>
      <c r="J470" s="184">
        <v>0</v>
      </c>
      <c r="K470" s="184">
        <v>63.226580801070391</v>
      </c>
      <c r="L470" s="184">
        <v>0</v>
      </c>
      <c r="M470" s="184">
        <v>35.549416122676966</v>
      </c>
      <c r="N470" s="184">
        <v>6.61577630642791</v>
      </c>
      <c r="O470" s="184">
        <v>0.54775834207022078</v>
      </c>
      <c r="P470" s="184">
        <v>3.7784763036077504</v>
      </c>
      <c r="Q470" s="184">
        <v>0.69932796879543369</v>
      </c>
      <c r="R470" s="184">
        <v>0.68118026497826922</v>
      </c>
      <c r="S470" s="184">
        <v>0</v>
      </c>
      <c r="T470" s="184">
        <v>1.0260671986391858</v>
      </c>
      <c r="U470" s="184">
        <v>0.67115282966151746</v>
      </c>
      <c r="V470" s="184">
        <v>2.823813080346635</v>
      </c>
      <c r="W470" s="184">
        <v>0</v>
      </c>
      <c r="X470" s="184">
        <v>0.74129757281727182</v>
      </c>
      <c r="Y470" s="184">
        <v>5.4848052233440239</v>
      </c>
      <c r="Z470" s="184">
        <v>0</v>
      </c>
      <c r="AA470" s="184">
        <v>148.15456736218374</v>
      </c>
      <c r="AB470" s="184">
        <v>10.999804962558137</v>
      </c>
      <c r="AC470" s="184">
        <v>10.917241809595176</v>
      </c>
      <c r="AD470" s="184">
        <v>0</v>
      </c>
      <c r="AE470" s="184">
        <v>3.3431140396469652</v>
      </c>
      <c r="AF470" s="184">
        <v>0</v>
      </c>
      <c r="AG470" s="184">
        <v>123.6922260387211</v>
      </c>
      <c r="AH470" s="184">
        <v>27.770288992727082</v>
      </c>
      <c r="AI470" s="184">
        <v>5.7121364156154799</v>
      </c>
      <c r="AJ470" s="184">
        <v>19.127558350979989</v>
      </c>
      <c r="AK470" s="184">
        <v>7.5323421698708399</v>
      </c>
      <c r="AL470" s="184">
        <v>0</v>
      </c>
      <c r="AM470" s="184">
        <v>2.8518503474926042</v>
      </c>
      <c r="AN470" s="184">
        <v>18.837560111610173</v>
      </c>
      <c r="AO470" s="184">
        <v>0</v>
      </c>
      <c r="AP470" s="184">
        <v>0</v>
      </c>
      <c r="AQ470" s="184">
        <v>0</v>
      </c>
      <c r="AR470" s="184">
        <v>632.17566549822607</v>
      </c>
      <c r="AS470" s="184">
        <v>4.6845350700771338</v>
      </c>
      <c r="AT470" s="184">
        <v>23.808132155171897</v>
      </c>
      <c r="AU470" s="184">
        <v>9.9977855574060506</v>
      </c>
      <c r="AV470" s="184">
        <v>15.940052502540134</v>
      </c>
      <c r="AW470" s="184">
        <v>13.684852237677662</v>
      </c>
      <c r="AX470" s="184">
        <v>6.9342144264191568</v>
      </c>
      <c r="AY470" s="184">
        <v>0</v>
      </c>
      <c r="AZ470" s="184">
        <v>3.0259259898113928</v>
      </c>
      <c r="BA470" s="184">
        <v>969.94328681922309</v>
      </c>
      <c r="BB470" s="184">
        <v>0</v>
      </c>
      <c r="BC470" s="184">
        <v>0</v>
      </c>
      <c r="BD470" s="184">
        <v>48.917921392326654</v>
      </c>
      <c r="BE470" s="184">
        <v>11.466453311210437</v>
      </c>
      <c r="BF470" s="184">
        <v>14.57297687364473</v>
      </c>
      <c r="BG470" s="184">
        <v>42.380302150246735</v>
      </c>
      <c r="BH470" s="184">
        <v>4.2691106829579351</v>
      </c>
      <c r="BI470" s="184">
        <v>22.515197267621826</v>
      </c>
      <c r="BJ470" s="184">
        <v>5.9388148142695192</v>
      </c>
      <c r="BK470" s="184">
        <v>0</v>
      </c>
      <c r="BL470" s="184">
        <v>0.18652464451380515</v>
      </c>
      <c r="BM470" s="184">
        <v>0.64995792360459914</v>
      </c>
      <c r="BN470" s="184">
        <v>5.5753478924308491</v>
      </c>
      <c r="BO470" s="184">
        <v>0.17349968468754784</v>
      </c>
      <c r="BP470" s="184">
        <v>0</v>
      </c>
      <c r="BQ470" s="184">
        <v>521.76388217925285</v>
      </c>
      <c r="BR470" s="184">
        <v>7.7949300877927357</v>
      </c>
      <c r="BS470" s="184">
        <v>19.101059137532825</v>
      </c>
      <c r="BT470" s="184">
        <v>1.8512378765523538</v>
      </c>
      <c r="BU470" s="184">
        <v>1.2816356571777829</v>
      </c>
      <c r="BV470" s="184">
        <v>0</v>
      </c>
      <c r="BW470" s="184">
        <v>37.295504005733534</v>
      </c>
      <c r="BX470" s="184">
        <v>2.8054278483847583</v>
      </c>
      <c r="BY470" s="184">
        <v>187.68387470964981</v>
      </c>
      <c r="BZ470" s="184">
        <v>374.07296462183535</v>
      </c>
      <c r="CA470" s="184">
        <v>187.23450148834928</v>
      </c>
      <c r="CB470" s="184">
        <v>7.3470079111680544</v>
      </c>
      <c r="CC470" s="184">
        <v>25.99660477897276</v>
      </c>
      <c r="CD470" s="184">
        <v>12.881076599093525</v>
      </c>
      <c r="CE470" s="184">
        <v>0.2406478713596919</v>
      </c>
      <c r="CF470" s="184">
        <v>3.9850468359126285</v>
      </c>
      <c r="CG470" s="184">
        <v>0</v>
      </c>
      <c r="CH470" s="184">
        <v>73.961768079691723</v>
      </c>
      <c r="CI470" s="184">
        <v>4.8787926304958313</v>
      </c>
      <c r="CJ470" s="184">
        <v>2369.3893571347935</v>
      </c>
      <c r="CK470" s="184">
        <v>9.3064736578110576</v>
      </c>
      <c r="CL470" s="184">
        <v>2405.3119494090038</v>
      </c>
      <c r="CM470" s="184">
        <v>90.320263949848368</v>
      </c>
      <c r="CN470" s="184">
        <v>83.425310424631476</v>
      </c>
      <c r="CO470" s="184">
        <v>34.321935819804331</v>
      </c>
      <c r="CP470" s="184">
        <v>0</v>
      </c>
      <c r="CQ470" s="184">
        <v>418.76584568091084</v>
      </c>
      <c r="CR470" s="184">
        <v>0.66935792078369938</v>
      </c>
      <c r="CS470" s="184">
        <v>0.67867096123773507</v>
      </c>
      <c r="CT470" s="184">
        <v>2.3760079014364477</v>
      </c>
      <c r="CU470" s="184">
        <v>2.5635620176230973</v>
      </c>
      <c r="CV470" s="184">
        <v>4.239472478997345</v>
      </c>
      <c r="CW470" s="184">
        <v>11.338937607735428</v>
      </c>
      <c r="CX470" s="184">
        <v>2.0151689360207818</v>
      </c>
      <c r="CY470" s="184">
        <v>0</v>
      </c>
      <c r="CZ470" s="184">
        <v>0</v>
      </c>
      <c r="DA470" s="184">
        <v>0</v>
      </c>
      <c r="DB470" s="184">
        <v>0</v>
      </c>
      <c r="DC470" s="184">
        <v>1.7175396011811956</v>
      </c>
      <c r="DD470" s="184">
        <v>2.0912385402063705</v>
      </c>
      <c r="DE470" s="184">
        <v>0</v>
      </c>
      <c r="DF470" s="184">
        <v>1209.05098430971</v>
      </c>
      <c r="DG470" s="184">
        <v>0</v>
      </c>
      <c r="DH470" s="184">
        <v>0</v>
      </c>
      <c r="DI470" s="184">
        <v>113.31090041481671</v>
      </c>
      <c r="DJ470" s="184">
        <v>12.921006706418797</v>
      </c>
      <c r="DK470" s="184">
        <v>1.3992141790031327</v>
      </c>
      <c r="DL470" s="184">
        <v>4.7305058192742786</v>
      </c>
      <c r="DM470" s="184">
        <v>0.28605255056497325</v>
      </c>
      <c r="DN470" s="184">
        <v>0</v>
      </c>
      <c r="DO470" s="184">
        <v>0</v>
      </c>
      <c r="DP470" s="184">
        <v>0</v>
      </c>
      <c r="DQ470" s="184">
        <v>8.7584516696288875E-2</v>
      </c>
      <c r="DR470" s="184">
        <v>1.1390470262055903</v>
      </c>
      <c r="DS470" s="184">
        <v>6.861648156457461</v>
      </c>
      <c r="DT470" s="184">
        <v>0</v>
      </c>
      <c r="DU470" s="184">
        <v>3.3900483366323488</v>
      </c>
      <c r="DV470" s="184">
        <v>9.0228069511367188</v>
      </c>
      <c r="DW470" s="184">
        <v>0</v>
      </c>
      <c r="DX470" s="184">
        <v>489.22203501229939</v>
      </c>
      <c r="DY470" s="184">
        <v>0</v>
      </c>
      <c r="DZ470" s="184">
        <v>139.17050666777428</v>
      </c>
      <c r="EA470" s="184">
        <v>6.0515929373730986</v>
      </c>
      <c r="EB470" s="184">
        <v>13.813356425827333</v>
      </c>
      <c r="EC470" s="184">
        <v>2.4553967373642611</v>
      </c>
      <c r="ED470" s="184">
        <v>1.5429314075367415</v>
      </c>
      <c r="EE470" s="184">
        <v>0</v>
      </c>
      <c r="EF470" s="184">
        <v>0</v>
      </c>
      <c r="EG470" s="184">
        <v>0</v>
      </c>
      <c r="EH470" s="184">
        <v>0</v>
      </c>
      <c r="EI470" s="184">
        <v>0</v>
      </c>
      <c r="EJ470" s="184">
        <v>7986.4453388268512</v>
      </c>
      <c r="EK470" s="184">
        <v>0</v>
      </c>
      <c r="EL470" s="184">
        <v>4.9902994685178195</v>
      </c>
      <c r="EM470" s="184">
        <v>0.87919786559763935</v>
      </c>
      <c r="EN470" s="184">
        <v>1.0336760560389904</v>
      </c>
      <c r="EO470" s="184">
        <v>1.494967092633809</v>
      </c>
      <c r="EP470" s="184">
        <v>0</v>
      </c>
      <c r="EQ470" s="184">
        <v>18.912058671713698</v>
      </c>
      <c r="ER470" s="184">
        <v>0</v>
      </c>
      <c r="ES470" s="184">
        <v>1.4548051969274374</v>
      </c>
      <c r="ET470" s="184">
        <v>144.58927966904966</v>
      </c>
      <c r="EU470" s="184">
        <v>12.5469195786048</v>
      </c>
      <c r="EV470" s="184">
        <v>0</v>
      </c>
      <c r="EW470" s="184">
        <v>1.2676762842958231</v>
      </c>
      <c r="EX470" s="184">
        <v>9.0343834735088304</v>
      </c>
      <c r="EY470" s="184">
        <v>0</v>
      </c>
      <c r="EZ470" s="184">
        <v>0</v>
      </c>
      <c r="FA470" s="184">
        <v>0</v>
      </c>
      <c r="FB470" s="184">
        <v>714.74918788000514</v>
      </c>
      <c r="FC470" s="184">
        <v>0</v>
      </c>
      <c r="FD470" s="184">
        <v>90.617771155281147</v>
      </c>
      <c r="FE470" s="184">
        <v>0</v>
      </c>
      <c r="FF470" s="184">
        <v>54.703910030520198</v>
      </c>
      <c r="FG470" s="184">
        <v>135.56991266970721</v>
      </c>
      <c r="FH470" s="184">
        <v>5.6656457879746744</v>
      </c>
      <c r="FI470" s="184">
        <v>1.831776632159809</v>
      </c>
      <c r="FJ470" s="184">
        <v>0</v>
      </c>
      <c r="FK470" s="184">
        <v>100.63274611369788</v>
      </c>
      <c r="FL470" s="184">
        <v>0</v>
      </c>
      <c r="FM470" s="184">
        <v>0</v>
      </c>
      <c r="FN470" s="184">
        <v>0</v>
      </c>
      <c r="FO470" s="184">
        <v>2.571518334197489</v>
      </c>
      <c r="FP470" s="184">
        <v>1.9313401203836431E-3</v>
      </c>
      <c r="FQ470" s="184">
        <v>0</v>
      </c>
      <c r="FR470" s="184">
        <v>0</v>
      </c>
      <c r="FS470" s="184">
        <v>0</v>
      </c>
    </row>
    <row r="471" spans="2:175" x14ac:dyDescent="0.25">
      <c r="B471" s="185">
        <v>50649</v>
      </c>
      <c r="C471" s="184">
        <v>56.882676433894957</v>
      </c>
      <c r="D471" s="184">
        <v>3.3373952028448017</v>
      </c>
      <c r="E471" s="184">
        <v>15.726480389828781</v>
      </c>
      <c r="F471" s="184">
        <v>66.96057960914419</v>
      </c>
      <c r="G471" s="184">
        <v>11.825218485826662</v>
      </c>
      <c r="H471" s="184">
        <v>2.8042112142956825</v>
      </c>
      <c r="I471" s="184">
        <v>28.053818571760672</v>
      </c>
      <c r="J471" s="184">
        <v>0</v>
      </c>
      <c r="K471" s="184">
        <v>62.701881909557841</v>
      </c>
      <c r="L471" s="184">
        <v>0</v>
      </c>
      <c r="M471" s="184">
        <v>35.584965538799636</v>
      </c>
      <c r="N471" s="184">
        <v>6.5718178221417585</v>
      </c>
      <c r="O471" s="184">
        <v>0.54321265588476564</v>
      </c>
      <c r="P471" s="184">
        <v>3.7533702414429286</v>
      </c>
      <c r="Q471" s="184">
        <v>0.69697175374387887</v>
      </c>
      <c r="R471" s="184">
        <v>0.6783479186933421</v>
      </c>
      <c r="S471" s="184">
        <v>0</v>
      </c>
      <c r="T471" s="184">
        <v>1.0218008131204508</v>
      </c>
      <c r="U471" s="184">
        <v>0.66558312873356629</v>
      </c>
      <c r="V471" s="184">
        <v>2.8003790819503251</v>
      </c>
      <c r="W471" s="184">
        <v>0</v>
      </c>
      <c r="X471" s="184">
        <v>0.73981497767163729</v>
      </c>
      <c r="Y471" s="184">
        <v>5.4302304995183199</v>
      </c>
      <c r="Z471" s="184">
        <v>0</v>
      </c>
      <c r="AA471" s="184">
        <v>148.3027219295459</v>
      </c>
      <c r="AB471" s="184">
        <v>10.954141835367809</v>
      </c>
      <c r="AC471" s="184">
        <v>10.826926380156173</v>
      </c>
      <c r="AD471" s="184">
        <v>0</v>
      </c>
      <c r="AE471" s="184">
        <v>3.3292133776385264</v>
      </c>
      <c r="AF471" s="184">
        <v>0</v>
      </c>
      <c r="AG471" s="184">
        <v>123.81591826475982</v>
      </c>
      <c r="AH471" s="184">
        <v>27.654774369883846</v>
      </c>
      <c r="AI471" s="184">
        <v>5.6883853629388694</v>
      </c>
      <c r="AJ471" s="184">
        <v>19.007107391126802</v>
      </c>
      <c r="AK471" s="184">
        <v>7.5010227050265144</v>
      </c>
      <c r="AL471" s="184">
        <v>0</v>
      </c>
      <c r="AM471" s="184">
        <v>2.8281836760210428</v>
      </c>
      <c r="AN471" s="184">
        <v>18.786930524787589</v>
      </c>
      <c r="AO471" s="184">
        <v>0</v>
      </c>
      <c r="AP471" s="184">
        <v>0</v>
      </c>
      <c r="AQ471" s="184">
        <v>0</v>
      </c>
      <c r="AR471" s="184">
        <v>633.44001682922249</v>
      </c>
      <c r="AS471" s="184">
        <v>4.6534087061059344</v>
      </c>
      <c r="AT471" s="184">
        <v>23.644430760541319</v>
      </c>
      <c r="AU471" s="184">
        <v>9.9533173823670698</v>
      </c>
      <c r="AV471" s="184">
        <v>15.823211529507017</v>
      </c>
      <c r="AW471" s="184">
        <v>13.571285653676952</v>
      </c>
      <c r="AX471" s="184">
        <v>6.8871248926061748</v>
      </c>
      <c r="AY471" s="184">
        <v>0</v>
      </c>
      <c r="AZ471" s="184">
        <v>3.0008147155255287</v>
      </c>
      <c r="BA471" s="184">
        <v>967.95662379826945</v>
      </c>
      <c r="BB471" s="184">
        <v>0</v>
      </c>
      <c r="BC471" s="184">
        <v>0</v>
      </c>
      <c r="BD471" s="184">
        <v>48.872153675381433</v>
      </c>
      <c r="BE471" s="184">
        <v>11.443520404588016</v>
      </c>
      <c r="BF471" s="184">
        <v>14.531580335453427</v>
      </c>
      <c r="BG471" s="184">
        <v>42.23922086130144</v>
      </c>
      <c r="BH471" s="184">
        <v>4.2336825827078179</v>
      </c>
      <c r="BI471" s="184">
        <v>22.328350234319856</v>
      </c>
      <c r="BJ471" s="184">
        <v>5.8797226195346335</v>
      </c>
      <c r="BK471" s="184">
        <v>0</v>
      </c>
      <c r="BL471" s="184">
        <v>0.18466869329101548</v>
      </c>
      <c r="BM471" s="184">
        <v>0.64349073420868785</v>
      </c>
      <c r="BN471" s="184">
        <v>5.5521656061812523</v>
      </c>
      <c r="BO471" s="184">
        <v>0.17205986157707862</v>
      </c>
      <c r="BP471" s="184">
        <v>0</v>
      </c>
      <c r="BQ471" s="184">
        <v>523.32917382579058</v>
      </c>
      <c r="BR471" s="184">
        <v>7.760409477457638</v>
      </c>
      <c r="BS471" s="184">
        <v>19.021636968882518</v>
      </c>
      <c r="BT471" s="184">
        <v>1.8328177519108211</v>
      </c>
      <c r="BU471" s="184">
        <v>1.2709997379152824</v>
      </c>
      <c r="BV471" s="184">
        <v>0</v>
      </c>
      <c r="BW471" s="184">
        <v>37.027394617179525</v>
      </c>
      <c r="BX471" s="184">
        <v>2.7821464236482658</v>
      </c>
      <c r="BY471" s="184">
        <v>187.52748137373993</v>
      </c>
      <c r="BZ471" s="184">
        <v>374.09672962908201</v>
      </c>
      <c r="CA471" s="184">
        <v>187.32811873909344</v>
      </c>
      <c r="CB471" s="184">
        <v>7.3164191860847199</v>
      </c>
      <c r="CC471" s="184">
        <v>25.954686386367651</v>
      </c>
      <c r="CD471" s="184">
        <v>12.816950589850698</v>
      </c>
      <c r="CE471" s="184">
        <v>0.2396472579546001</v>
      </c>
      <c r="CF471" s="184">
        <v>3.9684770185217535</v>
      </c>
      <c r="CG471" s="184">
        <v>0</v>
      </c>
      <c r="CH471" s="184">
        <v>73.664950066766806</v>
      </c>
      <c r="CI471" s="184">
        <v>4.8383049581797382</v>
      </c>
      <c r="CJ471" s="184">
        <v>2367.2457272254487</v>
      </c>
      <c r="CK471" s="184">
        <v>9.2654867668706782</v>
      </c>
      <c r="CL471" s="184">
        <v>2406.3518902690685</v>
      </c>
      <c r="CM471" s="184">
        <v>90.288241224864649</v>
      </c>
      <c r="CN471" s="184">
        <v>83.008183872508312</v>
      </c>
      <c r="CO471" s="184">
        <v>34.178249189786428</v>
      </c>
      <c r="CP471" s="184">
        <v>0</v>
      </c>
      <c r="CQ471" s="184">
        <v>419.60337737227269</v>
      </c>
      <c r="CR471" s="184">
        <v>0.66657473178411963</v>
      </c>
      <c r="CS471" s="184">
        <v>0.67303886953593028</v>
      </c>
      <c r="CT471" s="184">
        <v>2.3562901071747082</v>
      </c>
      <c r="CU471" s="184">
        <v>2.5451013711300763</v>
      </c>
      <c r="CV471" s="184">
        <v>4.2113033306286933</v>
      </c>
      <c r="CW471" s="184">
        <v>11.263596107726276</v>
      </c>
      <c r="CX471" s="184">
        <v>2.0017791586303435</v>
      </c>
      <c r="CY471" s="184">
        <v>0</v>
      </c>
      <c r="CZ471" s="184">
        <v>0</v>
      </c>
      <c r="DA471" s="184">
        <v>0</v>
      </c>
      <c r="DB471" s="184">
        <v>0</v>
      </c>
      <c r="DC471" s="184">
        <v>1.7004497966070555</v>
      </c>
      <c r="DD471" s="184">
        <v>2.073883963538893</v>
      </c>
      <c r="DE471" s="184">
        <v>0</v>
      </c>
      <c r="DF471" s="184">
        <v>1209.5409519141358</v>
      </c>
      <c r="DG471" s="184">
        <v>0</v>
      </c>
      <c r="DH471" s="184">
        <v>0</v>
      </c>
      <c r="DI471" s="184">
        <v>113.42421131523152</v>
      </c>
      <c r="DJ471" s="184">
        <v>12.867281184374185</v>
      </c>
      <c r="DK471" s="184">
        <v>1.3899171091428797</v>
      </c>
      <c r="DL471" s="184">
        <v>4.6990740029475866</v>
      </c>
      <c r="DM471" s="184">
        <v>0.2832062801303773</v>
      </c>
      <c r="DN471" s="184">
        <v>0</v>
      </c>
      <c r="DO471" s="184">
        <v>0</v>
      </c>
      <c r="DP471" s="184">
        <v>0</v>
      </c>
      <c r="DQ471" s="184">
        <v>8.7803477988029593E-2</v>
      </c>
      <c r="DR471" s="184">
        <v>1.1295944082645513</v>
      </c>
      <c r="DS471" s="184">
        <v>6.8047053463920255</v>
      </c>
      <c r="DT471" s="184">
        <v>0</v>
      </c>
      <c r="DU471" s="184">
        <v>3.3759525219036441</v>
      </c>
      <c r="DV471" s="184">
        <v>8.9479293166733171</v>
      </c>
      <c r="DW471" s="184">
        <v>0</v>
      </c>
      <c r="DX471" s="184">
        <v>489.21632485669272</v>
      </c>
      <c r="DY471" s="184">
        <v>0</v>
      </c>
      <c r="DZ471" s="184">
        <v>139.51843293444369</v>
      </c>
      <c r="EA471" s="184">
        <v>6.0013725385171943</v>
      </c>
      <c r="EB471" s="184">
        <v>13.710520015593721</v>
      </c>
      <c r="EC471" s="184">
        <v>2.4350201183854168</v>
      </c>
      <c r="ED471" s="184">
        <v>1.5301270713073072</v>
      </c>
      <c r="EE471" s="184">
        <v>0</v>
      </c>
      <c r="EF471" s="184">
        <v>0</v>
      </c>
      <c r="EG471" s="184">
        <v>0</v>
      </c>
      <c r="EH471" s="184">
        <v>0</v>
      </c>
      <c r="EI471" s="184">
        <v>0</v>
      </c>
      <c r="EJ471" s="184">
        <v>7984.0789540863798</v>
      </c>
      <c r="EK471" s="184">
        <v>0</v>
      </c>
      <c r="EL471" s="184">
        <v>5.0027752171891136</v>
      </c>
      <c r="EM471" s="184">
        <v>0.87190165979851963</v>
      </c>
      <c r="EN471" s="184">
        <v>1.0250978809437219</v>
      </c>
      <c r="EO471" s="184">
        <v>1.4825607982175306</v>
      </c>
      <c r="EP471" s="184">
        <v>0</v>
      </c>
      <c r="EQ471" s="184">
        <v>18.721072698454535</v>
      </c>
      <c r="ER471" s="184">
        <v>0</v>
      </c>
      <c r="ES471" s="184">
        <v>1.4403296433554349</v>
      </c>
      <c r="ET471" s="184">
        <v>145.08093332096939</v>
      </c>
      <c r="EU471" s="184">
        <v>12.494749510147406</v>
      </c>
      <c r="EV471" s="184">
        <v>0</v>
      </c>
      <c r="EW471" s="184">
        <v>1.2571562097838151</v>
      </c>
      <c r="EX471" s="184">
        <v>8.9594097688740089</v>
      </c>
      <c r="EY471" s="184">
        <v>0</v>
      </c>
      <c r="EZ471" s="184">
        <v>0</v>
      </c>
      <c r="FA471" s="184">
        <v>0</v>
      </c>
      <c r="FB471" s="184">
        <v>714.32929775735613</v>
      </c>
      <c r="FC471" s="184">
        <v>0</v>
      </c>
      <c r="FD471" s="184">
        <v>90.980242239902267</v>
      </c>
      <c r="FE471" s="184">
        <v>0</v>
      </c>
      <c r="FF471" s="184">
        <v>54.471567750863215</v>
      </c>
      <c r="FG471" s="184">
        <v>135.7054825823769</v>
      </c>
      <c r="FH471" s="184">
        <v>5.6419661458658146</v>
      </c>
      <c r="FI471" s="184">
        <v>1.8135501501354303</v>
      </c>
      <c r="FJ471" s="184">
        <v>0</v>
      </c>
      <c r="FK471" s="184">
        <v>100.73337885981157</v>
      </c>
      <c r="FL471" s="184">
        <v>0</v>
      </c>
      <c r="FM471" s="184">
        <v>0</v>
      </c>
      <c r="FN471" s="184">
        <v>0</v>
      </c>
      <c r="FO471" s="184">
        <v>2.5586607425265013</v>
      </c>
      <c r="FP471" s="184">
        <v>1.793224518467279E-3</v>
      </c>
      <c r="FQ471" s="184">
        <v>0</v>
      </c>
      <c r="FR471" s="184">
        <v>0</v>
      </c>
      <c r="FS471" s="184">
        <v>0</v>
      </c>
    </row>
    <row r="472" spans="2:175" x14ac:dyDescent="0.25">
      <c r="B472" s="185">
        <v>50679</v>
      </c>
      <c r="C472" s="184">
        <v>56.413952542065957</v>
      </c>
      <c r="D472" s="184">
        <v>3.309699136707974</v>
      </c>
      <c r="E472" s="184">
        <v>15.59597093125314</v>
      </c>
      <c r="F472" s="184">
        <v>66.893619029535046</v>
      </c>
      <c r="G472" s="184">
        <v>11.728980571662335</v>
      </c>
      <c r="H472" s="184">
        <v>2.7763088465109931</v>
      </c>
      <c r="I472" s="184">
        <v>27.938976587424946</v>
      </c>
      <c r="J472" s="184">
        <v>0</v>
      </c>
      <c r="K472" s="184">
        <v>62.181537340598673</v>
      </c>
      <c r="L472" s="184">
        <v>0</v>
      </c>
      <c r="M472" s="184">
        <v>35.620550504338432</v>
      </c>
      <c r="N472" s="184">
        <v>6.5281514197294852</v>
      </c>
      <c r="O472" s="184">
        <v>0.53870469301871893</v>
      </c>
      <c r="P472" s="184">
        <v>3.7284309963511206</v>
      </c>
      <c r="Q472" s="184">
        <v>0.6935474988587671</v>
      </c>
      <c r="R472" s="184">
        <v>0.67552734929904179</v>
      </c>
      <c r="S472" s="184">
        <v>0</v>
      </c>
      <c r="T472" s="184">
        <v>1.0175521672248309</v>
      </c>
      <c r="U472" s="184">
        <v>0.66005964912370518</v>
      </c>
      <c r="V472" s="184">
        <v>2.7771395554490064</v>
      </c>
      <c r="W472" s="184">
        <v>0</v>
      </c>
      <c r="X472" s="184">
        <v>0.73833534771629405</v>
      </c>
      <c r="Y472" s="184">
        <v>5.3761988032677728</v>
      </c>
      <c r="Z472" s="184">
        <v>0</v>
      </c>
      <c r="AA472" s="184">
        <v>148.45102465147542</v>
      </c>
      <c r="AB472" s="184">
        <v>10.90866743429574</v>
      </c>
      <c r="AC472" s="184">
        <v>10.74224618968988</v>
      </c>
      <c r="AD472" s="184">
        <v>0</v>
      </c>
      <c r="AE472" s="184">
        <v>3.3153705145570704</v>
      </c>
      <c r="AF472" s="184">
        <v>0</v>
      </c>
      <c r="AG472" s="184">
        <v>123.93973418302456</v>
      </c>
      <c r="AH472" s="184">
        <v>27.539721143983847</v>
      </c>
      <c r="AI472" s="184">
        <v>5.6647330670954679</v>
      </c>
      <c r="AJ472" s="184">
        <v>18.888421981127834</v>
      </c>
      <c r="AK472" s="184">
        <v>7.4698334664592263</v>
      </c>
      <c r="AL472" s="184">
        <v>0</v>
      </c>
      <c r="AM472" s="184">
        <v>2.8047134073302371</v>
      </c>
      <c r="AN472" s="184">
        <v>18.7612068094653</v>
      </c>
      <c r="AO472" s="184">
        <v>0</v>
      </c>
      <c r="AP472" s="184">
        <v>0</v>
      </c>
      <c r="AQ472" s="184">
        <v>0</v>
      </c>
      <c r="AR472" s="184">
        <v>634.70689686288097</v>
      </c>
      <c r="AS472" s="184">
        <v>4.6224891610654462</v>
      </c>
      <c r="AT472" s="184">
        <v>23.517769504385456</v>
      </c>
      <c r="AU472" s="184">
        <v>9.9108512933216755</v>
      </c>
      <c r="AV472" s="184">
        <v>15.708412955819655</v>
      </c>
      <c r="AW472" s="184">
        <v>13.458661525522865</v>
      </c>
      <c r="AX472" s="184">
        <v>6.8480297548373263</v>
      </c>
      <c r="AY472" s="184">
        <v>0</v>
      </c>
      <c r="AZ472" s="184">
        <v>2.9759118323564273</v>
      </c>
      <c r="BA472" s="184">
        <v>967.93281872436194</v>
      </c>
      <c r="BB472" s="184">
        <v>0</v>
      </c>
      <c r="BC472" s="184">
        <v>0</v>
      </c>
      <c r="BD472" s="184">
        <v>48.911278980844145</v>
      </c>
      <c r="BE472" s="184">
        <v>11.42063336377884</v>
      </c>
      <c r="BF472" s="184">
        <v>14.453186345648129</v>
      </c>
      <c r="BG472" s="184">
        <v>42.086433912442487</v>
      </c>
      <c r="BH472" s="184">
        <v>4.1985484898940388</v>
      </c>
      <c r="BI472" s="184">
        <v>22.143053789868549</v>
      </c>
      <c r="BJ472" s="184">
        <v>5.8212184019614872</v>
      </c>
      <c r="BK472" s="184">
        <v>0</v>
      </c>
      <c r="BL472" s="184">
        <v>0.18283120909144601</v>
      </c>
      <c r="BM472" s="184">
        <v>0.63708789442244163</v>
      </c>
      <c r="BN472" s="184">
        <v>5.5290797118351067</v>
      </c>
      <c r="BO472" s="184">
        <v>0.17063198713725491</v>
      </c>
      <c r="BP472" s="184">
        <v>0</v>
      </c>
      <c r="BQ472" s="184">
        <v>524.89916134726786</v>
      </c>
      <c r="BR472" s="184">
        <v>7.7314786169833187</v>
      </c>
      <c r="BS472" s="184">
        <v>18.942545037462917</v>
      </c>
      <c r="BT472" s="184">
        <v>1.8145809105718327</v>
      </c>
      <c r="BU472" s="184">
        <v>1.2604520830342585</v>
      </c>
      <c r="BV472" s="184">
        <v>0</v>
      </c>
      <c r="BW472" s="184">
        <v>36.762028738059087</v>
      </c>
      <c r="BX472" s="184">
        <v>2.7590582046426113</v>
      </c>
      <c r="BY472" s="184">
        <v>187.64202833541142</v>
      </c>
      <c r="BZ472" s="184">
        <v>374.82673543196063</v>
      </c>
      <c r="CA472" s="184">
        <v>187.42178279846297</v>
      </c>
      <c r="CB472" s="184">
        <v>7.2869498144594935</v>
      </c>
      <c r="CC472" s="184">
        <v>25.879298979539506</v>
      </c>
      <c r="CD472" s="184">
        <v>12.704181451944404</v>
      </c>
      <c r="CE472" s="184">
        <v>0.23865080509820041</v>
      </c>
      <c r="CF472" s="184">
        <v>3.9519760984010155</v>
      </c>
      <c r="CG472" s="184">
        <v>0</v>
      </c>
      <c r="CH472" s="184">
        <v>73.386524652000418</v>
      </c>
      <c r="CI472" s="184">
        <v>4.7981532812079291</v>
      </c>
      <c r="CJ472" s="184">
        <v>2369.5950446155207</v>
      </c>
      <c r="CK472" s="184">
        <v>9.241735753118661</v>
      </c>
      <c r="CL472" s="184">
        <v>2411.0348189772599</v>
      </c>
      <c r="CM472" s="184">
        <v>90.431548795603703</v>
      </c>
      <c r="CN472" s="184">
        <v>82.593142953145772</v>
      </c>
      <c r="CO472" s="184">
        <v>34.035398240190162</v>
      </c>
      <c r="CP472" s="184">
        <v>0</v>
      </c>
      <c r="CQ472" s="184">
        <v>420.44258412701726</v>
      </c>
      <c r="CR472" s="184">
        <v>0.66380311527926517</v>
      </c>
      <c r="CS472" s="184">
        <v>0.66745351691499</v>
      </c>
      <c r="CT472" s="184">
        <v>2.3367359451173542</v>
      </c>
      <c r="CU472" s="184">
        <v>2.5326737451008796</v>
      </c>
      <c r="CV472" s="184">
        <v>4.1833213519901786</v>
      </c>
      <c r="CW472" s="184">
        <v>11.188755213842667</v>
      </c>
      <c r="CX472" s="184">
        <v>1.9884783495320215</v>
      </c>
      <c r="CY472" s="184">
        <v>0</v>
      </c>
      <c r="CZ472" s="184">
        <v>0</v>
      </c>
      <c r="DA472" s="184">
        <v>0</v>
      </c>
      <c r="DB472" s="184">
        <v>0</v>
      </c>
      <c r="DC472" s="184">
        <v>1.6835300384296221</v>
      </c>
      <c r="DD472" s="184">
        <v>2.0566734074245563</v>
      </c>
      <c r="DE472" s="184">
        <v>0</v>
      </c>
      <c r="DF472" s="184">
        <v>1211.4486045800804</v>
      </c>
      <c r="DG472" s="184">
        <v>0</v>
      </c>
      <c r="DH472" s="184">
        <v>0</v>
      </c>
      <c r="DI472" s="184">
        <v>113.53763552654674</v>
      </c>
      <c r="DJ472" s="184">
        <v>12.813779052951107</v>
      </c>
      <c r="DK472" s="184">
        <v>1.3806818136051591</v>
      </c>
      <c r="DL472" s="184">
        <v>4.6678510351278728</v>
      </c>
      <c r="DM472" s="184">
        <v>0.28038833055980039</v>
      </c>
      <c r="DN472" s="184">
        <v>0</v>
      </c>
      <c r="DO472" s="184">
        <v>0</v>
      </c>
      <c r="DP472" s="184">
        <v>0</v>
      </c>
      <c r="DQ472" s="184">
        <v>8.8022986682999668E-2</v>
      </c>
      <c r="DR472" s="184">
        <v>1.1202202348336021</v>
      </c>
      <c r="DS472" s="184">
        <v>6.7482350880436428</v>
      </c>
      <c r="DT472" s="184">
        <v>0</v>
      </c>
      <c r="DU472" s="184">
        <v>3.3619153175465719</v>
      </c>
      <c r="DV472" s="184">
        <v>8.8736730697862232</v>
      </c>
      <c r="DW472" s="184">
        <v>0</v>
      </c>
      <c r="DX472" s="184">
        <v>489.70169766832367</v>
      </c>
      <c r="DY472" s="184">
        <v>0</v>
      </c>
      <c r="DZ472" s="184">
        <v>139.86722901677979</v>
      </c>
      <c r="EA472" s="184">
        <v>5.9515689040549535</v>
      </c>
      <c r="EB472" s="184">
        <v>13.617057918527014</v>
      </c>
      <c r="EC472" s="184">
        <v>2.4148125990044873</v>
      </c>
      <c r="ED472" s="184">
        <v>1.5174289945171939</v>
      </c>
      <c r="EE472" s="184">
        <v>0</v>
      </c>
      <c r="EF472" s="184">
        <v>0</v>
      </c>
      <c r="EG472" s="184">
        <v>0</v>
      </c>
      <c r="EH472" s="184">
        <v>0</v>
      </c>
      <c r="EI472" s="184">
        <v>0</v>
      </c>
      <c r="EJ472" s="184">
        <v>7990.8960358088261</v>
      </c>
      <c r="EK472" s="184">
        <v>0</v>
      </c>
      <c r="EL472" s="184">
        <v>5.0152821552320859</v>
      </c>
      <c r="EM472" s="184">
        <v>0.86466600307617347</v>
      </c>
      <c r="EN472" s="184">
        <v>1.0165908936132615</v>
      </c>
      <c r="EO472" s="184">
        <v>1.4702574600080485</v>
      </c>
      <c r="EP472" s="184">
        <v>0</v>
      </c>
      <c r="EQ472" s="184">
        <v>18.557910850723186</v>
      </c>
      <c r="ER472" s="184">
        <v>0</v>
      </c>
      <c r="ES472" s="184">
        <v>1.425998123948047</v>
      </c>
      <c r="ET472" s="184">
        <v>145.79051880918283</v>
      </c>
      <c r="EU472" s="184">
        <v>12.442796364738403</v>
      </c>
      <c r="EV472" s="184">
        <v>0</v>
      </c>
      <c r="EW472" s="184">
        <v>1.2467234382915993</v>
      </c>
      <c r="EX472" s="184">
        <v>8.885058249073726</v>
      </c>
      <c r="EY472" s="184">
        <v>0</v>
      </c>
      <c r="EZ472" s="184">
        <v>0</v>
      </c>
      <c r="FA472" s="184">
        <v>0</v>
      </c>
      <c r="FB472" s="184">
        <v>714.67637465577025</v>
      </c>
      <c r="FC472" s="184">
        <v>0</v>
      </c>
      <c r="FD472" s="184">
        <v>91.344163208861872</v>
      </c>
      <c r="FE472" s="184">
        <v>0</v>
      </c>
      <c r="FF472" s="184">
        <v>54.240479335578037</v>
      </c>
      <c r="FG472" s="184">
        <v>135.84118806495925</v>
      </c>
      <c r="FH472" s="184">
        <v>5.616702142188192</v>
      </c>
      <c r="FI472" s="184">
        <v>1.7955050246373623</v>
      </c>
      <c r="FJ472" s="184">
        <v>0</v>
      </c>
      <c r="FK472" s="184">
        <v>100.83411223867137</v>
      </c>
      <c r="FL472" s="184">
        <v>0</v>
      </c>
      <c r="FM472" s="184">
        <v>0</v>
      </c>
      <c r="FN472" s="184">
        <v>0</v>
      </c>
      <c r="FO472" s="184">
        <v>2.5458674388138687</v>
      </c>
      <c r="FP472" s="184">
        <v>1.7251497922855141E-3</v>
      </c>
      <c r="FQ472" s="184">
        <v>0</v>
      </c>
      <c r="FR472" s="184">
        <v>0</v>
      </c>
      <c r="FS472" s="184">
        <v>0</v>
      </c>
    </row>
    <row r="473" spans="2:175" x14ac:dyDescent="0.25">
      <c r="B473" s="185">
        <v>50710</v>
      </c>
      <c r="C473" s="184">
        <v>55.950295620143883</v>
      </c>
      <c r="D473" s="184">
        <v>3.2822329121190688</v>
      </c>
      <c r="E473" s="184">
        <v>15.46654453248207</v>
      </c>
      <c r="F473" s="184">
        <v>66.826725410505517</v>
      </c>
      <c r="G473" s="184">
        <v>11.634198682754324</v>
      </c>
      <c r="H473" s="184">
        <v>2.7486841119245531</v>
      </c>
      <c r="I473" s="184">
        <v>27.826637146097291</v>
      </c>
      <c r="J473" s="184">
        <v>0</v>
      </c>
      <c r="K473" s="184">
        <v>61.665510958944232</v>
      </c>
      <c r="L473" s="184">
        <v>0</v>
      </c>
      <c r="M473" s="184">
        <v>35.656171054842765</v>
      </c>
      <c r="N473" s="184">
        <v>6.4847751584549034</v>
      </c>
      <c r="O473" s="184">
        <v>0.53423414041729245</v>
      </c>
      <c r="P473" s="184">
        <v>3.7036574599173293</v>
      </c>
      <c r="Q473" s="184">
        <v>0.69192153552476721</v>
      </c>
      <c r="R473" s="184">
        <v>0.67271850782707843</v>
      </c>
      <c r="S473" s="184">
        <v>0</v>
      </c>
      <c r="T473" s="184">
        <v>1.0133211871910057</v>
      </c>
      <c r="U473" s="184">
        <v>0.65458200725474114</v>
      </c>
      <c r="V473" s="184">
        <v>2.754092886977332</v>
      </c>
      <c r="W473" s="184">
        <v>0</v>
      </c>
      <c r="X473" s="184">
        <v>0.7368586770208615</v>
      </c>
      <c r="Y473" s="184">
        <v>5.3227047313777369</v>
      </c>
      <c r="Z473" s="184">
        <v>0</v>
      </c>
      <c r="AA473" s="184">
        <v>148.59947567612687</v>
      </c>
      <c r="AB473" s="184">
        <v>10.863412809924501</v>
      </c>
      <c r="AC473" s="184">
        <v>10.668945252568758</v>
      </c>
      <c r="AD473" s="184">
        <v>0</v>
      </c>
      <c r="AE473" s="184">
        <v>3.3015852100747645</v>
      </c>
      <c r="AF473" s="184">
        <v>0</v>
      </c>
      <c r="AG473" s="184">
        <v>124.06367391720757</v>
      </c>
      <c r="AH473" s="184">
        <v>27.425111512795443</v>
      </c>
      <c r="AI473" s="184">
        <v>5.6411791174545396</v>
      </c>
      <c r="AJ473" s="184">
        <v>18.770859531974978</v>
      </c>
      <c r="AK473" s="184">
        <v>7.4387739126883519</v>
      </c>
      <c r="AL473" s="184">
        <v>0</v>
      </c>
      <c r="AM473" s="184">
        <v>2.7814379115309822</v>
      </c>
      <c r="AN473" s="184">
        <v>18.745369180794633</v>
      </c>
      <c r="AO473" s="184">
        <v>0</v>
      </c>
      <c r="AP473" s="184">
        <v>0</v>
      </c>
      <c r="AQ473" s="184">
        <v>0</v>
      </c>
      <c r="AR473" s="184">
        <v>635.97631065660676</v>
      </c>
      <c r="AS473" s="184">
        <v>4.5917750607485743</v>
      </c>
      <c r="AT473" s="184">
        <v>23.476241770057847</v>
      </c>
      <c r="AU473" s="184">
        <v>9.8742214270254873</v>
      </c>
      <c r="AV473" s="184">
        <v>15.598134250675519</v>
      </c>
      <c r="AW473" s="184">
        <v>13.346972032050134</v>
      </c>
      <c r="AX473" s="184">
        <v>6.812238300765709</v>
      </c>
      <c r="AY473" s="184">
        <v>0</v>
      </c>
      <c r="AZ473" s="184">
        <v>2.9512156109271954</v>
      </c>
      <c r="BA473" s="184">
        <v>975.40786145890559</v>
      </c>
      <c r="BB473" s="184">
        <v>0</v>
      </c>
      <c r="BC473" s="184">
        <v>0</v>
      </c>
      <c r="BD473" s="184">
        <v>49.274480439552562</v>
      </c>
      <c r="BE473" s="184">
        <v>11.397792097051283</v>
      </c>
      <c r="BF473" s="184">
        <v>14.423587058561578</v>
      </c>
      <c r="BG473" s="184">
        <v>41.93983104230449</v>
      </c>
      <c r="BH473" s="184">
        <v>4.1637059646349179</v>
      </c>
      <c r="BI473" s="184">
        <v>21.959295066384801</v>
      </c>
      <c r="BJ473" s="184">
        <v>5.7632963110795696</v>
      </c>
      <c r="BK473" s="184">
        <v>0</v>
      </c>
      <c r="BL473" s="184">
        <v>0.18101200816514551</v>
      </c>
      <c r="BM473" s="184">
        <v>0.63074876395654589</v>
      </c>
      <c r="BN473" s="184">
        <v>5.5060898085950569</v>
      </c>
      <c r="BO473" s="184">
        <v>0.1692159622095557</v>
      </c>
      <c r="BP473" s="184">
        <v>0</v>
      </c>
      <c r="BQ473" s="184">
        <v>526.4738588313096</v>
      </c>
      <c r="BR473" s="184">
        <v>7.7172809827548861</v>
      </c>
      <c r="BS473" s="184">
        <v>18.863781970148228</v>
      </c>
      <c r="BT473" s="184">
        <v>1.7965255288360569</v>
      </c>
      <c r="BU473" s="184">
        <v>1.249991960054438</v>
      </c>
      <c r="BV473" s="184">
        <v>0</v>
      </c>
      <c r="BW473" s="184">
        <v>36.693422288445873</v>
      </c>
      <c r="BX473" s="184">
        <v>2.7361615880099732</v>
      </c>
      <c r="BY473" s="184">
        <v>188.78302476634437</v>
      </c>
      <c r="BZ473" s="184">
        <v>378.20535389328109</v>
      </c>
      <c r="CA473" s="184">
        <v>187.51549368986218</v>
      </c>
      <c r="CB473" s="184">
        <v>7.261445753641512</v>
      </c>
      <c r="CC473" s="184">
        <v>25.885624077017198</v>
      </c>
      <c r="CD473" s="184">
        <v>12.644204484826657</v>
      </c>
      <c r="CE473" s="184">
        <v>0.23765849549093906</v>
      </c>
      <c r="CF473" s="184">
        <v>3.9355437890756941</v>
      </c>
      <c r="CG473" s="184">
        <v>0</v>
      </c>
      <c r="CH473" s="184">
        <v>73.123137941217252</v>
      </c>
      <c r="CI473" s="184">
        <v>4.7583348112533672</v>
      </c>
      <c r="CJ473" s="184">
        <v>2389.2566566795758</v>
      </c>
      <c r="CK473" s="184">
        <v>9.1929801524745063</v>
      </c>
      <c r="CL473" s="184">
        <v>2429.5837736600533</v>
      </c>
      <c r="CM473" s="184">
        <v>91.230164692396002</v>
      </c>
      <c r="CN473" s="184">
        <v>82.18017723838004</v>
      </c>
      <c r="CO473" s="184">
        <v>33.893328987998309</v>
      </c>
      <c r="CP473" s="184">
        <v>0</v>
      </c>
      <c r="CQ473" s="184">
        <v>421.28346929527129</v>
      </c>
      <c r="CR473" s="184">
        <v>0.6610430231507235</v>
      </c>
      <c r="CS473" s="184">
        <v>0.66191451550095948</v>
      </c>
      <c r="CT473" s="184">
        <v>2.3173440573286053</v>
      </c>
      <c r="CU473" s="184">
        <v>2.5220072596364309</v>
      </c>
      <c r="CV473" s="184">
        <v>4.1555252994336991</v>
      </c>
      <c r="CW473" s="184">
        <v>11.114411599810342</v>
      </c>
      <c r="CX473" s="184">
        <v>1.9752659175765563</v>
      </c>
      <c r="CY473" s="184">
        <v>0</v>
      </c>
      <c r="CZ473" s="184">
        <v>0</v>
      </c>
      <c r="DA473" s="184">
        <v>0</v>
      </c>
      <c r="DB473" s="184">
        <v>0</v>
      </c>
      <c r="DC473" s="184">
        <v>1.6667786346589779</v>
      </c>
      <c r="DD473" s="184">
        <v>2.0396056766789341</v>
      </c>
      <c r="DE473" s="184">
        <v>0</v>
      </c>
      <c r="DF473" s="184">
        <v>1218.8873638897062</v>
      </c>
      <c r="DG473" s="184">
        <v>0</v>
      </c>
      <c r="DH473" s="184">
        <v>0</v>
      </c>
      <c r="DI473" s="184">
        <v>113.65117316207328</v>
      </c>
      <c r="DJ473" s="184">
        <v>12.760499383291767</v>
      </c>
      <c r="DK473" s="184">
        <v>1.3715078819308715</v>
      </c>
      <c r="DL473" s="184">
        <v>4.6368355281225346</v>
      </c>
      <c r="DM473" s="184">
        <v>0.27759842005593716</v>
      </c>
      <c r="DN473" s="184">
        <v>0</v>
      </c>
      <c r="DO473" s="184">
        <v>0</v>
      </c>
      <c r="DP473" s="184">
        <v>0</v>
      </c>
      <c r="DQ473" s="184">
        <v>8.8243044149707156E-2</v>
      </c>
      <c r="DR473" s="184">
        <v>1.1109238549247085</v>
      </c>
      <c r="DS473" s="184">
        <v>6.6922334598438988</v>
      </c>
      <c r="DT473" s="184">
        <v>0</v>
      </c>
      <c r="DU473" s="184">
        <v>3.3479364798593165</v>
      </c>
      <c r="DV473" s="184">
        <v>8.8000330537617781</v>
      </c>
      <c r="DW473" s="184">
        <v>0</v>
      </c>
      <c r="DX473" s="184">
        <v>492.06932523948973</v>
      </c>
      <c r="DY473" s="184">
        <v>0</v>
      </c>
      <c r="DZ473" s="184">
        <v>140.21689708932172</v>
      </c>
      <c r="EA473" s="184">
        <v>5.9021785753806366</v>
      </c>
      <c r="EB473" s="184">
        <v>13.54887968165416</v>
      </c>
      <c r="EC473" s="184">
        <v>2.3947727759133932</v>
      </c>
      <c r="ED473" s="184">
        <v>1.5048362953504109</v>
      </c>
      <c r="EE473" s="184">
        <v>0</v>
      </c>
      <c r="EF473" s="184">
        <v>0</v>
      </c>
      <c r="EG473" s="184">
        <v>0</v>
      </c>
      <c r="EH473" s="184">
        <v>0</v>
      </c>
      <c r="EI473" s="184">
        <v>0</v>
      </c>
      <c r="EJ473" s="184">
        <v>8033.2481127637402</v>
      </c>
      <c r="EK473" s="184">
        <v>0</v>
      </c>
      <c r="EL473" s="184">
        <v>5.0278203606201659</v>
      </c>
      <c r="EM473" s="184">
        <v>0.85749039295153151</v>
      </c>
      <c r="EN473" s="184">
        <v>1.0081545032811816</v>
      </c>
      <c r="EO473" s="184">
        <v>1.4580562236019325</v>
      </c>
      <c r="EP473" s="184">
        <v>0</v>
      </c>
      <c r="EQ473" s="184">
        <v>18.385752299696811</v>
      </c>
      <c r="ER473" s="184">
        <v>0</v>
      </c>
      <c r="ES473" s="184">
        <v>1.4118092055413896</v>
      </c>
      <c r="ET473" s="184">
        <v>147.81046808864602</v>
      </c>
      <c r="EU473" s="184">
        <v>12.391059240412147</v>
      </c>
      <c r="EV473" s="184">
        <v>0</v>
      </c>
      <c r="EW473" s="184">
        <v>1.236377245316963</v>
      </c>
      <c r="EX473" s="184">
        <v>8.8113237507781221</v>
      </c>
      <c r="EY473" s="184">
        <v>0</v>
      </c>
      <c r="EZ473" s="184">
        <v>0</v>
      </c>
      <c r="FA473" s="184">
        <v>0</v>
      </c>
      <c r="FB473" s="184">
        <v>717.90030548642198</v>
      </c>
      <c r="FC473" s="184">
        <v>0</v>
      </c>
      <c r="FD473" s="184">
        <v>91.709539861697323</v>
      </c>
      <c r="FE473" s="184">
        <v>0</v>
      </c>
      <c r="FF473" s="184">
        <v>54.010435936261146</v>
      </c>
      <c r="FG473" s="184">
        <v>135.9770292530242</v>
      </c>
      <c r="FH473" s="184">
        <v>5.5863341445759662</v>
      </c>
      <c r="FI473" s="184">
        <v>1.7776394511380156</v>
      </c>
      <c r="FJ473" s="184">
        <v>0</v>
      </c>
      <c r="FK473" s="184">
        <v>100.93494635091002</v>
      </c>
      <c r="FL473" s="184">
        <v>0</v>
      </c>
      <c r="FM473" s="184">
        <v>0.78960016996595295</v>
      </c>
      <c r="FN473" s="184">
        <v>0</v>
      </c>
      <c r="FO473" s="184">
        <v>2.5331381016197994</v>
      </c>
      <c r="FP473" s="184">
        <v>1.6289648237034005E-3</v>
      </c>
      <c r="FQ473" s="184">
        <v>0</v>
      </c>
      <c r="FR473" s="184">
        <v>0</v>
      </c>
      <c r="FS473" s="184">
        <v>0</v>
      </c>
    </row>
    <row r="474" spans="2:175" x14ac:dyDescent="0.25">
      <c r="B474" s="185">
        <v>50740</v>
      </c>
      <c r="C474" s="184">
        <v>55.49150893214351</v>
      </c>
      <c r="D474" s="184">
        <v>3.2549946216903431</v>
      </c>
      <c r="E474" s="184">
        <v>15.338192205519208</v>
      </c>
      <c r="F474" s="184">
        <v>66.75989868509501</v>
      </c>
      <c r="G474" s="184">
        <v>11.540037190979774</v>
      </c>
      <c r="H474" s="184">
        <v>2.7213342480398857</v>
      </c>
      <c r="I474" s="184">
        <v>27.715522785404552</v>
      </c>
      <c r="J474" s="184">
        <v>0</v>
      </c>
      <c r="K474" s="184">
        <v>61.153766929221767</v>
      </c>
      <c r="L474" s="184">
        <v>0</v>
      </c>
      <c r="M474" s="184">
        <v>35.691827225897605</v>
      </c>
      <c r="N474" s="184">
        <v>6.4416871104770417</v>
      </c>
      <c r="O474" s="184">
        <v>0.52980068762364774</v>
      </c>
      <c r="P474" s="184">
        <v>3.6790485310914143</v>
      </c>
      <c r="Q474" s="184">
        <v>0.69282274854425352</v>
      </c>
      <c r="R474" s="184">
        <v>0.66992134551277316</v>
      </c>
      <c r="S474" s="184">
        <v>0</v>
      </c>
      <c r="T474" s="184">
        <v>1.0091077995643543</v>
      </c>
      <c r="U474" s="184">
        <v>0.64914982273267707</v>
      </c>
      <c r="V474" s="184">
        <v>2.7312374760629541</v>
      </c>
      <c r="W474" s="184">
        <v>0</v>
      </c>
      <c r="X474" s="184">
        <v>0.73538495966681983</v>
      </c>
      <c r="Y474" s="184">
        <v>5.2697429343964393</v>
      </c>
      <c r="Z474" s="184">
        <v>0</v>
      </c>
      <c r="AA474" s="184">
        <v>148.74807515180299</v>
      </c>
      <c r="AB474" s="184">
        <v>10.81837003884902</v>
      </c>
      <c r="AC474" s="184">
        <v>10.603892205588128</v>
      </c>
      <c r="AD474" s="184">
        <v>0</v>
      </c>
      <c r="AE474" s="184">
        <v>3.2878572248630613</v>
      </c>
      <c r="AF474" s="184">
        <v>0</v>
      </c>
      <c r="AG474" s="184">
        <v>124.18773759112476</v>
      </c>
      <c r="AH474" s="184">
        <v>27.310969107953579</v>
      </c>
      <c r="AI474" s="184">
        <v>5.6177231050927601</v>
      </c>
      <c r="AJ474" s="184">
        <v>18.662460801498948</v>
      </c>
      <c r="AK474" s="184">
        <v>7.4078435044847488</v>
      </c>
      <c r="AL474" s="184">
        <v>0</v>
      </c>
      <c r="AM474" s="184">
        <v>2.7583555722600503</v>
      </c>
      <c r="AN474" s="184">
        <v>18.75979539170217</v>
      </c>
      <c r="AO474" s="184">
        <v>0</v>
      </c>
      <c r="AP474" s="184">
        <v>0</v>
      </c>
      <c r="AQ474" s="184">
        <v>0</v>
      </c>
      <c r="AR474" s="184">
        <v>637.24826327791993</v>
      </c>
      <c r="AS474" s="184">
        <v>4.5612650400791415</v>
      </c>
      <c r="AT474" s="184">
        <v>23.482477357270419</v>
      </c>
      <c r="AU474" s="184">
        <v>9.8418187812770164</v>
      </c>
      <c r="AV474" s="184">
        <v>15.50219448468529</v>
      </c>
      <c r="AW474" s="184">
        <v>13.236209416999037</v>
      </c>
      <c r="AX474" s="184">
        <v>6.776369450953676</v>
      </c>
      <c r="AY474" s="184">
        <v>0</v>
      </c>
      <c r="AZ474" s="184">
        <v>2.926724336212529</v>
      </c>
      <c r="BA474" s="184">
        <v>984.09928936340737</v>
      </c>
      <c r="BB474" s="184">
        <v>0</v>
      </c>
      <c r="BC474" s="184">
        <v>0</v>
      </c>
      <c r="BD474" s="184">
        <v>49.702261888468485</v>
      </c>
      <c r="BE474" s="184">
        <v>11.37499651285718</v>
      </c>
      <c r="BF474" s="184">
        <v>14.429185471497988</v>
      </c>
      <c r="BG474" s="184">
        <v>41.798987329844906</v>
      </c>
      <c r="BH474" s="184">
        <v>4.1291525872966464</v>
      </c>
      <c r="BI474" s="184">
        <v>21.777061302772296</v>
      </c>
      <c r="BJ474" s="184">
        <v>5.7059505546315208</v>
      </c>
      <c r="BK474" s="184">
        <v>0</v>
      </c>
      <c r="BL474" s="184">
        <v>0.17921090859050537</v>
      </c>
      <c r="BM474" s="184">
        <v>0.62447270889267159</v>
      </c>
      <c r="BN474" s="184">
        <v>5.4831954973302599</v>
      </c>
      <c r="BO474" s="184">
        <v>0.1678116884583476</v>
      </c>
      <c r="BP474" s="184">
        <v>0</v>
      </c>
      <c r="BQ474" s="184">
        <v>528.05328040780353</v>
      </c>
      <c r="BR474" s="184">
        <v>7.7144058705020999</v>
      </c>
      <c r="BS474" s="184">
        <v>18.785346399522108</v>
      </c>
      <c r="BT474" s="184">
        <v>1.778649801150274</v>
      </c>
      <c r="BU474" s="184">
        <v>1.2396186425741889</v>
      </c>
      <c r="BV474" s="184">
        <v>0</v>
      </c>
      <c r="BW474" s="184">
        <v>36.813070004782475</v>
      </c>
      <c r="BX474" s="184">
        <v>2.7134549836983295</v>
      </c>
      <c r="BY474" s="184">
        <v>190.11291091752733</v>
      </c>
      <c r="BZ474" s="184">
        <v>382.01123197256589</v>
      </c>
      <c r="CA474" s="184">
        <v>187.6092514367071</v>
      </c>
      <c r="CB474" s="184">
        <v>7.233519695572415</v>
      </c>
      <c r="CC474" s="184">
        <v>25.931945422107589</v>
      </c>
      <c r="CD474" s="184">
        <v>12.670368760986861</v>
      </c>
      <c r="CE474" s="184">
        <v>0.23667031190519378</v>
      </c>
      <c r="CF474" s="184">
        <v>3.91917980526223</v>
      </c>
      <c r="CG474" s="184">
        <v>0</v>
      </c>
      <c r="CH474" s="184">
        <v>72.853762533751038</v>
      </c>
      <c r="CI474" s="184">
        <v>4.7188467831285248</v>
      </c>
      <c r="CJ474" s="184">
        <v>2411.1296535458364</v>
      </c>
      <c r="CK474" s="184">
        <v>9.1392819346680927</v>
      </c>
      <c r="CL474" s="184">
        <v>2450.5919342404809</v>
      </c>
      <c r="CM474" s="184">
        <v>92.126481016616978</v>
      </c>
      <c r="CN474" s="184">
        <v>81.769276352188143</v>
      </c>
      <c r="CO474" s="184">
        <v>33.75212956693354</v>
      </c>
      <c r="CP474" s="184">
        <v>0</v>
      </c>
      <c r="CQ474" s="184">
        <v>422.12603623386184</v>
      </c>
      <c r="CR474" s="184">
        <v>0.65829440748015999</v>
      </c>
      <c r="CS474" s="184">
        <v>0.65642148063873695</v>
      </c>
      <c r="CT474" s="184">
        <v>2.2981130971417958</v>
      </c>
      <c r="CU474" s="184">
        <v>2.5112994551956618</v>
      </c>
      <c r="CV474" s="184">
        <v>4.1279139375745668</v>
      </c>
      <c r="CW474" s="184">
        <v>11.040561961456431</v>
      </c>
      <c r="CX474" s="184">
        <v>1.9621412755425749</v>
      </c>
      <c r="CY474" s="184">
        <v>0</v>
      </c>
      <c r="CZ474" s="184">
        <v>0</v>
      </c>
      <c r="DA474" s="184">
        <v>0</v>
      </c>
      <c r="DB474" s="184">
        <v>0</v>
      </c>
      <c r="DC474" s="184">
        <v>1.6501939101407863</v>
      </c>
      <c r="DD474" s="184">
        <v>2.0226795860360878</v>
      </c>
      <c r="DE474" s="184">
        <v>0</v>
      </c>
      <c r="DF474" s="184">
        <v>1227.5532475441516</v>
      </c>
      <c r="DG474" s="184">
        <v>0</v>
      </c>
      <c r="DH474" s="184">
        <v>0</v>
      </c>
      <c r="DI474" s="184">
        <v>113.76482433523533</v>
      </c>
      <c r="DJ474" s="184">
        <v>12.707441250400564</v>
      </c>
      <c r="DK474" s="184">
        <v>1.3623949063882108</v>
      </c>
      <c r="DL474" s="184">
        <v>4.6060261034594907</v>
      </c>
      <c r="DM474" s="184">
        <v>0.2748362696254123</v>
      </c>
      <c r="DN474" s="184">
        <v>0</v>
      </c>
      <c r="DO474" s="184">
        <v>0</v>
      </c>
      <c r="DP474" s="184">
        <v>0</v>
      </c>
      <c r="DQ474" s="184">
        <v>8.8463651760081419E-2</v>
      </c>
      <c r="DR474" s="184">
        <v>1.1017046229521963</v>
      </c>
      <c r="DS474" s="184">
        <v>6.636696572768332</v>
      </c>
      <c r="DT474" s="184">
        <v>0</v>
      </c>
      <c r="DU474" s="184">
        <v>3.3340157661533731</v>
      </c>
      <c r="DV474" s="184">
        <v>8.727004154680392</v>
      </c>
      <c r="DW474" s="184">
        <v>0</v>
      </c>
      <c r="DX474" s="184">
        <v>494.88161495463692</v>
      </c>
      <c r="DY474" s="184">
        <v>0</v>
      </c>
      <c r="DZ474" s="184">
        <v>140.56743933204501</v>
      </c>
      <c r="EA474" s="184">
        <v>5.8531981225904568</v>
      </c>
      <c r="EB474" s="184">
        <v>13.494237422261651</v>
      </c>
      <c r="EC474" s="184">
        <v>2.3748992574497008</v>
      </c>
      <c r="ED474" s="184">
        <v>1.4923480993088996</v>
      </c>
      <c r="EE474" s="184">
        <v>0</v>
      </c>
      <c r="EF474" s="184">
        <v>0</v>
      </c>
      <c r="EG474" s="184">
        <v>0</v>
      </c>
      <c r="EH474" s="184">
        <v>0</v>
      </c>
      <c r="EI474" s="184">
        <v>0</v>
      </c>
      <c r="EJ474" s="184">
        <v>8084.0570507925768</v>
      </c>
      <c r="EK474" s="184">
        <v>0</v>
      </c>
      <c r="EL474" s="184">
        <v>5.0403899115217161</v>
      </c>
      <c r="EM474" s="184">
        <v>0.85037433111545158</v>
      </c>
      <c r="EN474" s="184">
        <v>0.99978812408365147</v>
      </c>
      <c r="EO474" s="184">
        <v>1.4459562416861946</v>
      </c>
      <c r="EP474" s="184">
        <v>0</v>
      </c>
      <c r="EQ474" s="184">
        <v>18.242140452574272</v>
      </c>
      <c r="ER474" s="184">
        <v>0</v>
      </c>
      <c r="ES474" s="184">
        <v>1.3977614692317979</v>
      </c>
      <c r="ET474" s="184">
        <v>148.64097575122361</v>
      </c>
      <c r="EU474" s="184">
        <v>12.33953723895338</v>
      </c>
      <c r="EV474" s="184">
        <v>0</v>
      </c>
      <c r="EW474" s="184">
        <v>1.226116912370125</v>
      </c>
      <c r="EX474" s="184">
        <v>8.738201153506294</v>
      </c>
      <c r="EY474" s="184">
        <v>0</v>
      </c>
      <c r="EZ474" s="184">
        <v>0</v>
      </c>
      <c r="FA474" s="184">
        <v>0</v>
      </c>
      <c r="FB474" s="184">
        <v>721.73591008028791</v>
      </c>
      <c r="FC474" s="184">
        <v>0</v>
      </c>
      <c r="FD474" s="184">
        <v>92.076378021144109</v>
      </c>
      <c r="FE474" s="184">
        <v>0</v>
      </c>
      <c r="FF474" s="184">
        <v>53.781293057849403</v>
      </c>
      <c r="FG474" s="184">
        <v>136.11300628227721</v>
      </c>
      <c r="FH474" s="184">
        <v>5.5552400395013626</v>
      </c>
      <c r="FI474" s="184">
        <v>1.7599516430651552</v>
      </c>
      <c r="FJ474" s="184">
        <v>0</v>
      </c>
      <c r="FK474" s="184">
        <v>101.03588129726093</v>
      </c>
      <c r="FL474" s="184">
        <v>0</v>
      </c>
      <c r="FM474" s="184">
        <v>0.99635101755031719</v>
      </c>
      <c r="FN474" s="184">
        <v>0</v>
      </c>
      <c r="FO474" s="184">
        <v>2.5204724111117005</v>
      </c>
      <c r="FP474" s="184">
        <v>1.5628740965960499E-3</v>
      </c>
      <c r="FQ474" s="184">
        <v>0</v>
      </c>
      <c r="FR474" s="184">
        <v>0</v>
      </c>
      <c r="FS474" s="184">
        <v>0</v>
      </c>
    </row>
    <row r="475" spans="2:175" x14ac:dyDescent="0.25">
      <c r="B475" s="185">
        <v>50771</v>
      </c>
      <c r="C475" s="184">
        <v>55.035427394281768</v>
      </c>
      <c r="D475" s="184">
        <v>3.2279823738629023</v>
      </c>
      <c r="E475" s="184">
        <v>15.21090503695693</v>
      </c>
      <c r="F475" s="184">
        <v>66.693138786409918</v>
      </c>
      <c r="G475" s="184">
        <v>11.445486095082043</v>
      </c>
      <c r="H475" s="184">
        <v>2.6942565198478055</v>
      </c>
      <c r="I475" s="184">
        <v>27.601627592236976</v>
      </c>
      <c r="J475" s="184">
        <v>0</v>
      </c>
      <c r="K475" s="184">
        <v>60.646269713445783</v>
      </c>
      <c r="L475" s="184">
        <v>0</v>
      </c>
      <c r="M475" s="184">
        <v>35.727519053123501</v>
      </c>
      <c r="N475" s="184">
        <v>6.398885360764452</v>
      </c>
      <c r="O475" s="184">
        <v>0.52540402675733666</v>
      </c>
      <c r="P475" s="184">
        <v>3.6546031161391523</v>
      </c>
      <c r="Q475" s="184">
        <v>0.69057393025179747</v>
      </c>
      <c r="R475" s="184">
        <v>0.66713581379420961</v>
      </c>
      <c r="S475" s="184">
        <v>0</v>
      </c>
      <c r="T475" s="184">
        <v>1.0049119311956807</v>
      </c>
      <c r="U475" s="184">
        <v>0.64376271832029297</v>
      </c>
      <c r="V475" s="184">
        <v>2.7085717355153722</v>
      </c>
      <c r="W475" s="184">
        <v>0</v>
      </c>
      <c r="X475" s="184">
        <v>0.73391418974748623</v>
      </c>
      <c r="Y475" s="184">
        <v>5.217308116100047</v>
      </c>
      <c r="Z475" s="184">
        <v>0</v>
      </c>
      <c r="AA475" s="184">
        <v>148.89682322695478</v>
      </c>
      <c r="AB475" s="184">
        <v>10.773440990058337</v>
      </c>
      <c r="AC475" s="184">
        <v>10.523841606846442</v>
      </c>
      <c r="AD475" s="184">
        <v>0</v>
      </c>
      <c r="AE475" s="184">
        <v>3.2741863205885391</v>
      </c>
      <c r="AF475" s="184">
        <v>0</v>
      </c>
      <c r="AG475" s="184">
        <v>124.31192532871587</v>
      </c>
      <c r="AH475" s="184">
        <v>27.197346394965145</v>
      </c>
      <c r="AI475" s="184">
        <v>5.5943646227870989</v>
      </c>
      <c r="AJ475" s="184">
        <v>18.549421745911516</v>
      </c>
      <c r="AK475" s="184">
        <v>7.3770417048613881</v>
      </c>
      <c r="AL475" s="184">
        <v>0</v>
      </c>
      <c r="AM475" s="184">
        <v>2.7354647865679382</v>
      </c>
      <c r="AN475" s="184">
        <v>18.743837633381485</v>
      </c>
      <c r="AO475" s="184">
        <v>0</v>
      </c>
      <c r="AP475" s="184">
        <v>0</v>
      </c>
      <c r="AQ475" s="184">
        <v>0</v>
      </c>
      <c r="AR475" s="184">
        <v>638.52275980447575</v>
      </c>
      <c r="AS475" s="184">
        <v>4.5309577430512062</v>
      </c>
      <c r="AT475" s="184">
        <v>23.419531164030872</v>
      </c>
      <c r="AU475" s="184">
        <v>9.8116216202149076</v>
      </c>
      <c r="AV475" s="184">
        <v>15.4065182622153</v>
      </c>
      <c r="AW475" s="184">
        <v>13.12636598847681</v>
      </c>
      <c r="AX475" s="184">
        <v>6.7323201858084847</v>
      </c>
      <c r="AY475" s="184">
        <v>0</v>
      </c>
      <c r="AZ475" s="184">
        <v>2.9024363074196211</v>
      </c>
      <c r="BA475" s="184">
        <v>988.70621892214865</v>
      </c>
      <c r="BB475" s="184">
        <v>0</v>
      </c>
      <c r="BC475" s="184">
        <v>0</v>
      </c>
      <c r="BD475" s="184">
        <v>49.959064784393469</v>
      </c>
      <c r="BE475" s="184">
        <v>11.352246519831466</v>
      </c>
      <c r="BF475" s="184">
        <v>14.394251432455235</v>
      </c>
      <c r="BG475" s="184">
        <v>41.665648728517439</v>
      </c>
      <c r="BH475" s="184">
        <v>4.0948859583252428</v>
      </c>
      <c r="BI475" s="184">
        <v>21.596339843835338</v>
      </c>
      <c r="BJ475" s="184">
        <v>5.6491753979939112</v>
      </c>
      <c r="BK475" s="184">
        <v>0</v>
      </c>
      <c r="BL475" s="184">
        <v>0.17742773025606717</v>
      </c>
      <c r="BM475" s="184">
        <v>0.61825910162008202</v>
      </c>
      <c r="BN475" s="184">
        <v>5.460396380569458</v>
      </c>
      <c r="BO475" s="184">
        <v>0.16641906836405568</v>
      </c>
      <c r="BP475" s="184">
        <v>0</v>
      </c>
      <c r="BQ475" s="184">
        <v>529.63744024902689</v>
      </c>
      <c r="BR475" s="184">
        <v>7.7009917089011068</v>
      </c>
      <c r="BS475" s="184">
        <v>18.707236963853923</v>
      </c>
      <c r="BT475" s="184">
        <v>1.7609519399268203</v>
      </c>
      <c r="BU475" s="184">
        <v>1.2293314102200714</v>
      </c>
      <c r="BV475" s="184">
        <v>0</v>
      </c>
      <c r="BW475" s="184">
        <v>36.763174787357137</v>
      </c>
      <c r="BX475" s="184">
        <v>2.6909368148510344</v>
      </c>
      <c r="BY475" s="184">
        <v>190.88204911405035</v>
      </c>
      <c r="BZ475" s="184">
        <v>384.32169269861333</v>
      </c>
      <c r="CA475" s="184">
        <v>187.70305606242545</v>
      </c>
      <c r="CB475" s="184">
        <v>7.2040919779905277</v>
      </c>
      <c r="CC475" s="184">
        <v>25.992996583500613</v>
      </c>
      <c r="CD475" s="184">
        <v>12.707227159752538</v>
      </c>
      <c r="CE475" s="184">
        <v>0.2356862371849747</v>
      </c>
      <c r="CF475" s="184">
        <v>3.9028838628632667</v>
      </c>
      <c r="CG475" s="184">
        <v>0</v>
      </c>
      <c r="CH475" s="184">
        <v>72.580718600549233</v>
      </c>
      <c r="CI475" s="184">
        <v>4.6796864545933605</v>
      </c>
      <c r="CJ475" s="184">
        <v>2422.9549902674598</v>
      </c>
      <c r="CK475" s="184">
        <v>9.1127176631212823</v>
      </c>
      <c r="CL475" s="184">
        <v>2464.2236372666348</v>
      </c>
      <c r="CM475" s="184">
        <v>92.658130588401917</v>
      </c>
      <c r="CN475" s="184">
        <v>81.360429970427205</v>
      </c>
      <c r="CO475" s="184">
        <v>33.612074462569659</v>
      </c>
      <c r="CP475" s="184">
        <v>0</v>
      </c>
      <c r="CQ475" s="184">
        <v>422.97028830632956</v>
      </c>
      <c r="CR475" s="184">
        <v>0.65555722054848298</v>
      </c>
      <c r="CS475" s="184">
        <v>0.65097403086536021</v>
      </c>
      <c r="CT475" s="184">
        <v>2.2790417290658493</v>
      </c>
      <c r="CU475" s="184">
        <v>2.4960212125070771</v>
      </c>
      <c r="CV475" s="184">
        <v>4.1004860392365954</v>
      </c>
      <c r="CW475" s="184">
        <v>10.967203016562628</v>
      </c>
      <c r="CX475" s="184">
        <v>1.9491038401104939</v>
      </c>
      <c r="CY475" s="184">
        <v>0</v>
      </c>
      <c r="CZ475" s="184">
        <v>0</v>
      </c>
      <c r="DA475" s="184">
        <v>0</v>
      </c>
      <c r="DB475" s="184">
        <v>0</v>
      </c>
      <c r="DC475" s="184">
        <v>1.633774206388775</v>
      </c>
      <c r="DD475" s="184">
        <v>2.0058939600662549</v>
      </c>
      <c r="DE475" s="184">
        <v>0</v>
      </c>
      <c r="DF475" s="184">
        <v>1233.5306519680878</v>
      </c>
      <c r="DG475" s="184">
        <v>0</v>
      </c>
      <c r="DH475" s="184">
        <v>0</v>
      </c>
      <c r="DI475" s="184">
        <v>113.87858915957055</v>
      </c>
      <c r="DJ475" s="184">
        <v>12.654603733128024</v>
      </c>
      <c r="DK475" s="184">
        <v>1.3533424819545421</v>
      </c>
      <c r="DL475" s="184">
        <v>4.5754213918259046</v>
      </c>
      <c r="DM475" s="184">
        <v>0.27210160305088099</v>
      </c>
      <c r="DN475" s="184">
        <v>0</v>
      </c>
      <c r="DO475" s="184">
        <v>0</v>
      </c>
      <c r="DP475" s="184">
        <v>0</v>
      </c>
      <c r="DQ475" s="184">
        <v>8.8684810889481616E-2</v>
      </c>
      <c r="DR475" s="184">
        <v>1.0925618986879184</v>
      </c>
      <c r="DS475" s="184">
        <v>6.5816205700663524</v>
      </c>
      <c r="DT475" s="184">
        <v>0</v>
      </c>
      <c r="DU475" s="184">
        <v>3.3201529347493328</v>
      </c>
      <c r="DV475" s="184">
        <v>8.6545813010613859</v>
      </c>
      <c r="DW475" s="184">
        <v>0</v>
      </c>
      <c r="DX475" s="184">
        <v>496.80296461158446</v>
      </c>
      <c r="DY475" s="184">
        <v>0</v>
      </c>
      <c r="DZ475" s="184">
        <v>140.91885793037511</v>
      </c>
      <c r="EA475" s="184">
        <v>5.8046241442443973</v>
      </c>
      <c r="EB475" s="184">
        <v>13.435625199073307</v>
      </c>
      <c r="EC475" s="184">
        <v>2.3551906634999757</v>
      </c>
      <c r="ED475" s="184">
        <v>1.4799635391518056</v>
      </c>
      <c r="EE475" s="184">
        <v>0</v>
      </c>
      <c r="EF475" s="184">
        <v>0</v>
      </c>
      <c r="EG475" s="184">
        <v>0</v>
      </c>
      <c r="EH475" s="184">
        <v>0</v>
      </c>
      <c r="EI475" s="184">
        <v>0</v>
      </c>
      <c r="EJ475" s="184">
        <v>8118.2237139765784</v>
      </c>
      <c r="EK475" s="184">
        <v>0</v>
      </c>
      <c r="EL475" s="184">
        <v>5.0529908863005204</v>
      </c>
      <c r="EM475" s="184">
        <v>0.84331732339411281</v>
      </c>
      <c r="EN475" s="184">
        <v>0.99149117501875417</v>
      </c>
      <c r="EO475" s="184">
        <v>1.43395667397945</v>
      </c>
      <c r="EP475" s="184">
        <v>0</v>
      </c>
      <c r="EQ475" s="184">
        <v>18.124773804435275</v>
      </c>
      <c r="ER475" s="184">
        <v>0</v>
      </c>
      <c r="ES475" s="184">
        <v>1.3838535102339344</v>
      </c>
      <c r="ET475" s="184">
        <v>146.83929164088133</v>
      </c>
      <c r="EU475" s="184">
        <v>12.288229465881612</v>
      </c>
      <c r="EV475" s="184">
        <v>0</v>
      </c>
      <c r="EW475" s="184">
        <v>1.2159417269238402</v>
      </c>
      <c r="EX475" s="184">
        <v>8.6656853792707071</v>
      </c>
      <c r="EY475" s="184">
        <v>0</v>
      </c>
      <c r="EZ475" s="184">
        <v>0</v>
      </c>
      <c r="FA475" s="184">
        <v>0</v>
      </c>
      <c r="FB475" s="184">
        <v>724.12854726268461</v>
      </c>
      <c r="FC475" s="184">
        <v>0</v>
      </c>
      <c r="FD475" s="184">
        <v>92.444683533228684</v>
      </c>
      <c r="FE475" s="184">
        <v>0</v>
      </c>
      <c r="FF475" s="184">
        <v>53.622625237018553</v>
      </c>
      <c r="FG475" s="184">
        <v>136.24911928855948</v>
      </c>
      <c r="FH475" s="184">
        <v>5.6215875059268798</v>
      </c>
      <c r="FI475" s="184">
        <v>1.7424398316232321</v>
      </c>
      <c r="FJ475" s="184">
        <v>0</v>
      </c>
      <c r="FK475" s="184">
        <v>101.13691717855818</v>
      </c>
      <c r="FL475" s="184">
        <v>0</v>
      </c>
      <c r="FM475" s="184">
        <v>1.5882899356135241</v>
      </c>
      <c r="FN475" s="184">
        <v>0</v>
      </c>
      <c r="FO475" s="184">
        <v>2.5078700490561419</v>
      </c>
      <c r="FP475" s="184">
        <v>1.3481337643479045E-3</v>
      </c>
      <c r="FQ475" s="184">
        <v>0</v>
      </c>
      <c r="FR475" s="184">
        <v>0</v>
      </c>
      <c r="FS475" s="184">
        <v>0</v>
      </c>
    </row>
    <row r="476" spans="2:175" x14ac:dyDescent="0.25">
      <c r="B476" s="185">
        <v>50802</v>
      </c>
      <c r="C476" s="184">
        <v>54.582918964589865</v>
      </c>
      <c r="D476" s="184">
        <v>3.2011942927753485</v>
      </c>
      <c r="E476" s="184">
        <v>15.084674187357374</v>
      </c>
      <c r="F476" s="184">
        <v>66.626445647623513</v>
      </c>
      <c r="G476" s="184">
        <v>11.351498389162547</v>
      </c>
      <c r="H476" s="184">
        <v>2.6674482195529312</v>
      </c>
      <c r="I476" s="184">
        <v>27.487593167566388</v>
      </c>
      <c r="J476" s="184">
        <v>0</v>
      </c>
      <c r="K476" s="184">
        <v>60.142984068550078</v>
      </c>
      <c r="L476" s="184">
        <v>0</v>
      </c>
      <c r="M476" s="184">
        <v>35.76324657217662</v>
      </c>
      <c r="N476" s="184">
        <v>6.3563680070101016</v>
      </c>
      <c r="O476" s="184">
        <v>0.52104385249292151</v>
      </c>
      <c r="P476" s="184">
        <v>3.6303201285936337</v>
      </c>
      <c r="Q476" s="184">
        <v>0.68752384745569717</v>
      </c>
      <c r="R476" s="184">
        <v>0.66436186431139221</v>
      </c>
      <c r="S476" s="184">
        <v>0</v>
      </c>
      <c r="T476" s="184">
        <v>1.0007335092399421</v>
      </c>
      <c r="U476" s="184">
        <v>0.63842031991095105</v>
      </c>
      <c r="V476" s="184">
        <v>2.6860940913157187</v>
      </c>
      <c r="W476" s="184">
        <v>0</v>
      </c>
      <c r="X476" s="184">
        <v>0.73244636136799124</v>
      </c>
      <c r="Y476" s="184">
        <v>5.1653950329630369</v>
      </c>
      <c r="Z476" s="184">
        <v>0</v>
      </c>
      <c r="AA476" s="184">
        <v>149.04572005018173</v>
      </c>
      <c r="AB476" s="184">
        <v>10.728633527399644</v>
      </c>
      <c r="AC476" s="184">
        <v>10.437205408524953</v>
      </c>
      <c r="AD476" s="184">
        <v>0</v>
      </c>
      <c r="AE476" s="184">
        <v>3.2605722599087654</v>
      </c>
      <c r="AF476" s="184">
        <v>0</v>
      </c>
      <c r="AG476" s="184">
        <v>124.43623725404457</v>
      </c>
      <c r="AH476" s="184">
        <v>27.084227281863207</v>
      </c>
      <c r="AI476" s="184">
        <v>5.5711032650077685</v>
      </c>
      <c r="AJ476" s="184">
        <v>18.430655285697224</v>
      </c>
      <c r="AK476" s="184">
        <v>7.3463679790640297</v>
      </c>
      <c r="AL476" s="184">
        <v>0</v>
      </c>
      <c r="AM476" s="184">
        <v>2.712763964807551</v>
      </c>
      <c r="AN476" s="184">
        <v>18.714297498300787</v>
      </c>
      <c r="AO476" s="184">
        <v>0</v>
      </c>
      <c r="AP476" s="184">
        <v>0</v>
      </c>
      <c r="AQ476" s="184">
        <v>0</v>
      </c>
      <c r="AR476" s="184">
        <v>639.79980532408467</v>
      </c>
      <c r="AS476" s="184">
        <v>4.5008518226687988</v>
      </c>
      <c r="AT476" s="184">
        <v>23.370981442079255</v>
      </c>
      <c r="AU476" s="184">
        <v>9.7729738121252954</v>
      </c>
      <c r="AV476" s="184">
        <v>15.310176178063296</v>
      </c>
      <c r="AW476" s="184">
        <v>13.017434118423427</v>
      </c>
      <c r="AX476" s="184">
        <v>6.6828098349009428</v>
      </c>
      <c r="AY476" s="184">
        <v>0</v>
      </c>
      <c r="AZ476" s="184">
        <v>2.8783498378700445</v>
      </c>
      <c r="BA476" s="184">
        <v>990.05457804994262</v>
      </c>
      <c r="BB476" s="184">
        <v>0</v>
      </c>
      <c r="BC476" s="184">
        <v>0</v>
      </c>
      <c r="BD476" s="184">
        <v>50.071888828417926</v>
      </c>
      <c r="BE476" s="184">
        <v>11.329542026791803</v>
      </c>
      <c r="BF476" s="184">
        <v>14.363145974178851</v>
      </c>
      <c r="BG476" s="184">
        <v>41.559170412263029</v>
      </c>
      <c r="BH476" s="184">
        <v>4.0609036980799251</v>
      </c>
      <c r="BI476" s="184">
        <v>21.41711813939996</v>
      </c>
      <c r="BJ476" s="184">
        <v>5.5929651636037612</v>
      </c>
      <c r="BK476" s="184">
        <v>0</v>
      </c>
      <c r="BL476" s="184">
        <v>0.17566229484251158</v>
      </c>
      <c r="BM476" s="184">
        <v>0.61210732077287233</v>
      </c>
      <c r="BN476" s="184">
        <v>5.437692062494083</v>
      </c>
      <c r="BO476" s="184">
        <v>0.16503800521639148</v>
      </c>
      <c r="BP476" s="184">
        <v>0</v>
      </c>
      <c r="BQ476" s="184">
        <v>531.22635256977389</v>
      </c>
      <c r="BR476" s="184">
        <v>7.6920409967625005</v>
      </c>
      <c r="BS476" s="184">
        <v>18.629452307075127</v>
      </c>
      <c r="BT476" s="184">
        <v>1.7434301753648234</v>
      </c>
      <c r="BU476" s="184">
        <v>1.219129548596817</v>
      </c>
      <c r="BV476" s="184">
        <v>0</v>
      </c>
      <c r="BW476" s="184">
        <v>36.632725167733078</v>
      </c>
      <c r="BX476" s="184">
        <v>2.6686055176973102</v>
      </c>
      <c r="BY476" s="184">
        <v>191.1838447022796</v>
      </c>
      <c r="BZ476" s="184">
        <v>385.40383657293603</v>
      </c>
      <c r="CA476" s="184">
        <v>187.79690759045664</v>
      </c>
      <c r="CB476" s="184">
        <v>7.1778254017778158</v>
      </c>
      <c r="CC476" s="184">
        <v>26.057254591675061</v>
      </c>
      <c r="CD476" s="184">
        <v>12.756661199738474</v>
      </c>
      <c r="CE476" s="184">
        <v>0.23470625424562663</v>
      </c>
      <c r="CF476" s="184">
        <v>3.8866556789627311</v>
      </c>
      <c r="CG476" s="184">
        <v>0</v>
      </c>
      <c r="CH476" s="184">
        <v>72.321459862268085</v>
      </c>
      <c r="CI476" s="184">
        <v>4.6408511061648747</v>
      </c>
      <c r="CJ476" s="184">
        <v>2426.9258305569547</v>
      </c>
      <c r="CK476" s="184">
        <v>9.0783688724890297</v>
      </c>
      <c r="CL476" s="184">
        <v>2471.8998002469143</v>
      </c>
      <c r="CM476" s="184">
        <v>92.900640156040893</v>
      </c>
      <c r="CN476" s="184">
        <v>80.953627820575065</v>
      </c>
      <c r="CO476" s="184">
        <v>33.474669770671774</v>
      </c>
      <c r="CP476" s="184">
        <v>0</v>
      </c>
      <c r="CQ476" s="184">
        <v>423.8162288829422</v>
      </c>
      <c r="CR476" s="184">
        <v>0.6528314148350175</v>
      </c>
      <c r="CS476" s="184">
        <v>0.64557178788351699</v>
      </c>
      <c r="CT476" s="184">
        <v>2.2601286286925415</v>
      </c>
      <c r="CU476" s="184">
        <v>2.4806469049030793</v>
      </c>
      <c r="CV476" s="184">
        <v>4.0732403853975683</v>
      </c>
      <c r="CW476" s="184">
        <v>10.894331504719307</v>
      </c>
      <c r="CX476" s="184">
        <v>1.9361530318365912</v>
      </c>
      <c r="CY476" s="184">
        <v>0</v>
      </c>
      <c r="CZ476" s="184">
        <v>0</v>
      </c>
      <c r="DA476" s="184">
        <v>0</v>
      </c>
      <c r="DB476" s="184">
        <v>0</v>
      </c>
      <c r="DC476" s="184">
        <v>1.6175178814188862</v>
      </c>
      <c r="DD476" s="184">
        <v>1.989247633094219</v>
      </c>
      <c r="DE476" s="184">
        <v>0</v>
      </c>
      <c r="DF476" s="184">
        <v>1237.2781202198896</v>
      </c>
      <c r="DG476" s="184">
        <v>0</v>
      </c>
      <c r="DH476" s="184">
        <v>0</v>
      </c>
      <c r="DI476" s="184">
        <v>113.99246774873011</v>
      </c>
      <c r="DJ476" s="184">
        <v>12.601985914154813</v>
      </c>
      <c r="DK476" s="184">
        <v>1.3443502062983985</v>
      </c>
      <c r="DL476" s="184">
        <v>4.5450200330073347</v>
      </c>
      <c r="DM476" s="184">
        <v>0.2693941468634069</v>
      </c>
      <c r="DN476" s="184">
        <v>0</v>
      </c>
      <c r="DO476" s="184">
        <v>0</v>
      </c>
      <c r="DP476" s="184">
        <v>0</v>
      </c>
      <c r="DQ476" s="184">
        <v>8.8906522916705311E-2</v>
      </c>
      <c r="DR476" s="184">
        <v>1.0834950472167935</v>
      </c>
      <c r="DS476" s="184">
        <v>6.5270016269934157</v>
      </c>
      <c r="DT476" s="184">
        <v>0</v>
      </c>
      <c r="DU476" s="184">
        <v>3.3063477449726917</v>
      </c>
      <c r="DV476" s="184">
        <v>8.582759463510822</v>
      </c>
      <c r="DW476" s="184">
        <v>0</v>
      </c>
      <c r="DX476" s="184">
        <v>497.98203218473139</v>
      </c>
      <c r="DY476" s="184">
        <v>0</v>
      </c>
      <c r="DZ476" s="184">
        <v>141.27115507520105</v>
      </c>
      <c r="EA476" s="184">
        <v>5.7564532671299977</v>
      </c>
      <c r="EB476" s="184">
        <v>13.384519704913197</v>
      </c>
      <c r="EC476" s="184">
        <v>2.3356456254039375</v>
      </c>
      <c r="ED476" s="184">
        <v>1.4676817548352512</v>
      </c>
      <c r="EE476" s="184">
        <v>0</v>
      </c>
      <c r="EF476" s="184">
        <v>0</v>
      </c>
      <c r="EG476" s="184">
        <v>0</v>
      </c>
      <c r="EH476" s="184">
        <v>0</v>
      </c>
      <c r="EI476" s="184">
        <v>0</v>
      </c>
      <c r="EJ476" s="184">
        <v>8138.4979329682765</v>
      </c>
      <c r="EK476" s="184">
        <v>0</v>
      </c>
      <c r="EL476" s="184">
        <v>5.0656233635162717</v>
      </c>
      <c r="EM476" s="184">
        <v>0.83631887971469865</v>
      </c>
      <c r="EN476" s="184">
        <v>0.98326307990613648</v>
      </c>
      <c r="EO476" s="184">
        <v>1.4220566871735638</v>
      </c>
      <c r="EP476" s="184">
        <v>0</v>
      </c>
      <c r="EQ476" s="184">
        <v>18.063420970039896</v>
      </c>
      <c r="ER476" s="184">
        <v>0</v>
      </c>
      <c r="ES476" s="184">
        <v>1.3700839377403096</v>
      </c>
      <c r="ET476" s="184">
        <v>144.13220041972193</v>
      </c>
      <c r="EU476" s="184">
        <v>12.237135030435613</v>
      </c>
      <c r="EV476" s="184">
        <v>0</v>
      </c>
      <c r="EW476" s="184">
        <v>1.2058509823639194</v>
      </c>
      <c r="EX476" s="184">
        <v>8.5937713922245695</v>
      </c>
      <c r="EY476" s="184">
        <v>0</v>
      </c>
      <c r="EZ476" s="184">
        <v>0</v>
      </c>
      <c r="FA476" s="184">
        <v>0</v>
      </c>
      <c r="FB476" s="184">
        <v>725.34310524489194</v>
      </c>
      <c r="FC476" s="184">
        <v>0</v>
      </c>
      <c r="FD476" s="184">
        <v>92.814462267361606</v>
      </c>
      <c r="FE476" s="184">
        <v>0</v>
      </c>
      <c r="FF476" s="184">
        <v>53.437621457598958</v>
      </c>
      <c r="FG476" s="184">
        <v>136.38536840784803</v>
      </c>
      <c r="FH476" s="184">
        <v>5.642773516818651</v>
      </c>
      <c r="FI476" s="184">
        <v>1.7251022656165096</v>
      </c>
      <c r="FJ476" s="184">
        <v>0</v>
      </c>
      <c r="FK476" s="184">
        <v>101.23805409573673</v>
      </c>
      <c r="FL476" s="184">
        <v>0</v>
      </c>
      <c r="FM476" s="184">
        <v>1.4425123956023203</v>
      </c>
      <c r="FN476" s="184">
        <v>0</v>
      </c>
      <c r="FO476" s="184">
        <v>2.4953306988108612</v>
      </c>
      <c r="FP476" s="184">
        <v>1.3339901486635207E-3</v>
      </c>
      <c r="FQ476" s="184">
        <v>0</v>
      </c>
      <c r="FR476" s="184">
        <v>0</v>
      </c>
      <c r="FS476" s="184">
        <v>0</v>
      </c>
    </row>
    <row r="477" spans="2:175" x14ac:dyDescent="0.25">
      <c r="B477" s="185">
        <v>50830</v>
      </c>
      <c r="C477" s="184">
        <v>54.134897930328485</v>
      </c>
      <c r="D477" s="184">
        <v>3.1746285181335043</v>
      </c>
      <c r="E477" s="184">
        <v>14.959490890638593</v>
      </c>
      <c r="F477" s="184">
        <v>66.559819201975884</v>
      </c>
      <c r="G477" s="184">
        <v>11.258234974827475</v>
      </c>
      <c r="H477" s="184">
        <v>2.6409066663028944</v>
      </c>
      <c r="I477" s="184">
        <v>27.373859703445294</v>
      </c>
      <c r="J477" s="184">
        <v>0</v>
      </c>
      <c r="K477" s="184">
        <v>59.643875043940433</v>
      </c>
      <c r="L477" s="184">
        <v>0</v>
      </c>
      <c r="M477" s="184">
        <v>35.799009818748793</v>
      </c>
      <c r="N477" s="184">
        <v>6.314133159546822</v>
      </c>
      <c r="O477" s="184">
        <v>0.51671986203876996</v>
      </c>
      <c r="P477" s="184">
        <v>3.6061984892069709</v>
      </c>
      <c r="Q477" s="184">
        <v>0.68630043260478579</v>
      </c>
      <c r="R477" s="184">
        <v>0.66159944890540612</v>
      </c>
      <c r="S477" s="184">
        <v>0</v>
      </c>
      <c r="T477" s="184">
        <v>0.99657246115498566</v>
      </c>
      <c r="U477" s="184">
        <v>0.633122256502615</v>
      </c>
      <c r="V477" s="184">
        <v>2.6638029825074447</v>
      </c>
      <c r="W477" s="184">
        <v>0</v>
      </c>
      <c r="X477" s="184">
        <v>0.73098146864525526</v>
      </c>
      <c r="Y477" s="184">
        <v>5.1139984936338339</v>
      </c>
      <c r="Z477" s="184">
        <v>0</v>
      </c>
      <c r="AA477" s="184">
        <v>149.1947657702319</v>
      </c>
      <c r="AB477" s="184">
        <v>10.684015122985917</v>
      </c>
      <c r="AC477" s="184">
        <v>10.355222109965428</v>
      </c>
      <c r="AD477" s="184">
        <v>0</v>
      </c>
      <c r="AE477" s="184">
        <v>3.2470148064681794</v>
      </c>
      <c r="AF477" s="184">
        <v>0</v>
      </c>
      <c r="AG477" s="184">
        <v>124.5606734912986</v>
      </c>
      <c r="AH477" s="184">
        <v>26.971590039609389</v>
      </c>
      <c r="AI477" s="184">
        <v>5.547938627911166</v>
      </c>
      <c r="AJ477" s="184">
        <v>18.317403427036457</v>
      </c>
      <c r="AK477" s="184">
        <v>7.3158217945619386</v>
      </c>
      <c r="AL477" s="184">
        <v>0</v>
      </c>
      <c r="AM477" s="184">
        <v>2.6902515305238111</v>
      </c>
      <c r="AN477" s="184">
        <v>18.648706649458809</v>
      </c>
      <c r="AO477" s="184">
        <v>0</v>
      </c>
      <c r="AP477" s="184">
        <v>0</v>
      </c>
      <c r="AQ477" s="184">
        <v>0</v>
      </c>
      <c r="AR477" s="184">
        <v>641.07940493473279</v>
      </c>
      <c r="AS477" s="184">
        <v>4.4709459408860592</v>
      </c>
      <c r="AT477" s="184">
        <v>23.403016284432198</v>
      </c>
      <c r="AU477" s="184">
        <v>9.7317328256361453</v>
      </c>
      <c r="AV477" s="184">
        <v>15.234113426865221</v>
      </c>
      <c r="AW477" s="184">
        <v>12.909406242081923</v>
      </c>
      <c r="AX477" s="184">
        <v>6.6441650166969941</v>
      </c>
      <c r="AY477" s="184">
        <v>0</v>
      </c>
      <c r="AZ477" s="184">
        <v>2.8544632548826225</v>
      </c>
      <c r="BA477" s="184">
        <v>993.98299135563434</v>
      </c>
      <c r="BB477" s="184">
        <v>0</v>
      </c>
      <c r="BC477" s="184">
        <v>0</v>
      </c>
      <c r="BD477" s="184">
        <v>50.300683184928516</v>
      </c>
      <c r="BE477" s="184">
        <v>11.30688294273822</v>
      </c>
      <c r="BF477" s="184">
        <v>14.381806713117106</v>
      </c>
      <c r="BG477" s="184">
        <v>41.493743484854733</v>
      </c>
      <c r="BH477" s="184">
        <v>4.0272034466678548</v>
      </c>
      <c r="BI477" s="184">
        <v>21.23938374344246</v>
      </c>
      <c r="BJ477" s="184">
        <v>5.5373142303907938</v>
      </c>
      <c r="BK477" s="184">
        <v>0</v>
      </c>
      <c r="BL477" s="184">
        <v>0.17391442580482594</v>
      </c>
      <c r="BM477" s="184">
        <v>0.60601675116783094</v>
      </c>
      <c r="BN477" s="184">
        <v>5.4150821489313721</v>
      </c>
      <c r="BO477" s="184">
        <v>0.16366840310763697</v>
      </c>
      <c r="BP477" s="184">
        <v>0</v>
      </c>
      <c r="BQ477" s="184">
        <v>532.8200316274831</v>
      </c>
      <c r="BR477" s="184">
        <v>7.7446792228717545</v>
      </c>
      <c r="BS477" s="184">
        <v>18.551991078755687</v>
      </c>
      <c r="BT477" s="184">
        <v>1.7260827552732265</v>
      </c>
      <c r="BU477" s="184">
        <v>1.2090123492377127</v>
      </c>
      <c r="BV477" s="184">
        <v>0</v>
      </c>
      <c r="BW477" s="184">
        <v>36.904988121342271</v>
      </c>
      <c r="BX477" s="184">
        <v>2.6464595414436589</v>
      </c>
      <c r="BY477" s="184">
        <v>191.85494472831064</v>
      </c>
      <c r="BZ477" s="184">
        <v>387.43876485556041</v>
      </c>
      <c r="CA477" s="184">
        <v>187.89080604425186</v>
      </c>
      <c r="CB477" s="184">
        <v>7.1624233203502925</v>
      </c>
      <c r="CC477" s="184">
        <v>26.221170788525914</v>
      </c>
      <c r="CD477" s="184">
        <v>12.794824856540099</v>
      </c>
      <c r="CE477" s="184">
        <v>0.23373034607353221</v>
      </c>
      <c r="CF477" s="184">
        <v>3.8704949718209112</v>
      </c>
      <c r="CG477" s="184">
        <v>0</v>
      </c>
      <c r="CH477" s="184">
        <v>72.107960252283732</v>
      </c>
      <c r="CI477" s="184">
        <v>4.6023380409282622</v>
      </c>
      <c r="CJ477" s="184">
        <v>2436.9022240676095</v>
      </c>
      <c r="CK477" s="184">
        <v>9.0499291881253541</v>
      </c>
      <c r="CL477" s="184">
        <v>2484.3098496371022</v>
      </c>
      <c r="CM477" s="184">
        <v>93.368509935787188</v>
      </c>
      <c r="CN477" s="184">
        <v>80.548859681472194</v>
      </c>
      <c r="CO477" s="184">
        <v>33.342173050980492</v>
      </c>
      <c r="CP477" s="184">
        <v>0</v>
      </c>
      <c r="CQ477" s="184">
        <v>424.66386134070808</v>
      </c>
      <c r="CR477" s="184">
        <v>0.65011694301667922</v>
      </c>
      <c r="CS477" s="184">
        <v>0.64021437653527424</v>
      </c>
      <c r="CT477" s="184">
        <v>2.2413724826045236</v>
      </c>
      <c r="CU477" s="184">
        <v>2.4736502243197593</v>
      </c>
      <c r="CV477" s="184">
        <v>4.0461757651350538</v>
      </c>
      <c r="CW477" s="184">
        <v>10.821944187180623</v>
      </c>
      <c r="CX477" s="184">
        <v>1.9232882751272566</v>
      </c>
      <c r="CY477" s="184">
        <v>0</v>
      </c>
      <c r="CZ477" s="184">
        <v>0</v>
      </c>
      <c r="DA477" s="184">
        <v>0</v>
      </c>
      <c r="DB477" s="184">
        <v>0</v>
      </c>
      <c r="DC477" s="184">
        <v>1.6014233095850749</v>
      </c>
      <c r="DD477" s="184">
        <v>1.9727394491183612</v>
      </c>
      <c r="DE477" s="184">
        <v>0</v>
      </c>
      <c r="DF477" s="184">
        <v>1242.9166008238544</v>
      </c>
      <c r="DG477" s="184">
        <v>0</v>
      </c>
      <c r="DH477" s="184">
        <v>0</v>
      </c>
      <c r="DI477" s="184">
        <v>114.10646021647882</v>
      </c>
      <c r="DJ477" s="184">
        <v>12.549586879975809</v>
      </c>
      <c r="DK477" s="184">
        <v>1.335417679761606</v>
      </c>
      <c r="DL477" s="184">
        <v>4.5148206758272753</v>
      </c>
      <c r="DM477" s="184">
        <v>0.26671363031511497</v>
      </c>
      <c r="DN477" s="184">
        <v>0</v>
      </c>
      <c r="DO477" s="184">
        <v>0</v>
      </c>
      <c r="DP477" s="184">
        <v>0</v>
      </c>
      <c r="DQ477" s="184">
        <v>8.9128789223997071E-2</v>
      </c>
      <c r="DR477" s="184">
        <v>1.0745034388927139</v>
      </c>
      <c r="DS477" s="184">
        <v>6.4728359505454192</v>
      </c>
      <c r="DT477" s="184">
        <v>0</v>
      </c>
      <c r="DU477" s="184">
        <v>3.2925999571496707</v>
      </c>
      <c r="DV477" s="184">
        <v>8.5115336543722293</v>
      </c>
      <c r="DW477" s="184">
        <v>0</v>
      </c>
      <c r="DX477" s="184">
        <v>499.81049152826381</v>
      </c>
      <c r="DY477" s="184">
        <v>0</v>
      </c>
      <c r="DZ477" s="184">
        <v>141.62433296288904</v>
      </c>
      <c r="EA477" s="184">
        <v>5.7086821460280994</v>
      </c>
      <c r="EB477" s="184">
        <v>13.411873689359318</v>
      </c>
      <c r="EC477" s="184">
        <v>2.3162627858594207</v>
      </c>
      <c r="ED477" s="184">
        <v>1.4555018934526125</v>
      </c>
      <c r="EE477" s="184">
        <v>0</v>
      </c>
      <c r="EF477" s="184">
        <v>0</v>
      </c>
      <c r="EG477" s="184">
        <v>0</v>
      </c>
      <c r="EH477" s="184">
        <v>0</v>
      </c>
      <c r="EI477" s="184">
        <v>0</v>
      </c>
      <c r="EJ477" s="184">
        <v>8170.9706607610169</v>
      </c>
      <c r="EK477" s="184">
        <v>0</v>
      </c>
      <c r="EL477" s="184">
        <v>5.0782874219250624</v>
      </c>
      <c r="EM477" s="184">
        <v>0.8293785140713632</v>
      </c>
      <c r="EN477" s="184">
        <v>0.97510326734699804</v>
      </c>
      <c r="EO477" s="184">
        <v>1.4102554548757806</v>
      </c>
      <c r="EP477" s="184">
        <v>0</v>
      </c>
      <c r="EQ477" s="184">
        <v>18.264674966621737</v>
      </c>
      <c r="ER477" s="184">
        <v>0</v>
      </c>
      <c r="ES477" s="184">
        <v>1.3564513747821989</v>
      </c>
      <c r="ET477" s="184">
        <v>141.7579848213274</v>
      </c>
      <c r="EU477" s="184">
        <v>12.186253045557923</v>
      </c>
      <c r="EV477" s="184">
        <v>0</v>
      </c>
      <c r="EW477" s="184">
        <v>1.1958439779401573</v>
      </c>
      <c r="EX477" s="184">
        <v>8.5224541983120989</v>
      </c>
      <c r="EY477" s="184">
        <v>0</v>
      </c>
      <c r="EZ477" s="184">
        <v>0</v>
      </c>
      <c r="FA477" s="184">
        <v>0</v>
      </c>
      <c r="FB477" s="184">
        <v>727.54978060101269</v>
      </c>
      <c r="FC477" s="184">
        <v>0</v>
      </c>
      <c r="FD477" s="184">
        <v>93.185720116431057</v>
      </c>
      <c r="FE477" s="184">
        <v>0</v>
      </c>
      <c r="FF477" s="184">
        <v>53.204676488655132</v>
      </c>
      <c r="FG477" s="184">
        <v>136.52175377625588</v>
      </c>
      <c r="FH477" s="184">
        <v>5.5961041673252279</v>
      </c>
      <c r="FI477" s="184">
        <v>1.7079372112739386</v>
      </c>
      <c r="FJ477" s="184">
        <v>0</v>
      </c>
      <c r="FK477" s="184">
        <v>101.33929214983246</v>
      </c>
      <c r="FL477" s="184">
        <v>0</v>
      </c>
      <c r="FM477" s="184">
        <v>1.2662972532322807</v>
      </c>
      <c r="FN477" s="184">
        <v>0</v>
      </c>
      <c r="FO477" s="184">
        <v>2.4828540453168069</v>
      </c>
      <c r="FP477" s="184">
        <v>1.1932641833137323E-3</v>
      </c>
      <c r="FQ477" s="184">
        <v>0</v>
      </c>
      <c r="FR477" s="184">
        <v>0</v>
      </c>
      <c r="FS477" s="184">
        <v>0</v>
      </c>
    </row>
    <row r="478" spans="2:175" x14ac:dyDescent="0.25">
      <c r="B478" s="185">
        <v>50861</v>
      </c>
      <c r="C478" s="184">
        <v>53.687344153646855</v>
      </c>
      <c r="D478" s="184">
        <v>3.1482832050812357</v>
      </c>
      <c r="E478" s="184">
        <v>14.835346453465785</v>
      </c>
      <c r="F478" s="184">
        <v>66.493259382773914</v>
      </c>
      <c r="G478" s="184">
        <v>11.165089954187232</v>
      </c>
      <c r="H478" s="184">
        <v>2.6146292059202505</v>
      </c>
      <c r="I478" s="184">
        <v>27.258202262691391</v>
      </c>
      <c r="J478" s="184">
        <v>0</v>
      </c>
      <c r="K478" s="184">
        <v>59.148907979067317</v>
      </c>
      <c r="L478" s="184">
        <v>0</v>
      </c>
      <c r="M478" s="184">
        <v>35.834808828567539</v>
      </c>
      <c r="N478" s="184">
        <v>6.2721789412633351</v>
      </c>
      <c r="O478" s="184">
        <v>0.5124317551160299</v>
      </c>
      <c r="P478" s="184">
        <v>3.5822371259023309</v>
      </c>
      <c r="Q478" s="184">
        <v>0.68296182718578546</v>
      </c>
      <c r="R478" s="184">
        <v>0.65884851961758117</v>
      </c>
      <c r="S478" s="184">
        <v>0</v>
      </c>
      <c r="T478" s="184">
        <v>0.99242871470028926</v>
      </c>
      <c r="U478" s="184">
        <v>0.62786816017208524</v>
      </c>
      <c r="V478" s="184">
        <v>2.6416968610879263</v>
      </c>
      <c r="W478" s="184">
        <v>0</v>
      </c>
      <c r="X478" s="184">
        <v>0.72951950570796475</v>
      </c>
      <c r="Y478" s="184">
        <v>5.0631133584156727</v>
      </c>
      <c r="Z478" s="184">
        <v>0</v>
      </c>
      <c r="AA478" s="184">
        <v>149.3439605360021</v>
      </c>
      <c r="AB478" s="184">
        <v>10.639561514242978</v>
      </c>
      <c r="AC478" s="184">
        <v>10.259983514411026</v>
      </c>
      <c r="AD478" s="184">
        <v>0</v>
      </c>
      <c r="AE478" s="184">
        <v>3.2335137248939843</v>
      </c>
      <c r="AF478" s="184">
        <v>0</v>
      </c>
      <c r="AG478" s="184">
        <v>124.68523416478989</v>
      </c>
      <c r="AH478" s="184">
        <v>26.859455328214661</v>
      </c>
      <c r="AI478" s="184">
        <v>5.5248703093328686</v>
      </c>
      <c r="AJ478" s="184">
        <v>18.198010048774822</v>
      </c>
      <c r="AK478" s="184">
        <v>7.2854026210386431</v>
      </c>
      <c r="AL478" s="184">
        <v>0</v>
      </c>
      <c r="AM478" s="184">
        <v>2.6679259203441776</v>
      </c>
      <c r="AN478" s="184">
        <v>18.53518100304602</v>
      </c>
      <c r="AO478" s="184">
        <v>0</v>
      </c>
      <c r="AP478" s="184">
        <v>0</v>
      </c>
      <c r="AQ478" s="184">
        <v>0</v>
      </c>
      <c r="AR478" s="184">
        <v>642.36156374460222</v>
      </c>
      <c r="AS478" s="184">
        <v>4.4412387685477626</v>
      </c>
      <c r="AT478" s="184">
        <v>23.348201608504759</v>
      </c>
      <c r="AU478" s="184">
        <v>9.6882382511670304</v>
      </c>
      <c r="AV478" s="184">
        <v>15.139021959521649</v>
      </c>
      <c r="AW478" s="184">
        <v>12.802274857473019</v>
      </c>
      <c r="AX478" s="184">
        <v>6.5981451940761691</v>
      </c>
      <c r="AY478" s="184">
        <v>0</v>
      </c>
      <c r="AZ478" s="184">
        <v>2.8307748996572704</v>
      </c>
      <c r="BA478" s="184">
        <v>993.49789014534099</v>
      </c>
      <c r="BB478" s="184">
        <v>0</v>
      </c>
      <c r="BC478" s="184">
        <v>0</v>
      </c>
      <c r="BD478" s="184">
        <v>50.347470391043075</v>
      </c>
      <c r="BE478" s="184">
        <v>11.284269176852744</v>
      </c>
      <c r="BF478" s="184">
        <v>14.420435922312119</v>
      </c>
      <c r="BG478" s="184">
        <v>41.346887669424156</v>
      </c>
      <c r="BH478" s="184">
        <v>3.9937828637802473</v>
      </c>
      <c r="BI478" s="184">
        <v>21.063124313225014</v>
      </c>
      <c r="BJ478" s="184">
        <v>5.4822170332153082</v>
      </c>
      <c r="BK478" s="184">
        <v>0</v>
      </c>
      <c r="BL478" s="184">
        <v>0.17218394835464995</v>
      </c>
      <c r="BM478" s="184">
        <v>0.59998678374292191</v>
      </c>
      <c r="BN478" s="184">
        <v>5.3925662473475375</v>
      </c>
      <c r="BO478" s="184">
        <v>0.16231016692598421</v>
      </c>
      <c r="BP478" s="184">
        <v>0</v>
      </c>
      <c r="BQ478" s="184">
        <v>534.4184917223655</v>
      </c>
      <c r="BR478" s="184">
        <v>7.7838762222504174</v>
      </c>
      <c r="BS478" s="184">
        <v>18.474851934080689</v>
      </c>
      <c r="BT478" s="184">
        <v>1.7089079448955637</v>
      </c>
      <c r="BU478" s="184">
        <v>1.1989791095554041</v>
      </c>
      <c r="BV478" s="184">
        <v>0</v>
      </c>
      <c r="BW478" s="184">
        <v>37.035760483008346</v>
      </c>
      <c r="BX478" s="184">
        <v>2.6244973481661638</v>
      </c>
      <c r="BY478" s="184">
        <v>191.93981528508124</v>
      </c>
      <c r="BZ478" s="184">
        <v>387.93269869371557</v>
      </c>
      <c r="CA478" s="184">
        <v>187.98475144727396</v>
      </c>
      <c r="CB478" s="184">
        <v>7.1450609560398153</v>
      </c>
      <c r="CC478" s="184">
        <v>26.220226023258224</v>
      </c>
      <c r="CD478" s="184">
        <v>12.751012549189308</v>
      </c>
      <c r="CE478" s="184">
        <v>0.23275849572581664</v>
      </c>
      <c r="CF478" s="184">
        <v>3.8544014608695689</v>
      </c>
      <c r="CG478" s="184">
        <v>0</v>
      </c>
      <c r="CH478" s="184">
        <v>71.851015601010403</v>
      </c>
      <c r="CI478" s="184">
        <v>4.5641445843496298</v>
      </c>
      <c r="CJ478" s="184">
        <v>2436.3660443821245</v>
      </c>
      <c r="CK478" s="184">
        <v>9.0126711233516392</v>
      </c>
      <c r="CL478" s="184">
        <v>2488.6603129094528</v>
      </c>
      <c r="CM478" s="184">
        <v>93.445892212824916</v>
      </c>
      <c r="CN478" s="184">
        <v>80.146115383064839</v>
      </c>
      <c r="CO478" s="184">
        <v>33.208086966747508</v>
      </c>
      <c r="CP478" s="184">
        <v>0</v>
      </c>
      <c r="CQ478" s="184">
        <v>425.51318906338952</v>
      </c>
      <c r="CR478" s="184">
        <v>0.64741375796715317</v>
      </c>
      <c r="CS478" s="184">
        <v>0.63490142477602352</v>
      </c>
      <c r="CT478" s="184">
        <v>2.222771988284113</v>
      </c>
      <c r="CU478" s="184">
        <v>2.4701880493875734</v>
      </c>
      <c r="CV478" s="184">
        <v>4.0192909755725825</v>
      </c>
      <c r="CW478" s="184">
        <v>10.750037846720533</v>
      </c>
      <c r="CX478" s="184">
        <v>1.9105089982134082</v>
      </c>
      <c r="CY478" s="184">
        <v>0</v>
      </c>
      <c r="CZ478" s="184">
        <v>0</v>
      </c>
      <c r="DA478" s="184">
        <v>0</v>
      </c>
      <c r="DB478" s="184">
        <v>0</v>
      </c>
      <c r="DC478" s="184">
        <v>1.585488881416746</v>
      </c>
      <c r="DD478" s="184">
        <v>1.956368261730383</v>
      </c>
      <c r="DE478" s="184">
        <v>0</v>
      </c>
      <c r="DF478" s="184">
        <v>1245.4877236594077</v>
      </c>
      <c r="DG478" s="184">
        <v>0</v>
      </c>
      <c r="DH478" s="184">
        <v>0</v>
      </c>
      <c r="DI478" s="184">
        <v>114.22056667669528</v>
      </c>
      <c r="DJ478" s="184">
        <v>12.497405720884235</v>
      </c>
      <c r="DK478" s="184">
        <v>1.3265445053415137</v>
      </c>
      <c r="DL478" s="184">
        <v>4.4848219780870995</v>
      </c>
      <c r="DM478" s="184">
        <v>0.2640597853521166</v>
      </c>
      <c r="DN478" s="184">
        <v>0</v>
      </c>
      <c r="DO478" s="184">
        <v>0</v>
      </c>
      <c r="DP478" s="184">
        <v>0</v>
      </c>
      <c r="DQ478" s="184">
        <v>8.9351611197057063E-2</v>
      </c>
      <c r="DR478" s="184">
        <v>1.0655864492948217</v>
      </c>
      <c r="DS478" s="184">
        <v>6.4191197791952792</v>
      </c>
      <c r="DT478" s="184">
        <v>0</v>
      </c>
      <c r="DU478" s="184">
        <v>3.2789093326030514</v>
      </c>
      <c r="DV478" s="184">
        <v>8.4408989273802337</v>
      </c>
      <c r="DW478" s="184">
        <v>0</v>
      </c>
      <c r="DX478" s="184">
        <v>500.61934443604292</v>
      </c>
      <c r="DY478" s="184">
        <v>0</v>
      </c>
      <c r="DZ478" s="184">
        <v>141.97839379529626</v>
      </c>
      <c r="EA478" s="184">
        <v>5.6613074634805409</v>
      </c>
      <c r="EB478" s="184">
        <v>13.402326956289095</v>
      </c>
      <c r="EC478" s="184">
        <v>2.2970407988281116</v>
      </c>
      <c r="ED478" s="184">
        <v>1.4434231091752874</v>
      </c>
      <c r="EE478" s="184">
        <v>0</v>
      </c>
      <c r="EF478" s="184">
        <v>0</v>
      </c>
      <c r="EG478" s="184">
        <v>0</v>
      </c>
      <c r="EH478" s="184">
        <v>0</v>
      </c>
      <c r="EI478" s="184">
        <v>0</v>
      </c>
      <c r="EJ478" s="184">
        <v>8184.2329940251111</v>
      </c>
      <c r="EK478" s="184">
        <v>0</v>
      </c>
      <c r="EL478" s="184">
        <v>5.0909831404798744</v>
      </c>
      <c r="EM478" s="184">
        <v>0.82249574449148111</v>
      </c>
      <c r="EN478" s="184">
        <v>0.96701117068440923</v>
      </c>
      <c r="EO478" s="184">
        <v>1.3985521575513378</v>
      </c>
      <c r="EP478" s="184">
        <v>0</v>
      </c>
      <c r="EQ478" s="184">
        <v>18.42565008055756</v>
      </c>
      <c r="ER478" s="184">
        <v>0</v>
      </c>
      <c r="ES478" s="184">
        <v>1.3429544580919466</v>
      </c>
      <c r="ET478" s="184">
        <v>140.65755617235774</v>
      </c>
      <c r="EU478" s="184">
        <v>12.135582627879469</v>
      </c>
      <c r="EV478" s="184">
        <v>0</v>
      </c>
      <c r="EW478" s="184">
        <v>1.1859200187176697</v>
      </c>
      <c r="EX478" s="184">
        <v>8.4517288449217229</v>
      </c>
      <c r="EY478" s="184">
        <v>0</v>
      </c>
      <c r="EZ478" s="184">
        <v>0</v>
      </c>
      <c r="FA478" s="184">
        <v>0</v>
      </c>
      <c r="FB478" s="184">
        <v>728.17066421649633</v>
      </c>
      <c r="FC478" s="184">
        <v>0</v>
      </c>
      <c r="FD478" s="184">
        <v>93.558462996896779</v>
      </c>
      <c r="FE478" s="184">
        <v>0</v>
      </c>
      <c r="FF478" s="184">
        <v>52.973042081524667</v>
      </c>
      <c r="FG478" s="184">
        <v>136.65827553003211</v>
      </c>
      <c r="FH478" s="184">
        <v>5.551190270118326</v>
      </c>
      <c r="FI478" s="184">
        <v>1.6909429520757806</v>
      </c>
      <c r="FJ478" s="184">
        <v>0</v>
      </c>
      <c r="FK478" s="184">
        <v>101.44063144198228</v>
      </c>
      <c r="FL478" s="184">
        <v>0</v>
      </c>
      <c r="FM478" s="184">
        <v>1.093489109739902</v>
      </c>
      <c r="FN478" s="184">
        <v>0</v>
      </c>
      <c r="FO478" s="184">
        <v>2.4704397750902229</v>
      </c>
      <c r="FP478" s="184">
        <v>1.1100134639051623E-3</v>
      </c>
      <c r="FQ478" s="184">
        <v>0</v>
      </c>
      <c r="FR478" s="184">
        <v>0</v>
      </c>
      <c r="FS478" s="184">
        <v>0</v>
      </c>
    </row>
    <row r="479" spans="2:175" x14ac:dyDescent="0.25">
      <c r="B479" s="185">
        <v>50891</v>
      </c>
      <c r="C479" s="184">
        <v>53.241564238009047</v>
      </c>
      <c r="D479" s="184">
        <v>3.1221565240723246</v>
      </c>
      <c r="E479" s="184">
        <v>14.712232254647583</v>
      </c>
      <c r="F479" s="184">
        <v>66.426766123391147</v>
      </c>
      <c r="G479" s="184">
        <v>11.072542603353362</v>
      </c>
      <c r="H479" s="184">
        <v>2.5886132106370634</v>
      </c>
      <c r="I479" s="184">
        <v>27.144217597341449</v>
      </c>
      <c r="J479" s="184">
        <v>0</v>
      </c>
      <c r="K479" s="184">
        <v>58.658048501018989</v>
      </c>
      <c r="L479" s="184">
        <v>0</v>
      </c>
      <c r="M479" s="184">
        <v>35.8706436373961</v>
      </c>
      <c r="N479" s="184">
        <v>6.2305034875208047</v>
      </c>
      <c r="O479" s="184">
        <v>0.50817923393777475</v>
      </c>
      <c r="P479" s="184">
        <v>3.558434973726289</v>
      </c>
      <c r="Q479" s="184">
        <v>0.68062426237159546</v>
      </c>
      <c r="R479" s="184">
        <v>0.65610902868865917</v>
      </c>
      <c r="S479" s="184">
        <v>0</v>
      </c>
      <c r="T479" s="184">
        <v>0.98830219793570517</v>
      </c>
      <c r="U479" s="184">
        <v>0.62265766604944983</v>
      </c>
      <c r="V479" s="184">
        <v>2.6197741919009578</v>
      </c>
      <c r="W479" s="184">
        <v>0</v>
      </c>
      <c r="X479" s="184">
        <v>0.72806046669654878</v>
      </c>
      <c r="Y479" s="184">
        <v>5.0127345387526292</v>
      </c>
      <c r="Z479" s="184">
        <v>0</v>
      </c>
      <c r="AA479" s="184">
        <v>149.49330449653809</v>
      </c>
      <c r="AB479" s="184">
        <v>10.59529226390263</v>
      </c>
      <c r="AC479" s="184">
        <v>10.159165354574762</v>
      </c>
      <c r="AD479" s="184">
        <v>0</v>
      </c>
      <c r="AE479" s="184">
        <v>3.2200687807920634</v>
      </c>
      <c r="AF479" s="184">
        <v>0</v>
      </c>
      <c r="AG479" s="184">
        <v>124.80991939895466</v>
      </c>
      <c r="AH479" s="184">
        <v>26.74780571489924</v>
      </c>
      <c r="AI479" s="184">
        <v>5.5018979087806557</v>
      </c>
      <c r="AJ479" s="184">
        <v>18.071794984012865</v>
      </c>
      <c r="AK479" s="184">
        <v>7.2551099303827336</v>
      </c>
      <c r="AL479" s="184">
        <v>0</v>
      </c>
      <c r="AM479" s="184">
        <v>2.6457855838700843</v>
      </c>
      <c r="AN479" s="184">
        <v>18.48054271605638</v>
      </c>
      <c r="AO479" s="184">
        <v>0</v>
      </c>
      <c r="AP479" s="184">
        <v>0</v>
      </c>
      <c r="AQ479" s="184">
        <v>0</v>
      </c>
      <c r="AR479" s="184">
        <v>643.64628687209142</v>
      </c>
      <c r="AS479" s="184">
        <v>4.4117289853302477</v>
      </c>
      <c r="AT479" s="184">
        <v>23.173855002296783</v>
      </c>
      <c r="AU479" s="184">
        <v>9.6485256869634153</v>
      </c>
      <c r="AV479" s="184">
        <v>15.017362769288439</v>
      </c>
      <c r="AW479" s="184">
        <v>12.696032524874173</v>
      </c>
      <c r="AX479" s="184">
        <v>6.5439990695112815</v>
      </c>
      <c r="AY479" s="184">
        <v>0</v>
      </c>
      <c r="AZ479" s="184">
        <v>2.8072831271597996</v>
      </c>
      <c r="BA479" s="184">
        <v>987.50881013320009</v>
      </c>
      <c r="BB479" s="184">
        <v>0</v>
      </c>
      <c r="BC479" s="184">
        <v>0</v>
      </c>
      <c r="BD479" s="184">
        <v>50.140511446459413</v>
      </c>
      <c r="BE479" s="184">
        <v>11.261700638499038</v>
      </c>
      <c r="BF479" s="184">
        <v>14.399185786603102</v>
      </c>
      <c r="BG479" s="184">
        <v>41.143310911798373</v>
      </c>
      <c r="BH479" s="184">
        <v>3.9606396285298628</v>
      </c>
      <c r="BI479" s="184">
        <v>20.888327608438587</v>
      </c>
      <c r="BJ479" s="184">
        <v>5.4276680623116746</v>
      </c>
      <c r="BK479" s="184">
        <v>0</v>
      </c>
      <c r="BL479" s="184">
        <v>0.17047068944279653</v>
      </c>
      <c r="BM479" s="184">
        <v>0.59401681549637786</v>
      </c>
      <c r="BN479" s="184">
        <v>5.3701439668409439</v>
      </c>
      <c r="BO479" s="184">
        <v>0.16096320234893027</v>
      </c>
      <c r="BP479" s="184">
        <v>0</v>
      </c>
      <c r="BQ479" s="184">
        <v>536.02174719753259</v>
      </c>
      <c r="BR479" s="184">
        <v>7.781297602260814</v>
      </c>
      <c r="BS479" s="184">
        <v>18.398033533826911</v>
      </c>
      <c r="BT479" s="184">
        <v>1.6919040267364855</v>
      </c>
      <c r="BU479" s="184">
        <v>1.1890291327931024</v>
      </c>
      <c r="BV479" s="184">
        <v>0</v>
      </c>
      <c r="BW479" s="184">
        <v>36.728186257406662</v>
      </c>
      <c r="BX479" s="184">
        <v>2.6027174127036861</v>
      </c>
      <c r="BY479" s="184">
        <v>191.2296225420267</v>
      </c>
      <c r="BZ479" s="184">
        <v>386.39267556831209</v>
      </c>
      <c r="CA479" s="184">
        <v>188.07874382299758</v>
      </c>
      <c r="CB479" s="184">
        <v>7.1196472638711308</v>
      </c>
      <c r="CC479" s="184">
        <v>25.943289685461533</v>
      </c>
      <c r="CD479" s="184">
        <v>12.699966529484968</v>
      </c>
      <c r="CE479" s="184">
        <v>0.23179068633005367</v>
      </c>
      <c r="CF479" s="184">
        <v>3.8383748667070674</v>
      </c>
      <c r="CG479" s="184">
        <v>0</v>
      </c>
      <c r="CH479" s="184">
        <v>71.516288207159576</v>
      </c>
      <c r="CI479" s="184">
        <v>4.5262680840902529</v>
      </c>
      <c r="CJ479" s="184">
        <v>2423.4328159663751</v>
      </c>
      <c r="CK479" s="184">
        <v>8.9603397419628905</v>
      </c>
      <c r="CL479" s="184">
        <v>2482.6991739242162</v>
      </c>
      <c r="CM479" s="184">
        <v>93.042656523280812</v>
      </c>
      <c r="CN479" s="184">
        <v>79.745384806149517</v>
      </c>
      <c r="CO479" s="184">
        <v>33.070093484901832</v>
      </c>
      <c r="CP479" s="184">
        <v>0</v>
      </c>
      <c r="CQ479" s="184">
        <v>426.36421544151631</v>
      </c>
      <c r="CR479" s="184">
        <v>0.64472181275607543</v>
      </c>
      <c r="CS479" s="184">
        <v>0.62963256364864673</v>
      </c>
      <c r="CT479" s="184">
        <v>2.204325854022839</v>
      </c>
      <c r="CU479" s="184">
        <v>2.4586433011420552</v>
      </c>
      <c r="CV479" s="184">
        <v>3.9925848218261932</v>
      </c>
      <c r="CW479" s="184">
        <v>10.678609287489856</v>
      </c>
      <c r="CX479" s="184">
        <v>1.8978146331250789</v>
      </c>
      <c r="CY479" s="184">
        <v>0</v>
      </c>
      <c r="CZ479" s="184">
        <v>0</v>
      </c>
      <c r="DA479" s="184">
        <v>0</v>
      </c>
      <c r="DB479" s="184">
        <v>0</v>
      </c>
      <c r="DC479" s="184">
        <v>1.5697130034578037</v>
      </c>
      <c r="DD479" s="184">
        <v>1.9401329340356916</v>
      </c>
      <c r="DE479" s="184">
        <v>0</v>
      </c>
      <c r="DF479" s="184">
        <v>1243.8373845042963</v>
      </c>
      <c r="DG479" s="184">
        <v>0</v>
      </c>
      <c r="DH479" s="184">
        <v>0</v>
      </c>
      <c r="DI479" s="184">
        <v>114.33478724337196</v>
      </c>
      <c r="DJ479" s="184">
        <v>12.445441530955886</v>
      </c>
      <c r="DK479" s="184">
        <v>1.3177302886733535</v>
      </c>
      <c r="DL479" s="184">
        <v>4.4550226065064154</v>
      </c>
      <c r="DM479" s="184">
        <v>0.26143234658770409</v>
      </c>
      <c r="DN479" s="184">
        <v>0</v>
      </c>
      <c r="DO479" s="184">
        <v>0</v>
      </c>
      <c r="DP479" s="184">
        <v>0</v>
      </c>
      <c r="DQ479" s="184">
        <v>8.9574990225049694E-2</v>
      </c>
      <c r="DR479" s="184">
        <v>1.0567434591841449</v>
      </c>
      <c r="DS479" s="184">
        <v>6.3658493826317351</v>
      </c>
      <c r="DT479" s="184">
        <v>0</v>
      </c>
      <c r="DU479" s="184">
        <v>3.2652756336480362</v>
      </c>
      <c r="DV479" s="184">
        <v>8.3708503773170779</v>
      </c>
      <c r="DW479" s="184">
        <v>0</v>
      </c>
      <c r="DX479" s="184">
        <v>499.98692578053215</v>
      </c>
      <c r="DY479" s="184">
        <v>0</v>
      </c>
      <c r="DZ479" s="184">
        <v>142.3333397797845</v>
      </c>
      <c r="EA479" s="184">
        <v>5.6143259295597669</v>
      </c>
      <c r="EB479" s="184">
        <v>13.279352041598855</v>
      </c>
      <c r="EC479" s="184">
        <v>2.2779783294420746</v>
      </c>
      <c r="ED479" s="184">
        <v>1.4314445631939576</v>
      </c>
      <c r="EE479" s="184">
        <v>0</v>
      </c>
      <c r="EF479" s="184">
        <v>0</v>
      </c>
      <c r="EG479" s="184">
        <v>0</v>
      </c>
      <c r="EH479" s="184">
        <v>0</v>
      </c>
      <c r="EI479" s="184">
        <v>0</v>
      </c>
      <c r="EJ479" s="184">
        <v>8170.1688927559817</v>
      </c>
      <c r="EK479" s="184">
        <v>0</v>
      </c>
      <c r="EL479" s="184">
        <v>5.103710598331074</v>
      </c>
      <c r="EM479" s="184">
        <v>0.81567009300217652</v>
      </c>
      <c r="EN479" s="184">
        <v>0.95898622796396127</v>
      </c>
      <c r="EO479" s="184">
        <v>1.3869459824665507</v>
      </c>
      <c r="EP479" s="184">
        <v>0</v>
      </c>
      <c r="EQ479" s="184">
        <v>18.265518092885834</v>
      </c>
      <c r="ER479" s="184">
        <v>0</v>
      </c>
      <c r="ES479" s="184">
        <v>1.3295918379666358</v>
      </c>
      <c r="ET479" s="184">
        <v>141.36206880429233</v>
      </c>
      <c r="EU479" s="184">
        <v>12.085122897704231</v>
      </c>
      <c r="EV479" s="184">
        <v>0</v>
      </c>
      <c r="EW479" s="184">
        <v>1.1760784155286326</v>
      </c>
      <c r="EX479" s="184">
        <v>8.3815904205421443</v>
      </c>
      <c r="EY479" s="184">
        <v>0</v>
      </c>
      <c r="EZ479" s="184">
        <v>0</v>
      </c>
      <c r="FA479" s="184">
        <v>0</v>
      </c>
      <c r="FB479" s="184">
        <v>726.64534416384765</v>
      </c>
      <c r="FC479" s="184">
        <v>0</v>
      </c>
      <c r="FD479" s="184">
        <v>93.932696848884362</v>
      </c>
      <c r="FE479" s="184">
        <v>0</v>
      </c>
      <c r="FF479" s="184">
        <v>52.74280094178043</v>
      </c>
      <c r="FG479" s="184">
        <v>136.79493380556212</v>
      </c>
      <c r="FH479" s="184">
        <v>5.5095561755252316</v>
      </c>
      <c r="FI479" s="184">
        <v>1.6741177885819543</v>
      </c>
      <c r="FJ479" s="184">
        <v>0</v>
      </c>
      <c r="FK479" s="184">
        <v>101.54207207342425</v>
      </c>
      <c r="FL479" s="184">
        <v>0</v>
      </c>
      <c r="FM479" s="184">
        <v>0.107043852665268</v>
      </c>
      <c r="FN479" s="184">
        <v>0</v>
      </c>
      <c r="FO479" s="184">
        <v>2.4580875762147718</v>
      </c>
      <c r="FP479" s="184">
        <v>1.0864615405533492E-3</v>
      </c>
      <c r="FQ479" s="184">
        <v>0</v>
      </c>
      <c r="FR479" s="184">
        <v>0</v>
      </c>
      <c r="FS479" s="184">
        <v>0</v>
      </c>
    </row>
    <row r="480" spans="2:175" x14ac:dyDescent="0.25">
      <c r="B480" s="185">
        <v>50922</v>
      </c>
      <c r="C480" s="184">
        <v>52.800196875623278</v>
      </c>
      <c r="D480" s="184">
        <v>3.0962466607434247</v>
      </c>
      <c r="E480" s="184">
        <v>14.590139744537373</v>
      </c>
      <c r="F480" s="184">
        <v>66.360339357267762</v>
      </c>
      <c r="G480" s="184">
        <v>10.98085874903167</v>
      </c>
      <c r="H480" s="184">
        <v>2.5628560788321249</v>
      </c>
      <c r="I480" s="184">
        <v>27.032119627351243</v>
      </c>
      <c r="J480" s="184">
        <v>0</v>
      </c>
      <c r="K480" s="184">
        <v>58.17126252213442</v>
      </c>
      <c r="L480" s="184">
        <v>0</v>
      </c>
      <c r="M480" s="184">
        <v>35.906514281033495</v>
      </c>
      <c r="N480" s="184">
        <v>6.1891049460699881</v>
      </c>
      <c r="O480" s="184">
        <v>0.50396200318832496</v>
      </c>
      <c r="P480" s="184">
        <v>3.5347909748014983</v>
      </c>
      <c r="Q480" s="184">
        <v>0.67868727108224802</v>
      </c>
      <c r="R480" s="184">
        <v>0.65338092855796492</v>
      </c>
      <c r="S480" s="184">
        <v>0</v>
      </c>
      <c r="T480" s="184">
        <v>0.98419283922021483</v>
      </c>
      <c r="U480" s="184">
        <v>0.61749041229274493</v>
      </c>
      <c r="V480" s="184">
        <v>2.5980334525301467</v>
      </c>
      <c r="W480" s="184">
        <v>0</v>
      </c>
      <c r="X480" s="184">
        <v>0.72660434576315569</v>
      </c>
      <c r="Y480" s="184">
        <v>4.9628569967207543</v>
      </c>
      <c r="Z480" s="184">
        <v>0</v>
      </c>
      <c r="AA480" s="184">
        <v>149.64279780103462</v>
      </c>
      <c r="AB480" s="184">
        <v>10.551217164628403</v>
      </c>
      <c r="AC480" s="184">
        <v>10.066375868555296</v>
      </c>
      <c r="AD480" s="184">
        <v>0</v>
      </c>
      <c r="AE480" s="184">
        <v>3.2066797407429104</v>
      </c>
      <c r="AF480" s="184">
        <v>0</v>
      </c>
      <c r="AG480" s="184">
        <v>124.9347293183536</v>
      </c>
      <c r="AH480" s="184">
        <v>26.636606189204059</v>
      </c>
      <c r="AI480" s="184">
        <v>5.4790210274275513</v>
      </c>
      <c r="AJ480" s="184">
        <v>17.949421537787956</v>
      </c>
      <c r="AK480" s="184">
        <v>7.2249431966786783</v>
      </c>
      <c r="AL480" s="184">
        <v>0</v>
      </c>
      <c r="AM480" s="184">
        <v>2.6238289835692656</v>
      </c>
      <c r="AN480" s="184">
        <v>18.415107883520356</v>
      </c>
      <c r="AO480" s="184">
        <v>0</v>
      </c>
      <c r="AP480" s="184">
        <v>0</v>
      </c>
      <c r="AQ480" s="184">
        <v>0</v>
      </c>
      <c r="AR480" s="184">
        <v>644.93357944583556</v>
      </c>
      <c r="AS480" s="184">
        <v>4.3824152796827383</v>
      </c>
      <c r="AT480" s="184">
        <v>22.986542948900976</v>
      </c>
      <c r="AU480" s="184">
        <v>9.6175217007781839</v>
      </c>
      <c r="AV480" s="184">
        <v>14.898574801801109</v>
      </c>
      <c r="AW480" s="184">
        <v>12.590671866302928</v>
      </c>
      <c r="AX480" s="184">
        <v>6.492771057250863</v>
      </c>
      <c r="AY480" s="184">
        <v>0</v>
      </c>
      <c r="AZ480" s="184">
        <v>2.7839863060076788</v>
      </c>
      <c r="BA480" s="184">
        <v>981.48000767172948</v>
      </c>
      <c r="BB480" s="184">
        <v>0</v>
      </c>
      <c r="BC480" s="184">
        <v>0</v>
      </c>
      <c r="BD480" s="184">
        <v>49.918850136394013</v>
      </c>
      <c r="BE480" s="184">
        <v>11.239177237222039</v>
      </c>
      <c r="BF480" s="184">
        <v>14.323233517795556</v>
      </c>
      <c r="BG480" s="184">
        <v>40.951697986753402</v>
      </c>
      <c r="BH480" s="184">
        <v>3.9277714392898231</v>
      </c>
      <c r="BI480" s="184">
        <v>20.714981490352866</v>
      </c>
      <c r="BJ480" s="184">
        <v>5.3736618627373414</v>
      </c>
      <c r="BK480" s="184">
        <v>0</v>
      </c>
      <c r="BL480" s="184">
        <v>0.16877447774194682</v>
      </c>
      <c r="BM480" s="184">
        <v>0.58810624942639911</v>
      </c>
      <c r="BN480" s="184">
        <v>5.3478149181353256</v>
      </c>
      <c r="BO480" s="184">
        <v>0.15962741583672713</v>
      </c>
      <c r="BP480" s="184">
        <v>0</v>
      </c>
      <c r="BQ480" s="184">
        <v>537.62981243912509</v>
      </c>
      <c r="BR480" s="184">
        <v>7.7615063305908629</v>
      </c>
      <c r="BS480" s="184">
        <v>18.321534544339659</v>
      </c>
      <c r="BT480" s="184">
        <v>1.6750693003900055</v>
      </c>
      <c r="BU480" s="184">
        <v>1.1791617279762017</v>
      </c>
      <c r="BV480" s="184">
        <v>0</v>
      </c>
      <c r="BW480" s="184">
        <v>36.395807051992023</v>
      </c>
      <c r="BX480" s="184">
        <v>2.5811182225519569</v>
      </c>
      <c r="BY480" s="184">
        <v>190.49095902920502</v>
      </c>
      <c r="BZ480" s="184">
        <v>384.82126845415621</v>
      </c>
      <c r="CA480" s="184">
        <v>188.17278319490907</v>
      </c>
      <c r="CB480" s="184">
        <v>7.0914759582240947</v>
      </c>
      <c r="CC480" s="184">
        <v>25.70421779681805</v>
      </c>
      <c r="CD480" s="184">
        <v>12.6587052068408</v>
      </c>
      <c r="CE480" s="184">
        <v>0.23082690108397264</v>
      </c>
      <c r="CF480" s="184">
        <v>3.8224149110935235</v>
      </c>
      <c r="CG480" s="184">
        <v>0</v>
      </c>
      <c r="CH480" s="184">
        <v>71.179827527364338</v>
      </c>
      <c r="CI480" s="184">
        <v>4.4887059098223929</v>
      </c>
      <c r="CJ480" s="184">
        <v>2410.9081910461782</v>
      </c>
      <c r="CK480" s="184">
        <v>8.8856790689236913</v>
      </c>
      <c r="CL480" s="184">
        <v>2476.5017074751995</v>
      </c>
      <c r="CM480" s="184">
        <v>92.643849734757794</v>
      </c>
      <c r="CN480" s="184">
        <v>79.346657882118762</v>
      </c>
      <c r="CO480" s="184">
        <v>32.931661641683093</v>
      </c>
      <c r="CP480" s="184">
        <v>0</v>
      </c>
      <c r="CQ480" s="184">
        <v>427.21694387239933</v>
      </c>
      <c r="CR480" s="184">
        <v>0.6420410606482182</v>
      </c>
      <c r="CS480" s="184">
        <v>0.62440742725789222</v>
      </c>
      <c r="CT480" s="184">
        <v>2.1860327988317438</v>
      </c>
      <c r="CU480" s="184">
        <v>2.4437619347067905</v>
      </c>
      <c r="CV480" s="184">
        <v>3.9660561169513255</v>
      </c>
      <c r="CW480" s="184">
        <v>10.607655334874199</v>
      </c>
      <c r="CX480" s="184">
        <v>1.8852046156661748</v>
      </c>
      <c r="CY480" s="184">
        <v>0</v>
      </c>
      <c r="CZ480" s="184">
        <v>0</v>
      </c>
      <c r="DA480" s="184">
        <v>0</v>
      </c>
      <c r="DB480" s="184">
        <v>0</v>
      </c>
      <c r="DC480" s="184">
        <v>1.5540940981073061</v>
      </c>
      <c r="DD480" s="184">
        <v>1.9240323385744502</v>
      </c>
      <c r="DE480" s="184">
        <v>0</v>
      </c>
      <c r="DF480" s="184">
        <v>1241.8685311328611</v>
      </c>
      <c r="DG480" s="184">
        <v>0</v>
      </c>
      <c r="DH480" s="184">
        <v>0</v>
      </c>
      <c r="DI480" s="184">
        <v>114.44912203061533</v>
      </c>
      <c r="DJ480" s="184">
        <v>12.393693408033384</v>
      </c>
      <c r="DK480" s="184">
        <v>1.3089746380127119</v>
      </c>
      <c r="DL480" s="184">
        <v>4.4254212366638042</v>
      </c>
      <c r="DM480" s="184">
        <v>0.2588310512758113</v>
      </c>
      <c r="DN480" s="184">
        <v>0</v>
      </c>
      <c r="DO480" s="184">
        <v>0</v>
      </c>
      <c r="DP480" s="184">
        <v>0</v>
      </c>
      <c r="DQ480" s="184">
        <v>8.9798927700612319E-2</v>
      </c>
      <c r="DR480" s="184">
        <v>1.0479738544605939</v>
      </c>
      <c r="DS480" s="184">
        <v>6.3130210615002813</v>
      </c>
      <c r="DT480" s="184">
        <v>0</v>
      </c>
      <c r="DU480" s="184">
        <v>3.2516986235881209</v>
      </c>
      <c r="DV480" s="184">
        <v>8.3013831396719713</v>
      </c>
      <c r="DW480" s="184">
        <v>0</v>
      </c>
      <c r="DX480" s="184">
        <v>499.23423315937362</v>
      </c>
      <c r="DY480" s="184">
        <v>0</v>
      </c>
      <c r="DZ480" s="184">
        <v>142.68917312923395</v>
      </c>
      <c r="EA480" s="184">
        <v>5.5677342816403819</v>
      </c>
      <c r="EB480" s="184">
        <v>13.12531827764545</v>
      </c>
      <c r="EC480" s="184">
        <v>2.2590740539110521</v>
      </c>
      <c r="ED480" s="184">
        <v>1.4195654236603392</v>
      </c>
      <c r="EE480" s="184">
        <v>0</v>
      </c>
      <c r="EF480" s="184">
        <v>0</v>
      </c>
      <c r="EG480" s="184">
        <v>0</v>
      </c>
      <c r="EH480" s="184">
        <v>0</v>
      </c>
      <c r="EI480" s="184">
        <v>0</v>
      </c>
      <c r="EJ480" s="184">
        <v>8153.5755589763903</v>
      </c>
      <c r="EK480" s="184">
        <v>0</v>
      </c>
      <c r="EL480" s="184">
        <v>5.1164698748269011</v>
      </c>
      <c r="EM480" s="184">
        <v>0.80890108559713048</v>
      </c>
      <c r="EN480" s="184">
        <v>0.95102788189474019</v>
      </c>
      <c r="EO480" s="184">
        <v>1.3754361236323742</v>
      </c>
      <c r="EP480" s="184">
        <v>0</v>
      </c>
      <c r="EQ480" s="184">
        <v>18.01173110946689</v>
      </c>
      <c r="ER480" s="184">
        <v>0</v>
      </c>
      <c r="ES480" s="184">
        <v>1.3163621781331185</v>
      </c>
      <c r="ET480" s="184">
        <v>142.55070274175321</v>
      </c>
      <c r="EU480" s="184">
        <v>12.034872978993956</v>
      </c>
      <c r="EV480" s="184">
        <v>0</v>
      </c>
      <c r="EW480" s="184">
        <v>1.1663184849244261</v>
      </c>
      <c r="EX480" s="184">
        <v>8.3120340544212645</v>
      </c>
      <c r="EY480" s="184">
        <v>0</v>
      </c>
      <c r="EZ480" s="184">
        <v>0</v>
      </c>
      <c r="FA480" s="184">
        <v>0</v>
      </c>
      <c r="FB480" s="184">
        <v>725.01105890581198</v>
      </c>
      <c r="FC480" s="184">
        <v>0</v>
      </c>
      <c r="FD480" s="184">
        <v>94.308427636279902</v>
      </c>
      <c r="FE480" s="184">
        <v>0</v>
      </c>
      <c r="FF480" s="184">
        <v>52.514020801462166</v>
      </c>
      <c r="FG480" s="184">
        <v>136.93172873936768</v>
      </c>
      <c r="FH480" s="184">
        <v>5.4727672046585969</v>
      </c>
      <c r="FI480" s="184">
        <v>1.6574600382620885</v>
      </c>
      <c r="FJ480" s="184">
        <v>0</v>
      </c>
      <c r="FK480" s="184">
        <v>101.64361414549766</v>
      </c>
      <c r="FL480" s="184">
        <v>0</v>
      </c>
      <c r="FM480" s="184">
        <v>0</v>
      </c>
      <c r="FN480" s="184">
        <v>0</v>
      </c>
      <c r="FO480" s="184">
        <v>2.4457971383336981</v>
      </c>
      <c r="FP480" s="184">
        <v>1.0257010853138005E-3</v>
      </c>
      <c r="FQ480" s="184">
        <v>0</v>
      </c>
      <c r="FR480" s="184">
        <v>0</v>
      </c>
      <c r="FS480" s="184">
        <v>0</v>
      </c>
    </row>
    <row r="481" spans="2:175" x14ac:dyDescent="0.25">
      <c r="B481" s="185">
        <v>50952</v>
      </c>
      <c r="C481" s="184">
        <v>52.363776692079504</v>
      </c>
      <c r="D481" s="184">
        <v>3.0705518157880567</v>
      </c>
      <c r="E481" s="184">
        <v>14.469060444439554</v>
      </c>
      <c r="F481" s="184">
        <v>66.293979017910488</v>
      </c>
      <c r="G481" s="184">
        <v>10.890479378548182</v>
      </c>
      <c r="H481" s="184">
        <v>2.5373552347707897</v>
      </c>
      <c r="I481" s="184">
        <v>26.92172176923599</v>
      </c>
      <c r="J481" s="184">
        <v>0</v>
      </c>
      <c r="K481" s="184">
        <v>57.688516237636115</v>
      </c>
      <c r="L481" s="184">
        <v>0</v>
      </c>
      <c r="M481" s="184">
        <v>35.942420795314526</v>
      </c>
      <c r="N481" s="184">
        <v>6.1479814769688925</v>
      </c>
      <c r="O481" s="184">
        <v>0.49977977000273921</v>
      </c>
      <c r="P481" s="184">
        <v>3.5113040782796698</v>
      </c>
      <c r="Q481" s="184">
        <v>0.67584399141226181</v>
      </c>
      <c r="R481" s="184">
        <v>0.65066417186258096</v>
      </c>
      <c r="S481" s="184">
        <v>0</v>
      </c>
      <c r="T481" s="184">
        <v>0.98010056721068139</v>
      </c>
      <c r="U481" s="184">
        <v>0.61236604006282758</v>
      </c>
      <c r="V481" s="184">
        <v>2.5764731331931885</v>
      </c>
      <c r="W481" s="184">
        <v>0</v>
      </c>
      <c r="X481" s="184">
        <v>0.72515113707162937</v>
      </c>
      <c r="Y481" s="184">
        <v>4.9134757445242787</v>
      </c>
      <c r="Z481" s="184">
        <v>0</v>
      </c>
      <c r="AA481" s="184">
        <v>149.79244059883564</v>
      </c>
      <c r="AB481" s="184">
        <v>10.507340673706103</v>
      </c>
      <c r="AC481" s="184">
        <v>9.9803711190292113</v>
      </c>
      <c r="AD481" s="184">
        <v>0</v>
      </c>
      <c r="AE481" s="184">
        <v>3.1933463722975781</v>
      </c>
      <c r="AF481" s="184">
        <v>0</v>
      </c>
      <c r="AG481" s="184">
        <v>125.05966404767194</v>
      </c>
      <c r="AH481" s="184">
        <v>26.525852490598634</v>
      </c>
      <c r="AI481" s="184">
        <v>5.4562392681049046</v>
      </c>
      <c r="AJ481" s="184">
        <v>17.834199101293212</v>
      </c>
      <c r="AK481" s="184">
        <v>7.1949018961977051</v>
      </c>
      <c r="AL481" s="184">
        <v>0</v>
      </c>
      <c r="AM481" s="184">
        <v>2.6020545946689886</v>
      </c>
      <c r="AN481" s="184">
        <v>18.339411783495894</v>
      </c>
      <c r="AO481" s="184">
        <v>0</v>
      </c>
      <c r="AP481" s="184">
        <v>0</v>
      </c>
      <c r="AQ481" s="184">
        <v>0</v>
      </c>
      <c r="AR481" s="184">
        <v>646.2234466047272</v>
      </c>
      <c r="AS481" s="184">
        <v>4.3532963487690424</v>
      </c>
      <c r="AT481" s="184">
        <v>22.838646186851776</v>
      </c>
      <c r="AU481" s="184">
        <v>9.5827512925476448</v>
      </c>
      <c r="AV481" s="184">
        <v>14.786590364153113</v>
      </c>
      <c r="AW481" s="184">
        <v>12.486185565004547</v>
      </c>
      <c r="AX481" s="184">
        <v>6.4414192063099955</v>
      </c>
      <c r="AY481" s="184">
        <v>0</v>
      </c>
      <c r="AZ481" s="184">
        <v>2.7608828183567438</v>
      </c>
      <c r="BA481" s="184">
        <v>976.55185373344489</v>
      </c>
      <c r="BB481" s="184">
        <v>0</v>
      </c>
      <c r="BC481" s="184">
        <v>0</v>
      </c>
      <c r="BD481" s="184">
        <v>49.741855810109264</v>
      </c>
      <c r="BE481" s="184">
        <v>11.216698882747595</v>
      </c>
      <c r="BF481" s="184">
        <v>14.239531390120431</v>
      </c>
      <c r="BG481" s="184">
        <v>40.784241130878371</v>
      </c>
      <c r="BH481" s="184">
        <v>3.8951760135337752</v>
      </c>
      <c r="BI481" s="184">
        <v>20.543073920973324</v>
      </c>
      <c r="BJ481" s="184">
        <v>5.3201930338273495</v>
      </c>
      <c r="BK481" s="184">
        <v>0</v>
      </c>
      <c r="BL481" s="184">
        <v>0.16709514362951711</v>
      </c>
      <c r="BM481" s="184">
        <v>0.58225449447145328</v>
      </c>
      <c r="BN481" s="184">
        <v>5.3255787135730257</v>
      </c>
      <c r="BO481" s="184">
        <v>0.15830271462588566</v>
      </c>
      <c r="BP481" s="184">
        <v>0</v>
      </c>
      <c r="BQ481" s="184">
        <v>539.24270187644242</v>
      </c>
      <c r="BR481" s="184">
        <v>7.7388244464455713</v>
      </c>
      <c r="BS481" s="184">
        <v>18.245353637509542</v>
      </c>
      <c r="BT481" s="184">
        <v>1.6584020823694603</v>
      </c>
      <c r="BU481" s="184">
        <v>1.1693762098642897</v>
      </c>
      <c r="BV481" s="184">
        <v>0</v>
      </c>
      <c r="BW481" s="184">
        <v>36.157003081061873</v>
      </c>
      <c r="BX481" s="184">
        <v>2.5596982777585331</v>
      </c>
      <c r="BY481" s="184">
        <v>189.90580321677956</v>
      </c>
      <c r="BZ481" s="184">
        <v>383.69076481077275</v>
      </c>
      <c r="CA481" s="184">
        <v>188.26686958650652</v>
      </c>
      <c r="CB481" s="184">
        <v>7.0622430611442777</v>
      </c>
      <c r="CC481" s="184">
        <v>25.644298579055771</v>
      </c>
      <c r="CD481" s="184">
        <v>12.658942861914268</v>
      </c>
      <c r="CE481" s="184">
        <v>0.22986712325516648</v>
      </c>
      <c r="CF481" s="184">
        <v>3.8065213169459726</v>
      </c>
      <c r="CG481" s="184">
        <v>0</v>
      </c>
      <c r="CH481" s="184">
        <v>70.864668643550033</v>
      </c>
      <c r="CI481" s="184">
        <v>4.4514554530466297</v>
      </c>
      <c r="CJ481" s="184">
        <v>2401.3189538251627</v>
      </c>
      <c r="CK481" s="184">
        <v>8.8432346882083142</v>
      </c>
      <c r="CL481" s="184">
        <v>2472.2047107582512</v>
      </c>
      <c r="CM481" s="184">
        <v>92.347660650267386</v>
      </c>
      <c r="CN481" s="184">
        <v>78.949924592708172</v>
      </c>
      <c r="CO481" s="184">
        <v>32.793717313734859</v>
      </c>
      <c r="CP481" s="184">
        <v>0</v>
      </c>
      <c r="CQ481" s="184">
        <v>428.07137776014412</v>
      </c>
      <c r="CR481" s="184">
        <v>0.63937145510267923</v>
      </c>
      <c r="CS481" s="184">
        <v>0.61922565274496666</v>
      </c>
      <c r="CT481" s="184">
        <v>2.1678915523524207</v>
      </c>
      <c r="CU481" s="184">
        <v>2.4370401969546918</v>
      </c>
      <c r="CV481" s="184">
        <v>3.9397036818900606</v>
      </c>
      <c r="CW481" s="184">
        <v>10.537172835352875</v>
      </c>
      <c r="CX481" s="184">
        <v>1.8726783853894009</v>
      </c>
      <c r="CY481" s="184">
        <v>0</v>
      </c>
      <c r="CZ481" s="184">
        <v>0</v>
      </c>
      <c r="DA481" s="184">
        <v>0</v>
      </c>
      <c r="DB481" s="184">
        <v>0</v>
      </c>
      <c r="DC481" s="184">
        <v>1.5386306034617017</v>
      </c>
      <c r="DD481" s="184">
        <v>1.9080653572432822</v>
      </c>
      <c r="DE481" s="184">
        <v>0</v>
      </c>
      <c r="DF481" s="184">
        <v>1240.4803310602963</v>
      </c>
      <c r="DG481" s="184">
        <v>0</v>
      </c>
      <c r="DH481" s="184">
        <v>0</v>
      </c>
      <c r="DI481" s="184">
        <v>114.56357115264593</v>
      </c>
      <c r="DJ481" s="184">
        <v>12.342160453710504</v>
      </c>
      <c r="DK481" s="184">
        <v>1.3002771642181175</v>
      </c>
      <c r="DL481" s="184">
        <v>4.3960165529379545</v>
      </c>
      <c r="DM481" s="184">
        <v>0.25625563928473938</v>
      </c>
      <c r="DN481" s="184">
        <v>0</v>
      </c>
      <c r="DO481" s="184">
        <v>0</v>
      </c>
      <c r="DP481" s="184">
        <v>0</v>
      </c>
      <c r="DQ481" s="184">
        <v>9.0023425019863851E-2</v>
      </c>
      <c r="DR481" s="184">
        <v>1.0392770261203161</v>
      </c>
      <c r="DS481" s="184">
        <v>6.2606311471462774</v>
      </c>
      <c r="DT481" s="184">
        <v>0</v>
      </c>
      <c r="DU481" s="184">
        <v>3.238178066710983</v>
      </c>
      <c r="DV481" s="184">
        <v>8.2324923903032641</v>
      </c>
      <c r="DW481" s="184">
        <v>0</v>
      </c>
      <c r="DX481" s="184">
        <v>498.66488010517367</v>
      </c>
      <c r="DY481" s="184">
        <v>0</v>
      </c>
      <c r="DZ481" s="184">
        <v>143.04589606205704</v>
      </c>
      <c r="EA481" s="184">
        <v>5.5215292841725487</v>
      </c>
      <c r="EB481" s="184">
        <v>12.986869011087592</v>
      </c>
      <c r="EC481" s="184">
        <v>2.2403266594305364</v>
      </c>
      <c r="ED481" s="184">
        <v>1.4077848656294121</v>
      </c>
      <c r="EE481" s="184">
        <v>0</v>
      </c>
      <c r="EF481" s="184">
        <v>0</v>
      </c>
      <c r="EG481" s="184">
        <v>0</v>
      </c>
      <c r="EH481" s="184">
        <v>0</v>
      </c>
      <c r="EI481" s="184">
        <v>0</v>
      </c>
      <c r="EJ481" s="184">
        <v>8140.361561442226</v>
      </c>
      <c r="EK481" s="184">
        <v>0</v>
      </c>
      <c r="EL481" s="184">
        <v>5.1292610495139677</v>
      </c>
      <c r="EM481" s="184">
        <v>0.80218825220366452</v>
      </c>
      <c r="EN481" s="184">
        <v>0.94313557981062623</v>
      </c>
      <c r="EO481" s="184">
        <v>1.3640217817484301</v>
      </c>
      <c r="EP481" s="184">
        <v>0</v>
      </c>
      <c r="EQ481" s="184">
        <v>17.763775664232629</v>
      </c>
      <c r="ER481" s="184">
        <v>0</v>
      </c>
      <c r="ES481" s="184">
        <v>1.3032641556143869</v>
      </c>
      <c r="ET481" s="184">
        <v>142.61691748343443</v>
      </c>
      <c r="EU481" s="184">
        <v>11.984831999352966</v>
      </c>
      <c r="EV481" s="184">
        <v>0</v>
      </c>
      <c r="EW481" s="184">
        <v>1.1566395491281689</v>
      </c>
      <c r="EX481" s="184">
        <v>8.2430549162279263</v>
      </c>
      <c r="EY481" s="184">
        <v>0</v>
      </c>
      <c r="EZ481" s="184">
        <v>0</v>
      </c>
      <c r="FA481" s="184">
        <v>0</v>
      </c>
      <c r="FB481" s="184">
        <v>723.71608073425</v>
      </c>
      <c r="FC481" s="184">
        <v>0</v>
      </c>
      <c r="FD481" s="184">
        <v>94.685661346825015</v>
      </c>
      <c r="FE481" s="184">
        <v>0</v>
      </c>
      <c r="FF481" s="184">
        <v>52.289356363360355</v>
      </c>
      <c r="FG481" s="184">
        <v>137.06866046810703</v>
      </c>
      <c r="FH481" s="184">
        <v>5.4427915583283557</v>
      </c>
      <c r="FI481" s="184">
        <v>1.6409680353272704</v>
      </c>
      <c r="FJ481" s="184">
        <v>0</v>
      </c>
      <c r="FK481" s="184">
        <v>101.74525775964315</v>
      </c>
      <c r="FL481" s="184">
        <v>0</v>
      </c>
      <c r="FM481" s="184">
        <v>0</v>
      </c>
      <c r="FN481" s="184">
        <v>0</v>
      </c>
      <c r="FO481" s="184">
        <v>2.4335681526420294</v>
      </c>
      <c r="FP481" s="184">
        <v>9.5739715276791184E-4</v>
      </c>
      <c r="FQ481" s="184">
        <v>0</v>
      </c>
      <c r="FR481" s="184">
        <v>0</v>
      </c>
      <c r="FS481" s="184">
        <v>0</v>
      </c>
    </row>
    <row r="482" spans="2:175" x14ac:dyDescent="0.25">
      <c r="B482" s="185">
        <v>50983</v>
      </c>
      <c r="C482" s="184">
        <v>51.931321162942531</v>
      </c>
      <c r="D482" s="184">
        <v>3.0450702048316645</v>
      </c>
      <c r="E482" s="184">
        <v>14.348985946020729</v>
      </c>
      <c r="F482" s="184">
        <v>66.227685038892574</v>
      </c>
      <c r="G482" s="184">
        <v>10.802064898496695</v>
      </c>
      <c r="H482" s="184">
        <v>2.5121081283474012</v>
      </c>
      <c r="I482" s="184">
        <v>26.81276779992967</v>
      </c>
      <c r="J482" s="184">
        <v>0</v>
      </c>
      <c r="K482" s="184">
        <v>57.209776123282516</v>
      </c>
      <c r="L482" s="184">
        <v>0</v>
      </c>
      <c r="M482" s="184">
        <v>35.978363216109834</v>
      </c>
      <c r="N482" s="184">
        <v>6.1071312525010057</v>
      </c>
      <c r="O482" s="184">
        <v>0.4956322439464767</v>
      </c>
      <c r="P482" s="184">
        <v>3.4879732402948682</v>
      </c>
      <c r="Q482" s="184">
        <v>0.67358357469353325</v>
      </c>
      <c r="R482" s="184">
        <v>0.64795871143652317</v>
      </c>
      <c r="S482" s="184">
        <v>0</v>
      </c>
      <c r="T482" s="184">
        <v>0.97602531086061262</v>
      </c>
      <c r="U482" s="184">
        <v>0.60728419349845575</v>
      </c>
      <c r="V482" s="184">
        <v>2.5550917366370198</v>
      </c>
      <c r="W482" s="184">
        <v>0</v>
      </c>
      <c r="X482" s="184">
        <v>0.72370083479748615</v>
      </c>
      <c r="Y482" s="184">
        <v>4.8645858439968315</v>
      </c>
      <c r="Z482" s="184">
        <v>0</v>
      </c>
      <c r="AA482" s="184">
        <v>149.94223303943446</v>
      </c>
      <c r="AB482" s="184">
        <v>10.463682094570638</v>
      </c>
      <c r="AC482" s="184">
        <v>9.8982427224120517</v>
      </c>
      <c r="AD482" s="184">
        <v>0</v>
      </c>
      <c r="AE482" s="184">
        <v>3.1800684439736404</v>
      </c>
      <c r="AF482" s="184">
        <v>0</v>
      </c>
      <c r="AG482" s="184">
        <v>125.1847237117196</v>
      </c>
      <c r="AH482" s="184">
        <v>26.415540399418088</v>
      </c>
      <c r="AI482" s="184">
        <v>5.4335522352954859</v>
      </c>
      <c r="AJ482" s="184">
        <v>17.720052622360065</v>
      </c>
      <c r="AK482" s="184">
        <v>7.1649855073886988</v>
      </c>
      <c r="AL482" s="184">
        <v>0</v>
      </c>
      <c r="AM482" s="184">
        <v>2.5804609050501628</v>
      </c>
      <c r="AN482" s="184">
        <v>18.257733325348454</v>
      </c>
      <c r="AO482" s="184">
        <v>0</v>
      </c>
      <c r="AP482" s="184">
        <v>0</v>
      </c>
      <c r="AQ482" s="184">
        <v>0</v>
      </c>
      <c r="AR482" s="184">
        <v>647.51589349793664</v>
      </c>
      <c r="AS482" s="184">
        <v>4.3243708984096667</v>
      </c>
      <c r="AT482" s="184">
        <v>22.700678159817798</v>
      </c>
      <c r="AU482" s="184">
        <v>9.5442797612627217</v>
      </c>
      <c r="AV482" s="184">
        <v>14.684519982772066</v>
      </c>
      <c r="AW482" s="184">
        <v>12.382566364943882</v>
      </c>
      <c r="AX482" s="184">
        <v>6.3909514302103805</v>
      </c>
      <c r="AY482" s="184">
        <v>0</v>
      </c>
      <c r="AZ482" s="184">
        <v>2.7379710597888458</v>
      </c>
      <c r="BA482" s="184">
        <v>973.18951533045129</v>
      </c>
      <c r="BB482" s="184">
        <v>0</v>
      </c>
      <c r="BC482" s="184">
        <v>0</v>
      </c>
      <c r="BD482" s="184">
        <v>49.635865396115491</v>
      </c>
      <c r="BE482" s="184">
        <v>11.1942654849821</v>
      </c>
      <c r="BF482" s="184">
        <v>14.179606435778226</v>
      </c>
      <c r="BG482" s="184">
        <v>40.630296546563983</v>
      </c>
      <c r="BH482" s="184">
        <v>3.8628510876773889</v>
      </c>
      <c r="BI482" s="184">
        <v>20.372592962205228</v>
      </c>
      <c r="BJ482" s="184">
        <v>5.2672562286542508</v>
      </c>
      <c r="BK482" s="184">
        <v>0</v>
      </c>
      <c r="BL482" s="184">
        <v>0.16543251917069676</v>
      </c>
      <c r="BM482" s="184">
        <v>0.57646096545116843</v>
      </c>
      <c r="BN482" s="184">
        <v>5.3034349671082675</v>
      </c>
      <c r="BO482" s="184">
        <v>0.15698900672273391</v>
      </c>
      <c r="BP482" s="184">
        <v>0</v>
      </c>
      <c r="BQ482" s="184">
        <v>540.86042998207165</v>
      </c>
      <c r="BR482" s="184">
        <v>7.7086215348481621</v>
      </c>
      <c r="BS482" s="184">
        <v>18.169489490749466</v>
      </c>
      <c r="BT482" s="184">
        <v>1.6419007059391582</v>
      </c>
      <c r="BU482" s="184">
        <v>1.1596718989035653</v>
      </c>
      <c r="BV482" s="184">
        <v>0</v>
      </c>
      <c r="BW482" s="184">
        <v>35.93084548524017</v>
      </c>
      <c r="BX482" s="184">
        <v>2.5384560908186424</v>
      </c>
      <c r="BY482" s="184">
        <v>189.55357660317901</v>
      </c>
      <c r="BZ482" s="184">
        <v>383.19213467076463</v>
      </c>
      <c r="CA482" s="184">
        <v>188.36100302129975</v>
      </c>
      <c r="CB482" s="184">
        <v>7.0332214188296103</v>
      </c>
      <c r="CC482" s="184">
        <v>25.667905539179138</v>
      </c>
      <c r="CD482" s="184">
        <v>12.712359982067243</v>
      </c>
      <c r="CE482" s="184">
        <v>0.22891133618080162</v>
      </c>
      <c r="CF482" s="184">
        <v>3.790693808333562</v>
      </c>
      <c r="CG482" s="184">
        <v>0</v>
      </c>
      <c r="CH482" s="184">
        <v>70.561355581928325</v>
      </c>
      <c r="CI482" s="184">
        <v>4.4145141269107153</v>
      </c>
      <c r="CJ482" s="184">
        <v>2395.5937940381455</v>
      </c>
      <c r="CK482" s="184">
        <v>8.8125663481914884</v>
      </c>
      <c r="CL482" s="184">
        <v>2470.7073177154452</v>
      </c>
      <c r="CM482" s="184">
        <v>92.192905273239788</v>
      </c>
      <c r="CN482" s="184">
        <v>78.555174969744627</v>
      </c>
      <c r="CO482" s="184">
        <v>32.656219275938582</v>
      </c>
      <c r="CP482" s="184">
        <v>0</v>
      </c>
      <c r="CQ482" s="184">
        <v>428.92752051566441</v>
      </c>
      <c r="CR482" s="184">
        <v>0.63671294977207293</v>
      </c>
      <c r="CS482" s="184">
        <v>0.61408688026233527</v>
      </c>
      <c r="CT482" s="184">
        <v>2.1499008547687941</v>
      </c>
      <c r="CU482" s="184">
        <v>2.4279754327640442</v>
      </c>
      <c r="CV482" s="184">
        <v>3.9135263454187244</v>
      </c>
      <c r="CW482" s="184">
        <v>10.467158656358752</v>
      </c>
      <c r="CX482" s="184">
        <v>1.8602353855713489</v>
      </c>
      <c r="CY482" s="184">
        <v>0</v>
      </c>
      <c r="CZ482" s="184">
        <v>0</v>
      </c>
      <c r="DA482" s="184">
        <v>0</v>
      </c>
      <c r="DB482" s="184">
        <v>0</v>
      </c>
      <c r="DC482" s="184">
        <v>1.5233209731586399</v>
      </c>
      <c r="DD482" s="184">
        <v>1.8922308812176214</v>
      </c>
      <c r="DE482" s="184">
        <v>0</v>
      </c>
      <c r="DF482" s="184">
        <v>1240.0844621932872</v>
      </c>
      <c r="DG482" s="184">
        <v>0</v>
      </c>
      <c r="DH482" s="184">
        <v>0</v>
      </c>
      <c r="DI482" s="184">
        <v>114.67813472379856</v>
      </c>
      <c r="DJ482" s="184">
        <v>12.290841773316622</v>
      </c>
      <c r="DK482" s="184">
        <v>1.291637480733749</v>
      </c>
      <c r="DL482" s="184">
        <v>4.3668072484491924</v>
      </c>
      <c r="DM482" s="184">
        <v>0.25370585307114307</v>
      </c>
      <c r="DN482" s="184">
        <v>0</v>
      </c>
      <c r="DO482" s="184">
        <v>0</v>
      </c>
      <c r="DP482" s="184">
        <v>0</v>
      </c>
      <c r="DQ482" s="184">
        <v>9.0248483582413511E-2</v>
      </c>
      <c r="DR482" s="184">
        <v>1.0306523702134043</v>
      </c>
      <c r="DS482" s="184">
        <v>6.2086760013601729</v>
      </c>
      <c r="DT482" s="184">
        <v>0</v>
      </c>
      <c r="DU482" s="184">
        <v>3.2247137282843927</v>
      </c>
      <c r="DV482" s="184">
        <v>8.164173345103455</v>
      </c>
      <c r="DW482" s="184">
        <v>0</v>
      </c>
      <c r="DX482" s="184">
        <v>498.42399170014698</v>
      </c>
      <c r="DY482" s="184">
        <v>0</v>
      </c>
      <c r="DZ482" s="184">
        <v>143.40351080221217</v>
      </c>
      <c r="EA482" s="184">
        <v>5.4757077284573228</v>
      </c>
      <c r="EB482" s="184">
        <v>12.871749251326175</v>
      </c>
      <c r="EC482" s="184">
        <v>2.2217348440905975</v>
      </c>
      <c r="ED482" s="184">
        <v>1.3961020710021339</v>
      </c>
      <c r="EE482" s="184">
        <v>0</v>
      </c>
      <c r="EF482" s="184">
        <v>0</v>
      </c>
      <c r="EG482" s="184">
        <v>0</v>
      </c>
      <c r="EH482" s="184">
        <v>0</v>
      </c>
      <c r="EI482" s="184">
        <v>0</v>
      </c>
      <c r="EJ482" s="184">
        <v>8133.2872693093059</v>
      </c>
      <c r="EK482" s="184">
        <v>0</v>
      </c>
      <c r="EL482" s="184">
        <v>5.1420842021377524</v>
      </c>
      <c r="EM482" s="184">
        <v>0.79553112665009462</v>
      </c>
      <c r="EN482" s="184">
        <v>0.93530877363191367</v>
      </c>
      <c r="EO482" s="184">
        <v>1.352702164147501</v>
      </c>
      <c r="EP482" s="184">
        <v>0</v>
      </c>
      <c r="EQ482" s="184">
        <v>17.527539814210066</v>
      </c>
      <c r="ER482" s="184">
        <v>0</v>
      </c>
      <c r="ES482" s="184">
        <v>1.2902964605972735</v>
      </c>
      <c r="ET482" s="184">
        <v>142.77273121671962</v>
      </c>
      <c r="EU482" s="184">
        <v>11.934999090012989</v>
      </c>
      <c r="EV482" s="184">
        <v>0</v>
      </c>
      <c r="EW482" s="184">
        <v>1.1470409359876517</v>
      </c>
      <c r="EX482" s="184">
        <v>8.174648215716477</v>
      </c>
      <c r="EY482" s="184">
        <v>0</v>
      </c>
      <c r="EZ482" s="184">
        <v>0</v>
      </c>
      <c r="FA482" s="184">
        <v>0</v>
      </c>
      <c r="FB482" s="184">
        <v>722.96487312003057</v>
      </c>
      <c r="FC482" s="184">
        <v>0</v>
      </c>
      <c r="FD482" s="184">
        <v>95.06440399221232</v>
      </c>
      <c r="FE482" s="184">
        <v>0</v>
      </c>
      <c r="FF482" s="184">
        <v>52.066440919130038</v>
      </c>
      <c r="FG482" s="184">
        <v>137.20572912857511</v>
      </c>
      <c r="FH482" s="184">
        <v>5.4164937627634249</v>
      </c>
      <c r="FI482" s="184">
        <v>1.6246401305634628</v>
      </c>
      <c r="FJ482" s="184">
        <v>0</v>
      </c>
      <c r="FK482" s="184">
        <v>101.84700301740278</v>
      </c>
      <c r="FL482" s="184">
        <v>0</v>
      </c>
      <c r="FM482" s="184">
        <v>0</v>
      </c>
      <c r="FN482" s="184">
        <v>0</v>
      </c>
      <c r="FO482" s="184">
        <v>2.4214003118788194</v>
      </c>
      <c r="FP482" s="184">
        <v>8.8410653151885558E-4</v>
      </c>
      <c r="FQ482" s="184">
        <v>0</v>
      </c>
      <c r="FR482" s="184">
        <v>0</v>
      </c>
      <c r="FS482" s="184">
        <v>0</v>
      </c>
    </row>
    <row r="483" spans="2:175" x14ac:dyDescent="0.25">
      <c r="B483" s="185">
        <v>51014</v>
      </c>
      <c r="C483" s="184">
        <v>51.502973147778881</v>
      </c>
      <c r="D483" s="184">
        <v>3.0198000583076881</v>
      </c>
      <c r="E483" s="184">
        <v>14.229907910725826</v>
      </c>
      <c r="F483" s="184">
        <v>66.161457353853677</v>
      </c>
      <c r="G483" s="184">
        <v>10.714465854199808</v>
      </c>
      <c r="H483" s="184">
        <v>2.4871122348302794</v>
      </c>
      <c r="I483" s="184">
        <v>26.703781627784121</v>
      </c>
      <c r="J483" s="184">
        <v>0</v>
      </c>
      <c r="K483" s="184">
        <v>56.735008933039957</v>
      </c>
      <c r="L483" s="184">
        <v>0</v>
      </c>
      <c r="M483" s="184">
        <v>36.014341579325936</v>
      </c>
      <c r="N483" s="184">
        <v>6.0665524570940788</v>
      </c>
      <c r="O483" s="184">
        <v>0.49151913699522753</v>
      </c>
      <c r="P483" s="184">
        <v>3.4647974239171213</v>
      </c>
      <c r="Q483" s="184">
        <v>0.67142514339036319</v>
      </c>
      <c r="R483" s="184">
        <v>0.6452645003099251</v>
      </c>
      <c r="S483" s="184">
        <v>0</v>
      </c>
      <c r="T483" s="184">
        <v>0.97196699941892806</v>
      </c>
      <c r="U483" s="184">
        <v>0.60224451969157589</v>
      </c>
      <c r="V483" s="184">
        <v>2.5338877780338427</v>
      </c>
      <c r="W483" s="184">
        <v>0</v>
      </c>
      <c r="X483" s="184">
        <v>0.72225343312789114</v>
      </c>
      <c r="Y483" s="184">
        <v>4.8161824061076191</v>
      </c>
      <c r="Z483" s="184">
        <v>0</v>
      </c>
      <c r="AA483" s="184">
        <v>150.09217527247387</v>
      </c>
      <c r="AB483" s="184">
        <v>10.420248604793187</v>
      </c>
      <c r="AC483" s="184">
        <v>9.8183643254780861</v>
      </c>
      <c r="AD483" s="184">
        <v>0</v>
      </c>
      <c r="AE483" s="184">
        <v>3.1668457252511741</v>
      </c>
      <c r="AF483" s="184">
        <v>0</v>
      </c>
      <c r="AG483" s="184">
        <v>125.30990843543131</v>
      </c>
      <c r="AH483" s="184">
        <v>26.305658642628615</v>
      </c>
      <c r="AI483" s="184">
        <v>5.4109595351266258</v>
      </c>
      <c r="AJ483" s="184">
        <v>17.609012182424568</v>
      </c>
      <c r="AK483" s="184">
        <v>7.1351935108691631</v>
      </c>
      <c r="AL483" s="184">
        <v>0</v>
      </c>
      <c r="AM483" s="184">
        <v>2.5590464151423298</v>
      </c>
      <c r="AN483" s="184">
        <v>18.209248527005585</v>
      </c>
      <c r="AO483" s="184">
        <v>0</v>
      </c>
      <c r="AP483" s="184">
        <v>0</v>
      </c>
      <c r="AQ483" s="184">
        <v>0</v>
      </c>
      <c r="AR483" s="184">
        <v>648.81092528493252</v>
      </c>
      <c r="AS483" s="184">
        <v>4.2956376430242731</v>
      </c>
      <c r="AT483" s="184">
        <v>22.546197046811258</v>
      </c>
      <c r="AU483" s="184">
        <v>9.5016488809092277</v>
      </c>
      <c r="AV483" s="184">
        <v>14.578161203679858</v>
      </c>
      <c r="AW483" s="184">
        <v>12.279807070301517</v>
      </c>
      <c r="AX483" s="184">
        <v>6.349566131270949</v>
      </c>
      <c r="AY483" s="184">
        <v>0</v>
      </c>
      <c r="AZ483" s="184">
        <v>2.715249439200432</v>
      </c>
      <c r="BA483" s="184">
        <v>971.185903447123</v>
      </c>
      <c r="BB483" s="184">
        <v>0</v>
      </c>
      <c r="BC483" s="184">
        <v>0</v>
      </c>
      <c r="BD483" s="184">
        <v>49.585498815577516</v>
      </c>
      <c r="BE483" s="184">
        <v>11.171876954012136</v>
      </c>
      <c r="BF483" s="184">
        <v>14.140880674584984</v>
      </c>
      <c r="BG483" s="184">
        <v>40.496387014253848</v>
      </c>
      <c r="BH483" s="184">
        <v>3.8307944169211545</v>
      </c>
      <c r="BI483" s="184">
        <v>20.203526775024596</v>
      </c>
      <c r="BJ483" s="184">
        <v>5.2148461534934105</v>
      </c>
      <c r="BK483" s="184">
        <v>0</v>
      </c>
      <c r="BL483" s="184">
        <v>0.16378643810165441</v>
      </c>
      <c r="BM483" s="184">
        <v>0.5707250830078141</v>
      </c>
      <c r="BN483" s="184">
        <v>5.2813832943004524</v>
      </c>
      <c r="BO483" s="184">
        <v>0.15568620089702839</v>
      </c>
      <c r="BP483" s="184">
        <v>0</v>
      </c>
      <c r="BQ483" s="184">
        <v>542.48301127201785</v>
      </c>
      <c r="BR483" s="184">
        <v>7.6752881548158278</v>
      </c>
      <c r="BS483" s="184">
        <v>18.093940786971629</v>
      </c>
      <c r="BT483" s="184">
        <v>1.6255635209477051</v>
      </c>
      <c r="BU483" s="184">
        <v>1.1500481211796461</v>
      </c>
      <c r="BV483" s="184">
        <v>0</v>
      </c>
      <c r="BW483" s="184">
        <v>35.673985483159868</v>
      </c>
      <c r="BX483" s="184">
        <v>2.5173901865718751</v>
      </c>
      <c r="BY483" s="184">
        <v>189.38930560131072</v>
      </c>
      <c r="BZ483" s="184">
        <v>383.19424942637568</v>
      </c>
      <c r="CA483" s="184">
        <v>188.45518352281039</v>
      </c>
      <c r="CB483" s="184">
        <v>7.0039234706621283</v>
      </c>
      <c r="CC483" s="184">
        <v>25.631647377865907</v>
      </c>
      <c r="CD483" s="184">
        <v>12.64914569998594</v>
      </c>
      <c r="CE483" s="184">
        <v>0.22795952326732843</v>
      </c>
      <c r="CF483" s="184">
        <v>3.7749321104727587</v>
      </c>
      <c r="CG483" s="184">
        <v>0</v>
      </c>
      <c r="CH483" s="184">
        <v>70.278593405182562</v>
      </c>
      <c r="CI483" s="184">
        <v>4.3778793660299344</v>
      </c>
      <c r="CJ483" s="184">
        <v>2393.3249540048664</v>
      </c>
      <c r="CK483" s="184">
        <v>8.775881329068012</v>
      </c>
      <c r="CL483" s="184">
        <v>2471.6059608539967</v>
      </c>
      <c r="CM483" s="184">
        <v>92.15803586425595</v>
      </c>
      <c r="CN483" s="184">
        <v>78.162399094895903</v>
      </c>
      <c r="CO483" s="184">
        <v>32.519442972507946</v>
      </c>
      <c r="CP483" s="184">
        <v>0</v>
      </c>
      <c r="CQ483" s="184">
        <v>429.78537555669573</v>
      </c>
      <c r="CR483" s="184">
        <v>0.63406549850172611</v>
      </c>
      <c r="CS483" s="184">
        <v>0.60899075294873239</v>
      </c>
      <c r="CT483" s="184">
        <v>2.132059456719638</v>
      </c>
      <c r="CU483" s="184">
        <v>2.4106419428436103</v>
      </c>
      <c r="CV483" s="184">
        <v>3.8875229440958314</v>
      </c>
      <c r="CW483" s="184">
        <v>10.397609686139017</v>
      </c>
      <c r="CX483" s="184">
        <v>1.8478750631877567</v>
      </c>
      <c r="CY483" s="184">
        <v>0</v>
      </c>
      <c r="CZ483" s="184">
        <v>0</v>
      </c>
      <c r="DA483" s="184">
        <v>0</v>
      </c>
      <c r="DB483" s="184">
        <v>0</v>
      </c>
      <c r="DC483" s="184">
        <v>1.5081636762223321</v>
      </c>
      <c r="DD483" s="184">
        <v>1.8765278108747145</v>
      </c>
      <c r="DE483" s="184">
        <v>0</v>
      </c>
      <c r="DF483" s="184">
        <v>1240.5060058851984</v>
      </c>
      <c r="DG483" s="184">
        <v>0</v>
      </c>
      <c r="DH483" s="184">
        <v>0</v>
      </c>
      <c r="DI483" s="184">
        <v>114.79281285852235</v>
      </c>
      <c r="DJ483" s="184">
        <v>12.239736475901127</v>
      </c>
      <c r="DK483" s="184">
        <v>1.28305520357225</v>
      </c>
      <c r="DL483" s="184">
        <v>4.3377920250014013</v>
      </c>
      <c r="DM483" s="184">
        <v>0.25118143765427603</v>
      </c>
      <c r="DN483" s="184">
        <v>0</v>
      </c>
      <c r="DO483" s="184">
        <v>0</v>
      </c>
      <c r="DP483" s="184">
        <v>0</v>
      </c>
      <c r="DQ483" s="184">
        <v>9.0474104791369539E-2</v>
      </c>
      <c r="DR483" s="184">
        <v>1.0220992878019546</v>
      </c>
      <c r="DS483" s="184">
        <v>6.1571520161248507</v>
      </c>
      <c r="DT483" s="184">
        <v>0</v>
      </c>
      <c r="DU483" s="184">
        <v>3.2113053745521376</v>
      </c>
      <c r="DV483" s="184">
        <v>8.096421259666954</v>
      </c>
      <c r="DW483" s="184">
        <v>0</v>
      </c>
      <c r="DX483" s="184">
        <v>498.44313043646423</v>
      </c>
      <c r="DY483" s="184">
        <v>0</v>
      </c>
      <c r="DZ483" s="184">
        <v>143.76201957921768</v>
      </c>
      <c r="EA483" s="184">
        <v>5.430266432423811</v>
      </c>
      <c r="EB483" s="184">
        <v>12.776746890866431</v>
      </c>
      <c r="EC483" s="184">
        <v>2.2032973167854775</v>
      </c>
      <c r="ED483" s="184">
        <v>1.3845162284686279</v>
      </c>
      <c r="EE483" s="184">
        <v>0</v>
      </c>
      <c r="EF483" s="184">
        <v>0</v>
      </c>
      <c r="EG483" s="184">
        <v>0</v>
      </c>
      <c r="EH483" s="184">
        <v>0</v>
      </c>
      <c r="EI483" s="184">
        <v>0</v>
      </c>
      <c r="EJ483" s="184">
        <v>8130.985777114156</v>
      </c>
      <c r="EK483" s="184">
        <v>0</v>
      </c>
      <c r="EL483" s="184">
        <v>5.1549394126430963</v>
      </c>
      <c r="EM483" s="184">
        <v>0.78892924663336028</v>
      </c>
      <c r="EN483" s="184">
        <v>0.92754691982725079</v>
      </c>
      <c r="EO483" s="184">
        <v>1.3414764847404816</v>
      </c>
      <c r="EP483" s="184">
        <v>0</v>
      </c>
      <c r="EQ483" s="184">
        <v>17.347770471526381</v>
      </c>
      <c r="ER483" s="184">
        <v>0</v>
      </c>
      <c r="ES483" s="184">
        <v>1.277457796301471</v>
      </c>
      <c r="ET483" s="184">
        <v>143.34884084296155</v>
      </c>
      <c r="EU483" s="184">
        <v>11.885373385818099</v>
      </c>
      <c r="EV483" s="184">
        <v>0</v>
      </c>
      <c r="EW483" s="184">
        <v>1.1375219789286606</v>
      </c>
      <c r="EX483" s="184">
        <v>8.1068092023941087</v>
      </c>
      <c r="EY483" s="184">
        <v>0</v>
      </c>
      <c r="EZ483" s="184">
        <v>0</v>
      </c>
      <c r="FA483" s="184">
        <v>0</v>
      </c>
      <c r="FB483" s="184">
        <v>722.66117011362212</v>
      </c>
      <c r="FC483" s="184">
        <v>0</v>
      </c>
      <c r="FD483" s="184">
        <v>95.444661608181164</v>
      </c>
      <c r="FE483" s="184">
        <v>0</v>
      </c>
      <c r="FF483" s="184">
        <v>51.844998960604244</v>
      </c>
      <c r="FG483" s="184">
        <v>137.34293485770368</v>
      </c>
      <c r="FH483" s="184">
        <v>5.3938443942599985</v>
      </c>
      <c r="FI483" s="184">
        <v>1.6084746911665837</v>
      </c>
      <c r="FJ483" s="184">
        <v>0</v>
      </c>
      <c r="FK483" s="184">
        <v>101.94885002042018</v>
      </c>
      <c r="FL483" s="184">
        <v>0</v>
      </c>
      <c r="FM483" s="184">
        <v>0</v>
      </c>
      <c r="FN483" s="184">
        <v>0</v>
      </c>
      <c r="FO483" s="184">
        <v>2.4092933103194252</v>
      </c>
      <c r="FP483" s="184">
        <v>8.1860745285342095E-4</v>
      </c>
      <c r="FQ483" s="184">
        <v>0</v>
      </c>
      <c r="FR483" s="184">
        <v>0</v>
      </c>
      <c r="FS483" s="184">
        <v>0</v>
      </c>
    </row>
    <row r="484" spans="2:175" x14ac:dyDescent="0.25">
      <c r="B484" s="185">
        <v>51044</v>
      </c>
      <c r="C484" s="184">
        <v>51.078914643080992</v>
      </c>
      <c r="D484" s="184">
        <v>2.9947396213346869</v>
      </c>
      <c r="E484" s="184">
        <v>14.11181806919897</v>
      </c>
      <c r="F484" s="184">
        <v>66.09529589649982</v>
      </c>
      <c r="G484" s="184">
        <v>10.62746152759242</v>
      </c>
      <c r="H484" s="184">
        <v>2.462365054609239</v>
      </c>
      <c r="I484" s="184">
        <v>26.594545121822758</v>
      </c>
      <c r="J484" s="184">
        <v>0</v>
      </c>
      <c r="K484" s="184">
        <v>56.264181696773903</v>
      </c>
      <c r="L484" s="184">
        <v>0</v>
      </c>
      <c r="M484" s="184">
        <v>36.050355920905261</v>
      </c>
      <c r="N484" s="184">
        <v>6.0262432872394118</v>
      </c>
      <c r="O484" s="184">
        <v>0.48744016351491193</v>
      </c>
      <c r="P484" s="184">
        <v>3.441775599106331</v>
      </c>
      <c r="Q484" s="184">
        <v>0.66819011832351272</v>
      </c>
      <c r="R484" s="184">
        <v>0.64258149170822043</v>
      </c>
      <c r="S484" s="184">
        <v>0</v>
      </c>
      <c r="T484" s="184">
        <v>0.9679255624287304</v>
      </c>
      <c r="U484" s="184">
        <v>0.59724666866281495</v>
      </c>
      <c r="V484" s="184">
        <v>2.5128597848780116</v>
      </c>
      <c r="W484" s="184">
        <v>0</v>
      </c>
      <c r="X484" s="184">
        <v>0.7208089262616354</v>
      </c>
      <c r="Y484" s="184">
        <v>4.7682605904725168</v>
      </c>
      <c r="Z484" s="184">
        <v>0</v>
      </c>
      <c r="AA484" s="184">
        <v>150.24226744774631</v>
      </c>
      <c r="AB484" s="184">
        <v>10.37699456443028</v>
      </c>
      <c r="AC484" s="184">
        <v>9.7440491980279127</v>
      </c>
      <c r="AD484" s="184">
        <v>0</v>
      </c>
      <c r="AE484" s="184">
        <v>3.1536779865687583</v>
      </c>
      <c r="AF484" s="184">
        <v>0</v>
      </c>
      <c r="AG484" s="184">
        <v>125.43521834386672</v>
      </c>
      <c r="AH484" s="184">
        <v>26.196214728826259</v>
      </c>
      <c r="AI484" s="184">
        <v>5.388460775363388</v>
      </c>
      <c r="AJ484" s="184">
        <v>17.499681873699448</v>
      </c>
      <c r="AK484" s="184">
        <v>7.1055253894161847</v>
      </c>
      <c r="AL484" s="184">
        <v>0</v>
      </c>
      <c r="AM484" s="184">
        <v>2.5378096378195303</v>
      </c>
      <c r="AN484" s="184">
        <v>18.185834259300901</v>
      </c>
      <c r="AO484" s="184">
        <v>0</v>
      </c>
      <c r="AP484" s="184">
        <v>0</v>
      </c>
      <c r="AQ484" s="184">
        <v>0</v>
      </c>
      <c r="AR484" s="184">
        <v>650.10854713550236</v>
      </c>
      <c r="AS484" s="184">
        <v>4.2670953055745606</v>
      </c>
      <c r="AT484" s="184">
        <v>22.428930609650696</v>
      </c>
      <c r="AU484" s="184">
        <v>9.4610252573196068</v>
      </c>
      <c r="AV484" s="184">
        <v>14.473766709257866</v>
      </c>
      <c r="AW484" s="184">
        <v>12.177900544974019</v>
      </c>
      <c r="AX484" s="184">
        <v>6.3161696915712886</v>
      </c>
      <c r="AY484" s="184">
        <v>0</v>
      </c>
      <c r="AZ484" s="184">
        <v>2.6927163786920514</v>
      </c>
      <c r="BA484" s="184">
        <v>971.15915011097957</v>
      </c>
      <c r="BB484" s="184">
        <v>0</v>
      </c>
      <c r="BC484" s="184">
        <v>0</v>
      </c>
      <c r="BD484" s="184">
        <v>49.620648058040402</v>
      </c>
      <c r="BE484" s="184">
        <v>11.149533200104111</v>
      </c>
      <c r="BF484" s="184">
        <v>14.064894285281383</v>
      </c>
      <c r="BG484" s="184">
        <v>40.350664836398785</v>
      </c>
      <c r="BH484" s="184">
        <v>3.7990037750944983</v>
      </c>
      <c r="BI484" s="184">
        <v>20.035863618656034</v>
      </c>
      <c r="BJ484" s="184">
        <v>5.1629575672936401</v>
      </c>
      <c r="BK484" s="184">
        <v>0</v>
      </c>
      <c r="BL484" s="184">
        <v>0.16215673581291137</v>
      </c>
      <c r="BM484" s="184">
        <v>0.56504627354836645</v>
      </c>
      <c r="BN484" s="184">
        <v>5.2594233123074838</v>
      </c>
      <c r="BO484" s="184">
        <v>0.15439420667561879</v>
      </c>
      <c r="BP484" s="184">
        <v>0</v>
      </c>
      <c r="BQ484" s="184">
        <v>544.11046030583384</v>
      </c>
      <c r="BR484" s="184">
        <v>7.6475705424135061</v>
      </c>
      <c r="BS484" s="184">
        <v>18.018706214564705</v>
      </c>
      <c r="BT484" s="184">
        <v>1.6093888936629881</v>
      </c>
      <c r="BU484" s="184">
        <v>1.1405042083707653</v>
      </c>
      <c r="BV484" s="184">
        <v>0</v>
      </c>
      <c r="BW484" s="184">
        <v>35.419796937803071</v>
      </c>
      <c r="BX484" s="184">
        <v>2.49649910209975</v>
      </c>
      <c r="BY484" s="184">
        <v>189.49786995198809</v>
      </c>
      <c r="BZ484" s="184">
        <v>383.9076339086987</v>
      </c>
      <c r="CA484" s="184">
        <v>188.54941111457177</v>
      </c>
      <c r="CB484" s="184">
        <v>6.975746635258095</v>
      </c>
      <c r="CC484" s="184">
        <v>25.561635434847297</v>
      </c>
      <c r="CD484" s="184">
        <v>12.536957956354298</v>
      </c>
      <c r="CE484" s="184">
        <v>0.22701166799019326</v>
      </c>
      <c r="CF484" s="184">
        <v>3.759235949722576</v>
      </c>
      <c r="CG484" s="184">
        <v>0</v>
      </c>
      <c r="CH484" s="184">
        <v>70.01428448394509</v>
      </c>
      <c r="CI484" s="184">
        <v>4.3415486263089491</v>
      </c>
      <c r="CJ484" s="184">
        <v>2395.5812806639856</v>
      </c>
      <c r="CK484" s="184">
        <v>8.7565124065442816</v>
      </c>
      <c r="CL484" s="184">
        <v>2476.1708889576548</v>
      </c>
      <c r="CM484" s="184">
        <v>92.299695274837106</v>
      </c>
      <c r="CN484" s="184">
        <v>77.771587099421424</v>
      </c>
      <c r="CO484" s="184">
        <v>32.38347536492121</v>
      </c>
      <c r="CP484" s="184">
        <v>0</v>
      </c>
      <c r="CQ484" s="184">
        <v>430.64494630780911</v>
      </c>
      <c r="CR484" s="184">
        <v>0.6314290553288765</v>
      </c>
      <c r="CS484" s="184">
        <v>0.60393691690438023</v>
      </c>
      <c r="CT484" s="184">
        <v>2.1143661192118044</v>
      </c>
      <c r="CU484" s="184">
        <v>2.3993724294422041</v>
      </c>
      <c r="CV484" s="184">
        <v>3.8616923222103763</v>
      </c>
      <c r="CW484" s="184">
        <v>10.328522833616873</v>
      </c>
      <c r="CX484" s="184">
        <v>1.8355968688889277</v>
      </c>
      <c r="CY484" s="184">
        <v>0</v>
      </c>
      <c r="CZ484" s="184">
        <v>0</v>
      </c>
      <c r="DA484" s="184">
        <v>0</v>
      </c>
      <c r="DB484" s="184">
        <v>0</v>
      </c>
      <c r="DC484" s="184">
        <v>1.4931571969104542</v>
      </c>
      <c r="DD484" s="184">
        <v>1.8609550557172545</v>
      </c>
      <c r="DE484" s="184">
        <v>0</v>
      </c>
      <c r="DF484" s="184">
        <v>1242.3546190864161</v>
      </c>
      <c r="DG484" s="184">
        <v>0</v>
      </c>
      <c r="DH484" s="184">
        <v>0</v>
      </c>
      <c r="DI484" s="184">
        <v>114.90760567138086</v>
      </c>
      <c r="DJ484" s="184">
        <v>12.188843674217983</v>
      </c>
      <c r="DK484" s="184">
        <v>1.2745299512976691</v>
      </c>
      <c r="DL484" s="184">
        <v>4.308969593024317</v>
      </c>
      <c r="DM484" s="184">
        <v>0.24868214059049304</v>
      </c>
      <c r="DN484" s="184">
        <v>0</v>
      </c>
      <c r="DO484" s="184">
        <v>0</v>
      </c>
      <c r="DP484" s="184">
        <v>0</v>
      </c>
      <c r="DQ484" s="184">
        <v>9.0700290053347954E-2</v>
      </c>
      <c r="DR484" s="184">
        <v>1.0136171849184727</v>
      </c>
      <c r="DS484" s="184">
        <v>6.1060556133650747</v>
      </c>
      <c r="DT484" s="184">
        <v>0</v>
      </c>
      <c r="DU484" s="184">
        <v>3.1979527727299613</v>
      </c>
      <c r="DV484" s="184">
        <v>8.0292314289605944</v>
      </c>
      <c r="DW484" s="184">
        <v>0</v>
      </c>
      <c r="DX484" s="184">
        <v>498.95290223405578</v>
      </c>
      <c r="DY484" s="184">
        <v>0</v>
      </c>
      <c r="DZ484" s="184">
        <v>144.12142462816573</v>
      </c>
      <c r="EA484" s="184">
        <v>5.3852022404081925</v>
      </c>
      <c r="EB484" s="184">
        <v>12.69111343485952</v>
      </c>
      <c r="EC484" s="184">
        <v>2.185012797123925</v>
      </c>
      <c r="ED484" s="184">
        <v>1.3730265334518401</v>
      </c>
      <c r="EE484" s="184">
        <v>0</v>
      </c>
      <c r="EF484" s="184">
        <v>0</v>
      </c>
      <c r="EG484" s="184">
        <v>0</v>
      </c>
      <c r="EH484" s="184">
        <v>0</v>
      </c>
      <c r="EI484" s="184">
        <v>0</v>
      </c>
      <c r="EJ484" s="184">
        <v>8137.8721501255613</v>
      </c>
      <c r="EK484" s="184">
        <v>0</v>
      </c>
      <c r="EL484" s="184">
        <v>5.1678267611747035</v>
      </c>
      <c r="EM484" s="184">
        <v>0.78238215368691799</v>
      </c>
      <c r="EN484" s="184">
        <v>0.91984947937589223</v>
      </c>
      <c r="EO484" s="184">
        <v>1.3303439639617909</v>
      </c>
      <c r="EP484" s="184">
        <v>0</v>
      </c>
      <c r="EQ484" s="184">
        <v>17.195912733779974</v>
      </c>
      <c r="ER484" s="184">
        <v>0</v>
      </c>
      <c r="ES484" s="184">
        <v>1.2647468788498499</v>
      </c>
      <c r="ET484" s="184">
        <v>144.1368998006065</v>
      </c>
      <c r="EU484" s="184">
        <v>11.835954025209688</v>
      </c>
      <c r="EV484" s="184">
        <v>0</v>
      </c>
      <c r="EW484" s="184">
        <v>1.1280820169086847</v>
      </c>
      <c r="EX484" s="184">
        <v>8.0395331651909743</v>
      </c>
      <c r="EY484" s="184">
        <v>0</v>
      </c>
      <c r="EZ484" s="184">
        <v>0</v>
      </c>
      <c r="FA484" s="184">
        <v>0</v>
      </c>
      <c r="FB484" s="184">
        <v>723.11775223635436</v>
      </c>
      <c r="FC484" s="184">
        <v>0</v>
      </c>
      <c r="FD484" s="184">
        <v>95.826440254613885</v>
      </c>
      <c r="FE484" s="184">
        <v>0</v>
      </c>
      <c r="FF484" s="184">
        <v>51.624767789299632</v>
      </c>
      <c r="FG484" s="184">
        <v>137.48027779256137</v>
      </c>
      <c r="FH484" s="184">
        <v>5.3695951739737851</v>
      </c>
      <c r="FI484" s="184">
        <v>1.5924701005792208</v>
      </c>
      <c r="FJ484" s="184">
        <v>0</v>
      </c>
      <c r="FK484" s="184">
        <v>102.05079887044059</v>
      </c>
      <c r="FL484" s="184">
        <v>0</v>
      </c>
      <c r="FM484" s="184">
        <v>0</v>
      </c>
      <c r="FN484" s="184">
        <v>0</v>
      </c>
      <c r="FO484" s="184">
        <v>2.397246843767828</v>
      </c>
      <c r="FP484" s="184">
        <v>7.8537467275130923E-4</v>
      </c>
      <c r="FQ484" s="184">
        <v>0</v>
      </c>
      <c r="FR484" s="184">
        <v>0</v>
      </c>
      <c r="FS484" s="184">
        <v>0</v>
      </c>
    </row>
    <row r="485" spans="2:175" x14ac:dyDescent="0.25">
      <c r="B485" s="185">
        <v>51075</v>
      </c>
      <c r="C485" s="184">
        <v>50.659560458946721</v>
      </c>
      <c r="D485" s="184">
        <v>2.9698871535944673</v>
      </c>
      <c r="E485" s="184">
        <v>13.994708220709263</v>
      </c>
      <c r="F485" s="184">
        <v>66.029200600603318</v>
      </c>
      <c r="G485" s="184">
        <v>10.541841021143995</v>
      </c>
      <c r="H485" s="184">
        <v>2.4378641129456393</v>
      </c>
      <c r="I485" s="184">
        <v>26.487801841618914</v>
      </c>
      <c r="J485" s="184">
        <v>0</v>
      </c>
      <c r="K485" s="184">
        <v>55.79726171795928</v>
      </c>
      <c r="L485" s="184">
        <v>0</v>
      </c>
      <c r="M485" s="184">
        <v>36.08640627682616</v>
      </c>
      <c r="N485" s="184">
        <v>5.9862019514117106</v>
      </c>
      <c r="O485" s="184">
        <v>0.48339504024184332</v>
      </c>
      <c r="P485" s="184">
        <v>3.4189067426664943</v>
      </c>
      <c r="Q485" s="184">
        <v>0.66676418258241266</v>
      </c>
      <c r="R485" s="184">
        <v>0.63990963905133103</v>
      </c>
      <c r="S485" s="184">
        <v>0</v>
      </c>
      <c r="T485" s="184">
        <v>0.96390092972608055</v>
      </c>
      <c r="U485" s="184">
        <v>0.59229029333717587</v>
      </c>
      <c r="V485" s="184">
        <v>2.4920062968837717</v>
      </c>
      <c r="W485" s="184">
        <v>0</v>
      </c>
      <c r="X485" s="184">
        <v>0.71936730840911212</v>
      </c>
      <c r="Y485" s="184">
        <v>4.7208156048700252</v>
      </c>
      <c r="Z485" s="184">
        <v>0</v>
      </c>
      <c r="AA485" s="184">
        <v>150.39250971519405</v>
      </c>
      <c r="AB485" s="184">
        <v>10.333951277360699</v>
      </c>
      <c r="AC485" s="184">
        <v>9.6810812138920461</v>
      </c>
      <c r="AD485" s="184">
        <v>0</v>
      </c>
      <c r="AE485" s="184">
        <v>3.140564999319488</v>
      </c>
      <c r="AF485" s="184">
        <v>0</v>
      </c>
      <c r="AG485" s="184">
        <v>125.56065356221058</v>
      </c>
      <c r="AH485" s="184">
        <v>26.087190846681839</v>
      </c>
      <c r="AI485" s="184">
        <v>5.3660555654017301</v>
      </c>
      <c r="AJ485" s="184">
        <v>17.391415111227385</v>
      </c>
      <c r="AK485" s="184">
        <v>7.0759806279574677</v>
      </c>
      <c r="AL485" s="184">
        <v>0</v>
      </c>
      <c r="AM485" s="184">
        <v>2.516749098297026</v>
      </c>
      <c r="AN485" s="184">
        <v>18.172368715709602</v>
      </c>
      <c r="AO485" s="184">
        <v>0</v>
      </c>
      <c r="AP485" s="184">
        <v>0</v>
      </c>
      <c r="AQ485" s="184">
        <v>0</v>
      </c>
      <c r="AR485" s="184">
        <v>651.4087642297734</v>
      </c>
      <c r="AS485" s="184">
        <v>4.2387426175074978</v>
      </c>
      <c r="AT485" s="184">
        <v>22.397296639844548</v>
      </c>
      <c r="AU485" s="184">
        <v>9.4262689529893713</v>
      </c>
      <c r="AV485" s="184">
        <v>14.373831335972824</v>
      </c>
      <c r="AW485" s="184">
        <v>12.076839712078405</v>
      </c>
      <c r="AX485" s="184">
        <v>6.2860402427929412</v>
      </c>
      <c r="AY485" s="184">
        <v>0</v>
      </c>
      <c r="AZ485" s="184">
        <v>2.67037031345878</v>
      </c>
      <c r="BA485" s="184">
        <v>978.6826109056492</v>
      </c>
      <c r="BB485" s="184">
        <v>0</v>
      </c>
      <c r="BC485" s="184">
        <v>0</v>
      </c>
      <c r="BD485" s="184">
        <v>49.982110572625309</v>
      </c>
      <c r="BE485" s="184">
        <v>11.127234133703903</v>
      </c>
      <c r="BF485" s="184">
        <v>14.038018851748424</v>
      </c>
      <c r="BG485" s="184">
        <v>40.211140181574358</v>
      </c>
      <c r="BH485" s="184">
        <v>3.7674769545011837</v>
      </c>
      <c r="BI485" s="184">
        <v>19.869591849757413</v>
      </c>
      <c r="BJ485" s="184">
        <v>5.1115852811530784</v>
      </c>
      <c r="BK485" s="184">
        <v>0</v>
      </c>
      <c r="BL485" s="184">
        <v>0.16054324933288064</v>
      </c>
      <c r="BM485" s="184">
        <v>0.55942396918714721</v>
      </c>
      <c r="BN485" s="184">
        <v>5.2375546398791224</v>
      </c>
      <c r="BO485" s="184">
        <v>0.15311293433616494</v>
      </c>
      <c r="BP485" s="184">
        <v>0</v>
      </c>
      <c r="BQ485" s="184">
        <v>545.74279168675127</v>
      </c>
      <c r="BR485" s="184">
        <v>7.6346739374185244</v>
      </c>
      <c r="BS485" s="184">
        <v>17.943784467371049</v>
      </c>
      <c r="BT485" s="184">
        <v>1.5933752066087989</v>
      </c>
      <c r="BU485" s="184">
        <v>1.131039497701366</v>
      </c>
      <c r="BV485" s="184">
        <v>0</v>
      </c>
      <c r="BW485" s="184">
        <v>35.363604832522</v>
      </c>
      <c r="BX485" s="184">
        <v>2.475781386624115</v>
      </c>
      <c r="BY485" s="184">
        <v>190.63982157654632</v>
      </c>
      <c r="BZ485" s="184">
        <v>387.28776868815925</v>
      </c>
      <c r="CA485" s="184">
        <v>188.64368582012904</v>
      </c>
      <c r="CB485" s="184">
        <v>6.9515561194232287</v>
      </c>
      <c r="CC485" s="184">
        <v>25.573828509717689</v>
      </c>
      <c r="CD485" s="184">
        <v>12.477916626988598</v>
      </c>
      <c r="CE485" s="184">
        <v>0.22606775389355152</v>
      </c>
      <c r="CF485" s="184">
        <v>3.743605053579834</v>
      </c>
      <c r="CG485" s="184">
        <v>0</v>
      </c>
      <c r="CH485" s="184">
        <v>69.765052279055197</v>
      </c>
      <c r="CI485" s="184">
        <v>4.3055193847651214</v>
      </c>
      <c r="CJ485" s="184">
        <v>2415.2686663871045</v>
      </c>
      <c r="CK485" s="184">
        <v>8.7119339427262421</v>
      </c>
      <c r="CL485" s="184">
        <v>2494.6923452731589</v>
      </c>
      <c r="CM485" s="184">
        <v>93.101100021715851</v>
      </c>
      <c r="CN485" s="184">
        <v>77.38272916392431</v>
      </c>
      <c r="CO485" s="184">
        <v>32.248262235323601</v>
      </c>
      <c r="CP485" s="184">
        <v>0</v>
      </c>
      <c r="CQ485" s="184">
        <v>431.50623620042472</v>
      </c>
      <c r="CR485" s="184">
        <v>0.62880357448187507</v>
      </c>
      <c r="CS485" s="184">
        <v>0.59892502116641133</v>
      </c>
      <c r="CT485" s="184">
        <v>2.0968196135341901</v>
      </c>
      <c r="CU485" s="184">
        <v>2.3898662508961266</v>
      </c>
      <c r="CV485" s="184">
        <v>3.836033331730468</v>
      </c>
      <c r="CW485" s="184">
        <v>10.259895028254173</v>
      </c>
      <c r="CX485" s="184">
        <v>1.8234002569753169</v>
      </c>
      <c r="CY485" s="184">
        <v>0</v>
      </c>
      <c r="CZ485" s="184">
        <v>0</v>
      </c>
      <c r="DA485" s="184">
        <v>0</v>
      </c>
      <c r="DB485" s="184">
        <v>0</v>
      </c>
      <c r="DC485" s="184">
        <v>1.4783000345625688</v>
      </c>
      <c r="DD485" s="184">
        <v>1.8455115342976525</v>
      </c>
      <c r="DE485" s="184">
        <v>0</v>
      </c>
      <c r="DF485" s="184">
        <v>1249.7710714312718</v>
      </c>
      <c r="DG485" s="184">
        <v>0</v>
      </c>
      <c r="DH485" s="184">
        <v>0</v>
      </c>
      <c r="DI485" s="184">
        <v>115.02251327705223</v>
      </c>
      <c r="DJ485" s="184">
        <v>12.138162484710344</v>
      </c>
      <c r="DK485" s="184">
        <v>1.2660613450085003</v>
      </c>
      <c r="DL485" s="184">
        <v>4.2803386715162208</v>
      </c>
      <c r="DM485" s="184">
        <v>0.24620771194800486</v>
      </c>
      <c r="DN485" s="184">
        <v>0</v>
      </c>
      <c r="DO485" s="184">
        <v>0</v>
      </c>
      <c r="DP485" s="184">
        <v>0</v>
      </c>
      <c r="DQ485" s="184">
        <v>9.0927040778481322E-2</v>
      </c>
      <c r="DR485" s="184">
        <v>1.005205472524628</v>
      </c>
      <c r="DS485" s="184">
        <v>6.0553832446990112</v>
      </c>
      <c r="DT485" s="184">
        <v>0</v>
      </c>
      <c r="DU485" s="184">
        <v>3.1846556910015251</v>
      </c>
      <c r="DV485" s="184">
        <v>7.9625991869969104</v>
      </c>
      <c r="DW485" s="184">
        <v>0</v>
      </c>
      <c r="DX485" s="184">
        <v>501.35143517139323</v>
      </c>
      <c r="DY485" s="184">
        <v>0</v>
      </c>
      <c r="DZ485" s="184">
        <v>144.48172818973615</v>
      </c>
      <c r="EA485" s="184">
        <v>5.3405120229345746</v>
      </c>
      <c r="EB485" s="184">
        <v>12.630866625916681</v>
      </c>
      <c r="EC485" s="184">
        <v>2.1668800153402823</v>
      </c>
      <c r="ED485" s="184">
        <v>1.3616321880516644</v>
      </c>
      <c r="EE485" s="184">
        <v>0</v>
      </c>
      <c r="EF485" s="184">
        <v>0</v>
      </c>
      <c r="EG485" s="184">
        <v>0</v>
      </c>
      <c r="EH485" s="184">
        <v>0</v>
      </c>
      <c r="EI485" s="184">
        <v>0</v>
      </c>
      <c r="EJ485" s="184">
        <v>8180.4355071336595</v>
      </c>
      <c r="EK485" s="184">
        <v>0</v>
      </c>
      <c r="EL485" s="184">
        <v>5.1807463280776398</v>
      </c>
      <c r="EM485" s="184">
        <v>0.77588939314890426</v>
      </c>
      <c r="EN485" s="184">
        <v>0.91221591773026933</v>
      </c>
      <c r="EO485" s="184">
        <v>1.3193038287152346</v>
      </c>
      <c r="EP485" s="184">
        <v>0</v>
      </c>
      <c r="EQ485" s="184">
        <v>17.034897490870328</v>
      </c>
      <c r="ER485" s="184">
        <v>0</v>
      </c>
      <c r="ES485" s="184">
        <v>1.2521624371400732</v>
      </c>
      <c r="ET485" s="184">
        <v>146.2296288571315</v>
      </c>
      <c r="EU485" s="184">
        <v>11.786740150211502</v>
      </c>
      <c r="EV485" s="184">
        <v>0</v>
      </c>
      <c r="EW485" s="184">
        <v>1.1187203943710131</v>
      </c>
      <c r="EX485" s="184">
        <v>7.9728154321330029</v>
      </c>
      <c r="EY485" s="184">
        <v>0</v>
      </c>
      <c r="EZ485" s="184">
        <v>0</v>
      </c>
      <c r="FA485" s="184">
        <v>0</v>
      </c>
      <c r="FB485" s="184">
        <v>726.4505678545072</v>
      </c>
      <c r="FC485" s="184">
        <v>0</v>
      </c>
      <c r="FD485" s="184">
        <v>96.209746015632348</v>
      </c>
      <c r="FE485" s="184">
        <v>0</v>
      </c>
      <c r="FF485" s="184">
        <v>51.405537356404999</v>
      </c>
      <c r="FG485" s="184">
        <v>137.61775807035391</v>
      </c>
      <c r="FH485" s="184">
        <v>5.3402027062625166</v>
      </c>
      <c r="FI485" s="184">
        <v>1.5766247583289783</v>
      </c>
      <c r="FJ485" s="184">
        <v>0</v>
      </c>
      <c r="FK485" s="184">
        <v>102.15284966931101</v>
      </c>
      <c r="FL485" s="184">
        <v>0</v>
      </c>
      <c r="FM485" s="184">
        <v>0.71064015296935767</v>
      </c>
      <c r="FN485" s="184">
        <v>0</v>
      </c>
      <c r="FO485" s="184">
        <v>2.3852606095489888</v>
      </c>
      <c r="FP485" s="184">
        <v>7.3950268889049397E-4</v>
      </c>
      <c r="FQ485" s="184">
        <v>0</v>
      </c>
      <c r="FR485" s="184">
        <v>0</v>
      </c>
      <c r="FS485" s="184">
        <v>0</v>
      </c>
    </row>
    <row r="486" spans="2:175" x14ac:dyDescent="0.25">
      <c r="B486" s="185">
        <v>51105</v>
      </c>
      <c r="C486" s="184">
        <v>50.244715813448806</v>
      </c>
      <c r="D486" s="184">
        <v>2.9452409292112249</v>
      </c>
      <c r="E486" s="184">
        <v>13.878570232581282</v>
      </c>
      <c r="F486" s="184">
        <v>65.963171400002707</v>
      </c>
      <c r="G486" s="184">
        <v>10.456763733363223</v>
      </c>
      <c r="H486" s="184">
        <v>2.4136069597248939</v>
      </c>
      <c r="I486" s="184">
        <v>26.382265804259386</v>
      </c>
      <c r="J486" s="184">
        <v>0</v>
      </c>
      <c r="K486" s="184">
        <v>55.334216571409875</v>
      </c>
      <c r="L486" s="184">
        <v>0</v>
      </c>
      <c r="M486" s="184">
        <v>36.122492683102983</v>
      </c>
      <c r="N486" s="184">
        <v>5.9464266699894521</v>
      </c>
      <c r="O486" s="184">
        <v>0.47938348626305749</v>
      </c>
      <c r="P486" s="184">
        <v>3.3961898382002262</v>
      </c>
      <c r="Q486" s="184">
        <v>0.6678811451108726</v>
      </c>
      <c r="R486" s="184">
        <v>0.63724889595285938</v>
      </c>
      <c r="S486" s="184">
        <v>0</v>
      </c>
      <c r="T486" s="184">
        <v>0.9598930314387828</v>
      </c>
      <c r="U486" s="184">
        <v>0.58737504951993635</v>
      </c>
      <c r="V486" s="184">
        <v>2.4713258658838551</v>
      </c>
      <c r="W486" s="184">
        <v>0</v>
      </c>
      <c r="X486" s="184">
        <v>0.71792857379229391</v>
      </c>
      <c r="Y486" s="184">
        <v>4.6738427047620474</v>
      </c>
      <c r="Z486" s="184">
        <v>0</v>
      </c>
      <c r="AA486" s="184">
        <v>150.54290222490923</v>
      </c>
      <c r="AB486" s="184">
        <v>10.291110810377569</v>
      </c>
      <c r="AC486" s="184">
        <v>9.626308848768506</v>
      </c>
      <c r="AD486" s="184">
        <v>0</v>
      </c>
      <c r="AE486" s="184">
        <v>3.1275065358470044</v>
      </c>
      <c r="AF486" s="184">
        <v>0</v>
      </c>
      <c r="AG486" s="184">
        <v>125.68621421577278</v>
      </c>
      <c r="AH486" s="184">
        <v>25.978610898146947</v>
      </c>
      <c r="AI486" s="184">
        <v>5.3437435162617497</v>
      </c>
      <c r="AJ486" s="184">
        <v>17.292307365193249</v>
      </c>
      <c r="AK486" s="184">
        <v>7.0465587135623826</v>
      </c>
      <c r="AL486" s="184">
        <v>0</v>
      </c>
      <c r="AM486" s="184">
        <v>2.4958633340288854</v>
      </c>
      <c r="AN486" s="184">
        <v>18.189367528016387</v>
      </c>
      <c r="AO486" s="184">
        <v>0</v>
      </c>
      <c r="AP486" s="184">
        <v>0</v>
      </c>
      <c r="AQ486" s="184">
        <v>0</v>
      </c>
      <c r="AR486" s="184">
        <v>652.71158175823291</v>
      </c>
      <c r="AS486" s="184">
        <v>4.2105783186989498</v>
      </c>
      <c r="AT486" s="184">
        <v>22.413672173873589</v>
      </c>
      <c r="AU486" s="184">
        <v>9.3957601048415462</v>
      </c>
      <c r="AV486" s="184">
        <v>14.288241065462351</v>
      </c>
      <c r="AW486" s="184">
        <v>11.976617553460665</v>
      </c>
      <c r="AX486" s="184">
        <v>6.2557743756567756</v>
      </c>
      <c r="AY486" s="184">
        <v>0</v>
      </c>
      <c r="AZ486" s="184">
        <v>2.6482096916815525</v>
      </c>
      <c r="BA486" s="184">
        <v>987.43133463870811</v>
      </c>
      <c r="BB486" s="184">
        <v>0</v>
      </c>
      <c r="BC486" s="184">
        <v>0</v>
      </c>
      <c r="BD486" s="184">
        <v>50.40863532513287</v>
      </c>
      <c r="BE486" s="184">
        <v>11.104979665436495</v>
      </c>
      <c r="BF486" s="184">
        <v>14.046565298106685</v>
      </c>
      <c r="BG486" s="184">
        <v>40.07738510673282</v>
      </c>
      <c r="BH486" s="184">
        <v>3.7362117657659994</v>
      </c>
      <c r="BI486" s="184">
        <v>19.704699921611304</v>
      </c>
      <c r="BJ486" s="184">
        <v>5.0607241578002995</v>
      </c>
      <c r="BK486" s="184">
        <v>0</v>
      </c>
      <c r="BL486" s="184">
        <v>0.15894581731156973</v>
      </c>
      <c r="BM486" s="184">
        <v>0.55385760768903469</v>
      </c>
      <c r="BN486" s="184">
        <v>5.2157768973503709</v>
      </c>
      <c r="BO486" s="184">
        <v>0.15184229490090612</v>
      </c>
      <c r="BP486" s="184">
        <v>0</v>
      </c>
      <c r="BQ486" s="184">
        <v>547.38002006181148</v>
      </c>
      <c r="BR486" s="184">
        <v>7.6331644753159349</v>
      </c>
      <c r="BS486" s="184">
        <v>17.869174244663977</v>
      </c>
      <c r="BT486" s="184">
        <v>1.5775208584030878</v>
      </c>
      <c r="BU486" s="184">
        <v>1.1216533318960695</v>
      </c>
      <c r="BV486" s="184">
        <v>0</v>
      </c>
      <c r="BW486" s="184">
        <v>35.496844427436969</v>
      </c>
      <c r="BX486" s="184">
        <v>2.4552356014064043</v>
      </c>
      <c r="BY486" s="184">
        <v>191.97200025045919</v>
      </c>
      <c r="BZ486" s="184">
        <v>391.09827732005658</v>
      </c>
      <c r="CA486" s="184">
        <v>188.7380076630391</v>
      </c>
      <c r="CB486" s="184">
        <v>6.9249214533201862</v>
      </c>
      <c r="CC486" s="184">
        <v>25.626227705696294</v>
      </c>
      <c r="CD486" s="184">
        <v>12.505596154518894</v>
      </c>
      <c r="CE486" s="184">
        <v>0.22512776458998202</v>
      </c>
      <c r="CF486" s="184">
        <v>3.7280391506744111</v>
      </c>
      <c r="CG486" s="184">
        <v>0</v>
      </c>
      <c r="CH486" s="184">
        <v>69.509727157760409</v>
      </c>
      <c r="CI486" s="184">
        <v>4.2697891393533096</v>
      </c>
      <c r="CJ486" s="184">
        <v>2437.1840871881682</v>
      </c>
      <c r="CK486" s="184">
        <v>8.6623437148424429</v>
      </c>
      <c r="CL486" s="184">
        <v>2515.6884753450695</v>
      </c>
      <c r="CM486" s="184">
        <v>94.000870989967737</v>
      </c>
      <c r="CN486" s="184">
        <v>76.995815518104692</v>
      </c>
      <c r="CO486" s="184">
        <v>32.11389241390102</v>
      </c>
      <c r="CP486" s="184">
        <v>0</v>
      </c>
      <c r="CQ486" s="184">
        <v>432.36924867282556</v>
      </c>
      <c r="CR486" s="184">
        <v>0.62618901037939123</v>
      </c>
      <c r="CS486" s="184">
        <v>0.59395471768449626</v>
      </c>
      <c r="CT486" s="184">
        <v>2.0794187211724053</v>
      </c>
      <c r="CU486" s="184">
        <v>2.3803088487209543</v>
      </c>
      <c r="CV486" s="184">
        <v>3.8105448322523059</v>
      </c>
      <c r="CW486" s="184">
        <v>10.191723219914934</v>
      </c>
      <c r="CX486" s="184">
        <v>1.811284685373276</v>
      </c>
      <c r="CY486" s="184">
        <v>0</v>
      </c>
      <c r="CZ486" s="184">
        <v>0</v>
      </c>
      <c r="DA486" s="184">
        <v>0</v>
      </c>
      <c r="DB486" s="184">
        <v>0</v>
      </c>
      <c r="DC486" s="184">
        <v>1.463590703450061</v>
      </c>
      <c r="DD486" s="184">
        <v>1.8301961741429376</v>
      </c>
      <c r="DE486" s="184">
        <v>0</v>
      </c>
      <c r="DF486" s="184">
        <v>1258.4227575279285</v>
      </c>
      <c r="DG486" s="184">
        <v>0</v>
      </c>
      <c r="DH486" s="184">
        <v>0</v>
      </c>
      <c r="DI486" s="184">
        <v>115.13753579032927</v>
      </c>
      <c r="DJ486" s="184">
        <v>12.087692027495162</v>
      </c>
      <c r="DK486" s="184">
        <v>1.2576490083208487</v>
      </c>
      <c r="DL486" s="184">
        <v>4.2518979879869976</v>
      </c>
      <c r="DM486" s="184">
        <v>0.24375790428188532</v>
      </c>
      <c r="DN486" s="184">
        <v>0</v>
      </c>
      <c r="DO486" s="184">
        <v>0</v>
      </c>
      <c r="DP486" s="184">
        <v>0</v>
      </c>
      <c r="DQ486" s="184">
        <v>9.1154358380427514E-2</v>
      </c>
      <c r="DR486" s="184">
        <v>0.99686356647034569</v>
      </c>
      <c r="DS486" s="184">
        <v>6.0051313911917994</v>
      </c>
      <c r="DT486" s="184">
        <v>0</v>
      </c>
      <c r="DU486" s="184">
        <v>3.17141389851438</v>
      </c>
      <c r="DV486" s="184">
        <v>7.8965199065100995</v>
      </c>
      <c r="DW486" s="184">
        <v>0</v>
      </c>
      <c r="DX486" s="184">
        <v>504.19404583361228</v>
      </c>
      <c r="DY486" s="184">
        <v>0</v>
      </c>
      <c r="DZ486" s="184">
        <v>144.84293251021049</v>
      </c>
      <c r="EA486" s="184">
        <v>5.2961926764976743</v>
      </c>
      <c r="EB486" s="184">
        <v>12.584179343508744</v>
      </c>
      <c r="EC486" s="184">
        <v>2.1488977122063053</v>
      </c>
      <c r="ED486" s="184">
        <v>1.3503324009895368</v>
      </c>
      <c r="EE486" s="184">
        <v>0</v>
      </c>
      <c r="EF486" s="184">
        <v>0</v>
      </c>
      <c r="EG486" s="184">
        <v>0</v>
      </c>
      <c r="EH486" s="184">
        <v>0</v>
      </c>
      <c r="EI486" s="184">
        <v>0</v>
      </c>
      <c r="EJ486" s="184">
        <v>8231.4596373429795</v>
      </c>
      <c r="EK486" s="184">
        <v>0</v>
      </c>
      <c r="EL486" s="184">
        <v>5.1936981938978333</v>
      </c>
      <c r="EM486" s="184">
        <v>0.76945051413056142</v>
      </c>
      <c r="EN486" s="184">
        <v>0.90464570477886674</v>
      </c>
      <c r="EO486" s="184">
        <v>1.308355312320316</v>
      </c>
      <c r="EP486" s="184">
        <v>0</v>
      </c>
      <c r="EQ486" s="184">
        <v>16.902521168972719</v>
      </c>
      <c r="ER486" s="184">
        <v>0</v>
      </c>
      <c r="ES486" s="184">
        <v>1.2397032127174827</v>
      </c>
      <c r="ET486" s="184">
        <v>147.12827359151166</v>
      </c>
      <c r="EU486" s="184">
        <v>11.737730906414756</v>
      </c>
      <c r="EV486" s="184">
        <v>0</v>
      </c>
      <c r="EW486" s="184">
        <v>1.1094364611992067</v>
      </c>
      <c r="EX486" s="184">
        <v>7.9066513700174763</v>
      </c>
      <c r="EY486" s="184">
        <v>0</v>
      </c>
      <c r="EZ486" s="184">
        <v>0</v>
      </c>
      <c r="FA486" s="184">
        <v>0</v>
      </c>
      <c r="FB486" s="184">
        <v>730.38822961064739</v>
      </c>
      <c r="FC486" s="184">
        <v>0</v>
      </c>
      <c r="FD486" s="184">
        <v>96.594584999694874</v>
      </c>
      <c r="FE486" s="184">
        <v>0</v>
      </c>
      <c r="FF486" s="184">
        <v>51.187162400811758</v>
      </c>
      <c r="FG486" s="184">
        <v>137.75537582842426</v>
      </c>
      <c r="FH486" s="184">
        <v>5.3100744595875584</v>
      </c>
      <c r="FI486" s="184">
        <v>1.5609370798684272</v>
      </c>
      <c r="FJ486" s="184">
        <v>0</v>
      </c>
      <c r="FK486" s="184">
        <v>102.25500251898031</v>
      </c>
      <c r="FL486" s="184">
        <v>0</v>
      </c>
      <c r="FM486" s="184">
        <v>0.89671591579528553</v>
      </c>
      <c r="FN486" s="184">
        <v>0</v>
      </c>
      <c r="FO486" s="184">
        <v>2.3733343065012438</v>
      </c>
      <c r="FP486" s="184">
        <v>7.0749011039002066E-4</v>
      </c>
      <c r="FQ486" s="184">
        <v>0</v>
      </c>
      <c r="FR486" s="184">
        <v>0</v>
      </c>
      <c r="FS486" s="184">
        <v>0</v>
      </c>
    </row>
    <row r="487" spans="2:175" x14ac:dyDescent="0.25">
      <c r="B487" s="185">
        <v>51136</v>
      </c>
      <c r="C487" s="184">
        <v>49.83219864549978</v>
      </c>
      <c r="D487" s="184">
        <v>2.9207992366316962</v>
      </c>
      <c r="E487" s="184">
        <v>13.763396039630283</v>
      </c>
      <c r="F487" s="184">
        <v>65.897208228602707</v>
      </c>
      <c r="G487" s="184">
        <v>10.371211589761428</v>
      </c>
      <c r="H487" s="184">
        <v>2.389591169211466</v>
      </c>
      <c r="I487" s="184">
        <v>26.273895818170224</v>
      </c>
      <c r="J487" s="184">
        <v>0</v>
      </c>
      <c r="K487" s="184">
        <v>54.8750141010267</v>
      </c>
      <c r="L487" s="184">
        <v>0</v>
      </c>
      <c r="M487" s="184">
        <v>36.158615175786082</v>
      </c>
      <c r="N487" s="184">
        <v>5.9069156751758127</v>
      </c>
      <c r="O487" s="184">
        <v>0.47540522299680482</v>
      </c>
      <c r="P487" s="184">
        <v>3.373623876063589</v>
      </c>
      <c r="Q487" s="184">
        <v>0.66582169043616513</v>
      </c>
      <c r="R487" s="184">
        <v>0.63459921621928161</v>
      </c>
      <c r="S487" s="184">
        <v>0</v>
      </c>
      <c r="T487" s="184">
        <v>0.9559017979851685</v>
      </c>
      <c r="U487" s="184">
        <v>0.58250059587274461</v>
      </c>
      <c r="V487" s="184">
        <v>2.450817055728908</v>
      </c>
      <c r="W487" s="184">
        <v>0</v>
      </c>
      <c r="X487" s="184">
        <v>0.71649271664470937</v>
      </c>
      <c r="Y487" s="184">
        <v>4.6273371928194269</v>
      </c>
      <c r="Z487" s="184">
        <v>0</v>
      </c>
      <c r="AA487" s="184">
        <v>150.69344512713411</v>
      </c>
      <c r="AB487" s="184">
        <v>10.248374302453081</v>
      </c>
      <c r="AC487" s="184">
        <v>9.5562976303924465</v>
      </c>
      <c r="AD487" s="184">
        <v>0</v>
      </c>
      <c r="AE487" s="184">
        <v>3.114502369441547</v>
      </c>
      <c r="AF487" s="184">
        <v>0</v>
      </c>
      <c r="AG487" s="184">
        <v>125.81190042998854</v>
      </c>
      <c r="AH487" s="184">
        <v>25.870527971790079</v>
      </c>
      <c r="AI487" s="184">
        <v>5.3215242405809287</v>
      </c>
      <c r="AJ487" s="184">
        <v>17.188438432637046</v>
      </c>
      <c r="AK487" s="184">
        <v>7.0172591354330658</v>
      </c>
      <c r="AL487" s="184">
        <v>0</v>
      </c>
      <c r="AM487" s="184">
        <v>2.4751508946064211</v>
      </c>
      <c r="AN487" s="184">
        <v>18.175628068719785</v>
      </c>
      <c r="AO487" s="184">
        <v>0</v>
      </c>
      <c r="AP487" s="184">
        <v>0</v>
      </c>
      <c r="AQ487" s="184">
        <v>0</v>
      </c>
      <c r="AR487" s="184">
        <v>654.01700492174939</v>
      </c>
      <c r="AS487" s="184">
        <v>4.1826011573976674</v>
      </c>
      <c r="AT487" s="184">
        <v>22.359977984614751</v>
      </c>
      <c r="AU487" s="184">
        <v>9.3674392637335675</v>
      </c>
      <c r="AV487" s="184">
        <v>14.202760817203254</v>
      </c>
      <c r="AW487" s="184">
        <v>11.877227109208398</v>
      </c>
      <c r="AX487" s="184">
        <v>6.217167327974833</v>
      </c>
      <c r="AY487" s="184">
        <v>0</v>
      </c>
      <c r="AZ487" s="184">
        <v>2.6262329744193948</v>
      </c>
      <c r="BA487" s="184">
        <v>992.04122428948483</v>
      </c>
      <c r="BB487" s="184">
        <v>0</v>
      </c>
      <c r="BC487" s="184">
        <v>0</v>
      </c>
      <c r="BD487" s="184">
        <v>50.661863398489672</v>
      </c>
      <c r="BE487" s="184">
        <v>11.082769706105623</v>
      </c>
      <c r="BF487" s="184">
        <v>14.014138847024924</v>
      </c>
      <c r="BG487" s="184">
        <v>39.951003287703614</v>
      </c>
      <c r="BH487" s="184">
        <v>3.7052060376827187</v>
      </c>
      <c r="BI487" s="184">
        <v>19.541176383323084</v>
      </c>
      <c r="BJ487" s="184">
        <v>5.0103691110805855</v>
      </c>
      <c r="BK487" s="184">
        <v>0</v>
      </c>
      <c r="BL487" s="184">
        <v>0.15736428000444524</v>
      </c>
      <c r="BM487" s="184">
        <v>0.548346632413241</v>
      </c>
      <c r="BN487" s="184">
        <v>5.1940897066348697</v>
      </c>
      <c r="BO487" s="184">
        <v>0.15058220013048199</v>
      </c>
      <c r="BP487" s="184">
        <v>0</v>
      </c>
      <c r="BQ487" s="184">
        <v>549.02216012199688</v>
      </c>
      <c r="BR487" s="184">
        <v>7.6209082908041905</v>
      </c>
      <c r="BS487" s="184">
        <v>17.794874251125247</v>
      </c>
      <c r="BT487" s="184">
        <v>1.5618242635978221</v>
      </c>
      <c r="BU487" s="184">
        <v>1.1123450591340345</v>
      </c>
      <c r="BV487" s="184">
        <v>0</v>
      </c>
      <c r="BW487" s="184">
        <v>35.458731010328833</v>
      </c>
      <c r="BX487" s="184">
        <v>2.4348603196477185</v>
      </c>
      <c r="BY487" s="184">
        <v>192.73593177405525</v>
      </c>
      <c r="BZ487" s="184">
        <v>393.39351091713593</v>
      </c>
      <c r="CA487" s="184">
        <v>188.8323766668706</v>
      </c>
      <c r="CB487" s="184">
        <v>6.8967572943142716</v>
      </c>
      <c r="CC487" s="184">
        <v>25.692892618233376</v>
      </c>
      <c r="CD487" s="184">
        <v>12.543823060435397</v>
      </c>
      <c r="CE487" s="184">
        <v>0.22419168376020235</v>
      </c>
      <c r="CF487" s="184">
        <v>3.7125379707645494</v>
      </c>
      <c r="CG487" s="184">
        <v>0</v>
      </c>
      <c r="CH487" s="184">
        <v>69.250529939423217</v>
      </c>
      <c r="CI487" s="184">
        <v>4.2343554087921094</v>
      </c>
      <c r="CJ487" s="184">
        <v>2448.9214660890598</v>
      </c>
      <c r="CK487" s="184">
        <v>8.6399238097970485</v>
      </c>
      <c r="CL487" s="184">
        <v>2529.2096681467456</v>
      </c>
      <c r="CM487" s="184">
        <v>94.53111673640899</v>
      </c>
      <c r="CN487" s="184">
        <v>76.610836440514163</v>
      </c>
      <c r="CO487" s="184">
        <v>31.980640636653732</v>
      </c>
      <c r="CP487" s="184">
        <v>0</v>
      </c>
      <c r="CQ487" s="184">
        <v>433.23398717017119</v>
      </c>
      <c r="CR487" s="184">
        <v>0.62358531762962133</v>
      </c>
      <c r="CS487" s="184">
        <v>0.58902566129667355</v>
      </c>
      <c r="CT487" s="184">
        <v>2.0621622337241519</v>
      </c>
      <c r="CU487" s="184">
        <v>2.3661229854860881</v>
      </c>
      <c r="CV487" s="184">
        <v>3.7852256909494946</v>
      </c>
      <c r="CW487" s="184">
        <v>10.124004378729786</v>
      </c>
      <c r="CX487" s="184">
        <v>1.7992496156109612</v>
      </c>
      <c r="CY487" s="184">
        <v>0</v>
      </c>
      <c r="CZ487" s="184">
        <v>0</v>
      </c>
      <c r="DA487" s="184">
        <v>0</v>
      </c>
      <c r="DB487" s="184">
        <v>0</v>
      </c>
      <c r="DC487" s="184">
        <v>1.4490277326275609</v>
      </c>
      <c r="DD487" s="184">
        <v>1.815007911680276</v>
      </c>
      <c r="DE487" s="184">
        <v>0</v>
      </c>
      <c r="DF487" s="184">
        <v>1264.3485080193748</v>
      </c>
      <c r="DG487" s="184">
        <v>0</v>
      </c>
      <c r="DH487" s="184">
        <v>0</v>
      </c>
      <c r="DI487" s="184">
        <v>115.25267332611958</v>
      </c>
      <c r="DJ487" s="184">
        <v>12.037431426347959</v>
      </c>
      <c r="DK487" s="184">
        <v>1.2492925673516986</v>
      </c>
      <c r="DL487" s="184">
        <v>4.2236462784015858</v>
      </c>
      <c r="DM487" s="184">
        <v>0.24133247260932617</v>
      </c>
      <c r="DN487" s="184">
        <v>0</v>
      </c>
      <c r="DO487" s="184">
        <v>0</v>
      </c>
      <c r="DP487" s="184">
        <v>0</v>
      </c>
      <c r="DQ487" s="184">
        <v>9.1382244276378574E-2</v>
      </c>
      <c r="DR487" s="184">
        <v>0.98859088745324197</v>
      </c>
      <c r="DS487" s="184">
        <v>5.9552965631111983</v>
      </c>
      <c r="DT487" s="184">
        <v>0</v>
      </c>
      <c r="DU487" s="184">
        <v>3.158227165375965</v>
      </c>
      <c r="DV487" s="184">
        <v>7.8309889986346803</v>
      </c>
      <c r="DW487" s="184">
        <v>0</v>
      </c>
      <c r="DX487" s="184">
        <v>506.13332776220506</v>
      </c>
      <c r="DY487" s="184">
        <v>0</v>
      </c>
      <c r="DZ487" s="184">
        <v>145.20503984148601</v>
      </c>
      <c r="EA487" s="184">
        <v>5.2522411233472939</v>
      </c>
      <c r="EB487" s="184">
        <v>12.533322395944804</v>
      </c>
      <c r="EC487" s="184">
        <v>2.1310646389437169</v>
      </c>
      <c r="ED487" s="184">
        <v>1.3391263875534805</v>
      </c>
      <c r="EE487" s="184">
        <v>0</v>
      </c>
      <c r="EF487" s="184">
        <v>0</v>
      </c>
      <c r="EG487" s="184">
        <v>0</v>
      </c>
      <c r="EH487" s="184">
        <v>0</v>
      </c>
      <c r="EI487" s="184">
        <v>0</v>
      </c>
      <c r="EJ487" s="184">
        <v>8265.6140345832318</v>
      </c>
      <c r="EK487" s="184">
        <v>0</v>
      </c>
      <c r="EL487" s="184">
        <v>5.2066824393825772</v>
      </c>
      <c r="EM487" s="184">
        <v>0.76306506948492547</v>
      </c>
      <c r="EN487" s="184">
        <v>0.8971383148094092</v>
      </c>
      <c r="EO487" s="184">
        <v>1.2974976544589978</v>
      </c>
      <c r="EP487" s="184">
        <v>0</v>
      </c>
      <c r="EQ487" s="184">
        <v>16.796353377589263</v>
      </c>
      <c r="ER487" s="184">
        <v>0</v>
      </c>
      <c r="ES487" s="184">
        <v>1.227367959649253</v>
      </c>
      <c r="ET487" s="184">
        <v>145.38872074182675</v>
      </c>
      <c r="EU487" s="184">
        <v>11.688925442963285</v>
      </c>
      <c r="EV487" s="184">
        <v>0</v>
      </c>
      <c r="EW487" s="184">
        <v>1.1002295726719535</v>
      </c>
      <c r="EX487" s="184">
        <v>7.8410363840912725</v>
      </c>
      <c r="EY487" s="184">
        <v>0</v>
      </c>
      <c r="EZ487" s="184">
        <v>0</v>
      </c>
      <c r="FA487" s="184">
        <v>0</v>
      </c>
      <c r="FB487" s="184">
        <v>732.86528230262536</v>
      </c>
      <c r="FC487" s="184">
        <v>0</v>
      </c>
      <c r="FD487" s="184">
        <v>96.980963339693659</v>
      </c>
      <c r="FE487" s="184">
        <v>0</v>
      </c>
      <c r="FF487" s="184">
        <v>51.039587432261122</v>
      </c>
      <c r="FG487" s="184">
        <v>137.89313120425268</v>
      </c>
      <c r="FH487" s="184">
        <v>5.3778996870842448</v>
      </c>
      <c r="FI487" s="184">
        <v>1.5454054964166484</v>
      </c>
      <c r="FJ487" s="184">
        <v>0</v>
      </c>
      <c r="FK487" s="184">
        <v>102.35725752149928</v>
      </c>
      <c r="FL487" s="184">
        <v>0</v>
      </c>
      <c r="FM487" s="184">
        <v>1.4294609420521718</v>
      </c>
      <c r="FN487" s="184">
        <v>0</v>
      </c>
      <c r="FO487" s="184">
        <v>2.3614676349687374</v>
      </c>
      <c r="FP487" s="184">
        <v>6.0850701424793106E-4</v>
      </c>
      <c r="FQ487" s="184">
        <v>0</v>
      </c>
      <c r="FR487" s="184">
        <v>0</v>
      </c>
      <c r="FS487" s="184">
        <v>0</v>
      </c>
    </row>
    <row r="488" spans="2:175" x14ac:dyDescent="0.25">
      <c r="B488" s="185">
        <v>51167</v>
      </c>
      <c r="C488" s="184">
        <v>49.42288712399877</v>
      </c>
      <c r="D488" s="184">
        <v>2.8965603785062948</v>
      </c>
      <c r="E488" s="184">
        <v>13.649177643602133</v>
      </c>
      <c r="F488" s="184">
        <v>65.831311020374102</v>
      </c>
      <c r="G488" s="184">
        <v>10.286145080596491</v>
      </c>
      <c r="H488" s="184">
        <v>2.3658143398062914</v>
      </c>
      <c r="I488" s="184">
        <v>26.165354048004804</v>
      </c>
      <c r="J488" s="184">
        <v>0</v>
      </c>
      <c r="K488" s="184">
        <v>54.41962241756471</v>
      </c>
      <c r="L488" s="184">
        <v>0</v>
      </c>
      <c r="M488" s="184">
        <v>36.194773790961861</v>
      </c>
      <c r="N488" s="184">
        <v>5.8676672109200689</v>
      </c>
      <c r="O488" s="184">
        <v>0.47145997417320445</v>
      </c>
      <c r="P488" s="184">
        <v>3.3512078533212182</v>
      </c>
      <c r="Q488" s="184">
        <v>0.66294973249281441</v>
      </c>
      <c r="R488" s="184">
        <v>0.63196055384914718</v>
      </c>
      <c r="S488" s="184">
        <v>0</v>
      </c>
      <c r="T488" s="184">
        <v>0.95192716007289002</v>
      </c>
      <c r="U488" s="184">
        <v>0.57766659388991637</v>
      </c>
      <c r="V488" s="184">
        <v>2.4304784421877623</v>
      </c>
      <c r="W488" s="184">
        <v>0</v>
      </c>
      <c r="X488" s="184">
        <v>0.71505973121141997</v>
      </c>
      <c r="Y488" s="184">
        <v>4.5812944184522157</v>
      </c>
      <c r="Z488" s="184">
        <v>0</v>
      </c>
      <c r="AA488" s="184">
        <v>150.84413857226122</v>
      </c>
      <c r="AB488" s="184">
        <v>10.205749796038036</v>
      </c>
      <c r="AC488" s="184">
        <v>9.4795254038336889</v>
      </c>
      <c r="AD488" s="184">
        <v>0</v>
      </c>
      <c r="AE488" s="184">
        <v>3.101552274336008</v>
      </c>
      <c r="AF488" s="184">
        <v>0</v>
      </c>
      <c r="AG488" s="184">
        <v>125.93771233041852</v>
      </c>
      <c r="AH488" s="184">
        <v>25.76292590522775</v>
      </c>
      <c r="AI488" s="184">
        <v>5.2993973526073903</v>
      </c>
      <c r="AJ488" s="184">
        <v>17.078724239146396</v>
      </c>
      <c r="AK488" s="184">
        <v>6.9880813848955494</v>
      </c>
      <c r="AL488" s="184">
        <v>0</v>
      </c>
      <c r="AM488" s="184">
        <v>2.4546103416574576</v>
      </c>
      <c r="AN488" s="184">
        <v>18.148100853423522</v>
      </c>
      <c r="AO488" s="184">
        <v>0</v>
      </c>
      <c r="AP488" s="184">
        <v>0</v>
      </c>
      <c r="AQ488" s="184">
        <v>0</v>
      </c>
      <c r="AR488" s="184">
        <v>655.32503893159287</v>
      </c>
      <c r="AS488" s="184">
        <v>4.1548098901696529</v>
      </c>
      <c r="AT488" s="184">
        <v>22.320412014680436</v>
      </c>
      <c r="AU488" s="184">
        <v>9.3306016856911498</v>
      </c>
      <c r="AV488" s="184">
        <v>14.116475203219089</v>
      </c>
      <c r="AW488" s="184">
        <v>11.778661477167468</v>
      </c>
      <c r="AX488" s="184">
        <v>6.17297939834814</v>
      </c>
      <c r="AY488" s="184">
        <v>0</v>
      </c>
      <c r="AZ488" s="184">
        <v>2.6044386355025542</v>
      </c>
      <c r="BA488" s="184">
        <v>993.35759972900144</v>
      </c>
      <c r="BB488" s="184">
        <v>0</v>
      </c>
      <c r="BC488" s="184">
        <v>0</v>
      </c>
      <c r="BD488" s="184">
        <v>50.769562912374468</v>
      </c>
      <c r="BE488" s="184">
        <v>11.060604166693411</v>
      </c>
      <c r="BF488" s="184">
        <v>13.985427052311767</v>
      </c>
      <c r="BG488" s="184">
        <v>39.851519587658153</v>
      </c>
      <c r="BH488" s="184">
        <v>3.6744576170633203</v>
      </c>
      <c r="BI488" s="184">
        <v>19.37900987902578</v>
      </c>
      <c r="BJ488" s="184">
        <v>4.9605151054473016</v>
      </c>
      <c r="BK488" s="184">
        <v>0</v>
      </c>
      <c r="BL488" s="184">
        <v>0.15579847925645857</v>
      </c>
      <c r="BM488" s="184">
        <v>0.54289049225764519</v>
      </c>
      <c r="BN488" s="184">
        <v>5.1724926912183484</v>
      </c>
      <c r="BO488" s="184">
        <v>0.14933256251780491</v>
      </c>
      <c r="BP488" s="184">
        <v>0</v>
      </c>
      <c r="BQ488" s="184">
        <v>550.66922660236276</v>
      </c>
      <c r="BR488" s="184">
        <v>7.613039904957418</v>
      </c>
      <c r="BS488" s="184">
        <v>17.72088319682257</v>
      </c>
      <c r="BT488" s="184">
        <v>1.5462838525204403</v>
      </c>
      <c r="BU488" s="184">
        <v>1.103114033003689</v>
      </c>
      <c r="BV488" s="184">
        <v>0</v>
      </c>
      <c r="BW488" s="184">
        <v>35.339021490838306</v>
      </c>
      <c r="BX488" s="184">
        <v>2.4146541263897494</v>
      </c>
      <c r="BY488" s="184">
        <v>193.0275418975917</v>
      </c>
      <c r="BZ488" s="184">
        <v>394.44753299196736</v>
      </c>
      <c r="CA488" s="184">
        <v>188.92679285520401</v>
      </c>
      <c r="CB488" s="184">
        <v>6.8717600674124251</v>
      </c>
      <c r="CC488" s="184">
        <v>25.762447726187556</v>
      </c>
      <c r="CD488" s="184">
        <v>12.594525035521691</v>
      </c>
      <c r="CE488" s="184">
        <v>0.22325949515278576</v>
      </c>
      <c r="CF488" s="184">
        <v>3.6971012447321514</v>
      </c>
      <c r="CG488" s="184">
        <v>0</v>
      </c>
      <c r="CH488" s="184">
        <v>69.005069176784104</v>
      </c>
      <c r="CI488" s="184">
        <v>4.1992157323915515</v>
      </c>
      <c r="CJ488" s="184">
        <v>2452.7228276255332</v>
      </c>
      <c r="CK488" s="184">
        <v>8.609590878727948</v>
      </c>
      <c r="CL488" s="184">
        <v>2536.7102477602866</v>
      </c>
      <c r="CM488" s="184">
        <v>94.769110209752853</v>
      </c>
      <c r="CN488" s="184">
        <v>76.227782258311592</v>
      </c>
      <c r="CO488" s="184">
        <v>31.85002134924612</v>
      </c>
      <c r="CP488" s="184">
        <v>0</v>
      </c>
      <c r="CQ488" s="184">
        <v>434.10045514451156</v>
      </c>
      <c r="CR488" s="184">
        <v>0.62099245102950074</v>
      </c>
      <c r="CS488" s="184">
        <v>0.58413750970537981</v>
      </c>
      <c r="CT488" s="184">
        <v>2.0450489528153133</v>
      </c>
      <c r="CU488" s="184">
        <v>2.3518152585638576</v>
      </c>
      <c r="CV488" s="184">
        <v>3.7600747825226968</v>
      </c>
      <c r="CW488" s="184">
        <v>10.056735494961314</v>
      </c>
      <c r="CX488" s="184">
        <v>1.7872945127944022</v>
      </c>
      <c r="CY488" s="184">
        <v>0</v>
      </c>
      <c r="CZ488" s="184">
        <v>0</v>
      </c>
      <c r="DA488" s="184">
        <v>0</v>
      </c>
      <c r="DB488" s="184">
        <v>0</v>
      </c>
      <c r="DC488" s="184">
        <v>1.4346096657858507</v>
      </c>
      <c r="DD488" s="184">
        <v>1.7999456921631167</v>
      </c>
      <c r="DE488" s="184">
        <v>0</v>
      </c>
      <c r="DF488" s="184">
        <v>1268.0187304481906</v>
      </c>
      <c r="DG488" s="184">
        <v>0</v>
      </c>
      <c r="DH488" s="184">
        <v>0</v>
      </c>
      <c r="DI488" s="184">
        <v>115.36792599944569</v>
      </c>
      <c r="DJ488" s="184">
        <v>11.987379808687592</v>
      </c>
      <c r="DK488" s="184">
        <v>1.2409916507022982</v>
      </c>
      <c r="DL488" s="184">
        <v>4.1955822871238002</v>
      </c>
      <c r="DM488" s="184">
        <v>0.23893117438513903</v>
      </c>
      <c r="DN488" s="184">
        <v>0</v>
      </c>
      <c r="DO488" s="184">
        <v>0</v>
      </c>
      <c r="DP488" s="184">
        <v>0</v>
      </c>
      <c r="DQ488" s="184">
        <v>9.1610699887069519E-2</v>
      </c>
      <c r="DR488" s="184">
        <v>0.98038686097839367</v>
      </c>
      <c r="DS488" s="184">
        <v>5.9058752996852322</v>
      </c>
      <c r="DT488" s="184">
        <v>0</v>
      </c>
      <c r="DU488" s="184">
        <v>3.1450952626496083</v>
      </c>
      <c r="DV488" s="184">
        <v>7.7660019125868294</v>
      </c>
      <c r="DW488" s="184">
        <v>0</v>
      </c>
      <c r="DX488" s="184">
        <v>507.32089854547314</v>
      </c>
      <c r="DY488" s="184">
        <v>0</v>
      </c>
      <c r="DZ488" s="184">
        <v>145.56805244108972</v>
      </c>
      <c r="EA488" s="184">
        <v>5.2086543112745725</v>
      </c>
      <c r="EB488" s="184">
        <v>12.489880183165544</v>
      </c>
      <c r="EC488" s="184">
        <v>2.1133795571374834</v>
      </c>
      <c r="ED488" s="184">
        <v>1.3280133695436149</v>
      </c>
      <c r="EE488" s="184">
        <v>0</v>
      </c>
      <c r="EF488" s="184">
        <v>0</v>
      </c>
      <c r="EG488" s="184">
        <v>0</v>
      </c>
      <c r="EH488" s="184">
        <v>0</v>
      </c>
      <c r="EI488" s="184">
        <v>0</v>
      </c>
      <c r="EJ488" s="184">
        <v>8285.7067958966982</v>
      </c>
      <c r="EK488" s="184">
        <v>0</v>
      </c>
      <c r="EL488" s="184">
        <v>5.2196991454810338</v>
      </c>
      <c r="EM488" s="184">
        <v>0.75673261577577422</v>
      </c>
      <c r="EN488" s="184">
        <v>0.88969322647235383</v>
      </c>
      <c r="EO488" s="184">
        <v>1.2867301011228978</v>
      </c>
      <c r="EP488" s="184">
        <v>0</v>
      </c>
      <c r="EQ488" s="184">
        <v>16.746346587203156</v>
      </c>
      <c r="ER488" s="184">
        <v>0</v>
      </c>
      <c r="ES488" s="184">
        <v>1.2151554443997987</v>
      </c>
      <c r="ET488" s="184">
        <v>142.73797522861062</v>
      </c>
      <c r="EU488" s="184">
        <v>11.640322912538798</v>
      </c>
      <c r="EV488" s="184">
        <v>0</v>
      </c>
      <c r="EW488" s="184">
        <v>1.0910990894182946</v>
      </c>
      <c r="EX488" s="184">
        <v>7.7759659177317735</v>
      </c>
      <c r="EY488" s="184">
        <v>0</v>
      </c>
      <c r="EZ488" s="184">
        <v>0</v>
      </c>
      <c r="FA488" s="184">
        <v>0</v>
      </c>
      <c r="FB488" s="184">
        <v>734.14951232988312</v>
      </c>
      <c r="FC488" s="184">
        <v>0</v>
      </c>
      <c r="FD488" s="184">
        <v>97.36888719305243</v>
      </c>
      <c r="FE488" s="184">
        <v>0</v>
      </c>
      <c r="FF488" s="184">
        <v>50.865487246397237</v>
      </c>
      <c r="FG488" s="184">
        <v>138.03102433545692</v>
      </c>
      <c r="FH488" s="184">
        <v>5.4003182663449927</v>
      </c>
      <c r="FI488" s="184">
        <v>1.5300284548023533</v>
      </c>
      <c r="FJ488" s="184">
        <v>0</v>
      </c>
      <c r="FK488" s="184">
        <v>102.45961477902077</v>
      </c>
      <c r="FL488" s="184">
        <v>0</v>
      </c>
      <c r="FM488" s="184">
        <v>1.298261156042088</v>
      </c>
      <c r="FN488" s="184">
        <v>0</v>
      </c>
      <c r="FO488" s="184">
        <v>2.3496602967938935</v>
      </c>
      <c r="FP488" s="184">
        <v>6.0051702557354248E-4</v>
      </c>
      <c r="FQ488" s="184">
        <v>0</v>
      </c>
      <c r="FR488" s="184">
        <v>0</v>
      </c>
      <c r="FS488" s="184">
        <v>0</v>
      </c>
    </row>
    <row r="489" spans="2:175" x14ac:dyDescent="0.25">
      <c r="B489" s="185">
        <v>51196</v>
      </c>
      <c r="C489" s="184">
        <v>49.017708823414338</v>
      </c>
      <c r="D489" s="184">
        <v>2.8725226715712449</v>
      </c>
      <c r="E489" s="184">
        <v>13.535907112617886</v>
      </c>
      <c r="F489" s="184">
        <v>65.765479709353727</v>
      </c>
      <c r="G489" s="184">
        <v>10.201728774207384</v>
      </c>
      <c r="H489" s="184">
        <v>2.3422740938066169</v>
      </c>
      <c r="I489" s="184">
        <v>26.057091808689293</v>
      </c>
      <c r="J489" s="184">
        <v>0</v>
      </c>
      <c r="K489" s="184">
        <v>53.968009896418465</v>
      </c>
      <c r="L489" s="184">
        <v>0</v>
      </c>
      <c r="M489" s="184">
        <v>36.230968564752821</v>
      </c>
      <c r="N489" s="184">
        <v>5.8286795328395691</v>
      </c>
      <c r="O489" s="184">
        <v>0.46754746581505802</v>
      </c>
      <c r="P489" s="184">
        <v>3.328940773701746</v>
      </c>
      <c r="Q489" s="184">
        <v>0.66191358076005469</v>
      </c>
      <c r="R489" s="184">
        <v>0.6293328630322792</v>
      </c>
      <c r="S489" s="184">
        <v>0</v>
      </c>
      <c r="T489" s="184">
        <v>0.94796904869771714</v>
      </c>
      <c r="U489" s="184">
        <v>0.57287270787492672</v>
      </c>
      <c r="V489" s="184">
        <v>2.4103086128485258</v>
      </c>
      <c r="W489" s="184">
        <v>0</v>
      </c>
      <c r="X489" s="184">
        <v>0.71362961174899708</v>
      </c>
      <c r="Y489" s="184">
        <v>4.535709777344608</v>
      </c>
      <c r="Z489" s="184">
        <v>0</v>
      </c>
      <c r="AA489" s="184">
        <v>150.99498271083345</v>
      </c>
      <c r="AB489" s="184">
        <v>10.163305313085758</v>
      </c>
      <c r="AC489" s="184">
        <v>9.4073317809881747</v>
      </c>
      <c r="AD489" s="184">
        <v>0</v>
      </c>
      <c r="AE489" s="184">
        <v>3.0886560257020244</v>
      </c>
      <c r="AF489" s="184">
        <v>0</v>
      </c>
      <c r="AG489" s="184">
        <v>126.06365004274892</v>
      </c>
      <c r="AH489" s="184">
        <v>25.655782811513028</v>
      </c>
      <c r="AI489" s="184">
        <v>5.2773624681932203</v>
      </c>
      <c r="AJ489" s="184">
        <v>16.974493429801608</v>
      </c>
      <c r="AK489" s="184">
        <v>6.959024955390932</v>
      </c>
      <c r="AL489" s="184">
        <v>0</v>
      </c>
      <c r="AM489" s="184">
        <v>2.4342402487464536</v>
      </c>
      <c r="AN489" s="184">
        <v>18.084346621640222</v>
      </c>
      <c r="AO489" s="184">
        <v>0</v>
      </c>
      <c r="AP489" s="184">
        <v>0</v>
      </c>
      <c r="AQ489" s="184">
        <v>0</v>
      </c>
      <c r="AR489" s="184">
        <v>656.63568900945609</v>
      </c>
      <c r="AS489" s="184">
        <v>4.1272032818428999</v>
      </c>
      <c r="AT489" s="184">
        <v>22.361831008375326</v>
      </c>
      <c r="AU489" s="184">
        <v>9.291151597216464</v>
      </c>
      <c r="AV489" s="184">
        <v>14.050496691324039</v>
      </c>
      <c r="AW489" s="184">
        <v>11.680913812462707</v>
      </c>
      <c r="AX489" s="184">
        <v>6.1396662426652071</v>
      </c>
      <c r="AY489" s="184">
        <v>0</v>
      </c>
      <c r="AZ489" s="184">
        <v>2.5828251614265132</v>
      </c>
      <c r="BA489" s="184">
        <v>997.27131904195232</v>
      </c>
      <c r="BB489" s="184">
        <v>0</v>
      </c>
      <c r="BC489" s="184">
        <v>0</v>
      </c>
      <c r="BD489" s="184">
        <v>50.993998121957695</v>
      </c>
      <c r="BE489" s="184">
        <v>11.038482958360024</v>
      </c>
      <c r="BF489" s="184">
        <v>14.006748349421621</v>
      </c>
      <c r="BG489" s="184">
        <v>39.793298426732036</v>
      </c>
      <c r="BH489" s="184">
        <v>3.6439643685884584</v>
      </c>
      <c r="BI489" s="184">
        <v>19.218189147091408</v>
      </c>
      <c r="BJ489" s="184">
        <v>4.9111571554583371</v>
      </c>
      <c r="BK489" s="184">
        <v>0</v>
      </c>
      <c r="BL489" s="184">
        <v>0.15424825848623003</v>
      </c>
      <c r="BM489" s="184">
        <v>0.53748864160368581</v>
      </c>
      <c r="BN489" s="184">
        <v>5.1509854761520799</v>
      </c>
      <c r="BO489" s="184">
        <v>0.14809329528198287</v>
      </c>
      <c r="BP489" s="184">
        <v>0</v>
      </c>
      <c r="BQ489" s="184">
        <v>552.32123428216983</v>
      </c>
      <c r="BR489" s="184">
        <v>7.6670891220064199</v>
      </c>
      <c r="BS489" s="184">
        <v>17.647199797187163</v>
      </c>
      <c r="BT489" s="184">
        <v>1.5308980711168851</v>
      </c>
      <c r="BU489" s="184">
        <v>1.0939596124578421</v>
      </c>
      <c r="BV489" s="184">
        <v>0</v>
      </c>
      <c r="BW489" s="184">
        <v>35.624158470087693</v>
      </c>
      <c r="BX489" s="184">
        <v>2.3946156184165099</v>
      </c>
      <c r="BY489" s="184">
        <v>193.69084034088533</v>
      </c>
      <c r="BZ489" s="184">
        <v>396.46081639970163</v>
      </c>
      <c r="CA489" s="184">
        <v>189.0212562516316</v>
      </c>
      <c r="CB489" s="184">
        <v>6.8576812860750582</v>
      </c>
      <c r="CC489" s="184">
        <v>25.932187825277829</v>
      </c>
      <c r="CD489" s="184">
        <v>12.633909818262703</v>
      </c>
      <c r="CE489" s="184">
        <v>0.22233118258387877</v>
      </c>
      <c r="CF489" s="184">
        <v>3.6817287045781133</v>
      </c>
      <c r="CG489" s="184">
        <v>0</v>
      </c>
      <c r="CH489" s="184">
        <v>68.805566970245366</v>
      </c>
      <c r="CI489" s="184">
        <v>4.1643676698822061</v>
      </c>
      <c r="CJ489" s="184">
        <v>2462.5717996228</v>
      </c>
      <c r="CK489" s="184">
        <v>8.5851766135016039</v>
      </c>
      <c r="CL489" s="184">
        <v>2548.9729358208028</v>
      </c>
      <c r="CM489" s="184">
        <v>95.233947701502444</v>
      </c>
      <c r="CN489" s="184">
        <v>75.846643347020034</v>
      </c>
      <c r="CO489" s="184">
        <v>31.724305036915606</v>
      </c>
      <c r="CP489" s="184">
        <v>0</v>
      </c>
      <c r="CQ489" s="184">
        <v>434.96865605480059</v>
      </c>
      <c r="CR489" s="184">
        <v>0.61841036556391948</v>
      </c>
      <c r="CS489" s="184">
        <v>0.57928992345367925</v>
      </c>
      <c r="CT489" s="184">
        <v>2.0280776900167261</v>
      </c>
      <c r="CU489" s="184">
        <v>2.3459231151996205</v>
      </c>
      <c r="CV489" s="184">
        <v>3.7350909891496227</v>
      </c>
      <c r="CW489" s="184">
        <v>9.9899135788702687</v>
      </c>
      <c r="CX489" s="184">
        <v>1.7754188455837285</v>
      </c>
      <c r="CY489" s="184">
        <v>0</v>
      </c>
      <c r="CZ489" s="184">
        <v>0</v>
      </c>
      <c r="DA489" s="184">
        <v>0</v>
      </c>
      <c r="DB489" s="184">
        <v>0</v>
      </c>
      <c r="DC489" s="184">
        <v>1.4203350611062311</v>
      </c>
      <c r="DD489" s="184">
        <v>1.7850084695979394</v>
      </c>
      <c r="DE489" s="184">
        <v>0</v>
      </c>
      <c r="DF489" s="184">
        <v>1273.5908523281937</v>
      </c>
      <c r="DG489" s="184">
        <v>0</v>
      </c>
      <c r="DH489" s="184">
        <v>0</v>
      </c>
      <c r="DI489" s="184">
        <v>115.48329392544512</v>
      </c>
      <c r="DJ489" s="184">
        <v>11.937536305561103</v>
      </c>
      <c r="DK489" s="184">
        <v>1.2327458894416521</v>
      </c>
      <c r="DL489" s="184">
        <v>4.1677047668605187</v>
      </c>
      <c r="DM489" s="184">
        <v>0.2365537694775004</v>
      </c>
      <c r="DN489" s="184">
        <v>0</v>
      </c>
      <c r="DO489" s="184">
        <v>0</v>
      </c>
      <c r="DP489" s="184">
        <v>0</v>
      </c>
      <c r="DQ489" s="184">
        <v>9.1839726636787189E-2</v>
      </c>
      <c r="DR489" s="184">
        <v>0.97225091731844293</v>
      </c>
      <c r="DS489" s="184">
        <v>5.8568641688618532</v>
      </c>
      <c r="DT489" s="184">
        <v>0</v>
      </c>
      <c r="DU489" s="184">
        <v>3.1320179623505577</v>
      </c>
      <c r="DV489" s="184">
        <v>7.7015541353483439</v>
      </c>
      <c r="DW489" s="184">
        <v>0</v>
      </c>
      <c r="DX489" s="184">
        <v>509.15761450960696</v>
      </c>
      <c r="DY489" s="184">
        <v>0</v>
      </c>
      <c r="DZ489" s="184">
        <v>145.93197257219245</v>
      </c>
      <c r="EA489" s="184">
        <v>5.1654292134000457</v>
      </c>
      <c r="EB489" s="184">
        <v>12.525259568056581</v>
      </c>
      <c r="EC489" s="184">
        <v>2.0958412386498173</v>
      </c>
      <c r="ED489" s="184">
        <v>1.3169925752181122</v>
      </c>
      <c r="EE489" s="184">
        <v>0</v>
      </c>
      <c r="EF489" s="184">
        <v>0</v>
      </c>
      <c r="EG489" s="184">
        <v>0</v>
      </c>
      <c r="EH489" s="184">
        <v>0</v>
      </c>
      <c r="EI489" s="184">
        <v>0</v>
      </c>
      <c r="EJ489" s="184">
        <v>8318.0110785580764</v>
      </c>
      <c r="EK489" s="184">
        <v>0</v>
      </c>
      <c r="EL489" s="184">
        <v>5.2327483933447363</v>
      </c>
      <c r="EM489" s="184">
        <v>0.75045271324683316</v>
      </c>
      <c r="EN489" s="184">
        <v>0.88230992274468567</v>
      </c>
      <c r="EO489" s="184">
        <v>1.2760519045609291</v>
      </c>
      <c r="EP489" s="184">
        <v>0</v>
      </c>
      <c r="EQ489" s="184">
        <v>16.960266764529294</v>
      </c>
      <c r="ER489" s="184">
        <v>0</v>
      </c>
      <c r="ES489" s="184">
        <v>1.2030644457074173</v>
      </c>
      <c r="ET489" s="184">
        <v>140.41440095947098</v>
      </c>
      <c r="EU489" s="184">
        <v>11.591922471346138</v>
      </c>
      <c r="EV489" s="184">
        <v>0</v>
      </c>
      <c r="EW489" s="184">
        <v>1.0820443773732231</v>
      </c>
      <c r="EX489" s="184">
        <v>7.7114354521304422</v>
      </c>
      <c r="EY489" s="184">
        <v>0</v>
      </c>
      <c r="EZ489" s="184">
        <v>0</v>
      </c>
      <c r="FA489" s="184">
        <v>0</v>
      </c>
      <c r="FB489" s="184">
        <v>736.41916785204626</v>
      </c>
      <c r="FC489" s="184">
        <v>0</v>
      </c>
      <c r="FD489" s="184">
        <v>97.758362741824641</v>
      </c>
      <c r="FE489" s="184">
        <v>0</v>
      </c>
      <c r="FF489" s="184">
        <v>50.643142097473266</v>
      </c>
      <c r="FG489" s="184">
        <v>138.16905535979237</v>
      </c>
      <c r="FH489" s="184">
        <v>5.3545180494923752</v>
      </c>
      <c r="FI489" s="184">
        <v>1.5148044173085662</v>
      </c>
      <c r="FJ489" s="184">
        <v>0</v>
      </c>
      <c r="FK489" s="184">
        <v>102.56207439379978</v>
      </c>
      <c r="FL489" s="184">
        <v>0</v>
      </c>
      <c r="FM489" s="184">
        <v>1.1396675279090527</v>
      </c>
      <c r="FN489" s="184">
        <v>0</v>
      </c>
      <c r="FO489" s="184">
        <v>2.3379119953099239</v>
      </c>
      <c r="FP489" s="184">
        <v>5.3565311578474158E-4</v>
      </c>
      <c r="FQ489" s="184">
        <v>0</v>
      </c>
      <c r="FR489" s="184">
        <v>0</v>
      </c>
      <c r="FS489" s="184">
        <v>0</v>
      </c>
    </row>
    <row r="490" spans="2:175" x14ac:dyDescent="0.25">
      <c r="B490" s="185">
        <v>51227</v>
      </c>
      <c r="C490" s="184">
        <v>48.612625385408528</v>
      </c>
      <c r="D490" s="184">
        <v>2.848684446531681</v>
      </c>
      <c r="E490" s="184">
        <v>13.42357658062291</v>
      </c>
      <c r="F490" s="184">
        <v>65.699714229644371</v>
      </c>
      <c r="G490" s="184">
        <v>10.117354182892699</v>
      </c>
      <c r="H490" s="184">
        <v>2.3189680771682242</v>
      </c>
      <c r="I490" s="184">
        <v>25.946872146314778</v>
      </c>
      <c r="J490" s="184">
        <v>0</v>
      </c>
      <c r="K490" s="184">
        <v>53.52014517542586</v>
      </c>
      <c r="L490" s="184">
        <v>0</v>
      </c>
      <c r="M490" s="184">
        <v>36.267199533317573</v>
      </c>
      <c r="N490" s="184">
        <v>5.7899509081422078</v>
      </c>
      <c r="O490" s="184">
        <v>0.46366742621882362</v>
      </c>
      <c r="P490" s="184">
        <v>3.3068216475535235</v>
      </c>
      <c r="Q490" s="184">
        <v>0.65875033364997382</v>
      </c>
      <c r="R490" s="184">
        <v>0.62671609814897933</v>
      </c>
      <c r="S490" s="184">
        <v>0</v>
      </c>
      <c r="T490" s="184">
        <v>0.94402739514233924</v>
      </c>
      <c r="U490" s="184">
        <v>0.56811860491709798</v>
      </c>
      <c r="V490" s="184">
        <v>2.3903061670204986</v>
      </c>
      <c r="W490" s="184">
        <v>0</v>
      </c>
      <c r="X490" s="184">
        <v>0.71220235252549913</v>
      </c>
      <c r="Y490" s="184">
        <v>4.4905787109945061</v>
      </c>
      <c r="Z490" s="184">
        <v>0</v>
      </c>
      <c r="AA490" s="184">
        <v>151.14597769354427</v>
      </c>
      <c r="AB490" s="184">
        <v>10.121016500690654</v>
      </c>
      <c r="AC490" s="184">
        <v>9.3217144569744406</v>
      </c>
      <c r="AD490" s="184">
        <v>0</v>
      </c>
      <c r="AE490" s="184">
        <v>3.0758133996460653</v>
      </c>
      <c r="AF490" s="184">
        <v>0</v>
      </c>
      <c r="AG490" s="184">
        <v>126.18971369279166</v>
      </c>
      <c r="AH490" s="184">
        <v>25.549119566389269</v>
      </c>
      <c r="AI490" s="184">
        <v>5.2554192047877875</v>
      </c>
      <c r="AJ490" s="184">
        <v>16.864028063035803</v>
      </c>
      <c r="AK490" s="184">
        <v>6.9300893424665855</v>
      </c>
      <c r="AL490" s="184">
        <v>0</v>
      </c>
      <c r="AM490" s="184">
        <v>2.4140392012754379</v>
      </c>
      <c r="AN490" s="184">
        <v>17.972416795898777</v>
      </c>
      <c r="AO490" s="184">
        <v>0</v>
      </c>
      <c r="AP490" s="184">
        <v>0</v>
      </c>
      <c r="AQ490" s="184">
        <v>0</v>
      </c>
      <c r="AR490" s="184">
        <v>657.94896038747504</v>
      </c>
      <c r="AS490" s="184">
        <v>4.0997801054524929</v>
      </c>
      <c r="AT490" s="184">
        <v>22.315909094129875</v>
      </c>
      <c r="AU490" s="184">
        <v>9.249430562142317</v>
      </c>
      <c r="AV490" s="184">
        <v>13.965308757913172</v>
      </c>
      <c r="AW490" s="184">
        <v>11.583977327022566</v>
      </c>
      <c r="AX490" s="184">
        <v>6.0988906188888938</v>
      </c>
      <c r="AY490" s="184">
        <v>0</v>
      </c>
      <c r="AZ490" s="184">
        <v>2.5613910512468872</v>
      </c>
      <c r="BA490" s="184">
        <v>996.75156196321541</v>
      </c>
      <c r="BB490" s="184">
        <v>0</v>
      </c>
      <c r="BC490" s="184">
        <v>0</v>
      </c>
      <c r="BD490" s="184">
        <v>51.035604489102219</v>
      </c>
      <c r="BE490" s="184">
        <v>11.016405992443305</v>
      </c>
      <c r="BF490" s="184">
        <v>14.04814446898475</v>
      </c>
      <c r="BG490" s="184">
        <v>39.653205342610761</v>
      </c>
      <c r="BH490" s="184">
        <v>3.6137241746591799</v>
      </c>
      <c r="BI490" s="184">
        <v>19.058703019348972</v>
      </c>
      <c r="BJ490" s="184">
        <v>4.8622903252775647</v>
      </c>
      <c r="BK490" s="184">
        <v>0</v>
      </c>
      <c r="BL490" s="184">
        <v>0.15271346267039074</v>
      </c>
      <c r="BM490" s="184">
        <v>0.53214054026179547</v>
      </c>
      <c r="BN490" s="184">
        <v>5.1295676880463752</v>
      </c>
      <c r="BO490" s="184">
        <v>0.14686431236229316</v>
      </c>
      <c r="BP490" s="184">
        <v>0</v>
      </c>
      <c r="BQ490" s="184">
        <v>553.97819798501632</v>
      </c>
      <c r="BR490" s="184">
        <v>7.7076264034560413</v>
      </c>
      <c r="BS490" s="184">
        <v>17.57382277299148</v>
      </c>
      <c r="BT490" s="184">
        <v>1.5156653807961944</v>
      </c>
      <c r="BU490" s="184">
        <v>1.0848811617691658</v>
      </c>
      <c r="BV490" s="184">
        <v>0</v>
      </c>
      <c r="BW490" s="184">
        <v>35.76703946780043</v>
      </c>
      <c r="BX490" s="184">
        <v>2.3747434041568947</v>
      </c>
      <c r="BY490" s="184">
        <v>193.76525236270825</v>
      </c>
      <c r="BZ490" s="184">
        <v>396.92632232479161</v>
      </c>
      <c r="CA490" s="184">
        <v>189.11576687975742</v>
      </c>
      <c r="CB490" s="184">
        <v>6.8416280294139993</v>
      </c>
      <c r="CC490" s="184">
        <v>25.936183107890848</v>
      </c>
      <c r="CD490" s="184">
        <v>12.590895728110691</v>
      </c>
      <c r="CE490" s="184">
        <v>0.22140672993692048</v>
      </c>
      <c r="CF490" s="184">
        <v>3.6664200834176723</v>
      </c>
      <c r="CG490" s="184">
        <v>0</v>
      </c>
      <c r="CH490" s="184">
        <v>68.562344357008698</v>
      </c>
      <c r="CI490" s="184">
        <v>4.1298088012457272</v>
      </c>
      <c r="CJ490" s="184">
        <v>2461.8620912718388</v>
      </c>
      <c r="CK490" s="184">
        <v>8.5518751832971489</v>
      </c>
      <c r="CL490" s="184">
        <v>2553.1375065380607</v>
      </c>
      <c r="CM490" s="184">
        <v>95.306493516619071</v>
      </c>
      <c r="CN490" s="184">
        <v>75.467410130284932</v>
      </c>
      <c r="CO490" s="184">
        <v>31.596959956059752</v>
      </c>
      <c r="CP490" s="184">
        <v>0</v>
      </c>
      <c r="CQ490" s="184">
        <v>435.83859336691017</v>
      </c>
      <c r="CR490" s="184">
        <v>0.61583901640493988</v>
      </c>
      <c r="CS490" s="184">
        <v>0.57448256590168922</v>
      </c>
      <c r="CT490" s="184">
        <v>2.0112472667616528</v>
      </c>
      <c r="CU490" s="184">
        <v>2.3435779570227604</v>
      </c>
      <c r="CV490" s="184">
        <v>3.7102732004353407</v>
      </c>
      <c r="CW490" s="184">
        <v>9.9235356605827221</v>
      </c>
      <c r="CX490" s="184">
        <v>1.7636220861695537</v>
      </c>
      <c r="CY490" s="184">
        <v>0</v>
      </c>
      <c r="CZ490" s="184">
        <v>0</v>
      </c>
      <c r="DA490" s="184">
        <v>0</v>
      </c>
      <c r="DB490" s="184">
        <v>0</v>
      </c>
      <c r="DC490" s="184">
        <v>1.4062024911163387</v>
      </c>
      <c r="DD490" s="184">
        <v>1.7701952066716182</v>
      </c>
      <c r="DE490" s="184">
        <v>0</v>
      </c>
      <c r="DF490" s="184">
        <v>1276.0804634934632</v>
      </c>
      <c r="DG490" s="184">
        <v>0</v>
      </c>
      <c r="DH490" s="184">
        <v>0</v>
      </c>
      <c r="DI490" s="184">
        <v>115.59877721937056</v>
      </c>
      <c r="DJ490" s="184">
        <v>11.887900051628643</v>
      </c>
      <c r="DK490" s="184">
        <v>1.2245549170901255</v>
      </c>
      <c r="DL490" s="184">
        <v>4.1400124786062502</v>
      </c>
      <c r="DM490" s="184">
        <v>0.23420002014393831</v>
      </c>
      <c r="DN490" s="184">
        <v>0</v>
      </c>
      <c r="DO490" s="184">
        <v>0</v>
      </c>
      <c r="DP490" s="184">
        <v>0</v>
      </c>
      <c r="DQ490" s="184">
        <v>9.2069325953379147E-2</v>
      </c>
      <c r="DR490" s="184">
        <v>0.96418249147403268</v>
      </c>
      <c r="DS490" s="184">
        <v>5.8082597670706164</v>
      </c>
      <c r="DT490" s="184">
        <v>0</v>
      </c>
      <c r="DU490" s="184">
        <v>3.1189950374420214</v>
      </c>
      <c r="DV490" s="184">
        <v>7.6376411913532332</v>
      </c>
      <c r="DW490" s="184">
        <v>0</v>
      </c>
      <c r="DX490" s="184">
        <v>509.96693957047438</v>
      </c>
      <c r="DY490" s="184">
        <v>0</v>
      </c>
      <c r="DZ490" s="184">
        <v>146.29680250362293</v>
      </c>
      <c r="EA490" s="184">
        <v>5.1225628279634385</v>
      </c>
      <c r="EB490" s="184">
        <v>12.523487494598456</v>
      </c>
      <c r="EC490" s="184">
        <v>2.0784484655348869</v>
      </c>
      <c r="ED490" s="184">
        <v>1.3060632392396041</v>
      </c>
      <c r="EE490" s="184">
        <v>0</v>
      </c>
      <c r="EF490" s="184">
        <v>0</v>
      </c>
      <c r="EG490" s="184">
        <v>0</v>
      </c>
      <c r="EH490" s="184">
        <v>0</v>
      </c>
      <c r="EI490" s="184">
        <v>0</v>
      </c>
      <c r="EJ490" s="184">
        <v>8330.9755529790418</v>
      </c>
      <c r="EK490" s="184">
        <v>0</v>
      </c>
      <c r="EL490" s="184">
        <v>5.2458302643280978</v>
      </c>
      <c r="EM490" s="184">
        <v>0.74422492579123622</v>
      </c>
      <c r="EN490" s="184">
        <v>0.8749878908940113</v>
      </c>
      <c r="EO490" s="184">
        <v>1.2654623232273732</v>
      </c>
      <c r="EP490" s="184">
        <v>0</v>
      </c>
      <c r="EQ490" s="184">
        <v>17.133615258757509</v>
      </c>
      <c r="ER490" s="184">
        <v>0</v>
      </c>
      <c r="ES490" s="184">
        <v>1.1910937544621634</v>
      </c>
      <c r="ET490" s="184">
        <v>139.35711048507522</v>
      </c>
      <c r="EU490" s="184">
        <v>11.543723279098653</v>
      </c>
      <c r="EV490" s="184">
        <v>0</v>
      </c>
      <c r="EW490" s="184">
        <v>1.0730648077336531</v>
      </c>
      <c r="EX490" s="184">
        <v>7.647440505979012</v>
      </c>
      <c r="EY490" s="184">
        <v>0</v>
      </c>
      <c r="EZ490" s="184">
        <v>0</v>
      </c>
      <c r="FA490" s="184">
        <v>0</v>
      </c>
      <c r="FB490" s="184">
        <v>737.08758394778249</v>
      </c>
      <c r="FC490" s="184">
        <v>0</v>
      </c>
      <c r="FD490" s="184">
        <v>98.14939619279194</v>
      </c>
      <c r="FE490" s="184">
        <v>0</v>
      </c>
      <c r="FF490" s="184">
        <v>50.422065709885004</v>
      </c>
      <c r="FG490" s="184">
        <v>138.30722441515215</v>
      </c>
      <c r="FH490" s="184">
        <v>5.310479481508013</v>
      </c>
      <c r="FI490" s="184">
        <v>1.4997318615188515</v>
      </c>
      <c r="FJ490" s="184">
        <v>0</v>
      </c>
      <c r="FK490" s="184">
        <v>102.66463646819356</v>
      </c>
      <c r="FL490" s="184">
        <v>0</v>
      </c>
      <c r="FM490" s="184">
        <v>0.98414019876591186</v>
      </c>
      <c r="FN490" s="184">
        <v>0</v>
      </c>
      <c r="FO490" s="184">
        <v>2.3262224353333742</v>
      </c>
      <c r="FP490" s="184">
        <v>4.9694428454785959E-4</v>
      </c>
      <c r="FQ490" s="184">
        <v>0</v>
      </c>
      <c r="FR490" s="184">
        <v>0</v>
      </c>
      <c r="FS490" s="184">
        <v>0</v>
      </c>
    </row>
    <row r="491" spans="2:175" x14ac:dyDescent="0.25">
      <c r="B491" s="185">
        <v>51257</v>
      </c>
      <c r="C491" s="184">
        <v>48.20895350355535</v>
      </c>
      <c r="D491" s="184">
        <v>2.8250440479457288</v>
      </c>
      <c r="E491" s="184">
        <v>13.312178246840681</v>
      </c>
      <c r="F491" s="184">
        <v>65.634014515414734</v>
      </c>
      <c r="G491" s="184">
        <v>10.033503799816287</v>
      </c>
      <c r="H491" s="184">
        <v>2.2958939592700287</v>
      </c>
      <c r="I491" s="184">
        <v>25.838311056285971</v>
      </c>
      <c r="J491" s="184">
        <v>0</v>
      </c>
      <c r="K491" s="184">
        <v>53.075997152690128</v>
      </c>
      <c r="L491" s="184">
        <v>0</v>
      </c>
      <c r="M491" s="184">
        <v>36.303466732850886</v>
      </c>
      <c r="N491" s="184">
        <v>5.7514796155493988</v>
      </c>
      <c r="O491" s="184">
        <v>0.45981958593574812</v>
      </c>
      <c r="P491" s="184">
        <v>3.2848494918006366</v>
      </c>
      <c r="Q491" s="184">
        <v>0.65659291191073721</v>
      </c>
      <c r="R491" s="184">
        <v>0.62411021376923592</v>
      </c>
      <c r="S491" s="184">
        <v>0</v>
      </c>
      <c r="T491" s="184">
        <v>0.94010213097517181</v>
      </c>
      <c r="U491" s="184">
        <v>0.56340395486848094</v>
      </c>
      <c r="V491" s="184">
        <v>2.3704697156369057</v>
      </c>
      <c r="W491" s="184">
        <v>0</v>
      </c>
      <c r="X491" s="184">
        <v>0.71077794782044812</v>
      </c>
      <c r="Y491" s="184">
        <v>4.4458967062576633</v>
      </c>
      <c r="Z491" s="184">
        <v>0</v>
      </c>
      <c r="AA491" s="184">
        <v>151.29712367123778</v>
      </c>
      <c r="AB491" s="184">
        <v>10.078903069134988</v>
      </c>
      <c r="AC491" s="184">
        <v>9.2303912401018735</v>
      </c>
      <c r="AD491" s="184">
        <v>0</v>
      </c>
      <c r="AE491" s="184">
        <v>3.0630241732055512</v>
      </c>
      <c r="AF491" s="184">
        <v>0</v>
      </c>
      <c r="AG491" s="184">
        <v>126.31590340648444</v>
      </c>
      <c r="AH491" s="184">
        <v>25.442918749539274</v>
      </c>
      <c r="AI491" s="184">
        <v>5.2335671814311056</v>
      </c>
      <c r="AJ491" s="184">
        <v>16.746644532431954</v>
      </c>
      <c r="AK491" s="184">
        <v>6.9012740437673861</v>
      </c>
      <c r="AL491" s="184">
        <v>0</v>
      </c>
      <c r="AM491" s="184">
        <v>2.3940057963857702</v>
      </c>
      <c r="AN491" s="184">
        <v>17.91970110158341</v>
      </c>
      <c r="AO491" s="184">
        <v>0</v>
      </c>
      <c r="AP491" s="184">
        <v>0</v>
      </c>
      <c r="AQ491" s="184">
        <v>0</v>
      </c>
      <c r="AR491" s="184">
        <v>659.26485830825004</v>
      </c>
      <c r="AS491" s="184">
        <v>4.0725391421860797</v>
      </c>
      <c r="AT491" s="184">
        <v>22.149790520635314</v>
      </c>
      <c r="AU491" s="184">
        <v>9.2115062593405508</v>
      </c>
      <c r="AV491" s="184">
        <v>13.853332557338613</v>
      </c>
      <c r="AW491" s="184">
        <v>11.487845289107714</v>
      </c>
      <c r="AX491" s="184">
        <v>6.0498973090990278</v>
      </c>
      <c r="AY491" s="184">
        <v>0</v>
      </c>
      <c r="AZ491" s="184">
        <v>2.5401348164751867</v>
      </c>
      <c r="BA491" s="184">
        <v>990.70228655464643</v>
      </c>
      <c r="BB491" s="184">
        <v>0</v>
      </c>
      <c r="BC491" s="184">
        <v>0</v>
      </c>
      <c r="BD491" s="184">
        <v>50.822271312418302</v>
      </c>
      <c r="BE491" s="184">
        <v>10.994373180458419</v>
      </c>
      <c r="BF491" s="184">
        <v>14.02934554327534</v>
      </c>
      <c r="BG491" s="184">
        <v>39.456079380487779</v>
      </c>
      <c r="BH491" s="184">
        <v>3.583734935249864</v>
      </c>
      <c r="BI491" s="184">
        <v>18.900540420308822</v>
      </c>
      <c r="BJ491" s="184">
        <v>4.8139097281812413</v>
      </c>
      <c r="BK491" s="184">
        <v>0</v>
      </c>
      <c r="BL491" s="184">
        <v>0.15119393832808015</v>
      </c>
      <c r="BM491" s="184">
        <v>0.52684565341738288</v>
      </c>
      <c r="BN491" s="184">
        <v>5.1082389550640928</v>
      </c>
      <c r="BO491" s="184">
        <v>0.14564552841220577</v>
      </c>
      <c r="BP491" s="184">
        <v>0</v>
      </c>
      <c r="BQ491" s="184">
        <v>555.64013257897136</v>
      </c>
      <c r="BR491" s="184">
        <v>7.7061667523981789</v>
      </c>
      <c r="BS491" s="184">
        <v>17.500750850327016</v>
      </c>
      <c r="BT491" s="184">
        <v>1.500584258276642</v>
      </c>
      <c r="BU491" s="184">
        <v>1.0758780504860472</v>
      </c>
      <c r="BV491" s="184">
        <v>0</v>
      </c>
      <c r="BW491" s="184">
        <v>35.46923605859795</v>
      </c>
      <c r="BX491" s="184">
        <v>2.3550361035880369</v>
      </c>
      <c r="BY491" s="184">
        <v>193.04089037923538</v>
      </c>
      <c r="BZ491" s="184">
        <v>395.34852848005704</v>
      </c>
      <c r="CA491" s="184">
        <v>189.21032476319729</v>
      </c>
      <c r="CB491" s="184">
        <v>6.817476937163331</v>
      </c>
      <c r="CC491" s="184">
        <v>25.662714164621093</v>
      </c>
      <c r="CD491" s="184">
        <v>12.540622608534987</v>
      </c>
      <c r="CE491" s="184">
        <v>0.22048612116236249</v>
      </c>
      <c r="CF491" s="184">
        <v>3.6511751154757706</v>
      </c>
      <c r="CG491" s="184">
        <v>0</v>
      </c>
      <c r="CH491" s="184">
        <v>68.240880704037977</v>
      </c>
      <c r="CI491" s="184">
        <v>4.0955367265467961</v>
      </c>
      <c r="CJ491" s="184">
        <v>2448.6998916514476</v>
      </c>
      <c r="CK491" s="184">
        <v>8.503395534694322</v>
      </c>
      <c r="CL491" s="184">
        <v>2546.9408873082043</v>
      </c>
      <c r="CM491" s="184">
        <v>94.896156177784732</v>
      </c>
      <c r="CN491" s="184">
        <v>75.090073079633513</v>
      </c>
      <c r="CO491" s="184">
        <v>31.465655881900194</v>
      </c>
      <c r="CP491" s="184">
        <v>0</v>
      </c>
      <c r="CQ491" s="184">
        <v>436.71027055364402</v>
      </c>
      <c r="CR491" s="184">
        <v>0.61327835891101867</v>
      </c>
      <c r="CS491" s="184">
        <v>0.56971510320320351</v>
      </c>
      <c r="CT491" s="184">
        <v>1.9945565142639379</v>
      </c>
      <c r="CU491" s="184">
        <v>2.3331006540807127</v>
      </c>
      <c r="CV491" s="184">
        <v>3.6856203133629348</v>
      </c>
      <c r="CW491" s="184">
        <v>9.857598789958038</v>
      </c>
      <c r="CX491" s="184">
        <v>1.751903710249517</v>
      </c>
      <c r="CY491" s="184">
        <v>0</v>
      </c>
      <c r="CZ491" s="184">
        <v>0</v>
      </c>
      <c r="DA491" s="184">
        <v>0</v>
      </c>
      <c r="DB491" s="184">
        <v>0</v>
      </c>
      <c r="DC491" s="184">
        <v>1.3922105425473972</v>
      </c>
      <c r="DD491" s="184">
        <v>1.7555048746793862</v>
      </c>
      <c r="DE491" s="184">
        <v>0</v>
      </c>
      <c r="DF491" s="184">
        <v>1274.3275645489446</v>
      </c>
      <c r="DG491" s="184">
        <v>0</v>
      </c>
      <c r="DH491" s="184">
        <v>0</v>
      </c>
      <c r="DI491" s="184">
        <v>115.71437599658992</v>
      </c>
      <c r="DJ491" s="184">
        <v>11.838470185148456</v>
      </c>
      <c r="DK491" s="184">
        <v>1.2164183696031532</v>
      </c>
      <c r="DL491" s="184">
        <v>4.112504191588072</v>
      </c>
      <c r="DM491" s="184">
        <v>0.23186969100755794</v>
      </c>
      <c r="DN491" s="184">
        <v>0</v>
      </c>
      <c r="DO491" s="184">
        <v>0</v>
      </c>
      <c r="DP491" s="184">
        <v>0</v>
      </c>
      <c r="DQ491" s="184">
        <v>9.2299499268262586E-2</v>
      </c>
      <c r="DR491" s="184">
        <v>0.9561810231345701</v>
      </c>
      <c r="DS491" s="184">
        <v>5.7600587189863059</v>
      </c>
      <c r="DT491" s="184">
        <v>0</v>
      </c>
      <c r="DU491" s="184">
        <v>3.106026261831226</v>
      </c>
      <c r="DV491" s="184">
        <v>7.5742586421769262</v>
      </c>
      <c r="DW491" s="184">
        <v>0</v>
      </c>
      <c r="DX491" s="184">
        <v>509.32590600623331</v>
      </c>
      <c r="DY491" s="184">
        <v>0</v>
      </c>
      <c r="DZ491" s="184">
        <v>146.66254450988197</v>
      </c>
      <c r="EA491" s="184">
        <v>5.0800521781151984</v>
      </c>
      <c r="EB491" s="184">
        <v>12.407631434589705</v>
      </c>
      <c r="EC491" s="184">
        <v>2.0612000299542355</v>
      </c>
      <c r="ED491" s="184">
        <v>1.2952246026220327</v>
      </c>
      <c r="EE491" s="184">
        <v>0</v>
      </c>
      <c r="EF491" s="184">
        <v>0</v>
      </c>
      <c r="EG491" s="184">
        <v>0</v>
      </c>
      <c r="EH491" s="184">
        <v>0</v>
      </c>
      <c r="EI491" s="184">
        <v>0</v>
      </c>
      <c r="EJ491" s="184">
        <v>8316.4549273573175</v>
      </c>
      <c r="EK491" s="184">
        <v>0</v>
      </c>
      <c r="EL491" s="184">
        <v>5.258944839988918</v>
      </c>
      <c r="EM491" s="184">
        <v>0.73804882092124036</v>
      </c>
      <c r="EN491" s="184">
        <v>0.86772662244295473</v>
      </c>
      <c r="EO491" s="184">
        <v>1.2549606217303808</v>
      </c>
      <c r="EP491" s="184">
        <v>0</v>
      </c>
      <c r="EQ491" s="184">
        <v>16.984067884862085</v>
      </c>
      <c r="ER491" s="184">
        <v>0</v>
      </c>
      <c r="ES491" s="184">
        <v>1.1792421735849374</v>
      </c>
      <c r="ET491" s="184">
        <v>140.10010813457467</v>
      </c>
      <c r="EU491" s="184">
        <v>11.495724499003598</v>
      </c>
      <c r="EV491" s="184">
        <v>0</v>
      </c>
      <c r="EW491" s="184">
        <v>1.0641597569147507</v>
      </c>
      <c r="EX491" s="184">
        <v>7.5839766351582893</v>
      </c>
      <c r="EY491" s="184">
        <v>0</v>
      </c>
      <c r="EZ491" s="184">
        <v>0</v>
      </c>
      <c r="FA491" s="184">
        <v>0</v>
      </c>
      <c r="FB491" s="184">
        <v>735.59415463750452</v>
      </c>
      <c r="FC491" s="184">
        <v>0</v>
      </c>
      <c r="FD491" s="184">
        <v>98.541993777563107</v>
      </c>
      <c r="FE491" s="184">
        <v>0</v>
      </c>
      <c r="FF491" s="184">
        <v>50.202341420673228</v>
      </c>
      <c r="FG491" s="184">
        <v>138.44553163956729</v>
      </c>
      <c r="FH491" s="184">
        <v>5.2697345012234313</v>
      </c>
      <c r="FI491" s="184">
        <v>1.4848092801650696</v>
      </c>
      <c r="FJ491" s="184">
        <v>0</v>
      </c>
      <c r="FK491" s="184">
        <v>102.76730110466174</v>
      </c>
      <c r="FL491" s="184">
        <v>0</v>
      </c>
      <c r="FM491" s="184">
        <v>9.6339467398741219E-2</v>
      </c>
      <c r="FN491" s="184">
        <v>0</v>
      </c>
      <c r="FO491" s="184">
        <v>2.3145913231567072</v>
      </c>
      <c r="FP491" s="184">
        <v>4.8510703040317572E-4</v>
      </c>
      <c r="FQ491" s="184">
        <v>0</v>
      </c>
      <c r="FR491" s="184">
        <v>0</v>
      </c>
      <c r="FS491" s="184">
        <v>0</v>
      </c>
    </row>
    <row r="492" spans="2:175" x14ac:dyDescent="0.25">
      <c r="B492" s="185">
        <v>51288</v>
      </c>
      <c r="C492" s="184">
        <v>47.809349035019238</v>
      </c>
      <c r="D492" s="184">
        <v>2.8015998341095423</v>
      </c>
      <c r="E492" s="184">
        <v>13.201704375231033</v>
      </c>
      <c r="F492" s="184">
        <v>65.568380500899323</v>
      </c>
      <c r="G492" s="184">
        <v>9.9504455003369134</v>
      </c>
      <c r="H492" s="184">
        <v>2.2730494326810113</v>
      </c>
      <c r="I492" s="184">
        <v>25.731623487659512</v>
      </c>
      <c r="J492" s="184">
        <v>0</v>
      </c>
      <c r="K492" s="184">
        <v>52.635534984420104</v>
      </c>
      <c r="L492" s="184">
        <v>0</v>
      </c>
      <c r="M492" s="184">
        <v>36.339770199583732</v>
      </c>
      <c r="N492" s="184">
        <v>5.7132639452195857</v>
      </c>
      <c r="O492" s="184">
        <v>0.45600367775315409</v>
      </c>
      <c r="P492" s="184">
        <v>3.2630233298992155</v>
      </c>
      <c r="Q492" s="184">
        <v>0.65483773698579295</v>
      </c>
      <c r="R492" s="184">
        <v>0.62151516465193546</v>
      </c>
      <c r="S492" s="184">
        <v>0</v>
      </c>
      <c r="T492" s="184">
        <v>0.93619318804916896</v>
      </c>
      <c r="U492" s="184">
        <v>0.55872843032092745</v>
      </c>
      <c r="V492" s="184">
        <v>2.350797881158428</v>
      </c>
      <c r="W492" s="184">
        <v>0</v>
      </c>
      <c r="X492" s="184">
        <v>0.70935639192480726</v>
      </c>
      <c r="Y492" s="184">
        <v>4.4016592948963744</v>
      </c>
      <c r="Z492" s="184">
        <v>0</v>
      </c>
      <c r="AA492" s="184">
        <v>151.448420794909</v>
      </c>
      <c r="AB492" s="184">
        <v>10.036974904227563</v>
      </c>
      <c r="AC492" s="184">
        <v>9.1470440301852562</v>
      </c>
      <c r="AD492" s="184">
        <v>0</v>
      </c>
      <c r="AE492" s="184">
        <v>3.0502881243449784</v>
      </c>
      <c r="AF492" s="184">
        <v>0</v>
      </c>
      <c r="AG492" s="184">
        <v>126.4422193098909</v>
      </c>
      <c r="AH492" s="184">
        <v>25.337145267674675</v>
      </c>
      <c r="AI492" s="184">
        <v>5.2118060187472217</v>
      </c>
      <c r="AJ492" s="184">
        <v>16.633063536447143</v>
      </c>
      <c r="AK492" s="184">
        <v>6.8725785590270094</v>
      </c>
      <c r="AL492" s="184">
        <v>0</v>
      </c>
      <c r="AM492" s="184">
        <v>2.3741386428607307</v>
      </c>
      <c r="AN492" s="184">
        <v>17.856146405776158</v>
      </c>
      <c r="AO492" s="184">
        <v>0</v>
      </c>
      <c r="AP492" s="184">
        <v>0</v>
      </c>
      <c r="AQ492" s="184">
        <v>0</v>
      </c>
      <c r="AR492" s="184">
        <v>660.58338802486651</v>
      </c>
      <c r="AS492" s="184">
        <v>4.0454791813296973</v>
      </c>
      <c r="AT492" s="184">
        <v>21.970610339501</v>
      </c>
      <c r="AU492" s="184">
        <v>9.1823317701172638</v>
      </c>
      <c r="AV492" s="184">
        <v>13.744165515739333</v>
      </c>
      <c r="AW492" s="184">
        <v>11.392511022843539</v>
      </c>
      <c r="AX492" s="184">
        <v>6.0037902089596953</v>
      </c>
      <c r="AY492" s="184">
        <v>0</v>
      </c>
      <c r="AZ492" s="184">
        <v>2.5190549809754561</v>
      </c>
      <c r="BA492" s="184">
        <v>984.61672557292127</v>
      </c>
      <c r="BB492" s="184">
        <v>0</v>
      </c>
      <c r="BC492" s="184">
        <v>0</v>
      </c>
      <c r="BD492" s="184">
        <v>50.594324879625738</v>
      </c>
      <c r="BE492" s="184">
        <v>10.972384434097503</v>
      </c>
      <c r="BF492" s="184">
        <v>13.95555765235715</v>
      </c>
      <c r="BG492" s="184">
        <v>39.270970650834734</v>
      </c>
      <c r="BH492" s="184">
        <v>3.5539945677623881</v>
      </c>
      <c r="BI492" s="184">
        <v>18.743690366393576</v>
      </c>
      <c r="BJ492" s="184">
        <v>4.7660105260693406</v>
      </c>
      <c r="BK492" s="184">
        <v>0</v>
      </c>
      <c r="BL492" s="184">
        <v>0.14968953350559772</v>
      </c>
      <c r="BM492" s="184">
        <v>0.52160345157735188</v>
      </c>
      <c r="BN492" s="184">
        <v>5.0869989069141992</v>
      </c>
      <c r="BO492" s="184">
        <v>0.14443685879345661</v>
      </c>
      <c r="BP492" s="184">
        <v>0</v>
      </c>
      <c r="BQ492" s="184">
        <v>557.30705297670818</v>
      </c>
      <c r="BR492" s="184">
        <v>7.6874054003744874</v>
      </c>
      <c r="BS492" s="184">
        <v>17.427982760582168</v>
      </c>
      <c r="BT492" s="184">
        <v>1.485653195433408</v>
      </c>
      <c r="BU492" s="184">
        <v>1.0669496533888068</v>
      </c>
      <c r="BV492" s="184">
        <v>0</v>
      </c>
      <c r="BW492" s="184">
        <v>35.146495664138008</v>
      </c>
      <c r="BX492" s="184">
        <v>2.3354923481394785</v>
      </c>
      <c r="BY492" s="184">
        <v>192.28844987689308</v>
      </c>
      <c r="BZ492" s="184">
        <v>393.74064549347122</v>
      </c>
      <c r="CA492" s="184">
        <v>189.30492992557888</v>
      </c>
      <c r="CB492" s="184">
        <v>6.790549580023634</v>
      </c>
      <c r="CC492" s="184">
        <v>25.427308212423032</v>
      </c>
      <c r="CD492" s="184">
        <v>12.500206111823022</v>
      </c>
      <c r="CE492" s="184">
        <v>0.21956934027739056</v>
      </c>
      <c r="CF492" s="184">
        <v>3.6359935360824411</v>
      </c>
      <c r="CG492" s="184">
        <v>0</v>
      </c>
      <c r="CH492" s="184">
        <v>67.917628211233321</v>
      </c>
      <c r="CI492" s="184">
        <v>4.0615490657664468</v>
      </c>
      <c r="CJ492" s="184">
        <v>2435.9581833246261</v>
      </c>
      <c r="CK492" s="184">
        <v>8.4324443737260726</v>
      </c>
      <c r="CL492" s="184">
        <v>2540.5121782704982</v>
      </c>
      <c r="CM492" s="184">
        <v>94.490565108604414</v>
      </c>
      <c r="CN492" s="184">
        <v>74.714622714235347</v>
      </c>
      <c r="CO492" s="184">
        <v>31.333880432798676</v>
      </c>
      <c r="CP492" s="184">
        <v>0</v>
      </c>
      <c r="CQ492" s="184">
        <v>437.58369109475132</v>
      </c>
      <c r="CR492" s="184">
        <v>0.61072834862623282</v>
      </c>
      <c r="CS492" s="184">
        <v>0.56498720428250748</v>
      </c>
      <c r="CT492" s="184">
        <v>1.9780042734368373</v>
      </c>
      <c r="CU492" s="184">
        <v>2.31926262604523</v>
      </c>
      <c r="CV492" s="184">
        <v>3.6611312322444771</v>
      </c>
      <c r="CW492" s="184">
        <v>9.7921000364577804</v>
      </c>
      <c r="CX492" s="184">
        <v>1.7402631970049824</v>
      </c>
      <c r="CY492" s="184">
        <v>0</v>
      </c>
      <c r="CZ492" s="184">
        <v>0</v>
      </c>
      <c r="DA492" s="184">
        <v>0</v>
      </c>
      <c r="DB492" s="184">
        <v>0</v>
      </c>
      <c r="DC492" s="184">
        <v>1.3783578161928896</v>
      </c>
      <c r="DD492" s="184">
        <v>1.7409364534533951</v>
      </c>
      <c r="DE492" s="184">
        <v>0</v>
      </c>
      <c r="DF492" s="184">
        <v>1272.2562592002755</v>
      </c>
      <c r="DG492" s="184">
        <v>0</v>
      </c>
      <c r="DH492" s="184">
        <v>0</v>
      </c>
      <c r="DI492" s="184">
        <v>115.8300903725865</v>
      </c>
      <c r="DJ492" s="184">
        <v>11.789245847961887</v>
      </c>
      <c r="DK492" s="184">
        <v>1.2083358853550634</v>
      </c>
      <c r="DL492" s="184">
        <v>4.0851786832109198</v>
      </c>
      <c r="DM492" s="184">
        <v>0.2295625490335037</v>
      </c>
      <c r="DN492" s="184">
        <v>0</v>
      </c>
      <c r="DO492" s="184">
        <v>0</v>
      </c>
      <c r="DP492" s="184">
        <v>0</v>
      </c>
      <c r="DQ492" s="184">
        <v>9.2530248016433239E-2</v>
      </c>
      <c r="DR492" s="184">
        <v>0.94824595663931621</v>
      </c>
      <c r="DS492" s="184">
        <v>5.7122576772945486</v>
      </c>
      <c r="DT492" s="184">
        <v>0</v>
      </c>
      <c r="DU492" s="184">
        <v>3.0931114103654918</v>
      </c>
      <c r="DV492" s="184">
        <v>7.5114020862280348</v>
      </c>
      <c r="DW492" s="184">
        <v>0</v>
      </c>
      <c r="DX492" s="184">
        <v>508.56313882958989</v>
      </c>
      <c r="DY492" s="184">
        <v>0</v>
      </c>
      <c r="DZ492" s="184">
        <v>147.02920087115666</v>
      </c>
      <c r="EA492" s="184">
        <v>5.0378943117097821</v>
      </c>
      <c r="EB492" s="184">
        <v>12.260499725557679</v>
      </c>
      <c r="EC492" s="184">
        <v>2.0440947340929054</v>
      </c>
      <c r="ED492" s="184">
        <v>1.2844759126779441</v>
      </c>
      <c r="EE492" s="184">
        <v>0</v>
      </c>
      <c r="EF492" s="184">
        <v>0</v>
      </c>
      <c r="EG492" s="184">
        <v>0</v>
      </c>
      <c r="EH492" s="184">
        <v>0</v>
      </c>
      <c r="EI492" s="184">
        <v>0</v>
      </c>
      <c r="EJ492" s="184">
        <v>8299.3790873061916</v>
      </c>
      <c r="EK492" s="184">
        <v>0</v>
      </c>
      <c r="EL492" s="184">
        <v>5.2720922020888903</v>
      </c>
      <c r="EM492" s="184">
        <v>0.73192396973819251</v>
      </c>
      <c r="EN492" s="184">
        <v>0.86052561313384446</v>
      </c>
      <c r="EO492" s="184">
        <v>1.2445460707809066</v>
      </c>
      <c r="EP492" s="184">
        <v>0</v>
      </c>
      <c r="EQ492" s="184">
        <v>16.740288381544417</v>
      </c>
      <c r="ER492" s="184">
        <v>0</v>
      </c>
      <c r="ES492" s="184">
        <v>1.1675085179077749</v>
      </c>
      <c r="ET492" s="184">
        <v>141.32519277608247</v>
      </c>
      <c r="EU492" s="184">
        <v>11.447925297747616</v>
      </c>
      <c r="EV492" s="184">
        <v>0</v>
      </c>
      <c r="EW492" s="184">
        <v>1.0553286065066303</v>
      </c>
      <c r="EX492" s="184">
        <v>7.5210394324295065</v>
      </c>
      <c r="EY492" s="184">
        <v>0</v>
      </c>
      <c r="EZ492" s="184">
        <v>0</v>
      </c>
      <c r="FA492" s="184">
        <v>0</v>
      </c>
      <c r="FB492" s="184">
        <v>733.9876588476435</v>
      </c>
      <c r="FC492" s="184">
        <v>0</v>
      </c>
      <c r="FD492" s="184">
        <v>98.936161752673357</v>
      </c>
      <c r="FE492" s="184">
        <v>0</v>
      </c>
      <c r="FF492" s="184">
        <v>49.984038237987633</v>
      </c>
      <c r="FG492" s="184">
        <v>138.58397717120684</v>
      </c>
      <c r="FH492" s="184">
        <v>5.2338578262443347</v>
      </c>
      <c r="FI492" s="184">
        <v>1.470035180976649</v>
      </c>
      <c r="FJ492" s="184">
        <v>0</v>
      </c>
      <c r="FK492" s="184">
        <v>102.87006840576639</v>
      </c>
      <c r="FL492" s="184">
        <v>0</v>
      </c>
      <c r="FM492" s="184">
        <v>0</v>
      </c>
      <c r="FN492" s="184">
        <v>0</v>
      </c>
      <c r="FO492" s="184">
        <v>2.3030183665409236</v>
      </c>
      <c r="FP492" s="184">
        <v>4.5670486827562246E-4</v>
      </c>
      <c r="FQ492" s="184">
        <v>0</v>
      </c>
      <c r="FR492" s="184">
        <v>0</v>
      </c>
      <c r="FS492" s="184">
        <v>0</v>
      </c>
    </row>
    <row r="493" spans="2:175" x14ac:dyDescent="0.25">
      <c r="B493" s="185">
        <v>51318</v>
      </c>
      <c r="C493" s="184">
        <v>47.414352318616785</v>
      </c>
      <c r="D493" s="184">
        <v>2.778350176943293</v>
      </c>
      <c r="E493" s="184">
        <v>13.09214729395292</v>
      </c>
      <c r="F493" s="184">
        <v>65.502812120398417</v>
      </c>
      <c r="G493" s="184">
        <v>9.8686230802420685</v>
      </c>
      <c r="H493" s="184">
        <v>2.2504322129294763</v>
      </c>
      <c r="I493" s="184">
        <v>25.626620719563157</v>
      </c>
      <c r="J493" s="184">
        <v>0</v>
      </c>
      <c r="K493" s="184">
        <v>52.198728082788179</v>
      </c>
      <c r="L493" s="184">
        <v>0</v>
      </c>
      <c r="M493" s="184">
        <v>36.376109969783315</v>
      </c>
      <c r="N493" s="184">
        <v>5.6753021986722354</v>
      </c>
      <c r="O493" s="184">
        <v>0.45221943667588438</v>
      </c>
      <c r="P493" s="184">
        <v>3.2413421917940233</v>
      </c>
      <c r="Q493" s="184">
        <v>0.65217055583533368</v>
      </c>
      <c r="R493" s="184">
        <v>0.6189309057440765</v>
      </c>
      <c r="S493" s="184">
        <v>0</v>
      </c>
      <c r="T493" s="184">
        <v>0.93230049850063978</v>
      </c>
      <c r="U493" s="184">
        <v>0.55409170658335394</v>
      </c>
      <c r="V493" s="184">
        <v>2.3312892974775443</v>
      </c>
      <c r="W493" s="184">
        <v>0</v>
      </c>
      <c r="X493" s="184">
        <v>0.70793767914095762</v>
      </c>
      <c r="Y493" s="184">
        <v>4.357862053132636</v>
      </c>
      <c r="Z493" s="184">
        <v>0</v>
      </c>
      <c r="AA493" s="184">
        <v>151.59986921570388</v>
      </c>
      <c r="AB493" s="184">
        <v>9.9952365107358343</v>
      </c>
      <c r="AC493" s="184">
        <v>9.070420576140636</v>
      </c>
      <c r="AD493" s="184">
        <v>0</v>
      </c>
      <c r="AE493" s="184">
        <v>3.0376050319520691</v>
      </c>
      <c r="AF493" s="184">
        <v>0</v>
      </c>
      <c r="AG493" s="184">
        <v>126.56866152920078</v>
      </c>
      <c r="AH493" s="184">
        <v>25.231794948318225</v>
      </c>
      <c r="AI493" s="184">
        <v>5.1901353389376252</v>
      </c>
      <c r="AJ493" s="184">
        <v>16.526611378146999</v>
      </c>
      <c r="AK493" s="184">
        <v>6.8440023900592379</v>
      </c>
      <c r="AL493" s="184">
        <v>0</v>
      </c>
      <c r="AM493" s="184">
        <v>2.3544363610288932</v>
      </c>
      <c r="AN493" s="184">
        <v>17.782280223693398</v>
      </c>
      <c r="AO493" s="184">
        <v>0</v>
      </c>
      <c r="AP493" s="184">
        <v>0</v>
      </c>
      <c r="AQ493" s="184">
        <v>0</v>
      </c>
      <c r="AR493" s="184">
        <v>661.90455480091623</v>
      </c>
      <c r="AS493" s="184">
        <v>4.0185990202139639</v>
      </c>
      <c r="AT493" s="184">
        <v>21.831011253171759</v>
      </c>
      <c r="AU493" s="184">
        <v>9.1493637453952061</v>
      </c>
      <c r="AV493" s="184">
        <v>13.641757876142375</v>
      </c>
      <c r="AW493" s="184">
        <v>11.297967907756583</v>
      </c>
      <c r="AX493" s="184">
        <v>5.9575077966741112</v>
      </c>
      <c r="AY493" s="184">
        <v>0</v>
      </c>
      <c r="AZ493" s="184">
        <v>2.4981500808617594</v>
      </c>
      <c r="BA493" s="184">
        <v>979.63960121699097</v>
      </c>
      <c r="BB493" s="184">
        <v>0</v>
      </c>
      <c r="BC493" s="184">
        <v>0</v>
      </c>
      <c r="BD493" s="184">
        <v>50.411390090011203</v>
      </c>
      <c r="BE493" s="184">
        <v>10.950439665229307</v>
      </c>
      <c r="BF493" s="184">
        <v>13.873976180288102</v>
      </c>
      <c r="BG493" s="184">
        <v>39.110127535572033</v>
      </c>
      <c r="BH493" s="184">
        <v>3.5245010068815037</v>
      </c>
      <c r="BI493" s="184">
        <v>18.588141965175364</v>
      </c>
      <c r="BJ493" s="184">
        <v>4.7185879289817372</v>
      </c>
      <c r="BK493" s="184">
        <v>0</v>
      </c>
      <c r="BL493" s="184">
        <v>0.14820009776120754</v>
      </c>
      <c r="BM493" s="184">
        <v>0.51641341051714951</v>
      </c>
      <c r="BN493" s="184">
        <v>5.065847174845322</v>
      </c>
      <c r="BO493" s="184">
        <v>0.14323821957016969</v>
      </c>
      <c r="BP493" s="184">
        <v>0</v>
      </c>
      <c r="BQ493" s="184">
        <v>558.97897413563828</v>
      </c>
      <c r="BR493" s="184">
        <v>7.6657348049997225</v>
      </c>
      <c r="BS493" s="184">
        <v>17.355517240420216</v>
      </c>
      <c r="BT493" s="184">
        <v>1.4708706991477658</v>
      </c>
      <c r="BU493" s="184">
        <v>1.0580953504462802</v>
      </c>
      <c r="BV493" s="184">
        <v>0</v>
      </c>
      <c r="BW493" s="184">
        <v>34.917786117762162</v>
      </c>
      <c r="BX493" s="184">
        <v>2.3161107805981245</v>
      </c>
      <c r="BY493" s="184">
        <v>191.69060857206486</v>
      </c>
      <c r="BZ493" s="184">
        <v>392.57679791911579</v>
      </c>
      <c r="CA493" s="184">
        <v>189.39958239054167</v>
      </c>
      <c r="CB493" s="184">
        <v>6.762550234958562</v>
      </c>
      <c r="CC493" s="184">
        <v>25.371976876982405</v>
      </c>
      <c r="CD493" s="184">
        <v>12.501519603367939</v>
      </c>
      <c r="CE493" s="184">
        <v>0.21865637136564672</v>
      </c>
      <c r="CF493" s="184">
        <v>3.6208750816682178</v>
      </c>
      <c r="CG493" s="184">
        <v>0</v>
      </c>
      <c r="CH493" s="184">
        <v>67.615735809324363</v>
      </c>
      <c r="CI493" s="184">
        <v>4.0278434586368048</v>
      </c>
      <c r="CJ493" s="184">
        <v>2426.17166644693</v>
      </c>
      <c r="CK493" s="184">
        <v>8.393851704038779</v>
      </c>
      <c r="CL493" s="184">
        <v>2535.9964525844844</v>
      </c>
      <c r="CM493" s="184">
        <v>94.188283938260014</v>
      </c>
      <c r="CN493" s="184">
        <v>74.341049600664164</v>
      </c>
      <c r="CO493" s="184">
        <v>31.202564524119246</v>
      </c>
      <c r="CP493" s="184">
        <v>0</v>
      </c>
      <c r="CQ493" s="184">
        <v>438.4588584769408</v>
      </c>
      <c r="CR493" s="184">
        <v>0.60818894127950585</v>
      </c>
      <c r="CS493" s="184">
        <v>0.5602985408113873</v>
      </c>
      <c r="CT493" s="184">
        <v>1.9615893948125318</v>
      </c>
      <c r="CU493" s="184">
        <v>2.3136198947426907</v>
      </c>
      <c r="CV493" s="184">
        <v>3.6368048686723298</v>
      </c>
      <c r="CW493" s="184">
        <v>9.727036489015461</v>
      </c>
      <c r="CX493" s="184">
        <v>1.7287000290778889</v>
      </c>
      <c r="CY493" s="184">
        <v>0</v>
      </c>
      <c r="CZ493" s="184">
        <v>0</v>
      </c>
      <c r="DA493" s="184">
        <v>0</v>
      </c>
      <c r="DB493" s="184">
        <v>0</v>
      </c>
      <c r="DC493" s="184">
        <v>1.3646429267686369</v>
      </c>
      <c r="DD493" s="184">
        <v>1.7264889312918723</v>
      </c>
      <c r="DE493" s="184">
        <v>0</v>
      </c>
      <c r="DF493" s="184">
        <v>1270.769858181096</v>
      </c>
      <c r="DG493" s="184">
        <v>0</v>
      </c>
      <c r="DH493" s="184">
        <v>0</v>
      </c>
      <c r="DI493" s="184">
        <v>115.94592046295907</v>
      </c>
      <c r="DJ493" s="184">
        <v>11.740226185478519</v>
      </c>
      <c r="DK493" s="184">
        <v>1.200307105123005</v>
      </c>
      <c r="DL493" s="184">
        <v>4.0580347390032578</v>
      </c>
      <c r="DM493" s="184">
        <v>0.22727836350565561</v>
      </c>
      <c r="DN493" s="184">
        <v>0</v>
      </c>
      <c r="DO493" s="184">
        <v>0</v>
      </c>
      <c r="DP493" s="184">
        <v>0</v>
      </c>
      <c r="DQ493" s="184">
        <v>9.2761573636474318E-2</v>
      </c>
      <c r="DR493" s="184">
        <v>0.94037674093879742</v>
      </c>
      <c r="DS493" s="184">
        <v>5.664853322459348</v>
      </c>
      <c r="DT493" s="184">
        <v>0</v>
      </c>
      <c r="DU493" s="184">
        <v>3.0802502588283227</v>
      </c>
      <c r="DV493" s="184">
        <v>7.4490671584426913</v>
      </c>
      <c r="DW493" s="184">
        <v>0</v>
      </c>
      <c r="DX493" s="184">
        <v>507.98326286486457</v>
      </c>
      <c r="DY493" s="184">
        <v>0</v>
      </c>
      <c r="DZ493" s="184">
        <v>147.39677387333455</v>
      </c>
      <c r="EA493" s="184">
        <v>4.9960863011006298</v>
      </c>
      <c r="EB493" s="184">
        <v>12.128977291327109</v>
      </c>
      <c r="EC493" s="184">
        <v>2.0271313900762533</v>
      </c>
      <c r="ED493" s="184">
        <v>1.2738164229662174</v>
      </c>
      <c r="EE493" s="184">
        <v>0</v>
      </c>
      <c r="EF493" s="184">
        <v>0</v>
      </c>
      <c r="EG493" s="184">
        <v>0</v>
      </c>
      <c r="EH493" s="184">
        <v>0</v>
      </c>
      <c r="EI493" s="184">
        <v>0</v>
      </c>
      <c r="EJ493" s="184">
        <v>8285.6764677728352</v>
      </c>
      <c r="EK493" s="184">
        <v>0</v>
      </c>
      <c r="EL493" s="184">
        <v>5.2852724325941125</v>
      </c>
      <c r="EM493" s="184">
        <v>0.72584994690274296</v>
      </c>
      <c r="EN493" s="184">
        <v>0.85338436289369468</v>
      </c>
      <c r="EO493" s="184">
        <v>1.2342179471420587</v>
      </c>
      <c r="EP493" s="184">
        <v>0</v>
      </c>
      <c r="EQ493" s="184">
        <v>16.502282977757364</v>
      </c>
      <c r="ER493" s="184">
        <v>0</v>
      </c>
      <c r="ES493" s="184">
        <v>1.1558916140553301</v>
      </c>
      <c r="ET493" s="184">
        <v>141.42550661002656</v>
      </c>
      <c r="EU493" s="184">
        <v>11.400324845482263</v>
      </c>
      <c r="EV493" s="184">
        <v>0</v>
      </c>
      <c r="EW493" s="184">
        <v>1.0465707432314086</v>
      </c>
      <c r="EX493" s="184">
        <v>7.4586245271283014</v>
      </c>
      <c r="EY493" s="184">
        <v>0</v>
      </c>
      <c r="EZ493" s="184">
        <v>0</v>
      </c>
      <c r="FA493" s="184">
        <v>0</v>
      </c>
      <c r="FB493" s="184">
        <v>732.71692302315864</v>
      </c>
      <c r="FC493" s="184">
        <v>0</v>
      </c>
      <c r="FD493" s="184">
        <v>99.331906399684044</v>
      </c>
      <c r="FE493" s="184">
        <v>0</v>
      </c>
      <c r="FF493" s="184">
        <v>49.769824420699379</v>
      </c>
      <c r="FG493" s="184">
        <v>138.72256114837802</v>
      </c>
      <c r="FH493" s="184">
        <v>5.2048266995233128</v>
      </c>
      <c r="FI493" s="184">
        <v>1.4554080865313597</v>
      </c>
      <c r="FJ493" s="184">
        <v>0</v>
      </c>
      <c r="FK493" s="184">
        <v>102.97293847417214</v>
      </c>
      <c r="FL493" s="184">
        <v>0</v>
      </c>
      <c r="FM493" s="184">
        <v>0</v>
      </c>
      <c r="FN493" s="184">
        <v>0</v>
      </c>
      <c r="FO493" s="184">
        <v>2.2915032747082189</v>
      </c>
      <c r="FP493" s="184">
        <v>4.2509681689627488E-4</v>
      </c>
      <c r="FQ493" s="184">
        <v>0</v>
      </c>
      <c r="FR493" s="184">
        <v>0</v>
      </c>
      <c r="FS493" s="184">
        <v>0</v>
      </c>
    </row>
    <row r="494" spans="2:175" x14ac:dyDescent="0.25">
      <c r="B494" s="185">
        <v>51349</v>
      </c>
      <c r="C494" s="184">
        <v>47.022978579807244</v>
      </c>
      <c r="D494" s="184">
        <v>2.7552934618781135</v>
      </c>
      <c r="E494" s="184">
        <v>12.98349939483167</v>
      </c>
      <c r="F494" s="184">
        <v>65.437309308278017</v>
      </c>
      <c r="G494" s="184">
        <v>9.7887010476233716</v>
      </c>
      <c r="H494" s="184">
        <v>2.2280400382746</v>
      </c>
      <c r="I494" s="184">
        <v>25.523045195820703</v>
      </c>
      <c r="J494" s="184">
        <v>0</v>
      </c>
      <c r="K494" s="184">
        <v>51.765546113806245</v>
      </c>
      <c r="L494" s="184">
        <v>0</v>
      </c>
      <c r="M494" s="184">
        <v>36.412486079753094</v>
      </c>
      <c r="N494" s="184">
        <v>5.6375926887123704</v>
      </c>
      <c r="O494" s="184">
        <v>0.44846659990789883</v>
      </c>
      <c r="P494" s="184">
        <v>3.2198051138753541</v>
      </c>
      <c r="Q494" s="184">
        <v>0.65008841952409835</v>
      </c>
      <c r="R494" s="184">
        <v>0.61635739217998819</v>
      </c>
      <c r="S494" s="184">
        <v>0</v>
      </c>
      <c r="T494" s="184">
        <v>0.92842399474807091</v>
      </c>
      <c r="U494" s="184">
        <v>0.54949346165919288</v>
      </c>
      <c r="V494" s="184">
        <v>2.3119426098236571</v>
      </c>
      <c r="W494" s="184">
        <v>0</v>
      </c>
      <c r="X494" s="184">
        <v>0.70652180378267571</v>
      </c>
      <c r="Y494" s="184">
        <v>4.3145006012057738</v>
      </c>
      <c r="Z494" s="184">
        <v>0</v>
      </c>
      <c r="AA494" s="184">
        <v>151.75146908491956</v>
      </c>
      <c r="AB494" s="184">
        <v>9.9537073336536412</v>
      </c>
      <c r="AC494" s="184">
        <v>8.9975977686183235</v>
      </c>
      <c r="AD494" s="184">
        <v>0</v>
      </c>
      <c r="AE494" s="184">
        <v>3.0249746758339269</v>
      </c>
      <c r="AF494" s="184">
        <v>0</v>
      </c>
      <c r="AG494" s="184">
        <v>126.69523019072997</v>
      </c>
      <c r="AH494" s="184">
        <v>25.1268636554341</v>
      </c>
      <c r="AI494" s="184">
        <v>5.1685547657746937</v>
      </c>
      <c r="AJ494" s="184">
        <v>16.421180624101428</v>
      </c>
      <c r="AK494" s="184">
        <v>6.8155450407493099</v>
      </c>
      <c r="AL494" s="184">
        <v>0</v>
      </c>
      <c r="AM494" s="184">
        <v>2.3348975826683245</v>
      </c>
      <c r="AN494" s="184">
        <v>17.702402011529564</v>
      </c>
      <c r="AO494" s="184">
        <v>0</v>
      </c>
      <c r="AP494" s="184">
        <v>0</v>
      </c>
      <c r="AQ494" s="184">
        <v>0</v>
      </c>
      <c r="AR494" s="184">
        <v>663.22836391051806</v>
      </c>
      <c r="AS494" s="184">
        <v>3.9918974641606271</v>
      </c>
      <c r="AT494" s="184">
        <v>21.701346060800066</v>
      </c>
      <c r="AU494" s="184">
        <v>9.1126678492741977</v>
      </c>
      <c r="AV494" s="184">
        <v>13.54923736034446</v>
      </c>
      <c r="AW494" s="184">
        <v>11.204209378314742</v>
      </c>
      <c r="AX494" s="184">
        <v>5.912063859832025</v>
      </c>
      <c r="AY494" s="184">
        <v>0</v>
      </c>
      <c r="AZ494" s="184">
        <v>2.4774186643965197</v>
      </c>
      <c r="BA494" s="184">
        <v>976.23847206853088</v>
      </c>
      <c r="BB494" s="184">
        <v>0</v>
      </c>
      <c r="BC494" s="184">
        <v>0</v>
      </c>
      <c r="BD494" s="184">
        <v>50.299940523870504</v>
      </c>
      <c r="BE494" s="184">
        <v>10.92853878589885</v>
      </c>
      <c r="BF494" s="184">
        <v>13.81629576371445</v>
      </c>
      <c r="BG494" s="184">
        <v>38.962849852140359</v>
      </c>
      <c r="BH494" s="184">
        <v>3.4952522044314067</v>
      </c>
      <c r="BI494" s="184">
        <v>18.433884414619339</v>
      </c>
      <c r="BJ494" s="184">
        <v>4.6716371946192004</v>
      </c>
      <c r="BK494" s="184">
        <v>0</v>
      </c>
      <c r="BL494" s="184">
        <v>0.14672548215009401</v>
      </c>
      <c r="BM494" s="184">
        <v>0.51127501122834473</v>
      </c>
      <c r="BN494" s="184">
        <v>5.0447833916393607</v>
      </c>
      <c r="BO494" s="184">
        <v>0.14204952750302846</v>
      </c>
      <c r="BP494" s="184">
        <v>0</v>
      </c>
      <c r="BQ494" s="184">
        <v>560.65591105804515</v>
      </c>
      <c r="BR494" s="184">
        <v>7.6365012008415363</v>
      </c>
      <c r="BS494" s="184">
        <v>17.283353031757382</v>
      </c>
      <c r="BT494" s="184">
        <v>1.4562352911577685</v>
      </c>
      <c r="BU494" s="184">
        <v>1.0493145267727608</v>
      </c>
      <c r="BV494" s="184">
        <v>0</v>
      </c>
      <c r="BW494" s="184">
        <v>34.701746596128977</v>
      </c>
      <c r="BX494" s="184">
        <v>2.296890055013995</v>
      </c>
      <c r="BY494" s="184">
        <v>191.32719829698107</v>
      </c>
      <c r="BZ494" s="184">
        <v>392.04894389069136</v>
      </c>
      <c r="CA494" s="184">
        <v>189.49428218173693</v>
      </c>
      <c r="CB494" s="184">
        <v>6.7347589136180934</v>
      </c>
      <c r="CC494" s="184">
        <v>25.400584908328199</v>
      </c>
      <c r="CD494" s="184">
        <v>12.556303818205562</v>
      </c>
      <c r="CE494" s="184">
        <v>0.2177471985769534</v>
      </c>
      <c r="CF494" s="184">
        <v>3.6058194897595541</v>
      </c>
      <c r="CG494" s="184">
        <v>0</v>
      </c>
      <c r="CH494" s="184">
        <v>67.325697466996871</v>
      </c>
      <c r="CI494" s="184">
        <v>3.9944175644771609</v>
      </c>
      <c r="CJ494" s="184">
        <v>2420.273785193614</v>
      </c>
      <c r="CK494" s="184">
        <v>8.3670690236398837</v>
      </c>
      <c r="CL494" s="184">
        <v>2534.2973993217161</v>
      </c>
      <c r="CM494" s="184">
        <v>94.028317689204314</v>
      </c>
      <c r="CN494" s="184">
        <v>73.969344352660841</v>
      </c>
      <c r="CO494" s="184">
        <v>31.071666876025809</v>
      </c>
      <c r="CP494" s="184">
        <v>0</v>
      </c>
      <c r="CQ494" s="184">
        <v>439.33577619389467</v>
      </c>
      <c r="CR494" s="184">
        <v>0.60566009278384114</v>
      </c>
      <c r="CS494" s="184">
        <v>0.55564878718632871</v>
      </c>
      <c r="CT494" s="184">
        <v>1.945310738462299</v>
      </c>
      <c r="CU494" s="184">
        <v>2.3056140335878714</v>
      </c>
      <c r="CV494" s="184">
        <v>3.6126401414707767</v>
      </c>
      <c r="CW494" s="184">
        <v>9.6624052559071405</v>
      </c>
      <c r="CX494" s="184">
        <v>1.7172136925477586</v>
      </c>
      <c r="CY494" s="184">
        <v>0</v>
      </c>
      <c r="CZ494" s="184">
        <v>0</v>
      </c>
      <c r="DA494" s="184">
        <v>0</v>
      </c>
      <c r="DB494" s="184">
        <v>0</v>
      </c>
      <c r="DC494" s="184">
        <v>1.3510645027742672</v>
      </c>
      <c r="DD494" s="184">
        <v>1.7121613048888609</v>
      </c>
      <c r="DE494" s="184">
        <v>0</v>
      </c>
      <c r="DF494" s="184">
        <v>1270.2822331901443</v>
      </c>
      <c r="DG494" s="184">
        <v>0</v>
      </c>
      <c r="DH494" s="184">
        <v>0</v>
      </c>
      <c r="DI494" s="184">
        <v>116.06186638342201</v>
      </c>
      <c r="DJ494" s="184">
        <v>11.691410346661305</v>
      </c>
      <c r="DK494" s="184">
        <v>1.1923316720709769</v>
      </c>
      <c r="DL494" s="184">
        <v>4.031071152563098</v>
      </c>
      <c r="DM494" s="184">
        <v>0.22501690600355734</v>
      </c>
      <c r="DN494" s="184">
        <v>0</v>
      </c>
      <c r="DO494" s="184">
        <v>0</v>
      </c>
      <c r="DP494" s="184">
        <v>0</v>
      </c>
      <c r="DQ494" s="184">
        <v>9.2993477570565503E-2</v>
      </c>
      <c r="DR494" s="184">
        <v>0.93257282955653886</v>
      </c>
      <c r="DS494" s="184">
        <v>5.6178423624925653</v>
      </c>
      <c r="DT494" s="184">
        <v>0</v>
      </c>
      <c r="DU494" s="184">
        <v>3.0674425839355148</v>
      </c>
      <c r="DV494" s="184">
        <v>7.3872495299814149</v>
      </c>
      <c r="DW494" s="184">
        <v>0</v>
      </c>
      <c r="DX494" s="184">
        <v>507.73195685650705</v>
      </c>
      <c r="DY494" s="184">
        <v>0</v>
      </c>
      <c r="DZ494" s="184">
        <v>147.76526580801789</v>
      </c>
      <c r="EA494" s="184">
        <v>4.954625242936876</v>
      </c>
      <c r="EB494" s="184">
        <v>12.020852598314995</v>
      </c>
      <c r="EC494" s="184">
        <v>2.0103088198874617</v>
      </c>
      <c r="ED494" s="184">
        <v>1.263245393240227</v>
      </c>
      <c r="EE494" s="184">
        <v>0</v>
      </c>
      <c r="EF494" s="184">
        <v>0</v>
      </c>
      <c r="EG494" s="184">
        <v>0</v>
      </c>
      <c r="EH494" s="184">
        <v>0</v>
      </c>
      <c r="EI494" s="184">
        <v>0</v>
      </c>
      <c r="EJ494" s="184">
        <v>8278.120180793052</v>
      </c>
      <c r="EK494" s="184">
        <v>0</v>
      </c>
      <c r="EL494" s="184">
        <v>5.2984856136755978</v>
      </c>
      <c r="EM494" s="184">
        <v>0.71982633060530965</v>
      </c>
      <c r="EN494" s="184">
        <v>0.84630237579948053</v>
      </c>
      <c r="EO494" s="184">
        <v>1.2239755335788796</v>
      </c>
      <c r="EP494" s="184">
        <v>0</v>
      </c>
      <c r="EQ494" s="184">
        <v>16.275974341815772</v>
      </c>
      <c r="ER494" s="184">
        <v>0</v>
      </c>
      <c r="ES494" s="184">
        <v>1.1443903003275375</v>
      </c>
      <c r="ET494" s="184">
        <v>141.61375897436344</v>
      </c>
      <c r="EU494" s="184">
        <v>11.3529223158096</v>
      </c>
      <c r="EV494" s="184">
        <v>0</v>
      </c>
      <c r="EW494" s="184">
        <v>1.0378855589006173</v>
      </c>
      <c r="EX494" s="184">
        <v>7.3967275848611607</v>
      </c>
      <c r="EY494" s="184">
        <v>0</v>
      </c>
      <c r="EZ494" s="184">
        <v>0</v>
      </c>
      <c r="FA494" s="184">
        <v>0</v>
      </c>
      <c r="FB494" s="184">
        <v>731.98679728251761</v>
      </c>
      <c r="FC494" s="184">
        <v>0</v>
      </c>
      <c r="FD494" s="184">
        <v>99.729234025282778</v>
      </c>
      <c r="FE494" s="184">
        <v>0</v>
      </c>
      <c r="FF494" s="184">
        <v>49.557321834957101</v>
      </c>
      <c r="FG494" s="184">
        <v>138.86128370952639</v>
      </c>
      <c r="FH494" s="184">
        <v>5.1794904816855718</v>
      </c>
      <c r="FI494" s="184">
        <v>1.4409265341075674</v>
      </c>
      <c r="FJ494" s="184">
        <v>0</v>
      </c>
      <c r="FK494" s="184">
        <v>103.07591141264631</v>
      </c>
      <c r="FL494" s="184">
        <v>0</v>
      </c>
      <c r="FM494" s="184">
        <v>0</v>
      </c>
      <c r="FN494" s="184">
        <v>0</v>
      </c>
      <c r="FO494" s="184">
        <v>2.2800457583346776</v>
      </c>
      <c r="FP494" s="184">
        <v>3.9145709705358788E-4</v>
      </c>
      <c r="FQ494" s="184">
        <v>0</v>
      </c>
      <c r="FR494" s="184">
        <v>0</v>
      </c>
      <c r="FS494" s="184">
        <v>0</v>
      </c>
    </row>
    <row r="495" spans="2:175" x14ac:dyDescent="0.25">
      <c r="B495" s="185">
        <v>51380</v>
      </c>
      <c r="C495" s="184">
        <v>46.635374403870316</v>
      </c>
      <c r="D495" s="184">
        <v>2.7324280877439686</v>
      </c>
      <c r="E495" s="184">
        <v>12.875753132830631</v>
      </c>
      <c r="F495" s="184">
        <v>65.371871998969738</v>
      </c>
      <c r="G495" s="184">
        <v>9.7095244562030523</v>
      </c>
      <c r="H495" s="184">
        <v>2.2058706694802579</v>
      </c>
      <c r="I495" s="184">
        <v>25.419413023113986</v>
      </c>
      <c r="J495" s="184">
        <v>0</v>
      </c>
      <c r="K495" s="184">
        <v>51.335958995218995</v>
      </c>
      <c r="L495" s="184">
        <v>0</v>
      </c>
      <c r="M495" s="184">
        <v>36.448898565832842</v>
      </c>
      <c r="N495" s="184">
        <v>5.6001337393555559</v>
      </c>
      <c r="O495" s="184">
        <v>0.44474490683402484</v>
      </c>
      <c r="P495" s="184">
        <v>3.1984111389362022</v>
      </c>
      <c r="Q495" s="184">
        <v>0.64810777125526187</v>
      </c>
      <c r="R495" s="184">
        <v>0.61379457928055103</v>
      </c>
      <c r="S495" s="184">
        <v>0</v>
      </c>
      <c r="T495" s="184">
        <v>0.92456360949095306</v>
      </c>
      <c r="U495" s="184">
        <v>0.54493337622403215</v>
      </c>
      <c r="V495" s="184">
        <v>2.2927564746690177</v>
      </c>
      <c r="W495" s="184">
        <v>0</v>
      </c>
      <c r="X495" s="184">
        <v>0.70510876017511037</v>
      </c>
      <c r="Y495" s="184">
        <v>4.2715706029344629</v>
      </c>
      <c r="Z495" s="184">
        <v>0</v>
      </c>
      <c r="AA495" s="184">
        <v>151.90322055400446</v>
      </c>
      <c r="AB495" s="184">
        <v>9.9123946278412909</v>
      </c>
      <c r="AC495" s="184">
        <v>8.9269409084606668</v>
      </c>
      <c r="AD495" s="184">
        <v>0</v>
      </c>
      <c r="AE495" s="184">
        <v>3.0123968367132199</v>
      </c>
      <c r="AF495" s="184">
        <v>0</v>
      </c>
      <c r="AG495" s="184">
        <v>126.82192542092069</v>
      </c>
      <c r="AH495" s="184">
        <v>25.022340161701525</v>
      </c>
      <c r="AI495" s="184">
        <v>5.1470639245951544</v>
      </c>
      <c r="AJ495" s="184">
        <v>16.318812142998379</v>
      </c>
      <c r="AK495" s="184">
        <v>6.7872060170453041</v>
      </c>
      <c r="AL495" s="184">
        <v>0</v>
      </c>
      <c r="AM495" s="184">
        <v>2.3155209509115648</v>
      </c>
      <c r="AN495" s="184">
        <v>17.655895333922352</v>
      </c>
      <c r="AO495" s="184">
        <v>0</v>
      </c>
      <c r="AP495" s="184">
        <v>0</v>
      </c>
      <c r="AQ495" s="184">
        <v>0</v>
      </c>
      <c r="AR495" s="184">
        <v>664.55482063833904</v>
      </c>
      <c r="AS495" s="184">
        <v>3.9653733264294679</v>
      </c>
      <c r="AT495" s="184">
        <v>21.555030372212379</v>
      </c>
      <c r="AU495" s="184">
        <v>9.0717832088911941</v>
      </c>
      <c r="AV495" s="184">
        <v>13.452325753610992</v>
      </c>
      <c r="AW495" s="184">
        <v>11.111228923471344</v>
      </c>
      <c r="AX495" s="184">
        <v>5.8757001654720753</v>
      </c>
      <c r="AY495" s="184">
        <v>0</v>
      </c>
      <c r="AZ495" s="184">
        <v>2.4568592918897059</v>
      </c>
      <c r="BA495" s="184">
        <v>974.20491800402715</v>
      </c>
      <c r="BB495" s="184">
        <v>0</v>
      </c>
      <c r="BC495" s="184">
        <v>0</v>
      </c>
      <c r="BD495" s="184">
        <v>50.244504285583481</v>
      </c>
      <c r="BE495" s="184">
        <v>10.906681708327051</v>
      </c>
      <c r="BF495" s="184">
        <v>13.779924453866078</v>
      </c>
      <c r="BG495" s="184">
        <v>38.835692675439738</v>
      </c>
      <c r="BH495" s="184">
        <v>3.4662461292335069</v>
      </c>
      <c r="BI495" s="184">
        <v>18.280907002333628</v>
      </c>
      <c r="BJ495" s="184">
        <v>4.6251536278691692</v>
      </c>
      <c r="BK495" s="184">
        <v>0</v>
      </c>
      <c r="BL495" s="184">
        <v>0.14526553920946711</v>
      </c>
      <c r="BM495" s="184">
        <v>0.50618773986672672</v>
      </c>
      <c r="BN495" s="184">
        <v>5.0238071916051057</v>
      </c>
      <c r="BO495" s="184">
        <v>0.14087070004349486</v>
      </c>
      <c r="BP495" s="184">
        <v>0</v>
      </c>
      <c r="BQ495" s="184">
        <v>562.33787879121917</v>
      </c>
      <c r="BR495" s="184">
        <v>7.6041167741493583</v>
      </c>
      <c r="BS495" s="184">
        <v>17.211488881741023</v>
      </c>
      <c r="BT495" s="184">
        <v>1.44174550791042</v>
      </c>
      <c r="BU495" s="184">
        <v>1.0406065725852969</v>
      </c>
      <c r="BV495" s="184">
        <v>0</v>
      </c>
      <c r="BW495" s="184">
        <v>34.454788924076709</v>
      </c>
      <c r="BX495" s="184">
        <v>2.2778288366067585</v>
      </c>
      <c r="BY495" s="184">
        <v>191.15297179223526</v>
      </c>
      <c r="BZ495" s="184">
        <v>392.0251270127751</v>
      </c>
      <c r="CA495" s="184">
        <v>189.5890293228278</v>
      </c>
      <c r="CB495" s="184">
        <v>6.7066851439073192</v>
      </c>
      <c r="CC495" s="184">
        <v>25.368974605379393</v>
      </c>
      <c r="CD495" s="184">
        <v>12.493843011759838</v>
      </c>
      <c r="CE495" s="184">
        <v>0.21684180612703796</v>
      </c>
      <c r="CF495" s="184">
        <v>3.590826498974268</v>
      </c>
      <c r="CG495" s="184">
        <v>0</v>
      </c>
      <c r="CH495" s="184">
        <v>67.056263774253338</v>
      </c>
      <c r="CI495" s="184">
        <v>3.9612690620314313</v>
      </c>
      <c r="CJ495" s="184">
        <v>2417.854184207773</v>
      </c>
      <c r="CK495" s="184">
        <v>8.3342087307618282</v>
      </c>
      <c r="CL495" s="184">
        <v>2535.0094519111212</v>
      </c>
      <c r="CM495" s="184">
        <v>93.988985789623072</v>
      </c>
      <c r="CN495" s="184">
        <v>73.599497630897531</v>
      </c>
      <c r="CO495" s="184">
        <v>30.941464507816804</v>
      </c>
      <c r="CP495" s="184">
        <v>0</v>
      </c>
      <c r="CQ495" s="184">
        <v>440.21444774628247</v>
      </c>
      <c r="CR495" s="184">
        <v>0.60314175923555524</v>
      </c>
      <c r="CS495" s="184">
        <v>0.55103762050590599</v>
      </c>
      <c r="CT495" s="184">
        <v>1.9291671739173479</v>
      </c>
      <c r="CU495" s="184">
        <v>2.2892878692273824</v>
      </c>
      <c r="CV495" s="184">
        <v>3.5886359766479621</v>
      </c>
      <c r="CW495" s="184">
        <v>9.5982034646229462</v>
      </c>
      <c r="CX495" s="184">
        <v>1.7058036769088563</v>
      </c>
      <c r="CY495" s="184">
        <v>0</v>
      </c>
      <c r="CZ495" s="184">
        <v>0</v>
      </c>
      <c r="DA495" s="184">
        <v>0</v>
      </c>
      <c r="DB495" s="184">
        <v>0</v>
      </c>
      <c r="DC495" s="184">
        <v>1.3376211863560656</v>
      </c>
      <c r="DD495" s="184">
        <v>1.6979525792645482</v>
      </c>
      <c r="DE495" s="184">
        <v>0</v>
      </c>
      <c r="DF495" s="184">
        <v>1270.6174853880732</v>
      </c>
      <c r="DG495" s="184">
        <v>0</v>
      </c>
      <c r="DH495" s="184">
        <v>0</v>
      </c>
      <c r="DI495" s="184">
        <v>116.17792824980542</v>
      </c>
      <c r="DJ495" s="184">
        <v>11.642797484011826</v>
      </c>
      <c r="DK495" s="184">
        <v>1.1844092317339767</v>
      </c>
      <c r="DL495" s="184">
        <v>4.0042867255043797</v>
      </c>
      <c r="DM495" s="184">
        <v>0.2227779503795741</v>
      </c>
      <c r="DN495" s="184">
        <v>0</v>
      </c>
      <c r="DO495" s="184">
        <v>0</v>
      </c>
      <c r="DP495" s="184">
        <v>0</v>
      </c>
      <c r="DQ495" s="184">
        <v>9.3225961264491911E-2</v>
      </c>
      <c r="DR495" s="184">
        <v>0.92483368055111359</v>
      </c>
      <c r="DS495" s="184">
        <v>5.5712215327253141</v>
      </c>
      <c r="DT495" s="184">
        <v>0</v>
      </c>
      <c r="DU495" s="184">
        <v>3.0546881633312801</v>
      </c>
      <c r="DV495" s="184">
        <v>7.3259449079284993</v>
      </c>
      <c r="DW495" s="184">
        <v>0</v>
      </c>
      <c r="DX495" s="184">
        <v>507.74132526973432</v>
      </c>
      <c r="DY495" s="184">
        <v>0</v>
      </c>
      <c r="DZ495" s="184">
        <v>148.13467897253793</v>
      </c>
      <c r="EA495" s="184">
        <v>4.9135082579617038</v>
      </c>
      <c r="EB495" s="184">
        <v>11.932894688052903</v>
      </c>
      <c r="EC495" s="184">
        <v>1.9936258552857298</v>
      </c>
      <c r="ED495" s="184">
        <v>1.252762089396438</v>
      </c>
      <c r="EE495" s="184">
        <v>0</v>
      </c>
      <c r="EF495" s="184">
        <v>0</v>
      </c>
      <c r="EG495" s="184">
        <v>0</v>
      </c>
      <c r="EH495" s="184">
        <v>0</v>
      </c>
      <c r="EI495" s="184">
        <v>0</v>
      </c>
      <c r="EJ495" s="184">
        <v>8275.3574532396196</v>
      </c>
      <c r="EK495" s="184">
        <v>0</v>
      </c>
      <c r="EL495" s="184">
        <v>5.3117318277097869</v>
      </c>
      <c r="EM495" s="184">
        <v>0.71385270253678446</v>
      </c>
      <c r="EN495" s="184">
        <v>0.83927916004369651</v>
      </c>
      <c r="EO495" s="184">
        <v>1.2138181188085329</v>
      </c>
      <c r="EP495" s="184">
        <v>0</v>
      </c>
      <c r="EQ495" s="184">
        <v>16.106346909605584</v>
      </c>
      <c r="ER495" s="184">
        <v>0</v>
      </c>
      <c r="ES495" s="184">
        <v>1.1330034265834388</v>
      </c>
      <c r="ET495" s="184">
        <v>142.22110377866761</v>
      </c>
      <c r="EU495" s="184">
        <v>11.305716885767854</v>
      </c>
      <c r="EV495" s="184">
        <v>0</v>
      </c>
      <c r="EW495" s="184">
        <v>1.0292724503729647</v>
      </c>
      <c r="EX495" s="184">
        <v>7.3353443072044451</v>
      </c>
      <c r="EY495" s="184">
        <v>0</v>
      </c>
      <c r="EZ495" s="184">
        <v>0</v>
      </c>
      <c r="FA495" s="184">
        <v>0</v>
      </c>
      <c r="FB495" s="184">
        <v>731.70338997817385</v>
      </c>
      <c r="FC495" s="184">
        <v>0</v>
      </c>
      <c r="FD495" s="184">
        <v>100.12815096138391</v>
      </c>
      <c r="FE495" s="184">
        <v>0</v>
      </c>
      <c r="FF495" s="184">
        <v>49.346253595114462</v>
      </c>
      <c r="FG495" s="184">
        <v>139.00014499323589</v>
      </c>
      <c r="FH495" s="184">
        <v>5.1578187781292213</v>
      </c>
      <c r="FI495" s="184">
        <v>1.426589075537962</v>
      </c>
      <c r="FJ495" s="184">
        <v>0</v>
      </c>
      <c r="FK495" s="184">
        <v>103.17898732405894</v>
      </c>
      <c r="FL495" s="184">
        <v>0</v>
      </c>
      <c r="FM495" s="184">
        <v>0</v>
      </c>
      <c r="FN495" s="184">
        <v>0</v>
      </c>
      <c r="FO495" s="184">
        <v>2.2686455295430044</v>
      </c>
      <c r="FP495" s="184">
        <v>3.6145627061033743E-4</v>
      </c>
      <c r="FQ495" s="184">
        <v>0</v>
      </c>
      <c r="FR495" s="184">
        <v>0</v>
      </c>
      <c r="FS495" s="184">
        <v>0</v>
      </c>
    </row>
    <row r="496" spans="2:175" x14ac:dyDescent="0.25">
      <c r="B496" s="185">
        <v>51410</v>
      </c>
      <c r="C496" s="184">
        <v>46.251725749826598</v>
      </c>
      <c r="D496" s="184">
        <v>2.7097524666584656</v>
      </c>
      <c r="E496" s="184">
        <v>12.768901025527198</v>
      </c>
      <c r="F496" s="184">
        <v>65.306500126970761</v>
      </c>
      <c r="G496" s="184">
        <v>9.6308720272467472</v>
      </c>
      <c r="H496" s="184">
        <v>2.1839218895910957</v>
      </c>
      <c r="I496" s="184">
        <v>25.315505034445913</v>
      </c>
      <c r="J496" s="184">
        <v>0</v>
      </c>
      <c r="K496" s="184">
        <v>50.909936894415004</v>
      </c>
      <c r="L496" s="184">
        <v>0</v>
      </c>
      <c r="M496" s="184">
        <v>36.485347464398671</v>
      </c>
      <c r="N496" s="184">
        <v>5.5629236857534377</v>
      </c>
      <c r="O496" s="184">
        <v>0.44105409900185905</v>
      </c>
      <c r="P496" s="184">
        <v>3.1771593161297114</v>
      </c>
      <c r="Q496" s="184">
        <v>0.64504388482104047</v>
      </c>
      <c r="R496" s="184">
        <v>0.61124242255242089</v>
      </c>
      <c r="S496" s="184">
        <v>0</v>
      </c>
      <c r="T496" s="184">
        <v>0.92071927570861112</v>
      </c>
      <c r="U496" s="184">
        <v>0.54041113360343973</v>
      </c>
      <c r="V496" s="184">
        <v>2.273729559635417</v>
      </c>
      <c r="W496" s="184">
        <v>0</v>
      </c>
      <c r="X496" s="184">
        <v>0.70369854265476017</v>
      </c>
      <c r="Y496" s="184">
        <v>4.2290677652830997</v>
      </c>
      <c r="Z496" s="184">
        <v>0</v>
      </c>
      <c r="AA496" s="184">
        <v>152.05512377455844</v>
      </c>
      <c r="AB496" s="184">
        <v>9.8712525517635896</v>
      </c>
      <c r="AC496" s="184">
        <v>8.8617819133106792</v>
      </c>
      <c r="AD496" s="184">
        <v>0</v>
      </c>
      <c r="AE496" s="184">
        <v>2.9998712962243701</v>
      </c>
      <c r="AF496" s="184">
        <v>0</v>
      </c>
      <c r="AG496" s="184">
        <v>126.94874734634161</v>
      </c>
      <c r="AH496" s="184">
        <v>24.918232119512783</v>
      </c>
      <c r="AI496" s="184">
        <v>5.1256624422935868</v>
      </c>
      <c r="AJ496" s="184">
        <v>16.218102980212649</v>
      </c>
      <c r="AK496" s="184">
        <v>6.7589848269495691</v>
      </c>
      <c r="AL496" s="184">
        <v>0</v>
      </c>
      <c r="AM496" s="184">
        <v>2.2963051201513975</v>
      </c>
      <c r="AN496" s="184">
        <v>17.634593910201108</v>
      </c>
      <c r="AO496" s="184">
        <v>0</v>
      </c>
      <c r="AP496" s="184">
        <v>0</v>
      </c>
      <c r="AQ496" s="184">
        <v>0</v>
      </c>
      <c r="AR496" s="184">
        <v>665.8839302796157</v>
      </c>
      <c r="AS496" s="184">
        <v>3.9390254281655541</v>
      </c>
      <c r="AT496" s="184">
        <v>21.44607712714782</v>
      </c>
      <c r="AU496" s="184">
        <v>9.0329093327792158</v>
      </c>
      <c r="AV496" s="184">
        <v>13.357309591278344</v>
      </c>
      <c r="AW496" s="184">
        <v>11.019020086212999</v>
      </c>
      <c r="AX496" s="184">
        <v>5.8473178648891802</v>
      </c>
      <c r="AY496" s="184">
        <v>0</v>
      </c>
      <c r="AZ496" s="184">
        <v>2.436470535598855</v>
      </c>
      <c r="BA496" s="184">
        <v>974.16028305695522</v>
      </c>
      <c r="BB496" s="184">
        <v>0</v>
      </c>
      <c r="BC496" s="184">
        <v>0</v>
      </c>
      <c r="BD496" s="184">
        <v>50.275129285338366</v>
      </c>
      <c r="BE496" s="184">
        <v>10.884868344910396</v>
      </c>
      <c r="BF496" s="184">
        <v>13.706089902162105</v>
      </c>
      <c r="BG496" s="184">
        <v>38.696639495432265</v>
      </c>
      <c r="BH496" s="184">
        <v>3.4374807669653693</v>
      </c>
      <c r="BI496" s="184">
        <v>18.129199104825339</v>
      </c>
      <c r="BJ496" s="184">
        <v>4.5791325803362319</v>
      </c>
      <c r="BK496" s="184">
        <v>0</v>
      </c>
      <c r="BL496" s="184">
        <v>0.14382012294381616</v>
      </c>
      <c r="BM496" s="184">
        <v>0.50115108770091998</v>
      </c>
      <c r="BN496" s="184">
        <v>5.0029182105718872</v>
      </c>
      <c r="BO496" s="184">
        <v>0.13970165532807724</v>
      </c>
      <c r="BP496" s="184">
        <v>0</v>
      </c>
      <c r="BQ496" s="184">
        <v>564.02489242759282</v>
      </c>
      <c r="BR496" s="184">
        <v>7.5773743915838896</v>
      </c>
      <c r="BS496" s="184">
        <v>17.139923542727832</v>
      </c>
      <c r="BT496" s="184">
        <v>1.4273999004153211</v>
      </c>
      <c r="BU496" s="184">
        <v>1.0319708831613494</v>
      </c>
      <c r="BV496" s="184">
        <v>0</v>
      </c>
      <c r="BW496" s="184">
        <v>34.210466700918104</v>
      </c>
      <c r="BX496" s="184">
        <v>2.2589258016730289</v>
      </c>
      <c r="BY496" s="184">
        <v>191.25324917391575</v>
      </c>
      <c r="BZ496" s="184">
        <v>392.71696024066858</v>
      </c>
      <c r="CA496" s="184">
        <v>189.6838238374892</v>
      </c>
      <c r="CB496" s="184">
        <v>6.6797337002757695</v>
      </c>
      <c r="CC496" s="184">
        <v>25.303395890802442</v>
      </c>
      <c r="CD496" s="184">
        <v>12.382155460224737</v>
      </c>
      <c r="CE496" s="184">
        <v>0.21594017829725873</v>
      </c>
      <c r="CF496" s="184">
        <v>3.5758958490170034</v>
      </c>
      <c r="CG496" s="184">
        <v>0</v>
      </c>
      <c r="CH496" s="184">
        <v>66.805326085011146</v>
      </c>
      <c r="CI496" s="184">
        <v>3.9283956493069572</v>
      </c>
      <c r="CJ496" s="184">
        <v>2419.9872648295604</v>
      </c>
      <c r="CK496" s="184">
        <v>8.3187277524805712</v>
      </c>
      <c r="CL496" s="184">
        <v>2539.4093650643158</v>
      </c>
      <c r="CM496" s="184">
        <v>94.127229441466852</v>
      </c>
      <c r="CN496" s="184">
        <v>73.231500142743045</v>
      </c>
      <c r="CO496" s="184">
        <v>30.812045019894381</v>
      </c>
      <c r="CP496" s="184">
        <v>0</v>
      </c>
      <c r="CQ496" s="184">
        <v>441.09487664177504</v>
      </c>
      <c r="CR496" s="184">
        <v>0.60063389691351676</v>
      </c>
      <c r="CS496" s="184">
        <v>0.54646472054835737</v>
      </c>
      <c r="CT496" s="184">
        <v>1.9131575800903216</v>
      </c>
      <c r="CU496" s="184">
        <v>2.279050175497793</v>
      </c>
      <c r="CV496" s="184">
        <v>3.5647913073481661</v>
      </c>
      <c r="CW496" s="184">
        <v>9.5344282617393539</v>
      </c>
      <c r="CX496" s="184">
        <v>1.6944694750474956</v>
      </c>
      <c r="CY496" s="184">
        <v>0</v>
      </c>
      <c r="CZ496" s="184">
        <v>0</v>
      </c>
      <c r="DA496" s="184">
        <v>0</v>
      </c>
      <c r="DB496" s="184">
        <v>0</v>
      </c>
      <c r="DC496" s="184">
        <v>1.3243116331711875</v>
      </c>
      <c r="DD496" s="184">
        <v>1.6838617676961658</v>
      </c>
      <c r="DE496" s="184">
        <v>0</v>
      </c>
      <c r="DF496" s="184">
        <v>1272.3883981175745</v>
      </c>
      <c r="DG496" s="184">
        <v>0</v>
      </c>
      <c r="DH496" s="184">
        <v>0</v>
      </c>
      <c r="DI496" s="184">
        <v>116.29410617805522</v>
      </c>
      <c r="DJ496" s="184">
        <v>11.594386753555545</v>
      </c>
      <c r="DK496" s="184">
        <v>1.1765394320022413</v>
      </c>
      <c r="DL496" s="184">
        <v>3.9776802674037186</v>
      </c>
      <c r="DM496" s="184">
        <v>0.22056127273627779</v>
      </c>
      <c r="DN496" s="184">
        <v>0</v>
      </c>
      <c r="DO496" s="184">
        <v>0</v>
      </c>
      <c r="DP496" s="184">
        <v>0</v>
      </c>
      <c r="DQ496" s="184">
        <v>9.3459026167653142E-2</v>
      </c>
      <c r="DR496" s="184">
        <v>0.91715875647850886</v>
      </c>
      <c r="DS496" s="184">
        <v>5.5249875955812335</v>
      </c>
      <c r="DT496" s="184">
        <v>0</v>
      </c>
      <c r="DU496" s="184">
        <v>3.0419867755843844</v>
      </c>
      <c r="DV496" s="184">
        <v>7.2651490349938834</v>
      </c>
      <c r="DW496" s="184">
        <v>0</v>
      </c>
      <c r="DX496" s="184">
        <v>508.24294047322053</v>
      </c>
      <c r="DY496" s="184">
        <v>0</v>
      </c>
      <c r="DZ496" s="184">
        <v>148.50501566996925</v>
      </c>
      <c r="EA496" s="184">
        <v>4.8727324908124139</v>
      </c>
      <c r="EB496" s="184">
        <v>11.854297067640649</v>
      </c>
      <c r="EC496" s="184">
        <v>1.9770813377251426</v>
      </c>
      <c r="ED496" s="184">
        <v>1.2423657834234267</v>
      </c>
      <c r="EE496" s="184">
        <v>0</v>
      </c>
      <c r="EF496" s="184">
        <v>0</v>
      </c>
      <c r="EG496" s="184">
        <v>0</v>
      </c>
      <c r="EH496" s="184">
        <v>0</v>
      </c>
      <c r="EI496" s="184">
        <v>0</v>
      </c>
      <c r="EJ496" s="184">
        <v>8281.8221494222253</v>
      </c>
      <c r="EK496" s="184">
        <v>0</v>
      </c>
      <c r="EL496" s="184">
        <v>5.3250111572790608</v>
      </c>
      <c r="EM496" s="184">
        <v>0.70792864785948417</v>
      </c>
      <c r="EN496" s="184">
        <v>0.83231422790020404</v>
      </c>
      <c r="EO496" s="184">
        <v>1.2037449974509107</v>
      </c>
      <c r="EP496" s="184">
        <v>0</v>
      </c>
      <c r="EQ496" s="184">
        <v>15.964695920983671</v>
      </c>
      <c r="ER496" s="184">
        <v>0</v>
      </c>
      <c r="ES496" s="184">
        <v>1.1217298541261713</v>
      </c>
      <c r="ET496" s="184">
        <v>143.038846407611</v>
      </c>
      <c r="EU496" s="184">
        <v>11.258707735817122</v>
      </c>
      <c r="EV496" s="184">
        <v>0</v>
      </c>
      <c r="EW496" s="184">
        <v>1.0207308195124523</v>
      </c>
      <c r="EX496" s="184">
        <v>7.2744704314058675</v>
      </c>
      <c r="EY496" s="184">
        <v>0</v>
      </c>
      <c r="EZ496" s="184">
        <v>0</v>
      </c>
      <c r="FA496" s="184">
        <v>0</v>
      </c>
      <c r="FB496" s="184">
        <v>732.18039341985946</v>
      </c>
      <c r="FC496" s="184">
        <v>0</v>
      </c>
      <c r="FD496" s="184">
        <v>100.52866356522945</v>
      </c>
      <c r="FE496" s="184">
        <v>0</v>
      </c>
      <c r="FF496" s="184">
        <v>49.136354870745613</v>
      </c>
      <c r="FG496" s="184">
        <v>139.13914513822911</v>
      </c>
      <c r="FH496" s="184">
        <v>5.1345345102068336</v>
      </c>
      <c r="FI496" s="184">
        <v>1.4123942770647389</v>
      </c>
      <c r="FJ496" s="184">
        <v>0</v>
      </c>
      <c r="FK496" s="184">
        <v>103.28216631138298</v>
      </c>
      <c r="FL496" s="184">
        <v>0</v>
      </c>
      <c r="FM496" s="184">
        <v>0</v>
      </c>
      <c r="FN496" s="184">
        <v>0</v>
      </c>
      <c r="FO496" s="184">
        <v>2.2573023018952894</v>
      </c>
      <c r="FP496" s="184">
        <v>3.4583687212686527E-4</v>
      </c>
      <c r="FQ496" s="184">
        <v>0</v>
      </c>
      <c r="FR496" s="184">
        <v>0</v>
      </c>
      <c r="FS496" s="184">
        <v>0</v>
      </c>
    </row>
    <row r="497" spans="2:175" x14ac:dyDescent="0.25">
      <c r="B497" s="185">
        <v>51441</v>
      </c>
      <c r="C497" s="184">
        <v>45.872452527706464</v>
      </c>
      <c r="D497" s="184">
        <v>2.687265023916583</v>
      </c>
      <c r="E497" s="184">
        <v>12.662935652593189</v>
      </c>
      <c r="F497" s="184">
        <v>65.241193626843796</v>
      </c>
      <c r="G497" s="184">
        <v>9.5535376555273306</v>
      </c>
      <c r="H497" s="184">
        <v>2.162191503710833</v>
      </c>
      <c r="I497" s="184">
        <v>25.214079438024964</v>
      </c>
      <c r="J497" s="184">
        <v>0</v>
      </c>
      <c r="K497" s="184">
        <v>50.487450226354966</v>
      </c>
      <c r="L497" s="184">
        <v>0</v>
      </c>
      <c r="M497" s="184">
        <v>36.521832811863064</v>
      </c>
      <c r="N497" s="184">
        <v>5.5259608741197273</v>
      </c>
      <c r="O497" s="184">
        <v>0.43739392010381822</v>
      </c>
      <c r="P497" s="184">
        <v>3.1560487009269291</v>
      </c>
      <c r="Q497" s="184">
        <v>0.64379771671153763</v>
      </c>
      <c r="R497" s="184">
        <v>0.60870087768725745</v>
      </c>
      <c r="S497" s="184">
        <v>0</v>
      </c>
      <c r="T497" s="184">
        <v>0.91689092665904304</v>
      </c>
      <c r="U497" s="184">
        <v>0.53592641975097144</v>
      </c>
      <c r="V497" s="184">
        <v>2.2548605434016649</v>
      </c>
      <c r="W497" s="184">
        <v>0</v>
      </c>
      <c r="X497" s="184">
        <v>0.7022911455694506</v>
      </c>
      <c r="Y497" s="184">
        <v>4.1869878379324987</v>
      </c>
      <c r="Z497" s="184">
        <v>0</v>
      </c>
      <c r="AA497" s="184">
        <v>152.20717889833298</v>
      </c>
      <c r="AB497" s="184">
        <v>9.8303126153900617</v>
      </c>
      <c r="AC497" s="184">
        <v>8.8079362946963329</v>
      </c>
      <c r="AD497" s="184">
        <v>0</v>
      </c>
      <c r="AE497" s="184">
        <v>2.9873978369097625</v>
      </c>
      <c r="AF497" s="184">
        <v>0</v>
      </c>
      <c r="AG497" s="184">
        <v>127.07569609368794</v>
      </c>
      <c r="AH497" s="184">
        <v>24.814521726093879</v>
      </c>
      <c r="AI497" s="184">
        <v>5.104349947315943</v>
      </c>
      <c r="AJ497" s="184">
        <v>16.118403262903762</v>
      </c>
      <c r="AK497" s="184">
        <v>6.7308809805101841</v>
      </c>
      <c r="AL497" s="184">
        <v>0</v>
      </c>
      <c r="AM497" s="184">
        <v>2.2772487559474102</v>
      </c>
      <c r="AN497" s="184">
        <v>17.623293771517442</v>
      </c>
      <c r="AO497" s="184">
        <v>0</v>
      </c>
      <c r="AP497" s="184">
        <v>0</v>
      </c>
      <c r="AQ497" s="184">
        <v>0</v>
      </c>
      <c r="AR497" s="184">
        <v>667.21569814017494</v>
      </c>
      <c r="AS497" s="184">
        <v>3.9128525983468472</v>
      </c>
      <c r="AT497" s="184">
        <v>21.423159074934055</v>
      </c>
      <c r="AU497" s="184">
        <v>8.9999268584509853</v>
      </c>
      <c r="AV497" s="184">
        <v>13.26669733245623</v>
      </c>
      <c r="AW497" s="184">
        <v>10.927576463111169</v>
      </c>
      <c r="AX497" s="184">
        <v>5.8221703159528087</v>
      </c>
      <c r="AY497" s="184">
        <v>0</v>
      </c>
      <c r="AZ497" s="184">
        <v>2.4162509796299192</v>
      </c>
      <c r="BA497" s="184">
        <v>981.70748346622179</v>
      </c>
      <c r="BB497" s="184">
        <v>0</v>
      </c>
      <c r="BC497" s="184">
        <v>0</v>
      </c>
      <c r="BD497" s="184">
        <v>50.633889788862632</v>
      </c>
      <c r="BE497" s="184">
        <v>10.863098608220575</v>
      </c>
      <c r="BF497" s="184">
        <v>13.681622220634246</v>
      </c>
      <c r="BG497" s="184">
        <v>38.563794943040314</v>
      </c>
      <c r="BH497" s="184">
        <v>3.4089541200208315</v>
      </c>
      <c r="BI497" s="184">
        <v>17.978750186762841</v>
      </c>
      <c r="BJ497" s="184">
        <v>4.5335694498772865</v>
      </c>
      <c r="BK497" s="184">
        <v>0</v>
      </c>
      <c r="BL497" s="184">
        <v>0.14238908881031012</v>
      </c>
      <c r="BM497" s="184">
        <v>0.49616455106151053</v>
      </c>
      <c r="BN497" s="184">
        <v>4.9821160858832645</v>
      </c>
      <c r="BO497" s="184">
        <v>0.1385423121726449</v>
      </c>
      <c r="BP497" s="184">
        <v>0</v>
      </c>
      <c r="BQ497" s="184">
        <v>565.71696710487549</v>
      </c>
      <c r="BR497" s="184">
        <v>7.565527726647959</v>
      </c>
      <c r="BS497" s="184">
        <v>17.068655772262222</v>
      </c>
      <c r="BT497" s="184">
        <v>1.4131970340997679</v>
      </c>
      <c r="BU497" s="184">
        <v>1.0234068587967926</v>
      </c>
      <c r="BV497" s="184">
        <v>0</v>
      </c>
      <c r="BW497" s="184">
        <v>34.165138187113726</v>
      </c>
      <c r="BX497" s="184">
        <v>2.2401796374944523</v>
      </c>
      <c r="BY497" s="184">
        <v>192.39256641372472</v>
      </c>
      <c r="BZ497" s="184">
        <v>396.09028546436065</v>
      </c>
      <c r="CA497" s="184">
        <v>189.77866574940793</v>
      </c>
      <c r="CB497" s="184">
        <v>6.6567850229157717</v>
      </c>
      <c r="CC497" s="184">
        <v>25.320421344158522</v>
      </c>
      <c r="CD497" s="184">
        <v>12.323902110795894</v>
      </c>
      <c r="CE497" s="184">
        <v>0.21504229943433206</v>
      </c>
      <c r="CF497" s="184">
        <v>3.5610272806747112</v>
      </c>
      <c r="CG497" s="184">
        <v>0</v>
      </c>
      <c r="CH497" s="184">
        <v>66.569489521832637</v>
      </c>
      <c r="CI497" s="184">
        <v>3.8957950434146462</v>
      </c>
      <c r="CJ497" s="184">
        <v>2439.6474132139829</v>
      </c>
      <c r="CK497" s="184">
        <v>8.2778740245785336</v>
      </c>
      <c r="CL497" s="184">
        <v>2557.8405884494146</v>
      </c>
      <c r="CM497" s="184">
        <v>94.928823011871259</v>
      </c>
      <c r="CN497" s="184">
        <v>72.865342642029333</v>
      </c>
      <c r="CO497" s="184">
        <v>30.683354010940054</v>
      </c>
      <c r="CP497" s="184">
        <v>0</v>
      </c>
      <c r="CQ497" s="184">
        <v>441.97706639505861</v>
      </c>
      <c r="CR497" s="184">
        <v>0.59813646227838602</v>
      </c>
      <c r="CS497" s="184">
        <v>0.54192976974934803</v>
      </c>
      <c r="CT497" s="184">
        <v>1.8972808451974359</v>
      </c>
      <c r="CU497" s="184">
        <v>2.2705775635097947</v>
      </c>
      <c r="CV497" s="184">
        <v>3.5411050738043839</v>
      </c>
      <c r="CW497" s="184">
        <v>9.4710768127924005</v>
      </c>
      <c r="CX497" s="184">
        <v>1.6832105832195075</v>
      </c>
      <c r="CY497" s="184">
        <v>0</v>
      </c>
      <c r="CZ497" s="184">
        <v>0</v>
      </c>
      <c r="DA497" s="184">
        <v>0</v>
      </c>
      <c r="DB497" s="184">
        <v>0</v>
      </c>
      <c r="DC497" s="184">
        <v>1.3111345122532239</v>
      </c>
      <c r="DD497" s="184">
        <v>1.6698878916494706</v>
      </c>
      <c r="DE497" s="184">
        <v>0</v>
      </c>
      <c r="DF497" s="184">
        <v>1279.7574252548245</v>
      </c>
      <c r="DG497" s="184">
        <v>0</v>
      </c>
      <c r="DH497" s="184">
        <v>0</v>
      </c>
      <c r="DI497" s="184">
        <v>116.41040028423326</v>
      </c>
      <c r="DJ497" s="184">
        <v>11.546177314827183</v>
      </c>
      <c r="DK497" s="184">
        <v>1.1687219231055972</v>
      </c>
      <c r="DL497" s="184">
        <v>3.9512505957474819</v>
      </c>
      <c r="DM497" s="184">
        <v>0.21836665140405676</v>
      </c>
      <c r="DN497" s="184">
        <v>0</v>
      </c>
      <c r="DO497" s="184">
        <v>0</v>
      </c>
      <c r="DP497" s="184">
        <v>0</v>
      </c>
      <c r="DQ497" s="184">
        <v>9.3692673733072274E-2</v>
      </c>
      <c r="DR497" s="184">
        <v>0.90954752435480113</v>
      </c>
      <c r="DS497" s="184">
        <v>5.4791373403516648</v>
      </c>
      <c r="DT497" s="184">
        <v>0</v>
      </c>
      <c r="DU497" s="184">
        <v>3.0293382001843043</v>
      </c>
      <c r="DV497" s="184">
        <v>7.2048576892175173</v>
      </c>
      <c r="DW497" s="184">
        <v>0</v>
      </c>
      <c r="DX497" s="184">
        <v>510.64051264357869</v>
      </c>
      <c r="DY497" s="184">
        <v>0</v>
      </c>
      <c r="DZ497" s="184">
        <v>148.87627820914417</v>
      </c>
      <c r="EA497" s="184">
        <v>4.8322951098221205</v>
      </c>
      <c r="EB497" s="184">
        <v>11.80116350775563</v>
      </c>
      <c r="EC497" s="184">
        <v>1.960674118274222</v>
      </c>
      <c r="ED497" s="184">
        <v>1.2320557533513221</v>
      </c>
      <c r="EE497" s="184">
        <v>0</v>
      </c>
      <c r="EF497" s="184">
        <v>0</v>
      </c>
      <c r="EG497" s="184">
        <v>0</v>
      </c>
      <c r="EH497" s="184">
        <v>0</v>
      </c>
      <c r="EI497" s="184">
        <v>0</v>
      </c>
      <c r="EJ497" s="184">
        <v>8324.1144321677166</v>
      </c>
      <c r="EK497" s="184">
        <v>0</v>
      </c>
      <c r="EL497" s="184">
        <v>5.3383236851722584</v>
      </c>
      <c r="EM497" s="184">
        <v>0.70205375517834212</v>
      </c>
      <c r="EN497" s="184">
        <v>0.82540709569036042</v>
      </c>
      <c r="EO497" s="184">
        <v>1.1937554699796487</v>
      </c>
      <c r="EP497" s="184">
        <v>0</v>
      </c>
      <c r="EQ497" s="184">
        <v>15.813754765426161</v>
      </c>
      <c r="ER497" s="184">
        <v>0</v>
      </c>
      <c r="ES497" s="184">
        <v>1.1105684555890947</v>
      </c>
      <c r="ET497" s="184">
        <v>145.15979967274066</v>
      </c>
      <c r="EU497" s="184">
        <v>11.211894049825148</v>
      </c>
      <c r="EV497" s="184">
        <v>0</v>
      </c>
      <c r="EW497" s="184">
        <v>1.0122600731468379</v>
      </c>
      <c r="EX497" s="184">
        <v>7.2141017300884807</v>
      </c>
      <c r="EY497" s="184">
        <v>0</v>
      </c>
      <c r="EZ497" s="184">
        <v>0</v>
      </c>
      <c r="FA497" s="184">
        <v>0</v>
      </c>
      <c r="FB497" s="184">
        <v>735.53878299102587</v>
      </c>
      <c r="FC497" s="184">
        <v>0</v>
      </c>
      <c r="FD497" s="184">
        <v>100.93077821949036</v>
      </c>
      <c r="FE497" s="184">
        <v>0</v>
      </c>
      <c r="FF497" s="184">
        <v>48.927414688353892</v>
      </c>
      <c r="FG497" s="184">
        <v>139.27828428336733</v>
      </c>
      <c r="FH497" s="184">
        <v>5.1060754506761059</v>
      </c>
      <c r="FI497" s="184">
        <v>1.3983407191962209</v>
      </c>
      <c r="FJ497" s="184">
        <v>0</v>
      </c>
      <c r="FK497" s="184">
        <v>103.38544847769435</v>
      </c>
      <c r="FL497" s="184">
        <v>0</v>
      </c>
      <c r="FM497" s="184">
        <v>0.63957613767242194</v>
      </c>
      <c r="FN497" s="184">
        <v>0</v>
      </c>
      <c r="FO497" s="184">
        <v>2.2460157903858131</v>
      </c>
      <c r="FP497" s="184">
        <v>3.2472629166428247E-4</v>
      </c>
      <c r="FQ497" s="184">
        <v>0</v>
      </c>
      <c r="FR497" s="184">
        <v>0</v>
      </c>
      <c r="FS497" s="184">
        <v>0</v>
      </c>
    </row>
    <row r="498" spans="2:175" x14ac:dyDescent="0.25">
      <c r="B498" s="186">
        <v>51471</v>
      </c>
      <c r="C498" s="187">
        <v>45.497361837082913</v>
      </c>
      <c r="D498" s="187">
        <v>2.6649641978813157</v>
      </c>
      <c r="E498" s="187">
        <v>12.557849655279574</v>
      </c>
      <c r="F498" s="187">
        <v>65.175952433216949</v>
      </c>
      <c r="G498" s="187">
        <v>9.4766768749127515</v>
      </c>
      <c r="H498" s="187">
        <v>2.1406773387827749</v>
      </c>
      <c r="I498" s="187">
        <v>25.113843529753137</v>
      </c>
      <c r="J498" s="187">
        <v>0</v>
      </c>
      <c r="K498" s="187">
        <v>50.06846965151712</v>
      </c>
      <c r="L498" s="187">
        <v>0</v>
      </c>
      <c r="M498" s="187">
        <v>36.558354644674921</v>
      </c>
      <c r="N498" s="187">
        <v>5.4892436616567135</v>
      </c>
      <c r="O498" s="187">
        <v>0.43376411595934183</v>
      </c>
      <c r="P498" s="187">
        <v>3.1350783550748123</v>
      </c>
      <c r="Q498" s="187">
        <v>0.64510696642466558</v>
      </c>
      <c r="R498" s="187">
        <v>0.60616990056095388</v>
      </c>
      <c r="S498" s="187">
        <v>0</v>
      </c>
      <c r="T498" s="187">
        <v>0.91307849587775924</v>
      </c>
      <c r="U498" s="187">
        <v>0.53147892322636314</v>
      </c>
      <c r="V498" s="187">
        <v>2.2361481156118299</v>
      </c>
      <c r="W498" s="187">
        <v>0</v>
      </c>
      <c r="X498" s="187">
        <v>0.70088656327831167</v>
      </c>
      <c r="Y498" s="187">
        <v>4.1453266128548591</v>
      </c>
      <c r="Z498" s="187">
        <v>0</v>
      </c>
      <c r="AA498" s="187">
        <v>152.35938607723131</v>
      </c>
      <c r="AB498" s="187">
        <v>9.789566884086927</v>
      </c>
      <c r="AC498" s="187">
        <v>8.7622365136226978</v>
      </c>
      <c r="AD498" s="187">
        <v>0</v>
      </c>
      <c r="AE498" s="187">
        <v>2.9749762422159693</v>
      </c>
      <c r="AF498" s="187">
        <v>0</v>
      </c>
      <c r="AG498" s="187">
        <v>127.20277178978161</v>
      </c>
      <c r="AH498" s="187">
        <v>24.711233113328905</v>
      </c>
      <c r="AI498" s="187">
        <v>5.0831260696530887</v>
      </c>
      <c r="AJ498" s="187">
        <v>16.027851819570383</v>
      </c>
      <c r="AK498" s="187">
        <v>6.7028939898124387</v>
      </c>
      <c r="AL498" s="187">
        <v>0</v>
      </c>
      <c r="AM498" s="187">
        <v>2.2583505349333182</v>
      </c>
      <c r="AN498" s="187">
        <v>17.642620463154181</v>
      </c>
      <c r="AO498" s="187">
        <v>0</v>
      </c>
      <c r="AP498" s="187">
        <v>0</v>
      </c>
      <c r="AQ498" s="187">
        <v>0</v>
      </c>
      <c r="AR498" s="187">
        <v>668.5501295364553</v>
      </c>
      <c r="AS498" s="187">
        <v>3.8868536737321597</v>
      </c>
      <c r="AT498" s="187">
        <v>21.448451395250235</v>
      </c>
      <c r="AU498" s="187">
        <v>8.9712072109024792</v>
      </c>
      <c r="AV498" s="187">
        <v>13.190427751477912</v>
      </c>
      <c r="AW498" s="187">
        <v>10.836891703877502</v>
      </c>
      <c r="AX498" s="187">
        <v>5.7968362752930922</v>
      </c>
      <c r="AY498" s="187">
        <v>0</v>
      </c>
      <c r="AZ498" s="187">
        <v>2.396199219838941</v>
      </c>
      <c r="BA498" s="187">
        <v>990.48782559230597</v>
      </c>
      <c r="BB498" s="187">
        <v>0</v>
      </c>
      <c r="BC498" s="187">
        <v>0</v>
      </c>
      <c r="BD498" s="187">
        <v>51.058141313184315</v>
      </c>
      <c r="BE498" s="187">
        <v>10.841372411004134</v>
      </c>
      <c r="BF498" s="187">
        <v>13.69275880249182</v>
      </c>
      <c r="BG498" s="187">
        <v>38.436728487915445</v>
      </c>
      <c r="BH498" s="187">
        <v>3.38066420737128</v>
      </c>
      <c r="BI498" s="187">
        <v>17.829549800244141</v>
      </c>
      <c r="BJ498" s="187">
        <v>4.4884596801413146</v>
      </c>
      <c r="BK498" s="187">
        <v>0</v>
      </c>
      <c r="BL498" s="187">
        <v>0.14097229370434305</v>
      </c>
      <c r="BM498" s="187">
        <v>0.49122763129067915</v>
      </c>
      <c r="BN498" s="187">
        <v>4.961400456390713</v>
      </c>
      <c r="BO498" s="187">
        <v>0.13739259006679064</v>
      </c>
      <c r="BP498" s="187">
        <v>0</v>
      </c>
      <c r="BQ498" s="187">
        <v>567.41411800619005</v>
      </c>
      <c r="BR498" s="187">
        <v>7.5651241675072658</v>
      </c>
      <c r="BS498" s="187">
        <v>16.997684333054696</v>
      </c>
      <c r="BT498" s="187">
        <v>1.3991354886652929</v>
      </c>
      <c r="BU498" s="187">
        <v>1.0149139047642708</v>
      </c>
      <c r="BV498" s="187">
        <v>0</v>
      </c>
      <c r="BW498" s="187">
        <v>34.310186490429572</v>
      </c>
      <c r="BX498" s="187">
        <v>2.2215890422465372</v>
      </c>
      <c r="BY498" s="187">
        <v>193.72332015190386</v>
      </c>
      <c r="BZ498" s="187">
        <v>399.89678880209192</v>
      </c>
      <c r="CA498" s="187">
        <v>189.87355508228262</v>
      </c>
      <c r="CB498" s="187">
        <v>6.6313743604171567</v>
      </c>
      <c r="CC498" s="187">
        <v>25.377826046536949</v>
      </c>
      <c r="CD498" s="187">
        <v>12.35283697539335</v>
      </c>
      <c r="CE498" s="187">
        <v>0.21414815395006082</v>
      </c>
      <c r="CF498" s="187">
        <v>3.5462205358121519</v>
      </c>
      <c r="CG498" s="187">
        <v>0</v>
      </c>
      <c r="CH498" s="187">
        <v>66.327470995393327</v>
      </c>
      <c r="CI498" s="187">
        <v>3.8634649804104293</v>
      </c>
      <c r="CJ498" s="187">
        <v>2461.5505269483924</v>
      </c>
      <c r="CK498" s="187">
        <v>8.2319532772958226</v>
      </c>
      <c r="CL498" s="187">
        <v>2578.7615214617067</v>
      </c>
      <c r="CM498" s="187">
        <v>95.829390762320472</v>
      </c>
      <c r="CN498" s="187">
        <v>72.501015928819186</v>
      </c>
      <c r="CO498" s="187">
        <v>30.555480822680362</v>
      </c>
      <c r="CP498" s="187">
        <v>0</v>
      </c>
      <c r="CQ498" s="187">
        <v>442.86102052784872</v>
      </c>
      <c r="CR498" s="187">
        <v>0.59564941197186005</v>
      </c>
      <c r="CS498" s="187">
        <v>0.53743245317991684</v>
      </c>
      <c r="CT498" s="187">
        <v>1.881535866681276</v>
      </c>
      <c r="CU498" s="187">
        <v>2.2620459768326899</v>
      </c>
      <c r="CV498" s="187">
        <v>3.5175762232912251</v>
      </c>
      <c r="CW498" s="187">
        <v>9.4081463021517138</v>
      </c>
      <c r="CX498" s="187">
        <v>1.6720265010278459</v>
      </c>
      <c r="CY498" s="187">
        <v>0</v>
      </c>
      <c r="CZ498" s="187">
        <v>0</v>
      </c>
      <c r="DA498" s="187">
        <v>0</v>
      </c>
      <c r="DB498" s="187">
        <v>0</v>
      </c>
      <c r="DC498" s="187">
        <v>1.298088505879101</v>
      </c>
      <c r="DD498" s="187">
        <v>1.6560299807107868</v>
      </c>
      <c r="DE498" s="187">
        <v>0</v>
      </c>
      <c r="DF498" s="187">
        <v>1288.3691778837642</v>
      </c>
      <c r="DG498" s="187">
        <v>0</v>
      </c>
      <c r="DH498" s="187">
        <v>0</v>
      </c>
      <c r="DI498" s="187">
        <v>116.52681068451749</v>
      </c>
      <c r="DJ498" s="187">
        <v>11.498168330856096</v>
      </c>
      <c r="DK498" s="187">
        <v>1.1609563575979178</v>
      </c>
      <c r="DL498" s="187">
        <v>3.9249965358792469</v>
      </c>
      <c r="DM498" s="187">
        <v>0.21619386691894893</v>
      </c>
      <c r="DN498" s="187">
        <v>0</v>
      </c>
      <c r="DO498" s="187">
        <v>0</v>
      </c>
      <c r="DP498" s="187">
        <v>0</v>
      </c>
      <c r="DQ498" s="187">
        <v>9.3926905417404949E-2</v>
      </c>
      <c r="DR498" s="187">
        <v>0.90199945561914596</v>
      </c>
      <c r="DS498" s="187">
        <v>5.4336675829726779</v>
      </c>
      <c r="DT498" s="187">
        <v>0</v>
      </c>
      <c r="DU498" s="187">
        <v>3.0167422175374004</v>
      </c>
      <c r="DV498" s="187">
        <v>7.1450666836761556</v>
      </c>
      <c r="DW498" s="187">
        <v>0</v>
      </c>
      <c r="DX498" s="187">
        <v>513.48355921740222</v>
      </c>
      <c r="DY498" s="187">
        <v>0</v>
      </c>
      <c r="DZ498" s="187">
        <v>149.24846890466702</v>
      </c>
      <c r="EA498" s="187">
        <v>4.7921933068231146</v>
      </c>
      <c r="EB498" s="187">
        <v>11.761603472831158</v>
      </c>
      <c r="EC498" s="187">
        <v>1.9444030575361342</v>
      </c>
      <c r="ED498" s="187">
        <v>1.2218312832016704</v>
      </c>
      <c r="EE498" s="187">
        <v>0</v>
      </c>
      <c r="EF498" s="187">
        <v>0</v>
      </c>
      <c r="EG498" s="187">
        <v>0</v>
      </c>
      <c r="EH498" s="187">
        <v>0</v>
      </c>
      <c r="EI498" s="187">
        <v>0</v>
      </c>
      <c r="EJ498" s="187">
        <v>8374.9033470492013</v>
      </c>
      <c r="EK498" s="187">
        <v>0</v>
      </c>
      <c r="EL498" s="187">
        <v>5.351669494385189</v>
      </c>
      <c r="EM498" s="187">
        <v>0.69622761651233889</v>
      </c>
      <c r="EN498" s="187">
        <v>0.81855728374943082</v>
      </c>
      <c r="EO498" s="187">
        <v>1.1838488426735463</v>
      </c>
      <c r="EP498" s="187">
        <v>0</v>
      </c>
      <c r="EQ498" s="187">
        <v>15.691517572714472</v>
      </c>
      <c r="ER498" s="187">
        <v>0</v>
      </c>
      <c r="ES498" s="187">
        <v>1.0995181148230535</v>
      </c>
      <c r="ET498" s="187">
        <v>146.08555624213824</v>
      </c>
      <c r="EU498" s="187">
        <v>11.165275015053155</v>
      </c>
      <c r="EV498" s="187">
        <v>0</v>
      </c>
      <c r="EW498" s="187">
        <v>1.0038596230264423</v>
      </c>
      <c r="EX498" s="187">
        <v>7.1542340109570963</v>
      </c>
      <c r="EY498" s="187">
        <v>0</v>
      </c>
      <c r="EZ498" s="187">
        <v>0</v>
      </c>
      <c r="FA498" s="187">
        <v>0</v>
      </c>
      <c r="FB498" s="187">
        <v>739.50173799356207</v>
      </c>
      <c r="FC498" s="187">
        <v>0</v>
      </c>
      <c r="FD498" s="187">
        <v>101.33450133236832</v>
      </c>
      <c r="FE498" s="187">
        <v>0</v>
      </c>
      <c r="FF498" s="187">
        <v>48.719287207531693</v>
      </c>
      <c r="FG498" s="187">
        <v>139.41756256765069</v>
      </c>
      <c r="FH498" s="187">
        <v>5.0768724837086809</v>
      </c>
      <c r="FI498" s="187">
        <v>1.3844269965649108</v>
      </c>
      <c r="FJ498" s="187">
        <v>0</v>
      </c>
      <c r="FK498" s="187">
        <v>103.48883392617203</v>
      </c>
      <c r="FL498" s="187">
        <v>0</v>
      </c>
      <c r="FM498" s="187">
        <v>0.80704432421575689</v>
      </c>
      <c r="FN498" s="187">
        <v>0</v>
      </c>
      <c r="FO498" s="187">
        <v>2.2347857114338838</v>
      </c>
      <c r="FP498" s="187">
        <v>3.0979309182469124E-4</v>
      </c>
      <c r="FQ498" s="187">
        <v>0</v>
      </c>
      <c r="FR498" s="187">
        <v>0</v>
      </c>
      <c r="FS498" s="187">
        <v>0</v>
      </c>
    </row>
    <row r="499" spans="2:175" x14ac:dyDescent="0.25">
      <c r="B499" s="188"/>
      <c r="M499" s="178"/>
      <c r="N499" s="178"/>
      <c r="O499" s="178"/>
      <c r="P499" s="178"/>
      <c r="Q499" s="178"/>
      <c r="R499" s="178"/>
      <c r="S499" s="178"/>
      <c r="T499" s="178"/>
      <c r="U499" s="178"/>
      <c r="V499" s="178"/>
      <c r="W499" s="178"/>
      <c r="X499" s="178"/>
      <c r="Y499" s="178"/>
      <c r="Z499" s="178"/>
      <c r="AA499" s="178"/>
      <c r="AB499" s="178"/>
      <c r="AC499" s="178"/>
      <c r="AD499" s="178"/>
      <c r="AE499" s="178"/>
      <c r="AF499" s="178"/>
      <c r="AG499" s="178"/>
      <c r="AH499" s="178"/>
      <c r="AI499" s="178"/>
      <c r="AJ499" s="178"/>
      <c r="AK499" s="178"/>
      <c r="AL499" s="178"/>
      <c r="AM499" s="178"/>
      <c r="AN499" s="178"/>
      <c r="AO499" s="178"/>
      <c r="AP499" s="178"/>
      <c r="AQ499" s="178"/>
      <c r="AR499" s="178"/>
      <c r="AS499" s="178"/>
      <c r="AT499" s="178"/>
      <c r="AU499" s="178"/>
      <c r="AV499" s="178"/>
      <c r="AW499" s="178"/>
      <c r="AX499" s="178"/>
      <c r="AY499" s="178"/>
      <c r="AZ499" s="178"/>
      <c r="BA499" s="178"/>
      <c r="BB499" s="178"/>
      <c r="BC499" s="178"/>
      <c r="BD499" s="178"/>
      <c r="BE499" s="178"/>
      <c r="BF499" s="178"/>
      <c r="BG499" s="178"/>
      <c r="BH499" s="178"/>
      <c r="BI499" s="178"/>
      <c r="BJ499" s="178"/>
      <c r="BK499" s="178"/>
      <c r="BL499" s="178"/>
      <c r="BM499" s="178"/>
      <c r="BN499" s="178"/>
      <c r="BO499" s="178"/>
      <c r="BP499" s="178"/>
      <c r="BQ499" s="178"/>
      <c r="BR499" s="178"/>
      <c r="BS499" s="178"/>
      <c r="BT499" s="178"/>
      <c r="BU499" s="178"/>
      <c r="BV499" s="178"/>
      <c r="BW499" s="178"/>
      <c r="BX499" s="178"/>
      <c r="BY499" s="178"/>
      <c r="BZ499" s="178"/>
      <c r="CA499" s="178"/>
      <c r="CB499" s="178"/>
      <c r="CC499" s="178"/>
      <c r="CD499" s="178"/>
      <c r="CE499" s="178"/>
      <c r="CF499" s="178"/>
      <c r="CG499" s="178"/>
      <c r="CH499" s="178"/>
      <c r="CI499" s="178"/>
      <c r="CJ499" s="178"/>
      <c r="CK499" s="178"/>
      <c r="CL499" s="178"/>
      <c r="CM499" s="178"/>
      <c r="CN499" s="178"/>
      <c r="CO499" s="178"/>
      <c r="CP499" s="178"/>
      <c r="CQ499" s="178"/>
      <c r="CR499" s="178"/>
      <c r="CS499" s="178"/>
      <c r="CT499" s="178"/>
      <c r="CU499" s="178"/>
      <c r="CV499" s="178"/>
      <c r="CW499" s="178"/>
      <c r="CX499" s="178"/>
      <c r="CY499" s="178"/>
      <c r="CZ499" s="178"/>
      <c r="DA499" s="178"/>
      <c r="DB499" s="178"/>
      <c r="DC499" s="178"/>
      <c r="DD499" s="178"/>
      <c r="DE499" s="178"/>
      <c r="DF499" s="178"/>
      <c r="DG499" s="178"/>
      <c r="DH499" s="178"/>
      <c r="DI499" s="178"/>
      <c r="DJ499" s="178"/>
      <c r="DK499" s="178"/>
      <c r="DL499" s="178"/>
      <c r="DM499" s="178"/>
      <c r="DN499" s="178"/>
      <c r="DO499" s="178"/>
      <c r="DP499" s="178"/>
      <c r="DQ499" s="178"/>
      <c r="DR499" s="178"/>
      <c r="DS499" s="178"/>
      <c r="DT499" s="178"/>
      <c r="DU499" s="178"/>
      <c r="DV499" s="178"/>
      <c r="DW499" s="178"/>
      <c r="DX499" s="178"/>
      <c r="DY499" s="178"/>
      <c r="DZ499" s="178"/>
      <c r="EA499" s="178"/>
      <c r="EB499" s="178"/>
      <c r="EC499" s="178"/>
      <c r="ED499" s="178"/>
      <c r="EE499" s="178"/>
      <c r="EF499" s="178"/>
      <c r="EG499" s="178"/>
      <c r="EH499" s="178"/>
      <c r="EI499" s="178"/>
      <c r="EJ499" s="178"/>
      <c r="EK499" s="178"/>
      <c r="EL499" s="178"/>
      <c r="EM499" s="178"/>
      <c r="EN499" s="178"/>
      <c r="EO499" s="178"/>
      <c r="EP499" s="178"/>
      <c r="EQ499" s="178"/>
      <c r="ER499" s="178"/>
      <c r="ES499" s="178"/>
      <c r="ET499" s="178"/>
      <c r="EU499" s="178"/>
      <c r="EV499" s="178"/>
      <c r="EW499" s="178"/>
      <c r="EX499" s="178"/>
      <c r="EY499" s="178"/>
      <c r="EZ499" s="178"/>
      <c r="FA499" s="178"/>
      <c r="FB499" s="178"/>
      <c r="FC499" s="178"/>
      <c r="FD499" s="178"/>
      <c r="FE499" s="178"/>
      <c r="FF499" s="178"/>
      <c r="FG499" s="178"/>
      <c r="FH499" s="178"/>
      <c r="FI499" s="178"/>
      <c r="FJ499" s="178"/>
      <c r="FK499" s="178"/>
      <c r="FL499" s="178"/>
      <c r="FM499" s="178"/>
      <c r="FN499" s="178"/>
      <c r="FO499" s="178"/>
      <c r="FP499" s="178"/>
      <c r="FQ499" s="178"/>
      <c r="FR499" s="178"/>
      <c r="FS499" s="178"/>
    </row>
    <row r="500" spans="2:175" x14ac:dyDescent="0.25">
      <c r="B500" s="188"/>
      <c r="M500" s="178"/>
      <c r="N500" s="178"/>
      <c r="O500" s="178"/>
      <c r="P500" s="178"/>
      <c r="Q500" s="178"/>
      <c r="R500" s="178"/>
      <c r="S500" s="178"/>
      <c r="T500" s="178"/>
      <c r="U500" s="178"/>
      <c r="V500" s="178"/>
      <c r="W500" s="178"/>
      <c r="X500" s="178"/>
      <c r="Y500" s="178"/>
      <c r="Z500" s="178"/>
      <c r="AA500" s="178"/>
      <c r="AB500" s="178"/>
      <c r="AC500" s="178"/>
      <c r="AD500" s="178"/>
      <c r="AE500" s="178"/>
      <c r="AF500" s="178"/>
      <c r="AG500" s="178"/>
      <c r="AH500" s="178"/>
      <c r="AI500" s="178"/>
      <c r="AJ500" s="178"/>
      <c r="AK500" s="178"/>
      <c r="AL500" s="178"/>
      <c r="AM500" s="178"/>
      <c r="AN500" s="178"/>
      <c r="AO500" s="178"/>
      <c r="AP500" s="178"/>
      <c r="AQ500" s="178"/>
      <c r="AR500" s="178"/>
      <c r="AS500" s="178"/>
      <c r="AT500" s="178"/>
      <c r="AU500" s="178"/>
      <c r="AV500" s="178"/>
      <c r="AW500" s="178"/>
      <c r="AX500" s="178"/>
      <c r="AY500" s="178"/>
      <c r="AZ500" s="178"/>
      <c r="BA500" s="178"/>
      <c r="BB500" s="178"/>
      <c r="BC500" s="178"/>
      <c r="BD500" s="178"/>
      <c r="BE500" s="178"/>
      <c r="BF500" s="178"/>
      <c r="BG500" s="178"/>
      <c r="BH500" s="178"/>
      <c r="BI500" s="178"/>
      <c r="BJ500" s="178"/>
      <c r="BK500" s="178"/>
      <c r="BL500" s="178"/>
      <c r="BM500" s="178"/>
      <c r="BN500" s="178"/>
      <c r="BO500" s="178"/>
      <c r="BP500" s="178"/>
      <c r="BQ500" s="178"/>
      <c r="BR500" s="178"/>
      <c r="BS500" s="178"/>
      <c r="BT500" s="178"/>
      <c r="BU500" s="178"/>
      <c r="BV500" s="178"/>
      <c r="BW500" s="178"/>
      <c r="BX500" s="178"/>
      <c r="BY500" s="178"/>
      <c r="BZ500" s="178"/>
      <c r="CA500" s="178"/>
      <c r="CB500" s="178"/>
      <c r="CC500" s="178"/>
      <c r="CD500" s="178"/>
      <c r="CE500" s="178"/>
      <c r="CF500" s="178"/>
      <c r="CG500" s="178"/>
      <c r="CH500" s="178"/>
      <c r="CI500" s="178"/>
      <c r="CJ500" s="178"/>
      <c r="CK500" s="178"/>
      <c r="CL500" s="178"/>
      <c r="CM500" s="178"/>
      <c r="CN500" s="178"/>
      <c r="CO500" s="178"/>
      <c r="CP500" s="178"/>
      <c r="CQ500" s="178"/>
      <c r="CR500" s="178"/>
      <c r="CS500" s="178"/>
      <c r="CT500" s="178"/>
      <c r="CU500" s="178"/>
      <c r="CV500" s="178"/>
      <c r="CW500" s="178"/>
      <c r="CX500" s="178"/>
      <c r="CY500" s="178"/>
      <c r="CZ500" s="178"/>
      <c r="DA500" s="178"/>
      <c r="DB500" s="178"/>
      <c r="DC500" s="178"/>
      <c r="DD500" s="178"/>
      <c r="DE500" s="178"/>
      <c r="DF500" s="178"/>
      <c r="DG500" s="178"/>
      <c r="DH500" s="178"/>
      <c r="DI500" s="178"/>
      <c r="DJ500" s="178"/>
      <c r="DK500" s="178"/>
      <c r="DL500" s="178"/>
      <c r="DM500" s="178"/>
      <c r="DN500" s="178"/>
      <c r="DO500" s="178"/>
      <c r="DP500" s="178"/>
      <c r="DQ500" s="178"/>
      <c r="DR500" s="178"/>
      <c r="DS500" s="178"/>
      <c r="DT500" s="178"/>
      <c r="DU500" s="178"/>
      <c r="DV500" s="178"/>
      <c r="DW500" s="178"/>
      <c r="DX500" s="178"/>
      <c r="DY500" s="178"/>
      <c r="DZ500" s="178"/>
      <c r="EA500" s="178"/>
      <c r="EB500" s="178"/>
      <c r="EC500" s="178"/>
      <c r="ED500" s="178"/>
      <c r="EE500" s="178"/>
      <c r="EF500" s="178"/>
      <c r="EG500" s="178"/>
      <c r="EH500" s="178"/>
      <c r="EI500" s="178"/>
      <c r="EJ500" s="178"/>
      <c r="EK500" s="178"/>
      <c r="EL500" s="178"/>
      <c r="EM500" s="178"/>
      <c r="EN500" s="178"/>
      <c r="EO500" s="178"/>
      <c r="EP500" s="178"/>
      <c r="EQ500" s="178"/>
      <c r="ER500" s="178"/>
      <c r="ES500" s="178"/>
      <c r="ET500" s="178"/>
      <c r="EU500" s="178"/>
      <c r="EV500" s="178"/>
      <c r="EW500" s="178"/>
      <c r="EX500" s="178"/>
      <c r="EY500" s="178"/>
      <c r="EZ500" s="178"/>
      <c r="FA500" s="178"/>
      <c r="FB500" s="178"/>
      <c r="FC500" s="178"/>
      <c r="FD500" s="178"/>
      <c r="FE500" s="178"/>
      <c r="FF500" s="178"/>
      <c r="FG500" s="178"/>
      <c r="FH500" s="178"/>
      <c r="FI500" s="178"/>
      <c r="FJ500" s="178"/>
      <c r="FK500" s="178"/>
      <c r="FL500" s="178"/>
      <c r="FM500" s="178"/>
      <c r="FN500" s="178"/>
      <c r="FO500" s="178"/>
      <c r="FP500" s="178"/>
      <c r="FQ500" s="178"/>
      <c r="FR500" s="178"/>
      <c r="FS500" s="178"/>
    </row>
    <row r="501" spans="2:175" x14ac:dyDescent="0.25">
      <c r="B501" s="188"/>
      <c r="M501" s="178"/>
      <c r="N501" s="178"/>
      <c r="O501" s="178"/>
      <c r="P501" s="178"/>
      <c r="Q501" s="178"/>
      <c r="R501" s="178"/>
      <c r="S501" s="178"/>
      <c r="T501" s="178"/>
      <c r="U501" s="178"/>
      <c r="V501" s="178"/>
      <c r="W501" s="178"/>
      <c r="X501" s="178"/>
      <c r="Y501" s="178"/>
      <c r="Z501" s="178"/>
      <c r="AA501" s="178"/>
      <c r="AB501" s="178"/>
      <c r="AC501" s="178"/>
      <c r="AD501" s="178"/>
      <c r="AE501" s="178"/>
      <c r="AF501" s="178"/>
      <c r="AG501" s="178"/>
      <c r="AH501" s="178"/>
      <c r="AI501" s="178"/>
      <c r="AJ501" s="178"/>
      <c r="AK501" s="178"/>
      <c r="AL501" s="178"/>
      <c r="AM501" s="178"/>
      <c r="AN501" s="178"/>
      <c r="AO501" s="178"/>
      <c r="AP501" s="178"/>
      <c r="AQ501" s="178"/>
      <c r="AR501" s="178"/>
      <c r="AS501" s="178"/>
      <c r="AT501" s="178"/>
      <c r="AU501" s="178"/>
      <c r="AV501" s="178"/>
      <c r="AW501" s="178"/>
      <c r="AX501" s="178"/>
      <c r="AY501" s="178"/>
      <c r="AZ501" s="178"/>
      <c r="BA501" s="178"/>
      <c r="BB501" s="178"/>
      <c r="BC501" s="178"/>
      <c r="BD501" s="178"/>
      <c r="BE501" s="178"/>
      <c r="BF501" s="178"/>
      <c r="BG501" s="178"/>
      <c r="BH501" s="178"/>
      <c r="BI501" s="178"/>
      <c r="BJ501" s="178"/>
      <c r="BK501" s="178"/>
      <c r="BL501" s="178"/>
      <c r="BM501" s="178"/>
      <c r="BN501" s="178"/>
      <c r="BO501" s="178"/>
      <c r="BP501" s="178"/>
      <c r="BQ501" s="178"/>
      <c r="BR501" s="178"/>
      <c r="BS501" s="178"/>
      <c r="BT501" s="178"/>
      <c r="BU501" s="178"/>
      <c r="BV501" s="178"/>
      <c r="BW501" s="178"/>
      <c r="BX501" s="178"/>
      <c r="BY501" s="178"/>
      <c r="BZ501" s="178"/>
      <c r="CA501" s="178"/>
      <c r="CB501" s="178"/>
      <c r="CC501" s="178"/>
      <c r="CD501" s="178"/>
      <c r="CE501" s="178"/>
      <c r="CF501" s="178"/>
      <c r="CG501" s="178"/>
      <c r="CH501" s="178"/>
      <c r="CI501" s="178"/>
      <c r="CJ501" s="178"/>
      <c r="CK501" s="178"/>
      <c r="CL501" s="178"/>
      <c r="CM501" s="178"/>
      <c r="CN501" s="178"/>
      <c r="CO501" s="178"/>
      <c r="CP501" s="178"/>
      <c r="CQ501" s="178"/>
      <c r="CR501" s="178"/>
      <c r="CS501" s="178"/>
      <c r="CT501" s="178"/>
      <c r="CU501" s="178"/>
      <c r="CV501" s="178"/>
      <c r="CW501" s="178"/>
      <c r="CX501" s="178"/>
      <c r="CY501" s="178"/>
      <c r="CZ501" s="178"/>
      <c r="DA501" s="178"/>
      <c r="DB501" s="178"/>
      <c r="DC501" s="178"/>
      <c r="DD501" s="178"/>
      <c r="DE501" s="178"/>
      <c r="DF501" s="178"/>
      <c r="DG501" s="178"/>
      <c r="DH501" s="178"/>
      <c r="DI501" s="178"/>
      <c r="DJ501" s="178"/>
      <c r="DK501" s="178"/>
      <c r="DL501" s="178"/>
      <c r="DM501" s="178"/>
      <c r="DN501" s="178"/>
      <c r="DO501" s="178"/>
      <c r="DP501" s="178"/>
      <c r="DQ501" s="178"/>
      <c r="DR501" s="178"/>
      <c r="DS501" s="178"/>
      <c r="DT501" s="178"/>
      <c r="DU501" s="178"/>
      <c r="DV501" s="178"/>
      <c r="DW501" s="178"/>
      <c r="DX501" s="178"/>
      <c r="DY501" s="178"/>
      <c r="DZ501" s="178"/>
      <c r="EA501" s="178"/>
      <c r="EB501" s="178"/>
      <c r="EC501" s="178"/>
      <c r="ED501" s="178"/>
      <c r="EE501" s="178"/>
      <c r="EF501" s="178"/>
      <c r="EG501" s="178"/>
      <c r="EH501" s="178"/>
      <c r="EI501" s="178"/>
      <c r="EJ501" s="178"/>
      <c r="EK501" s="178"/>
      <c r="EL501" s="178"/>
      <c r="EM501" s="178"/>
      <c r="EN501" s="178"/>
      <c r="EO501" s="178"/>
      <c r="EP501" s="178"/>
      <c r="EQ501" s="178"/>
      <c r="ER501" s="178"/>
      <c r="ES501" s="178"/>
      <c r="ET501" s="178"/>
      <c r="EU501" s="178"/>
      <c r="EV501" s="178"/>
      <c r="EW501" s="178"/>
      <c r="EX501" s="178"/>
      <c r="EY501" s="178"/>
      <c r="EZ501" s="178"/>
      <c r="FA501" s="178"/>
      <c r="FB501" s="178"/>
      <c r="FC501" s="178"/>
      <c r="FD501" s="178"/>
      <c r="FE501" s="178"/>
      <c r="FF501" s="178"/>
      <c r="FG501" s="178"/>
      <c r="FH501" s="178"/>
      <c r="FI501" s="178"/>
      <c r="FJ501" s="178"/>
      <c r="FK501" s="178"/>
      <c r="FL501" s="178"/>
      <c r="FM501" s="178"/>
      <c r="FN501" s="178"/>
      <c r="FO501" s="178"/>
      <c r="FP501" s="178"/>
      <c r="FQ501" s="178"/>
      <c r="FR501" s="178"/>
      <c r="FS501" s="178"/>
    </row>
    <row r="502" spans="2:175" x14ac:dyDescent="0.25">
      <c r="B502" s="188"/>
      <c r="M502" s="178"/>
      <c r="N502" s="178"/>
      <c r="O502" s="178"/>
      <c r="P502" s="178"/>
      <c r="Q502" s="178"/>
      <c r="R502" s="178"/>
      <c r="S502" s="178"/>
      <c r="T502" s="178"/>
      <c r="U502" s="178"/>
      <c r="V502" s="178"/>
      <c r="W502" s="178"/>
      <c r="X502" s="178"/>
      <c r="Y502" s="178"/>
      <c r="Z502" s="178"/>
      <c r="AA502" s="178"/>
      <c r="AB502" s="178"/>
      <c r="AC502" s="178"/>
      <c r="AD502" s="178"/>
      <c r="AE502" s="178"/>
      <c r="AF502" s="178"/>
      <c r="AG502" s="178"/>
      <c r="AH502" s="178"/>
      <c r="AI502" s="178"/>
      <c r="AJ502" s="178"/>
      <c r="AK502" s="178"/>
      <c r="AL502" s="178"/>
      <c r="AM502" s="178"/>
      <c r="AN502" s="178"/>
      <c r="AO502" s="178"/>
      <c r="AP502" s="178"/>
      <c r="AQ502" s="178"/>
      <c r="AR502" s="178"/>
      <c r="AS502" s="178"/>
      <c r="AT502" s="178"/>
      <c r="AU502" s="178"/>
      <c r="AV502" s="178"/>
      <c r="AW502" s="178"/>
      <c r="AX502" s="178"/>
      <c r="AY502" s="178"/>
      <c r="AZ502" s="178"/>
      <c r="BA502" s="178"/>
      <c r="BB502" s="178"/>
      <c r="BC502" s="178"/>
      <c r="BD502" s="178"/>
      <c r="BE502" s="178"/>
      <c r="BF502" s="178"/>
      <c r="BG502" s="178"/>
      <c r="BH502" s="178"/>
      <c r="BI502" s="178"/>
      <c r="BJ502" s="178"/>
      <c r="BK502" s="178"/>
      <c r="BL502" s="178"/>
      <c r="BM502" s="178"/>
      <c r="BN502" s="178"/>
      <c r="BO502" s="178"/>
      <c r="BP502" s="178"/>
      <c r="BQ502" s="178"/>
      <c r="BR502" s="178"/>
      <c r="BS502" s="178"/>
      <c r="BT502" s="178"/>
      <c r="BU502" s="178"/>
      <c r="BV502" s="178"/>
      <c r="BW502" s="178"/>
      <c r="BX502" s="178"/>
      <c r="BY502" s="178"/>
      <c r="BZ502" s="178"/>
      <c r="CA502" s="178"/>
      <c r="CB502" s="178"/>
      <c r="CC502" s="178"/>
      <c r="CD502" s="178"/>
      <c r="CE502" s="178"/>
      <c r="CF502" s="178"/>
      <c r="CG502" s="178"/>
      <c r="CH502" s="178"/>
      <c r="CI502" s="178"/>
      <c r="CJ502" s="178"/>
      <c r="CK502" s="178"/>
      <c r="CL502" s="178"/>
      <c r="CM502" s="178"/>
      <c r="CN502" s="178"/>
      <c r="CO502" s="178"/>
      <c r="CP502" s="178"/>
      <c r="CQ502" s="178"/>
      <c r="CR502" s="178"/>
      <c r="CS502" s="178"/>
      <c r="CT502" s="178"/>
      <c r="CU502" s="178"/>
      <c r="CV502" s="178"/>
      <c r="CW502" s="178"/>
      <c r="CX502" s="178"/>
      <c r="CY502" s="178"/>
      <c r="CZ502" s="178"/>
      <c r="DA502" s="178"/>
      <c r="DB502" s="178"/>
      <c r="DC502" s="178"/>
      <c r="DD502" s="178"/>
      <c r="DE502" s="178"/>
      <c r="DF502" s="178"/>
      <c r="DG502" s="178"/>
      <c r="DH502" s="178"/>
      <c r="DI502" s="178"/>
      <c r="DJ502" s="178"/>
      <c r="DK502" s="178"/>
      <c r="DL502" s="178"/>
      <c r="DM502" s="178"/>
      <c r="DN502" s="178"/>
      <c r="DO502" s="178"/>
      <c r="DP502" s="178"/>
      <c r="DQ502" s="178"/>
      <c r="DR502" s="178"/>
      <c r="DS502" s="178"/>
      <c r="DT502" s="178"/>
      <c r="DU502" s="178"/>
      <c r="DV502" s="178"/>
      <c r="DW502" s="178"/>
      <c r="DX502" s="178"/>
      <c r="DY502" s="178"/>
      <c r="DZ502" s="178"/>
      <c r="EA502" s="178"/>
      <c r="EB502" s="178"/>
      <c r="EC502" s="178"/>
      <c r="ED502" s="178"/>
      <c r="EE502" s="178"/>
      <c r="EF502" s="178"/>
      <c r="EG502" s="178"/>
      <c r="EH502" s="178"/>
      <c r="EI502" s="178"/>
      <c r="EJ502" s="178"/>
      <c r="EK502" s="178"/>
      <c r="EL502" s="178"/>
      <c r="EM502" s="178"/>
      <c r="EN502" s="178"/>
      <c r="EO502" s="178"/>
      <c r="EP502" s="178"/>
      <c r="EQ502" s="178"/>
      <c r="ER502" s="178"/>
      <c r="ES502" s="178"/>
      <c r="ET502" s="178"/>
      <c r="EU502" s="178"/>
      <c r="EV502" s="178"/>
      <c r="EW502" s="178"/>
      <c r="EX502" s="178"/>
      <c r="EY502" s="178"/>
      <c r="EZ502" s="178"/>
      <c r="FA502" s="178"/>
      <c r="FB502" s="178"/>
      <c r="FC502" s="178"/>
      <c r="FD502" s="178"/>
      <c r="FE502" s="178"/>
      <c r="FF502" s="178"/>
      <c r="FG502" s="178"/>
      <c r="FH502" s="178"/>
      <c r="FI502" s="178"/>
      <c r="FJ502" s="178"/>
      <c r="FK502" s="178"/>
      <c r="FL502" s="178"/>
      <c r="FM502" s="178"/>
      <c r="FN502" s="178"/>
      <c r="FO502" s="178"/>
      <c r="FP502" s="178"/>
      <c r="FQ502" s="178"/>
      <c r="FR502" s="178"/>
      <c r="FS502" s="178"/>
    </row>
    <row r="503" spans="2:175" x14ac:dyDescent="0.25">
      <c r="B503" s="188"/>
      <c r="M503" s="178"/>
      <c r="N503" s="178"/>
      <c r="O503" s="178"/>
      <c r="P503" s="178"/>
      <c r="Q503" s="178"/>
      <c r="R503" s="178"/>
      <c r="S503" s="178"/>
      <c r="T503" s="178"/>
      <c r="U503" s="178"/>
      <c r="V503" s="178"/>
      <c r="W503" s="178"/>
      <c r="X503" s="178"/>
      <c r="Y503" s="178"/>
      <c r="Z503" s="178"/>
      <c r="AA503" s="178"/>
      <c r="AB503" s="178"/>
      <c r="AC503" s="178"/>
      <c r="AD503" s="178"/>
      <c r="AE503" s="178"/>
      <c r="AF503" s="178"/>
      <c r="AG503" s="178"/>
      <c r="AH503" s="178"/>
      <c r="AI503" s="178"/>
      <c r="AJ503" s="178"/>
      <c r="AK503" s="178"/>
      <c r="AL503" s="178"/>
      <c r="AM503" s="178"/>
      <c r="AN503" s="178"/>
      <c r="AO503" s="178"/>
      <c r="AP503" s="178"/>
      <c r="AQ503" s="178"/>
      <c r="AR503" s="178"/>
      <c r="AS503" s="178"/>
      <c r="AT503" s="178"/>
      <c r="AU503" s="178"/>
      <c r="AV503" s="178"/>
      <c r="AW503" s="178"/>
      <c r="AX503" s="178"/>
      <c r="AY503" s="178"/>
      <c r="AZ503" s="178"/>
      <c r="BA503" s="178"/>
      <c r="BB503" s="178"/>
      <c r="BC503" s="178"/>
      <c r="BD503" s="178"/>
      <c r="BE503" s="178"/>
      <c r="BF503" s="178"/>
      <c r="BG503" s="178"/>
      <c r="BH503" s="178"/>
      <c r="BI503" s="178"/>
      <c r="BJ503" s="178"/>
      <c r="BK503" s="178"/>
      <c r="BL503" s="178"/>
      <c r="BM503" s="178"/>
      <c r="BN503" s="178"/>
      <c r="BO503" s="178"/>
      <c r="BP503" s="178"/>
      <c r="BQ503" s="178"/>
      <c r="BR503" s="178"/>
      <c r="BS503" s="178"/>
      <c r="BT503" s="178"/>
      <c r="BU503" s="178"/>
      <c r="BV503" s="178"/>
      <c r="BW503" s="178"/>
      <c r="BX503" s="178"/>
      <c r="BY503" s="178"/>
      <c r="BZ503" s="178"/>
      <c r="CA503" s="178"/>
      <c r="CB503" s="178"/>
      <c r="CC503" s="178"/>
      <c r="CD503" s="178"/>
      <c r="CE503" s="178"/>
      <c r="CF503" s="178"/>
      <c r="CG503" s="178"/>
      <c r="CH503" s="178"/>
      <c r="CI503" s="178"/>
      <c r="CJ503" s="178"/>
      <c r="CK503" s="178"/>
      <c r="CL503" s="178"/>
      <c r="CM503" s="178"/>
      <c r="CN503" s="178"/>
      <c r="CO503" s="178"/>
      <c r="CP503" s="178"/>
      <c r="CQ503" s="178"/>
      <c r="CR503" s="178"/>
      <c r="CS503" s="178"/>
      <c r="CT503" s="178"/>
      <c r="CU503" s="178"/>
      <c r="CV503" s="178"/>
      <c r="CW503" s="178"/>
      <c r="CX503" s="178"/>
      <c r="CY503" s="178"/>
      <c r="CZ503" s="178"/>
      <c r="DA503" s="178"/>
      <c r="DB503" s="178"/>
      <c r="DC503" s="178"/>
      <c r="DD503" s="178"/>
      <c r="DE503" s="178"/>
      <c r="DF503" s="178"/>
      <c r="DG503" s="178"/>
      <c r="DH503" s="178"/>
      <c r="DI503" s="178"/>
      <c r="DJ503" s="178"/>
      <c r="DK503" s="178"/>
      <c r="DL503" s="178"/>
      <c r="DM503" s="178"/>
      <c r="DN503" s="178"/>
      <c r="DO503" s="178"/>
      <c r="DP503" s="178"/>
      <c r="DQ503" s="178"/>
      <c r="DR503" s="178"/>
      <c r="DS503" s="178"/>
      <c r="DT503" s="178"/>
      <c r="DU503" s="178"/>
      <c r="DV503" s="178"/>
      <c r="DW503" s="178"/>
      <c r="DX503" s="178"/>
      <c r="DY503" s="178"/>
      <c r="DZ503" s="178"/>
      <c r="EA503" s="178"/>
      <c r="EB503" s="178"/>
      <c r="EC503" s="178"/>
      <c r="ED503" s="178"/>
      <c r="EE503" s="178"/>
      <c r="EF503" s="178"/>
      <c r="EG503" s="178"/>
      <c r="EH503" s="178"/>
      <c r="EI503" s="178"/>
      <c r="EJ503" s="178"/>
      <c r="EK503" s="178"/>
      <c r="EL503" s="178"/>
      <c r="EM503" s="178"/>
      <c r="EN503" s="178"/>
      <c r="EO503" s="178"/>
      <c r="EP503" s="178"/>
      <c r="EQ503" s="178"/>
      <c r="ER503" s="178"/>
      <c r="ES503" s="178"/>
      <c r="ET503" s="178"/>
      <c r="EU503" s="178"/>
      <c r="EV503" s="178"/>
      <c r="EW503" s="178"/>
      <c r="EX503" s="178"/>
      <c r="EY503" s="178"/>
      <c r="EZ503" s="178"/>
      <c r="FA503" s="178"/>
      <c r="FB503" s="178"/>
      <c r="FC503" s="178"/>
      <c r="FD503" s="178"/>
      <c r="FE503" s="178"/>
      <c r="FF503" s="178"/>
      <c r="FG503" s="178"/>
      <c r="FH503" s="178"/>
      <c r="FI503" s="178"/>
      <c r="FJ503" s="178"/>
      <c r="FK503" s="178"/>
      <c r="FL503" s="178"/>
      <c r="FM503" s="178"/>
      <c r="FN503" s="178"/>
      <c r="FO503" s="178"/>
      <c r="FP503" s="178"/>
      <c r="FQ503" s="178"/>
      <c r="FR503" s="178"/>
      <c r="FS503" s="178"/>
    </row>
    <row r="504" spans="2:175" x14ac:dyDescent="0.25">
      <c r="B504" s="188"/>
      <c r="M504" s="178"/>
      <c r="N504" s="178"/>
      <c r="O504" s="178"/>
      <c r="P504" s="178"/>
      <c r="Q504" s="178"/>
      <c r="R504" s="178"/>
      <c r="S504" s="178"/>
      <c r="T504" s="178"/>
      <c r="U504" s="178"/>
      <c r="V504" s="178"/>
      <c r="W504" s="178"/>
      <c r="X504" s="178"/>
      <c r="Y504" s="178"/>
      <c r="Z504" s="178"/>
      <c r="AA504" s="178"/>
      <c r="AB504" s="178"/>
      <c r="AC504" s="178"/>
      <c r="AD504" s="178"/>
      <c r="AE504" s="178"/>
      <c r="AF504" s="178"/>
      <c r="AG504" s="178"/>
      <c r="AH504" s="178"/>
      <c r="AI504" s="178"/>
      <c r="AJ504" s="178"/>
      <c r="AK504" s="178"/>
      <c r="AL504" s="178"/>
      <c r="AM504" s="178"/>
      <c r="AN504" s="178"/>
      <c r="AO504" s="178"/>
      <c r="AP504" s="178"/>
      <c r="AQ504" s="178"/>
      <c r="AR504" s="178"/>
      <c r="AS504" s="178"/>
      <c r="AT504" s="178"/>
      <c r="AU504" s="178"/>
      <c r="AV504" s="178"/>
      <c r="AW504" s="178"/>
      <c r="AX504" s="178"/>
      <c r="AY504" s="178"/>
      <c r="AZ504" s="178"/>
      <c r="BA504" s="178"/>
      <c r="BB504" s="178"/>
      <c r="BC504" s="178"/>
      <c r="BD504" s="178"/>
      <c r="BE504" s="178"/>
      <c r="BF504" s="178"/>
      <c r="BG504" s="178"/>
      <c r="BH504" s="178"/>
      <c r="BI504" s="178"/>
      <c r="BJ504" s="178"/>
      <c r="BK504" s="178"/>
      <c r="BL504" s="178"/>
      <c r="BM504" s="178"/>
      <c r="BN504" s="178"/>
      <c r="BO504" s="178"/>
      <c r="BP504" s="178"/>
      <c r="BQ504" s="178"/>
      <c r="BR504" s="178"/>
      <c r="BS504" s="178"/>
      <c r="BT504" s="178"/>
      <c r="BU504" s="178"/>
      <c r="BV504" s="178"/>
      <c r="BW504" s="178"/>
      <c r="BX504" s="178"/>
      <c r="BY504" s="178"/>
      <c r="BZ504" s="178"/>
      <c r="CA504" s="178"/>
      <c r="CB504" s="178"/>
      <c r="CC504" s="178"/>
      <c r="CD504" s="178"/>
      <c r="CE504" s="178"/>
      <c r="CF504" s="178"/>
      <c r="CG504" s="178"/>
      <c r="CH504" s="178"/>
      <c r="CI504" s="178"/>
      <c r="CJ504" s="178"/>
      <c r="CK504" s="178"/>
      <c r="CL504" s="178"/>
      <c r="CM504" s="178"/>
      <c r="CN504" s="178"/>
      <c r="CO504" s="178"/>
      <c r="CP504" s="178"/>
      <c r="CQ504" s="178"/>
      <c r="CR504" s="178"/>
      <c r="CS504" s="178"/>
      <c r="CT504" s="178"/>
      <c r="CU504" s="178"/>
      <c r="CV504" s="178"/>
      <c r="CW504" s="178"/>
      <c r="CX504" s="178"/>
      <c r="CY504" s="178"/>
      <c r="CZ504" s="178"/>
      <c r="DA504" s="178"/>
      <c r="DB504" s="178"/>
      <c r="DC504" s="178"/>
      <c r="DD504" s="178"/>
      <c r="DE504" s="178"/>
      <c r="DF504" s="178"/>
      <c r="DG504" s="178"/>
      <c r="DH504" s="178"/>
      <c r="DI504" s="178"/>
      <c r="DJ504" s="178"/>
      <c r="DK504" s="178"/>
      <c r="DL504" s="178"/>
      <c r="DM504" s="178"/>
      <c r="DN504" s="178"/>
      <c r="DO504" s="178"/>
      <c r="DP504" s="178"/>
      <c r="DQ504" s="178"/>
      <c r="DR504" s="178"/>
      <c r="DS504" s="178"/>
      <c r="DT504" s="178"/>
      <c r="DU504" s="178"/>
      <c r="DV504" s="178"/>
      <c r="DW504" s="178"/>
      <c r="DX504" s="178"/>
      <c r="DY504" s="178"/>
      <c r="DZ504" s="178"/>
      <c r="EA504" s="178"/>
      <c r="EB504" s="178"/>
      <c r="EC504" s="178"/>
      <c r="ED504" s="178"/>
      <c r="EE504" s="178"/>
      <c r="EF504" s="178"/>
      <c r="EG504" s="178"/>
      <c r="EH504" s="178"/>
      <c r="EI504" s="178"/>
      <c r="EJ504" s="178"/>
      <c r="EK504" s="178"/>
      <c r="EL504" s="178"/>
      <c r="EM504" s="178"/>
      <c r="EN504" s="178"/>
      <c r="EO504" s="178"/>
      <c r="EP504" s="178"/>
      <c r="EQ504" s="178"/>
      <c r="ER504" s="178"/>
      <c r="ES504" s="178"/>
      <c r="ET504" s="178"/>
      <c r="EU504" s="178"/>
      <c r="EV504" s="178"/>
      <c r="EW504" s="178"/>
      <c r="EX504" s="178"/>
      <c r="EY504" s="178"/>
      <c r="EZ504" s="178"/>
      <c r="FA504" s="178"/>
      <c r="FB504" s="178"/>
      <c r="FC504" s="178"/>
      <c r="FD504" s="178"/>
      <c r="FE504" s="178"/>
      <c r="FF504" s="178"/>
      <c r="FG504" s="178"/>
      <c r="FH504" s="178"/>
      <c r="FI504" s="178"/>
      <c r="FJ504" s="178"/>
      <c r="FK504" s="178"/>
      <c r="FL504" s="178"/>
      <c r="FM504" s="178"/>
      <c r="FN504" s="178"/>
      <c r="FO504" s="178"/>
      <c r="FP504" s="178"/>
      <c r="FQ504" s="178"/>
      <c r="FR504" s="178"/>
      <c r="FS504" s="178"/>
    </row>
    <row r="505" spans="2:175" x14ac:dyDescent="0.25">
      <c r="B505" s="188"/>
      <c r="M505" s="178"/>
      <c r="N505" s="178"/>
      <c r="O505" s="178"/>
      <c r="P505" s="178"/>
      <c r="Q505" s="178"/>
      <c r="R505" s="178"/>
      <c r="S505" s="178"/>
      <c r="T505" s="178"/>
      <c r="U505" s="178"/>
      <c r="V505" s="178"/>
      <c r="W505" s="178"/>
      <c r="X505" s="178"/>
      <c r="Y505" s="178"/>
      <c r="Z505" s="178"/>
      <c r="AA505" s="178"/>
      <c r="AB505" s="178"/>
      <c r="AC505" s="178"/>
      <c r="AD505" s="178"/>
      <c r="AE505" s="178"/>
      <c r="AF505" s="178"/>
      <c r="AG505" s="178"/>
      <c r="AH505" s="178"/>
      <c r="AI505" s="178"/>
      <c r="AJ505" s="178"/>
      <c r="AK505" s="178"/>
      <c r="AL505" s="178"/>
      <c r="AM505" s="178"/>
      <c r="AN505" s="178"/>
      <c r="AO505" s="178"/>
      <c r="AP505" s="178"/>
      <c r="AQ505" s="178"/>
      <c r="AR505" s="178"/>
      <c r="AS505" s="178"/>
      <c r="AT505" s="178"/>
      <c r="AU505" s="178"/>
      <c r="AV505" s="178"/>
      <c r="AW505" s="178"/>
      <c r="AX505" s="178"/>
      <c r="AY505" s="178"/>
      <c r="AZ505" s="178"/>
      <c r="BA505" s="178"/>
      <c r="BB505" s="178"/>
      <c r="BC505" s="178"/>
      <c r="BD505" s="178"/>
      <c r="BE505" s="178"/>
      <c r="BF505" s="178"/>
      <c r="BG505" s="178"/>
      <c r="BH505" s="178"/>
      <c r="BI505" s="178"/>
      <c r="BJ505" s="178"/>
      <c r="BK505" s="178"/>
      <c r="BL505" s="178"/>
      <c r="BM505" s="178"/>
      <c r="BN505" s="178"/>
      <c r="BO505" s="178"/>
      <c r="BP505" s="178"/>
      <c r="BQ505" s="178"/>
      <c r="BR505" s="178"/>
      <c r="BS505" s="178"/>
      <c r="BT505" s="178"/>
      <c r="BU505" s="178"/>
      <c r="BV505" s="178"/>
      <c r="BW505" s="178"/>
      <c r="BX505" s="178"/>
      <c r="BY505" s="178"/>
      <c r="BZ505" s="178"/>
      <c r="CA505" s="178"/>
      <c r="CB505" s="178"/>
      <c r="CC505" s="178"/>
      <c r="CD505" s="178"/>
      <c r="CE505" s="178"/>
      <c r="CF505" s="178"/>
      <c r="CG505" s="178"/>
      <c r="CH505" s="178"/>
      <c r="CI505" s="178"/>
      <c r="CJ505" s="178"/>
      <c r="CK505" s="178"/>
      <c r="CL505" s="178"/>
      <c r="CM505" s="178"/>
      <c r="CN505" s="178"/>
      <c r="CO505" s="178"/>
      <c r="CP505" s="178"/>
      <c r="CQ505" s="178"/>
      <c r="CR505" s="178"/>
      <c r="CS505" s="178"/>
      <c r="CT505" s="178"/>
      <c r="CU505" s="178"/>
      <c r="CV505" s="178"/>
      <c r="CW505" s="178"/>
      <c r="CX505" s="178"/>
      <c r="CY505" s="178"/>
      <c r="CZ505" s="178"/>
      <c r="DA505" s="178"/>
      <c r="DB505" s="178"/>
      <c r="DC505" s="178"/>
      <c r="DD505" s="178"/>
      <c r="DE505" s="178"/>
      <c r="DF505" s="178"/>
      <c r="DG505" s="178"/>
      <c r="DH505" s="178"/>
      <c r="DI505" s="178"/>
      <c r="DJ505" s="178"/>
      <c r="DK505" s="178"/>
      <c r="DL505" s="178"/>
      <c r="DM505" s="178"/>
      <c r="DN505" s="178"/>
      <c r="DO505" s="178"/>
      <c r="DP505" s="178"/>
      <c r="DQ505" s="178"/>
      <c r="DR505" s="178"/>
      <c r="DS505" s="178"/>
      <c r="DT505" s="178"/>
      <c r="DU505" s="178"/>
      <c r="DV505" s="178"/>
      <c r="DW505" s="178"/>
      <c r="DX505" s="178"/>
      <c r="DY505" s="178"/>
      <c r="DZ505" s="178"/>
      <c r="EA505" s="178"/>
      <c r="EB505" s="178"/>
      <c r="EC505" s="178"/>
      <c r="ED505" s="178"/>
      <c r="EE505" s="178"/>
      <c r="EF505" s="178"/>
      <c r="EG505" s="178"/>
      <c r="EH505" s="178"/>
      <c r="EI505" s="178"/>
      <c r="EJ505" s="178"/>
      <c r="EK505" s="178"/>
      <c r="EL505" s="178"/>
      <c r="EM505" s="178"/>
      <c r="EN505" s="178"/>
      <c r="EO505" s="178"/>
      <c r="EP505" s="178"/>
      <c r="EQ505" s="178"/>
      <c r="ER505" s="178"/>
      <c r="ES505" s="178"/>
      <c r="ET505" s="178"/>
      <c r="EU505" s="178"/>
      <c r="EV505" s="178"/>
      <c r="EW505" s="178"/>
      <c r="EX505" s="178"/>
      <c r="EY505" s="178"/>
      <c r="EZ505" s="178"/>
      <c r="FA505" s="178"/>
      <c r="FB505" s="178"/>
      <c r="FC505" s="178"/>
      <c r="FD505" s="178"/>
      <c r="FE505" s="178"/>
      <c r="FF505" s="178"/>
      <c r="FG505" s="178"/>
      <c r="FH505" s="178"/>
      <c r="FI505" s="178"/>
      <c r="FJ505" s="178"/>
      <c r="FK505" s="178"/>
      <c r="FL505" s="178"/>
      <c r="FM505" s="178"/>
      <c r="FN505" s="178"/>
      <c r="FO505" s="178"/>
      <c r="FP505" s="178"/>
      <c r="FQ505" s="178"/>
      <c r="FR505" s="178"/>
      <c r="FS505" s="178"/>
    </row>
    <row r="506" spans="2:175" x14ac:dyDescent="0.25">
      <c r="B506" s="188"/>
      <c r="M506" s="178"/>
      <c r="N506" s="178"/>
      <c r="O506" s="178"/>
      <c r="P506" s="178"/>
      <c r="Q506" s="178"/>
      <c r="R506" s="178"/>
      <c r="S506" s="178"/>
      <c r="T506" s="178"/>
      <c r="U506" s="178"/>
      <c r="V506" s="178"/>
      <c r="W506" s="178"/>
      <c r="X506" s="178"/>
      <c r="Y506" s="178"/>
      <c r="Z506" s="178"/>
      <c r="AA506" s="178"/>
      <c r="AB506" s="178"/>
      <c r="AC506" s="178"/>
      <c r="AD506" s="178"/>
      <c r="AE506" s="178"/>
      <c r="AF506" s="178"/>
      <c r="AG506" s="178"/>
      <c r="AH506" s="178"/>
      <c r="AI506" s="178"/>
      <c r="AJ506" s="178"/>
      <c r="AK506" s="178"/>
      <c r="AL506" s="178"/>
      <c r="AM506" s="178"/>
      <c r="AN506" s="178"/>
      <c r="AO506" s="178"/>
      <c r="AP506" s="178"/>
      <c r="AQ506" s="178"/>
      <c r="AR506" s="178"/>
      <c r="AS506" s="178"/>
      <c r="AT506" s="178"/>
      <c r="AU506" s="178"/>
      <c r="AV506" s="178"/>
      <c r="AW506" s="178"/>
      <c r="AX506" s="178"/>
      <c r="AY506" s="178"/>
      <c r="AZ506" s="178"/>
      <c r="BA506" s="178"/>
      <c r="BB506" s="178"/>
      <c r="BC506" s="178"/>
      <c r="BD506" s="178"/>
      <c r="BE506" s="178"/>
      <c r="BF506" s="178"/>
      <c r="BG506" s="178"/>
      <c r="BH506" s="178"/>
      <c r="BI506" s="178"/>
      <c r="BJ506" s="178"/>
      <c r="BK506" s="178"/>
      <c r="BL506" s="178"/>
      <c r="BM506" s="178"/>
      <c r="BN506" s="178"/>
      <c r="BO506" s="178"/>
      <c r="BP506" s="178"/>
      <c r="BQ506" s="178"/>
      <c r="BR506" s="178"/>
      <c r="BS506" s="178"/>
      <c r="BT506" s="178"/>
      <c r="BU506" s="178"/>
      <c r="BV506" s="178"/>
      <c r="BW506" s="178"/>
      <c r="BX506" s="178"/>
      <c r="BY506" s="178"/>
      <c r="BZ506" s="178"/>
      <c r="CA506" s="178"/>
      <c r="CB506" s="178"/>
      <c r="CC506" s="178"/>
      <c r="CD506" s="178"/>
      <c r="CE506" s="178"/>
      <c r="CF506" s="178"/>
      <c r="CG506" s="178"/>
      <c r="CH506" s="178"/>
      <c r="CI506" s="178"/>
      <c r="CJ506" s="178"/>
      <c r="CK506" s="178"/>
      <c r="CL506" s="178"/>
      <c r="CM506" s="178"/>
      <c r="CN506" s="178"/>
      <c r="CO506" s="178"/>
      <c r="CP506" s="178"/>
      <c r="CQ506" s="178"/>
      <c r="CR506" s="178"/>
      <c r="CS506" s="178"/>
      <c r="CT506" s="178"/>
      <c r="CU506" s="178"/>
      <c r="CV506" s="178"/>
      <c r="CW506" s="178"/>
      <c r="CX506" s="178"/>
      <c r="CY506" s="178"/>
      <c r="CZ506" s="178"/>
      <c r="DA506" s="178"/>
      <c r="DB506" s="178"/>
      <c r="DC506" s="178"/>
      <c r="DD506" s="178"/>
      <c r="DE506" s="178"/>
      <c r="DF506" s="178"/>
      <c r="DG506" s="178"/>
      <c r="DH506" s="178"/>
      <c r="DI506" s="178"/>
      <c r="DJ506" s="178"/>
      <c r="DK506" s="178"/>
      <c r="DL506" s="178"/>
      <c r="DM506" s="178"/>
      <c r="DN506" s="178"/>
      <c r="DO506" s="178"/>
      <c r="DP506" s="178"/>
      <c r="DQ506" s="178"/>
      <c r="DR506" s="178"/>
      <c r="DS506" s="178"/>
      <c r="DT506" s="178"/>
      <c r="DU506" s="178"/>
      <c r="DV506" s="178"/>
      <c r="DW506" s="178"/>
      <c r="DX506" s="178"/>
      <c r="DY506" s="178"/>
      <c r="DZ506" s="178"/>
      <c r="EA506" s="178"/>
      <c r="EB506" s="178"/>
      <c r="EC506" s="178"/>
      <c r="ED506" s="178"/>
      <c r="EE506" s="178"/>
      <c r="EF506" s="178"/>
      <c r="EG506" s="178"/>
      <c r="EH506" s="178"/>
      <c r="EI506" s="178"/>
      <c r="EJ506" s="178"/>
      <c r="EK506" s="178"/>
      <c r="EL506" s="178"/>
      <c r="EM506" s="178"/>
      <c r="EN506" s="178"/>
      <c r="EO506" s="178"/>
      <c r="EP506" s="178"/>
      <c r="EQ506" s="178"/>
      <c r="ER506" s="178"/>
      <c r="ES506" s="178"/>
      <c r="ET506" s="178"/>
      <c r="EU506" s="178"/>
      <c r="EV506" s="178"/>
      <c r="EW506" s="178"/>
      <c r="EX506" s="178"/>
      <c r="EY506" s="178"/>
      <c r="EZ506" s="178"/>
      <c r="FA506" s="178"/>
      <c r="FB506" s="178"/>
      <c r="FC506" s="178"/>
      <c r="FD506" s="178"/>
      <c r="FE506" s="178"/>
      <c r="FF506" s="178"/>
      <c r="FG506" s="178"/>
      <c r="FH506" s="178"/>
      <c r="FI506" s="178"/>
      <c r="FJ506" s="178"/>
      <c r="FK506" s="178"/>
      <c r="FL506" s="178"/>
      <c r="FM506" s="178"/>
      <c r="FN506" s="178"/>
      <c r="FO506" s="178"/>
      <c r="FP506" s="178"/>
      <c r="FQ506" s="178"/>
      <c r="FR506" s="178"/>
      <c r="FS506" s="178"/>
    </row>
    <row r="507" spans="2:175" x14ac:dyDescent="0.25">
      <c r="B507" s="188"/>
      <c r="M507" s="178"/>
      <c r="N507" s="178"/>
      <c r="O507" s="178"/>
      <c r="P507" s="178"/>
      <c r="Q507" s="178"/>
      <c r="R507" s="178"/>
      <c r="S507" s="178"/>
      <c r="T507" s="178"/>
      <c r="U507" s="178"/>
      <c r="V507" s="178"/>
      <c r="W507" s="178"/>
      <c r="X507" s="178"/>
      <c r="Y507" s="178"/>
      <c r="Z507" s="178"/>
      <c r="AA507" s="178"/>
      <c r="AB507" s="178"/>
      <c r="AC507" s="178"/>
      <c r="AD507" s="178"/>
      <c r="AE507" s="178"/>
      <c r="AF507" s="178"/>
      <c r="AG507" s="178"/>
      <c r="AH507" s="178"/>
      <c r="AI507" s="178"/>
      <c r="AJ507" s="178"/>
      <c r="AK507" s="178"/>
      <c r="AL507" s="178"/>
      <c r="AM507" s="178"/>
      <c r="AN507" s="178"/>
      <c r="AO507" s="178"/>
      <c r="AP507" s="178"/>
      <c r="AQ507" s="178"/>
      <c r="AR507" s="178"/>
      <c r="AS507" s="178"/>
      <c r="AT507" s="178"/>
      <c r="AU507" s="178"/>
      <c r="AV507" s="178"/>
      <c r="AW507" s="178"/>
      <c r="AX507" s="178"/>
      <c r="AY507" s="178"/>
      <c r="AZ507" s="178"/>
      <c r="BA507" s="178"/>
      <c r="BB507" s="178"/>
      <c r="BC507" s="178"/>
      <c r="BD507" s="178"/>
      <c r="BE507" s="178"/>
      <c r="BF507" s="178"/>
      <c r="BG507" s="178"/>
      <c r="BH507" s="178"/>
      <c r="BI507" s="178"/>
      <c r="BJ507" s="178"/>
      <c r="BK507" s="178"/>
      <c r="BL507" s="178"/>
      <c r="BM507" s="178"/>
      <c r="BN507" s="178"/>
      <c r="BO507" s="178"/>
      <c r="BP507" s="178"/>
      <c r="BQ507" s="178"/>
      <c r="BR507" s="178"/>
      <c r="BS507" s="178"/>
      <c r="BT507" s="178"/>
      <c r="BU507" s="178"/>
      <c r="BV507" s="178"/>
      <c r="BW507" s="178"/>
      <c r="BX507" s="178"/>
      <c r="BY507" s="178"/>
      <c r="BZ507" s="178"/>
      <c r="CA507" s="178"/>
      <c r="CB507" s="178"/>
      <c r="CC507" s="178"/>
      <c r="CD507" s="178"/>
      <c r="CE507" s="178"/>
      <c r="CF507" s="178"/>
      <c r="CG507" s="178"/>
      <c r="CH507" s="178"/>
      <c r="CI507" s="178"/>
      <c r="CJ507" s="178"/>
      <c r="CK507" s="178"/>
      <c r="CL507" s="178"/>
      <c r="CM507" s="178"/>
      <c r="CN507" s="178"/>
      <c r="CO507" s="178"/>
      <c r="CP507" s="178"/>
      <c r="CQ507" s="178"/>
      <c r="CR507" s="178"/>
      <c r="CS507" s="178"/>
      <c r="CT507" s="178"/>
      <c r="CU507" s="178"/>
      <c r="CV507" s="178"/>
      <c r="CW507" s="178"/>
      <c r="CX507" s="178"/>
      <c r="CY507" s="178"/>
      <c r="CZ507" s="178"/>
      <c r="DA507" s="178"/>
      <c r="DB507" s="178"/>
      <c r="DC507" s="178"/>
      <c r="DD507" s="178"/>
      <c r="DE507" s="178"/>
      <c r="DF507" s="178"/>
      <c r="DG507" s="178"/>
      <c r="DH507" s="178"/>
      <c r="DI507" s="178"/>
      <c r="DJ507" s="178"/>
      <c r="DK507" s="178"/>
      <c r="DL507" s="178"/>
      <c r="DM507" s="178"/>
      <c r="DN507" s="178"/>
      <c r="DO507" s="178"/>
      <c r="DP507" s="178"/>
      <c r="DQ507" s="178"/>
      <c r="DR507" s="178"/>
      <c r="DS507" s="178"/>
      <c r="DT507" s="178"/>
      <c r="DU507" s="178"/>
      <c r="DV507" s="178"/>
      <c r="DW507" s="178"/>
      <c r="DX507" s="178"/>
      <c r="DY507" s="178"/>
      <c r="DZ507" s="178"/>
      <c r="EA507" s="178"/>
      <c r="EB507" s="178"/>
      <c r="EC507" s="178"/>
      <c r="ED507" s="178"/>
      <c r="EE507" s="178"/>
      <c r="EF507" s="178"/>
      <c r="EG507" s="178"/>
      <c r="EH507" s="178"/>
      <c r="EI507" s="178"/>
      <c r="EJ507" s="178"/>
      <c r="EK507" s="178"/>
      <c r="EL507" s="178"/>
      <c r="EM507" s="178"/>
      <c r="EN507" s="178"/>
      <c r="EO507" s="178"/>
      <c r="EP507" s="178"/>
      <c r="EQ507" s="178"/>
      <c r="ER507" s="178"/>
      <c r="ES507" s="178"/>
      <c r="ET507" s="178"/>
      <c r="EU507" s="178"/>
      <c r="EV507" s="178"/>
      <c r="EW507" s="178"/>
      <c r="EX507" s="178"/>
      <c r="EY507" s="178"/>
      <c r="EZ507" s="178"/>
      <c r="FA507" s="178"/>
      <c r="FB507" s="178"/>
      <c r="FC507" s="178"/>
      <c r="FD507" s="178"/>
      <c r="FE507" s="178"/>
      <c r="FF507" s="178"/>
      <c r="FG507" s="178"/>
      <c r="FH507" s="178"/>
      <c r="FI507" s="178"/>
      <c r="FJ507" s="178"/>
      <c r="FK507" s="178"/>
      <c r="FL507" s="178"/>
      <c r="FM507" s="178"/>
      <c r="FN507" s="178"/>
      <c r="FO507" s="178"/>
      <c r="FP507" s="178"/>
      <c r="FQ507" s="178"/>
      <c r="FR507" s="178"/>
      <c r="FS507" s="178"/>
    </row>
    <row r="508" spans="2:175" x14ac:dyDescent="0.25">
      <c r="B508" s="188"/>
      <c r="M508" s="178"/>
      <c r="N508" s="178"/>
      <c r="O508" s="178"/>
      <c r="P508" s="178"/>
      <c r="Q508" s="178"/>
      <c r="R508" s="178"/>
      <c r="S508" s="178"/>
      <c r="T508" s="178"/>
      <c r="U508" s="178"/>
      <c r="V508" s="178"/>
      <c r="W508" s="178"/>
      <c r="X508" s="178"/>
      <c r="Y508" s="178"/>
      <c r="Z508" s="178"/>
      <c r="AA508" s="178"/>
      <c r="AB508" s="178"/>
      <c r="AC508" s="178"/>
      <c r="AD508" s="178"/>
      <c r="AE508" s="178"/>
      <c r="AF508" s="178"/>
      <c r="AG508" s="178"/>
      <c r="AH508" s="178"/>
      <c r="AI508" s="178"/>
      <c r="AJ508" s="178"/>
      <c r="AK508" s="178"/>
      <c r="AL508" s="178"/>
      <c r="AM508" s="178"/>
      <c r="AN508" s="178"/>
      <c r="AO508" s="178"/>
      <c r="AP508" s="178"/>
      <c r="AQ508" s="178"/>
      <c r="AR508" s="178"/>
      <c r="AS508" s="178"/>
      <c r="AT508" s="178"/>
      <c r="AU508" s="178"/>
      <c r="AV508" s="178"/>
      <c r="AW508" s="178"/>
      <c r="AX508" s="178"/>
      <c r="AY508" s="178"/>
      <c r="AZ508" s="178"/>
      <c r="BA508" s="178"/>
      <c r="BB508" s="178"/>
      <c r="BC508" s="178"/>
      <c r="BD508" s="178"/>
      <c r="BE508" s="178"/>
      <c r="BF508" s="178"/>
      <c r="BG508" s="178"/>
      <c r="BH508" s="178"/>
      <c r="BI508" s="178"/>
      <c r="BJ508" s="178"/>
      <c r="BK508" s="178"/>
      <c r="BL508" s="178"/>
      <c r="BM508" s="178"/>
      <c r="BN508" s="178"/>
      <c r="BO508" s="178"/>
      <c r="BP508" s="178"/>
      <c r="BQ508" s="178"/>
      <c r="BR508" s="178"/>
      <c r="BS508" s="178"/>
      <c r="BT508" s="178"/>
      <c r="BU508" s="178"/>
      <c r="BV508" s="178"/>
      <c r="BW508" s="178"/>
      <c r="BX508" s="178"/>
      <c r="BY508" s="178"/>
      <c r="BZ508" s="178"/>
      <c r="CA508" s="178"/>
      <c r="CB508" s="178"/>
      <c r="CC508" s="178"/>
      <c r="CD508" s="178"/>
      <c r="CE508" s="178"/>
      <c r="CF508" s="178"/>
      <c r="CG508" s="178"/>
      <c r="CH508" s="178"/>
      <c r="CI508" s="178"/>
      <c r="CJ508" s="178"/>
      <c r="CK508" s="178"/>
      <c r="CL508" s="178"/>
      <c r="CM508" s="178"/>
      <c r="CN508" s="178"/>
      <c r="CO508" s="178"/>
      <c r="CP508" s="178"/>
      <c r="CQ508" s="178"/>
      <c r="CR508" s="178"/>
      <c r="CS508" s="178"/>
      <c r="CT508" s="178"/>
      <c r="CU508" s="178"/>
      <c r="CV508" s="178"/>
      <c r="CW508" s="178"/>
      <c r="CX508" s="178"/>
      <c r="CY508" s="178"/>
      <c r="CZ508" s="178"/>
      <c r="DA508" s="178"/>
      <c r="DB508" s="178"/>
      <c r="DC508" s="178"/>
      <c r="DD508" s="178"/>
      <c r="DE508" s="178"/>
      <c r="DF508" s="178"/>
      <c r="DG508" s="178"/>
      <c r="DH508" s="178"/>
      <c r="DI508" s="178"/>
      <c r="DJ508" s="178"/>
      <c r="DK508" s="178"/>
      <c r="DL508" s="178"/>
      <c r="DM508" s="178"/>
      <c r="DN508" s="178"/>
      <c r="DO508" s="178"/>
      <c r="DP508" s="178"/>
      <c r="DQ508" s="178"/>
      <c r="DR508" s="178"/>
      <c r="DS508" s="178"/>
      <c r="DT508" s="178"/>
      <c r="DU508" s="178"/>
      <c r="DV508" s="178"/>
      <c r="DW508" s="178"/>
      <c r="DX508" s="178"/>
      <c r="DY508" s="178"/>
      <c r="DZ508" s="178"/>
      <c r="EA508" s="178"/>
      <c r="EB508" s="178"/>
      <c r="EC508" s="178"/>
      <c r="ED508" s="178"/>
      <c r="EE508" s="178"/>
      <c r="EF508" s="178"/>
      <c r="EG508" s="178"/>
      <c r="EH508" s="178"/>
      <c r="EI508" s="178"/>
      <c r="EJ508" s="178"/>
      <c r="EK508" s="178"/>
      <c r="EL508" s="178"/>
      <c r="EM508" s="178"/>
      <c r="EN508" s="178"/>
      <c r="EO508" s="178"/>
      <c r="EP508" s="178"/>
      <c r="EQ508" s="178"/>
      <c r="ER508" s="178"/>
      <c r="ES508" s="178"/>
      <c r="ET508" s="178"/>
      <c r="EU508" s="178"/>
      <c r="EV508" s="178"/>
      <c r="EW508" s="178"/>
      <c r="EX508" s="178"/>
      <c r="EY508" s="178"/>
      <c r="EZ508" s="178"/>
      <c r="FA508" s="178"/>
      <c r="FB508" s="178"/>
      <c r="FC508" s="178"/>
      <c r="FD508" s="178"/>
      <c r="FE508" s="178"/>
      <c r="FF508" s="178"/>
      <c r="FG508" s="178"/>
      <c r="FH508" s="178"/>
      <c r="FI508" s="178"/>
      <c r="FJ508" s="178"/>
      <c r="FK508" s="178"/>
      <c r="FL508" s="178"/>
      <c r="FM508" s="178"/>
      <c r="FN508" s="178"/>
      <c r="FO508" s="178"/>
      <c r="FP508" s="178"/>
      <c r="FQ508" s="178"/>
      <c r="FR508" s="178"/>
      <c r="FS508" s="178"/>
    </row>
    <row r="509" spans="2:175" x14ac:dyDescent="0.25">
      <c r="B509" s="188"/>
      <c r="M509" s="178"/>
      <c r="N509" s="178"/>
      <c r="O509" s="178"/>
      <c r="P509" s="178"/>
      <c r="Q509" s="178"/>
      <c r="R509" s="178"/>
      <c r="S509" s="178"/>
      <c r="T509" s="178"/>
      <c r="U509" s="178"/>
      <c r="V509" s="178"/>
      <c r="W509" s="178"/>
      <c r="X509" s="178"/>
      <c r="Y509" s="178"/>
      <c r="Z509" s="178"/>
      <c r="AA509" s="178"/>
      <c r="AB509" s="178"/>
      <c r="AC509" s="178"/>
      <c r="AD509" s="178"/>
      <c r="AE509" s="178"/>
      <c r="AF509" s="178"/>
      <c r="AG509" s="178"/>
      <c r="AH509" s="178"/>
      <c r="AI509" s="178"/>
      <c r="AJ509" s="178"/>
      <c r="AK509" s="178"/>
      <c r="AL509" s="178"/>
      <c r="AM509" s="178"/>
      <c r="AN509" s="178"/>
      <c r="AO509" s="178"/>
      <c r="AP509" s="178"/>
      <c r="AQ509" s="178"/>
      <c r="AR509" s="178"/>
      <c r="AS509" s="178"/>
      <c r="AT509" s="178"/>
      <c r="AU509" s="178"/>
      <c r="AV509" s="178"/>
      <c r="AW509" s="178"/>
      <c r="AX509" s="178"/>
      <c r="AY509" s="178"/>
      <c r="AZ509" s="178"/>
      <c r="BA509" s="178"/>
      <c r="BB509" s="178"/>
      <c r="BC509" s="178"/>
      <c r="BD509" s="178"/>
      <c r="BE509" s="178"/>
      <c r="BF509" s="178"/>
      <c r="BG509" s="178"/>
      <c r="BH509" s="178"/>
      <c r="BI509" s="178"/>
      <c r="BJ509" s="178"/>
      <c r="BK509" s="178"/>
      <c r="BL509" s="178"/>
      <c r="BM509" s="178"/>
      <c r="BN509" s="178"/>
      <c r="BO509" s="178"/>
      <c r="BP509" s="178"/>
      <c r="BQ509" s="178"/>
      <c r="BR509" s="178"/>
      <c r="BS509" s="178"/>
      <c r="BT509" s="178"/>
      <c r="BU509" s="178"/>
      <c r="BV509" s="178"/>
      <c r="BW509" s="178"/>
      <c r="BX509" s="178"/>
      <c r="BY509" s="178"/>
      <c r="BZ509" s="178"/>
      <c r="CA509" s="178"/>
      <c r="CB509" s="178"/>
      <c r="CC509" s="178"/>
      <c r="CD509" s="178"/>
      <c r="CE509" s="178"/>
      <c r="CF509" s="178"/>
      <c r="CG509" s="178"/>
      <c r="CH509" s="178"/>
      <c r="CI509" s="178"/>
      <c r="CJ509" s="178"/>
      <c r="CK509" s="178"/>
      <c r="CL509" s="178"/>
      <c r="CM509" s="178"/>
      <c r="CN509" s="178"/>
      <c r="CO509" s="178"/>
      <c r="CP509" s="178"/>
      <c r="CQ509" s="178"/>
      <c r="CR509" s="178"/>
      <c r="CS509" s="178"/>
      <c r="CT509" s="178"/>
      <c r="CU509" s="178"/>
      <c r="CV509" s="178"/>
      <c r="CW509" s="178"/>
      <c r="CX509" s="178"/>
      <c r="CY509" s="178"/>
      <c r="CZ509" s="178"/>
      <c r="DA509" s="178"/>
      <c r="DB509" s="178"/>
      <c r="DC509" s="178"/>
      <c r="DD509" s="178"/>
      <c r="DE509" s="178"/>
      <c r="DF509" s="178"/>
      <c r="DG509" s="178"/>
      <c r="DH509" s="178"/>
      <c r="DI509" s="178"/>
      <c r="DJ509" s="178"/>
      <c r="DK509" s="178"/>
      <c r="DL509" s="178"/>
      <c r="DM509" s="178"/>
      <c r="DN509" s="178"/>
      <c r="DO509" s="178"/>
      <c r="DP509" s="178"/>
      <c r="DQ509" s="178"/>
      <c r="DR509" s="178"/>
      <c r="DS509" s="178"/>
      <c r="DT509" s="178"/>
      <c r="DU509" s="178"/>
      <c r="DV509" s="178"/>
      <c r="DW509" s="178"/>
      <c r="DX509" s="178"/>
      <c r="DY509" s="178"/>
      <c r="DZ509" s="178"/>
      <c r="EA509" s="178"/>
      <c r="EB509" s="178"/>
      <c r="EC509" s="178"/>
      <c r="ED509" s="178"/>
      <c r="EE509" s="178"/>
      <c r="EF509" s="178"/>
      <c r="EG509" s="178"/>
      <c r="EH509" s="178"/>
      <c r="EI509" s="178"/>
      <c r="EJ509" s="178"/>
      <c r="EK509" s="178"/>
      <c r="EL509" s="178"/>
      <c r="EM509" s="178"/>
      <c r="EN509" s="178"/>
      <c r="EO509" s="178"/>
      <c r="EP509" s="178"/>
      <c r="EQ509" s="178"/>
      <c r="ER509" s="178"/>
      <c r="ES509" s="178"/>
      <c r="ET509" s="178"/>
      <c r="EU509" s="178"/>
      <c r="EV509" s="178"/>
      <c r="EW509" s="178"/>
      <c r="EX509" s="178"/>
      <c r="EY509" s="178"/>
      <c r="EZ509" s="178"/>
      <c r="FA509" s="178"/>
      <c r="FB509" s="178"/>
      <c r="FC509" s="178"/>
      <c r="FD509" s="178"/>
      <c r="FE509" s="178"/>
      <c r="FF509" s="178"/>
      <c r="FG509" s="178"/>
      <c r="FH509" s="178"/>
      <c r="FI509" s="178"/>
      <c r="FJ509" s="178"/>
      <c r="FK509" s="178"/>
      <c r="FL509" s="178"/>
      <c r="FM509" s="178"/>
      <c r="FN509" s="178"/>
      <c r="FO509" s="178"/>
      <c r="FP509" s="178"/>
      <c r="FQ509" s="178"/>
      <c r="FR509" s="178"/>
      <c r="FS509" s="178"/>
    </row>
    <row r="510" spans="2:175" x14ac:dyDescent="0.25">
      <c r="B510" s="188"/>
      <c r="M510" s="178"/>
      <c r="N510" s="178"/>
      <c r="O510" s="178"/>
      <c r="P510" s="178"/>
      <c r="Q510" s="178"/>
      <c r="R510" s="178"/>
      <c r="S510" s="178"/>
      <c r="T510" s="178"/>
      <c r="U510" s="178"/>
      <c r="V510" s="178"/>
      <c r="W510" s="178"/>
      <c r="X510" s="178"/>
      <c r="Y510" s="178"/>
      <c r="Z510" s="178"/>
      <c r="AA510" s="178"/>
      <c r="AB510" s="178"/>
      <c r="AC510" s="178"/>
      <c r="AD510" s="178"/>
      <c r="AE510" s="178"/>
      <c r="AF510" s="178"/>
      <c r="AG510" s="178"/>
      <c r="AH510" s="178"/>
      <c r="AI510" s="178"/>
      <c r="AJ510" s="178"/>
      <c r="AK510" s="178"/>
      <c r="AL510" s="178"/>
      <c r="AM510" s="178"/>
      <c r="AN510" s="178"/>
      <c r="AO510" s="178"/>
      <c r="AP510" s="178"/>
      <c r="AQ510" s="178"/>
      <c r="AR510" s="178"/>
      <c r="AS510" s="178"/>
      <c r="AT510" s="178"/>
      <c r="AU510" s="178"/>
      <c r="AV510" s="178"/>
      <c r="AW510" s="178"/>
      <c r="AX510" s="178"/>
      <c r="AY510" s="178"/>
      <c r="AZ510" s="178"/>
      <c r="BA510" s="178"/>
      <c r="BB510" s="178"/>
      <c r="BC510" s="178"/>
      <c r="BD510" s="178"/>
      <c r="BE510" s="178"/>
      <c r="BF510" s="178"/>
      <c r="BG510" s="178"/>
      <c r="BH510" s="178"/>
      <c r="BI510" s="178"/>
      <c r="BJ510" s="178"/>
      <c r="BK510" s="178"/>
      <c r="BL510" s="178"/>
      <c r="BM510" s="178"/>
      <c r="BN510" s="178"/>
      <c r="BO510" s="178"/>
      <c r="BP510" s="178"/>
      <c r="BQ510" s="178"/>
      <c r="BR510" s="178"/>
      <c r="BS510" s="178"/>
      <c r="BT510" s="178"/>
      <c r="BU510" s="178"/>
      <c r="BV510" s="178"/>
      <c r="BW510" s="178"/>
      <c r="BX510" s="178"/>
      <c r="BY510" s="178"/>
      <c r="BZ510" s="178"/>
      <c r="CA510" s="178"/>
      <c r="CB510" s="178"/>
      <c r="CC510" s="178"/>
      <c r="CD510" s="178"/>
      <c r="CE510" s="178"/>
      <c r="CF510" s="178"/>
      <c r="CG510" s="178"/>
      <c r="CH510" s="178"/>
      <c r="CI510" s="178"/>
      <c r="CJ510" s="178"/>
      <c r="CK510" s="178"/>
      <c r="CL510" s="178"/>
      <c r="CM510" s="178"/>
      <c r="CN510" s="178"/>
      <c r="CO510" s="178"/>
      <c r="CP510" s="178"/>
      <c r="CQ510" s="178"/>
      <c r="CR510" s="178"/>
      <c r="CS510" s="178"/>
      <c r="CT510" s="178"/>
      <c r="CU510" s="178"/>
      <c r="CV510" s="178"/>
      <c r="CW510" s="178"/>
      <c r="CX510" s="178"/>
      <c r="CY510" s="178"/>
      <c r="CZ510" s="178"/>
      <c r="DA510" s="178"/>
      <c r="DB510" s="178"/>
      <c r="DC510" s="178"/>
      <c r="DD510" s="178"/>
      <c r="DE510" s="178"/>
      <c r="DF510" s="178"/>
      <c r="DG510" s="178"/>
      <c r="DH510" s="178"/>
      <c r="DI510" s="178"/>
      <c r="DJ510" s="178"/>
      <c r="DK510" s="178"/>
      <c r="DL510" s="178"/>
      <c r="DM510" s="178"/>
      <c r="DN510" s="178"/>
      <c r="DO510" s="178"/>
      <c r="DP510" s="178"/>
      <c r="DQ510" s="178"/>
      <c r="DR510" s="178"/>
      <c r="DS510" s="178"/>
      <c r="DT510" s="178"/>
      <c r="DU510" s="178"/>
      <c r="DV510" s="178"/>
      <c r="DW510" s="178"/>
      <c r="DX510" s="178"/>
      <c r="DY510" s="178"/>
      <c r="DZ510" s="178"/>
      <c r="EA510" s="178"/>
      <c r="EB510" s="178"/>
      <c r="EC510" s="178"/>
      <c r="ED510" s="178"/>
      <c r="EE510" s="178"/>
      <c r="EF510" s="178"/>
      <c r="EG510" s="178"/>
      <c r="EH510" s="178"/>
      <c r="EI510" s="178"/>
      <c r="EJ510" s="178"/>
      <c r="EK510" s="178"/>
      <c r="EL510" s="178"/>
      <c r="EM510" s="178"/>
      <c r="EN510" s="178"/>
      <c r="EO510" s="178"/>
      <c r="EP510" s="178"/>
      <c r="EQ510" s="178"/>
      <c r="ER510" s="178"/>
      <c r="ES510" s="178"/>
      <c r="ET510" s="178"/>
      <c r="EU510" s="178"/>
      <c r="EV510" s="178"/>
      <c r="EW510" s="178"/>
      <c r="EX510" s="178"/>
      <c r="EY510" s="178"/>
      <c r="EZ510" s="178"/>
      <c r="FA510" s="178"/>
      <c r="FB510" s="178"/>
      <c r="FC510" s="178"/>
      <c r="FD510" s="178"/>
      <c r="FE510" s="178"/>
      <c r="FF510" s="178"/>
      <c r="FG510" s="178"/>
      <c r="FH510" s="178"/>
      <c r="FI510" s="178"/>
      <c r="FJ510" s="178"/>
      <c r="FK510" s="178"/>
      <c r="FL510" s="178"/>
      <c r="FM510" s="178"/>
      <c r="FN510" s="178"/>
      <c r="FO510" s="178"/>
      <c r="FP510" s="178"/>
      <c r="FQ510" s="178"/>
      <c r="FR510" s="178"/>
      <c r="FS510" s="178"/>
    </row>
    <row r="511" spans="2:175" x14ac:dyDescent="0.25">
      <c r="B511" s="188"/>
      <c r="M511" s="178"/>
      <c r="N511" s="178"/>
      <c r="O511" s="178"/>
      <c r="P511" s="178"/>
      <c r="Q511" s="178"/>
      <c r="R511" s="178"/>
      <c r="S511" s="178"/>
      <c r="T511" s="178"/>
      <c r="U511" s="178"/>
      <c r="V511" s="178"/>
      <c r="W511" s="178"/>
      <c r="X511" s="178"/>
      <c r="Y511" s="178"/>
      <c r="Z511" s="178"/>
      <c r="AA511" s="178"/>
      <c r="AB511" s="178"/>
      <c r="AC511" s="178"/>
      <c r="AD511" s="178"/>
      <c r="AE511" s="178"/>
      <c r="AF511" s="178"/>
      <c r="AG511" s="178"/>
      <c r="AH511" s="178"/>
      <c r="AI511" s="178"/>
      <c r="AJ511" s="178"/>
      <c r="AK511" s="178"/>
      <c r="AL511" s="178"/>
      <c r="AM511" s="178"/>
      <c r="AN511" s="178"/>
      <c r="AO511" s="178"/>
      <c r="AP511" s="178"/>
      <c r="AQ511" s="178"/>
      <c r="AR511" s="178"/>
      <c r="AS511" s="178"/>
      <c r="AT511" s="178"/>
      <c r="AU511" s="178"/>
      <c r="AV511" s="178"/>
      <c r="AW511" s="178"/>
      <c r="AX511" s="178"/>
      <c r="AY511" s="178"/>
      <c r="AZ511" s="178"/>
      <c r="BA511" s="178"/>
      <c r="BB511" s="178"/>
      <c r="BC511" s="178"/>
      <c r="BD511" s="178"/>
      <c r="BE511" s="178"/>
      <c r="BF511" s="178"/>
      <c r="BG511" s="178"/>
      <c r="BH511" s="178"/>
      <c r="BI511" s="178"/>
      <c r="BJ511" s="178"/>
      <c r="BK511" s="178"/>
      <c r="BL511" s="178"/>
      <c r="BM511" s="178"/>
      <c r="BN511" s="178"/>
      <c r="BO511" s="178"/>
      <c r="BP511" s="178"/>
      <c r="BQ511" s="178"/>
      <c r="BR511" s="178"/>
      <c r="BS511" s="178"/>
      <c r="BT511" s="178"/>
      <c r="BU511" s="178"/>
      <c r="BV511" s="178"/>
      <c r="BW511" s="178"/>
      <c r="BX511" s="178"/>
      <c r="BY511" s="178"/>
      <c r="BZ511" s="178"/>
      <c r="CA511" s="178"/>
      <c r="CB511" s="178"/>
      <c r="CC511" s="178"/>
      <c r="CD511" s="178"/>
      <c r="CE511" s="178"/>
      <c r="CF511" s="178"/>
      <c r="CG511" s="178"/>
      <c r="CH511" s="178"/>
      <c r="CI511" s="178"/>
      <c r="CJ511" s="178"/>
      <c r="CK511" s="178"/>
      <c r="CL511" s="178"/>
      <c r="CM511" s="178"/>
      <c r="CN511" s="178"/>
      <c r="CO511" s="178"/>
      <c r="CP511" s="178"/>
      <c r="CQ511" s="178"/>
      <c r="CR511" s="178"/>
      <c r="CS511" s="178"/>
      <c r="CT511" s="178"/>
      <c r="CU511" s="178"/>
      <c r="CV511" s="178"/>
      <c r="CW511" s="178"/>
      <c r="CX511" s="178"/>
      <c r="CY511" s="178"/>
      <c r="CZ511" s="178"/>
      <c r="DA511" s="178"/>
      <c r="DB511" s="178"/>
      <c r="DC511" s="178"/>
      <c r="DD511" s="178"/>
      <c r="DE511" s="178"/>
      <c r="DF511" s="178"/>
      <c r="DG511" s="178"/>
      <c r="DH511" s="178"/>
      <c r="DI511" s="178"/>
      <c r="DJ511" s="178"/>
      <c r="DK511" s="178"/>
      <c r="DL511" s="178"/>
      <c r="DM511" s="178"/>
      <c r="DN511" s="178"/>
      <c r="DO511" s="178"/>
      <c r="DP511" s="178"/>
      <c r="DQ511" s="178"/>
      <c r="DR511" s="178"/>
      <c r="DS511" s="178"/>
      <c r="DT511" s="178"/>
      <c r="DU511" s="178"/>
      <c r="DV511" s="178"/>
      <c r="DW511" s="178"/>
      <c r="DX511" s="178"/>
      <c r="DY511" s="178"/>
      <c r="DZ511" s="178"/>
      <c r="EA511" s="178"/>
      <c r="EB511" s="178"/>
      <c r="EC511" s="178"/>
      <c r="ED511" s="178"/>
      <c r="EE511" s="178"/>
      <c r="EF511" s="178"/>
      <c r="EG511" s="178"/>
      <c r="EH511" s="178"/>
      <c r="EI511" s="178"/>
      <c r="EJ511" s="178"/>
      <c r="EK511" s="178"/>
      <c r="EL511" s="178"/>
      <c r="EM511" s="178"/>
      <c r="EN511" s="178"/>
      <c r="EO511" s="178"/>
      <c r="EP511" s="178"/>
      <c r="EQ511" s="178"/>
      <c r="ER511" s="178"/>
      <c r="ES511" s="178"/>
      <c r="ET511" s="178"/>
      <c r="EU511" s="178"/>
      <c r="EV511" s="178"/>
      <c r="EW511" s="178"/>
      <c r="EX511" s="178"/>
      <c r="EY511" s="178"/>
      <c r="EZ511" s="178"/>
      <c r="FA511" s="178"/>
      <c r="FB511" s="178"/>
      <c r="FC511" s="178"/>
      <c r="FD511" s="178"/>
      <c r="FE511" s="178"/>
      <c r="FF511" s="178"/>
      <c r="FG511" s="178"/>
      <c r="FH511" s="178"/>
      <c r="FI511" s="178"/>
      <c r="FJ511" s="178"/>
      <c r="FK511" s="178"/>
      <c r="FL511" s="178"/>
      <c r="FM511" s="178"/>
      <c r="FN511" s="178"/>
      <c r="FO511" s="178"/>
      <c r="FP511" s="178"/>
      <c r="FQ511" s="178"/>
      <c r="FR511" s="178"/>
      <c r="FS511" s="178"/>
    </row>
    <row r="512" spans="2:175" x14ac:dyDescent="0.25">
      <c r="B512" s="188"/>
      <c r="M512" s="178"/>
      <c r="N512" s="178"/>
      <c r="O512" s="178"/>
      <c r="P512" s="178"/>
      <c r="Q512" s="178"/>
      <c r="R512" s="178"/>
      <c r="S512" s="178"/>
      <c r="T512" s="178"/>
      <c r="U512" s="178"/>
      <c r="V512" s="178"/>
      <c r="W512" s="178"/>
      <c r="X512" s="178"/>
      <c r="Y512" s="178"/>
      <c r="Z512" s="178"/>
      <c r="AA512" s="178"/>
      <c r="AB512" s="178"/>
      <c r="AC512" s="178"/>
      <c r="AD512" s="178"/>
      <c r="AE512" s="178"/>
      <c r="AF512" s="178"/>
      <c r="AG512" s="178"/>
      <c r="AH512" s="178"/>
      <c r="AI512" s="178"/>
      <c r="AJ512" s="178"/>
      <c r="AK512" s="178"/>
      <c r="AL512" s="178"/>
      <c r="AM512" s="178"/>
      <c r="AN512" s="178"/>
      <c r="AO512" s="178"/>
      <c r="AP512" s="178"/>
      <c r="AQ512" s="178"/>
      <c r="AR512" s="178"/>
      <c r="AS512" s="178"/>
      <c r="AT512" s="178"/>
      <c r="AU512" s="178"/>
      <c r="AV512" s="178"/>
      <c r="AW512" s="178"/>
      <c r="AX512" s="178"/>
      <c r="AY512" s="178"/>
      <c r="AZ512" s="178"/>
      <c r="BA512" s="178"/>
      <c r="BB512" s="178"/>
      <c r="BC512" s="178"/>
      <c r="BD512" s="178"/>
      <c r="BE512" s="178"/>
      <c r="BF512" s="178"/>
      <c r="BG512" s="178"/>
      <c r="BH512" s="178"/>
      <c r="BI512" s="178"/>
      <c r="BJ512" s="178"/>
      <c r="BK512" s="178"/>
      <c r="BL512" s="178"/>
      <c r="BM512" s="178"/>
      <c r="BN512" s="178"/>
      <c r="BO512" s="178"/>
      <c r="BP512" s="178"/>
      <c r="BQ512" s="178"/>
      <c r="BR512" s="178"/>
      <c r="BS512" s="178"/>
      <c r="BT512" s="178"/>
      <c r="BU512" s="178"/>
      <c r="BV512" s="178"/>
      <c r="BW512" s="178"/>
      <c r="BX512" s="178"/>
      <c r="BY512" s="178"/>
      <c r="BZ512" s="178"/>
      <c r="CA512" s="178"/>
      <c r="CB512" s="178"/>
      <c r="CC512" s="178"/>
      <c r="CD512" s="178"/>
      <c r="CE512" s="178"/>
      <c r="CF512" s="178"/>
      <c r="CG512" s="178"/>
      <c r="CH512" s="178"/>
      <c r="CI512" s="178"/>
      <c r="CJ512" s="178"/>
      <c r="CK512" s="178"/>
      <c r="CL512" s="178"/>
      <c r="CM512" s="178"/>
      <c r="CN512" s="178"/>
      <c r="CO512" s="178"/>
      <c r="CP512" s="178"/>
      <c r="CQ512" s="178"/>
      <c r="CR512" s="178"/>
      <c r="CS512" s="178"/>
      <c r="CT512" s="178"/>
      <c r="CU512" s="178"/>
      <c r="CV512" s="178"/>
      <c r="CW512" s="178"/>
      <c r="CX512" s="178"/>
      <c r="CY512" s="178"/>
      <c r="CZ512" s="178"/>
      <c r="DA512" s="178"/>
      <c r="DB512" s="178"/>
      <c r="DC512" s="178"/>
      <c r="DD512" s="178"/>
      <c r="DE512" s="178"/>
      <c r="DF512" s="178"/>
      <c r="DG512" s="178"/>
      <c r="DH512" s="178"/>
      <c r="DI512" s="178"/>
      <c r="DJ512" s="178"/>
      <c r="DK512" s="178"/>
      <c r="DL512" s="178"/>
      <c r="DM512" s="178"/>
      <c r="DN512" s="178"/>
      <c r="DO512" s="178"/>
      <c r="DP512" s="178"/>
      <c r="DQ512" s="178"/>
      <c r="DR512" s="178"/>
      <c r="DS512" s="178"/>
      <c r="DT512" s="178"/>
      <c r="DU512" s="178"/>
      <c r="DV512" s="178"/>
      <c r="DW512" s="178"/>
      <c r="DX512" s="178"/>
      <c r="DY512" s="178"/>
      <c r="DZ512" s="178"/>
      <c r="EA512" s="178"/>
      <c r="EB512" s="178"/>
      <c r="EC512" s="178"/>
      <c r="ED512" s="178"/>
      <c r="EE512" s="178"/>
      <c r="EF512" s="178"/>
      <c r="EG512" s="178"/>
      <c r="EH512" s="178"/>
      <c r="EI512" s="178"/>
      <c r="EJ512" s="178"/>
      <c r="EK512" s="178"/>
      <c r="EL512" s="178"/>
      <c r="EM512" s="178"/>
      <c r="EN512" s="178"/>
      <c r="EO512" s="178"/>
      <c r="EP512" s="178"/>
      <c r="EQ512" s="178"/>
      <c r="ER512" s="178"/>
      <c r="ES512" s="178"/>
      <c r="ET512" s="178"/>
      <c r="EU512" s="178"/>
      <c r="EV512" s="178"/>
      <c r="EW512" s="178"/>
      <c r="EX512" s="178"/>
      <c r="EY512" s="178"/>
      <c r="EZ512" s="178"/>
      <c r="FA512" s="178"/>
      <c r="FB512" s="178"/>
      <c r="FC512" s="178"/>
      <c r="FD512" s="178"/>
      <c r="FE512" s="178"/>
      <c r="FF512" s="178"/>
      <c r="FG512" s="178"/>
      <c r="FH512" s="178"/>
      <c r="FI512" s="178"/>
      <c r="FJ512" s="178"/>
      <c r="FK512" s="178"/>
      <c r="FL512" s="178"/>
      <c r="FM512" s="178"/>
      <c r="FN512" s="178"/>
      <c r="FO512" s="178"/>
      <c r="FP512" s="178"/>
      <c r="FQ512" s="178"/>
      <c r="FR512" s="178"/>
      <c r="FS512" s="178"/>
    </row>
    <row r="513" spans="2:175" x14ac:dyDescent="0.25">
      <c r="B513" s="188"/>
      <c r="M513" s="178"/>
      <c r="N513" s="178"/>
      <c r="O513" s="178"/>
      <c r="P513" s="178"/>
      <c r="Q513" s="178"/>
      <c r="R513" s="178"/>
      <c r="S513" s="178"/>
      <c r="T513" s="178"/>
      <c r="U513" s="178"/>
      <c r="V513" s="178"/>
      <c r="W513" s="178"/>
      <c r="X513" s="178"/>
      <c r="Y513" s="178"/>
      <c r="Z513" s="178"/>
      <c r="AA513" s="178"/>
      <c r="AB513" s="178"/>
      <c r="AC513" s="178"/>
      <c r="AD513" s="178"/>
      <c r="AE513" s="178"/>
      <c r="AF513" s="178"/>
      <c r="AG513" s="178"/>
      <c r="AH513" s="178"/>
      <c r="AI513" s="178"/>
      <c r="AJ513" s="178"/>
      <c r="AK513" s="178"/>
      <c r="AL513" s="178"/>
      <c r="AM513" s="178"/>
      <c r="AN513" s="178"/>
      <c r="AO513" s="178"/>
      <c r="AP513" s="178"/>
      <c r="AQ513" s="178"/>
      <c r="AR513" s="178"/>
      <c r="AS513" s="178"/>
      <c r="AT513" s="178"/>
      <c r="AU513" s="178"/>
      <c r="AV513" s="178"/>
      <c r="AW513" s="178"/>
      <c r="AX513" s="178"/>
      <c r="AY513" s="178"/>
      <c r="AZ513" s="178"/>
      <c r="BA513" s="178"/>
      <c r="BB513" s="178"/>
      <c r="BC513" s="178"/>
      <c r="BD513" s="178"/>
      <c r="BE513" s="178"/>
      <c r="BF513" s="178"/>
      <c r="BG513" s="178"/>
      <c r="BH513" s="178"/>
      <c r="BI513" s="178"/>
      <c r="BJ513" s="178"/>
      <c r="BK513" s="178"/>
      <c r="BL513" s="178"/>
      <c r="BM513" s="178"/>
      <c r="BN513" s="178"/>
      <c r="BO513" s="178"/>
      <c r="BP513" s="178"/>
      <c r="BQ513" s="178"/>
      <c r="BR513" s="178"/>
      <c r="BS513" s="178"/>
      <c r="BT513" s="178"/>
      <c r="BU513" s="178"/>
      <c r="BV513" s="178"/>
      <c r="BW513" s="178"/>
      <c r="BX513" s="178"/>
      <c r="BY513" s="178"/>
      <c r="BZ513" s="178"/>
      <c r="CA513" s="178"/>
      <c r="CB513" s="178"/>
      <c r="CC513" s="178"/>
      <c r="CD513" s="178"/>
      <c r="CE513" s="178"/>
      <c r="CF513" s="178"/>
      <c r="CG513" s="178"/>
      <c r="CH513" s="178"/>
      <c r="CI513" s="178"/>
      <c r="CJ513" s="178"/>
      <c r="CK513" s="178"/>
      <c r="CL513" s="178"/>
      <c r="CM513" s="178"/>
      <c r="CN513" s="178"/>
      <c r="CO513" s="178"/>
      <c r="CP513" s="178"/>
      <c r="CQ513" s="178"/>
      <c r="CR513" s="178"/>
      <c r="CS513" s="178"/>
      <c r="CT513" s="178"/>
      <c r="CU513" s="178"/>
      <c r="CV513" s="178"/>
      <c r="CW513" s="178"/>
      <c r="CX513" s="178"/>
      <c r="CY513" s="178"/>
      <c r="CZ513" s="178"/>
      <c r="DA513" s="178"/>
      <c r="DB513" s="178"/>
      <c r="DC513" s="178"/>
      <c r="DD513" s="178"/>
      <c r="DE513" s="178"/>
      <c r="DF513" s="178"/>
      <c r="DG513" s="178"/>
      <c r="DH513" s="178"/>
      <c r="DI513" s="178"/>
      <c r="DJ513" s="178"/>
      <c r="DK513" s="178"/>
      <c r="DL513" s="178"/>
      <c r="DM513" s="178"/>
      <c r="DN513" s="178"/>
      <c r="DO513" s="178"/>
      <c r="DP513" s="178"/>
      <c r="DQ513" s="178"/>
      <c r="DR513" s="178"/>
      <c r="DS513" s="178"/>
      <c r="DT513" s="178"/>
      <c r="DU513" s="178"/>
      <c r="DV513" s="178"/>
      <c r="DW513" s="178"/>
      <c r="DX513" s="178"/>
      <c r="DY513" s="178"/>
      <c r="DZ513" s="178"/>
      <c r="EA513" s="178"/>
      <c r="EB513" s="178"/>
      <c r="EC513" s="178"/>
      <c r="ED513" s="178"/>
      <c r="EE513" s="178"/>
      <c r="EF513" s="178"/>
      <c r="EG513" s="178"/>
      <c r="EH513" s="178"/>
      <c r="EI513" s="178"/>
      <c r="EJ513" s="178"/>
      <c r="EK513" s="178"/>
      <c r="EL513" s="178"/>
      <c r="EM513" s="178"/>
      <c r="EN513" s="178"/>
      <c r="EO513" s="178"/>
      <c r="EP513" s="178"/>
      <c r="EQ513" s="178"/>
      <c r="ER513" s="178"/>
      <c r="ES513" s="178"/>
      <c r="ET513" s="178"/>
      <c r="EU513" s="178"/>
      <c r="EV513" s="178"/>
      <c r="EW513" s="178"/>
      <c r="EX513" s="178"/>
      <c r="EY513" s="178"/>
      <c r="EZ513" s="178"/>
      <c r="FA513" s="178"/>
      <c r="FB513" s="178"/>
      <c r="FC513" s="178"/>
      <c r="FD513" s="178"/>
      <c r="FE513" s="178"/>
      <c r="FF513" s="178"/>
      <c r="FG513" s="178"/>
      <c r="FH513" s="178"/>
      <c r="FI513" s="178"/>
      <c r="FJ513" s="178"/>
      <c r="FK513" s="178"/>
      <c r="FL513" s="178"/>
      <c r="FM513" s="178"/>
      <c r="FN513" s="178"/>
      <c r="FO513" s="178"/>
      <c r="FP513" s="178"/>
      <c r="FQ513" s="178"/>
      <c r="FR513" s="178"/>
      <c r="FS513" s="178"/>
    </row>
    <row r="514" spans="2:175" x14ac:dyDescent="0.25">
      <c r="B514" s="188"/>
      <c r="M514" s="178"/>
      <c r="N514" s="178"/>
      <c r="O514" s="178"/>
      <c r="P514" s="178"/>
      <c r="Q514" s="178"/>
      <c r="R514" s="178"/>
      <c r="S514" s="178"/>
      <c r="T514" s="178"/>
      <c r="U514" s="178"/>
      <c r="V514" s="178"/>
      <c r="W514" s="178"/>
      <c r="X514" s="178"/>
      <c r="Y514" s="178"/>
      <c r="Z514" s="178"/>
      <c r="AA514" s="178"/>
      <c r="AB514" s="178"/>
      <c r="AC514" s="178"/>
      <c r="AD514" s="178"/>
      <c r="AE514" s="178"/>
      <c r="AF514" s="178"/>
      <c r="AG514" s="178"/>
      <c r="AH514" s="178"/>
      <c r="AI514" s="178"/>
      <c r="AJ514" s="178"/>
      <c r="AK514" s="178"/>
      <c r="AL514" s="178"/>
      <c r="AM514" s="178"/>
      <c r="AN514" s="178"/>
      <c r="AO514" s="178"/>
      <c r="AP514" s="178"/>
      <c r="AQ514" s="178"/>
      <c r="AR514" s="178"/>
      <c r="AS514" s="178"/>
      <c r="AT514" s="178"/>
      <c r="AU514" s="178"/>
      <c r="AV514" s="178"/>
      <c r="AW514" s="178"/>
      <c r="AX514" s="178"/>
      <c r="AY514" s="178"/>
      <c r="AZ514" s="178"/>
      <c r="BA514" s="178"/>
      <c r="BB514" s="178"/>
      <c r="BC514" s="178"/>
      <c r="BD514" s="178"/>
      <c r="BE514" s="178"/>
      <c r="BF514" s="178"/>
      <c r="BG514" s="178"/>
      <c r="BH514" s="178"/>
      <c r="BI514" s="178"/>
      <c r="BJ514" s="178"/>
      <c r="BK514" s="178"/>
      <c r="BL514" s="178"/>
      <c r="BM514" s="178"/>
      <c r="BN514" s="178"/>
      <c r="BO514" s="178"/>
      <c r="BP514" s="178"/>
      <c r="BQ514" s="178"/>
      <c r="BR514" s="178"/>
      <c r="BS514" s="178"/>
      <c r="BT514" s="178"/>
      <c r="BU514" s="178"/>
      <c r="BV514" s="178"/>
      <c r="BW514" s="178"/>
      <c r="BX514" s="178"/>
      <c r="BY514" s="178"/>
      <c r="BZ514" s="178"/>
      <c r="CA514" s="178"/>
      <c r="CB514" s="178"/>
      <c r="CC514" s="178"/>
      <c r="CD514" s="178"/>
      <c r="CE514" s="178"/>
      <c r="CF514" s="178"/>
      <c r="CG514" s="178"/>
      <c r="CH514" s="178"/>
      <c r="CI514" s="178"/>
      <c r="CJ514" s="178"/>
      <c r="CK514" s="178"/>
      <c r="CL514" s="178"/>
      <c r="CM514" s="178"/>
      <c r="CN514" s="178"/>
      <c r="CO514" s="178"/>
      <c r="CP514" s="178"/>
      <c r="CQ514" s="178"/>
      <c r="CR514" s="178"/>
      <c r="CS514" s="178"/>
      <c r="CT514" s="178"/>
      <c r="CU514" s="178"/>
      <c r="CV514" s="178"/>
      <c r="CW514" s="178"/>
      <c r="CX514" s="178"/>
      <c r="CY514" s="178"/>
      <c r="CZ514" s="178"/>
      <c r="DA514" s="178"/>
      <c r="DB514" s="178"/>
      <c r="DC514" s="178"/>
      <c r="DD514" s="178"/>
      <c r="DE514" s="178"/>
      <c r="DF514" s="178"/>
      <c r="DG514" s="178"/>
      <c r="DH514" s="178"/>
      <c r="DI514" s="178"/>
      <c r="DJ514" s="178"/>
      <c r="DK514" s="178"/>
      <c r="DL514" s="178"/>
      <c r="DM514" s="178"/>
      <c r="DN514" s="178"/>
      <c r="DO514" s="178"/>
      <c r="DP514" s="178"/>
      <c r="DQ514" s="178"/>
      <c r="DR514" s="178"/>
      <c r="DS514" s="178"/>
      <c r="DT514" s="178"/>
      <c r="DU514" s="178"/>
      <c r="DV514" s="178"/>
      <c r="DW514" s="178"/>
      <c r="DX514" s="178"/>
      <c r="DY514" s="178"/>
      <c r="DZ514" s="178"/>
      <c r="EA514" s="178"/>
      <c r="EB514" s="178"/>
      <c r="EC514" s="178"/>
      <c r="ED514" s="178"/>
      <c r="EE514" s="178"/>
      <c r="EF514" s="178"/>
      <c r="EG514" s="178"/>
      <c r="EH514" s="178"/>
      <c r="EI514" s="178"/>
      <c r="EJ514" s="178"/>
      <c r="EK514" s="178"/>
      <c r="EL514" s="178"/>
      <c r="EM514" s="178"/>
      <c r="EN514" s="178"/>
      <c r="EO514" s="178"/>
      <c r="EP514" s="178"/>
      <c r="EQ514" s="178"/>
      <c r="ER514" s="178"/>
      <c r="ES514" s="178"/>
      <c r="ET514" s="178"/>
      <c r="EU514" s="178"/>
      <c r="EV514" s="178"/>
      <c r="EW514" s="178"/>
      <c r="EX514" s="178"/>
      <c r="EY514" s="178"/>
      <c r="EZ514" s="178"/>
      <c r="FA514" s="178"/>
      <c r="FB514" s="178"/>
      <c r="FC514" s="178"/>
      <c r="FD514" s="178"/>
      <c r="FE514" s="178"/>
      <c r="FF514" s="178"/>
      <c r="FG514" s="178"/>
      <c r="FH514" s="178"/>
      <c r="FI514" s="178"/>
      <c r="FJ514" s="178"/>
      <c r="FK514" s="178"/>
      <c r="FL514" s="178"/>
      <c r="FM514" s="178"/>
      <c r="FN514" s="178"/>
      <c r="FO514" s="178"/>
      <c r="FP514" s="178"/>
      <c r="FQ514" s="178"/>
      <c r="FR514" s="178"/>
      <c r="FS514" s="178"/>
    </row>
    <row r="515" spans="2:175" x14ac:dyDescent="0.25">
      <c r="B515" s="188"/>
      <c r="M515" s="178"/>
      <c r="N515" s="178"/>
      <c r="O515" s="178"/>
      <c r="P515" s="178"/>
      <c r="Q515" s="178"/>
      <c r="R515" s="178"/>
      <c r="S515" s="178"/>
      <c r="T515" s="178"/>
      <c r="U515" s="178"/>
      <c r="V515" s="178"/>
      <c r="W515" s="178"/>
      <c r="X515" s="178"/>
      <c r="Y515" s="178"/>
      <c r="Z515" s="178"/>
      <c r="AA515" s="178"/>
      <c r="AB515" s="178"/>
      <c r="AC515" s="178"/>
      <c r="AD515" s="178"/>
      <c r="AE515" s="178"/>
      <c r="AF515" s="178"/>
      <c r="AG515" s="178"/>
      <c r="AH515" s="178"/>
      <c r="AI515" s="178"/>
      <c r="AJ515" s="178"/>
      <c r="AK515" s="178"/>
      <c r="AL515" s="178"/>
      <c r="AM515" s="178"/>
      <c r="AN515" s="178"/>
      <c r="AO515" s="178"/>
      <c r="AP515" s="178"/>
      <c r="AQ515" s="178"/>
      <c r="AR515" s="178"/>
      <c r="AS515" s="178"/>
      <c r="AT515" s="178"/>
      <c r="AU515" s="178"/>
      <c r="AV515" s="178"/>
      <c r="AW515" s="178"/>
      <c r="AX515" s="178"/>
      <c r="AY515" s="178"/>
      <c r="AZ515" s="178"/>
      <c r="BA515" s="178"/>
      <c r="BB515" s="178"/>
      <c r="BC515" s="178"/>
      <c r="BD515" s="178"/>
      <c r="BE515" s="178"/>
      <c r="BF515" s="178"/>
      <c r="BG515" s="178"/>
      <c r="BH515" s="178"/>
      <c r="BI515" s="178"/>
      <c r="BJ515" s="178"/>
      <c r="BK515" s="178"/>
      <c r="BL515" s="178"/>
      <c r="BM515" s="178"/>
      <c r="BN515" s="178"/>
      <c r="BO515" s="178"/>
      <c r="BP515" s="178"/>
      <c r="BQ515" s="178"/>
      <c r="BR515" s="178"/>
      <c r="BS515" s="178"/>
      <c r="BT515" s="178"/>
      <c r="BU515" s="178"/>
      <c r="BV515" s="178"/>
      <c r="BW515" s="178"/>
      <c r="BX515" s="178"/>
      <c r="BY515" s="178"/>
      <c r="BZ515" s="178"/>
      <c r="CA515" s="178"/>
      <c r="CB515" s="178"/>
      <c r="CC515" s="178"/>
      <c r="CD515" s="178"/>
      <c r="CE515" s="178"/>
      <c r="CF515" s="178"/>
      <c r="CG515" s="178"/>
      <c r="CH515" s="178"/>
      <c r="CI515" s="178"/>
      <c r="CJ515" s="178"/>
      <c r="CK515" s="178"/>
      <c r="CL515" s="178"/>
      <c r="CM515" s="178"/>
      <c r="CN515" s="178"/>
      <c r="CO515" s="178"/>
      <c r="CP515" s="178"/>
      <c r="CQ515" s="178"/>
      <c r="CR515" s="178"/>
      <c r="CS515" s="178"/>
      <c r="CT515" s="178"/>
      <c r="CU515" s="178"/>
      <c r="CV515" s="178"/>
      <c r="CW515" s="178"/>
      <c r="CX515" s="178"/>
      <c r="CY515" s="178"/>
      <c r="CZ515" s="178"/>
      <c r="DA515" s="178"/>
      <c r="DB515" s="178"/>
      <c r="DC515" s="178"/>
      <c r="DD515" s="178"/>
      <c r="DE515" s="178"/>
      <c r="DF515" s="178"/>
      <c r="DG515" s="178"/>
      <c r="DH515" s="178"/>
      <c r="DI515" s="178"/>
      <c r="DJ515" s="178"/>
      <c r="DK515" s="178"/>
      <c r="DL515" s="178"/>
      <c r="DM515" s="178"/>
      <c r="DN515" s="178"/>
      <c r="DO515" s="178"/>
      <c r="DP515" s="178"/>
      <c r="DQ515" s="178"/>
      <c r="DR515" s="178"/>
      <c r="DS515" s="178"/>
      <c r="DT515" s="178"/>
      <c r="DU515" s="178"/>
      <c r="DV515" s="178"/>
      <c r="DW515" s="178"/>
      <c r="DX515" s="178"/>
      <c r="DY515" s="178"/>
      <c r="DZ515" s="178"/>
      <c r="EA515" s="178"/>
      <c r="EB515" s="178"/>
      <c r="EC515" s="178"/>
      <c r="ED515" s="178"/>
      <c r="EE515" s="178"/>
      <c r="EF515" s="178"/>
      <c r="EG515" s="178"/>
      <c r="EH515" s="178"/>
      <c r="EI515" s="178"/>
      <c r="EJ515" s="178"/>
      <c r="EK515" s="178"/>
      <c r="EL515" s="178"/>
      <c r="EM515" s="178"/>
      <c r="EN515" s="178"/>
      <c r="EO515" s="178"/>
      <c r="EP515" s="178"/>
      <c r="EQ515" s="178"/>
      <c r="ER515" s="178"/>
      <c r="ES515" s="178"/>
      <c r="ET515" s="178"/>
      <c r="EU515" s="178"/>
      <c r="EV515" s="178"/>
      <c r="EW515" s="178"/>
      <c r="EX515" s="178"/>
      <c r="EY515" s="178"/>
      <c r="EZ515" s="178"/>
      <c r="FA515" s="178"/>
      <c r="FB515" s="178"/>
      <c r="FC515" s="178"/>
      <c r="FD515" s="178"/>
      <c r="FE515" s="178"/>
      <c r="FF515" s="178"/>
      <c r="FG515" s="178"/>
      <c r="FH515" s="178"/>
      <c r="FI515" s="178"/>
      <c r="FJ515" s="178"/>
      <c r="FK515" s="178"/>
      <c r="FL515" s="178"/>
      <c r="FM515" s="178"/>
      <c r="FN515" s="178"/>
      <c r="FO515" s="178"/>
      <c r="FP515" s="178"/>
      <c r="FQ515" s="178"/>
      <c r="FR515" s="178"/>
      <c r="FS515" s="178"/>
    </row>
    <row r="516" spans="2:175" x14ac:dyDescent="0.25">
      <c r="B516" s="188"/>
      <c r="M516" s="178"/>
      <c r="N516" s="178"/>
      <c r="O516" s="178"/>
      <c r="P516" s="178"/>
      <c r="Q516" s="178"/>
      <c r="R516" s="178"/>
      <c r="S516" s="178"/>
      <c r="T516" s="178"/>
      <c r="U516" s="178"/>
      <c r="V516" s="178"/>
      <c r="W516" s="178"/>
      <c r="X516" s="178"/>
      <c r="Y516" s="178"/>
      <c r="Z516" s="178"/>
      <c r="AA516" s="178"/>
      <c r="AB516" s="178"/>
      <c r="AC516" s="178"/>
      <c r="AD516" s="178"/>
      <c r="AE516" s="178"/>
      <c r="AF516" s="178"/>
      <c r="AG516" s="178"/>
      <c r="AH516" s="178"/>
      <c r="AI516" s="178"/>
      <c r="AJ516" s="178"/>
      <c r="AK516" s="178"/>
      <c r="AL516" s="178"/>
      <c r="AM516" s="178"/>
      <c r="AN516" s="178"/>
      <c r="AO516" s="178"/>
      <c r="AP516" s="178"/>
      <c r="AQ516" s="178"/>
      <c r="AR516" s="178"/>
      <c r="AS516" s="178"/>
      <c r="AT516" s="178"/>
      <c r="AU516" s="178"/>
      <c r="AV516" s="178"/>
      <c r="AW516" s="178"/>
      <c r="AX516" s="178"/>
      <c r="AY516" s="178"/>
      <c r="AZ516" s="178"/>
      <c r="BA516" s="178"/>
      <c r="BB516" s="178"/>
      <c r="BC516" s="178"/>
      <c r="BD516" s="178"/>
      <c r="BE516" s="178"/>
      <c r="BF516" s="178"/>
      <c r="BG516" s="178"/>
      <c r="BH516" s="178"/>
      <c r="BI516" s="178"/>
      <c r="BJ516" s="178"/>
      <c r="BK516" s="178"/>
      <c r="BL516" s="178"/>
      <c r="BM516" s="178"/>
      <c r="BN516" s="178"/>
      <c r="BO516" s="178"/>
      <c r="BP516" s="178"/>
      <c r="BQ516" s="178"/>
      <c r="BR516" s="178"/>
      <c r="BS516" s="178"/>
      <c r="BT516" s="178"/>
      <c r="BU516" s="178"/>
      <c r="BV516" s="178"/>
      <c r="BW516" s="178"/>
      <c r="BX516" s="178"/>
      <c r="BY516" s="178"/>
      <c r="BZ516" s="178"/>
      <c r="CA516" s="178"/>
      <c r="CB516" s="178"/>
      <c r="CC516" s="178"/>
      <c r="CD516" s="178"/>
      <c r="CE516" s="178"/>
      <c r="CF516" s="178"/>
      <c r="CG516" s="178"/>
      <c r="CH516" s="178"/>
      <c r="CI516" s="178"/>
      <c r="CJ516" s="178"/>
      <c r="CK516" s="178"/>
      <c r="CL516" s="178"/>
      <c r="CM516" s="178"/>
      <c r="CN516" s="178"/>
      <c r="CO516" s="178"/>
      <c r="CP516" s="178"/>
      <c r="CQ516" s="178"/>
      <c r="CR516" s="178"/>
      <c r="CS516" s="178"/>
      <c r="CT516" s="178"/>
      <c r="CU516" s="178"/>
      <c r="CV516" s="178"/>
      <c r="CW516" s="178"/>
      <c r="CX516" s="178"/>
      <c r="CY516" s="178"/>
      <c r="CZ516" s="178"/>
      <c r="DA516" s="178"/>
      <c r="DB516" s="178"/>
      <c r="DC516" s="178"/>
      <c r="DD516" s="178"/>
      <c r="DE516" s="178"/>
      <c r="DF516" s="178"/>
      <c r="DG516" s="178"/>
      <c r="DH516" s="178"/>
      <c r="DI516" s="178"/>
      <c r="DJ516" s="178"/>
      <c r="DK516" s="178"/>
      <c r="DL516" s="178"/>
      <c r="DM516" s="178"/>
      <c r="DN516" s="178"/>
      <c r="DO516" s="178"/>
      <c r="DP516" s="178"/>
      <c r="DQ516" s="178"/>
      <c r="DR516" s="178"/>
      <c r="DS516" s="178"/>
      <c r="DT516" s="178"/>
      <c r="DU516" s="178"/>
      <c r="DV516" s="178"/>
      <c r="DW516" s="178"/>
      <c r="DX516" s="178"/>
      <c r="DY516" s="178"/>
      <c r="DZ516" s="178"/>
      <c r="EA516" s="178"/>
      <c r="EB516" s="178"/>
      <c r="EC516" s="178"/>
      <c r="ED516" s="178"/>
      <c r="EE516" s="178"/>
      <c r="EF516" s="178"/>
      <c r="EG516" s="178"/>
      <c r="EH516" s="178"/>
      <c r="EI516" s="178"/>
      <c r="EJ516" s="178"/>
      <c r="EK516" s="178"/>
      <c r="EL516" s="178"/>
      <c r="EM516" s="178"/>
      <c r="EN516" s="178"/>
      <c r="EO516" s="178"/>
      <c r="EP516" s="178"/>
      <c r="EQ516" s="178"/>
      <c r="ER516" s="178"/>
      <c r="ES516" s="178"/>
      <c r="ET516" s="178"/>
      <c r="EU516" s="178"/>
      <c r="EV516" s="178"/>
      <c r="EW516" s="178"/>
      <c r="EX516" s="178"/>
      <c r="EY516" s="178"/>
      <c r="EZ516" s="178"/>
      <c r="FA516" s="178"/>
      <c r="FB516" s="178"/>
      <c r="FC516" s="178"/>
      <c r="FD516" s="178"/>
      <c r="FE516" s="178"/>
      <c r="FF516" s="178"/>
      <c r="FG516" s="178"/>
      <c r="FH516" s="178"/>
      <c r="FI516" s="178"/>
      <c r="FJ516" s="178"/>
      <c r="FK516" s="178"/>
      <c r="FL516" s="178"/>
      <c r="FM516" s="178"/>
      <c r="FN516" s="178"/>
      <c r="FO516" s="178"/>
      <c r="FP516" s="178"/>
      <c r="FQ516" s="178"/>
      <c r="FR516" s="178"/>
      <c r="FS516" s="178"/>
    </row>
    <row r="517" spans="2:175" x14ac:dyDescent="0.25">
      <c r="B517" s="188"/>
      <c r="M517" s="178"/>
      <c r="N517" s="178"/>
      <c r="O517" s="178"/>
      <c r="P517" s="178"/>
      <c r="Q517" s="178"/>
      <c r="R517" s="178"/>
      <c r="S517" s="178"/>
      <c r="T517" s="178"/>
      <c r="U517" s="178"/>
      <c r="V517" s="178"/>
      <c r="W517" s="178"/>
      <c r="X517" s="178"/>
      <c r="Y517" s="178"/>
      <c r="Z517" s="178"/>
      <c r="AA517" s="178"/>
      <c r="AB517" s="178"/>
      <c r="AC517" s="178"/>
      <c r="AD517" s="178"/>
      <c r="AE517" s="178"/>
      <c r="AF517" s="178"/>
      <c r="AG517" s="178"/>
      <c r="AH517" s="178"/>
      <c r="AI517" s="178"/>
      <c r="AJ517" s="178"/>
      <c r="AK517" s="178"/>
      <c r="AL517" s="178"/>
      <c r="AM517" s="178"/>
      <c r="AN517" s="178"/>
      <c r="AO517" s="178"/>
      <c r="AP517" s="178"/>
      <c r="AQ517" s="178"/>
      <c r="AR517" s="178"/>
      <c r="AS517" s="178"/>
      <c r="AT517" s="178"/>
      <c r="AU517" s="178"/>
      <c r="AV517" s="178"/>
      <c r="AW517" s="178"/>
      <c r="AX517" s="178"/>
      <c r="AY517" s="178"/>
      <c r="AZ517" s="178"/>
      <c r="BA517" s="178"/>
      <c r="BB517" s="178"/>
      <c r="BC517" s="178"/>
      <c r="BD517" s="178"/>
      <c r="BE517" s="178"/>
      <c r="BF517" s="178"/>
      <c r="BG517" s="178"/>
      <c r="BH517" s="178"/>
      <c r="BI517" s="178"/>
      <c r="BJ517" s="178"/>
      <c r="BK517" s="178"/>
      <c r="BL517" s="178"/>
      <c r="BM517" s="178"/>
      <c r="BN517" s="178"/>
      <c r="BO517" s="178"/>
      <c r="BP517" s="178"/>
      <c r="BQ517" s="178"/>
      <c r="BR517" s="178"/>
      <c r="BS517" s="178"/>
      <c r="BT517" s="178"/>
      <c r="BU517" s="178"/>
      <c r="BV517" s="178"/>
      <c r="BW517" s="178"/>
      <c r="BX517" s="178"/>
      <c r="BY517" s="178"/>
      <c r="BZ517" s="178"/>
      <c r="CA517" s="178"/>
      <c r="CB517" s="178"/>
      <c r="CC517" s="178"/>
      <c r="CD517" s="178"/>
      <c r="CE517" s="178"/>
      <c r="CF517" s="178"/>
      <c r="CG517" s="178"/>
      <c r="CH517" s="178"/>
      <c r="CI517" s="178"/>
      <c r="CJ517" s="178"/>
      <c r="CK517" s="178"/>
      <c r="CL517" s="178"/>
      <c r="CM517" s="178"/>
      <c r="CN517" s="178"/>
      <c r="CO517" s="178"/>
      <c r="CP517" s="178"/>
      <c r="CQ517" s="178"/>
      <c r="CR517" s="178"/>
      <c r="CS517" s="178"/>
      <c r="CT517" s="178"/>
      <c r="CU517" s="178"/>
      <c r="CV517" s="178"/>
      <c r="CW517" s="178"/>
      <c r="CX517" s="178"/>
      <c r="CY517" s="178"/>
      <c r="CZ517" s="178"/>
      <c r="DA517" s="178"/>
      <c r="DB517" s="178"/>
      <c r="DC517" s="178"/>
      <c r="DD517" s="178"/>
      <c r="DE517" s="178"/>
      <c r="DF517" s="178"/>
      <c r="DG517" s="178"/>
      <c r="DH517" s="178"/>
      <c r="DI517" s="178"/>
      <c r="DJ517" s="178"/>
      <c r="DK517" s="178"/>
      <c r="DL517" s="178"/>
      <c r="DM517" s="178"/>
      <c r="DN517" s="178"/>
      <c r="DO517" s="178"/>
      <c r="DP517" s="178"/>
      <c r="DQ517" s="178"/>
      <c r="DR517" s="178"/>
      <c r="DS517" s="178"/>
      <c r="DT517" s="178"/>
      <c r="DU517" s="178"/>
      <c r="DV517" s="178"/>
      <c r="DW517" s="178"/>
      <c r="DX517" s="178"/>
      <c r="DY517" s="178"/>
      <c r="DZ517" s="178"/>
      <c r="EA517" s="178"/>
      <c r="EB517" s="178"/>
      <c r="EC517" s="178"/>
      <c r="ED517" s="178"/>
      <c r="EE517" s="178"/>
      <c r="EF517" s="178"/>
      <c r="EG517" s="178"/>
      <c r="EH517" s="178"/>
      <c r="EI517" s="178"/>
      <c r="EJ517" s="178"/>
      <c r="EK517" s="178"/>
      <c r="EL517" s="178"/>
      <c r="EM517" s="178"/>
      <c r="EN517" s="178"/>
      <c r="EO517" s="178"/>
      <c r="EP517" s="178"/>
      <c r="EQ517" s="178"/>
      <c r="ER517" s="178"/>
      <c r="ES517" s="178"/>
      <c r="ET517" s="178"/>
      <c r="EU517" s="178"/>
      <c r="EV517" s="178"/>
      <c r="EW517" s="178"/>
      <c r="EX517" s="178"/>
      <c r="EY517" s="178"/>
      <c r="EZ517" s="178"/>
      <c r="FA517" s="178"/>
      <c r="FB517" s="178"/>
      <c r="FC517" s="178"/>
      <c r="FD517" s="178"/>
      <c r="FE517" s="178"/>
      <c r="FF517" s="178"/>
      <c r="FG517" s="178"/>
      <c r="FH517" s="178"/>
      <c r="FI517" s="178"/>
      <c r="FJ517" s="178"/>
      <c r="FK517" s="178"/>
      <c r="FL517" s="178"/>
      <c r="FM517" s="178"/>
      <c r="FN517" s="178"/>
      <c r="FO517" s="178"/>
      <c r="FP517" s="178"/>
      <c r="FQ517" s="178"/>
      <c r="FR517" s="178"/>
      <c r="FS517" s="178"/>
    </row>
    <row r="518" spans="2:175" x14ac:dyDescent="0.25">
      <c r="B518" s="188"/>
      <c r="M518" s="178"/>
      <c r="N518" s="178"/>
      <c r="O518" s="178"/>
      <c r="P518" s="178"/>
      <c r="Q518" s="178"/>
      <c r="R518" s="178"/>
      <c r="S518" s="178"/>
      <c r="T518" s="178"/>
      <c r="U518" s="178"/>
      <c r="V518" s="178"/>
      <c r="W518" s="178"/>
      <c r="X518" s="178"/>
      <c r="Y518" s="178"/>
      <c r="Z518" s="178"/>
      <c r="AA518" s="178"/>
      <c r="AB518" s="178"/>
      <c r="AC518" s="178"/>
      <c r="AD518" s="178"/>
      <c r="AE518" s="178"/>
      <c r="AF518" s="178"/>
      <c r="AG518" s="178"/>
      <c r="AH518" s="178"/>
      <c r="AI518" s="178"/>
      <c r="AJ518" s="178"/>
      <c r="AK518" s="178"/>
      <c r="AL518" s="178"/>
      <c r="AM518" s="178"/>
      <c r="AN518" s="178"/>
      <c r="AO518" s="178"/>
      <c r="AP518" s="178"/>
      <c r="AQ518" s="178"/>
      <c r="AR518" s="178"/>
      <c r="AS518" s="178"/>
      <c r="AT518" s="178"/>
      <c r="AU518" s="178"/>
      <c r="AV518" s="178"/>
      <c r="AW518" s="178"/>
      <c r="AX518" s="178"/>
      <c r="AY518" s="178"/>
      <c r="AZ518" s="178"/>
      <c r="BA518" s="178"/>
      <c r="BB518" s="178"/>
      <c r="BC518" s="178"/>
      <c r="BD518" s="178"/>
      <c r="BE518" s="178"/>
      <c r="BF518" s="178"/>
      <c r="BG518" s="178"/>
      <c r="BH518" s="178"/>
      <c r="BI518" s="178"/>
      <c r="BJ518" s="178"/>
      <c r="BK518" s="178"/>
      <c r="BL518" s="178"/>
      <c r="BM518" s="178"/>
      <c r="BN518" s="178"/>
      <c r="BO518" s="178"/>
      <c r="BP518" s="178"/>
      <c r="BQ518" s="178"/>
      <c r="BR518" s="178"/>
      <c r="BS518" s="178"/>
      <c r="BT518" s="178"/>
      <c r="BU518" s="178"/>
      <c r="BV518" s="178"/>
      <c r="BW518" s="178"/>
      <c r="BX518" s="178"/>
      <c r="BY518" s="178"/>
      <c r="BZ518" s="178"/>
      <c r="CA518" s="178"/>
      <c r="CB518" s="178"/>
      <c r="CC518" s="178"/>
      <c r="CD518" s="178"/>
      <c r="CE518" s="178"/>
      <c r="CF518" s="178"/>
      <c r="CG518" s="178"/>
      <c r="CH518" s="178"/>
      <c r="CI518" s="178"/>
      <c r="CJ518" s="178"/>
      <c r="CK518" s="178"/>
      <c r="CL518" s="178"/>
      <c r="CM518" s="178"/>
      <c r="CN518" s="178"/>
      <c r="CO518" s="178"/>
      <c r="CP518" s="178"/>
      <c r="CQ518" s="178"/>
      <c r="CR518" s="178"/>
      <c r="CS518" s="178"/>
      <c r="CT518" s="178"/>
      <c r="CU518" s="178"/>
      <c r="CV518" s="178"/>
      <c r="CW518" s="178"/>
      <c r="CX518" s="178"/>
      <c r="CY518" s="178"/>
      <c r="CZ518" s="178"/>
      <c r="DA518" s="178"/>
      <c r="DB518" s="178"/>
      <c r="DC518" s="178"/>
      <c r="DD518" s="178"/>
      <c r="DE518" s="178"/>
      <c r="DF518" s="178"/>
      <c r="DG518" s="178"/>
      <c r="DH518" s="178"/>
      <c r="DI518" s="178"/>
      <c r="DJ518" s="178"/>
      <c r="DK518" s="178"/>
      <c r="DL518" s="178"/>
      <c r="DM518" s="178"/>
      <c r="DN518" s="178"/>
      <c r="DO518" s="178"/>
      <c r="DP518" s="178"/>
      <c r="DQ518" s="178"/>
      <c r="DR518" s="178"/>
      <c r="DS518" s="178"/>
      <c r="DT518" s="178"/>
      <c r="DU518" s="178"/>
      <c r="DV518" s="178"/>
      <c r="DW518" s="178"/>
      <c r="DX518" s="178"/>
      <c r="DY518" s="178"/>
      <c r="DZ518" s="178"/>
      <c r="EA518" s="178"/>
      <c r="EB518" s="178"/>
      <c r="EC518" s="178"/>
      <c r="ED518" s="178"/>
      <c r="EE518" s="178"/>
      <c r="EF518" s="178"/>
      <c r="EG518" s="178"/>
      <c r="EH518" s="178"/>
      <c r="EI518" s="178"/>
      <c r="EJ518" s="178"/>
      <c r="EK518" s="178"/>
      <c r="EL518" s="178"/>
      <c r="EM518" s="178"/>
      <c r="EN518" s="178"/>
      <c r="EO518" s="178"/>
      <c r="EP518" s="178"/>
      <c r="EQ518" s="178"/>
      <c r="ER518" s="178"/>
      <c r="ES518" s="178"/>
      <c r="ET518" s="178"/>
      <c r="EU518" s="178"/>
      <c r="EV518" s="178"/>
      <c r="EW518" s="178"/>
      <c r="EX518" s="178"/>
      <c r="EY518" s="178"/>
      <c r="EZ518" s="178"/>
      <c r="FA518" s="178"/>
      <c r="FB518" s="178"/>
      <c r="FC518" s="178"/>
      <c r="FD518" s="178"/>
      <c r="FE518" s="178"/>
      <c r="FF518" s="178"/>
      <c r="FG518" s="178"/>
      <c r="FH518" s="178"/>
      <c r="FI518" s="178"/>
      <c r="FJ518" s="178"/>
      <c r="FK518" s="178"/>
      <c r="FL518" s="178"/>
      <c r="FM518" s="178"/>
      <c r="FN518" s="178"/>
      <c r="FO518" s="178"/>
      <c r="FP518" s="178"/>
      <c r="FQ518" s="178"/>
      <c r="FR518" s="178"/>
      <c r="FS518" s="178"/>
    </row>
    <row r="519" spans="2:175" x14ac:dyDescent="0.25">
      <c r="B519" s="188"/>
      <c r="M519" s="178"/>
      <c r="N519" s="178"/>
      <c r="O519" s="178"/>
      <c r="P519" s="178"/>
      <c r="Q519" s="178"/>
      <c r="R519" s="178"/>
      <c r="S519" s="178"/>
      <c r="T519" s="178"/>
      <c r="U519" s="178"/>
      <c r="V519" s="178"/>
      <c r="W519" s="178"/>
      <c r="X519" s="178"/>
      <c r="Y519" s="178"/>
      <c r="Z519" s="178"/>
      <c r="AA519" s="178"/>
      <c r="AB519" s="178"/>
      <c r="AC519" s="178"/>
      <c r="AD519" s="178"/>
      <c r="AE519" s="178"/>
      <c r="AF519" s="178"/>
      <c r="AG519" s="178"/>
      <c r="AH519" s="178"/>
      <c r="AI519" s="178"/>
      <c r="AJ519" s="178"/>
      <c r="AK519" s="178"/>
      <c r="AL519" s="178"/>
      <c r="AM519" s="178"/>
      <c r="AN519" s="178"/>
      <c r="AO519" s="178"/>
      <c r="AP519" s="178"/>
      <c r="AQ519" s="178"/>
      <c r="AR519" s="178"/>
      <c r="AS519" s="178"/>
      <c r="AT519" s="178"/>
      <c r="AU519" s="178"/>
      <c r="AV519" s="178"/>
      <c r="AW519" s="178"/>
      <c r="AX519" s="178"/>
      <c r="AY519" s="178"/>
      <c r="AZ519" s="178"/>
      <c r="BA519" s="178"/>
      <c r="BB519" s="178"/>
      <c r="BC519" s="178"/>
      <c r="BD519" s="178"/>
      <c r="BE519" s="178"/>
      <c r="BF519" s="178"/>
      <c r="BG519" s="178"/>
      <c r="BH519" s="178"/>
      <c r="BI519" s="178"/>
      <c r="BJ519" s="178"/>
      <c r="BK519" s="178"/>
      <c r="BL519" s="178"/>
      <c r="BM519" s="178"/>
      <c r="BN519" s="178"/>
      <c r="BO519" s="178"/>
      <c r="BP519" s="178"/>
      <c r="BQ519" s="178"/>
      <c r="BR519" s="178"/>
      <c r="BS519" s="178"/>
      <c r="BT519" s="178"/>
      <c r="BU519" s="178"/>
      <c r="BV519" s="178"/>
      <c r="BW519" s="178"/>
      <c r="BX519" s="178"/>
      <c r="BY519" s="178"/>
      <c r="BZ519" s="178"/>
      <c r="CA519" s="178"/>
      <c r="CB519" s="178"/>
      <c r="CC519" s="178"/>
      <c r="CD519" s="178"/>
      <c r="CE519" s="178"/>
      <c r="CF519" s="178"/>
      <c r="CG519" s="178"/>
      <c r="CH519" s="178"/>
      <c r="CI519" s="178"/>
      <c r="CJ519" s="178"/>
      <c r="CK519" s="178"/>
      <c r="CL519" s="178"/>
      <c r="CM519" s="178"/>
      <c r="CN519" s="178"/>
      <c r="CO519" s="178"/>
      <c r="CP519" s="178"/>
      <c r="CQ519" s="178"/>
      <c r="CR519" s="178"/>
      <c r="CS519" s="178"/>
      <c r="CT519" s="178"/>
      <c r="CU519" s="178"/>
      <c r="CV519" s="178"/>
      <c r="CW519" s="178"/>
      <c r="CX519" s="178"/>
      <c r="CY519" s="178"/>
      <c r="CZ519" s="178"/>
      <c r="DA519" s="178"/>
      <c r="DB519" s="178"/>
      <c r="DC519" s="178"/>
      <c r="DD519" s="178"/>
      <c r="DE519" s="178"/>
      <c r="DF519" s="178"/>
      <c r="DG519" s="178"/>
      <c r="DH519" s="178"/>
      <c r="DI519" s="178"/>
      <c r="DJ519" s="178"/>
      <c r="DK519" s="178"/>
      <c r="DL519" s="178"/>
      <c r="DM519" s="178"/>
      <c r="DN519" s="178"/>
      <c r="DO519" s="178"/>
      <c r="DP519" s="178"/>
      <c r="DQ519" s="178"/>
      <c r="DR519" s="178"/>
      <c r="DS519" s="178"/>
      <c r="DT519" s="178"/>
      <c r="DU519" s="178"/>
      <c r="DV519" s="178"/>
      <c r="DW519" s="178"/>
      <c r="DX519" s="178"/>
      <c r="DY519" s="178"/>
      <c r="DZ519" s="178"/>
      <c r="EA519" s="178"/>
      <c r="EB519" s="178"/>
      <c r="EC519" s="178"/>
      <c r="ED519" s="178"/>
      <c r="EE519" s="178"/>
      <c r="EF519" s="178"/>
      <c r="EG519" s="178"/>
      <c r="EH519" s="178"/>
      <c r="EI519" s="178"/>
      <c r="EJ519" s="178"/>
      <c r="EK519" s="178"/>
      <c r="EL519" s="178"/>
      <c r="EM519" s="178"/>
      <c r="EN519" s="178"/>
      <c r="EO519" s="178"/>
      <c r="EP519" s="178"/>
      <c r="EQ519" s="178"/>
      <c r="ER519" s="178"/>
      <c r="ES519" s="178"/>
      <c r="ET519" s="178"/>
      <c r="EU519" s="178"/>
      <c r="EV519" s="178"/>
      <c r="EW519" s="178"/>
      <c r="EX519" s="178"/>
      <c r="EY519" s="178"/>
      <c r="EZ519" s="178"/>
      <c r="FA519" s="178"/>
      <c r="FB519" s="178"/>
      <c r="FC519" s="178"/>
      <c r="FD519" s="178"/>
      <c r="FE519" s="178"/>
      <c r="FF519" s="178"/>
      <c r="FG519" s="178"/>
      <c r="FH519" s="178"/>
      <c r="FI519" s="178"/>
      <c r="FJ519" s="178"/>
      <c r="FK519" s="178"/>
      <c r="FL519" s="178"/>
      <c r="FM519" s="178"/>
      <c r="FN519" s="178"/>
      <c r="FO519" s="178"/>
      <c r="FP519" s="178"/>
      <c r="FQ519" s="178"/>
      <c r="FR519" s="178"/>
      <c r="FS519" s="178"/>
    </row>
    <row r="520" spans="2:175" x14ac:dyDescent="0.25">
      <c r="B520" s="188"/>
      <c r="M520" s="178"/>
      <c r="N520" s="178"/>
      <c r="O520" s="178"/>
      <c r="P520" s="178"/>
      <c r="Q520" s="178"/>
      <c r="R520" s="178"/>
      <c r="S520" s="178"/>
      <c r="T520" s="178"/>
      <c r="U520" s="178"/>
      <c r="V520" s="178"/>
      <c r="W520" s="178"/>
      <c r="X520" s="178"/>
      <c r="Y520" s="178"/>
      <c r="Z520" s="178"/>
      <c r="AA520" s="178"/>
      <c r="AB520" s="178"/>
      <c r="AC520" s="178"/>
      <c r="AD520" s="178"/>
      <c r="AE520" s="178"/>
      <c r="AF520" s="178"/>
      <c r="AG520" s="178"/>
      <c r="AH520" s="178"/>
      <c r="AI520" s="178"/>
      <c r="AJ520" s="178"/>
      <c r="AK520" s="178"/>
      <c r="AL520" s="178"/>
      <c r="AM520" s="178"/>
      <c r="AN520" s="178"/>
      <c r="AO520" s="178"/>
      <c r="AP520" s="178"/>
      <c r="AQ520" s="178"/>
      <c r="AR520" s="178"/>
      <c r="AS520" s="178"/>
      <c r="AT520" s="178"/>
      <c r="AU520" s="178"/>
      <c r="AV520" s="178"/>
      <c r="AW520" s="178"/>
      <c r="AX520" s="178"/>
      <c r="AY520" s="178"/>
      <c r="AZ520" s="178"/>
      <c r="BA520" s="178"/>
      <c r="BB520" s="178"/>
      <c r="BC520" s="178"/>
      <c r="BD520" s="178"/>
      <c r="BE520" s="178"/>
      <c r="BF520" s="178"/>
      <c r="BG520" s="178"/>
      <c r="BH520" s="178"/>
      <c r="BI520" s="178"/>
      <c r="BJ520" s="178"/>
      <c r="BK520" s="178"/>
      <c r="BL520" s="178"/>
      <c r="BM520" s="178"/>
      <c r="BN520" s="178"/>
      <c r="BO520" s="178"/>
      <c r="BP520" s="178"/>
      <c r="BQ520" s="178"/>
      <c r="BR520" s="178"/>
      <c r="BS520" s="178"/>
      <c r="BT520" s="178"/>
      <c r="BU520" s="178"/>
      <c r="BV520" s="178"/>
      <c r="BW520" s="178"/>
      <c r="BX520" s="178"/>
      <c r="BY520" s="178"/>
      <c r="BZ520" s="178"/>
      <c r="CA520" s="178"/>
      <c r="CB520" s="178"/>
      <c r="CC520" s="178"/>
      <c r="CD520" s="178"/>
      <c r="CE520" s="178"/>
      <c r="CF520" s="178"/>
      <c r="CG520" s="178"/>
      <c r="CH520" s="178"/>
      <c r="CI520" s="178"/>
      <c r="CJ520" s="178"/>
      <c r="CK520" s="178"/>
      <c r="CL520" s="178"/>
      <c r="CM520" s="178"/>
      <c r="CN520" s="178"/>
      <c r="CO520" s="178"/>
      <c r="CP520" s="178"/>
      <c r="CQ520" s="178"/>
      <c r="CR520" s="178"/>
      <c r="CS520" s="178"/>
      <c r="CT520" s="178"/>
      <c r="CU520" s="178"/>
      <c r="CV520" s="178"/>
      <c r="CW520" s="178"/>
      <c r="CX520" s="178"/>
      <c r="CY520" s="178"/>
      <c r="CZ520" s="178"/>
      <c r="DA520" s="178"/>
      <c r="DB520" s="178"/>
      <c r="DC520" s="178"/>
      <c r="DD520" s="178"/>
      <c r="DE520" s="178"/>
      <c r="DF520" s="178"/>
      <c r="DG520" s="178"/>
      <c r="DH520" s="178"/>
      <c r="DI520" s="178"/>
      <c r="DJ520" s="178"/>
      <c r="DK520" s="178"/>
      <c r="DL520" s="178"/>
      <c r="DM520" s="178"/>
      <c r="DN520" s="178"/>
      <c r="DO520" s="178"/>
      <c r="DP520" s="178"/>
      <c r="DQ520" s="178"/>
      <c r="DR520" s="178"/>
      <c r="DS520" s="178"/>
      <c r="DT520" s="178"/>
      <c r="DU520" s="178"/>
      <c r="DV520" s="178"/>
      <c r="DW520" s="178"/>
      <c r="DX520" s="178"/>
      <c r="DY520" s="178"/>
      <c r="DZ520" s="178"/>
      <c r="EA520" s="178"/>
      <c r="EB520" s="178"/>
      <c r="EC520" s="178"/>
      <c r="ED520" s="178"/>
      <c r="EE520" s="178"/>
      <c r="EF520" s="178"/>
      <c r="EG520" s="178"/>
      <c r="EH520" s="178"/>
      <c r="EI520" s="178"/>
      <c r="EJ520" s="178"/>
      <c r="EK520" s="178"/>
      <c r="EL520" s="178"/>
      <c r="EM520" s="178"/>
      <c r="EN520" s="178"/>
      <c r="EO520" s="178"/>
      <c r="EP520" s="178"/>
      <c r="EQ520" s="178"/>
      <c r="ER520" s="178"/>
      <c r="ES520" s="178"/>
      <c r="ET520" s="178"/>
      <c r="EU520" s="178"/>
      <c r="EV520" s="178"/>
      <c r="EW520" s="178"/>
      <c r="EX520" s="178"/>
      <c r="EY520" s="178"/>
      <c r="EZ520" s="178"/>
      <c r="FA520" s="178"/>
      <c r="FB520" s="178"/>
      <c r="FC520" s="178"/>
      <c r="FD520" s="178"/>
      <c r="FE520" s="178"/>
      <c r="FF520" s="178"/>
      <c r="FG520" s="178"/>
      <c r="FH520" s="178"/>
      <c r="FI520" s="178"/>
      <c r="FJ520" s="178"/>
      <c r="FK520" s="178"/>
      <c r="FL520" s="178"/>
      <c r="FM520" s="178"/>
      <c r="FN520" s="178"/>
      <c r="FO520" s="178"/>
      <c r="FP520" s="178"/>
      <c r="FQ520" s="178"/>
      <c r="FR520" s="178"/>
      <c r="FS520" s="178"/>
    </row>
    <row r="521" spans="2:175" x14ac:dyDescent="0.25">
      <c r="B521" s="188"/>
      <c r="M521" s="178"/>
      <c r="N521" s="178"/>
      <c r="O521" s="178"/>
      <c r="P521" s="178"/>
      <c r="Q521" s="178"/>
      <c r="R521" s="178"/>
      <c r="S521" s="178"/>
      <c r="T521" s="178"/>
      <c r="U521" s="178"/>
      <c r="V521" s="178"/>
      <c r="W521" s="178"/>
      <c r="X521" s="178"/>
      <c r="Y521" s="178"/>
      <c r="Z521" s="178"/>
      <c r="AA521" s="178"/>
      <c r="AB521" s="178"/>
      <c r="AC521" s="178"/>
      <c r="AD521" s="178"/>
      <c r="AE521" s="178"/>
      <c r="AF521" s="178"/>
      <c r="AG521" s="178"/>
      <c r="AH521" s="178"/>
      <c r="AI521" s="178"/>
      <c r="AJ521" s="178"/>
      <c r="AK521" s="178"/>
      <c r="AL521" s="178"/>
      <c r="AM521" s="178"/>
      <c r="AN521" s="178"/>
      <c r="AO521" s="178"/>
      <c r="AP521" s="178"/>
      <c r="AQ521" s="178"/>
      <c r="AR521" s="178"/>
      <c r="AS521" s="178"/>
      <c r="AT521" s="178"/>
      <c r="AU521" s="178"/>
      <c r="AV521" s="178"/>
      <c r="AW521" s="178"/>
      <c r="AX521" s="178"/>
      <c r="AY521" s="178"/>
      <c r="AZ521" s="178"/>
      <c r="BA521" s="178"/>
      <c r="BB521" s="178"/>
      <c r="BC521" s="178"/>
      <c r="BD521" s="178"/>
      <c r="BE521" s="178"/>
      <c r="BF521" s="178"/>
      <c r="BG521" s="178"/>
      <c r="BH521" s="178"/>
      <c r="BI521" s="178"/>
      <c r="BJ521" s="178"/>
      <c r="BK521" s="178"/>
      <c r="BL521" s="178"/>
      <c r="BM521" s="178"/>
      <c r="BN521" s="178"/>
      <c r="BO521" s="178"/>
      <c r="BP521" s="178"/>
      <c r="BQ521" s="178"/>
      <c r="BR521" s="178"/>
      <c r="BS521" s="178"/>
      <c r="BT521" s="178"/>
      <c r="BU521" s="178"/>
      <c r="BV521" s="178"/>
      <c r="BW521" s="178"/>
      <c r="BX521" s="178"/>
      <c r="BY521" s="178"/>
      <c r="BZ521" s="178"/>
      <c r="CA521" s="178"/>
      <c r="CB521" s="178"/>
      <c r="CC521" s="178"/>
      <c r="CD521" s="178"/>
      <c r="CE521" s="178"/>
      <c r="CF521" s="178"/>
      <c r="CG521" s="178"/>
      <c r="CH521" s="178"/>
      <c r="CI521" s="178"/>
      <c r="CJ521" s="178"/>
      <c r="CK521" s="178"/>
      <c r="CL521" s="178"/>
      <c r="CM521" s="178"/>
      <c r="CN521" s="178"/>
      <c r="CO521" s="178"/>
      <c r="CP521" s="178"/>
      <c r="CQ521" s="178"/>
      <c r="CR521" s="178"/>
      <c r="CS521" s="178"/>
      <c r="CT521" s="178"/>
      <c r="CU521" s="178"/>
      <c r="CV521" s="178"/>
      <c r="CW521" s="178"/>
      <c r="CX521" s="178"/>
      <c r="CY521" s="178"/>
      <c r="CZ521" s="178"/>
      <c r="DA521" s="178"/>
      <c r="DB521" s="178"/>
      <c r="DC521" s="178"/>
      <c r="DD521" s="178"/>
      <c r="DE521" s="178"/>
      <c r="DF521" s="178"/>
      <c r="DG521" s="178"/>
      <c r="DH521" s="178"/>
      <c r="DI521" s="178"/>
      <c r="DJ521" s="178"/>
      <c r="DK521" s="178"/>
      <c r="DL521" s="178"/>
      <c r="DM521" s="178"/>
      <c r="DN521" s="178"/>
      <c r="DO521" s="178"/>
      <c r="DP521" s="178"/>
      <c r="DQ521" s="178"/>
      <c r="DR521" s="178"/>
      <c r="DS521" s="178"/>
      <c r="DT521" s="178"/>
      <c r="DU521" s="178"/>
      <c r="DV521" s="178"/>
      <c r="DW521" s="178"/>
      <c r="DX521" s="178"/>
      <c r="DY521" s="178"/>
      <c r="DZ521" s="178"/>
      <c r="EA521" s="178"/>
      <c r="EB521" s="178"/>
      <c r="EC521" s="178"/>
      <c r="ED521" s="178"/>
      <c r="EE521" s="178"/>
      <c r="EF521" s="178"/>
      <c r="EG521" s="178"/>
      <c r="EH521" s="178"/>
      <c r="EI521" s="178"/>
      <c r="EJ521" s="178"/>
      <c r="EK521" s="178"/>
      <c r="EL521" s="178"/>
      <c r="EM521" s="178"/>
      <c r="EN521" s="178"/>
      <c r="EO521" s="178"/>
      <c r="EP521" s="178"/>
      <c r="EQ521" s="178"/>
      <c r="ER521" s="178"/>
      <c r="ES521" s="178"/>
      <c r="ET521" s="178"/>
      <c r="EU521" s="178"/>
      <c r="EV521" s="178"/>
      <c r="EW521" s="178"/>
      <c r="EX521" s="178"/>
      <c r="EY521" s="178"/>
      <c r="EZ521" s="178"/>
      <c r="FA521" s="178"/>
      <c r="FB521" s="178"/>
      <c r="FC521" s="178"/>
      <c r="FD521" s="178"/>
      <c r="FE521" s="178"/>
      <c r="FF521" s="178"/>
      <c r="FG521" s="178"/>
      <c r="FH521" s="178"/>
      <c r="FI521" s="178"/>
      <c r="FJ521" s="178"/>
      <c r="FK521" s="178"/>
      <c r="FL521" s="178"/>
      <c r="FM521" s="178"/>
      <c r="FN521" s="178"/>
      <c r="FO521" s="178"/>
      <c r="FP521" s="178"/>
      <c r="FQ521" s="178"/>
      <c r="FR521" s="178"/>
      <c r="FS521" s="178"/>
    </row>
    <row r="522" spans="2:175" x14ac:dyDescent="0.25">
      <c r="B522" s="188"/>
      <c r="M522" s="178"/>
      <c r="N522" s="178"/>
      <c r="O522" s="178"/>
      <c r="P522" s="178"/>
      <c r="Q522" s="178"/>
      <c r="R522" s="178"/>
      <c r="S522" s="178"/>
      <c r="T522" s="178"/>
      <c r="U522" s="178"/>
      <c r="V522" s="178"/>
      <c r="W522" s="178"/>
      <c r="X522" s="178"/>
      <c r="Y522" s="178"/>
      <c r="Z522" s="178"/>
      <c r="AA522" s="178"/>
      <c r="AB522" s="178"/>
      <c r="AC522" s="178"/>
      <c r="AD522" s="178"/>
      <c r="AE522" s="178"/>
      <c r="AF522" s="178"/>
      <c r="AG522" s="178"/>
      <c r="AH522" s="178"/>
      <c r="AI522" s="178"/>
      <c r="AJ522" s="178"/>
      <c r="AK522" s="178"/>
      <c r="AL522" s="178"/>
      <c r="AM522" s="178"/>
      <c r="AN522" s="178"/>
      <c r="AO522" s="178"/>
      <c r="AP522" s="178"/>
      <c r="AQ522" s="178"/>
      <c r="AR522" s="178"/>
      <c r="AS522" s="178"/>
      <c r="AT522" s="178"/>
      <c r="AU522" s="178"/>
      <c r="AV522" s="178"/>
      <c r="AW522" s="178"/>
      <c r="AX522" s="178"/>
      <c r="AY522" s="178"/>
      <c r="AZ522" s="178"/>
      <c r="BA522" s="178"/>
      <c r="BB522" s="178"/>
      <c r="BC522" s="178"/>
      <c r="BD522" s="178"/>
      <c r="BE522" s="178"/>
      <c r="BF522" s="178"/>
      <c r="BG522" s="178"/>
      <c r="BH522" s="178"/>
      <c r="BI522" s="178"/>
      <c r="BJ522" s="178"/>
      <c r="BK522" s="178"/>
      <c r="BL522" s="178"/>
      <c r="BM522" s="178"/>
      <c r="BN522" s="178"/>
      <c r="BO522" s="178"/>
      <c r="BP522" s="178"/>
      <c r="BQ522" s="178"/>
      <c r="BR522" s="178"/>
      <c r="BS522" s="178"/>
      <c r="BT522" s="178"/>
      <c r="BU522" s="178"/>
      <c r="BV522" s="178"/>
      <c r="BW522" s="178"/>
      <c r="BX522" s="178"/>
      <c r="BY522" s="178"/>
      <c r="BZ522" s="178"/>
      <c r="CA522" s="178"/>
      <c r="CB522" s="178"/>
      <c r="CC522" s="178"/>
      <c r="CD522" s="178"/>
      <c r="CE522" s="178"/>
      <c r="CF522" s="178"/>
      <c r="CG522" s="178"/>
      <c r="CH522" s="178"/>
      <c r="CI522" s="178"/>
      <c r="CJ522" s="178"/>
      <c r="CK522" s="178"/>
      <c r="CL522" s="178"/>
      <c r="CM522" s="178"/>
      <c r="CN522" s="178"/>
      <c r="CO522" s="178"/>
      <c r="CP522" s="178"/>
      <c r="CQ522" s="178"/>
      <c r="CR522" s="178"/>
      <c r="CS522" s="178"/>
      <c r="CT522" s="178"/>
      <c r="CU522" s="178"/>
      <c r="CV522" s="178"/>
      <c r="CW522" s="178"/>
      <c r="CX522" s="178"/>
      <c r="CY522" s="178"/>
      <c r="CZ522" s="178"/>
      <c r="DA522" s="178"/>
      <c r="DB522" s="178"/>
      <c r="DC522" s="178"/>
      <c r="DD522" s="178"/>
      <c r="DE522" s="178"/>
      <c r="DF522" s="178"/>
      <c r="DG522" s="178"/>
      <c r="DH522" s="178"/>
      <c r="DI522" s="178"/>
      <c r="DJ522" s="178"/>
      <c r="DK522" s="178"/>
      <c r="DL522" s="178"/>
      <c r="DM522" s="178"/>
      <c r="DN522" s="178"/>
      <c r="DO522" s="178"/>
      <c r="DP522" s="178"/>
      <c r="DQ522" s="178"/>
      <c r="DR522" s="178"/>
      <c r="DS522" s="178"/>
      <c r="DT522" s="178"/>
      <c r="DU522" s="178"/>
      <c r="DV522" s="178"/>
      <c r="DW522" s="178"/>
      <c r="DX522" s="178"/>
      <c r="DY522" s="178"/>
      <c r="DZ522" s="178"/>
      <c r="EA522" s="178"/>
      <c r="EB522" s="178"/>
      <c r="EC522" s="178"/>
      <c r="ED522" s="178"/>
      <c r="EE522" s="178"/>
      <c r="EF522" s="178"/>
      <c r="EG522" s="178"/>
      <c r="EH522" s="178"/>
      <c r="EI522" s="178"/>
      <c r="EJ522" s="178"/>
      <c r="EK522" s="178"/>
      <c r="EL522" s="178"/>
      <c r="EM522" s="178"/>
      <c r="EN522" s="178"/>
      <c r="EO522" s="178"/>
      <c r="EP522" s="178"/>
      <c r="EQ522" s="178"/>
      <c r="ER522" s="178"/>
      <c r="ES522" s="178"/>
      <c r="ET522" s="178"/>
      <c r="EU522" s="178"/>
      <c r="EV522" s="178"/>
      <c r="EW522" s="178"/>
      <c r="EX522" s="178"/>
      <c r="EY522" s="178"/>
      <c r="EZ522" s="178"/>
      <c r="FA522" s="178"/>
      <c r="FB522" s="178"/>
      <c r="FC522" s="178"/>
      <c r="FD522" s="178"/>
      <c r="FE522" s="178"/>
      <c r="FF522" s="178"/>
      <c r="FG522" s="178"/>
      <c r="FH522" s="178"/>
      <c r="FI522" s="178"/>
      <c r="FJ522" s="178"/>
      <c r="FK522" s="178"/>
      <c r="FL522" s="178"/>
      <c r="FM522" s="178"/>
      <c r="FN522" s="178"/>
      <c r="FO522" s="178"/>
      <c r="FP522" s="178"/>
      <c r="FQ522" s="178"/>
      <c r="FR522" s="178"/>
      <c r="FS522" s="178"/>
    </row>
    <row r="523" spans="2:175" x14ac:dyDescent="0.25">
      <c r="B523" s="188"/>
      <c r="M523" s="178"/>
      <c r="N523" s="178"/>
      <c r="O523" s="178"/>
      <c r="P523" s="178"/>
      <c r="Q523" s="178"/>
      <c r="R523" s="178"/>
      <c r="S523" s="178"/>
      <c r="T523" s="178"/>
      <c r="U523" s="178"/>
      <c r="V523" s="178"/>
      <c r="W523" s="178"/>
      <c r="X523" s="178"/>
      <c r="Y523" s="178"/>
      <c r="Z523" s="178"/>
      <c r="AA523" s="178"/>
      <c r="AB523" s="178"/>
      <c r="AC523" s="178"/>
      <c r="AD523" s="178"/>
      <c r="AE523" s="178"/>
      <c r="AF523" s="178"/>
      <c r="AG523" s="178"/>
      <c r="AH523" s="178"/>
      <c r="AI523" s="178"/>
      <c r="AJ523" s="178"/>
      <c r="AK523" s="178"/>
      <c r="AL523" s="178"/>
      <c r="AM523" s="178"/>
      <c r="AN523" s="178"/>
      <c r="AO523" s="178"/>
      <c r="AP523" s="178"/>
      <c r="AQ523" s="178"/>
      <c r="AR523" s="178"/>
      <c r="AS523" s="178"/>
      <c r="AT523" s="178"/>
      <c r="AU523" s="178"/>
      <c r="AV523" s="178"/>
      <c r="AW523" s="178"/>
      <c r="AX523" s="178"/>
      <c r="AY523" s="178"/>
      <c r="AZ523" s="178"/>
      <c r="BA523" s="178"/>
      <c r="BB523" s="178"/>
      <c r="BC523" s="178"/>
      <c r="BD523" s="178"/>
      <c r="BE523" s="178"/>
      <c r="BF523" s="178"/>
      <c r="BG523" s="178"/>
      <c r="BH523" s="178"/>
      <c r="BI523" s="178"/>
      <c r="BJ523" s="178"/>
      <c r="BK523" s="178"/>
      <c r="BL523" s="178"/>
      <c r="BM523" s="178"/>
      <c r="BN523" s="178"/>
      <c r="BO523" s="178"/>
      <c r="BP523" s="178"/>
      <c r="BQ523" s="178"/>
      <c r="BR523" s="178"/>
      <c r="BS523" s="178"/>
      <c r="BT523" s="178"/>
      <c r="BU523" s="178"/>
      <c r="BV523" s="178"/>
      <c r="BW523" s="178"/>
      <c r="BX523" s="178"/>
      <c r="BY523" s="178"/>
      <c r="BZ523" s="178"/>
      <c r="CA523" s="178"/>
      <c r="CB523" s="178"/>
      <c r="CC523" s="178"/>
      <c r="CD523" s="178"/>
      <c r="CE523" s="178"/>
      <c r="CF523" s="178"/>
      <c r="CG523" s="178"/>
      <c r="CH523" s="178"/>
      <c r="CI523" s="178"/>
      <c r="CJ523" s="178"/>
      <c r="CK523" s="178"/>
      <c r="CL523" s="178"/>
      <c r="CM523" s="178"/>
      <c r="CN523" s="178"/>
      <c r="CO523" s="178"/>
      <c r="CP523" s="178"/>
      <c r="CQ523" s="178"/>
      <c r="CR523" s="178"/>
      <c r="CS523" s="178"/>
      <c r="CT523" s="178"/>
      <c r="CU523" s="178"/>
      <c r="CV523" s="178"/>
      <c r="CW523" s="178"/>
      <c r="CX523" s="178"/>
      <c r="CY523" s="178"/>
      <c r="CZ523" s="178"/>
      <c r="DA523" s="178"/>
      <c r="DB523" s="178"/>
      <c r="DC523" s="178"/>
      <c r="DD523" s="178"/>
      <c r="DE523" s="178"/>
      <c r="DF523" s="178"/>
      <c r="DG523" s="178"/>
      <c r="DH523" s="178"/>
      <c r="DI523" s="178"/>
      <c r="DJ523" s="178"/>
      <c r="DK523" s="178"/>
      <c r="DL523" s="178"/>
      <c r="DM523" s="178"/>
      <c r="DN523" s="178"/>
      <c r="DO523" s="178"/>
      <c r="DP523" s="178"/>
      <c r="DQ523" s="178"/>
      <c r="DR523" s="178"/>
      <c r="DS523" s="178"/>
      <c r="DT523" s="178"/>
      <c r="DU523" s="178"/>
      <c r="DV523" s="178"/>
      <c r="DW523" s="178"/>
      <c r="DX523" s="178"/>
      <c r="DY523" s="178"/>
      <c r="DZ523" s="178"/>
      <c r="EA523" s="178"/>
      <c r="EB523" s="178"/>
      <c r="EC523" s="178"/>
      <c r="ED523" s="178"/>
      <c r="EE523" s="178"/>
      <c r="EF523" s="178"/>
      <c r="EG523" s="178"/>
      <c r="EH523" s="178"/>
      <c r="EI523" s="178"/>
      <c r="EJ523" s="178"/>
      <c r="EK523" s="178"/>
      <c r="EL523" s="178"/>
      <c r="EM523" s="178"/>
      <c r="EN523" s="178"/>
      <c r="EO523" s="178"/>
      <c r="EP523" s="178"/>
      <c r="EQ523" s="178"/>
      <c r="ER523" s="178"/>
      <c r="ES523" s="178"/>
      <c r="ET523" s="178"/>
      <c r="EU523" s="178"/>
      <c r="EV523" s="178"/>
      <c r="EW523" s="178"/>
      <c r="EX523" s="178"/>
      <c r="EY523" s="178"/>
      <c r="EZ523" s="178"/>
      <c r="FA523" s="178"/>
      <c r="FB523" s="178"/>
      <c r="FC523" s="178"/>
      <c r="FD523" s="178"/>
      <c r="FE523" s="178"/>
      <c r="FF523" s="178"/>
      <c r="FG523" s="178"/>
      <c r="FH523" s="178"/>
      <c r="FI523" s="178"/>
      <c r="FJ523" s="178"/>
      <c r="FK523" s="178"/>
      <c r="FL523" s="178"/>
      <c r="FM523" s="178"/>
      <c r="FN523" s="178"/>
      <c r="FO523" s="178"/>
      <c r="FP523" s="178"/>
      <c r="FQ523" s="178"/>
      <c r="FR523" s="178"/>
      <c r="FS523" s="178"/>
    </row>
    <row r="524" spans="2:175" x14ac:dyDescent="0.25">
      <c r="B524" s="188"/>
      <c r="M524" s="178"/>
      <c r="N524" s="178"/>
      <c r="O524" s="178"/>
      <c r="P524" s="178"/>
      <c r="Q524" s="178"/>
      <c r="R524" s="178"/>
      <c r="S524" s="178"/>
      <c r="T524" s="178"/>
      <c r="U524" s="178"/>
      <c r="V524" s="178"/>
      <c r="W524" s="178"/>
      <c r="X524" s="178"/>
      <c r="Y524" s="178"/>
      <c r="Z524" s="178"/>
      <c r="AA524" s="178"/>
      <c r="AB524" s="178"/>
      <c r="AC524" s="178"/>
      <c r="AD524" s="178"/>
      <c r="AE524" s="178"/>
      <c r="AF524" s="178"/>
      <c r="AG524" s="178"/>
      <c r="AH524" s="178"/>
      <c r="AI524" s="178"/>
      <c r="AJ524" s="178"/>
      <c r="AK524" s="178"/>
      <c r="AL524" s="178"/>
      <c r="AM524" s="178"/>
      <c r="AN524" s="178"/>
      <c r="AO524" s="178"/>
      <c r="AP524" s="178"/>
      <c r="AQ524" s="178"/>
      <c r="AR524" s="178"/>
      <c r="AS524" s="178"/>
      <c r="AT524" s="178"/>
      <c r="AU524" s="178"/>
      <c r="AV524" s="178"/>
      <c r="AW524" s="178"/>
      <c r="AX524" s="178"/>
      <c r="AY524" s="178"/>
      <c r="AZ524" s="178"/>
      <c r="BA524" s="178"/>
      <c r="BB524" s="178"/>
      <c r="BC524" s="178"/>
      <c r="BD524" s="178"/>
      <c r="BE524" s="178"/>
      <c r="BF524" s="178"/>
      <c r="BG524" s="178"/>
      <c r="BH524" s="178"/>
      <c r="BI524" s="178"/>
      <c r="BJ524" s="178"/>
      <c r="BK524" s="178"/>
      <c r="BL524" s="178"/>
      <c r="BM524" s="178"/>
      <c r="BN524" s="178"/>
      <c r="BO524" s="178"/>
      <c r="BP524" s="178"/>
      <c r="BQ524" s="178"/>
      <c r="BR524" s="178"/>
      <c r="BS524" s="178"/>
      <c r="BT524" s="178"/>
      <c r="BU524" s="178"/>
      <c r="BV524" s="178"/>
      <c r="BW524" s="178"/>
      <c r="BX524" s="178"/>
      <c r="BY524" s="178"/>
      <c r="BZ524" s="178"/>
      <c r="CA524" s="178"/>
      <c r="CB524" s="178"/>
      <c r="CC524" s="178"/>
      <c r="CD524" s="178"/>
      <c r="CE524" s="178"/>
      <c r="CF524" s="178"/>
      <c r="CG524" s="178"/>
      <c r="CH524" s="178"/>
      <c r="CI524" s="178"/>
      <c r="CJ524" s="178"/>
      <c r="CK524" s="178"/>
      <c r="CL524" s="178"/>
      <c r="CM524" s="178"/>
      <c r="CN524" s="178"/>
      <c r="CO524" s="178"/>
      <c r="CP524" s="178"/>
      <c r="CQ524" s="178"/>
      <c r="CR524" s="178"/>
      <c r="CS524" s="178"/>
      <c r="CT524" s="178"/>
      <c r="CU524" s="178"/>
      <c r="CV524" s="178"/>
      <c r="CW524" s="178"/>
      <c r="CX524" s="178"/>
      <c r="CY524" s="178"/>
      <c r="CZ524" s="178"/>
      <c r="DA524" s="178"/>
      <c r="DB524" s="178"/>
      <c r="DC524" s="178"/>
      <c r="DD524" s="178"/>
      <c r="DE524" s="178"/>
      <c r="DF524" s="178"/>
      <c r="DG524" s="178"/>
      <c r="DH524" s="178"/>
      <c r="DI524" s="178"/>
      <c r="DJ524" s="178"/>
      <c r="DK524" s="178"/>
      <c r="DL524" s="178"/>
      <c r="DM524" s="178"/>
      <c r="DN524" s="178"/>
      <c r="DO524" s="178"/>
      <c r="DP524" s="178"/>
      <c r="DQ524" s="178"/>
      <c r="DR524" s="178"/>
      <c r="DS524" s="178"/>
      <c r="DT524" s="178"/>
      <c r="DU524" s="178"/>
      <c r="DV524" s="178"/>
      <c r="DW524" s="178"/>
      <c r="DX524" s="178"/>
      <c r="DY524" s="178"/>
      <c r="DZ524" s="178"/>
      <c r="EA524" s="178"/>
      <c r="EB524" s="178"/>
      <c r="EC524" s="178"/>
      <c r="ED524" s="178"/>
      <c r="EE524" s="178"/>
      <c r="EF524" s="178"/>
      <c r="EG524" s="178"/>
      <c r="EH524" s="178"/>
      <c r="EI524" s="178"/>
      <c r="EJ524" s="178"/>
      <c r="EK524" s="178"/>
      <c r="EL524" s="178"/>
      <c r="EM524" s="178"/>
      <c r="EN524" s="178"/>
      <c r="EO524" s="178"/>
      <c r="EP524" s="178"/>
      <c r="EQ524" s="178"/>
      <c r="ER524" s="178"/>
      <c r="ES524" s="178"/>
      <c r="ET524" s="178"/>
      <c r="EU524" s="178"/>
      <c r="EV524" s="178"/>
      <c r="EW524" s="178"/>
      <c r="EX524" s="178"/>
      <c r="EY524" s="178"/>
      <c r="EZ524" s="178"/>
      <c r="FA524" s="178"/>
      <c r="FB524" s="178"/>
      <c r="FC524" s="178"/>
      <c r="FD524" s="178"/>
      <c r="FE524" s="178"/>
      <c r="FF524" s="178"/>
      <c r="FG524" s="178"/>
      <c r="FH524" s="178"/>
      <c r="FI524" s="178"/>
      <c r="FJ524" s="178"/>
      <c r="FK524" s="178"/>
      <c r="FL524" s="178"/>
      <c r="FM524" s="178"/>
      <c r="FN524" s="178"/>
      <c r="FO524" s="178"/>
      <c r="FP524" s="178"/>
      <c r="FQ524" s="178"/>
      <c r="FR524" s="178"/>
      <c r="FS524" s="178"/>
    </row>
    <row r="525" spans="2:175" x14ac:dyDescent="0.25">
      <c r="B525" s="188"/>
      <c r="M525" s="178"/>
      <c r="N525" s="178"/>
      <c r="O525" s="178"/>
      <c r="P525" s="178"/>
      <c r="Q525" s="178"/>
      <c r="R525" s="178"/>
      <c r="S525" s="178"/>
      <c r="T525" s="178"/>
      <c r="U525" s="178"/>
      <c r="V525" s="178"/>
      <c r="W525" s="178"/>
      <c r="X525" s="178"/>
      <c r="Y525" s="178"/>
      <c r="Z525" s="178"/>
      <c r="AA525" s="178"/>
      <c r="AB525" s="178"/>
      <c r="AC525" s="178"/>
      <c r="AD525" s="178"/>
      <c r="AE525" s="178"/>
      <c r="AF525" s="178"/>
      <c r="AG525" s="178"/>
      <c r="AH525" s="178"/>
      <c r="AI525" s="178"/>
      <c r="AJ525" s="178"/>
      <c r="AK525" s="178"/>
      <c r="AL525" s="178"/>
      <c r="AM525" s="178"/>
      <c r="AN525" s="178"/>
      <c r="AO525" s="178"/>
      <c r="AP525" s="178"/>
      <c r="AQ525" s="178"/>
      <c r="AR525" s="178"/>
      <c r="AS525" s="178"/>
      <c r="AT525" s="178"/>
      <c r="AU525" s="178"/>
      <c r="AV525" s="178"/>
      <c r="AW525" s="178"/>
      <c r="AX525" s="178"/>
      <c r="AY525" s="178"/>
      <c r="AZ525" s="178"/>
      <c r="BA525" s="178"/>
      <c r="BB525" s="178"/>
      <c r="BC525" s="178"/>
      <c r="BD525" s="178"/>
      <c r="BE525" s="178"/>
      <c r="BF525" s="178"/>
      <c r="BG525" s="178"/>
      <c r="BH525" s="178"/>
      <c r="BI525" s="178"/>
      <c r="BJ525" s="178"/>
      <c r="BK525" s="178"/>
      <c r="BL525" s="178"/>
      <c r="BM525" s="178"/>
      <c r="BN525" s="178"/>
      <c r="BO525" s="178"/>
      <c r="BP525" s="178"/>
      <c r="BQ525" s="178"/>
      <c r="BR525" s="178"/>
      <c r="BS525" s="178"/>
      <c r="BT525" s="178"/>
      <c r="BU525" s="178"/>
      <c r="BV525" s="178"/>
      <c r="BW525" s="178"/>
      <c r="BX525" s="178"/>
      <c r="BY525" s="178"/>
      <c r="BZ525" s="178"/>
      <c r="CA525" s="178"/>
      <c r="CB525" s="178"/>
      <c r="CC525" s="178"/>
      <c r="CD525" s="178"/>
      <c r="CE525" s="178"/>
      <c r="CF525" s="178"/>
      <c r="CG525" s="178"/>
      <c r="CH525" s="178"/>
      <c r="CI525" s="178"/>
      <c r="CJ525" s="178"/>
      <c r="CK525" s="178"/>
      <c r="CL525" s="178"/>
      <c r="CM525" s="178"/>
      <c r="CN525" s="178"/>
      <c r="CO525" s="178"/>
      <c r="CP525" s="178"/>
      <c r="CQ525" s="178"/>
      <c r="CR525" s="178"/>
      <c r="CS525" s="178"/>
      <c r="CT525" s="178"/>
      <c r="CU525" s="178"/>
      <c r="CV525" s="178"/>
      <c r="CW525" s="178"/>
      <c r="CX525" s="178"/>
      <c r="CY525" s="178"/>
      <c r="CZ525" s="178"/>
      <c r="DA525" s="178"/>
      <c r="DB525" s="178"/>
      <c r="DC525" s="178"/>
      <c r="DD525" s="178"/>
      <c r="DE525" s="178"/>
      <c r="DF525" s="178"/>
      <c r="DG525" s="178"/>
      <c r="DH525" s="178"/>
      <c r="DI525" s="178"/>
      <c r="DJ525" s="178"/>
      <c r="DK525" s="178"/>
      <c r="DL525" s="178"/>
      <c r="DM525" s="178"/>
      <c r="DN525" s="178"/>
      <c r="DO525" s="178"/>
      <c r="DP525" s="178"/>
      <c r="DQ525" s="178"/>
      <c r="DR525" s="178"/>
      <c r="DS525" s="178"/>
      <c r="DT525" s="178"/>
      <c r="DU525" s="178"/>
      <c r="DV525" s="178"/>
      <c r="DW525" s="178"/>
      <c r="DX525" s="178"/>
      <c r="DY525" s="178"/>
      <c r="DZ525" s="178"/>
      <c r="EA525" s="178"/>
      <c r="EB525" s="178"/>
      <c r="EC525" s="178"/>
      <c r="ED525" s="178"/>
      <c r="EE525" s="178"/>
      <c r="EF525" s="178"/>
      <c r="EG525" s="178"/>
      <c r="EH525" s="178"/>
      <c r="EI525" s="178"/>
      <c r="EJ525" s="178"/>
      <c r="EK525" s="178"/>
      <c r="EL525" s="178"/>
      <c r="EM525" s="178"/>
      <c r="EN525" s="178"/>
      <c r="EO525" s="178"/>
      <c r="EP525" s="178"/>
      <c r="EQ525" s="178"/>
      <c r="ER525" s="178"/>
      <c r="ES525" s="178"/>
      <c r="ET525" s="178"/>
      <c r="EU525" s="178"/>
      <c r="EV525" s="178"/>
      <c r="EW525" s="178"/>
      <c r="EX525" s="178"/>
      <c r="EY525" s="178"/>
      <c r="EZ525" s="178"/>
      <c r="FA525" s="178"/>
      <c r="FB525" s="178"/>
      <c r="FC525" s="178"/>
      <c r="FD525" s="178"/>
      <c r="FE525" s="178"/>
      <c r="FF525" s="178"/>
      <c r="FG525" s="178"/>
      <c r="FH525" s="178"/>
      <c r="FI525" s="178"/>
      <c r="FJ525" s="178"/>
      <c r="FK525" s="178"/>
      <c r="FL525" s="178"/>
      <c r="FM525" s="178"/>
      <c r="FN525" s="178"/>
      <c r="FO525" s="178"/>
      <c r="FP525" s="178"/>
      <c r="FQ525" s="178"/>
      <c r="FR525" s="178"/>
      <c r="FS525" s="178"/>
    </row>
    <row r="526" spans="2:175" x14ac:dyDescent="0.25">
      <c r="B526" s="188"/>
      <c r="M526" s="178"/>
      <c r="N526" s="178"/>
      <c r="O526" s="178"/>
      <c r="P526" s="178"/>
      <c r="Q526" s="178"/>
      <c r="R526" s="178"/>
      <c r="S526" s="178"/>
      <c r="T526" s="178"/>
      <c r="U526" s="178"/>
      <c r="V526" s="178"/>
      <c r="W526" s="178"/>
      <c r="X526" s="178"/>
      <c r="Y526" s="178"/>
      <c r="Z526" s="178"/>
      <c r="AA526" s="178"/>
      <c r="AB526" s="178"/>
      <c r="AC526" s="178"/>
      <c r="AD526" s="178"/>
      <c r="AE526" s="178"/>
      <c r="AF526" s="178"/>
      <c r="AG526" s="178"/>
      <c r="AH526" s="178"/>
      <c r="AI526" s="178"/>
      <c r="AJ526" s="178"/>
      <c r="AK526" s="178"/>
      <c r="AL526" s="178"/>
      <c r="AM526" s="178"/>
      <c r="AN526" s="178"/>
      <c r="AO526" s="178"/>
      <c r="AP526" s="178"/>
      <c r="AQ526" s="178"/>
      <c r="AR526" s="178"/>
      <c r="AS526" s="178"/>
      <c r="AT526" s="178"/>
      <c r="AU526" s="178"/>
      <c r="AV526" s="178"/>
      <c r="AW526" s="178"/>
      <c r="AX526" s="178"/>
      <c r="AY526" s="178"/>
      <c r="AZ526" s="178"/>
      <c r="BA526" s="178"/>
      <c r="BB526" s="178"/>
      <c r="BC526" s="178"/>
      <c r="BD526" s="178"/>
      <c r="BE526" s="178"/>
      <c r="BF526" s="178"/>
      <c r="BG526" s="178"/>
      <c r="BH526" s="178"/>
      <c r="BI526" s="178"/>
      <c r="BJ526" s="178"/>
      <c r="BK526" s="178"/>
      <c r="BL526" s="178"/>
      <c r="BM526" s="178"/>
      <c r="BN526" s="178"/>
      <c r="BO526" s="178"/>
      <c r="BP526" s="178"/>
      <c r="BQ526" s="178"/>
      <c r="BR526" s="178"/>
      <c r="BS526" s="178"/>
      <c r="BT526" s="178"/>
      <c r="BU526" s="178"/>
      <c r="BV526" s="178"/>
      <c r="BW526" s="178"/>
      <c r="BX526" s="178"/>
      <c r="BY526" s="178"/>
      <c r="BZ526" s="178"/>
      <c r="CA526" s="178"/>
      <c r="CB526" s="178"/>
      <c r="CC526" s="178"/>
      <c r="CD526" s="178"/>
      <c r="CE526" s="178"/>
      <c r="CF526" s="178"/>
      <c r="CG526" s="178"/>
      <c r="CH526" s="178"/>
      <c r="CI526" s="178"/>
      <c r="CJ526" s="178"/>
      <c r="CK526" s="178"/>
      <c r="CL526" s="178"/>
      <c r="CM526" s="178"/>
      <c r="CN526" s="178"/>
      <c r="CO526" s="178"/>
      <c r="CP526" s="178"/>
      <c r="CQ526" s="178"/>
      <c r="CR526" s="178"/>
      <c r="CS526" s="178"/>
      <c r="CT526" s="178"/>
      <c r="CU526" s="178"/>
      <c r="CV526" s="178"/>
      <c r="CW526" s="178"/>
      <c r="CX526" s="178"/>
      <c r="CY526" s="178"/>
      <c r="CZ526" s="178"/>
      <c r="DA526" s="178"/>
      <c r="DB526" s="178"/>
      <c r="DC526" s="178"/>
      <c r="DD526" s="178"/>
      <c r="DE526" s="178"/>
      <c r="DF526" s="178"/>
      <c r="DG526" s="178"/>
      <c r="DH526" s="178"/>
      <c r="DI526" s="178"/>
      <c r="DJ526" s="178"/>
      <c r="DK526" s="178"/>
      <c r="DL526" s="178"/>
      <c r="DM526" s="178"/>
      <c r="DN526" s="178"/>
      <c r="DO526" s="178"/>
      <c r="DP526" s="178"/>
      <c r="DQ526" s="178"/>
      <c r="DR526" s="178"/>
      <c r="DS526" s="178"/>
      <c r="DT526" s="178"/>
      <c r="DU526" s="178"/>
      <c r="DV526" s="178"/>
      <c r="DW526" s="178"/>
      <c r="DX526" s="178"/>
      <c r="DY526" s="178"/>
      <c r="DZ526" s="178"/>
      <c r="EA526" s="178"/>
      <c r="EB526" s="178"/>
      <c r="EC526" s="178"/>
      <c r="ED526" s="178"/>
      <c r="EE526" s="178"/>
      <c r="EF526" s="178"/>
      <c r="EG526" s="178"/>
      <c r="EH526" s="178"/>
      <c r="EI526" s="178"/>
      <c r="EJ526" s="178"/>
      <c r="EK526" s="178"/>
      <c r="EL526" s="178"/>
      <c r="EM526" s="178"/>
      <c r="EN526" s="178"/>
      <c r="EO526" s="178"/>
      <c r="EP526" s="178"/>
      <c r="EQ526" s="178"/>
      <c r="ER526" s="178"/>
      <c r="ES526" s="178"/>
      <c r="ET526" s="178"/>
      <c r="EU526" s="178"/>
      <c r="EV526" s="178"/>
      <c r="EW526" s="178"/>
      <c r="EX526" s="178"/>
      <c r="EY526" s="178"/>
      <c r="EZ526" s="178"/>
      <c r="FA526" s="178"/>
      <c r="FB526" s="178"/>
      <c r="FC526" s="178"/>
      <c r="FD526" s="178"/>
      <c r="FE526" s="178"/>
      <c r="FF526" s="178"/>
      <c r="FG526" s="178"/>
      <c r="FH526" s="178"/>
      <c r="FI526" s="178"/>
      <c r="FJ526" s="178"/>
      <c r="FK526" s="178"/>
      <c r="FL526" s="178"/>
      <c r="FM526" s="178"/>
      <c r="FN526" s="178"/>
      <c r="FO526" s="178"/>
      <c r="FP526" s="178"/>
      <c r="FQ526" s="178"/>
      <c r="FR526" s="178"/>
      <c r="FS526" s="178"/>
    </row>
    <row r="527" spans="2:175" x14ac:dyDescent="0.25">
      <c r="B527" s="188"/>
      <c r="M527" s="178"/>
      <c r="N527" s="178"/>
      <c r="O527" s="178"/>
      <c r="P527" s="178"/>
      <c r="Q527" s="178"/>
      <c r="R527" s="178"/>
      <c r="S527" s="178"/>
      <c r="T527" s="178"/>
      <c r="U527" s="178"/>
      <c r="V527" s="178"/>
      <c r="W527" s="178"/>
      <c r="X527" s="178"/>
      <c r="Y527" s="178"/>
      <c r="Z527" s="178"/>
      <c r="AA527" s="178"/>
      <c r="AB527" s="178"/>
      <c r="AC527" s="178"/>
      <c r="AD527" s="178"/>
      <c r="AE527" s="178"/>
      <c r="AF527" s="178"/>
      <c r="AG527" s="178"/>
      <c r="AH527" s="178"/>
      <c r="AI527" s="178"/>
      <c r="AJ527" s="178"/>
      <c r="AK527" s="178"/>
      <c r="AL527" s="178"/>
      <c r="AM527" s="178"/>
      <c r="AN527" s="178"/>
      <c r="AO527" s="178"/>
      <c r="AP527" s="178"/>
      <c r="AQ527" s="178"/>
      <c r="AR527" s="178"/>
      <c r="AS527" s="178"/>
      <c r="AT527" s="178"/>
      <c r="AU527" s="178"/>
      <c r="AV527" s="178"/>
      <c r="AW527" s="178"/>
      <c r="AX527" s="178"/>
      <c r="AY527" s="178"/>
      <c r="AZ527" s="178"/>
      <c r="BA527" s="178"/>
      <c r="BB527" s="178"/>
      <c r="BC527" s="178"/>
      <c r="BD527" s="178"/>
      <c r="BE527" s="178"/>
      <c r="BF527" s="178"/>
      <c r="BG527" s="178"/>
      <c r="BH527" s="178"/>
      <c r="BI527" s="178"/>
      <c r="BJ527" s="178"/>
      <c r="BK527" s="178"/>
      <c r="BL527" s="178"/>
      <c r="BM527" s="178"/>
      <c r="BN527" s="178"/>
      <c r="BO527" s="178"/>
      <c r="BP527" s="178"/>
      <c r="BQ527" s="178"/>
      <c r="BR527" s="178"/>
      <c r="BS527" s="178"/>
      <c r="BT527" s="178"/>
      <c r="BU527" s="178"/>
      <c r="BV527" s="178"/>
      <c r="BW527" s="178"/>
      <c r="BX527" s="178"/>
      <c r="BY527" s="178"/>
      <c r="BZ527" s="178"/>
      <c r="CA527" s="178"/>
      <c r="CB527" s="178"/>
      <c r="CC527" s="178"/>
      <c r="CD527" s="178"/>
      <c r="CE527" s="178"/>
      <c r="CF527" s="178"/>
      <c r="CG527" s="178"/>
      <c r="CH527" s="178"/>
      <c r="CI527" s="178"/>
      <c r="CJ527" s="178"/>
      <c r="CK527" s="178"/>
      <c r="CL527" s="178"/>
      <c r="CM527" s="178"/>
      <c r="CN527" s="178"/>
      <c r="CO527" s="178"/>
      <c r="CP527" s="178"/>
      <c r="CQ527" s="178"/>
      <c r="CR527" s="178"/>
      <c r="CS527" s="178"/>
      <c r="CT527" s="178"/>
      <c r="CU527" s="178"/>
      <c r="CV527" s="178"/>
      <c r="CW527" s="178"/>
      <c r="CX527" s="178"/>
      <c r="CY527" s="178"/>
      <c r="CZ527" s="178"/>
      <c r="DA527" s="178"/>
      <c r="DB527" s="178"/>
      <c r="DC527" s="178"/>
      <c r="DD527" s="178"/>
      <c r="DE527" s="178"/>
      <c r="DF527" s="178"/>
      <c r="DG527" s="178"/>
      <c r="DH527" s="178"/>
      <c r="DI527" s="178"/>
      <c r="DJ527" s="178"/>
      <c r="DK527" s="178"/>
      <c r="DL527" s="178"/>
      <c r="DM527" s="178"/>
      <c r="DN527" s="178"/>
      <c r="DO527" s="178"/>
      <c r="DP527" s="178"/>
      <c r="DQ527" s="178"/>
      <c r="DR527" s="178"/>
      <c r="DS527" s="178"/>
      <c r="DT527" s="178"/>
      <c r="DU527" s="178"/>
      <c r="DV527" s="178"/>
      <c r="DW527" s="178"/>
      <c r="DX527" s="178"/>
      <c r="DY527" s="178"/>
      <c r="DZ527" s="178"/>
      <c r="EA527" s="178"/>
      <c r="EB527" s="178"/>
      <c r="EC527" s="178"/>
      <c r="ED527" s="178"/>
      <c r="EE527" s="178"/>
      <c r="EF527" s="178"/>
      <c r="EG527" s="178"/>
      <c r="EH527" s="178"/>
      <c r="EI527" s="178"/>
      <c r="EJ527" s="178"/>
      <c r="EK527" s="178"/>
      <c r="EL527" s="178"/>
      <c r="EM527" s="178"/>
      <c r="EN527" s="178"/>
      <c r="EO527" s="178"/>
      <c r="EP527" s="178"/>
      <c r="EQ527" s="178"/>
      <c r="ER527" s="178"/>
      <c r="ES527" s="178"/>
      <c r="ET527" s="178"/>
      <c r="EU527" s="178"/>
      <c r="EV527" s="178"/>
      <c r="EW527" s="178"/>
      <c r="EX527" s="178"/>
      <c r="EY527" s="178"/>
      <c r="EZ527" s="178"/>
      <c r="FA527" s="178"/>
      <c r="FB527" s="178"/>
      <c r="FC527" s="178"/>
      <c r="FD527" s="178"/>
      <c r="FE527" s="178"/>
      <c r="FF527" s="178"/>
      <c r="FG527" s="178"/>
      <c r="FH527" s="178"/>
      <c r="FI527" s="178"/>
      <c r="FJ527" s="178"/>
      <c r="FK527" s="178"/>
      <c r="FL527" s="178"/>
      <c r="FM527" s="178"/>
      <c r="FN527" s="178"/>
      <c r="FO527" s="178"/>
      <c r="FP527" s="178"/>
      <c r="FQ527" s="178"/>
      <c r="FR527" s="178"/>
      <c r="FS527" s="178"/>
    </row>
    <row r="528" spans="2:175" x14ac:dyDescent="0.25">
      <c r="B528" s="188"/>
      <c r="M528" s="178"/>
      <c r="N528" s="178"/>
      <c r="O528" s="178"/>
      <c r="P528" s="178"/>
      <c r="Q528" s="178"/>
      <c r="R528" s="178"/>
      <c r="S528" s="178"/>
      <c r="T528" s="178"/>
      <c r="U528" s="178"/>
      <c r="V528" s="178"/>
      <c r="W528" s="178"/>
      <c r="X528" s="178"/>
      <c r="Y528" s="178"/>
      <c r="Z528" s="178"/>
      <c r="AA528" s="178"/>
      <c r="AB528" s="178"/>
      <c r="AC528" s="178"/>
      <c r="AD528" s="178"/>
      <c r="AE528" s="178"/>
      <c r="AF528" s="178"/>
      <c r="AG528" s="178"/>
      <c r="AH528" s="178"/>
      <c r="AI528" s="178"/>
      <c r="AJ528" s="178"/>
      <c r="AK528" s="178"/>
      <c r="AL528" s="178"/>
      <c r="AM528" s="178"/>
      <c r="AN528" s="178"/>
      <c r="AO528" s="178"/>
      <c r="AP528" s="178"/>
      <c r="AQ528" s="178"/>
      <c r="AR528" s="178"/>
      <c r="AS528" s="178"/>
      <c r="AT528" s="178"/>
      <c r="AU528" s="178"/>
      <c r="AV528" s="178"/>
      <c r="AW528" s="178"/>
      <c r="AX528" s="178"/>
      <c r="AY528" s="178"/>
      <c r="AZ528" s="178"/>
      <c r="BA528" s="178"/>
      <c r="BB528" s="178"/>
      <c r="BC528" s="178"/>
      <c r="BD528" s="178"/>
      <c r="BE528" s="178"/>
      <c r="BF528" s="178"/>
      <c r="BG528" s="178"/>
      <c r="BH528" s="178"/>
      <c r="BI528" s="178"/>
      <c r="BJ528" s="178"/>
      <c r="BK528" s="178"/>
      <c r="BL528" s="178"/>
      <c r="BM528" s="178"/>
      <c r="BN528" s="178"/>
      <c r="BO528" s="178"/>
      <c r="BP528" s="178"/>
      <c r="BQ528" s="178"/>
      <c r="BR528" s="178"/>
      <c r="BS528" s="178"/>
      <c r="BT528" s="178"/>
      <c r="BU528" s="178"/>
      <c r="BV528" s="178"/>
      <c r="BW528" s="178"/>
      <c r="BX528" s="178"/>
      <c r="BY528" s="178"/>
      <c r="BZ528" s="178"/>
      <c r="CA528" s="178"/>
      <c r="CB528" s="178"/>
      <c r="CC528" s="178"/>
      <c r="CD528" s="178"/>
      <c r="CE528" s="178"/>
      <c r="CF528" s="178"/>
      <c r="CG528" s="178"/>
      <c r="CH528" s="178"/>
      <c r="CI528" s="178"/>
      <c r="CJ528" s="178"/>
      <c r="CK528" s="178"/>
      <c r="CL528" s="178"/>
      <c r="CM528" s="178"/>
      <c r="CN528" s="178"/>
      <c r="CO528" s="178"/>
      <c r="CP528" s="178"/>
      <c r="CQ528" s="178"/>
      <c r="CR528" s="178"/>
      <c r="CS528" s="178"/>
      <c r="CT528" s="178"/>
      <c r="CU528" s="178"/>
      <c r="CV528" s="178"/>
      <c r="CW528" s="178"/>
      <c r="CX528" s="178"/>
      <c r="CY528" s="178"/>
      <c r="CZ528" s="178"/>
      <c r="DA528" s="178"/>
      <c r="DB528" s="178"/>
      <c r="DC528" s="178"/>
      <c r="DD528" s="178"/>
      <c r="DE528" s="178"/>
      <c r="DF528" s="178"/>
      <c r="DG528" s="178"/>
      <c r="DH528" s="178"/>
      <c r="DI528" s="178"/>
      <c r="DJ528" s="178"/>
      <c r="DK528" s="178"/>
      <c r="DL528" s="178"/>
      <c r="DM528" s="178"/>
      <c r="DN528" s="178"/>
      <c r="DO528" s="178"/>
      <c r="DP528" s="178"/>
      <c r="DQ528" s="178"/>
      <c r="DR528" s="178"/>
      <c r="DS528" s="178"/>
      <c r="DT528" s="178"/>
      <c r="DU528" s="178"/>
      <c r="DV528" s="178"/>
      <c r="DW528" s="178"/>
      <c r="DX528" s="178"/>
      <c r="DY528" s="178"/>
      <c r="DZ528" s="178"/>
      <c r="EA528" s="178"/>
      <c r="EB528" s="178"/>
      <c r="EC528" s="178"/>
      <c r="ED528" s="178"/>
      <c r="EE528" s="178"/>
      <c r="EF528" s="178"/>
      <c r="EG528" s="178"/>
      <c r="EH528" s="178"/>
      <c r="EI528" s="178"/>
      <c r="EJ528" s="178"/>
      <c r="EK528" s="178"/>
      <c r="EL528" s="178"/>
      <c r="EM528" s="178"/>
      <c r="EN528" s="178"/>
      <c r="EO528" s="178"/>
      <c r="EP528" s="178"/>
      <c r="EQ528" s="178"/>
      <c r="ER528" s="178"/>
      <c r="ES528" s="178"/>
      <c r="ET528" s="178"/>
      <c r="EU528" s="178"/>
      <c r="EV528" s="178"/>
      <c r="EW528" s="178"/>
      <c r="EX528" s="178"/>
      <c r="EY528" s="178"/>
      <c r="EZ528" s="178"/>
      <c r="FA528" s="178"/>
      <c r="FB528" s="178"/>
      <c r="FC528" s="178"/>
      <c r="FD528" s="178"/>
      <c r="FE528" s="178"/>
      <c r="FF528" s="178"/>
      <c r="FG528" s="178"/>
      <c r="FH528" s="178"/>
      <c r="FI528" s="178"/>
      <c r="FJ528" s="178"/>
      <c r="FK528" s="178"/>
      <c r="FL528" s="178"/>
      <c r="FM528" s="178"/>
      <c r="FN528" s="178"/>
      <c r="FO528" s="178"/>
      <c r="FP528" s="178"/>
      <c r="FQ528" s="178"/>
      <c r="FR528" s="178"/>
      <c r="FS528" s="178"/>
    </row>
    <row r="529" spans="2:175" x14ac:dyDescent="0.25">
      <c r="B529" s="188"/>
      <c r="M529" s="178"/>
      <c r="N529" s="178"/>
      <c r="O529" s="178"/>
      <c r="P529" s="178"/>
      <c r="Q529" s="178"/>
      <c r="R529" s="178"/>
      <c r="S529" s="178"/>
      <c r="T529" s="178"/>
      <c r="U529" s="178"/>
      <c r="V529" s="178"/>
      <c r="W529" s="178"/>
      <c r="X529" s="178"/>
      <c r="Y529" s="178"/>
      <c r="Z529" s="178"/>
      <c r="AA529" s="178"/>
      <c r="AB529" s="178"/>
      <c r="AC529" s="178"/>
      <c r="AD529" s="178"/>
      <c r="AE529" s="178"/>
      <c r="AF529" s="178"/>
      <c r="AG529" s="178"/>
      <c r="AH529" s="178"/>
      <c r="AI529" s="178"/>
      <c r="AJ529" s="178"/>
      <c r="AK529" s="178"/>
      <c r="AL529" s="178"/>
      <c r="AM529" s="178"/>
      <c r="AN529" s="178"/>
      <c r="AO529" s="178"/>
      <c r="AP529" s="178"/>
      <c r="AQ529" s="178"/>
      <c r="AR529" s="178"/>
      <c r="AS529" s="178"/>
      <c r="AT529" s="178"/>
      <c r="AU529" s="178"/>
      <c r="AV529" s="178"/>
      <c r="AW529" s="178"/>
      <c r="AX529" s="178"/>
      <c r="AY529" s="178"/>
      <c r="AZ529" s="178"/>
      <c r="BA529" s="178"/>
      <c r="BB529" s="178"/>
      <c r="BC529" s="178"/>
      <c r="BD529" s="178"/>
      <c r="BE529" s="178"/>
      <c r="BF529" s="178"/>
      <c r="BG529" s="178"/>
      <c r="BH529" s="178"/>
      <c r="BI529" s="178"/>
      <c r="BJ529" s="178"/>
      <c r="BK529" s="178"/>
      <c r="BL529" s="178"/>
      <c r="BM529" s="178"/>
      <c r="BN529" s="178"/>
      <c r="BO529" s="178"/>
      <c r="BP529" s="178"/>
      <c r="BQ529" s="178"/>
      <c r="BR529" s="178"/>
      <c r="BS529" s="178"/>
      <c r="BT529" s="178"/>
      <c r="BU529" s="178"/>
      <c r="BV529" s="178"/>
      <c r="BW529" s="178"/>
      <c r="BX529" s="178"/>
      <c r="BY529" s="178"/>
      <c r="BZ529" s="178"/>
      <c r="CA529" s="178"/>
      <c r="CB529" s="178"/>
      <c r="CC529" s="178"/>
      <c r="CD529" s="178"/>
      <c r="CE529" s="178"/>
      <c r="CF529" s="178"/>
      <c r="CG529" s="178"/>
      <c r="CH529" s="178"/>
      <c r="CI529" s="178"/>
      <c r="CJ529" s="178"/>
      <c r="CK529" s="178"/>
      <c r="CL529" s="178"/>
      <c r="CM529" s="178"/>
      <c r="CN529" s="178"/>
      <c r="CO529" s="178"/>
      <c r="CP529" s="178"/>
      <c r="CQ529" s="178"/>
      <c r="CR529" s="178"/>
      <c r="CS529" s="178"/>
      <c r="CT529" s="178"/>
      <c r="CU529" s="178"/>
      <c r="CV529" s="178"/>
      <c r="CW529" s="178"/>
      <c r="CX529" s="178"/>
      <c r="CY529" s="178"/>
      <c r="CZ529" s="178"/>
      <c r="DA529" s="178"/>
      <c r="DB529" s="178"/>
      <c r="DC529" s="178"/>
      <c r="DD529" s="178"/>
      <c r="DE529" s="178"/>
      <c r="DF529" s="178"/>
      <c r="DG529" s="178"/>
      <c r="DH529" s="178"/>
      <c r="DI529" s="178"/>
      <c r="DJ529" s="178"/>
      <c r="DK529" s="178"/>
      <c r="DL529" s="178"/>
      <c r="DM529" s="178"/>
      <c r="DN529" s="178"/>
      <c r="DO529" s="178"/>
      <c r="DP529" s="178"/>
      <c r="DQ529" s="178"/>
      <c r="DR529" s="178"/>
      <c r="DS529" s="178"/>
      <c r="DT529" s="178"/>
      <c r="DU529" s="178"/>
      <c r="DV529" s="178"/>
      <c r="DW529" s="178"/>
      <c r="DX529" s="178"/>
      <c r="DY529" s="178"/>
      <c r="DZ529" s="178"/>
      <c r="EA529" s="178"/>
      <c r="EB529" s="178"/>
      <c r="EC529" s="178"/>
      <c r="ED529" s="178"/>
      <c r="EE529" s="178"/>
      <c r="EF529" s="178"/>
      <c r="EG529" s="178"/>
      <c r="EH529" s="178"/>
      <c r="EI529" s="178"/>
      <c r="EJ529" s="178"/>
      <c r="EK529" s="178"/>
      <c r="EL529" s="178"/>
      <c r="EM529" s="178"/>
      <c r="EN529" s="178"/>
      <c r="EO529" s="178"/>
      <c r="EP529" s="178"/>
      <c r="EQ529" s="178"/>
      <c r="ER529" s="178"/>
      <c r="ES529" s="178"/>
      <c r="ET529" s="178"/>
      <c r="EU529" s="178"/>
      <c r="EV529" s="178"/>
      <c r="EW529" s="178"/>
      <c r="EX529" s="178"/>
      <c r="EY529" s="178"/>
      <c r="EZ529" s="178"/>
      <c r="FA529" s="178"/>
      <c r="FB529" s="178"/>
      <c r="FC529" s="178"/>
      <c r="FD529" s="178"/>
      <c r="FE529" s="178"/>
      <c r="FF529" s="178"/>
      <c r="FG529" s="178"/>
      <c r="FH529" s="178"/>
      <c r="FI529" s="178"/>
      <c r="FJ529" s="178"/>
      <c r="FK529" s="178"/>
      <c r="FL529" s="178"/>
      <c r="FM529" s="178"/>
      <c r="FN529" s="178"/>
      <c r="FO529" s="178"/>
      <c r="FP529" s="178"/>
      <c r="FQ529" s="178"/>
      <c r="FR529" s="178"/>
      <c r="FS529" s="178"/>
    </row>
    <row r="530" spans="2:175" x14ac:dyDescent="0.25">
      <c r="B530" s="188"/>
      <c r="M530" s="178"/>
      <c r="N530" s="178"/>
      <c r="O530" s="178"/>
      <c r="P530" s="178"/>
      <c r="Q530" s="178"/>
      <c r="R530" s="178"/>
      <c r="S530" s="178"/>
      <c r="T530" s="178"/>
      <c r="U530" s="178"/>
      <c r="V530" s="178"/>
      <c r="W530" s="178"/>
      <c r="X530" s="178"/>
      <c r="Y530" s="178"/>
      <c r="Z530" s="178"/>
      <c r="AA530" s="178"/>
      <c r="AB530" s="178"/>
      <c r="AC530" s="178"/>
      <c r="AD530" s="178"/>
      <c r="AE530" s="178"/>
      <c r="AF530" s="178"/>
      <c r="AG530" s="178"/>
      <c r="AH530" s="178"/>
      <c r="AI530" s="178"/>
      <c r="AJ530" s="178"/>
      <c r="AK530" s="178"/>
      <c r="AL530" s="178"/>
      <c r="AM530" s="178"/>
      <c r="AN530" s="178"/>
      <c r="AO530" s="178"/>
      <c r="AP530" s="178"/>
      <c r="AQ530" s="178"/>
      <c r="AR530" s="178"/>
      <c r="AS530" s="178"/>
      <c r="AT530" s="178"/>
      <c r="AU530" s="178"/>
      <c r="AV530" s="178"/>
      <c r="AW530" s="178"/>
      <c r="AX530" s="178"/>
      <c r="AY530" s="178"/>
      <c r="AZ530" s="178"/>
      <c r="BA530" s="178"/>
      <c r="BB530" s="178"/>
      <c r="BC530" s="178"/>
      <c r="BD530" s="178"/>
      <c r="BE530" s="178"/>
      <c r="BF530" s="178"/>
      <c r="BG530" s="178"/>
      <c r="BH530" s="178"/>
      <c r="BI530" s="178"/>
      <c r="BJ530" s="178"/>
      <c r="BK530" s="178"/>
      <c r="BL530" s="178"/>
      <c r="BM530" s="178"/>
      <c r="BN530" s="178"/>
      <c r="BO530" s="178"/>
      <c r="BP530" s="178"/>
      <c r="BQ530" s="178"/>
      <c r="BR530" s="178"/>
      <c r="BS530" s="178"/>
      <c r="BT530" s="178"/>
      <c r="BU530" s="178"/>
      <c r="BV530" s="178"/>
      <c r="BW530" s="178"/>
      <c r="BX530" s="178"/>
      <c r="BY530" s="178"/>
      <c r="BZ530" s="178"/>
      <c r="CA530" s="178"/>
      <c r="CB530" s="178"/>
      <c r="CC530" s="178"/>
      <c r="CD530" s="178"/>
      <c r="CE530" s="178"/>
      <c r="CF530" s="178"/>
      <c r="CG530" s="178"/>
      <c r="CH530" s="178"/>
      <c r="CI530" s="178"/>
      <c r="CJ530" s="178"/>
      <c r="CK530" s="178"/>
      <c r="CL530" s="178"/>
      <c r="CM530" s="178"/>
      <c r="CN530" s="178"/>
      <c r="CO530" s="178"/>
      <c r="CP530" s="178"/>
      <c r="CQ530" s="178"/>
      <c r="CR530" s="178"/>
      <c r="CS530" s="178"/>
      <c r="CT530" s="178"/>
      <c r="CU530" s="178"/>
      <c r="CV530" s="178"/>
      <c r="CW530" s="178"/>
      <c r="CX530" s="178"/>
      <c r="CY530" s="178"/>
      <c r="CZ530" s="178"/>
      <c r="DA530" s="178"/>
      <c r="DB530" s="178"/>
      <c r="DC530" s="178"/>
      <c r="DD530" s="178"/>
      <c r="DE530" s="178"/>
      <c r="DF530" s="178"/>
      <c r="DG530" s="178"/>
      <c r="DH530" s="178"/>
      <c r="DI530" s="178"/>
      <c r="DJ530" s="178"/>
      <c r="DK530" s="178"/>
      <c r="DL530" s="178"/>
      <c r="DM530" s="178"/>
      <c r="DN530" s="178"/>
      <c r="DO530" s="178"/>
      <c r="DP530" s="178"/>
      <c r="DQ530" s="178"/>
      <c r="DR530" s="178"/>
      <c r="DS530" s="178"/>
      <c r="DT530" s="178"/>
      <c r="DU530" s="178"/>
      <c r="DV530" s="178"/>
      <c r="DW530" s="178"/>
      <c r="DX530" s="178"/>
      <c r="DY530" s="178"/>
      <c r="DZ530" s="178"/>
      <c r="EA530" s="178"/>
      <c r="EB530" s="178"/>
      <c r="EC530" s="178"/>
      <c r="ED530" s="178"/>
      <c r="EE530" s="178"/>
      <c r="EF530" s="178"/>
      <c r="EG530" s="178"/>
      <c r="EH530" s="178"/>
      <c r="EI530" s="178"/>
      <c r="EJ530" s="178"/>
      <c r="EK530" s="178"/>
      <c r="EL530" s="178"/>
      <c r="EM530" s="178"/>
      <c r="EN530" s="178"/>
      <c r="EO530" s="178"/>
      <c r="EP530" s="178"/>
      <c r="EQ530" s="178"/>
      <c r="ER530" s="178"/>
      <c r="ES530" s="178"/>
      <c r="ET530" s="178"/>
      <c r="EU530" s="178"/>
      <c r="EV530" s="178"/>
      <c r="EW530" s="178"/>
      <c r="EX530" s="178"/>
      <c r="EY530" s="178"/>
      <c r="EZ530" s="178"/>
      <c r="FA530" s="178"/>
      <c r="FB530" s="178"/>
      <c r="FC530" s="178"/>
      <c r="FD530" s="178"/>
      <c r="FE530" s="178"/>
      <c r="FF530" s="178"/>
      <c r="FG530" s="178"/>
      <c r="FH530" s="178"/>
      <c r="FI530" s="178"/>
      <c r="FJ530" s="178"/>
      <c r="FK530" s="178"/>
      <c r="FL530" s="178"/>
      <c r="FM530" s="178"/>
      <c r="FN530" s="178"/>
      <c r="FO530" s="178"/>
      <c r="FP530" s="178"/>
      <c r="FQ530" s="178"/>
      <c r="FR530" s="178"/>
      <c r="FS530" s="178"/>
    </row>
    <row r="531" spans="2:175" x14ac:dyDescent="0.25">
      <c r="B531" s="188"/>
      <c r="M531" s="178"/>
      <c r="N531" s="178"/>
      <c r="O531" s="178"/>
      <c r="P531" s="178"/>
      <c r="Q531" s="178"/>
      <c r="R531" s="178"/>
      <c r="S531" s="178"/>
      <c r="T531" s="178"/>
      <c r="U531" s="178"/>
      <c r="V531" s="178"/>
      <c r="W531" s="178"/>
      <c r="X531" s="178"/>
      <c r="Y531" s="178"/>
      <c r="Z531" s="178"/>
      <c r="AA531" s="178"/>
      <c r="AB531" s="178"/>
      <c r="AC531" s="178"/>
      <c r="AD531" s="178"/>
      <c r="AE531" s="178"/>
      <c r="AF531" s="178"/>
      <c r="AG531" s="178"/>
      <c r="AH531" s="178"/>
      <c r="AI531" s="178"/>
      <c r="AJ531" s="178"/>
      <c r="AK531" s="178"/>
      <c r="AL531" s="178"/>
      <c r="AM531" s="178"/>
      <c r="AN531" s="178"/>
      <c r="AO531" s="178"/>
      <c r="AP531" s="178"/>
      <c r="AQ531" s="178"/>
      <c r="AR531" s="178"/>
      <c r="AS531" s="178"/>
      <c r="AT531" s="178"/>
      <c r="AU531" s="178"/>
      <c r="AV531" s="178"/>
      <c r="AW531" s="178"/>
      <c r="AX531" s="178"/>
      <c r="AY531" s="178"/>
      <c r="AZ531" s="178"/>
      <c r="BA531" s="178"/>
      <c r="BB531" s="178"/>
      <c r="BC531" s="178"/>
      <c r="BD531" s="178"/>
      <c r="BE531" s="178"/>
      <c r="BF531" s="178"/>
      <c r="BG531" s="178"/>
      <c r="BH531" s="178"/>
      <c r="BI531" s="178"/>
      <c r="BJ531" s="178"/>
      <c r="BK531" s="178"/>
      <c r="BL531" s="178"/>
      <c r="BM531" s="178"/>
      <c r="BN531" s="178"/>
      <c r="BO531" s="178"/>
      <c r="BP531" s="178"/>
      <c r="BQ531" s="178"/>
      <c r="BR531" s="178"/>
      <c r="BS531" s="178"/>
      <c r="BT531" s="178"/>
      <c r="BU531" s="178"/>
      <c r="BV531" s="178"/>
      <c r="BW531" s="178"/>
      <c r="BX531" s="178"/>
      <c r="BY531" s="178"/>
      <c r="BZ531" s="178"/>
      <c r="CA531" s="178"/>
      <c r="CB531" s="178"/>
      <c r="CC531" s="178"/>
      <c r="CD531" s="178"/>
      <c r="CE531" s="178"/>
      <c r="CF531" s="178"/>
      <c r="CG531" s="178"/>
      <c r="CH531" s="178"/>
      <c r="CI531" s="178"/>
      <c r="CJ531" s="178"/>
      <c r="CK531" s="178"/>
      <c r="CL531" s="178"/>
      <c r="CM531" s="178"/>
      <c r="CN531" s="178"/>
      <c r="CO531" s="178"/>
      <c r="CP531" s="178"/>
      <c r="CQ531" s="178"/>
      <c r="CR531" s="178"/>
      <c r="CS531" s="178"/>
      <c r="CT531" s="178"/>
      <c r="CU531" s="178"/>
      <c r="CV531" s="178"/>
      <c r="CW531" s="178"/>
      <c r="CX531" s="178"/>
      <c r="CY531" s="178"/>
      <c r="CZ531" s="178"/>
      <c r="DA531" s="178"/>
      <c r="DB531" s="178"/>
      <c r="DC531" s="178"/>
      <c r="DD531" s="178"/>
      <c r="DE531" s="178"/>
      <c r="DF531" s="178"/>
      <c r="DG531" s="178"/>
      <c r="DH531" s="178"/>
      <c r="DI531" s="178"/>
      <c r="DJ531" s="178"/>
      <c r="DK531" s="178"/>
      <c r="DL531" s="178"/>
      <c r="DM531" s="178"/>
      <c r="DN531" s="178"/>
      <c r="DO531" s="178"/>
      <c r="DP531" s="178"/>
      <c r="DQ531" s="178"/>
      <c r="DR531" s="178"/>
      <c r="DS531" s="178"/>
      <c r="DT531" s="178"/>
      <c r="DU531" s="178"/>
      <c r="DV531" s="178"/>
      <c r="DW531" s="178"/>
      <c r="DX531" s="178"/>
      <c r="DY531" s="178"/>
      <c r="DZ531" s="178"/>
      <c r="EA531" s="178"/>
      <c r="EB531" s="178"/>
      <c r="EC531" s="178"/>
      <c r="ED531" s="178"/>
      <c r="EE531" s="178"/>
      <c r="EF531" s="178"/>
      <c r="EG531" s="178"/>
      <c r="EH531" s="178"/>
      <c r="EI531" s="178"/>
      <c r="EJ531" s="178"/>
      <c r="EK531" s="178"/>
      <c r="EL531" s="178"/>
      <c r="EM531" s="178"/>
      <c r="EN531" s="178"/>
      <c r="EO531" s="178"/>
      <c r="EP531" s="178"/>
      <c r="EQ531" s="178"/>
      <c r="ER531" s="178"/>
      <c r="ES531" s="178"/>
      <c r="ET531" s="178"/>
      <c r="EU531" s="178"/>
      <c r="EV531" s="178"/>
      <c r="EW531" s="178"/>
      <c r="EX531" s="178"/>
      <c r="EY531" s="178"/>
      <c r="EZ531" s="178"/>
      <c r="FA531" s="178"/>
      <c r="FB531" s="178"/>
      <c r="FC531" s="178"/>
      <c r="FD531" s="178"/>
      <c r="FE531" s="178"/>
      <c r="FF531" s="178"/>
      <c r="FG531" s="178"/>
      <c r="FH531" s="178"/>
      <c r="FI531" s="178"/>
      <c r="FJ531" s="178"/>
      <c r="FK531" s="178"/>
      <c r="FL531" s="178"/>
      <c r="FM531" s="178"/>
      <c r="FN531" s="178"/>
      <c r="FO531" s="178"/>
      <c r="FP531" s="178"/>
      <c r="FQ531" s="178"/>
      <c r="FR531" s="178"/>
      <c r="FS531" s="178"/>
    </row>
    <row r="532" spans="2:175" x14ac:dyDescent="0.25">
      <c r="B532" s="188"/>
      <c r="M532" s="178"/>
      <c r="N532" s="178"/>
      <c r="O532" s="178"/>
      <c r="P532" s="178"/>
      <c r="Q532" s="178"/>
      <c r="R532" s="178"/>
      <c r="S532" s="178"/>
      <c r="T532" s="178"/>
      <c r="U532" s="178"/>
      <c r="V532" s="178"/>
      <c r="W532" s="178"/>
      <c r="X532" s="178"/>
      <c r="Y532" s="178"/>
      <c r="Z532" s="178"/>
      <c r="AA532" s="178"/>
      <c r="AB532" s="178"/>
      <c r="AC532" s="178"/>
      <c r="AD532" s="178"/>
      <c r="AE532" s="178"/>
      <c r="AF532" s="178"/>
      <c r="AG532" s="178"/>
      <c r="AH532" s="178"/>
      <c r="AI532" s="178"/>
      <c r="AJ532" s="178"/>
      <c r="AK532" s="178"/>
      <c r="AL532" s="178"/>
      <c r="AM532" s="178"/>
      <c r="AN532" s="178"/>
      <c r="AO532" s="178"/>
      <c r="AP532" s="178"/>
      <c r="AQ532" s="178"/>
      <c r="AR532" s="178"/>
      <c r="AS532" s="178"/>
      <c r="AT532" s="178"/>
      <c r="AU532" s="178"/>
      <c r="AV532" s="178"/>
      <c r="AW532" s="178"/>
      <c r="AX532" s="178"/>
      <c r="AY532" s="178"/>
      <c r="AZ532" s="178"/>
      <c r="BA532" s="178"/>
      <c r="BB532" s="178"/>
      <c r="BC532" s="178"/>
      <c r="BD532" s="178"/>
      <c r="BE532" s="178"/>
      <c r="BF532" s="178"/>
      <c r="BG532" s="178"/>
      <c r="BH532" s="178"/>
      <c r="BI532" s="178"/>
      <c r="BJ532" s="178"/>
      <c r="BK532" s="178"/>
      <c r="BL532" s="178"/>
      <c r="BM532" s="178"/>
      <c r="BN532" s="178"/>
      <c r="BO532" s="178"/>
      <c r="BP532" s="178"/>
      <c r="BQ532" s="178"/>
      <c r="BR532" s="178"/>
      <c r="BS532" s="178"/>
      <c r="BT532" s="178"/>
      <c r="BU532" s="178"/>
      <c r="BV532" s="178"/>
      <c r="BW532" s="178"/>
      <c r="BX532" s="178"/>
      <c r="BY532" s="178"/>
      <c r="BZ532" s="178"/>
      <c r="CA532" s="178"/>
      <c r="CB532" s="178"/>
      <c r="CC532" s="178"/>
      <c r="CD532" s="178"/>
      <c r="CE532" s="178"/>
      <c r="CF532" s="178"/>
      <c r="CG532" s="178"/>
      <c r="CH532" s="178"/>
      <c r="CI532" s="178"/>
      <c r="CJ532" s="178"/>
      <c r="CK532" s="178"/>
      <c r="CL532" s="178"/>
      <c r="CM532" s="178"/>
      <c r="CN532" s="178"/>
      <c r="CO532" s="178"/>
      <c r="CP532" s="178"/>
      <c r="CQ532" s="178"/>
      <c r="CR532" s="178"/>
      <c r="CS532" s="178"/>
      <c r="CT532" s="178"/>
      <c r="CU532" s="178"/>
      <c r="CV532" s="178"/>
      <c r="CW532" s="178"/>
      <c r="CX532" s="178"/>
      <c r="CY532" s="178"/>
      <c r="CZ532" s="178"/>
      <c r="DA532" s="178"/>
      <c r="DB532" s="178"/>
      <c r="DC532" s="178"/>
      <c r="DD532" s="178"/>
      <c r="DE532" s="178"/>
      <c r="DF532" s="178"/>
      <c r="DG532" s="178"/>
      <c r="DH532" s="178"/>
      <c r="DI532" s="178"/>
      <c r="DJ532" s="178"/>
      <c r="DK532" s="178"/>
      <c r="DL532" s="178"/>
      <c r="DM532" s="178"/>
      <c r="DN532" s="178"/>
      <c r="DO532" s="178"/>
      <c r="DP532" s="178"/>
      <c r="DQ532" s="178"/>
      <c r="DR532" s="178"/>
      <c r="DS532" s="178"/>
      <c r="DT532" s="178"/>
      <c r="DU532" s="178"/>
      <c r="DV532" s="178"/>
      <c r="DW532" s="178"/>
      <c r="DX532" s="178"/>
      <c r="DY532" s="178"/>
      <c r="DZ532" s="178"/>
      <c r="EA532" s="178"/>
      <c r="EB532" s="178"/>
      <c r="EC532" s="178"/>
      <c r="ED532" s="178"/>
      <c r="EE532" s="178"/>
      <c r="EF532" s="178"/>
      <c r="EG532" s="178"/>
      <c r="EH532" s="178"/>
      <c r="EI532" s="178"/>
      <c r="EJ532" s="178"/>
      <c r="EK532" s="178"/>
      <c r="EL532" s="178"/>
      <c r="EM532" s="178"/>
      <c r="EN532" s="178"/>
      <c r="EO532" s="178"/>
      <c r="EP532" s="178"/>
      <c r="EQ532" s="178"/>
      <c r="ER532" s="178"/>
      <c r="ES532" s="178"/>
      <c r="ET532" s="178"/>
      <c r="EU532" s="178"/>
      <c r="EV532" s="178"/>
      <c r="EW532" s="178"/>
      <c r="EX532" s="178"/>
      <c r="EY532" s="178"/>
      <c r="EZ532" s="178"/>
      <c r="FA532" s="178"/>
      <c r="FB532" s="178"/>
      <c r="FC532" s="178"/>
      <c r="FD532" s="178"/>
      <c r="FE532" s="178"/>
      <c r="FF532" s="178"/>
      <c r="FG532" s="178"/>
      <c r="FH532" s="178"/>
      <c r="FI532" s="178"/>
      <c r="FJ532" s="178"/>
      <c r="FK532" s="178"/>
      <c r="FL532" s="178"/>
      <c r="FM532" s="178"/>
      <c r="FN532" s="178"/>
      <c r="FO532" s="178"/>
      <c r="FP532" s="178"/>
      <c r="FQ532" s="178"/>
      <c r="FR532" s="178"/>
      <c r="FS532" s="178"/>
    </row>
    <row r="533" spans="2:175" x14ac:dyDescent="0.25">
      <c r="B533" s="18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8"/>
      <c r="Z533" s="178"/>
      <c r="AA533" s="178"/>
      <c r="AB533" s="178"/>
      <c r="AC533" s="178"/>
      <c r="AD533" s="178"/>
      <c r="AE533" s="178"/>
      <c r="AF533" s="178"/>
      <c r="AG533" s="178"/>
      <c r="AH533" s="178"/>
      <c r="AI533" s="178"/>
      <c r="AJ533" s="178"/>
      <c r="AK533" s="178"/>
      <c r="AL533" s="178"/>
      <c r="AM533" s="178"/>
      <c r="AN533" s="178"/>
      <c r="AO533" s="178"/>
      <c r="AP533" s="178"/>
      <c r="AQ533" s="178"/>
      <c r="AR533" s="178"/>
      <c r="AS533" s="178"/>
      <c r="AT533" s="178"/>
      <c r="AU533" s="178"/>
      <c r="AV533" s="178"/>
      <c r="AW533" s="178"/>
      <c r="AX533" s="178"/>
      <c r="AY533" s="178"/>
      <c r="AZ533" s="178"/>
      <c r="BA533" s="178"/>
      <c r="BB533" s="178"/>
      <c r="BC533" s="178"/>
      <c r="BD533" s="178"/>
      <c r="BE533" s="178"/>
      <c r="BF533" s="178"/>
      <c r="BG533" s="178"/>
      <c r="BH533" s="178"/>
      <c r="BI533" s="178"/>
      <c r="BJ533" s="178"/>
      <c r="BK533" s="178"/>
      <c r="BL533" s="178"/>
      <c r="BM533" s="178"/>
      <c r="BN533" s="178"/>
      <c r="BO533" s="178"/>
      <c r="BP533" s="178"/>
      <c r="BQ533" s="178"/>
      <c r="BR533" s="178"/>
      <c r="BS533" s="178"/>
      <c r="BT533" s="178"/>
      <c r="BU533" s="178"/>
      <c r="BV533" s="178"/>
      <c r="BW533" s="178"/>
      <c r="BX533" s="178"/>
      <c r="BY533" s="178"/>
      <c r="BZ533" s="178"/>
      <c r="CA533" s="178"/>
      <c r="CB533" s="178"/>
      <c r="CC533" s="178"/>
      <c r="CD533" s="178"/>
      <c r="CE533" s="178"/>
      <c r="CF533" s="178"/>
      <c r="CG533" s="178"/>
      <c r="CH533" s="178"/>
      <c r="CI533" s="178"/>
      <c r="CJ533" s="178"/>
      <c r="CK533" s="178"/>
      <c r="CL533" s="178"/>
      <c r="CM533" s="178"/>
      <c r="CN533" s="178"/>
      <c r="CO533" s="178"/>
      <c r="CP533" s="178"/>
      <c r="CQ533" s="178"/>
      <c r="CR533" s="178"/>
      <c r="CS533" s="178"/>
      <c r="CT533" s="178"/>
      <c r="CU533" s="178"/>
      <c r="CV533" s="178"/>
      <c r="CW533" s="178"/>
      <c r="CX533" s="178"/>
      <c r="CY533" s="178"/>
      <c r="CZ533" s="178"/>
      <c r="DA533" s="178"/>
      <c r="DB533" s="178"/>
      <c r="DC533" s="178"/>
      <c r="DD533" s="178"/>
      <c r="DE533" s="178"/>
      <c r="DF533" s="178"/>
      <c r="DG533" s="178"/>
      <c r="DH533" s="178"/>
      <c r="DI533" s="178"/>
      <c r="DJ533" s="178"/>
      <c r="DK533" s="178"/>
      <c r="DL533" s="178"/>
      <c r="DM533" s="178"/>
      <c r="DN533" s="178"/>
      <c r="DO533" s="178"/>
      <c r="DP533" s="178"/>
      <c r="DQ533" s="178"/>
      <c r="DR533" s="178"/>
      <c r="DS533" s="178"/>
      <c r="DT533" s="178"/>
      <c r="DU533" s="178"/>
      <c r="DV533" s="178"/>
      <c r="DW533" s="178"/>
      <c r="DX533" s="178"/>
      <c r="DY533" s="178"/>
      <c r="DZ533" s="178"/>
      <c r="EA533" s="178"/>
      <c r="EB533" s="178"/>
      <c r="EC533" s="178"/>
      <c r="ED533" s="178"/>
      <c r="EE533" s="178"/>
      <c r="EF533" s="178"/>
      <c r="EG533" s="178"/>
      <c r="EH533" s="178"/>
      <c r="EI533" s="178"/>
      <c r="EJ533" s="178"/>
      <c r="EK533" s="178"/>
      <c r="EL533" s="178"/>
      <c r="EM533" s="178"/>
      <c r="EN533" s="178"/>
      <c r="EO533" s="178"/>
      <c r="EP533" s="178"/>
      <c r="EQ533" s="178"/>
      <c r="ER533" s="178"/>
      <c r="ES533" s="178"/>
      <c r="ET533" s="178"/>
      <c r="EU533" s="178"/>
      <c r="EV533" s="178"/>
      <c r="EW533" s="178"/>
      <c r="EX533" s="178"/>
      <c r="EY533" s="178"/>
      <c r="EZ533" s="178"/>
      <c r="FA533" s="178"/>
      <c r="FB533" s="178"/>
      <c r="FC533" s="178"/>
      <c r="FD533" s="178"/>
      <c r="FE533" s="178"/>
      <c r="FF533" s="178"/>
      <c r="FG533" s="178"/>
      <c r="FH533" s="178"/>
      <c r="FI533" s="178"/>
      <c r="FJ533" s="178"/>
      <c r="FK533" s="178"/>
      <c r="FL533" s="178"/>
      <c r="FM533" s="178"/>
      <c r="FN533" s="178"/>
      <c r="FO533" s="178"/>
      <c r="FP533" s="178"/>
      <c r="FQ533" s="178"/>
      <c r="FR533" s="178"/>
      <c r="FS533" s="178"/>
    </row>
    <row r="534" spans="2:175" x14ac:dyDescent="0.25">
      <c r="B534" s="188"/>
      <c r="M534" s="178"/>
      <c r="N534" s="178"/>
      <c r="O534" s="178"/>
      <c r="P534" s="178"/>
      <c r="Q534" s="178"/>
      <c r="R534" s="178"/>
      <c r="S534" s="178"/>
      <c r="T534" s="178"/>
      <c r="U534" s="178"/>
      <c r="V534" s="178"/>
      <c r="W534" s="178"/>
      <c r="X534" s="178"/>
      <c r="Y534" s="178"/>
      <c r="Z534" s="178"/>
      <c r="AA534" s="178"/>
      <c r="AB534" s="178"/>
      <c r="AC534" s="178"/>
      <c r="AD534" s="178"/>
      <c r="AE534" s="178"/>
      <c r="AF534" s="178"/>
      <c r="AG534" s="178"/>
      <c r="AH534" s="178"/>
      <c r="AI534" s="178"/>
      <c r="AJ534" s="178"/>
      <c r="AK534" s="178"/>
      <c r="AL534" s="178"/>
      <c r="AM534" s="178"/>
      <c r="AN534" s="178"/>
      <c r="AO534" s="178"/>
      <c r="AP534" s="178"/>
      <c r="AQ534" s="178"/>
      <c r="AR534" s="178"/>
      <c r="AS534" s="178"/>
      <c r="AT534" s="178"/>
      <c r="AU534" s="178"/>
      <c r="AV534" s="178"/>
      <c r="AW534" s="178"/>
      <c r="AX534" s="178"/>
      <c r="AY534" s="178"/>
      <c r="AZ534" s="178"/>
      <c r="BA534" s="178"/>
      <c r="BB534" s="178"/>
      <c r="BC534" s="178"/>
      <c r="BD534" s="178"/>
      <c r="BE534" s="178"/>
      <c r="BF534" s="178"/>
      <c r="BG534" s="178"/>
      <c r="BH534" s="178"/>
      <c r="BI534" s="178"/>
      <c r="BJ534" s="178"/>
      <c r="BK534" s="178"/>
      <c r="BL534" s="178"/>
      <c r="BM534" s="178"/>
      <c r="BN534" s="178"/>
      <c r="BO534" s="178"/>
      <c r="BP534" s="178"/>
      <c r="BQ534" s="178"/>
      <c r="BR534" s="178"/>
      <c r="BS534" s="178"/>
      <c r="BT534" s="178"/>
      <c r="BU534" s="178"/>
      <c r="BV534" s="178"/>
      <c r="BW534" s="178"/>
      <c r="BX534" s="178"/>
      <c r="BY534" s="178"/>
      <c r="BZ534" s="178"/>
      <c r="CA534" s="178"/>
      <c r="CB534" s="178"/>
      <c r="CC534" s="178"/>
      <c r="CD534" s="178"/>
      <c r="CE534" s="178"/>
      <c r="CF534" s="178"/>
      <c r="CG534" s="178"/>
      <c r="CH534" s="178"/>
      <c r="CI534" s="178"/>
      <c r="CJ534" s="178"/>
      <c r="CK534" s="178"/>
      <c r="CL534" s="178"/>
      <c r="CM534" s="178"/>
      <c r="CN534" s="178"/>
      <c r="CO534" s="178"/>
      <c r="CP534" s="178"/>
      <c r="CQ534" s="178"/>
      <c r="CR534" s="178"/>
      <c r="CS534" s="178"/>
      <c r="CT534" s="178"/>
      <c r="CU534" s="178"/>
      <c r="CV534" s="178"/>
      <c r="CW534" s="178"/>
      <c r="CX534" s="178"/>
      <c r="CY534" s="178"/>
      <c r="CZ534" s="178"/>
      <c r="DA534" s="178"/>
      <c r="DB534" s="178"/>
      <c r="DC534" s="178"/>
      <c r="DD534" s="178"/>
      <c r="DE534" s="178"/>
      <c r="DF534" s="178"/>
      <c r="DG534" s="178"/>
      <c r="DH534" s="178"/>
      <c r="DI534" s="178"/>
      <c r="DJ534" s="178"/>
      <c r="DK534" s="178"/>
      <c r="DL534" s="178"/>
      <c r="DM534" s="178"/>
      <c r="DN534" s="178"/>
      <c r="DO534" s="178"/>
      <c r="DP534" s="178"/>
      <c r="DQ534" s="178"/>
      <c r="DR534" s="178"/>
      <c r="DS534" s="178"/>
      <c r="DT534" s="178"/>
      <c r="DU534" s="178"/>
      <c r="DV534" s="178"/>
      <c r="DW534" s="178"/>
      <c r="DX534" s="178"/>
      <c r="DY534" s="178"/>
      <c r="DZ534" s="178"/>
      <c r="EA534" s="178"/>
      <c r="EB534" s="178"/>
      <c r="EC534" s="178"/>
      <c r="ED534" s="178"/>
      <c r="EE534" s="178"/>
      <c r="EF534" s="178"/>
      <c r="EG534" s="178"/>
      <c r="EH534" s="178"/>
      <c r="EI534" s="178"/>
      <c r="EJ534" s="178"/>
      <c r="EK534" s="178"/>
      <c r="EL534" s="178"/>
      <c r="EM534" s="178"/>
      <c r="EN534" s="178"/>
      <c r="EO534" s="178"/>
      <c r="EP534" s="178"/>
      <c r="EQ534" s="178"/>
      <c r="ER534" s="178"/>
      <c r="ES534" s="178"/>
      <c r="ET534" s="178"/>
      <c r="EU534" s="178"/>
      <c r="EV534" s="178"/>
      <c r="EW534" s="178"/>
      <c r="EX534" s="178"/>
      <c r="EY534" s="178"/>
      <c r="EZ534" s="178"/>
      <c r="FA534" s="178"/>
      <c r="FB534" s="178"/>
      <c r="FC534" s="178"/>
      <c r="FD534" s="178"/>
      <c r="FE534" s="178"/>
      <c r="FF534" s="178"/>
      <c r="FG534" s="178"/>
      <c r="FH534" s="178"/>
      <c r="FI534" s="178"/>
      <c r="FJ534" s="178"/>
      <c r="FK534" s="178"/>
      <c r="FL534" s="178"/>
      <c r="FM534" s="178"/>
      <c r="FN534" s="178"/>
      <c r="FO534" s="178"/>
      <c r="FP534" s="178"/>
      <c r="FQ534" s="178"/>
      <c r="FR534" s="178"/>
      <c r="FS534" s="178"/>
    </row>
    <row r="535" spans="2:175" x14ac:dyDescent="0.25">
      <c r="B535" s="188"/>
      <c r="M535" s="178"/>
      <c r="N535" s="178"/>
      <c r="O535" s="178"/>
      <c r="P535" s="178"/>
      <c r="Q535" s="178"/>
      <c r="R535" s="178"/>
      <c r="S535" s="178"/>
      <c r="T535" s="178"/>
      <c r="U535" s="178"/>
      <c r="V535" s="178"/>
      <c r="W535" s="178"/>
      <c r="X535" s="178"/>
      <c r="Y535" s="178"/>
      <c r="Z535" s="178"/>
      <c r="AA535" s="178"/>
      <c r="AB535" s="178"/>
      <c r="AC535" s="178"/>
      <c r="AD535" s="178"/>
      <c r="AE535" s="178"/>
      <c r="AF535" s="178"/>
      <c r="AG535" s="178"/>
      <c r="AH535" s="178"/>
      <c r="AI535" s="178"/>
      <c r="AJ535" s="178"/>
      <c r="AK535" s="178"/>
      <c r="AL535" s="178"/>
      <c r="AM535" s="178"/>
      <c r="AN535" s="178"/>
      <c r="AO535" s="178"/>
      <c r="AP535" s="178"/>
      <c r="AQ535" s="178"/>
      <c r="AR535" s="178"/>
      <c r="AS535" s="178"/>
      <c r="AT535" s="178"/>
      <c r="AU535" s="178"/>
      <c r="AV535" s="178"/>
      <c r="AW535" s="178"/>
      <c r="AX535" s="178"/>
      <c r="AY535" s="178"/>
      <c r="AZ535" s="178"/>
      <c r="BA535" s="178"/>
      <c r="BB535" s="178"/>
      <c r="BC535" s="178"/>
      <c r="BD535" s="178"/>
      <c r="BE535" s="178"/>
      <c r="BF535" s="178"/>
      <c r="BG535" s="178"/>
      <c r="BH535" s="178"/>
      <c r="BI535" s="178"/>
      <c r="BJ535" s="178"/>
      <c r="BK535" s="178"/>
      <c r="BL535" s="178"/>
      <c r="BM535" s="178"/>
      <c r="BN535" s="178"/>
      <c r="BO535" s="178"/>
      <c r="BP535" s="178"/>
      <c r="BQ535" s="178"/>
      <c r="BR535" s="178"/>
      <c r="BS535" s="178"/>
      <c r="BT535" s="178"/>
      <c r="BU535" s="178"/>
      <c r="BV535" s="178"/>
      <c r="BW535" s="178"/>
      <c r="BX535" s="178"/>
      <c r="BY535" s="178"/>
      <c r="BZ535" s="178"/>
      <c r="CA535" s="178"/>
      <c r="CB535" s="178"/>
      <c r="CC535" s="178"/>
      <c r="CD535" s="178"/>
      <c r="CE535" s="178"/>
      <c r="CF535" s="178"/>
      <c r="CG535" s="178"/>
      <c r="CH535" s="178"/>
      <c r="CI535" s="178"/>
      <c r="CJ535" s="178"/>
      <c r="CK535" s="178"/>
      <c r="CL535" s="178"/>
      <c r="CM535" s="178"/>
      <c r="CN535" s="178"/>
      <c r="CO535" s="178"/>
      <c r="CP535" s="178"/>
      <c r="CQ535" s="178"/>
      <c r="CR535" s="178"/>
      <c r="CS535" s="178"/>
      <c r="CT535" s="178"/>
      <c r="CU535" s="178"/>
      <c r="CV535" s="178"/>
      <c r="CW535" s="178"/>
      <c r="CX535" s="178"/>
      <c r="CY535" s="178"/>
      <c r="CZ535" s="178"/>
      <c r="DA535" s="178"/>
      <c r="DB535" s="178"/>
      <c r="DC535" s="178"/>
      <c r="DD535" s="178"/>
      <c r="DE535" s="178"/>
      <c r="DF535" s="178"/>
      <c r="DG535" s="178"/>
      <c r="DH535" s="178"/>
      <c r="DI535" s="178"/>
      <c r="DJ535" s="178"/>
      <c r="DK535" s="178"/>
      <c r="DL535" s="178"/>
      <c r="DM535" s="178"/>
      <c r="DN535" s="178"/>
      <c r="DO535" s="178"/>
      <c r="DP535" s="178"/>
      <c r="DQ535" s="178"/>
      <c r="DR535" s="178"/>
      <c r="DS535" s="178"/>
      <c r="DT535" s="178"/>
      <c r="DU535" s="178"/>
      <c r="DV535" s="178"/>
      <c r="DW535" s="178"/>
      <c r="DX535" s="178"/>
      <c r="DY535" s="178"/>
      <c r="DZ535" s="178"/>
      <c r="EA535" s="178"/>
      <c r="EB535" s="178"/>
      <c r="EC535" s="178"/>
      <c r="ED535" s="178"/>
      <c r="EE535" s="178"/>
      <c r="EF535" s="178"/>
      <c r="EG535" s="178"/>
      <c r="EH535" s="178"/>
      <c r="EI535" s="178"/>
      <c r="EJ535" s="178"/>
      <c r="EK535" s="178"/>
      <c r="EL535" s="178"/>
      <c r="EM535" s="178"/>
      <c r="EN535" s="178"/>
      <c r="EO535" s="178"/>
      <c r="EP535" s="178"/>
      <c r="EQ535" s="178"/>
      <c r="ER535" s="178"/>
      <c r="ES535" s="178"/>
      <c r="ET535" s="178"/>
      <c r="EU535" s="178"/>
      <c r="EV535" s="178"/>
      <c r="EW535" s="178"/>
      <c r="EX535" s="178"/>
      <c r="EY535" s="178"/>
      <c r="EZ535" s="178"/>
      <c r="FA535" s="178"/>
      <c r="FB535" s="178"/>
      <c r="FC535" s="178"/>
      <c r="FD535" s="178"/>
      <c r="FE535" s="178"/>
      <c r="FF535" s="178"/>
      <c r="FG535" s="178"/>
      <c r="FH535" s="178"/>
      <c r="FI535" s="178"/>
      <c r="FJ535" s="178"/>
      <c r="FK535" s="178"/>
      <c r="FL535" s="178"/>
      <c r="FM535" s="178"/>
      <c r="FN535" s="178"/>
      <c r="FO535" s="178"/>
      <c r="FP535" s="178"/>
      <c r="FQ535" s="178"/>
      <c r="FR535" s="178"/>
      <c r="FS535" s="178"/>
    </row>
    <row r="536" spans="2:175" x14ac:dyDescent="0.25">
      <c r="B536" s="188"/>
      <c r="M536" s="178"/>
      <c r="N536" s="178"/>
      <c r="O536" s="178"/>
      <c r="P536" s="178"/>
      <c r="Q536" s="178"/>
      <c r="R536" s="178"/>
      <c r="S536" s="178"/>
      <c r="T536" s="178"/>
      <c r="U536" s="178"/>
      <c r="V536" s="178"/>
      <c r="W536" s="178"/>
      <c r="X536" s="178"/>
      <c r="Y536" s="178"/>
      <c r="Z536" s="178"/>
      <c r="AA536" s="178"/>
      <c r="AB536" s="178"/>
      <c r="AC536" s="178"/>
      <c r="AD536" s="178"/>
      <c r="AE536" s="178"/>
      <c r="AF536" s="178"/>
      <c r="AG536" s="178"/>
      <c r="AH536" s="178"/>
      <c r="AI536" s="178"/>
      <c r="AJ536" s="178"/>
      <c r="AK536" s="178"/>
      <c r="AL536" s="178"/>
      <c r="AM536" s="178"/>
      <c r="AN536" s="178"/>
      <c r="AO536" s="178"/>
      <c r="AP536" s="178"/>
      <c r="AQ536" s="178"/>
      <c r="AR536" s="178"/>
      <c r="AS536" s="178"/>
      <c r="AT536" s="178"/>
      <c r="AU536" s="178"/>
      <c r="AV536" s="178"/>
      <c r="AW536" s="178"/>
      <c r="AX536" s="178"/>
      <c r="AY536" s="178"/>
      <c r="AZ536" s="178"/>
      <c r="BA536" s="178"/>
      <c r="BB536" s="178"/>
      <c r="BC536" s="178"/>
      <c r="BD536" s="178"/>
      <c r="BE536" s="178"/>
      <c r="BF536" s="178"/>
      <c r="BG536" s="178"/>
      <c r="BH536" s="178"/>
      <c r="BI536" s="178"/>
      <c r="BJ536" s="178"/>
      <c r="BK536" s="178"/>
      <c r="BL536" s="178"/>
      <c r="BM536" s="178"/>
      <c r="BN536" s="178"/>
      <c r="BO536" s="178"/>
      <c r="BP536" s="178"/>
      <c r="BQ536" s="178"/>
      <c r="BR536" s="178"/>
      <c r="BS536" s="178"/>
      <c r="BT536" s="178"/>
      <c r="BU536" s="178"/>
      <c r="BV536" s="178"/>
      <c r="BW536" s="178"/>
      <c r="BX536" s="178"/>
      <c r="BY536" s="178"/>
      <c r="BZ536" s="178"/>
      <c r="CA536" s="178"/>
      <c r="CB536" s="178"/>
      <c r="CC536" s="178"/>
      <c r="CD536" s="178"/>
      <c r="CE536" s="178"/>
      <c r="CF536" s="178"/>
      <c r="CG536" s="178"/>
      <c r="CH536" s="178"/>
      <c r="CI536" s="178"/>
      <c r="CJ536" s="178"/>
      <c r="CK536" s="178"/>
      <c r="CL536" s="178"/>
      <c r="CM536" s="178"/>
      <c r="CN536" s="178"/>
      <c r="CO536" s="178"/>
      <c r="CP536" s="178"/>
      <c r="CQ536" s="178"/>
      <c r="CR536" s="178"/>
      <c r="CS536" s="178"/>
      <c r="CT536" s="178"/>
      <c r="CU536" s="178"/>
      <c r="CV536" s="178"/>
      <c r="CW536" s="178"/>
      <c r="CX536" s="178"/>
      <c r="CY536" s="178"/>
      <c r="CZ536" s="178"/>
      <c r="DA536" s="178"/>
      <c r="DB536" s="178"/>
      <c r="DC536" s="178"/>
      <c r="DD536" s="178"/>
      <c r="DE536" s="178"/>
      <c r="DF536" s="178"/>
      <c r="DG536" s="178"/>
      <c r="DH536" s="178"/>
      <c r="DI536" s="178"/>
      <c r="DJ536" s="178"/>
      <c r="DK536" s="178"/>
      <c r="DL536" s="178"/>
      <c r="DM536" s="178"/>
      <c r="DN536" s="178"/>
      <c r="DO536" s="178"/>
      <c r="DP536" s="178"/>
      <c r="DQ536" s="178"/>
      <c r="DR536" s="178"/>
      <c r="DS536" s="178"/>
      <c r="DT536" s="178"/>
      <c r="DU536" s="178"/>
      <c r="DV536" s="178"/>
      <c r="DW536" s="178"/>
      <c r="DX536" s="178"/>
      <c r="DY536" s="178"/>
      <c r="DZ536" s="178"/>
      <c r="EA536" s="178"/>
      <c r="EB536" s="178"/>
      <c r="EC536" s="178"/>
      <c r="ED536" s="178"/>
      <c r="EE536" s="178"/>
      <c r="EF536" s="178"/>
      <c r="EG536" s="178"/>
      <c r="EH536" s="178"/>
      <c r="EI536" s="178"/>
      <c r="EJ536" s="178"/>
      <c r="EK536" s="178"/>
      <c r="EL536" s="178"/>
      <c r="EM536" s="178"/>
      <c r="EN536" s="178"/>
      <c r="EO536" s="178"/>
      <c r="EP536" s="178"/>
      <c r="EQ536" s="178"/>
      <c r="ER536" s="178"/>
      <c r="ES536" s="178"/>
      <c r="ET536" s="178"/>
      <c r="EU536" s="178"/>
      <c r="EV536" s="178"/>
      <c r="EW536" s="178"/>
      <c r="EX536" s="178"/>
      <c r="EY536" s="178"/>
      <c r="EZ536" s="178"/>
      <c r="FA536" s="178"/>
      <c r="FB536" s="178"/>
      <c r="FC536" s="178"/>
      <c r="FD536" s="178"/>
      <c r="FE536" s="178"/>
      <c r="FF536" s="178"/>
      <c r="FG536" s="178"/>
      <c r="FH536" s="178"/>
      <c r="FI536" s="178"/>
      <c r="FJ536" s="178"/>
      <c r="FK536" s="178"/>
      <c r="FL536" s="178"/>
      <c r="FM536" s="178"/>
      <c r="FN536" s="178"/>
      <c r="FO536" s="178"/>
      <c r="FP536" s="178"/>
      <c r="FQ536" s="178"/>
      <c r="FR536" s="178"/>
      <c r="FS536" s="178"/>
    </row>
    <row r="537" spans="2:175" x14ac:dyDescent="0.25">
      <c r="B537" s="188"/>
      <c r="M537" s="178"/>
      <c r="N537" s="178"/>
      <c r="O537" s="178"/>
      <c r="P537" s="178"/>
      <c r="Q537" s="178"/>
      <c r="R537" s="178"/>
      <c r="S537" s="178"/>
      <c r="T537" s="178"/>
      <c r="U537" s="178"/>
      <c r="V537" s="178"/>
      <c r="W537" s="178"/>
      <c r="X537" s="178"/>
      <c r="Y537" s="178"/>
      <c r="Z537" s="178"/>
      <c r="AA537" s="178"/>
      <c r="AB537" s="178"/>
      <c r="AC537" s="178"/>
      <c r="AD537" s="178"/>
      <c r="AE537" s="178"/>
      <c r="AF537" s="178"/>
      <c r="AG537" s="178"/>
      <c r="AH537" s="178"/>
      <c r="AI537" s="178"/>
      <c r="AJ537" s="178"/>
      <c r="AK537" s="178"/>
      <c r="AL537" s="178"/>
      <c r="AM537" s="178"/>
      <c r="AN537" s="178"/>
      <c r="AO537" s="178"/>
      <c r="AP537" s="178"/>
      <c r="AQ537" s="178"/>
      <c r="AR537" s="178"/>
      <c r="AS537" s="178"/>
      <c r="AT537" s="178"/>
      <c r="AU537" s="178"/>
      <c r="AV537" s="178"/>
      <c r="AW537" s="178"/>
      <c r="AX537" s="178"/>
      <c r="AY537" s="178"/>
      <c r="AZ537" s="178"/>
      <c r="BA537" s="178"/>
      <c r="BB537" s="178"/>
      <c r="BC537" s="178"/>
      <c r="BD537" s="178"/>
      <c r="BE537" s="178"/>
      <c r="BF537" s="178"/>
      <c r="BG537" s="178"/>
      <c r="BH537" s="178"/>
      <c r="BI537" s="178"/>
      <c r="BJ537" s="178"/>
      <c r="BK537" s="178"/>
      <c r="BL537" s="178"/>
      <c r="BM537" s="178"/>
      <c r="BN537" s="178"/>
      <c r="BO537" s="178"/>
      <c r="BP537" s="178"/>
      <c r="BQ537" s="178"/>
      <c r="BR537" s="178"/>
      <c r="BS537" s="178"/>
      <c r="BT537" s="178"/>
      <c r="BU537" s="178"/>
      <c r="BV537" s="178"/>
      <c r="BW537" s="178"/>
      <c r="BX537" s="178"/>
      <c r="BY537" s="178"/>
      <c r="BZ537" s="178"/>
      <c r="CA537" s="178"/>
      <c r="CB537" s="178"/>
      <c r="CC537" s="178"/>
      <c r="CD537" s="178"/>
      <c r="CE537" s="178"/>
      <c r="CF537" s="178"/>
      <c r="CG537" s="178"/>
      <c r="CH537" s="178"/>
      <c r="CI537" s="178"/>
      <c r="CJ537" s="178"/>
      <c r="CK537" s="178"/>
      <c r="CL537" s="178"/>
      <c r="CM537" s="178"/>
      <c r="CN537" s="178"/>
      <c r="CO537" s="178"/>
      <c r="CP537" s="178"/>
      <c r="CQ537" s="178"/>
      <c r="CR537" s="178"/>
      <c r="CS537" s="178"/>
      <c r="CT537" s="178"/>
      <c r="CU537" s="178"/>
      <c r="CV537" s="178"/>
      <c r="CW537" s="178"/>
      <c r="CX537" s="178"/>
      <c r="CY537" s="178"/>
      <c r="CZ537" s="178"/>
      <c r="DA537" s="178"/>
      <c r="DB537" s="178"/>
      <c r="DC537" s="178"/>
      <c r="DD537" s="178"/>
      <c r="DE537" s="178"/>
      <c r="DF537" s="178"/>
      <c r="DG537" s="178"/>
      <c r="DH537" s="178"/>
      <c r="DI537" s="178"/>
      <c r="DJ537" s="178"/>
      <c r="DK537" s="178"/>
      <c r="DL537" s="178"/>
      <c r="DM537" s="178"/>
      <c r="DN537" s="178"/>
      <c r="DO537" s="178"/>
      <c r="DP537" s="178"/>
      <c r="DQ537" s="178"/>
      <c r="DR537" s="178"/>
      <c r="DS537" s="178"/>
      <c r="DT537" s="178"/>
      <c r="DU537" s="178"/>
      <c r="DV537" s="178"/>
      <c r="DW537" s="178"/>
      <c r="DX537" s="178"/>
      <c r="DY537" s="178"/>
      <c r="DZ537" s="178"/>
      <c r="EA537" s="178"/>
      <c r="EB537" s="178"/>
      <c r="EC537" s="178"/>
      <c r="ED537" s="178"/>
      <c r="EE537" s="178"/>
      <c r="EF537" s="178"/>
      <c r="EG537" s="178"/>
      <c r="EH537" s="178"/>
      <c r="EI537" s="178"/>
      <c r="EJ537" s="178"/>
      <c r="EK537" s="178"/>
      <c r="EL537" s="178"/>
      <c r="EM537" s="178"/>
      <c r="EN537" s="178"/>
      <c r="EO537" s="178"/>
      <c r="EP537" s="178"/>
      <c r="EQ537" s="178"/>
      <c r="ER537" s="178"/>
      <c r="ES537" s="178"/>
      <c r="ET537" s="178"/>
      <c r="EU537" s="178"/>
      <c r="EV537" s="178"/>
      <c r="EW537" s="178"/>
      <c r="EX537" s="178"/>
      <c r="EY537" s="178"/>
      <c r="EZ537" s="178"/>
      <c r="FA537" s="178"/>
      <c r="FB537" s="178"/>
      <c r="FC537" s="178"/>
      <c r="FD537" s="178"/>
      <c r="FE537" s="178"/>
      <c r="FF537" s="178"/>
      <c r="FG537" s="178"/>
      <c r="FH537" s="178"/>
      <c r="FI537" s="178"/>
      <c r="FJ537" s="178"/>
      <c r="FK537" s="178"/>
      <c r="FL537" s="178"/>
      <c r="FM537" s="178"/>
      <c r="FN537" s="178"/>
      <c r="FO537" s="178"/>
      <c r="FP537" s="178"/>
      <c r="FQ537" s="178"/>
      <c r="FR537" s="178"/>
      <c r="FS537" s="178"/>
    </row>
    <row r="538" spans="2:175" x14ac:dyDescent="0.25">
      <c r="B538" s="188"/>
      <c r="M538" s="178"/>
      <c r="N538" s="178"/>
      <c r="O538" s="178"/>
      <c r="P538" s="178"/>
      <c r="Q538" s="178"/>
      <c r="R538" s="178"/>
      <c r="S538" s="178"/>
      <c r="T538" s="178"/>
      <c r="U538" s="178"/>
      <c r="V538" s="178"/>
      <c r="W538" s="178"/>
      <c r="X538" s="178"/>
      <c r="Y538" s="178"/>
      <c r="Z538" s="178"/>
      <c r="AA538" s="178"/>
      <c r="AB538" s="178"/>
      <c r="AC538" s="178"/>
      <c r="AD538" s="178"/>
      <c r="AE538" s="178"/>
      <c r="AF538" s="178"/>
      <c r="AG538" s="178"/>
      <c r="AH538" s="178"/>
      <c r="AI538" s="178"/>
      <c r="AJ538" s="178"/>
      <c r="AK538" s="178"/>
      <c r="AL538" s="178"/>
      <c r="AM538" s="178"/>
      <c r="AN538" s="178"/>
      <c r="AO538" s="178"/>
      <c r="AP538" s="178"/>
      <c r="AQ538" s="178"/>
      <c r="AR538" s="178"/>
      <c r="AS538" s="178"/>
      <c r="AT538" s="178"/>
      <c r="AU538" s="178"/>
      <c r="AV538" s="178"/>
      <c r="AW538" s="178"/>
      <c r="AX538" s="178"/>
      <c r="AY538" s="178"/>
      <c r="AZ538" s="178"/>
      <c r="BA538" s="178"/>
      <c r="BB538" s="178"/>
      <c r="BC538" s="178"/>
      <c r="BD538" s="178"/>
      <c r="BE538" s="178"/>
      <c r="BF538" s="178"/>
      <c r="BG538" s="178"/>
      <c r="BH538" s="178"/>
      <c r="BI538" s="178"/>
      <c r="BJ538" s="178"/>
      <c r="BK538" s="178"/>
      <c r="BL538" s="178"/>
      <c r="BM538" s="178"/>
      <c r="BN538" s="178"/>
      <c r="BO538" s="178"/>
      <c r="BP538" s="178"/>
      <c r="BQ538" s="178"/>
      <c r="BR538" s="178"/>
      <c r="BS538" s="178"/>
      <c r="BT538" s="178"/>
      <c r="BU538" s="178"/>
      <c r="BV538" s="178"/>
      <c r="BW538" s="178"/>
      <c r="BX538" s="178"/>
      <c r="BY538" s="178"/>
      <c r="BZ538" s="178"/>
      <c r="CA538" s="178"/>
      <c r="CB538" s="178"/>
      <c r="CC538" s="178"/>
      <c r="CD538" s="178"/>
      <c r="CE538" s="178"/>
      <c r="CF538" s="178"/>
      <c r="CG538" s="178"/>
      <c r="CH538" s="178"/>
      <c r="CI538" s="178"/>
      <c r="CJ538" s="178"/>
      <c r="CK538" s="178"/>
      <c r="CL538" s="178"/>
      <c r="CM538" s="178"/>
      <c r="CN538" s="178"/>
      <c r="CO538" s="178"/>
      <c r="CP538" s="178"/>
      <c r="CQ538" s="178"/>
      <c r="CR538" s="178"/>
      <c r="CS538" s="178"/>
      <c r="CT538" s="178"/>
      <c r="CU538" s="178"/>
      <c r="CV538" s="178"/>
      <c r="CW538" s="178"/>
      <c r="CX538" s="178"/>
      <c r="CY538" s="178"/>
      <c r="CZ538" s="178"/>
      <c r="DA538" s="178"/>
      <c r="DB538" s="178"/>
      <c r="DC538" s="178"/>
      <c r="DD538" s="178"/>
      <c r="DE538" s="178"/>
      <c r="DF538" s="178"/>
      <c r="DG538" s="178"/>
      <c r="DH538" s="178"/>
      <c r="DI538" s="178"/>
      <c r="DJ538" s="178"/>
      <c r="DK538" s="178"/>
      <c r="DL538" s="178"/>
      <c r="DM538" s="178"/>
      <c r="DN538" s="178"/>
      <c r="DO538" s="178"/>
      <c r="DP538" s="178"/>
      <c r="DQ538" s="178"/>
      <c r="DR538" s="178"/>
      <c r="DS538" s="178"/>
      <c r="DT538" s="178"/>
      <c r="DU538" s="178"/>
      <c r="DV538" s="178"/>
      <c r="DW538" s="178"/>
      <c r="DX538" s="178"/>
      <c r="DY538" s="178"/>
      <c r="DZ538" s="178"/>
      <c r="EA538" s="178"/>
      <c r="EB538" s="178"/>
      <c r="EC538" s="178"/>
      <c r="ED538" s="178"/>
      <c r="EE538" s="178"/>
      <c r="EF538" s="178"/>
      <c r="EG538" s="178"/>
      <c r="EH538" s="178"/>
      <c r="EI538" s="178"/>
      <c r="EJ538" s="178"/>
      <c r="EK538" s="178"/>
      <c r="EL538" s="178"/>
      <c r="EM538" s="178"/>
      <c r="EN538" s="178"/>
      <c r="EO538" s="178"/>
      <c r="EP538" s="178"/>
      <c r="EQ538" s="178"/>
      <c r="ER538" s="178"/>
      <c r="ES538" s="178"/>
      <c r="ET538" s="178"/>
      <c r="EU538" s="178"/>
      <c r="EV538" s="178"/>
      <c r="EW538" s="178"/>
      <c r="EX538" s="178"/>
      <c r="EY538" s="178"/>
      <c r="EZ538" s="178"/>
      <c r="FA538" s="178"/>
      <c r="FB538" s="178"/>
      <c r="FC538" s="178"/>
      <c r="FD538" s="178"/>
      <c r="FE538" s="178"/>
      <c r="FF538" s="178"/>
      <c r="FG538" s="178"/>
      <c r="FH538" s="178"/>
      <c r="FI538" s="178"/>
      <c r="FJ538" s="178"/>
      <c r="FK538" s="178"/>
      <c r="FL538" s="178"/>
      <c r="FM538" s="178"/>
      <c r="FN538" s="178"/>
      <c r="FO538" s="178"/>
      <c r="FP538" s="178"/>
      <c r="FQ538" s="178"/>
      <c r="FR538" s="178"/>
      <c r="FS538" s="178"/>
    </row>
    <row r="539" spans="2:175" x14ac:dyDescent="0.25">
      <c r="B539" s="188"/>
      <c r="M539" s="178"/>
      <c r="N539" s="178"/>
      <c r="O539" s="178"/>
      <c r="P539" s="178"/>
      <c r="Q539" s="178"/>
      <c r="R539" s="178"/>
      <c r="S539" s="178"/>
      <c r="T539" s="178"/>
      <c r="U539" s="178"/>
      <c r="V539" s="178"/>
      <c r="W539" s="178"/>
      <c r="X539" s="178"/>
      <c r="Y539" s="178"/>
      <c r="Z539" s="178"/>
      <c r="AA539" s="178"/>
      <c r="AB539" s="178"/>
      <c r="AC539" s="178"/>
      <c r="AD539" s="178"/>
      <c r="AE539" s="178"/>
      <c r="AF539" s="178"/>
      <c r="AG539" s="178"/>
      <c r="AH539" s="178"/>
      <c r="AI539" s="178"/>
      <c r="AJ539" s="178"/>
      <c r="AK539" s="178"/>
      <c r="AL539" s="178"/>
      <c r="AM539" s="178"/>
      <c r="AN539" s="178"/>
      <c r="AO539" s="178"/>
      <c r="AP539" s="178"/>
      <c r="AQ539" s="178"/>
      <c r="AR539" s="178"/>
      <c r="AS539" s="178"/>
      <c r="AT539" s="178"/>
      <c r="AU539" s="178"/>
      <c r="AV539" s="178"/>
      <c r="AW539" s="178"/>
      <c r="AX539" s="178"/>
      <c r="AY539" s="178"/>
      <c r="AZ539" s="178"/>
      <c r="BA539" s="178"/>
      <c r="BB539" s="178"/>
      <c r="BC539" s="178"/>
      <c r="BD539" s="178"/>
      <c r="BE539" s="178"/>
      <c r="BF539" s="178"/>
      <c r="BG539" s="178"/>
      <c r="BH539" s="178"/>
      <c r="BI539" s="178"/>
      <c r="BJ539" s="178"/>
      <c r="BK539" s="178"/>
      <c r="BL539" s="178"/>
      <c r="BM539" s="178"/>
      <c r="BN539" s="178"/>
      <c r="BO539" s="178"/>
      <c r="BP539" s="178"/>
      <c r="BQ539" s="178"/>
      <c r="BR539" s="178"/>
      <c r="BS539" s="178"/>
      <c r="BT539" s="178"/>
      <c r="BU539" s="178"/>
      <c r="BV539" s="178"/>
      <c r="BW539" s="178"/>
      <c r="BX539" s="178"/>
      <c r="BY539" s="178"/>
      <c r="BZ539" s="178"/>
      <c r="CA539" s="178"/>
      <c r="CB539" s="178"/>
      <c r="CC539" s="178"/>
      <c r="CD539" s="178"/>
      <c r="CE539" s="178"/>
      <c r="CF539" s="178"/>
      <c r="CG539" s="178"/>
      <c r="CH539" s="178"/>
      <c r="CI539" s="178"/>
      <c r="CJ539" s="178"/>
      <c r="CK539" s="178"/>
      <c r="CL539" s="178"/>
      <c r="CM539" s="178"/>
      <c r="CN539" s="178"/>
      <c r="CO539" s="178"/>
      <c r="CP539" s="178"/>
      <c r="CQ539" s="178"/>
      <c r="CR539" s="178"/>
      <c r="CS539" s="178"/>
      <c r="CT539" s="178"/>
      <c r="CU539" s="178"/>
      <c r="CV539" s="178"/>
      <c r="CW539" s="178"/>
      <c r="CX539" s="178"/>
      <c r="CY539" s="178"/>
      <c r="CZ539" s="178"/>
      <c r="DA539" s="178"/>
      <c r="DB539" s="178"/>
      <c r="DC539" s="178"/>
      <c r="DD539" s="178"/>
      <c r="DE539" s="178"/>
      <c r="DF539" s="178"/>
      <c r="DG539" s="178"/>
      <c r="DH539" s="178"/>
      <c r="DI539" s="178"/>
      <c r="DJ539" s="178"/>
      <c r="DK539" s="178"/>
      <c r="DL539" s="178"/>
      <c r="DM539" s="178"/>
      <c r="DN539" s="178"/>
      <c r="DO539" s="178"/>
      <c r="DP539" s="178"/>
      <c r="DQ539" s="178"/>
      <c r="DR539" s="178"/>
      <c r="DS539" s="178"/>
      <c r="DT539" s="178"/>
      <c r="DU539" s="178"/>
      <c r="DV539" s="178"/>
      <c r="DW539" s="178"/>
      <c r="DX539" s="178"/>
      <c r="DY539" s="178"/>
      <c r="DZ539" s="178"/>
      <c r="EA539" s="178"/>
      <c r="EB539" s="178"/>
      <c r="EC539" s="178"/>
      <c r="ED539" s="178"/>
      <c r="EE539" s="178"/>
      <c r="EF539" s="178"/>
      <c r="EG539" s="178"/>
      <c r="EH539" s="178"/>
      <c r="EI539" s="178"/>
      <c r="EJ539" s="178"/>
      <c r="EK539" s="178"/>
      <c r="EL539" s="178"/>
      <c r="EM539" s="178"/>
      <c r="EN539" s="178"/>
      <c r="EO539" s="178"/>
      <c r="EP539" s="178"/>
      <c r="EQ539" s="178"/>
      <c r="ER539" s="178"/>
      <c r="ES539" s="178"/>
      <c r="ET539" s="178"/>
      <c r="EU539" s="178"/>
      <c r="EV539" s="178"/>
      <c r="EW539" s="178"/>
      <c r="EX539" s="178"/>
      <c r="EY539" s="178"/>
      <c r="EZ539" s="178"/>
      <c r="FA539" s="178"/>
      <c r="FB539" s="178"/>
      <c r="FC539" s="178"/>
      <c r="FD539" s="178"/>
      <c r="FE539" s="178"/>
      <c r="FF539" s="178"/>
      <c r="FG539" s="178"/>
      <c r="FH539" s="178"/>
      <c r="FI539" s="178"/>
      <c r="FJ539" s="178"/>
      <c r="FK539" s="178"/>
      <c r="FL539" s="178"/>
      <c r="FM539" s="178"/>
      <c r="FN539" s="178"/>
      <c r="FO539" s="178"/>
      <c r="FP539" s="178"/>
      <c r="FQ539" s="178"/>
      <c r="FR539" s="178"/>
      <c r="FS539" s="178"/>
    </row>
    <row r="540" spans="2:175" x14ac:dyDescent="0.25">
      <c r="B540" s="188"/>
      <c r="M540" s="178"/>
      <c r="N540" s="178"/>
      <c r="O540" s="178"/>
      <c r="P540" s="178"/>
      <c r="Q540" s="178"/>
      <c r="R540" s="178"/>
      <c r="S540" s="178"/>
      <c r="T540" s="178"/>
      <c r="U540" s="178"/>
      <c r="V540" s="178"/>
      <c r="W540" s="178"/>
      <c r="X540" s="178"/>
      <c r="Y540" s="178"/>
      <c r="Z540" s="178"/>
      <c r="AA540" s="178"/>
      <c r="AB540" s="178"/>
      <c r="AC540" s="178"/>
      <c r="AD540" s="178"/>
      <c r="AE540" s="178"/>
      <c r="AF540" s="178"/>
      <c r="AG540" s="178"/>
      <c r="AH540" s="178"/>
      <c r="AI540" s="178"/>
      <c r="AJ540" s="178"/>
      <c r="AK540" s="178"/>
      <c r="AL540" s="178"/>
      <c r="AM540" s="178"/>
      <c r="AN540" s="178"/>
      <c r="AO540" s="178"/>
      <c r="AP540" s="178"/>
      <c r="AQ540" s="178"/>
      <c r="AR540" s="178"/>
      <c r="AS540" s="178"/>
      <c r="AT540" s="178"/>
      <c r="AU540" s="178"/>
      <c r="AV540" s="178"/>
      <c r="AW540" s="178"/>
      <c r="AX540" s="178"/>
      <c r="AY540" s="178"/>
      <c r="AZ540" s="178"/>
      <c r="BA540" s="178"/>
      <c r="BB540" s="178"/>
      <c r="BC540" s="178"/>
      <c r="BD540" s="178"/>
      <c r="BE540" s="178"/>
      <c r="BF540" s="178"/>
      <c r="BG540" s="178"/>
      <c r="BH540" s="178"/>
      <c r="BI540" s="178"/>
      <c r="BJ540" s="178"/>
      <c r="BK540" s="178"/>
      <c r="BL540" s="178"/>
      <c r="BM540" s="178"/>
      <c r="BN540" s="178"/>
      <c r="BO540" s="178"/>
      <c r="BP540" s="178"/>
      <c r="BQ540" s="178"/>
      <c r="BR540" s="178"/>
      <c r="BS540" s="178"/>
      <c r="BT540" s="178"/>
      <c r="BU540" s="178"/>
      <c r="BV540" s="178"/>
      <c r="BW540" s="178"/>
      <c r="BX540" s="178"/>
      <c r="BY540" s="178"/>
      <c r="BZ540" s="178"/>
      <c r="CA540" s="178"/>
      <c r="CB540" s="178"/>
      <c r="CC540" s="178"/>
      <c r="CD540" s="178"/>
      <c r="CE540" s="178"/>
      <c r="CF540" s="178"/>
      <c r="CG540" s="178"/>
      <c r="CH540" s="178"/>
      <c r="CI540" s="178"/>
      <c r="CJ540" s="178"/>
      <c r="CK540" s="178"/>
      <c r="CL540" s="178"/>
      <c r="CM540" s="178"/>
      <c r="CN540" s="178"/>
      <c r="CO540" s="178"/>
      <c r="CP540" s="178"/>
      <c r="CQ540" s="178"/>
      <c r="CR540" s="178"/>
      <c r="CS540" s="178"/>
      <c r="CT540" s="178"/>
      <c r="CU540" s="178"/>
      <c r="CV540" s="178"/>
      <c r="CW540" s="178"/>
      <c r="CX540" s="178"/>
      <c r="CY540" s="178"/>
      <c r="CZ540" s="178"/>
      <c r="DA540" s="178"/>
      <c r="DB540" s="178"/>
      <c r="DC540" s="178"/>
      <c r="DD540" s="178"/>
      <c r="DE540" s="178"/>
      <c r="DF540" s="178"/>
      <c r="DG540" s="178"/>
      <c r="DH540" s="178"/>
      <c r="DI540" s="178"/>
      <c r="DJ540" s="178"/>
      <c r="DK540" s="178"/>
      <c r="DL540" s="178"/>
      <c r="DM540" s="178"/>
      <c r="DN540" s="178"/>
      <c r="DO540" s="178"/>
      <c r="DP540" s="178"/>
      <c r="DQ540" s="178"/>
      <c r="DR540" s="178"/>
      <c r="DS540" s="178"/>
      <c r="DT540" s="178"/>
      <c r="DU540" s="178"/>
      <c r="DV540" s="178"/>
      <c r="DW540" s="178"/>
      <c r="DX540" s="178"/>
      <c r="DY540" s="178"/>
      <c r="DZ540" s="178"/>
      <c r="EA540" s="178"/>
      <c r="EB540" s="178"/>
      <c r="EC540" s="178"/>
      <c r="ED540" s="178"/>
      <c r="EE540" s="178"/>
      <c r="EF540" s="178"/>
      <c r="EG540" s="178"/>
      <c r="EH540" s="178"/>
      <c r="EI540" s="178"/>
      <c r="EJ540" s="178"/>
      <c r="EK540" s="178"/>
      <c r="EL540" s="178"/>
      <c r="EM540" s="178"/>
      <c r="EN540" s="178"/>
      <c r="EO540" s="178"/>
      <c r="EP540" s="178"/>
      <c r="EQ540" s="178"/>
      <c r="ER540" s="178"/>
      <c r="ES540" s="178"/>
      <c r="ET540" s="178"/>
      <c r="EU540" s="178"/>
      <c r="EV540" s="178"/>
      <c r="EW540" s="178"/>
      <c r="EX540" s="178"/>
      <c r="EY540" s="178"/>
      <c r="EZ540" s="178"/>
      <c r="FA540" s="178"/>
      <c r="FB540" s="178"/>
      <c r="FC540" s="178"/>
      <c r="FD540" s="178"/>
      <c r="FE540" s="178"/>
      <c r="FF540" s="178"/>
      <c r="FG540" s="178"/>
      <c r="FH540" s="178"/>
      <c r="FI540" s="178"/>
      <c r="FJ540" s="178"/>
      <c r="FK540" s="178"/>
      <c r="FL540" s="178"/>
      <c r="FM540" s="178"/>
      <c r="FN540" s="178"/>
      <c r="FO540" s="178"/>
      <c r="FP540" s="178"/>
      <c r="FQ540" s="178"/>
      <c r="FR540" s="178"/>
      <c r="FS540" s="178"/>
    </row>
    <row r="541" spans="2:175" x14ac:dyDescent="0.25">
      <c r="B541" s="188"/>
      <c r="M541" s="178"/>
      <c r="N541" s="178"/>
      <c r="O541" s="178"/>
      <c r="P541" s="178"/>
      <c r="Q541" s="178"/>
      <c r="R541" s="178"/>
      <c r="S541" s="178"/>
      <c r="T541" s="178"/>
      <c r="U541" s="178"/>
      <c r="V541" s="178"/>
      <c r="W541" s="178"/>
      <c r="X541" s="178"/>
      <c r="Y541" s="178"/>
      <c r="Z541" s="178"/>
      <c r="AA541" s="178"/>
      <c r="AB541" s="178"/>
      <c r="AC541" s="178"/>
      <c r="AD541" s="178"/>
      <c r="AE541" s="178"/>
      <c r="AF541" s="178"/>
      <c r="AG541" s="178"/>
      <c r="AH541" s="178"/>
      <c r="AI541" s="178"/>
      <c r="AJ541" s="178"/>
      <c r="AK541" s="178"/>
      <c r="AL541" s="178"/>
      <c r="AM541" s="178"/>
      <c r="AN541" s="178"/>
      <c r="AO541" s="178"/>
      <c r="AP541" s="178"/>
      <c r="AQ541" s="178"/>
      <c r="AR541" s="178"/>
      <c r="AS541" s="178"/>
      <c r="AT541" s="178"/>
      <c r="AU541" s="178"/>
      <c r="AV541" s="178"/>
      <c r="AW541" s="178"/>
      <c r="AX541" s="178"/>
      <c r="AY541" s="178"/>
      <c r="AZ541" s="178"/>
      <c r="BA541" s="178"/>
      <c r="BB541" s="178"/>
      <c r="BC541" s="178"/>
      <c r="BD541" s="178"/>
      <c r="BE541" s="178"/>
      <c r="BF541" s="178"/>
      <c r="BG541" s="178"/>
      <c r="BH541" s="178"/>
      <c r="BI541" s="178"/>
      <c r="BJ541" s="178"/>
      <c r="BK541" s="178"/>
      <c r="BL541" s="178"/>
      <c r="BM541" s="178"/>
      <c r="BN541" s="178"/>
      <c r="BO541" s="178"/>
      <c r="BP541" s="178"/>
      <c r="BQ541" s="178"/>
      <c r="BR541" s="178"/>
      <c r="BS541" s="178"/>
      <c r="BT541" s="178"/>
      <c r="BU541" s="178"/>
      <c r="BV541" s="178"/>
      <c r="BW541" s="178"/>
      <c r="BX541" s="178"/>
      <c r="BY541" s="178"/>
      <c r="BZ541" s="178"/>
      <c r="CA541" s="178"/>
      <c r="CB541" s="178"/>
      <c r="CC541" s="178"/>
      <c r="CD541" s="178"/>
      <c r="CE541" s="178"/>
      <c r="CF541" s="178"/>
      <c r="CG541" s="178"/>
      <c r="CH541" s="178"/>
      <c r="CI541" s="178"/>
      <c r="CJ541" s="178"/>
      <c r="CK541" s="178"/>
      <c r="CL541" s="178"/>
      <c r="CM541" s="178"/>
      <c r="CN541" s="178"/>
      <c r="CO541" s="178"/>
      <c r="CP541" s="178"/>
      <c r="CQ541" s="178"/>
      <c r="CR541" s="178"/>
      <c r="CS541" s="178"/>
      <c r="CT541" s="178"/>
      <c r="CU541" s="178"/>
      <c r="CV541" s="178"/>
      <c r="CW541" s="178"/>
      <c r="CX541" s="178"/>
      <c r="CY541" s="178"/>
      <c r="CZ541" s="178"/>
      <c r="DA541" s="178"/>
      <c r="DB541" s="178"/>
      <c r="DC541" s="178"/>
      <c r="DD541" s="178"/>
      <c r="DE541" s="178"/>
      <c r="DF541" s="178"/>
      <c r="DG541" s="178"/>
      <c r="DH541" s="178"/>
      <c r="DI541" s="178"/>
      <c r="DJ541" s="178"/>
      <c r="DK541" s="178"/>
      <c r="DL541" s="178"/>
      <c r="DM541" s="178"/>
      <c r="DN541" s="178"/>
      <c r="DO541" s="178"/>
      <c r="DP541" s="178"/>
      <c r="DQ541" s="178"/>
      <c r="DR541" s="178"/>
      <c r="DS541" s="178"/>
      <c r="DT541" s="178"/>
      <c r="DU541" s="178"/>
      <c r="DV541" s="178"/>
      <c r="DW541" s="178"/>
      <c r="DX541" s="178"/>
      <c r="DY541" s="178"/>
      <c r="DZ541" s="178"/>
      <c r="EA541" s="178"/>
      <c r="EB541" s="178"/>
      <c r="EC541" s="178"/>
      <c r="ED541" s="178"/>
      <c r="EE541" s="178"/>
      <c r="EF541" s="178"/>
      <c r="EG541" s="178"/>
      <c r="EH541" s="178"/>
      <c r="EI541" s="178"/>
      <c r="EJ541" s="178"/>
      <c r="EK541" s="178"/>
      <c r="EL541" s="178"/>
      <c r="EM541" s="178"/>
      <c r="EN541" s="178"/>
      <c r="EO541" s="178"/>
      <c r="EP541" s="178"/>
      <c r="EQ541" s="178"/>
      <c r="ER541" s="178"/>
      <c r="ES541" s="178"/>
      <c r="ET541" s="178"/>
      <c r="EU541" s="178"/>
      <c r="EV541" s="178"/>
      <c r="EW541" s="178"/>
      <c r="EX541" s="178"/>
      <c r="EY541" s="178"/>
      <c r="EZ541" s="178"/>
      <c r="FA541" s="178"/>
      <c r="FB541" s="178"/>
      <c r="FC541" s="178"/>
      <c r="FD541" s="178"/>
      <c r="FE541" s="178"/>
      <c r="FF541" s="178"/>
      <c r="FG541" s="178"/>
      <c r="FH541" s="178"/>
      <c r="FI541" s="178"/>
      <c r="FJ541" s="178"/>
      <c r="FK541" s="178"/>
      <c r="FL541" s="178"/>
      <c r="FM541" s="178"/>
      <c r="FN541" s="178"/>
      <c r="FO541" s="178"/>
      <c r="FP541" s="178"/>
      <c r="FQ541" s="178"/>
      <c r="FR541" s="178"/>
      <c r="FS541" s="178"/>
    </row>
    <row r="542" spans="2:175" x14ac:dyDescent="0.25">
      <c r="B542" s="188"/>
      <c r="M542" s="178"/>
      <c r="N542" s="178"/>
      <c r="O542" s="178"/>
      <c r="P542" s="178"/>
      <c r="Q542" s="178"/>
      <c r="R542" s="178"/>
      <c r="S542" s="178"/>
      <c r="T542" s="178"/>
      <c r="U542" s="178"/>
      <c r="V542" s="178"/>
      <c r="W542" s="178"/>
      <c r="X542" s="178"/>
      <c r="Y542" s="178"/>
      <c r="Z542" s="178"/>
      <c r="AA542" s="178"/>
      <c r="AB542" s="178"/>
      <c r="AC542" s="178"/>
      <c r="AD542" s="178"/>
      <c r="AE542" s="178"/>
      <c r="AF542" s="178"/>
      <c r="AG542" s="178"/>
      <c r="AH542" s="178"/>
      <c r="AI542" s="178"/>
      <c r="AJ542" s="178"/>
      <c r="AK542" s="178"/>
      <c r="AL542" s="178"/>
      <c r="AM542" s="178"/>
      <c r="AN542" s="178"/>
      <c r="AO542" s="178"/>
      <c r="AP542" s="178"/>
      <c r="AQ542" s="178"/>
      <c r="AR542" s="178"/>
      <c r="AS542" s="178"/>
      <c r="AT542" s="178"/>
      <c r="AU542" s="178"/>
      <c r="AV542" s="178"/>
      <c r="AW542" s="178"/>
      <c r="AX542" s="178"/>
      <c r="AY542" s="178"/>
      <c r="AZ542" s="178"/>
      <c r="BA542" s="178"/>
      <c r="BB542" s="178"/>
      <c r="BC542" s="178"/>
      <c r="BD542" s="178"/>
      <c r="BE542" s="178"/>
      <c r="BF542" s="178"/>
      <c r="BG542" s="178"/>
      <c r="BH542" s="178"/>
      <c r="BI542" s="178"/>
      <c r="BJ542" s="178"/>
      <c r="BK542" s="178"/>
      <c r="BL542" s="178"/>
      <c r="BM542" s="178"/>
      <c r="BN542" s="178"/>
      <c r="BO542" s="178"/>
      <c r="BP542" s="178"/>
      <c r="BQ542" s="178"/>
      <c r="BR542" s="178"/>
      <c r="BS542" s="178"/>
      <c r="BT542" s="178"/>
      <c r="BU542" s="178"/>
      <c r="BV542" s="178"/>
      <c r="BW542" s="178"/>
      <c r="BX542" s="178"/>
      <c r="BY542" s="178"/>
      <c r="BZ542" s="178"/>
      <c r="CA542" s="178"/>
      <c r="CB542" s="178"/>
      <c r="CC542" s="178"/>
      <c r="CD542" s="178"/>
      <c r="CE542" s="178"/>
      <c r="CF542" s="178"/>
      <c r="CG542" s="178"/>
      <c r="CH542" s="178"/>
      <c r="CI542" s="178"/>
      <c r="CJ542" s="178"/>
      <c r="CK542" s="178"/>
      <c r="CL542" s="178"/>
      <c r="CM542" s="178"/>
      <c r="CN542" s="178"/>
      <c r="CO542" s="178"/>
      <c r="CP542" s="178"/>
      <c r="CQ542" s="178"/>
      <c r="CR542" s="178"/>
      <c r="CS542" s="178"/>
      <c r="CT542" s="178"/>
      <c r="CU542" s="178"/>
      <c r="CV542" s="178"/>
      <c r="CW542" s="178"/>
      <c r="CX542" s="178"/>
      <c r="CY542" s="178"/>
      <c r="CZ542" s="178"/>
      <c r="DA542" s="178"/>
      <c r="DB542" s="178"/>
      <c r="DC542" s="178"/>
      <c r="DD542" s="178"/>
      <c r="DE542" s="178"/>
      <c r="DF542" s="178"/>
      <c r="DG542" s="178"/>
      <c r="DH542" s="178"/>
      <c r="DI542" s="178"/>
      <c r="DJ542" s="178"/>
      <c r="DK542" s="178"/>
      <c r="DL542" s="178"/>
      <c r="DM542" s="178"/>
      <c r="DN542" s="178"/>
      <c r="DO542" s="178"/>
      <c r="DP542" s="178"/>
      <c r="DQ542" s="178"/>
      <c r="DR542" s="178"/>
      <c r="DS542" s="178"/>
      <c r="DT542" s="178"/>
      <c r="DU542" s="178"/>
      <c r="DV542" s="178"/>
      <c r="DW542" s="178"/>
      <c r="DX542" s="178"/>
      <c r="DY542" s="178"/>
      <c r="DZ542" s="178"/>
      <c r="EA542" s="178"/>
      <c r="EB542" s="178"/>
      <c r="EC542" s="178"/>
      <c r="ED542" s="178"/>
      <c r="EE542" s="178"/>
      <c r="EF542" s="178"/>
      <c r="EG542" s="178"/>
      <c r="EH542" s="178"/>
      <c r="EI542" s="178"/>
      <c r="EJ542" s="178"/>
      <c r="EK542" s="178"/>
      <c r="EL542" s="178"/>
      <c r="EM542" s="178"/>
      <c r="EN542" s="178"/>
      <c r="EO542" s="178"/>
      <c r="EP542" s="178"/>
      <c r="EQ542" s="178"/>
      <c r="ER542" s="178"/>
      <c r="ES542" s="178"/>
      <c r="ET542" s="178"/>
      <c r="EU542" s="178"/>
      <c r="EV542" s="178"/>
      <c r="EW542" s="178"/>
      <c r="EX542" s="178"/>
      <c r="EY542" s="178"/>
      <c r="EZ542" s="178"/>
      <c r="FA542" s="178"/>
      <c r="FB542" s="178"/>
      <c r="FC542" s="178"/>
      <c r="FD542" s="178"/>
      <c r="FE542" s="178"/>
      <c r="FF542" s="178"/>
      <c r="FG542" s="178"/>
      <c r="FH542" s="178"/>
      <c r="FI542" s="178"/>
      <c r="FJ542" s="178"/>
      <c r="FK542" s="178"/>
      <c r="FL542" s="178"/>
      <c r="FM542" s="178"/>
      <c r="FN542" s="178"/>
      <c r="FO542" s="178"/>
      <c r="FP542" s="178"/>
      <c r="FQ542" s="178"/>
      <c r="FR542" s="178"/>
      <c r="FS542" s="178"/>
    </row>
    <row r="543" spans="2:175" x14ac:dyDescent="0.25">
      <c r="B543" s="188"/>
      <c r="M543" s="178"/>
      <c r="N543" s="178"/>
      <c r="O543" s="178"/>
      <c r="P543" s="178"/>
      <c r="Q543" s="178"/>
      <c r="R543" s="178"/>
      <c r="S543" s="178"/>
      <c r="T543" s="178"/>
      <c r="U543" s="178"/>
      <c r="V543" s="178"/>
      <c r="W543" s="178"/>
      <c r="X543" s="178"/>
      <c r="Y543" s="178"/>
      <c r="Z543" s="178"/>
      <c r="AA543" s="178"/>
      <c r="AB543" s="178"/>
      <c r="AC543" s="178"/>
      <c r="AD543" s="178"/>
      <c r="AE543" s="178"/>
      <c r="AF543" s="178"/>
      <c r="AG543" s="178"/>
      <c r="AH543" s="178"/>
      <c r="AI543" s="178"/>
      <c r="AJ543" s="178"/>
      <c r="AK543" s="178"/>
      <c r="AL543" s="178"/>
      <c r="AM543" s="178"/>
      <c r="AN543" s="178"/>
      <c r="AO543" s="178"/>
      <c r="AP543" s="178"/>
      <c r="AQ543" s="178"/>
      <c r="AR543" s="178"/>
      <c r="AS543" s="178"/>
      <c r="AT543" s="178"/>
      <c r="AU543" s="178"/>
      <c r="AV543" s="178"/>
      <c r="AW543" s="178"/>
      <c r="AX543" s="178"/>
      <c r="AY543" s="178"/>
      <c r="AZ543" s="178"/>
      <c r="BA543" s="178"/>
      <c r="BB543" s="178"/>
      <c r="BC543" s="178"/>
      <c r="BD543" s="178"/>
      <c r="BE543" s="178"/>
      <c r="BF543" s="178"/>
      <c r="BG543" s="178"/>
      <c r="BH543" s="178"/>
      <c r="BI543" s="178"/>
      <c r="BJ543" s="178"/>
      <c r="BK543" s="178"/>
      <c r="BL543" s="178"/>
      <c r="BM543" s="178"/>
      <c r="BN543" s="178"/>
      <c r="BO543" s="178"/>
      <c r="BP543" s="178"/>
      <c r="BQ543" s="178"/>
      <c r="BR543" s="178"/>
      <c r="BS543" s="178"/>
      <c r="BT543" s="178"/>
      <c r="BU543" s="178"/>
      <c r="BV543" s="178"/>
      <c r="BW543" s="178"/>
      <c r="BX543" s="178"/>
      <c r="BY543" s="178"/>
      <c r="BZ543" s="178"/>
      <c r="CA543" s="178"/>
      <c r="CB543" s="178"/>
      <c r="CC543" s="178"/>
      <c r="CD543" s="178"/>
      <c r="CE543" s="178"/>
      <c r="CF543" s="178"/>
      <c r="CG543" s="178"/>
      <c r="CH543" s="178"/>
      <c r="CI543" s="178"/>
      <c r="CJ543" s="178"/>
      <c r="CK543" s="178"/>
      <c r="CL543" s="178"/>
      <c r="CM543" s="178"/>
      <c r="CN543" s="178"/>
      <c r="CO543" s="178"/>
      <c r="CP543" s="178"/>
      <c r="CQ543" s="178"/>
      <c r="CR543" s="178"/>
      <c r="CS543" s="178"/>
      <c r="CT543" s="178"/>
      <c r="CU543" s="178"/>
      <c r="CV543" s="178"/>
      <c r="CW543" s="178"/>
      <c r="CX543" s="178"/>
      <c r="CY543" s="178"/>
      <c r="CZ543" s="178"/>
      <c r="DA543" s="178"/>
      <c r="DB543" s="178"/>
      <c r="DC543" s="178"/>
      <c r="DD543" s="178"/>
      <c r="DE543" s="178"/>
      <c r="DF543" s="178"/>
      <c r="DG543" s="178"/>
      <c r="DH543" s="178"/>
      <c r="DI543" s="178"/>
      <c r="DJ543" s="178"/>
      <c r="DK543" s="178"/>
      <c r="DL543" s="178"/>
      <c r="DM543" s="178"/>
      <c r="DN543" s="178"/>
      <c r="DO543" s="178"/>
      <c r="DP543" s="178"/>
      <c r="DQ543" s="178"/>
      <c r="DR543" s="178"/>
      <c r="DS543" s="178"/>
      <c r="DT543" s="178"/>
      <c r="DU543" s="178"/>
      <c r="DV543" s="178"/>
      <c r="DW543" s="178"/>
      <c r="DX543" s="178"/>
      <c r="DY543" s="178"/>
      <c r="DZ543" s="178"/>
      <c r="EA543" s="178"/>
      <c r="EB543" s="178"/>
      <c r="EC543" s="178"/>
      <c r="ED543" s="178"/>
      <c r="EE543" s="178"/>
      <c r="EF543" s="178"/>
      <c r="EG543" s="178"/>
      <c r="EH543" s="178"/>
      <c r="EI543" s="178"/>
      <c r="EJ543" s="178"/>
      <c r="EK543" s="178"/>
      <c r="EL543" s="178"/>
      <c r="EM543" s="178"/>
      <c r="EN543" s="178"/>
      <c r="EO543" s="178"/>
      <c r="EP543" s="178"/>
      <c r="EQ543" s="178"/>
      <c r="ER543" s="178"/>
      <c r="ES543" s="178"/>
      <c r="ET543" s="178"/>
      <c r="EU543" s="178"/>
      <c r="EV543" s="178"/>
      <c r="EW543" s="178"/>
      <c r="EX543" s="178"/>
      <c r="EY543" s="178"/>
      <c r="EZ543" s="178"/>
      <c r="FA543" s="178"/>
      <c r="FB543" s="178"/>
      <c r="FC543" s="178"/>
      <c r="FD543" s="178"/>
      <c r="FE543" s="178"/>
      <c r="FF543" s="178"/>
      <c r="FG543" s="178"/>
      <c r="FH543" s="178"/>
      <c r="FI543" s="178"/>
      <c r="FJ543" s="178"/>
      <c r="FK543" s="178"/>
      <c r="FL543" s="178"/>
      <c r="FM543" s="178"/>
      <c r="FN543" s="178"/>
      <c r="FO543" s="178"/>
      <c r="FP543" s="178"/>
      <c r="FQ543" s="178"/>
      <c r="FR543" s="178"/>
      <c r="FS543" s="178"/>
    </row>
    <row r="544" spans="2:175" x14ac:dyDescent="0.25">
      <c r="B544" s="188"/>
      <c r="M544" s="178"/>
      <c r="N544" s="178"/>
      <c r="O544" s="178"/>
      <c r="P544" s="178"/>
      <c r="Q544" s="178"/>
      <c r="R544" s="178"/>
      <c r="S544" s="178"/>
      <c r="T544" s="178"/>
      <c r="U544" s="178"/>
      <c r="V544" s="178"/>
      <c r="W544" s="178"/>
      <c r="X544" s="178"/>
      <c r="Y544" s="178"/>
      <c r="Z544" s="178"/>
      <c r="AA544" s="178"/>
      <c r="AB544" s="178"/>
      <c r="AC544" s="178"/>
      <c r="AD544" s="178"/>
      <c r="AE544" s="178"/>
      <c r="AF544" s="178"/>
      <c r="AG544" s="178"/>
      <c r="AH544" s="178"/>
      <c r="AI544" s="178"/>
      <c r="AJ544" s="178"/>
      <c r="AK544" s="178"/>
      <c r="AL544" s="178"/>
      <c r="AM544" s="178"/>
      <c r="AN544" s="178"/>
      <c r="AO544" s="178"/>
      <c r="AP544" s="178"/>
      <c r="AQ544" s="178"/>
      <c r="AR544" s="178"/>
      <c r="AS544" s="178"/>
      <c r="AT544" s="178"/>
      <c r="AU544" s="178"/>
      <c r="AV544" s="178"/>
      <c r="AW544" s="178"/>
      <c r="AX544" s="178"/>
      <c r="AY544" s="178"/>
      <c r="AZ544" s="178"/>
      <c r="BA544" s="178"/>
      <c r="BB544" s="178"/>
      <c r="BC544" s="178"/>
      <c r="BD544" s="178"/>
      <c r="BE544" s="178"/>
      <c r="BF544" s="178"/>
      <c r="BG544" s="178"/>
      <c r="BH544" s="178"/>
      <c r="BI544" s="178"/>
      <c r="BJ544" s="178"/>
      <c r="BK544" s="178"/>
      <c r="BL544" s="178"/>
      <c r="BM544" s="178"/>
      <c r="BN544" s="178"/>
      <c r="BO544" s="178"/>
      <c r="BP544" s="178"/>
      <c r="BQ544" s="178"/>
      <c r="BR544" s="178"/>
      <c r="BS544" s="178"/>
      <c r="BT544" s="178"/>
      <c r="BU544" s="178"/>
      <c r="BV544" s="178"/>
      <c r="BW544" s="178"/>
      <c r="BX544" s="178"/>
      <c r="BY544" s="178"/>
      <c r="BZ544" s="178"/>
      <c r="CA544" s="178"/>
      <c r="CB544" s="178"/>
      <c r="CC544" s="178"/>
      <c r="CD544" s="178"/>
      <c r="CE544" s="178"/>
      <c r="CF544" s="178"/>
      <c r="CG544" s="178"/>
      <c r="CH544" s="178"/>
      <c r="CI544" s="178"/>
      <c r="CJ544" s="178"/>
      <c r="CK544" s="178"/>
      <c r="CL544" s="178"/>
      <c r="CM544" s="178"/>
      <c r="CN544" s="178"/>
      <c r="CO544" s="178"/>
      <c r="CP544" s="178"/>
      <c r="CQ544" s="178"/>
      <c r="CR544" s="178"/>
      <c r="CS544" s="178"/>
      <c r="CT544" s="178"/>
      <c r="CU544" s="178"/>
      <c r="CV544" s="178"/>
      <c r="CW544" s="178"/>
      <c r="CX544" s="178"/>
      <c r="CY544" s="178"/>
      <c r="CZ544" s="178"/>
      <c r="DA544" s="178"/>
      <c r="DB544" s="178"/>
      <c r="DC544" s="178"/>
      <c r="DD544" s="178"/>
      <c r="DE544" s="178"/>
      <c r="DF544" s="178"/>
      <c r="DG544" s="178"/>
      <c r="DH544" s="178"/>
      <c r="DI544" s="178"/>
      <c r="DJ544" s="178"/>
      <c r="DK544" s="178"/>
      <c r="DL544" s="178"/>
      <c r="DM544" s="178"/>
      <c r="DN544" s="178"/>
      <c r="DO544" s="178"/>
      <c r="DP544" s="178"/>
      <c r="DQ544" s="178"/>
      <c r="DR544" s="178"/>
      <c r="DS544" s="178"/>
      <c r="DT544" s="178"/>
      <c r="DU544" s="178"/>
      <c r="DV544" s="178"/>
      <c r="DW544" s="178"/>
      <c r="DX544" s="178"/>
      <c r="DY544" s="178"/>
      <c r="DZ544" s="178"/>
      <c r="EA544" s="178"/>
      <c r="EB544" s="178"/>
      <c r="EC544" s="178"/>
      <c r="ED544" s="178"/>
      <c r="EE544" s="178"/>
      <c r="EF544" s="178"/>
      <c r="EG544" s="178"/>
      <c r="EH544" s="178"/>
      <c r="EI544" s="178"/>
      <c r="EJ544" s="178"/>
      <c r="EK544" s="178"/>
      <c r="EL544" s="178"/>
      <c r="EM544" s="178"/>
      <c r="EN544" s="178"/>
      <c r="EO544" s="178"/>
      <c r="EP544" s="178"/>
      <c r="EQ544" s="178"/>
      <c r="ER544" s="178"/>
      <c r="ES544" s="178"/>
      <c r="ET544" s="178"/>
      <c r="EU544" s="178"/>
      <c r="EV544" s="178"/>
      <c r="EW544" s="178"/>
      <c r="EX544" s="178"/>
      <c r="EY544" s="178"/>
      <c r="EZ544" s="178"/>
      <c r="FA544" s="178"/>
      <c r="FB544" s="178"/>
      <c r="FC544" s="178"/>
      <c r="FD544" s="178"/>
      <c r="FE544" s="178"/>
      <c r="FF544" s="178"/>
      <c r="FG544" s="178"/>
      <c r="FH544" s="178"/>
      <c r="FI544" s="178"/>
      <c r="FJ544" s="178"/>
      <c r="FK544" s="178"/>
      <c r="FL544" s="178"/>
      <c r="FM544" s="178"/>
      <c r="FN544" s="178"/>
      <c r="FO544" s="178"/>
      <c r="FP544" s="178"/>
      <c r="FQ544" s="178"/>
      <c r="FR544" s="178"/>
      <c r="FS544" s="178"/>
    </row>
    <row r="545" spans="2:175" x14ac:dyDescent="0.25">
      <c r="B545" s="188"/>
      <c r="M545" s="178"/>
      <c r="N545" s="178"/>
      <c r="O545" s="178"/>
      <c r="P545" s="178"/>
      <c r="Q545" s="178"/>
      <c r="R545" s="178"/>
      <c r="S545" s="178"/>
      <c r="T545" s="178"/>
      <c r="U545" s="178"/>
      <c r="V545" s="178"/>
      <c r="W545" s="178"/>
      <c r="X545" s="178"/>
      <c r="Y545" s="178"/>
      <c r="Z545" s="178"/>
      <c r="AA545" s="178"/>
      <c r="AB545" s="178"/>
      <c r="AC545" s="178"/>
      <c r="AD545" s="178"/>
      <c r="AE545" s="178"/>
      <c r="AF545" s="178"/>
      <c r="AG545" s="178"/>
      <c r="AH545" s="178"/>
      <c r="AI545" s="178"/>
      <c r="AJ545" s="178"/>
      <c r="AK545" s="178"/>
      <c r="AL545" s="178"/>
      <c r="AM545" s="178"/>
      <c r="AN545" s="178"/>
      <c r="AO545" s="178"/>
      <c r="AP545" s="178"/>
      <c r="AQ545" s="178"/>
      <c r="AR545" s="178"/>
      <c r="AS545" s="178"/>
      <c r="AT545" s="178"/>
      <c r="AU545" s="178"/>
      <c r="AV545" s="178"/>
      <c r="AW545" s="178"/>
      <c r="AX545" s="178"/>
      <c r="AY545" s="178"/>
      <c r="AZ545" s="178"/>
      <c r="BA545" s="178"/>
      <c r="BB545" s="178"/>
      <c r="BC545" s="178"/>
      <c r="BD545" s="178"/>
      <c r="BE545" s="178"/>
      <c r="BF545" s="178"/>
      <c r="BG545" s="178"/>
      <c r="BH545" s="178"/>
      <c r="BI545" s="178"/>
      <c r="BJ545" s="178"/>
      <c r="BK545" s="178"/>
      <c r="BL545" s="178"/>
      <c r="BM545" s="178"/>
      <c r="BN545" s="178"/>
      <c r="BO545" s="178"/>
      <c r="BP545" s="178"/>
      <c r="BQ545" s="178"/>
      <c r="BR545" s="178"/>
      <c r="BS545" s="178"/>
      <c r="BT545" s="178"/>
      <c r="BU545" s="178"/>
      <c r="BV545" s="178"/>
      <c r="BW545" s="178"/>
      <c r="BX545" s="178"/>
      <c r="BY545" s="178"/>
      <c r="BZ545" s="178"/>
      <c r="CA545" s="178"/>
      <c r="CB545" s="178"/>
      <c r="CC545" s="178"/>
      <c r="CD545" s="178"/>
      <c r="CE545" s="178"/>
      <c r="CF545" s="178"/>
      <c r="CG545" s="178"/>
      <c r="CH545" s="178"/>
      <c r="CI545" s="178"/>
      <c r="CJ545" s="178"/>
      <c r="CK545" s="178"/>
      <c r="CL545" s="178"/>
      <c r="CM545" s="178"/>
      <c r="CN545" s="178"/>
      <c r="CO545" s="178"/>
      <c r="CP545" s="178"/>
      <c r="CQ545" s="178"/>
      <c r="CR545" s="178"/>
      <c r="CS545" s="178"/>
      <c r="CT545" s="178"/>
      <c r="CU545" s="178"/>
      <c r="CV545" s="178"/>
      <c r="CW545" s="178"/>
      <c r="CX545" s="178"/>
      <c r="CY545" s="178"/>
      <c r="CZ545" s="178"/>
      <c r="DA545" s="178"/>
      <c r="DB545" s="178"/>
      <c r="DC545" s="178"/>
      <c r="DD545" s="178"/>
      <c r="DE545" s="178"/>
      <c r="DF545" s="178"/>
      <c r="DG545" s="178"/>
      <c r="DH545" s="178"/>
      <c r="DI545" s="178"/>
      <c r="DJ545" s="178"/>
      <c r="DK545" s="178"/>
      <c r="DL545" s="178"/>
      <c r="DM545" s="178"/>
      <c r="DN545" s="178"/>
      <c r="DO545" s="178"/>
      <c r="DP545" s="178"/>
      <c r="DQ545" s="178"/>
      <c r="DR545" s="178"/>
      <c r="DS545" s="178"/>
      <c r="DT545" s="178"/>
      <c r="DU545" s="178"/>
      <c r="DV545" s="178"/>
      <c r="DW545" s="178"/>
      <c r="DX545" s="178"/>
      <c r="DY545" s="178"/>
      <c r="DZ545" s="178"/>
      <c r="EA545" s="178"/>
      <c r="EB545" s="178"/>
      <c r="EC545" s="178"/>
      <c r="ED545" s="178"/>
      <c r="EE545" s="178"/>
      <c r="EF545" s="178"/>
      <c r="EG545" s="178"/>
      <c r="EH545" s="178"/>
      <c r="EI545" s="178"/>
      <c r="EJ545" s="178"/>
      <c r="EK545" s="178"/>
      <c r="EL545" s="178"/>
      <c r="EM545" s="178"/>
      <c r="EN545" s="178"/>
      <c r="EO545" s="178"/>
      <c r="EP545" s="178"/>
      <c r="EQ545" s="178"/>
      <c r="ER545" s="178"/>
      <c r="ES545" s="178"/>
      <c r="ET545" s="178"/>
      <c r="EU545" s="178"/>
      <c r="EV545" s="178"/>
      <c r="EW545" s="178"/>
      <c r="EX545" s="178"/>
      <c r="EY545" s="178"/>
      <c r="EZ545" s="178"/>
      <c r="FA545" s="178"/>
      <c r="FB545" s="178"/>
      <c r="FC545" s="178"/>
      <c r="FD545" s="178"/>
      <c r="FE545" s="178"/>
      <c r="FF545" s="178"/>
      <c r="FG545" s="178"/>
      <c r="FH545" s="178"/>
      <c r="FI545" s="178"/>
      <c r="FJ545" s="178"/>
      <c r="FK545" s="178"/>
      <c r="FL545" s="178"/>
      <c r="FM545" s="178"/>
      <c r="FN545" s="178"/>
      <c r="FO545" s="178"/>
      <c r="FP545" s="178"/>
      <c r="FQ545" s="178"/>
      <c r="FR545" s="178"/>
      <c r="FS545" s="178"/>
    </row>
    <row r="546" spans="2:175" x14ac:dyDescent="0.25">
      <c r="B546" s="188"/>
      <c r="M546" s="178"/>
      <c r="N546" s="178"/>
      <c r="O546" s="178"/>
      <c r="P546" s="178"/>
      <c r="Q546" s="178"/>
      <c r="R546" s="178"/>
      <c r="S546" s="178"/>
      <c r="T546" s="178"/>
      <c r="U546" s="178"/>
      <c r="V546" s="178"/>
      <c r="W546" s="178"/>
      <c r="X546" s="178"/>
      <c r="Y546" s="178"/>
      <c r="Z546" s="178"/>
      <c r="AA546" s="178"/>
      <c r="AB546" s="178"/>
      <c r="AC546" s="178"/>
      <c r="AD546" s="178"/>
      <c r="AE546" s="178"/>
      <c r="AF546" s="178"/>
      <c r="AG546" s="178"/>
      <c r="AH546" s="178"/>
      <c r="AI546" s="178"/>
      <c r="AJ546" s="178"/>
      <c r="AK546" s="178"/>
      <c r="AL546" s="178"/>
      <c r="AM546" s="178"/>
      <c r="AN546" s="178"/>
      <c r="AO546" s="178"/>
      <c r="AP546" s="178"/>
      <c r="AQ546" s="178"/>
      <c r="AR546" s="178"/>
      <c r="AS546" s="178"/>
      <c r="AT546" s="178"/>
      <c r="AU546" s="178"/>
      <c r="AV546" s="178"/>
      <c r="AW546" s="178"/>
      <c r="AX546" s="178"/>
      <c r="AY546" s="178"/>
      <c r="AZ546" s="178"/>
      <c r="BA546" s="178"/>
      <c r="BB546" s="178"/>
      <c r="BC546" s="178"/>
      <c r="BD546" s="178"/>
      <c r="BE546" s="178"/>
      <c r="BF546" s="178"/>
      <c r="BG546" s="178"/>
      <c r="BH546" s="178"/>
      <c r="BI546" s="178"/>
      <c r="BJ546" s="178"/>
      <c r="BK546" s="178"/>
      <c r="BL546" s="178"/>
      <c r="BM546" s="178"/>
      <c r="BN546" s="178"/>
      <c r="BO546" s="178"/>
      <c r="BP546" s="178"/>
      <c r="BQ546" s="178"/>
      <c r="BR546" s="178"/>
      <c r="BS546" s="178"/>
      <c r="BT546" s="178"/>
      <c r="BU546" s="178"/>
      <c r="BV546" s="178"/>
      <c r="BW546" s="178"/>
      <c r="BX546" s="178"/>
      <c r="BY546" s="178"/>
      <c r="BZ546" s="178"/>
      <c r="CA546" s="178"/>
      <c r="CB546" s="178"/>
      <c r="CC546" s="178"/>
      <c r="CD546" s="178"/>
      <c r="CE546" s="178"/>
      <c r="CF546" s="178"/>
      <c r="CG546" s="178"/>
      <c r="CH546" s="178"/>
      <c r="CI546" s="178"/>
      <c r="CJ546" s="178"/>
      <c r="CK546" s="178"/>
      <c r="CL546" s="178"/>
      <c r="CM546" s="178"/>
      <c r="CN546" s="178"/>
      <c r="CO546" s="178"/>
      <c r="CP546" s="178"/>
      <c r="CQ546" s="178"/>
      <c r="CR546" s="178"/>
      <c r="CS546" s="178"/>
      <c r="CT546" s="178"/>
      <c r="CU546" s="178"/>
      <c r="CV546" s="178"/>
      <c r="CW546" s="178"/>
      <c r="CX546" s="178"/>
      <c r="CY546" s="178"/>
      <c r="CZ546" s="178"/>
      <c r="DA546" s="178"/>
      <c r="DB546" s="178"/>
      <c r="DC546" s="178"/>
      <c r="DD546" s="178"/>
      <c r="DE546" s="178"/>
      <c r="DF546" s="178"/>
      <c r="DG546" s="178"/>
      <c r="DH546" s="178"/>
      <c r="DI546" s="178"/>
      <c r="DJ546" s="178"/>
      <c r="DK546" s="178"/>
      <c r="DL546" s="178"/>
      <c r="DM546" s="178"/>
      <c r="DN546" s="178"/>
      <c r="DO546" s="178"/>
      <c r="DP546" s="178"/>
      <c r="DQ546" s="178"/>
      <c r="DR546" s="178"/>
      <c r="DS546" s="178"/>
      <c r="DT546" s="178"/>
      <c r="DU546" s="178"/>
      <c r="DV546" s="178"/>
      <c r="DW546" s="178"/>
      <c r="DX546" s="178"/>
      <c r="DY546" s="178"/>
      <c r="DZ546" s="178"/>
      <c r="EA546" s="178"/>
      <c r="EB546" s="178"/>
      <c r="EC546" s="178"/>
      <c r="ED546" s="178"/>
      <c r="EE546" s="178"/>
      <c r="EF546" s="178"/>
      <c r="EG546" s="178"/>
      <c r="EH546" s="178"/>
      <c r="EI546" s="178"/>
      <c r="EJ546" s="178"/>
      <c r="EK546" s="178"/>
      <c r="EL546" s="178"/>
      <c r="EM546" s="178"/>
      <c r="EN546" s="178"/>
      <c r="EO546" s="178"/>
      <c r="EP546" s="178"/>
      <c r="EQ546" s="178"/>
      <c r="ER546" s="178"/>
      <c r="ES546" s="178"/>
      <c r="ET546" s="178"/>
      <c r="EU546" s="178"/>
      <c r="EV546" s="178"/>
      <c r="EW546" s="178"/>
      <c r="EX546" s="178"/>
      <c r="EY546" s="178"/>
      <c r="EZ546" s="178"/>
      <c r="FA546" s="178"/>
      <c r="FB546" s="178"/>
      <c r="FC546" s="178"/>
      <c r="FD546" s="178"/>
      <c r="FE546" s="178"/>
      <c r="FF546" s="178"/>
      <c r="FG546" s="178"/>
      <c r="FH546" s="178"/>
      <c r="FI546" s="178"/>
      <c r="FJ546" s="178"/>
      <c r="FK546" s="178"/>
      <c r="FL546" s="178"/>
      <c r="FM546" s="178"/>
      <c r="FN546" s="178"/>
      <c r="FO546" s="178"/>
      <c r="FP546" s="178"/>
      <c r="FQ546" s="178"/>
      <c r="FR546" s="178"/>
      <c r="FS546" s="178"/>
    </row>
    <row r="547" spans="2:175" x14ac:dyDescent="0.25">
      <c r="B547" s="188"/>
      <c r="M547" s="178"/>
      <c r="N547" s="178"/>
      <c r="O547" s="178"/>
      <c r="P547" s="178"/>
      <c r="Q547" s="178"/>
      <c r="R547" s="178"/>
      <c r="S547" s="178"/>
      <c r="T547" s="178"/>
      <c r="U547" s="178"/>
      <c r="V547" s="178"/>
      <c r="W547" s="178"/>
      <c r="X547" s="178"/>
      <c r="Y547" s="178"/>
      <c r="Z547" s="178"/>
      <c r="AA547" s="178"/>
      <c r="AB547" s="178"/>
      <c r="AC547" s="178"/>
      <c r="AD547" s="178"/>
      <c r="AE547" s="178"/>
      <c r="AF547" s="178"/>
      <c r="AG547" s="178"/>
      <c r="AH547" s="178"/>
      <c r="AI547" s="178"/>
      <c r="AJ547" s="178"/>
      <c r="AK547" s="178"/>
      <c r="AL547" s="178"/>
      <c r="AM547" s="178"/>
      <c r="AN547" s="178"/>
      <c r="AO547" s="178"/>
      <c r="AP547" s="178"/>
      <c r="AQ547" s="178"/>
      <c r="AR547" s="178"/>
      <c r="AS547" s="178"/>
      <c r="AT547" s="178"/>
      <c r="AU547" s="178"/>
      <c r="AV547" s="178"/>
      <c r="AW547" s="178"/>
      <c r="AX547" s="178"/>
      <c r="AY547" s="178"/>
      <c r="AZ547" s="178"/>
      <c r="BA547" s="178"/>
      <c r="BB547" s="178"/>
      <c r="BC547" s="178"/>
      <c r="BD547" s="178"/>
      <c r="BE547" s="178"/>
      <c r="BF547" s="178"/>
      <c r="BG547" s="178"/>
      <c r="BH547" s="178"/>
      <c r="BI547" s="178"/>
      <c r="BJ547" s="178"/>
      <c r="BK547" s="178"/>
      <c r="BL547" s="178"/>
      <c r="BM547" s="178"/>
      <c r="BN547" s="178"/>
      <c r="BO547" s="178"/>
      <c r="BP547" s="178"/>
      <c r="BQ547" s="178"/>
      <c r="BR547" s="178"/>
      <c r="BS547" s="178"/>
      <c r="BT547" s="178"/>
      <c r="BU547" s="178"/>
      <c r="BV547" s="178"/>
      <c r="BW547" s="178"/>
      <c r="BX547" s="178"/>
      <c r="BY547" s="178"/>
      <c r="BZ547" s="178"/>
      <c r="CA547" s="178"/>
      <c r="CB547" s="178"/>
      <c r="CC547" s="178"/>
      <c r="CD547" s="178"/>
      <c r="CE547" s="178"/>
      <c r="CF547" s="178"/>
      <c r="CG547" s="178"/>
      <c r="CH547" s="178"/>
      <c r="CI547" s="178"/>
      <c r="CJ547" s="178"/>
      <c r="CK547" s="178"/>
      <c r="CL547" s="178"/>
      <c r="CM547" s="178"/>
      <c r="CN547" s="178"/>
      <c r="CO547" s="178"/>
      <c r="CP547" s="178"/>
      <c r="CQ547" s="178"/>
      <c r="CR547" s="178"/>
      <c r="CS547" s="178"/>
      <c r="CT547" s="178"/>
      <c r="CU547" s="178"/>
      <c r="CV547" s="178"/>
      <c r="CW547" s="178"/>
      <c r="CX547" s="178"/>
      <c r="CY547" s="178"/>
      <c r="CZ547" s="178"/>
      <c r="DA547" s="178"/>
      <c r="DB547" s="178"/>
      <c r="DC547" s="178"/>
      <c r="DD547" s="178"/>
      <c r="DE547" s="178"/>
      <c r="DF547" s="178"/>
      <c r="DG547" s="178"/>
      <c r="DH547" s="178"/>
      <c r="DI547" s="178"/>
      <c r="DJ547" s="178"/>
      <c r="DK547" s="178"/>
      <c r="DL547" s="178"/>
      <c r="DM547" s="178"/>
      <c r="DN547" s="178"/>
      <c r="DO547" s="178"/>
      <c r="DP547" s="178"/>
      <c r="DQ547" s="178"/>
      <c r="DR547" s="178"/>
      <c r="DS547" s="178"/>
      <c r="DT547" s="178"/>
      <c r="DU547" s="178"/>
      <c r="DV547" s="178"/>
      <c r="DW547" s="178"/>
      <c r="DX547" s="178"/>
      <c r="DY547" s="178"/>
      <c r="DZ547" s="178"/>
      <c r="EA547" s="178"/>
      <c r="EB547" s="178"/>
      <c r="EC547" s="178"/>
      <c r="ED547" s="178"/>
      <c r="EE547" s="178"/>
      <c r="EF547" s="178"/>
      <c r="EG547" s="178"/>
      <c r="EH547" s="178"/>
      <c r="EI547" s="178"/>
      <c r="EJ547" s="178"/>
      <c r="EK547" s="178"/>
      <c r="EL547" s="178"/>
      <c r="EM547" s="178"/>
      <c r="EN547" s="178"/>
      <c r="EO547" s="178"/>
      <c r="EP547" s="178"/>
      <c r="EQ547" s="178"/>
      <c r="ER547" s="178"/>
      <c r="ES547" s="178"/>
      <c r="ET547" s="178"/>
      <c r="EU547" s="178"/>
      <c r="EV547" s="178"/>
      <c r="EW547" s="178"/>
      <c r="EX547" s="178"/>
      <c r="EY547" s="178"/>
      <c r="EZ547" s="178"/>
      <c r="FA547" s="178"/>
      <c r="FB547" s="178"/>
      <c r="FC547" s="178"/>
      <c r="FD547" s="178"/>
      <c r="FE547" s="178"/>
      <c r="FF547" s="178"/>
      <c r="FG547" s="178"/>
      <c r="FH547" s="178"/>
      <c r="FI547" s="178"/>
      <c r="FJ547" s="178"/>
      <c r="FK547" s="178"/>
      <c r="FL547" s="178"/>
      <c r="FM547" s="178"/>
      <c r="FN547" s="178"/>
      <c r="FO547" s="178"/>
      <c r="FP547" s="178"/>
      <c r="FQ547" s="178"/>
      <c r="FR547" s="178"/>
      <c r="FS547" s="178"/>
    </row>
    <row r="548" spans="2:175" x14ac:dyDescent="0.25">
      <c r="B548" s="188"/>
      <c r="M548" s="178"/>
      <c r="N548" s="178"/>
      <c r="O548" s="178"/>
      <c r="P548" s="178"/>
      <c r="Q548" s="178"/>
      <c r="R548" s="178"/>
      <c r="S548" s="178"/>
      <c r="T548" s="178"/>
      <c r="U548" s="178"/>
      <c r="V548" s="178"/>
      <c r="W548" s="178"/>
      <c r="X548" s="178"/>
      <c r="Y548" s="178"/>
      <c r="Z548" s="178"/>
      <c r="AA548" s="178"/>
      <c r="AB548" s="178"/>
      <c r="AC548" s="178"/>
      <c r="AD548" s="178"/>
      <c r="AE548" s="178"/>
      <c r="AF548" s="178"/>
      <c r="AG548" s="178"/>
      <c r="AH548" s="178"/>
      <c r="AI548" s="178"/>
      <c r="AJ548" s="178"/>
      <c r="AK548" s="178"/>
      <c r="AL548" s="178"/>
      <c r="AM548" s="178"/>
      <c r="AN548" s="178"/>
      <c r="AO548" s="178"/>
      <c r="AP548" s="178"/>
      <c r="AQ548" s="178"/>
      <c r="AR548" s="178"/>
      <c r="AS548" s="178"/>
      <c r="AT548" s="178"/>
      <c r="AU548" s="178"/>
      <c r="AV548" s="178"/>
      <c r="AW548" s="178"/>
      <c r="AX548" s="178"/>
      <c r="AY548" s="178"/>
      <c r="AZ548" s="178"/>
      <c r="BA548" s="178"/>
      <c r="BB548" s="178"/>
      <c r="BC548" s="178"/>
      <c r="BD548" s="178"/>
      <c r="BE548" s="178"/>
      <c r="BF548" s="178"/>
      <c r="BG548" s="178"/>
      <c r="BH548" s="178"/>
      <c r="BI548" s="178"/>
      <c r="BJ548" s="178"/>
      <c r="BK548" s="178"/>
      <c r="BL548" s="178"/>
      <c r="BM548" s="178"/>
      <c r="BN548" s="178"/>
      <c r="BO548" s="178"/>
      <c r="BP548" s="178"/>
      <c r="BQ548" s="178"/>
      <c r="BR548" s="178"/>
      <c r="BS548" s="178"/>
      <c r="BT548" s="178"/>
      <c r="BU548" s="178"/>
      <c r="BV548" s="178"/>
      <c r="BW548" s="178"/>
      <c r="BX548" s="178"/>
      <c r="BY548" s="178"/>
      <c r="BZ548" s="178"/>
      <c r="CA548" s="178"/>
      <c r="CB548" s="178"/>
      <c r="CC548" s="178"/>
      <c r="CD548" s="178"/>
      <c r="CE548" s="178"/>
      <c r="CF548" s="178"/>
      <c r="CG548" s="178"/>
      <c r="CH548" s="178"/>
      <c r="CI548" s="178"/>
      <c r="CJ548" s="178"/>
      <c r="CK548" s="178"/>
      <c r="CL548" s="178"/>
      <c r="CM548" s="178"/>
      <c r="CN548" s="178"/>
      <c r="CO548" s="178"/>
      <c r="CP548" s="178"/>
      <c r="CQ548" s="178"/>
      <c r="CR548" s="178"/>
      <c r="CS548" s="178"/>
      <c r="CT548" s="178"/>
      <c r="CU548" s="178"/>
      <c r="CV548" s="178"/>
      <c r="CW548" s="178"/>
      <c r="CX548" s="178"/>
      <c r="CY548" s="178"/>
      <c r="CZ548" s="178"/>
      <c r="DA548" s="178"/>
      <c r="DB548" s="178"/>
      <c r="DC548" s="178"/>
      <c r="DD548" s="178"/>
      <c r="DE548" s="178"/>
      <c r="DF548" s="178"/>
      <c r="DG548" s="178"/>
      <c r="DH548" s="178"/>
      <c r="DI548" s="178"/>
      <c r="DJ548" s="178"/>
      <c r="DK548" s="178"/>
      <c r="DL548" s="178"/>
      <c r="DM548" s="178"/>
      <c r="DN548" s="178"/>
      <c r="DO548" s="178"/>
      <c r="DP548" s="178"/>
      <c r="DQ548" s="178"/>
      <c r="DR548" s="178"/>
      <c r="DS548" s="178"/>
      <c r="DT548" s="178"/>
      <c r="DU548" s="178"/>
      <c r="DV548" s="178"/>
      <c r="DW548" s="178"/>
      <c r="DX548" s="178"/>
      <c r="DY548" s="178"/>
      <c r="DZ548" s="178"/>
      <c r="EA548" s="178"/>
      <c r="EB548" s="178"/>
      <c r="EC548" s="178"/>
      <c r="ED548" s="178"/>
      <c r="EE548" s="178"/>
      <c r="EF548" s="178"/>
      <c r="EG548" s="178"/>
      <c r="EH548" s="178"/>
      <c r="EI548" s="178"/>
      <c r="EJ548" s="178"/>
      <c r="EK548" s="178"/>
      <c r="EL548" s="178"/>
      <c r="EM548" s="178"/>
      <c r="EN548" s="178"/>
      <c r="EO548" s="178"/>
      <c r="EP548" s="178"/>
      <c r="EQ548" s="178"/>
      <c r="ER548" s="178"/>
      <c r="ES548" s="178"/>
      <c r="ET548" s="178"/>
      <c r="EU548" s="178"/>
      <c r="EV548" s="178"/>
      <c r="EW548" s="178"/>
      <c r="EX548" s="178"/>
      <c r="EY548" s="178"/>
      <c r="EZ548" s="178"/>
      <c r="FA548" s="178"/>
      <c r="FB548" s="178"/>
      <c r="FC548" s="178"/>
      <c r="FD548" s="178"/>
      <c r="FE548" s="178"/>
      <c r="FF548" s="178"/>
      <c r="FG548" s="178"/>
      <c r="FH548" s="178"/>
      <c r="FI548" s="178"/>
      <c r="FJ548" s="178"/>
      <c r="FK548" s="178"/>
      <c r="FL548" s="178"/>
      <c r="FM548" s="178"/>
      <c r="FN548" s="178"/>
      <c r="FO548" s="178"/>
      <c r="FP548" s="178"/>
      <c r="FQ548" s="178"/>
      <c r="FR548" s="178"/>
      <c r="FS548" s="178"/>
    </row>
    <row r="549" spans="2:175" x14ac:dyDescent="0.25">
      <c r="B549" s="188"/>
      <c r="M549" s="178"/>
      <c r="N549" s="178"/>
      <c r="O549" s="178"/>
      <c r="P549" s="178"/>
      <c r="Q549" s="178"/>
      <c r="R549" s="178"/>
      <c r="S549" s="178"/>
      <c r="T549" s="178"/>
      <c r="U549" s="178"/>
      <c r="V549" s="178"/>
      <c r="W549" s="178"/>
      <c r="X549" s="178"/>
      <c r="Y549" s="178"/>
      <c r="Z549" s="178"/>
      <c r="AA549" s="178"/>
      <c r="AB549" s="178"/>
      <c r="AC549" s="178"/>
      <c r="AD549" s="178"/>
      <c r="AE549" s="178"/>
      <c r="AF549" s="178"/>
      <c r="AG549" s="178"/>
      <c r="AH549" s="178"/>
      <c r="AI549" s="178"/>
      <c r="AJ549" s="178"/>
      <c r="AK549" s="178"/>
      <c r="AL549" s="178"/>
      <c r="AM549" s="178"/>
      <c r="AN549" s="178"/>
      <c r="AO549" s="178"/>
      <c r="AP549" s="178"/>
      <c r="AQ549" s="178"/>
      <c r="AR549" s="178"/>
      <c r="AS549" s="178"/>
      <c r="AT549" s="178"/>
      <c r="AU549" s="178"/>
      <c r="AV549" s="178"/>
      <c r="AW549" s="178"/>
      <c r="AX549" s="178"/>
      <c r="AY549" s="178"/>
      <c r="AZ549" s="178"/>
      <c r="BA549" s="178"/>
      <c r="BB549" s="178"/>
      <c r="BC549" s="178"/>
      <c r="BD549" s="178"/>
      <c r="BE549" s="178"/>
      <c r="BF549" s="178"/>
      <c r="BG549" s="178"/>
      <c r="BH549" s="178"/>
      <c r="BI549" s="178"/>
      <c r="BJ549" s="178"/>
      <c r="BK549" s="178"/>
      <c r="BL549" s="178"/>
      <c r="BM549" s="178"/>
      <c r="BN549" s="178"/>
      <c r="BO549" s="178"/>
      <c r="BP549" s="178"/>
      <c r="BQ549" s="178"/>
      <c r="BR549" s="178"/>
      <c r="BS549" s="178"/>
      <c r="BT549" s="178"/>
      <c r="BU549" s="178"/>
      <c r="BV549" s="178"/>
      <c r="BW549" s="178"/>
      <c r="BX549" s="178"/>
      <c r="BY549" s="178"/>
      <c r="BZ549" s="178"/>
      <c r="CA549" s="178"/>
      <c r="CB549" s="178"/>
      <c r="CC549" s="178"/>
      <c r="CD549" s="178"/>
      <c r="CE549" s="178"/>
      <c r="CF549" s="178"/>
      <c r="CG549" s="178"/>
      <c r="CH549" s="178"/>
      <c r="CI549" s="178"/>
      <c r="CJ549" s="178"/>
      <c r="CK549" s="178"/>
      <c r="CL549" s="178"/>
      <c r="CM549" s="178"/>
      <c r="CN549" s="178"/>
      <c r="CO549" s="178"/>
      <c r="CP549" s="178"/>
      <c r="CQ549" s="178"/>
      <c r="CR549" s="178"/>
      <c r="CS549" s="178"/>
      <c r="CT549" s="178"/>
      <c r="CU549" s="178"/>
      <c r="CV549" s="178"/>
      <c r="CW549" s="178"/>
      <c r="CX549" s="178"/>
      <c r="CY549" s="178"/>
      <c r="CZ549" s="178"/>
      <c r="DA549" s="178"/>
      <c r="DB549" s="178"/>
      <c r="DC549" s="178"/>
      <c r="DD549" s="178"/>
      <c r="DE549" s="178"/>
      <c r="DF549" s="178"/>
      <c r="DG549" s="178"/>
      <c r="DH549" s="178"/>
      <c r="DI549" s="178"/>
      <c r="DJ549" s="178"/>
      <c r="DK549" s="178"/>
      <c r="DL549" s="178"/>
      <c r="DM549" s="178"/>
      <c r="DN549" s="178"/>
      <c r="DO549" s="178"/>
      <c r="DP549" s="178"/>
      <c r="DQ549" s="178"/>
      <c r="DR549" s="178"/>
      <c r="DS549" s="178"/>
      <c r="DT549" s="178"/>
      <c r="DU549" s="178"/>
      <c r="DV549" s="178"/>
      <c r="DW549" s="178"/>
      <c r="DX549" s="178"/>
      <c r="DY549" s="178"/>
      <c r="DZ549" s="178"/>
      <c r="EA549" s="178"/>
      <c r="EB549" s="178"/>
      <c r="EC549" s="178"/>
      <c r="ED549" s="178"/>
      <c r="EE549" s="178"/>
      <c r="EF549" s="178"/>
      <c r="EG549" s="178"/>
      <c r="EH549" s="178"/>
      <c r="EI549" s="178"/>
      <c r="EJ549" s="178"/>
      <c r="EK549" s="178"/>
      <c r="EL549" s="178"/>
      <c r="EM549" s="178"/>
      <c r="EN549" s="178"/>
      <c r="EO549" s="178"/>
      <c r="EP549" s="178"/>
      <c r="EQ549" s="178"/>
      <c r="ER549" s="178"/>
      <c r="ES549" s="178"/>
      <c r="ET549" s="178"/>
      <c r="EU549" s="178"/>
      <c r="EV549" s="178"/>
      <c r="EW549" s="178"/>
      <c r="EX549" s="178"/>
      <c r="EY549" s="178"/>
      <c r="EZ549" s="178"/>
      <c r="FA549" s="178"/>
      <c r="FB549" s="178"/>
      <c r="FC549" s="178"/>
      <c r="FD549" s="178"/>
      <c r="FE549" s="178"/>
      <c r="FF549" s="178"/>
      <c r="FG549" s="178"/>
      <c r="FH549" s="178"/>
      <c r="FI549" s="178"/>
      <c r="FJ549" s="178"/>
      <c r="FK549" s="178"/>
      <c r="FL549" s="178"/>
      <c r="FM549" s="178"/>
      <c r="FN549" s="178"/>
      <c r="FO549" s="178"/>
      <c r="FP549" s="178"/>
      <c r="FQ549" s="178"/>
      <c r="FR549" s="178"/>
      <c r="FS549" s="178"/>
    </row>
    <row r="550" spans="2:175" x14ac:dyDescent="0.25">
      <c r="B550" s="188"/>
      <c r="M550" s="178"/>
      <c r="N550" s="178"/>
      <c r="O550" s="178"/>
      <c r="P550" s="178"/>
      <c r="Q550" s="178"/>
      <c r="R550" s="178"/>
      <c r="S550" s="178"/>
      <c r="T550" s="178"/>
      <c r="U550" s="178"/>
      <c r="V550" s="178"/>
      <c r="W550" s="178"/>
      <c r="X550" s="178"/>
      <c r="Y550" s="178"/>
      <c r="Z550" s="178"/>
      <c r="AA550" s="178"/>
      <c r="AB550" s="178"/>
      <c r="AC550" s="178"/>
      <c r="AD550" s="178"/>
      <c r="AE550" s="178"/>
      <c r="AF550" s="178"/>
      <c r="AG550" s="178"/>
      <c r="AH550" s="178"/>
      <c r="AI550" s="178"/>
      <c r="AJ550" s="178"/>
      <c r="AK550" s="178"/>
      <c r="AL550" s="178"/>
      <c r="AM550" s="178"/>
      <c r="AN550" s="178"/>
      <c r="AO550" s="178"/>
      <c r="AP550" s="178"/>
      <c r="AQ550" s="178"/>
      <c r="AR550" s="178"/>
      <c r="AS550" s="178"/>
      <c r="AT550" s="178"/>
      <c r="AU550" s="178"/>
      <c r="AV550" s="178"/>
      <c r="AW550" s="178"/>
      <c r="AX550" s="178"/>
      <c r="AY550" s="178"/>
      <c r="AZ550" s="178"/>
      <c r="BA550" s="178"/>
      <c r="BB550" s="178"/>
      <c r="BC550" s="178"/>
      <c r="BD550" s="178"/>
      <c r="BE550" s="178"/>
      <c r="BF550" s="178"/>
      <c r="BG550" s="178"/>
      <c r="BH550" s="178"/>
      <c r="BI550" s="178"/>
      <c r="BJ550" s="178"/>
      <c r="BK550" s="178"/>
      <c r="BL550" s="178"/>
      <c r="BM550" s="178"/>
      <c r="BN550" s="178"/>
      <c r="BO550" s="178"/>
      <c r="BP550" s="178"/>
      <c r="BQ550" s="178"/>
      <c r="BR550" s="178"/>
      <c r="BS550" s="178"/>
      <c r="BT550" s="178"/>
      <c r="BU550" s="178"/>
      <c r="BV550" s="178"/>
      <c r="BW550" s="178"/>
      <c r="BX550" s="178"/>
      <c r="BY550" s="178"/>
      <c r="BZ550" s="178"/>
      <c r="CA550" s="178"/>
      <c r="CB550" s="178"/>
      <c r="CC550" s="178"/>
      <c r="CD550" s="178"/>
      <c r="CE550" s="178"/>
      <c r="CF550" s="178"/>
      <c r="CG550" s="178"/>
      <c r="CH550" s="178"/>
      <c r="CI550" s="178"/>
      <c r="CJ550" s="178"/>
      <c r="CK550" s="178"/>
      <c r="CL550" s="178"/>
      <c r="CM550" s="178"/>
      <c r="CN550" s="178"/>
      <c r="CO550" s="178"/>
      <c r="CP550" s="178"/>
      <c r="CQ550" s="178"/>
      <c r="CR550" s="178"/>
      <c r="CS550" s="178"/>
      <c r="CT550" s="178"/>
      <c r="CU550" s="178"/>
      <c r="CV550" s="178"/>
      <c r="CW550" s="178"/>
      <c r="CX550" s="178"/>
      <c r="CY550" s="178"/>
      <c r="CZ550" s="178"/>
      <c r="DA550" s="178"/>
      <c r="DB550" s="178"/>
      <c r="DC550" s="178"/>
      <c r="DD550" s="178"/>
      <c r="DE550" s="178"/>
      <c r="DF550" s="178"/>
      <c r="DG550" s="178"/>
      <c r="DH550" s="178"/>
      <c r="DI550" s="178"/>
      <c r="DJ550" s="178"/>
      <c r="DK550" s="178"/>
      <c r="DL550" s="178"/>
      <c r="DM550" s="178"/>
      <c r="DN550" s="178"/>
      <c r="DO550" s="178"/>
      <c r="DP550" s="178"/>
      <c r="DQ550" s="178"/>
      <c r="DR550" s="178"/>
      <c r="DS550" s="178"/>
      <c r="DT550" s="178"/>
      <c r="DU550" s="178"/>
      <c r="DV550" s="178"/>
      <c r="DW550" s="178"/>
      <c r="DX550" s="178"/>
      <c r="DY550" s="178"/>
      <c r="DZ550" s="178"/>
      <c r="EA550" s="178"/>
      <c r="EB550" s="178"/>
      <c r="EC550" s="178"/>
      <c r="ED550" s="178"/>
      <c r="EE550" s="178"/>
      <c r="EF550" s="178"/>
      <c r="EG550" s="178"/>
      <c r="EH550" s="178"/>
      <c r="EI550" s="178"/>
      <c r="EJ550" s="178"/>
      <c r="EK550" s="178"/>
      <c r="EL550" s="178"/>
      <c r="EM550" s="178"/>
      <c r="EN550" s="178"/>
      <c r="EO550" s="178"/>
      <c r="EP550" s="178"/>
      <c r="EQ550" s="178"/>
      <c r="ER550" s="178"/>
      <c r="ES550" s="178"/>
      <c r="ET550" s="178"/>
      <c r="EU550" s="178"/>
      <c r="EV550" s="178"/>
      <c r="EW550" s="178"/>
      <c r="EX550" s="178"/>
      <c r="EY550" s="178"/>
      <c r="EZ550" s="178"/>
      <c r="FA550" s="178"/>
      <c r="FB550" s="178"/>
      <c r="FC550" s="178"/>
      <c r="FD550" s="178"/>
      <c r="FE550" s="178"/>
      <c r="FF550" s="178"/>
      <c r="FG550" s="178"/>
      <c r="FH550" s="178"/>
      <c r="FI550" s="178"/>
      <c r="FJ550" s="178"/>
      <c r="FK550" s="178"/>
      <c r="FL550" s="178"/>
      <c r="FM550" s="178"/>
      <c r="FN550" s="178"/>
      <c r="FO550" s="178"/>
      <c r="FP550" s="178"/>
      <c r="FQ550" s="178"/>
      <c r="FR550" s="178"/>
      <c r="FS550" s="178"/>
    </row>
    <row r="551" spans="2:175" x14ac:dyDescent="0.25">
      <c r="B551" s="188"/>
      <c r="M551" s="178"/>
      <c r="N551" s="178"/>
      <c r="O551" s="178"/>
      <c r="P551" s="178"/>
      <c r="Q551" s="178"/>
      <c r="R551" s="178"/>
      <c r="S551" s="178"/>
      <c r="T551" s="178"/>
      <c r="U551" s="178"/>
      <c r="V551" s="178"/>
      <c r="W551" s="178"/>
      <c r="X551" s="178"/>
      <c r="Y551" s="178"/>
      <c r="Z551" s="178"/>
      <c r="AA551" s="178"/>
      <c r="AB551" s="178"/>
      <c r="AC551" s="178"/>
      <c r="AD551" s="178"/>
      <c r="AE551" s="178"/>
      <c r="AF551" s="178"/>
      <c r="AG551" s="178"/>
      <c r="AH551" s="178"/>
      <c r="AI551" s="178"/>
      <c r="AJ551" s="178"/>
      <c r="AK551" s="178"/>
      <c r="AL551" s="178"/>
      <c r="AM551" s="178"/>
      <c r="AN551" s="178"/>
      <c r="AO551" s="178"/>
      <c r="AP551" s="178"/>
      <c r="AQ551" s="178"/>
      <c r="AR551" s="178"/>
      <c r="AS551" s="178"/>
      <c r="AT551" s="178"/>
      <c r="AU551" s="178"/>
      <c r="AV551" s="178"/>
      <c r="AW551" s="178"/>
      <c r="AX551" s="178"/>
      <c r="AY551" s="178"/>
      <c r="AZ551" s="178"/>
      <c r="BA551" s="178"/>
      <c r="BB551" s="178"/>
      <c r="BC551" s="178"/>
      <c r="BD551" s="178"/>
      <c r="BE551" s="178"/>
      <c r="BF551" s="178"/>
      <c r="BG551" s="178"/>
      <c r="BH551" s="178"/>
      <c r="BI551" s="178"/>
      <c r="BJ551" s="178"/>
      <c r="BK551" s="178"/>
      <c r="BL551" s="178"/>
      <c r="BM551" s="178"/>
      <c r="BN551" s="178"/>
      <c r="BO551" s="178"/>
      <c r="BP551" s="178"/>
      <c r="BQ551" s="178"/>
      <c r="BR551" s="178"/>
      <c r="BS551" s="178"/>
      <c r="BT551" s="178"/>
      <c r="BU551" s="178"/>
      <c r="BV551" s="178"/>
      <c r="BW551" s="178"/>
      <c r="BX551" s="178"/>
      <c r="BY551" s="178"/>
      <c r="BZ551" s="178"/>
      <c r="CA551" s="178"/>
      <c r="CB551" s="178"/>
      <c r="CC551" s="178"/>
      <c r="CD551" s="178"/>
      <c r="CE551" s="178"/>
      <c r="CF551" s="178"/>
      <c r="CG551" s="178"/>
      <c r="CH551" s="178"/>
      <c r="CI551" s="178"/>
      <c r="CJ551" s="178"/>
      <c r="CK551" s="178"/>
      <c r="CL551" s="178"/>
      <c r="CM551" s="178"/>
      <c r="CN551" s="178"/>
      <c r="CO551" s="178"/>
      <c r="CP551" s="178"/>
      <c r="CQ551" s="178"/>
      <c r="CR551" s="178"/>
      <c r="CS551" s="178"/>
      <c r="CT551" s="178"/>
      <c r="CU551" s="178"/>
      <c r="CV551" s="178"/>
      <c r="CW551" s="178"/>
      <c r="CX551" s="178"/>
      <c r="CY551" s="178"/>
      <c r="CZ551" s="178"/>
      <c r="DA551" s="178"/>
      <c r="DB551" s="178"/>
      <c r="DC551" s="178"/>
      <c r="DD551" s="178"/>
      <c r="DE551" s="178"/>
      <c r="DF551" s="178"/>
      <c r="DG551" s="178"/>
      <c r="DH551" s="178"/>
      <c r="DI551" s="178"/>
      <c r="DJ551" s="178"/>
      <c r="DK551" s="178"/>
      <c r="DL551" s="178"/>
      <c r="DM551" s="178"/>
      <c r="DN551" s="178"/>
      <c r="DO551" s="178"/>
      <c r="DP551" s="178"/>
      <c r="DQ551" s="178"/>
      <c r="DR551" s="178"/>
      <c r="DS551" s="178"/>
      <c r="DT551" s="178"/>
      <c r="DU551" s="178"/>
      <c r="DV551" s="178"/>
      <c r="DW551" s="178"/>
      <c r="DX551" s="178"/>
      <c r="DY551" s="178"/>
      <c r="DZ551" s="178"/>
      <c r="EA551" s="178"/>
      <c r="EB551" s="178"/>
      <c r="EC551" s="178"/>
      <c r="ED551" s="178"/>
      <c r="EE551" s="178"/>
      <c r="EF551" s="178"/>
      <c r="EG551" s="178"/>
      <c r="EH551" s="178"/>
      <c r="EI551" s="178"/>
      <c r="EJ551" s="178"/>
      <c r="EK551" s="178"/>
      <c r="EL551" s="178"/>
      <c r="EM551" s="178"/>
      <c r="EN551" s="178"/>
      <c r="EO551" s="178"/>
      <c r="EP551" s="178"/>
      <c r="EQ551" s="178"/>
      <c r="ER551" s="178"/>
      <c r="ES551" s="178"/>
      <c r="ET551" s="178"/>
      <c r="EU551" s="178"/>
      <c r="EV551" s="178"/>
      <c r="EW551" s="178"/>
      <c r="EX551" s="178"/>
      <c r="EY551" s="178"/>
      <c r="EZ551" s="178"/>
      <c r="FA551" s="178"/>
      <c r="FB551" s="178"/>
      <c r="FC551" s="178"/>
      <c r="FD551" s="178"/>
      <c r="FE551" s="178"/>
      <c r="FF551" s="178"/>
      <c r="FG551" s="178"/>
      <c r="FH551" s="178"/>
      <c r="FI551" s="178"/>
      <c r="FJ551" s="178"/>
      <c r="FK551" s="178"/>
      <c r="FL551" s="178"/>
      <c r="FM551" s="178"/>
      <c r="FN551" s="178"/>
      <c r="FO551" s="178"/>
      <c r="FP551" s="178"/>
      <c r="FQ551" s="178"/>
      <c r="FR551" s="178"/>
      <c r="FS551" s="178"/>
    </row>
    <row r="552" spans="2:175" x14ac:dyDescent="0.25">
      <c r="B552" s="188"/>
      <c r="M552" s="178"/>
      <c r="N552" s="178"/>
      <c r="O552" s="178"/>
      <c r="P552" s="178"/>
      <c r="Q552" s="178"/>
      <c r="R552" s="178"/>
      <c r="S552" s="178"/>
      <c r="T552" s="178"/>
      <c r="U552" s="178"/>
      <c r="V552" s="178"/>
      <c r="W552" s="178"/>
      <c r="X552" s="178"/>
      <c r="Y552" s="178"/>
      <c r="Z552" s="178"/>
      <c r="AA552" s="178"/>
      <c r="AB552" s="178"/>
      <c r="AC552" s="178"/>
      <c r="AD552" s="178"/>
      <c r="AE552" s="178"/>
      <c r="AF552" s="178"/>
      <c r="AG552" s="178"/>
      <c r="AH552" s="178"/>
      <c r="AI552" s="178"/>
      <c r="AJ552" s="178"/>
      <c r="AK552" s="178"/>
      <c r="AL552" s="178"/>
      <c r="AM552" s="178"/>
      <c r="AN552" s="178"/>
      <c r="AO552" s="178"/>
      <c r="AP552" s="178"/>
      <c r="AQ552" s="178"/>
      <c r="AR552" s="178"/>
      <c r="AS552" s="178"/>
      <c r="AT552" s="178"/>
      <c r="AU552" s="178"/>
      <c r="AV552" s="178"/>
      <c r="AW552" s="178"/>
      <c r="AX552" s="178"/>
      <c r="AY552" s="178"/>
      <c r="AZ552" s="178"/>
      <c r="BA552" s="178"/>
      <c r="BB552" s="178"/>
      <c r="BC552" s="178"/>
      <c r="BD552" s="178"/>
      <c r="BE552" s="178"/>
      <c r="BF552" s="178"/>
      <c r="BG552" s="178"/>
      <c r="BH552" s="178"/>
      <c r="BI552" s="178"/>
      <c r="BJ552" s="178"/>
      <c r="BK552" s="178"/>
      <c r="BL552" s="178"/>
      <c r="BM552" s="178"/>
      <c r="BN552" s="178"/>
      <c r="BO552" s="178"/>
      <c r="BP552" s="178"/>
      <c r="BQ552" s="178"/>
      <c r="BR552" s="178"/>
      <c r="BS552" s="178"/>
      <c r="BT552" s="178"/>
      <c r="BU552" s="178"/>
      <c r="BV552" s="178"/>
      <c r="BW552" s="178"/>
      <c r="BX552" s="178"/>
      <c r="BY552" s="178"/>
      <c r="BZ552" s="178"/>
      <c r="CA552" s="178"/>
      <c r="CB552" s="178"/>
      <c r="CC552" s="178"/>
      <c r="CD552" s="178"/>
      <c r="CE552" s="178"/>
      <c r="CF552" s="178"/>
      <c r="CG552" s="178"/>
      <c r="CH552" s="178"/>
      <c r="CI552" s="178"/>
      <c r="CJ552" s="178"/>
      <c r="CK552" s="178"/>
      <c r="CL552" s="178"/>
      <c r="CM552" s="178"/>
      <c r="CN552" s="178"/>
      <c r="CO552" s="178"/>
      <c r="CP552" s="178"/>
      <c r="CQ552" s="178"/>
      <c r="CR552" s="178"/>
      <c r="CS552" s="178"/>
      <c r="CT552" s="178"/>
      <c r="CU552" s="178"/>
      <c r="CV552" s="178"/>
      <c r="CW552" s="178"/>
      <c r="CX552" s="178"/>
      <c r="CY552" s="178"/>
      <c r="CZ552" s="178"/>
      <c r="DA552" s="178"/>
      <c r="DB552" s="178"/>
      <c r="DC552" s="178"/>
      <c r="DD552" s="178"/>
      <c r="DE552" s="178"/>
      <c r="DF552" s="178"/>
      <c r="DG552" s="178"/>
      <c r="DH552" s="178"/>
      <c r="DI552" s="178"/>
      <c r="DJ552" s="178"/>
      <c r="DK552" s="178"/>
      <c r="DL552" s="178"/>
      <c r="DM552" s="178"/>
      <c r="DN552" s="178"/>
      <c r="DO552" s="178"/>
      <c r="DP552" s="178"/>
      <c r="DQ552" s="178"/>
      <c r="DR552" s="178"/>
      <c r="DS552" s="178"/>
      <c r="DT552" s="178"/>
      <c r="DU552" s="178"/>
      <c r="DV552" s="178"/>
      <c r="DW552" s="178"/>
      <c r="DX552" s="178"/>
      <c r="DY552" s="178"/>
      <c r="DZ552" s="178"/>
      <c r="EA552" s="178"/>
      <c r="EB552" s="178"/>
      <c r="EC552" s="178"/>
      <c r="ED552" s="178"/>
      <c r="EE552" s="178"/>
      <c r="EF552" s="178"/>
      <c r="EG552" s="178"/>
      <c r="EH552" s="178"/>
      <c r="EI552" s="178"/>
      <c r="EJ552" s="178"/>
      <c r="EK552" s="178"/>
      <c r="EL552" s="178"/>
      <c r="EM552" s="178"/>
      <c r="EN552" s="178"/>
      <c r="EO552" s="178"/>
      <c r="EP552" s="178"/>
      <c r="EQ552" s="178"/>
      <c r="ER552" s="178"/>
      <c r="ES552" s="178"/>
      <c r="ET552" s="178"/>
      <c r="EU552" s="178"/>
      <c r="EV552" s="178"/>
      <c r="EW552" s="178"/>
      <c r="EX552" s="178"/>
      <c r="EY552" s="178"/>
      <c r="EZ552" s="178"/>
      <c r="FA552" s="178"/>
      <c r="FB552" s="178"/>
      <c r="FC552" s="178"/>
      <c r="FD552" s="178"/>
      <c r="FE552" s="178"/>
      <c r="FF552" s="178"/>
      <c r="FG552" s="178"/>
      <c r="FH552" s="178"/>
      <c r="FI552" s="178"/>
      <c r="FJ552" s="178"/>
      <c r="FK552" s="178"/>
      <c r="FL552" s="178"/>
      <c r="FM552" s="178"/>
      <c r="FN552" s="178"/>
      <c r="FO552" s="178"/>
      <c r="FP552" s="178"/>
      <c r="FQ552" s="178"/>
      <c r="FR552" s="178"/>
      <c r="FS552" s="178"/>
    </row>
    <row r="553" spans="2:175" x14ac:dyDescent="0.25">
      <c r="B553" s="188"/>
      <c r="M553" s="178"/>
      <c r="N553" s="178"/>
      <c r="O553" s="178"/>
      <c r="P553" s="178"/>
      <c r="Q553" s="178"/>
      <c r="R553" s="178"/>
      <c r="S553" s="178"/>
      <c r="T553" s="178"/>
      <c r="U553" s="178"/>
      <c r="V553" s="178"/>
      <c r="W553" s="178"/>
      <c r="X553" s="178"/>
      <c r="Y553" s="178"/>
      <c r="Z553" s="178"/>
      <c r="AA553" s="178"/>
      <c r="AB553" s="178"/>
      <c r="AC553" s="178"/>
      <c r="AD553" s="178"/>
      <c r="AE553" s="178"/>
      <c r="AF553" s="178"/>
      <c r="AG553" s="178"/>
      <c r="AH553" s="178"/>
      <c r="AI553" s="178"/>
      <c r="AJ553" s="178"/>
      <c r="AK553" s="178"/>
      <c r="AL553" s="178"/>
      <c r="AM553" s="178"/>
      <c r="AN553" s="178"/>
      <c r="AO553" s="178"/>
      <c r="AP553" s="178"/>
      <c r="AQ553" s="178"/>
      <c r="AR553" s="178"/>
      <c r="AS553" s="178"/>
      <c r="AT553" s="178"/>
      <c r="AU553" s="178"/>
      <c r="AV553" s="178"/>
      <c r="AW553" s="178"/>
      <c r="AX553" s="178"/>
      <c r="AY553" s="178"/>
      <c r="AZ553" s="178"/>
      <c r="BA553" s="178"/>
      <c r="BB553" s="178"/>
      <c r="BC553" s="178"/>
      <c r="BD553" s="178"/>
      <c r="BE553" s="178"/>
      <c r="BF553" s="178"/>
      <c r="BG553" s="178"/>
      <c r="BH553" s="178"/>
      <c r="BI553" s="178"/>
      <c r="BJ553" s="178"/>
      <c r="BK553" s="178"/>
      <c r="BL553" s="178"/>
      <c r="BM553" s="178"/>
      <c r="BN553" s="178"/>
      <c r="BO553" s="178"/>
      <c r="BP553" s="178"/>
      <c r="BQ553" s="178"/>
      <c r="BR553" s="178"/>
      <c r="BS553" s="178"/>
      <c r="BT553" s="178"/>
      <c r="BU553" s="178"/>
      <c r="BV553" s="178"/>
      <c r="BW553" s="178"/>
      <c r="BX553" s="178"/>
      <c r="BY553" s="178"/>
      <c r="BZ553" s="178"/>
      <c r="CA553" s="178"/>
      <c r="CB553" s="178"/>
      <c r="CC553" s="178"/>
      <c r="CD553" s="178"/>
      <c r="CE553" s="178"/>
      <c r="CF553" s="178"/>
      <c r="CG553" s="178"/>
      <c r="CH553" s="178"/>
      <c r="CI553" s="178"/>
      <c r="CJ553" s="178"/>
      <c r="CK553" s="178"/>
      <c r="CL553" s="178"/>
      <c r="CM553" s="178"/>
      <c r="CN553" s="178"/>
      <c r="CO553" s="178"/>
      <c r="CP553" s="178"/>
      <c r="CQ553" s="178"/>
      <c r="CR553" s="178"/>
      <c r="CS553" s="178"/>
      <c r="CT553" s="178"/>
      <c r="CU553" s="178"/>
      <c r="CV553" s="178"/>
      <c r="CW553" s="178"/>
      <c r="CX553" s="178"/>
      <c r="CY553" s="178"/>
      <c r="CZ553" s="178"/>
      <c r="DA553" s="178"/>
      <c r="DB553" s="178"/>
      <c r="DC553" s="178"/>
      <c r="DD553" s="178"/>
      <c r="DE553" s="178"/>
      <c r="DF553" s="178"/>
      <c r="DG553" s="178"/>
      <c r="DH553" s="178"/>
      <c r="DI553" s="178"/>
      <c r="DJ553" s="178"/>
      <c r="DK553" s="178"/>
      <c r="DL553" s="178"/>
      <c r="DM553" s="178"/>
      <c r="DN553" s="178"/>
      <c r="DO553" s="178"/>
      <c r="DP553" s="178"/>
      <c r="DQ553" s="178"/>
      <c r="DR553" s="178"/>
      <c r="DS553" s="178"/>
      <c r="DT553" s="178"/>
      <c r="DU553" s="178"/>
      <c r="DV553" s="178"/>
      <c r="DW553" s="178"/>
      <c r="DX553" s="178"/>
      <c r="DY553" s="178"/>
      <c r="DZ553" s="178"/>
      <c r="EA553" s="178"/>
      <c r="EB553" s="178"/>
      <c r="EC553" s="178"/>
      <c r="ED553" s="178"/>
      <c r="EE553" s="178"/>
      <c r="EF553" s="178"/>
      <c r="EG553" s="178"/>
      <c r="EH553" s="178"/>
      <c r="EI553" s="178"/>
      <c r="EJ553" s="178"/>
      <c r="EK553" s="178"/>
      <c r="EL553" s="178"/>
      <c r="EM553" s="178"/>
      <c r="EN553" s="178"/>
      <c r="EO553" s="178"/>
      <c r="EP553" s="178"/>
      <c r="EQ553" s="178"/>
      <c r="ER553" s="178"/>
      <c r="ES553" s="178"/>
      <c r="ET553" s="178"/>
      <c r="EU553" s="178"/>
      <c r="EV553" s="178"/>
      <c r="EW553" s="178"/>
      <c r="EX553" s="178"/>
      <c r="EY553" s="178"/>
      <c r="EZ553" s="178"/>
      <c r="FA553" s="178"/>
      <c r="FB553" s="178"/>
      <c r="FC553" s="178"/>
      <c r="FD553" s="178"/>
      <c r="FE553" s="178"/>
      <c r="FF553" s="178"/>
      <c r="FG553" s="178"/>
      <c r="FH553" s="178"/>
      <c r="FI553" s="178"/>
      <c r="FJ553" s="178"/>
      <c r="FK553" s="178"/>
      <c r="FL553" s="178"/>
      <c r="FM553" s="178"/>
      <c r="FN553" s="178"/>
      <c r="FO553" s="178"/>
      <c r="FP553" s="178"/>
      <c r="FQ553" s="178"/>
      <c r="FR553" s="178"/>
      <c r="FS553" s="178"/>
    </row>
    <row r="554" spans="2:175" x14ac:dyDescent="0.25">
      <c r="B554" s="188"/>
      <c r="M554" s="178"/>
      <c r="N554" s="178"/>
      <c r="O554" s="178"/>
      <c r="P554" s="178"/>
      <c r="Q554" s="178"/>
      <c r="R554" s="178"/>
      <c r="S554" s="178"/>
      <c r="T554" s="178"/>
      <c r="U554" s="178"/>
      <c r="V554" s="178"/>
      <c r="W554" s="178"/>
      <c r="X554" s="178"/>
      <c r="Y554" s="178"/>
      <c r="Z554" s="178"/>
      <c r="AA554" s="178"/>
      <c r="AB554" s="178"/>
      <c r="AC554" s="178"/>
      <c r="AD554" s="178"/>
      <c r="AE554" s="178"/>
      <c r="AF554" s="178"/>
      <c r="AG554" s="178"/>
      <c r="AH554" s="178"/>
      <c r="AI554" s="178"/>
      <c r="AJ554" s="178"/>
      <c r="AK554" s="178"/>
      <c r="AL554" s="178"/>
      <c r="AM554" s="178"/>
      <c r="AN554" s="178"/>
      <c r="AO554" s="178"/>
      <c r="AP554" s="178"/>
      <c r="AQ554" s="178"/>
      <c r="AR554" s="178"/>
      <c r="AS554" s="178"/>
      <c r="AT554" s="178"/>
      <c r="AU554" s="178"/>
      <c r="AV554" s="178"/>
      <c r="AW554" s="178"/>
      <c r="AX554" s="178"/>
      <c r="AY554" s="178"/>
      <c r="AZ554" s="178"/>
      <c r="BA554" s="178"/>
      <c r="BB554" s="178"/>
      <c r="BC554" s="178"/>
      <c r="BD554" s="178"/>
      <c r="BE554" s="178"/>
      <c r="BF554" s="178"/>
      <c r="BG554" s="178"/>
      <c r="BH554" s="178"/>
      <c r="BI554" s="178"/>
      <c r="BJ554" s="178"/>
      <c r="BK554" s="178"/>
      <c r="BL554" s="178"/>
      <c r="BM554" s="178"/>
      <c r="BN554" s="178"/>
      <c r="BO554" s="178"/>
      <c r="BP554" s="178"/>
      <c r="BQ554" s="178"/>
      <c r="BR554" s="178"/>
      <c r="BS554" s="178"/>
      <c r="BT554" s="178"/>
      <c r="BU554" s="178"/>
      <c r="BV554" s="178"/>
      <c r="BW554" s="178"/>
      <c r="BX554" s="178"/>
      <c r="BY554" s="178"/>
      <c r="BZ554" s="178"/>
      <c r="CA554" s="178"/>
      <c r="CB554" s="178"/>
      <c r="CC554" s="178"/>
      <c r="CD554" s="178"/>
      <c r="CE554" s="178"/>
      <c r="CF554" s="178"/>
      <c r="CG554" s="178"/>
      <c r="CH554" s="178"/>
      <c r="CI554" s="178"/>
      <c r="CJ554" s="178"/>
      <c r="CK554" s="178"/>
      <c r="CL554" s="178"/>
      <c r="CM554" s="178"/>
      <c r="CN554" s="178"/>
      <c r="CO554" s="178"/>
      <c r="CP554" s="178"/>
      <c r="CQ554" s="178"/>
      <c r="CR554" s="178"/>
      <c r="CS554" s="178"/>
      <c r="CT554" s="178"/>
      <c r="CU554" s="178"/>
      <c r="CV554" s="178"/>
      <c r="CW554" s="178"/>
      <c r="CX554" s="178"/>
      <c r="CY554" s="178"/>
      <c r="CZ554" s="178"/>
      <c r="DA554" s="178"/>
      <c r="DB554" s="178"/>
      <c r="DC554" s="178"/>
      <c r="DD554" s="178"/>
      <c r="DE554" s="178"/>
      <c r="DF554" s="178"/>
      <c r="DG554" s="178"/>
      <c r="DH554" s="178"/>
      <c r="DI554" s="178"/>
      <c r="DJ554" s="178"/>
      <c r="DK554" s="178"/>
      <c r="DL554" s="178"/>
      <c r="DM554" s="178"/>
      <c r="DN554" s="178"/>
      <c r="DO554" s="178"/>
      <c r="DP554" s="178"/>
      <c r="DQ554" s="178"/>
      <c r="DR554" s="178"/>
      <c r="DS554" s="178"/>
      <c r="DT554" s="178"/>
      <c r="DU554" s="178"/>
      <c r="DV554" s="178"/>
      <c r="DW554" s="178"/>
      <c r="DX554" s="178"/>
      <c r="DY554" s="178"/>
      <c r="DZ554" s="178"/>
      <c r="EA554" s="178"/>
      <c r="EB554" s="178"/>
      <c r="EC554" s="178"/>
      <c r="ED554" s="178"/>
      <c r="EE554" s="178"/>
      <c r="EF554" s="178"/>
      <c r="EG554" s="178"/>
      <c r="EH554" s="178"/>
      <c r="EI554" s="178"/>
      <c r="EJ554" s="178"/>
      <c r="EK554" s="178"/>
      <c r="EL554" s="178"/>
      <c r="EM554" s="178"/>
      <c r="EN554" s="178"/>
      <c r="EO554" s="178"/>
      <c r="EP554" s="178"/>
      <c r="EQ554" s="178"/>
      <c r="ER554" s="178"/>
      <c r="ES554" s="178"/>
      <c r="ET554" s="178"/>
      <c r="EU554" s="178"/>
      <c r="EV554" s="178"/>
      <c r="EW554" s="178"/>
      <c r="EX554" s="178"/>
      <c r="EY554" s="178"/>
      <c r="EZ554" s="178"/>
      <c r="FA554" s="178"/>
      <c r="FB554" s="178"/>
      <c r="FC554" s="178"/>
      <c r="FD554" s="178"/>
      <c r="FE554" s="178"/>
      <c r="FF554" s="178"/>
      <c r="FG554" s="178"/>
      <c r="FH554" s="178"/>
      <c r="FI554" s="178"/>
      <c r="FJ554" s="178"/>
      <c r="FK554" s="178"/>
      <c r="FL554" s="178"/>
      <c r="FM554" s="178"/>
      <c r="FN554" s="178"/>
      <c r="FO554" s="178"/>
      <c r="FP554" s="178"/>
      <c r="FQ554" s="178"/>
      <c r="FR554" s="178"/>
      <c r="FS554" s="178"/>
    </row>
    <row r="555" spans="2:175" x14ac:dyDescent="0.25">
      <c r="B555" s="188"/>
      <c r="M555" s="178"/>
      <c r="N555" s="178"/>
      <c r="O555" s="178"/>
      <c r="P555" s="178"/>
      <c r="Q555" s="178"/>
      <c r="R555" s="178"/>
      <c r="S555" s="178"/>
      <c r="T555" s="178"/>
      <c r="U555" s="178"/>
      <c r="V555" s="178"/>
      <c r="W555" s="178"/>
      <c r="X555" s="178"/>
      <c r="Y555" s="178"/>
      <c r="Z555" s="178"/>
      <c r="AA555" s="178"/>
      <c r="AB555" s="178"/>
      <c r="AC555" s="178"/>
      <c r="AD555" s="178"/>
      <c r="AE555" s="178"/>
      <c r="AF555" s="178"/>
      <c r="AG555" s="178"/>
      <c r="AH555" s="178"/>
      <c r="AI555" s="178"/>
      <c r="AJ555" s="178"/>
      <c r="AK555" s="178"/>
      <c r="AL555" s="178"/>
      <c r="AM555" s="178"/>
      <c r="AN555" s="178"/>
      <c r="AO555" s="178"/>
      <c r="AP555" s="178"/>
      <c r="AQ555" s="178"/>
      <c r="AR555" s="178"/>
      <c r="AS555" s="178"/>
      <c r="AT555" s="178"/>
      <c r="AU555" s="178"/>
      <c r="AV555" s="178"/>
      <c r="AW555" s="178"/>
      <c r="AX555" s="178"/>
      <c r="AY555" s="178"/>
      <c r="AZ555" s="178"/>
      <c r="BA555" s="178"/>
      <c r="BB555" s="178"/>
      <c r="BC555" s="178"/>
      <c r="BD555" s="178"/>
      <c r="BE555" s="178"/>
      <c r="BF555" s="178"/>
      <c r="BG555" s="178"/>
      <c r="BH555" s="178"/>
      <c r="BI555" s="178"/>
      <c r="BJ555" s="178"/>
      <c r="BK555" s="178"/>
      <c r="BL555" s="178"/>
      <c r="BM555" s="178"/>
      <c r="BN555" s="178"/>
      <c r="BO555" s="178"/>
      <c r="BP555" s="178"/>
      <c r="BQ555" s="178"/>
      <c r="BR555" s="178"/>
      <c r="BS555" s="178"/>
      <c r="BT555" s="178"/>
      <c r="BU555" s="178"/>
      <c r="BV555" s="178"/>
      <c r="BW555" s="178"/>
      <c r="BX555" s="178"/>
      <c r="BY555" s="178"/>
      <c r="BZ555" s="178"/>
      <c r="CA555" s="178"/>
      <c r="CB555" s="178"/>
      <c r="CC555" s="178"/>
      <c r="CD555" s="178"/>
      <c r="CE555" s="178"/>
      <c r="CF555" s="178"/>
      <c r="CG555" s="178"/>
      <c r="CH555" s="178"/>
      <c r="CI555" s="178"/>
      <c r="CJ555" s="178"/>
      <c r="CK555" s="178"/>
      <c r="CL555" s="178"/>
      <c r="CM555" s="178"/>
      <c r="CN555" s="178"/>
      <c r="CO555" s="178"/>
      <c r="CP555" s="178"/>
      <c r="CQ555" s="178"/>
      <c r="CR555" s="178"/>
      <c r="CS555" s="178"/>
      <c r="CT555" s="178"/>
      <c r="CU555" s="178"/>
      <c r="CV555" s="178"/>
      <c r="CW555" s="178"/>
      <c r="CX555" s="178"/>
      <c r="CY555" s="178"/>
      <c r="CZ555" s="178"/>
      <c r="DA555" s="178"/>
      <c r="DB555" s="178"/>
      <c r="DC555" s="178"/>
      <c r="DD555" s="178"/>
      <c r="DE555" s="178"/>
      <c r="DF555" s="178"/>
      <c r="DG555" s="178"/>
      <c r="DH555" s="178"/>
      <c r="DI555" s="178"/>
      <c r="DJ555" s="178"/>
      <c r="DK555" s="178"/>
      <c r="DL555" s="178"/>
      <c r="DM555" s="178"/>
      <c r="DN555" s="178"/>
      <c r="DO555" s="178"/>
      <c r="DP555" s="178"/>
      <c r="DQ555" s="178"/>
      <c r="DR555" s="178"/>
      <c r="DS555" s="178"/>
      <c r="DT555" s="178"/>
      <c r="DU555" s="178"/>
      <c r="DV555" s="178"/>
      <c r="DW555" s="178"/>
      <c r="DX555" s="178"/>
      <c r="DY555" s="178"/>
      <c r="DZ555" s="178"/>
      <c r="EA555" s="178"/>
      <c r="EB555" s="178"/>
      <c r="EC555" s="178"/>
      <c r="ED555" s="178"/>
      <c r="EE555" s="178"/>
      <c r="EF555" s="178"/>
      <c r="EG555" s="178"/>
      <c r="EH555" s="178"/>
      <c r="EI555" s="178"/>
      <c r="EJ555" s="178"/>
      <c r="EK555" s="178"/>
      <c r="EL555" s="178"/>
      <c r="EM555" s="178"/>
      <c r="EN555" s="178"/>
      <c r="EO555" s="178"/>
      <c r="EP555" s="178"/>
      <c r="EQ555" s="178"/>
      <c r="ER555" s="178"/>
      <c r="ES555" s="178"/>
      <c r="ET555" s="178"/>
      <c r="EU555" s="178"/>
      <c r="EV555" s="178"/>
      <c r="EW555" s="178"/>
      <c r="EX555" s="178"/>
      <c r="EY555" s="178"/>
      <c r="EZ555" s="178"/>
      <c r="FA555" s="178"/>
      <c r="FB555" s="178"/>
      <c r="FC555" s="178"/>
      <c r="FD555" s="178"/>
      <c r="FE555" s="178"/>
      <c r="FF555" s="178"/>
      <c r="FG555" s="178"/>
      <c r="FH555" s="178"/>
      <c r="FI555" s="178"/>
      <c r="FJ555" s="178"/>
      <c r="FK555" s="178"/>
      <c r="FL555" s="178"/>
      <c r="FM555" s="178"/>
      <c r="FN555" s="178"/>
      <c r="FO555" s="178"/>
      <c r="FP555" s="178"/>
      <c r="FQ555" s="178"/>
      <c r="FR555" s="178"/>
      <c r="FS555" s="178"/>
    </row>
    <row r="556" spans="2:175" x14ac:dyDescent="0.25">
      <c r="B556" s="188"/>
      <c r="M556" s="178"/>
      <c r="N556" s="178"/>
      <c r="O556" s="178"/>
      <c r="P556" s="178"/>
      <c r="Q556" s="178"/>
      <c r="R556" s="178"/>
      <c r="S556" s="178"/>
      <c r="T556" s="178"/>
      <c r="U556" s="178"/>
      <c r="V556" s="178"/>
      <c r="W556" s="178"/>
      <c r="X556" s="178"/>
      <c r="Y556" s="178"/>
      <c r="Z556" s="178"/>
      <c r="AA556" s="178"/>
      <c r="AB556" s="178"/>
      <c r="AC556" s="178"/>
      <c r="AD556" s="178"/>
      <c r="AE556" s="178"/>
      <c r="AF556" s="178"/>
      <c r="AG556" s="178"/>
      <c r="AH556" s="178"/>
      <c r="AI556" s="178"/>
      <c r="AJ556" s="178"/>
      <c r="AK556" s="178"/>
      <c r="AL556" s="178"/>
      <c r="AM556" s="178"/>
      <c r="AN556" s="178"/>
      <c r="AO556" s="178"/>
      <c r="AP556" s="178"/>
      <c r="AQ556" s="178"/>
      <c r="AR556" s="178"/>
      <c r="AS556" s="178"/>
      <c r="AT556" s="178"/>
      <c r="AU556" s="178"/>
      <c r="AV556" s="178"/>
      <c r="AW556" s="178"/>
      <c r="AX556" s="178"/>
      <c r="AY556" s="178"/>
      <c r="AZ556" s="178"/>
      <c r="BA556" s="178"/>
      <c r="BB556" s="178"/>
      <c r="BC556" s="178"/>
      <c r="BD556" s="178"/>
      <c r="BE556" s="178"/>
      <c r="BF556" s="178"/>
      <c r="BG556" s="178"/>
      <c r="BH556" s="178"/>
      <c r="BI556" s="178"/>
      <c r="BJ556" s="178"/>
      <c r="BK556" s="178"/>
      <c r="BL556" s="178"/>
      <c r="BM556" s="178"/>
      <c r="BN556" s="178"/>
      <c r="BO556" s="178"/>
      <c r="BP556" s="178"/>
      <c r="BQ556" s="178"/>
      <c r="BR556" s="178"/>
      <c r="BS556" s="178"/>
      <c r="BT556" s="178"/>
      <c r="BU556" s="178"/>
      <c r="BV556" s="178"/>
      <c r="BW556" s="178"/>
      <c r="BX556" s="178"/>
      <c r="BY556" s="178"/>
      <c r="BZ556" s="178"/>
      <c r="CA556" s="178"/>
      <c r="CB556" s="178"/>
      <c r="CC556" s="178"/>
      <c r="CD556" s="178"/>
      <c r="CE556" s="178"/>
      <c r="CF556" s="178"/>
      <c r="CG556" s="178"/>
      <c r="CH556" s="178"/>
      <c r="CI556" s="178"/>
      <c r="CJ556" s="178"/>
      <c r="CK556" s="178"/>
      <c r="CL556" s="178"/>
      <c r="CM556" s="178"/>
      <c r="CN556" s="178"/>
      <c r="CO556" s="178"/>
      <c r="CP556" s="178"/>
      <c r="CQ556" s="178"/>
      <c r="CR556" s="178"/>
      <c r="CS556" s="178"/>
      <c r="CT556" s="178"/>
      <c r="CU556" s="178"/>
      <c r="CV556" s="178"/>
      <c r="CW556" s="178"/>
      <c r="CX556" s="178"/>
      <c r="CY556" s="178"/>
      <c r="CZ556" s="178"/>
      <c r="DA556" s="178"/>
      <c r="DB556" s="178"/>
      <c r="DC556" s="178"/>
      <c r="DD556" s="178"/>
      <c r="DE556" s="178"/>
      <c r="DF556" s="178"/>
      <c r="DG556" s="178"/>
      <c r="DH556" s="178"/>
      <c r="DI556" s="178"/>
      <c r="DJ556" s="178"/>
      <c r="DK556" s="178"/>
      <c r="DL556" s="178"/>
      <c r="DM556" s="178"/>
      <c r="DN556" s="178"/>
      <c r="DO556" s="178"/>
      <c r="DP556" s="178"/>
      <c r="DQ556" s="178"/>
      <c r="DR556" s="178"/>
      <c r="DS556" s="178"/>
      <c r="DT556" s="178"/>
      <c r="DU556" s="178"/>
      <c r="DV556" s="178"/>
      <c r="DW556" s="178"/>
      <c r="DX556" s="178"/>
      <c r="DY556" s="178"/>
      <c r="DZ556" s="178"/>
      <c r="EA556" s="178"/>
      <c r="EB556" s="178"/>
      <c r="EC556" s="178"/>
      <c r="ED556" s="178"/>
      <c r="EE556" s="178"/>
      <c r="EF556" s="178"/>
      <c r="EG556" s="178"/>
      <c r="EH556" s="178"/>
      <c r="EI556" s="178"/>
      <c r="EJ556" s="178"/>
      <c r="EK556" s="178"/>
      <c r="EL556" s="178"/>
      <c r="EM556" s="178"/>
      <c r="EN556" s="178"/>
      <c r="EO556" s="178"/>
      <c r="EP556" s="178"/>
      <c r="EQ556" s="178"/>
      <c r="ER556" s="178"/>
      <c r="ES556" s="178"/>
      <c r="ET556" s="178"/>
      <c r="EU556" s="178"/>
      <c r="EV556" s="178"/>
      <c r="EW556" s="178"/>
      <c r="EX556" s="178"/>
      <c r="EY556" s="178"/>
      <c r="EZ556" s="178"/>
      <c r="FA556" s="178"/>
      <c r="FB556" s="178"/>
      <c r="FC556" s="178"/>
      <c r="FD556" s="178"/>
      <c r="FE556" s="178"/>
      <c r="FF556" s="178"/>
      <c r="FG556" s="178"/>
      <c r="FH556" s="178"/>
      <c r="FI556" s="178"/>
      <c r="FJ556" s="178"/>
      <c r="FK556" s="178"/>
      <c r="FL556" s="178"/>
      <c r="FM556" s="178"/>
      <c r="FN556" s="178"/>
      <c r="FO556" s="178"/>
      <c r="FP556" s="178"/>
      <c r="FQ556" s="178"/>
      <c r="FR556" s="178"/>
      <c r="FS556" s="178"/>
    </row>
    <row r="557" spans="2:175" x14ac:dyDescent="0.25">
      <c r="B557" s="188"/>
      <c r="M557" s="178"/>
      <c r="N557" s="178"/>
      <c r="O557" s="178"/>
      <c r="P557" s="178"/>
      <c r="Q557" s="178"/>
      <c r="R557" s="178"/>
      <c r="S557" s="178"/>
      <c r="T557" s="178"/>
      <c r="U557" s="178"/>
      <c r="V557" s="178"/>
      <c r="W557" s="178"/>
      <c r="X557" s="178"/>
      <c r="Y557" s="178"/>
      <c r="Z557" s="178"/>
      <c r="AA557" s="178"/>
      <c r="AB557" s="178"/>
      <c r="AC557" s="178"/>
      <c r="AD557" s="178"/>
      <c r="AE557" s="178"/>
      <c r="AF557" s="178"/>
      <c r="AG557" s="178"/>
      <c r="AH557" s="178"/>
      <c r="AI557" s="178"/>
      <c r="AJ557" s="178"/>
      <c r="AK557" s="178"/>
      <c r="AL557" s="178"/>
      <c r="AM557" s="178"/>
      <c r="AN557" s="178"/>
      <c r="AO557" s="178"/>
      <c r="AP557" s="178"/>
      <c r="AQ557" s="178"/>
      <c r="AR557" s="178"/>
      <c r="AS557" s="178"/>
      <c r="AT557" s="178"/>
      <c r="AU557" s="178"/>
      <c r="AV557" s="178"/>
      <c r="AW557" s="178"/>
      <c r="AX557" s="178"/>
      <c r="AY557" s="178"/>
      <c r="AZ557" s="178"/>
      <c r="BA557" s="178"/>
      <c r="BB557" s="178"/>
      <c r="BC557" s="178"/>
      <c r="BD557" s="178"/>
      <c r="BE557" s="178"/>
      <c r="BF557" s="178"/>
      <c r="BG557" s="178"/>
      <c r="BH557" s="178"/>
      <c r="BI557" s="178"/>
      <c r="BJ557" s="178"/>
      <c r="BK557" s="178"/>
      <c r="BL557" s="178"/>
      <c r="BM557" s="178"/>
      <c r="BN557" s="178"/>
      <c r="BO557" s="178"/>
      <c r="BP557" s="178"/>
      <c r="BQ557" s="178"/>
      <c r="BR557" s="178"/>
      <c r="BS557" s="178"/>
      <c r="BT557" s="178"/>
      <c r="BU557" s="178"/>
      <c r="BV557" s="178"/>
      <c r="BW557" s="178"/>
      <c r="BX557" s="178"/>
      <c r="BY557" s="178"/>
      <c r="BZ557" s="178"/>
      <c r="CA557" s="178"/>
      <c r="CB557" s="178"/>
      <c r="CC557" s="178"/>
      <c r="CD557" s="178"/>
      <c r="CE557" s="178"/>
      <c r="CF557" s="178"/>
      <c r="CG557" s="178"/>
      <c r="CH557" s="178"/>
      <c r="CI557" s="178"/>
      <c r="CJ557" s="178"/>
      <c r="CK557" s="178"/>
      <c r="CL557" s="178"/>
      <c r="CM557" s="178"/>
      <c r="CN557" s="178"/>
      <c r="CO557" s="178"/>
      <c r="CP557" s="178"/>
      <c r="CQ557" s="178"/>
      <c r="CR557" s="178"/>
      <c r="CS557" s="178"/>
      <c r="CT557" s="178"/>
      <c r="CU557" s="178"/>
      <c r="CV557" s="178"/>
      <c r="CW557" s="178"/>
      <c r="CX557" s="178"/>
      <c r="CY557" s="178"/>
      <c r="CZ557" s="178"/>
      <c r="DA557" s="178"/>
      <c r="DB557" s="178"/>
      <c r="DC557" s="178"/>
      <c r="DD557" s="178"/>
      <c r="DE557" s="178"/>
      <c r="DF557" s="178"/>
      <c r="DG557" s="178"/>
      <c r="DH557" s="178"/>
      <c r="DI557" s="178"/>
      <c r="DJ557" s="178"/>
      <c r="DK557" s="178"/>
      <c r="DL557" s="178"/>
      <c r="DM557" s="178"/>
      <c r="DN557" s="178"/>
      <c r="DO557" s="178"/>
      <c r="DP557" s="178"/>
      <c r="DQ557" s="178"/>
      <c r="DR557" s="178"/>
      <c r="DS557" s="178"/>
      <c r="DT557" s="178"/>
      <c r="DU557" s="178"/>
      <c r="DV557" s="178"/>
      <c r="DW557" s="178"/>
      <c r="DX557" s="178"/>
      <c r="DY557" s="178"/>
      <c r="DZ557" s="178"/>
      <c r="EA557" s="178"/>
      <c r="EB557" s="178"/>
      <c r="EC557" s="178"/>
      <c r="ED557" s="178"/>
      <c r="EE557" s="178"/>
      <c r="EF557" s="178"/>
      <c r="EG557" s="178"/>
      <c r="EH557" s="178"/>
      <c r="EI557" s="178"/>
      <c r="EJ557" s="178"/>
      <c r="EK557" s="178"/>
      <c r="EL557" s="178"/>
      <c r="EM557" s="178"/>
      <c r="EN557" s="178"/>
      <c r="EO557" s="178"/>
      <c r="EP557" s="178"/>
      <c r="EQ557" s="178"/>
      <c r="ER557" s="178"/>
      <c r="ES557" s="178"/>
      <c r="ET557" s="178"/>
      <c r="EU557" s="178"/>
      <c r="EV557" s="178"/>
      <c r="EW557" s="178"/>
      <c r="EX557" s="178"/>
      <c r="EY557" s="178"/>
      <c r="EZ557" s="178"/>
      <c r="FA557" s="178"/>
      <c r="FB557" s="178"/>
      <c r="FC557" s="178"/>
      <c r="FD557" s="178"/>
      <c r="FE557" s="178"/>
      <c r="FF557" s="178"/>
      <c r="FG557" s="178"/>
      <c r="FH557" s="178"/>
      <c r="FI557" s="178"/>
      <c r="FJ557" s="178"/>
      <c r="FK557" s="178"/>
      <c r="FL557" s="178"/>
      <c r="FM557" s="178"/>
      <c r="FN557" s="178"/>
      <c r="FO557" s="178"/>
      <c r="FP557" s="178"/>
      <c r="FQ557" s="178"/>
      <c r="FR557" s="178"/>
      <c r="FS557" s="178"/>
    </row>
    <row r="558" spans="2:175" x14ac:dyDescent="0.25">
      <c r="B558" s="188"/>
      <c r="M558" s="178"/>
      <c r="N558" s="178"/>
      <c r="O558" s="178"/>
      <c r="P558" s="178"/>
      <c r="Q558" s="178"/>
      <c r="R558" s="178"/>
      <c r="S558" s="178"/>
      <c r="T558" s="178"/>
      <c r="U558" s="178"/>
      <c r="V558" s="178"/>
      <c r="W558" s="178"/>
      <c r="X558" s="178"/>
      <c r="Y558" s="178"/>
      <c r="Z558" s="178"/>
      <c r="AA558" s="178"/>
      <c r="AB558" s="178"/>
      <c r="AC558" s="178"/>
      <c r="AD558" s="178"/>
      <c r="AE558" s="178"/>
      <c r="AF558" s="178"/>
      <c r="AG558" s="178"/>
      <c r="AH558" s="178"/>
      <c r="AI558" s="178"/>
      <c r="AJ558" s="178"/>
      <c r="AK558" s="178"/>
      <c r="AL558" s="178"/>
      <c r="AM558" s="178"/>
      <c r="AN558" s="178"/>
      <c r="AO558" s="178"/>
      <c r="AP558" s="178"/>
      <c r="AQ558" s="178"/>
      <c r="AR558" s="178"/>
      <c r="AS558" s="178"/>
      <c r="AT558" s="178"/>
      <c r="AU558" s="178"/>
      <c r="AV558" s="178"/>
      <c r="AW558" s="178"/>
      <c r="AX558" s="178"/>
      <c r="AY558" s="178"/>
      <c r="AZ558" s="178"/>
      <c r="BA558" s="178"/>
      <c r="BB558" s="178"/>
      <c r="BC558" s="178"/>
      <c r="BD558" s="178"/>
      <c r="BE558" s="178"/>
      <c r="BF558" s="178"/>
      <c r="BG558" s="178"/>
      <c r="BH558" s="178"/>
      <c r="BI558" s="178"/>
      <c r="BJ558" s="178"/>
      <c r="BK558" s="178"/>
      <c r="BL558" s="178"/>
      <c r="BM558" s="178"/>
      <c r="BN558" s="178"/>
      <c r="BO558" s="178"/>
      <c r="BP558" s="178"/>
      <c r="BQ558" s="178"/>
      <c r="BR558" s="178"/>
      <c r="BS558" s="178"/>
      <c r="BT558" s="178"/>
      <c r="BU558" s="178"/>
      <c r="BV558" s="178"/>
      <c r="BW558" s="178"/>
      <c r="BX558" s="178"/>
      <c r="BY558" s="178"/>
      <c r="BZ558" s="178"/>
      <c r="CA558" s="178"/>
      <c r="CB558" s="178"/>
      <c r="CC558" s="178"/>
      <c r="CD558" s="178"/>
      <c r="CE558" s="178"/>
      <c r="CF558" s="178"/>
      <c r="CG558" s="178"/>
      <c r="CH558" s="178"/>
      <c r="CI558" s="178"/>
      <c r="CJ558" s="178"/>
      <c r="CK558" s="178"/>
      <c r="CL558" s="178"/>
      <c r="CM558" s="178"/>
      <c r="CN558" s="178"/>
      <c r="CO558" s="178"/>
      <c r="CP558" s="178"/>
      <c r="CQ558" s="178"/>
      <c r="CR558" s="178"/>
      <c r="CS558" s="178"/>
      <c r="CT558" s="178"/>
      <c r="CU558" s="178"/>
      <c r="CV558" s="178"/>
      <c r="CW558" s="178"/>
      <c r="CX558" s="178"/>
      <c r="CY558" s="178"/>
      <c r="CZ558" s="178"/>
      <c r="DA558" s="178"/>
      <c r="DB558" s="178"/>
      <c r="DC558" s="178"/>
      <c r="DD558" s="178"/>
      <c r="DE558" s="178"/>
      <c r="DF558" s="178"/>
      <c r="DG558" s="178"/>
      <c r="DH558" s="178"/>
      <c r="DI558" s="178"/>
      <c r="DJ558" s="178"/>
      <c r="DK558" s="178"/>
      <c r="DL558" s="178"/>
      <c r="DM558" s="178"/>
      <c r="DN558" s="178"/>
      <c r="DO558" s="178"/>
      <c r="DP558" s="178"/>
      <c r="DQ558" s="178"/>
      <c r="DR558" s="178"/>
      <c r="DS558" s="178"/>
      <c r="DT558" s="178"/>
      <c r="DU558" s="178"/>
      <c r="DV558" s="178"/>
      <c r="DW558" s="178"/>
      <c r="DX558" s="178"/>
      <c r="DY558" s="178"/>
      <c r="DZ558" s="178"/>
      <c r="EA558" s="178"/>
      <c r="EB558" s="178"/>
      <c r="EC558" s="178"/>
      <c r="ED558" s="178"/>
      <c r="EE558" s="178"/>
      <c r="EF558" s="178"/>
      <c r="EG558" s="178"/>
      <c r="EH558" s="178"/>
      <c r="EI558" s="178"/>
      <c r="EJ558" s="178"/>
      <c r="EK558" s="178"/>
      <c r="EL558" s="178"/>
      <c r="EM558" s="178"/>
      <c r="EN558" s="178"/>
      <c r="EO558" s="178"/>
      <c r="EP558" s="178"/>
      <c r="EQ558" s="178"/>
      <c r="ER558" s="178"/>
      <c r="ES558" s="178"/>
      <c r="ET558" s="178"/>
      <c r="EU558" s="178"/>
      <c r="EV558" s="178"/>
      <c r="EW558" s="178"/>
      <c r="EX558" s="178"/>
      <c r="EY558" s="178"/>
      <c r="EZ558" s="178"/>
      <c r="FA558" s="178"/>
      <c r="FB558" s="178"/>
      <c r="FC558" s="178"/>
      <c r="FD558" s="178"/>
      <c r="FE558" s="178"/>
      <c r="FF558" s="178"/>
      <c r="FG558" s="178"/>
      <c r="FH558" s="178"/>
      <c r="FI558" s="178"/>
      <c r="FJ558" s="178"/>
      <c r="FK558" s="178"/>
      <c r="FL558" s="178"/>
      <c r="FM558" s="178"/>
      <c r="FN558" s="178"/>
      <c r="FO558" s="178"/>
      <c r="FP558" s="178"/>
      <c r="FQ558" s="178"/>
      <c r="FR558" s="178"/>
      <c r="FS558" s="178"/>
    </row>
    <row r="559" spans="2:175" x14ac:dyDescent="0.25">
      <c r="B559" s="188"/>
      <c r="M559" s="178"/>
      <c r="N559" s="178"/>
      <c r="O559" s="178"/>
      <c r="P559" s="178"/>
      <c r="Q559" s="178"/>
      <c r="R559" s="178"/>
      <c r="S559" s="178"/>
      <c r="T559" s="178"/>
      <c r="U559" s="178"/>
      <c r="V559" s="178"/>
      <c r="W559" s="178"/>
      <c r="X559" s="178"/>
      <c r="Y559" s="178"/>
      <c r="Z559" s="178"/>
      <c r="AA559" s="178"/>
      <c r="AB559" s="178"/>
      <c r="AC559" s="178"/>
      <c r="AD559" s="178"/>
      <c r="AE559" s="178"/>
      <c r="AF559" s="178"/>
      <c r="AG559" s="178"/>
      <c r="AH559" s="178"/>
      <c r="AI559" s="178"/>
      <c r="AJ559" s="178"/>
      <c r="AK559" s="178"/>
      <c r="AL559" s="178"/>
      <c r="AM559" s="178"/>
      <c r="AN559" s="178"/>
      <c r="AO559" s="178"/>
      <c r="AP559" s="178"/>
      <c r="AQ559" s="178"/>
      <c r="AR559" s="178"/>
      <c r="AS559" s="178"/>
      <c r="AT559" s="178"/>
      <c r="AU559" s="178"/>
      <c r="AV559" s="178"/>
      <c r="AW559" s="178"/>
      <c r="AX559" s="178"/>
      <c r="AY559" s="178"/>
      <c r="AZ559" s="178"/>
      <c r="BA559" s="178"/>
      <c r="BB559" s="178"/>
      <c r="BC559" s="178"/>
      <c r="BD559" s="178"/>
      <c r="BE559" s="178"/>
      <c r="BF559" s="178"/>
      <c r="BG559" s="178"/>
      <c r="BH559" s="178"/>
      <c r="BI559" s="178"/>
      <c r="BJ559" s="178"/>
      <c r="BK559" s="178"/>
      <c r="BL559" s="178"/>
      <c r="BM559" s="178"/>
      <c r="BN559" s="178"/>
      <c r="BO559" s="178"/>
      <c r="BP559" s="178"/>
      <c r="BQ559" s="178"/>
      <c r="BR559" s="178"/>
      <c r="BS559" s="178"/>
      <c r="BT559" s="178"/>
      <c r="BU559" s="178"/>
      <c r="BV559" s="178"/>
      <c r="BW559" s="178"/>
      <c r="BX559" s="178"/>
      <c r="BY559" s="178"/>
      <c r="BZ559" s="178"/>
      <c r="CA559" s="178"/>
      <c r="CB559" s="178"/>
      <c r="CC559" s="178"/>
      <c r="CD559" s="178"/>
      <c r="CE559" s="178"/>
      <c r="CF559" s="178"/>
      <c r="CG559" s="178"/>
      <c r="CH559" s="178"/>
      <c r="CI559" s="178"/>
      <c r="CJ559" s="178"/>
      <c r="CK559" s="178"/>
      <c r="CL559" s="178"/>
      <c r="CM559" s="178"/>
      <c r="CN559" s="178"/>
      <c r="CO559" s="178"/>
      <c r="CP559" s="178"/>
      <c r="CQ559" s="178"/>
      <c r="CR559" s="178"/>
      <c r="CS559" s="178"/>
      <c r="CT559" s="178"/>
      <c r="CU559" s="178"/>
      <c r="CV559" s="178"/>
      <c r="CW559" s="178"/>
      <c r="CX559" s="178"/>
      <c r="CY559" s="178"/>
      <c r="CZ559" s="178"/>
      <c r="DA559" s="178"/>
      <c r="DB559" s="178"/>
      <c r="DC559" s="178"/>
      <c r="DD559" s="178"/>
      <c r="DE559" s="178"/>
      <c r="DF559" s="178"/>
      <c r="DG559" s="178"/>
      <c r="DH559" s="178"/>
      <c r="DI559" s="178"/>
      <c r="DJ559" s="178"/>
      <c r="DK559" s="178"/>
      <c r="DL559" s="178"/>
      <c r="DM559" s="178"/>
      <c r="DN559" s="178"/>
      <c r="DO559" s="178"/>
      <c r="DP559" s="178"/>
      <c r="DQ559" s="178"/>
      <c r="DR559" s="178"/>
      <c r="DS559" s="178"/>
      <c r="DT559" s="178"/>
      <c r="DU559" s="178"/>
      <c r="DV559" s="178"/>
      <c r="DW559" s="178"/>
      <c r="DX559" s="178"/>
      <c r="DY559" s="178"/>
      <c r="DZ559" s="178"/>
      <c r="EA559" s="178"/>
      <c r="EB559" s="178"/>
      <c r="EC559" s="178"/>
      <c r="ED559" s="178"/>
      <c r="EE559" s="178"/>
      <c r="EF559" s="178"/>
      <c r="EG559" s="178"/>
      <c r="EH559" s="178"/>
      <c r="EI559" s="178"/>
      <c r="EJ559" s="178"/>
      <c r="EK559" s="178"/>
      <c r="EL559" s="178"/>
      <c r="EM559" s="178"/>
      <c r="EN559" s="178"/>
      <c r="EO559" s="178"/>
      <c r="EP559" s="178"/>
      <c r="EQ559" s="178"/>
      <c r="ER559" s="178"/>
      <c r="ES559" s="178"/>
      <c r="ET559" s="178"/>
      <c r="EU559" s="178"/>
      <c r="EV559" s="178"/>
      <c r="EW559" s="178"/>
      <c r="EX559" s="178"/>
      <c r="EY559" s="178"/>
      <c r="EZ559" s="178"/>
      <c r="FA559" s="178"/>
      <c r="FB559" s="178"/>
      <c r="FC559" s="178"/>
      <c r="FD559" s="178"/>
      <c r="FE559" s="178"/>
      <c r="FF559" s="178"/>
      <c r="FG559" s="178"/>
      <c r="FH559" s="178"/>
      <c r="FI559" s="178"/>
      <c r="FJ559" s="178"/>
      <c r="FK559" s="178"/>
      <c r="FL559" s="178"/>
      <c r="FM559" s="178"/>
      <c r="FN559" s="178"/>
      <c r="FO559" s="178"/>
      <c r="FP559" s="178"/>
      <c r="FQ559" s="178"/>
      <c r="FR559" s="178"/>
      <c r="FS559" s="178"/>
    </row>
    <row r="560" spans="2:175" x14ac:dyDescent="0.25">
      <c r="B560" s="188"/>
      <c r="M560" s="178"/>
      <c r="N560" s="178"/>
      <c r="O560" s="178"/>
      <c r="P560" s="178"/>
      <c r="Q560" s="178"/>
      <c r="R560" s="178"/>
      <c r="S560" s="178"/>
      <c r="T560" s="178"/>
      <c r="U560" s="178"/>
      <c r="V560" s="178"/>
      <c r="W560" s="178"/>
      <c r="X560" s="178"/>
      <c r="Y560" s="178"/>
      <c r="Z560" s="178"/>
      <c r="AA560" s="178"/>
      <c r="AB560" s="178"/>
      <c r="AC560" s="178"/>
      <c r="AD560" s="178"/>
      <c r="AE560" s="178"/>
      <c r="AF560" s="178"/>
      <c r="AG560" s="178"/>
      <c r="AH560" s="178"/>
      <c r="AI560" s="178"/>
      <c r="AJ560" s="178"/>
      <c r="AK560" s="178"/>
      <c r="AL560" s="178"/>
      <c r="AM560" s="178"/>
      <c r="AN560" s="178"/>
      <c r="AO560" s="178"/>
      <c r="AP560" s="178"/>
      <c r="AQ560" s="178"/>
      <c r="AR560" s="178"/>
      <c r="AS560" s="178"/>
      <c r="AT560" s="178"/>
      <c r="AU560" s="178"/>
      <c r="AV560" s="178"/>
      <c r="AW560" s="178"/>
      <c r="AX560" s="178"/>
      <c r="AY560" s="178"/>
      <c r="AZ560" s="178"/>
      <c r="BA560" s="178"/>
      <c r="BB560" s="178"/>
      <c r="BC560" s="178"/>
      <c r="BD560" s="178"/>
      <c r="BE560" s="178"/>
      <c r="BF560" s="178"/>
      <c r="BG560" s="178"/>
      <c r="BH560" s="178"/>
      <c r="BI560" s="178"/>
      <c r="BJ560" s="178"/>
      <c r="BK560" s="178"/>
      <c r="BL560" s="178"/>
      <c r="BM560" s="178"/>
      <c r="BN560" s="178"/>
      <c r="BO560" s="178"/>
      <c r="BP560" s="178"/>
      <c r="BQ560" s="178"/>
      <c r="BR560" s="178"/>
      <c r="BS560" s="178"/>
      <c r="BT560" s="178"/>
      <c r="BU560" s="178"/>
      <c r="BV560" s="178"/>
      <c r="BW560" s="178"/>
      <c r="BX560" s="178"/>
      <c r="BY560" s="178"/>
      <c r="BZ560" s="178"/>
      <c r="CA560" s="178"/>
      <c r="CB560" s="178"/>
      <c r="CC560" s="178"/>
      <c r="CD560" s="178"/>
      <c r="CE560" s="178"/>
      <c r="CF560" s="178"/>
      <c r="CG560" s="178"/>
      <c r="CH560" s="178"/>
      <c r="CI560" s="178"/>
      <c r="CJ560" s="178"/>
      <c r="CK560" s="178"/>
      <c r="CL560" s="178"/>
      <c r="CM560" s="178"/>
      <c r="CN560" s="178"/>
      <c r="CO560" s="178"/>
      <c r="CP560" s="178"/>
      <c r="CQ560" s="178"/>
      <c r="CR560" s="178"/>
      <c r="CS560" s="178"/>
      <c r="CT560" s="178"/>
      <c r="CU560" s="178"/>
      <c r="CV560" s="178"/>
      <c r="CW560" s="178"/>
      <c r="CX560" s="178"/>
      <c r="CY560" s="178"/>
      <c r="CZ560" s="178"/>
      <c r="DA560" s="178"/>
      <c r="DB560" s="178"/>
      <c r="DC560" s="178"/>
      <c r="DD560" s="178"/>
      <c r="DE560" s="178"/>
      <c r="DF560" s="178"/>
      <c r="DG560" s="178"/>
      <c r="DH560" s="178"/>
      <c r="DI560" s="178"/>
      <c r="DJ560" s="178"/>
      <c r="DK560" s="178"/>
      <c r="DL560" s="178"/>
      <c r="DM560" s="178"/>
      <c r="DN560" s="178"/>
      <c r="DO560" s="178"/>
      <c r="DP560" s="178"/>
      <c r="DQ560" s="178"/>
      <c r="DR560" s="178"/>
      <c r="DS560" s="178"/>
      <c r="DT560" s="178"/>
      <c r="DU560" s="178"/>
      <c r="DV560" s="178"/>
      <c r="DW560" s="178"/>
      <c r="DX560" s="178"/>
      <c r="DY560" s="178"/>
      <c r="DZ560" s="178"/>
      <c r="EA560" s="178"/>
      <c r="EB560" s="178"/>
      <c r="EC560" s="178"/>
      <c r="ED560" s="178"/>
      <c r="EE560" s="178"/>
      <c r="EF560" s="178"/>
      <c r="EG560" s="178"/>
      <c r="EH560" s="178"/>
      <c r="EI560" s="178"/>
      <c r="EJ560" s="178"/>
      <c r="EK560" s="178"/>
      <c r="EL560" s="178"/>
      <c r="EM560" s="178"/>
      <c r="EN560" s="178"/>
      <c r="EO560" s="178"/>
      <c r="EP560" s="178"/>
      <c r="EQ560" s="178"/>
      <c r="ER560" s="178"/>
      <c r="ES560" s="178"/>
      <c r="ET560" s="178"/>
      <c r="EU560" s="178"/>
      <c r="EV560" s="178"/>
      <c r="EW560" s="178"/>
      <c r="EX560" s="178"/>
      <c r="EY560" s="178"/>
      <c r="EZ560" s="178"/>
      <c r="FA560" s="178"/>
      <c r="FB560" s="178"/>
      <c r="FC560" s="178"/>
      <c r="FD560" s="178"/>
      <c r="FE560" s="178"/>
      <c r="FF560" s="178"/>
      <c r="FG560" s="178"/>
      <c r="FH560" s="178"/>
      <c r="FI560" s="178"/>
      <c r="FJ560" s="178"/>
      <c r="FK560" s="178"/>
      <c r="FL560" s="178"/>
      <c r="FM560" s="178"/>
      <c r="FN560" s="178"/>
      <c r="FO560" s="178"/>
      <c r="FP560" s="178"/>
      <c r="FQ560" s="178"/>
      <c r="FR560" s="178"/>
      <c r="FS560" s="178"/>
    </row>
    <row r="561" spans="2:175" x14ac:dyDescent="0.25">
      <c r="B561" s="188"/>
      <c r="M561" s="178"/>
      <c r="N561" s="178"/>
      <c r="O561" s="178"/>
      <c r="P561" s="178"/>
      <c r="Q561" s="178"/>
      <c r="R561" s="178"/>
      <c r="S561" s="178"/>
      <c r="T561" s="178"/>
      <c r="U561" s="178"/>
      <c r="V561" s="178"/>
      <c r="W561" s="178"/>
      <c r="X561" s="178"/>
      <c r="Y561" s="178"/>
      <c r="Z561" s="178"/>
      <c r="AA561" s="178"/>
      <c r="AB561" s="178"/>
      <c r="AC561" s="178"/>
      <c r="AD561" s="178"/>
      <c r="AE561" s="178"/>
      <c r="AF561" s="178"/>
      <c r="AG561" s="178"/>
      <c r="AH561" s="178"/>
      <c r="AI561" s="178"/>
      <c r="AJ561" s="178"/>
      <c r="AK561" s="178"/>
      <c r="AL561" s="178"/>
      <c r="AM561" s="178"/>
      <c r="AN561" s="178"/>
      <c r="AO561" s="178"/>
      <c r="AP561" s="178"/>
      <c r="AQ561" s="178"/>
      <c r="AR561" s="178"/>
      <c r="AS561" s="178"/>
      <c r="AT561" s="178"/>
      <c r="AU561" s="178"/>
      <c r="AV561" s="178"/>
      <c r="AW561" s="178"/>
      <c r="AX561" s="178"/>
      <c r="AY561" s="178"/>
      <c r="AZ561" s="178"/>
      <c r="BA561" s="178"/>
      <c r="BB561" s="178"/>
      <c r="BC561" s="178"/>
      <c r="BD561" s="178"/>
      <c r="BE561" s="178"/>
      <c r="BF561" s="178"/>
      <c r="BG561" s="178"/>
      <c r="BH561" s="178"/>
      <c r="BI561" s="178"/>
      <c r="BJ561" s="178"/>
      <c r="BK561" s="178"/>
      <c r="BL561" s="178"/>
      <c r="BM561" s="178"/>
      <c r="BN561" s="178"/>
      <c r="BO561" s="178"/>
      <c r="BP561" s="178"/>
      <c r="BQ561" s="178"/>
      <c r="BR561" s="178"/>
      <c r="BS561" s="178"/>
      <c r="BT561" s="178"/>
      <c r="BU561" s="178"/>
      <c r="BV561" s="178"/>
      <c r="BW561" s="178"/>
      <c r="BX561" s="178"/>
      <c r="BY561" s="178"/>
      <c r="BZ561" s="178"/>
      <c r="CA561" s="178"/>
      <c r="CB561" s="178"/>
      <c r="CC561" s="178"/>
      <c r="CD561" s="178"/>
      <c r="CE561" s="178"/>
      <c r="CF561" s="178"/>
      <c r="CG561" s="178"/>
      <c r="CH561" s="178"/>
      <c r="CI561" s="178"/>
      <c r="CJ561" s="178"/>
      <c r="CK561" s="178"/>
      <c r="CL561" s="178"/>
      <c r="CM561" s="178"/>
      <c r="CN561" s="178"/>
      <c r="CO561" s="178"/>
      <c r="CP561" s="178"/>
      <c r="CQ561" s="178"/>
      <c r="CR561" s="178"/>
      <c r="CS561" s="178"/>
      <c r="CT561" s="178"/>
      <c r="CU561" s="178"/>
      <c r="CV561" s="178"/>
      <c r="CW561" s="178"/>
      <c r="CX561" s="178"/>
      <c r="CY561" s="178"/>
      <c r="CZ561" s="178"/>
      <c r="DA561" s="178"/>
      <c r="DB561" s="178"/>
      <c r="DC561" s="178"/>
      <c r="DD561" s="178"/>
      <c r="DE561" s="178"/>
      <c r="DF561" s="178"/>
      <c r="DG561" s="178"/>
      <c r="DH561" s="178"/>
      <c r="DI561" s="178"/>
      <c r="DJ561" s="178"/>
      <c r="DK561" s="178"/>
      <c r="DL561" s="178"/>
      <c r="DM561" s="178"/>
      <c r="DN561" s="178"/>
      <c r="DO561" s="178"/>
      <c r="DP561" s="178"/>
      <c r="DQ561" s="178"/>
      <c r="DR561" s="178"/>
      <c r="DS561" s="178"/>
      <c r="DT561" s="178"/>
      <c r="DU561" s="178"/>
      <c r="DV561" s="178"/>
      <c r="DW561" s="178"/>
      <c r="DX561" s="178"/>
      <c r="DY561" s="178"/>
      <c r="DZ561" s="178"/>
      <c r="EA561" s="178"/>
      <c r="EB561" s="178"/>
      <c r="EC561" s="178"/>
      <c r="ED561" s="178"/>
      <c r="EE561" s="178"/>
      <c r="EF561" s="178"/>
      <c r="EG561" s="178"/>
      <c r="EH561" s="178"/>
      <c r="EI561" s="178"/>
      <c r="EJ561" s="178"/>
      <c r="EK561" s="178"/>
      <c r="EL561" s="178"/>
      <c r="EM561" s="178"/>
      <c r="EN561" s="178"/>
      <c r="EO561" s="178"/>
      <c r="EP561" s="178"/>
      <c r="EQ561" s="178"/>
      <c r="ER561" s="178"/>
      <c r="ES561" s="178"/>
      <c r="ET561" s="178"/>
      <c r="EU561" s="178"/>
      <c r="EV561" s="178"/>
      <c r="EW561" s="178"/>
      <c r="EX561" s="178"/>
      <c r="EY561" s="178"/>
      <c r="EZ561" s="178"/>
      <c r="FA561" s="178"/>
      <c r="FB561" s="178"/>
      <c r="FC561" s="178"/>
      <c r="FD561" s="178"/>
      <c r="FE561" s="178"/>
      <c r="FF561" s="178"/>
      <c r="FG561" s="178"/>
      <c r="FH561" s="178"/>
      <c r="FI561" s="178"/>
      <c r="FJ561" s="178"/>
      <c r="FK561" s="178"/>
      <c r="FL561" s="178"/>
      <c r="FM561" s="178"/>
      <c r="FN561" s="178"/>
      <c r="FO561" s="178"/>
      <c r="FP561" s="178"/>
      <c r="FQ561" s="178"/>
      <c r="FR561" s="178"/>
      <c r="FS561" s="178"/>
    </row>
    <row r="562" spans="2:175" x14ac:dyDescent="0.25">
      <c r="B562" s="188"/>
      <c r="M562" s="178"/>
      <c r="N562" s="178"/>
      <c r="O562" s="178"/>
      <c r="P562" s="178"/>
      <c r="Q562" s="178"/>
      <c r="R562" s="178"/>
      <c r="S562" s="178"/>
      <c r="T562" s="178"/>
      <c r="U562" s="178"/>
      <c r="V562" s="178"/>
      <c r="W562" s="178"/>
      <c r="X562" s="178"/>
      <c r="Y562" s="178"/>
      <c r="Z562" s="178"/>
      <c r="AA562" s="178"/>
      <c r="AB562" s="178"/>
      <c r="AC562" s="178"/>
      <c r="AD562" s="178"/>
      <c r="AE562" s="178"/>
      <c r="AF562" s="178"/>
      <c r="AG562" s="178"/>
      <c r="AH562" s="178"/>
      <c r="AI562" s="178"/>
      <c r="AJ562" s="178"/>
      <c r="AK562" s="178"/>
      <c r="AL562" s="178"/>
      <c r="AM562" s="178"/>
      <c r="AN562" s="178"/>
      <c r="AO562" s="178"/>
      <c r="AP562" s="178"/>
      <c r="AQ562" s="178"/>
      <c r="AR562" s="178"/>
      <c r="AS562" s="178"/>
      <c r="AT562" s="178"/>
      <c r="AU562" s="178"/>
      <c r="AV562" s="178"/>
      <c r="AW562" s="178"/>
      <c r="AX562" s="178"/>
      <c r="AY562" s="178"/>
      <c r="AZ562" s="178"/>
      <c r="BA562" s="178"/>
      <c r="BB562" s="178"/>
      <c r="BC562" s="178"/>
      <c r="BD562" s="178"/>
      <c r="BE562" s="178"/>
      <c r="BF562" s="178"/>
      <c r="BG562" s="178"/>
      <c r="BH562" s="178"/>
      <c r="BI562" s="178"/>
      <c r="BJ562" s="178"/>
      <c r="BK562" s="178"/>
      <c r="BL562" s="178"/>
      <c r="BM562" s="178"/>
      <c r="BN562" s="178"/>
      <c r="BO562" s="178"/>
      <c r="BP562" s="178"/>
      <c r="BQ562" s="178"/>
      <c r="BR562" s="178"/>
      <c r="BS562" s="178"/>
      <c r="BT562" s="178"/>
      <c r="BU562" s="178"/>
      <c r="BV562" s="178"/>
      <c r="BW562" s="178"/>
      <c r="BX562" s="178"/>
      <c r="BY562" s="178"/>
      <c r="BZ562" s="178"/>
      <c r="CA562" s="178"/>
      <c r="CB562" s="178"/>
      <c r="CC562" s="178"/>
      <c r="CD562" s="178"/>
      <c r="CE562" s="178"/>
      <c r="CF562" s="178"/>
      <c r="CG562" s="178"/>
      <c r="CH562" s="178"/>
      <c r="CI562" s="178"/>
      <c r="CJ562" s="178"/>
      <c r="CK562" s="178"/>
      <c r="CL562" s="178"/>
      <c r="CM562" s="178"/>
      <c r="CN562" s="178"/>
      <c r="CO562" s="178"/>
      <c r="CP562" s="178"/>
      <c r="CQ562" s="178"/>
      <c r="CR562" s="178"/>
      <c r="CS562" s="178"/>
      <c r="CT562" s="178"/>
      <c r="CU562" s="178"/>
      <c r="CV562" s="178"/>
      <c r="CW562" s="178"/>
      <c r="CX562" s="178"/>
      <c r="CY562" s="178"/>
      <c r="CZ562" s="178"/>
      <c r="DA562" s="178"/>
      <c r="DB562" s="178"/>
      <c r="DC562" s="178"/>
      <c r="DD562" s="178"/>
      <c r="DE562" s="178"/>
      <c r="DF562" s="178"/>
      <c r="DG562" s="178"/>
      <c r="DH562" s="178"/>
      <c r="DI562" s="178"/>
      <c r="DJ562" s="178"/>
      <c r="DK562" s="178"/>
      <c r="DL562" s="178"/>
      <c r="DM562" s="178"/>
      <c r="DN562" s="178"/>
      <c r="DO562" s="178"/>
      <c r="DP562" s="178"/>
      <c r="DQ562" s="178"/>
      <c r="DR562" s="178"/>
      <c r="DS562" s="178"/>
      <c r="DT562" s="178"/>
      <c r="DU562" s="178"/>
      <c r="DV562" s="178"/>
      <c r="DW562" s="178"/>
      <c r="DX562" s="178"/>
      <c r="DY562" s="178"/>
      <c r="DZ562" s="178"/>
      <c r="EA562" s="178"/>
      <c r="EB562" s="178"/>
      <c r="EC562" s="178"/>
      <c r="ED562" s="178"/>
      <c r="EE562" s="178"/>
      <c r="EF562" s="178"/>
      <c r="EG562" s="178"/>
      <c r="EH562" s="178"/>
      <c r="EI562" s="178"/>
      <c r="EJ562" s="178"/>
      <c r="EK562" s="178"/>
      <c r="EL562" s="178"/>
      <c r="EM562" s="178"/>
      <c r="EN562" s="178"/>
      <c r="EO562" s="178"/>
      <c r="EP562" s="178"/>
      <c r="EQ562" s="178"/>
      <c r="ER562" s="178"/>
      <c r="ES562" s="178"/>
      <c r="ET562" s="178"/>
      <c r="EU562" s="178"/>
      <c r="EV562" s="178"/>
      <c r="EW562" s="178"/>
      <c r="EX562" s="178"/>
      <c r="EY562" s="178"/>
      <c r="EZ562" s="178"/>
      <c r="FA562" s="178"/>
      <c r="FB562" s="178"/>
      <c r="FC562" s="178"/>
      <c r="FD562" s="178"/>
      <c r="FE562" s="178"/>
      <c r="FF562" s="178"/>
      <c r="FG562" s="178"/>
      <c r="FH562" s="178"/>
      <c r="FI562" s="178"/>
      <c r="FJ562" s="178"/>
      <c r="FK562" s="178"/>
      <c r="FL562" s="178"/>
      <c r="FM562" s="178"/>
      <c r="FN562" s="178"/>
      <c r="FO562" s="178"/>
      <c r="FP562" s="178"/>
      <c r="FQ562" s="178"/>
      <c r="FR562" s="178"/>
      <c r="FS562" s="178"/>
    </row>
    <row r="563" spans="2:175" x14ac:dyDescent="0.25">
      <c r="B563" s="188"/>
      <c r="M563" s="178"/>
      <c r="N563" s="178"/>
      <c r="O563" s="178"/>
      <c r="P563" s="178"/>
      <c r="Q563" s="178"/>
      <c r="R563" s="178"/>
      <c r="S563" s="178"/>
      <c r="T563" s="178"/>
      <c r="U563" s="178"/>
      <c r="V563" s="178"/>
      <c r="W563" s="178"/>
      <c r="X563" s="178"/>
      <c r="Y563" s="178"/>
      <c r="Z563" s="178"/>
      <c r="AA563" s="178"/>
      <c r="AB563" s="178"/>
      <c r="AC563" s="178"/>
      <c r="AD563" s="178"/>
      <c r="AE563" s="178"/>
      <c r="AF563" s="178"/>
      <c r="AG563" s="178"/>
      <c r="AH563" s="178"/>
      <c r="AI563" s="178"/>
      <c r="AJ563" s="178"/>
      <c r="AK563" s="178"/>
      <c r="AL563" s="178"/>
      <c r="AM563" s="178"/>
      <c r="AN563" s="178"/>
      <c r="AO563" s="178"/>
      <c r="AP563" s="178"/>
      <c r="AQ563" s="178"/>
      <c r="AR563" s="178"/>
      <c r="AS563" s="178"/>
      <c r="AT563" s="178"/>
      <c r="AU563" s="178"/>
      <c r="AV563" s="178"/>
      <c r="AW563" s="178"/>
      <c r="AX563" s="178"/>
      <c r="AY563" s="178"/>
      <c r="AZ563" s="178"/>
      <c r="BA563" s="178"/>
      <c r="BB563" s="178"/>
      <c r="BC563" s="178"/>
      <c r="BD563" s="178"/>
      <c r="BE563" s="178"/>
      <c r="BF563" s="178"/>
      <c r="BG563" s="178"/>
      <c r="BH563" s="178"/>
      <c r="BI563" s="178"/>
      <c r="BJ563" s="178"/>
      <c r="BK563" s="178"/>
      <c r="BL563" s="178"/>
      <c r="BM563" s="178"/>
      <c r="BN563" s="178"/>
      <c r="BO563" s="178"/>
      <c r="BP563" s="178"/>
      <c r="BQ563" s="178"/>
      <c r="BR563" s="178"/>
      <c r="BS563" s="178"/>
      <c r="BT563" s="178"/>
      <c r="BU563" s="178"/>
      <c r="BV563" s="178"/>
      <c r="BW563" s="178"/>
      <c r="BX563" s="178"/>
      <c r="BY563" s="178"/>
      <c r="BZ563" s="178"/>
      <c r="CA563" s="178"/>
      <c r="CB563" s="178"/>
      <c r="CC563" s="178"/>
      <c r="CD563" s="178"/>
      <c r="CE563" s="178"/>
      <c r="CF563" s="178"/>
      <c r="CG563" s="178"/>
      <c r="CH563" s="178"/>
      <c r="CI563" s="178"/>
      <c r="CJ563" s="178"/>
      <c r="CK563" s="178"/>
      <c r="CL563" s="178"/>
      <c r="CM563" s="178"/>
      <c r="CN563" s="178"/>
      <c r="CO563" s="178"/>
      <c r="CP563" s="178"/>
      <c r="CQ563" s="178"/>
      <c r="CR563" s="178"/>
      <c r="CS563" s="178"/>
      <c r="CT563" s="178"/>
      <c r="CU563" s="178"/>
      <c r="CV563" s="178"/>
      <c r="CW563" s="178"/>
      <c r="CX563" s="178"/>
      <c r="CY563" s="178"/>
      <c r="CZ563" s="178"/>
      <c r="DA563" s="178"/>
      <c r="DB563" s="178"/>
      <c r="DC563" s="178"/>
      <c r="DD563" s="178"/>
      <c r="DE563" s="178"/>
      <c r="DF563" s="178"/>
      <c r="DG563" s="178"/>
      <c r="DH563" s="178"/>
      <c r="DI563" s="178"/>
      <c r="DJ563" s="178"/>
      <c r="DK563" s="178"/>
      <c r="DL563" s="178"/>
      <c r="DM563" s="178"/>
      <c r="DN563" s="178"/>
      <c r="DO563" s="178"/>
      <c r="DP563" s="178"/>
      <c r="DQ563" s="178"/>
      <c r="DR563" s="178"/>
      <c r="DS563" s="178"/>
      <c r="DT563" s="178"/>
      <c r="DU563" s="178"/>
      <c r="DV563" s="178"/>
      <c r="DW563" s="178"/>
      <c r="DX563" s="178"/>
      <c r="DY563" s="178"/>
      <c r="DZ563" s="178"/>
      <c r="EA563" s="178"/>
      <c r="EB563" s="178"/>
      <c r="EC563" s="178"/>
      <c r="ED563" s="178"/>
      <c r="EE563" s="178"/>
      <c r="EF563" s="178"/>
      <c r="EG563" s="178"/>
      <c r="EH563" s="178"/>
      <c r="EI563" s="178"/>
      <c r="EJ563" s="178"/>
      <c r="EK563" s="178"/>
      <c r="EL563" s="178"/>
      <c r="EM563" s="178"/>
      <c r="EN563" s="178"/>
      <c r="EO563" s="178"/>
      <c r="EP563" s="178"/>
      <c r="EQ563" s="178"/>
      <c r="ER563" s="178"/>
      <c r="ES563" s="178"/>
      <c r="ET563" s="178"/>
      <c r="EU563" s="178"/>
      <c r="EV563" s="178"/>
      <c r="EW563" s="178"/>
      <c r="EX563" s="178"/>
      <c r="EY563" s="178"/>
      <c r="EZ563" s="178"/>
      <c r="FA563" s="178"/>
      <c r="FB563" s="178"/>
      <c r="FC563" s="178"/>
      <c r="FD563" s="178"/>
      <c r="FE563" s="178"/>
      <c r="FF563" s="178"/>
      <c r="FG563" s="178"/>
      <c r="FH563" s="178"/>
      <c r="FI563" s="178"/>
      <c r="FJ563" s="178"/>
      <c r="FK563" s="178"/>
      <c r="FL563" s="178"/>
      <c r="FM563" s="178"/>
      <c r="FN563" s="178"/>
      <c r="FO563" s="178"/>
      <c r="FP563" s="178"/>
      <c r="FQ563" s="178"/>
      <c r="FR563" s="178"/>
      <c r="FS563" s="178"/>
    </row>
    <row r="564" spans="2:175" x14ac:dyDescent="0.25">
      <c r="B564" s="188"/>
      <c r="M564" s="178"/>
      <c r="N564" s="178"/>
      <c r="O564" s="178"/>
      <c r="P564" s="178"/>
      <c r="Q564" s="178"/>
      <c r="R564" s="178"/>
      <c r="S564" s="178"/>
      <c r="T564" s="178"/>
      <c r="U564" s="178"/>
      <c r="V564" s="178"/>
      <c r="W564" s="178"/>
      <c r="X564" s="178"/>
      <c r="Y564" s="178"/>
      <c r="Z564" s="178"/>
      <c r="AA564" s="178"/>
      <c r="AB564" s="178"/>
      <c r="AC564" s="178"/>
      <c r="AD564" s="178"/>
      <c r="AE564" s="178"/>
      <c r="AF564" s="178"/>
      <c r="AG564" s="178"/>
      <c r="AH564" s="178"/>
      <c r="AI564" s="178"/>
      <c r="AJ564" s="178"/>
      <c r="AK564" s="178"/>
      <c r="AL564" s="178"/>
      <c r="AM564" s="178"/>
      <c r="AN564" s="178"/>
      <c r="AO564" s="178"/>
      <c r="AP564" s="178"/>
      <c r="AQ564" s="178"/>
      <c r="AR564" s="178"/>
      <c r="AS564" s="178"/>
      <c r="AT564" s="178"/>
      <c r="AU564" s="178"/>
      <c r="AV564" s="178"/>
      <c r="AW564" s="178"/>
      <c r="AX564" s="178"/>
      <c r="AY564" s="178"/>
      <c r="AZ564" s="178"/>
      <c r="BA564" s="178"/>
      <c r="BB564" s="178"/>
      <c r="BC564" s="178"/>
      <c r="BD564" s="178"/>
      <c r="BE564" s="178"/>
      <c r="BF564" s="178"/>
      <c r="BG564" s="178"/>
      <c r="BH564" s="178"/>
      <c r="BI564" s="178"/>
      <c r="BJ564" s="178"/>
      <c r="BK564" s="178"/>
      <c r="BL564" s="178"/>
      <c r="BM564" s="178"/>
      <c r="BN564" s="178"/>
      <c r="BO564" s="178"/>
      <c r="BP564" s="178"/>
      <c r="BQ564" s="178"/>
      <c r="BR564" s="178"/>
      <c r="BS564" s="178"/>
      <c r="BT564" s="178"/>
      <c r="BU564" s="178"/>
      <c r="BV564" s="178"/>
      <c r="BW564" s="178"/>
      <c r="BX564" s="178"/>
      <c r="BY564" s="178"/>
      <c r="BZ564" s="178"/>
      <c r="CA564" s="178"/>
      <c r="CB564" s="178"/>
      <c r="CC564" s="178"/>
      <c r="CD564" s="178"/>
      <c r="CE564" s="178"/>
      <c r="CF564" s="178"/>
      <c r="CG564" s="178"/>
      <c r="CH564" s="178"/>
      <c r="CI564" s="178"/>
      <c r="CJ564" s="178"/>
      <c r="CK564" s="178"/>
      <c r="CL564" s="178"/>
      <c r="CM564" s="178"/>
      <c r="CN564" s="178"/>
      <c r="CO564" s="178"/>
      <c r="CP564" s="178"/>
      <c r="CQ564" s="178"/>
      <c r="CR564" s="178"/>
      <c r="CS564" s="178"/>
      <c r="CT564" s="178"/>
      <c r="CU564" s="178"/>
      <c r="CV564" s="178"/>
      <c r="CW564" s="178"/>
      <c r="CX564" s="178"/>
      <c r="CY564" s="178"/>
      <c r="CZ564" s="178"/>
      <c r="DA564" s="178"/>
      <c r="DB564" s="178"/>
      <c r="DC564" s="178"/>
      <c r="DD564" s="178"/>
      <c r="DE564" s="178"/>
      <c r="DF564" s="178"/>
      <c r="DG564" s="178"/>
      <c r="DH564" s="178"/>
      <c r="DI564" s="178"/>
      <c r="DJ564" s="178"/>
      <c r="DK564" s="178"/>
      <c r="DL564" s="178"/>
      <c r="DM564" s="178"/>
      <c r="DN564" s="178"/>
      <c r="DO564" s="178"/>
      <c r="DP564" s="178"/>
      <c r="DQ564" s="178"/>
      <c r="DR564" s="178"/>
      <c r="DS564" s="178"/>
      <c r="DT564" s="178"/>
      <c r="DU564" s="178"/>
      <c r="DV564" s="178"/>
      <c r="DW564" s="178"/>
      <c r="DX564" s="178"/>
      <c r="DY564" s="178"/>
      <c r="DZ564" s="178"/>
      <c r="EA564" s="178"/>
      <c r="EB564" s="178"/>
      <c r="EC564" s="178"/>
      <c r="ED564" s="178"/>
      <c r="EE564" s="178"/>
      <c r="EF564" s="178"/>
      <c r="EG564" s="178"/>
      <c r="EH564" s="178"/>
      <c r="EI564" s="178"/>
      <c r="EJ564" s="178"/>
      <c r="EK564" s="178"/>
      <c r="EL564" s="178"/>
      <c r="EM564" s="178"/>
      <c r="EN564" s="178"/>
      <c r="EO564" s="178"/>
      <c r="EP564" s="178"/>
      <c r="EQ564" s="178"/>
      <c r="ER564" s="178"/>
      <c r="ES564" s="178"/>
      <c r="ET564" s="178"/>
      <c r="EU564" s="178"/>
      <c r="EV564" s="178"/>
      <c r="EW564" s="178"/>
      <c r="EX564" s="178"/>
      <c r="EY564" s="178"/>
      <c r="EZ564" s="178"/>
      <c r="FA564" s="178"/>
      <c r="FB564" s="178"/>
      <c r="FC564" s="178"/>
      <c r="FD564" s="178"/>
      <c r="FE564" s="178"/>
      <c r="FF564" s="178"/>
      <c r="FG564" s="178"/>
      <c r="FH564" s="178"/>
      <c r="FI564" s="178"/>
      <c r="FJ564" s="178"/>
      <c r="FK564" s="178"/>
      <c r="FL564" s="178"/>
      <c r="FM564" s="178"/>
      <c r="FN564" s="178"/>
      <c r="FO564" s="178"/>
      <c r="FP564" s="178"/>
      <c r="FQ564" s="178"/>
      <c r="FR564" s="178"/>
      <c r="FS564" s="178"/>
    </row>
    <row r="565" spans="2:175" x14ac:dyDescent="0.25">
      <c r="B565" s="188"/>
      <c r="M565" s="178"/>
      <c r="N565" s="178"/>
      <c r="O565" s="178"/>
      <c r="P565" s="178"/>
      <c r="Q565" s="178"/>
      <c r="R565" s="178"/>
      <c r="S565" s="178"/>
      <c r="T565" s="178"/>
      <c r="U565" s="178"/>
      <c r="V565" s="178"/>
      <c r="W565" s="178"/>
      <c r="X565" s="178"/>
      <c r="Y565" s="178"/>
      <c r="Z565" s="178"/>
      <c r="AA565" s="178"/>
      <c r="AB565" s="178"/>
      <c r="AC565" s="178"/>
      <c r="AD565" s="178"/>
      <c r="AE565" s="178"/>
      <c r="AF565" s="178"/>
      <c r="AG565" s="178"/>
      <c r="AH565" s="178"/>
      <c r="AI565" s="178"/>
      <c r="AJ565" s="178"/>
      <c r="AK565" s="178"/>
      <c r="AL565" s="178"/>
      <c r="AM565" s="178"/>
      <c r="AN565" s="178"/>
      <c r="AO565" s="178"/>
      <c r="AP565" s="178"/>
      <c r="AQ565" s="178"/>
      <c r="AR565" s="178"/>
      <c r="AS565" s="178"/>
      <c r="AT565" s="178"/>
      <c r="AU565" s="178"/>
      <c r="AV565" s="178"/>
      <c r="AW565" s="178"/>
      <c r="AX565" s="178"/>
      <c r="AY565" s="178"/>
      <c r="AZ565" s="178"/>
      <c r="BA565" s="178"/>
      <c r="BB565" s="178"/>
      <c r="BC565" s="178"/>
      <c r="BD565" s="178"/>
      <c r="BE565" s="178"/>
      <c r="BF565" s="178"/>
      <c r="BG565" s="178"/>
      <c r="BH565" s="178"/>
      <c r="BI565" s="178"/>
      <c r="BJ565" s="178"/>
      <c r="BK565" s="178"/>
      <c r="BL565" s="178"/>
      <c r="BM565" s="178"/>
      <c r="BN565" s="178"/>
      <c r="BO565" s="178"/>
      <c r="BP565" s="178"/>
      <c r="BQ565" s="178"/>
      <c r="BR565" s="178"/>
      <c r="BS565" s="178"/>
      <c r="BT565" s="178"/>
      <c r="BU565" s="178"/>
      <c r="BV565" s="178"/>
      <c r="BW565" s="178"/>
      <c r="BX565" s="178"/>
      <c r="BY565" s="178"/>
      <c r="BZ565" s="178"/>
      <c r="CA565" s="178"/>
      <c r="CB565" s="178"/>
      <c r="CC565" s="178"/>
      <c r="CD565" s="178"/>
      <c r="CE565" s="178"/>
      <c r="CF565" s="178"/>
      <c r="CG565" s="178"/>
      <c r="CH565" s="178"/>
      <c r="CI565" s="178"/>
      <c r="CJ565" s="178"/>
      <c r="CK565" s="178"/>
      <c r="CL565" s="178"/>
      <c r="CM565" s="178"/>
      <c r="CN565" s="178"/>
      <c r="CO565" s="178"/>
      <c r="CP565" s="178"/>
      <c r="CQ565" s="178"/>
      <c r="CR565" s="178"/>
      <c r="CS565" s="178"/>
      <c r="CT565" s="178"/>
      <c r="CU565" s="178"/>
      <c r="CV565" s="178"/>
      <c r="CW565" s="178"/>
      <c r="CX565" s="178"/>
      <c r="CY565" s="178"/>
      <c r="CZ565" s="178"/>
      <c r="DA565" s="178"/>
      <c r="DB565" s="178"/>
      <c r="DC565" s="178"/>
      <c r="DD565" s="178"/>
      <c r="DE565" s="178"/>
      <c r="DF565" s="178"/>
      <c r="DG565" s="178"/>
      <c r="DH565" s="178"/>
      <c r="DI565" s="178"/>
      <c r="DJ565" s="178"/>
      <c r="DK565" s="178"/>
      <c r="DL565" s="178"/>
      <c r="DM565" s="178"/>
      <c r="DN565" s="178"/>
      <c r="DO565" s="178"/>
      <c r="DP565" s="178"/>
      <c r="DQ565" s="178"/>
      <c r="DR565" s="178"/>
      <c r="DS565" s="178"/>
      <c r="DT565" s="178"/>
      <c r="DU565" s="178"/>
      <c r="DV565" s="178"/>
      <c r="DW565" s="178"/>
      <c r="DX565" s="178"/>
      <c r="DY565" s="178"/>
      <c r="DZ565" s="178"/>
      <c r="EA565" s="178"/>
      <c r="EB565" s="178"/>
      <c r="EC565" s="178"/>
      <c r="ED565" s="178"/>
      <c r="EE565" s="178"/>
      <c r="EF565" s="178"/>
      <c r="EG565" s="178"/>
      <c r="EH565" s="178"/>
      <c r="EI565" s="178"/>
      <c r="EJ565" s="178"/>
      <c r="EK565" s="178"/>
      <c r="EL565" s="178"/>
      <c r="EM565" s="178"/>
      <c r="EN565" s="178"/>
      <c r="EO565" s="178"/>
      <c r="EP565" s="178"/>
      <c r="EQ565" s="178"/>
      <c r="ER565" s="178"/>
      <c r="ES565" s="178"/>
      <c r="ET565" s="178"/>
      <c r="EU565" s="178"/>
      <c r="EV565" s="178"/>
      <c r="EW565" s="178"/>
      <c r="EX565" s="178"/>
      <c r="EY565" s="178"/>
      <c r="EZ565" s="178"/>
      <c r="FA565" s="178"/>
      <c r="FB565" s="178"/>
      <c r="FC565" s="178"/>
      <c r="FD565" s="178"/>
      <c r="FE565" s="178"/>
      <c r="FF565" s="178"/>
      <c r="FG565" s="178"/>
      <c r="FH565" s="178"/>
      <c r="FI565" s="178"/>
      <c r="FJ565" s="178"/>
      <c r="FK565" s="178"/>
      <c r="FL565" s="178"/>
      <c r="FM565" s="178"/>
      <c r="FN565" s="178"/>
      <c r="FO565" s="178"/>
      <c r="FP565" s="178"/>
      <c r="FQ565" s="178"/>
      <c r="FR565" s="178"/>
      <c r="FS565" s="178"/>
    </row>
    <row r="566" spans="2:175" x14ac:dyDescent="0.25">
      <c r="B566" s="188"/>
      <c r="M566" s="178"/>
      <c r="N566" s="178"/>
      <c r="O566" s="178"/>
      <c r="P566" s="178"/>
      <c r="Q566" s="178"/>
      <c r="R566" s="178"/>
      <c r="S566" s="178"/>
      <c r="T566" s="178"/>
      <c r="U566" s="178"/>
      <c r="V566" s="178"/>
      <c r="W566" s="178"/>
      <c r="X566" s="178"/>
      <c r="Y566" s="178"/>
      <c r="Z566" s="178"/>
      <c r="AA566" s="178"/>
      <c r="AB566" s="178"/>
      <c r="AC566" s="178"/>
      <c r="AD566" s="178"/>
      <c r="AE566" s="178"/>
      <c r="AF566" s="178"/>
      <c r="AG566" s="178"/>
      <c r="AH566" s="178"/>
      <c r="AI566" s="178"/>
      <c r="AJ566" s="178"/>
      <c r="AK566" s="178"/>
      <c r="AL566" s="178"/>
      <c r="AM566" s="178"/>
      <c r="AN566" s="178"/>
      <c r="AO566" s="178"/>
      <c r="AP566" s="178"/>
      <c r="AQ566" s="178"/>
      <c r="AR566" s="178"/>
      <c r="AS566" s="178"/>
      <c r="AT566" s="178"/>
      <c r="AU566" s="178"/>
      <c r="AV566" s="178"/>
      <c r="AW566" s="178"/>
      <c r="AX566" s="178"/>
      <c r="AY566" s="178"/>
      <c r="AZ566" s="178"/>
      <c r="BA566" s="178"/>
      <c r="BB566" s="178"/>
      <c r="BC566" s="178"/>
      <c r="BD566" s="178"/>
      <c r="BE566" s="178"/>
      <c r="BF566" s="178"/>
      <c r="BG566" s="178"/>
      <c r="BH566" s="178"/>
      <c r="BI566" s="178"/>
      <c r="BJ566" s="178"/>
      <c r="BK566" s="178"/>
      <c r="BL566" s="178"/>
      <c r="BM566" s="178"/>
      <c r="BN566" s="178"/>
      <c r="BO566" s="178"/>
      <c r="BP566" s="178"/>
      <c r="BQ566" s="178"/>
      <c r="BR566" s="178"/>
      <c r="BS566" s="178"/>
      <c r="BT566" s="178"/>
      <c r="BU566" s="178"/>
      <c r="BV566" s="178"/>
      <c r="BW566" s="178"/>
      <c r="BX566" s="178"/>
      <c r="BY566" s="178"/>
      <c r="BZ566" s="178"/>
      <c r="CA566" s="178"/>
      <c r="CB566" s="178"/>
      <c r="CC566" s="178"/>
      <c r="CD566" s="178"/>
      <c r="CE566" s="178"/>
      <c r="CF566" s="178"/>
      <c r="CG566" s="178"/>
      <c r="CH566" s="178"/>
      <c r="CI566" s="178"/>
      <c r="CJ566" s="178"/>
      <c r="CK566" s="178"/>
      <c r="CL566" s="178"/>
      <c r="CM566" s="178"/>
      <c r="CN566" s="178"/>
      <c r="CO566" s="178"/>
      <c r="CP566" s="178"/>
      <c r="CQ566" s="178"/>
      <c r="CR566" s="178"/>
      <c r="CS566" s="178"/>
      <c r="CT566" s="178"/>
      <c r="CU566" s="178"/>
      <c r="CV566" s="178"/>
      <c r="CW566" s="178"/>
      <c r="CX566" s="178"/>
      <c r="CY566" s="178"/>
      <c r="CZ566" s="178"/>
      <c r="DA566" s="178"/>
      <c r="DB566" s="178"/>
      <c r="DC566" s="178"/>
      <c r="DD566" s="178"/>
      <c r="DE566" s="178"/>
      <c r="DF566" s="178"/>
      <c r="DG566" s="178"/>
      <c r="DH566" s="178"/>
      <c r="DI566" s="178"/>
      <c r="DJ566" s="178"/>
      <c r="DK566" s="178"/>
      <c r="DL566" s="178"/>
      <c r="DM566" s="178"/>
      <c r="DN566" s="178"/>
      <c r="DO566" s="178"/>
      <c r="DP566" s="178"/>
      <c r="DQ566" s="178"/>
      <c r="DR566" s="178"/>
      <c r="DS566" s="178"/>
      <c r="DT566" s="178"/>
      <c r="DU566" s="178"/>
      <c r="DV566" s="178"/>
      <c r="DW566" s="178"/>
      <c r="DX566" s="178"/>
      <c r="DY566" s="178"/>
      <c r="DZ566" s="178"/>
      <c r="EA566" s="178"/>
      <c r="EB566" s="178"/>
      <c r="EC566" s="178"/>
      <c r="ED566" s="178"/>
      <c r="EE566" s="178"/>
      <c r="EF566" s="178"/>
      <c r="EG566" s="178"/>
      <c r="EH566" s="178"/>
      <c r="EI566" s="178"/>
      <c r="EJ566" s="178"/>
      <c r="EK566" s="178"/>
      <c r="EL566" s="178"/>
      <c r="EM566" s="178"/>
      <c r="EN566" s="178"/>
      <c r="EO566" s="178"/>
      <c r="EP566" s="178"/>
      <c r="EQ566" s="178"/>
      <c r="ER566" s="178"/>
      <c r="ES566" s="178"/>
      <c r="ET566" s="178"/>
      <c r="EU566" s="178"/>
      <c r="EV566" s="178"/>
      <c r="EW566" s="178"/>
      <c r="EX566" s="178"/>
      <c r="EY566" s="178"/>
      <c r="EZ566" s="178"/>
      <c r="FA566" s="178"/>
      <c r="FB566" s="178"/>
      <c r="FC566" s="178"/>
      <c r="FD566" s="178"/>
      <c r="FE566" s="178"/>
      <c r="FF566" s="178"/>
      <c r="FG566" s="178"/>
      <c r="FH566" s="178"/>
      <c r="FI566" s="178"/>
      <c r="FJ566" s="178"/>
      <c r="FK566" s="178"/>
      <c r="FL566" s="178"/>
      <c r="FM566" s="178"/>
      <c r="FN566" s="178"/>
      <c r="FO566" s="178"/>
      <c r="FP566" s="178"/>
      <c r="FQ566" s="178"/>
      <c r="FR566" s="178"/>
      <c r="FS566" s="178"/>
    </row>
    <row r="567" spans="2:175" x14ac:dyDescent="0.25">
      <c r="B567" s="188"/>
      <c r="M567" s="178"/>
      <c r="N567" s="178"/>
      <c r="O567" s="178"/>
      <c r="P567" s="178"/>
      <c r="Q567" s="178"/>
      <c r="R567" s="178"/>
      <c r="S567" s="178"/>
      <c r="T567" s="178"/>
      <c r="U567" s="178"/>
      <c r="V567" s="178"/>
      <c r="W567" s="178"/>
      <c r="X567" s="178"/>
      <c r="Y567" s="178"/>
      <c r="Z567" s="178"/>
      <c r="AA567" s="178"/>
      <c r="AB567" s="178"/>
      <c r="AC567" s="178"/>
      <c r="AD567" s="178"/>
      <c r="AE567" s="178"/>
      <c r="AF567" s="178"/>
      <c r="AG567" s="178"/>
      <c r="AH567" s="178"/>
      <c r="AI567" s="178"/>
      <c r="AJ567" s="178"/>
      <c r="AK567" s="178"/>
      <c r="AL567" s="178"/>
      <c r="AM567" s="178"/>
      <c r="AN567" s="178"/>
      <c r="AO567" s="178"/>
      <c r="AP567" s="178"/>
      <c r="AQ567" s="178"/>
      <c r="AR567" s="178"/>
      <c r="AS567" s="178"/>
      <c r="AT567" s="178"/>
      <c r="AU567" s="178"/>
      <c r="AV567" s="178"/>
      <c r="AW567" s="178"/>
      <c r="AX567" s="178"/>
      <c r="AY567" s="178"/>
      <c r="AZ567" s="178"/>
      <c r="BA567" s="178"/>
      <c r="BB567" s="178"/>
      <c r="BC567" s="178"/>
      <c r="BD567" s="178"/>
      <c r="BE567" s="178"/>
      <c r="BF567" s="178"/>
      <c r="BG567" s="178"/>
      <c r="BH567" s="178"/>
      <c r="BI567" s="178"/>
      <c r="BJ567" s="178"/>
      <c r="BK567" s="178"/>
      <c r="BL567" s="178"/>
      <c r="BM567" s="178"/>
      <c r="BN567" s="178"/>
      <c r="BO567" s="178"/>
      <c r="BP567" s="178"/>
      <c r="BQ567" s="178"/>
      <c r="BR567" s="178"/>
      <c r="BS567" s="178"/>
      <c r="BT567" s="178"/>
      <c r="BU567" s="178"/>
      <c r="BV567" s="178"/>
      <c r="BW567" s="178"/>
      <c r="BX567" s="178"/>
      <c r="BY567" s="178"/>
      <c r="BZ567" s="178"/>
      <c r="CA567" s="178"/>
      <c r="CB567" s="178"/>
      <c r="CC567" s="178"/>
      <c r="CD567" s="178"/>
      <c r="CE567" s="178"/>
      <c r="CF567" s="178"/>
      <c r="CG567" s="178"/>
      <c r="CH567" s="178"/>
      <c r="CI567" s="178"/>
      <c r="CJ567" s="178"/>
      <c r="CK567" s="178"/>
      <c r="CL567" s="178"/>
      <c r="CM567" s="178"/>
      <c r="CN567" s="178"/>
      <c r="CO567" s="178"/>
      <c r="CP567" s="178"/>
      <c r="CQ567" s="178"/>
      <c r="CR567" s="178"/>
      <c r="CS567" s="178"/>
      <c r="CT567" s="178"/>
      <c r="CU567" s="178"/>
      <c r="CV567" s="178"/>
      <c r="CW567" s="178"/>
      <c r="CX567" s="178"/>
      <c r="CY567" s="178"/>
      <c r="CZ567" s="178"/>
      <c r="DA567" s="178"/>
      <c r="DB567" s="178"/>
      <c r="DC567" s="178"/>
      <c r="DD567" s="178"/>
      <c r="DE567" s="178"/>
      <c r="DF567" s="178"/>
      <c r="DG567" s="178"/>
      <c r="DH567" s="178"/>
      <c r="DI567" s="178"/>
      <c r="DJ567" s="178"/>
      <c r="DK567" s="178"/>
      <c r="DL567" s="178"/>
      <c r="DM567" s="178"/>
      <c r="DN567" s="178"/>
      <c r="DO567" s="178"/>
      <c r="DP567" s="178"/>
      <c r="DQ567" s="178"/>
      <c r="DR567" s="178"/>
      <c r="DS567" s="178"/>
      <c r="DT567" s="178"/>
      <c r="DU567" s="178"/>
      <c r="DV567" s="178"/>
      <c r="DW567" s="178"/>
      <c r="DX567" s="178"/>
      <c r="DY567" s="178"/>
      <c r="DZ567" s="178"/>
      <c r="EA567" s="178"/>
      <c r="EB567" s="178"/>
      <c r="EC567" s="178"/>
      <c r="ED567" s="178"/>
      <c r="EE567" s="178"/>
      <c r="EF567" s="178"/>
      <c r="EG567" s="178"/>
      <c r="EH567" s="178"/>
      <c r="EI567" s="178"/>
      <c r="EJ567" s="178"/>
      <c r="EK567" s="178"/>
      <c r="EL567" s="178"/>
      <c r="EM567" s="178"/>
      <c r="EN567" s="178"/>
      <c r="EO567" s="178"/>
      <c r="EP567" s="178"/>
      <c r="EQ567" s="178"/>
      <c r="ER567" s="178"/>
      <c r="ES567" s="178"/>
      <c r="ET567" s="178"/>
      <c r="EU567" s="178"/>
      <c r="EV567" s="178"/>
      <c r="EW567" s="178"/>
      <c r="EX567" s="178"/>
      <c r="EY567" s="178"/>
      <c r="EZ567" s="178"/>
      <c r="FA567" s="178"/>
      <c r="FB567" s="178"/>
      <c r="FC567" s="178"/>
      <c r="FD567" s="178"/>
      <c r="FE567" s="178"/>
      <c r="FF567" s="178"/>
      <c r="FG567" s="178"/>
      <c r="FH567" s="178"/>
      <c r="FI567" s="178"/>
      <c r="FJ567" s="178"/>
      <c r="FK567" s="178"/>
      <c r="FL567" s="178"/>
      <c r="FM567" s="178"/>
      <c r="FN567" s="178"/>
      <c r="FO567" s="178"/>
      <c r="FP567" s="178"/>
      <c r="FQ567" s="178"/>
      <c r="FR567" s="178"/>
      <c r="FS567" s="178"/>
    </row>
    <row r="568" spans="2:175" x14ac:dyDescent="0.25">
      <c r="B568" s="188"/>
      <c r="M568" s="178"/>
      <c r="N568" s="178"/>
      <c r="O568" s="178"/>
      <c r="P568" s="178"/>
      <c r="Q568" s="178"/>
      <c r="R568" s="178"/>
      <c r="S568" s="178"/>
      <c r="T568" s="178"/>
      <c r="U568" s="178"/>
      <c r="V568" s="178"/>
      <c r="W568" s="178"/>
      <c r="X568" s="178"/>
      <c r="Y568" s="178"/>
      <c r="Z568" s="178"/>
      <c r="AA568" s="178"/>
      <c r="AB568" s="178"/>
      <c r="AC568" s="178"/>
      <c r="AD568" s="178"/>
      <c r="AE568" s="178"/>
      <c r="AF568" s="178"/>
      <c r="AG568" s="178"/>
      <c r="AH568" s="178"/>
      <c r="AI568" s="178"/>
      <c r="AJ568" s="178"/>
      <c r="AK568" s="178"/>
      <c r="AL568" s="178"/>
      <c r="AM568" s="178"/>
      <c r="AN568" s="178"/>
      <c r="AO568" s="178"/>
      <c r="AP568" s="178"/>
      <c r="AQ568" s="178"/>
      <c r="AR568" s="178"/>
      <c r="AS568" s="178"/>
      <c r="AT568" s="178"/>
      <c r="AU568" s="178"/>
      <c r="AV568" s="178"/>
      <c r="AW568" s="178"/>
      <c r="AX568" s="178"/>
      <c r="AY568" s="178"/>
      <c r="AZ568" s="178"/>
      <c r="BA568" s="178"/>
      <c r="BB568" s="178"/>
      <c r="BC568" s="178"/>
      <c r="BD568" s="178"/>
      <c r="BE568" s="178"/>
      <c r="BF568" s="178"/>
      <c r="BG568" s="178"/>
      <c r="BH568" s="178"/>
      <c r="BI568" s="178"/>
      <c r="BJ568" s="178"/>
      <c r="BK568" s="178"/>
      <c r="BL568" s="178"/>
      <c r="BM568" s="178"/>
      <c r="BN568" s="178"/>
      <c r="BO568" s="178"/>
      <c r="BP568" s="178"/>
      <c r="BQ568" s="178"/>
      <c r="BR568" s="178"/>
      <c r="BS568" s="178"/>
      <c r="BT568" s="178"/>
      <c r="BU568" s="178"/>
      <c r="BV568" s="178"/>
      <c r="BW568" s="178"/>
      <c r="BX568" s="178"/>
      <c r="BY568" s="178"/>
      <c r="BZ568" s="178"/>
      <c r="CA568" s="178"/>
      <c r="CB568" s="178"/>
      <c r="CC568" s="178"/>
      <c r="CD568" s="178"/>
      <c r="CE568" s="178"/>
      <c r="CF568" s="178"/>
      <c r="CG568" s="178"/>
      <c r="CH568" s="178"/>
      <c r="CI568" s="178"/>
      <c r="CJ568" s="178"/>
      <c r="CK568" s="178"/>
      <c r="CL568" s="178"/>
      <c r="CM568" s="178"/>
      <c r="CN568" s="178"/>
      <c r="CO568" s="178"/>
      <c r="CP568" s="178"/>
      <c r="CQ568" s="178"/>
      <c r="CR568" s="178"/>
      <c r="CS568" s="178"/>
      <c r="CT568" s="178"/>
      <c r="CU568" s="178"/>
      <c r="CV568" s="178"/>
      <c r="CW568" s="178"/>
      <c r="CX568" s="178"/>
      <c r="CY568" s="178"/>
      <c r="CZ568" s="178"/>
      <c r="DA568" s="178"/>
      <c r="DB568" s="178"/>
      <c r="DC568" s="178"/>
      <c r="DD568" s="178"/>
      <c r="DE568" s="178"/>
      <c r="DF568" s="178"/>
      <c r="DG568" s="178"/>
      <c r="DH568" s="178"/>
      <c r="DI568" s="178"/>
      <c r="DJ568" s="178"/>
      <c r="DK568" s="178"/>
      <c r="DL568" s="178"/>
      <c r="DM568" s="178"/>
      <c r="DN568" s="178"/>
      <c r="DO568" s="178"/>
      <c r="DP568" s="178"/>
      <c r="DQ568" s="178"/>
      <c r="DR568" s="178"/>
      <c r="DS568" s="178"/>
      <c r="DT568" s="178"/>
      <c r="DU568" s="178"/>
      <c r="DV568" s="178"/>
      <c r="DW568" s="178"/>
      <c r="DX568" s="178"/>
      <c r="DY568" s="178"/>
      <c r="DZ568" s="178"/>
      <c r="EA568" s="178"/>
      <c r="EB568" s="178"/>
      <c r="EC568" s="178"/>
      <c r="ED568" s="178"/>
      <c r="EE568" s="178"/>
      <c r="EF568" s="178"/>
      <c r="EG568" s="178"/>
      <c r="EH568" s="178"/>
      <c r="EI568" s="178"/>
      <c r="EJ568" s="178"/>
      <c r="EK568" s="178"/>
      <c r="EL568" s="178"/>
      <c r="EM568" s="178"/>
      <c r="EN568" s="178"/>
      <c r="EO568" s="178"/>
      <c r="EP568" s="178"/>
      <c r="EQ568" s="178"/>
      <c r="ER568" s="178"/>
      <c r="ES568" s="178"/>
      <c r="ET568" s="178"/>
      <c r="EU568" s="178"/>
      <c r="EV568" s="178"/>
      <c r="EW568" s="178"/>
      <c r="EX568" s="178"/>
      <c r="EY568" s="178"/>
      <c r="EZ568" s="178"/>
      <c r="FA568" s="178"/>
      <c r="FB568" s="178"/>
      <c r="FC568" s="178"/>
      <c r="FD568" s="178"/>
      <c r="FE568" s="178"/>
      <c r="FF568" s="178"/>
      <c r="FG568" s="178"/>
      <c r="FH568" s="178"/>
      <c r="FI568" s="178"/>
      <c r="FJ568" s="178"/>
      <c r="FK568" s="178"/>
      <c r="FL568" s="178"/>
      <c r="FM568" s="178"/>
      <c r="FN568" s="178"/>
      <c r="FO568" s="178"/>
      <c r="FP568" s="178"/>
      <c r="FQ568" s="178"/>
      <c r="FR568" s="178"/>
      <c r="FS568" s="178"/>
    </row>
    <row r="569" spans="2:175" x14ac:dyDescent="0.25">
      <c r="B569" s="188"/>
      <c r="M569" s="178"/>
      <c r="N569" s="178"/>
      <c r="O569" s="178"/>
      <c r="P569" s="178"/>
      <c r="Q569" s="178"/>
      <c r="R569" s="178"/>
      <c r="S569" s="178"/>
      <c r="T569" s="178"/>
      <c r="U569" s="178"/>
      <c r="V569" s="178"/>
      <c r="W569" s="178"/>
      <c r="X569" s="178"/>
      <c r="Y569" s="178"/>
      <c r="Z569" s="178"/>
      <c r="AA569" s="178"/>
      <c r="AB569" s="178"/>
      <c r="AC569" s="178"/>
      <c r="AD569" s="178"/>
      <c r="AE569" s="178"/>
      <c r="AF569" s="178"/>
      <c r="AG569" s="178"/>
      <c r="AH569" s="178"/>
      <c r="AI569" s="178"/>
      <c r="AJ569" s="178"/>
      <c r="AK569" s="178"/>
      <c r="AL569" s="178"/>
      <c r="AM569" s="178"/>
      <c r="AN569" s="178"/>
      <c r="AO569" s="178"/>
      <c r="AP569" s="178"/>
      <c r="AQ569" s="178"/>
      <c r="AR569" s="178"/>
      <c r="AS569" s="178"/>
      <c r="AT569" s="178"/>
      <c r="AU569" s="178"/>
      <c r="AV569" s="178"/>
      <c r="AW569" s="178"/>
      <c r="AX569" s="178"/>
      <c r="AY569" s="178"/>
      <c r="AZ569" s="178"/>
      <c r="BA569" s="178"/>
      <c r="BB569" s="178"/>
      <c r="BC569" s="178"/>
      <c r="BD569" s="178"/>
      <c r="BE569" s="178"/>
      <c r="BF569" s="178"/>
      <c r="BG569" s="178"/>
      <c r="BH569" s="178"/>
      <c r="BI569" s="178"/>
      <c r="BJ569" s="178"/>
      <c r="BK569" s="178"/>
      <c r="BL569" s="178"/>
      <c r="BM569" s="178"/>
      <c r="BN569" s="178"/>
      <c r="BO569" s="178"/>
      <c r="BP569" s="178"/>
      <c r="BQ569" s="178"/>
      <c r="BR569" s="178"/>
      <c r="BS569" s="178"/>
      <c r="BT569" s="178"/>
      <c r="BU569" s="178"/>
      <c r="BV569" s="178"/>
      <c r="BW569" s="178"/>
      <c r="BX569" s="178"/>
      <c r="BY569" s="178"/>
      <c r="BZ569" s="178"/>
      <c r="CA569" s="178"/>
      <c r="CB569" s="178"/>
      <c r="CC569" s="178"/>
      <c r="CD569" s="178"/>
      <c r="CE569" s="178"/>
      <c r="CF569" s="178"/>
      <c r="CG569" s="178"/>
      <c r="CH569" s="178"/>
      <c r="CI569" s="178"/>
      <c r="CJ569" s="178"/>
      <c r="CK569" s="178"/>
      <c r="CL569" s="178"/>
      <c r="CM569" s="178"/>
      <c r="CN569" s="178"/>
      <c r="CO569" s="178"/>
      <c r="CP569" s="178"/>
      <c r="CQ569" s="178"/>
      <c r="CR569" s="178"/>
      <c r="CS569" s="178"/>
      <c r="CT569" s="178"/>
      <c r="CU569" s="178"/>
      <c r="CV569" s="178"/>
      <c r="CW569" s="178"/>
      <c r="CX569" s="178"/>
      <c r="CY569" s="178"/>
      <c r="CZ569" s="178"/>
      <c r="DA569" s="178"/>
      <c r="DB569" s="178"/>
      <c r="DC569" s="178"/>
      <c r="DD569" s="178"/>
      <c r="DE569" s="178"/>
      <c r="DF569" s="178"/>
      <c r="DG569" s="178"/>
      <c r="DH569" s="178"/>
      <c r="DI569" s="178"/>
      <c r="DJ569" s="178"/>
      <c r="DK569" s="178"/>
      <c r="DL569" s="178"/>
      <c r="DM569" s="178"/>
      <c r="DN569" s="178"/>
      <c r="DO569" s="178"/>
      <c r="DP569" s="178"/>
      <c r="DQ569" s="178"/>
      <c r="DR569" s="178"/>
      <c r="DS569" s="178"/>
      <c r="DT569" s="178"/>
      <c r="DU569" s="178"/>
      <c r="DV569" s="178"/>
      <c r="DW569" s="178"/>
      <c r="DX569" s="178"/>
      <c r="DY569" s="178"/>
      <c r="DZ569" s="178"/>
      <c r="EA569" s="178"/>
      <c r="EB569" s="178"/>
      <c r="EC569" s="178"/>
      <c r="ED569" s="178"/>
      <c r="EE569" s="178"/>
      <c r="EF569" s="178"/>
      <c r="EG569" s="178"/>
      <c r="EH569" s="178"/>
      <c r="EI569" s="178"/>
      <c r="EJ569" s="178"/>
      <c r="EK569" s="178"/>
      <c r="EL569" s="178"/>
      <c r="EM569" s="178"/>
      <c r="EN569" s="178"/>
      <c r="EO569" s="178"/>
      <c r="EP569" s="178"/>
      <c r="EQ569" s="178"/>
      <c r="ER569" s="178"/>
      <c r="ES569" s="178"/>
      <c r="ET569" s="178"/>
      <c r="EU569" s="178"/>
      <c r="EV569" s="178"/>
      <c r="EW569" s="178"/>
      <c r="EX569" s="178"/>
      <c r="EY569" s="178"/>
      <c r="EZ569" s="178"/>
      <c r="FA569" s="178"/>
      <c r="FB569" s="178"/>
      <c r="FC569" s="178"/>
      <c r="FD569" s="178"/>
      <c r="FE569" s="178"/>
      <c r="FF569" s="178"/>
      <c r="FG569" s="178"/>
      <c r="FH569" s="178"/>
      <c r="FI569" s="178"/>
      <c r="FJ569" s="178"/>
      <c r="FK569" s="178"/>
      <c r="FL569" s="178"/>
      <c r="FM569" s="178"/>
      <c r="FN569" s="178"/>
      <c r="FO569" s="178"/>
      <c r="FP569" s="178"/>
      <c r="FQ569" s="178"/>
      <c r="FR569" s="178"/>
      <c r="FS569" s="178"/>
    </row>
    <row r="570" spans="2:175" x14ac:dyDescent="0.25">
      <c r="B570" s="18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8"/>
      <c r="Z570" s="178"/>
      <c r="AA570" s="178"/>
      <c r="AB570" s="178"/>
      <c r="AC570" s="178"/>
      <c r="AD570" s="178"/>
      <c r="AE570" s="178"/>
      <c r="AF570" s="178"/>
      <c r="AG570" s="178"/>
      <c r="AH570" s="178"/>
      <c r="AI570" s="178"/>
      <c r="AJ570" s="178"/>
      <c r="AK570" s="178"/>
      <c r="AL570" s="178"/>
      <c r="AM570" s="178"/>
      <c r="AN570" s="178"/>
      <c r="AO570" s="178"/>
      <c r="AP570" s="178"/>
      <c r="AQ570" s="178"/>
      <c r="AR570" s="178"/>
      <c r="AS570" s="178"/>
      <c r="AT570" s="178"/>
      <c r="AU570" s="178"/>
      <c r="AV570" s="178"/>
      <c r="AW570" s="178"/>
      <c r="AX570" s="178"/>
      <c r="AY570" s="178"/>
      <c r="AZ570" s="178"/>
      <c r="BA570" s="178"/>
      <c r="BB570" s="178"/>
      <c r="BC570" s="178"/>
      <c r="BD570" s="178"/>
      <c r="BE570" s="178"/>
      <c r="BF570" s="178"/>
      <c r="BG570" s="178"/>
      <c r="BH570" s="178"/>
      <c r="BI570" s="178"/>
      <c r="BJ570" s="178"/>
      <c r="BK570" s="178"/>
      <c r="BL570" s="178"/>
      <c r="BM570" s="178"/>
      <c r="BN570" s="178"/>
      <c r="BO570" s="178"/>
      <c r="BP570" s="178"/>
      <c r="BQ570" s="178"/>
      <c r="BR570" s="178"/>
      <c r="BS570" s="178"/>
      <c r="BT570" s="178"/>
      <c r="BU570" s="178"/>
      <c r="BV570" s="178"/>
      <c r="BW570" s="178"/>
      <c r="BX570" s="178"/>
      <c r="BY570" s="178"/>
      <c r="BZ570" s="178"/>
      <c r="CA570" s="178"/>
      <c r="CB570" s="178"/>
      <c r="CC570" s="178"/>
      <c r="CD570" s="178"/>
      <c r="CE570" s="178"/>
      <c r="CF570" s="178"/>
      <c r="CG570" s="178"/>
      <c r="CH570" s="178"/>
      <c r="CI570" s="178"/>
      <c r="CJ570" s="178"/>
      <c r="CK570" s="178"/>
      <c r="CL570" s="178"/>
      <c r="CM570" s="178"/>
      <c r="CN570" s="178"/>
      <c r="CO570" s="178"/>
      <c r="CP570" s="178"/>
      <c r="CQ570" s="178"/>
      <c r="CR570" s="178"/>
      <c r="CS570" s="178"/>
      <c r="CT570" s="178"/>
      <c r="CU570" s="178"/>
      <c r="CV570" s="178"/>
      <c r="CW570" s="178"/>
      <c r="CX570" s="178"/>
      <c r="CY570" s="178"/>
      <c r="CZ570" s="178"/>
      <c r="DA570" s="178"/>
      <c r="DB570" s="178"/>
      <c r="DC570" s="178"/>
      <c r="DD570" s="178"/>
      <c r="DE570" s="178"/>
      <c r="DF570" s="178"/>
      <c r="DG570" s="178"/>
      <c r="DH570" s="178"/>
      <c r="DI570" s="178"/>
      <c r="DJ570" s="178"/>
      <c r="DK570" s="178"/>
      <c r="DL570" s="178"/>
      <c r="DM570" s="178"/>
      <c r="DN570" s="178"/>
      <c r="DO570" s="178"/>
      <c r="DP570" s="178"/>
      <c r="DQ570" s="178"/>
      <c r="DR570" s="178"/>
      <c r="DS570" s="178"/>
      <c r="DT570" s="178"/>
      <c r="DU570" s="178"/>
      <c r="DV570" s="178"/>
      <c r="DW570" s="178"/>
      <c r="DX570" s="178"/>
      <c r="DY570" s="178"/>
      <c r="DZ570" s="178"/>
      <c r="EA570" s="178"/>
      <c r="EB570" s="178"/>
      <c r="EC570" s="178"/>
      <c r="ED570" s="178"/>
      <c r="EE570" s="178"/>
      <c r="EF570" s="178"/>
      <c r="EG570" s="178"/>
      <c r="EH570" s="178"/>
      <c r="EI570" s="178"/>
      <c r="EJ570" s="178"/>
      <c r="EK570" s="178"/>
      <c r="EL570" s="178"/>
      <c r="EM570" s="178"/>
      <c r="EN570" s="178"/>
      <c r="EO570" s="178"/>
      <c r="EP570" s="178"/>
      <c r="EQ570" s="178"/>
      <c r="ER570" s="178"/>
      <c r="ES570" s="178"/>
      <c r="ET570" s="178"/>
      <c r="EU570" s="178"/>
      <c r="EV570" s="178"/>
      <c r="EW570" s="178"/>
      <c r="EX570" s="178"/>
      <c r="EY570" s="178"/>
      <c r="EZ570" s="178"/>
      <c r="FA570" s="178"/>
      <c r="FB570" s="178"/>
      <c r="FC570" s="178"/>
      <c r="FD570" s="178"/>
      <c r="FE570" s="178"/>
      <c r="FF570" s="178"/>
      <c r="FG570" s="178"/>
      <c r="FH570" s="178"/>
      <c r="FI570" s="178"/>
      <c r="FJ570" s="178"/>
      <c r="FK570" s="178"/>
      <c r="FL570" s="178"/>
      <c r="FM570" s="178"/>
      <c r="FN570" s="178"/>
      <c r="FO570" s="178"/>
      <c r="FP570" s="178"/>
      <c r="FQ570" s="178"/>
      <c r="FR570" s="178"/>
      <c r="FS570" s="178"/>
    </row>
    <row r="571" spans="2:175" x14ac:dyDescent="0.25">
      <c r="B571" s="188"/>
      <c r="M571" s="178"/>
      <c r="N571" s="178"/>
      <c r="O571" s="178"/>
      <c r="P571" s="178"/>
      <c r="Q571" s="178"/>
      <c r="R571" s="178"/>
      <c r="S571" s="178"/>
      <c r="T571" s="178"/>
      <c r="U571" s="178"/>
      <c r="V571" s="178"/>
      <c r="W571" s="178"/>
      <c r="X571" s="178"/>
      <c r="Y571" s="178"/>
      <c r="Z571" s="178"/>
      <c r="AA571" s="178"/>
      <c r="AB571" s="178"/>
      <c r="AC571" s="178"/>
      <c r="AD571" s="178"/>
      <c r="AE571" s="178"/>
      <c r="AF571" s="178"/>
      <c r="AG571" s="178"/>
      <c r="AH571" s="178"/>
      <c r="AI571" s="178"/>
      <c r="AJ571" s="178"/>
      <c r="AK571" s="178"/>
      <c r="AL571" s="178"/>
      <c r="AM571" s="178"/>
      <c r="AN571" s="178"/>
      <c r="AO571" s="178"/>
      <c r="AP571" s="178"/>
      <c r="AQ571" s="178"/>
      <c r="AR571" s="178"/>
      <c r="AS571" s="178"/>
      <c r="AT571" s="178"/>
      <c r="AU571" s="178"/>
      <c r="AV571" s="178"/>
      <c r="AW571" s="178"/>
      <c r="AX571" s="178"/>
      <c r="AY571" s="178"/>
      <c r="AZ571" s="178"/>
      <c r="BA571" s="178"/>
      <c r="BB571" s="178"/>
      <c r="BC571" s="178"/>
      <c r="BD571" s="178"/>
      <c r="BE571" s="178"/>
      <c r="BF571" s="178"/>
      <c r="BG571" s="178"/>
      <c r="BH571" s="178"/>
      <c r="BI571" s="178"/>
      <c r="BJ571" s="178"/>
      <c r="BK571" s="178"/>
      <c r="BL571" s="178"/>
      <c r="BM571" s="178"/>
      <c r="BN571" s="178"/>
      <c r="BO571" s="178"/>
      <c r="BP571" s="178"/>
      <c r="BQ571" s="178"/>
      <c r="BR571" s="178"/>
      <c r="BS571" s="178"/>
      <c r="BT571" s="178"/>
      <c r="BU571" s="178"/>
      <c r="BV571" s="178"/>
      <c r="BW571" s="178"/>
      <c r="BX571" s="178"/>
      <c r="BY571" s="178"/>
      <c r="BZ571" s="178"/>
      <c r="CA571" s="178"/>
      <c r="CB571" s="178"/>
      <c r="CC571" s="178"/>
      <c r="CD571" s="178"/>
      <c r="CE571" s="178"/>
      <c r="CF571" s="178"/>
      <c r="CG571" s="178"/>
      <c r="CH571" s="178"/>
      <c r="CI571" s="178"/>
      <c r="CJ571" s="178"/>
      <c r="CK571" s="178"/>
      <c r="CL571" s="178"/>
      <c r="CM571" s="178"/>
      <c r="CN571" s="178"/>
      <c r="CO571" s="178"/>
      <c r="CP571" s="178"/>
      <c r="CQ571" s="178"/>
      <c r="CR571" s="178"/>
      <c r="CS571" s="178"/>
      <c r="CT571" s="178"/>
      <c r="CU571" s="178"/>
      <c r="CV571" s="178"/>
      <c r="CW571" s="178"/>
      <c r="CX571" s="178"/>
      <c r="CY571" s="178"/>
      <c r="CZ571" s="178"/>
      <c r="DA571" s="178"/>
      <c r="DB571" s="178"/>
      <c r="DC571" s="178"/>
      <c r="DD571" s="178"/>
      <c r="DE571" s="178"/>
      <c r="DF571" s="178"/>
      <c r="DG571" s="178"/>
      <c r="DH571" s="178"/>
      <c r="DI571" s="178"/>
      <c r="DJ571" s="178"/>
      <c r="DK571" s="178"/>
      <c r="DL571" s="178"/>
      <c r="DM571" s="178"/>
      <c r="DN571" s="178"/>
      <c r="DO571" s="178"/>
      <c r="DP571" s="178"/>
      <c r="DQ571" s="178"/>
      <c r="DR571" s="178"/>
      <c r="DS571" s="178"/>
      <c r="DT571" s="178"/>
      <c r="DU571" s="178"/>
      <c r="DV571" s="178"/>
      <c r="DW571" s="178"/>
      <c r="DX571" s="178"/>
      <c r="DY571" s="178"/>
      <c r="DZ571" s="178"/>
      <c r="EA571" s="178"/>
      <c r="EB571" s="178"/>
      <c r="EC571" s="178"/>
      <c r="ED571" s="178"/>
      <c r="EE571" s="178"/>
      <c r="EF571" s="178"/>
      <c r="EG571" s="178"/>
      <c r="EH571" s="178"/>
      <c r="EI571" s="178"/>
      <c r="EJ571" s="178"/>
      <c r="EK571" s="178"/>
      <c r="EL571" s="178"/>
      <c r="EM571" s="178"/>
      <c r="EN571" s="178"/>
      <c r="EO571" s="178"/>
      <c r="EP571" s="178"/>
      <c r="EQ571" s="178"/>
      <c r="ER571" s="178"/>
      <c r="ES571" s="178"/>
      <c r="ET571" s="178"/>
      <c r="EU571" s="178"/>
      <c r="EV571" s="178"/>
      <c r="EW571" s="178"/>
      <c r="EX571" s="178"/>
      <c r="EY571" s="178"/>
      <c r="EZ571" s="178"/>
      <c r="FA571" s="178"/>
      <c r="FB571" s="178"/>
      <c r="FC571" s="178"/>
      <c r="FD571" s="178"/>
      <c r="FE571" s="178"/>
      <c r="FF571" s="178"/>
      <c r="FG571" s="178"/>
      <c r="FH571" s="178"/>
      <c r="FI571" s="178"/>
      <c r="FJ571" s="178"/>
      <c r="FK571" s="178"/>
      <c r="FL571" s="178"/>
      <c r="FM571" s="178"/>
      <c r="FN571" s="178"/>
      <c r="FO571" s="178"/>
      <c r="FP571" s="178"/>
      <c r="FQ571" s="178"/>
      <c r="FR571" s="178"/>
      <c r="FS571" s="178"/>
    </row>
    <row r="572" spans="2:175" x14ac:dyDescent="0.25">
      <c r="B572" s="188"/>
      <c r="M572" s="178"/>
      <c r="N572" s="178"/>
      <c r="O572" s="178"/>
      <c r="P572" s="178"/>
      <c r="Q572" s="178"/>
      <c r="R572" s="178"/>
      <c r="S572" s="178"/>
      <c r="T572" s="178"/>
      <c r="U572" s="178"/>
      <c r="V572" s="178"/>
      <c r="W572" s="178"/>
      <c r="X572" s="178"/>
      <c r="Y572" s="178"/>
      <c r="Z572" s="178"/>
      <c r="AA572" s="178"/>
      <c r="AB572" s="178"/>
      <c r="AC572" s="178"/>
      <c r="AD572" s="178"/>
      <c r="AE572" s="178"/>
      <c r="AF572" s="178"/>
      <c r="AG572" s="178"/>
      <c r="AH572" s="178"/>
      <c r="AI572" s="178"/>
      <c r="AJ572" s="178"/>
      <c r="AK572" s="178"/>
      <c r="AL572" s="178"/>
      <c r="AM572" s="178"/>
      <c r="AN572" s="178"/>
      <c r="AO572" s="178"/>
      <c r="AP572" s="178"/>
      <c r="AQ572" s="178"/>
      <c r="AR572" s="178"/>
      <c r="AS572" s="178"/>
      <c r="AT572" s="178"/>
      <c r="AU572" s="178"/>
      <c r="AV572" s="178"/>
      <c r="AW572" s="178"/>
      <c r="AX572" s="178"/>
      <c r="AY572" s="178"/>
      <c r="AZ572" s="178"/>
      <c r="BA572" s="178"/>
      <c r="BB572" s="178"/>
      <c r="BC572" s="178"/>
      <c r="BD572" s="178"/>
      <c r="BE572" s="178"/>
      <c r="BF572" s="178"/>
      <c r="BG572" s="178"/>
      <c r="BH572" s="178"/>
      <c r="BI572" s="178"/>
      <c r="BJ572" s="178"/>
      <c r="BK572" s="178"/>
      <c r="BL572" s="178"/>
      <c r="BM572" s="178"/>
      <c r="BN572" s="178"/>
      <c r="BO572" s="178"/>
      <c r="BP572" s="178"/>
      <c r="BQ572" s="178"/>
      <c r="BR572" s="178"/>
      <c r="BS572" s="178"/>
      <c r="BT572" s="178"/>
      <c r="BU572" s="178"/>
      <c r="BV572" s="178"/>
      <c r="BW572" s="178"/>
      <c r="BX572" s="178"/>
      <c r="BY572" s="178"/>
      <c r="BZ572" s="178"/>
      <c r="CA572" s="178"/>
      <c r="CB572" s="178"/>
      <c r="CC572" s="178"/>
      <c r="CD572" s="178"/>
      <c r="CE572" s="178"/>
      <c r="CF572" s="178"/>
      <c r="CG572" s="178"/>
      <c r="CH572" s="178"/>
      <c r="CI572" s="178"/>
      <c r="CJ572" s="178"/>
      <c r="CK572" s="178"/>
      <c r="CL572" s="178"/>
      <c r="CM572" s="178"/>
      <c r="CN572" s="178"/>
      <c r="CO572" s="178"/>
      <c r="CP572" s="178"/>
      <c r="CQ572" s="178"/>
      <c r="CR572" s="178"/>
      <c r="CS572" s="178"/>
      <c r="CT572" s="178"/>
      <c r="CU572" s="178"/>
      <c r="CV572" s="178"/>
      <c r="CW572" s="178"/>
      <c r="CX572" s="178"/>
      <c r="CY572" s="178"/>
      <c r="CZ572" s="178"/>
      <c r="DA572" s="178"/>
      <c r="DB572" s="178"/>
      <c r="DC572" s="178"/>
      <c r="DD572" s="178"/>
      <c r="DE572" s="178"/>
      <c r="DF572" s="178"/>
      <c r="DG572" s="178"/>
      <c r="DH572" s="178"/>
      <c r="DI572" s="178"/>
      <c r="DJ572" s="178"/>
      <c r="DK572" s="178"/>
      <c r="DL572" s="178"/>
      <c r="DM572" s="178"/>
      <c r="DN572" s="178"/>
      <c r="DO572" s="178"/>
      <c r="DP572" s="178"/>
      <c r="DQ572" s="178"/>
      <c r="DR572" s="178"/>
      <c r="DS572" s="178"/>
      <c r="DT572" s="178"/>
      <c r="DU572" s="178"/>
      <c r="DV572" s="178"/>
      <c r="DW572" s="178"/>
      <c r="DX572" s="178"/>
      <c r="DY572" s="178"/>
      <c r="DZ572" s="178"/>
      <c r="EA572" s="178"/>
      <c r="EB572" s="178"/>
      <c r="EC572" s="178"/>
      <c r="ED572" s="178"/>
      <c r="EE572" s="178"/>
      <c r="EF572" s="178"/>
      <c r="EG572" s="178"/>
      <c r="EH572" s="178"/>
      <c r="EI572" s="178"/>
      <c r="EJ572" s="178"/>
      <c r="EK572" s="178"/>
      <c r="EL572" s="178"/>
      <c r="EM572" s="178"/>
      <c r="EN572" s="178"/>
      <c r="EO572" s="178"/>
      <c r="EP572" s="178"/>
      <c r="EQ572" s="178"/>
      <c r="ER572" s="178"/>
      <c r="ES572" s="178"/>
      <c r="ET572" s="178"/>
      <c r="EU572" s="178"/>
      <c r="EV572" s="178"/>
      <c r="EW572" s="178"/>
      <c r="EX572" s="178"/>
      <c r="EY572" s="178"/>
      <c r="EZ572" s="178"/>
      <c r="FA572" s="178"/>
      <c r="FB572" s="178"/>
      <c r="FC572" s="178"/>
      <c r="FD572" s="178"/>
      <c r="FE572" s="178"/>
      <c r="FF572" s="178"/>
      <c r="FG572" s="178"/>
      <c r="FH572" s="178"/>
      <c r="FI572" s="178"/>
      <c r="FJ572" s="178"/>
      <c r="FK572" s="178"/>
      <c r="FL572" s="178"/>
      <c r="FM572" s="178"/>
      <c r="FN572" s="178"/>
      <c r="FO572" s="178"/>
      <c r="FP572" s="178"/>
      <c r="FQ572" s="178"/>
      <c r="FR572" s="178"/>
      <c r="FS572" s="178"/>
    </row>
    <row r="573" spans="2:175" x14ac:dyDescent="0.25">
      <c r="B573" s="188"/>
      <c r="M573" s="178"/>
      <c r="N573" s="178"/>
      <c r="O573" s="178"/>
      <c r="P573" s="178"/>
      <c r="Q573" s="178"/>
      <c r="R573" s="178"/>
      <c r="S573" s="178"/>
      <c r="T573" s="178"/>
      <c r="U573" s="178"/>
      <c r="V573" s="178"/>
      <c r="W573" s="178"/>
      <c r="X573" s="178"/>
      <c r="Y573" s="178"/>
      <c r="Z573" s="178"/>
      <c r="AA573" s="178"/>
      <c r="AB573" s="178"/>
      <c r="AC573" s="178"/>
      <c r="AD573" s="178"/>
      <c r="AE573" s="178"/>
      <c r="AF573" s="178"/>
      <c r="AG573" s="178"/>
      <c r="AH573" s="178"/>
      <c r="AI573" s="178"/>
      <c r="AJ573" s="178"/>
      <c r="AK573" s="178"/>
      <c r="AL573" s="178"/>
      <c r="AM573" s="178"/>
      <c r="AN573" s="178"/>
      <c r="AO573" s="178"/>
      <c r="AP573" s="178"/>
      <c r="AQ573" s="178"/>
      <c r="AR573" s="178"/>
      <c r="AS573" s="178"/>
      <c r="AT573" s="178"/>
      <c r="AU573" s="178"/>
      <c r="AV573" s="178"/>
      <c r="AW573" s="178"/>
      <c r="AX573" s="178"/>
      <c r="AY573" s="178"/>
      <c r="AZ573" s="178"/>
      <c r="BA573" s="178"/>
      <c r="BB573" s="178"/>
      <c r="BC573" s="178"/>
      <c r="BD573" s="178"/>
      <c r="BE573" s="178"/>
      <c r="BF573" s="178"/>
      <c r="BG573" s="178"/>
      <c r="BH573" s="178"/>
      <c r="BI573" s="178"/>
      <c r="BJ573" s="178"/>
      <c r="BK573" s="178"/>
      <c r="BL573" s="178"/>
      <c r="BM573" s="178"/>
      <c r="BN573" s="178"/>
      <c r="BO573" s="178"/>
      <c r="BP573" s="178"/>
      <c r="BQ573" s="178"/>
      <c r="BR573" s="178"/>
      <c r="BS573" s="178"/>
      <c r="BT573" s="178"/>
      <c r="BU573" s="178"/>
      <c r="BV573" s="178"/>
      <c r="BW573" s="178"/>
      <c r="BX573" s="178"/>
      <c r="BY573" s="178"/>
      <c r="BZ573" s="178"/>
      <c r="CA573" s="178"/>
      <c r="CB573" s="178"/>
      <c r="CC573" s="178"/>
      <c r="CD573" s="178"/>
      <c r="CE573" s="178"/>
      <c r="CF573" s="178"/>
      <c r="CG573" s="178"/>
      <c r="CH573" s="178"/>
      <c r="CI573" s="178"/>
      <c r="CJ573" s="178"/>
      <c r="CK573" s="178"/>
      <c r="CL573" s="178"/>
      <c r="CM573" s="178"/>
      <c r="CN573" s="178"/>
      <c r="CO573" s="178"/>
      <c r="CP573" s="178"/>
      <c r="CQ573" s="178"/>
      <c r="CR573" s="178"/>
      <c r="CS573" s="178"/>
      <c r="CT573" s="178"/>
      <c r="CU573" s="178"/>
      <c r="CV573" s="178"/>
      <c r="CW573" s="178"/>
      <c r="CX573" s="178"/>
      <c r="CY573" s="178"/>
      <c r="CZ573" s="178"/>
      <c r="DA573" s="178"/>
      <c r="DB573" s="178"/>
      <c r="DC573" s="178"/>
      <c r="DD573" s="178"/>
      <c r="DE573" s="178"/>
      <c r="DF573" s="178"/>
      <c r="DG573" s="178"/>
      <c r="DH573" s="178"/>
      <c r="DI573" s="178"/>
      <c r="DJ573" s="178"/>
      <c r="DK573" s="178"/>
      <c r="DL573" s="178"/>
      <c r="DM573" s="178"/>
      <c r="DN573" s="178"/>
      <c r="DO573" s="178"/>
      <c r="DP573" s="178"/>
      <c r="DQ573" s="178"/>
      <c r="DR573" s="178"/>
      <c r="DS573" s="178"/>
      <c r="DT573" s="178"/>
      <c r="DU573" s="178"/>
      <c r="DV573" s="178"/>
      <c r="DW573" s="178"/>
      <c r="DX573" s="178"/>
      <c r="DY573" s="178"/>
      <c r="DZ573" s="178"/>
      <c r="EA573" s="178"/>
      <c r="EB573" s="178"/>
      <c r="EC573" s="178"/>
      <c r="ED573" s="178"/>
      <c r="EE573" s="178"/>
      <c r="EF573" s="178"/>
      <c r="EG573" s="178"/>
      <c r="EH573" s="178"/>
      <c r="EI573" s="178"/>
      <c r="EJ573" s="178"/>
      <c r="EK573" s="178"/>
      <c r="EL573" s="178"/>
      <c r="EM573" s="178"/>
      <c r="EN573" s="178"/>
      <c r="EO573" s="178"/>
      <c r="EP573" s="178"/>
      <c r="EQ573" s="178"/>
      <c r="ER573" s="178"/>
      <c r="ES573" s="178"/>
      <c r="ET573" s="178"/>
      <c r="EU573" s="178"/>
      <c r="EV573" s="178"/>
      <c r="EW573" s="178"/>
      <c r="EX573" s="178"/>
      <c r="EY573" s="178"/>
      <c r="EZ573" s="178"/>
      <c r="FA573" s="178"/>
      <c r="FB573" s="178"/>
      <c r="FC573" s="178"/>
      <c r="FD573" s="178"/>
      <c r="FE573" s="178"/>
      <c r="FF573" s="178"/>
      <c r="FG573" s="178"/>
      <c r="FH573" s="178"/>
      <c r="FI573" s="178"/>
      <c r="FJ573" s="178"/>
      <c r="FK573" s="178"/>
      <c r="FL573" s="178"/>
      <c r="FM573" s="178"/>
      <c r="FN573" s="178"/>
      <c r="FO573" s="178"/>
      <c r="FP573" s="178"/>
      <c r="FQ573" s="178"/>
      <c r="FR573" s="178"/>
      <c r="FS573" s="178"/>
    </row>
    <row r="574" spans="2:175" x14ac:dyDescent="0.25">
      <c r="B574" s="188"/>
      <c r="M574" s="178"/>
      <c r="N574" s="178"/>
      <c r="O574" s="178"/>
      <c r="P574" s="178"/>
      <c r="Q574" s="178"/>
      <c r="R574" s="178"/>
      <c r="S574" s="178"/>
      <c r="T574" s="178"/>
      <c r="U574" s="178"/>
      <c r="V574" s="178"/>
      <c r="W574" s="178"/>
      <c r="X574" s="178"/>
      <c r="Y574" s="178"/>
      <c r="Z574" s="178"/>
      <c r="AA574" s="178"/>
      <c r="AB574" s="178"/>
      <c r="AC574" s="178"/>
      <c r="AD574" s="178"/>
      <c r="AE574" s="178"/>
      <c r="AF574" s="178"/>
      <c r="AG574" s="178"/>
      <c r="AH574" s="178"/>
      <c r="AI574" s="178"/>
      <c r="AJ574" s="178"/>
      <c r="AK574" s="178"/>
      <c r="AL574" s="178"/>
      <c r="AM574" s="178"/>
      <c r="AN574" s="178"/>
      <c r="AO574" s="178"/>
      <c r="AP574" s="178"/>
      <c r="AQ574" s="178"/>
      <c r="AR574" s="178"/>
      <c r="AS574" s="178"/>
      <c r="AT574" s="178"/>
      <c r="AU574" s="178"/>
      <c r="AV574" s="178"/>
      <c r="AW574" s="178"/>
      <c r="AX574" s="178"/>
      <c r="AY574" s="178"/>
      <c r="AZ574" s="178"/>
      <c r="BA574" s="178"/>
      <c r="BB574" s="178"/>
      <c r="BC574" s="178"/>
      <c r="BD574" s="178"/>
      <c r="BE574" s="178"/>
      <c r="BF574" s="178"/>
      <c r="BG574" s="178"/>
      <c r="BH574" s="178"/>
      <c r="BI574" s="178"/>
      <c r="BJ574" s="178"/>
      <c r="BK574" s="178"/>
      <c r="BL574" s="178"/>
      <c r="BM574" s="178"/>
      <c r="BN574" s="178"/>
      <c r="BO574" s="178"/>
      <c r="BP574" s="178"/>
      <c r="BQ574" s="178"/>
      <c r="BR574" s="178"/>
      <c r="BS574" s="178"/>
      <c r="BT574" s="178"/>
      <c r="BU574" s="178"/>
      <c r="BV574" s="178"/>
      <c r="BW574" s="178"/>
      <c r="BX574" s="178"/>
      <c r="BY574" s="178"/>
      <c r="BZ574" s="178"/>
      <c r="CA574" s="178"/>
      <c r="CB574" s="178"/>
      <c r="CC574" s="178"/>
      <c r="CD574" s="178"/>
      <c r="CE574" s="178"/>
      <c r="CF574" s="178"/>
      <c r="CG574" s="178"/>
      <c r="CH574" s="178"/>
      <c r="CI574" s="178"/>
      <c r="CJ574" s="178"/>
      <c r="CK574" s="178"/>
      <c r="CL574" s="178"/>
      <c r="CM574" s="178"/>
      <c r="CN574" s="178"/>
      <c r="CO574" s="178"/>
      <c r="CP574" s="178"/>
      <c r="CQ574" s="178"/>
      <c r="CR574" s="178"/>
      <c r="CS574" s="178"/>
      <c r="CT574" s="178"/>
      <c r="CU574" s="178"/>
      <c r="CV574" s="178"/>
      <c r="CW574" s="178"/>
      <c r="CX574" s="178"/>
      <c r="CY574" s="178"/>
      <c r="CZ574" s="178"/>
      <c r="DA574" s="178"/>
      <c r="DB574" s="178"/>
      <c r="DC574" s="178"/>
      <c r="DD574" s="178"/>
      <c r="DE574" s="178"/>
      <c r="DF574" s="178"/>
      <c r="DG574" s="178"/>
      <c r="DH574" s="178"/>
      <c r="DI574" s="178"/>
      <c r="DJ574" s="178"/>
      <c r="DK574" s="178"/>
      <c r="DL574" s="178"/>
      <c r="DM574" s="178"/>
      <c r="DN574" s="178"/>
      <c r="DO574" s="178"/>
      <c r="DP574" s="178"/>
      <c r="DQ574" s="178"/>
      <c r="DR574" s="178"/>
      <c r="DS574" s="178"/>
      <c r="DT574" s="178"/>
      <c r="DU574" s="178"/>
      <c r="DV574" s="178"/>
      <c r="DW574" s="178"/>
      <c r="DX574" s="178"/>
      <c r="DY574" s="178"/>
      <c r="DZ574" s="178"/>
      <c r="EA574" s="178"/>
      <c r="EB574" s="178"/>
      <c r="EC574" s="178"/>
      <c r="ED574" s="178"/>
      <c r="EE574" s="178"/>
      <c r="EF574" s="178"/>
      <c r="EG574" s="178"/>
      <c r="EH574" s="178"/>
      <c r="EI574" s="178"/>
      <c r="EJ574" s="178"/>
      <c r="EK574" s="178"/>
      <c r="EL574" s="178"/>
      <c r="EM574" s="178"/>
      <c r="EN574" s="178"/>
      <c r="EO574" s="178"/>
      <c r="EP574" s="178"/>
      <c r="EQ574" s="178"/>
      <c r="ER574" s="178"/>
      <c r="ES574" s="178"/>
      <c r="ET574" s="178"/>
      <c r="EU574" s="178"/>
      <c r="EV574" s="178"/>
      <c r="EW574" s="178"/>
      <c r="EX574" s="178"/>
      <c r="EY574" s="178"/>
      <c r="EZ574" s="178"/>
      <c r="FA574" s="178"/>
      <c r="FB574" s="178"/>
      <c r="FC574" s="178"/>
      <c r="FD574" s="178"/>
      <c r="FE574" s="178"/>
      <c r="FF574" s="178"/>
      <c r="FG574" s="178"/>
      <c r="FH574" s="178"/>
      <c r="FI574" s="178"/>
      <c r="FJ574" s="178"/>
      <c r="FK574" s="178"/>
      <c r="FL574" s="178"/>
      <c r="FM574" s="178"/>
      <c r="FN574" s="178"/>
      <c r="FO574" s="178"/>
      <c r="FP574" s="178"/>
      <c r="FQ574" s="178"/>
      <c r="FR574" s="178"/>
      <c r="FS574" s="178"/>
    </row>
    <row r="575" spans="2:175" x14ac:dyDescent="0.25">
      <c r="B575" s="188"/>
      <c r="M575" s="178"/>
      <c r="N575" s="178"/>
      <c r="O575" s="178"/>
      <c r="P575" s="178"/>
      <c r="Q575" s="178"/>
      <c r="R575" s="178"/>
      <c r="S575" s="178"/>
      <c r="T575" s="178"/>
      <c r="U575" s="178"/>
      <c r="V575" s="178"/>
      <c r="W575" s="178"/>
      <c r="X575" s="178"/>
      <c r="Y575" s="178"/>
      <c r="Z575" s="178"/>
      <c r="AA575" s="178"/>
      <c r="AB575" s="178"/>
      <c r="AC575" s="178"/>
      <c r="AD575" s="178"/>
      <c r="AE575" s="178"/>
      <c r="AF575" s="178"/>
      <c r="AG575" s="178"/>
      <c r="AH575" s="178"/>
      <c r="AI575" s="178"/>
      <c r="AJ575" s="178"/>
      <c r="AK575" s="178"/>
      <c r="AL575" s="178"/>
      <c r="AM575" s="178"/>
      <c r="AN575" s="178"/>
      <c r="AO575" s="178"/>
      <c r="AP575" s="178"/>
      <c r="AQ575" s="178"/>
      <c r="AR575" s="178"/>
      <c r="AS575" s="178"/>
      <c r="AT575" s="178"/>
      <c r="AU575" s="178"/>
      <c r="AV575" s="178"/>
      <c r="AW575" s="178"/>
      <c r="AX575" s="178"/>
      <c r="AY575" s="178"/>
      <c r="AZ575" s="178"/>
      <c r="BA575" s="178"/>
      <c r="BB575" s="178"/>
      <c r="BC575" s="178"/>
      <c r="BD575" s="178"/>
      <c r="BE575" s="178"/>
      <c r="BF575" s="178"/>
      <c r="BG575" s="178"/>
      <c r="BH575" s="178"/>
      <c r="BI575" s="178"/>
      <c r="BJ575" s="178"/>
      <c r="BK575" s="178"/>
      <c r="BL575" s="178"/>
      <c r="BM575" s="178"/>
      <c r="BN575" s="178"/>
      <c r="BO575" s="178"/>
      <c r="BP575" s="178"/>
      <c r="BQ575" s="178"/>
      <c r="BR575" s="178"/>
      <c r="BS575" s="178"/>
      <c r="BT575" s="178"/>
      <c r="BU575" s="178"/>
      <c r="BV575" s="178"/>
      <c r="BW575" s="178"/>
      <c r="BX575" s="178"/>
      <c r="BY575" s="178"/>
      <c r="BZ575" s="178"/>
      <c r="CA575" s="178"/>
      <c r="CB575" s="178"/>
      <c r="CC575" s="178"/>
      <c r="CD575" s="178"/>
      <c r="CE575" s="178"/>
      <c r="CF575" s="178"/>
      <c r="CG575" s="178"/>
      <c r="CH575" s="178"/>
      <c r="CI575" s="178"/>
      <c r="CJ575" s="178"/>
      <c r="CK575" s="178"/>
      <c r="CL575" s="178"/>
      <c r="CM575" s="178"/>
      <c r="CN575" s="178"/>
      <c r="CO575" s="178"/>
      <c r="CP575" s="178"/>
      <c r="CQ575" s="178"/>
      <c r="CR575" s="178"/>
      <c r="CS575" s="178"/>
      <c r="CT575" s="178"/>
      <c r="CU575" s="178"/>
      <c r="CV575" s="178"/>
      <c r="CW575" s="178"/>
      <c r="CX575" s="178"/>
      <c r="CY575" s="178"/>
      <c r="CZ575" s="178"/>
      <c r="DA575" s="178"/>
      <c r="DB575" s="178"/>
      <c r="DC575" s="178"/>
      <c r="DD575" s="178"/>
      <c r="DE575" s="178"/>
      <c r="DF575" s="178"/>
      <c r="DG575" s="178"/>
      <c r="DH575" s="178"/>
      <c r="DI575" s="178"/>
      <c r="DJ575" s="178"/>
      <c r="DK575" s="178"/>
      <c r="DL575" s="178"/>
      <c r="DM575" s="178"/>
      <c r="DN575" s="178"/>
      <c r="DO575" s="178"/>
      <c r="DP575" s="178"/>
      <c r="DQ575" s="178"/>
      <c r="DR575" s="178"/>
      <c r="DS575" s="178"/>
      <c r="DT575" s="178"/>
      <c r="DU575" s="178"/>
      <c r="DV575" s="178"/>
      <c r="DW575" s="178"/>
      <c r="DX575" s="178"/>
      <c r="DY575" s="178"/>
      <c r="DZ575" s="178"/>
      <c r="EA575" s="178"/>
      <c r="EB575" s="178"/>
      <c r="EC575" s="178"/>
      <c r="ED575" s="178"/>
      <c r="EE575" s="178"/>
      <c r="EF575" s="178"/>
      <c r="EG575" s="178"/>
      <c r="EH575" s="178"/>
      <c r="EI575" s="178"/>
      <c r="EJ575" s="178"/>
      <c r="EK575" s="178"/>
      <c r="EL575" s="178"/>
      <c r="EM575" s="178"/>
      <c r="EN575" s="178"/>
      <c r="EO575" s="178"/>
      <c r="EP575" s="178"/>
      <c r="EQ575" s="178"/>
      <c r="ER575" s="178"/>
      <c r="ES575" s="178"/>
      <c r="ET575" s="178"/>
      <c r="EU575" s="178"/>
      <c r="EV575" s="178"/>
      <c r="EW575" s="178"/>
      <c r="EX575" s="178"/>
      <c r="EY575" s="178"/>
      <c r="EZ575" s="178"/>
      <c r="FA575" s="178"/>
      <c r="FB575" s="178"/>
      <c r="FC575" s="178"/>
      <c r="FD575" s="178"/>
      <c r="FE575" s="178"/>
      <c r="FF575" s="178"/>
      <c r="FG575" s="178"/>
      <c r="FH575" s="178"/>
      <c r="FI575" s="178"/>
      <c r="FJ575" s="178"/>
      <c r="FK575" s="178"/>
      <c r="FL575" s="178"/>
      <c r="FM575" s="178"/>
      <c r="FN575" s="178"/>
      <c r="FO575" s="178"/>
      <c r="FP575" s="178"/>
      <c r="FQ575" s="178"/>
      <c r="FR575" s="178"/>
      <c r="FS575" s="178"/>
    </row>
    <row r="576" spans="2:175" x14ac:dyDescent="0.25">
      <c r="B576" s="188"/>
      <c r="M576" s="178"/>
      <c r="N576" s="178"/>
      <c r="O576" s="178"/>
      <c r="P576" s="178"/>
      <c r="Q576" s="178"/>
      <c r="R576" s="178"/>
      <c r="S576" s="178"/>
      <c r="T576" s="178"/>
      <c r="U576" s="178"/>
      <c r="V576" s="178"/>
      <c r="W576" s="178"/>
      <c r="X576" s="178"/>
      <c r="Y576" s="178"/>
      <c r="Z576" s="178"/>
      <c r="AA576" s="178"/>
      <c r="AB576" s="178"/>
      <c r="AC576" s="178"/>
      <c r="AD576" s="178"/>
      <c r="AE576" s="178"/>
      <c r="AF576" s="178"/>
      <c r="AG576" s="178"/>
      <c r="AH576" s="178"/>
      <c r="AI576" s="178"/>
      <c r="AJ576" s="178"/>
      <c r="AK576" s="178"/>
      <c r="AL576" s="178"/>
      <c r="AM576" s="178"/>
      <c r="AN576" s="178"/>
      <c r="AO576" s="178"/>
      <c r="AP576" s="178"/>
      <c r="AQ576" s="178"/>
      <c r="AR576" s="178"/>
      <c r="AS576" s="178"/>
      <c r="AT576" s="178"/>
      <c r="AU576" s="178"/>
      <c r="AV576" s="178"/>
      <c r="AW576" s="178"/>
      <c r="AX576" s="178"/>
      <c r="AY576" s="178"/>
      <c r="AZ576" s="178"/>
      <c r="BA576" s="178"/>
      <c r="BB576" s="178"/>
      <c r="BC576" s="178"/>
      <c r="BD576" s="178"/>
      <c r="BE576" s="178"/>
      <c r="BF576" s="178"/>
      <c r="BG576" s="178"/>
      <c r="BH576" s="178"/>
      <c r="BI576" s="178"/>
      <c r="BJ576" s="178"/>
      <c r="BK576" s="178"/>
      <c r="BL576" s="178"/>
      <c r="BM576" s="178"/>
      <c r="BN576" s="178"/>
      <c r="BO576" s="178"/>
      <c r="BP576" s="178"/>
      <c r="BQ576" s="178"/>
      <c r="BR576" s="178"/>
      <c r="BS576" s="178"/>
      <c r="BT576" s="178"/>
      <c r="BU576" s="178"/>
      <c r="BV576" s="178"/>
      <c r="BW576" s="178"/>
      <c r="BX576" s="178"/>
      <c r="BY576" s="178"/>
      <c r="BZ576" s="178"/>
      <c r="CA576" s="178"/>
      <c r="CB576" s="178"/>
      <c r="CC576" s="178"/>
      <c r="CD576" s="178"/>
      <c r="CE576" s="178"/>
      <c r="CF576" s="178"/>
      <c r="CG576" s="178"/>
      <c r="CH576" s="178"/>
      <c r="CI576" s="178"/>
      <c r="CJ576" s="178"/>
      <c r="CK576" s="178"/>
      <c r="CL576" s="178"/>
      <c r="CM576" s="178"/>
      <c r="CN576" s="178"/>
      <c r="CO576" s="178"/>
      <c r="CP576" s="178"/>
      <c r="CQ576" s="178"/>
      <c r="CR576" s="178"/>
      <c r="CS576" s="178"/>
      <c r="CT576" s="178"/>
      <c r="CU576" s="178"/>
      <c r="CV576" s="178"/>
      <c r="CW576" s="178"/>
      <c r="CX576" s="178"/>
      <c r="CY576" s="178"/>
      <c r="CZ576" s="178"/>
      <c r="DA576" s="178"/>
      <c r="DB576" s="178"/>
      <c r="DC576" s="178"/>
      <c r="DD576" s="178"/>
      <c r="DE576" s="178"/>
      <c r="DF576" s="178"/>
      <c r="DG576" s="178"/>
      <c r="DH576" s="178"/>
      <c r="DI576" s="178"/>
      <c r="DJ576" s="178"/>
      <c r="DK576" s="178"/>
      <c r="DL576" s="178"/>
      <c r="DM576" s="178"/>
      <c r="DN576" s="178"/>
      <c r="DO576" s="178"/>
      <c r="DP576" s="178"/>
      <c r="DQ576" s="178"/>
      <c r="DR576" s="178"/>
      <c r="DS576" s="178"/>
      <c r="DT576" s="178"/>
      <c r="DU576" s="178"/>
      <c r="DV576" s="178"/>
      <c r="DW576" s="178"/>
      <c r="DX576" s="178"/>
      <c r="DY576" s="178"/>
      <c r="DZ576" s="178"/>
      <c r="EA576" s="178"/>
      <c r="EB576" s="178"/>
      <c r="EC576" s="178"/>
      <c r="ED576" s="178"/>
      <c r="EE576" s="178"/>
      <c r="EF576" s="178"/>
      <c r="EG576" s="178"/>
      <c r="EH576" s="178"/>
      <c r="EI576" s="178"/>
      <c r="EJ576" s="178"/>
      <c r="EK576" s="178"/>
      <c r="EL576" s="178"/>
      <c r="EM576" s="178"/>
      <c r="EN576" s="178"/>
      <c r="EO576" s="178"/>
      <c r="EP576" s="178"/>
      <c r="EQ576" s="178"/>
      <c r="ER576" s="178"/>
      <c r="ES576" s="178"/>
      <c r="ET576" s="178"/>
      <c r="EU576" s="178"/>
      <c r="EV576" s="178"/>
      <c r="EW576" s="178"/>
      <c r="EX576" s="178"/>
      <c r="EY576" s="178"/>
      <c r="EZ576" s="178"/>
      <c r="FA576" s="178"/>
      <c r="FB576" s="178"/>
      <c r="FC576" s="178"/>
      <c r="FD576" s="178"/>
      <c r="FE576" s="178"/>
      <c r="FF576" s="178"/>
      <c r="FG576" s="178"/>
      <c r="FH576" s="178"/>
      <c r="FI576" s="178"/>
      <c r="FJ576" s="178"/>
      <c r="FK576" s="178"/>
      <c r="FL576" s="178"/>
      <c r="FM576" s="178"/>
      <c r="FN576" s="178"/>
      <c r="FO576" s="178"/>
      <c r="FP576" s="178"/>
      <c r="FQ576" s="178"/>
      <c r="FR576" s="178"/>
      <c r="FS576" s="178"/>
    </row>
    <row r="577" spans="2:175" x14ac:dyDescent="0.25">
      <c r="B577" s="188"/>
      <c r="M577" s="178"/>
      <c r="N577" s="178"/>
      <c r="O577" s="178"/>
      <c r="P577" s="178"/>
      <c r="Q577" s="178"/>
      <c r="R577" s="178"/>
      <c r="S577" s="178"/>
      <c r="T577" s="178"/>
      <c r="U577" s="178"/>
      <c r="V577" s="178"/>
      <c r="W577" s="178"/>
      <c r="X577" s="178"/>
      <c r="Y577" s="178"/>
      <c r="Z577" s="178"/>
      <c r="AA577" s="178"/>
      <c r="AB577" s="178"/>
      <c r="AC577" s="178"/>
      <c r="AD577" s="178"/>
      <c r="AE577" s="178"/>
      <c r="AF577" s="178"/>
      <c r="AG577" s="178"/>
      <c r="AH577" s="178"/>
      <c r="AI577" s="178"/>
      <c r="AJ577" s="178"/>
      <c r="AK577" s="178"/>
      <c r="AL577" s="178"/>
      <c r="AM577" s="178"/>
      <c r="AN577" s="178"/>
      <c r="AO577" s="178"/>
      <c r="AP577" s="178"/>
      <c r="AQ577" s="178"/>
      <c r="AR577" s="178"/>
      <c r="AS577" s="178"/>
      <c r="AT577" s="178"/>
      <c r="AU577" s="178"/>
      <c r="AV577" s="178"/>
      <c r="AW577" s="178"/>
      <c r="AX577" s="178"/>
      <c r="AY577" s="178"/>
      <c r="AZ577" s="178"/>
      <c r="BA577" s="178"/>
      <c r="BB577" s="178"/>
      <c r="BC577" s="178"/>
      <c r="BD577" s="178"/>
      <c r="BE577" s="178"/>
      <c r="BF577" s="178"/>
      <c r="BG577" s="178"/>
      <c r="BH577" s="178"/>
      <c r="BI577" s="178"/>
      <c r="BJ577" s="178"/>
      <c r="BK577" s="178"/>
      <c r="BL577" s="178"/>
      <c r="BM577" s="178"/>
      <c r="BN577" s="178"/>
      <c r="BO577" s="178"/>
      <c r="BP577" s="178"/>
      <c r="BQ577" s="178"/>
      <c r="BR577" s="178"/>
      <c r="BS577" s="178"/>
      <c r="BT577" s="178"/>
      <c r="BU577" s="178"/>
      <c r="BV577" s="178"/>
      <c r="BW577" s="178"/>
      <c r="BX577" s="178"/>
      <c r="BY577" s="178"/>
      <c r="BZ577" s="178"/>
      <c r="CA577" s="178"/>
      <c r="CB577" s="178"/>
      <c r="CC577" s="178"/>
      <c r="CD577" s="178"/>
      <c r="CE577" s="178"/>
      <c r="CF577" s="178"/>
      <c r="CG577" s="178"/>
      <c r="CH577" s="178"/>
      <c r="CI577" s="178"/>
      <c r="CJ577" s="178"/>
      <c r="CK577" s="178"/>
      <c r="CL577" s="178"/>
      <c r="CM577" s="178"/>
      <c r="CN577" s="178"/>
      <c r="CO577" s="178"/>
      <c r="CP577" s="178"/>
      <c r="CQ577" s="178"/>
      <c r="CR577" s="178"/>
      <c r="CS577" s="178"/>
      <c r="CT577" s="178"/>
      <c r="CU577" s="178"/>
      <c r="CV577" s="178"/>
      <c r="CW577" s="178"/>
      <c r="CX577" s="178"/>
      <c r="CY577" s="178"/>
      <c r="CZ577" s="178"/>
      <c r="DA577" s="178"/>
      <c r="DB577" s="178"/>
      <c r="DC577" s="178"/>
      <c r="DD577" s="178"/>
      <c r="DE577" s="178"/>
      <c r="DF577" s="178"/>
      <c r="DG577" s="178"/>
      <c r="DH577" s="178"/>
      <c r="DI577" s="178"/>
      <c r="DJ577" s="178"/>
      <c r="DK577" s="178"/>
      <c r="DL577" s="178"/>
      <c r="DM577" s="178"/>
      <c r="DN577" s="178"/>
      <c r="DO577" s="178"/>
      <c r="DP577" s="178"/>
      <c r="DQ577" s="178"/>
      <c r="DR577" s="178"/>
      <c r="DS577" s="178"/>
      <c r="DT577" s="178"/>
      <c r="DU577" s="178"/>
      <c r="DV577" s="178"/>
      <c r="DW577" s="178"/>
      <c r="DX577" s="178"/>
      <c r="DY577" s="178"/>
      <c r="DZ577" s="178"/>
      <c r="EA577" s="178"/>
      <c r="EB577" s="178"/>
      <c r="EC577" s="178"/>
      <c r="ED577" s="178"/>
      <c r="EE577" s="178"/>
      <c r="EF577" s="178"/>
      <c r="EG577" s="178"/>
      <c r="EH577" s="178"/>
      <c r="EI577" s="178"/>
      <c r="EJ577" s="178"/>
      <c r="EK577" s="178"/>
      <c r="EL577" s="178"/>
      <c r="EM577" s="178"/>
      <c r="EN577" s="178"/>
      <c r="EO577" s="178"/>
      <c r="EP577" s="178"/>
      <c r="EQ577" s="178"/>
      <c r="ER577" s="178"/>
      <c r="ES577" s="178"/>
      <c r="ET577" s="178"/>
      <c r="EU577" s="178"/>
      <c r="EV577" s="178"/>
      <c r="EW577" s="178"/>
      <c r="EX577" s="178"/>
      <c r="EY577" s="178"/>
      <c r="EZ577" s="178"/>
      <c r="FA577" s="178"/>
      <c r="FB577" s="178"/>
      <c r="FC577" s="178"/>
      <c r="FD577" s="178"/>
      <c r="FE577" s="178"/>
      <c r="FF577" s="178"/>
      <c r="FG577" s="178"/>
      <c r="FH577" s="178"/>
      <c r="FI577" s="178"/>
      <c r="FJ577" s="178"/>
      <c r="FK577" s="178"/>
      <c r="FL577" s="178"/>
      <c r="FM577" s="178"/>
      <c r="FN577" s="178"/>
      <c r="FO577" s="178"/>
      <c r="FP577" s="178"/>
      <c r="FQ577" s="178"/>
      <c r="FR577" s="178"/>
      <c r="FS577" s="178"/>
    </row>
    <row r="578" spans="2:175" x14ac:dyDescent="0.25">
      <c r="B578" s="188"/>
      <c r="M578" s="178"/>
      <c r="N578" s="178"/>
      <c r="O578" s="178"/>
      <c r="P578" s="178"/>
      <c r="Q578" s="178"/>
      <c r="R578" s="178"/>
      <c r="S578" s="178"/>
      <c r="T578" s="178"/>
      <c r="U578" s="178"/>
      <c r="V578" s="178"/>
      <c r="W578" s="178"/>
      <c r="X578" s="178"/>
      <c r="Y578" s="178"/>
      <c r="Z578" s="178"/>
      <c r="AA578" s="178"/>
      <c r="AB578" s="178"/>
      <c r="AC578" s="178"/>
      <c r="AD578" s="178"/>
      <c r="AE578" s="178"/>
      <c r="AF578" s="178"/>
      <c r="AG578" s="178"/>
      <c r="AH578" s="178"/>
      <c r="AI578" s="178"/>
      <c r="AJ578" s="178"/>
      <c r="AK578" s="178"/>
      <c r="AL578" s="178"/>
      <c r="AM578" s="178"/>
      <c r="AN578" s="178"/>
      <c r="AO578" s="178"/>
      <c r="AP578" s="178"/>
      <c r="AQ578" s="178"/>
      <c r="AR578" s="178"/>
      <c r="AS578" s="178"/>
      <c r="AT578" s="178"/>
      <c r="AU578" s="178"/>
      <c r="AV578" s="178"/>
      <c r="AW578" s="178"/>
      <c r="AX578" s="178"/>
      <c r="AY578" s="178"/>
      <c r="AZ578" s="178"/>
      <c r="BA578" s="178"/>
      <c r="BB578" s="178"/>
      <c r="BC578" s="178"/>
      <c r="BD578" s="178"/>
      <c r="BE578" s="178"/>
      <c r="BF578" s="178"/>
      <c r="BG578" s="178"/>
      <c r="BH578" s="178"/>
      <c r="BI578" s="178"/>
      <c r="BJ578" s="178"/>
      <c r="BK578" s="178"/>
      <c r="BL578" s="178"/>
      <c r="BM578" s="178"/>
      <c r="BN578" s="178"/>
      <c r="BO578" s="178"/>
      <c r="BP578" s="178"/>
      <c r="BQ578" s="178"/>
      <c r="BR578" s="178"/>
      <c r="BS578" s="178"/>
      <c r="BT578" s="178"/>
      <c r="BU578" s="178"/>
      <c r="BV578" s="178"/>
      <c r="BW578" s="178"/>
      <c r="BX578" s="178"/>
      <c r="BY578" s="178"/>
      <c r="BZ578" s="178"/>
      <c r="CA578" s="178"/>
      <c r="CB578" s="178"/>
      <c r="CC578" s="178"/>
      <c r="CD578" s="178"/>
      <c r="CE578" s="178"/>
      <c r="CF578" s="178"/>
      <c r="CG578" s="178"/>
      <c r="CH578" s="178"/>
      <c r="CI578" s="178"/>
      <c r="CJ578" s="178"/>
      <c r="CK578" s="178"/>
      <c r="CL578" s="178"/>
      <c r="CM578" s="178"/>
      <c r="CN578" s="178"/>
      <c r="CO578" s="178"/>
      <c r="CP578" s="178"/>
      <c r="CQ578" s="178"/>
      <c r="CR578" s="178"/>
      <c r="CS578" s="178"/>
      <c r="CT578" s="178"/>
      <c r="CU578" s="178"/>
      <c r="CV578" s="178"/>
      <c r="CW578" s="178"/>
      <c r="CX578" s="178"/>
      <c r="CY578" s="178"/>
      <c r="CZ578" s="178"/>
      <c r="DA578" s="178"/>
      <c r="DB578" s="178"/>
      <c r="DC578" s="178"/>
      <c r="DD578" s="178"/>
      <c r="DE578" s="178"/>
      <c r="DF578" s="178"/>
      <c r="DG578" s="178"/>
      <c r="DH578" s="178"/>
      <c r="DI578" s="178"/>
      <c r="DJ578" s="178"/>
      <c r="DK578" s="178"/>
      <c r="DL578" s="178"/>
      <c r="DM578" s="178"/>
      <c r="DN578" s="178"/>
      <c r="DO578" s="178"/>
      <c r="DP578" s="178"/>
      <c r="DQ578" s="178"/>
      <c r="DR578" s="178"/>
      <c r="DS578" s="178"/>
      <c r="DT578" s="178"/>
      <c r="DU578" s="178"/>
      <c r="DV578" s="178"/>
      <c r="DW578" s="178"/>
      <c r="DX578" s="178"/>
      <c r="DY578" s="178"/>
      <c r="DZ578" s="178"/>
      <c r="EA578" s="178"/>
      <c r="EB578" s="178"/>
      <c r="EC578" s="178"/>
      <c r="ED578" s="178"/>
      <c r="EE578" s="178"/>
      <c r="EF578" s="178"/>
      <c r="EG578" s="178"/>
      <c r="EH578" s="178"/>
      <c r="EI578" s="178"/>
      <c r="EJ578" s="178"/>
      <c r="EK578" s="178"/>
      <c r="EL578" s="178"/>
      <c r="EM578" s="178"/>
      <c r="EN578" s="178"/>
      <c r="EO578" s="178"/>
      <c r="EP578" s="178"/>
      <c r="EQ578" s="178"/>
      <c r="ER578" s="178"/>
      <c r="ES578" s="178"/>
      <c r="ET578" s="178"/>
      <c r="EU578" s="178"/>
      <c r="EV578" s="178"/>
      <c r="EW578" s="178"/>
      <c r="EX578" s="178"/>
      <c r="EY578" s="178"/>
      <c r="EZ578" s="178"/>
      <c r="FA578" s="178"/>
      <c r="FB578" s="178"/>
      <c r="FC578" s="178"/>
      <c r="FD578" s="178"/>
      <c r="FE578" s="178"/>
      <c r="FF578" s="178"/>
      <c r="FG578" s="178"/>
      <c r="FH578" s="178"/>
      <c r="FI578" s="178"/>
      <c r="FJ578" s="178"/>
      <c r="FK578" s="178"/>
      <c r="FL578" s="178"/>
      <c r="FM578" s="178"/>
      <c r="FN578" s="178"/>
      <c r="FO578" s="178"/>
      <c r="FP578" s="178"/>
      <c r="FQ578" s="178"/>
      <c r="FR578" s="178"/>
      <c r="FS578" s="178"/>
    </row>
    <row r="579" spans="2:175" x14ac:dyDescent="0.25">
      <c r="B579" s="188"/>
      <c r="M579" s="178"/>
      <c r="N579" s="178"/>
      <c r="O579" s="178"/>
      <c r="P579" s="178"/>
      <c r="Q579" s="178"/>
      <c r="R579" s="178"/>
      <c r="S579" s="178"/>
      <c r="T579" s="178"/>
      <c r="U579" s="178"/>
      <c r="V579" s="178"/>
      <c r="W579" s="178"/>
      <c r="X579" s="178"/>
      <c r="Y579" s="178"/>
      <c r="Z579" s="178"/>
      <c r="AA579" s="178"/>
      <c r="AB579" s="178"/>
      <c r="AC579" s="178"/>
      <c r="AD579" s="178"/>
      <c r="AE579" s="178"/>
      <c r="AF579" s="178"/>
      <c r="AG579" s="178"/>
      <c r="AH579" s="178"/>
      <c r="AI579" s="178"/>
      <c r="AJ579" s="178"/>
      <c r="AK579" s="178"/>
      <c r="AL579" s="178"/>
      <c r="AM579" s="178"/>
      <c r="AN579" s="178"/>
      <c r="AO579" s="178"/>
      <c r="AP579" s="178"/>
      <c r="AQ579" s="178"/>
      <c r="AR579" s="178"/>
      <c r="AS579" s="178"/>
      <c r="AT579" s="178"/>
      <c r="AU579" s="178"/>
      <c r="AV579" s="178"/>
      <c r="AW579" s="178"/>
      <c r="AX579" s="178"/>
      <c r="AY579" s="178"/>
      <c r="AZ579" s="178"/>
      <c r="BA579" s="178"/>
      <c r="BB579" s="178"/>
      <c r="BC579" s="178"/>
      <c r="BD579" s="178"/>
      <c r="BE579" s="178"/>
      <c r="BF579" s="178"/>
      <c r="BG579" s="178"/>
      <c r="BH579" s="178"/>
      <c r="BI579" s="178"/>
      <c r="BJ579" s="178"/>
      <c r="BK579" s="178"/>
      <c r="BL579" s="178"/>
      <c r="BM579" s="178"/>
      <c r="BN579" s="178"/>
      <c r="BO579" s="178"/>
      <c r="BP579" s="178"/>
      <c r="BQ579" s="178"/>
      <c r="BR579" s="178"/>
      <c r="BS579" s="178"/>
      <c r="BT579" s="178"/>
      <c r="BU579" s="178"/>
      <c r="BV579" s="178"/>
      <c r="BW579" s="178"/>
      <c r="BX579" s="178"/>
      <c r="BY579" s="178"/>
      <c r="BZ579" s="178"/>
      <c r="CA579" s="178"/>
      <c r="CB579" s="178"/>
      <c r="CC579" s="178"/>
      <c r="CD579" s="178"/>
      <c r="CE579" s="178"/>
      <c r="CF579" s="178"/>
      <c r="CG579" s="178"/>
      <c r="CH579" s="178"/>
      <c r="CI579" s="178"/>
      <c r="CJ579" s="178"/>
      <c r="CK579" s="178"/>
      <c r="CL579" s="178"/>
      <c r="CM579" s="178"/>
      <c r="CN579" s="178"/>
      <c r="CO579" s="178"/>
      <c r="CP579" s="178"/>
      <c r="CQ579" s="178"/>
      <c r="CR579" s="178"/>
      <c r="CS579" s="178"/>
      <c r="CT579" s="178"/>
      <c r="CU579" s="178"/>
      <c r="CV579" s="178"/>
      <c r="CW579" s="178"/>
      <c r="CX579" s="178"/>
      <c r="CY579" s="178"/>
      <c r="CZ579" s="178"/>
      <c r="DA579" s="178"/>
      <c r="DB579" s="178"/>
      <c r="DC579" s="178"/>
      <c r="DD579" s="178"/>
      <c r="DE579" s="178"/>
      <c r="DF579" s="178"/>
      <c r="DG579" s="178"/>
      <c r="DH579" s="178"/>
      <c r="DI579" s="178"/>
      <c r="DJ579" s="178"/>
      <c r="DK579" s="178"/>
      <c r="DL579" s="178"/>
      <c r="DM579" s="178"/>
      <c r="DN579" s="178"/>
      <c r="DO579" s="178"/>
      <c r="DP579" s="178"/>
      <c r="DQ579" s="178"/>
      <c r="DR579" s="178"/>
      <c r="DS579" s="178"/>
      <c r="DT579" s="178"/>
      <c r="DU579" s="178"/>
      <c r="DV579" s="178"/>
      <c r="DW579" s="178"/>
      <c r="DX579" s="178"/>
      <c r="DY579" s="178"/>
      <c r="DZ579" s="178"/>
      <c r="EA579" s="178"/>
      <c r="EB579" s="178"/>
      <c r="EC579" s="178"/>
      <c r="ED579" s="178"/>
      <c r="EE579" s="178"/>
      <c r="EF579" s="178"/>
      <c r="EG579" s="178"/>
      <c r="EH579" s="178"/>
      <c r="EI579" s="178"/>
      <c r="EJ579" s="178"/>
      <c r="EK579" s="178"/>
      <c r="EL579" s="178"/>
      <c r="EM579" s="178"/>
      <c r="EN579" s="178"/>
      <c r="EO579" s="178"/>
      <c r="EP579" s="178"/>
      <c r="EQ579" s="178"/>
      <c r="ER579" s="178"/>
      <c r="ES579" s="178"/>
      <c r="ET579" s="178"/>
      <c r="EU579" s="178"/>
      <c r="EV579" s="178"/>
      <c r="EW579" s="178"/>
      <c r="EX579" s="178"/>
      <c r="EY579" s="178"/>
      <c r="EZ579" s="178"/>
      <c r="FA579" s="178"/>
      <c r="FB579" s="178"/>
      <c r="FC579" s="178"/>
      <c r="FD579" s="178"/>
      <c r="FE579" s="178"/>
      <c r="FF579" s="178"/>
      <c r="FG579" s="178"/>
      <c r="FH579" s="178"/>
      <c r="FI579" s="178"/>
      <c r="FJ579" s="178"/>
      <c r="FK579" s="178"/>
      <c r="FL579" s="178"/>
      <c r="FM579" s="178"/>
      <c r="FN579" s="178"/>
      <c r="FO579" s="178"/>
      <c r="FP579" s="178"/>
      <c r="FQ579" s="178"/>
      <c r="FR579" s="178"/>
      <c r="FS579" s="178"/>
    </row>
    <row r="580" spans="2:175" x14ac:dyDescent="0.25">
      <c r="B580" s="188"/>
      <c r="M580" s="178"/>
      <c r="N580" s="178"/>
      <c r="O580" s="178"/>
      <c r="P580" s="178"/>
      <c r="Q580" s="178"/>
      <c r="R580" s="178"/>
      <c r="S580" s="178"/>
      <c r="T580" s="178"/>
      <c r="U580" s="178"/>
      <c r="V580" s="178"/>
      <c r="W580" s="178"/>
      <c r="X580" s="178"/>
      <c r="Y580" s="178"/>
      <c r="Z580" s="178"/>
      <c r="AA580" s="178"/>
      <c r="AB580" s="178"/>
      <c r="AC580" s="178"/>
      <c r="AD580" s="178"/>
      <c r="AE580" s="178"/>
      <c r="AF580" s="178"/>
      <c r="AG580" s="178"/>
      <c r="AH580" s="178"/>
      <c r="AI580" s="178"/>
      <c r="AJ580" s="178"/>
      <c r="AK580" s="178"/>
      <c r="AL580" s="178"/>
      <c r="AM580" s="178"/>
      <c r="AN580" s="178"/>
      <c r="AO580" s="178"/>
      <c r="AP580" s="178"/>
      <c r="AQ580" s="178"/>
      <c r="AR580" s="178"/>
      <c r="AS580" s="178"/>
      <c r="AT580" s="178"/>
      <c r="AU580" s="178"/>
      <c r="AV580" s="178"/>
      <c r="AW580" s="178"/>
      <c r="AX580" s="178"/>
      <c r="AY580" s="178"/>
      <c r="AZ580" s="178"/>
      <c r="BA580" s="178"/>
      <c r="BB580" s="178"/>
      <c r="BC580" s="178"/>
      <c r="BD580" s="178"/>
      <c r="BE580" s="178"/>
      <c r="BF580" s="178"/>
      <c r="BG580" s="178"/>
      <c r="BH580" s="178"/>
      <c r="BI580" s="178"/>
      <c r="BJ580" s="178"/>
      <c r="BK580" s="178"/>
      <c r="BL580" s="178"/>
      <c r="BM580" s="178"/>
      <c r="BN580" s="178"/>
      <c r="BO580" s="178"/>
      <c r="BP580" s="178"/>
      <c r="BQ580" s="178"/>
      <c r="BR580" s="178"/>
      <c r="BS580" s="178"/>
      <c r="BT580" s="178"/>
      <c r="BU580" s="178"/>
      <c r="BV580" s="178"/>
      <c r="BW580" s="178"/>
      <c r="BX580" s="178"/>
      <c r="BY580" s="178"/>
      <c r="BZ580" s="178"/>
      <c r="CA580" s="178"/>
      <c r="CB580" s="178"/>
      <c r="CC580" s="178"/>
      <c r="CD580" s="178"/>
      <c r="CE580" s="178"/>
      <c r="CF580" s="178"/>
      <c r="CG580" s="178"/>
      <c r="CH580" s="178"/>
      <c r="CI580" s="178"/>
      <c r="CJ580" s="178"/>
      <c r="CK580" s="178"/>
      <c r="CL580" s="178"/>
      <c r="CM580" s="178"/>
      <c r="CN580" s="178"/>
      <c r="CO580" s="178"/>
      <c r="CP580" s="178"/>
      <c r="CQ580" s="178"/>
      <c r="CR580" s="178"/>
      <c r="CS580" s="178"/>
      <c r="CT580" s="178"/>
      <c r="CU580" s="178"/>
      <c r="CV580" s="178"/>
      <c r="CW580" s="178"/>
      <c r="CX580" s="178"/>
      <c r="CY580" s="178"/>
      <c r="CZ580" s="178"/>
      <c r="DA580" s="178"/>
      <c r="DB580" s="178"/>
      <c r="DC580" s="178"/>
      <c r="DD580" s="178"/>
      <c r="DE580" s="178"/>
      <c r="DF580" s="178"/>
      <c r="DG580" s="178"/>
      <c r="DH580" s="178"/>
      <c r="DI580" s="178"/>
      <c r="DJ580" s="178"/>
      <c r="DK580" s="178"/>
      <c r="DL580" s="178"/>
      <c r="DM580" s="178"/>
      <c r="DN580" s="178"/>
      <c r="DO580" s="178"/>
      <c r="DP580" s="178"/>
      <c r="DQ580" s="178"/>
      <c r="DR580" s="178"/>
      <c r="DS580" s="178"/>
      <c r="DT580" s="178"/>
      <c r="DU580" s="178"/>
      <c r="DV580" s="178"/>
      <c r="DW580" s="178"/>
      <c r="DX580" s="178"/>
      <c r="DY580" s="178"/>
      <c r="DZ580" s="178"/>
      <c r="EA580" s="178"/>
      <c r="EB580" s="178"/>
      <c r="EC580" s="178"/>
      <c r="ED580" s="178"/>
      <c r="EE580" s="178"/>
      <c r="EF580" s="178"/>
      <c r="EG580" s="178"/>
      <c r="EH580" s="178"/>
      <c r="EI580" s="178"/>
      <c r="EJ580" s="178"/>
      <c r="EK580" s="178"/>
      <c r="EL580" s="178"/>
      <c r="EM580" s="178"/>
      <c r="EN580" s="178"/>
      <c r="EO580" s="178"/>
      <c r="EP580" s="178"/>
      <c r="EQ580" s="178"/>
      <c r="ER580" s="178"/>
      <c r="ES580" s="178"/>
      <c r="ET580" s="178"/>
      <c r="EU580" s="178"/>
      <c r="EV580" s="178"/>
      <c r="EW580" s="178"/>
      <c r="EX580" s="178"/>
      <c r="EY580" s="178"/>
      <c r="EZ580" s="178"/>
      <c r="FA580" s="178"/>
      <c r="FB580" s="178"/>
      <c r="FC580" s="178"/>
      <c r="FD580" s="178"/>
      <c r="FE580" s="178"/>
      <c r="FF580" s="178"/>
      <c r="FG580" s="178"/>
      <c r="FH580" s="178"/>
      <c r="FI580" s="178"/>
      <c r="FJ580" s="178"/>
      <c r="FK580" s="178"/>
      <c r="FL580" s="178"/>
      <c r="FM580" s="178"/>
      <c r="FN580" s="178"/>
      <c r="FO580" s="178"/>
      <c r="FP580" s="178"/>
      <c r="FQ580" s="178"/>
      <c r="FR580" s="178"/>
      <c r="FS580" s="178"/>
    </row>
    <row r="581" spans="2:175" x14ac:dyDescent="0.25">
      <c r="B581" s="188"/>
      <c r="M581" s="178"/>
      <c r="N581" s="178"/>
      <c r="O581" s="178"/>
      <c r="P581" s="178"/>
      <c r="Q581" s="178"/>
      <c r="R581" s="178"/>
      <c r="S581" s="178"/>
      <c r="T581" s="178"/>
      <c r="U581" s="178"/>
      <c r="V581" s="178"/>
      <c r="W581" s="178"/>
      <c r="X581" s="178"/>
      <c r="Y581" s="178"/>
      <c r="Z581" s="178"/>
      <c r="AA581" s="178"/>
      <c r="AB581" s="178"/>
      <c r="AC581" s="178"/>
      <c r="AD581" s="178"/>
      <c r="AE581" s="178"/>
      <c r="AF581" s="178"/>
      <c r="AG581" s="178"/>
      <c r="AH581" s="178"/>
      <c r="AI581" s="178"/>
      <c r="AJ581" s="178"/>
      <c r="AK581" s="178"/>
      <c r="AL581" s="178"/>
      <c r="AM581" s="178"/>
      <c r="AN581" s="178"/>
      <c r="AO581" s="178"/>
      <c r="AP581" s="178"/>
      <c r="AQ581" s="178"/>
      <c r="AR581" s="178"/>
      <c r="AS581" s="178"/>
      <c r="AT581" s="178"/>
      <c r="AU581" s="178"/>
      <c r="AV581" s="178"/>
      <c r="AW581" s="178"/>
      <c r="AX581" s="178"/>
      <c r="AY581" s="178"/>
      <c r="AZ581" s="178"/>
      <c r="BA581" s="178"/>
      <c r="BB581" s="178"/>
      <c r="BC581" s="178"/>
      <c r="BD581" s="178"/>
      <c r="BE581" s="178"/>
      <c r="BF581" s="178"/>
      <c r="BG581" s="178"/>
      <c r="BH581" s="178"/>
      <c r="BI581" s="178"/>
      <c r="BJ581" s="178"/>
      <c r="BK581" s="178"/>
      <c r="BL581" s="178"/>
      <c r="BM581" s="178"/>
      <c r="BN581" s="178"/>
      <c r="BO581" s="178"/>
      <c r="BP581" s="178"/>
      <c r="BQ581" s="178"/>
      <c r="BR581" s="178"/>
      <c r="BS581" s="178"/>
      <c r="BT581" s="178"/>
      <c r="BU581" s="178"/>
      <c r="BV581" s="178"/>
      <c r="BW581" s="178"/>
      <c r="BX581" s="178"/>
      <c r="BY581" s="178"/>
      <c r="BZ581" s="178"/>
      <c r="CA581" s="178"/>
      <c r="CB581" s="178"/>
      <c r="CC581" s="178"/>
      <c r="CD581" s="178"/>
      <c r="CE581" s="178"/>
      <c r="CF581" s="178"/>
      <c r="CG581" s="178"/>
      <c r="CH581" s="178"/>
      <c r="CI581" s="178"/>
      <c r="CJ581" s="178"/>
      <c r="CK581" s="178"/>
      <c r="CL581" s="178"/>
      <c r="CM581" s="178"/>
      <c r="CN581" s="178"/>
      <c r="CO581" s="178"/>
      <c r="CP581" s="178"/>
      <c r="CQ581" s="178"/>
      <c r="CR581" s="178"/>
      <c r="CS581" s="178"/>
      <c r="CT581" s="178"/>
      <c r="CU581" s="178"/>
      <c r="CV581" s="178"/>
      <c r="CW581" s="178"/>
      <c r="CX581" s="178"/>
      <c r="CY581" s="178"/>
      <c r="CZ581" s="178"/>
      <c r="DA581" s="178"/>
      <c r="DB581" s="178"/>
      <c r="DC581" s="178"/>
      <c r="DD581" s="178"/>
      <c r="DE581" s="178"/>
      <c r="DF581" s="178"/>
      <c r="DG581" s="178"/>
      <c r="DH581" s="178"/>
      <c r="DI581" s="178"/>
      <c r="DJ581" s="178"/>
      <c r="DK581" s="178"/>
      <c r="DL581" s="178"/>
      <c r="DM581" s="178"/>
      <c r="DN581" s="178"/>
      <c r="DO581" s="178"/>
      <c r="DP581" s="178"/>
      <c r="DQ581" s="178"/>
      <c r="DR581" s="178"/>
      <c r="DS581" s="178"/>
      <c r="DT581" s="178"/>
      <c r="DU581" s="178"/>
      <c r="DV581" s="178"/>
      <c r="DW581" s="178"/>
      <c r="DX581" s="178"/>
      <c r="DY581" s="178"/>
      <c r="DZ581" s="178"/>
      <c r="EA581" s="178"/>
      <c r="EB581" s="178"/>
      <c r="EC581" s="178"/>
      <c r="ED581" s="178"/>
      <c r="EE581" s="178"/>
      <c r="EF581" s="178"/>
      <c r="EG581" s="178"/>
      <c r="EH581" s="178"/>
      <c r="EI581" s="178"/>
      <c r="EJ581" s="178"/>
      <c r="EK581" s="178"/>
      <c r="EL581" s="178"/>
      <c r="EM581" s="178"/>
      <c r="EN581" s="178"/>
      <c r="EO581" s="178"/>
      <c r="EP581" s="178"/>
      <c r="EQ581" s="178"/>
      <c r="ER581" s="178"/>
      <c r="ES581" s="178"/>
      <c r="ET581" s="178"/>
      <c r="EU581" s="178"/>
      <c r="EV581" s="178"/>
      <c r="EW581" s="178"/>
      <c r="EX581" s="178"/>
      <c r="EY581" s="178"/>
      <c r="EZ581" s="178"/>
      <c r="FA581" s="178"/>
      <c r="FB581" s="178"/>
      <c r="FC581" s="178"/>
      <c r="FD581" s="178"/>
      <c r="FE581" s="178"/>
      <c r="FF581" s="178"/>
      <c r="FG581" s="178"/>
      <c r="FH581" s="178"/>
      <c r="FI581" s="178"/>
      <c r="FJ581" s="178"/>
      <c r="FK581" s="178"/>
      <c r="FL581" s="178"/>
      <c r="FM581" s="178"/>
      <c r="FN581" s="178"/>
      <c r="FO581" s="178"/>
      <c r="FP581" s="178"/>
      <c r="FQ581" s="178"/>
      <c r="FR581" s="178"/>
      <c r="FS581" s="178"/>
    </row>
    <row r="582" spans="2:175" x14ac:dyDescent="0.25">
      <c r="B582" s="188"/>
      <c r="M582" s="178"/>
      <c r="N582" s="178"/>
      <c r="O582" s="178"/>
      <c r="P582" s="178"/>
      <c r="Q582" s="178"/>
      <c r="R582" s="178"/>
      <c r="S582" s="178"/>
      <c r="T582" s="178"/>
      <c r="U582" s="178"/>
      <c r="V582" s="178"/>
      <c r="W582" s="178"/>
      <c r="X582" s="178"/>
      <c r="Y582" s="178"/>
      <c r="Z582" s="178"/>
      <c r="AA582" s="178"/>
      <c r="AB582" s="178"/>
      <c r="AC582" s="178"/>
      <c r="AD582" s="178"/>
      <c r="AE582" s="178"/>
      <c r="AF582" s="178"/>
      <c r="AG582" s="178"/>
      <c r="AH582" s="178"/>
      <c r="AI582" s="178"/>
      <c r="AJ582" s="178"/>
      <c r="AK582" s="178"/>
      <c r="AL582" s="178"/>
      <c r="AM582" s="178"/>
      <c r="AN582" s="178"/>
      <c r="AO582" s="178"/>
      <c r="AP582" s="178"/>
      <c r="AQ582" s="178"/>
      <c r="AR582" s="178"/>
      <c r="AS582" s="178"/>
      <c r="AT582" s="178"/>
      <c r="AU582" s="178"/>
      <c r="AV582" s="178"/>
      <c r="AW582" s="178"/>
      <c r="AX582" s="178"/>
      <c r="AY582" s="178"/>
      <c r="AZ582" s="178"/>
      <c r="BA582" s="178"/>
      <c r="BB582" s="178"/>
      <c r="BC582" s="178"/>
      <c r="BD582" s="178"/>
      <c r="BE582" s="178"/>
      <c r="BF582" s="178"/>
      <c r="BG582" s="178"/>
      <c r="BH582" s="178"/>
      <c r="BI582" s="178"/>
      <c r="BJ582" s="178"/>
      <c r="BK582" s="178"/>
      <c r="BL582" s="178"/>
      <c r="BM582" s="178"/>
      <c r="BN582" s="178"/>
      <c r="BO582" s="178"/>
      <c r="BP582" s="178"/>
      <c r="BQ582" s="178"/>
      <c r="BR582" s="178"/>
      <c r="BS582" s="178"/>
      <c r="BT582" s="178"/>
      <c r="BU582" s="178"/>
      <c r="BV582" s="178"/>
      <c r="BW582" s="178"/>
      <c r="BX582" s="178"/>
      <c r="BY582" s="178"/>
      <c r="BZ582" s="178"/>
      <c r="CA582" s="178"/>
      <c r="CB582" s="178"/>
      <c r="CC582" s="178"/>
      <c r="CD582" s="178"/>
      <c r="CE582" s="178"/>
      <c r="CF582" s="178"/>
      <c r="CG582" s="178"/>
      <c r="CH582" s="178"/>
      <c r="CI582" s="178"/>
      <c r="CJ582" s="178"/>
      <c r="CK582" s="178"/>
      <c r="CL582" s="178"/>
      <c r="CM582" s="178"/>
      <c r="CN582" s="178"/>
      <c r="CO582" s="178"/>
      <c r="CP582" s="178"/>
      <c r="CQ582" s="178"/>
      <c r="CR582" s="178"/>
      <c r="CS582" s="178"/>
      <c r="CT582" s="178"/>
      <c r="CU582" s="178"/>
      <c r="CV582" s="178"/>
      <c r="CW582" s="178"/>
      <c r="CX582" s="178"/>
      <c r="CY582" s="178"/>
      <c r="CZ582" s="178"/>
      <c r="DA582" s="178"/>
      <c r="DB582" s="178"/>
      <c r="DC582" s="178"/>
      <c r="DD582" s="178"/>
      <c r="DE582" s="178"/>
      <c r="DF582" s="178"/>
      <c r="DG582" s="178"/>
      <c r="DH582" s="178"/>
      <c r="DI582" s="178"/>
      <c r="DJ582" s="178"/>
      <c r="DK582" s="178"/>
      <c r="DL582" s="178"/>
      <c r="DM582" s="178"/>
      <c r="DN582" s="178"/>
      <c r="DO582" s="178"/>
      <c r="DP582" s="178"/>
      <c r="DQ582" s="178"/>
      <c r="DR582" s="178"/>
      <c r="DS582" s="178"/>
      <c r="DT582" s="178"/>
      <c r="DU582" s="178"/>
      <c r="DV582" s="178"/>
      <c r="DW582" s="178"/>
      <c r="DX582" s="178"/>
      <c r="DY582" s="178"/>
      <c r="DZ582" s="178"/>
      <c r="EA582" s="178"/>
      <c r="EB582" s="178"/>
      <c r="EC582" s="178"/>
      <c r="ED582" s="178"/>
      <c r="EE582" s="178"/>
      <c r="EF582" s="178"/>
      <c r="EG582" s="178"/>
      <c r="EH582" s="178"/>
      <c r="EI582" s="178"/>
      <c r="EJ582" s="178"/>
      <c r="EK582" s="178"/>
      <c r="EL582" s="178"/>
      <c r="EM582" s="178"/>
      <c r="EN582" s="178"/>
      <c r="EO582" s="178"/>
      <c r="EP582" s="178"/>
      <c r="EQ582" s="178"/>
      <c r="ER582" s="178"/>
      <c r="ES582" s="178"/>
      <c r="ET582" s="178"/>
      <c r="EU582" s="178"/>
      <c r="EV582" s="178"/>
      <c r="EW582" s="178"/>
      <c r="EX582" s="178"/>
      <c r="EY582" s="178"/>
      <c r="EZ582" s="178"/>
      <c r="FA582" s="178"/>
      <c r="FB582" s="178"/>
      <c r="FC582" s="178"/>
      <c r="FD582" s="178"/>
      <c r="FE582" s="178"/>
      <c r="FF582" s="178"/>
      <c r="FG582" s="178"/>
      <c r="FH582" s="178"/>
      <c r="FI582" s="178"/>
      <c r="FJ582" s="178"/>
      <c r="FK582" s="178"/>
      <c r="FL582" s="178"/>
      <c r="FM582" s="178"/>
      <c r="FN582" s="178"/>
      <c r="FO582" s="178"/>
      <c r="FP582" s="178"/>
      <c r="FQ582" s="178"/>
      <c r="FR582" s="178"/>
      <c r="FS582" s="178"/>
    </row>
    <row r="583" spans="2:175" x14ac:dyDescent="0.25">
      <c r="B583" s="188"/>
      <c r="M583" s="178"/>
      <c r="N583" s="178"/>
      <c r="O583" s="178"/>
      <c r="P583" s="178"/>
      <c r="Q583" s="178"/>
      <c r="R583" s="178"/>
      <c r="S583" s="178"/>
      <c r="T583" s="178"/>
      <c r="U583" s="178"/>
      <c r="V583" s="178"/>
      <c r="W583" s="178"/>
      <c r="X583" s="178"/>
      <c r="Y583" s="178"/>
      <c r="Z583" s="178"/>
      <c r="AA583" s="178"/>
      <c r="AB583" s="178"/>
      <c r="AC583" s="178"/>
      <c r="AD583" s="178"/>
      <c r="AE583" s="178"/>
      <c r="AF583" s="178"/>
      <c r="AG583" s="178"/>
      <c r="AH583" s="178"/>
      <c r="AI583" s="178"/>
      <c r="AJ583" s="178"/>
      <c r="AK583" s="178"/>
      <c r="AL583" s="178"/>
      <c r="AM583" s="178"/>
      <c r="AN583" s="178"/>
      <c r="AO583" s="178"/>
      <c r="AP583" s="178"/>
      <c r="AQ583" s="178"/>
      <c r="AR583" s="178"/>
      <c r="AS583" s="178"/>
      <c r="AT583" s="178"/>
      <c r="AU583" s="178"/>
      <c r="AV583" s="178"/>
      <c r="AW583" s="178"/>
      <c r="AX583" s="178"/>
      <c r="AY583" s="178"/>
      <c r="AZ583" s="178"/>
      <c r="BA583" s="178"/>
      <c r="BB583" s="178"/>
      <c r="BC583" s="178"/>
      <c r="BD583" s="178"/>
      <c r="BE583" s="178"/>
      <c r="BF583" s="178"/>
      <c r="BG583" s="178"/>
      <c r="BH583" s="178"/>
      <c r="BI583" s="178"/>
      <c r="BJ583" s="178"/>
      <c r="BK583" s="178"/>
      <c r="BL583" s="178"/>
      <c r="BM583" s="178"/>
      <c r="BN583" s="178"/>
      <c r="BO583" s="178"/>
      <c r="BP583" s="178"/>
      <c r="BQ583" s="178"/>
      <c r="BR583" s="178"/>
      <c r="BS583" s="178"/>
      <c r="BT583" s="178"/>
      <c r="BU583" s="178"/>
      <c r="BV583" s="178"/>
      <c r="BW583" s="178"/>
      <c r="BX583" s="178"/>
      <c r="BY583" s="178"/>
      <c r="BZ583" s="178"/>
      <c r="CA583" s="178"/>
      <c r="CB583" s="178"/>
      <c r="CC583" s="178"/>
      <c r="CD583" s="178"/>
      <c r="CE583" s="178"/>
      <c r="CF583" s="178"/>
      <c r="CG583" s="178"/>
      <c r="CH583" s="178"/>
      <c r="CI583" s="178"/>
      <c r="CJ583" s="178"/>
      <c r="CK583" s="178"/>
      <c r="CL583" s="178"/>
      <c r="CM583" s="178"/>
      <c r="CN583" s="178"/>
      <c r="CO583" s="178"/>
      <c r="CP583" s="178"/>
      <c r="CQ583" s="178"/>
      <c r="CR583" s="178"/>
      <c r="CS583" s="178"/>
      <c r="CT583" s="178"/>
      <c r="CU583" s="178"/>
      <c r="CV583" s="178"/>
      <c r="CW583" s="178"/>
      <c r="CX583" s="178"/>
      <c r="CY583" s="178"/>
      <c r="CZ583" s="178"/>
      <c r="DA583" s="178"/>
      <c r="DB583" s="178"/>
      <c r="DC583" s="178"/>
      <c r="DD583" s="178"/>
      <c r="DE583" s="178"/>
      <c r="DF583" s="178"/>
      <c r="DG583" s="178"/>
      <c r="DH583" s="178"/>
      <c r="DI583" s="178"/>
      <c r="DJ583" s="178"/>
      <c r="DK583" s="178"/>
      <c r="DL583" s="178"/>
      <c r="DM583" s="178"/>
      <c r="DN583" s="178"/>
      <c r="DO583" s="178"/>
      <c r="DP583" s="178"/>
      <c r="DQ583" s="178"/>
      <c r="DR583" s="178"/>
      <c r="DS583" s="178"/>
      <c r="DT583" s="178"/>
      <c r="DU583" s="178"/>
      <c r="DV583" s="178"/>
      <c r="DW583" s="178"/>
      <c r="DX583" s="178"/>
      <c r="DY583" s="178"/>
      <c r="DZ583" s="178"/>
      <c r="EA583" s="178"/>
      <c r="EB583" s="178"/>
      <c r="EC583" s="178"/>
      <c r="ED583" s="178"/>
      <c r="EE583" s="178"/>
      <c r="EF583" s="178"/>
      <c r="EG583" s="178"/>
      <c r="EH583" s="178"/>
      <c r="EI583" s="178"/>
      <c r="EJ583" s="178"/>
      <c r="EK583" s="178"/>
      <c r="EL583" s="178"/>
      <c r="EM583" s="178"/>
      <c r="EN583" s="178"/>
      <c r="EO583" s="178"/>
      <c r="EP583" s="178"/>
      <c r="EQ583" s="178"/>
      <c r="ER583" s="178"/>
      <c r="ES583" s="178"/>
      <c r="ET583" s="178"/>
      <c r="EU583" s="178"/>
      <c r="EV583" s="178"/>
      <c r="EW583" s="178"/>
      <c r="EX583" s="178"/>
      <c r="EY583" s="178"/>
      <c r="EZ583" s="178"/>
      <c r="FA583" s="178"/>
      <c r="FB583" s="178"/>
      <c r="FC583" s="178"/>
      <c r="FD583" s="178"/>
      <c r="FE583" s="178"/>
      <c r="FF583" s="178"/>
      <c r="FG583" s="178"/>
      <c r="FH583" s="178"/>
      <c r="FI583" s="178"/>
      <c r="FJ583" s="178"/>
      <c r="FK583" s="178"/>
      <c r="FL583" s="178"/>
      <c r="FM583" s="178"/>
      <c r="FN583" s="178"/>
      <c r="FO583" s="178"/>
      <c r="FP583" s="178"/>
      <c r="FQ583" s="178"/>
      <c r="FR583" s="178"/>
      <c r="FS583" s="178"/>
    </row>
    <row r="584" spans="2:175" x14ac:dyDescent="0.25">
      <c r="B584" s="188"/>
      <c r="M584" s="178"/>
      <c r="N584" s="178"/>
      <c r="O584" s="178"/>
      <c r="P584" s="178"/>
      <c r="Q584" s="178"/>
      <c r="R584" s="178"/>
      <c r="S584" s="178"/>
      <c r="T584" s="178"/>
      <c r="U584" s="178"/>
      <c r="V584" s="178"/>
      <c r="W584" s="178"/>
      <c r="X584" s="178"/>
      <c r="Y584" s="178"/>
      <c r="Z584" s="178"/>
      <c r="AA584" s="178"/>
      <c r="AB584" s="178"/>
      <c r="AC584" s="178"/>
      <c r="AD584" s="178"/>
      <c r="AE584" s="178"/>
      <c r="AF584" s="178"/>
      <c r="AG584" s="178"/>
      <c r="AH584" s="178"/>
      <c r="AI584" s="178"/>
      <c r="AJ584" s="178"/>
      <c r="AK584" s="178"/>
      <c r="AL584" s="178"/>
      <c r="AM584" s="178"/>
      <c r="AN584" s="178"/>
      <c r="AO584" s="178"/>
      <c r="AP584" s="178"/>
      <c r="AQ584" s="178"/>
      <c r="AR584" s="178"/>
      <c r="AS584" s="178"/>
      <c r="AT584" s="178"/>
      <c r="AU584" s="178"/>
      <c r="AV584" s="178"/>
      <c r="AW584" s="178"/>
      <c r="AX584" s="178"/>
      <c r="AY584" s="178"/>
      <c r="AZ584" s="178"/>
      <c r="BA584" s="178"/>
      <c r="BB584" s="178"/>
      <c r="BC584" s="178"/>
      <c r="BD584" s="178"/>
      <c r="BE584" s="178"/>
      <c r="BF584" s="178"/>
      <c r="BG584" s="178"/>
      <c r="BH584" s="178"/>
      <c r="BI584" s="178"/>
      <c r="BJ584" s="178"/>
      <c r="BK584" s="178"/>
      <c r="BL584" s="178"/>
      <c r="BM584" s="178"/>
      <c r="BN584" s="178"/>
      <c r="BO584" s="178"/>
      <c r="BP584" s="178"/>
      <c r="BQ584" s="178"/>
      <c r="BR584" s="178"/>
      <c r="BS584" s="178"/>
      <c r="BT584" s="178"/>
      <c r="BU584" s="178"/>
      <c r="BV584" s="178"/>
      <c r="BW584" s="178"/>
      <c r="BX584" s="178"/>
      <c r="BY584" s="178"/>
      <c r="BZ584" s="178"/>
      <c r="CA584" s="178"/>
      <c r="CB584" s="178"/>
      <c r="CC584" s="178"/>
      <c r="CD584" s="178"/>
      <c r="CE584" s="178"/>
      <c r="CF584" s="178"/>
      <c r="CG584" s="178"/>
      <c r="CH584" s="178"/>
      <c r="CI584" s="178"/>
      <c r="CJ584" s="178"/>
      <c r="CK584" s="178"/>
      <c r="CL584" s="178"/>
      <c r="CM584" s="178"/>
      <c r="CN584" s="178"/>
      <c r="CO584" s="178"/>
      <c r="CP584" s="178"/>
      <c r="CQ584" s="178"/>
      <c r="CR584" s="178"/>
      <c r="CS584" s="178"/>
      <c r="CT584" s="178"/>
      <c r="CU584" s="178"/>
      <c r="CV584" s="178"/>
      <c r="CW584" s="178"/>
      <c r="CX584" s="178"/>
      <c r="CY584" s="178"/>
      <c r="CZ584" s="178"/>
      <c r="DA584" s="178"/>
      <c r="DB584" s="178"/>
      <c r="DC584" s="178"/>
      <c r="DD584" s="178"/>
      <c r="DE584" s="178"/>
      <c r="DF584" s="178"/>
      <c r="DG584" s="178"/>
      <c r="DH584" s="178"/>
      <c r="DI584" s="178"/>
      <c r="DJ584" s="178"/>
      <c r="DK584" s="178"/>
      <c r="DL584" s="178"/>
      <c r="DM584" s="178"/>
      <c r="DN584" s="178"/>
      <c r="DO584" s="178"/>
      <c r="DP584" s="178"/>
      <c r="DQ584" s="178"/>
      <c r="DR584" s="178"/>
      <c r="DS584" s="178"/>
      <c r="DT584" s="178"/>
      <c r="DU584" s="178"/>
      <c r="DV584" s="178"/>
      <c r="DW584" s="178"/>
      <c r="DX584" s="178"/>
      <c r="DY584" s="178"/>
      <c r="DZ584" s="178"/>
      <c r="EA584" s="178"/>
      <c r="EB584" s="178"/>
      <c r="EC584" s="178"/>
      <c r="ED584" s="178"/>
      <c r="EE584" s="178"/>
      <c r="EF584" s="178"/>
      <c r="EG584" s="178"/>
      <c r="EH584" s="178"/>
      <c r="EI584" s="178"/>
      <c r="EJ584" s="178"/>
      <c r="EK584" s="178"/>
      <c r="EL584" s="178"/>
      <c r="EM584" s="178"/>
      <c r="EN584" s="178"/>
      <c r="EO584" s="178"/>
      <c r="EP584" s="178"/>
      <c r="EQ584" s="178"/>
      <c r="ER584" s="178"/>
      <c r="ES584" s="178"/>
      <c r="ET584" s="178"/>
      <c r="EU584" s="178"/>
      <c r="EV584" s="178"/>
      <c r="EW584" s="178"/>
      <c r="EX584" s="178"/>
      <c r="EY584" s="178"/>
      <c r="EZ584" s="178"/>
      <c r="FA584" s="178"/>
      <c r="FB584" s="178"/>
      <c r="FC584" s="178"/>
      <c r="FD584" s="178"/>
      <c r="FE584" s="178"/>
      <c r="FF584" s="178"/>
      <c r="FG584" s="178"/>
      <c r="FH584" s="178"/>
      <c r="FI584" s="178"/>
      <c r="FJ584" s="178"/>
      <c r="FK584" s="178"/>
      <c r="FL584" s="178"/>
      <c r="FM584" s="178"/>
      <c r="FN584" s="178"/>
      <c r="FO584" s="178"/>
      <c r="FP584" s="178"/>
      <c r="FQ584" s="178"/>
      <c r="FR584" s="178"/>
      <c r="FS584" s="178"/>
    </row>
    <row r="585" spans="2:175" x14ac:dyDescent="0.25">
      <c r="B585" s="188"/>
      <c r="M585" s="178"/>
      <c r="N585" s="178"/>
      <c r="O585" s="178"/>
      <c r="P585" s="178"/>
      <c r="Q585" s="178"/>
      <c r="R585" s="178"/>
      <c r="S585" s="178"/>
      <c r="T585" s="178"/>
      <c r="U585" s="178"/>
      <c r="V585" s="178"/>
      <c r="W585" s="178"/>
      <c r="X585" s="178"/>
      <c r="Y585" s="178"/>
      <c r="Z585" s="178"/>
      <c r="AA585" s="178"/>
      <c r="AB585" s="178"/>
      <c r="AC585" s="178"/>
      <c r="AD585" s="178"/>
      <c r="AE585" s="178"/>
      <c r="AF585" s="178"/>
      <c r="AG585" s="178"/>
      <c r="AH585" s="178"/>
      <c r="AI585" s="178"/>
      <c r="AJ585" s="178"/>
      <c r="AK585" s="178"/>
      <c r="AL585" s="178"/>
      <c r="AM585" s="178"/>
      <c r="AN585" s="178"/>
      <c r="AO585" s="178"/>
      <c r="AP585" s="178"/>
      <c r="AQ585" s="178"/>
      <c r="AR585" s="178"/>
      <c r="AS585" s="178"/>
      <c r="AT585" s="178"/>
      <c r="AU585" s="178"/>
      <c r="AV585" s="178"/>
      <c r="AW585" s="178"/>
      <c r="AX585" s="178"/>
      <c r="AY585" s="178"/>
      <c r="AZ585" s="178"/>
      <c r="BA585" s="178"/>
      <c r="BB585" s="178"/>
      <c r="BC585" s="178"/>
      <c r="BD585" s="178"/>
      <c r="BE585" s="178"/>
      <c r="BF585" s="178"/>
      <c r="BG585" s="178"/>
      <c r="BH585" s="178"/>
      <c r="BI585" s="178"/>
      <c r="BJ585" s="178"/>
      <c r="BK585" s="178"/>
      <c r="BL585" s="178"/>
      <c r="BM585" s="178"/>
      <c r="BN585" s="178"/>
      <c r="BO585" s="178"/>
      <c r="BP585" s="178"/>
      <c r="BQ585" s="178"/>
      <c r="BR585" s="178"/>
      <c r="BS585" s="178"/>
      <c r="BT585" s="178"/>
      <c r="BU585" s="178"/>
      <c r="BV585" s="178"/>
      <c r="BW585" s="178"/>
      <c r="BX585" s="178"/>
      <c r="BY585" s="178"/>
      <c r="BZ585" s="178"/>
      <c r="CA585" s="178"/>
      <c r="CB585" s="178"/>
      <c r="CC585" s="178"/>
      <c r="CD585" s="178"/>
      <c r="CE585" s="178"/>
      <c r="CF585" s="178"/>
      <c r="CG585" s="178"/>
      <c r="CH585" s="178"/>
      <c r="CI585" s="178"/>
      <c r="CJ585" s="178"/>
      <c r="CK585" s="178"/>
      <c r="CL585" s="178"/>
      <c r="CM585" s="178"/>
      <c r="CN585" s="178"/>
      <c r="CO585" s="178"/>
      <c r="CP585" s="178"/>
      <c r="CQ585" s="178"/>
      <c r="CR585" s="178"/>
      <c r="CS585" s="178"/>
      <c r="CT585" s="178"/>
      <c r="CU585" s="178"/>
      <c r="CV585" s="178"/>
      <c r="CW585" s="178"/>
      <c r="CX585" s="178"/>
      <c r="CY585" s="178"/>
      <c r="CZ585" s="178"/>
      <c r="DA585" s="178"/>
      <c r="DB585" s="178"/>
      <c r="DC585" s="178"/>
      <c r="DD585" s="178"/>
      <c r="DE585" s="178"/>
      <c r="DF585" s="178"/>
      <c r="DG585" s="178"/>
      <c r="DH585" s="178"/>
      <c r="DI585" s="178"/>
      <c r="DJ585" s="178"/>
      <c r="DK585" s="178"/>
      <c r="DL585" s="178"/>
      <c r="DM585" s="178"/>
      <c r="DN585" s="178"/>
      <c r="DO585" s="178"/>
      <c r="DP585" s="178"/>
      <c r="DQ585" s="178"/>
      <c r="DR585" s="178"/>
      <c r="DS585" s="178"/>
      <c r="DT585" s="178"/>
      <c r="DU585" s="178"/>
      <c r="DV585" s="178"/>
      <c r="DW585" s="178"/>
      <c r="DX585" s="178"/>
      <c r="DY585" s="178"/>
      <c r="DZ585" s="178"/>
      <c r="EA585" s="178"/>
      <c r="EB585" s="178"/>
      <c r="EC585" s="178"/>
      <c r="ED585" s="178"/>
      <c r="EE585" s="178"/>
      <c r="EF585" s="178"/>
      <c r="EG585" s="178"/>
      <c r="EH585" s="178"/>
      <c r="EI585" s="178"/>
      <c r="EJ585" s="178"/>
      <c r="EK585" s="178"/>
      <c r="EL585" s="178"/>
      <c r="EM585" s="178"/>
      <c r="EN585" s="178"/>
      <c r="EO585" s="178"/>
      <c r="EP585" s="178"/>
      <c r="EQ585" s="178"/>
      <c r="ER585" s="178"/>
      <c r="ES585" s="178"/>
      <c r="ET585" s="178"/>
      <c r="EU585" s="178"/>
      <c r="EV585" s="178"/>
      <c r="EW585" s="178"/>
      <c r="EX585" s="178"/>
      <c r="EY585" s="178"/>
      <c r="EZ585" s="178"/>
      <c r="FA585" s="178"/>
      <c r="FB585" s="178"/>
      <c r="FC585" s="178"/>
      <c r="FD585" s="178"/>
      <c r="FE585" s="178"/>
      <c r="FF585" s="178"/>
      <c r="FG585" s="178"/>
      <c r="FH585" s="178"/>
      <c r="FI585" s="178"/>
      <c r="FJ585" s="178"/>
      <c r="FK585" s="178"/>
      <c r="FL585" s="178"/>
      <c r="FM585" s="178"/>
      <c r="FN585" s="178"/>
      <c r="FO585" s="178"/>
      <c r="FP585" s="178"/>
      <c r="FQ585" s="178"/>
      <c r="FR585" s="178"/>
      <c r="FS585" s="178"/>
    </row>
    <row r="586" spans="2:175" x14ac:dyDescent="0.25">
      <c r="B586" s="188"/>
      <c r="M586" s="178"/>
      <c r="N586" s="178"/>
      <c r="O586" s="178"/>
      <c r="P586" s="178"/>
      <c r="Q586" s="178"/>
      <c r="R586" s="178"/>
      <c r="S586" s="178"/>
      <c r="T586" s="178"/>
      <c r="U586" s="178"/>
      <c r="V586" s="178"/>
      <c r="W586" s="178"/>
      <c r="X586" s="178"/>
      <c r="Y586" s="178"/>
      <c r="Z586" s="178"/>
      <c r="AA586" s="178"/>
      <c r="AB586" s="178"/>
      <c r="AC586" s="178"/>
      <c r="AD586" s="178"/>
      <c r="AE586" s="178"/>
      <c r="AF586" s="178"/>
      <c r="AG586" s="178"/>
      <c r="AH586" s="178"/>
      <c r="AI586" s="178"/>
      <c r="AJ586" s="178"/>
      <c r="AK586" s="178"/>
      <c r="AL586" s="178"/>
      <c r="AM586" s="178"/>
      <c r="AN586" s="178"/>
      <c r="AO586" s="178"/>
      <c r="AP586" s="178"/>
      <c r="AQ586" s="178"/>
      <c r="AR586" s="178"/>
      <c r="AS586" s="178"/>
      <c r="AT586" s="178"/>
      <c r="AU586" s="178"/>
      <c r="AV586" s="178"/>
      <c r="AW586" s="178"/>
      <c r="AX586" s="178"/>
      <c r="AY586" s="178"/>
      <c r="AZ586" s="178"/>
      <c r="BA586" s="178"/>
      <c r="BB586" s="178"/>
      <c r="BC586" s="178"/>
      <c r="BD586" s="178"/>
      <c r="BE586" s="178"/>
      <c r="BF586" s="178"/>
      <c r="BG586" s="178"/>
      <c r="BH586" s="178"/>
      <c r="BI586" s="178"/>
      <c r="BJ586" s="178"/>
      <c r="BK586" s="178"/>
      <c r="BL586" s="178"/>
      <c r="BM586" s="178"/>
      <c r="BN586" s="178"/>
      <c r="BO586" s="178"/>
      <c r="BP586" s="178"/>
      <c r="BQ586" s="178"/>
      <c r="BR586" s="178"/>
      <c r="BS586" s="178"/>
      <c r="BT586" s="178"/>
      <c r="BU586" s="178"/>
      <c r="BV586" s="178"/>
      <c r="BW586" s="178"/>
      <c r="BX586" s="178"/>
      <c r="BY586" s="178"/>
      <c r="BZ586" s="178"/>
      <c r="CA586" s="178"/>
      <c r="CB586" s="178"/>
      <c r="CC586" s="178"/>
      <c r="CD586" s="178"/>
      <c r="CE586" s="178"/>
      <c r="CF586" s="178"/>
      <c r="CG586" s="178"/>
      <c r="CH586" s="178"/>
      <c r="CI586" s="178"/>
      <c r="CJ586" s="178"/>
      <c r="CK586" s="178"/>
      <c r="CL586" s="178"/>
      <c r="CM586" s="178"/>
      <c r="CN586" s="178"/>
      <c r="CO586" s="178"/>
      <c r="CP586" s="178"/>
      <c r="CQ586" s="178"/>
      <c r="CR586" s="178"/>
      <c r="CS586" s="178"/>
      <c r="CT586" s="178"/>
      <c r="CU586" s="178"/>
      <c r="CV586" s="178"/>
      <c r="CW586" s="178"/>
      <c r="CX586" s="178"/>
      <c r="CY586" s="178"/>
      <c r="CZ586" s="178"/>
      <c r="DA586" s="178"/>
      <c r="DB586" s="178"/>
      <c r="DC586" s="178"/>
      <c r="DD586" s="178"/>
      <c r="DE586" s="178"/>
      <c r="DF586" s="178"/>
      <c r="DG586" s="178"/>
      <c r="DH586" s="178"/>
      <c r="DI586" s="178"/>
      <c r="DJ586" s="178"/>
      <c r="DK586" s="178"/>
      <c r="DL586" s="178"/>
      <c r="DM586" s="178"/>
      <c r="DN586" s="178"/>
      <c r="DO586" s="178"/>
      <c r="DP586" s="178"/>
      <c r="DQ586" s="178"/>
      <c r="DR586" s="178"/>
      <c r="DS586" s="178"/>
      <c r="DT586" s="178"/>
      <c r="DU586" s="178"/>
      <c r="DV586" s="178"/>
      <c r="DW586" s="178"/>
      <c r="DX586" s="178"/>
      <c r="DY586" s="178"/>
      <c r="DZ586" s="178"/>
      <c r="EA586" s="178"/>
      <c r="EB586" s="178"/>
      <c r="EC586" s="178"/>
      <c r="ED586" s="178"/>
      <c r="EE586" s="178"/>
      <c r="EF586" s="178"/>
      <c r="EG586" s="178"/>
      <c r="EH586" s="178"/>
      <c r="EI586" s="178"/>
      <c r="EJ586" s="178"/>
      <c r="EK586" s="178"/>
      <c r="EL586" s="178"/>
      <c r="EM586" s="178"/>
      <c r="EN586" s="178"/>
      <c r="EO586" s="178"/>
      <c r="EP586" s="178"/>
      <c r="EQ586" s="178"/>
      <c r="ER586" s="178"/>
      <c r="ES586" s="178"/>
      <c r="ET586" s="178"/>
      <c r="EU586" s="178"/>
      <c r="EV586" s="178"/>
      <c r="EW586" s="178"/>
      <c r="EX586" s="178"/>
      <c r="EY586" s="178"/>
      <c r="EZ586" s="178"/>
      <c r="FA586" s="178"/>
      <c r="FB586" s="178"/>
      <c r="FC586" s="178"/>
      <c r="FD586" s="178"/>
      <c r="FE586" s="178"/>
      <c r="FF586" s="178"/>
      <c r="FG586" s="178"/>
      <c r="FH586" s="178"/>
      <c r="FI586" s="178"/>
      <c r="FJ586" s="178"/>
      <c r="FK586" s="178"/>
      <c r="FL586" s="178"/>
      <c r="FM586" s="178"/>
      <c r="FN586" s="178"/>
      <c r="FO586" s="178"/>
      <c r="FP586" s="178"/>
      <c r="FQ586" s="178"/>
      <c r="FR586" s="178"/>
      <c r="FS586" s="178"/>
    </row>
    <row r="587" spans="2:175" x14ac:dyDescent="0.25">
      <c r="B587" s="188"/>
      <c r="M587" s="178"/>
      <c r="N587" s="178"/>
      <c r="O587" s="178"/>
      <c r="P587" s="178"/>
      <c r="Q587" s="178"/>
      <c r="R587" s="178"/>
      <c r="S587" s="178"/>
      <c r="T587" s="178"/>
      <c r="U587" s="178"/>
      <c r="V587" s="178"/>
      <c r="W587" s="178"/>
      <c r="X587" s="178"/>
      <c r="Y587" s="178"/>
      <c r="Z587" s="178"/>
      <c r="AA587" s="178"/>
      <c r="AB587" s="178"/>
      <c r="AC587" s="178"/>
      <c r="AD587" s="178"/>
      <c r="AE587" s="178"/>
      <c r="AF587" s="178"/>
      <c r="AG587" s="178"/>
      <c r="AH587" s="178"/>
      <c r="AI587" s="178"/>
      <c r="AJ587" s="178"/>
      <c r="AK587" s="178"/>
      <c r="AL587" s="178"/>
      <c r="AM587" s="178"/>
      <c r="AN587" s="178"/>
      <c r="AO587" s="178"/>
      <c r="AP587" s="178"/>
      <c r="AQ587" s="178"/>
      <c r="AR587" s="178"/>
      <c r="AS587" s="178"/>
      <c r="AT587" s="178"/>
      <c r="AU587" s="178"/>
      <c r="AV587" s="178"/>
      <c r="AW587" s="178"/>
      <c r="AX587" s="178"/>
      <c r="AY587" s="178"/>
      <c r="AZ587" s="178"/>
      <c r="BA587" s="178"/>
      <c r="BB587" s="178"/>
      <c r="BC587" s="178"/>
      <c r="BD587" s="178"/>
      <c r="BE587" s="178"/>
      <c r="BF587" s="178"/>
      <c r="BG587" s="178"/>
      <c r="BH587" s="178"/>
      <c r="BI587" s="178"/>
      <c r="BJ587" s="178"/>
      <c r="BK587" s="178"/>
      <c r="BL587" s="178"/>
      <c r="BM587" s="178"/>
      <c r="BN587" s="178"/>
      <c r="BO587" s="178"/>
      <c r="BP587" s="178"/>
      <c r="BQ587" s="178"/>
      <c r="BR587" s="178"/>
      <c r="BS587" s="178"/>
      <c r="BT587" s="178"/>
      <c r="BU587" s="178"/>
      <c r="BV587" s="178"/>
      <c r="BW587" s="178"/>
      <c r="BX587" s="178"/>
      <c r="BY587" s="178"/>
      <c r="BZ587" s="178"/>
      <c r="CA587" s="178"/>
      <c r="CB587" s="178"/>
      <c r="CC587" s="178"/>
      <c r="CD587" s="178"/>
      <c r="CE587" s="178"/>
      <c r="CF587" s="178"/>
      <c r="CG587" s="178"/>
      <c r="CH587" s="178"/>
      <c r="CI587" s="178"/>
      <c r="CJ587" s="178"/>
      <c r="CK587" s="178"/>
      <c r="CL587" s="178"/>
      <c r="CM587" s="178"/>
      <c r="CN587" s="178"/>
      <c r="CO587" s="178"/>
      <c r="CP587" s="178"/>
      <c r="CQ587" s="178"/>
      <c r="CR587" s="178"/>
      <c r="CS587" s="178"/>
      <c r="CT587" s="178"/>
      <c r="CU587" s="178"/>
      <c r="CV587" s="178"/>
      <c r="CW587" s="178"/>
      <c r="CX587" s="178"/>
      <c r="CY587" s="178"/>
      <c r="CZ587" s="178"/>
      <c r="DA587" s="178"/>
      <c r="DB587" s="178"/>
      <c r="DC587" s="178"/>
      <c r="DD587" s="178"/>
      <c r="DE587" s="178"/>
      <c r="DF587" s="178"/>
      <c r="DG587" s="178"/>
      <c r="DH587" s="178"/>
      <c r="DI587" s="178"/>
      <c r="DJ587" s="178"/>
      <c r="DK587" s="178"/>
      <c r="DL587" s="178"/>
      <c r="DM587" s="178"/>
      <c r="DN587" s="178"/>
      <c r="DO587" s="178"/>
      <c r="DP587" s="178"/>
      <c r="DQ587" s="178"/>
      <c r="DR587" s="178"/>
      <c r="DS587" s="178"/>
      <c r="DT587" s="178"/>
      <c r="DU587" s="178"/>
      <c r="DV587" s="178"/>
      <c r="DW587" s="178"/>
      <c r="DX587" s="178"/>
      <c r="DY587" s="178"/>
      <c r="DZ587" s="178"/>
      <c r="EA587" s="178"/>
      <c r="EB587" s="178"/>
      <c r="EC587" s="178"/>
      <c r="ED587" s="178"/>
      <c r="EE587" s="178"/>
      <c r="EF587" s="178"/>
      <c r="EG587" s="178"/>
      <c r="EH587" s="178"/>
      <c r="EI587" s="178"/>
      <c r="EJ587" s="178"/>
      <c r="EK587" s="178"/>
      <c r="EL587" s="178"/>
      <c r="EM587" s="178"/>
      <c r="EN587" s="178"/>
      <c r="EO587" s="178"/>
      <c r="EP587" s="178"/>
      <c r="EQ587" s="178"/>
      <c r="ER587" s="178"/>
      <c r="ES587" s="178"/>
      <c r="ET587" s="178"/>
      <c r="EU587" s="178"/>
      <c r="EV587" s="178"/>
      <c r="EW587" s="178"/>
      <c r="EX587" s="178"/>
      <c r="EY587" s="178"/>
      <c r="EZ587" s="178"/>
      <c r="FA587" s="178"/>
      <c r="FB587" s="178"/>
      <c r="FC587" s="178"/>
      <c r="FD587" s="178"/>
      <c r="FE587" s="178"/>
      <c r="FF587" s="178"/>
      <c r="FG587" s="178"/>
      <c r="FH587" s="178"/>
      <c r="FI587" s="178"/>
      <c r="FJ587" s="178"/>
      <c r="FK587" s="178"/>
      <c r="FL587" s="178"/>
      <c r="FM587" s="178"/>
      <c r="FN587" s="178"/>
      <c r="FO587" s="178"/>
      <c r="FP587" s="178"/>
      <c r="FQ587" s="178"/>
      <c r="FR587" s="178"/>
      <c r="FS587" s="178"/>
    </row>
    <row r="588" spans="2:175" x14ac:dyDescent="0.25">
      <c r="B588" s="188"/>
      <c r="M588" s="178"/>
      <c r="N588" s="178"/>
      <c r="O588" s="178"/>
      <c r="P588" s="178"/>
      <c r="Q588" s="178"/>
      <c r="R588" s="178"/>
      <c r="S588" s="178"/>
      <c r="T588" s="178"/>
      <c r="U588" s="178"/>
      <c r="V588" s="178"/>
      <c r="W588" s="178"/>
      <c r="X588" s="178"/>
      <c r="Y588" s="178"/>
      <c r="Z588" s="178"/>
      <c r="AA588" s="178"/>
      <c r="AB588" s="178"/>
      <c r="AC588" s="178"/>
      <c r="AD588" s="178"/>
      <c r="AE588" s="178"/>
      <c r="AF588" s="178"/>
      <c r="AG588" s="178"/>
      <c r="AH588" s="178"/>
      <c r="AI588" s="178"/>
      <c r="AJ588" s="178"/>
      <c r="AK588" s="178"/>
      <c r="AL588" s="178"/>
      <c r="AM588" s="178"/>
      <c r="AN588" s="178"/>
      <c r="AO588" s="178"/>
      <c r="AP588" s="178"/>
      <c r="AQ588" s="178"/>
      <c r="AR588" s="178"/>
      <c r="AS588" s="178"/>
      <c r="AT588" s="178"/>
      <c r="AU588" s="178"/>
      <c r="AV588" s="178"/>
      <c r="AW588" s="178"/>
      <c r="AX588" s="178"/>
      <c r="AY588" s="178"/>
      <c r="AZ588" s="178"/>
      <c r="BA588" s="178"/>
      <c r="BB588" s="178"/>
      <c r="BC588" s="178"/>
      <c r="BD588" s="178"/>
      <c r="BE588" s="178"/>
      <c r="BF588" s="178"/>
      <c r="BG588" s="178"/>
      <c r="BH588" s="178"/>
      <c r="BI588" s="178"/>
      <c r="BJ588" s="178"/>
      <c r="BK588" s="178"/>
      <c r="BL588" s="178"/>
      <c r="BM588" s="178"/>
      <c r="BN588" s="178"/>
      <c r="BO588" s="178"/>
      <c r="BP588" s="178"/>
      <c r="BQ588" s="178"/>
      <c r="BR588" s="178"/>
      <c r="BS588" s="178"/>
      <c r="BT588" s="178"/>
      <c r="BU588" s="178"/>
      <c r="BV588" s="178"/>
      <c r="BW588" s="178"/>
      <c r="BX588" s="178"/>
      <c r="BY588" s="178"/>
      <c r="BZ588" s="178"/>
      <c r="CA588" s="178"/>
      <c r="CB588" s="178"/>
      <c r="CC588" s="178"/>
      <c r="CD588" s="178"/>
      <c r="CE588" s="178"/>
      <c r="CF588" s="178"/>
      <c r="CG588" s="178"/>
      <c r="CH588" s="178"/>
      <c r="CI588" s="178"/>
      <c r="CJ588" s="178"/>
      <c r="CK588" s="178"/>
      <c r="CL588" s="178"/>
      <c r="CM588" s="178"/>
      <c r="CN588" s="178"/>
      <c r="CO588" s="178"/>
      <c r="CP588" s="178"/>
      <c r="CQ588" s="178"/>
      <c r="CR588" s="178"/>
      <c r="CS588" s="178"/>
      <c r="CT588" s="178"/>
      <c r="CU588" s="178"/>
      <c r="CV588" s="178"/>
      <c r="CW588" s="178"/>
      <c r="CX588" s="178"/>
      <c r="CY588" s="178"/>
      <c r="CZ588" s="178"/>
      <c r="DA588" s="178"/>
      <c r="DB588" s="178"/>
      <c r="DC588" s="178"/>
      <c r="DD588" s="178"/>
      <c r="DE588" s="178"/>
      <c r="DF588" s="178"/>
      <c r="DG588" s="178"/>
      <c r="DH588" s="178"/>
      <c r="DI588" s="178"/>
      <c r="DJ588" s="178"/>
      <c r="DK588" s="178"/>
      <c r="DL588" s="178"/>
      <c r="DM588" s="178"/>
      <c r="DN588" s="178"/>
      <c r="DO588" s="178"/>
      <c r="DP588" s="178"/>
      <c r="DQ588" s="178"/>
      <c r="DR588" s="178"/>
      <c r="DS588" s="178"/>
      <c r="DT588" s="178"/>
      <c r="DU588" s="178"/>
      <c r="DV588" s="178"/>
      <c r="DW588" s="178"/>
      <c r="DX588" s="178"/>
      <c r="DY588" s="178"/>
      <c r="DZ588" s="178"/>
      <c r="EA588" s="178"/>
      <c r="EB588" s="178"/>
      <c r="EC588" s="178"/>
      <c r="ED588" s="178"/>
      <c r="EE588" s="178"/>
      <c r="EF588" s="178"/>
      <c r="EG588" s="178"/>
      <c r="EH588" s="178"/>
      <c r="EI588" s="178"/>
      <c r="EJ588" s="178"/>
      <c r="EK588" s="178"/>
      <c r="EL588" s="178"/>
      <c r="EM588" s="178"/>
      <c r="EN588" s="178"/>
      <c r="EO588" s="178"/>
      <c r="EP588" s="178"/>
      <c r="EQ588" s="178"/>
      <c r="ER588" s="178"/>
      <c r="ES588" s="178"/>
      <c r="ET588" s="178"/>
      <c r="EU588" s="178"/>
      <c r="EV588" s="178"/>
      <c r="EW588" s="178"/>
      <c r="EX588" s="178"/>
      <c r="EY588" s="178"/>
      <c r="EZ588" s="178"/>
      <c r="FA588" s="178"/>
      <c r="FB588" s="178"/>
      <c r="FC588" s="178"/>
      <c r="FD588" s="178"/>
      <c r="FE588" s="178"/>
      <c r="FF588" s="178"/>
      <c r="FG588" s="178"/>
      <c r="FH588" s="178"/>
      <c r="FI588" s="178"/>
      <c r="FJ588" s="178"/>
      <c r="FK588" s="178"/>
      <c r="FL588" s="178"/>
      <c r="FM588" s="178"/>
      <c r="FN588" s="178"/>
      <c r="FO588" s="178"/>
      <c r="FP588" s="178"/>
      <c r="FQ588" s="178"/>
      <c r="FR588" s="178"/>
      <c r="FS588" s="178"/>
    </row>
    <row r="589" spans="2:175" x14ac:dyDescent="0.25">
      <c r="B589" s="188"/>
      <c r="M589" s="178"/>
      <c r="N589" s="178"/>
      <c r="O589" s="178"/>
      <c r="P589" s="178"/>
      <c r="Q589" s="178"/>
      <c r="R589" s="178"/>
      <c r="S589" s="178"/>
      <c r="T589" s="178"/>
      <c r="U589" s="178"/>
      <c r="V589" s="178"/>
      <c r="W589" s="178"/>
      <c r="X589" s="178"/>
      <c r="Y589" s="178"/>
      <c r="Z589" s="178"/>
      <c r="AA589" s="178"/>
      <c r="AB589" s="178"/>
      <c r="AC589" s="178"/>
      <c r="AD589" s="178"/>
      <c r="AE589" s="178"/>
      <c r="AF589" s="178"/>
      <c r="AG589" s="178"/>
      <c r="AH589" s="178"/>
      <c r="AI589" s="178"/>
      <c r="AJ589" s="178"/>
      <c r="AK589" s="178"/>
      <c r="AL589" s="178"/>
      <c r="AM589" s="178"/>
      <c r="AN589" s="178"/>
      <c r="AO589" s="178"/>
      <c r="AP589" s="178"/>
      <c r="AQ589" s="178"/>
      <c r="AR589" s="178"/>
      <c r="AS589" s="178"/>
      <c r="AT589" s="178"/>
      <c r="AU589" s="178"/>
      <c r="AV589" s="178"/>
      <c r="AW589" s="178"/>
      <c r="AX589" s="178"/>
      <c r="AY589" s="178"/>
      <c r="AZ589" s="178"/>
      <c r="BA589" s="178"/>
      <c r="BB589" s="178"/>
      <c r="BC589" s="178"/>
      <c r="BD589" s="178"/>
      <c r="BE589" s="178"/>
      <c r="BF589" s="178"/>
      <c r="BG589" s="178"/>
      <c r="BH589" s="178"/>
      <c r="BI589" s="178"/>
      <c r="BJ589" s="178"/>
      <c r="BK589" s="178"/>
      <c r="BL589" s="178"/>
      <c r="BM589" s="178"/>
      <c r="BN589" s="178"/>
      <c r="BO589" s="178"/>
      <c r="BP589" s="178"/>
      <c r="BQ589" s="178"/>
      <c r="BR589" s="178"/>
      <c r="BS589" s="178"/>
      <c r="BT589" s="178"/>
      <c r="BU589" s="178"/>
      <c r="BV589" s="178"/>
      <c r="BW589" s="178"/>
      <c r="BX589" s="178"/>
      <c r="BY589" s="178"/>
      <c r="BZ589" s="178"/>
      <c r="CA589" s="178"/>
      <c r="CB589" s="178"/>
      <c r="CC589" s="178"/>
      <c r="CD589" s="178"/>
      <c r="CE589" s="178"/>
      <c r="CF589" s="178"/>
      <c r="CG589" s="178"/>
      <c r="CH589" s="178"/>
      <c r="CI589" s="178"/>
      <c r="CJ589" s="178"/>
      <c r="CK589" s="178"/>
      <c r="CL589" s="178"/>
      <c r="CM589" s="178"/>
      <c r="CN589" s="178"/>
      <c r="CO589" s="178"/>
      <c r="CP589" s="178"/>
      <c r="CQ589" s="178"/>
      <c r="CR589" s="178"/>
      <c r="CS589" s="178"/>
      <c r="CT589" s="178"/>
      <c r="CU589" s="178"/>
      <c r="CV589" s="178"/>
      <c r="CW589" s="178"/>
      <c r="CX589" s="178"/>
      <c r="CY589" s="178"/>
      <c r="CZ589" s="178"/>
      <c r="DA589" s="178"/>
      <c r="DB589" s="178"/>
      <c r="DC589" s="178"/>
      <c r="DD589" s="178"/>
      <c r="DE589" s="178"/>
      <c r="DF589" s="178"/>
      <c r="DG589" s="178"/>
      <c r="DH589" s="178"/>
      <c r="DI589" s="178"/>
      <c r="DJ589" s="178"/>
      <c r="DK589" s="178"/>
      <c r="DL589" s="178"/>
      <c r="DM589" s="178"/>
      <c r="DN589" s="178"/>
      <c r="DO589" s="178"/>
      <c r="DP589" s="178"/>
      <c r="DQ589" s="178"/>
      <c r="DR589" s="178"/>
      <c r="DS589" s="178"/>
      <c r="DT589" s="178"/>
      <c r="DU589" s="178"/>
      <c r="DV589" s="178"/>
      <c r="DW589" s="178"/>
      <c r="DX589" s="178"/>
      <c r="DY589" s="178"/>
      <c r="DZ589" s="178"/>
      <c r="EA589" s="178"/>
      <c r="EB589" s="178"/>
      <c r="EC589" s="178"/>
      <c r="ED589" s="178"/>
      <c r="EE589" s="178"/>
      <c r="EF589" s="178"/>
      <c r="EG589" s="178"/>
      <c r="EH589" s="178"/>
      <c r="EI589" s="178"/>
      <c r="EJ589" s="178"/>
      <c r="EK589" s="178"/>
      <c r="EL589" s="178"/>
      <c r="EM589" s="178"/>
      <c r="EN589" s="178"/>
      <c r="EO589" s="178"/>
      <c r="EP589" s="178"/>
      <c r="EQ589" s="178"/>
      <c r="ER589" s="178"/>
      <c r="ES589" s="178"/>
      <c r="ET589" s="178"/>
      <c r="EU589" s="178"/>
      <c r="EV589" s="178"/>
      <c r="EW589" s="178"/>
      <c r="EX589" s="178"/>
      <c r="EY589" s="178"/>
      <c r="EZ589" s="178"/>
      <c r="FA589" s="178"/>
      <c r="FB589" s="178"/>
      <c r="FC589" s="178"/>
      <c r="FD589" s="178"/>
      <c r="FE589" s="178"/>
      <c r="FF589" s="178"/>
      <c r="FG589" s="178"/>
      <c r="FH589" s="178"/>
      <c r="FI589" s="178"/>
      <c r="FJ589" s="178"/>
      <c r="FK589" s="178"/>
      <c r="FL589" s="178"/>
      <c r="FM589" s="178"/>
      <c r="FN589" s="178"/>
      <c r="FO589" s="178"/>
      <c r="FP589" s="178"/>
      <c r="FQ589" s="178"/>
      <c r="FR589" s="178"/>
      <c r="FS589" s="178"/>
    </row>
    <row r="590" spans="2:175" x14ac:dyDescent="0.25">
      <c r="B590" s="188"/>
      <c r="M590" s="178"/>
      <c r="N590" s="178"/>
      <c r="O590" s="178"/>
      <c r="P590" s="178"/>
      <c r="Q590" s="178"/>
      <c r="R590" s="178"/>
      <c r="S590" s="178"/>
      <c r="T590" s="178"/>
      <c r="U590" s="178"/>
      <c r="V590" s="178"/>
      <c r="W590" s="178"/>
      <c r="X590" s="178"/>
      <c r="Y590" s="178"/>
      <c r="Z590" s="178"/>
      <c r="AA590" s="178"/>
      <c r="AB590" s="178"/>
      <c r="AC590" s="178"/>
      <c r="AD590" s="178"/>
      <c r="AE590" s="178"/>
      <c r="AF590" s="178"/>
      <c r="AG590" s="178"/>
      <c r="AH590" s="178"/>
      <c r="AI590" s="178"/>
      <c r="AJ590" s="178"/>
      <c r="AK590" s="178"/>
      <c r="AL590" s="178"/>
      <c r="AM590" s="178"/>
      <c r="AN590" s="178"/>
      <c r="AO590" s="178"/>
      <c r="AP590" s="178"/>
      <c r="AQ590" s="178"/>
      <c r="AR590" s="178"/>
      <c r="AS590" s="178"/>
      <c r="AT590" s="178"/>
      <c r="AU590" s="178"/>
      <c r="AV590" s="178"/>
      <c r="AW590" s="178"/>
      <c r="AX590" s="178"/>
      <c r="AY590" s="178"/>
      <c r="AZ590" s="178"/>
      <c r="BA590" s="178"/>
      <c r="BB590" s="178"/>
      <c r="BC590" s="178"/>
      <c r="BD590" s="178"/>
      <c r="BE590" s="178"/>
      <c r="BF590" s="178"/>
      <c r="BG590" s="178"/>
      <c r="BH590" s="178"/>
      <c r="BI590" s="178"/>
      <c r="BJ590" s="178"/>
      <c r="BK590" s="178"/>
      <c r="BL590" s="178"/>
      <c r="BM590" s="178"/>
      <c r="BN590" s="178"/>
      <c r="BO590" s="178"/>
      <c r="BP590" s="178"/>
      <c r="BQ590" s="178"/>
      <c r="BR590" s="178"/>
      <c r="BS590" s="178"/>
      <c r="BT590" s="178"/>
      <c r="BU590" s="178"/>
      <c r="BV590" s="178"/>
      <c r="BW590" s="178"/>
      <c r="BX590" s="178"/>
      <c r="BY590" s="178"/>
      <c r="BZ590" s="178"/>
      <c r="CA590" s="178"/>
      <c r="CB590" s="178"/>
      <c r="CC590" s="178"/>
      <c r="CD590" s="178"/>
      <c r="CE590" s="178"/>
      <c r="CF590" s="178"/>
      <c r="CG590" s="178"/>
      <c r="CH590" s="178"/>
      <c r="CI590" s="178"/>
      <c r="CJ590" s="178"/>
      <c r="CK590" s="178"/>
      <c r="CL590" s="178"/>
      <c r="CM590" s="178"/>
      <c r="CN590" s="178"/>
      <c r="CO590" s="178"/>
      <c r="CP590" s="178"/>
      <c r="CQ590" s="178"/>
      <c r="CR590" s="178"/>
      <c r="CS590" s="178"/>
      <c r="CT590" s="178"/>
      <c r="CU590" s="178"/>
      <c r="CV590" s="178"/>
      <c r="CW590" s="178"/>
      <c r="CX590" s="178"/>
      <c r="CY590" s="178"/>
      <c r="CZ590" s="178"/>
      <c r="DA590" s="178"/>
      <c r="DB590" s="178"/>
      <c r="DC590" s="178"/>
      <c r="DD590" s="178"/>
      <c r="DE590" s="178"/>
      <c r="DF590" s="178"/>
      <c r="DG590" s="178"/>
      <c r="DH590" s="178"/>
      <c r="DI590" s="178"/>
      <c r="DJ590" s="178"/>
      <c r="DK590" s="178"/>
      <c r="DL590" s="178"/>
      <c r="DM590" s="178"/>
      <c r="DN590" s="178"/>
      <c r="DO590" s="178"/>
      <c r="DP590" s="178"/>
      <c r="DQ590" s="178"/>
      <c r="DR590" s="178"/>
      <c r="DS590" s="178"/>
      <c r="DT590" s="178"/>
      <c r="DU590" s="178"/>
      <c r="DV590" s="178"/>
      <c r="DW590" s="178"/>
      <c r="DX590" s="178"/>
      <c r="DY590" s="178"/>
      <c r="DZ590" s="178"/>
      <c r="EA590" s="178"/>
      <c r="EB590" s="178"/>
      <c r="EC590" s="178"/>
      <c r="ED590" s="178"/>
      <c r="EE590" s="178"/>
      <c r="EF590" s="178"/>
      <c r="EG590" s="178"/>
      <c r="EH590" s="178"/>
      <c r="EI590" s="178"/>
      <c r="EJ590" s="178"/>
      <c r="EK590" s="178"/>
      <c r="EL590" s="178"/>
      <c r="EM590" s="178"/>
      <c r="EN590" s="178"/>
      <c r="EO590" s="178"/>
      <c r="EP590" s="178"/>
      <c r="EQ590" s="178"/>
      <c r="ER590" s="178"/>
      <c r="ES590" s="178"/>
      <c r="ET590" s="178"/>
      <c r="EU590" s="178"/>
      <c r="EV590" s="178"/>
      <c r="EW590" s="178"/>
      <c r="EX590" s="178"/>
      <c r="EY590" s="178"/>
      <c r="EZ590" s="178"/>
      <c r="FA590" s="178"/>
      <c r="FB590" s="178"/>
      <c r="FC590" s="178"/>
      <c r="FD590" s="178"/>
      <c r="FE590" s="178"/>
      <c r="FF590" s="178"/>
      <c r="FG590" s="178"/>
      <c r="FH590" s="178"/>
      <c r="FI590" s="178"/>
      <c r="FJ590" s="178"/>
      <c r="FK590" s="178"/>
      <c r="FL590" s="178"/>
      <c r="FM590" s="178"/>
      <c r="FN590" s="178"/>
      <c r="FO590" s="178"/>
      <c r="FP590" s="178"/>
      <c r="FQ590" s="178"/>
      <c r="FR590" s="178"/>
      <c r="FS590" s="178"/>
    </row>
    <row r="591" spans="2:175" x14ac:dyDescent="0.25">
      <c r="B591" s="188"/>
      <c r="M591" s="178"/>
      <c r="N591" s="178"/>
      <c r="O591" s="178"/>
      <c r="P591" s="178"/>
      <c r="Q591" s="178"/>
      <c r="R591" s="178"/>
      <c r="S591" s="178"/>
      <c r="T591" s="178"/>
      <c r="U591" s="178"/>
      <c r="V591" s="178"/>
      <c r="W591" s="178"/>
      <c r="X591" s="178"/>
      <c r="Y591" s="178"/>
      <c r="Z591" s="178"/>
      <c r="AA591" s="178"/>
      <c r="AB591" s="178"/>
      <c r="AC591" s="178"/>
      <c r="AD591" s="178"/>
      <c r="AE591" s="178"/>
      <c r="AF591" s="178"/>
      <c r="AG591" s="178"/>
      <c r="AH591" s="178"/>
      <c r="AI591" s="178"/>
      <c r="AJ591" s="178"/>
      <c r="AK591" s="178"/>
      <c r="AL591" s="178"/>
      <c r="AM591" s="178"/>
      <c r="AN591" s="178"/>
      <c r="AO591" s="178"/>
      <c r="AP591" s="178"/>
      <c r="AQ591" s="178"/>
      <c r="AR591" s="178"/>
      <c r="AS591" s="178"/>
      <c r="AT591" s="178"/>
      <c r="AU591" s="178"/>
      <c r="AV591" s="178"/>
      <c r="AW591" s="178"/>
      <c r="AX591" s="178"/>
      <c r="AY591" s="178"/>
      <c r="AZ591" s="178"/>
      <c r="BA591" s="178"/>
      <c r="BB591" s="178"/>
      <c r="BC591" s="178"/>
      <c r="BD591" s="178"/>
      <c r="BE591" s="178"/>
      <c r="BF591" s="178"/>
      <c r="BG591" s="178"/>
      <c r="BH591" s="178"/>
      <c r="BI591" s="178"/>
      <c r="BJ591" s="178"/>
      <c r="BK591" s="178"/>
      <c r="BL591" s="178"/>
      <c r="BM591" s="178"/>
      <c r="BN591" s="178"/>
      <c r="BO591" s="178"/>
      <c r="BP591" s="178"/>
      <c r="BQ591" s="178"/>
      <c r="BR591" s="178"/>
      <c r="BS591" s="178"/>
      <c r="BT591" s="178"/>
      <c r="BU591" s="178"/>
      <c r="BV591" s="178"/>
      <c r="BW591" s="178"/>
      <c r="BX591" s="178"/>
      <c r="BY591" s="178"/>
      <c r="BZ591" s="178"/>
      <c r="CA591" s="178"/>
      <c r="CB591" s="178"/>
      <c r="CC591" s="178"/>
      <c r="CD591" s="178"/>
      <c r="CE591" s="178"/>
      <c r="CF591" s="178"/>
      <c r="CG591" s="178"/>
      <c r="CH591" s="178"/>
      <c r="CI591" s="178"/>
      <c r="CJ591" s="178"/>
      <c r="CK591" s="178"/>
      <c r="CL591" s="178"/>
      <c r="CM591" s="178"/>
      <c r="CN591" s="178"/>
      <c r="CO591" s="178"/>
      <c r="CP591" s="178"/>
      <c r="CQ591" s="178"/>
      <c r="CR591" s="178"/>
      <c r="CS591" s="178"/>
      <c r="CT591" s="178"/>
      <c r="CU591" s="178"/>
      <c r="CV591" s="178"/>
      <c r="CW591" s="178"/>
      <c r="CX591" s="178"/>
      <c r="CY591" s="178"/>
      <c r="CZ591" s="178"/>
      <c r="DA591" s="178"/>
      <c r="DB591" s="178"/>
      <c r="DC591" s="178"/>
      <c r="DD591" s="178"/>
      <c r="DE591" s="178"/>
      <c r="DF591" s="178"/>
      <c r="DG591" s="178"/>
      <c r="DH591" s="178"/>
      <c r="DI591" s="178"/>
      <c r="DJ591" s="178"/>
      <c r="DK591" s="178"/>
      <c r="DL591" s="178"/>
      <c r="DM591" s="178"/>
      <c r="DN591" s="178"/>
      <c r="DO591" s="178"/>
      <c r="DP591" s="178"/>
      <c r="DQ591" s="178"/>
      <c r="DR591" s="178"/>
      <c r="DS591" s="178"/>
      <c r="DT591" s="178"/>
      <c r="DU591" s="178"/>
      <c r="DV591" s="178"/>
      <c r="DW591" s="178"/>
      <c r="DX591" s="178"/>
      <c r="DY591" s="178"/>
      <c r="DZ591" s="178"/>
      <c r="EA591" s="178"/>
      <c r="EB591" s="178"/>
      <c r="EC591" s="178"/>
      <c r="ED591" s="178"/>
      <c r="EE591" s="178"/>
      <c r="EF591" s="178"/>
      <c r="EG591" s="178"/>
      <c r="EH591" s="178"/>
      <c r="EI591" s="178"/>
      <c r="EJ591" s="178"/>
      <c r="EK591" s="178"/>
      <c r="EL591" s="178"/>
      <c r="EM591" s="178"/>
      <c r="EN591" s="178"/>
      <c r="EO591" s="178"/>
      <c r="EP591" s="178"/>
      <c r="EQ591" s="178"/>
      <c r="ER591" s="178"/>
      <c r="ES591" s="178"/>
      <c r="ET591" s="178"/>
      <c r="EU591" s="178"/>
      <c r="EV591" s="178"/>
      <c r="EW591" s="178"/>
      <c r="EX591" s="178"/>
      <c r="EY591" s="178"/>
      <c r="EZ591" s="178"/>
      <c r="FA591" s="178"/>
      <c r="FB591" s="178"/>
      <c r="FC591" s="178"/>
      <c r="FD591" s="178"/>
      <c r="FE591" s="178"/>
      <c r="FF591" s="178"/>
      <c r="FG591" s="178"/>
      <c r="FH591" s="178"/>
      <c r="FI591" s="178"/>
      <c r="FJ591" s="178"/>
      <c r="FK591" s="178"/>
      <c r="FL591" s="178"/>
      <c r="FM591" s="178"/>
      <c r="FN591" s="178"/>
      <c r="FO591" s="178"/>
      <c r="FP591" s="178"/>
      <c r="FQ591" s="178"/>
      <c r="FR591" s="178"/>
      <c r="FS591" s="178"/>
    </row>
    <row r="592" spans="2:175" x14ac:dyDescent="0.25">
      <c r="B592" s="188"/>
      <c r="M592" s="178"/>
      <c r="N592" s="178"/>
      <c r="O592" s="178"/>
      <c r="P592" s="178"/>
      <c r="Q592" s="178"/>
      <c r="R592" s="178"/>
      <c r="S592" s="178"/>
      <c r="T592" s="178"/>
      <c r="U592" s="178"/>
      <c r="V592" s="178"/>
      <c r="W592" s="178"/>
      <c r="X592" s="178"/>
      <c r="Y592" s="178"/>
      <c r="Z592" s="178"/>
      <c r="AA592" s="178"/>
      <c r="AB592" s="178"/>
      <c r="AC592" s="178"/>
      <c r="AD592" s="178"/>
      <c r="AE592" s="178"/>
      <c r="AF592" s="178"/>
      <c r="AG592" s="178"/>
      <c r="AH592" s="178"/>
      <c r="AI592" s="178"/>
      <c r="AJ592" s="178"/>
      <c r="AK592" s="178"/>
      <c r="AL592" s="178"/>
      <c r="AM592" s="178"/>
      <c r="AN592" s="178"/>
      <c r="AO592" s="178"/>
      <c r="AP592" s="178"/>
      <c r="AQ592" s="178"/>
      <c r="AR592" s="178"/>
      <c r="AS592" s="178"/>
      <c r="AT592" s="178"/>
      <c r="AU592" s="178"/>
      <c r="AV592" s="178"/>
      <c r="AW592" s="178"/>
      <c r="AX592" s="178"/>
      <c r="AY592" s="178"/>
      <c r="AZ592" s="178"/>
      <c r="BA592" s="178"/>
      <c r="BB592" s="178"/>
      <c r="BC592" s="178"/>
      <c r="BD592" s="178"/>
      <c r="BE592" s="178"/>
      <c r="BF592" s="178"/>
      <c r="BG592" s="178"/>
      <c r="BH592" s="178"/>
      <c r="BI592" s="178"/>
      <c r="BJ592" s="178"/>
      <c r="BK592" s="178"/>
      <c r="BL592" s="178"/>
      <c r="BM592" s="178"/>
      <c r="BN592" s="178"/>
      <c r="BO592" s="178"/>
      <c r="BP592" s="178"/>
      <c r="BQ592" s="178"/>
      <c r="BR592" s="178"/>
      <c r="BS592" s="178"/>
      <c r="BT592" s="178"/>
      <c r="BU592" s="178"/>
      <c r="BV592" s="178"/>
      <c r="BW592" s="178"/>
      <c r="BX592" s="178"/>
      <c r="BY592" s="178"/>
      <c r="BZ592" s="178"/>
      <c r="CA592" s="178"/>
      <c r="CB592" s="178"/>
      <c r="CC592" s="178"/>
      <c r="CD592" s="178"/>
      <c r="CE592" s="178"/>
      <c r="CF592" s="178"/>
      <c r="CG592" s="178"/>
      <c r="CH592" s="178"/>
      <c r="CI592" s="178"/>
      <c r="CJ592" s="178"/>
      <c r="CK592" s="178"/>
      <c r="CL592" s="178"/>
      <c r="CM592" s="178"/>
      <c r="CN592" s="178"/>
      <c r="CO592" s="178"/>
      <c r="CP592" s="178"/>
      <c r="CQ592" s="178"/>
      <c r="CR592" s="178"/>
      <c r="CS592" s="178"/>
      <c r="CT592" s="178"/>
      <c r="CU592" s="178"/>
      <c r="CV592" s="178"/>
      <c r="CW592" s="178"/>
      <c r="CX592" s="178"/>
      <c r="CY592" s="178"/>
      <c r="CZ592" s="178"/>
      <c r="DA592" s="178"/>
      <c r="DB592" s="178"/>
      <c r="DC592" s="178"/>
      <c r="DD592" s="178"/>
      <c r="DE592" s="178"/>
      <c r="DF592" s="178"/>
      <c r="DG592" s="178"/>
      <c r="DH592" s="178"/>
      <c r="DI592" s="178"/>
      <c r="DJ592" s="178"/>
      <c r="DK592" s="178"/>
      <c r="DL592" s="178"/>
      <c r="DM592" s="178"/>
      <c r="DN592" s="178"/>
      <c r="DO592" s="178"/>
      <c r="DP592" s="178"/>
      <c r="DQ592" s="178"/>
      <c r="DR592" s="178"/>
      <c r="DS592" s="178"/>
      <c r="DT592" s="178"/>
      <c r="DU592" s="178"/>
      <c r="DV592" s="178"/>
      <c r="DW592" s="178"/>
      <c r="DX592" s="178"/>
      <c r="DY592" s="178"/>
      <c r="DZ592" s="178"/>
      <c r="EA592" s="178"/>
      <c r="EB592" s="178"/>
      <c r="EC592" s="178"/>
      <c r="ED592" s="178"/>
      <c r="EE592" s="178"/>
      <c r="EF592" s="178"/>
      <c r="EG592" s="178"/>
      <c r="EH592" s="178"/>
      <c r="EI592" s="178"/>
      <c r="EJ592" s="178"/>
      <c r="EK592" s="178"/>
      <c r="EL592" s="178"/>
      <c r="EM592" s="178"/>
      <c r="EN592" s="178"/>
      <c r="EO592" s="178"/>
      <c r="EP592" s="178"/>
      <c r="EQ592" s="178"/>
      <c r="ER592" s="178"/>
      <c r="ES592" s="178"/>
      <c r="ET592" s="178"/>
      <c r="EU592" s="178"/>
      <c r="EV592" s="178"/>
      <c r="EW592" s="178"/>
      <c r="EX592" s="178"/>
      <c r="EY592" s="178"/>
      <c r="EZ592" s="178"/>
      <c r="FA592" s="178"/>
      <c r="FB592" s="178"/>
      <c r="FC592" s="178"/>
      <c r="FD592" s="178"/>
      <c r="FE592" s="178"/>
      <c r="FF592" s="178"/>
      <c r="FG592" s="178"/>
      <c r="FH592" s="178"/>
      <c r="FI592" s="178"/>
      <c r="FJ592" s="178"/>
      <c r="FK592" s="178"/>
      <c r="FL592" s="178"/>
      <c r="FM592" s="178"/>
      <c r="FN592" s="178"/>
      <c r="FO592" s="178"/>
      <c r="FP592" s="178"/>
      <c r="FQ592" s="178"/>
      <c r="FR592" s="178"/>
      <c r="FS592" s="178"/>
    </row>
    <row r="593" spans="2:175" x14ac:dyDescent="0.25">
      <c r="B593" s="188"/>
      <c r="M593" s="178"/>
      <c r="N593" s="178"/>
      <c r="O593" s="178"/>
      <c r="P593" s="178"/>
      <c r="Q593" s="178"/>
      <c r="R593" s="178"/>
      <c r="S593" s="178"/>
      <c r="T593" s="178"/>
      <c r="U593" s="178"/>
      <c r="V593" s="178"/>
      <c r="W593" s="178"/>
      <c r="X593" s="178"/>
      <c r="Y593" s="178"/>
      <c r="Z593" s="178"/>
      <c r="AA593" s="178"/>
      <c r="AB593" s="178"/>
      <c r="AC593" s="178"/>
      <c r="AD593" s="178"/>
      <c r="AE593" s="178"/>
      <c r="AF593" s="178"/>
      <c r="AG593" s="178"/>
      <c r="AH593" s="178"/>
      <c r="AI593" s="178"/>
      <c r="AJ593" s="178"/>
      <c r="AK593" s="178"/>
      <c r="AL593" s="178"/>
      <c r="AM593" s="178"/>
      <c r="AN593" s="178"/>
      <c r="AO593" s="178"/>
      <c r="AP593" s="178"/>
      <c r="AQ593" s="178"/>
      <c r="AR593" s="178"/>
      <c r="AS593" s="178"/>
      <c r="AT593" s="178"/>
      <c r="AU593" s="178"/>
      <c r="AV593" s="178"/>
      <c r="AW593" s="178"/>
      <c r="AX593" s="178"/>
      <c r="AY593" s="178"/>
      <c r="AZ593" s="178"/>
      <c r="BA593" s="178"/>
      <c r="BB593" s="178"/>
      <c r="BC593" s="178"/>
      <c r="BD593" s="178"/>
      <c r="BE593" s="178"/>
      <c r="BF593" s="178"/>
      <c r="BG593" s="178"/>
      <c r="BH593" s="178"/>
      <c r="BI593" s="178"/>
      <c r="BJ593" s="178"/>
      <c r="BK593" s="178"/>
      <c r="BL593" s="178"/>
      <c r="BM593" s="178"/>
      <c r="BN593" s="178"/>
      <c r="BO593" s="178"/>
      <c r="BP593" s="178"/>
      <c r="BQ593" s="178"/>
      <c r="BR593" s="178"/>
      <c r="BS593" s="178"/>
      <c r="BT593" s="178"/>
      <c r="BU593" s="178"/>
      <c r="BV593" s="178"/>
      <c r="BW593" s="178"/>
      <c r="BX593" s="178"/>
      <c r="BY593" s="178"/>
      <c r="BZ593" s="178"/>
      <c r="CA593" s="178"/>
      <c r="CB593" s="178"/>
      <c r="CC593" s="178"/>
      <c r="CD593" s="178"/>
      <c r="CE593" s="178"/>
      <c r="CF593" s="178"/>
      <c r="CG593" s="178"/>
      <c r="CH593" s="178"/>
      <c r="CI593" s="178"/>
      <c r="CJ593" s="178"/>
      <c r="CK593" s="178"/>
      <c r="CL593" s="178"/>
      <c r="CM593" s="178"/>
      <c r="CN593" s="178"/>
      <c r="CO593" s="178"/>
      <c r="CP593" s="178"/>
      <c r="CQ593" s="178"/>
      <c r="CR593" s="178"/>
      <c r="CS593" s="178"/>
      <c r="CT593" s="178"/>
      <c r="CU593" s="178"/>
      <c r="CV593" s="178"/>
      <c r="CW593" s="178"/>
      <c r="CX593" s="178"/>
      <c r="CY593" s="178"/>
      <c r="CZ593" s="178"/>
      <c r="DA593" s="178"/>
      <c r="DB593" s="178"/>
      <c r="DC593" s="178"/>
      <c r="DD593" s="178"/>
      <c r="DE593" s="178"/>
      <c r="DF593" s="178"/>
      <c r="DG593" s="178"/>
      <c r="DH593" s="178"/>
      <c r="DI593" s="178"/>
      <c r="DJ593" s="178"/>
      <c r="DK593" s="178"/>
      <c r="DL593" s="178"/>
      <c r="DM593" s="178"/>
      <c r="DN593" s="178"/>
      <c r="DO593" s="178"/>
      <c r="DP593" s="178"/>
      <c r="DQ593" s="178"/>
      <c r="DR593" s="178"/>
      <c r="DS593" s="178"/>
      <c r="DT593" s="178"/>
      <c r="DU593" s="178"/>
      <c r="DV593" s="178"/>
      <c r="DW593" s="178"/>
      <c r="DX593" s="178"/>
      <c r="DY593" s="178"/>
      <c r="DZ593" s="178"/>
      <c r="EA593" s="178"/>
      <c r="EB593" s="178"/>
      <c r="EC593" s="178"/>
      <c r="ED593" s="178"/>
      <c r="EE593" s="178"/>
      <c r="EF593" s="178"/>
      <c r="EG593" s="178"/>
      <c r="EH593" s="178"/>
      <c r="EI593" s="178"/>
      <c r="EJ593" s="178"/>
      <c r="EK593" s="178"/>
      <c r="EL593" s="178"/>
      <c r="EM593" s="178"/>
      <c r="EN593" s="178"/>
      <c r="EO593" s="178"/>
      <c r="EP593" s="178"/>
      <c r="EQ593" s="178"/>
      <c r="ER593" s="178"/>
      <c r="ES593" s="178"/>
      <c r="ET593" s="178"/>
      <c r="EU593" s="178"/>
      <c r="EV593" s="178"/>
      <c r="EW593" s="178"/>
      <c r="EX593" s="178"/>
      <c r="EY593" s="178"/>
      <c r="EZ593" s="178"/>
      <c r="FA593" s="178"/>
      <c r="FB593" s="178"/>
      <c r="FC593" s="178"/>
      <c r="FD593" s="178"/>
      <c r="FE593" s="178"/>
      <c r="FF593" s="178"/>
      <c r="FG593" s="178"/>
      <c r="FH593" s="178"/>
      <c r="FI593" s="178"/>
      <c r="FJ593" s="178"/>
      <c r="FK593" s="178"/>
      <c r="FL593" s="178"/>
      <c r="FM593" s="178"/>
      <c r="FN593" s="178"/>
      <c r="FO593" s="178"/>
      <c r="FP593" s="178"/>
      <c r="FQ593" s="178"/>
      <c r="FR593" s="178"/>
      <c r="FS593" s="178"/>
    </row>
    <row r="594" spans="2:175" x14ac:dyDescent="0.25">
      <c r="B594" s="188"/>
      <c r="M594" s="178"/>
      <c r="N594" s="178"/>
      <c r="O594" s="178"/>
      <c r="P594" s="178"/>
      <c r="Q594" s="178"/>
      <c r="R594" s="178"/>
      <c r="S594" s="178"/>
      <c r="T594" s="178"/>
      <c r="U594" s="178"/>
      <c r="V594" s="178"/>
      <c r="W594" s="178"/>
      <c r="X594" s="178"/>
      <c r="Y594" s="178"/>
      <c r="Z594" s="178"/>
      <c r="AA594" s="178"/>
      <c r="AB594" s="178"/>
      <c r="AC594" s="178"/>
      <c r="AD594" s="178"/>
      <c r="AE594" s="178"/>
      <c r="AF594" s="178"/>
      <c r="AG594" s="178"/>
      <c r="AH594" s="178"/>
      <c r="AI594" s="178"/>
      <c r="AJ594" s="178"/>
      <c r="AK594" s="178"/>
      <c r="AL594" s="178"/>
      <c r="AM594" s="178"/>
      <c r="AN594" s="178"/>
      <c r="AO594" s="178"/>
      <c r="AP594" s="178"/>
      <c r="AQ594" s="178"/>
      <c r="AR594" s="178"/>
      <c r="AS594" s="178"/>
      <c r="AT594" s="178"/>
      <c r="AU594" s="178"/>
      <c r="AV594" s="178"/>
      <c r="AW594" s="178"/>
      <c r="AX594" s="178"/>
      <c r="AY594" s="178"/>
      <c r="AZ594" s="178"/>
      <c r="BA594" s="178"/>
      <c r="BB594" s="178"/>
      <c r="BC594" s="178"/>
      <c r="BD594" s="178"/>
      <c r="BE594" s="178"/>
      <c r="BF594" s="178"/>
      <c r="BG594" s="178"/>
      <c r="BH594" s="178"/>
      <c r="BI594" s="178"/>
      <c r="BJ594" s="178"/>
      <c r="BK594" s="178"/>
      <c r="BL594" s="178"/>
      <c r="BM594" s="178"/>
      <c r="BN594" s="178"/>
      <c r="BO594" s="178"/>
      <c r="BP594" s="178"/>
      <c r="BQ594" s="178"/>
      <c r="BR594" s="178"/>
      <c r="BS594" s="178"/>
      <c r="BT594" s="178"/>
      <c r="BU594" s="178"/>
      <c r="BV594" s="178"/>
      <c r="BW594" s="178"/>
      <c r="BX594" s="178"/>
      <c r="BY594" s="178"/>
      <c r="BZ594" s="178"/>
      <c r="CA594" s="178"/>
      <c r="CB594" s="178"/>
      <c r="CC594" s="178"/>
      <c r="CD594" s="178"/>
      <c r="CE594" s="178"/>
      <c r="CF594" s="178"/>
      <c r="CG594" s="178"/>
      <c r="CH594" s="178"/>
      <c r="CI594" s="178"/>
      <c r="CJ594" s="178"/>
      <c r="CK594" s="178"/>
      <c r="CL594" s="178"/>
      <c r="CM594" s="178"/>
      <c r="CN594" s="178"/>
      <c r="CO594" s="178"/>
      <c r="CP594" s="178"/>
      <c r="CQ594" s="178"/>
      <c r="CR594" s="178"/>
      <c r="CS594" s="178"/>
      <c r="CT594" s="178"/>
      <c r="CU594" s="178"/>
      <c r="CV594" s="178"/>
      <c r="CW594" s="178"/>
      <c r="CX594" s="178"/>
      <c r="CY594" s="178"/>
      <c r="CZ594" s="178"/>
      <c r="DA594" s="178"/>
      <c r="DB594" s="178"/>
      <c r="DC594" s="178"/>
      <c r="DD594" s="178"/>
      <c r="DE594" s="178"/>
      <c r="DF594" s="178"/>
      <c r="DG594" s="178"/>
      <c r="DH594" s="178"/>
      <c r="DI594" s="178"/>
      <c r="DJ594" s="178"/>
      <c r="DK594" s="178"/>
      <c r="DL594" s="178"/>
      <c r="DM594" s="178"/>
      <c r="DN594" s="178"/>
      <c r="DO594" s="178"/>
      <c r="DP594" s="178"/>
      <c r="DQ594" s="178"/>
      <c r="DR594" s="178"/>
      <c r="DS594" s="178"/>
      <c r="DT594" s="178"/>
      <c r="DU594" s="178"/>
      <c r="DV594" s="178"/>
      <c r="DW594" s="178"/>
      <c r="DX594" s="178"/>
      <c r="DY594" s="178"/>
      <c r="DZ594" s="178"/>
      <c r="EA594" s="178"/>
      <c r="EB594" s="178"/>
      <c r="EC594" s="178"/>
      <c r="ED594" s="178"/>
      <c r="EE594" s="178"/>
      <c r="EF594" s="178"/>
      <c r="EG594" s="178"/>
      <c r="EH594" s="178"/>
      <c r="EI594" s="178"/>
      <c r="EJ594" s="178"/>
      <c r="EK594" s="178"/>
      <c r="EL594" s="178"/>
      <c r="EM594" s="178"/>
      <c r="EN594" s="178"/>
      <c r="EO594" s="178"/>
      <c r="EP594" s="178"/>
      <c r="EQ594" s="178"/>
      <c r="ER594" s="178"/>
      <c r="ES594" s="178"/>
      <c r="ET594" s="178"/>
      <c r="EU594" s="178"/>
      <c r="EV594" s="178"/>
      <c r="EW594" s="178"/>
      <c r="EX594" s="178"/>
      <c r="EY594" s="178"/>
      <c r="EZ594" s="178"/>
      <c r="FA594" s="178"/>
      <c r="FB594" s="178"/>
      <c r="FC594" s="178"/>
      <c r="FD594" s="178"/>
      <c r="FE594" s="178"/>
      <c r="FF594" s="178"/>
      <c r="FG594" s="178"/>
      <c r="FH594" s="178"/>
      <c r="FI594" s="178"/>
      <c r="FJ594" s="178"/>
      <c r="FK594" s="178"/>
      <c r="FL594" s="178"/>
      <c r="FM594" s="178"/>
      <c r="FN594" s="178"/>
      <c r="FO594" s="178"/>
      <c r="FP594" s="178"/>
      <c r="FQ594" s="178"/>
      <c r="FR594" s="178"/>
      <c r="FS594" s="178"/>
    </row>
    <row r="595" spans="2:175" x14ac:dyDescent="0.25">
      <c r="B595" s="188"/>
      <c r="M595" s="178"/>
      <c r="N595" s="178"/>
      <c r="O595" s="178"/>
      <c r="P595" s="178"/>
      <c r="Q595" s="178"/>
      <c r="R595" s="178"/>
      <c r="S595" s="178"/>
      <c r="T595" s="178"/>
      <c r="U595" s="178"/>
      <c r="V595" s="178"/>
      <c r="W595" s="178"/>
      <c r="X595" s="178"/>
      <c r="Y595" s="178"/>
      <c r="Z595" s="178"/>
      <c r="AA595" s="178"/>
      <c r="AB595" s="178"/>
      <c r="AC595" s="178"/>
      <c r="AD595" s="178"/>
      <c r="AE595" s="178"/>
      <c r="AF595" s="178"/>
      <c r="AG595" s="178"/>
      <c r="AH595" s="178"/>
      <c r="AI595" s="178"/>
      <c r="AJ595" s="178"/>
      <c r="AK595" s="178"/>
      <c r="AL595" s="178"/>
      <c r="AM595" s="178"/>
      <c r="AN595" s="178"/>
      <c r="AO595" s="178"/>
      <c r="AP595" s="178"/>
      <c r="AQ595" s="178"/>
      <c r="AR595" s="178"/>
      <c r="AS595" s="178"/>
      <c r="AT595" s="178"/>
      <c r="AU595" s="178"/>
      <c r="AV595" s="178"/>
      <c r="AW595" s="178"/>
      <c r="AX595" s="178"/>
      <c r="AY595" s="178"/>
      <c r="AZ595" s="178"/>
      <c r="BA595" s="178"/>
      <c r="BB595" s="178"/>
      <c r="BC595" s="178"/>
      <c r="BD595" s="178"/>
      <c r="BE595" s="178"/>
      <c r="BF595" s="178"/>
      <c r="BG595" s="178"/>
      <c r="BH595" s="178"/>
      <c r="BI595" s="178"/>
      <c r="BJ595" s="178"/>
      <c r="BK595" s="178"/>
      <c r="BL595" s="178"/>
      <c r="BM595" s="178"/>
      <c r="BN595" s="178"/>
      <c r="BO595" s="178"/>
      <c r="BP595" s="178"/>
      <c r="BQ595" s="178"/>
      <c r="BR595" s="178"/>
      <c r="BS595" s="178"/>
      <c r="BT595" s="178"/>
      <c r="BU595" s="178"/>
      <c r="BV595" s="178"/>
      <c r="BW595" s="178"/>
      <c r="BX595" s="178"/>
      <c r="BY595" s="178"/>
      <c r="BZ595" s="178"/>
      <c r="CA595" s="178"/>
      <c r="CB595" s="178"/>
      <c r="CC595" s="178"/>
      <c r="CD595" s="178"/>
      <c r="CE595" s="178"/>
      <c r="CF595" s="178"/>
      <c r="CG595" s="178"/>
      <c r="CH595" s="178"/>
      <c r="CI595" s="178"/>
      <c r="CJ595" s="178"/>
      <c r="CK595" s="178"/>
      <c r="CL595" s="178"/>
      <c r="CM595" s="178"/>
      <c r="CN595" s="178"/>
      <c r="CO595" s="178"/>
      <c r="CP595" s="178"/>
      <c r="CQ595" s="178"/>
      <c r="CR595" s="178"/>
      <c r="CS595" s="178"/>
      <c r="CT595" s="178"/>
      <c r="CU595" s="178"/>
      <c r="CV595" s="178"/>
      <c r="CW595" s="178"/>
      <c r="CX595" s="178"/>
      <c r="CY595" s="178"/>
      <c r="CZ595" s="178"/>
      <c r="DA595" s="178"/>
      <c r="DB595" s="178"/>
      <c r="DC595" s="178"/>
      <c r="DD595" s="178"/>
      <c r="DE595" s="178"/>
      <c r="DF595" s="178"/>
      <c r="DG595" s="178"/>
      <c r="DH595" s="178"/>
      <c r="DI595" s="178"/>
      <c r="DJ595" s="178"/>
      <c r="DK595" s="178"/>
      <c r="DL595" s="178"/>
      <c r="DM595" s="178"/>
      <c r="DN595" s="178"/>
      <c r="DO595" s="178"/>
      <c r="DP595" s="178"/>
      <c r="DQ595" s="178"/>
      <c r="DR595" s="178"/>
      <c r="DS595" s="178"/>
      <c r="DT595" s="178"/>
      <c r="DU595" s="178"/>
      <c r="DV595" s="178"/>
      <c r="DW595" s="178"/>
      <c r="DX595" s="178"/>
      <c r="DY595" s="178"/>
      <c r="DZ595" s="178"/>
      <c r="EA595" s="178"/>
      <c r="EB595" s="178"/>
      <c r="EC595" s="178"/>
      <c r="ED595" s="178"/>
      <c r="EE595" s="178"/>
      <c r="EF595" s="178"/>
      <c r="EG595" s="178"/>
      <c r="EH595" s="178"/>
      <c r="EI595" s="178"/>
      <c r="EJ595" s="178"/>
      <c r="EK595" s="178"/>
      <c r="EL595" s="178"/>
      <c r="EM595" s="178"/>
      <c r="EN595" s="178"/>
      <c r="EO595" s="178"/>
      <c r="EP595" s="178"/>
      <c r="EQ595" s="178"/>
      <c r="ER595" s="178"/>
      <c r="ES595" s="178"/>
      <c r="ET595" s="178"/>
      <c r="EU595" s="178"/>
      <c r="EV595" s="178"/>
      <c r="EW595" s="178"/>
      <c r="EX595" s="178"/>
      <c r="EY595" s="178"/>
      <c r="EZ595" s="178"/>
      <c r="FA595" s="178"/>
      <c r="FB595" s="178"/>
      <c r="FC595" s="178"/>
      <c r="FD595" s="178"/>
      <c r="FE595" s="178"/>
      <c r="FF595" s="178"/>
      <c r="FG595" s="178"/>
      <c r="FH595" s="178"/>
      <c r="FI595" s="178"/>
      <c r="FJ595" s="178"/>
      <c r="FK595" s="178"/>
      <c r="FL595" s="178"/>
      <c r="FM595" s="178"/>
      <c r="FN595" s="178"/>
      <c r="FO595" s="178"/>
      <c r="FP595" s="178"/>
      <c r="FQ595" s="178"/>
      <c r="FR595" s="178"/>
      <c r="FS595" s="178"/>
    </row>
    <row r="596" spans="2:175" x14ac:dyDescent="0.25">
      <c r="B596" s="188"/>
      <c r="M596" s="178"/>
      <c r="N596" s="178"/>
      <c r="O596" s="178"/>
      <c r="P596" s="178"/>
      <c r="Q596" s="178"/>
      <c r="R596" s="178"/>
      <c r="S596" s="178"/>
      <c r="T596" s="178"/>
      <c r="U596" s="178"/>
      <c r="V596" s="178"/>
      <c r="W596" s="178"/>
      <c r="X596" s="178"/>
      <c r="Y596" s="178"/>
      <c r="Z596" s="178"/>
      <c r="AA596" s="178"/>
      <c r="AB596" s="178"/>
      <c r="AC596" s="178"/>
      <c r="AD596" s="178"/>
      <c r="AE596" s="178"/>
      <c r="AF596" s="178"/>
      <c r="AG596" s="178"/>
      <c r="AH596" s="178"/>
      <c r="AI596" s="178"/>
      <c r="AJ596" s="178"/>
      <c r="AK596" s="178"/>
      <c r="AL596" s="178"/>
      <c r="AM596" s="178"/>
      <c r="AN596" s="178"/>
      <c r="AO596" s="178"/>
      <c r="AP596" s="178"/>
      <c r="AQ596" s="178"/>
      <c r="AR596" s="178"/>
      <c r="AS596" s="178"/>
      <c r="AT596" s="178"/>
      <c r="AU596" s="178"/>
      <c r="AV596" s="178"/>
      <c r="AW596" s="178"/>
      <c r="AX596" s="178"/>
      <c r="AY596" s="178"/>
      <c r="AZ596" s="178"/>
      <c r="BA596" s="178"/>
      <c r="BB596" s="178"/>
      <c r="BC596" s="178"/>
      <c r="BD596" s="178"/>
      <c r="BE596" s="178"/>
      <c r="BF596" s="178"/>
      <c r="BG596" s="178"/>
      <c r="BH596" s="178"/>
      <c r="BI596" s="178"/>
      <c r="BJ596" s="178"/>
      <c r="BK596" s="178"/>
      <c r="BL596" s="178"/>
      <c r="BM596" s="178"/>
      <c r="BN596" s="178"/>
      <c r="BO596" s="178"/>
      <c r="BP596" s="178"/>
      <c r="BQ596" s="178"/>
      <c r="BR596" s="178"/>
      <c r="BS596" s="178"/>
      <c r="BT596" s="178"/>
      <c r="BU596" s="178"/>
      <c r="BV596" s="178"/>
      <c r="BW596" s="178"/>
      <c r="BX596" s="178"/>
      <c r="BY596" s="178"/>
      <c r="BZ596" s="178"/>
      <c r="CA596" s="178"/>
      <c r="CB596" s="178"/>
      <c r="CC596" s="178"/>
      <c r="CD596" s="178"/>
      <c r="CE596" s="178"/>
      <c r="CF596" s="178"/>
      <c r="CG596" s="178"/>
      <c r="CH596" s="178"/>
      <c r="CI596" s="178"/>
      <c r="CJ596" s="178"/>
      <c r="CK596" s="178"/>
      <c r="CL596" s="178"/>
      <c r="CM596" s="178"/>
      <c r="CN596" s="178"/>
      <c r="CO596" s="178"/>
      <c r="CP596" s="178"/>
      <c r="CQ596" s="178"/>
      <c r="CR596" s="178"/>
      <c r="CS596" s="178"/>
      <c r="CT596" s="178"/>
      <c r="CU596" s="178"/>
      <c r="CV596" s="178"/>
      <c r="CW596" s="178"/>
      <c r="CX596" s="178"/>
      <c r="CY596" s="178"/>
      <c r="CZ596" s="178"/>
      <c r="DA596" s="178"/>
      <c r="DB596" s="178"/>
      <c r="DC596" s="178"/>
      <c r="DD596" s="178"/>
      <c r="DE596" s="178"/>
      <c r="DF596" s="178"/>
      <c r="DG596" s="178"/>
      <c r="DH596" s="178"/>
      <c r="DI596" s="178"/>
      <c r="DJ596" s="178"/>
      <c r="DK596" s="178"/>
      <c r="DL596" s="178"/>
      <c r="DM596" s="178"/>
      <c r="DN596" s="178"/>
      <c r="DO596" s="178"/>
      <c r="DP596" s="178"/>
      <c r="DQ596" s="178"/>
      <c r="DR596" s="178"/>
      <c r="DS596" s="178"/>
      <c r="DT596" s="178"/>
      <c r="DU596" s="178"/>
      <c r="DV596" s="178"/>
      <c r="DW596" s="178"/>
      <c r="DX596" s="178"/>
      <c r="DY596" s="178"/>
      <c r="DZ596" s="178"/>
      <c r="EA596" s="178"/>
      <c r="EB596" s="178"/>
      <c r="EC596" s="178"/>
      <c r="ED596" s="178"/>
      <c r="EE596" s="178"/>
      <c r="EF596" s="178"/>
      <c r="EG596" s="178"/>
      <c r="EH596" s="178"/>
      <c r="EI596" s="178"/>
      <c r="EJ596" s="178"/>
      <c r="EK596" s="178"/>
      <c r="EL596" s="178"/>
      <c r="EM596" s="178"/>
      <c r="EN596" s="178"/>
      <c r="EO596" s="178"/>
      <c r="EP596" s="178"/>
      <c r="EQ596" s="178"/>
      <c r="ER596" s="178"/>
      <c r="ES596" s="178"/>
      <c r="ET596" s="178"/>
      <c r="EU596" s="178"/>
      <c r="EV596" s="178"/>
      <c r="EW596" s="178"/>
      <c r="EX596" s="178"/>
      <c r="EY596" s="178"/>
      <c r="EZ596" s="178"/>
      <c r="FA596" s="178"/>
      <c r="FB596" s="178"/>
      <c r="FC596" s="178"/>
      <c r="FD596" s="178"/>
      <c r="FE596" s="178"/>
      <c r="FF596" s="178"/>
      <c r="FG596" s="178"/>
      <c r="FH596" s="178"/>
      <c r="FI596" s="178"/>
      <c r="FJ596" s="178"/>
      <c r="FK596" s="178"/>
      <c r="FL596" s="178"/>
      <c r="FM596" s="178"/>
      <c r="FN596" s="178"/>
      <c r="FO596" s="178"/>
      <c r="FP596" s="178"/>
      <c r="FQ596" s="178"/>
      <c r="FR596" s="178"/>
      <c r="FS596" s="178"/>
    </row>
    <row r="597" spans="2:175" x14ac:dyDescent="0.25">
      <c r="B597" s="188"/>
      <c r="M597" s="178"/>
      <c r="N597" s="178"/>
      <c r="O597" s="178"/>
      <c r="P597" s="178"/>
      <c r="Q597" s="178"/>
      <c r="R597" s="178"/>
      <c r="S597" s="178"/>
      <c r="T597" s="178"/>
      <c r="U597" s="178"/>
      <c r="V597" s="178"/>
      <c r="W597" s="178"/>
      <c r="X597" s="178"/>
      <c r="Y597" s="178"/>
      <c r="Z597" s="178"/>
      <c r="AA597" s="178"/>
      <c r="AB597" s="178"/>
      <c r="AC597" s="178"/>
      <c r="AD597" s="178"/>
      <c r="AE597" s="178"/>
      <c r="AF597" s="178"/>
      <c r="AG597" s="178"/>
      <c r="AH597" s="178"/>
      <c r="AI597" s="178"/>
      <c r="AJ597" s="178"/>
      <c r="AK597" s="178"/>
      <c r="AL597" s="178"/>
      <c r="AM597" s="178"/>
      <c r="AN597" s="178"/>
      <c r="AO597" s="178"/>
      <c r="AP597" s="178"/>
      <c r="AQ597" s="178"/>
      <c r="AR597" s="178"/>
      <c r="AS597" s="178"/>
      <c r="AT597" s="178"/>
      <c r="AU597" s="178"/>
      <c r="AV597" s="178"/>
      <c r="AW597" s="178"/>
      <c r="AX597" s="178"/>
      <c r="AY597" s="178"/>
      <c r="AZ597" s="178"/>
      <c r="BA597" s="178"/>
      <c r="BB597" s="178"/>
      <c r="BC597" s="178"/>
      <c r="BD597" s="178"/>
      <c r="BE597" s="178"/>
      <c r="BF597" s="178"/>
      <c r="BG597" s="178"/>
      <c r="BH597" s="178"/>
      <c r="BI597" s="178"/>
      <c r="BJ597" s="178"/>
      <c r="BK597" s="178"/>
      <c r="BL597" s="178"/>
      <c r="BM597" s="178"/>
      <c r="BN597" s="178"/>
      <c r="BO597" s="178"/>
      <c r="BP597" s="178"/>
      <c r="BQ597" s="178"/>
      <c r="BR597" s="178"/>
      <c r="BS597" s="178"/>
      <c r="BT597" s="178"/>
      <c r="BU597" s="178"/>
      <c r="BV597" s="178"/>
      <c r="BW597" s="178"/>
      <c r="BX597" s="178"/>
      <c r="BY597" s="178"/>
      <c r="BZ597" s="178"/>
      <c r="CA597" s="178"/>
      <c r="CB597" s="178"/>
      <c r="CC597" s="178"/>
      <c r="CD597" s="178"/>
      <c r="CE597" s="178"/>
      <c r="CF597" s="178"/>
      <c r="CG597" s="178"/>
      <c r="CH597" s="178"/>
      <c r="CI597" s="178"/>
      <c r="CJ597" s="178"/>
      <c r="CK597" s="178"/>
      <c r="CL597" s="178"/>
      <c r="CM597" s="178"/>
      <c r="CN597" s="178"/>
      <c r="CO597" s="178"/>
      <c r="CP597" s="178"/>
      <c r="CQ597" s="178"/>
      <c r="CR597" s="178"/>
      <c r="CS597" s="178"/>
      <c r="CT597" s="178"/>
      <c r="CU597" s="178"/>
      <c r="CV597" s="178"/>
      <c r="CW597" s="178"/>
      <c r="CX597" s="178"/>
      <c r="CY597" s="178"/>
      <c r="CZ597" s="178"/>
      <c r="DA597" s="178"/>
      <c r="DB597" s="178"/>
      <c r="DC597" s="178"/>
      <c r="DD597" s="178"/>
      <c r="DE597" s="178"/>
      <c r="DF597" s="178"/>
      <c r="DG597" s="178"/>
      <c r="DH597" s="178"/>
      <c r="DI597" s="178"/>
      <c r="DJ597" s="178"/>
      <c r="DK597" s="178"/>
      <c r="DL597" s="178"/>
      <c r="DM597" s="178"/>
      <c r="DN597" s="178"/>
      <c r="DO597" s="178"/>
      <c r="DP597" s="178"/>
      <c r="DQ597" s="178"/>
      <c r="DR597" s="178"/>
      <c r="DS597" s="178"/>
      <c r="DT597" s="178"/>
      <c r="DU597" s="178"/>
      <c r="DV597" s="178"/>
      <c r="DW597" s="178"/>
      <c r="DX597" s="178"/>
      <c r="DY597" s="178"/>
      <c r="DZ597" s="178"/>
      <c r="EA597" s="178"/>
      <c r="EB597" s="178"/>
      <c r="EC597" s="178"/>
      <c r="ED597" s="178"/>
      <c r="EE597" s="178"/>
      <c r="EF597" s="178"/>
      <c r="EG597" s="178"/>
      <c r="EH597" s="178"/>
      <c r="EI597" s="178"/>
      <c r="EJ597" s="178"/>
      <c r="EK597" s="178"/>
      <c r="EL597" s="178"/>
      <c r="EM597" s="178"/>
      <c r="EN597" s="178"/>
      <c r="EO597" s="178"/>
      <c r="EP597" s="178"/>
      <c r="EQ597" s="178"/>
      <c r="ER597" s="178"/>
      <c r="ES597" s="178"/>
      <c r="ET597" s="178"/>
      <c r="EU597" s="178"/>
      <c r="EV597" s="178"/>
      <c r="EW597" s="178"/>
      <c r="EX597" s="178"/>
      <c r="EY597" s="178"/>
      <c r="EZ597" s="178"/>
      <c r="FA597" s="178"/>
      <c r="FB597" s="178"/>
      <c r="FC597" s="178"/>
      <c r="FD597" s="178"/>
      <c r="FE597" s="178"/>
      <c r="FF597" s="178"/>
      <c r="FG597" s="178"/>
      <c r="FH597" s="178"/>
      <c r="FI597" s="178"/>
      <c r="FJ597" s="178"/>
      <c r="FK597" s="178"/>
      <c r="FL597" s="178"/>
      <c r="FM597" s="178"/>
      <c r="FN597" s="178"/>
      <c r="FO597" s="178"/>
      <c r="FP597" s="178"/>
      <c r="FQ597" s="178"/>
      <c r="FR597" s="178"/>
      <c r="FS597" s="178"/>
    </row>
    <row r="598" spans="2:175" x14ac:dyDescent="0.25">
      <c r="B598" s="188"/>
      <c r="M598" s="178"/>
      <c r="N598" s="178"/>
      <c r="O598" s="178"/>
      <c r="P598" s="178"/>
      <c r="Q598" s="178"/>
      <c r="R598" s="178"/>
      <c r="S598" s="178"/>
      <c r="T598" s="178"/>
      <c r="U598" s="178"/>
      <c r="V598" s="178"/>
      <c r="W598" s="178"/>
      <c r="X598" s="178"/>
      <c r="Y598" s="178"/>
      <c r="Z598" s="178"/>
      <c r="AA598" s="178"/>
      <c r="AB598" s="178"/>
      <c r="AC598" s="178"/>
      <c r="AD598" s="178"/>
      <c r="AE598" s="178"/>
      <c r="AF598" s="178"/>
      <c r="AG598" s="178"/>
      <c r="AH598" s="178"/>
      <c r="AI598" s="178"/>
      <c r="AJ598" s="178"/>
      <c r="AK598" s="178"/>
      <c r="AL598" s="178"/>
      <c r="AM598" s="178"/>
      <c r="AN598" s="178"/>
      <c r="AO598" s="178"/>
      <c r="AP598" s="178"/>
      <c r="AQ598" s="178"/>
      <c r="AR598" s="178"/>
      <c r="AS598" s="178"/>
      <c r="AT598" s="178"/>
      <c r="AU598" s="178"/>
      <c r="AV598" s="178"/>
      <c r="AW598" s="178"/>
      <c r="AX598" s="178"/>
      <c r="AY598" s="178"/>
      <c r="AZ598" s="178"/>
      <c r="BA598" s="178"/>
      <c r="BB598" s="178"/>
      <c r="BC598" s="178"/>
      <c r="BD598" s="178"/>
      <c r="BE598" s="178"/>
      <c r="BF598" s="178"/>
      <c r="BG598" s="178"/>
      <c r="BH598" s="178"/>
      <c r="BI598" s="178"/>
      <c r="BJ598" s="178"/>
      <c r="BK598" s="178"/>
      <c r="BL598" s="178"/>
      <c r="BM598" s="178"/>
      <c r="BN598" s="178"/>
      <c r="BO598" s="178"/>
      <c r="BP598" s="178"/>
      <c r="BQ598" s="178"/>
      <c r="BR598" s="178"/>
      <c r="BS598" s="178"/>
      <c r="BT598" s="178"/>
      <c r="BU598" s="178"/>
      <c r="BV598" s="178"/>
      <c r="BW598" s="178"/>
      <c r="BX598" s="178"/>
      <c r="BY598" s="178"/>
      <c r="BZ598" s="178"/>
      <c r="CA598" s="178"/>
      <c r="CB598" s="178"/>
      <c r="CC598" s="178"/>
      <c r="CD598" s="178"/>
      <c r="CE598" s="178"/>
      <c r="CF598" s="178"/>
      <c r="CG598" s="178"/>
      <c r="CH598" s="178"/>
      <c r="CI598" s="178"/>
      <c r="CJ598" s="178"/>
      <c r="CK598" s="178"/>
      <c r="CL598" s="178"/>
      <c r="CM598" s="178"/>
      <c r="CN598" s="178"/>
      <c r="CO598" s="178"/>
      <c r="CP598" s="178"/>
      <c r="CQ598" s="178"/>
      <c r="CR598" s="178"/>
      <c r="CS598" s="178"/>
      <c r="CT598" s="178"/>
      <c r="CU598" s="178"/>
      <c r="CV598" s="178"/>
      <c r="CW598" s="178"/>
      <c r="CX598" s="178"/>
      <c r="CY598" s="178"/>
      <c r="CZ598" s="178"/>
      <c r="DA598" s="178"/>
      <c r="DB598" s="178"/>
      <c r="DC598" s="178"/>
      <c r="DD598" s="178"/>
      <c r="DE598" s="178"/>
      <c r="DF598" s="178"/>
      <c r="DG598" s="178"/>
      <c r="DH598" s="178"/>
      <c r="DI598" s="178"/>
      <c r="DJ598" s="178"/>
      <c r="DK598" s="178"/>
      <c r="DL598" s="178"/>
      <c r="DM598" s="178"/>
      <c r="DN598" s="178"/>
      <c r="DO598" s="178"/>
      <c r="DP598" s="178"/>
      <c r="DQ598" s="178"/>
      <c r="DR598" s="178"/>
      <c r="DS598" s="178"/>
      <c r="DT598" s="178"/>
      <c r="DU598" s="178"/>
      <c r="DV598" s="178"/>
      <c r="DW598" s="178"/>
      <c r="DX598" s="178"/>
      <c r="DY598" s="178"/>
      <c r="DZ598" s="178"/>
      <c r="EA598" s="178"/>
      <c r="EB598" s="178"/>
      <c r="EC598" s="178"/>
      <c r="ED598" s="178"/>
      <c r="EE598" s="178"/>
      <c r="EF598" s="178"/>
      <c r="EG598" s="178"/>
      <c r="EH598" s="178"/>
      <c r="EI598" s="178"/>
      <c r="EJ598" s="178"/>
      <c r="EK598" s="178"/>
      <c r="EL598" s="178"/>
      <c r="EM598" s="178"/>
      <c r="EN598" s="178"/>
      <c r="EO598" s="178"/>
      <c r="EP598" s="178"/>
      <c r="EQ598" s="178"/>
      <c r="ER598" s="178"/>
      <c r="ES598" s="178"/>
      <c r="ET598" s="178"/>
      <c r="EU598" s="178"/>
      <c r="EV598" s="178"/>
      <c r="EW598" s="178"/>
      <c r="EX598" s="178"/>
      <c r="EY598" s="178"/>
      <c r="EZ598" s="178"/>
      <c r="FA598" s="178"/>
      <c r="FB598" s="178"/>
      <c r="FC598" s="178"/>
      <c r="FD598" s="178"/>
      <c r="FE598" s="178"/>
      <c r="FF598" s="178"/>
      <c r="FG598" s="178"/>
      <c r="FH598" s="178"/>
      <c r="FI598" s="178"/>
      <c r="FJ598" s="178"/>
      <c r="FK598" s="178"/>
      <c r="FL598" s="178"/>
      <c r="FM598" s="178"/>
      <c r="FN598" s="178"/>
      <c r="FO598" s="178"/>
      <c r="FP598" s="178"/>
      <c r="FQ598" s="178"/>
      <c r="FR598" s="178"/>
      <c r="FS598" s="178"/>
    </row>
    <row r="599" spans="2:175" x14ac:dyDescent="0.25">
      <c r="B599" s="188"/>
      <c r="M599" s="178"/>
      <c r="N599" s="178"/>
      <c r="O599" s="178"/>
      <c r="P599" s="178"/>
      <c r="Q599" s="178"/>
      <c r="R599" s="178"/>
      <c r="S599" s="178"/>
      <c r="T599" s="178"/>
      <c r="U599" s="178"/>
      <c r="V599" s="178"/>
      <c r="W599" s="178"/>
      <c r="X599" s="178"/>
      <c r="Y599" s="178"/>
      <c r="Z599" s="178"/>
      <c r="AA599" s="178"/>
      <c r="AB599" s="178"/>
      <c r="AC599" s="178"/>
      <c r="AD599" s="178"/>
      <c r="AE599" s="178"/>
      <c r="AF599" s="178"/>
      <c r="AG599" s="178"/>
      <c r="AH599" s="178"/>
      <c r="AI599" s="178"/>
      <c r="AJ599" s="178"/>
      <c r="AK599" s="178"/>
      <c r="AL599" s="178"/>
      <c r="AM599" s="178"/>
      <c r="AN599" s="178"/>
      <c r="AO599" s="178"/>
      <c r="AP599" s="178"/>
      <c r="AQ599" s="178"/>
      <c r="AR599" s="178"/>
      <c r="AS599" s="178"/>
      <c r="AT599" s="178"/>
      <c r="AU599" s="178"/>
      <c r="AV599" s="178"/>
      <c r="AW599" s="178"/>
      <c r="AX599" s="178"/>
      <c r="AY599" s="178"/>
      <c r="AZ599" s="178"/>
      <c r="BA599" s="178"/>
      <c r="BB599" s="178"/>
      <c r="BC599" s="178"/>
      <c r="BD599" s="178"/>
      <c r="BE599" s="178"/>
      <c r="BF599" s="178"/>
      <c r="BG599" s="178"/>
      <c r="BH599" s="178"/>
      <c r="BI599" s="178"/>
      <c r="BJ599" s="178"/>
      <c r="BK599" s="178"/>
      <c r="BL599" s="178"/>
      <c r="BM599" s="178"/>
      <c r="BN599" s="178"/>
      <c r="BO599" s="178"/>
      <c r="BP599" s="178"/>
      <c r="BQ599" s="178"/>
      <c r="BR599" s="178"/>
      <c r="BS599" s="178"/>
      <c r="BT599" s="178"/>
      <c r="BU599" s="178"/>
      <c r="BV599" s="178"/>
      <c r="BW599" s="178"/>
      <c r="BX599" s="178"/>
      <c r="BY599" s="178"/>
      <c r="BZ599" s="178"/>
      <c r="CA599" s="178"/>
      <c r="CB599" s="178"/>
      <c r="CC599" s="178"/>
      <c r="CD599" s="178"/>
      <c r="CE599" s="178"/>
      <c r="CF599" s="178"/>
      <c r="CG599" s="178"/>
      <c r="CH599" s="178"/>
      <c r="CI599" s="178"/>
      <c r="CJ599" s="178"/>
      <c r="CK599" s="178"/>
      <c r="CL599" s="178"/>
      <c r="CM599" s="178"/>
      <c r="CN599" s="178"/>
      <c r="CO599" s="178"/>
      <c r="CP599" s="178"/>
      <c r="CQ599" s="178"/>
      <c r="CR599" s="178"/>
      <c r="CS599" s="178"/>
      <c r="CT599" s="178"/>
      <c r="CU599" s="178"/>
      <c r="CV599" s="178"/>
      <c r="CW599" s="178"/>
      <c r="CX599" s="178"/>
      <c r="CY599" s="178"/>
      <c r="CZ599" s="178"/>
      <c r="DA599" s="178"/>
      <c r="DB599" s="178"/>
      <c r="DC599" s="178"/>
      <c r="DD599" s="178"/>
      <c r="DE599" s="178"/>
      <c r="DF599" s="178"/>
      <c r="DG599" s="178"/>
      <c r="DH599" s="178"/>
      <c r="DI599" s="178"/>
      <c r="DJ599" s="178"/>
      <c r="DK599" s="178"/>
      <c r="DL599" s="178"/>
      <c r="DM599" s="178"/>
      <c r="DN599" s="178"/>
      <c r="DO599" s="178"/>
      <c r="DP599" s="178"/>
      <c r="DQ599" s="178"/>
      <c r="DR599" s="178"/>
      <c r="DS599" s="178"/>
      <c r="DT599" s="178"/>
      <c r="DU599" s="178"/>
      <c r="DV599" s="178"/>
      <c r="DW599" s="178"/>
      <c r="DX599" s="178"/>
      <c r="DY599" s="178"/>
      <c r="DZ599" s="178"/>
      <c r="EA599" s="178"/>
      <c r="EB599" s="178"/>
      <c r="EC599" s="178"/>
      <c r="ED599" s="178"/>
      <c r="EE599" s="178"/>
      <c r="EF599" s="178"/>
      <c r="EG599" s="178"/>
      <c r="EH599" s="178"/>
      <c r="EI599" s="178"/>
      <c r="EJ599" s="178"/>
      <c r="EK599" s="178"/>
      <c r="EL599" s="178"/>
      <c r="EM599" s="178"/>
      <c r="EN599" s="178"/>
      <c r="EO599" s="178"/>
      <c r="EP599" s="178"/>
      <c r="EQ599" s="178"/>
      <c r="ER599" s="178"/>
      <c r="ES599" s="178"/>
      <c r="ET599" s="178"/>
      <c r="EU599" s="178"/>
      <c r="EV599" s="178"/>
      <c r="EW599" s="178"/>
      <c r="EX599" s="178"/>
      <c r="EY599" s="178"/>
      <c r="EZ599" s="178"/>
      <c r="FA599" s="178"/>
      <c r="FB599" s="178"/>
      <c r="FC599" s="178"/>
      <c r="FD599" s="178"/>
      <c r="FE599" s="178"/>
      <c r="FF599" s="178"/>
      <c r="FG599" s="178"/>
      <c r="FH599" s="178"/>
      <c r="FI599" s="178"/>
      <c r="FJ599" s="178"/>
      <c r="FK599" s="178"/>
      <c r="FL599" s="178"/>
      <c r="FM599" s="178"/>
      <c r="FN599" s="178"/>
      <c r="FO599" s="178"/>
      <c r="FP599" s="178"/>
      <c r="FQ599" s="178"/>
      <c r="FR599" s="178"/>
      <c r="FS599" s="178"/>
    </row>
    <row r="600" spans="2:175" x14ac:dyDescent="0.25">
      <c r="B600" s="188"/>
      <c r="M600" s="178"/>
      <c r="N600" s="178"/>
      <c r="O600" s="178"/>
      <c r="P600" s="178"/>
      <c r="Q600" s="178"/>
      <c r="R600" s="178"/>
      <c r="S600" s="178"/>
      <c r="T600" s="178"/>
      <c r="U600" s="178"/>
      <c r="V600" s="178"/>
      <c r="W600" s="178"/>
      <c r="X600" s="178"/>
      <c r="Y600" s="178"/>
      <c r="Z600" s="178"/>
      <c r="AA600" s="178"/>
      <c r="AB600" s="178"/>
      <c r="AC600" s="178"/>
      <c r="AD600" s="178"/>
      <c r="AE600" s="178"/>
      <c r="AF600" s="178"/>
      <c r="AG600" s="178"/>
      <c r="AH600" s="178"/>
      <c r="AI600" s="178"/>
      <c r="AJ600" s="178"/>
      <c r="AK600" s="178"/>
      <c r="AL600" s="178"/>
      <c r="AM600" s="178"/>
      <c r="AN600" s="178"/>
      <c r="AO600" s="178"/>
      <c r="AP600" s="178"/>
      <c r="AQ600" s="178"/>
      <c r="AR600" s="178"/>
      <c r="AS600" s="178"/>
      <c r="AT600" s="178"/>
      <c r="AU600" s="178"/>
      <c r="AV600" s="178"/>
      <c r="AW600" s="178"/>
      <c r="AX600" s="178"/>
      <c r="AY600" s="178"/>
      <c r="AZ600" s="178"/>
      <c r="BA600" s="178"/>
      <c r="BB600" s="178"/>
      <c r="BC600" s="178"/>
      <c r="BD600" s="178"/>
      <c r="BE600" s="178"/>
      <c r="BF600" s="178"/>
      <c r="BG600" s="178"/>
      <c r="BH600" s="178"/>
      <c r="BI600" s="178"/>
      <c r="BJ600" s="178"/>
      <c r="BK600" s="178"/>
      <c r="BL600" s="178"/>
      <c r="BM600" s="178"/>
      <c r="BN600" s="178"/>
      <c r="BO600" s="178"/>
      <c r="BP600" s="178"/>
      <c r="BQ600" s="178"/>
      <c r="BR600" s="178"/>
      <c r="BS600" s="178"/>
      <c r="BT600" s="178"/>
      <c r="BU600" s="178"/>
      <c r="BV600" s="178"/>
      <c r="BW600" s="178"/>
      <c r="BX600" s="178"/>
      <c r="BY600" s="178"/>
      <c r="BZ600" s="178"/>
      <c r="CA600" s="178"/>
      <c r="CB600" s="178"/>
      <c r="CC600" s="178"/>
      <c r="CD600" s="178"/>
      <c r="CE600" s="178"/>
      <c r="CF600" s="178"/>
      <c r="CG600" s="178"/>
      <c r="CH600" s="178"/>
      <c r="CI600" s="178"/>
      <c r="CJ600" s="178"/>
      <c r="CK600" s="178"/>
      <c r="CL600" s="178"/>
      <c r="CM600" s="178"/>
      <c r="CN600" s="178"/>
      <c r="CO600" s="178"/>
      <c r="CP600" s="178"/>
      <c r="CQ600" s="178"/>
      <c r="CR600" s="178"/>
      <c r="CS600" s="178"/>
      <c r="CT600" s="178"/>
      <c r="CU600" s="178"/>
      <c r="CV600" s="178"/>
      <c r="CW600" s="178"/>
      <c r="CX600" s="178"/>
      <c r="CY600" s="178"/>
      <c r="CZ600" s="178"/>
      <c r="DA600" s="178"/>
      <c r="DB600" s="178"/>
      <c r="DC600" s="178"/>
      <c r="DD600" s="178"/>
      <c r="DE600" s="178"/>
      <c r="DF600" s="178"/>
      <c r="DG600" s="178"/>
      <c r="DH600" s="178"/>
      <c r="DI600" s="178"/>
      <c r="DJ600" s="178"/>
      <c r="DK600" s="178"/>
      <c r="DL600" s="178"/>
      <c r="DM600" s="178"/>
      <c r="DN600" s="178"/>
      <c r="DO600" s="178"/>
      <c r="DP600" s="178"/>
      <c r="DQ600" s="178"/>
      <c r="DR600" s="178"/>
      <c r="DS600" s="178"/>
      <c r="DT600" s="178"/>
      <c r="DU600" s="178"/>
      <c r="DV600" s="178"/>
      <c r="DW600" s="178"/>
      <c r="DX600" s="178"/>
      <c r="DY600" s="178"/>
      <c r="DZ600" s="178"/>
      <c r="EA600" s="178"/>
      <c r="EB600" s="178"/>
      <c r="EC600" s="178"/>
      <c r="ED600" s="178"/>
      <c r="EE600" s="178"/>
      <c r="EF600" s="178"/>
      <c r="EG600" s="178"/>
      <c r="EH600" s="178"/>
      <c r="EI600" s="178"/>
      <c r="EJ600" s="178"/>
      <c r="EK600" s="178"/>
      <c r="EL600" s="178"/>
      <c r="EM600" s="178"/>
      <c r="EN600" s="178"/>
      <c r="EO600" s="178"/>
      <c r="EP600" s="178"/>
      <c r="EQ600" s="178"/>
      <c r="ER600" s="178"/>
      <c r="ES600" s="178"/>
      <c r="ET600" s="178"/>
      <c r="EU600" s="178"/>
      <c r="EV600" s="178"/>
      <c r="EW600" s="178"/>
      <c r="EX600" s="178"/>
      <c r="EY600" s="178"/>
      <c r="EZ600" s="178"/>
      <c r="FA600" s="178"/>
      <c r="FB600" s="178"/>
      <c r="FC600" s="178"/>
      <c r="FD600" s="178"/>
      <c r="FE600" s="178"/>
      <c r="FF600" s="178"/>
      <c r="FG600" s="178"/>
      <c r="FH600" s="178"/>
      <c r="FI600" s="178"/>
      <c r="FJ600" s="178"/>
      <c r="FK600" s="178"/>
      <c r="FL600" s="178"/>
      <c r="FM600" s="178"/>
      <c r="FN600" s="178"/>
      <c r="FO600" s="178"/>
      <c r="FP600" s="178"/>
      <c r="FQ600" s="178"/>
      <c r="FR600" s="178"/>
      <c r="FS600" s="178"/>
    </row>
    <row r="601" spans="2:175" x14ac:dyDescent="0.25">
      <c r="B601" s="188"/>
      <c r="M601" s="178"/>
      <c r="N601" s="178"/>
      <c r="O601" s="178"/>
      <c r="P601" s="178"/>
      <c r="Q601" s="178"/>
      <c r="R601" s="178"/>
      <c r="S601" s="178"/>
      <c r="T601" s="178"/>
      <c r="U601" s="178"/>
      <c r="V601" s="178"/>
      <c r="W601" s="178"/>
      <c r="X601" s="178"/>
      <c r="Y601" s="178"/>
      <c r="Z601" s="178"/>
      <c r="AA601" s="178"/>
      <c r="AB601" s="178"/>
      <c r="AC601" s="178"/>
      <c r="AD601" s="178"/>
      <c r="AE601" s="178"/>
      <c r="AF601" s="178"/>
      <c r="AG601" s="178"/>
      <c r="AH601" s="178"/>
      <c r="AI601" s="178"/>
      <c r="AJ601" s="178"/>
      <c r="AK601" s="178"/>
      <c r="AL601" s="178"/>
      <c r="AM601" s="178"/>
      <c r="AN601" s="178"/>
      <c r="AO601" s="178"/>
      <c r="AP601" s="178"/>
      <c r="AQ601" s="178"/>
      <c r="AR601" s="178"/>
      <c r="AS601" s="178"/>
      <c r="AT601" s="178"/>
      <c r="AU601" s="178"/>
      <c r="AV601" s="178"/>
      <c r="AW601" s="178"/>
      <c r="AX601" s="178"/>
      <c r="AY601" s="178"/>
      <c r="AZ601" s="178"/>
      <c r="BA601" s="178"/>
      <c r="BB601" s="178"/>
      <c r="BC601" s="178"/>
      <c r="BD601" s="178"/>
      <c r="BE601" s="178"/>
      <c r="BF601" s="178"/>
      <c r="BG601" s="178"/>
      <c r="BH601" s="178"/>
      <c r="BI601" s="178"/>
      <c r="BJ601" s="178"/>
      <c r="BK601" s="178"/>
      <c r="BL601" s="178"/>
      <c r="BM601" s="178"/>
      <c r="BN601" s="178"/>
      <c r="BO601" s="178"/>
      <c r="BP601" s="178"/>
      <c r="BQ601" s="178"/>
      <c r="BR601" s="178"/>
      <c r="BS601" s="178"/>
      <c r="BT601" s="178"/>
      <c r="BU601" s="178"/>
      <c r="BV601" s="178"/>
      <c r="BW601" s="178"/>
      <c r="BX601" s="178"/>
      <c r="BY601" s="178"/>
      <c r="BZ601" s="178"/>
      <c r="CA601" s="178"/>
      <c r="CB601" s="178"/>
      <c r="CC601" s="178"/>
      <c r="CD601" s="178"/>
      <c r="CE601" s="178"/>
      <c r="CF601" s="178"/>
      <c r="CG601" s="178"/>
      <c r="CH601" s="178"/>
      <c r="CI601" s="178"/>
      <c r="CJ601" s="178"/>
      <c r="CK601" s="178"/>
      <c r="CL601" s="178"/>
      <c r="CM601" s="178"/>
      <c r="CN601" s="178"/>
      <c r="CO601" s="178"/>
      <c r="CP601" s="178"/>
      <c r="CQ601" s="178"/>
      <c r="CR601" s="178"/>
      <c r="CS601" s="178"/>
      <c r="CT601" s="178"/>
      <c r="CU601" s="178"/>
      <c r="CV601" s="178"/>
      <c r="CW601" s="178"/>
      <c r="CX601" s="178"/>
      <c r="CY601" s="178"/>
      <c r="CZ601" s="178"/>
      <c r="DA601" s="178"/>
      <c r="DB601" s="178"/>
      <c r="DC601" s="178"/>
      <c r="DD601" s="178"/>
      <c r="DE601" s="178"/>
      <c r="DF601" s="178"/>
      <c r="DG601" s="178"/>
      <c r="DH601" s="178"/>
      <c r="DI601" s="178"/>
      <c r="DJ601" s="178"/>
      <c r="DK601" s="178"/>
      <c r="DL601" s="178"/>
      <c r="DM601" s="178"/>
      <c r="DN601" s="178"/>
      <c r="DO601" s="178"/>
      <c r="DP601" s="178"/>
      <c r="DQ601" s="178"/>
      <c r="DR601" s="178"/>
      <c r="DS601" s="178"/>
      <c r="DT601" s="178"/>
      <c r="DU601" s="178"/>
      <c r="DV601" s="178"/>
      <c r="DW601" s="178"/>
      <c r="DX601" s="178"/>
      <c r="DY601" s="178"/>
      <c r="DZ601" s="178"/>
      <c r="EA601" s="178"/>
      <c r="EB601" s="178"/>
      <c r="EC601" s="178"/>
      <c r="ED601" s="178"/>
      <c r="EE601" s="178"/>
      <c r="EF601" s="178"/>
      <c r="EG601" s="178"/>
      <c r="EH601" s="178"/>
      <c r="EI601" s="178"/>
      <c r="EJ601" s="178"/>
      <c r="EK601" s="178"/>
      <c r="EL601" s="178"/>
      <c r="EM601" s="178"/>
      <c r="EN601" s="178"/>
      <c r="EO601" s="178"/>
      <c r="EP601" s="178"/>
      <c r="EQ601" s="178"/>
      <c r="ER601" s="178"/>
      <c r="ES601" s="178"/>
      <c r="ET601" s="178"/>
      <c r="EU601" s="178"/>
      <c r="EV601" s="178"/>
      <c r="EW601" s="178"/>
      <c r="EX601" s="178"/>
      <c r="EY601" s="178"/>
      <c r="EZ601" s="178"/>
      <c r="FA601" s="178"/>
      <c r="FB601" s="178"/>
      <c r="FC601" s="178"/>
      <c r="FD601" s="178"/>
      <c r="FE601" s="178"/>
      <c r="FF601" s="178"/>
      <c r="FG601" s="178"/>
      <c r="FH601" s="178"/>
      <c r="FI601" s="178"/>
      <c r="FJ601" s="178"/>
      <c r="FK601" s="178"/>
      <c r="FL601" s="178"/>
      <c r="FM601" s="178"/>
      <c r="FN601" s="178"/>
      <c r="FO601" s="178"/>
      <c r="FP601" s="178"/>
      <c r="FQ601" s="178"/>
      <c r="FR601" s="178"/>
      <c r="FS601" s="178"/>
    </row>
    <row r="602" spans="2:175" x14ac:dyDescent="0.25">
      <c r="B602" s="188"/>
      <c r="M602" s="178"/>
      <c r="N602" s="178"/>
      <c r="O602" s="178"/>
      <c r="P602" s="178"/>
      <c r="Q602" s="178"/>
      <c r="R602" s="178"/>
      <c r="S602" s="178"/>
      <c r="T602" s="178"/>
      <c r="U602" s="178"/>
      <c r="V602" s="178"/>
      <c r="W602" s="178"/>
      <c r="X602" s="178"/>
      <c r="Y602" s="178"/>
      <c r="Z602" s="178"/>
      <c r="AA602" s="178"/>
      <c r="AB602" s="178"/>
      <c r="AC602" s="178"/>
      <c r="AD602" s="178"/>
      <c r="AE602" s="178"/>
      <c r="AF602" s="178"/>
      <c r="AG602" s="178"/>
      <c r="AH602" s="178"/>
      <c r="AI602" s="178"/>
      <c r="AJ602" s="178"/>
      <c r="AK602" s="178"/>
      <c r="AL602" s="178"/>
      <c r="AM602" s="178"/>
      <c r="AN602" s="178"/>
      <c r="AO602" s="178"/>
      <c r="AP602" s="178"/>
      <c r="AQ602" s="178"/>
      <c r="AR602" s="178"/>
      <c r="AS602" s="178"/>
      <c r="AT602" s="178"/>
      <c r="AU602" s="178"/>
      <c r="AV602" s="178"/>
      <c r="AW602" s="178"/>
      <c r="AX602" s="178"/>
      <c r="AY602" s="178"/>
      <c r="AZ602" s="178"/>
      <c r="BA602" s="178"/>
      <c r="BB602" s="178"/>
      <c r="BC602" s="178"/>
      <c r="BD602" s="178"/>
      <c r="BE602" s="178"/>
      <c r="BF602" s="178"/>
      <c r="BG602" s="178"/>
      <c r="BH602" s="178"/>
      <c r="BI602" s="178"/>
      <c r="BJ602" s="178"/>
      <c r="BK602" s="178"/>
      <c r="BL602" s="178"/>
      <c r="BM602" s="178"/>
      <c r="BN602" s="178"/>
      <c r="BO602" s="178"/>
      <c r="BP602" s="178"/>
      <c r="BQ602" s="178"/>
      <c r="BR602" s="178"/>
      <c r="BS602" s="178"/>
      <c r="BT602" s="178"/>
      <c r="BU602" s="178"/>
      <c r="BV602" s="178"/>
      <c r="BW602" s="178"/>
      <c r="BX602" s="178"/>
      <c r="BY602" s="178"/>
      <c r="BZ602" s="178"/>
      <c r="CA602" s="178"/>
      <c r="CB602" s="178"/>
      <c r="CC602" s="178"/>
      <c r="CD602" s="178"/>
      <c r="CE602" s="178"/>
      <c r="CF602" s="178"/>
      <c r="CG602" s="178"/>
      <c r="CH602" s="178"/>
      <c r="CI602" s="178"/>
      <c r="CJ602" s="178"/>
      <c r="CK602" s="178"/>
      <c r="CL602" s="178"/>
      <c r="CM602" s="178"/>
      <c r="CN602" s="178"/>
      <c r="CO602" s="178"/>
      <c r="CP602" s="178"/>
      <c r="CQ602" s="178"/>
      <c r="CR602" s="178"/>
      <c r="CS602" s="178"/>
      <c r="CT602" s="178"/>
      <c r="CU602" s="178"/>
      <c r="CV602" s="178"/>
      <c r="CW602" s="178"/>
      <c r="CX602" s="178"/>
      <c r="CY602" s="178"/>
      <c r="CZ602" s="178"/>
      <c r="DA602" s="178"/>
      <c r="DB602" s="178"/>
      <c r="DC602" s="178"/>
      <c r="DD602" s="178"/>
      <c r="DE602" s="178"/>
      <c r="DF602" s="178"/>
      <c r="DG602" s="178"/>
      <c r="DH602" s="178"/>
      <c r="DI602" s="178"/>
      <c r="DJ602" s="178"/>
      <c r="DK602" s="178"/>
      <c r="DL602" s="178"/>
      <c r="DM602" s="178"/>
      <c r="DN602" s="178"/>
      <c r="DO602" s="178"/>
      <c r="DP602" s="178"/>
      <c r="DQ602" s="178"/>
      <c r="DR602" s="178"/>
      <c r="DS602" s="178"/>
      <c r="DT602" s="178"/>
      <c r="DU602" s="178"/>
      <c r="DV602" s="178"/>
      <c r="DW602" s="178"/>
      <c r="DX602" s="178"/>
      <c r="DY602" s="178"/>
      <c r="DZ602" s="178"/>
      <c r="EA602" s="178"/>
      <c r="EB602" s="178"/>
      <c r="EC602" s="178"/>
      <c r="ED602" s="178"/>
      <c r="EE602" s="178"/>
      <c r="EF602" s="178"/>
      <c r="EG602" s="178"/>
      <c r="EH602" s="178"/>
      <c r="EI602" s="178"/>
      <c r="EJ602" s="178"/>
      <c r="EK602" s="178"/>
      <c r="EL602" s="178"/>
      <c r="EM602" s="178"/>
      <c r="EN602" s="178"/>
      <c r="EO602" s="178"/>
      <c r="EP602" s="178"/>
      <c r="EQ602" s="178"/>
      <c r="ER602" s="178"/>
      <c r="ES602" s="178"/>
      <c r="ET602" s="178"/>
      <c r="EU602" s="178"/>
      <c r="EV602" s="178"/>
      <c r="EW602" s="178"/>
      <c r="EX602" s="178"/>
      <c r="EY602" s="178"/>
      <c r="EZ602" s="178"/>
      <c r="FA602" s="178"/>
      <c r="FB602" s="178"/>
      <c r="FC602" s="178"/>
      <c r="FD602" s="178"/>
      <c r="FE602" s="178"/>
      <c r="FF602" s="178"/>
      <c r="FG602" s="178"/>
      <c r="FH602" s="178"/>
      <c r="FI602" s="178"/>
      <c r="FJ602" s="178"/>
      <c r="FK602" s="178"/>
      <c r="FL602" s="178"/>
      <c r="FM602" s="178"/>
      <c r="FN602" s="178"/>
      <c r="FO602" s="178"/>
      <c r="FP602" s="178"/>
      <c r="FQ602" s="178"/>
      <c r="FR602" s="178"/>
      <c r="FS602" s="178"/>
    </row>
    <row r="603" spans="2:175" x14ac:dyDescent="0.25">
      <c r="B603" s="188"/>
      <c r="M603" s="178"/>
      <c r="N603" s="178"/>
      <c r="O603" s="178"/>
      <c r="P603" s="178"/>
      <c r="Q603" s="178"/>
      <c r="R603" s="178"/>
      <c r="S603" s="178"/>
      <c r="T603" s="178"/>
      <c r="U603" s="178"/>
      <c r="V603" s="178"/>
      <c r="W603" s="178"/>
      <c r="X603" s="178"/>
      <c r="Y603" s="178"/>
      <c r="Z603" s="178"/>
      <c r="AA603" s="178"/>
      <c r="AB603" s="178"/>
      <c r="AC603" s="178"/>
      <c r="AD603" s="178"/>
      <c r="AE603" s="178"/>
      <c r="AF603" s="178"/>
      <c r="AG603" s="178"/>
      <c r="AH603" s="178"/>
      <c r="AI603" s="178"/>
      <c r="AJ603" s="178"/>
      <c r="AK603" s="178"/>
      <c r="AL603" s="178"/>
      <c r="AM603" s="178"/>
      <c r="AN603" s="178"/>
      <c r="AO603" s="178"/>
      <c r="AP603" s="178"/>
      <c r="AQ603" s="178"/>
      <c r="AR603" s="178"/>
      <c r="AS603" s="178"/>
      <c r="AT603" s="178"/>
      <c r="AU603" s="178"/>
      <c r="AV603" s="178"/>
      <c r="AW603" s="178"/>
      <c r="AX603" s="178"/>
      <c r="AY603" s="178"/>
      <c r="AZ603" s="178"/>
      <c r="BA603" s="178"/>
      <c r="BB603" s="178"/>
      <c r="BC603" s="178"/>
      <c r="BD603" s="178"/>
      <c r="BE603" s="178"/>
      <c r="BF603" s="178"/>
      <c r="BG603" s="178"/>
      <c r="BH603" s="178"/>
      <c r="BI603" s="178"/>
      <c r="BJ603" s="178"/>
      <c r="BK603" s="178"/>
      <c r="BL603" s="178"/>
      <c r="BM603" s="178"/>
      <c r="BN603" s="178"/>
      <c r="BO603" s="178"/>
      <c r="BP603" s="178"/>
      <c r="BQ603" s="178"/>
      <c r="BR603" s="178"/>
      <c r="BS603" s="178"/>
      <c r="BT603" s="178"/>
      <c r="BU603" s="178"/>
      <c r="BV603" s="178"/>
      <c r="BW603" s="178"/>
      <c r="BX603" s="178"/>
      <c r="BY603" s="178"/>
      <c r="BZ603" s="178"/>
      <c r="CA603" s="178"/>
      <c r="CB603" s="178"/>
      <c r="CC603" s="178"/>
      <c r="CD603" s="178"/>
      <c r="CE603" s="178"/>
      <c r="CF603" s="178"/>
      <c r="CG603" s="178"/>
      <c r="CH603" s="178"/>
      <c r="CI603" s="178"/>
      <c r="CJ603" s="178"/>
      <c r="CK603" s="178"/>
      <c r="CL603" s="178"/>
      <c r="CM603" s="178"/>
      <c r="CN603" s="178"/>
      <c r="CO603" s="178"/>
      <c r="CP603" s="178"/>
      <c r="CQ603" s="178"/>
      <c r="CR603" s="178"/>
      <c r="CS603" s="178"/>
      <c r="CT603" s="178"/>
      <c r="CU603" s="178"/>
      <c r="CV603" s="178"/>
      <c r="CW603" s="178"/>
      <c r="CX603" s="178"/>
      <c r="CY603" s="178"/>
      <c r="CZ603" s="178"/>
      <c r="DA603" s="178"/>
      <c r="DB603" s="178"/>
      <c r="DC603" s="178"/>
      <c r="DD603" s="178"/>
      <c r="DE603" s="178"/>
      <c r="DF603" s="178"/>
      <c r="DG603" s="178"/>
      <c r="DH603" s="178"/>
      <c r="DI603" s="178"/>
      <c r="DJ603" s="178"/>
      <c r="DK603" s="178"/>
      <c r="DL603" s="178"/>
      <c r="DM603" s="178"/>
      <c r="DN603" s="178"/>
      <c r="DO603" s="178"/>
      <c r="DP603" s="178"/>
      <c r="DQ603" s="178"/>
      <c r="DR603" s="178"/>
      <c r="DS603" s="178"/>
      <c r="DT603" s="178"/>
      <c r="DU603" s="178"/>
      <c r="DV603" s="178"/>
      <c r="DW603" s="178"/>
      <c r="DX603" s="178"/>
      <c r="DY603" s="178"/>
      <c r="DZ603" s="178"/>
      <c r="EA603" s="178"/>
      <c r="EB603" s="178"/>
      <c r="EC603" s="178"/>
      <c r="ED603" s="178"/>
      <c r="EE603" s="178"/>
      <c r="EF603" s="178"/>
      <c r="EG603" s="178"/>
      <c r="EH603" s="178"/>
      <c r="EI603" s="178"/>
      <c r="EJ603" s="178"/>
      <c r="EK603" s="178"/>
      <c r="EL603" s="178"/>
      <c r="EM603" s="178"/>
      <c r="EN603" s="178"/>
      <c r="EO603" s="178"/>
      <c r="EP603" s="178"/>
      <c r="EQ603" s="178"/>
      <c r="ER603" s="178"/>
      <c r="ES603" s="178"/>
      <c r="ET603" s="178"/>
      <c r="EU603" s="178"/>
      <c r="EV603" s="178"/>
      <c r="EW603" s="178"/>
      <c r="EX603" s="178"/>
      <c r="EY603" s="178"/>
      <c r="EZ603" s="178"/>
      <c r="FA603" s="178"/>
      <c r="FB603" s="178"/>
      <c r="FC603" s="178"/>
      <c r="FD603" s="178"/>
      <c r="FE603" s="178"/>
      <c r="FF603" s="178"/>
      <c r="FG603" s="178"/>
      <c r="FH603" s="178"/>
      <c r="FI603" s="178"/>
      <c r="FJ603" s="178"/>
      <c r="FK603" s="178"/>
      <c r="FL603" s="178"/>
      <c r="FM603" s="178"/>
      <c r="FN603" s="178"/>
      <c r="FO603" s="178"/>
      <c r="FP603" s="178"/>
      <c r="FQ603" s="178"/>
      <c r="FR603" s="178"/>
      <c r="FS603" s="178"/>
    </row>
    <row r="604" spans="2:175" x14ac:dyDescent="0.25">
      <c r="B604" s="188"/>
      <c r="M604" s="178"/>
      <c r="N604" s="178"/>
      <c r="O604" s="178"/>
      <c r="P604" s="178"/>
      <c r="Q604" s="178"/>
      <c r="R604" s="178"/>
      <c r="S604" s="178"/>
      <c r="T604" s="178"/>
      <c r="U604" s="178"/>
      <c r="V604" s="178"/>
      <c r="W604" s="178"/>
      <c r="X604" s="178"/>
      <c r="Y604" s="178"/>
      <c r="Z604" s="178"/>
      <c r="AA604" s="178"/>
      <c r="AB604" s="178"/>
      <c r="AC604" s="178"/>
      <c r="AD604" s="178"/>
      <c r="AE604" s="178"/>
      <c r="AF604" s="178"/>
      <c r="AG604" s="178"/>
      <c r="AH604" s="178"/>
      <c r="AI604" s="178"/>
      <c r="AJ604" s="178"/>
      <c r="AK604" s="178"/>
      <c r="AL604" s="178"/>
      <c r="AM604" s="178"/>
      <c r="AN604" s="178"/>
      <c r="AO604" s="178"/>
      <c r="AP604" s="178"/>
      <c r="AQ604" s="178"/>
      <c r="AR604" s="178"/>
      <c r="AS604" s="178"/>
      <c r="AT604" s="178"/>
      <c r="AU604" s="178"/>
      <c r="AV604" s="178"/>
      <c r="AW604" s="178"/>
      <c r="AX604" s="178"/>
      <c r="AY604" s="178"/>
      <c r="AZ604" s="178"/>
      <c r="BA604" s="178"/>
      <c r="BB604" s="178"/>
      <c r="BC604" s="178"/>
      <c r="BD604" s="178"/>
      <c r="BE604" s="178"/>
      <c r="BF604" s="178"/>
      <c r="BG604" s="178"/>
      <c r="BH604" s="178"/>
      <c r="BI604" s="178"/>
      <c r="BJ604" s="178"/>
      <c r="BK604" s="178"/>
      <c r="BL604" s="178"/>
      <c r="BM604" s="178"/>
      <c r="BN604" s="178"/>
      <c r="BO604" s="178"/>
      <c r="BP604" s="178"/>
      <c r="BQ604" s="178"/>
      <c r="BR604" s="178"/>
      <c r="BS604" s="178"/>
      <c r="BT604" s="178"/>
      <c r="BU604" s="178"/>
      <c r="BV604" s="178"/>
      <c r="BW604" s="178"/>
      <c r="BX604" s="178"/>
      <c r="BY604" s="178"/>
      <c r="BZ604" s="178"/>
      <c r="CA604" s="178"/>
      <c r="CB604" s="178"/>
      <c r="CC604" s="178"/>
      <c r="CD604" s="178"/>
      <c r="CE604" s="178"/>
      <c r="CF604" s="178"/>
      <c r="CG604" s="178"/>
      <c r="CH604" s="178"/>
      <c r="CI604" s="178"/>
      <c r="CJ604" s="178"/>
      <c r="CK604" s="178"/>
      <c r="CL604" s="178"/>
      <c r="CM604" s="178"/>
      <c r="CN604" s="178"/>
      <c r="CO604" s="178"/>
      <c r="CP604" s="178"/>
      <c r="CQ604" s="178"/>
      <c r="CR604" s="178"/>
      <c r="CS604" s="178"/>
      <c r="CT604" s="178"/>
      <c r="CU604" s="178"/>
      <c r="CV604" s="178"/>
      <c r="CW604" s="178"/>
      <c r="CX604" s="178"/>
      <c r="CY604" s="178"/>
      <c r="CZ604" s="178"/>
      <c r="DA604" s="178"/>
      <c r="DB604" s="178"/>
      <c r="DC604" s="178"/>
      <c r="DD604" s="178"/>
      <c r="DE604" s="178"/>
      <c r="DF604" s="178"/>
      <c r="DG604" s="178"/>
      <c r="DH604" s="178"/>
      <c r="DI604" s="178"/>
      <c r="DJ604" s="178"/>
      <c r="DK604" s="178"/>
      <c r="DL604" s="178"/>
      <c r="DM604" s="178"/>
      <c r="DN604" s="178"/>
      <c r="DO604" s="178"/>
      <c r="DP604" s="178"/>
      <c r="DQ604" s="178"/>
      <c r="DR604" s="178"/>
      <c r="DS604" s="178"/>
      <c r="DT604" s="178"/>
      <c r="DU604" s="178"/>
      <c r="DV604" s="178"/>
      <c r="DW604" s="178"/>
      <c r="DX604" s="178"/>
      <c r="DY604" s="178"/>
      <c r="DZ604" s="178"/>
      <c r="EA604" s="178"/>
      <c r="EB604" s="178"/>
      <c r="EC604" s="178"/>
      <c r="ED604" s="178"/>
      <c r="EE604" s="178"/>
      <c r="EF604" s="178"/>
      <c r="EG604" s="178"/>
      <c r="EH604" s="178"/>
      <c r="EI604" s="178"/>
      <c r="EJ604" s="178"/>
      <c r="EK604" s="178"/>
      <c r="EL604" s="178"/>
      <c r="EM604" s="178"/>
      <c r="EN604" s="178"/>
      <c r="EO604" s="178"/>
      <c r="EP604" s="178"/>
      <c r="EQ604" s="178"/>
      <c r="ER604" s="178"/>
      <c r="ES604" s="178"/>
      <c r="ET604" s="178"/>
      <c r="EU604" s="178"/>
      <c r="EV604" s="178"/>
      <c r="EW604" s="178"/>
      <c r="EX604" s="178"/>
      <c r="EY604" s="178"/>
      <c r="EZ604" s="178"/>
      <c r="FA604" s="178"/>
      <c r="FB604" s="178"/>
      <c r="FC604" s="178"/>
      <c r="FD604" s="178"/>
      <c r="FE604" s="178"/>
      <c r="FF604" s="178"/>
      <c r="FG604" s="178"/>
      <c r="FH604" s="178"/>
      <c r="FI604" s="178"/>
      <c r="FJ604" s="178"/>
      <c r="FK604" s="178"/>
      <c r="FL604" s="178"/>
      <c r="FM604" s="178"/>
      <c r="FN604" s="178"/>
      <c r="FO604" s="178"/>
      <c r="FP604" s="178"/>
      <c r="FQ604" s="178"/>
      <c r="FR604" s="178"/>
      <c r="FS604" s="178"/>
    </row>
    <row r="605" spans="2:175" x14ac:dyDescent="0.25">
      <c r="B605" s="188"/>
      <c r="M605" s="178"/>
      <c r="N605" s="178"/>
      <c r="O605" s="178"/>
      <c r="P605" s="178"/>
      <c r="Q605" s="178"/>
      <c r="R605" s="178"/>
      <c r="S605" s="178"/>
      <c r="T605" s="178"/>
      <c r="U605" s="178"/>
      <c r="V605" s="178"/>
      <c r="W605" s="178"/>
      <c r="X605" s="178"/>
      <c r="Y605" s="178"/>
      <c r="Z605" s="178"/>
      <c r="AA605" s="178"/>
      <c r="AB605" s="178"/>
      <c r="AC605" s="178"/>
      <c r="AD605" s="178"/>
      <c r="AE605" s="178"/>
      <c r="AF605" s="178"/>
      <c r="AG605" s="178"/>
      <c r="AH605" s="178"/>
      <c r="AI605" s="178"/>
      <c r="AJ605" s="178"/>
      <c r="AK605" s="178"/>
      <c r="AL605" s="178"/>
      <c r="AM605" s="178"/>
      <c r="AN605" s="178"/>
      <c r="AO605" s="178"/>
      <c r="AP605" s="178"/>
      <c r="AQ605" s="178"/>
      <c r="AR605" s="178"/>
      <c r="AS605" s="178"/>
      <c r="AT605" s="178"/>
      <c r="AU605" s="178"/>
      <c r="AV605" s="178"/>
      <c r="AW605" s="178"/>
      <c r="AX605" s="178"/>
      <c r="AY605" s="178"/>
      <c r="AZ605" s="178"/>
      <c r="BA605" s="178"/>
      <c r="BB605" s="178"/>
      <c r="BC605" s="178"/>
      <c r="BD605" s="178"/>
      <c r="BE605" s="178"/>
      <c r="BF605" s="178"/>
      <c r="BG605" s="178"/>
      <c r="BH605" s="178"/>
      <c r="BI605" s="178"/>
      <c r="BJ605" s="178"/>
      <c r="BK605" s="178"/>
      <c r="BL605" s="178"/>
      <c r="BM605" s="178"/>
      <c r="BN605" s="178"/>
      <c r="BO605" s="178"/>
      <c r="BP605" s="178"/>
      <c r="BQ605" s="178"/>
      <c r="BR605" s="178"/>
      <c r="BS605" s="178"/>
      <c r="BT605" s="178"/>
      <c r="BU605" s="178"/>
      <c r="BV605" s="178"/>
      <c r="BW605" s="178"/>
      <c r="BX605" s="178"/>
      <c r="BY605" s="178"/>
      <c r="BZ605" s="178"/>
      <c r="CA605" s="178"/>
      <c r="CB605" s="178"/>
      <c r="CC605" s="178"/>
      <c r="CD605" s="178"/>
      <c r="CE605" s="178"/>
      <c r="CF605" s="178"/>
      <c r="CG605" s="178"/>
      <c r="CH605" s="178"/>
      <c r="CI605" s="178"/>
      <c r="CJ605" s="178"/>
      <c r="CK605" s="178"/>
      <c r="CL605" s="178"/>
      <c r="CM605" s="178"/>
      <c r="CN605" s="178"/>
      <c r="CO605" s="178"/>
      <c r="CP605" s="178"/>
      <c r="CQ605" s="178"/>
      <c r="CR605" s="178"/>
      <c r="CS605" s="178"/>
      <c r="CT605" s="178"/>
      <c r="CU605" s="178"/>
      <c r="CV605" s="178"/>
      <c r="CW605" s="178"/>
      <c r="CX605" s="178"/>
      <c r="CY605" s="178"/>
      <c r="CZ605" s="178"/>
      <c r="DA605" s="178"/>
      <c r="DB605" s="178"/>
      <c r="DC605" s="178"/>
      <c r="DD605" s="178"/>
      <c r="DE605" s="178"/>
      <c r="DF605" s="178"/>
      <c r="DG605" s="178"/>
      <c r="DH605" s="178"/>
      <c r="DI605" s="178"/>
      <c r="DJ605" s="178"/>
      <c r="DK605" s="178"/>
      <c r="DL605" s="178"/>
      <c r="DM605" s="178"/>
      <c r="DN605" s="178"/>
      <c r="DO605" s="178"/>
      <c r="DP605" s="178"/>
      <c r="DQ605" s="178"/>
      <c r="DR605" s="178"/>
      <c r="DS605" s="178"/>
      <c r="DT605" s="178"/>
      <c r="DU605" s="178"/>
      <c r="DV605" s="178"/>
      <c r="DW605" s="178"/>
      <c r="DX605" s="178"/>
      <c r="DY605" s="178"/>
      <c r="DZ605" s="178"/>
      <c r="EA605" s="178"/>
      <c r="EB605" s="178"/>
      <c r="EC605" s="178"/>
      <c r="ED605" s="178"/>
      <c r="EE605" s="178"/>
      <c r="EF605" s="178"/>
      <c r="EG605" s="178"/>
      <c r="EH605" s="178"/>
      <c r="EI605" s="178"/>
      <c r="EJ605" s="178"/>
      <c r="EK605" s="178"/>
      <c r="EL605" s="178"/>
      <c r="EM605" s="178"/>
      <c r="EN605" s="178"/>
      <c r="EO605" s="178"/>
      <c r="EP605" s="178"/>
      <c r="EQ605" s="178"/>
      <c r="ER605" s="178"/>
      <c r="ES605" s="178"/>
      <c r="ET605" s="178"/>
      <c r="EU605" s="178"/>
      <c r="EV605" s="178"/>
      <c r="EW605" s="178"/>
      <c r="EX605" s="178"/>
      <c r="EY605" s="178"/>
      <c r="EZ605" s="178"/>
      <c r="FA605" s="178"/>
      <c r="FB605" s="178"/>
      <c r="FC605" s="178"/>
      <c r="FD605" s="178"/>
      <c r="FE605" s="178"/>
      <c r="FF605" s="178"/>
      <c r="FG605" s="178"/>
      <c r="FH605" s="178"/>
      <c r="FI605" s="178"/>
      <c r="FJ605" s="178"/>
      <c r="FK605" s="178"/>
      <c r="FL605" s="178"/>
      <c r="FM605" s="178"/>
      <c r="FN605" s="178"/>
      <c r="FO605" s="178"/>
      <c r="FP605" s="178"/>
      <c r="FQ605" s="178"/>
      <c r="FR605" s="178"/>
      <c r="FS605" s="178"/>
    </row>
    <row r="606" spans="2:175" x14ac:dyDescent="0.25">
      <c r="B606" s="188"/>
      <c r="M606" s="178"/>
      <c r="N606" s="178"/>
      <c r="O606" s="178"/>
      <c r="P606" s="178"/>
      <c r="Q606" s="178"/>
      <c r="R606" s="178"/>
      <c r="S606" s="178"/>
      <c r="T606" s="178"/>
      <c r="U606" s="178"/>
      <c r="V606" s="178"/>
      <c r="W606" s="178"/>
      <c r="X606" s="178"/>
      <c r="Y606" s="178"/>
      <c r="Z606" s="178"/>
      <c r="AA606" s="178"/>
      <c r="AB606" s="178"/>
      <c r="AC606" s="178"/>
      <c r="AD606" s="178"/>
      <c r="AE606" s="178"/>
      <c r="AF606" s="178"/>
      <c r="AG606" s="178"/>
      <c r="AH606" s="178"/>
      <c r="AI606" s="178"/>
      <c r="AJ606" s="178"/>
      <c r="AK606" s="178"/>
      <c r="AL606" s="178"/>
      <c r="AM606" s="178"/>
      <c r="AN606" s="178"/>
      <c r="AO606" s="178"/>
      <c r="AP606" s="178"/>
      <c r="AQ606" s="178"/>
      <c r="AR606" s="178"/>
      <c r="AS606" s="178"/>
      <c r="AT606" s="178"/>
      <c r="AU606" s="178"/>
      <c r="AV606" s="178"/>
      <c r="AW606" s="178"/>
      <c r="AX606" s="178"/>
      <c r="AY606" s="178"/>
      <c r="AZ606" s="178"/>
      <c r="BA606" s="178"/>
      <c r="BB606" s="178"/>
      <c r="BC606" s="178"/>
      <c r="BD606" s="178"/>
      <c r="BE606" s="178"/>
      <c r="BF606" s="178"/>
      <c r="BG606" s="178"/>
      <c r="BH606" s="178"/>
      <c r="BI606" s="178"/>
      <c r="BJ606" s="178"/>
      <c r="BK606" s="178"/>
      <c r="BL606" s="178"/>
      <c r="BM606" s="178"/>
      <c r="BN606" s="178"/>
      <c r="BO606" s="178"/>
      <c r="BP606" s="178"/>
      <c r="BQ606" s="178"/>
      <c r="BR606" s="178"/>
      <c r="BS606" s="178"/>
      <c r="BT606" s="178"/>
      <c r="BU606" s="178"/>
      <c r="BV606" s="178"/>
      <c r="BW606" s="178"/>
      <c r="BX606" s="178"/>
      <c r="BY606" s="178"/>
      <c r="BZ606" s="178"/>
      <c r="CA606" s="178"/>
      <c r="CB606" s="178"/>
      <c r="CC606" s="178"/>
      <c r="CD606" s="178"/>
      <c r="CE606" s="178"/>
      <c r="CF606" s="178"/>
      <c r="CG606" s="178"/>
      <c r="CH606" s="178"/>
      <c r="CI606" s="178"/>
      <c r="CJ606" s="178"/>
      <c r="CK606" s="178"/>
      <c r="CL606" s="178"/>
      <c r="CM606" s="178"/>
      <c r="CN606" s="178"/>
      <c r="CO606" s="178"/>
      <c r="CP606" s="178"/>
      <c r="CQ606" s="178"/>
      <c r="CR606" s="178"/>
      <c r="CS606" s="178"/>
      <c r="CT606" s="178"/>
      <c r="CU606" s="178"/>
      <c r="CV606" s="178"/>
      <c r="CW606" s="178"/>
      <c r="CX606" s="178"/>
      <c r="CY606" s="178"/>
      <c r="CZ606" s="178"/>
      <c r="DA606" s="178"/>
      <c r="DB606" s="178"/>
      <c r="DC606" s="178"/>
      <c r="DD606" s="178"/>
      <c r="DE606" s="178"/>
      <c r="DF606" s="178"/>
      <c r="DG606" s="178"/>
      <c r="DH606" s="178"/>
      <c r="DI606" s="178"/>
      <c r="DJ606" s="178"/>
      <c r="DK606" s="178"/>
      <c r="DL606" s="178"/>
      <c r="DM606" s="178"/>
      <c r="DN606" s="178"/>
      <c r="DO606" s="178"/>
      <c r="DP606" s="178"/>
      <c r="DQ606" s="178"/>
      <c r="DR606" s="178"/>
      <c r="DS606" s="178"/>
      <c r="DT606" s="178"/>
      <c r="DU606" s="178"/>
      <c r="DV606" s="178"/>
      <c r="DW606" s="178"/>
      <c r="DX606" s="178"/>
      <c r="DY606" s="178"/>
      <c r="DZ606" s="178"/>
      <c r="EA606" s="178"/>
      <c r="EB606" s="178"/>
      <c r="EC606" s="178"/>
      <c r="ED606" s="178"/>
      <c r="EE606" s="178"/>
      <c r="EF606" s="178"/>
      <c r="EG606" s="178"/>
      <c r="EH606" s="178"/>
      <c r="EI606" s="178"/>
      <c r="EJ606" s="178"/>
      <c r="EK606" s="178"/>
      <c r="EL606" s="178"/>
      <c r="EM606" s="178"/>
      <c r="EN606" s="178"/>
      <c r="EO606" s="178"/>
      <c r="EP606" s="178"/>
      <c r="EQ606" s="178"/>
      <c r="ER606" s="178"/>
      <c r="ES606" s="178"/>
      <c r="ET606" s="178"/>
      <c r="EU606" s="178"/>
      <c r="EV606" s="178"/>
      <c r="EW606" s="178"/>
      <c r="EX606" s="178"/>
      <c r="EY606" s="178"/>
      <c r="EZ606" s="178"/>
      <c r="FA606" s="178"/>
      <c r="FB606" s="178"/>
      <c r="FC606" s="178"/>
      <c r="FD606" s="178"/>
      <c r="FE606" s="178"/>
      <c r="FF606" s="178"/>
      <c r="FG606" s="178"/>
      <c r="FH606" s="178"/>
      <c r="FI606" s="178"/>
      <c r="FJ606" s="178"/>
      <c r="FK606" s="178"/>
      <c r="FL606" s="178"/>
      <c r="FM606" s="178"/>
      <c r="FN606" s="178"/>
      <c r="FO606" s="178"/>
      <c r="FP606" s="178"/>
      <c r="FQ606" s="178"/>
      <c r="FR606" s="178"/>
      <c r="FS606" s="178"/>
    </row>
    <row r="607" spans="2:175" x14ac:dyDescent="0.25">
      <c r="B607" s="188"/>
      <c r="M607" s="178"/>
      <c r="N607" s="178"/>
      <c r="O607" s="178"/>
      <c r="P607" s="178"/>
      <c r="Q607" s="178"/>
      <c r="R607" s="178"/>
      <c r="S607" s="178"/>
      <c r="T607" s="178"/>
      <c r="U607" s="178"/>
      <c r="V607" s="178"/>
      <c r="W607" s="178"/>
      <c r="X607" s="178"/>
      <c r="Y607" s="178"/>
      <c r="Z607" s="178"/>
      <c r="AA607" s="178"/>
      <c r="AB607" s="178"/>
      <c r="AC607" s="178"/>
      <c r="AD607" s="178"/>
      <c r="AE607" s="178"/>
      <c r="AF607" s="178"/>
      <c r="AG607" s="178"/>
      <c r="AH607" s="178"/>
      <c r="AI607" s="178"/>
      <c r="AJ607" s="178"/>
      <c r="AK607" s="178"/>
      <c r="AL607" s="178"/>
      <c r="AM607" s="178"/>
      <c r="AN607" s="178"/>
      <c r="AO607" s="178"/>
      <c r="AP607" s="178"/>
      <c r="AQ607" s="178"/>
      <c r="AR607" s="178"/>
      <c r="AS607" s="178"/>
      <c r="AT607" s="178"/>
      <c r="AU607" s="178"/>
      <c r="AV607" s="178"/>
      <c r="AW607" s="178"/>
      <c r="AX607" s="178"/>
      <c r="AY607" s="178"/>
      <c r="AZ607" s="178"/>
      <c r="BA607" s="178"/>
      <c r="BB607" s="178"/>
      <c r="BC607" s="178"/>
      <c r="BD607" s="178"/>
      <c r="BE607" s="178"/>
      <c r="BF607" s="178"/>
      <c r="BG607" s="178"/>
      <c r="BH607" s="178"/>
      <c r="BI607" s="178"/>
      <c r="BJ607" s="178"/>
      <c r="BK607" s="178"/>
      <c r="BL607" s="178"/>
      <c r="BM607" s="178"/>
      <c r="BN607" s="178"/>
      <c r="BO607" s="178"/>
      <c r="BP607" s="178"/>
      <c r="BQ607" s="178"/>
      <c r="BR607" s="178"/>
      <c r="BS607" s="178"/>
      <c r="BT607" s="178"/>
      <c r="BU607" s="178"/>
      <c r="BV607" s="178"/>
      <c r="BW607" s="178"/>
      <c r="BX607" s="178"/>
      <c r="BY607" s="178"/>
      <c r="BZ607" s="178"/>
      <c r="CA607" s="178"/>
      <c r="CB607" s="178"/>
      <c r="CC607" s="178"/>
      <c r="CD607" s="178"/>
      <c r="CE607" s="178"/>
      <c r="CF607" s="178"/>
      <c r="CG607" s="178"/>
      <c r="CH607" s="178"/>
      <c r="CI607" s="178"/>
      <c r="CJ607" s="178"/>
      <c r="CK607" s="178"/>
      <c r="CL607" s="178"/>
      <c r="CM607" s="178"/>
      <c r="CN607" s="178"/>
      <c r="CO607" s="178"/>
      <c r="CP607" s="178"/>
      <c r="CQ607" s="178"/>
      <c r="CR607" s="178"/>
      <c r="CS607" s="178"/>
      <c r="CT607" s="178"/>
      <c r="CU607" s="178"/>
      <c r="CV607" s="178"/>
      <c r="CW607" s="178"/>
      <c r="CX607" s="178"/>
      <c r="CY607" s="178"/>
      <c r="CZ607" s="178"/>
      <c r="DA607" s="178"/>
      <c r="DB607" s="178"/>
      <c r="DC607" s="178"/>
      <c r="DD607" s="178"/>
      <c r="DE607" s="178"/>
      <c r="DF607" s="178"/>
      <c r="DG607" s="178"/>
      <c r="DH607" s="178"/>
      <c r="DI607" s="178"/>
      <c r="DJ607" s="178"/>
      <c r="DK607" s="178"/>
      <c r="DL607" s="178"/>
      <c r="DM607" s="178"/>
      <c r="DN607" s="178"/>
      <c r="DO607" s="178"/>
      <c r="DP607" s="178"/>
      <c r="DQ607" s="178"/>
      <c r="DR607" s="178"/>
      <c r="DS607" s="178"/>
      <c r="DT607" s="178"/>
      <c r="DU607" s="178"/>
      <c r="DV607" s="178"/>
      <c r="DW607" s="178"/>
      <c r="DX607" s="178"/>
      <c r="DY607" s="178"/>
      <c r="DZ607" s="178"/>
      <c r="EA607" s="178"/>
      <c r="EB607" s="178"/>
      <c r="EC607" s="178"/>
      <c r="ED607" s="178"/>
      <c r="EE607" s="178"/>
      <c r="EF607" s="178"/>
      <c r="EG607" s="178"/>
      <c r="EH607" s="178"/>
      <c r="EI607" s="178"/>
      <c r="EJ607" s="178"/>
      <c r="EK607" s="178"/>
      <c r="EL607" s="178"/>
      <c r="EM607" s="178"/>
      <c r="EN607" s="178"/>
      <c r="EO607" s="178"/>
      <c r="EP607" s="178"/>
      <c r="EQ607" s="178"/>
      <c r="ER607" s="178"/>
      <c r="ES607" s="178"/>
      <c r="ET607" s="178"/>
      <c r="EU607" s="178"/>
      <c r="EV607" s="178"/>
      <c r="EW607" s="178"/>
      <c r="EX607" s="178"/>
      <c r="EY607" s="178"/>
      <c r="EZ607" s="178"/>
      <c r="FA607" s="178"/>
      <c r="FB607" s="178"/>
      <c r="FC607" s="178"/>
      <c r="FD607" s="178"/>
      <c r="FE607" s="178"/>
      <c r="FF607" s="178"/>
      <c r="FG607" s="178"/>
      <c r="FH607" s="178"/>
      <c r="FI607" s="178"/>
      <c r="FJ607" s="178"/>
      <c r="FK607" s="178"/>
      <c r="FL607" s="178"/>
      <c r="FM607" s="178"/>
      <c r="FN607" s="178"/>
      <c r="FO607" s="178"/>
      <c r="FP607" s="178"/>
      <c r="FQ607" s="178"/>
      <c r="FR607" s="178"/>
      <c r="FS607" s="178"/>
    </row>
    <row r="608" spans="2:175" x14ac:dyDescent="0.25">
      <c r="B608" s="188"/>
      <c r="M608" s="178"/>
      <c r="N608" s="178"/>
      <c r="O608" s="178"/>
      <c r="P608" s="178"/>
      <c r="Q608" s="178"/>
      <c r="R608" s="178"/>
      <c r="S608" s="178"/>
      <c r="T608" s="178"/>
      <c r="U608" s="178"/>
      <c r="V608" s="178"/>
      <c r="W608" s="178"/>
      <c r="X608" s="178"/>
      <c r="Y608" s="178"/>
      <c r="Z608" s="178"/>
      <c r="AA608" s="178"/>
      <c r="AB608" s="178"/>
      <c r="AC608" s="178"/>
      <c r="AD608" s="178"/>
      <c r="AE608" s="178"/>
      <c r="AF608" s="178"/>
      <c r="AG608" s="178"/>
      <c r="AH608" s="178"/>
      <c r="AI608" s="178"/>
      <c r="AJ608" s="178"/>
      <c r="AK608" s="178"/>
      <c r="AL608" s="178"/>
      <c r="AM608" s="178"/>
      <c r="AN608" s="178"/>
      <c r="AO608" s="178"/>
      <c r="AP608" s="178"/>
      <c r="AQ608" s="178"/>
      <c r="AR608" s="178"/>
      <c r="AS608" s="178"/>
      <c r="AT608" s="178"/>
      <c r="AU608" s="178"/>
      <c r="AV608" s="178"/>
      <c r="AW608" s="178"/>
      <c r="AX608" s="178"/>
      <c r="AY608" s="178"/>
      <c r="AZ608" s="178"/>
      <c r="BA608" s="178"/>
      <c r="BB608" s="178"/>
      <c r="BC608" s="178"/>
      <c r="BD608" s="178"/>
      <c r="BE608" s="178"/>
      <c r="BF608" s="178"/>
      <c r="BG608" s="178"/>
      <c r="BH608" s="178"/>
      <c r="BI608" s="178"/>
      <c r="BJ608" s="178"/>
      <c r="BK608" s="178"/>
      <c r="BL608" s="178"/>
      <c r="BM608" s="178"/>
      <c r="BN608" s="178"/>
      <c r="BO608" s="178"/>
      <c r="BP608" s="178"/>
      <c r="BQ608" s="178"/>
      <c r="BR608" s="178"/>
      <c r="BS608" s="178"/>
      <c r="BT608" s="178"/>
      <c r="BU608" s="178"/>
      <c r="BV608" s="178"/>
      <c r="BW608" s="178"/>
      <c r="BX608" s="178"/>
      <c r="BY608" s="178"/>
      <c r="BZ608" s="178"/>
      <c r="CA608" s="178"/>
      <c r="CB608" s="178"/>
      <c r="CC608" s="178"/>
      <c r="CD608" s="178"/>
      <c r="CE608" s="178"/>
      <c r="CF608" s="178"/>
      <c r="CG608" s="178"/>
      <c r="CH608" s="178"/>
      <c r="CI608" s="178"/>
      <c r="CJ608" s="178"/>
      <c r="CK608" s="178"/>
      <c r="CL608" s="178"/>
      <c r="CM608" s="178"/>
      <c r="CN608" s="178"/>
      <c r="CO608" s="178"/>
      <c r="CP608" s="178"/>
      <c r="CQ608" s="178"/>
      <c r="CR608" s="178"/>
      <c r="CS608" s="178"/>
      <c r="CT608" s="178"/>
      <c r="CU608" s="178"/>
      <c r="CV608" s="178"/>
      <c r="CW608" s="178"/>
      <c r="CX608" s="178"/>
      <c r="CY608" s="178"/>
      <c r="CZ608" s="178"/>
      <c r="DA608" s="178"/>
      <c r="DB608" s="178"/>
      <c r="DC608" s="178"/>
      <c r="DD608" s="178"/>
      <c r="DE608" s="178"/>
      <c r="DF608" s="178"/>
      <c r="DG608" s="178"/>
      <c r="DH608" s="178"/>
      <c r="DI608" s="178"/>
      <c r="DJ608" s="178"/>
      <c r="DK608" s="178"/>
      <c r="DL608" s="178"/>
      <c r="DM608" s="178"/>
      <c r="DN608" s="178"/>
      <c r="DO608" s="178"/>
      <c r="DP608" s="178"/>
      <c r="DQ608" s="178"/>
      <c r="DR608" s="178"/>
      <c r="DS608" s="178"/>
      <c r="DT608" s="178"/>
      <c r="DU608" s="178"/>
      <c r="DV608" s="178"/>
      <c r="DW608" s="178"/>
      <c r="DX608" s="178"/>
      <c r="DY608" s="178"/>
      <c r="DZ608" s="178"/>
      <c r="EA608" s="178"/>
      <c r="EB608" s="178"/>
      <c r="EC608" s="178"/>
      <c r="ED608" s="178"/>
      <c r="EE608" s="178"/>
      <c r="EF608" s="178"/>
      <c r="EG608" s="178"/>
      <c r="EH608" s="178"/>
      <c r="EI608" s="178"/>
      <c r="EJ608" s="178"/>
      <c r="EK608" s="178"/>
      <c r="EL608" s="178"/>
      <c r="EM608" s="178"/>
      <c r="EN608" s="178"/>
      <c r="EO608" s="178"/>
      <c r="EP608" s="178"/>
      <c r="EQ608" s="178"/>
      <c r="ER608" s="178"/>
      <c r="ES608" s="178"/>
      <c r="ET608" s="178"/>
      <c r="EU608" s="178"/>
      <c r="EV608" s="178"/>
      <c r="EW608" s="178"/>
      <c r="EX608" s="178"/>
      <c r="EY608" s="178"/>
      <c r="EZ608" s="178"/>
      <c r="FA608" s="178"/>
      <c r="FB608" s="178"/>
      <c r="FC608" s="178"/>
      <c r="FD608" s="178"/>
      <c r="FE608" s="178"/>
      <c r="FF608" s="178"/>
      <c r="FG608" s="178"/>
      <c r="FH608" s="178"/>
      <c r="FI608" s="178"/>
      <c r="FJ608" s="178"/>
      <c r="FK608" s="178"/>
      <c r="FL608" s="178"/>
      <c r="FM608" s="178"/>
      <c r="FN608" s="178"/>
      <c r="FO608" s="178"/>
      <c r="FP608" s="178"/>
      <c r="FQ608" s="178"/>
      <c r="FR608" s="178"/>
      <c r="FS608" s="178"/>
    </row>
    <row r="609" spans="2:175" x14ac:dyDescent="0.25">
      <c r="B609" s="188"/>
      <c r="M609" s="178"/>
      <c r="N609" s="178"/>
      <c r="O609" s="178"/>
      <c r="P609" s="178"/>
      <c r="Q609" s="178"/>
      <c r="R609" s="178"/>
      <c r="S609" s="178"/>
      <c r="T609" s="178"/>
      <c r="U609" s="178"/>
      <c r="V609" s="178"/>
      <c r="W609" s="178"/>
      <c r="X609" s="178"/>
      <c r="Y609" s="178"/>
      <c r="Z609" s="178"/>
      <c r="AA609" s="178"/>
      <c r="AB609" s="178"/>
      <c r="AC609" s="178"/>
      <c r="AD609" s="178"/>
      <c r="AE609" s="178"/>
      <c r="AF609" s="178"/>
      <c r="AG609" s="178"/>
      <c r="AH609" s="178"/>
      <c r="AI609" s="178"/>
      <c r="AJ609" s="178"/>
      <c r="AK609" s="178"/>
      <c r="AL609" s="178"/>
      <c r="AM609" s="178"/>
      <c r="AN609" s="178"/>
      <c r="AO609" s="178"/>
      <c r="AP609" s="178"/>
      <c r="AQ609" s="178"/>
      <c r="AR609" s="178"/>
      <c r="AS609" s="178"/>
      <c r="AT609" s="178"/>
      <c r="AU609" s="178"/>
      <c r="AV609" s="178"/>
      <c r="AW609" s="178"/>
      <c r="AX609" s="178"/>
      <c r="AY609" s="178"/>
      <c r="AZ609" s="178"/>
      <c r="BA609" s="178"/>
      <c r="BB609" s="178"/>
      <c r="BC609" s="178"/>
      <c r="BD609" s="178"/>
      <c r="BE609" s="178"/>
      <c r="BF609" s="178"/>
      <c r="BG609" s="178"/>
      <c r="BH609" s="178"/>
      <c r="BI609" s="178"/>
      <c r="BJ609" s="178"/>
      <c r="BK609" s="178"/>
      <c r="BL609" s="178"/>
      <c r="BM609" s="178"/>
      <c r="BN609" s="178"/>
      <c r="BO609" s="178"/>
      <c r="BP609" s="178"/>
      <c r="BQ609" s="178"/>
      <c r="BR609" s="178"/>
      <c r="BS609" s="178"/>
      <c r="BT609" s="178"/>
      <c r="BU609" s="178"/>
      <c r="BV609" s="178"/>
      <c r="BW609" s="178"/>
      <c r="BX609" s="178"/>
      <c r="BY609" s="178"/>
      <c r="BZ609" s="178"/>
      <c r="CA609" s="178"/>
      <c r="CB609" s="178"/>
      <c r="CC609" s="178"/>
      <c r="CD609" s="178"/>
      <c r="CE609" s="178"/>
      <c r="CF609" s="178"/>
      <c r="CG609" s="178"/>
      <c r="CH609" s="178"/>
      <c r="CI609" s="178"/>
      <c r="CJ609" s="178"/>
      <c r="CK609" s="178"/>
      <c r="CL609" s="178"/>
      <c r="CM609" s="178"/>
      <c r="CN609" s="178"/>
      <c r="CO609" s="178"/>
      <c r="CP609" s="178"/>
      <c r="CQ609" s="178"/>
      <c r="CR609" s="178"/>
      <c r="CS609" s="178"/>
      <c r="CT609" s="178"/>
      <c r="CU609" s="178"/>
      <c r="CV609" s="178"/>
      <c r="CW609" s="178"/>
      <c r="CX609" s="178"/>
      <c r="CY609" s="178"/>
      <c r="CZ609" s="178"/>
      <c r="DA609" s="178"/>
      <c r="DB609" s="178"/>
      <c r="DC609" s="178"/>
      <c r="DD609" s="178"/>
      <c r="DE609" s="178"/>
      <c r="DF609" s="178"/>
      <c r="DG609" s="178"/>
      <c r="DH609" s="178"/>
      <c r="DI609" s="178"/>
      <c r="DJ609" s="178"/>
      <c r="DK609" s="178"/>
      <c r="DL609" s="178"/>
      <c r="DM609" s="178"/>
      <c r="DN609" s="178"/>
      <c r="DO609" s="178"/>
      <c r="DP609" s="178"/>
      <c r="DQ609" s="178"/>
      <c r="DR609" s="178"/>
      <c r="DS609" s="178"/>
      <c r="DT609" s="178"/>
      <c r="DU609" s="178"/>
      <c r="DV609" s="178"/>
      <c r="DW609" s="178"/>
      <c r="DX609" s="178"/>
      <c r="DY609" s="178"/>
      <c r="DZ609" s="178"/>
      <c r="EA609" s="178"/>
      <c r="EB609" s="178"/>
      <c r="EC609" s="178"/>
      <c r="ED609" s="178"/>
      <c r="EE609" s="178"/>
      <c r="EF609" s="178"/>
      <c r="EG609" s="178"/>
      <c r="EH609" s="178"/>
      <c r="EI609" s="178"/>
      <c r="EJ609" s="178"/>
      <c r="EK609" s="178"/>
      <c r="EL609" s="178"/>
      <c r="EM609" s="178"/>
      <c r="EN609" s="178"/>
      <c r="EO609" s="178"/>
      <c r="EP609" s="178"/>
      <c r="EQ609" s="178"/>
      <c r="ER609" s="178"/>
      <c r="ES609" s="178"/>
      <c r="ET609" s="178"/>
      <c r="EU609" s="178"/>
      <c r="EV609" s="178"/>
      <c r="EW609" s="178"/>
      <c r="EX609" s="178"/>
      <c r="EY609" s="178"/>
      <c r="EZ609" s="178"/>
      <c r="FA609" s="178"/>
      <c r="FB609" s="178"/>
      <c r="FC609" s="178"/>
      <c r="FD609" s="178"/>
      <c r="FE609" s="178"/>
      <c r="FF609" s="178"/>
      <c r="FG609" s="178"/>
      <c r="FH609" s="178"/>
      <c r="FI609" s="178"/>
      <c r="FJ609" s="178"/>
      <c r="FK609" s="178"/>
      <c r="FL609" s="178"/>
      <c r="FM609" s="178"/>
      <c r="FN609" s="178"/>
      <c r="FO609" s="178"/>
      <c r="FP609" s="178"/>
      <c r="FQ609" s="178"/>
      <c r="FR609" s="178"/>
      <c r="FS609" s="178"/>
    </row>
    <row r="610" spans="2:175" x14ac:dyDescent="0.25">
      <c r="B610" s="188"/>
      <c r="M610" s="178"/>
      <c r="N610" s="178"/>
      <c r="O610" s="178"/>
      <c r="P610" s="178"/>
      <c r="Q610" s="178"/>
      <c r="R610" s="178"/>
      <c r="S610" s="178"/>
      <c r="T610" s="178"/>
      <c r="U610" s="178"/>
      <c r="V610" s="178"/>
      <c r="W610" s="178"/>
      <c r="X610" s="178"/>
      <c r="Y610" s="178"/>
      <c r="Z610" s="178"/>
      <c r="AA610" s="178"/>
      <c r="AB610" s="178"/>
      <c r="AC610" s="178"/>
      <c r="AD610" s="178"/>
      <c r="AE610" s="178"/>
      <c r="AF610" s="178"/>
      <c r="AG610" s="178"/>
      <c r="AH610" s="178"/>
      <c r="AI610" s="178"/>
      <c r="AJ610" s="178"/>
      <c r="AK610" s="178"/>
      <c r="AL610" s="178"/>
      <c r="AM610" s="178"/>
      <c r="AN610" s="178"/>
      <c r="AO610" s="178"/>
      <c r="AP610" s="178"/>
      <c r="AQ610" s="178"/>
      <c r="AR610" s="178"/>
      <c r="AS610" s="178"/>
      <c r="AT610" s="178"/>
      <c r="AU610" s="178"/>
      <c r="AV610" s="178"/>
      <c r="AW610" s="178"/>
      <c r="AX610" s="178"/>
      <c r="AY610" s="178"/>
      <c r="AZ610" s="178"/>
      <c r="BA610" s="178"/>
      <c r="BB610" s="178"/>
      <c r="BC610" s="178"/>
      <c r="BD610" s="178"/>
      <c r="BE610" s="178"/>
      <c r="BF610" s="178"/>
      <c r="BG610" s="178"/>
      <c r="BH610" s="178"/>
      <c r="BI610" s="178"/>
      <c r="BJ610" s="178"/>
      <c r="BK610" s="178"/>
      <c r="BL610" s="178"/>
      <c r="BM610" s="178"/>
      <c r="BN610" s="178"/>
      <c r="BO610" s="178"/>
      <c r="BP610" s="178"/>
      <c r="BQ610" s="178"/>
      <c r="BR610" s="178"/>
      <c r="BS610" s="178"/>
      <c r="BT610" s="178"/>
      <c r="BU610" s="178"/>
      <c r="BV610" s="178"/>
      <c r="BW610" s="178"/>
      <c r="BX610" s="178"/>
      <c r="BY610" s="178"/>
      <c r="BZ610" s="178"/>
      <c r="CA610" s="178"/>
      <c r="CB610" s="178"/>
      <c r="CC610" s="178"/>
      <c r="CD610" s="178"/>
      <c r="CE610" s="178"/>
      <c r="CF610" s="178"/>
      <c r="CG610" s="178"/>
      <c r="CH610" s="178"/>
      <c r="CI610" s="178"/>
      <c r="CJ610" s="178"/>
      <c r="CK610" s="178"/>
      <c r="CL610" s="178"/>
      <c r="CM610" s="178"/>
      <c r="CN610" s="178"/>
      <c r="CO610" s="178"/>
      <c r="CP610" s="178"/>
      <c r="CQ610" s="178"/>
      <c r="CR610" s="178"/>
      <c r="CS610" s="178"/>
      <c r="CT610" s="178"/>
      <c r="CU610" s="178"/>
      <c r="CV610" s="178"/>
      <c r="CW610" s="178"/>
      <c r="CX610" s="178"/>
      <c r="CY610" s="178"/>
      <c r="CZ610" s="178"/>
      <c r="DA610" s="178"/>
      <c r="DB610" s="178"/>
      <c r="DC610" s="178"/>
      <c r="DD610" s="178"/>
      <c r="DE610" s="178"/>
      <c r="DF610" s="178"/>
      <c r="DG610" s="178"/>
      <c r="DH610" s="178"/>
      <c r="DI610" s="178"/>
      <c r="DJ610" s="178"/>
      <c r="DK610" s="178"/>
      <c r="DL610" s="178"/>
      <c r="DM610" s="178"/>
      <c r="DN610" s="178"/>
      <c r="DO610" s="178"/>
      <c r="DP610" s="178"/>
      <c r="DQ610" s="178"/>
      <c r="DR610" s="178"/>
      <c r="DS610" s="178"/>
      <c r="DT610" s="178"/>
      <c r="DU610" s="178"/>
      <c r="DV610" s="178"/>
      <c r="DW610" s="178"/>
      <c r="DX610" s="178"/>
      <c r="DY610" s="178"/>
      <c r="DZ610" s="178"/>
      <c r="EA610" s="178"/>
      <c r="EB610" s="178"/>
      <c r="EC610" s="178"/>
      <c r="ED610" s="178"/>
      <c r="EE610" s="178"/>
      <c r="EF610" s="178"/>
      <c r="EG610" s="178"/>
      <c r="EH610" s="178"/>
      <c r="EI610" s="178"/>
      <c r="EJ610" s="178"/>
      <c r="EK610" s="178"/>
      <c r="EL610" s="178"/>
      <c r="EM610" s="178"/>
      <c r="EN610" s="178"/>
      <c r="EO610" s="178"/>
      <c r="EP610" s="178"/>
      <c r="EQ610" s="178"/>
      <c r="ER610" s="178"/>
      <c r="ES610" s="178"/>
      <c r="ET610" s="178"/>
      <c r="EU610" s="178"/>
      <c r="EV610" s="178"/>
      <c r="EW610" s="178"/>
      <c r="EX610" s="178"/>
      <c r="EY610" s="178"/>
      <c r="EZ610" s="178"/>
      <c r="FA610" s="178"/>
      <c r="FB610" s="178"/>
      <c r="FC610" s="178"/>
      <c r="FD610" s="178"/>
      <c r="FE610" s="178"/>
      <c r="FF610" s="178"/>
      <c r="FG610" s="178"/>
      <c r="FH610" s="178"/>
      <c r="FI610" s="178"/>
      <c r="FJ610" s="178"/>
      <c r="FK610" s="178"/>
      <c r="FL610" s="178"/>
      <c r="FM610" s="178"/>
      <c r="FN610" s="178"/>
      <c r="FO610" s="178"/>
      <c r="FP610" s="178"/>
      <c r="FQ610" s="178"/>
      <c r="FR610" s="178"/>
      <c r="FS610" s="178"/>
    </row>
    <row r="611" spans="2:175" x14ac:dyDescent="0.25">
      <c r="B611" s="188"/>
      <c r="M611" s="178"/>
      <c r="N611" s="178"/>
      <c r="O611" s="178"/>
      <c r="P611" s="178"/>
      <c r="Q611" s="178"/>
      <c r="R611" s="178"/>
      <c r="S611" s="178"/>
      <c r="T611" s="178"/>
      <c r="U611" s="178"/>
      <c r="V611" s="178"/>
      <c r="W611" s="178"/>
      <c r="X611" s="178"/>
      <c r="Y611" s="178"/>
      <c r="Z611" s="178"/>
      <c r="AA611" s="178"/>
      <c r="AB611" s="178"/>
      <c r="AC611" s="178"/>
      <c r="AD611" s="178"/>
      <c r="AE611" s="178"/>
      <c r="AF611" s="178"/>
      <c r="AG611" s="178"/>
      <c r="AH611" s="178"/>
      <c r="AI611" s="178"/>
      <c r="AJ611" s="178"/>
      <c r="AK611" s="178"/>
      <c r="AL611" s="178"/>
      <c r="AM611" s="178"/>
      <c r="AN611" s="178"/>
      <c r="AO611" s="178"/>
      <c r="AP611" s="178"/>
      <c r="AQ611" s="178"/>
      <c r="AR611" s="178"/>
      <c r="AS611" s="178"/>
      <c r="AT611" s="178"/>
      <c r="AU611" s="178"/>
      <c r="AV611" s="178"/>
      <c r="AW611" s="178"/>
      <c r="AX611" s="178"/>
      <c r="AY611" s="178"/>
      <c r="AZ611" s="178"/>
      <c r="BA611" s="178"/>
      <c r="BB611" s="178"/>
      <c r="BC611" s="178"/>
      <c r="BD611" s="178"/>
      <c r="BE611" s="178"/>
      <c r="BF611" s="178"/>
      <c r="BG611" s="178"/>
      <c r="BH611" s="178"/>
      <c r="BI611" s="178"/>
      <c r="BJ611" s="178"/>
      <c r="BK611" s="178"/>
      <c r="BL611" s="178"/>
      <c r="BM611" s="178"/>
      <c r="BN611" s="178"/>
      <c r="BO611" s="178"/>
      <c r="BP611" s="178"/>
      <c r="BQ611" s="178"/>
      <c r="BR611" s="178"/>
      <c r="BS611" s="178"/>
      <c r="BT611" s="178"/>
      <c r="BU611" s="178"/>
      <c r="BV611" s="178"/>
      <c r="BW611" s="178"/>
      <c r="BX611" s="178"/>
      <c r="BY611" s="178"/>
      <c r="BZ611" s="178"/>
      <c r="CA611" s="178"/>
      <c r="CB611" s="178"/>
      <c r="CC611" s="178"/>
      <c r="CD611" s="178"/>
      <c r="CE611" s="178"/>
      <c r="CF611" s="178"/>
      <c r="CG611" s="178"/>
      <c r="CH611" s="178"/>
      <c r="CI611" s="178"/>
      <c r="CJ611" s="178"/>
      <c r="CK611" s="178"/>
      <c r="CL611" s="178"/>
      <c r="CM611" s="178"/>
      <c r="CN611" s="178"/>
      <c r="CO611" s="178"/>
      <c r="CP611" s="178"/>
      <c r="CQ611" s="178"/>
      <c r="CR611" s="178"/>
      <c r="CS611" s="178"/>
      <c r="CT611" s="178"/>
      <c r="CU611" s="178"/>
      <c r="CV611" s="178"/>
      <c r="CW611" s="178"/>
      <c r="CX611" s="178"/>
      <c r="CY611" s="178"/>
      <c r="CZ611" s="178"/>
      <c r="DA611" s="178"/>
      <c r="DB611" s="178"/>
      <c r="DC611" s="178"/>
      <c r="DD611" s="178"/>
      <c r="DE611" s="178"/>
      <c r="DF611" s="178"/>
      <c r="DG611" s="178"/>
      <c r="DH611" s="178"/>
      <c r="DI611" s="178"/>
      <c r="DJ611" s="178"/>
      <c r="DK611" s="178"/>
      <c r="DL611" s="178"/>
      <c r="DM611" s="178"/>
      <c r="DN611" s="178"/>
      <c r="DO611" s="178"/>
      <c r="DP611" s="178"/>
      <c r="DQ611" s="178"/>
      <c r="DR611" s="178"/>
      <c r="DS611" s="178"/>
      <c r="DT611" s="178"/>
      <c r="DU611" s="178"/>
      <c r="DV611" s="178"/>
      <c r="DW611" s="178"/>
      <c r="DX611" s="178"/>
      <c r="DY611" s="178"/>
      <c r="DZ611" s="178"/>
      <c r="EA611" s="178"/>
      <c r="EB611" s="178"/>
      <c r="EC611" s="178"/>
      <c r="ED611" s="178"/>
      <c r="EE611" s="178"/>
      <c r="EF611" s="178"/>
      <c r="EG611" s="178"/>
      <c r="EH611" s="178"/>
      <c r="EI611" s="178"/>
      <c r="EJ611" s="178"/>
      <c r="EK611" s="178"/>
      <c r="EL611" s="178"/>
      <c r="EM611" s="178"/>
      <c r="EN611" s="178"/>
      <c r="EO611" s="178"/>
      <c r="EP611" s="178"/>
      <c r="EQ611" s="178"/>
      <c r="ER611" s="178"/>
      <c r="ES611" s="178"/>
      <c r="ET611" s="178"/>
      <c r="EU611" s="178"/>
      <c r="EV611" s="178"/>
      <c r="EW611" s="178"/>
      <c r="EX611" s="178"/>
      <c r="EY611" s="178"/>
      <c r="EZ611" s="178"/>
      <c r="FA611" s="178"/>
      <c r="FB611" s="178"/>
      <c r="FC611" s="178"/>
      <c r="FD611" s="178"/>
      <c r="FE611" s="178"/>
      <c r="FF611" s="178"/>
      <c r="FG611" s="178"/>
      <c r="FH611" s="178"/>
      <c r="FI611" s="178"/>
      <c r="FJ611" s="178"/>
      <c r="FK611" s="178"/>
      <c r="FL611" s="178"/>
      <c r="FM611" s="178"/>
      <c r="FN611" s="178"/>
      <c r="FO611" s="178"/>
      <c r="FP611" s="178"/>
      <c r="FQ611" s="178"/>
      <c r="FR611" s="178"/>
      <c r="FS611" s="178"/>
    </row>
    <row r="612" spans="2:175" x14ac:dyDescent="0.25">
      <c r="B612" s="188"/>
      <c r="M612" s="178"/>
      <c r="N612" s="178"/>
      <c r="O612" s="178"/>
      <c r="P612" s="178"/>
      <c r="Q612" s="178"/>
      <c r="R612" s="178"/>
      <c r="S612" s="178"/>
      <c r="T612" s="178"/>
      <c r="U612" s="178"/>
      <c r="V612" s="178"/>
      <c r="W612" s="178"/>
      <c r="X612" s="178"/>
      <c r="Y612" s="178"/>
      <c r="Z612" s="178"/>
      <c r="AA612" s="178"/>
      <c r="AB612" s="178"/>
      <c r="AC612" s="178"/>
      <c r="AD612" s="178"/>
      <c r="AE612" s="178"/>
      <c r="AF612" s="178"/>
      <c r="AG612" s="178"/>
      <c r="AH612" s="178"/>
      <c r="AI612" s="178"/>
      <c r="AJ612" s="178"/>
      <c r="AK612" s="178"/>
      <c r="AL612" s="178"/>
      <c r="AM612" s="178"/>
      <c r="AN612" s="178"/>
      <c r="AO612" s="178"/>
      <c r="AP612" s="178"/>
      <c r="AQ612" s="178"/>
      <c r="AR612" s="178"/>
      <c r="AS612" s="178"/>
      <c r="AT612" s="178"/>
      <c r="AU612" s="178"/>
      <c r="AV612" s="178"/>
      <c r="AW612" s="178"/>
      <c r="AX612" s="178"/>
      <c r="AY612" s="178"/>
      <c r="AZ612" s="178"/>
      <c r="BA612" s="178"/>
      <c r="BB612" s="178"/>
      <c r="BC612" s="178"/>
      <c r="BD612" s="178"/>
      <c r="BE612" s="178"/>
      <c r="BF612" s="178"/>
      <c r="BG612" s="178"/>
      <c r="BH612" s="178"/>
      <c r="BI612" s="178"/>
      <c r="BJ612" s="178"/>
      <c r="BK612" s="178"/>
      <c r="BL612" s="178"/>
      <c r="BM612" s="178"/>
      <c r="BN612" s="178"/>
      <c r="BO612" s="178"/>
      <c r="BP612" s="178"/>
      <c r="BQ612" s="178"/>
      <c r="BR612" s="178"/>
      <c r="BS612" s="178"/>
      <c r="BT612" s="178"/>
      <c r="BU612" s="178"/>
      <c r="BV612" s="178"/>
      <c r="BW612" s="178"/>
      <c r="BX612" s="178"/>
      <c r="BY612" s="178"/>
      <c r="BZ612" s="178"/>
      <c r="CA612" s="178"/>
      <c r="CB612" s="178"/>
      <c r="CC612" s="178"/>
      <c r="CD612" s="178"/>
      <c r="CE612" s="178"/>
      <c r="CF612" s="178"/>
      <c r="CG612" s="178"/>
      <c r="CH612" s="178"/>
      <c r="CI612" s="178"/>
      <c r="CJ612" s="178"/>
      <c r="CK612" s="178"/>
      <c r="CL612" s="178"/>
      <c r="CM612" s="178"/>
      <c r="CN612" s="178"/>
      <c r="CO612" s="178"/>
      <c r="CP612" s="178"/>
      <c r="CQ612" s="178"/>
      <c r="CR612" s="178"/>
      <c r="CS612" s="178"/>
      <c r="CT612" s="178"/>
      <c r="CU612" s="178"/>
      <c r="CV612" s="178"/>
      <c r="CW612" s="178"/>
      <c r="CX612" s="178"/>
      <c r="CY612" s="178"/>
      <c r="CZ612" s="178"/>
      <c r="DA612" s="178"/>
      <c r="DB612" s="178"/>
      <c r="DC612" s="178"/>
      <c r="DD612" s="178"/>
      <c r="DE612" s="178"/>
      <c r="DF612" s="178"/>
      <c r="DG612" s="178"/>
      <c r="DH612" s="178"/>
      <c r="DI612" s="178"/>
      <c r="DJ612" s="178"/>
      <c r="DK612" s="178"/>
      <c r="DL612" s="178"/>
      <c r="DM612" s="178"/>
      <c r="DN612" s="178"/>
      <c r="DO612" s="178"/>
      <c r="DP612" s="178"/>
      <c r="DQ612" s="178"/>
      <c r="DR612" s="178"/>
      <c r="DS612" s="178"/>
      <c r="DT612" s="178"/>
      <c r="DU612" s="178"/>
      <c r="DV612" s="178"/>
      <c r="DW612" s="178"/>
      <c r="DX612" s="178"/>
      <c r="DY612" s="178"/>
      <c r="DZ612" s="178"/>
      <c r="EA612" s="178"/>
      <c r="EB612" s="178"/>
      <c r="EC612" s="178"/>
      <c r="ED612" s="178"/>
      <c r="EE612" s="178"/>
      <c r="EF612" s="178"/>
      <c r="EG612" s="178"/>
      <c r="EH612" s="178"/>
      <c r="EI612" s="178"/>
      <c r="EJ612" s="178"/>
      <c r="EK612" s="178"/>
      <c r="EL612" s="178"/>
      <c r="EM612" s="178"/>
      <c r="EN612" s="178"/>
      <c r="EO612" s="178"/>
      <c r="EP612" s="178"/>
      <c r="EQ612" s="178"/>
      <c r="ER612" s="178"/>
      <c r="ES612" s="178"/>
      <c r="ET612" s="178"/>
      <c r="EU612" s="178"/>
      <c r="EV612" s="178"/>
      <c r="EW612" s="178"/>
      <c r="EX612" s="178"/>
      <c r="EY612" s="178"/>
      <c r="EZ612" s="178"/>
      <c r="FA612" s="178"/>
      <c r="FB612" s="178"/>
      <c r="FC612" s="178"/>
      <c r="FD612" s="178"/>
      <c r="FE612" s="178"/>
      <c r="FF612" s="178"/>
      <c r="FG612" s="178"/>
      <c r="FH612" s="178"/>
      <c r="FI612" s="178"/>
      <c r="FJ612" s="178"/>
      <c r="FK612" s="178"/>
      <c r="FL612" s="178"/>
      <c r="FM612" s="178"/>
      <c r="FN612" s="178"/>
      <c r="FO612" s="178"/>
      <c r="FP612" s="178"/>
      <c r="FQ612" s="178"/>
      <c r="FR612" s="178"/>
      <c r="FS612" s="178"/>
    </row>
    <row r="613" spans="2:175" x14ac:dyDescent="0.25">
      <c r="B613" s="188"/>
      <c r="M613" s="178"/>
      <c r="N613" s="178"/>
      <c r="O613" s="178"/>
      <c r="P613" s="178"/>
      <c r="Q613" s="178"/>
      <c r="R613" s="178"/>
      <c r="S613" s="178"/>
      <c r="T613" s="178"/>
      <c r="U613" s="178"/>
      <c r="V613" s="178"/>
      <c r="W613" s="178"/>
      <c r="X613" s="178"/>
      <c r="Y613" s="178"/>
      <c r="Z613" s="178"/>
      <c r="AA613" s="178"/>
      <c r="AB613" s="178"/>
      <c r="AC613" s="178"/>
      <c r="AD613" s="178"/>
      <c r="AE613" s="178"/>
      <c r="AF613" s="178"/>
      <c r="AG613" s="178"/>
      <c r="AH613" s="178"/>
      <c r="AI613" s="178"/>
      <c r="AJ613" s="178"/>
      <c r="AK613" s="178"/>
      <c r="AL613" s="178"/>
      <c r="AM613" s="178"/>
      <c r="AN613" s="178"/>
      <c r="AO613" s="178"/>
      <c r="AP613" s="178"/>
      <c r="AQ613" s="178"/>
      <c r="AR613" s="178"/>
      <c r="AS613" s="178"/>
      <c r="AT613" s="178"/>
      <c r="AU613" s="178"/>
      <c r="AV613" s="178"/>
      <c r="AW613" s="178"/>
      <c r="AX613" s="178"/>
      <c r="AY613" s="178"/>
      <c r="AZ613" s="178"/>
      <c r="BA613" s="178"/>
      <c r="BB613" s="178"/>
      <c r="BC613" s="178"/>
      <c r="BD613" s="178"/>
      <c r="BE613" s="178"/>
      <c r="BF613" s="178"/>
      <c r="BG613" s="178"/>
      <c r="BH613" s="178"/>
      <c r="BI613" s="178"/>
      <c r="BJ613" s="178"/>
      <c r="BK613" s="178"/>
      <c r="BL613" s="178"/>
      <c r="BM613" s="178"/>
      <c r="BN613" s="178"/>
      <c r="BO613" s="178"/>
      <c r="BP613" s="178"/>
      <c r="BQ613" s="178"/>
      <c r="BR613" s="178"/>
      <c r="BS613" s="178"/>
      <c r="BT613" s="178"/>
      <c r="BU613" s="178"/>
      <c r="BV613" s="178"/>
      <c r="BW613" s="178"/>
      <c r="BX613" s="178"/>
      <c r="BY613" s="178"/>
      <c r="BZ613" s="178"/>
      <c r="CA613" s="178"/>
      <c r="CB613" s="178"/>
      <c r="CC613" s="178"/>
      <c r="CD613" s="178"/>
      <c r="CE613" s="178"/>
      <c r="CF613" s="178"/>
      <c r="CG613" s="178"/>
      <c r="CH613" s="178"/>
      <c r="CI613" s="178"/>
      <c r="CJ613" s="178"/>
      <c r="CK613" s="178"/>
      <c r="CL613" s="178"/>
      <c r="CM613" s="178"/>
      <c r="CN613" s="178"/>
      <c r="CO613" s="178"/>
      <c r="CP613" s="178"/>
      <c r="CQ613" s="178"/>
      <c r="CR613" s="178"/>
      <c r="CS613" s="178"/>
      <c r="CT613" s="178"/>
      <c r="CU613" s="178"/>
      <c r="CV613" s="178"/>
      <c r="CW613" s="178"/>
      <c r="CX613" s="178"/>
      <c r="CY613" s="178"/>
      <c r="CZ613" s="178"/>
      <c r="DA613" s="178"/>
      <c r="DB613" s="178"/>
      <c r="DC613" s="178"/>
      <c r="DD613" s="178"/>
      <c r="DE613" s="178"/>
      <c r="DF613" s="178"/>
      <c r="DG613" s="178"/>
      <c r="DH613" s="178"/>
      <c r="DI613" s="178"/>
      <c r="DJ613" s="178"/>
      <c r="DK613" s="178"/>
      <c r="DL613" s="178"/>
      <c r="DM613" s="178"/>
      <c r="DN613" s="178"/>
      <c r="DO613" s="178"/>
      <c r="DP613" s="178"/>
      <c r="DQ613" s="178"/>
      <c r="DR613" s="178"/>
      <c r="DS613" s="178"/>
      <c r="DT613" s="178"/>
      <c r="DU613" s="178"/>
      <c r="DV613" s="178"/>
      <c r="DW613" s="178"/>
      <c r="DX613" s="178"/>
      <c r="DY613" s="178"/>
      <c r="DZ613" s="178"/>
      <c r="EA613" s="178"/>
      <c r="EB613" s="178"/>
      <c r="EC613" s="178"/>
      <c r="ED613" s="178"/>
      <c r="EE613" s="178"/>
      <c r="EF613" s="178"/>
      <c r="EG613" s="178"/>
      <c r="EH613" s="178"/>
      <c r="EI613" s="178"/>
      <c r="EJ613" s="178"/>
      <c r="EK613" s="178"/>
      <c r="EL613" s="178"/>
      <c r="EM613" s="178"/>
      <c r="EN613" s="178"/>
      <c r="EO613" s="178"/>
      <c r="EP613" s="178"/>
      <c r="EQ613" s="178"/>
      <c r="ER613" s="178"/>
      <c r="ES613" s="178"/>
      <c r="ET613" s="178"/>
      <c r="EU613" s="178"/>
      <c r="EV613" s="178"/>
      <c r="EW613" s="178"/>
      <c r="EX613" s="178"/>
      <c r="EY613" s="178"/>
      <c r="EZ613" s="178"/>
      <c r="FA613" s="178"/>
      <c r="FB613" s="178"/>
      <c r="FC613" s="178"/>
      <c r="FD613" s="178"/>
      <c r="FE613" s="178"/>
      <c r="FF613" s="178"/>
      <c r="FG613" s="178"/>
      <c r="FH613" s="178"/>
      <c r="FI613" s="178"/>
      <c r="FJ613" s="178"/>
      <c r="FK613" s="178"/>
      <c r="FL613" s="178"/>
      <c r="FM613" s="178"/>
      <c r="FN613" s="178"/>
      <c r="FO613" s="178"/>
      <c r="FP613" s="178"/>
      <c r="FQ613" s="178"/>
      <c r="FR613" s="178"/>
      <c r="FS613" s="178"/>
    </row>
    <row r="614" spans="2:175" x14ac:dyDescent="0.25">
      <c r="B614" s="188"/>
      <c r="M614" s="178"/>
      <c r="N614" s="178"/>
      <c r="O614" s="178"/>
      <c r="P614" s="178"/>
      <c r="Q614" s="178"/>
      <c r="R614" s="178"/>
      <c r="S614" s="178"/>
      <c r="T614" s="178"/>
      <c r="U614" s="178"/>
      <c r="V614" s="178"/>
      <c r="W614" s="178"/>
      <c r="X614" s="178"/>
      <c r="Y614" s="178"/>
      <c r="Z614" s="178"/>
      <c r="AA614" s="178"/>
      <c r="AB614" s="178"/>
      <c r="AC614" s="178"/>
      <c r="AD614" s="178"/>
      <c r="AE614" s="178"/>
      <c r="AF614" s="178"/>
      <c r="AG614" s="178"/>
      <c r="AH614" s="178"/>
      <c r="AI614" s="178"/>
      <c r="AJ614" s="178"/>
      <c r="AK614" s="178"/>
      <c r="AL614" s="178"/>
      <c r="AM614" s="178"/>
      <c r="AN614" s="178"/>
      <c r="AO614" s="178"/>
      <c r="AP614" s="178"/>
      <c r="AQ614" s="178"/>
      <c r="AR614" s="178"/>
      <c r="AS614" s="178"/>
      <c r="AT614" s="178"/>
      <c r="AU614" s="178"/>
      <c r="AV614" s="178"/>
      <c r="AW614" s="178"/>
      <c r="AX614" s="178"/>
      <c r="AY614" s="178"/>
      <c r="AZ614" s="178"/>
      <c r="BA614" s="178"/>
      <c r="BB614" s="178"/>
      <c r="BC614" s="178"/>
      <c r="BD614" s="178"/>
      <c r="BE614" s="178"/>
      <c r="BF614" s="178"/>
      <c r="BG614" s="178"/>
      <c r="BH614" s="178"/>
      <c r="BI614" s="178"/>
      <c r="BJ614" s="178"/>
      <c r="BK614" s="178"/>
      <c r="BL614" s="178"/>
      <c r="BM614" s="178"/>
      <c r="BN614" s="178"/>
      <c r="BO614" s="178"/>
      <c r="BP614" s="178"/>
      <c r="BQ614" s="178"/>
      <c r="BR614" s="178"/>
      <c r="BS614" s="178"/>
      <c r="BT614" s="178"/>
      <c r="BU614" s="178"/>
      <c r="BV614" s="178"/>
      <c r="BW614" s="178"/>
      <c r="BX614" s="178"/>
      <c r="BY614" s="178"/>
      <c r="BZ614" s="178"/>
      <c r="CA614" s="178"/>
      <c r="CB614" s="178"/>
      <c r="CC614" s="178"/>
      <c r="CD614" s="178"/>
      <c r="CE614" s="178"/>
      <c r="CF614" s="178"/>
      <c r="CG614" s="178"/>
      <c r="CH614" s="178"/>
      <c r="CI614" s="178"/>
      <c r="CJ614" s="178"/>
      <c r="CK614" s="178"/>
      <c r="CL614" s="178"/>
      <c r="CM614" s="178"/>
      <c r="CN614" s="178"/>
      <c r="CO614" s="178"/>
      <c r="CP614" s="178"/>
      <c r="CQ614" s="178"/>
      <c r="CR614" s="178"/>
      <c r="CS614" s="178"/>
      <c r="CT614" s="178"/>
      <c r="CU614" s="178"/>
      <c r="CV614" s="178"/>
      <c r="CW614" s="178"/>
      <c r="CX614" s="178"/>
      <c r="CY614" s="178"/>
      <c r="CZ614" s="178"/>
      <c r="DA614" s="178"/>
      <c r="DB614" s="178"/>
      <c r="DC614" s="178"/>
      <c r="DD614" s="178"/>
      <c r="DE614" s="178"/>
      <c r="DF614" s="178"/>
      <c r="DG614" s="178"/>
      <c r="DH614" s="178"/>
      <c r="DI614" s="178"/>
      <c r="DJ614" s="178"/>
      <c r="DK614" s="178"/>
      <c r="DL614" s="178"/>
      <c r="DM614" s="178"/>
      <c r="DN614" s="178"/>
      <c r="DO614" s="178"/>
      <c r="DP614" s="178"/>
      <c r="DQ614" s="178"/>
      <c r="DR614" s="178"/>
      <c r="DS614" s="178"/>
      <c r="DT614" s="178"/>
      <c r="DU614" s="178"/>
      <c r="DV614" s="178"/>
      <c r="DW614" s="178"/>
      <c r="DX614" s="178"/>
      <c r="DY614" s="178"/>
      <c r="DZ614" s="178"/>
      <c r="EA614" s="178"/>
      <c r="EB614" s="178"/>
      <c r="EC614" s="178"/>
      <c r="ED614" s="178"/>
      <c r="EE614" s="178"/>
      <c r="EF614" s="178"/>
      <c r="EG614" s="178"/>
      <c r="EH614" s="178"/>
      <c r="EI614" s="178"/>
      <c r="EJ614" s="178"/>
      <c r="EK614" s="178"/>
      <c r="EL614" s="178"/>
      <c r="EM614" s="178"/>
      <c r="EN614" s="178"/>
      <c r="EO614" s="178"/>
      <c r="EP614" s="178"/>
      <c r="EQ614" s="178"/>
      <c r="ER614" s="178"/>
      <c r="ES614" s="178"/>
      <c r="ET614" s="178"/>
      <c r="EU614" s="178"/>
      <c r="EV614" s="178"/>
      <c r="EW614" s="178"/>
      <c r="EX614" s="178"/>
      <c r="EY614" s="178"/>
      <c r="EZ614" s="178"/>
      <c r="FA614" s="178"/>
      <c r="FB614" s="178"/>
      <c r="FC614" s="178"/>
      <c r="FD614" s="178"/>
      <c r="FE614" s="178"/>
      <c r="FF614" s="178"/>
      <c r="FG614" s="178"/>
      <c r="FH614" s="178"/>
      <c r="FI614" s="178"/>
      <c r="FJ614" s="178"/>
      <c r="FK614" s="178"/>
      <c r="FL614" s="178"/>
      <c r="FM614" s="178"/>
      <c r="FN614" s="178"/>
      <c r="FO614" s="178"/>
      <c r="FP614" s="178"/>
      <c r="FQ614" s="178"/>
      <c r="FR614" s="178"/>
      <c r="FS614" s="178"/>
    </row>
    <row r="615" spans="2:175" x14ac:dyDescent="0.25">
      <c r="B615" s="188"/>
      <c r="M615" s="178"/>
      <c r="N615" s="178"/>
      <c r="O615" s="178"/>
      <c r="P615" s="178"/>
      <c r="Q615" s="178"/>
      <c r="R615" s="178"/>
      <c r="S615" s="178"/>
      <c r="T615" s="178"/>
      <c r="U615" s="178"/>
      <c r="V615" s="178"/>
      <c r="W615" s="178"/>
      <c r="X615" s="178"/>
      <c r="Y615" s="178"/>
      <c r="Z615" s="178"/>
      <c r="AA615" s="178"/>
      <c r="AB615" s="178"/>
      <c r="AC615" s="178"/>
      <c r="AD615" s="178"/>
      <c r="AE615" s="178"/>
      <c r="AF615" s="178"/>
      <c r="AG615" s="178"/>
      <c r="AH615" s="178"/>
      <c r="AI615" s="178"/>
      <c r="AJ615" s="178"/>
      <c r="AK615" s="178"/>
      <c r="AL615" s="178"/>
      <c r="AM615" s="178"/>
      <c r="AN615" s="178"/>
      <c r="AO615" s="178"/>
      <c r="AP615" s="178"/>
      <c r="AQ615" s="178"/>
      <c r="AR615" s="178"/>
      <c r="AS615" s="178"/>
      <c r="AT615" s="178"/>
      <c r="AU615" s="178"/>
      <c r="AV615" s="178"/>
      <c r="AW615" s="178"/>
      <c r="AX615" s="178"/>
      <c r="AY615" s="178"/>
      <c r="AZ615" s="178"/>
      <c r="BA615" s="178"/>
      <c r="BB615" s="178"/>
      <c r="BC615" s="178"/>
      <c r="BD615" s="178"/>
      <c r="BE615" s="178"/>
      <c r="BF615" s="178"/>
      <c r="BG615" s="178"/>
      <c r="BH615" s="178"/>
      <c r="BI615" s="178"/>
      <c r="BJ615" s="178"/>
      <c r="BK615" s="178"/>
      <c r="BL615" s="178"/>
      <c r="BM615" s="178"/>
      <c r="BN615" s="178"/>
      <c r="BO615" s="178"/>
      <c r="BP615" s="178"/>
      <c r="BQ615" s="178"/>
      <c r="BR615" s="178"/>
      <c r="BS615" s="178"/>
      <c r="BT615" s="178"/>
      <c r="BU615" s="178"/>
      <c r="BV615" s="178"/>
      <c r="BW615" s="178"/>
      <c r="BX615" s="178"/>
      <c r="BY615" s="178"/>
      <c r="BZ615" s="178"/>
      <c r="CA615" s="178"/>
      <c r="CB615" s="178"/>
      <c r="CC615" s="178"/>
      <c r="CD615" s="178"/>
      <c r="CE615" s="178"/>
      <c r="CF615" s="178"/>
      <c r="CG615" s="178"/>
      <c r="CH615" s="178"/>
      <c r="CI615" s="178"/>
      <c r="CJ615" s="178"/>
      <c r="CK615" s="178"/>
      <c r="CL615" s="178"/>
      <c r="CM615" s="178"/>
      <c r="CN615" s="178"/>
      <c r="CO615" s="178"/>
      <c r="CP615" s="178"/>
      <c r="CQ615" s="178"/>
      <c r="CR615" s="178"/>
      <c r="CS615" s="178"/>
      <c r="CT615" s="178"/>
      <c r="CU615" s="178"/>
      <c r="CV615" s="178"/>
      <c r="CW615" s="178"/>
      <c r="CX615" s="178"/>
      <c r="CY615" s="178"/>
      <c r="CZ615" s="178"/>
      <c r="DA615" s="178"/>
      <c r="DB615" s="178"/>
      <c r="DC615" s="178"/>
      <c r="DD615" s="178"/>
      <c r="DE615" s="178"/>
      <c r="DF615" s="178"/>
      <c r="DG615" s="178"/>
      <c r="DH615" s="178"/>
      <c r="DI615" s="178"/>
      <c r="DJ615" s="178"/>
      <c r="DK615" s="178"/>
      <c r="DL615" s="178"/>
      <c r="DM615" s="178"/>
      <c r="DN615" s="178"/>
      <c r="DO615" s="178"/>
      <c r="DP615" s="178"/>
      <c r="DQ615" s="178"/>
      <c r="DR615" s="178"/>
      <c r="DS615" s="178"/>
      <c r="DT615" s="178"/>
      <c r="DU615" s="178"/>
      <c r="DV615" s="178"/>
      <c r="DW615" s="178"/>
      <c r="DX615" s="178"/>
      <c r="DY615" s="178"/>
      <c r="DZ615" s="178"/>
      <c r="EA615" s="178"/>
      <c r="EB615" s="178"/>
      <c r="EC615" s="178"/>
      <c r="ED615" s="178"/>
      <c r="EE615" s="178"/>
      <c r="EF615" s="178"/>
      <c r="EG615" s="178"/>
      <c r="EH615" s="178"/>
      <c r="EI615" s="178"/>
      <c r="EJ615" s="178"/>
      <c r="EK615" s="178"/>
      <c r="EL615" s="178"/>
      <c r="EM615" s="178"/>
      <c r="EN615" s="178"/>
      <c r="EO615" s="178"/>
      <c r="EP615" s="178"/>
      <c r="EQ615" s="178"/>
      <c r="ER615" s="178"/>
      <c r="ES615" s="178"/>
      <c r="ET615" s="178"/>
      <c r="EU615" s="178"/>
      <c r="EV615" s="178"/>
      <c r="EW615" s="178"/>
      <c r="EX615" s="178"/>
      <c r="EY615" s="178"/>
      <c r="EZ615" s="178"/>
      <c r="FA615" s="178"/>
      <c r="FB615" s="178"/>
      <c r="FC615" s="178"/>
      <c r="FD615" s="178"/>
      <c r="FE615" s="178"/>
      <c r="FF615" s="178"/>
      <c r="FG615" s="178"/>
      <c r="FH615" s="178"/>
      <c r="FI615" s="178"/>
      <c r="FJ615" s="178"/>
      <c r="FK615" s="178"/>
      <c r="FL615" s="178"/>
      <c r="FM615" s="178"/>
      <c r="FN615" s="178"/>
      <c r="FO615" s="178"/>
      <c r="FP615" s="178"/>
      <c r="FQ615" s="178"/>
      <c r="FR615" s="178"/>
      <c r="FS615" s="178"/>
    </row>
    <row r="616" spans="2:175" x14ac:dyDescent="0.25">
      <c r="B616" s="188"/>
      <c r="M616" s="178"/>
      <c r="N616" s="178"/>
      <c r="O616" s="178"/>
      <c r="P616" s="178"/>
      <c r="Q616" s="178"/>
      <c r="R616" s="178"/>
      <c r="S616" s="178"/>
      <c r="T616" s="178"/>
      <c r="U616" s="178"/>
      <c r="V616" s="178"/>
      <c r="W616" s="178"/>
      <c r="X616" s="178"/>
      <c r="Y616" s="178"/>
      <c r="Z616" s="178"/>
      <c r="AA616" s="178"/>
      <c r="AB616" s="178"/>
      <c r="AC616" s="178"/>
      <c r="AD616" s="178"/>
      <c r="AE616" s="178"/>
      <c r="AF616" s="178"/>
      <c r="AG616" s="178"/>
      <c r="AH616" s="178"/>
      <c r="AI616" s="178"/>
      <c r="AJ616" s="178"/>
      <c r="AK616" s="178"/>
      <c r="AL616" s="178"/>
      <c r="AM616" s="178"/>
      <c r="AN616" s="178"/>
      <c r="AO616" s="178"/>
      <c r="AP616" s="178"/>
      <c r="AQ616" s="178"/>
      <c r="AR616" s="178"/>
      <c r="AS616" s="178"/>
      <c r="AT616" s="178"/>
      <c r="AU616" s="178"/>
      <c r="AV616" s="178"/>
      <c r="AW616" s="178"/>
      <c r="AX616" s="178"/>
      <c r="AY616" s="178"/>
      <c r="AZ616" s="178"/>
      <c r="BA616" s="178"/>
      <c r="BB616" s="178"/>
      <c r="BC616" s="178"/>
      <c r="BD616" s="178"/>
      <c r="BE616" s="178"/>
      <c r="BF616" s="178"/>
      <c r="BG616" s="178"/>
      <c r="BH616" s="178"/>
      <c r="BI616" s="178"/>
      <c r="BJ616" s="178"/>
      <c r="BK616" s="178"/>
      <c r="BL616" s="178"/>
      <c r="BM616" s="178"/>
      <c r="BN616" s="178"/>
      <c r="BO616" s="178"/>
      <c r="BP616" s="178"/>
      <c r="BQ616" s="178"/>
      <c r="BR616" s="178"/>
      <c r="BS616" s="178"/>
      <c r="BT616" s="178"/>
      <c r="BU616" s="178"/>
      <c r="BV616" s="178"/>
      <c r="BW616" s="178"/>
      <c r="BX616" s="178"/>
      <c r="BY616" s="178"/>
      <c r="BZ616" s="178"/>
      <c r="CA616" s="178"/>
      <c r="CB616" s="178"/>
      <c r="CC616" s="178"/>
      <c r="CD616" s="178"/>
      <c r="CE616" s="178"/>
      <c r="CF616" s="178"/>
      <c r="CG616" s="178"/>
      <c r="CH616" s="178"/>
      <c r="CI616" s="178"/>
      <c r="CJ616" s="178"/>
      <c r="CK616" s="178"/>
      <c r="CL616" s="178"/>
      <c r="CM616" s="178"/>
      <c r="CN616" s="178"/>
      <c r="CO616" s="178"/>
      <c r="CP616" s="178"/>
      <c r="CQ616" s="178"/>
      <c r="CR616" s="178"/>
      <c r="CS616" s="178"/>
      <c r="CT616" s="178"/>
      <c r="CU616" s="178"/>
      <c r="CV616" s="178"/>
      <c r="CW616" s="178"/>
      <c r="CX616" s="178"/>
      <c r="CY616" s="178"/>
      <c r="CZ616" s="178"/>
      <c r="DA616" s="178"/>
      <c r="DB616" s="178"/>
      <c r="DC616" s="178"/>
      <c r="DD616" s="178"/>
      <c r="DE616" s="178"/>
      <c r="DF616" s="178"/>
      <c r="DG616" s="178"/>
      <c r="DH616" s="178"/>
      <c r="DI616" s="178"/>
      <c r="DJ616" s="178"/>
      <c r="DK616" s="178"/>
      <c r="DL616" s="178"/>
      <c r="DM616" s="178"/>
      <c r="DN616" s="178"/>
      <c r="DO616" s="178"/>
      <c r="DP616" s="178"/>
      <c r="DQ616" s="178"/>
      <c r="DR616" s="178"/>
      <c r="DS616" s="178"/>
      <c r="DT616" s="178"/>
      <c r="DU616" s="178"/>
      <c r="DV616" s="178"/>
      <c r="DW616" s="178"/>
      <c r="DX616" s="178"/>
      <c r="DY616" s="178"/>
      <c r="DZ616" s="178"/>
      <c r="EA616" s="178"/>
      <c r="EB616" s="178"/>
      <c r="EC616" s="178"/>
      <c r="ED616" s="178"/>
      <c r="EE616" s="178"/>
      <c r="EF616" s="178"/>
      <c r="EG616" s="178"/>
      <c r="EH616" s="178"/>
      <c r="EI616" s="178"/>
      <c r="EJ616" s="178"/>
      <c r="EK616" s="178"/>
      <c r="EL616" s="178"/>
      <c r="EM616" s="178"/>
      <c r="EN616" s="178"/>
      <c r="EO616" s="178"/>
      <c r="EP616" s="178"/>
      <c r="EQ616" s="178"/>
      <c r="ER616" s="178"/>
      <c r="ES616" s="178"/>
      <c r="ET616" s="178"/>
      <c r="EU616" s="178"/>
      <c r="EV616" s="178"/>
      <c r="EW616" s="178"/>
      <c r="EX616" s="178"/>
      <c r="EY616" s="178"/>
      <c r="EZ616" s="178"/>
      <c r="FA616" s="178"/>
      <c r="FB616" s="178"/>
      <c r="FC616" s="178"/>
      <c r="FD616" s="178"/>
      <c r="FE616" s="178"/>
      <c r="FF616" s="178"/>
      <c r="FG616" s="178"/>
      <c r="FH616" s="178"/>
      <c r="FI616" s="178"/>
      <c r="FJ616" s="178"/>
      <c r="FK616" s="178"/>
      <c r="FL616" s="178"/>
      <c r="FM616" s="178"/>
      <c r="FN616" s="178"/>
      <c r="FO616" s="178"/>
      <c r="FP616" s="178"/>
      <c r="FQ616" s="178"/>
      <c r="FR616" s="178"/>
      <c r="FS616" s="178"/>
    </row>
    <row r="617" spans="2:175" x14ac:dyDescent="0.25">
      <c r="B617" s="188"/>
      <c r="M617" s="178"/>
      <c r="N617" s="178"/>
      <c r="O617" s="178"/>
      <c r="P617" s="178"/>
      <c r="Q617" s="178"/>
      <c r="R617" s="178"/>
      <c r="S617" s="178"/>
      <c r="T617" s="178"/>
      <c r="U617" s="178"/>
      <c r="V617" s="178"/>
      <c r="W617" s="178"/>
      <c r="X617" s="178"/>
      <c r="Y617" s="178"/>
      <c r="Z617" s="178"/>
      <c r="AA617" s="178"/>
      <c r="AB617" s="178"/>
      <c r="AC617" s="178"/>
      <c r="AD617" s="178"/>
      <c r="AE617" s="178"/>
      <c r="AF617" s="178"/>
      <c r="AG617" s="178"/>
      <c r="AH617" s="178"/>
      <c r="AI617" s="178"/>
      <c r="AJ617" s="178"/>
      <c r="AK617" s="178"/>
      <c r="AL617" s="178"/>
      <c r="AM617" s="178"/>
      <c r="AN617" s="178"/>
      <c r="AO617" s="178"/>
      <c r="AP617" s="178"/>
      <c r="AQ617" s="178"/>
      <c r="AR617" s="178"/>
      <c r="AS617" s="178"/>
      <c r="AT617" s="178"/>
      <c r="AU617" s="178"/>
      <c r="AV617" s="178"/>
      <c r="AW617" s="178"/>
      <c r="AX617" s="178"/>
      <c r="AY617" s="178"/>
      <c r="AZ617" s="178"/>
      <c r="BA617" s="178"/>
      <c r="BB617" s="178"/>
      <c r="BC617" s="178"/>
      <c r="BD617" s="178"/>
      <c r="BE617" s="178"/>
      <c r="BF617" s="178"/>
      <c r="BG617" s="178"/>
      <c r="BH617" s="178"/>
      <c r="BI617" s="178"/>
      <c r="BJ617" s="178"/>
      <c r="BK617" s="178"/>
      <c r="BL617" s="178"/>
      <c r="BM617" s="178"/>
      <c r="BN617" s="178"/>
      <c r="BO617" s="178"/>
      <c r="BP617" s="178"/>
      <c r="BQ617" s="178"/>
      <c r="BR617" s="178"/>
      <c r="BS617" s="178"/>
      <c r="BT617" s="178"/>
      <c r="BU617" s="178"/>
      <c r="BV617" s="178"/>
      <c r="BW617" s="178"/>
      <c r="BX617" s="178"/>
      <c r="BY617" s="178"/>
      <c r="BZ617" s="178"/>
      <c r="CA617" s="178"/>
      <c r="CB617" s="178"/>
      <c r="CC617" s="178"/>
      <c r="CD617" s="178"/>
      <c r="CE617" s="178"/>
      <c r="CF617" s="178"/>
      <c r="CG617" s="178"/>
      <c r="CH617" s="178"/>
      <c r="CI617" s="178"/>
      <c r="CJ617" s="178"/>
      <c r="CK617" s="178"/>
      <c r="CL617" s="178"/>
      <c r="CM617" s="178"/>
      <c r="CN617" s="178"/>
      <c r="CO617" s="178"/>
      <c r="CP617" s="178"/>
      <c r="CQ617" s="178"/>
      <c r="CR617" s="178"/>
      <c r="CS617" s="178"/>
      <c r="CT617" s="178"/>
      <c r="CU617" s="178"/>
      <c r="CV617" s="178"/>
      <c r="CW617" s="178"/>
      <c r="CX617" s="178"/>
      <c r="CY617" s="178"/>
      <c r="CZ617" s="178"/>
      <c r="DA617" s="178"/>
      <c r="DB617" s="178"/>
      <c r="DC617" s="178"/>
      <c r="DD617" s="178"/>
      <c r="DE617" s="178"/>
      <c r="DF617" s="178"/>
      <c r="DG617" s="178"/>
      <c r="DH617" s="178"/>
      <c r="DI617" s="178"/>
      <c r="DJ617" s="178"/>
      <c r="DK617" s="178"/>
      <c r="DL617" s="178"/>
      <c r="DM617" s="178"/>
      <c r="DN617" s="178"/>
      <c r="DO617" s="178"/>
      <c r="DP617" s="178"/>
      <c r="DQ617" s="178"/>
      <c r="DR617" s="178"/>
      <c r="DS617" s="178"/>
      <c r="DT617" s="178"/>
      <c r="DU617" s="178"/>
      <c r="DV617" s="178"/>
      <c r="DW617" s="178"/>
      <c r="DX617" s="178"/>
      <c r="DY617" s="178"/>
      <c r="DZ617" s="178"/>
      <c r="EA617" s="178"/>
      <c r="EB617" s="178"/>
      <c r="EC617" s="178"/>
      <c r="ED617" s="178"/>
      <c r="EE617" s="178"/>
      <c r="EF617" s="178"/>
      <c r="EG617" s="178"/>
      <c r="EH617" s="178"/>
      <c r="EI617" s="178"/>
      <c r="EJ617" s="178"/>
      <c r="EK617" s="178"/>
      <c r="EL617" s="178"/>
      <c r="EM617" s="178"/>
      <c r="EN617" s="178"/>
      <c r="EO617" s="178"/>
      <c r="EP617" s="178"/>
      <c r="EQ617" s="178"/>
      <c r="ER617" s="178"/>
      <c r="ES617" s="178"/>
      <c r="ET617" s="178"/>
      <c r="EU617" s="178"/>
      <c r="EV617" s="178"/>
      <c r="EW617" s="178"/>
      <c r="EX617" s="178"/>
      <c r="EY617" s="178"/>
      <c r="EZ617" s="178"/>
      <c r="FA617" s="178"/>
      <c r="FB617" s="178"/>
      <c r="FC617" s="178"/>
      <c r="FD617" s="178"/>
      <c r="FE617" s="178"/>
      <c r="FF617" s="178"/>
      <c r="FG617" s="178"/>
      <c r="FH617" s="178"/>
      <c r="FI617" s="178"/>
      <c r="FJ617" s="178"/>
      <c r="FK617" s="178"/>
      <c r="FL617" s="178"/>
      <c r="FM617" s="178"/>
      <c r="FN617" s="178"/>
      <c r="FO617" s="178"/>
      <c r="FP617" s="178"/>
      <c r="FQ617" s="178"/>
      <c r="FR617" s="178"/>
      <c r="FS617" s="178"/>
    </row>
    <row r="618" spans="2:175" x14ac:dyDescent="0.25">
      <c r="B618" s="188"/>
      <c r="M618" s="178"/>
      <c r="N618" s="178"/>
      <c r="O618" s="178"/>
      <c r="P618" s="178"/>
      <c r="Q618" s="178"/>
      <c r="R618" s="178"/>
      <c r="S618" s="178"/>
      <c r="T618" s="178"/>
      <c r="U618" s="178"/>
      <c r="V618" s="178"/>
      <c r="W618" s="178"/>
      <c r="X618" s="178"/>
      <c r="Y618" s="178"/>
      <c r="Z618" s="178"/>
      <c r="AA618" s="178"/>
      <c r="AB618" s="178"/>
      <c r="AC618" s="178"/>
      <c r="AD618" s="178"/>
      <c r="AE618" s="178"/>
      <c r="AF618" s="178"/>
      <c r="AG618" s="178"/>
      <c r="AH618" s="178"/>
      <c r="AI618" s="178"/>
      <c r="AJ618" s="178"/>
      <c r="AK618" s="178"/>
      <c r="AL618" s="178"/>
      <c r="AM618" s="178"/>
      <c r="AN618" s="178"/>
      <c r="AO618" s="178"/>
      <c r="AP618" s="178"/>
      <c r="AQ618" s="178"/>
      <c r="AR618" s="178"/>
      <c r="AS618" s="178"/>
      <c r="AT618" s="178"/>
      <c r="AU618" s="178"/>
      <c r="AV618" s="178"/>
      <c r="AW618" s="178"/>
      <c r="AX618" s="178"/>
      <c r="AY618" s="178"/>
      <c r="AZ618" s="178"/>
      <c r="BA618" s="178"/>
      <c r="BB618" s="178"/>
      <c r="BC618" s="178"/>
      <c r="BD618" s="178"/>
      <c r="BE618" s="178"/>
      <c r="BF618" s="178"/>
      <c r="BG618" s="178"/>
      <c r="BH618" s="178"/>
      <c r="BI618" s="178"/>
      <c r="BJ618" s="178"/>
      <c r="BK618" s="178"/>
      <c r="BL618" s="178"/>
      <c r="BM618" s="178"/>
      <c r="BN618" s="178"/>
      <c r="BO618" s="178"/>
      <c r="BP618" s="178"/>
      <c r="BQ618" s="178"/>
      <c r="BR618" s="178"/>
      <c r="BS618" s="178"/>
      <c r="BT618" s="178"/>
      <c r="BU618" s="178"/>
      <c r="BV618" s="178"/>
      <c r="BW618" s="178"/>
      <c r="BX618" s="178"/>
      <c r="BY618" s="178"/>
      <c r="BZ618" s="178"/>
      <c r="CA618" s="178"/>
      <c r="CB618" s="178"/>
      <c r="CC618" s="178"/>
      <c r="CD618" s="178"/>
      <c r="CE618" s="178"/>
      <c r="CF618" s="178"/>
      <c r="CG618" s="178"/>
      <c r="CH618" s="178"/>
      <c r="CI618" s="178"/>
      <c r="CJ618" s="178"/>
      <c r="CK618" s="178"/>
      <c r="CL618" s="178"/>
      <c r="CM618" s="178"/>
      <c r="CN618" s="178"/>
      <c r="CO618" s="178"/>
      <c r="CP618" s="178"/>
      <c r="CQ618" s="178"/>
      <c r="CR618" s="178"/>
      <c r="CS618" s="178"/>
      <c r="CT618" s="178"/>
      <c r="CU618" s="178"/>
      <c r="CV618" s="178"/>
      <c r="CW618" s="178"/>
      <c r="CX618" s="178"/>
      <c r="CY618" s="178"/>
      <c r="CZ618" s="178"/>
      <c r="DA618" s="178"/>
      <c r="DB618" s="178"/>
      <c r="DC618" s="178"/>
      <c r="DD618" s="178"/>
      <c r="DE618" s="178"/>
      <c r="DF618" s="178"/>
      <c r="DG618" s="178"/>
      <c r="DH618" s="178"/>
      <c r="DI618" s="178"/>
      <c r="DJ618" s="178"/>
      <c r="DK618" s="178"/>
      <c r="DL618" s="178"/>
      <c r="DM618" s="178"/>
      <c r="DN618" s="178"/>
      <c r="DO618" s="178"/>
      <c r="DP618" s="178"/>
      <c r="DQ618" s="178"/>
      <c r="DR618" s="178"/>
      <c r="DS618" s="178"/>
      <c r="DT618" s="178"/>
      <c r="DU618" s="178"/>
      <c r="DV618" s="178"/>
      <c r="DW618" s="178"/>
      <c r="DX618" s="178"/>
      <c r="DY618" s="178"/>
      <c r="DZ618" s="178"/>
      <c r="EA618" s="178"/>
      <c r="EB618" s="178"/>
      <c r="EC618" s="178"/>
      <c r="ED618" s="178"/>
      <c r="EE618" s="178"/>
      <c r="EF618" s="178"/>
      <c r="EG618" s="178"/>
      <c r="EH618" s="178"/>
      <c r="EI618" s="178"/>
      <c r="EJ618" s="178"/>
      <c r="EK618" s="178"/>
      <c r="EL618" s="178"/>
      <c r="EM618" s="178"/>
      <c r="EN618" s="178"/>
      <c r="EO618" s="178"/>
      <c r="EP618" s="178"/>
      <c r="EQ618" s="178"/>
      <c r="ER618" s="178"/>
      <c r="ES618" s="178"/>
      <c r="ET618" s="178"/>
      <c r="EU618" s="178"/>
      <c r="EV618" s="178"/>
      <c r="EW618" s="178"/>
      <c r="EX618" s="178"/>
      <c r="EY618" s="178"/>
      <c r="EZ618" s="178"/>
      <c r="FA618" s="178"/>
      <c r="FB618" s="178"/>
      <c r="FC618" s="178"/>
      <c r="FD618" s="178"/>
      <c r="FE618" s="178"/>
      <c r="FF618" s="178"/>
      <c r="FG618" s="178"/>
      <c r="FH618" s="178"/>
      <c r="FI618" s="178"/>
      <c r="FJ618" s="178"/>
      <c r="FK618" s="178"/>
      <c r="FL618" s="178"/>
      <c r="FM618" s="178"/>
      <c r="FN618" s="178"/>
      <c r="FO618" s="178"/>
      <c r="FP618" s="178"/>
      <c r="FQ618" s="178"/>
      <c r="FR618" s="178"/>
      <c r="FS618" s="178"/>
    </row>
    <row r="619" spans="2:175" x14ac:dyDescent="0.25">
      <c r="B619" s="188"/>
      <c r="M619" s="178"/>
      <c r="N619" s="178"/>
      <c r="O619" s="178"/>
      <c r="P619" s="178"/>
      <c r="Q619" s="178"/>
      <c r="R619" s="178"/>
      <c r="S619" s="178"/>
      <c r="T619" s="178"/>
      <c r="U619" s="178"/>
      <c r="V619" s="178"/>
      <c r="W619" s="178"/>
      <c r="X619" s="178"/>
      <c r="Y619" s="178"/>
      <c r="Z619" s="178"/>
      <c r="AA619" s="178"/>
      <c r="AB619" s="178"/>
      <c r="AC619" s="178"/>
      <c r="AD619" s="178"/>
      <c r="AE619" s="178"/>
      <c r="AF619" s="178"/>
      <c r="AG619" s="178"/>
      <c r="AH619" s="178"/>
      <c r="AI619" s="178"/>
      <c r="AJ619" s="178"/>
      <c r="AK619" s="178"/>
      <c r="AL619" s="178"/>
      <c r="AM619" s="178"/>
      <c r="AN619" s="178"/>
      <c r="AO619" s="178"/>
      <c r="AP619" s="178"/>
      <c r="AQ619" s="178"/>
      <c r="AR619" s="178"/>
      <c r="AS619" s="178"/>
      <c r="AT619" s="178"/>
      <c r="AU619" s="178"/>
      <c r="AV619" s="178"/>
      <c r="AW619" s="178"/>
      <c r="AX619" s="178"/>
      <c r="AY619" s="178"/>
      <c r="AZ619" s="178"/>
      <c r="BA619" s="178"/>
      <c r="BB619" s="178"/>
      <c r="BC619" s="178"/>
      <c r="BD619" s="178"/>
      <c r="BE619" s="178"/>
      <c r="BF619" s="178"/>
      <c r="BG619" s="178"/>
      <c r="BH619" s="178"/>
      <c r="BI619" s="178"/>
      <c r="BJ619" s="178"/>
      <c r="BK619" s="178"/>
      <c r="BL619" s="178"/>
      <c r="BM619" s="178"/>
      <c r="BN619" s="178"/>
      <c r="BO619" s="178"/>
      <c r="BP619" s="178"/>
      <c r="BQ619" s="178"/>
      <c r="BR619" s="178"/>
      <c r="BS619" s="178"/>
      <c r="BT619" s="178"/>
      <c r="BU619" s="178"/>
      <c r="BV619" s="178"/>
      <c r="BW619" s="178"/>
      <c r="BX619" s="178"/>
      <c r="BY619" s="178"/>
      <c r="BZ619" s="178"/>
      <c r="CA619" s="178"/>
      <c r="CB619" s="178"/>
      <c r="CC619" s="178"/>
      <c r="CD619" s="178"/>
      <c r="CE619" s="178"/>
      <c r="CF619" s="178"/>
      <c r="CG619" s="178"/>
      <c r="CH619" s="178"/>
      <c r="CI619" s="178"/>
      <c r="CJ619" s="178"/>
      <c r="CK619" s="178"/>
      <c r="CL619" s="178"/>
      <c r="CM619" s="178"/>
      <c r="CN619" s="178"/>
      <c r="CO619" s="178"/>
      <c r="CP619" s="178"/>
      <c r="CQ619" s="178"/>
      <c r="CR619" s="178"/>
      <c r="CS619" s="178"/>
      <c r="CT619" s="178"/>
      <c r="CU619" s="178"/>
      <c r="CV619" s="178"/>
      <c r="CW619" s="178"/>
      <c r="CX619" s="178"/>
      <c r="CY619" s="178"/>
      <c r="CZ619" s="178"/>
      <c r="DA619" s="178"/>
      <c r="DB619" s="178"/>
      <c r="DC619" s="178"/>
      <c r="DD619" s="178"/>
      <c r="DE619" s="178"/>
      <c r="DF619" s="178"/>
      <c r="DG619" s="178"/>
      <c r="DH619" s="178"/>
      <c r="DI619" s="178"/>
      <c r="DJ619" s="178"/>
      <c r="DK619" s="178"/>
      <c r="DL619" s="178"/>
      <c r="DM619" s="178"/>
      <c r="DN619" s="178"/>
      <c r="DO619" s="178"/>
      <c r="DP619" s="178"/>
      <c r="DQ619" s="178"/>
      <c r="DR619" s="178"/>
      <c r="DS619" s="178"/>
      <c r="DT619" s="178"/>
      <c r="DU619" s="178"/>
      <c r="DV619" s="178"/>
      <c r="DW619" s="178"/>
      <c r="DX619" s="178"/>
      <c r="DY619" s="178"/>
      <c r="DZ619" s="178"/>
      <c r="EA619" s="178"/>
      <c r="EB619" s="178"/>
      <c r="EC619" s="178"/>
      <c r="ED619" s="178"/>
      <c r="EE619" s="178"/>
      <c r="EF619" s="178"/>
      <c r="EG619" s="178"/>
      <c r="EH619" s="178"/>
      <c r="EI619" s="178"/>
      <c r="EJ619" s="178"/>
      <c r="EK619" s="178"/>
      <c r="EL619" s="178"/>
      <c r="EM619" s="178"/>
      <c r="EN619" s="178"/>
      <c r="EO619" s="178"/>
      <c r="EP619" s="178"/>
      <c r="EQ619" s="178"/>
      <c r="ER619" s="178"/>
      <c r="ES619" s="178"/>
      <c r="ET619" s="178"/>
      <c r="EU619" s="178"/>
      <c r="EV619" s="178"/>
      <c r="EW619" s="178"/>
      <c r="EX619" s="178"/>
      <c r="EY619" s="178"/>
      <c r="EZ619" s="178"/>
      <c r="FA619" s="178"/>
      <c r="FB619" s="178"/>
      <c r="FC619" s="178"/>
      <c r="FD619" s="178"/>
      <c r="FE619" s="178"/>
      <c r="FF619" s="178"/>
      <c r="FG619" s="178"/>
      <c r="FH619" s="178"/>
      <c r="FI619" s="178"/>
      <c r="FJ619" s="178"/>
      <c r="FK619" s="178"/>
      <c r="FL619" s="178"/>
      <c r="FM619" s="178"/>
      <c r="FN619" s="178"/>
      <c r="FO619" s="178"/>
      <c r="FP619" s="178"/>
      <c r="FQ619" s="178"/>
      <c r="FR619" s="178"/>
      <c r="FS619" s="178"/>
    </row>
    <row r="620" spans="2:175" x14ac:dyDescent="0.25">
      <c r="B620" s="188"/>
      <c r="M620" s="178"/>
      <c r="N620" s="178"/>
      <c r="O620" s="178"/>
      <c r="P620" s="178"/>
      <c r="Q620" s="178"/>
      <c r="R620" s="178"/>
      <c r="S620" s="178"/>
      <c r="T620" s="178"/>
      <c r="U620" s="178"/>
      <c r="V620" s="178"/>
      <c r="W620" s="178"/>
      <c r="X620" s="178"/>
      <c r="Y620" s="178"/>
      <c r="Z620" s="178"/>
      <c r="AA620" s="178"/>
      <c r="AB620" s="178"/>
      <c r="AC620" s="178"/>
      <c r="AD620" s="178"/>
      <c r="AE620" s="178"/>
      <c r="AF620" s="178"/>
      <c r="AG620" s="178"/>
      <c r="AH620" s="178"/>
      <c r="AI620" s="178"/>
      <c r="AJ620" s="178"/>
      <c r="AK620" s="178"/>
      <c r="AL620" s="178"/>
      <c r="AM620" s="178"/>
      <c r="AN620" s="178"/>
      <c r="AO620" s="178"/>
      <c r="AP620" s="178"/>
      <c r="AQ620" s="178"/>
      <c r="AR620" s="178"/>
      <c r="AS620" s="178"/>
      <c r="AT620" s="178"/>
      <c r="AU620" s="178"/>
      <c r="AV620" s="178"/>
      <c r="AW620" s="178"/>
      <c r="AX620" s="178"/>
      <c r="AY620" s="178"/>
      <c r="AZ620" s="178"/>
      <c r="BA620" s="178"/>
      <c r="BB620" s="178"/>
      <c r="BC620" s="178"/>
      <c r="BD620" s="178"/>
      <c r="BE620" s="178"/>
      <c r="BF620" s="178"/>
      <c r="BG620" s="178"/>
      <c r="BH620" s="178"/>
      <c r="BI620" s="178"/>
      <c r="BJ620" s="178"/>
      <c r="BK620" s="178"/>
      <c r="BL620" s="178"/>
      <c r="BM620" s="178"/>
      <c r="BN620" s="178"/>
      <c r="BO620" s="178"/>
      <c r="BP620" s="178"/>
      <c r="BQ620" s="178"/>
      <c r="BR620" s="178"/>
      <c r="BS620" s="178"/>
      <c r="BT620" s="178"/>
      <c r="BU620" s="178"/>
      <c r="BV620" s="178"/>
      <c r="BW620" s="178"/>
      <c r="BX620" s="178"/>
      <c r="BY620" s="178"/>
      <c r="BZ620" s="178"/>
      <c r="CA620" s="178"/>
      <c r="CB620" s="178"/>
      <c r="CC620" s="178"/>
      <c r="CD620" s="178"/>
      <c r="CE620" s="178"/>
      <c r="CF620" s="178"/>
      <c r="CG620" s="178"/>
      <c r="CH620" s="178"/>
      <c r="CI620" s="178"/>
      <c r="CJ620" s="178"/>
      <c r="CK620" s="178"/>
      <c r="CL620" s="178"/>
      <c r="CM620" s="178"/>
      <c r="CN620" s="178"/>
      <c r="CO620" s="178"/>
      <c r="CP620" s="178"/>
      <c r="CQ620" s="178"/>
      <c r="CR620" s="178"/>
      <c r="CS620" s="178"/>
      <c r="CT620" s="178"/>
      <c r="CU620" s="178"/>
      <c r="CV620" s="178"/>
      <c r="CW620" s="178"/>
      <c r="CX620" s="178"/>
      <c r="CY620" s="178"/>
      <c r="CZ620" s="178"/>
      <c r="DA620" s="178"/>
      <c r="DB620" s="178"/>
      <c r="DC620" s="178"/>
      <c r="DD620" s="178"/>
      <c r="DE620" s="178"/>
      <c r="DF620" s="178"/>
      <c r="DG620" s="178"/>
      <c r="DH620" s="178"/>
      <c r="DI620" s="178"/>
      <c r="DJ620" s="178"/>
      <c r="DK620" s="178"/>
      <c r="DL620" s="178"/>
      <c r="DM620" s="178"/>
      <c r="DN620" s="178"/>
      <c r="DO620" s="178"/>
      <c r="DP620" s="178"/>
      <c r="DQ620" s="178"/>
      <c r="DR620" s="178"/>
      <c r="DS620" s="178"/>
      <c r="DT620" s="178"/>
      <c r="DU620" s="178"/>
      <c r="DV620" s="178"/>
      <c r="DW620" s="178"/>
      <c r="DX620" s="178"/>
      <c r="DY620" s="178"/>
      <c r="DZ620" s="178"/>
      <c r="EA620" s="178"/>
      <c r="EB620" s="178"/>
      <c r="EC620" s="178"/>
      <c r="ED620" s="178"/>
      <c r="EE620" s="178"/>
      <c r="EF620" s="178"/>
      <c r="EG620" s="178"/>
      <c r="EH620" s="178"/>
      <c r="EI620" s="178"/>
      <c r="EJ620" s="178"/>
      <c r="EK620" s="178"/>
      <c r="EL620" s="178"/>
      <c r="EM620" s="178"/>
      <c r="EN620" s="178"/>
      <c r="EO620" s="178"/>
      <c r="EP620" s="178"/>
      <c r="EQ620" s="178"/>
      <c r="ER620" s="178"/>
      <c r="ES620" s="178"/>
      <c r="ET620" s="178"/>
      <c r="EU620" s="178"/>
      <c r="EV620" s="178"/>
      <c r="EW620" s="178"/>
      <c r="EX620" s="178"/>
      <c r="EY620" s="178"/>
      <c r="EZ620" s="178"/>
      <c r="FA620" s="178"/>
      <c r="FB620" s="178"/>
      <c r="FC620" s="178"/>
      <c r="FD620" s="178"/>
      <c r="FE620" s="178"/>
      <c r="FF620" s="178"/>
      <c r="FG620" s="178"/>
      <c r="FH620" s="178"/>
      <c r="FI620" s="178"/>
      <c r="FJ620" s="178"/>
      <c r="FK620" s="178"/>
      <c r="FL620" s="178"/>
      <c r="FM620" s="178"/>
      <c r="FN620" s="178"/>
      <c r="FO620" s="178"/>
      <c r="FP620" s="178"/>
      <c r="FQ620" s="178"/>
      <c r="FR620" s="178"/>
      <c r="FS620" s="178"/>
    </row>
    <row r="621" spans="2:175" x14ac:dyDescent="0.25">
      <c r="B621" s="188"/>
      <c r="M621" s="178"/>
      <c r="N621" s="178"/>
      <c r="O621" s="178"/>
      <c r="P621" s="178"/>
      <c r="Q621" s="178"/>
      <c r="R621" s="178"/>
      <c r="S621" s="178"/>
      <c r="T621" s="178"/>
      <c r="U621" s="178"/>
      <c r="V621" s="178"/>
      <c r="W621" s="178"/>
      <c r="X621" s="178"/>
      <c r="Y621" s="178"/>
      <c r="Z621" s="178"/>
      <c r="AA621" s="178"/>
      <c r="AB621" s="178"/>
      <c r="AC621" s="178"/>
      <c r="AD621" s="178"/>
      <c r="AE621" s="178"/>
      <c r="AF621" s="178"/>
      <c r="AG621" s="178"/>
      <c r="AH621" s="178"/>
      <c r="AI621" s="178"/>
      <c r="AJ621" s="178"/>
      <c r="AK621" s="178"/>
      <c r="AL621" s="178"/>
      <c r="AM621" s="178"/>
      <c r="AN621" s="178"/>
      <c r="AO621" s="178"/>
      <c r="AP621" s="178"/>
      <c r="AQ621" s="178"/>
      <c r="AR621" s="178"/>
      <c r="AS621" s="178"/>
      <c r="AT621" s="178"/>
      <c r="AU621" s="178"/>
      <c r="AV621" s="178"/>
      <c r="AW621" s="178"/>
      <c r="AX621" s="178"/>
      <c r="AY621" s="178"/>
      <c r="AZ621" s="178"/>
      <c r="BA621" s="178"/>
      <c r="BB621" s="178"/>
      <c r="BC621" s="178"/>
      <c r="BD621" s="178"/>
      <c r="BE621" s="178"/>
      <c r="BF621" s="178"/>
      <c r="BG621" s="178"/>
      <c r="BH621" s="178"/>
      <c r="BI621" s="178"/>
      <c r="BJ621" s="178"/>
      <c r="BK621" s="178"/>
      <c r="BL621" s="178"/>
      <c r="BM621" s="178"/>
      <c r="BN621" s="178"/>
      <c r="BO621" s="178"/>
      <c r="BP621" s="178"/>
      <c r="BQ621" s="178"/>
      <c r="BR621" s="178"/>
      <c r="BS621" s="178"/>
      <c r="BT621" s="178"/>
      <c r="BU621" s="178"/>
      <c r="BV621" s="178"/>
      <c r="BW621" s="178"/>
      <c r="BX621" s="178"/>
      <c r="BY621" s="178"/>
      <c r="BZ621" s="178"/>
      <c r="CA621" s="178"/>
      <c r="CB621" s="178"/>
      <c r="CC621" s="178"/>
      <c r="CD621" s="178"/>
      <c r="CE621" s="178"/>
      <c r="CF621" s="178"/>
      <c r="CG621" s="178"/>
      <c r="CH621" s="178"/>
      <c r="CI621" s="178"/>
      <c r="CJ621" s="178"/>
      <c r="CK621" s="178"/>
      <c r="CL621" s="178"/>
      <c r="CM621" s="178"/>
      <c r="CN621" s="178"/>
      <c r="CO621" s="178"/>
      <c r="CP621" s="178"/>
      <c r="CQ621" s="178"/>
      <c r="CR621" s="178"/>
      <c r="CS621" s="178"/>
      <c r="CT621" s="178"/>
      <c r="CU621" s="178"/>
      <c r="CV621" s="178"/>
      <c r="CW621" s="178"/>
      <c r="CX621" s="178"/>
      <c r="CY621" s="178"/>
      <c r="CZ621" s="178"/>
      <c r="DA621" s="178"/>
      <c r="DB621" s="178"/>
      <c r="DC621" s="178"/>
      <c r="DD621" s="178"/>
      <c r="DE621" s="178"/>
      <c r="DF621" s="178"/>
      <c r="DG621" s="178"/>
      <c r="DH621" s="178"/>
      <c r="DI621" s="178"/>
      <c r="DJ621" s="178"/>
      <c r="DK621" s="178"/>
      <c r="DL621" s="178"/>
      <c r="DM621" s="178"/>
      <c r="DN621" s="178"/>
      <c r="DO621" s="178"/>
      <c r="DP621" s="178"/>
      <c r="DQ621" s="178"/>
      <c r="DR621" s="178"/>
      <c r="DS621" s="178"/>
      <c r="DT621" s="178"/>
      <c r="DU621" s="178"/>
      <c r="DV621" s="178"/>
      <c r="DW621" s="178"/>
      <c r="DX621" s="178"/>
      <c r="DY621" s="178"/>
      <c r="DZ621" s="178"/>
      <c r="EA621" s="178"/>
      <c r="EB621" s="178"/>
      <c r="EC621" s="178"/>
      <c r="ED621" s="178"/>
      <c r="EE621" s="178"/>
      <c r="EF621" s="178"/>
      <c r="EG621" s="178"/>
      <c r="EH621" s="178"/>
      <c r="EI621" s="178"/>
      <c r="EJ621" s="178"/>
      <c r="EK621" s="178"/>
      <c r="EL621" s="178"/>
      <c r="EM621" s="178"/>
      <c r="EN621" s="178"/>
      <c r="EO621" s="178"/>
      <c r="EP621" s="178"/>
      <c r="EQ621" s="178"/>
      <c r="ER621" s="178"/>
      <c r="ES621" s="178"/>
      <c r="ET621" s="178"/>
      <c r="EU621" s="178"/>
      <c r="EV621" s="178"/>
      <c r="EW621" s="178"/>
      <c r="EX621" s="178"/>
      <c r="EY621" s="178"/>
      <c r="EZ621" s="178"/>
      <c r="FA621" s="178"/>
      <c r="FB621" s="178"/>
      <c r="FC621" s="178"/>
      <c r="FD621" s="178"/>
      <c r="FE621" s="178"/>
      <c r="FF621" s="178"/>
      <c r="FG621" s="178"/>
      <c r="FH621" s="178"/>
      <c r="FI621" s="178"/>
      <c r="FJ621" s="178"/>
      <c r="FK621" s="178"/>
      <c r="FL621" s="178"/>
      <c r="FM621" s="178"/>
      <c r="FN621" s="178"/>
      <c r="FO621" s="178"/>
      <c r="FP621" s="178"/>
      <c r="FQ621" s="178"/>
      <c r="FR621" s="178"/>
      <c r="FS621" s="178"/>
    </row>
    <row r="622" spans="2:175" x14ac:dyDescent="0.25">
      <c r="B622" s="188"/>
      <c r="M622" s="178"/>
      <c r="N622" s="178"/>
      <c r="O622" s="178"/>
      <c r="P622" s="178"/>
      <c r="Q622" s="178"/>
      <c r="R622" s="178"/>
      <c r="S622" s="178"/>
      <c r="T622" s="178"/>
      <c r="U622" s="178"/>
      <c r="V622" s="178"/>
      <c r="W622" s="178"/>
      <c r="X622" s="178"/>
      <c r="Y622" s="178"/>
      <c r="Z622" s="178"/>
      <c r="AA622" s="178"/>
      <c r="AB622" s="178"/>
      <c r="AC622" s="178"/>
      <c r="AD622" s="178"/>
      <c r="AE622" s="178"/>
      <c r="AF622" s="178"/>
      <c r="AG622" s="178"/>
      <c r="AH622" s="178"/>
      <c r="AI622" s="178"/>
      <c r="AJ622" s="178"/>
      <c r="AK622" s="178"/>
      <c r="AL622" s="178"/>
      <c r="AM622" s="178"/>
      <c r="AN622" s="178"/>
      <c r="AO622" s="178"/>
      <c r="AP622" s="178"/>
      <c r="AQ622" s="178"/>
      <c r="AR622" s="178"/>
      <c r="AS622" s="178"/>
      <c r="AT622" s="178"/>
      <c r="AU622" s="178"/>
      <c r="AV622" s="178"/>
      <c r="AW622" s="178"/>
      <c r="AX622" s="178"/>
      <c r="AY622" s="178"/>
      <c r="AZ622" s="178"/>
      <c r="BA622" s="178"/>
      <c r="BB622" s="178"/>
      <c r="BC622" s="178"/>
      <c r="BD622" s="178"/>
      <c r="BE622" s="178"/>
      <c r="BF622" s="178"/>
      <c r="BG622" s="178"/>
      <c r="BH622" s="178"/>
      <c r="BI622" s="178"/>
      <c r="BJ622" s="178"/>
      <c r="BK622" s="178"/>
      <c r="BL622" s="178"/>
      <c r="BM622" s="178"/>
      <c r="BN622" s="178"/>
      <c r="BO622" s="178"/>
      <c r="BP622" s="178"/>
      <c r="BQ622" s="178"/>
      <c r="BR622" s="178"/>
      <c r="BS622" s="178"/>
      <c r="BT622" s="178"/>
      <c r="BU622" s="178"/>
      <c r="BV622" s="178"/>
      <c r="BW622" s="178"/>
      <c r="BX622" s="178"/>
      <c r="BY622" s="178"/>
      <c r="BZ622" s="178"/>
      <c r="CA622" s="178"/>
      <c r="CB622" s="178"/>
      <c r="CC622" s="178"/>
      <c r="CD622" s="178"/>
      <c r="CE622" s="178"/>
      <c r="CF622" s="178"/>
      <c r="CG622" s="178"/>
      <c r="CH622" s="178"/>
      <c r="CI622" s="178"/>
      <c r="CJ622" s="178"/>
      <c r="CK622" s="178"/>
      <c r="CL622" s="178"/>
      <c r="CM622" s="178"/>
      <c r="CN622" s="178"/>
      <c r="CO622" s="178"/>
      <c r="CP622" s="178"/>
      <c r="CQ622" s="178"/>
      <c r="CR622" s="178"/>
      <c r="CS622" s="178"/>
      <c r="CT622" s="178"/>
      <c r="CU622" s="178"/>
      <c r="CV622" s="178"/>
      <c r="CW622" s="178"/>
      <c r="CX622" s="178"/>
      <c r="CY622" s="178"/>
      <c r="CZ622" s="178"/>
      <c r="DA622" s="178"/>
      <c r="DB622" s="178"/>
      <c r="DC622" s="178"/>
      <c r="DD622" s="178"/>
      <c r="DE622" s="178"/>
      <c r="DF622" s="178"/>
      <c r="DG622" s="178"/>
      <c r="DH622" s="178"/>
      <c r="DI622" s="178"/>
      <c r="DJ622" s="178"/>
      <c r="DK622" s="178"/>
      <c r="DL622" s="178"/>
      <c r="DM622" s="178"/>
      <c r="DN622" s="178"/>
      <c r="DO622" s="178"/>
      <c r="DP622" s="178"/>
      <c r="DQ622" s="178"/>
      <c r="DR622" s="178"/>
      <c r="DS622" s="178"/>
      <c r="DT622" s="178"/>
      <c r="DU622" s="178"/>
      <c r="DV622" s="178"/>
      <c r="DW622" s="178"/>
      <c r="DX622" s="178"/>
      <c r="DY622" s="178"/>
      <c r="DZ622" s="178"/>
      <c r="EA622" s="178"/>
      <c r="EB622" s="178"/>
      <c r="EC622" s="178"/>
      <c r="ED622" s="178"/>
      <c r="EE622" s="178"/>
      <c r="EF622" s="178"/>
      <c r="EG622" s="178"/>
      <c r="EH622" s="178"/>
      <c r="EI622" s="178"/>
      <c r="EJ622" s="178"/>
      <c r="EK622" s="178"/>
      <c r="EL622" s="178"/>
      <c r="EM622" s="178"/>
      <c r="EN622" s="178"/>
      <c r="EO622" s="178"/>
      <c r="EP622" s="178"/>
      <c r="EQ622" s="178"/>
      <c r="ER622" s="178"/>
      <c r="ES622" s="178"/>
      <c r="ET622" s="178"/>
      <c r="EU622" s="178"/>
      <c r="EV622" s="178"/>
      <c r="EW622" s="178"/>
      <c r="EX622" s="178"/>
      <c r="EY622" s="178"/>
      <c r="EZ622" s="178"/>
      <c r="FA622" s="178"/>
      <c r="FB622" s="178"/>
      <c r="FC622" s="178"/>
      <c r="FD622" s="178"/>
      <c r="FE622" s="178"/>
      <c r="FF622" s="178"/>
      <c r="FG622" s="178"/>
      <c r="FH622" s="178"/>
      <c r="FI622" s="178"/>
      <c r="FJ622" s="178"/>
      <c r="FK622" s="178"/>
      <c r="FL622" s="178"/>
      <c r="FM622" s="178"/>
      <c r="FN622" s="178"/>
      <c r="FO622" s="178"/>
      <c r="FP622" s="178"/>
      <c r="FQ622" s="178"/>
      <c r="FR622" s="178"/>
      <c r="FS622" s="178"/>
    </row>
    <row r="623" spans="2:175" x14ac:dyDescent="0.25">
      <c r="B623" s="188"/>
      <c r="M623" s="178"/>
      <c r="N623" s="178"/>
      <c r="O623" s="178"/>
      <c r="P623" s="178"/>
      <c r="Q623" s="178"/>
      <c r="R623" s="178"/>
      <c r="S623" s="178"/>
      <c r="T623" s="178"/>
      <c r="U623" s="178"/>
      <c r="V623" s="178"/>
      <c r="W623" s="178"/>
      <c r="X623" s="178"/>
      <c r="Y623" s="178"/>
      <c r="Z623" s="178"/>
      <c r="AA623" s="178"/>
      <c r="AB623" s="178"/>
      <c r="AC623" s="178"/>
      <c r="AD623" s="178"/>
      <c r="AE623" s="178"/>
      <c r="AF623" s="178"/>
      <c r="AG623" s="178"/>
      <c r="AH623" s="178"/>
      <c r="AI623" s="178"/>
      <c r="AJ623" s="178"/>
      <c r="AK623" s="178"/>
      <c r="AL623" s="178"/>
      <c r="AM623" s="178"/>
      <c r="AN623" s="178"/>
      <c r="AO623" s="178"/>
      <c r="AP623" s="178"/>
      <c r="AQ623" s="178"/>
      <c r="AR623" s="178"/>
      <c r="AS623" s="178"/>
      <c r="AT623" s="178"/>
      <c r="AU623" s="178"/>
      <c r="AV623" s="178"/>
      <c r="AW623" s="178"/>
      <c r="AX623" s="178"/>
      <c r="AY623" s="178"/>
      <c r="AZ623" s="178"/>
      <c r="BA623" s="178"/>
      <c r="BB623" s="178"/>
      <c r="BC623" s="178"/>
      <c r="BD623" s="178"/>
      <c r="BE623" s="178"/>
      <c r="BF623" s="178"/>
      <c r="BG623" s="178"/>
      <c r="BH623" s="178"/>
      <c r="BI623" s="178"/>
      <c r="BJ623" s="178"/>
      <c r="BK623" s="178"/>
      <c r="BL623" s="178"/>
      <c r="BM623" s="178"/>
      <c r="BN623" s="178"/>
      <c r="BO623" s="178"/>
      <c r="BP623" s="178"/>
      <c r="BQ623" s="178"/>
      <c r="BR623" s="178"/>
      <c r="BS623" s="178"/>
      <c r="BT623" s="178"/>
      <c r="BU623" s="178"/>
      <c r="BV623" s="178"/>
      <c r="BW623" s="178"/>
      <c r="BX623" s="178"/>
      <c r="BY623" s="178"/>
      <c r="BZ623" s="178"/>
      <c r="CA623" s="178"/>
      <c r="CB623" s="178"/>
      <c r="CC623" s="178"/>
      <c r="CD623" s="178"/>
      <c r="CE623" s="178"/>
      <c r="CF623" s="178"/>
      <c r="CG623" s="178"/>
      <c r="CH623" s="178"/>
      <c r="CI623" s="178"/>
      <c r="CJ623" s="178"/>
      <c r="CK623" s="178"/>
      <c r="CL623" s="178"/>
      <c r="CM623" s="178"/>
      <c r="CN623" s="178"/>
      <c r="CO623" s="178"/>
      <c r="CP623" s="178"/>
      <c r="CQ623" s="178"/>
      <c r="CR623" s="178"/>
      <c r="CS623" s="178"/>
      <c r="CT623" s="178"/>
      <c r="CU623" s="178"/>
      <c r="CV623" s="178"/>
      <c r="CW623" s="178"/>
      <c r="CX623" s="178"/>
      <c r="CY623" s="178"/>
      <c r="CZ623" s="178"/>
      <c r="DA623" s="178"/>
      <c r="DB623" s="178"/>
      <c r="DC623" s="178"/>
      <c r="DD623" s="178"/>
      <c r="DE623" s="178"/>
      <c r="DF623" s="178"/>
      <c r="DG623" s="178"/>
      <c r="DH623" s="178"/>
      <c r="DI623" s="178"/>
      <c r="DJ623" s="178"/>
      <c r="DK623" s="178"/>
      <c r="DL623" s="178"/>
      <c r="DM623" s="178"/>
      <c r="DN623" s="178"/>
      <c r="DO623" s="178"/>
      <c r="DP623" s="178"/>
      <c r="DQ623" s="178"/>
      <c r="DR623" s="178"/>
      <c r="DS623" s="178"/>
      <c r="DT623" s="178"/>
      <c r="DU623" s="178"/>
      <c r="DV623" s="178"/>
      <c r="DW623" s="178"/>
      <c r="DX623" s="178"/>
      <c r="DY623" s="178"/>
      <c r="DZ623" s="178"/>
      <c r="EA623" s="178"/>
      <c r="EB623" s="178"/>
      <c r="EC623" s="178"/>
      <c r="ED623" s="178"/>
      <c r="EE623" s="178"/>
      <c r="EF623" s="178"/>
      <c r="EG623" s="178"/>
      <c r="EH623" s="178"/>
      <c r="EI623" s="178"/>
      <c r="EJ623" s="178"/>
      <c r="EK623" s="178"/>
      <c r="EL623" s="178"/>
      <c r="EM623" s="178"/>
      <c r="EN623" s="178"/>
      <c r="EO623" s="178"/>
      <c r="EP623" s="178"/>
      <c r="EQ623" s="178"/>
      <c r="ER623" s="178"/>
      <c r="ES623" s="178"/>
      <c r="ET623" s="178"/>
      <c r="EU623" s="178"/>
      <c r="EV623" s="178"/>
      <c r="EW623" s="178"/>
      <c r="EX623" s="178"/>
      <c r="EY623" s="178"/>
      <c r="EZ623" s="178"/>
      <c r="FA623" s="178"/>
      <c r="FB623" s="178"/>
      <c r="FC623" s="178"/>
      <c r="FD623" s="178"/>
      <c r="FE623" s="178"/>
      <c r="FF623" s="178"/>
      <c r="FG623" s="178"/>
      <c r="FH623" s="178"/>
      <c r="FI623" s="178"/>
      <c r="FJ623" s="178"/>
      <c r="FK623" s="178"/>
      <c r="FL623" s="178"/>
      <c r="FM623" s="178"/>
      <c r="FN623" s="178"/>
      <c r="FO623" s="178"/>
      <c r="FP623" s="178"/>
      <c r="FQ623" s="178"/>
      <c r="FR623" s="178"/>
      <c r="FS623" s="178"/>
    </row>
    <row r="624" spans="2:175" x14ac:dyDescent="0.25">
      <c r="B624" s="188"/>
      <c r="M624" s="178"/>
      <c r="N624" s="178"/>
      <c r="O624" s="178"/>
      <c r="P624" s="178"/>
      <c r="Q624" s="178"/>
      <c r="R624" s="178"/>
      <c r="S624" s="178"/>
      <c r="T624" s="178"/>
      <c r="U624" s="178"/>
      <c r="V624" s="178"/>
      <c r="W624" s="178"/>
      <c r="X624" s="178"/>
      <c r="Y624" s="178"/>
      <c r="Z624" s="178"/>
      <c r="AA624" s="178"/>
      <c r="AB624" s="178"/>
      <c r="AC624" s="178"/>
      <c r="AD624" s="178"/>
      <c r="AE624" s="178"/>
      <c r="AF624" s="178"/>
      <c r="AG624" s="178"/>
      <c r="AH624" s="178"/>
      <c r="AI624" s="178"/>
      <c r="AJ624" s="178"/>
      <c r="AK624" s="178"/>
      <c r="AL624" s="178"/>
      <c r="AM624" s="178"/>
      <c r="AN624" s="178"/>
      <c r="AO624" s="178"/>
      <c r="AP624" s="178"/>
      <c r="AQ624" s="178"/>
      <c r="AR624" s="178"/>
      <c r="AS624" s="178"/>
      <c r="AT624" s="178"/>
      <c r="AU624" s="178"/>
      <c r="AV624" s="178"/>
      <c r="AW624" s="178"/>
      <c r="AX624" s="178"/>
      <c r="AY624" s="178"/>
      <c r="AZ624" s="178"/>
      <c r="BA624" s="178"/>
      <c r="BB624" s="178"/>
      <c r="BC624" s="178"/>
      <c r="BD624" s="178"/>
      <c r="BE624" s="178"/>
      <c r="BF624" s="178"/>
      <c r="BG624" s="178"/>
      <c r="BH624" s="178"/>
      <c r="BI624" s="178"/>
      <c r="BJ624" s="178"/>
      <c r="BK624" s="178"/>
      <c r="BL624" s="178"/>
      <c r="BM624" s="178"/>
      <c r="BN624" s="178"/>
      <c r="BO624" s="178"/>
      <c r="BP624" s="178"/>
      <c r="BQ624" s="178"/>
      <c r="BR624" s="178"/>
      <c r="BS624" s="178"/>
      <c r="BT624" s="178"/>
      <c r="BU624" s="178"/>
      <c r="BV624" s="178"/>
      <c r="BW624" s="178"/>
      <c r="BX624" s="178"/>
      <c r="BY624" s="178"/>
      <c r="BZ624" s="178"/>
      <c r="CA624" s="178"/>
      <c r="CB624" s="178"/>
      <c r="CC624" s="178"/>
      <c r="CD624" s="178"/>
      <c r="CE624" s="178"/>
      <c r="CF624" s="178"/>
      <c r="CG624" s="178"/>
      <c r="CH624" s="178"/>
      <c r="CI624" s="178"/>
      <c r="CJ624" s="178"/>
      <c r="CK624" s="178"/>
      <c r="CL624" s="178"/>
      <c r="CM624" s="178"/>
      <c r="CN624" s="178"/>
      <c r="CO624" s="178"/>
      <c r="CP624" s="178"/>
      <c r="CQ624" s="178"/>
      <c r="CR624" s="178"/>
      <c r="CS624" s="178"/>
      <c r="CT624" s="178"/>
      <c r="CU624" s="178"/>
      <c r="CV624" s="178"/>
      <c r="CW624" s="178"/>
      <c r="CX624" s="178"/>
      <c r="CY624" s="178"/>
      <c r="CZ624" s="178"/>
      <c r="DA624" s="178"/>
      <c r="DB624" s="178"/>
      <c r="DC624" s="178"/>
      <c r="DD624" s="178"/>
      <c r="DE624" s="178"/>
      <c r="DF624" s="178"/>
      <c r="DG624" s="178"/>
      <c r="DH624" s="178"/>
      <c r="DI624" s="178"/>
      <c r="DJ624" s="178"/>
      <c r="DK624" s="178"/>
      <c r="DL624" s="178"/>
      <c r="DM624" s="178"/>
      <c r="DN624" s="178"/>
      <c r="DO624" s="178"/>
      <c r="DP624" s="178"/>
      <c r="DQ624" s="178"/>
      <c r="DR624" s="178"/>
      <c r="DS624" s="178"/>
      <c r="DT624" s="178"/>
      <c r="DU624" s="178"/>
      <c r="DV624" s="178"/>
      <c r="DW624" s="178"/>
      <c r="DX624" s="178"/>
      <c r="DY624" s="178"/>
      <c r="DZ624" s="178"/>
      <c r="EA624" s="178"/>
      <c r="EB624" s="178"/>
      <c r="EC624" s="178"/>
      <c r="ED624" s="178"/>
      <c r="EE624" s="178"/>
      <c r="EF624" s="178"/>
      <c r="EG624" s="178"/>
      <c r="EH624" s="178"/>
      <c r="EI624" s="178"/>
      <c r="EJ624" s="178"/>
      <c r="EK624" s="178"/>
      <c r="EL624" s="178"/>
      <c r="EM624" s="178"/>
      <c r="EN624" s="178"/>
      <c r="EO624" s="178"/>
      <c r="EP624" s="178"/>
      <c r="EQ624" s="178"/>
      <c r="ER624" s="178"/>
      <c r="ES624" s="178"/>
      <c r="ET624" s="178"/>
      <c r="EU624" s="178"/>
      <c r="EV624" s="178"/>
      <c r="EW624" s="178"/>
      <c r="EX624" s="178"/>
      <c r="EY624" s="178"/>
      <c r="EZ624" s="178"/>
      <c r="FA624" s="178"/>
      <c r="FB624" s="178"/>
      <c r="FC624" s="178"/>
      <c r="FD624" s="178"/>
      <c r="FE624" s="178"/>
      <c r="FF624" s="178"/>
      <c r="FG624" s="178"/>
      <c r="FH624" s="178"/>
      <c r="FI624" s="178"/>
      <c r="FJ624" s="178"/>
      <c r="FK624" s="178"/>
      <c r="FL624" s="178"/>
      <c r="FM624" s="178"/>
      <c r="FN624" s="178"/>
      <c r="FO624" s="178"/>
      <c r="FP624" s="178"/>
      <c r="FQ624" s="178"/>
      <c r="FR624" s="178"/>
      <c r="FS624" s="178"/>
    </row>
    <row r="625" spans="2:175" x14ac:dyDescent="0.25">
      <c r="B625" s="188"/>
      <c r="M625" s="178"/>
      <c r="N625" s="178"/>
      <c r="O625" s="178"/>
      <c r="P625" s="178"/>
      <c r="Q625" s="178"/>
      <c r="R625" s="178"/>
      <c r="S625" s="178"/>
      <c r="T625" s="178"/>
      <c r="U625" s="178"/>
      <c r="V625" s="178"/>
      <c r="W625" s="178"/>
      <c r="X625" s="178"/>
      <c r="Y625" s="178"/>
      <c r="Z625" s="178"/>
      <c r="AA625" s="178"/>
      <c r="AB625" s="178"/>
      <c r="AC625" s="178"/>
      <c r="AD625" s="178"/>
      <c r="AE625" s="178"/>
      <c r="AF625" s="178"/>
      <c r="AG625" s="178"/>
      <c r="AH625" s="178"/>
      <c r="AI625" s="178"/>
      <c r="AJ625" s="178"/>
      <c r="AK625" s="178"/>
      <c r="AL625" s="178"/>
      <c r="AM625" s="178"/>
      <c r="AN625" s="178"/>
      <c r="AO625" s="178"/>
      <c r="AP625" s="178"/>
      <c r="AQ625" s="178"/>
      <c r="AR625" s="178"/>
      <c r="AS625" s="178"/>
      <c r="AT625" s="178"/>
      <c r="AU625" s="178"/>
      <c r="AV625" s="178"/>
      <c r="AW625" s="178"/>
      <c r="AX625" s="178"/>
      <c r="AY625" s="178"/>
      <c r="AZ625" s="178"/>
      <c r="BA625" s="178"/>
      <c r="BB625" s="178"/>
      <c r="BC625" s="178"/>
      <c r="BD625" s="178"/>
      <c r="BE625" s="178"/>
      <c r="BF625" s="178"/>
      <c r="BG625" s="178"/>
      <c r="BH625" s="178"/>
      <c r="BI625" s="178"/>
      <c r="BJ625" s="178"/>
      <c r="BK625" s="178"/>
      <c r="BL625" s="178"/>
      <c r="BM625" s="178"/>
      <c r="BN625" s="178"/>
      <c r="BO625" s="178"/>
      <c r="BP625" s="178"/>
      <c r="BQ625" s="178"/>
      <c r="BR625" s="178"/>
      <c r="BS625" s="178"/>
      <c r="BT625" s="178"/>
      <c r="BU625" s="178"/>
      <c r="BV625" s="178"/>
      <c r="BW625" s="178"/>
      <c r="BX625" s="178"/>
      <c r="BY625" s="178"/>
      <c r="BZ625" s="178"/>
      <c r="CA625" s="178"/>
      <c r="CB625" s="178"/>
      <c r="CC625" s="178"/>
      <c r="CD625" s="178"/>
      <c r="CE625" s="178"/>
      <c r="CF625" s="178"/>
      <c r="CG625" s="178"/>
      <c r="CH625" s="178"/>
      <c r="CI625" s="178"/>
      <c r="CJ625" s="178"/>
      <c r="CK625" s="178"/>
      <c r="CL625" s="178"/>
      <c r="CM625" s="178"/>
      <c r="CN625" s="178"/>
      <c r="CO625" s="178"/>
      <c r="CP625" s="178"/>
      <c r="CQ625" s="178"/>
      <c r="CR625" s="178"/>
      <c r="CS625" s="178"/>
      <c r="CT625" s="178"/>
      <c r="CU625" s="178"/>
      <c r="CV625" s="178"/>
      <c r="CW625" s="178"/>
      <c r="CX625" s="178"/>
      <c r="CY625" s="178"/>
      <c r="CZ625" s="178"/>
      <c r="DA625" s="178"/>
      <c r="DB625" s="178"/>
      <c r="DC625" s="178"/>
      <c r="DD625" s="178"/>
      <c r="DE625" s="178"/>
      <c r="DF625" s="178"/>
      <c r="DG625" s="178"/>
      <c r="DH625" s="178"/>
      <c r="DI625" s="178"/>
      <c r="DJ625" s="178"/>
      <c r="DK625" s="178"/>
      <c r="DL625" s="178"/>
      <c r="DM625" s="178"/>
      <c r="DN625" s="178"/>
      <c r="DO625" s="178"/>
      <c r="DP625" s="178"/>
      <c r="DQ625" s="178"/>
      <c r="DR625" s="178"/>
      <c r="DS625" s="178"/>
      <c r="DT625" s="178"/>
      <c r="DU625" s="178"/>
      <c r="DV625" s="178"/>
      <c r="DW625" s="178"/>
      <c r="DX625" s="178"/>
      <c r="DY625" s="178"/>
      <c r="DZ625" s="178"/>
      <c r="EA625" s="178"/>
      <c r="EB625" s="178"/>
      <c r="EC625" s="178"/>
      <c r="ED625" s="178"/>
      <c r="EE625" s="178"/>
      <c r="EF625" s="178"/>
      <c r="EG625" s="178"/>
      <c r="EH625" s="178"/>
      <c r="EI625" s="178"/>
      <c r="EJ625" s="178"/>
      <c r="EK625" s="178"/>
      <c r="EL625" s="178"/>
      <c r="EM625" s="178"/>
      <c r="EN625" s="178"/>
      <c r="EO625" s="178"/>
      <c r="EP625" s="178"/>
      <c r="EQ625" s="178"/>
      <c r="ER625" s="178"/>
      <c r="ES625" s="178"/>
      <c r="ET625" s="178"/>
      <c r="EU625" s="178"/>
      <c r="EV625" s="178"/>
      <c r="EW625" s="178"/>
      <c r="EX625" s="178"/>
      <c r="EY625" s="178"/>
      <c r="EZ625" s="178"/>
      <c r="FA625" s="178"/>
      <c r="FB625" s="178"/>
      <c r="FC625" s="178"/>
      <c r="FD625" s="178"/>
      <c r="FE625" s="178"/>
      <c r="FF625" s="178"/>
      <c r="FG625" s="178"/>
      <c r="FH625" s="178"/>
      <c r="FI625" s="178"/>
      <c r="FJ625" s="178"/>
      <c r="FK625" s="178"/>
      <c r="FL625" s="178"/>
      <c r="FM625" s="178"/>
      <c r="FN625" s="178"/>
      <c r="FO625" s="178"/>
      <c r="FP625" s="178"/>
      <c r="FQ625" s="178"/>
      <c r="FR625" s="178"/>
      <c r="FS625" s="178"/>
    </row>
    <row r="626" spans="2:175" x14ac:dyDescent="0.25">
      <c r="B626" s="188"/>
      <c r="M626" s="178"/>
      <c r="N626" s="178"/>
      <c r="O626" s="178"/>
      <c r="P626" s="178"/>
      <c r="Q626" s="178"/>
      <c r="R626" s="178"/>
      <c r="S626" s="178"/>
      <c r="T626" s="178"/>
      <c r="U626" s="178"/>
      <c r="V626" s="178"/>
      <c r="W626" s="178"/>
      <c r="X626" s="178"/>
      <c r="Y626" s="178"/>
      <c r="Z626" s="178"/>
      <c r="AA626" s="178"/>
      <c r="AB626" s="178"/>
      <c r="AC626" s="178"/>
      <c r="AD626" s="178"/>
      <c r="AE626" s="178"/>
      <c r="AF626" s="178"/>
      <c r="AG626" s="178"/>
      <c r="AH626" s="178"/>
      <c r="AI626" s="178"/>
      <c r="AJ626" s="178"/>
      <c r="AK626" s="178"/>
      <c r="AL626" s="178"/>
      <c r="AM626" s="178"/>
      <c r="AN626" s="178"/>
      <c r="AO626" s="178"/>
      <c r="AP626" s="178"/>
      <c r="AQ626" s="178"/>
      <c r="AR626" s="178"/>
      <c r="AS626" s="178"/>
      <c r="AT626" s="178"/>
      <c r="AU626" s="178"/>
      <c r="AV626" s="178"/>
      <c r="AW626" s="178"/>
      <c r="AX626" s="178"/>
      <c r="AY626" s="178"/>
      <c r="AZ626" s="178"/>
      <c r="BA626" s="178"/>
      <c r="BB626" s="178"/>
      <c r="BC626" s="178"/>
      <c r="BD626" s="178"/>
      <c r="BE626" s="178"/>
      <c r="BF626" s="178"/>
      <c r="BG626" s="178"/>
      <c r="BH626" s="178"/>
      <c r="BI626" s="178"/>
      <c r="BJ626" s="178"/>
      <c r="BK626" s="178"/>
      <c r="BL626" s="178"/>
      <c r="BM626" s="178"/>
      <c r="BN626" s="178"/>
      <c r="BO626" s="178"/>
      <c r="BP626" s="178"/>
      <c r="BQ626" s="178"/>
      <c r="BR626" s="178"/>
      <c r="BS626" s="178"/>
      <c r="BT626" s="178"/>
      <c r="BU626" s="178"/>
      <c r="BV626" s="178"/>
      <c r="BW626" s="178"/>
      <c r="BX626" s="178"/>
      <c r="BY626" s="178"/>
      <c r="BZ626" s="178"/>
      <c r="CA626" s="178"/>
      <c r="CB626" s="178"/>
      <c r="CC626" s="178"/>
      <c r="CD626" s="178"/>
      <c r="CE626" s="178"/>
      <c r="CF626" s="178"/>
      <c r="CG626" s="178"/>
      <c r="CH626" s="178"/>
      <c r="CI626" s="178"/>
      <c r="CJ626" s="178"/>
      <c r="CK626" s="178"/>
      <c r="CL626" s="178"/>
      <c r="CM626" s="178"/>
      <c r="CN626" s="178"/>
      <c r="CO626" s="178"/>
      <c r="CP626" s="178"/>
      <c r="CQ626" s="178"/>
      <c r="CR626" s="178"/>
      <c r="CS626" s="178"/>
      <c r="CT626" s="178"/>
      <c r="CU626" s="178"/>
      <c r="CV626" s="178"/>
      <c r="CW626" s="178"/>
      <c r="CX626" s="178"/>
      <c r="CY626" s="178"/>
      <c r="CZ626" s="178"/>
      <c r="DA626" s="178"/>
      <c r="DB626" s="178"/>
      <c r="DC626" s="178"/>
      <c r="DD626" s="178"/>
      <c r="DE626" s="178"/>
      <c r="DF626" s="178"/>
      <c r="DG626" s="178"/>
      <c r="DH626" s="178"/>
      <c r="DI626" s="178"/>
      <c r="DJ626" s="178"/>
      <c r="DK626" s="178"/>
      <c r="DL626" s="178"/>
      <c r="DM626" s="178"/>
      <c r="DN626" s="178"/>
      <c r="DO626" s="178"/>
      <c r="DP626" s="178"/>
      <c r="DQ626" s="178"/>
      <c r="DR626" s="178"/>
      <c r="DS626" s="178"/>
      <c r="DT626" s="178"/>
      <c r="DU626" s="178"/>
      <c r="DV626" s="178"/>
      <c r="DW626" s="178"/>
      <c r="DX626" s="178"/>
      <c r="DY626" s="178"/>
      <c r="DZ626" s="178"/>
      <c r="EA626" s="178"/>
      <c r="EB626" s="178"/>
      <c r="EC626" s="178"/>
      <c r="ED626" s="178"/>
      <c r="EE626" s="178"/>
      <c r="EF626" s="178"/>
      <c r="EG626" s="178"/>
      <c r="EH626" s="178"/>
      <c r="EI626" s="178"/>
      <c r="EJ626" s="178"/>
      <c r="EK626" s="178"/>
      <c r="EL626" s="178"/>
      <c r="EM626" s="178"/>
      <c r="EN626" s="178"/>
      <c r="EO626" s="178"/>
      <c r="EP626" s="178"/>
      <c r="EQ626" s="178"/>
      <c r="ER626" s="178"/>
      <c r="ES626" s="178"/>
      <c r="ET626" s="178"/>
      <c r="EU626" s="178"/>
      <c r="EV626" s="178"/>
      <c r="EW626" s="178"/>
      <c r="EX626" s="178"/>
      <c r="EY626" s="178"/>
      <c r="EZ626" s="178"/>
      <c r="FA626" s="178"/>
      <c r="FB626" s="178"/>
      <c r="FC626" s="178"/>
      <c r="FD626" s="178"/>
      <c r="FE626" s="178"/>
      <c r="FF626" s="178"/>
      <c r="FG626" s="178"/>
      <c r="FH626" s="178"/>
      <c r="FI626" s="178"/>
      <c r="FJ626" s="178"/>
      <c r="FK626" s="178"/>
      <c r="FL626" s="178"/>
      <c r="FM626" s="178"/>
      <c r="FN626" s="178"/>
      <c r="FO626" s="178"/>
      <c r="FP626" s="178"/>
      <c r="FQ626" s="178"/>
      <c r="FR626" s="178"/>
      <c r="FS626" s="178"/>
    </row>
    <row r="627" spans="2:175" x14ac:dyDescent="0.25">
      <c r="B627" s="188"/>
      <c r="M627" s="178"/>
      <c r="N627" s="178"/>
      <c r="O627" s="178"/>
      <c r="P627" s="178"/>
      <c r="Q627" s="178"/>
      <c r="R627" s="178"/>
      <c r="S627" s="178"/>
      <c r="T627" s="178"/>
      <c r="U627" s="178"/>
      <c r="V627" s="178"/>
      <c r="W627" s="178"/>
      <c r="X627" s="178"/>
      <c r="Y627" s="178"/>
      <c r="Z627" s="178"/>
      <c r="AA627" s="178"/>
      <c r="AB627" s="178"/>
      <c r="AC627" s="178"/>
      <c r="AD627" s="178"/>
      <c r="AE627" s="178"/>
      <c r="AF627" s="178"/>
      <c r="AG627" s="178"/>
      <c r="AH627" s="178"/>
      <c r="AI627" s="178"/>
      <c r="AJ627" s="178"/>
      <c r="AK627" s="178"/>
      <c r="AL627" s="178"/>
      <c r="AM627" s="178"/>
      <c r="AN627" s="178"/>
      <c r="AO627" s="178"/>
      <c r="AP627" s="178"/>
      <c r="AQ627" s="178"/>
      <c r="AR627" s="178"/>
      <c r="AS627" s="178"/>
      <c r="AT627" s="178"/>
      <c r="AU627" s="178"/>
      <c r="AV627" s="178"/>
      <c r="AW627" s="178"/>
      <c r="AX627" s="178"/>
      <c r="AY627" s="178"/>
      <c r="AZ627" s="178"/>
      <c r="BA627" s="178"/>
      <c r="BB627" s="178"/>
      <c r="BC627" s="178"/>
      <c r="BD627" s="178"/>
      <c r="BE627" s="178"/>
      <c r="BF627" s="178"/>
      <c r="BG627" s="178"/>
      <c r="BH627" s="178"/>
      <c r="BI627" s="178"/>
      <c r="BJ627" s="178"/>
      <c r="BK627" s="178"/>
      <c r="BL627" s="178"/>
      <c r="BM627" s="178"/>
      <c r="BN627" s="178"/>
      <c r="BO627" s="178"/>
      <c r="BP627" s="178"/>
      <c r="BQ627" s="178"/>
      <c r="BR627" s="178"/>
      <c r="BS627" s="178"/>
      <c r="BT627" s="178"/>
      <c r="BU627" s="178"/>
      <c r="BV627" s="178"/>
      <c r="BW627" s="178"/>
      <c r="BX627" s="178"/>
      <c r="BY627" s="178"/>
      <c r="BZ627" s="178"/>
      <c r="CA627" s="178"/>
      <c r="CB627" s="178"/>
      <c r="CC627" s="178"/>
      <c r="CD627" s="178"/>
      <c r="CE627" s="178"/>
      <c r="CF627" s="178"/>
      <c r="CG627" s="178"/>
      <c r="CH627" s="178"/>
      <c r="CI627" s="178"/>
      <c r="CJ627" s="178"/>
      <c r="CK627" s="178"/>
      <c r="CL627" s="178"/>
      <c r="CM627" s="178"/>
      <c r="CN627" s="178"/>
      <c r="CO627" s="178"/>
      <c r="CP627" s="178"/>
      <c r="CQ627" s="178"/>
      <c r="CR627" s="178"/>
      <c r="CS627" s="178"/>
      <c r="CT627" s="178"/>
      <c r="CU627" s="178"/>
      <c r="CV627" s="178"/>
      <c r="CW627" s="178"/>
      <c r="CX627" s="178"/>
      <c r="CY627" s="178"/>
      <c r="CZ627" s="178"/>
      <c r="DA627" s="178"/>
      <c r="DB627" s="178"/>
      <c r="DC627" s="178"/>
      <c r="DD627" s="178"/>
      <c r="DE627" s="178"/>
      <c r="DF627" s="178"/>
      <c r="DG627" s="178"/>
      <c r="DH627" s="178"/>
      <c r="DI627" s="178"/>
      <c r="DJ627" s="178"/>
      <c r="DK627" s="178"/>
      <c r="DL627" s="178"/>
      <c r="DM627" s="178"/>
      <c r="DN627" s="178"/>
      <c r="DO627" s="178"/>
      <c r="DP627" s="178"/>
      <c r="DQ627" s="178"/>
      <c r="DR627" s="178"/>
      <c r="DS627" s="178"/>
      <c r="DT627" s="178"/>
      <c r="DU627" s="178"/>
      <c r="DV627" s="178"/>
      <c r="DW627" s="178"/>
      <c r="DX627" s="178"/>
      <c r="DY627" s="178"/>
      <c r="DZ627" s="178"/>
      <c r="EA627" s="178"/>
      <c r="EB627" s="178"/>
      <c r="EC627" s="178"/>
      <c r="ED627" s="178"/>
      <c r="EE627" s="178"/>
      <c r="EF627" s="178"/>
      <c r="EG627" s="178"/>
      <c r="EH627" s="178"/>
      <c r="EI627" s="178"/>
      <c r="EJ627" s="178"/>
      <c r="EK627" s="178"/>
      <c r="EL627" s="178"/>
      <c r="EM627" s="178"/>
      <c r="EN627" s="178"/>
      <c r="EO627" s="178"/>
      <c r="EP627" s="178"/>
      <c r="EQ627" s="178"/>
      <c r="ER627" s="178"/>
      <c r="ES627" s="178"/>
      <c r="ET627" s="178"/>
      <c r="EU627" s="178"/>
      <c r="EV627" s="178"/>
      <c r="EW627" s="178"/>
      <c r="EX627" s="178"/>
      <c r="EY627" s="178"/>
      <c r="EZ627" s="178"/>
      <c r="FA627" s="178"/>
      <c r="FB627" s="178"/>
      <c r="FC627" s="178"/>
      <c r="FD627" s="178"/>
      <c r="FE627" s="178"/>
      <c r="FF627" s="178"/>
      <c r="FG627" s="178"/>
      <c r="FH627" s="178"/>
      <c r="FI627" s="178"/>
      <c r="FJ627" s="178"/>
      <c r="FK627" s="178"/>
      <c r="FL627" s="178"/>
      <c r="FM627" s="178"/>
      <c r="FN627" s="178"/>
      <c r="FO627" s="178"/>
      <c r="FP627" s="178"/>
      <c r="FQ627" s="178"/>
      <c r="FR627" s="178"/>
      <c r="FS627" s="178"/>
    </row>
    <row r="628" spans="2:175" x14ac:dyDescent="0.25">
      <c r="B628" s="188"/>
      <c r="M628" s="178"/>
      <c r="N628" s="178"/>
      <c r="O628" s="178"/>
      <c r="P628" s="178"/>
      <c r="Q628" s="178"/>
      <c r="R628" s="178"/>
      <c r="S628" s="178"/>
      <c r="T628" s="178"/>
      <c r="U628" s="178"/>
      <c r="V628" s="178"/>
      <c r="W628" s="178"/>
      <c r="X628" s="178"/>
      <c r="Y628" s="178"/>
      <c r="Z628" s="178"/>
      <c r="AA628" s="178"/>
      <c r="AB628" s="178"/>
      <c r="AC628" s="178"/>
      <c r="AD628" s="178"/>
      <c r="AE628" s="178"/>
      <c r="AF628" s="178"/>
      <c r="AG628" s="178"/>
      <c r="AH628" s="178"/>
      <c r="AI628" s="178"/>
      <c r="AJ628" s="178"/>
      <c r="AK628" s="178"/>
      <c r="AL628" s="178"/>
      <c r="AM628" s="178"/>
      <c r="AN628" s="178"/>
      <c r="AO628" s="178"/>
      <c r="AP628" s="178"/>
      <c r="AQ628" s="178"/>
      <c r="AR628" s="178"/>
      <c r="AS628" s="178"/>
      <c r="AT628" s="178"/>
      <c r="AU628" s="178"/>
      <c r="AV628" s="178"/>
      <c r="AW628" s="178"/>
      <c r="AX628" s="178"/>
      <c r="AY628" s="178"/>
      <c r="AZ628" s="178"/>
      <c r="BA628" s="178"/>
      <c r="BB628" s="178"/>
      <c r="BC628" s="178"/>
      <c r="BD628" s="178"/>
      <c r="BE628" s="178"/>
      <c r="BF628" s="178"/>
      <c r="BG628" s="178"/>
      <c r="BH628" s="178"/>
      <c r="BI628" s="178"/>
      <c r="BJ628" s="178"/>
      <c r="BK628" s="178"/>
      <c r="BL628" s="178"/>
      <c r="BM628" s="178"/>
      <c r="BN628" s="178"/>
      <c r="BO628" s="178"/>
      <c r="BP628" s="178"/>
      <c r="BQ628" s="178"/>
      <c r="BR628" s="178"/>
      <c r="BS628" s="178"/>
      <c r="BT628" s="178"/>
      <c r="BU628" s="178"/>
      <c r="BV628" s="178"/>
      <c r="BW628" s="178"/>
      <c r="BX628" s="178"/>
      <c r="BY628" s="178"/>
      <c r="BZ628" s="178"/>
      <c r="CA628" s="178"/>
      <c r="CB628" s="178"/>
      <c r="CC628" s="178"/>
      <c r="CD628" s="178"/>
      <c r="CE628" s="178"/>
      <c r="CF628" s="178"/>
      <c r="CG628" s="178"/>
      <c r="CH628" s="178"/>
      <c r="CI628" s="178"/>
      <c r="CJ628" s="178"/>
      <c r="CK628" s="178"/>
      <c r="CL628" s="178"/>
      <c r="CM628" s="178"/>
      <c r="CN628" s="178"/>
      <c r="CO628" s="178"/>
      <c r="CP628" s="178"/>
      <c r="CQ628" s="178"/>
      <c r="CR628" s="178"/>
      <c r="CS628" s="178"/>
      <c r="CT628" s="178"/>
      <c r="CU628" s="178"/>
      <c r="CV628" s="178"/>
      <c r="CW628" s="178"/>
      <c r="CX628" s="178"/>
      <c r="CY628" s="178"/>
      <c r="CZ628" s="178"/>
      <c r="DA628" s="178"/>
      <c r="DB628" s="178"/>
      <c r="DC628" s="178"/>
      <c r="DD628" s="178"/>
      <c r="DE628" s="178"/>
      <c r="DF628" s="178"/>
      <c r="DG628" s="178"/>
      <c r="DH628" s="178"/>
      <c r="DI628" s="178"/>
      <c r="DJ628" s="178"/>
      <c r="DK628" s="178"/>
      <c r="DL628" s="178"/>
      <c r="DM628" s="178"/>
      <c r="DN628" s="178"/>
      <c r="DO628" s="178"/>
      <c r="DP628" s="178"/>
      <c r="DQ628" s="178"/>
      <c r="DR628" s="178"/>
      <c r="DS628" s="178"/>
      <c r="DT628" s="178"/>
      <c r="DU628" s="178"/>
      <c r="DV628" s="178"/>
      <c r="DW628" s="178"/>
      <c r="DX628" s="178"/>
      <c r="DY628" s="178"/>
      <c r="DZ628" s="178"/>
      <c r="EA628" s="178"/>
      <c r="EB628" s="178"/>
      <c r="EC628" s="178"/>
      <c r="ED628" s="178"/>
      <c r="EE628" s="178"/>
      <c r="EF628" s="178"/>
      <c r="EG628" s="178"/>
      <c r="EH628" s="178"/>
      <c r="EI628" s="178"/>
      <c r="EJ628" s="178"/>
      <c r="EK628" s="178"/>
      <c r="EL628" s="178"/>
      <c r="EM628" s="178"/>
      <c r="EN628" s="178"/>
      <c r="EO628" s="178"/>
      <c r="EP628" s="178"/>
      <c r="EQ628" s="178"/>
      <c r="ER628" s="178"/>
      <c r="ES628" s="178"/>
      <c r="ET628" s="178"/>
      <c r="EU628" s="178"/>
      <c r="EV628" s="178"/>
      <c r="EW628" s="178"/>
      <c r="EX628" s="178"/>
      <c r="EY628" s="178"/>
      <c r="EZ628" s="178"/>
      <c r="FA628" s="178"/>
      <c r="FB628" s="178"/>
      <c r="FC628" s="178"/>
      <c r="FD628" s="178"/>
      <c r="FE628" s="178"/>
      <c r="FF628" s="178"/>
      <c r="FG628" s="178"/>
      <c r="FH628" s="178"/>
      <c r="FI628" s="178"/>
      <c r="FJ628" s="178"/>
      <c r="FK628" s="178"/>
      <c r="FL628" s="178"/>
      <c r="FM628" s="178"/>
      <c r="FN628" s="178"/>
      <c r="FO628" s="178"/>
      <c r="FP628" s="178"/>
      <c r="FQ628" s="178"/>
      <c r="FR628" s="178"/>
      <c r="FS628" s="178"/>
    </row>
    <row r="629" spans="2:175" x14ac:dyDescent="0.25">
      <c r="B629" s="188"/>
      <c r="M629" s="178"/>
      <c r="N629" s="178"/>
      <c r="O629" s="178"/>
      <c r="P629" s="178"/>
      <c r="Q629" s="178"/>
      <c r="R629" s="178"/>
      <c r="S629" s="178"/>
      <c r="T629" s="178"/>
      <c r="U629" s="178"/>
      <c r="V629" s="178"/>
      <c r="W629" s="178"/>
      <c r="X629" s="178"/>
      <c r="Y629" s="178"/>
      <c r="Z629" s="178"/>
      <c r="AA629" s="178"/>
      <c r="AB629" s="178"/>
      <c r="AC629" s="178"/>
      <c r="AD629" s="178"/>
      <c r="AE629" s="178"/>
      <c r="AF629" s="178"/>
      <c r="AG629" s="178"/>
      <c r="AH629" s="178"/>
      <c r="AI629" s="178"/>
      <c r="AJ629" s="178"/>
      <c r="AK629" s="178"/>
      <c r="AL629" s="178"/>
      <c r="AM629" s="178"/>
      <c r="AN629" s="178"/>
      <c r="AO629" s="178"/>
      <c r="AP629" s="178"/>
      <c r="AQ629" s="178"/>
      <c r="AR629" s="178"/>
      <c r="AS629" s="178"/>
      <c r="AT629" s="178"/>
      <c r="AU629" s="178"/>
      <c r="AV629" s="178"/>
      <c r="AW629" s="178"/>
      <c r="AX629" s="178"/>
      <c r="AY629" s="178"/>
      <c r="AZ629" s="178"/>
      <c r="BA629" s="178"/>
      <c r="BB629" s="178"/>
      <c r="BC629" s="178"/>
      <c r="BD629" s="178"/>
      <c r="BE629" s="178"/>
      <c r="BF629" s="178"/>
      <c r="BG629" s="178"/>
      <c r="BH629" s="178"/>
      <c r="BI629" s="178"/>
      <c r="BJ629" s="178"/>
      <c r="BK629" s="178"/>
      <c r="BL629" s="178"/>
      <c r="BM629" s="178"/>
      <c r="BN629" s="178"/>
      <c r="BO629" s="178"/>
      <c r="BP629" s="178"/>
      <c r="BQ629" s="178"/>
      <c r="BR629" s="178"/>
      <c r="BS629" s="178"/>
      <c r="BT629" s="178"/>
      <c r="BU629" s="178"/>
      <c r="BV629" s="178"/>
      <c r="BW629" s="178"/>
      <c r="BX629" s="178"/>
      <c r="BY629" s="178"/>
      <c r="BZ629" s="178"/>
      <c r="CA629" s="178"/>
      <c r="CB629" s="178"/>
      <c r="CC629" s="178"/>
      <c r="CD629" s="178"/>
      <c r="CE629" s="178"/>
      <c r="CF629" s="178"/>
      <c r="CG629" s="178"/>
      <c r="CH629" s="178"/>
      <c r="CI629" s="178"/>
      <c r="CJ629" s="178"/>
      <c r="CK629" s="178"/>
      <c r="CL629" s="178"/>
      <c r="CM629" s="178"/>
      <c r="CN629" s="178"/>
      <c r="CO629" s="178"/>
      <c r="CP629" s="178"/>
      <c r="CQ629" s="178"/>
      <c r="CR629" s="178"/>
      <c r="CS629" s="178"/>
      <c r="CT629" s="178"/>
      <c r="CU629" s="178"/>
      <c r="CV629" s="178"/>
      <c r="CW629" s="178"/>
      <c r="CX629" s="178"/>
      <c r="CY629" s="178"/>
      <c r="CZ629" s="178"/>
      <c r="DA629" s="178"/>
      <c r="DB629" s="178"/>
      <c r="DC629" s="178"/>
      <c r="DD629" s="178"/>
      <c r="DE629" s="178"/>
      <c r="DF629" s="178"/>
      <c r="DG629" s="178"/>
      <c r="DH629" s="178"/>
      <c r="DI629" s="178"/>
      <c r="DJ629" s="178"/>
      <c r="DK629" s="178"/>
      <c r="DL629" s="178"/>
      <c r="DM629" s="178"/>
      <c r="DN629" s="178"/>
      <c r="DO629" s="178"/>
      <c r="DP629" s="178"/>
      <c r="DQ629" s="178"/>
      <c r="DR629" s="178"/>
      <c r="DS629" s="178"/>
      <c r="DT629" s="178"/>
      <c r="DU629" s="178"/>
      <c r="DV629" s="178"/>
      <c r="DW629" s="178"/>
      <c r="DX629" s="178"/>
      <c r="DY629" s="178"/>
      <c r="DZ629" s="178"/>
      <c r="EA629" s="178"/>
      <c r="EB629" s="178"/>
      <c r="EC629" s="178"/>
      <c r="ED629" s="178"/>
      <c r="EE629" s="178"/>
      <c r="EF629" s="178"/>
      <c r="EG629" s="178"/>
      <c r="EH629" s="178"/>
      <c r="EI629" s="178"/>
      <c r="EJ629" s="178"/>
      <c r="EK629" s="178"/>
      <c r="EL629" s="178"/>
      <c r="EM629" s="178"/>
      <c r="EN629" s="178"/>
      <c r="EO629" s="178"/>
      <c r="EP629" s="178"/>
      <c r="EQ629" s="178"/>
      <c r="ER629" s="178"/>
      <c r="ES629" s="178"/>
      <c r="ET629" s="178"/>
      <c r="EU629" s="178"/>
      <c r="EV629" s="178"/>
      <c r="EW629" s="178"/>
      <c r="EX629" s="178"/>
      <c r="EY629" s="178"/>
      <c r="EZ629" s="178"/>
      <c r="FA629" s="178"/>
      <c r="FB629" s="178"/>
      <c r="FC629" s="178"/>
      <c r="FD629" s="178"/>
      <c r="FE629" s="178"/>
      <c r="FF629" s="178"/>
      <c r="FG629" s="178"/>
      <c r="FH629" s="178"/>
      <c r="FI629" s="178"/>
      <c r="FJ629" s="178"/>
      <c r="FK629" s="178"/>
      <c r="FL629" s="178"/>
      <c r="FM629" s="178"/>
      <c r="FN629" s="178"/>
      <c r="FO629" s="178"/>
      <c r="FP629" s="178"/>
      <c r="FQ629" s="178"/>
      <c r="FR629" s="178"/>
      <c r="FS629" s="178"/>
    </row>
    <row r="630" spans="2:175" x14ac:dyDescent="0.25">
      <c r="B630" s="188"/>
      <c r="M630" s="178"/>
      <c r="N630" s="178"/>
      <c r="O630" s="178"/>
      <c r="P630" s="178"/>
      <c r="Q630" s="178"/>
      <c r="R630" s="178"/>
      <c r="S630" s="178"/>
      <c r="T630" s="178"/>
      <c r="U630" s="178"/>
      <c r="V630" s="178"/>
      <c r="W630" s="178"/>
      <c r="X630" s="178"/>
      <c r="Y630" s="178"/>
      <c r="Z630" s="178"/>
      <c r="AA630" s="178"/>
      <c r="AB630" s="178"/>
      <c r="AC630" s="178"/>
      <c r="AD630" s="178"/>
      <c r="AE630" s="178"/>
      <c r="AF630" s="178"/>
      <c r="AG630" s="178"/>
      <c r="AH630" s="178"/>
      <c r="AI630" s="178"/>
      <c r="AJ630" s="178"/>
      <c r="AK630" s="178"/>
      <c r="AL630" s="178"/>
      <c r="AM630" s="178"/>
      <c r="AN630" s="178"/>
      <c r="AO630" s="178"/>
      <c r="AP630" s="178"/>
      <c r="AQ630" s="178"/>
      <c r="AR630" s="178"/>
      <c r="AS630" s="178"/>
      <c r="AT630" s="178"/>
      <c r="AU630" s="178"/>
      <c r="AV630" s="178"/>
      <c r="AW630" s="178"/>
      <c r="AX630" s="178"/>
      <c r="AY630" s="178"/>
      <c r="AZ630" s="178"/>
      <c r="BA630" s="178"/>
      <c r="BB630" s="178"/>
      <c r="BC630" s="178"/>
      <c r="BD630" s="178"/>
      <c r="BE630" s="178"/>
      <c r="BF630" s="178"/>
      <c r="BG630" s="178"/>
      <c r="BH630" s="178"/>
      <c r="BI630" s="178"/>
      <c r="BJ630" s="178"/>
      <c r="BK630" s="178"/>
      <c r="BL630" s="178"/>
      <c r="BM630" s="178"/>
      <c r="BN630" s="178"/>
      <c r="BO630" s="178"/>
      <c r="BP630" s="178"/>
      <c r="BQ630" s="178"/>
      <c r="BR630" s="178"/>
      <c r="BS630" s="178"/>
      <c r="BT630" s="178"/>
      <c r="BU630" s="178"/>
      <c r="BV630" s="178"/>
      <c r="BW630" s="178"/>
      <c r="BX630" s="178"/>
      <c r="BY630" s="178"/>
      <c r="BZ630" s="178"/>
      <c r="CA630" s="178"/>
      <c r="CB630" s="178"/>
      <c r="CC630" s="178"/>
      <c r="CD630" s="178"/>
      <c r="CE630" s="178"/>
      <c r="CF630" s="178"/>
      <c r="CG630" s="178"/>
      <c r="CH630" s="178"/>
      <c r="CI630" s="178"/>
      <c r="CJ630" s="178"/>
      <c r="CK630" s="178"/>
      <c r="CL630" s="178"/>
      <c r="CM630" s="178"/>
      <c r="CN630" s="178"/>
      <c r="CO630" s="178"/>
      <c r="CP630" s="178"/>
      <c r="CQ630" s="178"/>
      <c r="CR630" s="178"/>
      <c r="CS630" s="178"/>
      <c r="CT630" s="178"/>
      <c r="CU630" s="178"/>
      <c r="CV630" s="178"/>
      <c r="CW630" s="178"/>
      <c r="CX630" s="178"/>
      <c r="CY630" s="178"/>
      <c r="CZ630" s="178"/>
      <c r="DA630" s="178"/>
      <c r="DB630" s="178"/>
      <c r="DC630" s="178"/>
      <c r="DD630" s="178"/>
      <c r="DE630" s="178"/>
      <c r="DF630" s="178"/>
      <c r="DG630" s="178"/>
      <c r="DH630" s="178"/>
      <c r="DI630" s="178"/>
      <c r="DJ630" s="178"/>
      <c r="DK630" s="178"/>
      <c r="DL630" s="178"/>
      <c r="DM630" s="178"/>
      <c r="DN630" s="178"/>
      <c r="DO630" s="178"/>
      <c r="DP630" s="178"/>
      <c r="DQ630" s="178"/>
      <c r="DR630" s="178"/>
      <c r="DS630" s="178"/>
      <c r="DT630" s="178"/>
      <c r="DU630" s="178"/>
      <c r="DV630" s="178"/>
      <c r="DW630" s="178"/>
      <c r="DX630" s="178"/>
      <c r="DY630" s="178"/>
      <c r="DZ630" s="178"/>
      <c r="EA630" s="178"/>
      <c r="EB630" s="178"/>
      <c r="EC630" s="178"/>
      <c r="ED630" s="178"/>
      <c r="EE630" s="178"/>
      <c r="EF630" s="178"/>
      <c r="EG630" s="178"/>
      <c r="EH630" s="178"/>
      <c r="EI630" s="178"/>
      <c r="EJ630" s="178"/>
      <c r="EK630" s="178"/>
      <c r="EL630" s="178"/>
      <c r="EM630" s="178"/>
      <c r="EN630" s="178"/>
      <c r="EO630" s="178"/>
      <c r="EP630" s="178"/>
      <c r="EQ630" s="178"/>
      <c r="ER630" s="178"/>
      <c r="ES630" s="178"/>
      <c r="ET630" s="178"/>
      <c r="EU630" s="178"/>
      <c r="EV630" s="178"/>
      <c r="EW630" s="178"/>
      <c r="EX630" s="178"/>
      <c r="EY630" s="178"/>
      <c r="EZ630" s="178"/>
      <c r="FA630" s="178"/>
      <c r="FB630" s="178"/>
      <c r="FC630" s="178"/>
      <c r="FD630" s="178"/>
      <c r="FE630" s="178"/>
      <c r="FF630" s="178"/>
      <c r="FG630" s="178"/>
      <c r="FH630" s="178"/>
      <c r="FI630" s="178"/>
      <c r="FJ630" s="178"/>
      <c r="FK630" s="178"/>
      <c r="FL630" s="178"/>
      <c r="FM630" s="178"/>
      <c r="FN630" s="178"/>
      <c r="FO630" s="178"/>
      <c r="FP630" s="178"/>
      <c r="FQ630" s="178"/>
      <c r="FR630" s="178"/>
      <c r="FS630" s="178"/>
    </row>
    <row r="631" spans="2:175" x14ac:dyDescent="0.25">
      <c r="B631" s="188"/>
      <c r="M631" s="178"/>
      <c r="N631" s="178"/>
      <c r="O631" s="178"/>
      <c r="P631" s="178"/>
      <c r="Q631" s="178"/>
      <c r="R631" s="178"/>
      <c r="S631" s="178"/>
      <c r="T631" s="178"/>
      <c r="U631" s="178"/>
      <c r="V631" s="178"/>
      <c r="W631" s="178"/>
      <c r="X631" s="178"/>
      <c r="Y631" s="178"/>
      <c r="Z631" s="178"/>
      <c r="AA631" s="178"/>
      <c r="AB631" s="178"/>
      <c r="AC631" s="178"/>
      <c r="AD631" s="178"/>
      <c r="AE631" s="178"/>
      <c r="AF631" s="178"/>
      <c r="AG631" s="178"/>
      <c r="AH631" s="178"/>
      <c r="AI631" s="178"/>
      <c r="AJ631" s="178"/>
      <c r="AK631" s="178"/>
      <c r="AL631" s="178"/>
      <c r="AM631" s="178"/>
      <c r="AN631" s="178"/>
      <c r="AO631" s="178"/>
      <c r="AP631" s="178"/>
      <c r="AQ631" s="178"/>
      <c r="AR631" s="178"/>
      <c r="AS631" s="178"/>
      <c r="AT631" s="178"/>
      <c r="AU631" s="178"/>
      <c r="AV631" s="178"/>
      <c r="AW631" s="178"/>
      <c r="AX631" s="178"/>
      <c r="AY631" s="178"/>
      <c r="AZ631" s="178"/>
      <c r="BA631" s="178"/>
      <c r="BB631" s="178"/>
      <c r="BC631" s="178"/>
      <c r="BD631" s="178"/>
      <c r="BE631" s="178"/>
      <c r="BF631" s="178"/>
      <c r="BG631" s="178"/>
      <c r="BH631" s="178"/>
      <c r="BI631" s="178"/>
      <c r="BJ631" s="178"/>
      <c r="BK631" s="178"/>
      <c r="BL631" s="178"/>
      <c r="BM631" s="178"/>
      <c r="BN631" s="178"/>
      <c r="BO631" s="178"/>
      <c r="BP631" s="178"/>
      <c r="BQ631" s="178"/>
      <c r="BR631" s="178"/>
      <c r="BS631" s="178"/>
      <c r="BT631" s="178"/>
      <c r="BU631" s="178"/>
      <c r="BV631" s="178"/>
      <c r="BW631" s="178"/>
      <c r="BX631" s="178"/>
      <c r="BY631" s="178"/>
      <c r="BZ631" s="178"/>
      <c r="CA631" s="178"/>
      <c r="CB631" s="178"/>
      <c r="CC631" s="178"/>
      <c r="CD631" s="178"/>
      <c r="CE631" s="178"/>
      <c r="CF631" s="178"/>
      <c r="CG631" s="178"/>
      <c r="CH631" s="178"/>
      <c r="CI631" s="178"/>
      <c r="CJ631" s="178"/>
      <c r="CK631" s="178"/>
      <c r="CL631" s="178"/>
      <c r="CM631" s="178"/>
      <c r="CN631" s="178"/>
      <c r="CO631" s="178"/>
      <c r="CP631" s="178"/>
      <c r="CQ631" s="178"/>
      <c r="CR631" s="178"/>
      <c r="CS631" s="178"/>
      <c r="CT631" s="178"/>
      <c r="CU631" s="178"/>
      <c r="CV631" s="178"/>
      <c r="CW631" s="178"/>
      <c r="CX631" s="178"/>
      <c r="CY631" s="178"/>
      <c r="CZ631" s="178"/>
      <c r="DA631" s="178"/>
      <c r="DB631" s="178"/>
      <c r="DC631" s="178"/>
      <c r="DD631" s="178"/>
      <c r="DE631" s="178"/>
      <c r="DF631" s="178"/>
      <c r="DG631" s="178"/>
      <c r="DH631" s="178"/>
      <c r="DI631" s="178"/>
      <c r="DJ631" s="178"/>
      <c r="DK631" s="178"/>
      <c r="DL631" s="178"/>
      <c r="DM631" s="178"/>
      <c r="DN631" s="178"/>
      <c r="DO631" s="178"/>
      <c r="DP631" s="178"/>
      <c r="DQ631" s="178"/>
      <c r="DR631" s="178"/>
      <c r="DS631" s="178"/>
      <c r="DT631" s="178"/>
      <c r="DU631" s="178"/>
      <c r="DV631" s="178"/>
      <c r="DW631" s="178"/>
      <c r="DX631" s="178"/>
      <c r="DY631" s="178"/>
      <c r="DZ631" s="178"/>
      <c r="EA631" s="178"/>
      <c r="EB631" s="178"/>
      <c r="EC631" s="178"/>
      <c r="ED631" s="178"/>
      <c r="EE631" s="178"/>
      <c r="EF631" s="178"/>
      <c r="EG631" s="178"/>
      <c r="EH631" s="178"/>
      <c r="EI631" s="178"/>
      <c r="EJ631" s="178"/>
      <c r="EK631" s="178"/>
      <c r="EL631" s="178"/>
      <c r="EM631" s="178"/>
      <c r="EN631" s="178"/>
      <c r="EO631" s="178"/>
      <c r="EP631" s="178"/>
      <c r="EQ631" s="178"/>
      <c r="ER631" s="178"/>
      <c r="ES631" s="178"/>
      <c r="ET631" s="178"/>
      <c r="EU631" s="178"/>
      <c r="EV631" s="178"/>
      <c r="EW631" s="178"/>
      <c r="EX631" s="178"/>
      <c r="EY631" s="178"/>
      <c r="EZ631" s="178"/>
      <c r="FA631" s="178"/>
      <c r="FB631" s="178"/>
      <c r="FC631" s="178"/>
      <c r="FD631" s="178"/>
      <c r="FE631" s="178"/>
      <c r="FF631" s="178"/>
      <c r="FG631" s="178"/>
      <c r="FH631" s="178"/>
      <c r="FI631" s="178"/>
      <c r="FJ631" s="178"/>
      <c r="FK631" s="178"/>
      <c r="FL631" s="178"/>
      <c r="FM631" s="178"/>
      <c r="FN631" s="178"/>
      <c r="FO631" s="178"/>
      <c r="FP631" s="178"/>
      <c r="FQ631" s="178"/>
      <c r="FR631" s="178"/>
      <c r="FS631" s="178"/>
    </row>
    <row r="632" spans="2:175" x14ac:dyDescent="0.25">
      <c r="B632" s="188"/>
      <c r="M632" s="178"/>
      <c r="N632" s="178"/>
      <c r="O632" s="178"/>
      <c r="P632" s="178"/>
      <c r="Q632" s="178"/>
      <c r="R632" s="178"/>
      <c r="S632" s="178"/>
      <c r="T632" s="178"/>
      <c r="U632" s="178"/>
      <c r="V632" s="178"/>
      <c r="W632" s="178"/>
      <c r="X632" s="178"/>
      <c r="Y632" s="178"/>
      <c r="Z632" s="178"/>
      <c r="AA632" s="178"/>
      <c r="AB632" s="178"/>
      <c r="AC632" s="178"/>
      <c r="AD632" s="178"/>
      <c r="AE632" s="178"/>
      <c r="AF632" s="178"/>
      <c r="AG632" s="178"/>
      <c r="AH632" s="178"/>
      <c r="AI632" s="178"/>
      <c r="AJ632" s="178"/>
      <c r="AK632" s="178"/>
      <c r="AL632" s="178"/>
      <c r="AM632" s="178"/>
      <c r="AN632" s="178"/>
      <c r="AO632" s="178"/>
      <c r="AP632" s="178"/>
      <c r="AQ632" s="178"/>
      <c r="AR632" s="178"/>
      <c r="AS632" s="178"/>
      <c r="AT632" s="178"/>
      <c r="AU632" s="178"/>
      <c r="AV632" s="178"/>
      <c r="AW632" s="178"/>
      <c r="AX632" s="178"/>
      <c r="AY632" s="178"/>
      <c r="AZ632" s="178"/>
      <c r="BA632" s="178"/>
      <c r="BB632" s="178"/>
      <c r="BC632" s="178"/>
      <c r="BD632" s="178"/>
      <c r="BE632" s="178"/>
      <c r="BF632" s="178"/>
      <c r="BG632" s="178"/>
      <c r="BH632" s="178"/>
      <c r="BI632" s="178"/>
      <c r="BJ632" s="178"/>
      <c r="BK632" s="178"/>
      <c r="BL632" s="178"/>
      <c r="BM632" s="178"/>
      <c r="BN632" s="178"/>
      <c r="BO632" s="178"/>
      <c r="BP632" s="178"/>
      <c r="BQ632" s="178"/>
      <c r="BR632" s="178"/>
      <c r="BS632" s="178"/>
      <c r="BT632" s="178"/>
      <c r="BU632" s="178"/>
      <c r="BV632" s="178"/>
      <c r="BW632" s="178"/>
      <c r="BX632" s="178"/>
      <c r="BY632" s="178"/>
      <c r="BZ632" s="178"/>
      <c r="CA632" s="178"/>
      <c r="CB632" s="178"/>
      <c r="CC632" s="178"/>
      <c r="CD632" s="178"/>
      <c r="CE632" s="178"/>
      <c r="CF632" s="178"/>
      <c r="CG632" s="178"/>
      <c r="CH632" s="178"/>
      <c r="CI632" s="178"/>
      <c r="CJ632" s="178"/>
      <c r="CK632" s="178"/>
      <c r="CL632" s="178"/>
      <c r="CM632" s="178"/>
      <c r="CN632" s="178"/>
      <c r="CO632" s="178"/>
      <c r="CP632" s="178"/>
      <c r="CQ632" s="178"/>
      <c r="CR632" s="178"/>
      <c r="CS632" s="178"/>
      <c r="CT632" s="178"/>
      <c r="CU632" s="178"/>
      <c r="CV632" s="178"/>
      <c r="CW632" s="178"/>
      <c r="CX632" s="178"/>
      <c r="CY632" s="178"/>
      <c r="CZ632" s="178"/>
      <c r="DA632" s="178"/>
      <c r="DB632" s="178"/>
      <c r="DC632" s="178"/>
      <c r="DD632" s="178"/>
      <c r="DE632" s="178"/>
      <c r="DF632" s="178"/>
      <c r="DG632" s="178"/>
      <c r="DH632" s="178"/>
      <c r="DI632" s="178"/>
      <c r="DJ632" s="178"/>
      <c r="DK632" s="178"/>
      <c r="DL632" s="178"/>
      <c r="DM632" s="178"/>
      <c r="DN632" s="178"/>
      <c r="DO632" s="178"/>
      <c r="DP632" s="178"/>
      <c r="DQ632" s="178"/>
      <c r="DR632" s="178"/>
      <c r="DS632" s="178"/>
      <c r="DT632" s="178"/>
      <c r="DU632" s="178"/>
      <c r="DV632" s="178"/>
      <c r="DW632" s="178"/>
      <c r="DX632" s="178"/>
      <c r="DY632" s="178"/>
      <c r="DZ632" s="178"/>
      <c r="EA632" s="178"/>
      <c r="EB632" s="178"/>
      <c r="EC632" s="178"/>
      <c r="ED632" s="178"/>
      <c r="EE632" s="178"/>
      <c r="EF632" s="178"/>
      <c r="EG632" s="178"/>
      <c r="EH632" s="178"/>
      <c r="EI632" s="178"/>
      <c r="EJ632" s="178"/>
      <c r="EK632" s="178"/>
      <c r="EL632" s="178"/>
      <c r="EM632" s="178"/>
      <c r="EN632" s="178"/>
      <c r="EO632" s="178"/>
      <c r="EP632" s="178"/>
      <c r="EQ632" s="178"/>
      <c r="ER632" s="178"/>
      <c r="ES632" s="178"/>
      <c r="ET632" s="178"/>
      <c r="EU632" s="178"/>
      <c r="EV632" s="178"/>
      <c r="EW632" s="178"/>
      <c r="EX632" s="178"/>
      <c r="EY632" s="178"/>
      <c r="EZ632" s="178"/>
      <c r="FA632" s="178"/>
      <c r="FB632" s="178"/>
      <c r="FC632" s="178"/>
      <c r="FD632" s="178"/>
      <c r="FE632" s="178"/>
      <c r="FF632" s="178"/>
      <c r="FG632" s="178"/>
      <c r="FH632" s="178"/>
      <c r="FI632" s="178"/>
      <c r="FJ632" s="178"/>
      <c r="FK632" s="178"/>
      <c r="FL632" s="178"/>
      <c r="FM632" s="178"/>
      <c r="FN632" s="178"/>
      <c r="FO632" s="178"/>
      <c r="FP632" s="178"/>
      <c r="FQ632" s="178"/>
      <c r="FR632" s="178"/>
      <c r="FS632" s="178"/>
    </row>
    <row r="633" spans="2:175" x14ac:dyDescent="0.25">
      <c r="B633" s="188"/>
      <c r="M633" s="178"/>
      <c r="N633" s="178"/>
      <c r="O633" s="178"/>
      <c r="P633" s="178"/>
      <c r="Q633" s="178"/>
      <c r="R633" s="178"/>
      <c r="S633" s="178"/>
      <c r="T633" s="178"/>
      <c r="U633" s="178"/>
      <c r="V633" s="178"/>
      <c r="W633" s="178"/>
      <c r="X633" s="178"/>
      <c r="Y633" s="178"/>
      <c r="Z633" s="178"/>
      <c r="AA633" s="178"/>
      <c r="AB633" s="178"/>
      <c r="AC633" s="178"/>
      <c r="AD633" s="178"/>
      <c r="AE633" s="178"/>
      <c r="AF633" s="178"/>
      <c r="AG633" s="178"/>
      <c r="AH633" s="178"/>
      <c r="AI633" s="178"/>
      <c r="AJ633" s="178"/>
      <c r="AK633" s="178"/>
      <c r="AL633" s="178"/>
      <c r="AM633" s="178"/>
      <c r="AN633" s="178"/>
      <c r="AO633" s="178"/>
      <c r="AP633" s="178"/>
      <c r="AQ633" s="178"/>
      <c r="AR633" s="178"/>
      <c r="AS633" s="178"/>
      <c r="AT633" s="178"/>
      <c r="AU633" s="178"/>
      <c r="AV633" s="178"/>
      <c r="AW633" s="178"/>
      <c r="AX633" s="178"/>
      <c r="AY633" s="178"/>
      <c r="AZ633" s="178"/>
      <c r="BA633" s="178"/>
      <c r="BB633" s="178"/>
      <c r="BC633" s="178"/>
      <c r="BD633" s="178"/>
      <c r="BE633" s="178"/>
      <c r="BF633" s="178"/>
      <c r="BG633" s="178"/>
      <c r="BH633" s="178"/>
      <c r="BI633" s="178"/>
      <c r="BJ633" s="178"/>
      <c r="BK633" s="178"/>
      <c r="BL633" s="178"/>
      <c r="BM633" s="178"/>
      <c r="BN633" s="178"/>
      <c r="BO633" s="178"/>
      <c r="BP633" s="178"/>
      <c r="BQ633" s="178"/>
      <c r="BR633" s="178"/>
      <c r="BS633" s="178"/>
      <c r="BT633" s="178"/>
      <c r="BU633" s="178"/>
      <c r="BV633" s="178"/>
      <c r="BW633" s="178"/>
      <c r="BX633" s="178"/>
      <c r="BY633" s="178"/>
      <c r="BZ633" s="178"/>
      <c r="CA633" s="178"/>
      <c r="CB633" s="178"/>
      <c r="CC633" s="178"/>
      <c r="CD633" s="178"/>
      <c r="CE633" s="178"/>
      <c r="CF633" s="178"/>
      <c r="CG633" s="178"/>
      <c r="CH633" s="178"/>
      <c r="CI633" s="178"/>
      <c r="CJ633" s="178"/>
      <c r="CK633" s="178"/>
      <c r="CL633" s="178"/>
      <c r="CM633" s="178"/>
      <c r="CN633" s="178"/>
      <c r="CO633" s="178"/>
      <c r="CP633" s="178"/>
      <c r="CQ633" s="178"/>
      <c r="CR633" s="178"/>
      <c r="CS633" s="178"/>
      <c r="CT633" s="178"/>
      <c r="CU633" s="178"/>
      <c r="CV633" s="178"/>
      <c r="CW633" s="178"/>
      <c r="CX633" s="178"/>
      <c r="CY633" s="178"/>
      <c r="CZ633" s="178"/>
      <c r="DA633" s="178"/>
      <c r="DB633" s="178"/>
      <c r="DC633" s="178"/>
      <c r="DD633" s="178"/>
      <c r="DE633" s="178"/>
      <c r="DF633" s="178"/>
      <c r="DG633" s="178"/>
      <c r="DH633" s="178"/>
      <c r="DI633" s="178"/>
      <c r="DJ633" s="178"/>
      <c r="DK633" s="178"/>
      <c r="DL633" s="178"/>
      <c r="DM633" s="178"/>
      <c r="DN633" s="178"/>
      <c r="DO633" s="178"/>
      <c r="DP633" s="178"/>
      <c r="DQ633" s="178"/>
      <c r="DR633" s="178"/>
      <c r="DS633" s="178"/>
      <c r="DT633" s="178"/>
      <c r="DU633" s="178"/>
      <c r="DV633" s="178"/>
      <c r="DW633" s="178"/>
      <c r="DX633" s="178"/>
      <c r="DY633" s="178"/>
      <c r="DZ633" s="178"/>
      <c r="EA633" s="178"/>
      <c r="EB633" s="178"/>
      <c r="EC633" s="178"/>
      <c r="ED633" s="178"/>
      <c r="EE633" s="178"/>
      <c r="EF633" s="178"/>
      <c r="EG633" s="178"/>
      <c r="EH633" s="178"/>
      <c r="EI633" s="178"/>
      <c r="EJ633" s="178"/>
      <c r="EK633" s="178"/>
      <c r="EL633" s="178"/>
      <c r="EM633" s="178"/>
      <c r="EN633" s="178"/>
      <c r="EO633" s="178"/>
      <c r="EP633" s="178"/>
      <c r="EQ633" s="178"/>
      <c r="ER633" s="178"/>
      <c r="ES633" s="178"/>
      <c r="ET633" s="178"/>
      <c r="EU633" s="178"/>
      <c r="EV633" s="178"/>
      <c r="EW633" s="178"/>
      <c r="EX633" s="178"/>
      <c r="EY633" s="178"/>
      <c r="EZ633" s="178"/>
      <c r="FA633" s="178"/>
      <c r="FB633" s="178"/>
      <c r="FC633" s="178"/>
      <c r="FD633" s="178"/>
      <c r="FE633" s="178"/>
      <c r="FF633" s="178"/>
      <c r="FG633" s="178"/>
      <c r="FH633" s="178"/>
      <c r="FI633" s="178"/>
      <c r="FJ633" s="178"/>
      <c r="FK633" s="178"/>
      <c r="FL633" s="178"/>
      <c r="FM633" s="178"/>
      <c r="FN633" s="178"/>
      <c r="FO633" s="178"/>
      <c r="FP633" s="178"/>
      <c r="FQ633" s="178"/>
      <c r="FR633" s="178"/>
      <c r="FS633" s="178"/>
    </row>
    <row r="634" spans="2:175" x14ac:dyDescent="0.25">
      <c r="B634" s="188"/>
      <c r="M634" s="178"/>
      <c r="N634" s="178"/>
      <c r="O634" s="178"/>
      <c r="P634" s="178"/>
      <c r="Q634" s="178"/>
      <c r="R634" s="178"/>
      <c r="S634" s="178"/>
      <c r="T634" s="178"/>
      <c r="U634" s="178"/>
      <c r="V634" s="178"/>
      <c r="W634" s="178"/>
      <c r="X634" s="178"/>
      <c r="Y634" s="178"/>
      <c r="Z634" s="178"/>
      <c r="AA634" s="178"/>
      <c r="AB634" s="178"/>
      <c r="AC634" s="178"/>
      <c r="AD634" s="178"/>
      <c r="AE634" s="178"/>
      <c r="AF634" s="178"/>
      <c r="AG634" s="178"/>
      <c r="AH634" s="178"/>
      <c r="AI634" s="178"/>
      <c r="AJ634" s="178"/>
      <c r="AK634" s="178"/>
      <c r="AL634" s="178"/>
      <c r="AM634" s="178"/>
      <c r="AN634" s="178"/>
      <c r="AO634" s="178"/>
      <c r="AP634" s="178"/>
      <c r="AQ634" s="178"/>
      <c r="AR634" s="178"/>
      <c r="AS634" s="178"/>
      <c r="AT634" s="178"/>
      <c r="AU634" s="178"/>
      <c r="AV634" s="178"/>
      <c r="AW634" s="178"/>
      <c r="AX634" s="178"/>
      <c r="AY634" s="178"/>
      <c r="AZ634" s="178"/>
      <c r="BA634" s="178"/>
      <c r="BB634" s="178"/>
      <c r="BC634" s="178"/>
      <c r="BD634" s="178"/>
      <c r="BE634" s="178"/>
      <c r="BF634" s="178"/>
      <c r="BG634" s="178"/>
      <c r="BH634" s="178"/>
      <c r="BI634" s="178"/>
      <c r="BJ634" s="178"/>
      <c r="BK634" s="178"/>
      <c r="BL634" s="178"/>
      <c r="BM634" s="178"/>
      <c r="BN634" s="178"/>
      <c r="BO634" s="178"/>
      <c r="BP634" s="178"/>
      <c r="BQ634" s="178"/>
      <c r="BR634" s="178"/>
      <c r="BS634" s="178"/>
      <c r="BT634" s="178"/>
      <c r="BU634" s="178"/>
      <c r="BV634" s="178"/>
      <c r="BW634" s="178"/>
      <c r="BX634" s="178"/>
      <c r="BY634" s="178"/>
      <c r="BZ634" s="178"/>
      <c r="CA634" s="178"/>
      <c r="CB634" s="178"/>
      <c r="CC634" s="178"/>
      <c r="CD634" s="178"/>
      <c r="CE634" s="178"/>
      <c r="CF634" s="178"/>
      <c r="CG634" s="178"/>
      <c r="CH634" s="178"/>
      <c r="CI634" s="178"/>
      <c r="CJ634" s="178"/>
      <c r="CK634" s="178"/>
      <c r="CL634" s="178"/>
      <c r="CM634" s="178"/>
      <c r="CN634" s="178"/>
      <c r="CO634" s="178"/>
      <c r="CP634" s="178"/>
      <c r="CQ634" s="178"/>
      <c r="CR634" s="178"/>
      <c r="CS634" s="178"/>
      <c r="CT634" s="178"/>
      <c r="CU634" s="178"/>
      <c r="CV634" s="178"/>
      <c r="CW634" s="178"/>
      <c r="CX634" s="178"/>
      <c r="CY634" s="178"/>
      <c r="CZ634" s="178"/>
      <c r="DA634" s="178"/>
      <c r="DB634" s="178"/>
      <c r="DC634" s="178"/>
      <c r="DD634" s="178"/>
      <c r="DE634" s="178"/>
      <c r="DF634" s="178"/>
      <c r="DG634" s="178"/>
      <c r="DH634" s="178"/>
      <c r="DI634" s="178"/>
      <c r="DJ634" s="178"/>
      <c r="DK634" s="178"/>
      <c r="DL634" s="178"/>
      <c r="DM634" s="178"/>
      <c r="DN634" s="178"/>
      <c r="DO634" s="178"/>
      <c r="DP634" s="178"/>
      <c r="DQ634" s="178"/>
      <c r="DR634" s="178"/>
      <c r="DS634" s="178"/>
      <c r="DT634" s="178"/>
      <c r="DU634" s="178"/>
      <c r="DV634" s="178"/>
      <c r="DW634" s="178"/>
      <c r="DX634" s="178"/>
      <c r="DY634" s="178"/>
      <c r="DZ634" s="178"/>
      <c r="EA634" s="178"/>
      <c r="EB634" s="178"/>
      <c r="EC634" s="178"/>
      <c r="ED634" s="178"/>
      <c r="EE634" s="178"/>
      <c r="EF634" s="178"/>
      <c r="EG634" s="178"/>
      <c r="EH634" s="178"/>
      <c r="EI634" s="178"/>
      <c r="EJ634" s="178"/>
      <c r="EK634" s="178"/>
      <c r="EL634" s="178"/>
      <c r="EM634" s="178"/>
      <c r="EN634" s="178"/>
      <c r="EO634" s="178"/>
      <c r="EP634" s="178"/>
      <c r="EQ634" s="178"/>
      <c r="ER634" s="178"/>
      <c r="ES634" s="178"/>
      <c r="ET634" s="178"/>
      <c r="EU634" s="178"/>
      <c r="EV634" s="178"/>
      <c r="EW634" s="178"/>
      <c r="EX634" s="178"/>
      <c r="EY634" s="178"/>
      <c r="EZ634" s="178"/>
      <c r="FA634" s="178"/>
      <c r="FB634" s="178"/>
      <c r="FC634" s="178"/>
      <c r="FD634" s="178"/>
      <c r="FE634" s="178"/>
      <c r="FF634" s="178"/>
      <c r="FG634" s="178"/>
      <c r="FH634" s="178"/>
      <c r="FI634" s="178"/>
      <c r="FJ634" s="178"/>
      <c r="FK634" s="178"/>
      <c r="FL634" s="178"/>
      <c r="FM634" s="178"/>
      <c r="FN634" s="178"/>
      <c r="FO634" s="178"/>
      <c r="FP634" s="178"/>
      <c r="FQ634" s="178"/>
      <c r="FR634" s="178"/>
      <c r="FS634" s="178"/>
    </row>
    <row r="635" spans="2:175" x14ac:dyDescent="0.25">
      <c r="B635" s="188"/>
      <c r="M635" s="178"/>
      <c r="N635" s="178"/>
      <c r="O635" s="178"/>
      <c r="P635" s="178"/>
      <c r="Q635" s="178"/>
      <c r="R635" s="178"/>
      <c r="S635" s="178"/>
      <c r="T635" s="178"/>
      <c r="U635" s="178"/>
      <c r="V635" s="178"/>
      <c r="W635" s="178"/>
      <c r="X635" s="178"/>
      <c r="Y635" s="178"/>
      <c r="Z635" s="178"/>
      <c r="AA635" s="178"/>
      <c r="AB635" s="178"/>
      <c r="AC635" s="178"/>
      <c r="AD635" s="178"/>
      <c r="AE635" s="178"/>
      <c r="AF635" s="178"/>
      <c r="AG635" s="178"/>
      <c r="AH635" s="178"/>
      <c r="AI635" s="178"/>
      <c r="AJ635" s="178"/>
      <c r="AK635" s="178"/>
      <c r="AL635" s="178"/>
      <c r="AM635" s="178"/>
      <c r="AN635" s="178"/>
      <c r="AO635" s="178"/>
      <c r="AP635" s="178"/>
      <c r="AQ635" s="178"/>
      <c r="AR635" s="178"/>
      <c r="AS635" s="178"/>
      <c r="AT635" s="178"/>
      <c r="AU635" s="178"/>
      <c r="AV635" s="178"/>
      <c r="AW635" s="178"/>
      <c r="AX635" s="178"/>
      <c r="AY635" s="178"/>
      <c r="AZ635" s="178"/>
      <c r="BA635" s="178"/>
      <c r="BB635" s="178"/>
      <c r="BC635" s="178"/>
      <c r="BD635" s="178"/>
      <c r="BE635" s="178"/>
      <c r="BF635" s="178"/>
      <c r="BG635" s="178"/>
      <c r="BH635" s="178"/>
      <c r="BI635" s="178"/>
      <c r="BJ635" s="178"/>
      <c r="BK635" s="178"/>
      <c r="BL635" s="178"/>
      <c r="BM635" s="178"/>
      <c r="BN635" s="178"/>
      <c r="BO635" s="178"/>
      <c r="BP635" s="178"/>
      <c r="BQ635" s="178"/>
      <c r="BR635" s="178"/>
      <c r="BS635" s="178"/>
      <c r="BT635" s="178"/>
      <c r="BU635" s="178"/>
      <c r="BV635" s="178"/>
      <c r="BW635" s="178"/>
      <c r="BX635" s="178"/>
      <c r="BY635" s="178"/>
      <c r="BZ635" s="178"/>
      <c r="CA635" s="178"/>
      <c r="CB635" s="178"/>
      <c r="CC635" s="178"/>
      <c r="CD635" s="178"/>
      <c r="CE635" s="178"/>
      <c r="CF635" s="178"/>
      <c r="CG635" s="178"/>
      <c r="CH635" s="178"/>
      <c r="CI635" s="178"/>
      <c r="CJ635" s="178"/>
      <c r="CK635" s="178"/>
      <c r="CL635" s="178"/>
      <c r="CM635" s="178"/>
      <c r="CN635" s="178"/>
      <c r="CO635" s="178"/>
      <c r="CP635" s="178"/>
      <c r="CQ635" s="178"/>
      <c r="CR635" s="178"/>
      <c r="CS635" s="178"/>
      <c r="CT635" s="178"/>
      <c r="CU635" s="178"/>
      <c r="CV635" s="178"/>
      <c r="CW635" s="178"/>
      <c r="CX635" s="178"/>
      <c r="CY635" s="178"/>
      <c r="CZ635" s="178"/>
      <c r="DA635" s="178"/>
      <c r="DB635" s="178"/>
      <c r="DC635" s="178"/>
      <c r="DD635" s="178"/>
      <c r="DE635" s="178"/>
      <c r="DF635" s="178"/>
      <c r="DG635" s="178"/>
      <c r="DH635" s="178"/>
      <c r="DI635" s="178"/>
      <c r="DJ635" s="178"/>
      <c r="DK635" s="178"/>
      <c r="DL635" s="178"/>
      <c r="DM635" s="178"/>
      <c r="DN635" s="178"/>
      <c r="DO635" s="178"/>
      <c r="DP635" s="178"/>
      <c r="DQ635" s="178"/>
      <c r="DR635" s="178"/>
      <c r="DS635" s="178"/>
      <c r="DT635" s="178"/>
      <c r="DU635" s="178"/>
      <c r="DV635" s="178"/>
      <c r="DW635" s="178"/>
      <c r="DX635" s="178"/>
      <c r="DY635" s="178"/>
      <c r="DZ635" s="178"/>
      <c r="EA635" s="178"/>
      <c r="EB635" s="178"/>
      <c r="EC635" s="178"/>
      <c r="ED635" s="178"/>
      <c r="EE635" s="178"/>
      <c r="EF635" s="178"/>
      <c r="EG635" s="178"/>
      <c r="EH635" s="178"/>
      <c r="EI635" s="178"/>
      <c r="EJ635" s="178"/>
      <c r="EK635" s="178"/>
      <c r="EL635" s="178"/>
      <c r="EM635" s="178"/>
      <c r="EN635" s="178"/>
      <c r="EO635" s="178"/>
      <c r="EP635" s="178"/>
      <c r="EQ635" s="178"/>
      <c r="ER635" s="178"/>
      <c r="ES635" s="178"/>
      <c r="ET635" s="178"/>
      <c r="EU635" s="178"/>
      <c r="EV635" s="178"/>
      <c r="EW635" s="178"/>
      <c r="EX635" s="178"/>
      <c r="EY635" s="178"/>
      <c r="EZ635" s="178"/>
      <c r="FA635" s="178"/>
      <c r="FB635" s="178"/>
      <c r="FC635" s="178"/>
      <c r="FD635" s="178"/>
      <c r="FE635" s="178"/>
      <c r="FF635" s="178"/>
      <c r="FG635" s="178"/>
      <c r="FH635" s="178"/>
      <c r="FI635" s="178"/>
      <c r="FJ635" s="178"/>
      <c r="FK635" s="178"/>
      <c r="FL635" s="178"/>
      <c r="FM635" s="178"/>
      <c r="FN635" s="178"/>
      <c r="FO635" s="178"/>
      <c r="FP635" s="178"/>
      <c r="FQ635" s="178"/>
      <c r="FR635" s="178"/>
      <c r="FS635" s="178"/>
    </row>
    <row r="636" spans="2:175" x14ac:dyDescent="0.25">
      <c r="B636" s="188"/>
      <c r="M636" s="178"/>
      <c r="N636" s="178"/>
      <c r="O636" s="178"/>
      <c r="P636" s="178"/>
      <c r="Q636" s="178"/>
      <c r="R636" s="178"/>
      <c r="S636" s="178"/>
      <c r="T636" s="178"/>
      <c r="U636" s="178"/>
      <c r="V636" s="178"/>
      <c r="W636" s="178"/>
      <c r="X636" s="178"/>
      <c r="Y636" s="178"/>
      <c r="Z636" s="178"/>
      <c r="AA636" s="178"/>
      <c r="AB636" s="178"/>
      <c r="AC636" s="178"/>
      <c r="AD636" s="178"/>
      <c r="AE636" s="178"/>
      <c r="AF636" s="178"/>
      <c r="AG636" s="178"/>
      <c r="AH636" s="178"/>
      <c r="AI636" s="178"/>
      <c r="AJ636" s="178"/>
      <c r="AK636" s="178"/>
      <c r="AL636" s="178"/>
      <c r="AM636" s="178"/>
      <c r="AN636" s="178"/>
      <c r="AO636" s="178"/>
      <c r="AP636" s="178"/>
      <c r="AQ636" s="178"/>
      <c r="AR636" s="178"/>
      <c r="AS636" s="178"/>
      <c r="AT636" s="178"/>
      <c r="AU636" s="178"/>
      <c r="AV636" s="178"/>
      <c r="AW636" s="178"/>
      <c r="AX636" s="178"/>
      <c r="AY636" s="178"/>
      <c r="AZ636" s="178"/>
      <c r="BA636" s="178"/>
      <c r="BB636" s="178"/>
      <c r="BC636" s="178"/>
      <c r="BD636" s="178"/>
      <c r="BE636" s="178"/>
      <c r="BF636" s="178"/>
      <c r="BG636" s="178"/>
      <c r="BH636" s="178"/>
      <c r="BI636" s="178"/>
      <c r="BJ636" s="178"/>
      <c r="BK636" s="178"/>
      <c r="BL636" s="178"/>
      <c r="BM636" s="178"/>
      <c r="BN636" s="178"/>
      <c r="BO636" s="178"/>
      <c r="BP636" s="178"/>
      <c r="BQ636" s="178"/>
      <c r="BR636" s="178"/>
      <c r="BS636" s="178"/>
      <c r="BT636" s="178"/>
      <c r="BU636" s="178"/>
      <c r="BV636" s="178"/>
      <c r="BW636" s="178"/>
      <c r="BX636" s="178"/>
      <c r="BY636" s="178"/>
      <c r="BZ636" s="178"/>
      <c r="CA636" s="178"/>
      <c r="CB636" s="178"/>
      <c r="CC636" s="178"/>
      <c r="CD636" s="178"/>
      <c r="CE636" s="178"/>
      <c r="CF636" s="178"/>
      <c r="CG636" s="178"/>
      <c r="CH636" s="178"/>
      <c r="CI636" s="178"/>
      <c r="CJ636" s="178"/>
      <c r="CK636" s="178"/>
      <c r="CL636" s="178"/>
      <c r="CM636" s="178"/>
      <c r="CN636" s="178"/>
      <c r="CO636" s="178"/>
      <c r="CP636" s="178"/>
      <c r="CQ636" s="178"/>
      <c r="CR636" s="178"/>
      <c r="CS636" s="178"/>
      <c r="CT636" s="178"/>
      <c r="CU636" s="178"/>
      <c r="CV636" s="178"/>
      <c r="CW636" s="178"/>
      <c r="CX636" s="178"/>
      <c r="CY636" s="178"/>
      <c r="CZ636" s="178"/>
      <c r="DA636" s="178"/>
      <c r="DB636" s="178"/>
      <c r="DC636" s="178"/>
      <c r="DD636" s="178"/>
      <c r="DE636" s="178"/>
      <c r="DF636" s="178"/>
      <c r="DG636" s="178"/>
      <c r="DH636" s="178"/>
      <c r="DI636" s="178"/>
      <c r="DJ636" s="178"/>
      <c r="DK636" s="178"/>
      <c r="DL636" s="178"/>
      <c r="DM636" s="178"/>
      <c r="DN636" s="178"/>
      <c r="DO636" s="178"/>
      <c r="DP636" s="178"/>
      <c r="DQ636" s="178"/>
      <c r="DR636" s="178"/>
      <c r="DS636" s="178"/>
      <c r="DT636" s="178"/>
      <c r="DU636" s="178"/>
      <c r="DV636" s="178"/>
      <c r="DW636" s="178"/>
      <c r="DX636" s="178"/>
      <c r="DY636" s="178"/>
      <c r="DZ636" s="178"/>
      <c r="EA636" s="178"/>
      <c r="EB636" s="178"/>
      <c r="EC636" s="178"/>
      <c r="ED636" s="178"/>
      <c r="EE636" s="178"/>
      <c r="EF636" s="178"/>
      <c r="EG636" s="178"/>
      <c r="EH636" s="178"/>
      <c r="EI636" s="178"/>
      <c r="EJ636" s="178"/>
      <c r="EK636" s="178"/>
      <c r="EL636" s="178"/>
      <c r="EM636" s="178"/>
      <c r="EN636" s="178"/>
      <c r="EO636" s="178"/>
      <c r="EP636" s="178"/>
      <c r="EQ636" s="178"/>
      <c r="ER636" s="178"/>
      <c r="ES636" s="178"/>
      <c r="ET636" s="178"/>
      <c r="EU636" s="178"/>
      <c r="EV636" s="178"/>
      <c r="EW636" s="178"/>
      <c r="EX636" s="178"/>
      <c r="EY636" s="178"/>
      <c r="EZ636" s="178"/>
      <c r="FA636" s="178"/>
      <c r="FB636" s="178"/>
      <c r="FC636" s="178"/>
      <c r="FD636" s="178"/>
      <c r="FE636" s="178"/>
      <c r="FF636" s="178"/>
      <c r="FG636" s="178"/>
      <c r="FH636" s="178"/>
      <c r="FI636" s="178"/>
      <c r="FJ636" s="178"/>
      <c r="FK636" s="178"/>
      <c r="FL636" s="178"/>
      <c r="FM636" s="178"/>
      <c r="FN636" s="178"/>
      <c r="FO636" s="178"/>
      <c r="FP636" s="178"/>
      <c r="FQ636" s="178"/>
      <c r="FR636" s="178"/>
      <c r="FS636" s="178"/>
    </row>
    <row r="637" spans="2:175" x14ac:dyDescent="0.25">
      <c r="B637" s="188"/>
      <c r="M637" s="178"/>
      <c r="N637" s="178"/>
      <c r="O637" s="178"/>
      <c r="P637" s="178"/>
      <c r="Q637" s="178"/>
      <c r="R637" s="178"/>
      <c r="S637" s="178"/>
      <c r="T637" s="178"/>
      <c r="U637" s="178"/>
      <c r="V637" s="178"/>
      <c r="W637" s="178"/>
      <c r="X637" s="178"/>
      <c r="Y637" s="178"/>
      <c r="Z637" s="178"/>
      <c r="AA637" s="178"/>
      <c r="AB637" s="178"/>
      <c r="AC637" s="178"/>
      <c r="AD637" s="178"/>
      <c r="AE637" s="178"/>
      <c r="AF637" s="178"/>
      <c r="AG637" s="178"/>
      <c r="AH637" s="178"/>
      <c r="AI637" s="178"/>
      <c r="AJ637" s="178"/>
      <c r="AK637" s="178"/>
      <c r="AL637" s="178"/>
      <c r="AM637" s="178"/>
      <c r="AN637" s="178"/>
      <c r="AO637" s="178"/>
      <c r="AP637" s="178"/>
      <c r="AQ637" s="178"/>
      <c r="AR637" s="178"/>
      <c r="AS637" s="178"/>
      <c r="AT637" s="178"/>
      <c r="AU637" s="178"/>
      <c r="AV637" s="178"/>
      <c r="AW637" s="178"/>
      <c r="AX637" s="178"/>
      <c r="AY637" s="178"/>
      <c r="AZ637" s="178"/>
      <c r="BA637" s="178"/>
      <c r="BB637" s="178"/>
      <c r="BC637" s="178"/>
      <c r="BD637" s="178"/>
      <c r="BE637" s="178"/>
      <c r="BF637" s="178"/>
      <c r="BG637" s="178"/>
      <c r="BH637" s="178"/>
      <c r="BI637" s="178"/>
      <c r="BJ637" s="178"/>
      <c r="BK637" s="178"/>
      <c r="BL637" s="178"/>
      <c r="BM637" s="178"/>
      <c r="BN637" s="178"/>
      <c r="BO637" s="178"/>
      <c r="BP637" s="178"/>
      <c r="BQ637" s="178"/>
      <c r="BR637" s="178"/>
      <c r="BS637" s="178"/>
      <c r="BT637" s="178"/>
      <c r="BU637" s="178"/>
      <c r="BV637" s="178"/>
      <c r="BW637" s="178"/>
      <c r="BX637" s="178"/>
      <c r="BY637" s="178"/>
      <c r="BZ637" s="178"/>
      <c r="CA637" s="178"/>
      <c r="CB637" s="178"/>
      <c r="CC637" s="178"/>
      <c r="CD637" s="178"/>
      <c r="CE637" s="178"/>
      <c r="CF637" s="178"/>
      <c r="CG637" s="178"/>
      <c r="CH637" s="178"/>
      <c r="CI637" s="178"/>
      <c r="CJ637" s="178"/>
      <c r="CK637" s="178"/>
      <c r="CL637" s="178"/>
      <c r="CM637" s="178"/>
      <c r="CN637" s="178"/>
      <c r="CO637" s="178"/>
      <c r="CP637" s="178"/>
      <c r="CQ637" s="178"/>
      <c r="CR637" s="178"/>
      <c r="CS637" s="178"/>
      <c r="CT637" s="178"/>
      <c r="CU637" s="178"/>
      <c r="CV637" s="178"/>
      <c r="CW637" s="178"/>
      <c r="CX637" s="178"/>
      <c r="CY637" s="178"/>
      <c r="CZ637" s="178"/>
      <c r="DA637" s="178"/>
      <c r="DB637" s="178"/>
      <c r="DC637" s="178"/>
      <c r="DD637" s="178"/>
      <c r="DE637" s="178"/>
      <c r="DF637" s="178"/>
      <c r="DG637" s="178"/>
      <c r="DH637" s="178"/>
      <c r="DI637" s="178"/>
      <c r="DJ637" s="178"/>
      <c r="DK637" s="178"/>
      <c r="DL637" s="178"/>
      <c r="DM637" s="178"/>
      <c r="DN637" s="178"/>
      <c r="DO637" s="178"/>
      <c r="DP637" s="178"/>
      <c r="DQ637" s="178"/>
      <c r="DR637" s="178"/>
      <c r="DS637" s="178"/>
      <c r="DT637" s="178"/>
      <c r="DU637" s="178"/>
      <c r="DV637" s="178"/>
      <c r="DW637" s="178"/>
      <c r="DX637" s="178"/>
      <c r="DY637" s="178"/>
      <c r="DZ637" s="178"/>
      <c r="EA637" s="178"/>
      <c r="EB637" s="178"/>
      <c r="EC637" s="178"/>
      <c r="ED637" s="178"/>
      <c r="EE637" s="178"/>
      <c r="EF637" s="178"/>
      <c r="EG637" s="178"/>
      <c r="EH637" s="178"/>
      <c r="EI637" s="178"/>
      <c r="EJ637" s="178"/>
      <c r="EK637" s="178"/>
      <c r="EL637" s="178"/>
      <c r="EM637" s="178"/>
      <c r="EN637" s="178"/>
      <c r="EO637" s="178"/>
      <c r="EP637" s="178"/>
      <c r="EQ637" s="178"/>
      <c r="ER637" s="178"/>
      <c r="ES637" s="178"/>
      <c r="ET637" s="178"/>
      <c r="EU637" s="178"/>
      <c r="EV637" s="178"/>
      <c r="EW637" s="178"/>
      <c r="EX637" s="178"/>
      <c r="EY637" s="178"/>
      <c r="EZ637" s="178"/>
      <c r="FA637" s="178"/>
      <c r="FB637" s="178"/>
      <c r="FC637" s="178"/>
      <c r="FD637" s="178"/>
      <c r="FE637" s="178"/>
      <c r="FF637" s="178"/>
      <c r="FG637" s="178"/>
      <c r="FH637" s="178"/>
      <c r="FI637" s="178"/>
      <c r="FJ637" s="178"/>
      <c r="FK637" s="178"/>
      <c r="FL637" s="178"/>
      <c r="FM637" s="178"/>
      <c r="FN637" s="178"/>
      <c r="FO637" s="178"/>
      <c r="FP637" s="178"/>
      <c r="FQ637" s="178"/>
      <c r="FR637" s="178"/>
      <c r="FS637" s="178"/>
    </row>
    <row r="638" spans="2:175" x14ac:dyDescent="0.25">
      <c r="B638" s="188"/>
      <c r="M638" s="178"/>
      <c r="N638" s="178"/>
      <c r="O638" s="178"/>
      <c r="P638" s="178"/>
      <c r="Q638" s="178"/>
      <c r="R638" s="178"/>
      <c r="S638" s="178"/>
      <c r="T638" s="178"/>
      <c r="U638" s="178"/>
      <c r="V638" s="178"/>
      <c r="W638" s="178"/>
      <c r="X638" s="178"/>
      <c r="Y638" s="178"/>
      <c r="Z638" s="178"/>
      <c r="AA638" s="178"/>
      <c r="AB638" s="178"/>
      <c r="AC638" s="178"/>
      <c r="AD638" s="178"/>
      <c r="AE638" s="178"/>
      <c r="AF638" s="178"/>
      <c r="AG638" s="178"/>
      <c r="AH638" s="178"/>
      <c r="AI638" s="178"/>
      <c r="AJ638" s="178"/>
      <c r="AK638" s="178"/>
      <c r="AL638" s="178"/>
      <c r="AM638" s="178"/>
      <c r="AN638" s="178"/>
      <c r="AO638" s="178"/>
      <c r="AP638" s="178"/>
      <c r="AQ638" s="178"/>
      <c r="AR638" s="178"/>
      <c r="AS638" s="178"/>
      <c r="AT638" s="178"/>
      <c r="AU638" s="178"/>
      <c r="AV638" s="178"/>
      <c r="AW638" s="178"/>
      <c r="AX638" s="178"/>
      <c r="AY638" s="178"/>
      <c r="AZ638" s="178"/>
      <c r="BA638" s="178"/>
      <c r="BB638" s="178"/>
      <c r="BC638" s="178"/>
      <c r="BD638" s="178"/>
      <c r="BE638" s="178"/>
      <c r="BF638" s="178"/>
      <c r="BG638" s="178"/>
      <c r="BH638" s="178"/>
      <c r="BI638" s="178"/>
      <c r="BJ638" s="178"/>
      <c r="BK638" s="178"/>
      <c r="BL638" s="178"/>
      <c r="BM638" s="178"/>
      <c r="BN638" s="178"/>
      <c r="BO638" s="178"/>
      <c r="BP638" s="178"/>
      <c r="BQ638" s="178"/>
      <c r="BR638" s="178"/>
      <c r="BS638" s="178"/>
      <c r="BT638" s="178"/>
      <c r="BU638" s="178"/>
      <c r="BV638" s="178"/>
      <c r="BW638" s="178"/>
      <c r="BX638" s="178"/>
      <c r="BY638" s="178"/>
      <c r="BZ638" s="178"/>
      <c r="CA638" s="178"/>
      <c r="CB638" s="178"/>
      <c r="CC638" s="178"/>
      <c r="CD638" s="178"/>
      <c r="CE638" s="178"/>
      <c r="CF638" s="178"/>
      <c r="CG638" s="178"/>
      <c r="CH638" s="178"/>
      <c r="CI638" s="178"/>
      <c r="CJ638" s="178"/>
      <c r="CK638" s="178"/>
      <c r="CL638" s="178"/>
      <c r="CM638" s="178"/>
      <c r="CN638" s="178"/>
      <c r="CO638" s="178"/>
      <c r="CP638" s="178"/>
      <c r="CQ638" s="178"/>
      <c r="CR638" s="178"/>
      <c r="CS638" s="178"/>
      <c r="CT638" s="178"/>
      <c r="CU638" s="178"/>
      <c r="CV638" s="178"/>
      <c r="CW638" s="178"/>
      <c r="CX638" s="178"/>
      <c r="CY638" s="178"/>
      <c r="CZ638" s="178"/>
      <c r="DA638" s="178"/>
      <c r="DB638" s="178"/>
      <c r="DC638" s="178"/>
      <c r="DD638" s="178"/>
      <c r="DE638" s="178"/>
      <c r="DF638" s="178"/>
      <c r="DG638" s="178"/>
      <c r="DH638" s="178"/>
      <c r="DI638" s="178"/>
      <c r="DJ638" s="178"/>
      <c r="DK638" s="178"/>
      <c r="DL638" s="178"/>
      <c r="DM638" s="178"/>
      <c r="DN638" s="178"/>
      <c r="DO638" s="178"/>
      <c r="DP638" s="178"/>
      <c r="DQ638" s="178"/>
      <c r="DR638" s="178"/>
      <c r="DS638" s="178"/>
      <c r="DT638" s="178"/>
      <c r="DU638" s="178"/>
      <c r="DV638" s="178"/>
      <c r="DW638" s="178"/>
      <c r="DX638" s="178"/>
      <c r="DY638" s="178"/>
      <c r="DZ638" s="178"/>
      <c r="EA638" s="178"/>
      <c r="EB638" s="178"/>
      <c r="EC638" s="178"/>
      <c r="ED638" s="178"/>
      <c r="EE638" s="178"/>
      <c r="EF638" s="178"/>
      <c r="EG638" s="178"/>
      <c r="EH638" s="178"/>
      <c r="EI638" s="178"/>
      <c r="EJ638" s="178"/>
      <c r="EK638" s="178"/>
      <c r="EL638" s="178"/>
      <c r="EM638" s="178"/>
      <c r="EN638" s="178"/>
      <c r="EO638" s="178"/>
      <c r="EP638" s="178"/>
      <c r="EQ638" s="178"/>
      <c r="ER638" s="178"/>
      <c r="ES638" s="178"/>
      <c r="ET638" s="178"/>
      <c r="EU638" s="178"/>
      <c r="EV638" s="178"/>
      <c r="EW638" s="178"/>
      <c r="EX638" s="178"/>
      <c r="EY638" s="178"/>
      <c r="EZ638" s="178"/>
      <c r="FA638" s="178"/>
      <c r="FB638" s="178"/>
      <c r="FC638" s="178"/>
      <c r="FD638" s="178"/>
      <c r="FE638" s="178"/>
      <c r="FF638" s="178"/>
      <c r="FG638" s="178"/>
      <c r="FH638" s="178"/>
      <c r="FI638" s="178"/>
      <c r="FJ638" s="178"/>
      <c r="FK638" s="178"/>
      <c r="FL638" s="178"/>
      <c r="FM638" s="178"/>
      <c r="FN638" s="178"/>
      <c r="FO638" s="178"/>
      <c r="FP638" s="178"/>
      <c r="FQ638" s="178"/>
      <c r="FR638" s="178"/>
      <c r="FS638" s="178"/>
    </row>
    <row r="639" spans="2:175" x14ac:dyDescent="0.25">
      <c r="B639" s="188"/>
      <c r="M639" s="178"/>
      <c r="N639" s="178"/>
      <c r="O639" s="178"/>
      <c r="P639" s="178"/>
      <c r="Q639" s="178"/>
      <c r="R639" s="178"/>
      <c r="S639" s="178"/>
      <c r="T639" s="178"/>
      <c r="U639" s="178"/>
      <c r="V639" s="178"/>
      <c r="W639" s="178"/>
      <c r="X639" s="178"/>
      <c r="Y639" s="178"/>
      <c r="Z639" s="178"/>
      <c r="AA639" s="178"/>
      <c r="AB639" s="178"/>
      <c r="AC639" s="178"/>
      <c r="AD639" s="178"/>
      <c r="AE639" s="178"/>
      <c r="AF639" s="178"/>
      <c r="AG639" s="178"/>
      <c r="AH639" s="178"/>
      <c r="AI639" s="178"/>
      <c r="AJ639" s="178"/>
      <c r="AK639" s="178"/>
      <c r="AL639" s="178"/>
      <c r="AM639" s="178"/>
      <c r="AN639" s="178"/>
      <c r="AO639" s="178"/>
      <c r="AP639" s="178"/>
      <c r="AQ639" s="178"/>
      <c r="AR639" s="178"/>
      <c r="AS639" s="178"/>
      <c r="AT639" s="178"/>
      <c r="AU639" s="178"/>
      <c r="AV639" s="178"/>
      <c r="AW639" s="178"/>
      <c r="AX639" s="178"/>
      <c r="AY639" s="178"/>
      <c r="AZ639" s="178"/>
      <c r="BA639" s="178"/>
      <c r="BB639" s="178"/>
      <c r="BC639" s="178"/>
      <c r="BD639" s="178"/>
      <c r="BE639" s="178"/>
      <c r="BF639" s="178"/>
      <c r="BG639" s="178"/>
      <c r="BH639" s="178"/>
      <c r="BI639" s="178"/>
      <c r="BJ639" s="178"/>
      <c r="BK639" s="178"/>
      <c r="BL639" s="178"/>
      <c r="BM639" s="178"/>
      <c r="BN639" s="178"/>
      <c r="BO639" s="178"/>
      <c r="BP639" s="178"/>
      <c r="BQ639" s="178"/>
      <c r="BR639" s="178"/>
      <c r="BS639" s="178"/>
      <c r="BT639" s="178"/>
      <c r="BU639" s="178"/>
      <c r="BV639" s="178"/>
      <c r="BW639" s="178"/>
      <c r="BX639" s="178"/>
      <c r="BY639" s="178"/>
      <c r="BZ639" s="178"/>
      <c r="CA639" s="178"/>
      <c r="CB639" s="178"/>
      <c r="CC639" s="178"/>
      <c r="CD639" s="178"/>
      <c r="CE639" s="178"/>
      <c r="CF639" s="178"/>
      <c r="CG639" s="178"/>
      <c r="CH639" s="178"/>
      <c r="CI639" s="178"/>
      <c r="CJ639" s="178"/>
      <c r="CK639" s="178"/>
      <c r="CL639" s="178"/>
      <c r="CM639" s="178"/>
      <c r="CN639" s="178"/>
      <c r="CO639" s="178"/>
      <c r="CP639" s="178"/>
      <c r="CQ639" s="178"/>
      <c r="CR639" s="178"/>
      <c r="CS639" s="178"/>
      <c r="CT639" s="178"/>
      <c r="CU639" s="178"/>
      <c r="CV639" s="178"/>
      <c r="CW639" s="178"/>
      <c r="CX639" s="178"/>
      <c r="CY639" s="178"/>
      <c r="CZ639" s="178"/>
      <c r="DA639" s="178"/>
      <c r="DB639" s="178"/>
      <c r="DC639" s="178"/>
      <c r="DD639" s="178"/>
      <c r="DE639" s="178"/>
      <c r="DF639" s="178"/>
      <c r="DG639" s="178"/>
      <c r="DH639" s="178"/>
      <c r="DI639" s="178"/>
      <c r="DJ639" s="178"/>
      <c r="DK639" s="178"/>
      <c r="DL639" s="178"/>
      <c r="DM639" s="178"/>
      <c r="DN639" s="178"/>
      <c r="DO639" s="178"/>
      <c r="DP639" s="178"/>
      <c r="DQ639" s="178"/>
      <c r="DR639" s="178"/>
      <c r="DS639" s="178"/>
      <c r="DT639" s="178"/>
      <c r="DU639" s="178"/>
      <c r="DV639" s="178"/>
      <c r="DW639" s="178"/>
      <c r="DX639" s="178"/>
      <c r="DY639" s="178"/>
      <c r="DZ639" s="178"/>
      <c r="EA639" s="178"/>
      <c r="EB639" s="178"/>
      <c r="EC639" s="178"/>
      <c r="ED639" s="178"/>
      <c r="EE639" s="178"/>
      <c r="EF639" s="178"/>
      <c r="EG639" s="178"/>
      <c r="EH639" s="178"/>
      <c r="EI639" s="178"/>
      <c r="EJ639" s="178"/>
      <c r="EK639" s="178"/>
      <c r="EL639" s="178"/>
      <c r="EM639" s="178"/>
      <c r="EN639" s="178"/>
      <c r="EO639" s="178"/>
      <c r="EP639" s="178"/>
      <c r="EQ639" s="178"/>
      <c r="ER639" s="178"/>
      <c r="ES639" s="178"/>
      <c r="ET639" s="178"/>
      <c r="EU639" s="178"/>
      <c r="EV639" s="178"/>
      <c r="EW639" s="178"/>
      <c r="EX639" s="178"/>
      <c r="EY639" s="178"/>
      <c r="EZ639" s="178"/>
      <c r="FA639" s="178"/>
      <c r="FB639" s="178"/>
      <c r="FC639" s="178"/>
      <c r="FD639" s="178"/>
      <c r="FE639" s="178"/>
      <c r="FF639" s="178"/>
      <c r="FG639" s="178"/>
      <c r="FH639" s="178"/>
      <c r="FI639" s="178"/>
      <c r="FJ639" s="178"/>
      <c r="FK639" s="178"/>
      <c r="FL639" s="178"/>
      <c r="FM639" s="178"/>
      <c r="FN639" s="178"/>
      <c r="FO639" s="178"/>
      <c r="FP639" s="178"/>
      <c r="FQ639" s="178"/>
      <c r="FR639" s="178"/>
      <c r="FS639" s="178"/>
    </row>
    <row r="640" spans="2:175" x14ac:dyDescent="0.25">
      <c r="B640" s="188"/>
      <c r="M640" s="178"/>
      <c r="N640" s="178"/>
      <c r="O640" s="178"/>
      <c r="P640" s="178"/>
      <c r="Q640" s="178"/>
      <c r="R640" s="178"/>
      <c r="S640" s="178"/>
      <c r="T640" s="178"/>
      <c r="U640" s="178"/>
      <c r="V640" s="178"/>
      <c r="W640" s="178"/>
      <c r="X640" s="178"/>
      <c r="Y640" s="178"/>
      <c r="Z640" s="178"/>
      <c r="AA640" s="178"/>
      <c r="AB640" s="178"/>
      <c r="AC640" s="178"/>
      <c r="AD640" s="178"/>
      <c r="AE640" s="178"/>
      <c r="AF640" s="178"/>
      <c r="AG640" s="178"/>
      <c r="AH640" s="178"/>
      <c r="AI640" s="178"/>
      <c r="AJ640" s="178"/>
      <c r="AK640" s="178"/>
      <c r="AL640" s="178"/>
      <c r="AM640" s="178"/>
      <c r="AN640" s="178"/>
      <c r="AO640" s="178"/>
      <c r="AP640" s="178"/>
      <c r="AQ640" s="178"/>
      <c r="AR640" s="178"/>
      <c r="AS640" s="178"/>
      <c r="AT640" s="178"/>
      <c r="AU640" s="178"/>
      <c r="AV640" s="178"/>
      <c r="AW640" s="178"/>
      <c r="AX640" s="178"/>
      <c r="AY640" s="178"/>
      <c r="AZ640" s="178"/>
      <c r="BA640" s="178"/>
      <c r="BB640" s="178"/>
      <c r="BC640" s="178"/>
      <c r="BD640" s="178"/>
      <c r="BE640" s="178"/>
      <c r="BF640" s="178"/>
      <c r="BG640" s="178"/>
      <c r="BH640" s="178"/>
      <c r="BI640" s="178"/>
      <c r="BJ640" s="178"/>
      <c r="BK640" s="178"/>
      <c r="BL640" s="178"/>
      <c r="BM640" s="178"/>
      <c r="BN640" s="178"/>
      <c r="BO640" s="178"/>
      <c r="BP640" s="178"/>
      <c r="BQ640" s="178"/>
      <c r="BR640" s="178"/>
      <c r="BS640" s="178"/>
      <c r="BT640" s="178"/>
      <c r="BU640" s="178"/>
      <c r="BV640" s="178"/>
      <c r="BW640" s="178"/>
      <c r="BX640" s="178"/>
      <c r="BY640" s="178"/>
      <c r="BZ640" s="178"/>
      <c r="CA640" s="178"/>
      <c r="CB640" s="178"/>
      <c r="CC640" s="178"/>
      <c r="CD640" s="178"/>
      <c r="CE640" s="178"/>
      <c r="CF640" s="178"/>
      <c r="CG640" s="178"/>
      <c r="CH640" s="178"/>
      <c r="CI640" s="178"/>
      <c r="CJ640" s="178"/>
      <c r="CK640" s="178"/>
      <c r="CL640" s="178"/>
      <c r="CM640" s="178"/>
      <c r="CN640" s="178"/>
      <c r="CO640" s="178"/>
      <c r="CP640" s="178"/>
      <c r="CQ640" s="178"/>
      <c r="CR640" s="178"/>
      <c r="CS640" s="178"/>
      <c r="CT640" s="178"/>
      <c r="CU640" s="178"/>
      <c r="CV640" s="178"/>
      <c r="CW640" s="178"/>
      <c r="CX640" s="178"/>
      <c r="CY640" s="178"/>
      <c r="CZ640" s="178"/>
      <c r="DA640" s="178"/>
      <c r="DB640" s="178"/>
      <c r="DC640" s="178"/>
      <c r="DD640" s="178"/>
      <c r="DE640" s="178"/>
      <c r="DF640" s="178"/>
      <c r="DG640" s="178"/>
      <c r="DH640" s="178"/>
      <c r="DI640" s="178"/>
      <c r="DJ640" s="178"/>
      <c r="DK640" s="178"/>
      <c r="DL640" s="178"/>
      <c r="DM640" s="178"/>
      <c r="DN640" s="178"/>
      <c r="DO640" s="178"/>
      <c r="DP640" s="178"/>
      <c r="DQ640" s="178"/>
      <c r="DR640" s="178"/>
      <c r="DS640" s="178"/>
      <c r="DT640" s="178"/>
      <c r="DU640" s="178"/>
      <c r="DV640" s="178"/>
      <c r="DW640" s="178"/>
      <c r="DX640" s="178"/>
      <c r="DY640" s="178"/>
      <c r="DZ640" s="178"/>
      <c r="EA640" s="178"/>
      <c r="EB640" s="178"/>
      <c r="EC640" s="178"/>
      <c r="ED640" s="178"/>
      <c r="EE640" s="178"/>
      <c r="EF640" s="178"/>
      <c r="EG640" s="178"/>
      <c r="EH640" s="178"/>
      <c r="EI640" s="178"/>
      <c r="EJ640" s="178"/>
      <c r="EK640" s="178"/>
      <c r="EL640" s="178"/>
      <c r="EM640" s="178"/>
      <c r="EN640" s="178"/>
      <c r="EO640" s="178"/>
      <c r="EP640" s="178"/>
      <c r="EQ640" s="178"/>
      <c r="ER640" s="178"/>
      <c r="ES640" s="178"/>
      <c r="ET640" s="178"/>
      <c r="EU640" s="178"/>
      <c r="EV640" s="178"/>
      <c r="EW640" s="178"/>
      <c r="EX640" s="178"/>
      <c r="EY640" s="178"/>
      <c r="EZ640" s="178"/>
      <c r="FA640" s="178"/>
      <c r="FB640" s="178"/>
      <c r="FC640" s="178"/>
      <c r="FD640" s="178"/>
      <c r="FE640" s="178"/>
      <c r="FF640" s="178"/>
      <c r="FG640" s="178"/>
      <c r="FH640" s="178"/>
      <c r="FI640" s="178"/>
      <c r="FJ640" s="178"/>
      <c r="FK640" s="178"/>
      <c r="FL640" s="178"/>
      <c r="FM640" s="178"/>
      <c r="FN640" s="178"/>
      <c r="FO640" s="178"/>
      <c r="FP640" s="178"/>
      <c r="FQ640" s="178"/>
      <c r="FR640" s="178"/>
      <c r="FS640" s="178"/>
    </row>
    <row r="641" spans="2:175" x14ac:dyDescent="0.25">
      <c r="B641" s="188"/>
      <c r="M641" s="178"/>
      <c r="N641" s="178"/>
      <c r="O641" s="178"/>
      <c r="P641" s="178"/>
      <c r="Q641" s="178"/>
      <c r="R641" s="178"/>
      <c r="S641" s="178"/>
      <c r="T641" s="178"/>
      <c r="U641" s="178"/>
      <c r="V641" s="178"/>
      <c r="W641" s="178"/>
      <c r="X641" s="178"/>
      <c r="Y641" s="178"/>
      <c r="Z641" s="178"/>
      <c r="AA641" s="178"/>
      <c r="AB641" s="178"/>
      <c r="AC641" s="178"/>
      <c r="AD641" s="178"/>
      <c r="AE641" s="178"/>
      <c r="AF641" s="178"/>
      <c r="AG641" s="178"/>
      <c r="AH641" s="178"/>
      <c r="AI641" s="178"/>
      <c r="AJ641" s="178"/>
      <c r="AK641" s="178"/>
      <c r="AL641" s="178"/>
      <c r="AM641" s="178"/>
      <c r="AN641" s="178"/>
      <c r="AO641" s="178"/>
      <c r="AP641" s="178"/>
      <c r="AQ641" s="178"/>
      <c r="AR641" s="178"/>
      <c r="AS641" s="178"/>
      <c r="AT641" s="178"/>
      <c r="AU641" s="178"/>
      <c r="AV641" s="178"/>
      <c r="AW641" s="178"/>
      <c r="AX641" s="178"/>
      <c r="AY641" s="178"/>
      <c r="AZ641" s="178"/>
      <c r="BA641" s="178"/>
      <c r="BB641" s="178"/>
      <c r="BC641" s="178"/>
      <c r="BD641" s="178"/>
      <c r="BE641" s="178"/>
      <c r="BF641" s="178"/>
      <c r="BG641" s="178"/>
      <c r="BH641" s="178"/>
      <c r="BI641" s="178"/>
      <c r="BJ641" s="178"/>
      <c r="BK641" s="178"/>
      <c r="BL641" s="178"/>
      <c r="BM641" s="178"/>
      <c r="BN641" s="178"/>
      <c r="BO641" s="178"/>
      <c r="BP641" s="178"/>
      <c r="BQ641" s="178"/>
      <c r="BR641" s="178"/>
      <c r="BS641" s="178"/>
      <c r="BT641" s="178"/>
      <c r="BU641" s="178"/>
      <c r="BV641" s="178"/>
      <c r="BW641" s="178"/>
      <c r="BX641" s="178"/>
      <c r="BY641" s="178"/>
      <c r="BZ641" s="178"/>
      <c r="CA641" s="178"/>
      <c r="CB641" s="178"/>
      <c r="CC641" s="178"/>
      <c r="CD641" s="178"/>
      <c r="CE641" s="178"/>
      <c r="CF641" s="178"/>
      <c r="CG641" s="178"/>
      <c r="CH641" s="178"/>
      <c r="CI641" s="178"/>
      <c r="CJ641" s="178"/>
      <c r="CK641" s="178"/>
      <c r="CL641" s="178"/>
      <c r="CM641" s="178"/>
      <c r="CN641" s="178"/>
      <c r="CO641" s="178"/>
      <c r="CP641" s="178"/>
      <c r="CQ641" s="178"/>
      <c r="CR641" s="178"/>
      <c r="CS641" s="178"/>
      <c r="CT641" s="178"/>
      <c r="CU641" s="178"/>
      <c r="CV641" s="178"/>
      <c r="CW641" s="178"/>
      <c r="CX641" s="178"/>
      <c r="CY641" s="178"/>
      <c r="CZ641" s="178"/>
      <c r="DA641" s="178"/>
      <c r="DB641" s="178"/>
      <c r="DC641" s="178"/>
      <c r="DD641" s="178"/>
      <c r="DE641" s="178"/>
      <c r="DF641" s="178"/>
      <c r="DG641" s="178"/>
      <c r="DH641" s="178"/>
      <c r="DI641" s="178"/>
      <c r="DJ641" s="178"/>
      <c r="DK641" s="178"/>
      <c r="DL641" s="178"/>
      <c r="DM641" s="178"/>
      <c r="DN641" s="178"/>
      <c r="DO641" s="178"/>
      <c r="DP641" s="178"/>
      <c r="DQ641" s="178"/>
      <c r="DR641" s="178"/>
      <c r="DS641" s="178"/>
      <c r="DT641" s="178"/>
      <c r="DU641" s="178"/>
      <c r="DV641" s="178"/>
      <c r="DW641" s="178"/>
      <c r="DX641" s="178"/>
      <c r="DY641" s="178"/>
      <c r="DZ641" s="178"/>
      <c r="EA641" s="178"/>
      <c r="EB641" s="178"/>
      <c r="EC641" s="178"/>
      <c r="ED641" s="178"/>
      <c r="EE641" s="178"/>
      <c r="EF641" s="178"/>
      <c r="EG641" s="178"/>
      <c r="EH641" s="178"/>
      <c r="EI641" s="178"/>
      <c r="EJ641" s="178"/>
      <c r="EK641" s="178"/>
      <c r="EL641" s="178"/>
      <c r="EM641" s="178"/>
      <c r="EN641" s="178"/>
      <c r="EO641" s="178"/>
      <c r="EP641" s="178"/>
      <c r="EQ641" s="178"/>
      <c r="ER641" s="178"/>
      <c r="ES641" s="178"/>
      <c r="ET641" s="178"/>
      <c r="EU641" s="178"/>
      <c r="EV641" s="178"/>
      <c r="EW641" s="178"/>
      <c r="EX641" s="178"/>
      <c r="EY641" s="178"/>
      <c r="EZ641" s="178"/>
      <c r="FA641" s="178"/>
      <c r="FB641" s="178"/>
      <c r="FC641" s="178"/>
      <c r="FD641" s="178"/>
      <c r="FE641" s="178"/>
      <c r="FF641" s="178"/>
      <c r="FG641" s="178"/>
      <c r="FH641" s="178"/>
      <c r="FI641" s="178"/>
      <c r="FJ641" s="178"/>
      <c r="FK641" s="178"/>
      <c r="FL641" s="178"/>
      <c r="FM641" s="178"/>
      <c r="FN641" s="178"/>
      <c r="FO641" s="178"/>
      <c r="FP641" s="178"/>
      <c r="FQ641" s="178"/>
      <c r="FR641" s="178"/>
      <c r="FS641" s="178"/>
    </row>
    <row r="642" spans="2:175" x14ac:dyDescent="0.25">
      <c r="B642" s="188"/>
      <c r="M642" s="178"/>
      <c r="N642" s="178"/>
      <c r="O642" s="178"/>
      <c r="P642" s="178"/>
      <c r="Q642" s="178"/>
      <c r="R642" s="178"/>
      <c r="S642" s="178"/>
      <c r="T642" s="178"/>
      <c r="U642" s="178"/>
      <c r="V642" s="178"/>
      <c r="W642" s="178"/>
      <c r="X642" s="178"/>
      <c r="Y642" s="178"/>
      <c r="Z642" s="178"/>
      <c r="AA642" s="178"/>
      <c r="AB642" s="178"/>
      <c r="AC642" s="178"/>
      <c r="AD642" s="178"/>
      <c r="AE642" s="178"/>
      <c r="AF642" s="178"/>
      <c r="AG642" s="178"/>
      <c r="AH642" s="178"/>
      <c r="AI642" s="178"/>
      <c r="AJ642" s="178"/>
      <c r="AK642" s="178"/>
      <c r="AL642" s="178"/>
      <c r="AM642" s="178"/>
      <c r="AN642" s="178"/>
      <c r="AO642" s="178"/>
      <c r="AP642" s="178"/>
      <c r="AQ642" s="178"/>
      <c r="AR642" s="178"/>
      <c r="AS642" s="178"/>
      <c r="AT642" s="178"/>
      <c r="AU642" s="178"/>
      <c r="AV642" s="178"/>
      <c r="AW642" s="178"/>
      <c r="AX642" s="178"/>
      <c r="AY642" s="178"/>
      <c r="AZ642" s="178"/>
      <c r="BA642" s="178"/>
      <c r="BB642" s="178"/>
      <c r="BC642" s="178"/>
      <c r="BD642" s="178"/>
      <c r="BE642" s="178"/>
      <c r="BF642" s="178"/>
      <c r="BG642" s="178"/>
      <c r="BH642" s="178"/>
      <c r="BI642" s="178"/>
      <c r="BJ642" s="178"/>
      <c r="BK642" s="178"/>
      <c r="BL642" s="178"/>
      <c r="BM642" s="178"/>
      <c r="BN642" s="178"/>
      <c r="BO642" s="178"/>
      <c r="BP642" s="178"/>
      <c r="BQ642" s="178"/>
      <c r="BR642" s="178"/>
      <c r="BS642" s="178"/>
      <c r="BT642" s="178"/>
      <c r="BU642" s="178"/>
      <c r="BV642" s="178"/>
      <c r="BW642" s="178"/>
      <c r="BX642" s="178"/>
      <c r="BY642" s="178"/>
      <c r="BZ642" s="178"/>
      <c r="CA642" s="178"/>
      <c r="CB642" s="178"/>
      <c r="CC642" s="178"/>
      <c r="CD642" s="178"/>
      <c r="CE642" s="178"/>
      <c r="CF642" s="178"/>
      <c r="CG642" s="178"/>
      <c r="CH642" s="178"/>
      <c r="CI642" s="178"/>
      <c r="CJ642" s="178"/>
      <c r="CK642" s="178"/>
      <c r="CL642" s="178"/>
      <c r="CM642" s="178"/>
      <c r="CN642" s="178"/>
      <c r="CO642" s="178"/>
      <c r="CP642" s="178"/>
      <c r="CQ642" s="178"/>
      <c r="CR642" s="178"/>
      <c r="CS642" s="178"/>
      <c r="CT642" s="178"/>
      <c r="CU642" s="178"/>
      <c r="CV642" s="178"/>
      <c r="CW642" s="178"/>
      <c r="CX642" s="178"/>
      <c r="CY642" s="178"/>
      <c r="CZ642" s="178"/>
      <c r="DA642" s="178"/>
      <c r="DB642" s="178"/>
      <c r="DC642" s="178"/>
      <c r="DD642" s="178"/>
      <c r="DE642" s="178"/>
      <c r="DF642" s="178"/>
      <c r="DG642" s="178"/>
      <c r="DH642" s="178"/>
      <c r="DI642" s="178"/>
      <c r="DJ642" s="178"/>
      <c r="DK642" s="178"/>
      <c r="DL642" s="178"/>
      <c r="DM642" s="178"/>
      <c r="DN642" s="178"/>
      <c r="DO642" s="178"/>
      <c r="DP642" s="178"/>
      <c r="DQ642" s="178"/>
      <c r="DR642" s="178"/>
      <c r="DS642" s="178"/>
      <c r="DT642" s="178"/>
      <c r="DU642" s="178"/>
      <c r="DV642" s="178"/>
      <c r="DW642" s="178"/>
      <c r="DX642" s="178"/>
      <c r="DY642" s="178"/>
      <c r="DZ642" s="178"/>
      <c r="EA642" s="178"/>
      <c r="EB642" s="178"/>
      <c r="EC642" s="178"/>
      <c r="ED642" s="178"/>
      <c r="EE642" s="178"/>
      <c r="EF642" s="178"/>
      <c r="EG642" s="178"/>
      <c r="EH642" s="178"/>
      <c r="EI642" s="178"/>
      <c r="EJ642" s="178"/>
      <c r="EK642" s="178"/>
      <c r="EL642" s="178"/>
      <c r="EM642" s="178"/>
      <c r="EN642" s="178"/>
      <c r="EO642" s="178"/>
      <c r="EP642" s="178"/>
      <c r="EQ642" s="178"/>
      <c r="ER642" s="178"/>
      <c r="ES642" s="178"/>
      <c r="ET642" s="178"/>
      <c r="EU642" s="178"/>
      <c r="EV642" s="178"/>
      <c r="EW642" s="178"/>
      <c r="EX642" s="178"/>
      <c r="EY642" s="178"/>
      <c r="EZ642" s="178"/>
      <c r="FA642" s="178"/>
      <c r="FB642" s="178"/>
      <c r="FC642" s="178"/>
      <c r="FD642" s="178"/>
      <c r="FE642" s="178"/>
      <c r="FF642" s="178"/>
      <c r="FG642" s="178"/>
      <c r="FH642" s="178"/>
      <c r="FI642" s="178"/>
      <c r="FJ642" s="178"/>
      <c r="FK642" s="178"/>
      <c r="FL642" s="178"/>
      <c r="FM642" s="178"/>
      <c r="FN642" s="178"/>
      <c r="FO642" s="178"/>
      <c r="FP642" s="178"/>
      <c r="FQ642" s="178"/>
      <c r="FR642" s="178"/>
      <c r="FS642" s="178"/>
    </row>
    <row r="643" spans="2:175" x14ac:dyDescent="0.25">
      <c r="B643" s="188"/>
      <c r="M643" s="178"/>
      <c r="N643" s="178"/>
      <c r="O643" s="178"/>
      <c r="P643" s="178"/>
      <c r="Q643" s="178"/>
      <c r="R643" s="178"/>
      <c r="S643" s="178"/>
      <c r="T643" s="178"/>
      <c r="U643" s="178"/>
      <c r="V643" s="178"/>
      <c r="W643" s="178"/>
      <c r="X643" s="178"/>
      <c r="Y643" s="178"/>
      <c r="Z643" s="178"/>
      <c r="AA643" s="178"/>
      <c r="AB643" s="178"/>
      <c r="AC643" s="178"/>
      <c r="AD643" s="178"/>
      <c r="AE643" s="178"/>
      <c r="AF643" s="178"/>
      <c r="AG643" s="178"/>
      <c r="AH643" s="178"/>
      <c r="AI643" s="178"/>
      <c r="AJ643" s="178"/>
      <c r="AK643" s="178"/>
      <c r="AL643" s="178"/>
      <c r="AM643" s="178"/>
      <c r="AN643" s="178"/>
      <c r="AO643" s="178"/>
      <c r="AP643" s="178"/>
      <c r="AQ643" s="178"/>
      <c r="AR643" s="178"/>
      <c r="AS643" s="178"/>
      <c r="AT643" s="178"/>
      <c r="AU643" s="178"/>
      <c r="AV643" s="178"/>
      <c r="AW643" s="178"/>
      <c r="AX643" s="178"/>
      <c r="AY643" s="178"/>
      <c r="AZ643" s="178"/>
      <c r="BA643" s="178"/>
      <c r="BB643" s="178"/>
      <c r="BC643" s="178"/>
      <c r="BD643" s="178"/>
      <c r="BE643" s="178"/>
      <c r="BF643" s="178"/>
      <c r="BG643" s="178"/>
      <c r="BH643" s="178"/>
      <c r="BI643" s="178"/>
      <c r="BJ643" s="178"/>
      <c r="BK643" s="178"/>
      <c r="BL643" s="178"/>
      <c r="BM643" s="178"/>
      <c r="BN643" s="178"/>
      <c r="BO643" s="178"/>
      <c r="BP643" s="178"/>
      <c r="BQ643" s="178"/>
      <c r="BR643" s="178"/>
      <c r="BS643" s="178"/>
      <c r="BT643" s="178"/>
      <c r="BU643" s="178"/>
      <c r="BV643" s="178"/>
      <c r="BW643" s="178"/>
      <c r="BX643" s="178"/>
      <c r="BY643" s="178"/>
      <c r="BZ643" s="178"/>
      <c r="CA643" s="178"/>
      <c r="CB643" s="178"/>
      <c r="CC643" s="178"/>
      <c r="CD643" s="178"/>
      <c r="CE643" s="178"/>
      <c r="CF643" s="178"/>
      <c r="CG643" s="178"/>
      <c r="CH643" s="178"/>
      <c r="CI643" s="178"/>
      <c r="CJ643" s="178"/>
      <c r="CK643" s="178"/>
      <c r="CL643" s="178"/>
      <c r="CM643" s="178"/>
      <c r="CN643" s="178"/>
      <c r="CO643" s="178"/>
      <c r="CP643" s="178"/>
      <c r="CQ643" s="178"/>
      <c r="CR643" s="178"/>
      <c r="CS643" s="178"/>
      <c r="CT643" s="178"/>
      <c r="CU643" s="178"/>
      <c r="CV643" s="178"/>
      <c r="CW643" s="178"/>
      <c r="CX643" s="178"/>
      <c r="CY643" s="178"/>
      <c r="CZ643" s="178"/>
      <c r="DA643" s="178"/>
      <c r="DB643" s="178"/>
      <c r="DC643" s="178"/>
      <c r="DD643" s="178"/>
      <c r="DE643" s="178"/>
      <c r="DF643" s="178"/>
      <c r="DG643" s="178"/>
      <c r="DH643" s="178"/>
      <c r="DI643" s="178"/>
      <c r="DJ643" s="178"/>
      <c r="DK643" s="178"/>
      <c r="DL643" s="178"/>
      <c r="DM643" s="178"/>
      <c r="DN643" s="178"/>
      <c r="DO643" s="178"/>
      <c r="DP643" s="178"/>
      <c r="DQ643" s="178"/>
      <c r="DR643" s="178"/>
      <c r="DS643" s="178"/>
      <c r="DT643" s="178"/>
      <c r="DU643" s="178"/>
      <c r="DV643" s="178"/>
      <c r="DW643" s="178"/>
      <c r="DX643" s="178"/>
      <c r="DY643" s="178"/>
      <c r="DZ643" s="178"/>
      <c r="EA643" s="178"/>
      <c r="EB643" s="178"/>
      <c r="EC643" s="178"/>
      <c r="ED643" s="178"/>
      <c r="EE643" s="178"/>
      <c r="EF643" s="178"/>
      <c r="EG643" s="178"/>
      <c r="EH643" s="178"/>
      <c r="EI643" s="178"/>
      <c r="EJ643" s="178"/>
      <c r="EK643" s="178"/>
      <c r="EL643" s="178"/>
      <c r="EM643" s="178"/>
      <c r="EN643" s="178"/>
      <c r="EO643" s="178"/>
      <c r="EP643" s="178"/>
      <c r="EQ643" s="178"/>
      <c r="ER643" s="178"/>
      <c r="ES643" s="178"/>
      <c r="ET643" s="178"/>
      <c r="EU643" s="178"/>
      <c r="EV643" s="178"/>
      <c r="EW643" s="178"/>
      <c r="EX643" s="178"/>
      <c r="EY643" s="178"/>
      <c r="EZ643" s="178"/>
      <c r="FA643" s="178"/>
      <c r="FB643" s="178"/>
      <c r="FC643" s="178"/>
      <c r="FD643" s="178"/>
      <c r="FE643" s="178"/>
      <c r="FF643" s="178"/>
      <c r="FG643" s="178"/>
      <c r="FH643" s="178"/>
      <c r="FI643" s="178"/>
      <c r="FJ643" s="178"/>
      <c r="FK643" s="178"/>
      <c r="FL643" s="178"/>
      <c r="FM643" s="178"/>
      <c r="FN643" s="178"/>
      <c r="FO643" s="178"/>
      <c r="FP643" s="178"/>
      <c r="FQ643" s="178"/>
      <c r="FR643" s="178"/>
      <c r="FS643" s="178"/>
    </row>
    <row r="644" spans="2:175" x14ac:dyDescent="0.25">
      <c r="B644" s="188"/>
      <c r="M644" s="178"/>
      <c r="N644" s="178"/>
      <c r="O644" s="178"/>
      <c r="P644" s="178"/>
      <c r="Q644" s="178"/>
      <c r="R644" s="178"/>
      <c r="S644" s="178"/>
      <c r="T644" s="178"/>
      <c r="U644" s="178"/>
      <c r="V644" s="178"/>
      <c r="W644" s="178"/>
      <c r="X644" s="178"/>
      <c r="Y644" s="178"/>
      <c r="Z644" s="178"/>
      <c r="AA644" s="178"/>
      <c r="AB644" s="178"/>
      <c r="AC644" s="178"/>
      <c r="AD644" s="178"/>
      <c r="AE644" s="178"/>
      <c r="AF644" s="178"/>
      <c r="AG644" s="178"/>
      <c r="AH644" s="178"/>
      <c r="AI644" s="178"/>
      <c r="AJ644" s="178"/>
      <c r="AK644" s="178"/>
      <c r="AL644" s="178"/>
      <c r="AM644" s="178"/>
      <c r="AN644" s="178"/>
      <c r="AO644" s="178"/>
      <c r="AP644" s="178"/>
      <c r="AQ644" s="178"/>
      <c r="AR644" s="178"/>
      <c r="AS644" s="178"/>
      <c r="AT644" s="178"/>
      <c r="AU644" s="178"/>
      <c r="AV644" s="178"/>
      <c r="AW644" s="178"/>
      <c r="AX644" s="178"/>
      <c r="AY644" s="178"/>
      <c r="AZ644" s="178"/>
      <c r="BA644" s="178"/>
      <c r="BB644" s="178"/>
      <c r="BC644" s="178"/>
      <c r="BD644" s="178"/>
      <c r="BE644" s="178"/>
      <c r="BF644" s="178"/>
      <c r="BG644" s="178"/>
      <c r="BH644" s="178"/>
      <c r="BI644" s="178"/>
      <c r="BJ644" s="178"/>
      <c r="BK644" s="178"/>
      <c r="BL644" s="178"/>
      <c r="BM644" s="178"/>
      <c r="BN644" s="178"/>
      <c r="BO644" s="178"/>
      <c r="BP644" s="178"/>
      <c r="BQ644" s="178"/>
      <c r="BR644" s="178"/>
      <c r="BS644" s="178"/>
      <c r="BT644" s="178"/>
      <c r="BU644" s="178"/>
      <c r="BV644" s="178"/>
      <c r="BW644" s="178"/>
      <c r="BX644" s="178"/>
      <c r="BY644" s="178"/>
      <c r="BZ644" s="178"/>
      <c r="CA644" s="178"/>
      <c r="CB644" s="178"/>
      <c r="CC644" s="178"/>
      <c r="CD644" s="178"/>
      <c r="CE644" s="178"/>
      <c r="CF644" s="178"/>
      <c r="CG644" s="178"/>
      <c r="CH644" s="178"/>
      <c r="CI644" s="178"/>
      <c r="CJ644" s="178"/>
      <c r="CK644" s="178"/>
      <c r="CL644" s="178"/>
      <c r="CM644" s="178"/>
      <c r="CN644" s="178"/>
      <c r="CO644" s="178"/>
      <c r="CP644" s="178"/>
      <c r="CQ644" s="178"/>
      <c r="CR644" s="178"/>
      <c r="CS644" s="178"/>
      <c r="CT644" s="178"/>
      <c r="CU644" s="178"/>
      <c r="CV644" s="178"/>
      <c r="CW644" s="178"/>
      <c r="CX644" s="178"/>
      <c r="CY644" s="178"/>
      <c r="CZ644" s="178"/>
      <c r="DA644" s="178"/>
      <c r="DB644" s="178"/>
      <c r="DC644" s="178"/>
      <c r="DD644" s="178"/>
      <c r="DE644" s="178"/>
      <c r="DF644" s="178"/>
      <c r="DG644" s="178"/>
      <c r="DH644" s="178"/>
      <c r="DI644" s="178"/>
      <c r="DJ644" s="178"/>
      <c r="DK644" s="178"/>
      <c r="DL644" s="178"/>
      <c r="DM644" s="178"/>
      <c r="DN644" s="178"/>
      <c r="DO644" s="178"/>
      <c r="DP644" s="178"/>
      <c r="DQ644" s="178"/>
      <c r="DR644" s="178"/>
      <c r="DS644" s="178"/>
      <c r="DT644" s="178"/>
      <c r="DU644" s="178"/>
      <c r="DV644" s="178"/>
      <c r="DW644" s="178"/>
      <c r="DX644" s="178"/>
      <c r="DY644" s="178"/>
      <c r="DZ644" s="178"/>
      <c r="EA644" s="178"/>
      <c r="EB644" s="178"/>
      <c r="EC644" s="178"/>
      <c r="ED644" s="178"/>
      <c r="EE644" s="178"/>
      <c r="EF644" s="178"/>
      <c r="EG644" s="178"/>
      <c r="EH644" s="178"/>
      <c r="EI644" s="178"/>
      <c r="EJ644" s="178"/>
      <c r="EK644" s="178"/>
      <c r="EL644" s="178"/>
      <c r="EM644" s="178"/>
      <c r="EN644" s="178"/>
      <c r="EO644" s="178"/>
      <c r="EP644" s="178"/>
      <c r="EQ644" s="178"/>
      <c r="ER644" s="178"/>
      <c r="ES644" s="178"/>
      <c r="ET644" s="178"/>
      <c r="EU644" s="178"/>
      <c r="EV644" s="178"/>
      <c r="EW644" s="178"/>
      <c r="EX644" s="178"/>
      <c r="EY644" s="178"/>
      <c r="EZ644" s="178"/>
      <c r="FA644" s="178"/>
      <c r="FB644" s="178"/>
      <c r="FC644" s="178"/>
      <c r="FD644" s="178"/>
      <c r="FE644" s="178"/>
      <c r="FF644" s="178"/>
      <c r="FG644" s="178"/>
      <c r="FH644" s="178"/>
      <c r="FI644" s="178"/>
      <c r="FJ644" s="178"/>
      <c r="FK644" s="178"/>
      <c r="FL644" s="178"/>
      <c r="FM644" s="178"/>
      <c r="FN644" s="178"/>
      <c r="FO644" s="178"/>
      <c r="FP644" s="178"/>
      <c r="FQ644" s="178"/>
      <c r="FR644" s="178"/>
      <c r="FS644" s="178"/>
    </row>
    <row r="645" spans="2:175" x14ac:dyDescent="0.25">
      <c r="B645" s="188"/>
      <c r="M645" s="178"/>
      <c r="N645" s="178"/>
      <c r="O645" s="178"/>
      <c r="P645" s="178"/>
      <c r="Q645" s="178"/>
      <c r="R645" s="178"/>
      <c r="S645" s="178"/>
      <c r="T645" s="178"/>
      <c r="U645" s="178"/>
      <c r="V645" s="178"/>
      <c r="W645" s="178"/>
      <c r="X645" s="178"/>
      <c r="Y645" s="178"/>
      <c r="Z645" s="178"/>
      <c r="AA645" s="178"/>
      <c r="AB645" s="178"/>
      <c r="AC645" s="178"/>
      <c r="AD645" s="178"/>
      <c r="AE645" s="178"/>
      <c r="AF645" s="178"/>
      <c r="AG645" s="178"/>
      <c r="AH645" s="178"/>
      <c r="AI645" s="178"/>
      <c r="AJ645" s="178"/>
      <c r="AK645" s="178"/>
      <c r="AL645" s="178"/>
      <c r="AM645" s="178"/>
      <c r="AN645" s="178"/>
      <c r="AO645" s="178"/>
      <c r="AP645" s="178"/>
      <c r="AQ645" s="178"/>
      <c r="AR645" s="178"/>
      <c r="AS645" s="178"/>
      <c r="AT645" s="178"/>
      <c r="AU645" s="178"/>
      <c r="AV645" s="178"/>
      <c r="AW645" s="178"/>
      <c r="AX645" s="178"/>
      <c r="AY645" s="178"/>
      <c r="AZ645" s="178"/>
      <c r="BA645" s="178"/>
      <c r="BB645" s="178"/>
      <c r="BC645" s="178"/>
      <c r="BD645" s="178"/>
      <c r="BE645" s="178"/>
      <c r="BF645" s="178"/>
      <c r="BG645" s="178"/>
      <c r="BH645" s="178"/>
      <c r="BI645" s="178"/>
      <c r="BJ645" s="178"/>
      <c r="BK645" s="178"/>
      <c r="BL645" s="178"/>
      <c r="BM645" s="178"/>
      <c r="BN645" s="178"/>
      <c r="BO645" s="178"/>
      <c r="BP645" s="178"/>
      <c r="BQ645" s="178"/>
      <c r="BR645" s="178"/>
      <c r="BS645" s="178"/>
      <c r="BT645" s="178"/>
      <c r="BU645" s="178"/>
      <c r="BV645" s="178"/>
      <c r="BW645" s="178"/>
      <c r="BX645" s="178"/>
      <c r="BY645" s="178"/>
      <c r="BZ645" s="178"/>
      <c r="CA645" s="178"/>
      <c r="CB645" s="178"/>
      <c r="CC645" s="178"/>
      <c r="CD645" s="178"/>
      <c r="CE645" s="178"/>
      <c r="CF645" s="178"/>
      <c r="CG645" s="178"/>
      <c r="CH645" s="178"/>
      <c r="CI645" s="178"/>
      <c r="CJ645" s="178"/>
      <c r="CK645" s="178"/>
      <c r="CL645" s="178"/>
      <c r="CM645" s="178"/>
      <c r="CN645" s="178"/>
      <c r="CO645" s="178"/>
      <c r="CP645" s="178"/>
      <c r="CQ645" s="178"/>
      <c r="CR645" s="178"/>
      <c r="CS645" s="178"/>
      <c r="CT645" s="178"/>
      <c r="CU645" s="178"/>
      <c r="CV645" s="178"/>
      <c r="CW645" s="178"/>
      <c r="CX645" s="178"/>
      <c r="CY645" s="178"/>
      <c r="CZ645" s="178"/>
      <c r="DA645" s="178"/>
      <c r="DB645" s="178"/>
      <c r="DC645" s="178"/>
      <c r="DD645" s="178"/>
      <c r="DE645" s="178"/>
      <c r="DF645" s="178"/>
      <c r="DG645" s="178"/>
      <c r="DH645" s="178"/>
      <c r="DI645" s="178"/>
      <c r="DJ645" s="178"/>
      <c r="DK645" s="178"/>
      <c r="DL645" s="178"/>
      <c r="DM645" s="178"/>
      <c r="DN645" s="178"/>
      <c r="DO645" s="178"/>
      <c r="DP645" s="178"/>
      <c r="DQ645" s="178"/>
      <c r="DR645" s="178"/>
      <c r="DS645" s="178"/>
      <c r="DT645" s="178"/>
      <c r="DU645" s="178"/>
      <c r="DV645" s="178"/>
      <c r="DW645" s="178"/>
      <c r="DX645" s="178"/>
      <c r="DY645" s="178"/>
      <c r="DZ645" s="178"/>
      <c r="EA645" s="178"/>
      <c r="EB645" s="178"/>
      <c r="EC645" s="178"/>
      <c r="ED645" s="178"/>
      <c r="EE645" s="178"/>
      <c r="EF645" s="178"/>
      <c r="EG645" s="178"/>
      <c r="EH645" s="178"/>
      <c r="EI645" s="178"/>
      <c r="EJ645" s="178"/>
      <c r="EK645" s="178"/>
      <c r="EL645" s="178"/>
      <c r="EM645" s="178"/>
      <c r="EN645" s="178"/>
      <c r="EO645" s="178"/>
      <c r="EP645" s="178"/>
      <c r="EQ645" s="178"/>
      <c r="ER645" s="178"/>
      <c r="ES645" s="178"/>
      <c r="ET645" s="178"/>
      <c r="EU645" s="178"/>
      <c r="EV645" s="178"/>
      <c r="EW645" s="178"/>
      <c r="EX645" s="178"/>
      <c r="EY645" s="178"/>
      <c r="EZ645" s="178"/>
      <c r="FA645" s="178"/>
      <c r="FB645" s="178"/>
      <c r="FC645" s="178"/>
      <c r="FD645" s="178"/>
      <c r="FE645" s="178"/>
      <c r="FF645" s="178"/>
      <c r="FG645" s="178"/>
      <c r="FH645" s="178"/>
      <c r="FI645" s="178"/>
      <c r="FJ645" s="178"/>
      <c r="FK645" s="178"/>
      <c r="FL645" s="178"/>
      <c r="FM645" s="178"/>
      <c r="FN645" s="178"/>
      <c r="FO645" s="178"/>
      <c r="FP645" s="178"/>
      <c r="FQ645" s="178"/>
      <c r="FR645" s="178"/>
      <c r="FS645" s="178"/>
    </row>
    <row r="646" spans="2:175" x14ac:dyDescent="0.25">
      <c r="B646" s="188"/>
      <c r="M646" s="178"/>
      <c r="N646" s="178"/>
      <c r="O646" s="178"/>
      <c r="P646" s="178"/>
      <c r="Q646" s="178"/>
      <c r="R646" s="178"/>
      <c r="S646" s="178"/>
      <c r="T646" s="178"/>
      <c r="U646" s="178"/>
      <c r="V646" s="178"/>
      <c r="W646" s="178"/>
      <c r="X646" s="178"/>
      <c r="Y646" s="178"/>
      <c r="Z646" s="178"/>
      <c r="AA646" s="178"/>
      <c r="AB646" s="178"/>
      <c r="AC646" s="178"/>
      <c r="AD646" s="178"/>
      <c r="AE646" s="178"/>
      <c r="AF646" s="178"/>
      <c r="AG646" s="178"/>
      <c r="AH646" s="178"/>
      <c r="AI646" s="178"/>
      <c r="AJ646" s="178"/>
      <c r="AK646" s="178"/>
      <c r="AL646" s="178"/>
      <c r="AM646" s="178"/>
      <c r="AN646" s="178"/>
      <c r="AO646" s="178"/>
      <c r="AP646" s="178"/>
      <c r="AQ646" s="178"/>
      <c r="AR646" s="178"/>
      <c r="AS646" s="178"/>
      <c r="AT646" s="178"/>
      <c r="AU646" s="178"/>
      <c r="AV646" s="178"/>
      <c r="AW646" s="178"/>
      <c r="AX646" s="178"/>
      <c r="AY646" s="178"/>
      <c r="AZ646" s="178"/>
      <c r="BA646" s="178"/>
      <c r="BB646" s="178"/>
      <c r="BC646" s="178"/>
      <c r="BD646" s="178"/>
      <c r="BE646" s="178"/>
      <c r="BF646" s="178"/>
      <c r="BG646" s="178"/>
      <c r="BH646" s="178"/>
      <c r="BI646" s="178"/>
      <c r="BJ646" s="178"/>
      <c r="BK646" s="178"/>
      <c r="BL646" s="178"/>
      <c r="BM646" s="178"/>
      <c r="BN646" s="178"/>
      <c r="BO646" s="178"/>
      <c r="BP646" s="178"/>
      <c r="BQ646" s="178"/>
      <c r="BR646" s="178"/>
      <c r="BS646" s="178"/>
      <c r="BT646" s="178"/>
      <c r="BU646" s="178"/>
      <c r="BV646" s="178"/>
      <c r="BW646" s="178"/>
      <c r="BX646" s="178"/>
      <c r="BY646" s="178"/>
      <c r="BZ646" s="178"/>
      <c r="CA646" s="178"/>
      <c r="CB646" s="178"/>
      <c r="CC646" s="178"/>
      <c r="CD646" s="178"/>
      <c r="CE646" s="178"/>
      <c r="CF646" s="178"/>
      <c r="CG646" s="178"/>
      <c r="CH646" s="178"/>
      <c r="CI646" s="178"/>
      <c r="CJ646" s="178"/>
      <c r="CK646" s="178"/>
      <c r="CL646" s="178"/>
      <c r="CM646" s="178"/>
      <c r="CN646" s="178"/>
      <c r="CO646" s="178"/>
      <c r="CP646" s="178"/>
      <c r="CQ646" s="178"/>
      <c r="CR646" s="178"/>
      <c r="CS646" s="178"/>
      <c r="CT646" s="178"/>
      <c r="CU646" s="178"/>
      <c r="CV646" s="178"/>
      <c r="CW646" s="178"/>
      <c r="CX646" s="178"/>
      <c r="CY646" s="178"/>
      <c r="CZ646" s="178"/>
      <c r="DA646" s="178"/>
      <c r="DB646" s="178"/>
      <c r="DC646" s="178"/>
      <c r="DD646" s="178"/>
      <c r="DE646" s="178"/>
      <c r="DF646" s="178"/>
      <c r="DG646" s="178"/>
      <c r="DH646" s="178"/>
      <c r="DI646" s="178"/>
      <c r="DJ646" s="178"/>
      <c r="DK646" s="178"/>
      <c r="DL646" s="178"/>
      <c r="DM646" s="178"/>
      <c r="DN646" s="178"/>
      <c r="DO646" s="178"/>
      <c r="DP646" s="178"/>
      <c r="DQ646" s="178"/>
      <c r="DR646" s="178"/>
      <c r="DS646" s="178"/>
      <c r="DT646" s="178"/>
      <c r="DU646" s="178"/>
      <c r="DV646" s="178"/>
      <c r="DW646" s="178"/>
      <c r="DX646" s="178"/>
      <c r="DY646" s="178"/>
      <c r="DZ646" s="178"/>
      <c r="EA646" s="178"/>
      <c r="EB646" s="178"/>
      <c r="EC646" s="178"/>
      <c r="ED646" s="178"/>
      <c r="EE646" s="178"/>
      <c r="EF646" s="178"/>
      <c r="EG646" s="178"/>
      <c r="EH646" s="178"/>
      <c r="EI646" s="178"/>
      <c r="EJ646" s="178"/>
      <c r="EK646" s="178"/>
      <c r="EL646" s="178"/>
      <c r="EM646" s="178"/>
      <c r="EN646" s="178"/>
      <c r="EO646" s="178"/>
      <c r="EP646" s="178"/>
      <c r="EQ646" s="178"/>
      <c r="ER646" s="178"/>
      <c r="ES646" s="178"/>
      <c r="ET646" s="178"/>
      <c r="EU646" s="178"/>
      <c r="EV646" s="178"/>
      <c r="EW646" s="178"/>
      <c r="EX646" s="178"/>
      <c r="EY646" s="178"/>
      <c r="EZ646" s="178"/>
      <c r="FA646" s="178"/>
      <c r="FB646" s="178"/>
      <c r="FC646" s="178"/>
      <c r="FD646" s="178"/>
      <c r="FE646" s="178"/>
      <c r="FF646" s="178"/>
      <c r="FG646" s="178"/>
      <c r="FH646" s="178"/>
      <c r="FI646" s="178"/>
      <c r="FJ646" s="178"/>
      <c r="FK646" s="178"/>
      <c r="FL646" s="178"/>
      <c r="FM646" s="178"/>
      <c r="FN646" s="178"/>
      <c r="FO646" s="178"/>
      <c r="FP646" s="178"/>
      <c r="FQ646" s="178"/>
      <c r="FR646" s="178"/>
      <c r="FS646" s="178"/>
    </row>
    <row r="647" spans="2:175" x14ac:dyDescent="0.25">
      <c r="B647" s="188"/>
      <c r="M647" s="178"/>
      <c r="N647" s="178"/>
      <c r="O647" s="178"/>
      <c r="P647" s="178"/>
      <c r="Q647" s="178"/>
      <c r="R647" s="178"/>
      <c r="S647" s="178"/>
      <c r="T647" s="178"/>
      <c r="U647" s="178"/>
      <c r="V647" s="178"/>
      <c r="W647" s="178"/>
      <c r="X647" s="178"/>
      <c r="Y647" s="178"/>
      <c r="Z647" s="178"/>
      <c r="AA647" s="178"/>
      <c r="AB647" s="178"/>
      <c r="AC647" s="178"/>
      <c r="AD647" s="178"/>
      <c r="AE647" s="178"/>
      <c r="AF647" s="178"/>
      <c r="AG647" s="178"/>
      <c r="AH647" s="178"/>
      <c r="AI647" s="178"/>
      <c r="AJ647" s="178"/>
      <c r="AK647" s="178"/>
      <c r="AL647" s="178"/>
      <c r="AM647" s="178"/>
      <c r="AN647" s="178"/>
      <c r="AO647" s="178"/>
      <c r="AP647" s="178"/>
      <c r="AQ647" s="178"/>
      <c r="AR647" s="178"/>
      <c r="AS647" s="178"/>
      <c r="AT647" s="178"/>
      <c r="AU647" s="178"/>
      <c r="AV647" s="178"/>
      <c r="AW647" s="178"/>
      <c r="AX647" s="178"/>
      <c r="AY647" s="178"/>
      <c r="AZ647" s="178"/>
      <c r="BA647" s="178"/>
      <c r="BB647" s="178"/>
      <c r="BC647" s="178"/>
      <c r="BD647" s="178"/>
      <c r="BE647" s="178"/>
      <c r="BF647" s="178"/>
      <c r="BG647" s="178"/>
      <c r="BH647" s="178"/>
      <c r="BI647" s="178"/>
      <c r="BJ647" s="178"/>
      <c r="BK647" s="178"/>
      <c r="BL647" s="178"/>
      <c r="BM647" s="178"/>
      <c r="BN647" s="178"/>
      <c r="BO647" s="178"/>
      <c r="BP647" s="178"/>
      <c r="BQ647" s="178"/>
      <c r="BR647" s="178"/>
      <c r="BS647" s="178"/>
      <c r="BT647" s="178"/>
      <c r="BU647" s="178"/>
      <c r="BV647" s="178"/>
      <c r="BW647" s="178"/>
      <c r="BX647" s="178"/>
      <c r="BY647" s="178"/>
      <c r="BZ647" s="178"/>
      <c r="CA647" s="178"/>
      <c r="CB647" s="178"/>
      <c r="CC647" s="178"/>
      <c r="CD647" s="178"/>
      <c r="CE647" s="178"/>
      <c r="CF647" s="178"/>
      <c r="CG647" s="178"/>
      <c r="CH647" s="178"/>
      <c r="CI647" s="178"/>
      <c r="CJ647" s="178"/>
      <c r="CK647" s="178"/>
      <c r="CL647" s="178"/>
      <c r="CM647" s="178"/>
      <c r="CN647" s="178"/>
      <c r="CO647" s="178"/>
      <c r="CP647" s="178"/>
      <c r="CQ647" s="178"/>
      <c r="CR647" s="178"/>
      <c r="CS647" s="178"/>
      <c r="CT647" s="178"/>
      <c r="CU647" s="178"/>
      <c r="CV647" s="178"/>
      <c r="CW647" s="178"/>
      <c r="CX647" s="178"/>
      <c r="CY647" s="178"/>
      <c r="CZ647" s="178"/>
      <c r="DA647" s="178"/>
      <c r="DB647" s="178"/>
      <c r="DC647" s="178"/>
      <c r="DD647" s="178"/>
      <c r="DE647" s="178"/>
      <c r="DF647" s="178"/>
      <c r="DG647" s="178"/>
      <c r="DH647" s="178"/>
      <c r="DI647" s="178"/>
      <c r="DJ647" s="178"/>
      <c r="DK647" s="178"/>
      <c r="DL647" s="178"/>
      <c r="DM647" s="178"/>
      <c r="DN647" s="178"/>
      <c r="DO647" s="178"/>
      <c r="DP647" s="178"/>
      <c r="DQ647" s="178"/>
      <c r="DR647" s="178"/>
      <c r="DS647" s="178"/>
      <c r="DT647" s="178"/>
      <c r="DU647" s="178"/>
      <c r="DV647" s="178"/>
      <c r="DW647" s="178"/>
      <c r="DX647" s="178"/>
      <c r="DY647" s="178"/>
      <c r="DZ647" s="178"/>
      <c r="EA647" s="178"/>
      <c r="EB647" s="178"/>
      <c r="EC647" s="178"/>
      <c r="ED647" s="178"/>
      <c r="EE647" s="178"/>
      <c r="EF647" s="178"/>
      <c r="EG647" s="178"/>
      <c r="EH647" s="178"/>
      <c r="EI647" s="178"/>
      <c r="EJ647" s="178"/>
      <c r="EK647" s="178"/>
      <c r="EL647" s="178"/>
      <c r="EM647" s="178"/>
      <c r="EN647" s="178"/>
      <c r="EO647" s="178"/>
      <c r="EP647" s="178"/>
      <c r="EQ647" s="178"/>
      <c r="ER647" s="178"/>
      <c r="ES647" s="178"/>
      <c r="ET647" s="178"/>
      <c r="EU647" s="178"/>
      <c r="EV647" s="178"/>
      <c r="EW647" s="178"/>
      <c r="EX647" s="178"/>
      <c r="EY647" s="178"/>
      <c r="EZ647" s="178"/>
      <c r="FA647" s="178"/>
      <c r="FB647" s="178"/>
      <c r="FC647" s="178"/>
      <c r="FD647" s="178"/>
      <c r="FE647" s="178"/>
      <c r="FF647" s="178"/>
      <c r="FG647" s="178"/>
      <c r="FH647" s="178"/>
      <c r="FI647" s="178"/>
      <c r="FJ647" s="178"/>
      <c r="FK647" s="178"/>
      <c r="FL647" s="178"/>
      <c r="FM647" s="178"/>
      <c r="FN647" s="178"/>
      <c r="FO647" s="178"/>
      <c r="FP647" s="178"/>
      <c r="FQ647" s="178"/>
      <c r="FR647" s="178"/>
      <c r="FS647" s="178"/>
    </row>
    <row r="648" spans="2:175" x14ac:dyDescent="0.25">
      <c r="B648" s="188"/>
      <c r="M648" s="178"/>
      <c r="N648" s="178"/>
      <c r="O648" s="178"/>
      <c r="P648" s="178"/>
      <c r="Q648" s="178"/>
      <c r="R648" s="178"/>
      <c r="S648" s="178"/>
      <c r="T648" s="178"/>
      <c r="U648" s="178"/>
      <c r="V648" s="178"/>
      <c r="W648" s="178"/>
      <c r="X648" s="178"/>
      <c r="Y648" s="178"/>
      <c r="Z648" s="178"/>
      <c r="AA648" s="178"/>
      <c r="AB648" s="178"/>
      <c r="AC648" s="178"/>
      <c r="AD648" s="178"/>
      <c r="AE648" s="178"/>
      <c r="AF648" s="178"/>
      <c r="AG648" s="178"/>
      <c r="AH648" s="178"/>
      <c r="AI648" s="178"/>
      <c r="AJ648" s="178"/>
      <c r="AK648" s="178"/>
      <c r="AL648" s="178"/>
      <c r="AM648" s="178"/>
      <c r="AN648" s="178"/>
      <c r="AO648" s="178"/>
      <c r="AP648" s="178"/>
      <c r="AQ648" s="178"/>
      <c r="AR648" s="178"/>
      <c r="AS648" s="178"/>
      <c r="AT648" s="178"/>
      <c r="AU648" s="178"/>
      <c r="AV648" s="178"/>
      <c r="AW648" s="178"/>
      <c r="AX648" s="178"/>
      <c r="AY648" s="178"/>
      <c r="AZ648" s="178"/>
      <c r="BA648" s="178"/>
      <c r="BB648" s="178"/>
      <c r="BC648" s="178"/>
      <c r="BD648" s="178"/>
      <c r="BE648" s="178"/>
      <c r="BF648" s="178"/>
      <c r="BG648" s="178"/>
      <c r="BH648" s="178"/>
      <c r="BI648" s="178"/>
      <c r="BJ648" s="178"/>
      <c r="BK648" s="178"/>
      <c r="BL648" s="178"/>
      <c r="BM648" s="178"/>
      <c r="BN648" s="178"/>
      <c r="BO648" s="178"/>
      <c r="BP648" s="178"/>
      <c r="BQ648" s="178"/>
      <c r="BR648" s="178"/>
      <c r="BS648" s="178"/>
      <c r="BT648" s="178"/>
      <c r="BU648" s="178"/>
      <c r="BV648" s="178"/>
      <c r="BW648" s="178"/>
      <c r="BX648" s="178"/>
      <c r="BY648" s="178"/>
      <c r="BZ648" s="178"/>
      <c r="CA648" s="178"/>
      <c r="CB648" s="178"/>
      <c r="CC648" s="178"/>
      <c r="CD648" s="178"/>
      <c r="CE648" s="178"/>
      <c r="CF648" s="178"/>
      <c r="CG648" s="178"/>
      <c r="CH648" s="178"/>
      <c r="CI648" s="178"/>
      <c r="CJ648" s="178"/>
      <c r="CK648" s="178"/>
      <c r="CL648" s="178"/>
      <c r="CM648" s="178"/>
      <c r="CN648" s="178"/>
      <c r="CO648" s="178"/>
      <c r="CP648" s="178"/>
      <c r="CQ648" s="178"/>
      <c r="CR648" s="178"/>
      <c r="CS648" s="178"/>
      <c r="CT648" s="178"/>
      <c r="CU648" s="178"/>
      <c r="CV648" s="178"/>
      <c r="CW648" s="178"/>
      <c r="CX648" s="178"/>
      <c r="CY648" s="178"/>
      <c r="CZ648" s="178"/>
      <c r="DA648" s="178"/>
      <c r="DB648" s="178"/>
      <c r="DC648" s="178"/>
      <c r="DD648" s="178"/>
      <c r="DE648" s="178"/>
      <c r="DF648" s="178"/>
      <c r="DG648" s="178"/>
      <c r="DH648" s="178"/>
      <c r="DI648" s="178"/>
      <c r="DJ648" s="178"/>
      <c r="DK648" s="178"/>
      <c r="DL648" s="178"/>
      <c r="DM648" s="178"/>
      <c r="DN648" s="178"/>
      <c r="DO648" s="178"/>
      <c r="DP648" s="178"/>
      <c r="DQ648" s="178"/>
      <c r="DR648" s="178"/>
      <c r="DS648" s="178"/>
      <c r="DT648" s="178"/>
      <c r="DU648" s="178"/>
      <c r="DV648" s="178"/>
      <c r="DW648" s="178"/>
      <c r="DX648" s="178"/>
      <c r="DY648" s="178"/>
      <c r="DZ648" s="178"/>
      <c r="EA648" s="178"/>
      <c r="EB648" s="178"/>
      <c r="EC648" s="178"/>
      <c r="ED648" s="178"/>
      <c r="EE648" s="178"/>
      <c r="EF648" s="178"/>
      <c r="EG648" s="178"/>
      <c r="EH648" s="178"/>
      <c r="EI648" s="178"/>
      <c r="EJ648" s="178"/>
      <c r="EK648" s="178"/>
      <c r="EL648" s="178"/>
      <c r="EM648" s="178"/>
      <c r="EN648" s="178"/>
      <c r="EO648" s="178"/>
      <c r="EP648" s="178"/>
      <c r="EQ648" s="178"/>
      <c r="ER648" s="178"/>
      <c r="ES648" s="178"/>
      <c r="ET648" s="178"/>
      <c r="EU648" s="178"/>
      <c r="EV648" s="178"/>
      <c r="EW648" s="178"/>
      <c r="EX648" s="178"/>
      <c r="EY648" s="178"/>
      <c r="EZ648" s="178"/>
      <c r="FA648" s="178"/>
      <c r="FB648" s="178"/>
      <c r="FC648" s="178"/>
      <c r="FD648" s="178"/>
      <c r="FE648" s="178"/>
      <c r="FF648" s="178"/>
      <c r="FG648" s="178"/>
      <c r="FH648" s="178"/>
      <c r="FI648" s="178"/>
      <c r="FJ648" s="178"/>
      <c r="FK648" s="178"/>
      <c r="FL648" s="178"/>
      <c r="FM648" s="178"/>
      <c r="FN648" s="178"/>
      <c r="FO648" s="178"/>
      <c r="FP648" s="178"/>
      <c r="FQ648" s="178"/>
      <c r="FR648" s="178"/>
      <c r="FS648" s="178"/>
    </row>
    <row r="649" spans="2:175" x14ac:dyDescent="0.25">
      <c r="B649" s="188"/>
      <c r="M649" s="178"/>
      <c r="N649" s="178"/>
      <c r="O649" s="178"/>
      <c r="P649" s="178"/>
      <c r="Q649" s="178"/>
      <c r="R649" s="178"/>
      <c r="S649" s="178"/>
      <c r="T649" s="178"/>
      <c r="U649" s="178"/>
      <c r="V649" s="178"/>
      <c r="W649" s="178"/>
      <c r="X649" s="178"/>
      <c r="Y649" s="178"/>
      <c r="Z649" s="178"/>
      <c r="AA649" s="178"/>
      <c r="AB649" s="178"/>
      <c r="AC649" s="178"/>
      <c r="AD649" s="178"/>
      <c r="AE649" s="178"/>
      <c r="AF649" s="178"/>
      <c r="AG649" s="178"/>
      <c r="AH649" s="178"/>
      <c r="AI649" s="178"/>
      <c r="AJ649" s="178"/>
      <c r="AK649" s="178"/>
      <c r="AL649" s="178"/>
      <c r="AM649" s="178"/>
      <c r="AN649" s="178"/>
      <c r="AO649" s="178"/>
      <c r="AP649" s="178"/>
      <c r="AQ649" s="178"/>
      <c r="AR649" s="178"/>
      <c r="AS649" s="178"/>
      <c r="AT649" s="178"/>
      <c r="AU649" s="178"/>
      <c r="AV649" s="178"/>
      <c r="AW649" s="178"/>
      <c r="AX649" s="178"/>
      <c r="AY649" s="178"/>
      <c r="AZ649" s="178"/>
      <c r="BA649" s="178"/>
      <c r="BB649" s="178"/>
      <c r="BC649" s="178"/>
      <c r="BD649" s="178"/>
      <c r="BE649" s="178"/>
      <c r="BF649" s="178"/>
      <c r="BG649" s="178"/>
      <c r="BH649" s="178"/>
      <c r="BI649" s="178"/>
      <c r="BJ649" s="178"/>
      <c r="BK649" s="178"/>
      <c r="BL649" s="178"/>
      <c r="BM649" s="178"/>
      <c r="BN649" s="178"/>
      <c r="BO649" s="178"/>
      <c r="BP649" s="178"/>
      <c r="BQ649" s="178"/>
      <c r="BR649" s="178"/>
      <c r="BS649" s="178"/>
      <c r="BT649" s="178"/>
      <c r="BU649" s="178"/>
      <c r="BV649" s="178"/>
      <c r="BW649" s="178"/>
      <c r="BX649" s="178"/>
      <c r="BY649" s="178"/>
      <c r="BZ649" s="178"/>
      <c r="CA649" s="178"/>
      <c r="CB649" s="178"/>
      <c r="CC649" s="178"/>
      <c r="CD649" s="178"/>
      <c r="CE649" s="178"/>
      <c r="CF649" s="178"/>
      <c r="CG649" s="178"/>
      <c r="CH649" s="178"/>
      <c r="CI649" s="178"/>
      <c r="CJ649" s="178"/>
      <c r="CK649" s="178"/>
      <c r="CL649" s="178"/>
      <c r="CM649" s="178"/>
      <c r="CN649" s="178"/>
      <c r="CO649" s="178"/>
      <c r="CP649" s="178"/>
      <c r="CQ649" s="178"/>
      <c r="CR649" s="178"/>
      <c r="CS649" s="178"/>
      <c r="CT649" s="178"/>
      <c r="CU649" s="178"/>
      <c r="CV649" s="178"/>
      <c r="CW649" s="178"/>
      <c r="CX649" s="178"/>
      <c r="CY649" s="178"/>
      <c r="CZ649" s="178"/>
      <c r="DA649" s="178"/>
      <c r="DB649" s="178"/>
      <c r="DC649" s="178"/>
      <c r="DD649" s="178"/>
      <c r="DE649" s="178"/>
      <c r="DF649" s="178"/>
      <c r="DG649" s="178"/>
      <c r="DH649" s="178"/>
      <c r="DI649" s="178"/>
      <c r="DJ649" s="178"/>
      <c r="DK649" s="178"/>
      <c r="DL649" s="178"/>
      <c r="DM649" s="178"/>
      <c r="DN649" s="178"/>
      <c r="DO649" s="178"/>
      <c r="DP649" s="178"/>
      <c r="DQ649" s="178"/>
      <c r="DR649" s="178"/>
      <c r="DS649" s="178"/>
      <c r="DT649" s="178"/>
      <c r="DU649" s="178"/>
      <c r="DV649" s="178"/>
      <c r="DW649" s="178"/>
      <c r="DX649" s="178"/>
      <c r="DY649" s="178"/>
      <c r="DZ649" s="178"/>
      <c r="EA649" s="178"/>
      <c r="EB649" s="178"/>
      <c r="EC649" s="178"/>
      <c r="ED649" s="178"/>
      <c r="EE649" s="178"/>
      <c r="EF649" s="178"/>
      <c r="EG649" s="178"/>
      <c r="EH649" s="178"/>
      <c r="EI649" s="178"/>
      <c r="EJ649" s="178"/>
      <c r="EK649" s="178"/>
      <c r="EL649" s="178"/>
      <c r="EM649" s="178"/>
      <c r="EN649" s="178"/>
      <c r="EO649" s="178"/>
      <c r="EP649" s="178"/>
      <c r="EQ649" s="178"/>
      <c r="ER649" s="178"/>
      <c r="ES649" s="178"/>
      <c r="ET649" s="178"/>
      <c r="EU649" s="178"/>
      <c r="EV649" s="178"/>
      <c r="EW649" s="178"/>
      <c r="EX649" s="178"/>
      <c r="EY649" s="178"/>
      <c r="EZ649" s="178"/>
      <c r="FA649" s="178"/>
      <c r="FB649" s="178"/>
      <c r="FC649" s="178"/>
      <c r="FD649" s="178"/>
      <c r="FE649" s="178"/>
      <c r="FF649" s="178"/>
      <c r="FG649" s="178"/>
      <c r="FH649" s="178"/>
      <c r="FI649" s="178"/>
      <c r="FJ649" s="178"/>
      <c r="FK649" s="178"/>
      <c r="FL649" s="178"/>
      <c r="FM649" s="178"/>
      <c r="FN649" s="178"/>
      <c r="FO649" s="178"/>
      <c r="FP649" s="178"/>
      <c r="FQ649" s="178"/>
      <c r="FR649" s="178"/>
      <c r="FS649" s="178"/>
    </row>
    <row r="650" spans="2:175" x14ac:dyDescent="0.25">
      <c r="B650" s="188"/>
      <c r="M650" s="178"/>
      <c r="N650" s="178"/>
      <c r="O650" s="178"/>
      <c r="P650" s="178"/>
      <c r="Q650" s="178"/>
      <c r="R650" s="178"/>
      <c r="S650" s="178"/>
      <c r="T650" s="178"/>
      <c r="U650" s="178"/>
      <c r="V650" s="178"/>
      <c r="W650" s="178"/>
      <c r="X650" s="178"/>
      <c r="Y650" s="178"/>
      <c r="Z650" s="178"/>
      <c r="AA650" s="178"/>
      <c r="AB650" s="178"/>
      <c r="AC650" s="178"/>
      <c r="AD650" s="178"/>
      <c r="AE650" s="178"/>
      <c r="AF650" s="178"/>
      <c r="AG650" s="178"/>
      <c r="AH650" s="178"/>
      <c r="AI650" s="178"/>
      <c r="AJ650" s="178"/>
      <c r="AK650" s="178"/>
      <c r="AL650" s="178"/>
      <c r="AM650" s="178"/>
      <c r="AN650" s="178"/>
      <c r="AO650" s="178"/>
      <c r="AP650" s="178"/>
      <c r="AQ650" s="178"/>
      <c r="AR650" s="178"/>
      <c r="AS650" s="178"/>
      <c r="AT650" s="178"/>
      <c r="AU650" s="178"/>
      <c r="AV650" s="178"/>
      <c r="AW650" s="178"/>
      <c r="AX650" s="178"/>
      <c r="AY650" s="178"/>
      <c r="AZ650" s="178"/>
      <c r="BA650" s="178"/>
      <c r="BB650" s="178"/>
      <c r="BC650" s="178"/>
      <c r="BD650" s="178"/>
      <c r="BE650" s="178"/>
      <c r="BF650" s="178"/>
      <c r="BG650" s="178"/>
      <c r="BH650" s="178"/>
      <c r="BI650" s="178"/>
      <c r="BJ650" s="178"/>
      <c r="BK650" s="178"/>
      <c r="BL650" s="178"/>
      <c r="BM650" s="178"/>
      <c r="BN650" s="178"/>
      <c r="BO650" s="178"/>
      <c r="BP650" s="178"/>
      <c r="BQ650" s="178"/>
      <c r="BR650" s="178"/>
      <c r="BS650" s="178"/>
      <c r="BT650" s="178"/>
      <c r="BU650" s="178"/>
      <c r="BV650" s="178"/>
      <c r="BW650" s="178"/>
      <c r="BX650" s="178"/>
      <c r="BY650" s="178"/>
      <c r="BZ650" s="178"/>
      <c r="CA650" s="178"/>
      <c r="CB650" s="178"/>
      <c r="CC650" s="178"/>
      <c r="CD650" s="178"/>
      <c r="CE650" s="178"/>
      <c r="CF650" s="178"/>
      <c r="CG650" s="178"/>
      <c r="CH650" s="178"/>
      <c r="CI650" s="178"/>
      <c r="CJ650" s="178"/>
      <c r="CK650" s="178"/>
      <c r="CL650" s="178"/>
      <c r="CM650" s="178"/>
      <c r="CN650" s="178"/>
      <c r="CO650" s="178"/>
      <c r="CP650" s="178"/>
      <c r="CQ650" s="178"/>
      <c r="CR650" s="178"/>
      <c r="CS650" s="178"/>
      <c r="CT650" s="178"/>
      <c r="CU650" s="178"/>
      <c r="CV650" s="178"/>
      <c r="CW650" s="178"/>
      <c r="CX650" s="178"/>
      <c r="CY650" s="178"/>
      <c r="CZ650" s="178"/>
      <c r="DA650" s="178"/>
      <c r="DB650" s="178"/>
      <c r="DC650" s="178"/>
      <c r="DD650" s="178"/>
      <c r="DE650" s="178"/>
      <c r="DF650" s="178"/>
      <c r="DG650" s="178"/>
      <c r="DH650" s="178"/>
      <c r="DI650" s="178"/>
      <c r="DJ650" s="178"/>
      <c r="DK650" s="178"/>
      <c r="DL650" s="178"/>
      <c r="DM650" s="178"/>
      <c r="DN650" s="178"/>
      <c r="DO650" s="178"/>
      <c r="DP650" s="178"/>
      <c r="DQ650" s="178"/>
      <c r="DR650" s="178"/>
      <c r="DS650" s="178"/>
      <c r="DT650" s="178"/>
      <c r="DU650" s="178"/>
      <c r="DV650" s="178"/>
      <c r="DW650" s="178"/>
      <c r="DX650" s="178"/>
      <c r="DY650" s="178"/>
      <c r="DZ650" s="178"/>
      <c r="EA650" s="178"/>
      <c r="EB650" s="178"/>
      <c r="EC650" s="178"/>
      <c r="ED650" s="178"/>
      <c r="EE650" s="178"/>
      <c r="EF650" s="178"/>
      <c r="EG650" s="178"/>
      <c r="EH650" s="178"/>
      <c r="EI650" s="178"/>
      <c r="EJ650" s="178"/>
      <c r="EK650" s="178"/>
      <c r="EL650" s="178"/>
      <c r="EM650" s="178"/>
      <c r="EN650" s="178"/>
      <c r="EO650" s="178"/>
      <c r="EP650" s="178"/>
      <c r="EQ650" s="178"/>
      <c r="ER650" s="178"/>
      <c r="ES650" s="178"/>
      <c r="ET650" s="178"/>
      <c r="EU650" s="178"/>
      <c r="EV650" s="178"/>
      <c r="EW650" s="178"/>
      <c r="EX650" s="178"/>
      <c r="EY650" s="178"/>
      <c r="EZ650" s="178"/>
      <c r="FA650" s="178"/>
      <c r="FB650" s="178"/>
      <c r="FC650" s="178"/>
      <c r="FD650" s="178"/>
      <c r="FE650" s="178"/>
      <c r="FF650" s="178"/>
      <c r="FG650" s="178"/>
      <c r="FH650" s="178"/>
      <c r="FI650" s="178"/>
      <c r="FJ650" s="178"/>
      <c r="FK650" s="178"/>
      <c r="FL650" s="178"/>
      <c r="FM650" s="178"/>
      <c r="FN650" s="178"/>
      <c r="FO650" s="178"/>
      <c r="FP650" s="178"/>
      <c r="FQ650" s="178"/>
      <c r="FR650" s="178"/>
      <c r="FS650" s="178"/>
    </row>
    <row r="651" spans="2:175" x14ac:dyDescent="0.25">
      <c r="B651" s="188"/>
      <c r="M651" s="178"/>
      <c r="N651" s="178"/>
      <c r="O651" s="178"/>
      <c r="P651" s="178"/>
      <c r="Q651" s="178"/>
      <c r="R651" s="178"/>
      <c r="S651" s="178"/>
      <c r="T651" s="178"/>
      <c r="U651" s="178"/>
      <c r="V651" s="178"/>
      <c r="W651" s="178"/>
      <c r="X651" s="178"/>
      <c r="Y651" s="178"/>
      <c r="Z651" s="178"/>
      <c r="AA651" s="178"/>
      <c r="AB651" s="178"/>
      <c r="AC651" s="178"/>
      <c r="AD651" s="178"/>
      <c r="AE651" s="178"/>
      <c r="AF651" s="178"/>
      <c r="AG651" s="178"/>
      <c r="AH651" s="178"/>
      <c r="AI651" s="178"/>
      <c r="AJ651" s="178"/>
      <c r="AK651" s="178"/>
      <c r="AL651" s="178"/>
      <c r="AM651" s="178"/>
      <c r="AN651" s="178"/>
      <c r="AO651" s="178"/>
      <c r="AP651" s="178"/>
      <c r="AQ651" s="178"/>
      <c r="AR651" s="178"/>
      <c r="AS651" s="178"/>
      <c r="AT651" s="178"/>
      <c r="AU651" s="178"/>
      <c r="AV651" s="178"/>
      <c r="AW651" s="178"/>
      <c r="AX651" s="178"/>
      <c r="AY651" s="178"/>
      <c r="AZ651" s="178"/>
      <c r="BA651" s="178"/>
      <c r="BB651" s="178"/>
      <c r="BC651" s="178"/>
      <c r="BD651" s="178"/>
      <c r="BE651" s="178"/>
      <c r="BF651" s="178"/>
      <c r="BG651" s="178"/>
      <c r="BH651" s="178"/>
      <c r="BI651" s="178"/>
      <c r="BJ651" s="178"/>
      <c r="BK651" s="178"/>
      <c r="BL651" s="178"/>
      <c r="BM651" s="178"/>
      <c r="BN651" s="178"/>
      <c r="BO651" s="178"/>
      <c r="BP651" s="178"/>
      <c r="BQ651" s="178"/>
      <c r="BR651" s="178"/>
      <c r="BS651" s="178"/>
      <c r="BT651" s="178"/>
      <c r="BU651" s="178"/>
      <c r="BV651" s="178"/>
      <c r="BW651" s="178"/>
      <c r="BX651" s="178"/>
      <c r="BY651" s="178"/>
      <c r="BZ651" s="178"/>
      <c r="CA651" s="178"/>
      <c r="CB651" s="178"/>
      <c r="CC651" s="178"/>
      <c r="CD651" s="178"/>
      <c r="CE651" s="178"/>
      <c r="CF651" s="178"/>
      <c r="CG651" s="178"/>
      <c r="CH651" s="178"/>
      <c r="CI651" s="178"/>
      <c r="CJ651" s="178"/>
      <c r="CK651" s="178"/>
      <c r="CL651" s="178"/>
      <c r="CM651" s="178"/>
      <c r="CN651" s="178"/>
      <c r="CO651" s="178"/>
      <c r="CP651" s="178"/>
      <c r="CQ651" s="178"/>
      <c r="CR651" s="178"/>
      <c r="CS651" s="178"/>
      <c r="CT651" s="178"/>
      <c r="CU651" s="178"/>
      <c r="CV651" s="178"/>
      <c r="CW651" s="178"/>
      <c r="CX651" s="178"/>
      <c r="CY651" s="178"/>
      <c r="CZ651" s="178"/>
      <c r="DA651" s="178"/>
      <c r="DB651" s="178"/>
      <c r="DC651" s="178"/>
      <c r="DD651" s="178"/>
      <c r="DE651" s="178"/>
      <c r="DF651" s="178"/>
      <c r="DG651" s="178"/>
      <c r="DH651" s="178"/>
      <c r="DI651" s="178"/>
      <c r="DJ651" s="178"/>
      <c r="DK651" s="178"/>
      <c r="DL651" s="178"/>
      <c r="DM651" s="178"/>
      <c r="DN651" s="178"/>
      <c r="DO651" s="178"/>
      <c r="DP651" s="178"/>
      <c r="DQ651" s="178"/>
      <c r="DR651" s="178"/>
      <c r="DS651" s="178"/>
      <c r="DT651" s="178"/>
      <c r="DU651" s="178"/>
      <c r="DV651" s="178"/>
      <c r="DW651" s="178"/>
      <c r="DX651" s="178"/>
      <c r="DY651" s="178"/>
      <c r="DZ651" s="178"/>
      <c r="EA651" s="178"/>
      <c r="EB651" s="178"/>
      <c r="EC651" s="178"/>
      <c r="ED651" s="178"/>
      <c r="EE651" s="178"/>
      <c r="EF651" s="178"/>
      <c r="EG651" s="178"/>
      <c r="EH651" s="178"/>
      <c r="EI651" s="178"/>
      <c r="EJ651" s="178"/>
      <c r="EK651" s="178"/>
      <c r="EL651" s="178"/>
      <c r="EM651" s="178"/>
      <c r="EN651" s="178"/>
      <c r="EO651" s="178"/>
      <c r="EP651" s="178"/>
      <c r="EQ651" s="178"/>
      <c r="ER651" s="178"/>
      <c r="ES651" s="178"/>
      <c r="ET651" s="178"/>
      <c r="EU651" s="178"/>
      <c r="EV651" s="178"/>
      <c r="EW651" s="178"/>
      <c r="EX651" s="178"/>
      <c r="EY651" s="178"/>
      <c r="EZ651" s="178"/>
      <c r="FA651" s="178"/>
      <c r="FB651" s="178"/>
      <c r="FC651" s="178"/>
      <c r="FD651" s="178"/>
      <c r="FE651" s="178"/>
      <c r="FF651" s="178"/>
      <c r="FG651" s="178"/>
      <c r="FH651" s="178"/>
      <c r="FI651" s="178"/>
      <c r="FJ651" s="178"/>
      <c r="FK651" s="178"/>
      <c r="FL651" s="178"/>
      <c r="FM651" s="178"/>
      <c r="FN651" s="178"/>
      <c r="FO651" s="178"/>
      <c r="FP651" s="178"/>
      <c r="FQ651" s="178"/>
      <c r="FR651" s="178"/>
      <c r="FS651" s="178"/>
    </row>
    <row r="652" spans="2:175" x14ac:dyDescent="0.25">
      <c r="B652" s="188"/>
      <c r="M652" s="178"/>
      <c r="N652" s="178"/>
      <c r="O652" s="178"/>
      <c r="P652" s="178"/>
      <c r="Q652" s="178"/>
      <c r="R652" s="178"/>
      <c r="S652" s="178"/>
      <c r="T652" s="178"/>
      <c r="U652" s="178"/>
      <c r="V652" s="178"/>
      <c r="W652" s="178"/>
      <c r="X652" s="178"/>
      <c r="Y652" s="178"/>
      <c r="Z652" s="178"/>
      <c r="AA652" s="178"/>
      <c r="AB652" s="178"/>
      <c r="AC652" s="178"/>
      <c r="AD652" s="178"/>
      <c r="AE652" s="178"/>
      <c r="AF652" s="178"/>
      <c r="AG652" s="178"/>
      <c r="AH652" s="178"/>
      <c r="AI652" s="178"/>
      <c r="AJ652" s="178"/>
      <c r="AK652" s="178"/>
      <c r="AL652" s="178"/>
      <c r="AM652" s="178"/>
      <c r="AN652" s="178"/>
      <c r="AO652" s="178"/>
      <c r="AP652" s="178"/>
      <c r="AQ652" s="178"/>
      <c r="AR652" s="178"/>
      <c r="AS652" s="178"/>
      <c r="AT652" s="178"/>
      <c r="AU652" s="178"/>
      <c r="AV652" s="178"/>
      <c r="AW652" s="178"/>
      <c r="AX652" s="178"/>
      <c r="AY652" s="178"/>
      <c r="AZ652" s="178"/>
      <c r="BA652" s="178"/>
      <c r="BB652" s="178"/>
      <c r="BC652" s="178"/>
      <c r="BD652" s="178"/>
      <c r="BE652" s="178"/>
      <c r="BF652" s="178"/>
      <c r="BG652" s="178"/>
      <c r="BH652" s="178"/>
      <c r="BI652" s="178"/>
      <c r="BJ652" s="178"/>
      <c r="BK652" s="178"/>
      <c r="BL652" s="178"/>
      <c r="BM652" s="178"/>
      <c r="BN652" s="178"/>
      <c r="BO652" s="178"/>
      <c r="BP652" s="178"/>
      <c r="BQ652" s="178"/>
      <c r="BR652" s="178"/>
      <c r="BS652" s="178"/>
      <c r="BT652" s="178"/>
      <c r="BU652" s="178"/>
      <c r="BV652" s="178"/>
      <c r="BW652" s="178"/>
      <c r="BX652" s="178"/>
      <c r="BY652" s="178"/>
      <c r="BZ652" s="178"/>
      <c r="CA652" s="178"/>
      <c r="CB652" s="178"/>
      <c r="CC652" s="178"/>
      <c r="CD652" s="178"/>
      <c r="CE652" s="178"/>
      <c r="CF652" s="178"/>
      <c r="CG652" s="178"/>
      <c r="CH652" s="178"/>
      <c r="CI652" s="178"/>
      <c r="CJ652" s="178"/>
      <c r="CK652" s="178"/>
      <c r="CL652" s="178"/>
      <c r="CM652" s="178"/>
      <c r="CN652" s="178"/>
      <c r="CO652" s="178"/>
      <c r="CP652" s="178"/>
      <c r="CQ652" s="178"/>
      <c r="CR652" s="178"/>
      <c r="CS652" s="178"/>
      <c r="CT652" s="178"/>
      <c r="CU652" s="178"/>
      <c r="CV652" s="178"/>
      <c r="CW652" s="178"/>
      <c r="CX652" s="178"/>
      <c r="CY652" s="178"/>
      <c r="CZ652" s="178"/>
      <c r="DA652" s="178"/>
      <c r="DB652" s="178"/>
      <c r="DC652" s="178"/>
      <c r="DD652" s="178"/>
      <c r="DE652" s="178"/>
      <c r="DF652" s="178"/>
      <c r="DG652" s="178"/>
      <c r="DH652" s="178"/>
      <c r="DI652" s="178"/>
      <c r="DJ652" s="178"/>
      <c r="DK652" s="178"/>
      <c r="DL652" s="178"/>
      <c r="DM652" s="178"/>
      <c r="DN652" s="178"/>
      <c r="DO652" s="178"/>
      <c r="DP652" s="178"/>
      <c r="DQ652" s="178"/>
      <c r="DR652" s="178"/>
      <c r="DS652" s="178"/>
      <c r="DT652" s="178"/>
      <c r="DU652" s="178"/>
      <c r="DV652" s="178"/>
      <c r="DW652" s="178"/>
      <c r="DX652" s="178"/>
      <c r="DY652" s="178"/>
      <c r="DZ652" s="178"/>
      <c r="EA652" s="178"/>
      <c r="EB652" s="178"/>
      <c r="EC652" s="178"/>
      <c r="ED652" s="178"/>
      <c r="EE652" s="178"/>
      <c r="EF652" s="178"/>
      <c r="EG652" s="178"/>
      <c r="EH652" s="178"/>
      <c r="EI652" s="178"/>
      <c r="EJ652" s="178"/>
      <c r="EK652" s="178"/>
      <c r="EL652" s="178"/>
      <c r="EM652" s="178"/>
      <c r="EN652" s="178"/>
      <c r="EO652" s="178"/>
      <c r="EP652" s="178"/>
      <c r="EQ652" s="178"/>
      <c r="ER652" s="178"/>
      <c r="ES652" s="178"/>
      <c r="ET652" s="178"/>
      <c r="EU652" s="178"/>
      <c r="EV652" s="178"/>
      <c r="EW652" s="178"/>
      <c r="EX652" s="178"/>
      <c r="EY652" s="178"/>
      <c r="EZ652" s="178"/>
      <c r="FA652" s="178"/>
      <c r="FB652" s="178"/>
      <c r="FC652" s="178"/>
      <c r="FD652" s="178"/>
      <c r="FE652" s="178"/>
      <c r="FF652" s="178"/>
      <c r="FG652" s="178"/>
      <c r="FH652" s="178"/>
      <c r="FI652" s="178"/>
      <c r="FJ652" s="178"/>
      <c r="FK652" s="178"/>
      <c r="FL652" s="178"/>
      <c r="FM652" s="178"/>
      <c r="FN652" s="178"/>
      <c r="FO652" s="178"/>
      <c r="FP652" s="178"/>
      <c r="FQ652" s="178"/>
      <c r="FR652" s="178"/>
      <c r="FS652" s="178"/>
    </row>
    <row r="653" spans="2:175" x14ac:dyDescent="0.25">
      <c r="B653" s="188"/>
      <c r="M653" s="178"/>
      <c r="N653" s="178"/>
      <c r="O653" s="178"/>
      <c r="P653" s="178"/>
      <c r="Q653" s="178"/>
      <c r="R653" s="178"/>
      <c r="S653" s="178"/>
      <c r="T653" s="178"/>
      <c r="U653" s="178"/>
      <c r="V653" s="178"/>
      <c r="W653" s="178"/>
      <c r="X653" s="178"/>
      <c r="Y653" s="178"/>
      <c r="Z653" s="178"/>
      <c r="AA653" s="178"/>
      <c r="AB653" s="178"/>
      <c r="AC653" s="178"/>
      <c r="AD653" s="178"/>
      <c r="AE653" s="178"/>
      <c r="AF653" s="178"/>
      <c r="AG653" s="178"/>
      <c r="AH653" s="178"/>
      <c r="AI653" s="178"/>
      <c r="AJ653" s="178"/>
      <c r="AK653" s="178"/>
      <c r="AL653" s="178"/>
      <c r="AM653" s="178"/>
      <c r="AN653" s="178"/>
      <c r="AO653" s="178"/>
      <c r="AP653" s="178"/>
      <c r="AQ653" s="178"/>
      <c r="AR653" s="178"/>
      <c r="AS653" s="178"/>
      <c r="AT653" s="178"/>
      <c r="AU653" s="178"/>
      <c r="AV653" s="178"/>
      <c r="AW653" s="178"/>
      <c r="AX653" s="178"/>
      <c r="AY653" s="178"/>
      <c r="AZ653" s="178"/>
      <c r="BA653" s="178"/>
      <c r="BB653" s="178"/>
      <c r="BC653" s="178"/>
      <c r="BD653" s="178"/>
      <c r="BE653" s="178"/>
      <c r="BF653" s="178"/>
      <c r="BG653" s="178"/>
      <c r="BH653" s="178"/>
      <c r="BI653" s="178"/>
      <c r="BJ653" s="178"/>
      <c r="BK653" s="178"/>
      <c r="BL653" s="178"/>
      <c r="BM653" s="178"/>
      <c r="BN653" s="178"/>
      <c r="BO653" s="178"/>
      <c r="BP653" s="178"/>
      <c r="BQ653" s="178"/>
      <c r="BR653" s="178"/>
      <c r="BS653" s="178"/>
      <c r="BT653" s="178"/>
      <c r="BU653" s="178"/>
      <c r="BV653" s="178"/>
      <c r="BW653" s="178"/>
      <c r="BX653" s="178"/>
      <c r="BY653" s="178"/>
      <c r="BZ653" s="178"/>
      <c r="CA653" s="178"/>
      <c r="CB653" s="178"/>
      <c r="CC653" s="178"/>
      <c r="CD653" s="178"/>
      <c r="CE653" s="178"/>
      <c r="CF653" s="178"/>
      <c r="CG653" s="178"/>
      <c r="CH653" s="178"/>
      <c r="CI653" s="178"/>
      <c r="CJ653" s="178"/>
      <c r="CK653" s="178"/>
      <c r="CL653" s="178"/>
      <c r="CM653" s="178"/>
      <c r="CN653" s="178"/>
      <c r="CO653" s="178"/>
      <c r="CP653" s="178"/>
      <c r="CQ653" s="178"/>
      <c r="CR653" s="178"/>
      <c r="CS653" s="178"/>
      <c r="CT653" s="178"/>
      <c r="CU653" s="178"/>
      <c r="CV653" s="178"/>
      <c r="CW653" s="178"/>
      <c r="CX653" s="178"/>
      <c r="CY653" s="178"/>
      <c r="CZ653" s="178"/>
      <c r="DA653" s="178"/>
      <c r="DB653" s="178"/>
      <c r="DC653" s="178"/>
      <c r="DD653" s="178"/>
      <c r="DE653" s="178"/>
      <c r="DF653" s="178"/>
      <c r="DG653" s="178"/>
      <c r="DH653" s="178"/>
      <c r="DI653" s="178"/>
      <c r="DJ653" s="178"/>
      <c r="DK653" s="178"/>
      <c r="DL653" s="178"/>
      <c r="DM653" s="178"/>
      <c r="DN653" s="178"/>
      <c r="DO653" s="178"/>
      <c r="DP653" s="178"/>
      <c r="DQ653" s="178"/>
      <c r="DR653" s="178"/>
      <c r="DS653" s="178"/>
      <c r="DT653" s="178"/>
      <c r="DU653" s="178"/>
      <c r="DV653" s="178"/>
      <c r="DW653" s="178"/>
      <c r="DX653" s="178"/>
      <c r="DY653" s="178"/>
      <c r="DZ653" s="178"/>
      <c r="EA653" s="178"/>
      <c r="EB653" s="178"/>
      <c r="EC653" s="178"/>
      <c r="ED653" s="178"/>
      <c r="EE653" s="178"/>
      <c r="EF653" s="178"/>
      <c r="EG653" s="178"/>
      <c r="EH653" s="178"/>
      <c r="EI653" s="178"/>
      <c r="EJ653" s="178"/>
      <c r="EK653" s="178"/>
      <c r="EL653" s="178"/>
      <c r="EM653" s="178"/>
      <c r="EN653" s="178"/>
      <c r="EO653" s="178"/>
      <c r="EP653" s="178"/>
      <c r="EQ653" s="178"/>
      <c r="ER653" s="178"/>
      <c r="ES653" s="178"/>
      <c r="ET653" s="178"/>
      <c r="EU653" s="178"/>
      <c r="EV653" s="178"/>
      <c r="EW653" s="178"/>
      <c r="EX653" s="178"/>
      <c r="EY653" s="178"/>
      <c r="EZ653" s="178"/>
      <c r="FA653" s="178"/>
      <c r="FB653" s="178"/>
      <c r="FC653" s="178"/>
      <c r="FD653" s="178"/>
      <c r="FE653" s="178"/>
      <c r="FF653" s="178"/>
      <c r="FG653" s="178"/>
      <c r="FH653" s="178"/>
      <c r="FI653" s="178"/>
      <c r="FJ653" s="178"/>
      <c r="FK653" s="178"/>
      <c r="FL653" s="178"/>
      <c r="FM653" s="178"/>
      <c r="FN653" s="178"/>
      <c r="FO653" s="178"/>
      <c r="FP653" s="178"/>
      <c r="FQ653" s="178"/>
      <c r="FR653" s="178"/>
      <c r="FS653" s="178"/>
    </row>
    <row r="654" spans="2:175" x14ac:dyDescent="0.25">
      <c r="B654" s="188"/>
      <c r="M654" s="178"/>
      <c r="N654" s="178"/>
      <c r="O654" s="178"/>
      <c r="P654" s="178"/>
      <c r="Q654" s="178"/>
      <c r="R654" s="178"/>
      <c r="S654" s="178"/>
      <c r="T654" s="178"/>
      <c r="U654" s="178"/>
      <c r="V654" s="178"/>
      <c r="W654" s="178"/>
      <c r="X654" s="178"/>
      <c r="Y654" s="178"/>
      <c r="Z654" s="178"/>
      <c r="AA654" s="178"/>
      <c r="AB654" s="178"/>
      <c r="AC654" s="178"/>
      <c r="AD654" s="178"/>
      <c r="AE654" s="178"/>
      <c r="AF654" s="178"/>
      <c r="AG654" s="178"/>
      <c r="AH654" s="178"/>
      <c r="AI654" s="178"/>
      <c r="AJ654" s="178"/>
      <c r="AK654" s="178"/>
      <c r="AL654" s="178"/>
      <c r="AM654" s="178"/>
      <c r="AN654" s="178"/>
      <c r="AO654" s="178"/>
      <c r="AP654" s="178"/>
      <c r="AQ654" s="178"/>
      <c r="AR654" s="178"/>
      <c r="AS654" s="178"/>
      <c r="AT654" s="178"/>
      <c r="AU654" s="178"/>
      <c r="AV654" s="178"/>
      <c r="AW654" s="178"/>
      <c r="AX654" s="178"/>
      <c r="AY654" s="178"/>
      <c r="AZ654" s="178"/>
      <c r="BA654" s="178"/>
      <c r="BB654" s="178"/>
      <c r="BC654" s="178"/>
      <c r="BD654" s="178"/>
      <c r="BE654" s="178"/>
      <c r="BF654" s="178"/>
      <c r="BG654" s="178"/>
      <c r="BH654" s="178"/>
      <c r="BI654" s="178"/>
      <c r="BJ654" s="178"/>
      <c r="BK654" s="178"/>
      <c r="BL654" s="178"/>
      <c r="BM654" s="178"/>
      <c r="BN654" s="178"/>
      <c r="BO654" s="178"/>
      <c r="BP654" s="178"/>
      <c r="BQ654" s="178"/>
      <c r="BR654" s="178"/>
      <c r="BS654" s="178"/>
      <c r="BT654" s="178"/>
      <c r="BU654" s="178"/>
      <c r="BV654" s="178"/>
      <c r="BW654" s="178"/>
      <c r="BX654" s="178"/>
      <c r="BY654" s="178"/>
      <c r="BZ654" s="178"/>
      <c r="CA654" s="178"/>
      <c r="CB654" s="178"/>
      <c r="CC654" s="178"/>
      <c r="CD654" s="178"/>
      <c r="CE654" s="178"/>
      <c r="CF654" s="178"/>
      <c r="CG654" s="178"/>
      <c r="CH654" s="178"/>
      <c r="CI654" s="178"/>
      <c r="CJ654" s="178"/>
      <c r="CK654" s="178"/>
      <c r="CL654" s="178"/>
      <c r="CM654" s="178"/>
      <c r="CN654" s="178"/>
      <c r="CO654" s="178"/>
      <c r="CP654" s="178"/>
      <c r="CQ654" s="178"/>
      <c r="CR654" s="178"/>
      <c r="CS654" s="178"/>
      <c r="CT654" s="178"/>
      <c r="CU654" s="178"/>
      <c r="CV654" s="178"/>
      <c r="CW654" s="178"/>
      <c r="CX654" s="178"/>
      <c r="CY654" s="178"/>
      <c r="CZ654" s="178"/>
      <c r="DA654" s="178"/>
      <c r="DB654" s="178"/>
      <c r="DC654" s="178"/>
      <c r="DD654" s="178"/>
      <c r="DE654" s="178"/>
      <c r="DF654" s="178"/>
      <c r="DG654" s="178"/>
      <c r="DH654" s="178"/>
      <c r="DI654" s="178"/>
      <c r="DJ654" s="178"/>
      <c r="DK654" s="178"/>
      <c r="DL654" s="178"/>
      <c r="DM654" s="178"/>
      <c r="DN654" s="178"/>
      <c r="DO654" s="178"/>
      <c r="DP654" s="178"/>
      <c r="DQ654" s="178"/>
      <c r="DR654" s="178"/>
      <c r="DS654" s="178"/>
      <c r="DT654" s="178"/>
      <c r="DU654" s="178"/>
      <c r="DV654" s="178"/>
      <c r="DW654" s="178"/>
      <c r="DX654" s="178"/>
      <c r="DY654" s="178"/>
      <c r="DZ654" s="178"/>
      <c r="EA654" s="178"/>
      <c r="EB654" s="178"/>
      <c r="EC654" s="178"/>
      <c r="ED654" s="178"/>
      <c r="EE654" s="178"/>
      <c r="EF654" s="178"/>
      <c r="EG654" s="178"/>
      <c r="EH654" s="178"/>
      <c r="EI654" s="178"/>
      <c r="EJ654" s="178"/>
      <c r="EK654" s="178"/>
      <c r="EL654" s="178"/>
      <c r="EM654" s="178"/>
      <c r="EN654" s="178"/>
      <c r="EO654" s="178"/>
      <c r="EP654" s="178"/>
      <c r="EQ654" s="178"/>
      <c r="ER654" s="178"/>
      <c r="ES654" s="178"/>
      <c r="ET654" s="178"/>
      <c r="EU654" s="178"/>
      <c r="EV654" s="178"/>
      <c r="EW654" s="178"/>
      <c r="EX654" s="178"/>
      <c r="EY654" s="178"/>
      <c r="EZ654" s="178"/>
      <c r="FA654" s="178"/>
      <c r="FB654" s="178"/>
      <c r="FC654" s="178"/>
      <c r="FD654" s="178"/>
      <c r="FE654" s="178"/>
      <c r="FF654" s="178"/>
      <c r="FG654" s="178"/>
      <c r="FH654" s="178"/>
      <c r="FI654" s="178"/>
      <c r="FJ654" s="178"/>
      <c r="FK654" s="178"/>
      <c r="FL654" s="178"/>
      <c r="FM654" s="178"/>
      <c r="FN654" s="178"/>
      <c r="FO654" s="178"/>
      <c r="FP654" s="178"/>
      <c r="FQ654" s="178"/>
      <c r="FR654" s="178"/>
      <c r="FS654" s="178"/>
    </row>
    <row r="655" spans="2:175" x14ac:dyDescent="0.25">
      <c r="B655" s="188"/>
      <c r="M655" s="178"/>
      <c r="N655" s="178"/>
      <c r="O655" s="178"/>
      <c r="P655" s="178"/>
      <c r="Q655" s="178"/>
      <c r="R655" s="178"/>
      <c r="S655" s="178"/>
      <c r="T655" s="178"/>
      <c r="U655" s="178"/>
      <c r="V655" s="178"/>
      <c r="W655" s="178"/>
      <c r="X655" s="178"/>
      <c r="Y655" s="178"/>
      <c r="Z655" s="178"/>
      <c r="AA655" s="178"/>
      <c r="AB655" s="178"/>
      <c r="AC655" s="178"/>
      <c r="AD655" s="178"/>
      <c r="AE655" s="178"/>
      <c r="AF655" s="178"/>
      <c r="AG655" s="178"/>
      <c r="AH655" s="178"/>
      <c r="AI655" s="178"/>
      <c r="AJ655" s="178"/>
      <c r="AK655" s="178"/>
      <c r="AL655" s="178"/>
      <c r="AM655" s="178"/>
      <c r="AN655" s="178"/>
      <c r="AO655" s="178"/>
      <c r="AP655" s="178"/>
      <c r="AQ655" s="178"/>
      <c r="AR655" s="178"/>
      <c r="AS655" s="178"/>
      <c r="AT655" s="178"/>
      <c r="AU655" s="178"/>
      <c r="AV655" s="178"/>
      <c r="AW655" s="178"/>
      <c r="AX655" s="178"/>
      <c r="AY655" s="178"/>
      <c r="AZ655" s="178"/>
      <c r="BA655" s="178"/>
      <c r="BB655" s="178"/>
      <c r="BC655" s="178"/>
      <c r="BD655" s="178"/>
      <c r="BE655" s="178"/>
      <c r="BF655" s="178"/>
      <c r="BG655" s="178"/>
      <c r="BH655" s="178"/>
      <c r="BI655" s="178"/>
      <c r="BJ655" s="178"/>
      <c r="BK655" s="178"/>
      <c r="BL655" s="178"/>
      <c r="BM655" s="178"/>
      <c r="BN655" s="178"/>
      <c r="BO655" s="178"/>
      <c r="BP655" s="178"/>
      <c r="BQ655" s="178"/>
      <c r="BR655" s="178"/>
      <c r="BS655" s="178"/>
      <c r="BT655" s="178"/>
      <c r="BU655" s="178"/>
      <c r="BV655" s="178"/>
      <c r="BW655" s="178"/>
      <c r="BX655" s="178"/>
      <c r="BY655" s="178"/>
      <c r="BZ655" s="178"/>
      <c r="CA655" s="178"/>
      <c r="CB655" s="178"/>
      <c r="CC655" s="178"/>
      <c r="CD655" s="178"/>
      <c r="CE655" s="178"/>
      <c r="CF655" s="178"/>
      <c r="CG655" s="178"/>
      <c r="CH655" s="178"/>
      <c r="CI655" s="178"/>
      <c r="CJ655" s="178"/>
      <c r="CK655" s="178"/>
      <c r="CL655" s="178"/>
      <c r="CM655" s="178"/>
      <c r="CN655" s="178"/>
      <c r="CO655" s="178"/>
      <c r="CP655" s="178"/>
      <c r="CQ655" s="178"/>
      <c r="CR655" s="178"/>
      <c r="CS655" s="178"/>
      <c r="CT655" s="178"/>
      <c r="CU655" s="178"/>
      <c r="CV655" s="178"/>
      <c r="CW655" s="178"/>
      <c r="CX655" s="178"/>
      <c r="CY655" s="178"/>
      <c r="CZ655" s="178"/>
      <c r="DA655" s="178"/>
      <c r="DB655" s="178"/>
      <c r="DC655" s="178"/>
      <c r="DD655" s="178"/>
      <c r="DE655" s="178"/>
      <c r="DF655" s="178"/>
      <c r="DG655" s="178"/>
      <c r="DH655" s="178"/>
      <c r="DI655" s="178"/>
      <c r="DJ655" s="178"/>
      <c r="DK655" s="178"/>
      <c r="DL655" s="178"/>
      <c r="DM655" s="178"/>
      <c r="DN655" s="178"/>
      <c r="DO655" s="178"/>
      <c r="DP655" s="178"/>
      <c r="DQ655" s="178"/>
      <c r="DR655" s="178"/>
      <c r="DS655" s="178"/>
      <c r="DT655" s="178"/>
      <c r="DU655" s="178"/>
      <c r="DV655" s="178"/>
      <c r="DW655" s="178"/>
      <c r="DX655" s="178"/>
      <c r="DY655" s="178"/>
      <c r="DZ655" s="178"/>
      <c r="EA655" s="178"/>
      <c r="EB655" s="178"/>
      <c r="EC655" s="178"/>
      <c r="ED655" s="178"/>
      <c r="EE655" s="178"/>
      <c r="EF655" s="178"/>
      <c r="EG655" s="178"/>
      <c r="EH655" s="178"/>
      <c r="EI655" s="178"/>
      <c r="EJ655" s="178"/>
      <c r="EK655" s="178"/>
      <c r="EL655" s="178"/>
      <c r="EM655" s="178"/>
      <c r="EN655" s="178"/>
      <c r="EO655" s="178"/>
      <c r="EP655" s="178"/>
      <c r="EQ655" s="178"/>
      <c r="ER655" s="178"/>
      <c r="ES655" s="178"/>
      <c r="ET655" s="178"/>
      <c r="EU655" s="178"/>
      <c r="EV655" s="178"/>
      <c r="EW655" s="178"/>
      <c r="EX655" s="178"/>
      <c r="EY655" s="178"/>
      <c r="EZ655" s="178"/>
      <c r="FA655" s="178"/>
      <c r="FB655" s="178"/>
      <c r="FC655" s="178"/>
      <c r="FD655" s="178"/>
      <c r="FE655" s="178"/>
      <c r="FF655" s="178"/>
      <c r="FG655" s="178"/>
      <c r="FH655" s="178"/>
      <c r="FI655" s="178"/>
      <c r="FJ655" s="178"/>
      <c r="FK655" s="178"/>
      <c r="FL655" s="178"/>
      <c r="FM655" s="178"/>
      <c r="FN655" s="178"/>
      <c r="FO655" s="178"/>
      <c r="FP655" s="178"/>
      <c r="FQ655" s="178"/>
      <c r="FR655" s="178"/>
      <c r="FS655" s="178"/>
    </row>
    <row r="656" spans="2:175" x14ac:dyDescent="0.25">
      <c r="B656" s="188"/>
      <c r="M656" s="178"/>
      <c r="N656" s="178"/>
      <c r="O656" s="178"/>
      <c r="P656" s="178"/>
      <c r="Q656" s="178"/>
      <c r="R656" s="178"/>
      <c r="S656" s="178"/>
      <c r="T656" s="178"/>
      <c r="U656" s="178"/>
      <c r="V656" s="178"/>
      <c r="W656" s="178"/>
      <c r="X656" s="178"/>
      <c r="Y656" s="178"/>
      <c r="Z656" s="178"/>
      <c r="AA656" s="178"/>
      <c r="AB656" s="178"/>
      <c r="AC656" s="178"/>
      <c r="AD656" s="178"/>
      <c r="AE656" s="178"/>
      <c r="AF656" s="178"/>
      <c r="AG656" s="178"/>
      <c r="AH656" s="178"/>
      <c r="AI656" s="178"/>
      <c r="AJ656" s="178"/>
      <c r="AK656" s="178"/>
      <c r="AL656" s="178"/>
      <c r="AM656" s="178"/>
      <c r="AN656" s="178"/>
      <c r="AO656" s="178"/>
      <c r="AP656" s="178"/>
      <c r="AQ656" s="178"/>
      <c r="AR656" s="178"/>
      <c r="AS656" s="178"/>
      <c r="AT656" s="178"/>
      <c r="AU656" s="178"/>
      <c r="AV656" s="178"/>
      <c r="AW656" s="178"/>
      <c r="AX656" s="178"/>
      <c r="AY656" s="178"/>
      <c r="AZ656" s="178"/>
      <c r="BA656" s="178"/>
      <c r="BB656" s="178"/>
      <c r="BC656" s="178"/>
      <c r="BD656" s="178"/>
      <c r="BE656" s="178"/>
      <c r="BF656" s="178"/>
      <c r="BG656" s="178"/>
      <c r="BH656" s="178"/>
      <c r="BI656" s="178"/>
      <c r="BJ656" s="178"/>
      <c r="BK656" s="178"/>
      <c r="BL656" s="178"/>
      <c r="BM656" s="178"/>
      <c r="BN656" s="178"/>
      <c r="BO656" s="178"/>
      <c r="BP656" s="178"/>
      <c r="BQ656" s="178"/>
      <c r="BR656" s="178"/>
      <c r="BS656" s="178"/>
      <c r="BT656" s="178"/>
      <c r="BU656" s="178"/>
      <c r="BV656" s="178"/>
      <c r="BW656" s="178"/>
      <c r="BX656" s="178"/>
      <c r="BY656" s="178"/>
      <c r="BZ656" s="178"/>
      <c r="CA656" s="178"/>
      <c r="CB656" s="178"/>
      <c r="CC656" s="178"/>
      <c r="CD656" s="178"/>
      <c r="CE656" s="178"/>
      <c r="CF656" s="178"/>
      <c r="CG656" s="178"/>
      <c r="CH656" s="178"/>
      <c r="CI656" s="178"/>
      <c r="CJ656" s="178"/>
      <c r="CK656" s="178"/>
      <c r="CL656" s="178"/>
      <c r="CM656" s="178"/>
      <c r="CN656" s="178"/>
      <c r="CO656" s="178"/>
      <c r="CP656" s="178"/>
      <c r="CQ656" s="178"/>
      <c r="CR656" s="178"/>
      <c r="CS656" s="178"/>
      <c r="CT656" s="178"/>
      <c r="CU656" s="178"/>
      <c r="CV656" s="178"/>
      <c r="CW656" s="178"/>
      <c r="CX656" s="178"/>
      <c r="CY656" s="178"/>
      <c r="CZ656" s="178"/>
      <c r="DA656" s="178"/>
      <c r="DB656" s="178"/>
      <c r="DC656" s="178"/>
      <c r="DD656" s="178"/>
      <c r="DE656" s="178"/>
      <c r="DF656" s="178"/>
      <c r="DG656" s="178"/>
      <c r="DH656" s="178"/>
      <c r="DI656" s="178"/>
      <c r="DJ656" s="178"/>
      <c r="DK656" s="178"/>
      <c r="DL656" s="178"/>
      <c r="DM656" s="178"/>
      <c r="DN656" s="178"/>
      <c r="DO656" s="178"/>
      <c r="DP656" s="178"/>
      <c r="DQ656" s="178"/>
      <c r="DR656" s="178"/>
      <c r="DS656" s="178"/>
      <c r="DT656" s="178"/>
      <c r="DU656" s="178"/>
      <c r="DV656" s="178"/>
      <c r="DW656" s="178"/>
      <c r="DX656" s="178"/>
      <c r="DY656" s="178"/>
      <c r="DZ656" s="178"/>
      <c r="EA656" s="178"/>
      <c r="EB656" s="178"/>
      <c r="EC656" s="178"/>
      <c r="ED656" s="178"/>
      <c r="EE656" s="178"/>
      <c r="EF656" s="178"/>
      <c r="EG656" s="178"/>
      <c r="EH656" s="178"/>
      <c r="EI656" s="178"/>
      <c r="EJ656" s="178"/>
      <c r="EK656" s="178"/>
      <c r="EL656" s="178"/>
      <c r="EM656" s="178"/>
      <c r="EN656" s="178"/>
      <c r="EO656" s="178"/>
      <c r="EP656" s="178"/>
      <c r="EQ656" s="178"/>
      <c r="ER656" s="178"/>
      <c r="ES656" s="178"/>
      <c r="ET656" s="178"/>
      <c r="EU656" s="178"/>
      <c r="EV656" s="178"/>
      <c r="EW656" s="178"/>
      <c r="EX656" s="178"/>
      <c r="EY656" s="178"/>
      <c r="EZ656" s="178"/>
      <c r="FA656" s="178"/>
      <c r="FB656" s="178"/>
      <c r="FC656" s="178"/>
      <c r="FD656" s="178"/>
      <c r="FE656" s="178"/>
      <c r="FF656" s="178"/>
      <c r="FG656" s="178"/>
      <c r="FH656" s="178"/>
      <c r="FI656" s="178"/>
      <c r="FJ656" s="178"/>
      <c r="FK656" s="178"/>
      <c r="FL656" s="178"/>
      <c r="FM656" s="178"/>
      <c r="FN656" s="178"/>
      <c r="FO656" s="178"/>
      <c r="FP656" s="178"/>
      <c r="FQ656" s="178"/>
      <c r="FR656" s="178"/>
      <c r="FS656" s="178"/>
    </row>
    <row r="657" spans="2:175" x14ac:dyDescent="0.25">
      <c r="B657" s="188"/>
      <c r="M657" s="178"/>
      <c r="N657" s="178"/>
      <c r="O657" s="178"/>
      <c r="P657" s="178"/>
      <c r="Q657" s="178"/>
      <c r="R657" s="178"/>
      <c r="S657" s="178"/>
      <c r="T657" s="178"/>
      <c r="U657" s="178"/>
      <c r="V657" s="178"/>
      <c r="W657" s="178"/>
      <c r="X657" s="178"/>
      <c r="Y657" s="178"/>
      <c r="Z657" s="178"/>
      <c r="AA657" s="178"/>
      <c r="AB657" s="178"/>
      <c r="AC657" s="178"/>
      <c r="AD657" s="178"/>
      <c r="AE657" s="178"/>
      <c r="AF657" s="178"/>
      <c r="AG657" s="178"/>
      <c r="AH657" s="178"/>
      <c r="AI657" s="178"/>
      <c r="AJ657" s="178"/>
      <c r="AK657" s="178"/>
      <c r="AL657" s="178"/>
      <c r="AM657" s="178"/>
      <c r="AN657" s="178"/>
      <c r="AO657" s="178"/>
      <c r="AP657" s="178"/>
      <c r="AQ657" s="178"/>
      <c r="AR657" s="178"/>
      <c r="AS657" s="178"/>
      <c r="AT657" s="178"/>
      <c r="AU657" s="178"/>
      <c r="AV657" s="178"/>
      <c r="AW657" s="178"/>
      <c r="AX657" s="178"/>
      <c r="AY657" s="178"/>
      <c r="AZ657" s="178"/>
      <c r="BA657" s="178"/>
      <c r="BB657" s="178"/>
      <c r="BC657" s="178"/>
      <c r="BD657" s="178"/>
      <c r="BE657" s="178"/>
      <c r="BF657" s="178"/>
      <c r="BG657" s="178"/>
      <c r="BH657" s="178"/>
      <c r="BI657" s="178"/>
      <c r="BJ657" s="178"/>
      <c r="BK657" s="178"/>
      <c r="BL657" s="178"/>
      <c r="BM657" s="178"/>
      <c r="BN657" s="178"/>
      <c r="BO657" s="178"/>
      <c r="BP657" s="178"/>
      <c r="BQ657" s="178"/>
      <c r="BR657" s="178"/>
      <c r="BS657" s="178"/>
      <c r="BT657" s="178"/>
      <c r="BU657" s="178"/>
      <c r="BV657" s="178"/>
      <c r="BW657" s="178"/>
      <c r="BX657" s="178"/>
      <c r="BY657" s="178"/>
      <c r="BZ657" s="178"/>
      <c r="CA657" s="178"/>
      <c r="CB657" s="178"/>
      <c r="CC657" s="178"/>
      <c r="CD657" s="178"/>
      <c r="CE657" s="178"/>
      <c r="CF657" s="178"/>
      <c r="CG657" s="178"/>
      <c r="CH657" s="178"/>
      <c r="CI657" s="178"/>
      <c r="CJ657" s="178"/>
      <c r="CK657" s="178"/>
      <c r="CL657" s="178"/>
      <c r="CM657" s="178"/>
      <c r="CN657" s="178"/>
      <c r="CO657" s="178"/>
      <c r="CP657" s="178"/>
      <c r="CQ657" s="178"/>
      <c r="CR657" s="178"/>
      <c r="CS657" s="178"/>
      <c r="CT657" s="178"/>
      <c r="CU657" s="178"/>
      <c r="CV657" s="178"/>
      <c r="CW657" s="178"/>
      <c r="CX657" s="178"/>
      <c r="CY657" s="178"/>
      <c r="CZ657" s="178"/>
      <c r="DA657" s="178"/>
      <c r="DB657" s="178"/>
      <c r="DC657" s="178"/>
      <c r="DD657" s="178"/>
      <c r="DE657" s="178"/>
      <c r="DF657" s="178"/>
      <c r="DG657" s="178"/>
      <c r="DH657" s="178"/>
      <c r="DI657" s="178"/>
      <c r="DJ657" s="178"/>
      <c r="DK657" s="178"/>
      <c r="DL657" s="178"/>
      <c r="DM657" s="178"/>
      <c r="DN657" s="178"/>
      <c r="DO657" s="178"/>
      <c r="DP657" s="178"/>
      <c r="DQ657" s="178"/>
      <c r="DR657" s="178"/>
      <c r="DS657" s="178"/>
      <c r="DT657" s="178"/>
      <c r="DU657" s="178"/>
      <c r="DV657" s="178"/>
      <c r="DW657" s="178"/>
      <c r="DX657" s="178"/>
      <c r="DY657" s="178"/>
      <c r="DZ657" s="178"/>
      <c r="EA657" s="178"/>
      <c r="EB657" s="178"/>
      <c r="EC657" s="178"/>
      <c r="ED657" s="178"/>
      <c r="EE657" s="178"/>
      <c r="EF657" s="178"/>
      <c r="EG657" s="178"/>
      <c r="EH657" s="178"/>
      <c r="EI657" s="178"/>
      <c r="EJ657" s="178"/>
      <c r="EK657" s="178"/>
      <c r="EL657" s="178"/>
      <c r="EM657" s="178"/>
      <c r="EN657" s="178"/>
      <c r="EO657" s="178"/>
      <c r="EP657" s="178"/>
      <c r="EQ657" s="178"/>
      <c r="ER657" s="178"/>
      <c r="ES657" s="178"/>
      <c r="ET657" s="178"/>
      <c r="EU657" s="178"/>
      <c r="EV657" s="178"/>
      <c r="EW657" s="178"/>
      <c r="EX657" s="178"/>
      <c r="EY657" s="178"/>
      <c r="EZ657" s="178"/>
      <c r="FA657" s="178"/>
      <c r="FB657" s="178"/>
      <c r="FC657" s="178"/>
      <c r="FD657" s="178"/>
      <c r="FE657" s="178"/>
      <c r="FF657" s="178"/>
      <c r="FG657" s="178"/>
      <c r="FH657" s="178"/>
      <c r="FI657" s="178"/>
      <c r="FJ657" s="178"/>
      <c r="FK657" s="178"/>
      <c r="FL657" s="178"/>
      <c r="FM657" s="178"/>
      <c r="FN657" s="178"/>
      <c r="FO657" s="178"/>
      <c r="FP657" s="178"/>
      <c r="FQ657" s="178"/>
      <c r="FR657" s="178"/>
      <c r="FS657" s="178"/>
    </row>
    <row r="658" spans="2:175" x14ac:dyDescent="0.25">
      <c r="B658" s="188"/>
      <c r="M658" s="178"/>
      <c r="N658" s="178"/>
      <c r="O658" s="178"/>
      <c r="P658" s="178"/>
      <c r="Q658" s="178"/>
      <c r="R658" s="178"/>
      <c r="S658" s="178"/>
      <c r="T658" s="178"/>
      <c r="U658" s="178"/>
      <c r="V658" s="178"/>
      <c r="W658" s="178"/>
      <c r="X658" s="178"/>
      <c r="Y658" s="178"/>
      <c r="Z658" s="178"/>
      <c r="AA658" s="178"/>
      <c r="AB658" s="178"/>
      <c r="AC658" s="178"/>
      <c r="AD658" s="178"/>
      <c r="AE658" s="178"/>
      <c r="AF658" s="178"/>
      <c r="AG658" s="178"/>
      <c r="AH658" s="178"/>
      <c r="AI658" s="178"/>
      <c r="AJ658" s="178"/>
      <c r="AK658" s="178"/>
      <c r="AL658" s="178"/>
      <c r="AM658" s="178"/>
      <c r="AN658" s="178"/>
      <c r="AO658" s="178"/>
      <c r="AP658" s="178"/>
      <c r="AQ658" s="178"/>
      <c r="AR658" s="178"/>
      <c r="AS658" s="178"/>
      <c r="AT658" s="178"/>
      <c r="AU658" s="178"/>
      <c r="AV658" s="178"/>
      <c r="AW658" s="178"/>
      <c r="AX658" s="178"/>
      <c r="AY658" s="178"/>
      <c r="AZ658" s="178"/>
      <c r="BA658" s="178"/>
      <c r="BB658" s="178"/>
      <c r="BC658" s="178"/>
      <c r="BD658" s="178"/>
      <c r="BE658" s="178"/>
      <c r="BF658" s="178"/>
      <c r="BG658" s="178"/>
      <c r="BH658" s="178"/>
      <c r="BI658" s="178"/>
      <c r="BJ658" s="178"/>
      <c r="BK658" s="178"/>
      <c r="BL658" s="178"/>
      <c r="BM658" s="178"/>
      <c r="BN658" s="178"/>
      <c r="BO658" s="178"/>
      <c r="BP658" s="178"/>
      <c r="BQ658" s="178"/>
      <c r="BR658" s="178"/>
      <c r="BS658" s="178"/>
      <c r="BT658" s="178"/>
      <c r="BU658" s="178"/>
      <c r="BV658" s="178"/>
      <c r="BW658" s="178"/>
      <c r="BX658" s="178"/>
      <c r="BY658" s="178"/>
      <c r="BZ658" s="178"/>
      <c r="CA658" s="178"/>
      <c r="CB658" s="178"/>
      <c r="CC658" s="178"/>
      <c r="CD658" s="178"/>
      <c r="CE658" s="178"/>
      <c r="CF658" s="178"/>
      <c r="CG658" s="178"/>
      <c r="CH658" s="178"/>
      <c r="CI658" s="178"/>
      <c r="CJ658" s="178"/>
      <c r="CK658" s="178"/>
      <c r="CL658" s="178"/>
      <c r="CM658" s="178"/>
      <c r="CN658" s="178"/>
      <c r="CO658" s="178"/>
      <c r="CP658" s="178"/>
      <c r="CQ658" s="178"/>
      <c r="CR658" s="178"/>
      <c r="CS658" s="178"/>
      <c r="CT658" s="178"/>
      <c r="CU658" s="178"/>
      <c r="CV658" s="178"/>
      <c r="CW658" s="178"/>
      <c r="CX658" s="178"/>
      <c r="CY658" s="178"/>
      <c r="CZ658" s="178"/>
      <c r="DA658" s="178"/>
      <c r="DB658" s="178"/>
      <c r="DC658" s="178"/>
      <c r="DD658" s="178"/>
      <c r="DE658" s="178"/>
      <c r="DF658" s="178"/>
      <c r="DG658" s="178"/>
      <c r="DH658" s="178"/>
      <c r="DI658" s="178"/>
      <c r="DJ658" s="178"/>
      <c r="DK658" s="178"/>
      <c r="DL658" s="178"/>
      <c r="DM658" s="178"/>
      <c r="DN658" s="178"/>
      <c r="DO658" s="178"/>
      <c r="DP658" s="178"/>
      <c r="DQ658" s="178"/>
      <c r="DR658" s="178"/>
      <c r="DS658" s="178"/>
      <c r="DT658" s="178"/>
      <c r="DU658" s="178"/>
      <c r="DV658" s="178"/>
      <c r="DW658" s="178"/>
      <c r="DX658" s="178"/>
      <c r="DY658" s="178"/>
      <c r="DZ658" s="178"/>
      <c r="EA658" s="178"/>
      <c r="EB658" s="178"/>
      <c r="EC658" s="178"/>
      <c r="ED658" s="178"/>
      <c r="EE658" s="178"/>
      <c r="EF658" s="178"/>
      <c r="EG658" s="178"/>
      <c r="EH658" s="178"/>
      <c r="EI658" s="178"/>
      <c r="EJ658" s="178"/>
      <c r="EK658" s="178"/>
      <c r="EL658" s="178"/>
      <c r="EM658" s="178"/>
      <c r="EN658" s="178"/>
      <c r="EO658" s="178"/>
      <c r="EP658" s="178"/>
      <c r="EQ658" s="178"/>
      <c r="ER658" s="178"/>
      <c r="ES658" s="178"/>
      <c r="ET658" s="178"/>
      <c r="EU658" s="178"/>
      <c r="EV658" s="178"/>
      <c r="EW658" s="178"/>
      <c r="EX658" s="178"/>
      <c r="EY658" s="178"/>
      <c r="EZ658" s="178"/>
      <c r="FA658" s="178"/>
      <c r="FB658" s="178"/>
      <c r="FC658" s="178"/>
      <c r="FD658" s="178"/>
      <c r="FE658" s="178"/>
      <c r="FF658" s="178"/>
      <c r="FG658" s="178"/>
      <c r="FH658" s="178"/>
      <c r="FI658" s="178"/>
      <c r="FJ658" s="178"/>
      <c r="FK658" s="178"/>
      <c r="FL658" s="178"/>
      <c r="FM658" s="178"/>
      <c r="FN658" s="178"/>
      <c r="FO658" s="178"/>
      <c r="FP658" s="178"/>
      <c r="FQ658" s="178"/>
      <c r="FR658" s="178"/>
      <c r="FS658" s="178"/>
    </row>
    <row r="659" spans="2:175" x14ac:dyDescent="0.25">
      <c r="B659" s="188"/>
      <c r="M659" s="178"/>
      <c r="N659" s="178"/>
      <c r="O659" s="178"/>
      <c r="P659" s="178"/>
      <c r="Q659" s="178"/>
      <c r="R659" s="178"/>
      <c r="S659" s="178"/>
      <c r="T659" s="178"/>
      <c r="U659" s="178"/>
      <c r="V659" s="178"/>
      <c r="W659" s="178"/>
      <c r="X659" s="178"/>
      <c r="Y659" s="178"/>
      <c r="Z659" s="178"/>
      <c r="AA659" s="178"/>
      <c r="AB659" s="178"/>
      <c r="AC659" s="178"/>
      <c r="AD659" s="178"/>
      <c r="AE659" s="178"/>
      <c r="AF659" s="178"/>
      <c r="AG659" s="178"/>
      <c r="AH659" s="178"/>
      <c r="AI659" s="178"/>
      <c r="AJ659" s="178"/>
      <c r="AK659" s="178"/>
      <c r="AL659" s="178"/>
      <c r="AM659" s="178"/>
      <c r="AN659" s="178"/>
      <c r="AO659" s="178"/>
      <c r="AP659" s="178"/>
      <c r="AQ659" s="178"/>
      <c r="AR659" s="178"/>
      <c r="AS659" s="178"/>
      <c r="AT659" s="178"/>
      <c r="AU659" s="178"/>
      <c r="AV659" s="178"/>
      <c r="AW659" s="178"/>
      <c r="AX659" s="178"/>
      <c r="AY659" s="178"/>
      <c r="AZ659" s="178"/>
      <c r="BA659" s="178"/>
      <c r="BB659" s="178"/>
      <c r="BC659" s="178"/>
      <c r="BD659" s="178"/>
      <c r="BE659" s="178"/>
      <c r="BF659" s="178"/>
      <c r="BG659" s="178"/>
      <c r="BH659" s="178"/>
      <c r="BI659" s="178"/>
      <c r="BJ659" s="178"/>
      <c r="BK659" s="178"/>
      <c r="BL659" s="178"/>
      <c r="BM659" s="178"/>
      <c r="BN659" s="178"/>
      <c r="BO659" s="178"/>
      <c r="BP659" s="178"/>
      <c r="BQ659" s="178"/>
      <c r="BR659" s="178"/>
      <c r="BS659" s="178"/>
      <c r="BT659" s="178"/>
      <c r="BU659" s="178"/>
      <c r="BV659" s="178"/>
      <c r="BW659" s="178"/>
      <c r="BX659" s="178"/>
      <c r="BY659" s="178"/>
      <c r="BZ659" s="178"/>
      <c r="CA659" s="178"/>
      <c r="CB659" s="178"/>
      <c r="CC659" s="178"/>
      <c r="CD659" s="178"/>
      <c r="CE659" s="178"/>
      <c r="CF659" s="178"/>
      <c r="CG659" s="178"/>
      <c r="CH659" s="178"/>
      <c r="CI659" s="178"/>
      <c r="CJ659" s="178"/>
      <c r="CK659" s="178"/>
      <c r="CL659" s="178"/>
      <c r="CM659" s="178"/>
      <c r="CN659" s="178"/>
      <c r="CO659" s="178"/>
      <c r="CP659" s="178"/>
      <c r="CQ659" s="178"/>
      <c r="CR659" s="178"/>
      <c r="CS659" s="178"/>
      <c r="CT659" s="178"/>
      <c r="CU659" s="178"/>
      <c r="CV659" s="178"/>
      <c r="CW659" s="178"/>
      <c r="CX659" s="178"/>
      <c r="CY659" s="178"/>
      <c r="CZ659" s="178"/>
      <c r="DA659" s="178"/>
      <c r="DB659" s="178"/>
      <c r="DC659" s="178"/>
      <c r="DD659" s="178"/>
      <c r="DE659" s="178"/>
      <c r="DF659" s="178"/>
      <c r="DG659" s="178"/>
      <c r="DH659" s="178"/>
      <c r="DI659" s="178"/>
      <c r="DJ659" s="178"/>
      <c r="DK659" s="178"/>
      <c r="DL659" s="178"/>
      <c r="DM659" s="178"/>
      <c r="DN659" s="178"/>
      <c r="DO659" s="178"/>
      <c r="DP659" s="178"/>
      <c r="DQ659" s="178"/>
      <c r="DR659" s="178"/>
      <c r="DS659" s="178"/>
      <c r="DT659" s="178"/>
      <c r="DU659" s="178"/>
      <c r="DV659" s="178"/>
      <c r="DW659" s="178"/>
      <c r="DX659" s="178"/>
      <c r="DY659" s="178"/>
      <c r="DZ659" s="178"/>
      <c r="EA659" s="178"/>
      <c r="EB659" s="178"/>
      <c r="EC659" s="178"/>
      <c r="ED659" s="178"/>
      <c r="EE659" s="178"/>
      <c r="EF659" s="178"/>
      <c r="EG659" s="178"/>
      <c r="EH659" s="178"/>
      <c r="EI659" s="178"/>
      <c r="EJ659" s="178"/>
      <c r="EK659" s="178"/>
      <c r="EL659" s="178"/>
      <c r="EM659" s="178"/>
      <c r="EN659" s="178"/>
      <c r="EO659" s="178"/>
      <c r="EP659" s="178"/>
      <c r="EQ659" s="178"/>
      <c r="ER659" s="178"/>
      <c r="ES659" s="178"/>
      <c r="ET659" s="178"/>
      <c r="EU659" s="178"/>
      <c r="EV659" s="178"/>
      <c r="EW659" s="178"/>
      <c r="EX659" s="178"/>
      <c r="EY659" s="178"/>
      <c r="EZ659" s="178"/>
      <c r="FA659" s="178"/>
      <c r="FB659" s="178"/>
      <c r="FC659" s="178"/>
      <c r="FD659" s="178"/>
      <c r="FE659" s="178"/>
      <c r="FF659" s="178"/>
      <c r="FG659" s="178"/>
      <c r="FH659" s="178"/>
      <c r="FI659" s="178"/>
      <c r="FJ659" s="178"/>
      <c r="FK659" s="178"/>
      <c r="FL659" s="178"/>
      <c r="FM659" s="178"/>
      <c r="FN659" s="178"/>
      <c r="FO659" s="178"/>
      <c r="FP659" s="178"/>
      <c r="FQ659" s="178"/>
      <c r="FR659" s="178"/>
      <c r="FS659" s="178"/>
    </row>
    <row r="660" spans="2:175" x14ac:dyDescent="0.25">
      <c r="B660" s="188"/>
      <c r="M660" s="178"/>
      <c r="N660" s="178"/>
      <c r="O660" s="178"/>
      <c r="P660" s="178"/>
      <c r="Q660" s="178"/>
      <c r="R660" s="178"/>
      <c r="S660" s="178"/>
      <c r="T660" s="178"/>
      <c r="U660" s="178"/>
      <c r="V660" s="178"/>
      <c r="W660" s="178"/>
      <c r="X660" s="178"/>
      <c r="Y660" s="178"/>
      <c r="Z660" s="178"/>
      <c r="AA660" s="178"/>
      <c r="AB660" s="178"/>
      <c r="AC660" s="178"/>
      <c r="AD660" s="178"/>
      <c r="AE660" s="178"/>
      <c r="AF660" s="178"/>
      <c r="AG660" s="178"/>
      <c r="AH660" s="178"/>
      <c r="AI660" s="178"/>
      <c r="AJ660" s="178"/>
      <c r="AK660" s="178"/>
      <c r="AL660" s="178"/>
      <c r="AM660" s="178"/>
      <c r="AN660" s="178"/>
      <c r="AO660" s="178"/>
      <c r="AP660" s="178"/>
      <c r="AQ660" s="178"/>
      <c r="AR660" s="178"/>
      <c r="AS660" s="178"/>
      <c r="AT660" s="178"/>
      <c r="AU660" s="178"/>
      <c r="AV660" s="178"/>
      <c r="AW660" s="178"/>
      <c r="AX660" s="178"/>
      <c r="AY660" s="178"/>
      <c r="AZ660" s="178"/>
      <c r="BA660" s="178"/>
      <c r="BB660" s="178"/>
      <c r="BC660" s="178"/>
      <c r="BD660" s="178"/>
      <c r="BE660" s="178"/>
      <c r="BF660" s="178"/>
      <c r="BG660" s="178"/>
      <c r="BH660" s="178"/>
      <c r="BI660" s="178"/>
      <c r="BJ660" s="178"/>
      <c r="BK660" s="178"/>
      <c r="BL660" s="178"/>
      <c r="BM660" s="178"/>
      <c r="BN660" s="178"/>
      <c r="BO660" s="178"/>
      <c r="BP660" s="178"/>
      <c r="BQ660" s="178"/>
      <c r="BR660" s="178"/>
      <c r="BS660" s="178"/>
      <c r="BT660" s="178"/>
      <c r="BU660" s="178"/>
      <c r="BV660" s="178"/>
      <c r="BW660" s="178"/>
      <c r="BX660" s="178"/>
      <c r="BY660" s="178"/>
      <c r="BZ660" s="178"/>
      <c r="CA660" s="178"/>
      <c r="CB660" s="178"/>
      <c r="CC660" s="178"/>
      <c r="CD660" s="178"/>
      <c r="CE660" s="178"/>
      <c r="CF660" s="178"/>
      <c r="CG660" s="178"/>
      <c r="CH660" s="178"/>
      <c r="CI660" s="178"/>
      <c r="CJ660" s="178"/>
      <c r="CK660" s="178"/>
      <c r="CL660" s="178"/>
      <c r="CM660" s="178"/>
      <c r="CN660" s="178"/>
      <c r="CO660" s="178"/>
      <c r="CP660" s="178"/>
      <c r="CQ660" s="178"/>
      <c r="CR660" s="178"/>
      <c r="CS660" s="178"/>
      <c r="CT660" s="178"/>
      <c r="CU660" s="178"/>
      <c r="CV660" s="178"/>
      <c r="CW660" s="178"/>
      <c r="CX660" s="178"/>
      <c r="CY660" s="178"/>
      <c r="CZ660" s="178"/>
      <c r="DA660" s="178"/>
      <c r="DB660" s="178"/>
      <c r="DC660" s="178"/>
      <c r="DD660" s="178"/>
      <c r="DE660" s="178"/>
      <c r="DF660" s="178"/>
      <c r="DG660" s="178"/>
      <c r="DH660" s="178"/>
      <c r="DI660" s="178"/>
      <c r="DJ660" s="178"/>
      <c r="DK660" s="178"/>
      <c r="DL660" s="178"/>
      <c r="DM660" s="178"/>
      <c r="DN660" s="178"/>
      <c r="DO660" s="178"/>
      <c r="DP660" s="178"/>
      <c r="DQ660" s="178"/>
      <c r="DR660" s="178"/>
      <c r="DS660" s="178"/>
      <c r="DT660" s="178"/>
      <c r="DU660" s="178"/>
      <c r="DV660" s="178"/>
      <c r="DW660" s="178"/>
      <c r="DX660" s="178"/>
      <c r="DY660" s="178"/>
      <c r="DZ660" s="178"/>
      <c r="EA660" s="178"/>
      <c r="EB660" s="178"/>
      <c r="EC660" s="178"/>
      <c r="ED660" s="178"/>
      <c r="EE660" s="178"/>
      <c r="EF660" s="178"/>
      <c r="EG660" s="178"/>
      <c r="EH660" s="178"/>
      <c r="EI660" s="178"/>
      <c r="EJ660" s="178"/>
      <c r="EK660" s="178"/>
      <c r="EL660" s="178"/>
      <c r="EM660" s="178"/>
      <c r="EN660" s="178"/>
      <c r="EO660" s="178"/>
      <c r="EP660" s="178"/>
      <c r="EQ660" s="178"/>
      <c r="ER660" s="178"/>
      <c r="ES660" s="178"/>
      <c r="ET660" s="178"/>
      <c r="EU660" s="178"/>
      <c r="EV660" s="178"/>
      <c r="EW660" s="178"/>
      <c r="EX660" s="178"/>
      <c r="EY660" s="178"/>
      <c r="EZ660" s="178"/>
      <c r="FA660" s="178"/>
      <c r="FB660" s="178"/>
      <c r="FC660" s="178"/>
      <c r="FD660" s="178"/>
      <c r="FE660" s="178"/>
      <c r="FF660" s="178"/>
      <c r="FG660" s="178"/>
      <c r="FH660" s="178"/>
      <c r="FI660" s="178"/>
      <c r="FJ660" s="178"/>
      <c r="FK660" s="178"/>
      <c r="FL660" s="178"/>
      <c r="FM660" s="178"/>
      <c r="FN660" s="178"/>
      <c r="FO660" s="178"/>
      <c r="FP660" s="178"/>
      <c r="FQ660" s="178"/>
      <c r="FR660" s="178"/>
      <c r="FS660" s="178"/>
    </row>
    <row r="661" spans="2:175" x14ac:dyDescent="0.25">
      <c r="B661" s="188"/>
      <c r="M661" s="178"/>
      <c r="N661" s="178"/>
      <c r="O661" s="178"/>
      <c r="P661" s="178"/>
      <c r="Q661" s="178"/>
      <c r="R661" s="178"/>
      <c r="S661" s="178"/>
      <c r="T661" s="178"/>
      <c r="U661" s="178"/>
      <c r="V661" s="178"/>
      <c r="W661" s="178"/>
      <c r="X661" s="178"/>
      <c r="Y661" s="178"/>
      <c r="Z661" s="178"/>
      <c r="AA661" s="178"/>
      <c r="AB661" s="178"/>
      <c r="AC661" s="178"/>
      <c r="AD661" s="178"/>
      <c r="AE661" s="178"/>
      <c r="AF661" s="178"/>
      <c r="AG661" s="178"/>
      <c r="AH661" s="178"/>
      <c r="AI661" s="178"/>
      <c r="AJ661" s="178"/>
      <c r="AK661" s="178"/>
      <c r="AL661" s="178"/>
      <c r="AM661" s="178"/>
      <c r="AN661" s="178"/>
      <c r="AO661" s="178"/>
      <c r="AP661" s="178"/>
      <c r="AQ661" s="178"/>
      <c r="AR661" s="178"/>
      <c r="AS661" s="178"/>
      <c r="AT661" s="178"/>
      <c r="AU661" s="178"/>
      <c r="AV661" s="178"/>
      <c r="AW661" s="178"/>
      <c r="AX661" s="178"/>
      <c r="AY661" s="178"/>
      <c r="AZ661" s="178"/>
      <c r="BA661" s="178"/>
      <c r="BB661" s="178"/>
      <c r="BC661" s="178"/>
      <c r="BD661" s="178"/>
      <c r="BE661" s="178"/>
      <c r="BF661" s="178"/>
      <c r="BG661" s="178"/>
      <c r="BH661" s="178"/>
      <c r="BI661" s="178"/>
      <c r="BJ661" s="178"/>
      <c r="BK661" s="178"/>
      <c r="BL661" s="178"/>
      <c r="BM661" s="178"/>
      <c r="BN661" s="178"/>
      <c r="BO661" s="178"/>
      <c r="BP661" s="178"/>
      <c r="BQ661" s="178"/>
      <c r="BR661" s="178"/>
      <c r="BS661" s="178"/>
      <c r="BT661" s="178"/>
      <c r="BU661" s="178"/>
      <c r="BV661" s="178"/>
      <c r="BW661" s="178"/>
      <c r="BX661" s="178"/>
      <c r="BY661" s="178"/>
      <c r="BZ661" s="178"/>
      <c r="CA661" s="178"/>
      <c r="CB661" s="178"/>
      <c r="CC661" s="178"/>
      <c r="CD661" s="178"/>
      <c r="CE661" s="178"/>
      <c r="CF661" s="178"/>
      <c r="CG661" s="178"/>
      <c r="CH661" s="178"/>
      <c r="CI661" s="178"/>
      <c r="CJ661" s="178"/>
      <c r="CK661" s="178"/>
      <c r="CL661" s="178"/>
      <c r="CM661" s="178"/>
      <c r="CN661" s="178"/>
      <c r="CO661" s="178"/>
      <c r="CP661" s="178"/>
      <c r="CQ661" s="178"/>
      <c r="CR661" s="178"/>
      <c r="CS661" s="178"/>
      <c r="CT661" s="178"/>
      <c r="CU661" s="178"/>
      <c r="CV661" s="178"/>
      <c r="CW661" s="178"/>
      <c r="CX661" s="178"/>
      <c r="CY661" s="178"/>
      <c r="CZ661" s="178"/>
      <c r="DA661" s="178"/>
      <c r="DB661" s="178"/>
      <c r="DC661" s="178"/>
      <c r="DD661" s="178"/>
      <c r="DE661" s="178"/>
      <c r="DF661" s="178"/>
      <c r="DG661" s="178"/>
      <c r="DH661" s="178"/>
      <c r="DI661" s="178"/>
      <c r="DJ661" s="178"/>
      <c r="DK661" s="178"/>
      <c r="DL661" s="178"/>
      <c r="DM661" s="178"/>
      <c r="DN661" s="178"/>
      <c r="DO661" s="178"/>
      <c r="DP661" s="178"/>
      <c r="DQ661" s="178"/>
      <c r="DR661" s="178"/>
      <c r="DS661" s="178"/>
      <c r="DT661" s="178"/>
      <c r="DU661" s="178"/>
      <c r="DV661" s="178"/>
      <c r="DW661" s="178"/>
      <c r="DX661" s="178"/>
      <c r="DY661" s="178"/>
      <c r="DZ661" s="178"/>
      <c r="EA661" s="178"/>
      <c r="EB661" s="178"/>
      <c r="EC661" s="178"/>
      <c r="ED661" s="178"/>
      <c r="EE661" s="178"/>
      <c r="EF661" s="178"/>
      <c r="EG661" s="178"/>
      <c r="EH661" s="178"/>
      <c r="EI661" s="178"/>
      <c r="EJ661" s="178"/>
      <c r="EK661" s="178"/>
      <c r="EL661" s="178"/>
      <c r="EM661" s="178"/>
      <c r="EN661" s="178"/>
      <c r="EO661" s="178"/>
      <c r="EP661" s="178"/>
      <c r="EQ661" s="178"/>
      <c r="ER661" s="178"/>
      <c r="ES661" s="178"/>
      <c r="ET661" s="178"/>
      <c r="EU661" s="178"/>
      <c r="EV661" s="178"/>
      <c r="EW661" s="178"/>
      <c r="EX661" s="178"/>
      <c r="EY661" s="178"/>
      <c r="EZ661" s="178"/>
      <c r="FA661" s="178"/>
      <c r="FB661" s="178"/>
      <c r="FC661" s="178"/>
      <c r="FD661" s="178"/>
      <c r="FE661" s="178"/>
      <c r="FF661" s="178"/>
      <c r="FG661" s="178"/>
      <c r="FH661" s="178"/>
      <c r="FI661" s="178"/>
      <c r="FJ661" s="178"/>
      <c r="FK661" s="178"/>
      <c r="FL661" s="178"/>
      <c r="FM661" s="178"/>
      <c r="FN661" s="178"/>
      <c r="FO661" s="178"/>
      <c r="FP661" s="178"/>
      <c r="FQ661" s="178"/>
      <c r="FR661" s="178"/>
      <c r="FS661" s="178"/>
    </row>
    <row r="662" spans="2:175" x14ac:dyDescent="0.25">
      <c r="B662" s="188"/>
      <c r="M662" s="178"/>
      <c r="N662" s="178"/>
      <c r="O662" s="178"/>
      <c r="P662" s="178"/>
      <c r="Q662" s="178"/>
      <c r="R662" s="178"/>
      <c r="S662" s="178"/>
      <c r="T662" s="178"/>
      <c r="U662" s="178"/>
      <c r="V662" s="178"/>
      <c r="W662" s="178"/>
      <c r="X662" s="178"/>
      <c r="Y662" s="178"/>
      <c r="Z662" s="178"/>
      <c r="AA662" s="178"/>
      <c r="AB662" s="178"/>
      <c r="AC662" s="178"/>
      <c r="AD662" s="178"/>
      <c r="AE662" s="178"/>
      <c r="AF662" s="178"/>
      <c r="AG662" s="178"/>
      <c r="AH662" s="178"/>
      <c r="AI662" s="178"/>
      <c r="AJ662" s="178"/>
      <c r="AK662" s="178"/>
      <c r="AL662" s="178"/>
      <c r="AM662" s="178"/>
      <c r="AN662" s="178"/>
      <c r="AO662" s="178"/>
      <c r="AP662" s="178"/>
      <c r="AQ662" s="178"/>
      <c r="AR662" s="178"/>
      <c r="AS662" s="178"/>
      <c r="AT662" s="178"/>
      <c r="AU662" s="178"/>
      <c r="AV662" s="178"/>
      <c r="AW662" s="178"/>
      <c r="AX662" s="178"/>
      <c r="AY662" s="178"/>
      <c r="AZ662" s="178"/>
      <c r="BA662" s="178"/>
      <c r="BB662" s="178"/>
      <c r="BC662" s="178"/>
      <c r="BD662" s="178"/>
      <c r="BE662" s="178"/>
      <c r="BF662" s="178"/>
      <c r="BG662" s="178"/>
      <c r="BH662" s="178"/>
      <c r="BI662" s="178"/>
      <c r="BJ662" s="178"/>
      <c r="BK662" s="178"/>
      <c r="BL662" s="178"/>
      <c r="BM662" s="178"/>
      <c r="BN662" s="178"/>
      <c r="BO662" s="178"/>
      <c r="BP662" s="178"/>
      <c r="BQ662" s="178"/>
      <c r="BR662" s="178"/>
      <c r="BS662" s="178"/>
      <c r="BT662" s="178"/>
      <c r="BU662" s="178"/>
      <c r="BV662" s="178"/>
      <c r="BW662" s="178"/>
      <c r="BX662" s="178"/>
      <c r="BY662" s="178"/>
      <c r="BZ662" s="178"/>
      <c r="CA662" s="178"/>
      <c r="CB662" s="178"/>
      <c r="CC662" s="178"/>
      <c r="CD662" s="178"/>
      <c r="CE662" s="178"/>
      <c r="CF662" s="178"/>
      <c r="CG662" s="178"/>
      <c r="CH662" s="178"/>
      <c r="CI662" s="178"/>
      <c r="CJ662" s="178"/>
      <c r="CK662" s="178"/>
      <c r="CL662" s="178"/>
      <c r="CM662" s="178"/>
      <c r="CN662" s="178"/>
      <c r="CO662" s="178"/>
      <c r="CP662" s="178"/>
      <c r="CQ662" s="178"/>
      <c r="CR662" s="178"/>
      <c r="CS662" s="178"/>
      <c r="CT662" s="178"/>
      <c r="CU662" s="178"/>
      <c r="CV662" s="178"/>
      <c r="CW662" s="178"/>
      <c r="CX662" s="178"/>
      <c r="CY662" s="178"/>
      <c r="CZ662" s="178"/>
      <c r="DA662" s="178"/>
      <c r="DB662" s="178"/>
      <c r="DC662" s="178"/>
      <c r="DD662" s="178"/>
      <c r="DE662" s="178"/>
      <c r="DF662" s="178"/>
      <c r="DG662" s="178"/>
      <c r="DH662" s="178"/>
      <c r="DI662" s="178"/>
      <c r="DJ662" s="178"/>
      <c r="DK662" s="178"/>
      <c r="DL662" s="178"/>
      <c r="DM662" s="178"/>
      <c r="DN662" s="178"/>
      <c r="DO662" s="178"/>
      <c r="DP662" s="178"/>
      <c r="DQ662" s="178"/>
      <c r="DR662" s="178"/>
      <c r="DS662" s="178"/>
      <c r="DT662" s="178"/>
      <c r="DU662" s="178"/>
      <c r="DV662" s="178"/>
      <c r="DW662" s="178"/>
      <c r="DX662" s="178"/>
      <c r="DY662" s="178"/>
      <c r="DZ662" s="178"/>
      <c r="EA662" s="178"/>
      <c r="EB662" s="178"/>
      <c r="EC662" s="178"/>
      <c r="ED662" s="178"/>
      <c r="EE662" s="178"/>
      <c r="EF662" s="178"/>
      <c r="EG662" s="178"/>
      <c r="EH662" s="178"/>
      <c r="EI662" s="178"/>
      <c r="EJ662" s="178"/>
      <c r="EK662" s="178"/>
      <c r="EL662" s="178"/>
      <c r="EM662" s="178"/>
      <c r="EN662" s="178"/>
      <c r="EO662" s="178"/>
      <c r="EP662" s="178"/>
      <c r="EQ662" s="178"/>
      <c r="ER662" s="178"/>
      <c r="ES662" s="178"/>
      <c r="ET662" s="178"/>
      <c r="EU662" s="178"/>
      <c r="EV662" s="178"/>
      <c r="EW662" s="178"/>
      <c r="EX662" s="178"/>
      <c r="EY662" s="178"/>
      <c r="EZ662" s="178"/>
      <c r="FA662" s="178"/>
      <c r="FB662" s="178"/>
      <c r="FC662" s="178"/>
      <c r="FD662" s="178"/>
      <c r="FE662" s="178"/>
      <c r="FF662" s="178"/>
      <c r="FG662" s="178"/>
      <c r="FH662" s="178"/>
      <c r="FI662" s="178"/>
      <c r="FJ662" s="178"/>
      <c r="FK662" s="178"/>
      <c r="FL662" s="178"/>
      <c r="FM662" s="178"/>
      <c r="FN662" s="178"/>
      <c r="FO662" s="178"/>
      <c r="FP662" s="178"/>
      <c r="FQ662" s="178"/>
      <c r="FR662" s="178"/>
      <c r="FS662" s="178"/>
    </row>
    <row r="663" spans="2:175" x14ac:dyDescent="0.25">
      <c r="B663" s="188"/>
      <c r="M663" s="178"/>
      <c r="N663" s="178"/>
      <c r="O663" s="178"/>
      <c r="P663" s="178"/>
      <c r="Q663" s="178"/>
      <c r="R663" s="178"/>
      <c r="S663" s="178"/>
      <c r="T663" s="178"/>
      <c r="U663" s="178"/>
      <c r="V663" s="178"/>
      <c r="W663" s="178"/>
      <c r="X663" s="178"/>
      <c r="Y663" s="178"/>
      <c r="Z663" s="178"/>
      <c r="AA663" s="178"/>
      <c r="AB663" s="178"/>
      <c r="AC663" s="178"/>
      <c r="AD663" s="178"/>
      <c r="AE663" s="178"/>
      <c r="AF663" s="178"/>
      <c r="AG663" s="178"/>
      <c r="AH663" s="178"/>
      <c r="AI663" s="178"/>
      <c r="AJ663" s="178"/>
      <c r="AK663" s="178"/>
      <c r="AL663" s="178"/>
      <c r="AM663" s="178"/>
      <c r="AN663" s="178"/>
      <c r="AO663" s="178"/>
      <c r="AP663" s="178"/>
      <c r="AQ663" s="178"/>
      <c r="AR663" s="178"/>
      <c r="AS663" s="178"/>
      <c r="AT663" s="178"/>
      <c r="AU663" s="178"/>
      <c r="AV663" s="178"/>
      <c r="AW663" s="178"/>
      <c r="AX663" s="178"/>
      <c r="AY663" s="178"/>
      <c r="AZ663" s="178"/>
      <c r="BA663" s="178"/>
      <c r="BB663" s="178"/>
      <c r="BC663" s="178"/>
      <c r="BD663" s="178"/>
      <c r="BE663" s="178"/>
      <c r="BF663" s="178"/>
      <c r="BG663" s="178"/>
      <c r="BH663" s="178"/>
      <c r="BI663" s="178"/>
      <c r="BJ663" s="178"/>
      <c r="BK663" s="178"/>
      <c r="BL663" s="178"/>
      <c r="BM663" s="178"/>
      <c r="BN663" s="178"/>
      <c r="BO663" s="178"/>
      <c r="BP663" s="178"/>
      <c r="BQ663" s="178"/>
      <c r="BR663" s="178"/>
      <c r="BS663" s="178"/>
      <c r="BT663" s="178"/>
      <c r="BU663" s="178"/>
      <c r="BV663" s="178"/>
      <c r="BW663" s="178"/>
      <c r="BX663" s="178"/>
      <c r="BY663" s="178"/>
      <c r="BZ663" s="178"/>
      <c r="CA663" s="178"/>
      <c r="CB663" s="178"/>
      <c r="CC663" s="178"/>
      <c r="CD663" s="178"/>
      <c r="CE663" s="178"/>
      <c r="CF663" s="178"/>
      <c r="CG663" s="178"/>
      <c r="CH663" s="178"/>
      <c r="CI663" s="178"/>
      <c r="CJ663" s="178"/>
      <c r="CK663" s="178"/>
      <c r="CL663" s="178"/>
      <c r="CM663" s="178"/>
      <c r="CN663" s="178"/>
      <c r="CO663" s="178"/>
      <c r="CP663" s="178"/>
      <c r="CQ663" s="178"/>
      <c r="CR663" s="178"/>
      <c r="CS663" s="178"/>
      <c r="CT663" s="178"/>
      <c r="CU663" s="178"/>
      <c r="CV663" s="178"/>
      <c r="CW663" s="178"/>
      <c r="CX663" s="178"/>
      <c r="CY663" s="178"/>
      <c r="CZ663" s="178"/>
      <c r="DA663" s="178"/>
      <c r="DB663" s="178"/>
      <c r="DC663" s="178"/>
      <c r="DD663" s="178"/>
      <c r="DE663" s="178"/>
      <c r="DF663" s="178"/>
      <c r="DG663" s="178"/>
      <c r="DH663" s="178"/>
      <c r="DI663" s="178"/>
      <c r="DJ663" s="178"/>
      <c r="DK663" s="178"/>
      <c r="DL663" s="178"/>
      <c r="DM663" s="178"/>
      <c r="DN663" s="178"/>
      <c r="DO663" s="178"/>
      <c r="DP663" s="178"/>
      <c r="DQ663" s="178"/>
      <c r="DR663" s="178"/>
      <c r="DS663" s="178"/>
      <c r="DT663" s="178"/>
      <c r="DU663" s="178"/>
      <c r="DV663" s="178"/>
      <c r="DW663" s="178"/>
      <c r="DX663" s="178"/>
      <c r="DY663" s="178"/>
      <c r="DZ663" s="178"/>
      <c r="EA663" s="178"/>
      <c r="EB663" s="178"/>
      <c r="EC663" s="178"/>
      <c r="ED663" s="178"/>
      <c r="EE663" s="178"/>
      <c r="EF663" s="178"/>
      <c r="EG663" s="178"/>
      <c r="EH663" s="178"/>
      <c r="EI663" s="178"/>
      <c r="EJ663" s="178"/>
      <c r="EK663" s="178"/>
      <c r="EL663" s="178"/>
      <c r="EM663" s="178"/>
      <c r="EN663" s="178"/>
      <c r="EO663" s="178"/>
      <c r="EP663" s="178"/>
      <c r="EQ663" s="178"/>
      <c r="ER663" s="178"/>
      <c r="ES663" s="178"/>
      <c r="ET663" s="178"/>
      <c r="EU663" s="178"/>
      <c r="EV663" s="178"/>
      <c r="EW663" s="178"/>
      <c r="EX663" s="178"/>
      <c r="EY663" s="178"/>
      <c r="EZ663" s="178"/>
      <c r="FA663" s="178"/>
      <c r="FB663" s="178"/>
      <c r="FC663" s="178"/>
      <c r="FD663" s="178"/>
      <c r="FE663" s="178"/>
      <c r="FF663" s="178"/>
      <c r="FG663" s="178"/>
      <c r="FH663" s="178"/>
      <c r="FI663" s="178"/>
      <c r="FJ663" s="178"/>
      <c r="FK663" s="178"/>
      <c r="FL663" s="178"/>
      <c r="FM663" s="178"/>
      <c r="FN663" s="178"/>
      <c r="FO663" s="178"/>
      <c r="FP663" s="178"/>
      <c r="FQ663" s="178"/>
      <c r="FR663" s="178"/>
      <c r="FS663" s="178"/>
    </row>
    <row r="664" spans="2:175" x14ac:dyDescent="0.25">
      <c r="B664" s="188"/>
      <c r="M664" s="178"/>
      <c r="N664" s="178"/>
      <c r="O664" s="178"/>
      <c r="P664" s="178"/>
      <c r="Q664" s="178"/>
      <c r="R664" s="178"/>
      <c r="S664" s="178"/>
      <c r="T664" s="178"/>
      <c r="U664" s="178"/>
      <c r="V664" s="178"/>
      <c r="W664" s="178"/>
      <c r="X664" s="178"/>
      <c r="Y664" s="178"/>
      <c r="Z664" s="178"/>
      <c r="AA664" s="178"/>
      <c r="AB664" s="178"/>
      <c r="AC664" s="178"/>
      <c r="AD664" s="178"/>
      <c r="AE664" s="178"/>
      <c r="AF664" s="178"/>
      <c r="AG664" s="178"/>
      <c r="AH664" s="178"/>
      <c r="AI664" s="178"/>
      <c r="AJ664" s="178"/>
      <c r="AK664" s="178"/>
      <c r="AL664" s="178"/>
      <c r="AM664" s="178"/>
      <c r="AN664" s="178"/>
      <c r="AO664" s="178"/>
      <c r="AP664" s="178"/>
      <c r="AQ664" s="178"/>
      <c r="AR664" s="178"/>
      <c r="AS664" s="178"/>
      <c r="AT664" s="178"/>
      <c r="AU664" s="178"/>
      <c r="AV664" s="178"/>
      <c r="AW664" s="178"/>
      <c r="AX664" s="178"/>
      <c r="AY664" s="178"/>
      <c r="AZ664" s="178"/>
      <c r="BA664" s="178"/>
      <c r="BB664" s="178"/>
      <c r="BC664" s="178"/>
      <c r="BD664" s="178"/>
      <c r="BE664" s="178"/>
      <c r="BF664" s="178"/>
      <c r="BG664" s="178"/>
      <c r="BH664" s="178"/>
      <c r="BI664" s="178"/>
      <c r="BJ664" s="178"/>
      <c r="BK664" s="178"/>
      <c r="BL664" s="178"/>
      <c r="BM664" s="178"/>
      <c r="BN664" s="178"/>
      <c r="BO664" s="178"/>
      <c r="BP664" s="178"/>
      <c r="BQ664" s="178"/>
      <c r="BR664" s="178"/>
      <c r="BS664" s="178"/>
      <c r="BT664" s="178"/>
      <c r="BU664" s="178"/>
      <c r="BV664" s="178"/>
      <c r="BW664" s="178"/>
      <c r="BX664" s="178"/>
      <c r="BY664" s="178"/>
      <c r="BZ664" s="178"/>
      <c r="CA664" s="178"/>
      <c r="CB664" s="178"/>
      <c r="CC664" s="178"/>
      <c r="CD664" s="178"/>
      <c r="CE664" s="178"/>
      <c r="CF664" s="178"/>
      <c r="CG664" s="178"/>
      <c r="CH664" s="178"/>
      <c r="CI664" s="178"/>
      <c r="CJ664" s="178"/>
      <c r="CK664" s="178"/>
      <c r="CL664" s="178"/>
      <c r="CM664" s="178"/>
      <c r="CN664" s="178"/>
      <c r="CO664" s="178"/>
      <c r="CP664" s="178"/>
      <c r="CQ664" s="178"/>
      <c r="CR664" s="178"/>
      <c r="CS664" s="178"/>
      <c r="CT664" s="178"/>
      <c r="CU664" s="178"/>
      <c r="CV664" s="178"/>
      <c r="CW664" s="178"/>
      <c r="CX664" s="178"/>
      <c r="CY664" s="178"/>
      <c r="CZ664" s="178"/>
      <c r="DA664" s="178"/>
      <c r="DB664" s="178"/>
      <c r="DC664" s="178"/>
      <c r="DD664" s="178"/>
      <c r="DE664" s="178"/>
      <c r="DF664" s="178"/>
      <c r="DG664" s="178"/>
      <c r="DH664" s="178"/>
      <c r="DI664" s="178"/>
      <c r="DJ664" s="178"/>
      <c r="DK664" s="178"/>
      <c r="DL664" s="178"/>
      <c r="DM664" s="178"/>
      <c r="DN664" s="178"/>
      <c r="DO664" s="178"/>
      <c r="DP664" s="178"/>
      <c r="DQ664" s="178"/>
      <c r="DR664" s="178"/>
      <c r="DS664" s="178"/>
      <c r="DT664" s="178"/>
      <c r="DU664" s="178"/>
      <c r="DV664" s="178"/>
      <c r="DW664" s="178"/>
      <c r="DX664" s="178"/>
      <c r="DY664" s="178"/>
      <c r="DZ664" s="178"/>
      <c r="EA664" s="178"/>
      <c r="EB664" s="178"/>
      <c r="EC664" s="178"/>
      <c r="ED664" s="178"/>
      <c r="EE664" s="178"/>
      <c r="EF664" s="178"/>
      <c r="EG664" s="178"/>
      <c r="EH664" s="178"/>
      <c r="EI664" s="178"/>
      <c r="EJ664" s="178"/>
      <c r="EK664" s="178"/>
      <c r="EL664" s="178"/>
      <c r="EM664" s="178"/>
      <c r="EN664" s="178"/>
      <c r="EO664" s="178"/>
      <c r="EP664" s="178"/>
      <c r="EQ664" s="178"/>
      <c r="ER664" s="178"/>
      <c r="ES664" s="178"/>
      <c r="ET664" s="178"/>
      <c r="EU664" s="178"/>
      <c r="EV664" s="178"/>
      <c r="EW664" s="178"/>
      <c r="EX664" s="178"/>
      <c r="EY664" s="178"/>
      <c r="EZ664" s="178"/>
      <c r="FA664" s="178"/>
      <c r="FB664" s="178"/>
      <c r="FC664" s="178"/>
      <c r="FD664" s="178"/>
      <c r="FE664" s="178"/>
      <c r="FF664" s="178"/>
      <c r="FG664" s="178"/>
      <c r="FH664" s="178"/>
      <c r="FI664" s="178"/>
      <c r="FJ664" s="178"/>
      <c r="FK664" s="178"/>
      <c r="FL664" s="178"/>
      <c r="FM664" s="178"/>
      <c r="FN664" s="178"/>
      <c r="FO664" s="178"/>
      <c r="FP664" s="178"/>
      <c r="FQ664" s="178"/>
      <c r="FR664" s="178"/>
      <c r="FS664" s="178"/>
    </row>
    <row r="665" spans="2:175" x14ac:dyDescent="0.25">
      <c r="B665" s="188"/>
      <c r="M665" s="178"/>
      <c r="N665" s="178"/>
      <c r="O665" s="178"/>
      <c r="P665" s="178"/>
      <c r="Q665" s="178"/>
      <c r="R665" s="178"/>
      <c r="S665" s="178"/>
      <c r="T665" s="178"/>
      <c r="U665" s="178"/>
      <c r="V665" s="178"/>
      <c r="W665" s="178"/>
      <c r="X665" s="178"/>
      <c r="Y665" s="178"/>
      <c r="Z665" s="178"/>
      <c r="AA665" s="178"/>
      <c r="AB665" s="178"/>
      <c r="AC665" s="178"/>
      <c r="AD665" s="178"/>
      <c r="AE665" s="178"/>
      <c r="AF665" s="178"/>
      <c r="AG665" s="178"/>
      <c r="AH665" s="178"/>
      <c r="AI665" s="178"/>
      <c r="AJ665" s="178"/>
      <c r="AK665" s="178"/>
      <c r="AL665" s="178"/>
      <c r="AM665" s="178"/>
      <c r="AN665" s="178"/>
      <c r="AO665" s="178"/>
      <c r="AP665" s="178"/>
      <c r="AQ665" s="178"/>
      <c r="AR665" s="178"/>
      <c r="AS665" s="178"/>
      <c r="AT665" s="178"/>
      <c r="AU665" s="178"/>
      <c r="AV665" s="178"/>
      <c r="AW665" s="178"/>
      <c r="AX665" s="178"/>
      <c r="AY665" s="178"/>
      <c r="AZ665" s="178"/>
      <c r="BA665" s="178"/>
      <c r="BB665" s="178"/>
      <c r="BC665" s="178"/>
      <c r="BD665" s="178"/>
      <c r="BE665" s="178"/>
      <c r="BF665" s="178"/>
      <c r="BG665" s="178"/>
      <c r="BH665" s="178"/>
      <c r="BI665" s="178"/>
      <c r="BJ665" s="178"/>
      <c r="BK665" s="178"/>
      <c r="BL665" s="178"/>
      <c r="BM665" s="178"/>
      <c r="BN665" s="178"/>
      <c r="BO665" s="178"/>
      <c r="BP665" s="178"/>
      <c r="BQ665" s="178"/>
      <c r="BR665" s="178"/>
      <c r="BS665" s="178"/>
      <c r="BT665" s="178"/>
      <c r="BU665" s="178"/>
      <c r="BV665" s="178"/>
      <c r="BW665" s="178"/>
      <c r="BX665" s="178"/>
      <c r="BY665" s="178"/>
      <c r="BZ665" s="178"/>
      <c r="CA665" s="178"/>
      <c r="CB665" s="178"/>
      <c r="CC665" s="178"/>
      <c r="CD665" s="178"/>
      <c r="CE665" s="178"/>
      <c r="CF665" s="178"/>
      <c r="CG665" s="178"/>
      <c r="CH665" s="178"/>
      <c r="CI665" s="178"/>
      <c r="CJ665" s="178"/>
      <c r="CK665" s="178"/>
      <c r="CL665" s="178"/>
      <c r="CM665" s="178"/>
      <c r="CN665" s="178"/>
      <c r="CO665" s="178"/>
      <c r="CP665" s="178"/>
      <c r="CQ665" s="178"/>
      <c r="CR665" s="178"/>
      <c r="CS665" s="178"/>
      <c r="CT665" s="178"/>
      <c r="CU665" s="178"/>
      <c r="CV665" s="178"/>
      <c r="CW665" s="178"/>
      <c r="CX665" s="178"/>
      <c r="CY665" s="178"/>
      <c r="CZ665" s="178"/>
      <c r="DA665" s="178"/>
      <c r="DB665" s="178"/>
      <c r="DC665" s="178"/>
      <c r="DD665" s="178"/>
      <c r="DE665" s="178"/>
      <c r="DF665" s="178"/>
      <c r="DG665" s="178"/>
      <c r="DH665" s="178"/>
      <c r="DI665" s="178"/>
      <c r="DJ665" s="178"/>
      <c r="DK665" s="178"/>
      <c r="DL665" s="178"/>
      <c r="DM665" s="178"/>
      <c r="DN665" s="178"/>
      <c r="DO665" s="178"/>
      <c r="DP665" s="178"/>
      <c r="DQ665" s="178"/>
      <c r="DR665" s="178"/>
      <c r="DS665" s="178"/>
      <c r="DT665" s="178"/>
      <c r="DU665" s="178"/>
      <c r="DV665" s="178"/>
      <c r="DW665" s="178"/>
      <c r="DX665" s="178"/>
      <c r="DY665" s="178"/>
      <c r="DZ665" s="178"/>
      <c r="EA665" s="178"/>
      <c r="EB665" s="178"/>
      <c r="EC665" s="178"/>
      <c r="ED665" s="178"/>
      <c r="EE665" s="178"/>
      <c r="EF665" s="178"/>
      <c r="EG665" s="178"/>
      <c r="EH665" s="178"/>
      <c r="EI665" s="178"/>
      <c r="EJ665" s="178"/>
      <c r="EK665" s="178"/>
      <c r="EL665" s="178"/>
      <c r="EM665" s="178"/>
      <c r="EN665" s="178"/>
      <c r="EO665" s="178"/>
      <c r="EP665" s="178"/>
      <c r="EQ665" s="178"/>
      <c r="ER665" s="178"/>
      <c r="ES665" s="178"/>
      <c r="ET665" s="178"/>
      <c r="EU665" s="178"/>
      <c r="EV665" s="178"/>
      <c r="EW665" s="178"/>
      <c r="EX665" s="178"/>
      <c r="EY665" s="178"/>
      <c r="EZ665" s="178"/>
      <c r="FA665" s="178"/>
      <c r="FB665" s="178"/>
      <c r="FC665" s="178"/>
      <c r="FD665" s="178"/>
      <c r="FE665" s="178"/>
      <c r="FF665" s="178"/>
      <c r="FG665" s="178"/>
      <c r="FH665" s="178"/>
      <c r="FI665" s="178"/>
      <c r="FJ665" s="178"/>
      <c r="FK665" s="178"/>
      <c r="FL665" s="178"/>
      <c r="FM665" s="178"/>
      <c r="FN665" s="178"/>
      <c r="FO665" s="178"/>
      <c r="FP665" s="178"/>
      <c r="FQ665" s="178"/>
      <c r="FR665" s="178"/>
      <c r="FS665" s="178"/>
    </row>
    <row r="666" spans="2:175" x14ac:dyDescent="0.25">
      <c r="B666" s="188"/>
      <c r="M666" s="178"/>
      <c r="N666" s="178"/>
      <c r="O666" s="178"/>
      <c r="P666" s="178"/>
      <c r="Q666" s="178"/>
      <c r="R666" s="178"/>
      <c r="S666" s="178"/>
      <c r="T666" s="178"/>
      <c r="U666" s="178"/>
      <c r="V666" s="178"/>
      <c r="W666" s="178"/>
      <c r="X666" s="178"/>
      <c r="Y666" s="178"/>
      <c r="Z666" s="178"/>
      <c r="AA666" s="178"/>
      <c r="AB666" s="178"/>
      <c r="AC666" s="178"/>
      <c r="AD666" s="178"/>
      <c r="AE666" s="178"/>
      <c r="AF666" s="178"/>
      <c r="AG666" s="178"/>
      <c r="AH666" s="178"/>
      <c r="AI666" s="178"/>
      <c r="AJ666" s="178"/>
      <c r="AK666" s="178"/>
      <c r="AL666" s="178"/>
      <c r="AM666" s="178"/>
      <c r="AN666" s="178"/>
      <c r="AO666" s="178"/>
      <c r="AP666" s="178"/>
      <c r="AQ666" s="178"/>
      <c r="AR666" s="178"/>
      <c r="AS666" s="178"/>
      <c r="AT666" s="178"/>
      <c r="AU666" s="178"/>
      <c r="AV666" s="178"/>
      <c r="AW666" s="178"/>
      <c r="AX666" s="178"/>
      <c r="AY666" s="178"/>
      <c r="AZ666" s="178"/>
      <c r="BA666" s="178"/>
      <c r="BB666" s="178"/>
      <c r="BC666" s="178"/>
      <c r="BD666" s="178"/>
      <c r="BE666" s="178"/>
      <c r="BF666" s="178"/>
      <c r="BG666" s="178"/>
      <c r="BH666" s="178"/>
      <c r="BI666" s="178"/>
      <c r="BJ666" s="178"/>
      <c r="BK666" s="178"/>
      <c r="BL666" s="178"/>
      <c r="BM666" s="178"/>
      <c r="BN666" s="178"/>
      <c r="BO666" s="178"/>
      <c r="BP666" s="178"/>
      <c r="BQ666" s="178"/>
      <c r="BR666" s="178"/>
      <c r="BS666" s="178"/>
      <c r="BT666" s="178"/>
      <c r="BU666" s="178"/>
      <c r="BV666" s="178"/>
      <c r="BW666" s="178"/>
      <c r="BX666" s="178"/>
      <c r="BY666" s="178"/>
      <c r="BZ666" s="178"/>
      <c r="CA666" s="178"/>
      <c r="CB666" s="178"/>
      <c r="CC666" s="178"/>
      <c r="CD666" s="178"/>
      <c r="CE666" s="178"/>
      <c r="CF666" s="178"/>
      <c r="CG666" s="178"/>
      <c r="CH666" s="178"/>
      <c r="CI666" s="178"/>
      <c r="CJ666" s="178"/>
      <c r="CK666" s="178"/>
      <c r="CL666" s="178"/>
      <c r="CM666" s="178"/>
      <c r="CN666" s="178"/>
      <c r="CO666" s="178"/>
      <c r="CP666" s="178"/>
      <c r="CQ666" s="178"/>
      <c r="CR666" s="178"/>
      <c r="CS666" s="178"/>
      <c r="CT666" s="178"/>
      <c r="CU666" s="178"/>
      <c r="CV666" s="178"/>
      <c r="CW666" s="178"/>
      <c r="CX666" s="178"/>
      <c r="CY666" s="178"/>
      <c r="CZ666" s="178"/>
      <c r="DA666" s="178"/>
      <c r="DB666" s="178"/>
      <c r="DC666" s="178"/>
      <c r="DD666" s="178"/>
      <c r="DE666" s="178"/>
      <c r="DF666" s="178"/>
      <c r="DG666" s="178"/>
      <c r="DH666" s="178"/>
      <c r="DI666" s="178"/>
      <c r="DJ666" s="178"/>
      <c r="DK666" s="178"/>
      <c r="DL666" s="178"/>
      <c r="DM666" s="178"/>
      <c r="DN666" s="178"/>
      <c r="DO666" s="178"/>
      <c r="DP666" s="178"/>
      <c r="DQ666" s="178"/>
      <c r="DR666" s="178"/>
      <c r="DS666" s="178"/>
      <c r="DT666" s="178"/>
      <c r="DU666" s="178"/>
      <c r="DV666" s="178"/>
      <c r="DW666" s="178"/>
      <c r="DX666" s="178"/>
      <c r="DY666" s="178"/>
      <c r="DZ666" s="178"/>
      <c r="EA666" s="178"/>
      <c r="EB666" s="178"/>
      <c r="EC666" s="178"/>
      <c r="ED666" s="178"/>
      <c r="EE666" s="178"/>
      <c r="EF666" s="178"/>
      <c r="EG666" s="178"/>
      <c r="EH666" s="178"/>
      <c r="EI666" s="178"/>
      <c r="EJ666" s="178"/>
      <c r="EK666" s="178"/>
      <c r="EL666" s="178"/>
      <c r="EM666" s="178"/>
      <c r="EN666" s="178"/>
      <c r="EO666" s="178"/>
      <c r="EP666" s="178"/>
      <c r="EQ666" s="178"/>
      <c r="ER666" s="178"/>
      <c r="ES666" s="178"/>
      <c r="ET666" s="178"/>
      <c r="EU666" s="178"/>
      <c r="EV666" s="178"/>
      <c r="EW666" s="178"/>
      <c r="EX666" s="178"/>
      <c r="EY666" s="178"/>
      <c r="EZ666" s="178"/>
      <c r="FA666" s="178"/>
      <c r="FB666" s="178"/>
      <c r="FC666" s="178"/>
      <c r="FD666" s="178"/>
      <c r="FE666" s="178"/>
      <c r="FF666" s="178"/>
      <c r="FG666" s="178"/>
      <c r="FH666" s="178"/>
      <c r="FI666" s="178"/>
      <c r="FJ666" s="178"/>
      <c r="FK666" s="178"/>
      <c r="FL666" s="178"/>
      <c r="FM666" s="178"/>
      <c r="FN666" s="178"/>
      <c r="FO666" s="178"/>
      <c r="FP666" s="178"/>
      <c r="FQ666" s="178"/>
      <c r="FR666" s="178"/>
      <c r="FS666" s="178"/>
    </row>
    <row r="667" spans="2:175" x14ac:dyDescent="0.25">
      <c r="B667" s="188"/>
      <c r="M667" s="178"/>
      <c r="N667" s="178"/>
      <c r="O667" s="178"/>
      <c r="P667" s="178"/>
      <c r="Q667" s="178"/>
      <c r="R667" s="178"/>
      <c r="S667" s="178"/>
      <c r="T667" s="178"/>
      <c r="U667" s="178"/>
      <c r="V667" s="178"/>
      <c r="W667" s="178"/>
      <c r="X667" s="178"/>
      <c r="Y667" s="178"/>
      <c r="Z667" s="178"/>
      <c r="AA667" s="178"/>
      <c r="AB667" s="178"/>
      <c r="AC667" s="178"/>
      <c r="AD667" s="178"/>
      <c r="AE667" s="178"/>
      <c r="AF667" s="178"/>
      <c r="AG667" s="178"/>
      <c r="AH667" s="178"/>
      <c r="AI667" s="178"/>
      <c r="AJ667" s="178"/>
      <c r="AK667" s="178"/>
      <c r="AL667" s="178"/>
      <c r="AM667" s="178"/>
      <c r="AN667" s="178"/>
      <c r="AO667" s="178"/>
      <c r="AP667" s="178"/>
      <c r="AQ667" s="178"/>
      <c r="AR667" s="178"/>
      <c r="AS667" s="178"/>
      <c r="AT667" s="178"/>
      <c r="AU667" s="178"/>
      <c r="AV667" s="178"/>
      <c r="AW667" s="178"/>
      <c r="AX667" s="178"/>
      <c r="AY667" s="178"/>
      <c r="AZ667" s="178"/>
      <c r="BA667" s="178"/>
      <c r="BB667" s="178"/>
      <c r="BC667" s="178"/>
      <c r="BD667" s="178"/>
      <c r="BE667" s="178"/>
      <c r="BF667" s="178"/>
      <c r="BG667" s="178"/>
      <c r="BH667" s="178"/>
      <c r="BI667" s="178"/>
      <c r="BJ667" s="178"/>
      <c r="BK667" s="178"/>
      <c r="BL667" s="178"/>
      <c r="BM667" s="178"/>
      <c r="BN667" s="178"/>
      <c r="BO667" s="178"/>
      <c r="BP667" s="178"/>
      <c r="BQ667" s="178"/>
      <c r="BR667" s="178"/>
      <c r="BS667" s="178"/>
      <c r="BT667" s="178"/>
      <c r="BU667" s="178"/>
      <c r="BV667" s="178"/>
      <c r="BW667" s="178"/>
      <c r="BX667" s="178"/>
      <c r="BY667" s="178"/>
      <c r="BZ667" s="178"/>
      <c r="CA667" s="178"/>
      <c r="CB667" s="178"/>
      <c r="CC667" s="178"/>
      <c r="CD667" s="178"/>
      <c r="CE667" s="178"/>
      <c r="CF667" s="178"/>
      <c r="CG667" s="178"/>
      <c r="CH667" s="178"/>
      <c r="CI667" s="178"/>
      <c r="CJ667" s="178"/>
      <c r="CK667" s="178"/>
      <c r="CL667" s="178"/>
      <c r="CM667" s="178"/>
      <c r="CN667" s="178"/>
      <c r="CO667" s="178"/>
      <c r="CP667" s="178"/>
      <c r="CQ667" s="178"/>
      <c r="CR667" s="178"/>
      <c r="CS667" s="178"/>
      <c r="CT667" s="178"/>
      <c r="CU667" s="178"/>
      <c r="CV667" s="178"/>
      <c r="CW667" s="178"/>
      <c r="CX667" s="178"/>
      <c r="CY667" s="178"/>
      <c r="CZ667" s="178"/>
      <c r="DA667" s="178"/>
      <c r="DB667" s="178"/>
      <c r="DC667" s="178"/>
      <c r="DD667" s="178"/>
      <c r="DE667" s="178"/>
      <c r="DF667" s="178"/>
      <c r="DG667" s="178"/>
      <c r="DH667" s="178"/>
      <c r="DI667" s="178"/>
      <c r="DJ667" s="178"/>
      <c r="DK667" s="178"/>
      <c r="DL667" s="178"/>
      <c r="DM667" s="178"/>
      <c r="DN667" s="178"/>
      <c r="DO667" s="178"/>
      <c r="DP667" s="178"/>
      <c r="DQ667" s="178"/>
      <c r="DR667" s="178"/>
      <c r="DS667" s="178"/>
      <c r="DT667" s="178"/>
      <c r="DU667" s="178"/>
      <c r="DV667" s="178"/>
      <c r="DW667" s="178"/>
      <c r="DX667" s="178"/>
      <c r="DY667" s="178"/>
      <c r="DZ667" s="178"/>
      <c r="EA667" s="178"/>
      <c r="EB667" s="178"/>
      <c r="EC667" s="178"/>
      <c r="ED667" s="178"/>
      <c r="EE667" s="178"/>
      <c r="EF667" s="178"/>
      <c r="EG667" s="178"/>
      <c r="EH667" s="178"/>
      <c r="EI667" s="178"/>
      <c r="EJ667" s="178"/>
      <c r="EK667" s="178"/>
      <c r="EL667" s="178"/>
      <c r="EM667" s="178"/>
      <c r="EN667" s="178"/>
      <c r="EO667" s="178"/>
      <c r="EP667" s="178"/>
      <c r="EQ667" s="178"/>
      <c r="ER667" s="178"/>
      <c r="ES667" s="178"/>
      <c r="ET667" s="178"/>
      <c r="EU667" s="178"/>
      <c r="EV667" s="178"/>
      <c r="EW667" s="178"/>
      <c r="EX667" s="178"/>
      <c r="EY667" s="178"/>
      <c r="EZ667" s="178"/>
      <c r="FA667" s="178"/>
      <c r="FB667" s="178"/>
      <c r="FC667" s="178"/>
      <c r="FD667" s="178"/>
      <c r="FE667" s="178"/>
      <c r="FF667" s="178"/>
      <c r="FG667" s="178"/>
      <c r="FH667" s="178"/>
      <c r="FI667" s="178"/>
      <c r="FJ667" s="178"/>
      <c r="FK667" s="178"/>
      <c r="FL667" s="178"/>
      <c r="FM667" s="178"/>
      <c r="FN667" s="178"/>
      <c r="FO667" s="178"/>
      <c r="FP667" s="178"/>
      <c r="FQ667" s="178"/>
      <c r="FR667" s="178"/>
      <c r="FS667" s="178"/>
    </row>
    <row r="668" spans="2:175" x14ac:dyDescent="0.25">
      <c r="B668" s="188"/>
      <c r="M668" s="178"/>
      <c r="N668" s="178"/>
      <c r="O668" s="178"/>
      <c r="P668" s="178"/>
      <c r="Q668" s="178"/>
      <c r="R668" s="178"/>
      <c r="S668" s="178"/>
      <c r="T668" s="178"/>
      <c r="U668" s="178"/>
      <c r="V668" s="178"/>
      <c r="W668" s="178"/>
      <c r="X668" s="178"/>
      <c r="Y668" s="178"/>
      <c r="Z668" s="178"/>
      <c r="AA668" s="178"/>
      <c r="AB668" s="178"/>
      <c r="AC668" s="178"/>
      <c r="AD668" s="178"/>
      <c r="AE668" s="178"/>
      <c r="AF668" s="178"/>
      <c r="AG668" s="178"/>
      <c r="AH668" s="178"/>
      <c r="AI668" s="178"/>
      <c r="AJ668" s="178"/>
      <c r="AK668" s="178"/>
      <c r="AL668" s="178"/>
      <c r="AM668" s="178"/>
      <c r="AN668" s="178"/>
      <c r="AO668" s="178"/>
      <c r="AP668" s="178"/>
      <c r="AQ668" s="178"/>
      <c r="AR668" s="178"/>
      <c r="AS668" s="178"/>
      <c r="AT668" s="178"/>
      <c r="AU668" s="178"/>
      <c r="AV668" s="178"/>
      <c r="AW668" s="178"/>
      <c r="AX668" s="178"/>
      <c r="AY668" s="178"/>
      <c r="AZ668" s="178"/>
      <c r="BA668" s="178"/>
      <c r="BB668" s="178"/>
      <c r="BC668" s="178"/>
      <c r="BD668" s="178"/>
      <c r="BE668" s="178"/>
      <c r="BF668" s="178"/>
      <c r="BG668" s="178"/>
      <c r="BH668" s="178"/>
      <c r="BI668" s="178"/>
      <c r="BJ668" s="178"/>
      <c r="BK668" s="178"/>
      <c r="BL668" s="178"/>
      <c r="BM668" s="178"/>
      <c r="BN668" s="178"/>
      <c r="BO668" s="178"/>
      <c r="BP668" s="178"/>
      <c r="BQ668" s="178"/>
      <c r="BR668" s="178"/>
      <c r="BS668" s="178"/>
      <c r="BT668" s="178"/>
      <c r="BU668" s="178"/>
      <c r="BV668" s="178"/>
      <c r="BW668" s="178"/>
      <c r="BX668" s="178"/>
      <c r="BY668" s="178"/>
      <c r="BZ668" s="178"/>
      <c r="CA668" s="178"/>
      <c r="CB668" s="178"/>
      <c r="CC668" s="178"/>
      <c r="CD668" s="178"/>
      <c r="CE668" s="178"/>
      <c r="CF668" s="178"/>
      <c r="CG668" s="178"/>
      <c r="CH668" s="178"/>
      <c r="CI668" s="178"/>
      <c r="CJ668" s="178"/>
      <c r="CK668" s="178"/>
      <c r="CL668" s="178"/>
      <c r="CM668" s="178"/>
      <c r="CN668" s="178"/>
      <c r="CO668" s="178"/>
      <c r="CP668" s="178"/>
      <c r="CQ668" s="178"/>
      <c r="CR668" s="178"/>
      <c r="CS668" s="178"/>
      <c r="CT668" s="178"/>
      <c r="CU668" s="178"/>
      <c r="CV668" s="178"/>
      <c r="CW668" s="178"/>
      <c r="CX668" s="178"/>
      <c r="CY668" s="178"/>
      <c r="CZ668" s="178"/>
      <c r="DA668" s="178"/>
      <c r="DB668" s="178"/>
      <c r="DC668" s="178"/>
      <c r="DD668" s="178"/>
      <c r="DE668" s="178"/>
      <c r="DF668" s="178"/>
      <c r="DG668" s="178"/>
      <c r="DH668" s="178"/>
      <c r="DI668" s="178"/>
      <c r="DJ668" s="178"/>
      <c r="DK668" s="178"/>
      <c r="DL668" s="178"/>
      <c r="DM668" s="178"/>
      <c r="DN668" s="178"/>
      <c r="DO668" s="178"/>
      <c r="DP668" s="178"/>
      <c r="DQ668" s="178"/>
      <c r="DR668" s="178"/>
      <c r="DS668" s="178"/>
      <c r="DT668" s="178"/>
      <c r="DU668" s="178"/>
      <c r="DV668" s="178"/>
      <c r="DW668" s="178"/>
      <c r="DX668" s="178"/>
      <c r="DY668" s="178"/>
      <c r="DZ668" s="178"/>
      <c r="EA668" s="178"/>
      <c r="EB668" s="178"/>
      <c r="EC668" s="178"/>
      <c r="ED668" s="178"/>
      <c r="EE668" s="178"/>
      <c r="EF668" s="178"/>
      <c r="EG668" s="178"/>
      <c r="EH668" s="178"/>
      <c r="EI668" s="178"/>
      <c r="EJ668" s="178"/>
      <c r="EK668" s="178"/>
      <c r="EL668" s="178"/>
      <c r="EM668" s="178"/>
      <c r="EN668" s="178"/>
      <c r="EO668" s="178"/>
      <c r="EP668" s="178"/>
      <c r="EQ668" s="178"/>
      <c r="ER668" s="178"/>
      <c r="ES668" s="178"/>
      <c r="ET668" s="178"/>
      <c r="EU668" s="178"/>
      <c r="EV668" s="178"/>
      <c r="EW668" s="178"/>
      <c r="EX668" s="178"/>
      <c r="EY668" s="178"/>
      <c r="EZ668" s="178"/>
      <c r="FA668" s="178"/>
      <c r="FB668" s="178"/>
      <c r="FC668" s="178"/>
      <c r="FD668" s="178"/>
      <c r="FE668" s="178"/>
      <c r="FF668" s="178"/>
      <c r="FG668" s="178"/>
      <c r="FH668" s="178"/>
      <c r="FI668" s="178"/>
      <c r="FJ668" s="178"/>
      <c r="FK668" s="178"/>
      <c r="FL668" s="178"/>
      <c r="FM668" s="178"/>
      <c r="FN668" s="178"/>
      <c r="FO668" s="178"/>
      <c r="FP668" s="178"/>
      <c r="FQ668" s="178"/>
      <c r="FR668" s="178"/>
      <c r="FS668" s="178"/>
    </row>
    <row r="669" spans="2:175" x14ac:dyDescent="0.25">
      <c r="B669" s="188"/>
      <c r="M669" s="178"/>
      <c r="N669" s="178"/>
      <c r="O669" s="178"/>
      <c r="P669" s="178"/>
      <c r="Q669" s="178"/>
      <c r="R669" s="178"/>
      <c r="S669" s="178"/>
      <c r="T669" s="178"/>
      <c r="U669" s="178"/>
      <c r="V669" s="178"/>
      <c r="W669" s="178"/>
      <c r="X669" s="178"/>
      <c r="Y669" s="178"/>
      <c r="Z669" s="178"/>
      <c r="AA669" s="178"/>
      <c r="AB669" s="178"/>
      <c r="AC669" s="178"/>
      <c r="AD669" s="178"/>
      <c r="AE669" s="178"/>
      <c r="AF669" s="178"/>
      <c r="AG669" s="178"/>
      <c r="AH669" s="178"/>
      <c r="AI669" s="178"/>
      <c r="AJ669" s="178"/>
      <c r="AK669" s="178"/>
      <c r="AL669" s="178"/>
      <c r="AM669" s="178"/>
      <c r="AN669" s="178"/>
      <c r="AO669" s="178"/>
      <c r="AP669" s="178"/>
      <c r="AQ669" s="178"/>
      <c r="AR669" s="178"/>
      <c r="AS669" s="178"/>
      <c r="AT669" s="178"/>
      <c r="AU669" s="178"/>
      <c r="AV669" s="178"/>
      <c r="AW669" s="178"/>
      <c r="AX669" s="178"/>
      <c r="AY669" s="178"/>
      <c r="AZ669" s="178"/>
      <c r="BA669" s="178"/>
      <c r="BB669" s="178"/>
      <c r="BC669" s="178"/>
      <c r="BD669" s="178"/>
      <c r="BE669" s="178"/>
      <c r="BF669" s="178"/>
      <c r="BG669" s="178"/>
      <c r="BH669" s="178"/>
      <c r="BI669" s="178"/>
      <c r="BJ669" s="178"/>
      <c r="BK669" s="178"/>
      <c r="BL669" s="178"/>
      <c r="BM669" s="178"/>
      <c r="BN669" s="178"/>
      <c r="BO669" s="178"/>
      <c r="BP669" s="178"/>
      <c r="BQ669" s="178"/>
      <c r="BR669" s="178"/>
      <c r="BS669" s="178"/>
      <c r="BT669" s="178"/>
      <c r="BU669" s="178"/>
      <c r="BV669" s="178"/>
      <c r="BW669" s="178"/>
      <c r="BX669" s="178"/>
      <c r="BY669" s="178"/>
      <c r="BZ669" s="178"/>
      <c r="CA669" s="178"/>
      <c r="CB669" s="178"/>
      <c r="CC669" s="178"/>
      <c r="CD669" s="178"/>
      <c r="CE669" s="178"/>
      <c r="CF669" s="178"/>
      <c r="CG669" s="178"/>
      <c r="CH669" s="178"/>
      <c r="CI669" s="178"/>
      <c r="CJ669" s="178"/>
      <c r="CK669" s="178"/>
      <c r="CL669" s="178"/>
      <c r="CM669" s="178"/>
      <c r="CN669" s="178"/>
      <c r="CO669" s="178"/>
      <c r="CP669" s="178"/>
      <c r="CQ669" s="178"/>
      <c r="CR669" s="178"/>
      <c r="CS669" s="178"/>
      <c r="CT669" s="178"/>
      <c r="CU669" s="178"/>
      <c r="CV669" s="178"/>
      <c r="CW669" s="178"/>
      <c r="CX669" s="178"/>
      <c r="CY669" s="178"/>
      <c r="CZ669" s="178"/>
      <c r="DA669" s="178"/>
      <c r="DB669" s="178"/>
      <c r="DC669" s="178"/>
      <c r="DD669" s="178"/>
      <c r="DE669" s="178"/>
      <c r="DF669" s="178"/>
      <c r="DG669" s="178"/>
      <c r="DH669" s="178"/>
      <c r="DI669" s="178"/>
      <c r="DJ669" s="178"/>
      <c r="DK669" s="178"/>
      <c r="DL669" s="178"/>
      <c r="DM669" s="178"/>
      <c r="DN669" s="178"/>
      <c r="DO669" s="178"/>
      <c r="DP669" s="178"/>
      <c r="DQ669" s="178"/>
      <c r="DR669" s="178"/>
      <c r="DS669" s="178"/>
      <c r="DT669" s="178"/>
      <c r="DU669" s="178"/>
      <c r="DV669" s="178"/>
      <c r="DW669" s="178"/>
      <c r="DX669" s="178"/>
      <c r="DY669" s="178"/>
      <c r="DZ669" s="178"/>
      <c r="EA669" s="178"/>
      <c r="EB669" s="178"/>
      <c r="EC669" s="178"/>
      <c r="ED669" s="178"/>
      <c r="EE669" s="178"/>
      <c r="EF669" s="178"/>
      <c r="EG669" s="178"/>
      <c r="EH669" s="178"/>
      <c r="EI669" s="178"/>
      <c r="EJ669" s="178"/>
      <c r="EK669" s="178"/>
      <c r="EL669" s="178"/>
      <c r="EM669" s="178"/>
      <c r="EN669" s="178"/>
      <c r="EO669" s="178"/>
      <c r="EP669" s="178"/>
      <c r="EQ669" s="178"/>
      <c r="ER669" s="178"/>
      <c r="ES669" s="178"/>
      <c r="ET669" s="178"/>
      <c r="EU669" s="178"/>
      <c r="EV669" s="178"/>
      <c r="EW669" s="178"/>
      <c r="EX669" s="178"/>
      <c r="EY669" s="178"/>
      <c r="EZ669" s="178"/>
      <c r="FA669" s="178"/>
      <c r="FB669" s="178"/>
      <c r="FC669" s="178"/>
      <c r="FD669" s="178"/>
      <c r="FE669" s="178"/>
      <c r="FF669" s="178"/>
      <c r="FG669" s="178"/>
      <c r="FH669" s="178"/>
      <c r="FI669" s="178"/>
      <c r="FJ669" s="178"/>
      <c r="FK669" s="178"/>
      <c r="FL669" s="178"/>
      <c r="FM669" s="178"/>
      <c r="FN669" s="178"/>
      <c r="FO669" s="178"/>
      <c r="FP669" s="178"/>
      <c r="FQ669" s="178"/>
      <c r="FR669" s="178"/>
      <c r="FS669" s="178"/>
    </row>
    <row r="670" spans="2:175" x14ac:dyDescent="0.25">
      <c r="B670" s="188"/>
      <c r="M670" s="178"/>
      <c r="N670" s="178"/>
      <c r="O670" s="178"/>
      <c r="P670" s="178"/>
      <c r="Q670" s="178"/>
      <c r="R670" s="178"/>
      <c r="S670" s="178"/>
      <c r="T670" s="178"/>
      <c r="U670" s="178"/>
      <c r="V670" s="178"/>
      <c r="W670" s="178"/>
      <c r="X670" s="178"/>
      <c r="Y670" s="178"/>
      <c r="Z670" s="178"/>
      <c r="AA670" s="178"/>
      <c r="AB670" s="178"/>
      <c r="AC670" s="178"/>
      <c r="AD670" s="178"/>
      <c r="AE670" s="178"/>
      <c r="AF670" s="178"/>
      <c r="AG670" s="178"/>
      <c r="AH670" s="178"/>
      <c r="AI670" s="178"/>
      <c r="AJ670" s="178"/>
      <c r="AK670" s="178"/>
      <c r="AL670" s="178"/>
      <c r="AM670" s="178"/>
      <c r="AN670" s="178"/>
      <c r="AO670" s="178"/>
      <c r="AP670" s="178"/>
      <c r="AQ670" s="178"/>
      <c r="AR670" s="178"/>
      <c r="AS670" s="178"/>
      <c r="AT670" s="178"/>
      <c r="AU670" s="178"/>
      <c r="AV670" s="178"/>
      <c r="AW670" s="178"/>
      <c r="AX670" s="178"/>
      <c r="AY670" s="178"/>
      <c r="AZ670" s="178"/>
      <c r="BA670" s="178"/>
      <c r="BB670" s="178"/>
      <c r="BC670" s="178"/>
      <c r="BD670" s="178"/>
      <c r="BE670" s="178"/>
      <c r="BF670" s="178"/>
      <c r="BG670" s="178"/>
      <c r="BH670" s="178"/>
      <c r="BI670" s="178"/>
      <c r="BJ670" s="178"/>
      <c r="BK670" s="178"/>
      <c r="BL670" s="178"/>
      <c r="BM670" s="178"/>
      <c r="BN670" s="178"/>
      <c r="BO670" s="178"/>
      <c r="BP670" s="178"/>
      <c r="BQ670" s="178"/>
      <c r="BR670" s="178"/>
      <c r="BS670" s="178"/>
      <c r="BT670" s="178"/>
      <c r="BU670" s="178"/>
      <c r="BV670" s="178"/>
      <c r="BW670" s="178"/>
      <c r="BX670" s="178"/>
      <c r="BY670" s="178"/>
      <c r="BZ670" s="178"/>
      <c r="CA670" s="178"/>
      <c r="CB670" s="178"/>
      <c r="CC670" s="178"/>
      <c r="CD670" s="178"/>
      <c r="CE670" s="178"/>
      <c r="CF670" s="178"/>
      <c r="CG670" s="178"/>
      <c r="CH670" s="178"/>
      <c r="CI670" s="178"/>
      <c r="CJ670" s="178"/>
      <c r="CK670" s="178"/>
      <c r="CL670" s="178"/>
      <c r="CM670" s="178"/>
      <c r="CN670" s="178"/>
      <c r="CO670" s="178"/>
      <c r="CP670" s="178"/>
      <c r="CQ670" s="178"/>
      <c r="CR670" s="178"/>
      <c r="CS670" s="178"/>
      <c r="CT670" s="178"/>
      <c r="CU670" s="178"/>
      <c r="CV670" s="178"/>
      <c r="CW670" s="178"/>
      <c r="CX670" s="178"/>
      <c r="CY670" s="178"/>
      <c r="CZ670" s="178"/>
      <c r="DA670" s="178"/>
      <c r="DB670" s="178"/>
      <c r="DC670" s="178"/>
      <c r="DD670" s="178"/>
      <c r="DE670" s="178"/>
      <c r="DF670" s="178"/>
      <c r="DG670" s="178"/>
      <c r="DH670" s="178"/>
      <c r="DI670" s="178"/>
      <c r="DJ670" s="178"/>
      <c r="DK670" s="178"/>
      <c r="DL670" s="178"/>
      <c r="DM670" s="178"/>
      <c r="DN670" s="178"/>
      <c r="DO670" s="178"/>
      <c r="DP670" s="178"/>
      <c r="DQ670" s="178"/>
      <c r="DR670" s="178"/>
      <c r="DS670" s="178"/>
      <c r="DT670" s="178"/>
      <c r="DU670" s="178"/>
      <c r="DV670" s="178"/>
      <c r="DW670" s="178"/>
      <c r="DX670" s="178"/>
      <c r="DY670" s="178"/>
      <c r="DZ670" s="178"/>
      <c r="EA670" s="178"/>
      <c r="EB670" s="178"/>
      <c r="EC670" s="178"/>
      <c r="ED670" s="178"/>
      <c r="EE670" s="178"/>
      <c r="EF670" s="178"/>
      <c r="EG670" s="178"/>
      <c r="EH670" s="178"/>
      <c r="EI670" s="178"/>
      <c r="EJ670" s="178"/>
      <c r="EK670" s="178"/>
      <c r="EL670" s="178"/>
      <c r="EM670" s="178"/>
      <c r="EN670" s="178"/>
      <c r="EO670" s="178"/>
      <c r="EP670" s="178"/>
      <c r="EQ670" s="178"/>
      <c r="ER670" s="178"/>
      <c r="ES670" s="178"/>
      <c r="ET670" s="178"/>
      <c r="EU670" s="178"/>
      <c r="EV670" s="178"/>
      <c r="EW670" s="178"/>
      <c r="EX670" s="178"/>
      <c r="EY670" s="178"/>
      <c r="EZ670" s="178"/>
      <c r="FA670" s="178"/>
      <c r="FB670" s="178"/>
      <c r="FC670" s="178"/>
      <c r="FD670" s="178"/>
      <c r="FE670" s="178"/>
      <c r="FF670" s="178"/>
      <c r="FG670" s="178"/>
      <c r="FH670" s="178"/>
      <c r="FI670" s="178"/>
      <c r="FJ670" s="178"/>
      <c r="FK670" s="178"/>
      <c r="FL670" s="178"/>
      <c r="FM670" s="178"/>
      <c r="FN670" s="178"/>
      <c r="FO670" s="178"/>
      <c r="FP670" s="178"/>
      <c r="FQ670" s="178"/>
      <c r="FR670" s="178"/>
      <c r="FS670" s="178"/>
    </row>
    <row r="671" spans="2:175" x14ac:dyDescent="0.25">
      <c r="B671" s="188"/>
      <c r="M671" s="178"/>
      <c r="N671" s="178"/>
      <c r="O671" s="178"/>
      <c r="P671" s="178"/>
      <c r="Q671" s="178"/>
      <c r="R671" s="178"/>
      <c r="S671" s="178"/>
      <c r="T671" s="178"/>
      <c r="U671" s="178"/>
      <c r="V671" s="178"/>
      <c r="W671" s="178"/>
      <c r="X671" s="178"/>
      <c r="Y671" s="178"/>
      <c r="Z671" s="178"/>
      <c r="AA671" s="178"/>
      <c r="AB671" s="178"/>
      <c r="AC671" s="178"/>
      <c r="AD671" s="178"/>
      <c r="AE671" s="178"/>
      <c r="AF671" s="178"/>
      <c r="AG671" s="178"/>
      <c r="AH671" s="178"/>
      <c r="AI671" s="178"/>
      <c r="AJ671" s="178"/>
      <c r="AK671" s="178"/>
      <c r="AL671" s="178"/>
      <c r="AM671" s="178"/>
      <c r="AN671" s="178"/>
      <c r="AO671" s="178"/>
      <c r="AP671" s="178"/>
      <c r="AQ671" s="178"/>
      <c r="AR671" s="178"/>
      <c r="AS671" s="178"/>
      <c r="AT671" s="178"/>
      <c r="AU671" s="178"/>
      <c r="AV671" s="178"/>
      <c r="AW671" s="178"/>
      <c r="AX671" s="178"/>
      <c r="AY671" s="178"/>
      <c r="AZ671" s="178"/>
      <c r="BA671" s="178"/>
      <c r="BB671" s="178"/>
      <c r="BC671" s="178"/>
      <c r="BD671" s="178"/>
      <c r="BE671" s="178"/>
      <c r="BF671" s="178"/>
      <c r="BG671" s="178"/>
      <c r="BH671" s="178"/>
      <c r="BI671" s="178"/>
      <c r="BJ671" s="178"/>
      <c r="BK671" s="178"/>
      <c r="BL671" s="178"/>
      <c r="BM671" s="178"/>
      <c r="BN671" s="178"/>
      <c r="BO671" s="178"/>
      <c r="BP671" s="178"/>
      <c r="BQ671" s="178"/>
      <c r="BR671" s="178"/>
      <c r="BS671" s="178"/>
      <c r="BT671" s="178"/>
      <c r="BU671" s="178"/>
      <c r="BV671" s="178"/>
      <c r="BW671" s="178"/>
      <c r="BX671" s="178"/>
      <c r="BY671" s="178"/>
      <c r="BZ671" s="178"/>
      <c r="CA671" s="178"/>
      <c r="CB671" s="178"/>
      <c r="CC671" s="178"/>
      <c r="CD671" s="178"/>
      <c r="CE671" s="178"/>
      <c r="CF671" s="178"/>
      <c r="CG671" s="178"/>
      <c r="CH671" s="178"/>
      <c r="CI671" s="178"/>
      <c r="CJ671" s="178"/>
      <c r="CK671" s="178"/>
      <c r="CL671" s="178"/>
      <c r="CM671" s="178"/>
      <c r="CN671" s="178"/>
      <c r="CO671" s="178"/>
      <c r="CP671" s="178"/>
      <c r="CQ671" s="178"/>
      <c r="CR671" s="178"/>
      <c r="CS671" s="178"/>
      <c r="CT671" s="178"/>
      <c r="CU671" s="178"/>
      <c r="CV671" s="178"/>
      <c r="CW671" s="178"/>
      <c r="CX671" s="178"/>
      <c r="CY671" s="178"/>
      <c r="CZ671" s="178"/>
      <c r="DA671" s="178"/>
      <c r="DB671" s="178"/>
      <c r="DC671" s="178"/>
      <c r="DD671" s="178"/>
      <c r="DE671" s="178"/>
      <c r="DF671" s="178"/>
      <c r="DG671" s="178"/>
      <c r="DH671" s="178"/>
      <c r="DI671" s="178"/>
      <c r="DJ671" s="178"/>
      <c r="DK671" s="178"/>
      <c r="DL671" s="178"/>
      <c r="DM671" s="178"/>
      <c r="DN671" s="178"/>
      <c r="DO671" s="178"/>
      <c r="DP671" s="178"/>
      <c r="DQ671" s="178"/>
      <c r="DR671" s="178"/>
      <c r="DS671" s="178"/>
      <c r="DT671" s="178"/>
      <c r="DU671" s="178"/>
      <c r="DV671" s="178"/>
      <c r="DW671" s="178"/>
      <c r="DX671" s="178"/>
      <c r="DY671" s="178"/>
      <c r="DZ671" s="178"/>
      <c r="EA671" s="178"/>
      <c r="EB671" s="178"/>
      <c r="EC671" s="178"/>
      <c r="ED671" s="178"/>
      <c r="EE671" s="178"/>
      <c r="EF671" s="178"/>
      <c r="EG671" s="178"/>
      <c r="EH671" s="178"/>
      <c r="EI671" s="178"/>
      <c r="EJ671" s="178"/>
      <c r="EK671" s="178"/>
      <c r="EL671" s="178"/>
      <c r="EM671" s="178"/>
      <c r="EN671" s="178"/>
      <c r="EO671" s="178"/>
      <c r="EP671" s="178"/>
      <c r="EQ671" s="178"/>
      <c r="ER671" s="178"/>
      <c r="ES671" s="178"/>
      <c r="ET671" s="178"/>
      <c r="EU671" s="178"/>
      <c r="EV671" s="178"/>
      <c r="EW671" s="178"/>
      <c r="EX671" s="178"/>
      <c r="EY671" s="178"/>
      <c r="EZ671" s="178"/>
      <c r="FA671" s="178"/>
      <c r="FB671" s="178"/>
      <c r="FC671" s="178"/>
      <c r="FD671" s="178"/>
      <c r="FE671" s="178"/>
      <c r="FF671" s="178"/>
      <c r="FG671" s="178"/>
      <c r="FH671" s="178"/>
      <c r="FI671" s="178"/>
      <c r="FJ671" s="178"/>
      <c r="FK671" s="178"/>
      <c r="FL671" s="178"/>
      <c r="FM671" s="178"/>
      <c r="FN671" s="178"/>
      <c r="FO671" s="178"/>
      <c r="FP671" s="178"/>
      <c r="FQ671" s="178"/>
      <c r="FR671" s="178"/>
      <c r="FS671" s="178"/>
    </row>
    <row r="672" spans="2:175" x14ac:dyDescent="0.25">
      <c r="B672" s="188"/>
      <c r="M672" s="178"/>
      <c r="N672" s="178"/>
      <c r="O672" s="178"/>
      <c r="P672" s="178"/>
      <c r="Q672" s="178"/>
      <c r="R672" s="178"/>
      <c r="S672" s="178"/>
      <c r="T672" s="178"/>
      <c r="U672" s="178"/>
      <c r="V672" s="178"/>
      <c r="W672" s="178"/>
      <c r="X672" s="178"/>
      <c r="Y672" s="178"/>
      <c r="Z672" s="178"/>
      <c r="AA672" s="178"/>
      <c r="AB672" s="178"/>
      <c r="AC672" s="178"/>
      <c r="AD672" s="178"/>
      <c r="AE672" s="178"/>
      <c r="AF672" s="178"/>
      <c r="AG672" s="178"/>
      <c r="AH672" s="178"/>
      <c r="AI672" s="178"/>
      <c r="AJ672" s="178"/>
      <c r="AK672" s="178"/>
      <c r="AL672" s="178"/>
      <c r="AM672" s="178"/>
      <c r="AN672" s="178"/>
      <c r="AO672" s="178"/>
      <c r="AP672" s="178"/>
      <c r="AQ672" s="178"/>
      <c r="AR672" s="178"/>
      <c r="AS672" s="178"/>
      <c r="AT672" s="178"/>
      <c r="AU672" s="178"/>
      <c r="AV672" s="178"/>
      <c r="AW672" s="178"/>
      <c r="AX672" s="178"/>
      <c r="AY672" s="178"/>
      <c r="AZ672" s="178"/>
      <c r="BA672" s="178"/>
      <c r="BB672" s="178"/>
      <c r="BC672" s="178"/>
      <c r="BD672" s="178"/>
      <c r="BE672" s="178"/>
      <c r="BF672" s="178"/>
      <c r="BG672" s="178"/>
      <c r="BH672" s="178"/>
      <c r="BI672" s="178"/>
      <c r="BJ672" s="178"/>
      <c r="BK672" s="178"/>
      <c r="BL672" s="178"/>
      <c r="BM672" s="178"/>
      <c r="BN672" s="178"/>
      <c r="BO672" s="178"/>
      <c r="BP672" s="178"/>
      <c r="BQ672" s="178"/>
      <c r="BR672" s="178"/>
      <c r="BS672" s="178"/>
      <c r="BT672" s="178"/>
      <c r="BU672" s="178"/>
      <c r="BV672" s="178"/>
      <c r="BW672" s="178"/>
      <c r="BX672" s="178"/>
      <c r="BY672" s="178"/>
      <c r="BZ672" s="178"/>
      <c r="CA672" s="178"/>
      <c r="CB672" s="178"/>
      <c r="CC672" s="178"/>
      <c r="CD672" s="178"/>
      <c r="CE672" s="178"/>
      <c r="CF672" s="178"/>
      <c r="CG672" s="178"/>
      <c r="CH672" s="178"/>
      <c r="CI672" s="178"/>
      <c r="CJ672" s="178"/>
      <c r="CK672" s="178"/>
      <c r="CL672" s="178"/>
      <c r="CM672" s="178"/>
      <c r="CN672" s="178"/>
      <c r="CO672" s="178"/>
      <c r="CP672" s="178"/>
      <c r="CQ672" s="178"/>
      <c r="CR672" s="178"/>
      <c r="CS672" s="178"/>
      <c r="CT672" s="178"/>
      <c r="CU672" s="178"/>
      <c r="CV672" s="178"/>
      <c r="CW672" s="178"/>
      <c r="CX672" s="178"/>
      <c r="CY672" s="178"/>
      <c r="CZ672" s="178"/>
      <c r="DA672" s="178"/>
      <c r="DB672" s="178"/>
      <c r="DC672" s="178"/>
      <c r="DD672" s="178"/>
      <c r="DE672" s="178"/>
      <c r="DF672" s="178"/>
      <c r="DG672" s="178"/>
      <c r="DH672" s="178"/>
      <c r="DI672" s="178"/>
      <c r="DJ672" s="178"/>
      <c r="DK672" s="178"/>
      <c r="DL672" s="178"/>
      <c r="DM672" s="178"/>
      <c r="DN672" s="178"/>
      <c r="DO672" s="178"/>
      <c r="DP672" s="178"/>
      <c r="DQ672" s="178"/>
      <c r="DR672" s="178"/>
      <c r="DS672" s="178"/>
      <c r="DT672" s="178"/>
      <c r="DU672" s="178"/>
      <c r="DV672" s="178"/>
      <c r="DW672" s="178"/>
      <c r="DX672" s="178"/>
      <c r="DY672" s="178"/>
      <c r="DZ672" s="178"/>
      <c r="EA672" s="178"/>
      <c r="EB672" s="178"/>
      <c r="EC672" s="178"/>
      <c r="ED672" s="178"/>
      <c r="EE672" s="178"/>
      <c r="EF672" s="178"/>
      <c r="EG672" s="178"/>
      <c r="EH672" s="178"/>
      <c r="EI672" s="178"/>
      <c r="EJ672" s="178"/>
      <c r="EK672" s="178"/>
      <c r="EL672" s="178"/>
      <c r="EM672" s="178"/>
      <c r="EN672" s="178"/>
      <c r="EO672" s="178"/>
      <c r="EP672" s="178"/>
      <c r="EQ672" s="178"/>
      <c r="ER672" s="178"/>
      <c r="ES672" s="178"/>
      <c r="ET672" s="178"/>
      <c r="EU672" s="178"/>
      <c r="EV672" s="178"/>
      <c r="EW672" s="178"/>
      <c r="EX672" s="178"/>
      <c r="EY672" s="178"/>
      <c r="EZ672" s="178"/>
      <c r="FA672" s="178"/>
      <c r="FB672" s="178"/>
      <c r="FC672" s="178"/>
      <c r="FD672" s="178"/>
      <c r="FE672" s="178"/>
      <c r="FF672" s="178"/>
      <c r="FG672" s="178"/>
      <c r="FH672" s="178"/>
      <c r="FI672" s="178"/>
      <c r="FJ672" s="178"/>
      <c r="FK672" s="178"/>
      <c r="FL672" s="178"/>
      <c r="FM672" s="178"/>
      <c r="FN672" s="178"/>
      <c r="FO672" s="178"/>
      <c r="FP672" s="178"/>
      <c r="FQ672" s="178"/>
      <c r="FR672" s="178"/>
      <c r="FS672" s="178"/>
    </row>
    <row r="673" spans="2:175" x14ac:dyDescent="0.25">
      <c r="B673" s="188"/>
      <c r="M673" s="178"/>
      <c r="N673" s="178"/>
      <c r="O673" s="178"/>
      <c r="P673" s="178"/>
      <c r="Q673" s="178"/>
      <c r="R673" s="178"/>
      <c r="S673" s="178"/>
      <c r="T673" s="178"/>
      <c r="U673" s="178"/>
      <c r="V673" s="178"/>
      <c r="W673" s="178"/>
      <c r="X673" s="178"/>
      <c r="Y673" s="178"/>
      <c r="Z673" s="178"/>
      <c r="AA673" s="178"/>
      <c r="AB673" s="178"/>
      <c r="AC673" s="178"/>
      <c r="AD673" s="178"/>
      <c r="AE673" s="178"/>
      <c r="AF673" s="178"/>
      <c r="AG673" s="178"/>
      <c r="AH673" s="178"/>
      <c r="AI673" s="178"/>
      <c r="AJ673" s="178"/>
      <c r="AK673" s="178"/>
      <c r="AL673" s="178"/>
      <c r="AM673" s="178"/>
      <c r="AN673" s="178"/>
      <c r="AO673" s="178"/>
      <c r="AP673" s="178"/>
      <c r="AQ673" s="178"/>
      <c r="AR673" s="178"/>
      <c r="AS673" s="178"/>
      <c r="AT673" s="178"/>
      <c r="AU673" s="178"/>
      <c r="AV673" s="178"/>
      <c r="AW673" s="178"/>
      <c r="AX673" s="178"/>
      <c r="AY673" s="178"/>
      <c r="AZ673" s="178"/>
      <c r="BA673" s="178"/>
      <c r="BB673" s="178"/>
      <c r="BC673" s="178"/>
      <c r="BD673" s="178"/>
      <c r="BE673" s="178"/>
      <c r="BF673" s="178"/>
      <c r="BG673" s="178"/>
      <c r="BH673" s="178"/>
      <c r="BI673" s="178"/>
      <c r="BJ673" s="178"/>
      <c r="BK673" s="178"/>
      <c r="BL673" s="178"/>
      <c r="BM673" s="178"/>
      <c r="BN673" s="178"/>
      <c r="BO673" s="178"/>
      <c r="BP673" s="178"/>
      <c r="BQ673" s="178"/>
      <c r="BR673" s="178"/>
      <c r="BS673" s="178"/>
      <c r="BT673" s="178"/>
      <c r="BU673" s="178"/>
      <c r="BV673" s="178"/>
      <c r="BW673" s="178"/>
      <c r="BX673" s="178"/>
      <c r="BY673" s="178"/>
      <c r="BZ673" s="178"/>
      <c r="CA673" s="178"/>
      <c r="CB673" s="178"/>
      <c r="CC673" s="178"/>
      <c r="CD673" s="178"/>
      <c r="CE673" s="178"/>
      <c r="CF673" s="178"/>
      <c r="CG673" s="178"/>
      <c r="CH673" s="178"/>
      <c r="CI673" s="178"/>
      <c r="CJ673" s="178"/>
      <c r="CK673" s="178"/>
      <c r="CL673" s="178"/>
      <c r="CM673" s="178"/>
      <c r="CN673" s="178"/>
      <c r="CO673" s="178"/>
      <c r="CP673" s="178"/>
      <c r="CQ673" s="178"/>
      <c r="CR673" s="178"/>
      <c r="CS673" s="178"/>
      <c r="CT673" s="178"/>
      <c r="CU673" s="178"/>
      <c r="CV673" s="178"/>
      <c r="CW673" s="178"/>
      <c r="CX673" s="178"/>
      <c r="CY673" s="178"/>
      <c r="CZ673" s="178"/>
      <c r="DA673" s="178"/>
      <c r="DB673" s="178"/>
      <c r="DC673" s="178"/>
      <c r="DD673" s="178"/>
      <c r="DE673" s="178"/>
      <c r="DF673" s="178"/>
      <c r="DG673" s="178"/>
      <c r="DH673" s="178"/>
      <c r="DI673" s="178"/>
      <c r="DJ673" s="178"/>
      <c r="DK673" s="178"/>
      <c r="DL673" s="178"/>
      <c r="DM673" s="178"/>
      <c r="DN673" s="178"/>
      <c r="DO673" s="178"/>
      <c r="DP673" s="178"/>
      <c r="DQ673" s="178"/>
      <c r="DR673" s="178"/>
      <c r="DS673" s="178"/>
      <c r="DT673" s="178"/>
      <c r="DU673" s="178"/>
      <c r="DV673" s="178"/>
      <c r="DW673" s="178"/>
      <c r="DX673" s="178"/>
      <c r="DY673" s="178"/>
      <c r="DZ673" s="178"/>
      <c r="EA673" s="178"/>
      <c r="EB673" s="178"/>
      <c r="EC673" s="178"/>
      <c r="ED673" s="178"/>
      <c r="EE673" s="178"/>
      <c r="EF673" s="178"/>
      <c r="EG673" s="178"/>
      <c r="EH673" s="178"/>
      <c r="EI673" s="178"/>
      <c r="EJ673" s="178"/>
      <c r="EK673" s="178"/>
      <c r="EL673" s="178"/>
      <c r="EM673" s="178"/>
      <c r="EN673" s="178"/>
      <c r="EO673" s="178"/>
      <c r="EP673" s="178"/>
      <c r="EQ673" s="178"/>
      <c r="ER673" s="178"/>
      <c r="ES673" s="178"/>
      <c r="ET673" s="178"/>
      <c r="EU673" s="178"/>
      <c r="EV673" s="178"/>
      <c r="EW673" s="178"/>
      <c r="EX673" s="178"/>
      <c r="EY673" s="178"/>
      <c r="EZ673" s="178"/>
      <c r="FA673" s="178"/>
      <c r="FB673" s="178"/>
      <c r="FC673" s="178"/>
      <c r="FD673" s="178"/>
      <c r="FE673" s="178"/>
      <c r="FF673" s="178"/>
      <c r="FG673" s="178"/>
      <c r="FH673" s="178"/>
      <c r="FI673" s="178"/>
      <c r="FJ673" s="178"/>
      <c r="FK673" s="178"/>
      <c r="FL673" s="178"/>
      <c r="FM673" s="178"/>
      <c r="FN673" s="178"/>
      <c r="FO673" s="178"/>
      <c r="FP673" s="178"/>
      <c r="FQ673" s="178"/>
      <c r="FR673" s="178"/>
      <c r="FS673" s="178"/>
    </row>
    <row r="674" spans="2:175" x14ac:dyDescent="0.25">
      <c r="B674" s="188"/>
      <c r="M674" s="178"/>
      <c r="N674" s="178"/>
      <c r="O674" s="178"/>
      <c r="P674" s="178"/>
      <c r="Q674" s="178"/>
      <c r="R674" s="178"/>
      <c r="S674" s="178"/>
      <c r="T674" s="178"/>
      <c r="U674" s="178"/>
      <c r="V674" s="178"/>
      <c r="W674" s="178"/>
      <c r="X674" s="178"/>
      <c r="Y674" s="178"/>
      <c r="Z674" s="178"/>
      <c r="AA674" s="178"/>
      <c r="AB674" s="178"/>
      <c r="AC674" s="178"/>
      <c r="AD674" s="178"/>
      <c r="AE674" s="178"/>
      <c r="AF674" s="178"/>
      <c r="AG674" s="178"/>
      <c r="AH674" s="178"/>
      <c r="AI674" s="178"/>
      <c r="AJ674" s="178"/>
      <c r="AK674" s="178"/>
      <c r="AL674" s="178"/>
      <c r="AM674" s="178"/>
      <c r="AN674" s="178"/>
      <c r="AO674" s="178"/>
      <c r="AP674" s="178"/>
      <c r="AQ674" s="178"/>
      <c r="AR674" s="178"/>
      <c r="AS674" s="178"/>
      <c r="AT674" s="178"/>
      <c r="AU674" s="178"/>
      <c r="AV674" s="178"/>
      <c r="AW674" s="178"/>
      <c r="AX674" s="178"/>
      <c r="AY674" s="178"/>
      <c r="AZ674" s="178"/>
      <c r="BA674" s="178"/>
      <c r="BB674" s="178"/>
      <c r="BC674" s="178"/>
      <c r="BD674" s="178"/>
      <c r="BE674" s="178"/>
      <c r="BF674" s="178"/>
      <c r="BG674" s="178"/>
      <c r="BH674" s="178"/>
      <c r="BI674" s="178"/>
      <c r="BJ674" s="178"/>
      <c r="BK674" s="178"/>
      <c r="BL674" s="178"/>
      <c r="BM674" s="178"/>
      <c r="BN674" s="178"/>
      <c r="BO674" s="178"/>
      <c r="BP674" s="178"/>
      <c r="BQ674" s="178"/>
      <c r="BR674" s="178"/>
      <c r="BS674" s="178"/>
      <c r="BT674" s="178"/>
      <c r="BU674" s="178"/>
      <c r="BV674" s="178"/>
      <c r="BW674" s="178"/>
      <c r="BX674" s="178"/>
      <c r="BY674" s="178"/>
      <c r="BZ674" s="178"/>
      <c r="CA674" s="178"/>
      <c r="CB674" s="178"/>
      <c r="CC674" s="178"/>
      <c r="CD674" s="178"/>
      <c r="CE674" s="178"/>
      <c r="CF674" s="178"/>
      <c r="CG674" s="178"/>
      <c r="CH674" s="178"/>
      <c r="CI674" s="178"/>
      <c r="CJ674" s="178"/>
      <c r="CK674" s="178"/>
      <c r="CL674" s="178"/>
      <c r="CM674" s="178"/>
      <c r="CN674" s="178"/>
      <c r="CO674" s="178"/>
      <c r="CP674" s="178"/>
      <c r="CQ674" s="178"/>
      <c r="CR674" s="178"/>
      <c r="CS674" s="178"/>
      <c r="CT674" s="178"/>
      <c r="CU674" s="178"/>
      <c r="CV674" s="178"/>
      <c r="CW674" s="178"/>
      <c r="CX674" s="178"/>
      <c r="CY674" s="178"/>
      <c r="CZ674" s="178"/>
      <c r="DA674" s="178"/>
      <c r="DB674" s="178"/>
      <c r="DC674" s="178"/>
      <c r="DD674" s="178"/>
      <c r="DE674" s="178"/>
      <c r="DF674" s="178"/>
      <c r="DG674" s="178"/>
      <c r="DH674" s="178"/>
      <c r="DI674" s="178"/>
      <c r="DJ674" s="178"/>
      <c r="DK674" s="178"/>
      <c r="DL674" s="178"/>
      <c r="DM674" s="178"/>
      <c r="DN674" s="178"/>
      <c r="DO674" s="178"/>
      <c r="DP674" s="178"/>
      <c r="DQ674" s="178"/>
      <c r="DR674" s="178"/>
      <c r="DS674" s="178"/>
      <c r="DT674" s="178"/>
      <c r="DU674" s="178"/>
      <c r="DV674" s="178"/>
      <c r="DW674" s="178"/>
      <c r="DX674" s="178"/>
      <c r="DY674" s="178"/>
      <c r="DZ674" s="178"/>
      <c r="EA674" s="178"/>
      <c r="EB674" s="178"/>
      <c r="EC674" s="178"/>
      <c r="ED674" s="178"/>
      <c r="EE674" s="178"/>
      <c r="EF674" s="178"/>
      <c r="EG674" s="178"/>
      <c r="EH674" s="178"/>
      <c r="EI674" s="178"/>
      <c r="EJ674" s="178"/>
      <c r="EK674" s="178"/>
      <c r="EL674" s="178"/>
      <c r="EM674" s="178"/>
      <c r="EN674" s="178"/>
      <c r="EO674" s="178"/>
      <c r="EP674" s="178"/>
      <c r="EQ674" s="178"/>
      <c r="ER674" s="178"/>
      <c r="ES674" s="178"/>
      <c r="ET674" s="178"/>
      <c r="EU674" s="178"/>
      <c r="EV674" s="178"/>
      <c r="EW674" s="178"/>
      <c r="EX674" s="178"/>
      <c r="EY674" s="178"/>
      <c r="EZ674" s="178"/>
      <c r="FA674" s="178"/>
      <c r="FB674" s="178"/>
      <c r="FC674" s="178"/>
      <c r="FD674" s="178"/>
      <c r="FE674" s="178"/>
      <c r="FF674" s="178"/>
      <c r="FG674" s="178"/>
      <c r="FH674" s="178"/>
      <c r="FI674" s="178"/>
      <c r="FJ674" s="178"/>
      <c r="FK674" s="178"/>
      <c r="FL674" s="178"/>
      <c r="FM674" s="178"/>
      <c r="FN674" s="178"/>
      <c r="FO674" s="178"/>
      <c r="FP674" s="178"/>
      <c r="FQ674" s="178"/>
      <c r="FR674" s="178"/>
      <c r="FS674" s="178"/>
    </row>
    <row r="675" spans="2:175" x14ac:dyDescent="0.25">
      <c r="B675" s="188"/>
      <c r="M675" s="178"/>
      <c r="N675" s="178"/>
      <c r="O675" s="178"/>
      <c r="P675" s="178"/>
      <c r="Q675" s="178"/>
      <c r="R675" s="178"/>
      <c r="S675" s="178"/>
      <c r="T675" s="178"/>
      <c r="U675" s="178"/>
      <c r="V675" s="178"/>
      <c r="W675" s="178"/>
      <c r="X675" s="178"/>
      <c r="Y675" s="178"/>
      <c r="Z675" s="178"/>
      <c r="AA675" s="178"/>
      <c r="AB675" s="178"/>
      <c r="AC675" s="178"/>
      <c r="AD675" s="178"/>
      <c r="AE675" s="178"/>
      <c r="AF675" s="178"/>
      <c r="AG675" s="178"/>
      <c r="AH675" s="178"/>
      <c r="AI675" s="178"/>
      <c r="AJ675" s="178"/>
      <c r="AK675" s="178"/>
      <c r="AL675" s="178"/>
      <c r="AM675" s="178"/>
      <c r="AN675" s="178"/>
      <c r="AO675" s="178"/>
      <c r="AP675" s="178"/>
      <c r="AQ675" s="178"/>
      <c r="AR675" s="178"/>
      <c r="AS675" s="178"/>
      <c r="AT675" s="178"/>
      <c r="AU675" s="178"/>
      <c r="AV675" s="178"/>
      <c r="AW675" s="178"/>
      <c r="AX675" s="178"/>
      <c r="AY675" s="178"/>
      <c r="AZ675" s="178"/>
      <c r="BA675" s="178"/>
      <c r="BB675" s="178"/>
      <c r="BC675" s="178"/>
      <c r="BD675" s="178"/>
      <c r="BE675" s="178"/>
      <c r="BF675" s="178"/>
      <c r="BG675" s="178"/>
      <c r="BH675" s="178"/>
      <c r="BI675" s="178"/>
      <c r="BJ675" s="178"/>
      <c r="BK675" s="178"/>
      <c r="BL675" s="178"/>
      <c r="BM675" s="178"/>
      <c r="BN675" s="178"/>
      <c r="BO675" s="178"/>
      <c r="BP675" s="178"/>
      <c r="BQ675" s="178"/>
      <c r="BR675" s="178"/>
      <c r="BS675" s="178"/>
      <c r="BT675" s="178"/>
      <c r="BU675" s="178"/>
      <c r="BV675" s="178"/>
      <c r="BW675" s="178"/>
      <c r="BX675" s="178"/>
      <c r="BY675" s="178"/>
      <c r="BZ675" s="178"/>
      <c r="CA675" s="178"/>
      <c r="CB675" s="178"/>
      <c r="CC675" s="178"/>
      <c r="CD675" s="178"/>
      <c r="CE675" s="178"/>
      <c r="CF675" s="178"/>
      <c r="CG675" s="178"/>
      <c r="CH675" s="178"/>
      <c r="CI675" s="178"/>
      <c r="CJ675" s="178"/>
      <c r="CK675" s="178"/>
      <c r="CL675" s="178"/>
      <c r="CM675" s="178"/>
      <c r="CN675" s="178"/>
      <c r="CO675" s="178"/>
      <c r="CP675" s="178"/>
      <c r="CQ675" s="178"/>
      <c r="CR675" s="178"/>
      <c r="CS675" s="178"/>
      <c r="CT675" s="178"/>
      <c r="CU675" s="178"/>
      <c r="CV675" s="178"/>
      <c r="CW675" s="178"/>
      <c r="CX675" s="178"/>
      <c r="CY675" s="178"/>
      <c r="CZ675" s="178"/>
      <c r="DA675" s="178"/>
      <c r="DB675" s="178"/>
      <c r="DC675" s="178"/>
      <c r="DD675" s="178"/>
      <c r="DE675" s="178"/>
      <c r="DF675" s="178"/>
      <c r="DG675" s="178"/>
      <c r="DH675" s="178"/>
      <c r="DI675" s="178"/>
      <c r="DJ675" s="178"/>
      <c r="DK675" s="178"/>
      <c r="DL675" s="178"/>
      <c r="DM675" s="178"/>
      <c r="DN675" s="178"/>
      <c r="DO675" s="178"/>
      <c r="DP675" s="178"/>
      <c r="DQ675" s="178"/>
      <c r="DR675" s="178"/>
      <c r="DS675" s="178"/>
      <c r="DT675" s="178"/>
      <c r="DU675" s="178"/>
      <c r="DV675" s="178"/>
      <c r="DW675" s="178"/>
      <c r="DX675" s="178"/>
      <c r="DY675" s="178"/>
      <c r="DZ675" s="178"/>
      <c r="EA675" s="178"/>
      <c r="EB675" s="178"/>
      <c r="EC675" s="178"/>
      <c r="ED675" s="178"/>
      <c r="EE675" s="178"/>
      <c r="EF675" s="178"/>
      <c r="EG675" s="178"/>
      <c r="EH675" s="178"/>
      <c r="EI675" s="178"/>
      <c r="EJ675" s="178"/>
      <c r="EK675" s="178"/>
      <c r="EL675" s="178"/>
      <c r="EM675" s="178"/>
      <c r="EN675" s="178"/>
      <c r="EO675" s="178"/>
      <c r="EP675" s="178"/>
      <c r="EQ675" s="178"/>
      <c r="ER675" s="178"/>
      <c r="ES675" s="178"/>
      <c r="ET675" s="178"/>
      <c r="EU675" s="178"/>
      <c r="EV675" s="178"/>
      <c r="EW675" s="178"/>
      <c r="EX675" s="178"/>
      <c r="EY675" s="178"/>
      <c r="EZ675" s="178"/>
      <c r="FA675" s="178"/>
      <c r="FB675" s="178"/>
      <c r="FC675" s="178"/>
      <c r="FD675" s="178"/>
      <c r="FE675" s="178"/>
      <c r="FF675" s="178"/>
      <c r="FG675" s="178"/>
      <c r="FH675" s="178"/>
      <c r="FI675" s="178"/>
      <c r="FJ675" s="178"/>
      <c r="FK675" s="178"/>
      <c r="FL675" s="178"/>
      <c r="FM675" s="178"/>
      <c r="FN675" s="178"/>
      <c r="FO675" s="178"/>
      <c r="FP675" s="178"/>
      <c r="FQ675" s="178"/>
      <c r="FR675" s="178"/>
      <c r="FS675" s="178"/>
    </row>
    <row r="676" spans="2:175" x14ac:dyDescent="0.25">
      <c r="B676" s="188"/>
      <c r="M676" s="178"/>
      <c r="N676" s="178"/>
      <c r="O676" s="178"/>
      <c r="P676" s="178"/>
      <c r="Q676" s="178"/>
      <c r="R676" s="178"/>
      <c r="S676" s="178"/>
      <c r="T676" s="178"/>
      <c r="U676" s="178"/>
      <c r="V676" s="178"/>
      <c r="W676" s="178"/>
      <c r="X676" s="178"/>
      <c r="Y676" s="178"/>
      <c r="Z676" s="178"/>
      <c r="AA676" s="178"/>
      <c r="AB676" s="178"/>
      <c r="AC676" s="178"/>
      <c r="AD676" s="178"/>
      <c r="AE676" s="178"/>
      <c r="AF676" s="178"/>
      <c r="AG676" s="178"/>
      <c r="AH676" s="178"/>
      <c r="AI676" s="178"/>
      <c r="AJ676" s="178"/>
      <c r="AK676" s="178"/>
      <c r="AL676" s="178"/>
      <c r="AM676" s="178"/>
      <c r="AN676" s="178"/>
      <c r="AO676" s="178"/>
      <c r="AP676" s="178"/>
      <c r="AQ676" s="178"/>
      <c r="AR676" s="178"/>
      <c r="AS676" s="178"/>
      <c r="AT676" s="178"/>
      <c r="AU676" s="178"/>
      <c r="AV676" s="178"/>
      <c r="AW676" s="178"/>
      <c r="AX676" s="178"/>
      <c r="AY676" s="178"/>
      <c r="AZ676" s="178"/>
      <c r="BA676" s="178"/>
      <c r="BB676" s="178"/>
      <c r="BC676" s="178"/>
      <c r="BD676" s="178"/>
      <c r="BE676" s="178"/>
      <c r="BF676" s="178"/>
      <c r="BG676" s="178"/>
      <c r="BH676" s="178"/>
      <c r="BI676" s="178"/>
      <c r="BJ676" s="178"/>
      <c r="BK676" s="178"/>
      <c r="BL676" s="178"/>
      <c r="BM676" s="178"/>
      <c r="BN676" s="178"/>
      <c r="BO676" s="178"/>
      <c r="BP676" s="178"/>
      <c r="BQ676" s="178"/>
      <c r="BR676" s="178"/>
      <c r="BS676" s="178"/>
      <c r="BT676" s="178"/>
      <c r="BU676" s="178"/>
      <c r="BV676" s="178"/>
      <c r="BW676" s="178"/>
      <c r="BX676" s="178"/>
      <c r="BY676" s="178"/>
      <c r="BZ676" s="178"/>
      <c r="CA676" s="178"/>
      <c r="CB676" s="178"/>
      <c r="CC676" s="178"/>
      <c r="CD676" s="178"/>
      <c r="CE676" s="178"/>
      <c r="CF676" s="178"/>
      <c r="CG676" s="178"/>
      <c r="CH676" s="178"/>
      <c r="CI676" s="178"/>
      <c r="CJ676" s="178"/>
      <c r="CK676" s="178"/>
      <c r="CL676" s="178"/>
      <c r="CM676" s="178"/>
      <c r="CN676" s="178"/>
      <c r="CO676" s="178"/>
      <c r="CP676" s="178"/>
      <c r="CQ676" s="178"/>
      <c r="CR676" s="178"/>
      <c r="CS676" s="178"/>
      <c r="CT676" s="178"/>
      <c r="CU676" s="178"/>
      <c r="CV676" s="178"/>
      <c r="CW676" s="178"/>
      <c r="CX676" s="178"/>
      <c r="CY676" s="178"/>
      <c r="CZ676" s="178"/>
      <c r="DA676" s="178"/>
      <c r="DB676" s="178"/>
      <c r="DC676" s="178"/>
      <c r="DD676" s="178"/>
      <c r="DE676" s="178"/>
      <c r="DF676" s="178"/>
      <c r="DG676" s="178"/>
      <c r="DH676" s="178"/>
      <c r="DI676" s="178"/>
      <c r="DJ676" s="178"/>
      <c r="DK676" s="178"/>
      <c r="DL676" s="178"/>
      <c r="DM676" s="178"/>
      <c r="DN676" s="178"/>
      <c r="DO676" s="178"/>
      <c r="DP676" s="178"/>
      <c r="DQ676" s="178"/>
      <c r="DR676" s="178"/>
      <c r="DS676" s="178"/>
      <c r="DT676" s="178"/>
      <c r="DU676" s="178"/>
      <c r="DV676" s="178"/>
      <c r="DW676" s="178"/>
      <c r="DX676" s="178"/>
      <c r="DY676" s="178"/>
      <c r="DZ676" s="178"/>
      <c r="EA676" s="178"/>
      <c r="EB676" s="178"/>
      <c r="EC676" s="178"/>
      <c r="ED676" s="178"/>
      <c r="EE676" s="178"/>
      <c r="EF676" s="178"/>
      <c r="EG676" s="178"/>
      <c r="EH676" s="178"/>
      <c r="EI676" s="178"/>
      <c r="EJ676" s="178"/>
      <c r="EK676" s="178"/>
      <c r="EL676" s="178"/>
      <c r="EM676" s="178"/>
      <c r="EN676" s="178"/>
      <c r="EO676" s="178"/>
      <c r="EP676" s="178"/>
      <c r="EQ676" s="178"/>
      <c r="ER676" s="178"/>
      <c r="ES676" s="178"/>
      <c r="ET676" s="178"/>
      <c r="EU676" s="178"/>
      <c r="EV676" s="178"/>
      <c r="EW676" s="178"/>
      <c r="EX676" s="178"/>
      <c r="EY676" s="178"/>
      <c r="EZ676" s="178"/>
      <c r="FA676" s="178"/>
      <c r="FB676" s="178"/>
      <c r="FC676" s="178"/>
      <c r="FD676" s="178"/>
      <c r="FE676" s="178"/>
      <c r="FF676" s="178"/>
      <c r="FG676" s="178"/>
      <c r="FH676" s="178"/>
      <c r="FI676" s="178"/>
      <c r="FJ676" s="178"/>
      <c r="FK676" s="178"/>
      <c r="FL676" s="178"/>
      <c r="FM676" s="178"/>
      <c r="FN676" s="178"/>
      <c r="FO676" s="178"/>
      <c r="FP676" s="178"/>
      <c r="FQ676" s="178"/>
      <c r="FR676" s="178"/>
      <c r="FS676" s="178"/>
    </row>
    <row r="677" spans="2:175" x14ac:dyDescent="0.25">
      <c r="B677" s="188"/>
      <c r="M677" s="178"/>
      <c r="N677" s="178"/>
      <c r="O677" s="178"/>
      <c r="P677" s="178"/>
      <c r="Q677" s="178"/>
      <c r="R677" s="178"/>
      <c r="S677" s="178"/>
      <c r="T677" s="178"/>
      <c r="U677" s="178"/>
      <c r="V677" s="178"/>
      <c r="W677" s="178"/>
      <c r="X677" s="178"/>
      <c r="Y677" s="178"/>
      <c r="Z677" s="178"/>
      <c r="AA677" s="178"/>
      <c r="AB677" s="178"/>
      <c r="AC677" s="178"/>
      <c r="AD677" s="178"/>
      <c r="AE677" s="178"/>
      <c r="AF677" s="178"/>
      <c r="AG677" s="178"/>
      <c r="AH677" s="178"/>
      <c r="AI677" s="178"/>
      <c r="AJ677" s="178"/>
      <c r="AK677" s="178"/>
      <c r="AL677" s="178"/>
      <c r="AM677" s="178"/>
      <c r="AN677" s="178"/>
      <c r="AO677" s="178"/>
      <c r="AP677" s="178"/>
      <c r="AQ677" s="178"/>
      <c r="AR677" s="178"/>
      <c r="AS677" s="178"/>
      <c r="AT677" s="178"/>
      <c r="AU677" s="178"/>
      <c r="AV677" s="178"/>
      <c r="AW677" s="178"/>
      <c r="AX677" s="178"/>
      <c r="AY677" s="178"/>
      <c r="AZ677" s="178"/>
      <c r="BA677" s="178"/>
      <c r="BB677" s="178"/>
      <c r="BC677" s="178"/>
      <c r="BD677" s="178"/>
      <c r="BE677" s="178"/>
      <c r="BF677" s="178"/>
      <c r="BG677" s="178"/>
      <c r="BH677" s="178"/>
      <c r="BI677" s="178"/>
      <c r="BJ677" s="178"/>
      <c r="BK677" s="178"/>
      <c r="BL677" s="178"/>
      <c r="BM677" s="178"/>
      <c r="BN677" s="178"/>
      <c r="BO677" s="178"/>
      <c r="BP677" s="178"/>
      <c r="BQ677" s="178"/>
      <c r="BR677" s="178"/>
      <c r="BS677" s="178"/>
      <c r="BT677" s="178"/>
      <c r="BU677" s="178"/>
      <c r="BV677" s="178"/>
      <c r="BW677" s="178"/>
      <c r="BX677" s="178"/>
      <c r="BY677" s="178"/>
      <c r="BZ677" s="178"/>
      <c r="CA677" s="178"/>
      <c r="CB677" s="178"/>
      <c r="CC677" s="178"/>
      <c r="CD677" s="178"/>
      <c r="CE677" s="178"/>
      <c r="CF677" s="178"/>
      <c r="CG677" s="178"/>
      <c r="CH677" s="178"/>
      <c r="CI677" s="178"/>
      <c r="CJ677" s="178"/>
      <c r="CK677" s="178"/>
      <c r="CL677" s="178"/>
      <c r="CM677" s="178"/>
      <c r="CN677" s="178"/>
      <c r="CO677" s="178"/>
      <c r="CP677" s="178"/>
      <c r="CQ677" s="178"/>
      <c r="CR677" s="178"/>
      <c r="CS677" s="178"/>
      <c r="CT677" s="178"/>
      <c r="CU677" s="178"/>
      <c r="CV677" s="178"/>
      <c r="CW677" s="178"/>
      <c r="CX677" s="178"/>
      <c r="CY677" s="178"/>
      <c r="CZ677" s="178"/>
      <c r="DA677" s="178"/>
      <c r="DB677" s="178"/>
      <c r="DC677" s="178"/>
      <c r="DD677" s="178"/>
      <c r="DE677" s="178"/>
      <c r="DF677" s="178"/>
      <c r="DG677" s="178"/>
      <c r="DH677" s="178"/>
      <c r="DI677" s="178"/>
      <c r="DJ677" s="178"/>
      <c r="DK677" s="178"/>
      <c r="DL677" s="178"/>
      <c r="DM677" s="178"/>
      <c r="DN677" s="178"/>
      <c r="DO677" s="178"/>
      <c r="DP677" s="178"/>
      <c r="DQ677" s="178"/>
      <c r="DR677" s="178"/>
      <c r="DS677" s="178"/>
      <c r="DT677" s="178"/>
      <c r="DU677" s="178"/>
      <c r="DV677" s="178"/>
      <c r="DW677" s="178"/>
      <c r="DX677" s="178"/>
      <c r="DY677" s="178"/>
      <c r="DZ677" s="178"/>
      <c r="EA677" s="178"/>
      <c r="EB677" s="178"/>
      <c r="EC677" s="178"/>
      <c r="ED677" s="178"/>
      <c r="EE677" s="178"/>
      <c r="EF677" s="178"/>
      <c r="EG677" s="178"/>
      <c r="EH677" s="178"/>
      <c r="EI677" s="178"/>
      <c r="EJ677" s="178"/>
      <c r="EK677" s="178"/>
      <c r="EL677" s="178"/>
      <c r="EM677" s="178"/>
      <c r="EN677" s="178"/>
      <c r="EO677" s="178"/>
      <c r="EP677" s="178"/>
      <c r="EQ677" s="178"/>
      <c r="ER677" s="178"/>
      <c r="ES677" s="178"/>
      <c r="ET677" s="178"/>
      <c r="EU677" s="178"/>
      <c r="EV677" s="178"/>
      <c r="EW677" s="178"/>
      <c r="EX677" s="178"/>
      <c r="EY677" s="178"/>
      <c r="EZ677" s="178"/>
      <c r="FA677" s="178"/>
      <c r="FB677" s="178"/>
      <c r="FC677" s="178"/>
      <c r="FD677" s="178"/>
      <c r="FE677" s="178"/>
      <c r="FF677" s="178"/>
      <c r="FG677" s="178"/>
      <c r="FH677" s="178"/>
      <c r="FI677" s="178"/>
      <c r="FJ677" s="178"/>
      <c r="FK677" s="178"/>
      <c r="FL677" s="178"/>
      <c r="FM677" s="178"/>
      <c r="FN677" s="178"/>
      <c r="FO677" s="178"/>
      <c r="FP677" s="178"/>
      <c r="FQ677" s="178"/>
      <c r="FR677" s="178"/>
      <c r="FS677" s="178"/>
    </row>
    <row r="678" spans="2:175" x14ac:dyDescent="0.25">
      <c r="B678" s="188"/>
      <c r="M678" s="178"/>
      <c r="N678" s="178"/>
      <c r="O678" s="178"/>
      <c r="P678" s="178"/>
      <c r="Q678" s="178"/>
      <c r="R678" s="178"/>
      <c r="S678" s="178"/>
      <c r="T678" s="178"/>
      <c r="U678" s="178"/>
      <c r="V678" s="178"/>
      <c r="W678" s="178"/>
      <c r="X678" s="178"/>
      <c r="Y678" s="178"/>
      <c r="Z678" s="178"/>
      <c r="AA678" s="178"/>
      <c r="AB678" s="178"/>
      <c r="AC678" s="178"/>
      <c r="AD678" s="178"/>
      <c r="AE678" s="178"/>
      <c r="AF678" s="178"/>
      <c r="AG678" s="178"/>
      <c r="AH678" s="178"/>
      <c r="AI678" s="178"/>
      <c r="AJ678" s="178"/>
      <c r="AK678" s="178"/>
      <c r="AL678" s="178"/>
      <c r="AM678" s="178"/>
      <c r="AN678" s="178"/>
      <c r="AO678" s="178"/>
      <c r="AP678" s="178"/>
      <c r="AQ678" s="178"/>
      <c r="AR678" s="178"/>
      <c r="AS678" s="178"/>
      <c r="AT678" s="178"/>
      <c r="AU678" s="178"/>
      <c r="AV678" s="178"/>
      <c r="AW678" s="178"/>
      <c r="AX678" s="178"/>
      <c r="AY678" s="178"/>
      <c r="AZ678" s="178"/>
      <c r="BA678" s="178"/>
      <c r="BB678" s="178"/>
      <c r="BC678" s="178"/>
      <c r="BD678" s="178"/>
      <c r="BE678" s="178"/>
      <c r="BF678" s="178"/>
      <c r="BG678" s="178"/>
      <c r="BH678" s="178"/>
      <c r="BI678" s="178"/>
      <c r="BJ678" s="178"/>
      <c r="BK678" s="178"/>
      <c r="BL678" s="178"/>
      <c r="BM678" s="178"/>
      <c r="BN678" s="178"/>
      <c r="BO678" s="178"/>
      <c r="BP678" s="178"/>
      <c r="BQ678" s="178"/>
      <c r="BR678" s="178"/>
      <c r="BS678" s="178"/>
      <c r="BT678" s="178"/>
      <c r="BU678" s="178"/>
      <c r="BV678" s="178"/>
      <c r="BW678" s="178"/>
      <c r="BX678" s="178"/>
      <c r="BY678" s="178"/>
      <c r="BZ678" s="178"/>
      <c r="CA678" s="178"/>
      <c r="CB678" s="178"/>
      <c r="CC678" s="178"/>
      <c r="CD678" s="178"/>
      <c r="CE678" s="178"/>
      <c r="CF678" s="178"/>
      <c r="CG678" s="178"/>
      <c r="CH678" s="178"/>
      <c r="CI678" s="178"/>
      <c r="CJ678" s="178"/>
      <c r="CK678" s="178"/>
      <c r="CL678" s="178"/>
      <c r="CM678" s="178"/>
      <c r="CN678" s="178"/>
      <c r="CO678" s="178"/>
      <c r="CP678" s="178"/>
      <c r="CQ678" s="178"/>
      <c r="CR678" s="178"/>
      <c r="CS678" s="178"/>
      <c r="CT678" s="178"/>
      <c r="CU678" s="178"/>
      <c r="CV678" s="178"/>
      <c r="CW678" s="178"/>
      <c r="CX678" s="178"/>
      <c r="CY678" s="178"/>
      <c r="CZ678" s="178"/>
      <c r="DA678" s="178"/>
      <c r="DB678" s="178"/>
      <c r="DC678" s="178"/>
      <c r="DD678" s="178"/>
      <c r="DE678" s="178"/>
      <c r="DF678" s="178"/>
      <c r="DG678" s="178"/>
      <c r="DH678" s="178"/>
      <c r="DI678" s="178"/>
      <c r="DJ678" s="178"/>
      <c r="DK678" s="178"/>
      <c r="DL678" s="178"/>
      <c r="DM678" s="178"/>
      <c r="DN678" s="178"/>
      <c r="DO678" s="178"/>
      <c r="DP678" s="178"/>
      <c r="DQ678" s="178"/>
      <c r="DR678" s="178"/>
      <c r="DS678" s="178"/>
      <c r="DT678" s="178"/>
      <c r="DU678" s="178"/>
      <c r="DV678" s="178"/>
      <c r="DW678" s="178"/>
      <c r="DX678" s="178"/>
      <c r="DY678" s="178"/>
      <c r="DZ678" s="178"/>
      <c r="EA678" s="178"/>
      <c r="EB678" s="178"/>
      <c r="EC678" s="178"/>
      <c r="ED678" s="178"/>
      <c r="EE678" s="178"/>
      <c r="EF678" s="178"/>
      <c r="EG678" s="178"/>
      <c r="EH678" s="178"/>
      <c r="EI678" s="178"/>
      <c r="EJ678" s="178"/>
      <c r="EK678" s="178"/>
      <c r="EL678" s="178"/>
      <c r="EM678" s="178"/>
      <c r="EN678" s="178"/>
      <c r="EO678" s="178"/>
      <c r="EP678" s="178"/>
      <c r="EQ678" s="178"/>
      <c r="ER678" s="178"/>
      <c r="ES678" s="178"/>
      <c r="ET678" s="178"/>
      <c r="EU678" s="178"/>
      <c r="EV678" s="178"/>
      <c r="EW678" s="178"/>
      <c r="EX678" s="178"/>
      <c r="EY678" s="178"/>
      <c r="EZ678" s="178"/>
      <c r="FA678" s="178"/>
      <c r="FB678" s="178"/>
      <c r="FC678" s="178"/>
      <c r="FD678" s="178"/>
      <c r="FE678" s="178"/>
      <c r="FF678" s="178"/>
      <c r="FG678" s="178"/>
      <c r="FH678" s="178"/>
      <c r="FI678" s="178"/>
      <c r="FJ678" s="178"/>
      <c r="FK678" s="178"/>
      <c r="FL678" s="178"/>
      <c r="FM678" s="178"/>
      <c r="FN678" s="178"/>
      <c r="FO678" s="178"/>
      <c r="FP678" s="178"/>
      <c r="FQ678" s="178"/>
      <c r="FR678" s="178"/>
      <c r="FS678" s="178"/>
    </row>
    <row r="679" spans="2:175" x14ac:dyDescent="0.25">
      <c r="B679" s="188"/>
      <c r="M679" s="178"/>
      <c r="N679" s="178"/>
      <c r="O679" s="178"/>
      <c r="P679" s="178"/>
      <c r="Q679" s="178"/>
      <c r="R679" s="178"/>
      <c r="S679" s="178"/>
      <c r="T679" s="178"/>
      <c r="U679" s="178"/>
      <c r="V679" s="178"/>
      <c r="W679" s="178"/>
      <c r="X679" s="178"/>
      <c r="Y679" s="178"/>
      <c r="Z679" s="178"/>
      <c r="AA679" s="178"/>
      <c r="AB679" s="178"/>
      <c r="AC679" s="178"/>
      <c r="AD679" s="178"/>
      <c r="AE679" s="178"/>
      <c r="AF679" s="178"/>
      <c r="AG679" s="178"/>
      <c r="AH679" s="178"/>
      <c r="AI679" s="178"/>
      <c r="AJ679" s="178"/>
      <c r="AK679" s="178"/>
      <c r="AL679" s="178"/>
      <c r="AM679" s="178"/>
      <c r="AN679" s="178"/>
      <c r="AO679" s="178"/>
      <c r="AP679" s="178"/>
      <c r="AQ679" s="178"/>
      <c r="AR679" s="178"/>
      <c r="AS679" s="178"/>
      <c r="AT679" s="178"/>
      <c r="AU679" s="178"/>
      <c r="AV679" s="178"/>
      <c r="AW679" s="178"/>
      <c r="AX679" s="178"/>
      <c r="AY679" s="178"/>
      <c r="AZ679" s="178"/>
      <c r="BA679" s="178"/>
      <c r="BB679" s="178"/>
      <c r="BC679" s="178"/>
      <c r="BD679" s="178"/>
      <c r="BE679" s="178"/>
      <c r="BF679" s="178"/>
      <c r="BG679" s="178"/>
      <c r="BH679" s="178"/>
      <c r="BI679" s="178"/>
      <c r="BJ679" s="178"/>
      <c r="BK679" s="178"/>
      <c r="BL679" s="178"/>
      <c r="BM679" s="178"/>
      <c r="BN679" s="178"/>
      <c r="BO679" s="178"/>
      <c r="BP679" s="178"/>
      <c r="BQ679" s="178"/>
      <c r="BR679" s="178"/>
      <c r="BS679" s="178"/>
      <c r="BT679" s="178"/>
      <c r="BU679" s="178"/>
      <c r="BV679" s="178"/>
      <c r="BW679" s="178"/>
      <c r="BX679" s="178"/>
      <c r="BY679" s="178"/>
      <c r="BZ679" s="178"/>
      <c r="CA679" s="178"/>
      <c r="CB679" s="178"/>
      <c r="CC679" s="178"/>
      <c r="CD679" s="178"/>
      <c r="CE679" s="178"/>
      <c r="CF679" s="178"/>
      <c r="CG679" s="178"/>
      <c r="CH679" s="178"/>
      <c r="CI679" s="178"/>
      <c r="CJ679" s="178"/>
      <c r="CK679" s="178"/>
      <c r="CL679" s="178"/>
      <c r="CM679" s="178"/>
      <c r="CN679" s="178"/>
      <c r="CO679" s="178"/>
      <c r="CP679" s="178"/>
      <c r="CQ679" s="178"/>
      <c r="CR679" s="178"/>
      <c r="CS679" s="178"/>
      <c r="CT679" s="178"/>
      <c r="CU679" s="178"/>
      <c r="CV679" s="178"/>
      <c r="CW679" s="178"/>
      <c r="CX679" s="178"/>
      <c r="CY679" s="178"/>
      <c r="CZ679" s="178"/>
      <c r="DA679" s="178"/>
      <c r="DB679" s="178"/>
      <c r="DC679" s="178"/>
      <c r="DD679" s="178"/>
      <c r="DE679" s="178"/>
      <c r="DF679" s="178"/>
      <c r="DG679" s="178"/>
      <c r="DH679" s="178"/>
      <c r="DI679" s="178"/>
      <c r="DJ679" s="178"/>
      <c r="DK679" s="178"/>
      <c r="DL679" s="178"/>
      <c r="DM679" s="178"/>
      <c r="DN679" s="178"/>
      <c r="DO679" s="178"/>
      <c r="DP679" s="178"/>
      <c r="DQ679" s="178"/>
      <c r="DR679" s="178"/>
      <c r="DS679" s="178"/>
      <c r="DT679" s="178"/>
      <c r="DU679" s="178"/>
      <c r="DV679" s="178"/>
      <c r="DW679" s="178"/>
      <c r="DX679" s="178"/>
      <c r="DY679" s="178"/>
      <c r="DZ679" s="178"/>
      <c r="EA679" s="178"/>
      <c r="EB679" s="178"/>
      <c r="EC679" s="178"/>
      <c r="ED679" s="178"/>
      <c r="EE679" s="178"/>
      <c r="EF679" s="178"/>
      <c r="EG679" s="178"/>
      <c r="EH679" s="178"/>
      <c r="EI679" s="178"/>
      <c r="EJ679" s="178"/>
      <c r="EK679" s="178"/>
      <c r="EL679" s="178"/>
      <c r="EM679" s="178"/>
      <c r="EN679" s="178"/>
      <c r="EO679" s="178"/>
      <c r="EP679" s="178"/>
      <c r="EQ679" s="178"/>
      <c r="ER679" s="178"/>
      <c r="ES679" s="178"/>
      <c r="ET679" s="178"/>
      <c r="EU679" s="178"/>
      <c r="EV679" s="178"/>
      <c r="EW679" s="178"/>
      <c r="EX679" s="178"/>
      <c r="EY679" s="178"/>
      <c r="EZ679" s="178"/>
      <c r="FA679" s="178"/>
      <c r="FB679" s="178"/>
      <c r="FC679" s="178"/>
      <c r="FD679" s="178"/>
      <c r="FE679" s="178"/>
      <c r="FF679" s="178"/>
      <c r="FG679" s="178"/>
      <c r="FH679" s="178"/>
      <c r="FI679" s="178"/>
      <c r="FJ679" s="178"/>
      <c r="FK679" s="178"/>
      <c r="FL679" s="178"/>
      <c r="FM679" s="178"/>
      <c r="FN679" s="178"/>
      <c r="FO679" s="178"/>
      <c r="FP679" s="178"/>
      <c r="FQ679" s="178"/>
      <c r="FR679" s="178"/>
      <c r="FS679" s="178"/>
    </row>
    <row r="680" spans="2:175" x14ac:dyDescent="0.25">
      <c r="B680" s="188"/>
      <c r="M680" s="178"/>
      <c r="N680" s="178"/>
      <c r="O680" s="178"/>
      <c r="P680" s="178"/>
      <c r="Q680" s="178"/>
      <c r="R680" s="178"/>
      <c r="S680" s="178"/>
      <c r="T680" s="178"/>
      <c r="U680" s="178"/>
      <c r="V680" s="178"/>
      <c r="W680" s="178"/>
      <c r="X680" s="178"/>
      <c r="Y680" s="178"/>
      <c r="Z680" s="178"/>
      <c r="AA680" s="178"/>
      <c r="AB680" s="178"/>
      <c r="AC680" s="178"/>
      <c r="AD680" s="178"/>
      <c r="AE680" s="178"/>
      <c r="AF680" s="178"/>
      <c r="AG680" s="178"/>
      <c r="AH680" s="178"/>
      <c r="AI680" s="178"/>
      <c r="AJ680" s="178"/>
      <c r="AK680" s="178"/>
      <c r="AL680" s="178"/>
      <c r="AM680" s="178"/>
      <c r="AN680" s="178"/>
      <c r="AO680" s="178"/>
      <c r="AP680" s="178"/>
      <c r="AQ680" s="178"/>
      <c r="AR680" s="178"/>
      <c r="AS680" s="178"/>
      <c r="AT680" s="178"/>
      <c r="AU680" s="178"/>
      <c r="AV680" s="178"/>
      <c r="AW680" s="178"/>
      <c r="AX680" s="178"/>
      <c r="AY680" s="178"/>
      <c r="AZ680" s="178"/>
      <c r="BA680" s="178"/>
      <c r="BB680" s="178"/>
      <c r="BC680" s="178"/>
      <c r="BD680" s="178"/>
      <c r="BE680" s="178"/>
      <c r="BF680" s="178"/>
      <c r="BG680" s="178"/>
      <c r="BH680" s="178"/>
      <c r="BI680" s="178"/>
      <c r="BJ680" s="178"/>
      <c r="BK680" s="178"/>
      <c r="BL680" s="178"/>
      <c r="BM680" s="178"/>
      <c r="BN680" s="178"/>
      <c r="BO680" s="178"/>
      <c r="BP680" s="178"/>
      <c r="BQ680" s="178"/>
      <c r="BR680" s="178"/>
      <c r="BS680" s="178"/>
      <c r="BT680" s="178"/>
      <c r="BU680" s="178"/>
      <c r="BV680" s="178"/>
      <c r="BW680" s="178"/>
      <c r="BX680" s="178"/>
      <c r="BY680" s="178"/>
      <c r="BZ680" s="178"/>
      <c r="CA680" s="178"/>
      <c r="CB680" s="178"/>
      <c r="CC680" s="178"/>
      <c r="CD680" s="178"/>
      <c r="CE680" s="178"/>
      <c r="CF680" s="178"/>
      <c r="CG680" s="178"/>
      <c r="CH680" s="178"/>
      <c r="CI680" s="178"/>
      <c r="CJ680" s="178"/>
      <c r="CK680" s="178"/>
      <c r="CL680" s="178"/>
      <c r="CM680" s="178"/>
      <c r="CN680" s="178"/>
      <c r="CO680" s="178"/>
      <c r="CP680" s="178"/>
      <c r="CQ680" s="178"/>
      <c r="CR680" s="178"/>
      <c r="CS680" s="178"/>
      <c r="CT680" s="178"/>
      <c r="CU680" s="178"/>
      <c r="CV680" s="178"/>
      <c r="CW680" s="178"/>
      <c r="CX680" s="178"/>
      <c r="CY680" s="178"/>
      <c r="CZ680" s="178"/>
      <c r="DA680" s="178"/>
      <c r="DB680" s="178"/>
      <c r="DC680" s="178"/>
      <c r="DD680" s="178"/>
      <c r="DE680" s="178"/>
      <c r="DF680" s="178"/>
      <c r="DG680" s="178"/>
      <c r="DH680" s="178"/>
      <c r="DI680" s="178"/>
      <c r="DJ680" s="178"/>
      <c r="DK680" s="178"/>
      <c r="DL680" s="178"/>
      <c r="DM680" s="178"/>
      <c r="DN680" s="178"/>
      <c r="DO680" s="178"/>
      <c r="DP680" s="178"/>
      <c r="DQ680" s="178"/>
      <c r="DR680" s="178"/>
      <c r="DS680" s="178"/>
      <c r="DT680" s="178"/>
      <c r="DU680" s="178"/>
      <c r="DV680" s="178"/>
      <c r="DW680" s="178"/>
      <c r="DX680" s="178"/>
      <c r="DY680" s="178"/>
      <c r="DZ680" s="178"/>
      <c r="EA680" s="178"/>
      <c r="EB680" s="178"/>
      <c r="EC680" s="178"/>
      <c r="ED680" s="178"/>
      <c r="EE680" s="178"/>
      <c r="EF680" s="178"/>
      <c r="EG680" s="178"/>
      <c r="EH680" s="178"/>
      <c r="EI680" s="178"/>
      <c r="EJ680" s="178"/>
      <c r="EK680" s="178"/>
      <c r="EL680" s="178"/>
      <c r="EM680" s="178"/>
      <c r="EN680" s="178"/>
      <c r="EO680" s="178"/>
      <c r="EP680" s="178"/>
      <c r="EQ680" s="178"/>
      <c r="ER680" s="178"/>
      <c r="ES680" s="178"/>
      <c r="ET680" s="178"/>
      <c r="EU680" s="178"/>
      <c r="EV680" s="178"/>
      <c r="EW680" s="178"/>
      <c r="EX680" s="178"/>
      <c r="EY680" s="178"/>
      <c r="EZ680" s="178"/>
      <c r="FA680" s="178"/>
      <c r="FB680" s="178"/>
      <c r="FC680" s="178"/>
      <c r="FD680" s="178"/>
      <c r="FE680" s="178"/>
      <c r="FF680" s="178"/>
      <c r="FG680" s="178"/>
      <c r="FH680" s="178"/>
      <c r="FI680" s="178"/>
      <c r="FJ680" s="178"/>
      <c r="FK680" s="178"/>
      <c r="FL680" s="178"/>
      <c r="FM680" s="178"/>
      <c r="FN680" s="178"/>
      <c r="FO680" s="178"/>
      <c r="FP680" s="178"/>
      <c r="FQ680" s="178"/>
      <c r="FR680" s="178"/>
      <c r="FS680" s="178"/>
    </row>
    <row r="681" spans="2:175" x14ac:dyDescent="0.25">
      <c r="B681" s="188"/>
      <c r="M681" s="178"/>
      <c r="N681" s="178"/>
      <c r="O681" s="178"/>
      <c r="P681" s="178"/>
      <c r="Q681" s="178"/>
      <c r="R681" s="178"/>
      <c r="S681" s="178"/>
      <c r="T681" s="178"/>
      <c r="U681" s="178"/>
      <c r="V681" s="178"/>
      <c r="W681" s="178"/>
      <c r="X681" s="178"/>
      <c r="Y681" s="178"/>
      <c r="Z681" s="178"/>
      <c r="AA681" s="178"/>
      <c r="AB681" s="178"/>
      <c r="AC681" s="178"/>
      <c r="AD681" s="178"/>
      <c r="AE681" s="178"/>
      <c r="AF681" s="178"/>
      <c r="AG681" s="178"/>
      <c r="AH681" s="178"/>
      <c r="AI681" s="178"/>
      <c r="AJ681" s="178"/>
      <c r="AK681" s="178"/>
      <c r="AL681" s="178"/>
      <c r="AM681" s="178"/>
      <c r="AN681" s="178"/>
      <c r="AO681" s="178"/>
      <c r="AP681" s="178"/>
      <c r="AQ681" s="178"/>
      <c r="AR681" s="178"/>
      <c r="AS681" s="178"/>
      <c r="AT681" s="178"/>
      <c r="AU681" s="178"/>
      <c r="AV681" s="178"/>
      <c r="AW681" s="178"/>
      <c r="AX681" s="178"/>
      <c r="AY681" s="178"/>
      <c r="AZ681" s="178"/>
      <c r="BA681" s="178"/>
      <c r="BB681" s="178"/>
      <c r="BC681" s="178"/>
      <c r="BD681" s="178"/>
      <c r="BE681" s="178"/>
      <c r="BF681" s="178"/>
      <c r="BG681" s="178"/>
      <c r="BH681" s="178"/>
      <c r="BI681" s="178"/>
      <c r="BJ681" s="178"/>
      <c r="BK681" s="178"/>
      <c r="BL681" s="178"/>
      <c r="BM681" s="178"/>
      <c r="BN681" s="178"/>
      <c r="BO681" s="178"/>
      <c r="BP681" s="178"/>
      <c r="BQ681" s="178"/>
      <c r="BR681" s="178"/>
      <c r="BS681" s="178"/>
      <c r="BT681" s="178"/>
      <c r="BU681" s="178"/>
      <c r="BV681" s="178"/>
      <c r="BW681" s="178"/>
      <c r="BX681" s="178"/>
      <c r="BY681" s="178"/>
      <c r="BZ681" s="178"/>
      <c r="CA681" s="178"/>
      <c r="CB681" s="178"/>
      <c r="CC681" s="178"/>
      <c r="CD681" s="178"/>
      <c r="CE681" s="178"/>
      <c r="CF681" s="178"/>
      <c r="CG681" s="178"/>
      <c r="CH681" s="178"/>
      <c r="CI681" s="178"/>
      <c r="CJ681" s="178"/>
      <c r="CK681" s="178"/>
      <c r="CL681" s="178"/>
      <c r="CM681" s="178"/>
      <c r="CN681" s="178"/>
      <c r="CO681" s="178"/>
      <c r="CP681" s="178"/>
      <c r="CQ681" s="178"/>
      <c r="CR681" s="178"/>
      <c r="CS681" s="178"/>
      <c r="CT681" s="178"/>
      <c r="CU681" s="178"/>
      <c r="CV681" s="178"/>
      <c r="CW681" s="178"/>
      <c r="CX681" s="178"/>
      <c r="CY681" s="178"/>
      <c r="CZ681" s="178"/>
      <c r="DA681" s="178"/>
      <c r="DB681" s="178"/>
      <c r="DC681" s="178"/>
      <c r="DD681" s="178"/>
      <c r="DE681" s="178"/>
      <c r="DF681" s="178"/>
      <c r="DG681" s="178"/>
      <c r="DH681" s="178"/>
      <c r="DI681" s="178"/>
      <c r="DJ681" s="178"/>
      <c r="DK681" s="178"/>
      <c r="DL681" s="178"/>
      <c r="DM681" s="178"/>
      <c r="DN681" s="178"/>
      <c r="DO681" s="178"/>
      <c r="DP681" s="178"/>
      <c r="DQ681" s="178"/>
      <c r="DR681" s="178"/>
      <c r="DS681" s="178"/>
      <c r="DT681" s="178"/>
      <c r="DU681" s="178"/>
      <c r="DV681" s="178"/>
      <c r="DW681" s="178"/>
      <c r="DX681" s="178"/>
      <c r="DY681" s="178"/>
      <c r="DZ681" s="178"/>
      <c r="EA681" s="178"/>
      <c r="EB681" s="178"/>
      <c r="EC681" s="178"/>
      <c r="ED681" s="178"/>
      <c r="EE681" s="178"/>
      <c r="EF681" s="178"/>
      <c r="EG681" s="178"/>
      <c r="EH681" s="178"/>
      <c r="EI681" s="178"/>
      <c r="EJ681" s="178"/>
      <c r="EK681" s="178"/>
      <c r="EL681" s="178"/>
      <c r="EM681" s="178"/>
      <c r="EN681" s="178"/>
      <c r="EO681" s="178"/>
      <c r="EP681" s="178"/>
      <c r="EQ681" s="178"/>
      <c r="ER681" s="178"/>
      <c r="ES681" s="178"/>
      <c r="ET681" s="178"/>
      <c r="EU681" s="178"/>
      <c r="EV681" s="178"/>
      <c r="EW681" s="178"/>
      <c r="EX681" s="178"/>
      <c r="EY681" s="178"/>
      <c r="EZ681" s="178"/>
      <c r="FA681" s="178"/>
      <c r="FB681" s="178"/>
      <c r="FC681" s="178"/>
      <c r="FD681" s="178"/>
      <c r="FE681" s="178"/>
      <c r="FF681" s="178"/>
      <c r="FG681" s="178"/>
      <c r="FH681" s="178"/>
      <c r="FI681" s="178"/>
      <c r="FJ681" s="178"/>
      <c r="FK681" s="178"/>
      <c r="FL681" s="178"/>
      <c r="FM681" s="178"/>
      <c r="FN681" s="178"/>
      <c r="FO681" s="178"/>
      <c r="FP681" s="178"/>
      <c r="FQ681" s="178"/>
      <c r="FR681" s="178"/>
      <c r="FS681" s="178"/>
    </row>
    <row r="682" spans="2:175" x14ac:dyDescent="0.25">
      <c r="B682" s="188"/>
      <c r="M682" s="178"/>
      <c r="N682" s="178"/>
      <c r="O682" s="178"/>
      <c r="P682" s="178"/>
      <c r="Q682" s="178"/>
      <c r="R682" s="178"/>
      <c r="S682" s="178"/>
      <c r="T682" s="178"/>
      <c r="U682" s="178"/>
      <c r="V682" s="178"/>
      <c r="W682" s="178"/>
      <c r="X682" s="178"/>
      <c r="Y682" s="178"/>
      <c r="Z682" s="178"/>
      <c r="AA682" s="178"/>
      <c r="AB682" s="178"/>
      <c r="AC682" s="178"/>
      <c r="AD682" s="178"/>
      <c r="AE682" s="178"/>
      <c r="AF682" s="178"/>
      <c r="AG682" s="178"/>
      <c r="AH682" s="178"/>
      <c r="AI682" s="178"/>
      <c r="AJ682" s="178"/>
      <c r="AK682" s="178"/>
      <c r="AL682" s="178"/>
      <c r="AM682" s="178"/>
      <c r="AN682" s="178"/>
      <c r="AO682" s="178"/>
      <c r="AP682" s="178"/>
      <c r="AQ682" s="178"/>
      <c r="AR682" s="178"/>
      <c r="AS682" s="178"/>
      <c r="AT682" s="178"/>
      <c r="AU682" s="178"/>
      <c r="AV682" s="178"/>
      <c r="AW682" s="178"/>
      <c r="AX682" s="178"/>
      <c r="AY682" s="178"/>
      <c r="AZ682" s="178"/>
      <c r="BA682" s="178"/>
      <c r="BB682" s="178"/>
      <c r="BC682" s="178"/>
      <c r="BD682" s="178"/>
      <c r="BE682" s="178"/>
      <c r="BF682" s="178"/>
      <c r="BG682" s="178"/>
      <c r="BH682" s="178"/>
      <c r="BI682" s="178"/>
      <c r="BJ682" s="178"/>
      <c r="BK682" s="178"/>
      <c r="BL682" s="178"/>
      <c r="BM682" s="178"/>
      <c r="BN682" s="178"/>
      <c r="BO682" s="178"/>
      <c r="BP682" s="178"/>
      <c r="BQ682" s="178"/>
      <c r="BR682" s="178"/>
      <c r="BS682" s="178"/>
      <c r="BT682" s="178"/>
      <c r="BU682" s="178"/>
      <c r="BV682" s="178"/>
      <c r="BW682" s="178"/>
      <c r="BX682" s="178"/>
      <c r="BY682" s="178"/>
      <c r="BZ682" s="178"/>
      <c r="CA682" s="178"/>
      <c r="CB682" s="178"/>
      <c r="CC682" s="178"/>
      <c r="CD682" s="178"/>
      <c r="CE682" s="178"/>
      <c r="CF682" s="178"/>
      <c r="CG682" s="178"/>
      <c r="CH682" s="178"/>
      <c r="CI682" s="178"/>
      <c r="CJ682" s="178"/>
      <c r="CK682" s="178"/>
      <c r="CL682" s="178"/>
      <c r="CM682" s="178"/>
      <c r="CN682" s="178"/>
      <c r="CO682" s="178"/>
      <c r="CP682" s="178"/>
      <c r="CQ682" s="178"/>
      <c r="CR682" s="178"/>
      <c r="CS682" s="178"/>
      <c r="CT682" s="178"/>
      <c r="CU682" s="178"/>
      <c r="CV682" s="178"/>
      <c r="CW682" s="178"/>
      <c r="CX682" s="178"/>
      <c r="CY682" s="178"/>
      <c r="CZ682" s="178"/>
      <c r="DA682" s="178"/>
      <c r="DB682" s="178"/>
      <c r="DC682" s="178"/>
      <c r="DD682" s="178"/>
      <c r="DE682" s="178"/>
      <c r="DF682" s="178"/>
      <c r="DG682" s="178"/>
      <c r="DH682" s="178"/>
      <c r="DI682" s="178"/>
      <c r="DJ682" s="178"/>
      <c r="DK682" s="178"/>
      <c r="DL682" s="178"/>
      <c r="DM682" s="178"/>
      <c r="DN682" s="178"/>
      <c r="DO682" s="178"/>
      <c r="DP682" s="178"/>
      <c r="DQ682" s="178"/>
      <c r="DR682" s="178"/>
      <c r="DS682" s="178"/>
      <c r="DT682" s="178"/>
      <c r="DU682" s="178"/>
      <c r="DV682" s="178"/>
      <c r="DW682" s="178"/>
      <c r="DX682" s="178"/>
      <c r="DY682" s="178"/>
      <c r="DZ682" s="178"/>
      <c r="EA682" s="178"/>
      <c r="EB682" s="178"/>
      <c r="EC682" s="178"/>
      <c r="ED682" s="178"/>
      <c r="EE682" s="178"/>
      <c r="EF682" s="178"/>
      <c r="EG682" s="178"/>
      <c r="EH682" s="178"/>
      <c r="EI682" s="178"/>
      <c r="EJ682" s="178"/>
      <c r="EK682" s="178"/>
      <c r="EL682" s="178"/>
      <c r="EM682" s="178"/>
      <c r="EN682" s="178"/>
      <c r="EO682" s="178"/>
      <c r="EP682" s="178"/>
      <c r="EQ682" s="178"/>
      <c r="ER682" s="178"/>
      <c r="ES682" s="178"/>
      <c r="ET682" s="178"/>
      <c r="EU682" s="178"/>
      <c r="EV682" s="178"/>
      <c r="EW682" s="178"/>
      <c r="EX682" s="178"/>
      <c r="EY682" s="178"/>
      <c r="EZ682" s="178"/>
      <c r="FA682" s="178"/>
      <c r="FB682" s="178"/>
      <c r="FC682" s="178"/>
      <c r="FD682" s="178"/>
      <c r="FE682" s="178"/>
      <c r="FF682" s="178"/>
      <c r="FG682" s="178"/>
      <c r="FH682" s="178"/>
      <c r="FI682" s="178"/>
      <c r="FJ682" s="178"/>
      <c r="FK682" s="178"/>
      <c r="FL682" s="178"/>
      <c r="FM682" s="178"/>
      <c r="FN682" s="178"/>
      <c r="FO682" s="178"/>
      <c r="FP682" s="178"/>
      <c r="FQ682" s="178"/>
      <c r="FR682" s="178"/>
      <c r="FS682" s="178"/>
    </row>
    <row r="683" spans="2:175" x14ac:dyDescent="0.25">
      <c r="B683" s="188"/>
      <c r="M683" s="178"/>
      <c r="N683" s="178"/>
      <c r="O683" s="178"/>
      <c r="P683" s="178"/>
      <c r="Q683" s="178"/>
      <c r="R683" s="178"/>
      <c r="S683" s="178"/>
      <c r="T683" s="178"/>
      <c r="U683" s="178"/>
      <c r="V683" s="178"/>
      <c r="W683" s="178"/>
      <c r="X683" s="178"/>
      <c r="Y683" s="178"/>
      <c r="Z683" s="178"/>
      <c r="AA683" s="178"/>
      <c r="AB683" s="178"/>
      <c r="AC683" s="178"/>
      <c r="AD683" s="178"/>
      <c r="AE683" s="178"/>
      <c r="AF683" s="178"/>
      <c r="AG683" s="178"/>
      <c r="AH683" s="178"/>
      <c r="AI683" s="178"/>
      <c r="AJ683" s="178"/>
      <c r="AK683" s="178"/>
      <c r="AL683" s="178"/>
      <c r="AM683" s="178"/>
      <c r="AN683" s="178"/>
      <c r="AO683" s="178"/>
      <c r="AP683" s="178"/>
      <c r="AQ683" s="178"/>
      <c r="AR683" s="178"/>
      <c r="AS683" s="178"/>
      <c r="AT683" s="178"/>
      <c r="AU683" s="178"/>
      <c r="AV683" s="178"/>
      <c r="AW683" s="178"/>
      <c r="AX683" s="178"/>
      <c r="AY683" s="178"/>
      <c r="AZ683" s="178"/>
      <c r="BA683" s="178"/>
      <c r="BB683" s="178"/>
      <c r="BC683" s="178"/>
      <c r="BD683" s="178"/>
      <c r="BE683" s="178"/>
      <c r="BF683" s="178"/>
      <c r="BG683" s="178"/>
      <c r="BH683" s="178"/>
      <c r="BI683" s="178"/>
      <c r="BJ683" s="178"/>
      <c r="BK683" s="178"/>
      <c r="BL683" s="178"/>
      <c r="BM683" s="178"/>
      <c r="BN683" s="178"/>
      <c r="BO683" s="178"/>
      <c r="BP683" s="178"/>
      <c r="BQ683" s="178"/>
      <c r="BR683" s="178"/>
      <c r="BS683" s="178"/>
      <c r="BT683" s="178"/>
      <c r="BU683" s="178"/>
      <c r="BV683" s="178"/>
      <c r="BW683" s="178"/>
      <c r="BX683" s="178"/>
      <c r="BY683" s="178"/>
      <c r="BZ683" s="178"/>
      <c r="CA683" s="178"/>
      <c r="CB683" s="178"/>
      <c r="CC683" s="178"/>
      <c r="CD683" s="178"/>
      <c r="CE683" s="178"/>
      <c r="CF683" s="178"/>
      <c r="CG683" s="178"/>
      <c r="CH683" s="178"/>
      <c r="CI683" s="178"/>
      <c r="CJ683" s="178"/>
      <c r="CK683" s="178"/>
      <c r="CL683" s="178"/>
      <c r="CM683" s="178"/>
      <c r="CN683" s="178"/>
      <c r="CO683" s="178"/>
      <c r="CP683" s="178"/>
      <c r="CQ683" s="178"/>
      <c r="CR683" s="178"/>
      <c r="CS683" s="178"/>
      <c r="CT683" s="178"/>
      <c r="CU683" s="178"/>
      <c r="CV683" s="178"/>
      <c r="CW683" s="178"/>
      <c r="CX683" s="178"/>
      <c r="CY683" s="178"/>
      <c r="CZ683" s="178"/>
      <c r="DA683" s="178"/>
      <c r="DB683" s="178"/>
      <c r="DC683" s="178"/>
      <c r="DD683" s="178"/>
      <c r="DE683" s="178"/>
      <c r="DF683" s="178"/>
      <c r="DG683" s="178"/>
      <c r="DH683" s="178"/>
      <c r="DI683" s="178"/>
      <c r="DJ683" s="178"/>
      <c r="DK683" s="178"/>
      <c r="DL683" s="178"/>
      <c r="DM683" s="178"/>
      <c r="DN683" s="178"/>
      <c r="DO683" s="178"/>
      <c r="DP683" s="178"/>
      <c r="DQ683" s="178"/>
      <c r="DR683" s="178"/>
      <c r="DS683" s="178"/>
      <c r="DT683" s="178"/>
      <c r="DU683" s="178"/>
      <c r="DV683" s="178"/>
      <c r="DW683" s="178"/>
      <c r="DX683" s="178"/>
      <c r="DY683" s="178"/>
      <c r="DZ683" s="178"/>
      <c r="EA683" s="178"/>
      <c r="EB683" s="178"/>
      <c r="EC683" s="178"/>
      <c r="ED683" s="178"/>
      <c r="EE683" s="178"/>
      <c r="EF683" s="178"/>
      <c r="EG683" s="178"/>
      <c r="EH683" s="178"/>
      <c r="EI683" s="178"/>
      <c r="EJ683" s="178"/>
      <c r="EK683" s="178"/>
      <c r="EL683" s="178"/>
      <c r="EM683" s="178"/>
      <c r="EN683" s="178"/>
      <c r="EO683" s="178"/>
      <c r="EP683" s="178"/>
      <c r="EQ683" s="178"/>
      <c r="ER683" s="178"/>
      <c r="ES683" s="178"/>
      <c r="ET683" s="178"/>
      <c r="EU683" s="178"/>
      <c r="EV683" s="178"/>
      <c r="EW683" s="178"/>
      <c r="EX683" s="178"/>
      <c r="EY683" s="178"/>
      <c r="EZ683" s="178"/>
      <c r="FA683" s="178"/>
      <c r="FB683" s="178"/>
      <c r="FC683" s="178"/>
      <c r="FD683" s="178"/>
      <c r="FE683" s="178"/>
      <c r="FF683" s="178"/>
      <c r="FG683" s="178"/>
      <c r="FH683" s="178"/>
      <c r="FI683" s="178"/>
      <c r="FJ683" s="178"/>
      <c r="FK683" s="178"/>
      <c r="FL683" s="178"/>
      <c r="FM683" s="178"/>
      <c r="FN683" s="178"/>
      <c r="FO683" s="178"/>
      <c r="FP683" s="178"/>
      <c r="FQ683" s="178"/>
      <c r="FR683" s="178"/>
      <c r="FS683" s="178"/>
    </row>
    <row r="684" spans="2:175" x14ac:dyDescent="0.25">
      <c r="B684" s="188"/>
      <c r="M684" s="178"/>
      <c r="N684" s="178"/>
      <c r="O684" s="178"/>
      <c r="P684" s="178"/>
      <c r="Q684" s="178"/>
      <c r="R684" s="178"/>
      <c r="S684" s="178"/>
      <c r="T684" s="178"/>
      <c r="U684" s="178"/>
      <c r="V684" s="178"/>
      <c r="W684" s="178"/>
      <c r="X684" s="178"/>
      <c r="Y684" s="178"/>
      <c r="Z684" s="178"/>
      <c r="AA684" s="178"/>
      <c r="AB684" s="178"/>
      <c r="AC684" s="178"/>
      <c r="AD684" s="178"/>
      <c r="AE684" s="178"/>
      <c r="AF684" s="178"/>
      <c r="AG684" s="178"/>
      <c r="AH684" s="178"/>
      <c r="AI684" s="178"/>
      <c r="AJ684" s="178"/>
      <c r="AK684" s="178"/>
      <c r="AL684" s="178"/>
      <c r="AM684" s="178"/>
      <c r="AN684" s="178"/>
      <c r="AO684" s="178"/>
      <c r="AP684" s="178"/>
      <c r="AQ684" s="178"/>
      <c r="AR684" s="178"/>
      <c r="AS684" s="178"/>
      <c r="AT684" s="178"/>
      <c r="AU684" s="178"/>
      <c r="AV684" s="178"/>
      <c r="AW684" s="178"/>
      <c r="AX684" s="178"/>
      <c r="AY684" s="178"/>
      <c r="AZ684" s="178"/>
      <c r="BA684" s="178"/>
      <c r="BB684" s="178"/>
      <c r="BC684" s="178"/>
      <c r="BD684" s="178"/>
      <c r="BE684" s="178"/>
      <c r="BF684" s="178"/>
      <c r="BG684" s="178"/>
      <c r="BH684" s="178"/>
      <c r="BI684" s="178"/>
      <c r="BJ684" s="178"/>
      <c r="BK684" s="178"/>
      <c r="BL684" s="178"/>
      <c r="BM684" s="178"/>
      <c r="BN684" s="178"/>
      <c r="BO684" s="178"/>
      <c r="BP684" s="178"/>
      <c r="BQ684" s="178"/>
      <c r="BR684" s="178"/>
      <c r="BS684" s="178"/>
      <c r="BT684" s="178"/>
      <c r="BU684" s="178"/>
      <c r="BV684" s="178"/>
      <c r="BW684" s="178"/>
      <c r="BX684" s="178"/>
      <c r="BY684" s="178"/>
      <c r="BZ684" s="178"/>
      <c r="CA684" s="178"/>
      <c r="CB684" s="178"/>
      <c r="CC684" s="178"/>
      <c r="CD684" s="178"/>
      <c r="CE684" s="178"/>
      <c r="CF684" s="178"/>
      <c r="CG684" s="178"/>
      <c r="CH684" s="178"/>
      <c r="CI684" s="178"/>
      <c r="CJ684" s="178"/>
      <c r="CK684" s="178"/>
      <c r="CL684" s="178"/>
      <c r="CM684" s="178"/>
      <c r="CN684" s="178"/>
      <c r="CO684" s="178"/>
      <c r="CP684" s="178"/>
      <c r="CQ684" s="178"/>
      <c r="CR684" s="178"/>
      <c r="CS684" s="178"/>
      <c r="CT684" s="178"/>
      <c r="CU684" s="178"/>
      <c r="CV684" s="178"/>
      <c r="CW684" s="178"/>
      <c r="CX684" s="178"/>
      <c r="CY684" s="178"/>
      <c r="CZ684" s="178"/>
      <c r="DA684" s="178"/>
      <c r="DB684" s="178"/>
      <c r="DC684" s="178"/>
      <c r="DD684" s="178"/>
      <c r="DE684" s="178"/>
      <c r="DF684" s="178"/>
      <c r="DG684" s="178"/>
      <c r="DH684" s="178"/>
      <c r="DI684" s="178"/>
      <c r="DJ684" s="178"/>
      <c r="DK684" s="178"/>
      <c r="DL684" s="178"/>
      <c r="DM684" s="178"/>
      <c r="DN684" s="178"/>
      <c r="DO684" s="178"/>
      <c r="DP684" s="178"/>
      <c r="DQ684" s="178"/>
      <c r="DR684" s="178"/>
      <c r="DS684" s="178"/>
      <c r="DT684" s="178"/>
      <c r="DU684" s="178"/>
      <c r="DV684" s="178"/>
      <c r="DW684" s="178"/>
      <c r="DX684" s="178"/>
      <c r="DY684" s="178"/>
      <c r="DZ684" s="178"/>
      <c r="EA684" s="178"/>
      <c r="EB684" s="178"/>
      <c r="EC684" s="178"/>
      <c r="ED684" s="178"/>
      <c r="EE684" s="178"/>
      <c r="EF684" s="178"/>
      <c r="EG684" s="178"/>
      <c r="EH684" s="178"/>
      <c r="EI684" s="178"/>
      <c r="EJ684" s="178"/>
      <c r="EK684" s="178"/>
      <c r="EL684" s="178"/>
      <c r="EM684" s="178"/>
      <c r="EN684" s="178"/>
      <c r="EO684" s="178"/>
      <c r="EP684" s="178"/>
      <c r="EQ684" s="178"/>
      <c r="ER684" s="178"/>
      <c r="ES684" s="178"/>
      <c r="ET684" s="178"/>
      <c r="EU684" s="178"/>
      <c r="EV684" s="178"/>
      <c r="EW684" s="178"/>
      <c r="EX684" s="178"/>
      <c r="EY684" s="178"/>
      <c r="EZ684" s="178"/>
      <c r="FA684" s="178"/>
      <c r="FB684" s="178"/>
      <c r="FC684" s="178"/>
      <c r="FD684" s="178"/>
      <c r="FE684" s="178"/>
      <c r="FF684" s="178"/>
      <c r="FG684" s="178"/>
      <c r="FH684" s="178"/>
      <c r="FI684" s="178"/>
      <c r="FJ684" s="178"/>
      <c r="FK684" s="178"/>
      <c r="FL684" s="178"/>
      <c r="FM684" s="178"/>
      <c r="FN684" s="178"/>
      <c r="FO684" s="178"/>
      <c r="FP684" s="178"/>
      <c r="FQ684" s="178"/>
      <c r="FR684" s="178"/>
      <c r="FS684" s="178"/>
    </row>
    <row r="685" spans="2:175" x14ac:dyDescent="0.25">
      <c r="B685" s="188"/>
      <c r="M685" s="178"/>
      <c r="N685" s="178"/>
      <c r="O685" s="178"/>
      <c r="P685" s="178"/>
      <c r="Q685" s="178"/>
      <c r="R685" s="178"/>
      <c r="S685" s="178"/>
      <c r="T685" s="178"/>
      <c r="U685" s="178"/>
      <c r="V685" s="178"/>
      <c r="W685" s="178"/>
      <c r="X685" s="178"/>
      <c r="Y685" s="178"/>
      <c r="Z685" s="178"/>
      <c r="AA685" s="178"/>
      <c r="AB685" s="178"/>
      <c r="AC685" s="178"/>
      <c r="AD685" s="178"/>
      <c r="AE685" s="178"/>
      <c r="AF685" s="178"/>
      <c r="AG685" s="178"/>
      <c r="AH685" s="178"/>
      <c r="AI685" s="178"/>
      <c r="AJ685" s="178"/>
      <c r="AK685" s="178"/>
      <c r="AL685" s="178"/>
      <c r="AM685" s="178"/>
      <c r="AN685" s="178"/>
      <c r="AO685" s="178"/>
      <c r="AP685" s="178"/>
      <c r="AQ685" s="178"/>
      <c r="AR685" s="178"/>
      <c r="AS685" s="178"/>
      <c r="AT685" s="178"/>
      <c r="AU685" s="178"/>
      <c r="AV685" s="178"/>
      <c r="AW685" s="178"/>
      <c r="AX685" s="178"/>
      <c r="AY685" s="178"/>
      <c r="AZ685" s="178"/>
      <c r="BA685" s="178"/>
      <c r="BB685" s="178"/>
      <c r="BC685" s="178"/>
      <c r="BD685" s="178"/>
      <c r="BE685" s="178"/>
      <c r="BF685" s="178"/>
      <c r="BG685" s="178"/>
      <c r="BH685" s="178"/>
      <c r="BI685" s="178"/>
      <c r="BJ685" s="178"/>
      <c r="BK685" s="178"/>
      <c r="BL685" s="178"/>
      <c r="BM685" s="178"/>
      <c r="BN685" s="178"/>
      <c r="BO685" s="178"/>
      <c r="BP685" s="178"/>
      <c r="BQ685" s="178"/>
      <c r="BR685" s="178"/>
      <c r="BS685" s="178"/>
      <c r="BT685" s="178"/>
      <c r="BU685" s="178"/>
      <c r="BV685" s="178"/>
      <c r="BW685" s="178"/>
      <c r="BX685" s="178"/>
      <c r="BY685" s="178"/>
      <c r="BZ685" s="178"/>
      <c r="CA685" s="178"/>
      <c r="CB685" s="178"/>
      <c r="CC685" s="178"/>
      <c r="CD685" s="178"/>
      <c r="CE685" s="178"/>
      <c r="CF685" s="178"/>
      <c r="CG685" s="178"/>
      <c r="CH685" s="178"/>
      <c r="CI685" s="178"/>
      <c r="CJ685" s="178"/>
      <c r="CK685" s="178"/>
      <c r="CL685" s="178"/>
      <c r="CM685" s="178"/>
      <c r="CN685" s="178"/>
      <c r="CO685" s="178"/>
      <c r="CP685" s="178"/>
      <c r="CQ685" s="178"/>
      <c r="CR685" s="178"/>
      <c r="CS685" s="178"/>
      <c r="CT685" s="178"/>
      <c r="CU685" s="178"/>
      <c r="CV685" s="178"/>
      <c r="CW685" s="178"/>
      <c r="CX685" s="178"/>
      <c r="CY685" s="178"/>
      <c r="CZ685" s="178"/>
      <c r="DA685" s="178"/>
      <c r="DB685" s="178"/>
      <c r="DC685" s="178"/>
      <c r="DD685" s="178"/>
      <c r="DE685" s="178"/>
      <c r="DF685" s="178"/>
      <c r="DG685" s="178"/>
      <c r="DH685" s="178"/>
      <c r="DI685" s="178"/>
      <c r="DJ685" s="178"/>
      <c r="DK685" s="178"/>
      <c r="DL685" s="178"/>
      <c r="DM685" s="178"/>
      <c r="DN685" s="178"/>
      <c r="DO685" s="178"/>
      <c r="DP685" s="178"/>
      <c r="DQ685" s="178"/>
      <c r="DR685" s="178"/>
      <c r="DS685" s="178"/>
      <c r="DT685" s="178"/>
      <c r="DU685" s="178"/>
      <c r="DV685" s="178"/>
      <c r="DW685" s="178"/>
      <c r="DX685" s="178"/>
      <c r="DY685" s="178"/>
      <c r="DZ685" s="178"/>
      <c r="EA685" s="178"/>
      <c r="EB685" s="178"/>
      <c r="EC685" s="178"/>
      <c r="ED685" s="178"/>
      <c r="EE685" s="178"/>
      <c r="EF685" s="178"/>
      <c r="EG685" s="178"/>
      <c r="EH685" s="178"/>
      <c r="EI685" s="178"/>
      <c r="EJ685" s="178"/>
      <c r="EK685" s="178"/>
      <c r="EL685" s="178"/>
      <c r="EM685" s="178"/>
      <c r="EN685" s="178"/>
      <c r="EO685" s="178"/>
      <c r="EP685" s="178"/>
      <c r="EQ685" s="178"/>
      <c r="ER685" s="178"/>
      <c r="ES685" s="178"/>
      <c r="ET685" s="178"/>
      <c r="EU685" s="178"/>
      <c r="EV685" s="178"/>
      <c r="EW685" s="178"/>
      <c r="EX685" s="178"/>
      <c r="EY685" s="178"/>
      <c r="EZ685" s="178"/>
      <c r="FA685" s="178"/>
      <c r="FB685" s="178"/>
      <c r="FC685" s="178"/>
      <c r="FD685" s="178"/>
      <c r="FE685" s="178"/>
      <c r="FF685" s="178"/>
      <c r="FG685" s="178"/>
      <c r="FH685" s="178"/>
      <c r="FI685" s="178"/>
      <c r="FJ685" s="178"/>
      <c r="FK685" s="178"/>
      <c r="FL685" s="178"/>
      <c r="FM685" s="178"/>
      <c r="FN685" s="178"/>
      <c r="FO685" s="178"/>
      <c r="FP685" s="178"/>
      <c r="FQ685" s="178"/>
      <c r="FR685" s="178"/>
      <c r="FS685" s="178"/>
    </row>
    <row r="686" spans="2:175" x14ac:dyDescent="0.25">
      <c r="B686" s="188"/>
      <c r="M686" s="178"/>
      <c r="N686" s="178"/>
      <c r="O686" s="178"/>
      <c r="P686" s="178"/>
      <c r="Q686" s="178"/>
      <c r="R686" s="178"/>
      <c r="S686" s="178"/>
      <c r="T686" s="178"/>
      <c r="U686" s="178"/>
      <c r="V686" s="178"/>
      <c r="W686" s="178"/>
      <c r="X686" s="178"/>
      <c r="Y686" s="178"/>
      <c r="Z686" s="178"/>
      <c r="AA686" s="178"/>
      <c r="AB686" s="178"/>
      <c r="AC686" s="178"/>
      <c r="AD686" s="178"/>
      <c r="AE686" s="178"/>
      <c r="AF686" s="178"/>
      <c r="AG686" s="178"/>
      <c r="AH686" s="178"/>
      <c r="AI686" s="178"/>
      <c r="AJ686" s="178"/>
      <c r="AK686" s="178"/>
      <c r="AL686" s="178"/>
      <c r="AM686" s="178"/>
      <c r="AN686" s="178"/>
      <c r="AO686" s="178"/>
      <c r="AP686" s="178"/>
      <c r="AQ686" s="178"/>
      <c r="AR686" s="178"/>
      <c r="AS686" s="178"/>
      <c r="AT686" s="178"/>
      <c r="AU686" s="178"/>
      <c r="AV686" s="178"/>
      <c r="AW686" s="178"/>
      <c r="AX686" s="178"/>
      <c r="AY686" s="178"/>
      <c r="AZ686" s="178"/>
      <c r="BA686" s="178"/>
      <c r="BB686" s="178"/>
      <c r="BC686" s="178"/>
      <c r="BD686" s="178"/>
      <c r="BE686" s="178"/>
      <c r="BF686" s="178"/>
      <c r="BG686" s="178"/>
      <c r="BH686" s="178"/>
      <c r="BI686" s="178"/>
      <c r="BJ686" s="178"/>
      <c r="BK686" s="178"/>
      <c r="BL686" s="178"/>
      <c r="BM686" s="178"/>
      <c r="BN686" s="178"/>
      <c r="BO686" s="178"/>
      <c r="BP686" s="178"/>
      <c r="BQ686" s="178"/>
      <c r="BR686" s="178"/>
      <c r="BS686" s="178"/>
      <c r="BT686" s="178"/>
      <c r="BU686" s="178"/>
      <c r="BV686" s="178"/>
      <c r="BW686" s="178"/>
      <c r="BX686" s="178"/>
      <c r="BY686" s="178"/>
      <c r="BZ686" s="178"/>
      <c r="CA686" s="178"/>
      <c r="CB686" s="178"/>
      <c r="CC686" s="178"/>
      <c r="CD686" s="178"/>
      <c r="CE686" s="178"/>
      <c r="CF686" s="178"/>
      <c r="CG686" s="178"/>
      <c r="CH686" s="178"/>
      <c r="CI686" s="178"/>
      <c r="CJ686" s="178"/>
      <c r="CK686" s="178"/>
      <c r="CL686" s="178"/>
      <c r="CM686" s="178"/>
      <c r="CN686" s="178"/>
      <c r="CO686" s="178"/>
      <c r="CP686" s="178"/>
      <c r="CQ686" s="178"/>
      <c r="CR686" s="178"/>
      <c r="CS686" s="178"/>
      <c r="CT686" s="178"/>
      <c r="CU686" s="178"/>
      <c r="CV686" s="178"/>
      <c r="CW686" s="178"/>
      <c r="CX686" s="178"/>
      <c r="CY686" s="178"/>
      <c r="CZ686" s="178"/>
      <c r="DA686" s="178"/>
      <c r="DB686" s="178"/>
      <c r="DC686" s="178"/>
      <c r="DD686" s="178"/>
      <c r="DE686" s="178"/>
      <c r="DF686" s="178"/>
      <c r="DG686" s="178"/>
      <c r="DH686" s="178"/>
      <c r="DI686" s="178"/>
      <c r="DJ686" s="178"/>
      <c r="DK686" s="178"/>
      <c r="DL686" s="178"/>
      <c r="DM686" s="178"/>
      <c r="DN686" s="178"/>
      <c r="DO686" s="178"/>
      <c r="DP686" s="178"/>
      <c r="DQ686" s="178"/>
      <c r="DR686" s="178"/>
      <c r="DS686" s="178"/>
      <c r="DT686" s="178"/>
      <c r="DU686" s="178"/>
      <c r="DV686" s="178"/>
      <c r="DW686" s="178"/>
      <c r="DX686" s="178"/>
      <c r="DY686" s="178"/>
      <c r="DZ686" s="178"/>
      <c r="EA686" s="178"/>
      <c r="EB686" s="178"/>
      <c r="EC686" s="178"/>
      <c r="ED686" s="178"/>
      <c r="EE686" s="178"/>
      <c r="EF686" s="178"/>
      <c r="EG686" s="178"/>
      <c r="EH686" s="178"/>
      <c r="EI686" s="178"/>
      <c r="EJ686" s="178"/>
      <c r="EK686" s="178"/>
      <c r="EL686" s="178"/>
      <c r="EM686" s="178"/>
      <c r="EN686" s="178"/>
      <c r="EO686" s="178"/>
      <c r="EP686" s="178"/>
      <c r="EQ686" s="178"/>
      <c r="ER686" s="178"/>
      <c r="ES686" s="178"/>
      <c r="ET686" s="178"/>
      <c r="EU686" s="178"/>
      <c r="EV686" s="178"/>
      <c r="EW686" s="178"/>
      <c r="EX686" s="178"/>
      <c r="EY686" s="178"/>
      <c r="EZ686" s="178"/>
      <c r="FA686" s="178"/>
      <c r="FB686" s="178"/>
      <c r="FC686" s="178"/>
      <c r="FD686" s="178"/>
      <c r="FE686" s="178"/>
      <c r="FF686" s="178"/>
      <c r="FG686" s="178"/>
      <c r="FH686" s="178"/>
      <c r="FI686" s="178"/>
      <c r="FJ686" s="178"/>
      <c r="FK686" s="178"/>
      <c r="FL686" s="178"/>
      <c r="FM686" s="178"/>
      <c r="FN686" s="178"/>
      <c r="FO686" s="178"/>
      <c r="FP686" s="178"/>
      <c r="FQ686" s="178"/>
      <c r="FR686" s="178"/>
      <c r="FS686" s="178"/>
    </row>
    <row r="687" spans="2:175" x14ac:dyDescent="0.25">
      <c r="B687" s="188"/>
      <c r="M687" s="178"/>
      <c r="N687" s="178"/>
      <c r="O687" s="178"/>
      <c r="P687" s="178"/>
      <c r="Q687" s="178"/>
      <c r="R687" s="178"/>
      <c r="S687" s="178"/>
      <c r="T687" s="178"/>
      <c r="U687" s="178"/>
      <c r="V687" s="178"/>
      <c r="W687" s="178"/>
      <c r="X687" s="178"/>
      <c r="Y687" s="178"/>
      <c r="Z687" s="178"/>
      <c r="AA687" s="178"/>
      <c r="AB687" s="178"/>
      <c r="AC687" s="178"/>
      <c r="AD687" s="178"/>
      <c r="AE687" s="178"/>
      <c r="AF687" s="178"/>
      <c r="AG687" s="178"/>
      <c r="AH687" s="178"/>
      <c r="AI687" s="178"/>
      <c r="AJ687" s="178"/>
      <c r="AK687" s="178"/>
      <c r="AL687" s="178"/>
      <c r="AM687" s="178"/>
      <c r="AN687" s="178"/>
      <c r="AO687" s="178"/>
      <c r="AP687" s="178"/>
      <c r="AQ687" s="178"/>
      <c r="AR687" s="178"/>
      <c r="AS687" s="178"/>
      <c r="AT687" s="178"/>
      <c r="AU687" s="178"/>
      <c r="AV687" s="178"/>
      <c r="AW687" s="178"/>
      <c r="AX687" s="178"/>
      <c r="AY687" s="178"/>
      <c r="AZ687" s="178"/>
      <c r="BA687" s="178"/>
      <c r="BB687" s="178"/>
      <c r="BC687" s="178"/>
      <c r="BD687" s="178"/>
      <c r="BE687" s="178"/>
      <c r="BF687" s="178"/>
      <c r="BG687" s="178"/>
      <c r="BH687" s="178"/>
      <c r="BI687" s="178"/>
      <c r="BJ687" s="178"/>
      <c r="BK687" s="178"/>
      <c r="BL687" s="178"/>
      <c r="BM687" s="178"/>
      <c r="BN687" s="178"/>
      <c r="BO687" s="178"/>
      <c r="BP687" s="178"/>
      <c r="BQ687" s="178"/>
      <c r="BR687" s="178"/>
      <c r="BS687" s="178"/>
      <c r="BT687" s="178"/>
      <c r="BU687" s="178"/>
      <c r="BV687" s="178"/>
      <c r="BW687" s="178"/>
      <c r="BX687" s="178"/>
      <c r="BY687" s="178"/>
      <c r="BZ687" s="178"/>
      <c r="CA687" s="178"/>
      <c r="CB687" s="178"/>
      <c r="CC687" s="178"/>
      <c r="CD687" s="178"/>
      <c r="CE687" s="178"/>
      <c r="CF687" s="178"/>
      <c r="CG687" s="178"/>
      <c r="CH687" s="178"/>
      <c r="CI687" s="178"/>
      <c r="CJ687" s="178"/>
      <c r="CK687" s="178"/>
      <c r="CL687" s="178"/>
      <c r="CM687" s="178"/>
      <c r="CN687" s="178"/>
      <c r="CO687" s="178"/>
      <c r="CP687" s="178"/>
      <c r="CQ687" s="178"/>
      <c r="CR687" s="178"/>
      <c r="CS687" s="178"/>
      <c r="CT687" s="178"/>
      <c r="CU687" s="178"/>
      <c r="CV687" s="178"/>
      <c r="CW687" s="178"/>
      <c r="CX687" s="178"/>
      <c r="CY687" s="178"/>
      <c r="CZ687" s="178"/>
      <c r="DA687" s="178"/>
      <c r="DB687" s="178"/>
      <c r="DC687" s="178"/>
      <c r="DD687" s="178"/>
      <c r="DE687" s="178"/>
      <c r="DF687" s="178"/>
      <c r="DG687" s="178"/>
      <c r="DH687" s="178"/>
      <c r="DI687" s="178"/>
      <c r="DJ687" s="178"/>
      <c r="DK687" s="178"/>
      <c r="DL687" s="178"/>
      <c r="DM687" s="178"/>
      <c r="DN687" s="178"/>
      <c r="DO687" s="178"/>
      <c r="DP687" s="178"/>
      <c r="DQ687" s="178"/>
      <c r="DR687" s="178"/>
      <c r="DS687" s="178"/>
      <c r="DT687" s="178"/>
      <c r="DU687" s="178"/>
      <c r="DV687" s="178"/>
      <c r="DW687" s="178"/>
      <c r="DX687" s="178"/>
      <c r="DY687" s="178"/>
      <c r="DZ687" s="178"/>
      <c r="EA687" s="178"/>
      <c r="EB687" s="178"/>
      <c r="EC687" s="178"/>
      <c r="ED687" s="178"/>
      <c r="EE687" s="178"/>
      <c r="EF687" s="178"/>
      <c r="EG687" s="178"/>
      <c r="EH687" s="178"/>
      <c r="EI687" s="178"/>
      <c r="EJ687" s="178"/>
      <c r="EK687" s="178"/>
      <c r="EL687" s="178"/>
      <c r="EM687" s="178"/>
      <c r="EN687" s="178"/>
      <c r="EO687" s="178"/>
      <c r="EP687" s="178"/>
      <c r="EQ687" s="178"/>
      <c r="ER687" s="178"/>
      <c r="ES687" s="178"/>
      <c r="ET687" s="178"/>
      <c r="EU687" s="178"/>
      <c r="EV687" s="178"/>
      <c r="EW687" s="178"/>
      <c r="EX687" s="178"/>
      <c r="EY687" s="178"/>
      <c r="EZ687" s="178"/>
      <c r="FA687" s="178"/>
      <c r="FB687" s="178"/>
      <c r="FC687" s="178"/>
      <c r="FD687" s="178"/>
      <c r="FE687" s="178"/>
      <c r="FF687" s="178"/>
      <c r="FG687" s="178"/>
      <c r="FH687" s="178"/>
      <c r="FI687" s="178"/>
      <c r="FJ687" s="178"/>
      <c r="FK687" s="178"/>
      <c r="FL687" s="178"/>
      <c r="FM687" s="178"/>
      <c r="FN687" s="178"/>
      <c r="FO687" s="178"/>
      <c r="FP687" s="178"/>
      <c r="FQ687" s="178"/>
      <c r="FR687" s="178"/>
      <c r="FS687" s="178"/>
    </row>
    <row r="688" spans="2:175" x14ac:dyDescent="0.25">
      <c r="B688" s="188"/>
      <c r="M688" s="178"/>
      <c r="N688" s="178"/>
      <c r="O688" s="178"/>
      <c r="P688" s="178"/>
      <c r="Q688" s="178"/>
      <c r="R688" s="178"/>
      <c r="S688" s="178"/>
      <c r="T688" s="178"/>
      <c r="U688" s="178"/>
      <c r="V688" s="178"/>
      <c r="W688" s="178"/>
      <c r="X688" s="178"/>
      <c r="Y688" s="178"/>
      <c r="Z688" s="178"/>
      <c r="AA688" s="178"/>
      <c r="AB688" s="178"/>
      <c r="AC688" s="178"/>
      <c r="AD688" s="178"/>
      <c r="AE688" s="178"/>
      <c r="AF688" s="178"/>
      <c r="AG688" s="178"/>
      <c r="AH688" s="178"/>
      <c r="AI688" s="178"/>
      <c r="AJ688" s="178"/>
      <c r="AK688" s="178"/>
      <c r="AL688" s="178"/>
      <c r="AM688" s="178"/>
      <c r="AN688" s="178"/>
      <c r="AO688" s="178"/>
      <c r="AP688" s="178"/>
      <c r="AQ688" s="178"/>
      <c r="AR688" s="178"/>
      <c r="AS688" s="178"/>
      <c r="AT688" s="178"/>
      <c r="AU688" s="178"/>
      <c r="AV688" s="178"/>
      <c r="AW688" s="178"/>
      <c r="AX688" s="178"/>
      <c r="AY688" s="178"/>
      <c r="AZ688" s="178"/>
      <c r="BA688" s="178"/>
      <c r="BB688" s="178"/>
      <c r="BC688" s="178"/>
      <c r="BD688" s="178"/>
      <c r="BE688" s="178"/>
      <c r="BF688" s="178"/>
      <c r="BG688" s="178"/>
      <c r="BH688" s="178"/>
      <c r="BI688" s="178"/>
      <c r="BJ688" s="178"/>
      <c r="BK688" s="178"/>
      <c r="BL688" s="178"/>
      <c r="BM688" s="178"/>
      <c r="BN688" s="178"/>
      <c r="BO688" s="178"/>
      <c r="BP688" s="178"/>
      <c r="BQ688" s="178"/>
      <c r="BR688" s="178"/>
      <c r="BS688" s="178"/>
      <c r="BT688" s="178"/>
      <c r="BU688" s="178"/>
      <c r="BV688" s="178"/>
      <c r="BW688" s="178"/>
      <c r="BX688" s="178"/>
      <c r="BY688" s="178"/>
      <c r="BZ688" s="178"/>
      <c r="CA688" s="178"/>
      <c r="CB688" s="178"/>
      <c r="CC688" s="178"/>
      <c r="CD688" s="178"/>
      <c r="CE688" s="178"/>
      <c r="CF688" s="178"/>
      <c r="CG688" s="178"/>
      <c r="CH688" s="178"/>
      <c r="CI688" s="178"/>
      <c r="CJ688" s="178"/>
      <c r="CK688" s="178"/>
      <c r="CL688" s="178"/>
      <c r="CM688" s="178"/>
      <c r="CN688" s="178"/>
      <c r="CO688" s="178"/>
      <c r="CP688" s="178"/>
      <c r="CQ688" s="178"/>
      <c r="CR688" s="178"/>
      <c r="CS688" s="178"/>
      <c r="CT688" s="178"/>
      <c r="CU688" s="178"/>
      <c r="CV688" s="178"/>
      <c r="CW688" s="178"/>
      <c r="CX688" s="178"/>
      <c r="CY688" s="178"/>
      <c r="CZ688" s="178"/>
      <c r="DA688" s="178"/>
      <c r="DB688" s="178"/>
      <c r="DC688" s="178"/>
      <c r="DD688" s="178"/>
      <c r="DE688" s="178"/>
      <c r="DF688" s="178"/>
      <c r="DG688" s="178"/>
      <c r="DH688" s="178"/>
      <c r="DI688" s="178"/>
      <c r="DJ688" s="178"/>
      <c r="DK688" s="178"/>
      <c r="DL688" s="178"/>
      <c r="DM688" s="178"/>
      <c r="DN688" s="178"/>
      <c r="DO688" s="178"/>
      <c r="DP688" s="178"/>
      <c r="DQ688" s="178"/>
      <c r="DR688" s="178"/>
      <c r="DS688" s="178"/>
      <c r="DT688" s="178"/>
      <c r="DU688" s="178"/>
      <c r="DV688" s="178"/>
      <c r="DW688" s="178"/>
      <c r="DX688" s="178"/>
      <c r="DY688" s="178"/>
      <c r="DZ688" s="178"/>
      <c r="EA688" s="178"/>
      <c r="EB688" s="178"/>
      <c r="EC688" s="178"/>
      <c r="ED688" s="178"/>
      <c r="EE688" s="178"/>
      <c r="EF688" s="178"/>
      <c r="EG688" s="178"/>
      <c r="EH688" s="178"/>
      <c r="EI688" s="178"/>
      <c r="EJ688" s="178"/>
      <c r="EK688" s="178"/>
      <c r="EL688" s="178"/>
      <c r="EM688" s="178"/>
      <c r="EN688" s="178"/>
      <c r="EO688" s="178"/>
      <c r="EP688" s="178"/>
      <c r="EQ688" s="178"/>
      <c r="ER688" s="178"/>
      <c r="ES688" s="178"/>
      <c r="ET688" s="178"/>
      <c r="EU688" s="178"/>
      <c r="EV688" s="178"/>
      <c r="EW688" s="178"/>
      <c r="EX688" s="178"/>
      <c r="EY688" s="178"/>
      <c r="EZ688" s="178"/>
      <c r="FA688" s="178"/>
      <c r="FB688" s="178"/>
      <c r="FC688" s="178"/>
      <c r="FD688" s="178"/>
      <c r="FE688" s="178"/>
      <c r="FF688" s="178"/>
      <c r="FG688" s="178"/>
      <c r="FH688" s="178"/>
      <c r="FI688" s="178"/>
      <c r="FJ688" s="178"/>
      <c r="FK688" s="178"/>
      <c r="FL688" s="178"/>
      <c r="FM688" s="178"/>
      <c r="FN688" s="178"/>
      <c r="FO688" s="178"/>
      <c r="FP688" s="178"/>
      <c r="FQ688" s="178"/>
      <c r="FR688" s="178"/>
      <c r="FS688" s="178"/>
    </row>
    <row r="689" spans="2:175" x14ac:dyDescent="0.25">
      <c r="B689" s="188"/>
      <c r="M689" s="178"/>
      <c r="N689" s="178"/>
      <c r="O689" s="178"/>
      <c r="P689" s="178"/>
      <c r="Q689" s="178"/>
      <c r="R689" s="178"/>
      <c r="S689" s="178"/>
      <c r="T689" s="178"/>
      <c r="U689" s="178"/>
      <c r="V689" s="178"/>
      <c r="W689" s="178"/>
      <c r="X689" s="178"/>
      <c r="Y689" s="178"/>
      <c r="Z689" s="178"/>
      <c r="AA689" s="178"/>
      <c r="AB689" s="178"/>
      <c r="AC689" s="178"/>
      <c r="AD689" s="178"/>
      <c r="AE689" s="178"/>
      <c r="AF689" s="178"/>
      <c r="AG689" s="178"/>
      <c r="AH689" s="178"/>
      <c r="AI689" s="178"/>
      <c r="AJ689" s="178"/>
      <c r="AK689" s="178"/>
      <c r="AL689" s="178"/>
      <c r="AM689" s="178"/>
      <c r="AN689" s="178"/>
      <c r="AO689" s="178"/>
      <c r="AP689" s="178"/>
      <c r="AQ689" s="178"/>
      <c r="AR689" s="178"/>
      <c r="AS689" s="178"/>
      <c r="AT689" s="178"/>
      <c r="AU689" s="178"/>
      <c r="AV689" s="178"/>
      <c r="AW689" s="178"/>
      <c r="AX689" s="178"/>
      <c r="AY689" s="178"/>
      <c r="AZ689" s="178"/>
      <c r="BA689" s="178"/>
      <c r="BB689" s="178"/>
      <c r="BC689" s="178"/>
      <c r="BD689" s="178"/>
      <c r="BE689" s="178"/>
      <c r="BF689" s="178"/>
      <c r="BG689" s="178"/>
      <c r="BH689" s="178"/>
      <c r="BI689" s="178"/>
      <c r="BJ689" s="178"/>
      <c r="BK689" s="178"/>
      <c r="BL689" s="178"/>
      <c r="BM689" s="178"/>
      <c r="BN689" s="178"/>
      <c r="BO689" s="178"/>
      <c r="BP689" s="178"/>
      <c r="BQ689" s="178"/>
      <c r="BR689" s="178"/>
      <c r="BS689" s="178"/>
      <c r="BT689" s="178"/>
      <c r="BU689" s="178"/>
      <c r="BV689" s="178"/>
      <c r="BW689" s="178"/>
      <c r="BX689" s="178"/>
      <c r="BY689" s="178"/>
      <c r="BZ689" s="178"/>
      <c r="CA689" s="178"/>
      <c r="CB689" s="178"/>
      <c r="CC689" s="178"/>
      <c r="CD689" s="178"/>
      <c r="CE689" s="178"/>
      <c r="CF689" s="178"/>
      <c r="CG689" s="178"/>
      <c r="CH689" s="178"/>
      <c r="CI689" s="178"/>
      <c r="CJ689" s="178"/>
      <c r="CK689" s="178"/>
      <c r="CL689" s="178"/>
      <c r="CM689" s="178"/>
      <c r="CN689" s="178"/>
      <c r="CO689" s="178"/>
      <c r="CP689" s="178"/>
      <c r="CQ689" s="178"/>
      <c r="CR689" s="178"/>
      <c r="CS689" s="178"/>
      <c r="CT689" s="178"/>
      <c r="CU689" s="178"/>
      <c r="CV689" s="178"/>
      <c r="CW689" s="178"/>
      <c r="CX689" s="178"/>
      <c r="CY689" s="178"/>
      <c r="CZ689" s="178"/>
      <c r="DA689" s="178"/>
      <c r="DB689" s="178"/>
      <c r="DC689" s="178"/>
      <c r="DD689" s="178"/>
      <c r="DE689" s="178"/>
      <c r="DF689" s="178"/>
      <c r="DG689" s="178"/>
      <c r="DH689" s="178"/>
      <c r="DI689" s="178"/>
      <c r="DJ689" s="178"/>
      <c r="DK689" s="178"/>
      <c r="DL689" s="178"/>
      <c r="DM689" s="178"/>
      <c r="DN689" s="178"/>
      <c r="DO689" s="178"/>
      <c r="DP689" s="178"/>
      <c r="DQ689" s="178"/>
      <c r="DR689" s="178"/>
      <c r="DS689" s="178"/>
      <c r="DT689" s="178"/>
      <c r="DU689" s="178"/>
      <c r="DV689" s="178"/>
      <c r="DW689" s="178"/>
      <c r="DX689" s="178"/>
      <c r="DY689" s="178"/>
      <c r="DZ689" s="178"/>
      <c r="EA689" s="178"/>
      <c r="EB689" s="178"/>
      <c r="EC689" s="178"/>
      <c r="ED689" s="178"/>
      <c r="EE689" s="178"/>
      <c r="EF689" s="178"/>
      <c r="EG689" s="178"/>
      <c r="EH689" s="178"/>
      <c r="EI689" s="178"/>
      <c r="EJ689" s="178"/>
      <c r="EK689" s="178"/>
      <c r="EL689" s="178"/>
      <c r="EM689" s="178"/>
      <c r="EN689" s="178"/>
      <c r="EO689" s="178"/>
      <c r="EP689" s="178"/>
      <c r="EQ689" s="178"/>
      <c r="ER689" s="178"/>
      <c r="ES689" s="178"/>
      <c r="ET689" s="178"/>
      <c r="EU689" s="178"/>
      <c r="EV689" s="178"/>
      <c r="EW689" s="178"/>
      <c r="EX689" s="178"/>
      <c r="EY689" s="178"/>
      <c r="EZ689" s="178"/>
      <c r="FA689" s="178"/>
      <c r="FB689" s="178"/>
      <c r="FC689" s="178"/>
      <c r="FD689" s="178"/>
      <c r="FE689" s="178"/>
      <c r="FF689" s="178"/>
      <c r="FG689" s="178"/>
      <c r="FH689" s="178"/>
      <c r="FI689" s="178"/>
      <c r="FJ689" s="178"/>
      <c r="FK689" s="178"/>
      <c r="FL689" s="178"/>
      <c r="FM689" s="178"/>
      <c r="FN689" s="178"/>
      <c r="FO689" s="178"/>
      <c r="FP689" s="178"/>
      <c r="FQ689" s="178"/>
      <c r="FR689" s="178"/>
      <c r="FS689" s="178"/>
    </row>
    <row r="690" spans="2:175" x14ac:dyDescent="0.25">
      <c r="B690" s="188"/>
      <c r="M690" s="178"/>
      <c r="N690" s="178"/>
      <c r="O690" s="178"/>
      <c r="P690" s="178"/>
      <c r="Q690" s="178"/>
      <c r="R690" s="178"/>
      <c r="S690" s="178"/>
      <c r="T690" s="178"/>
      <c r="U690" s="178"/>
      <c r="V690" s="178"/>
      <c r="W690" s="178"/>
      <c r="X690" s="178"/>
      <c r="Y690" s="178"/>
      <c r="Z690" s="178"/>
      <c r="AA690" s="178"/>
      <c r="AB690" s="178"/>
      <c r="AC690" s="178"/>
      <c r="AD690" s="178"/>
      <c r="AE690" s="178"/>
      <c r="AF690" s="178"/>
      <c r="AG690" s="178"/>
      <c r="AH690" s="178"/>
      <c r="AI690" s="178"/>
      <c r="AJ690" s="178"/>
      <c r="AK690" s="178"/>
      <c r="AL690" s="178"/>
      <c r="AM690" s="178"/>
      <c r="AN690" s="178"/>
      <c r="AO690" s="178"/>
      <c r="AP690" s="178"/>
      <c r="AQ690" s="178"/>
      <c r="AR690" s="178"/>
      <c r="AS690" s="178"/>
      <c r="AT690" s="178"/>
      <c r="AU690" s="178"/>
      <c r="AV690" s="178"/>
      <c r="AW690" s="178"/>
      <c r="AX690" s="178"/>
      <c r="AY690" s="178"/>
      <c r="AZ690" s="178"/>
      <c r="BA690" s="178"/>
      <c r="BB690" s="178"/>
      <c r="BC690" s="178"/>
      <c r="BD690" s="178"/>
      <c r="BE690" s="178"/>
      <c r="BF690" s="178"/>
      <c r="BG690" s="178"/>
      <c r="BH690" s="178"/>
      <c r="BI690" s="178"/>
      <c r="BJ690" s="178"/>
      <c r="BK690" s="178"/>
      <c r="BL690" s="178"/>
      <c r="BM690" s="178"/>
      <c r="BN690" s="178"/>
      <c r="BO690" s="178"/>
      <c r="BP690" s="178"/>
      <c r="BQ690" s="178"/>
      <c r="BR690" s="178"/>
      <c r="BS690" s="178"/>
      <c r="BT690" s="178"/>
      <c r="BU690" s="178"/>
      <c r="BV690" s="178"/>
      <c r="BW690" s="178"/>
      <c r="BX690" s="178"/>
      <c r="BY690" s="178"/>
      <c r="BZ690" s="178"/>
      <c r="CA690" s="178"/>
      <c r="CB690" s="178"/>
      <c r="CC690" s="178"/>
      <c r="CD690" s="178"/>
      <c r="CE690" s="178"/>
      <c r="CF690" s="178"/>
      <c r="CG690" s="178"/>
      <c r="CH690" s="178"/>
      <c r="CI690" s="178"/>
      <c r="CJ690" s="178"/>
      <c r="CK690" s="178"/>
      <c r="CL690" s="178"/>
      <c r="CM690" s="178"/>
      <c r="CN690" s="178"/>
      <c r="CO690" s="178"/>
      <c r="CP690" s="178"/>
      <c r="CQ690" s="178"/>
      <c r="CR690" s="178"/>
      <c r="CS690" s="178"/>
      <c r="CT690" s="178"/>
      <c r="CU690" s="178"/>
      <c r="CV690" s="178"/>
      <c r="CW690" s="178"/>
      <c r="CX690" s="178"/>
      <c r="CY690" s="178"/>
      <c r="CZ690" s="178"/>
      <c r="DA690" s="178"/>
      <c r="DB690" s="178"/>
      <c r="DC690" s="178"/>
      <c r="DD690" s="178"/>
      <c r="DE690" s="178"/>
      <c r="DF690" s="178"/>
      <c r="DG690" s="178"/>
      <c r="DH690" s="178"/>
      <c r="DI690" s="178"/>
      <c r="DJ690" s="178"/>
      <c r="DK690" s="178"/>
      <c r="DL690" s="178"/>
      <c r="DM690" s="178"/>
      <c r="DN690" s="178"/>
      <c r="DO690" s="178"/>
      <c r="DP690" s="178"/>
      <c r="DQ690" s="178"/>
      <c r="DR690" s="178"/>
      <c r="DS690" s="178"/>
      <c r="DT690" s="178"/>
      <c r="DU690" s="178"/>
      <c r="DV690" s="178"/>
      <c r="DW690" s="178"/>
      <c r="DX690" s="178"/>
      <c r="DY690" s="178"/>
      <c r="DZ690" s="178"/>
      <c r="EA690" s="178"/>
      <c r="EB690" s="178"/>
      <c r="EC690" s="178"/>
      <c r="ED690" s="178"/>
      <c r="EE690" s="178"/>
      <c r="EF690" s="178"/>
      <c r="EG690" s="178"/>
      <c r="EH690" s="178"/>
      <c r="EI690" s="178"/>
      <c r="EJ690" s="178"/>
      <c r="EK690" s="178"/>
      <c r="EL690" s="178"/>
      <c r="EM690" s="178"/>
      <c r="EN690" s="178"/>
      <c r="EO690" s="178"/>
      <c r="EP690" s="178"/>
      <c r="EQ690" s="178"/>
      <c r="ER690" s="178"/>
      <c r="ES690" s="178"/>
      <c r="ET690" s="178"/>
      <c r="EU690" s="178"/>
      <c r="EV690" s="178"/>
      <c r="EW690" s="178"/>
      <c r="EX690" s="178"/>
      <c r="EY690" s="178"/>
      <c r="EZ690" s="178"/>
      <c r="FA690" s="178"/>
      <c r="FB690" s="178"/>
      <c r="FC690" s="178"/>
      <c r="FD690" s="178"/>
      <c r="FE690" s="178"/>
      <c r="FF690" s="178"/>
      <c r="FG690" s="178"/>
      <c r="FH690" s="178"/>
      <c r="FI690" s="178"/>
      <c r="FJ690" s="178"/>
      <c r="FK690" s="178"/>
      <c r="FL690" s="178"/>
      <c r="FM690" s="178"/>
      <c r="FN690" s="178"/>
      <c r="FO690" s="178"/>
      <c r="FP690" s="178"/>
      <c r="FQ690" s="178"/>
      <c r="FR690" s="178"/>
      <c r="FS690" s="178"/>
    </row>
    <row r="691" spans="2:175" x14ac:dyDescent="0.25">
      <c r="B691" s="188"/>
      <c r="M691" s="178"/>
      <c r="N691" s="178"/>
      <c r="O691" s="178"/>
      <c r="P691" s="178"/>
      <c r="Q691" s="178"/>
      <c r="R691" s="178"/>
      <c r="S691" s="178"/>
      <c r="T691" s="178"/>
      <c r="U691" s="178"/>
      <c r="V691" s="178"/>
      <c r="W691" s="178"/>
      <c r="X691" s="178"/>
      <c r="Y691" s="178"/>
      <c r="Z691" s="178"/>
      <c r="AA691" s="178"/>
      <c r="AB691" s="178"/>
      <c r="AC691" s="178"/>
      <c r="AD691" s="178"/>
      <c r="AE691" s="178"/>
      <c r="AF691" s="178"/>
      <c r="AG691" s="178"/>
      <c r="AH691" s="178"/>
      <c r="AI691" s="178"/>
      <c r="AJ691" s="178"/>
      <c r="AK691" s="178"/>
      <c r="AL691" s="178"/>
      <c r="AM691" s="178"/>
      <c r="AN691" s="178"/>
      <c r="AO691" s="178"/>
      <c r="AP691" s="178"/>
      <c r="AQ691" s="178"/>
      <c r="AR691" s="178"/>
      <c r="AS691" s="178"/>
      <c r="AT691" s="178"/>
      <c r="AU691" s="178"/>
      <c r="AV691" s="178"/>
      <c r="AW691" s="178"/>
      <c r="AX691" s="178"/>
      <c r="AY691" s="178"/>
      <c r="AZ691" s="178"/>
      <c r="BA691" s="178"/>
      <c r="BB691" s="178"/>
      <c r="BC691" s="178"/>
      <c r="BD691" s="178"/>
      <c r="BE691" s="178"/>
      <c r="BF691" s="178"/>
      <c r="BG691" s="178"/>
      <c r="BH691" s="178"/>
      <c r="BI691" s="178"/>
      <c r="BJ691" s="178"/>
      <c r="BK691" s="178"/>
      <c r="BL691" s="178"/>
      <c r="BM691" s="178"/>
      <c r="BN691" s="178"/>
      <c r="BO691" s="178"/>
      <c r="BP691" s="178"/>
      <c r="BQ691" s="178"/>
      <c r="BR691" s="178"/>
      <c r="BS691" s="178"/>
      <c r="BT691" s="178"/>
      <c r="BU691" s="178"/>
      <c r="BV691" s="178"/>
      <c r="BW691" s="178"/>
      <c r="BX691" s="178"/>
      <c r="BY691" s="178"/>
      <c r="BZ691" s="178"/>
      <c r="CA691" s="178"/>
      <c r="CB691" s="178"/>
      <c r="CC691" s="178"/>
      <c r="CD691" s="178"/>
      <c r="CE691" s="178"/>
      <c r="CF691" s="178"/>
      <c r="CG691" s="178"/>
      <c r="CH691" s="178"/>
      <c r="CI691" s="178"/>
      <c r="CJ691" s="178"/>
      <c r="CK691" s="178"/>
      <c r="CL691" s="178"/>
      <c r="CM691" s="178"/>
      <c r="CN691" s="178"/>
      <c r="CO691" s="178"/>
      <c r="CP691" s="178"/>
      <c r="CQ691" s="178"/>
      <c r="CR691" s="178"/>
      <c r="CS691" s="178"/>
      <c r="CT691" s="178"/>
      <c r="CU691" s="178"/>
      <c r="CV691" s="178"/>
      <c r="CW691" s="178"/>
      <c r="CX691" s="178"/>
      <c r="CY691" s="178"/>
      <c r="CZ691" s="178"/>
      <c r="DA691" s="178"/>
      <c r="DB691" s="178"/>
      <c r="DC691" s="178"/>
      <c r="DD691" s="178"/>
      <c r="DE691" s="178"/>
      <c r="DF691" s="178"/>
      <c r="DG691" s="178"/>
      <c r="DH691" s="178"/>
      <c r="DI691" s="178"/>
      <c r="DJ691" s="178"/>
      <c r="DK691" s="178"/>
      <c r="DL691" s="178"/>
      <c r="DM691" s="178"/>
      <c r="DN691" s="178"/>
      <c r="DO691" s="178"/>
      <c r="DP691" s="178"/>
      <c r="DQ691" s="178"/>
      <c r="DR691" s="178"/>
      <c r="DS691" s="178"/>
      <c r="DT691" s="178"/>
      <c r="DU691" s="178"/>
      <c r="DV691" s="178"/>
      <c r="DW691" s="178"/>
      <c r="DX691" s="178"/>
      <c r="DY691" s="178"/>
      <c r="DZ691" s="178"/>
      <c r="EA691" s="178"/>
      <c r="EB691" s="178"/>
      <c r="EC691" s="178"/>
      <c r="ED691" s="178"/>
      <c r="EE691" s="178"/>
      <c r="EF691" s="178"/>
      <c r="EG691" s="178"/>
      <c r="EH691" s="178"/>
      <c r="EI691" s="178"/>
      <c r="EJ691" s="178"/>
      <c r="EK691" s="178"/>
      <c r="EL691" s="178"/>
      <c r="EM691" s="178"/>
      <c r="EN691" s="178"/>
      <c r="EO691" s="178"/>
      <c r="EP691" s="178"/>
      <c r="EQ691" s="178"/>
      <c r="ER691" s="178"/>
      <c r="ES691" s="178"/>
      <c r="ET691" s="178"/>
      <c r="EU691" s="178"/>
      <c r="EV691" s="178"/>
      <c r="EW691" s="178"/>
      <c r="EX691" s="178"/>
      <c r="EY691" s="178"/>
      <c r="EZ691" s="178"/>
      <c r="FA691" s="178"/>
      <c r="FB691" s="178"/>
      <c r="FC691" s="178"/>
      <c r="FD691" s="178"/>
      <c r="FE691" s="178"/>
      <c r="FF691" s="178"/>
      <c r="FG691" s="178"/>
      <c r="FH691" s="178"/>
      <c r="FI691" s="178"/>
      <c r="FJ691" s="178"/>
      <c r="FK691" s="178"/>
      <c r="FL691" s="178"/>
      <c r="FM691" s="178"/>
      <c r="FN691" s="178"/>
      <c r="FO691" s="178"/>
      <c r="FP691" s="178"/>
      <c r="FQ691" s="178"/>
      <c r="FR691" s="178"/>
      <c r="FS691" s="178"/>
    </row>
    <row r="692" spans="2:175" x14ac:dyDescent="0.25">
      <c r="B692" s="188"/>
      <c r="M692" s="178"/>
      <c r="N692" s="178"/>
      <c r="O692" s="178"/>
      <c r="P692" s="178"/>
      <c r="Q692" s="178"/>
      <c r="R692" s="178"/>
      <c r="S692" s="178"/>
      <c r="T692" s="178"/>
      <c r="U692" s="178"/>
      <c r="V692" s="178"/>
      <c r="W692" s="178"/>
      <c r="X692" s="178"/>
      <c r="Y692" s="178"/>
      <c r="Z692" s="178"/>
      <c r="AA692" s="178"/>
      <c r="AB692" s="178"/>
      <c r="AC692" s="178"/>
      <c r="AD692" s="178"/>
      <c r="AE692" s="178"/>
      <c r="AF692" s="178"/>
      <c r="AG692" s="178"/>
      <c r="AH692" s="178"/>
      <c r="AI692" s="178"/>
      <c r="AJ692" s="178"/>
      <c r="AK692" s="178"/>
      <c r="AL692" s="178"/>
      <c r="AM692" s="178"/>
      <c r="AN692" s="178"/>
      <c r="AO692" s="178"/>
      <c r="AP692" s="178"/>
      <c r="AQ692" s="178"/>
      <c r="AR692" s="178"/>
      <c r="AS692" s="178"/>
      <c r="AT692" s="178"/>
      <c r="AU692" s="178"/>
      <c r="AV692" s="178"/>
      <c r="AW692" s="178"/>
      <c r="AX692" s="178"/>
      <c r="AY692" s="178"/>
      <c r="AZ692" s="178"/>
      <c r="BA692" s="178"/>
      <c r="BB692" s="178"/>
      <c r="BC692" s="178"/>
      <c r="BD692" s="178"/>
      <c r="BE692" s="178"/>
      <c r="BF692" s="178"/>
      <c r="BG692" s="178"/>
      <c r="BH692" s="178"/>
      <c r="BI692" s="178"/>
      <c r="BJ692" s="178"/>
      <c r="BK692" s="178"/>
      <c r="BL692" s="178"/>
      <c r="BM692" s="178"/>
      <c r="BN692" s="178"/>
      <c r="BO692" s="178"/>
      <c r="BP692" s="178"/>
      <c r="BQ692" s="178"/>
      <c r="BR692" s="178"/>
      <c r="BS692" s="178"/>
      <c r="BT692" s="178"/>
      <c r="BU692" s="178"/>
      <c r="BV692" s="178"/>
      <c r="BW692" s="178"/>
      <c r="BX692" s="178"/>
      <c r="BY692" s="178"/>
      <c r="BZ692" s="178"/>
      <c r="CA692" s="178"/>
      <c r="CB692" s="178"/>
      <c r="CC692" s="178"/>
      <c r="CD692" s="178"/>
      <c r="CE692" s="178"/>
      <c r="CF692" s="178"/>
      <c r="CG692" s="178"/>
      <c r="CH692" s="178"/>
      <c r="CI692" s="178"/>
      <c r="CJ692" s="178"/>
      <c r="CK692" s="178"/>
      <c r="CL692" s="178"/>
      <c r="CM692" s="178"/>
      <c r="CN692" s="178"/>
      <c r="CO692" s="178"/>
      <c r="CP692" s="178"/>
      <c r="CQ692" s="178"/>
      <c r="CR692" s="178"/>
      <c r="CS692" s="178"/>
      <c r="CT692" s="178"/>
      <c r="CU692" s="178"/>
      <c r="CV692" s="178"/>
      <c r="CW692" s="178"/>
      <c r="CX692" s="178"/>
      <c r="CY692" s="178"/>
      <c r="CZ692" s="178"/>
      <c r="DA692" s="178"/>
      <c r="DB692" s="178"/>
      <c r="DC692" s="178"/>
      <c r="DD692" s="178"/>
      <c r="DE692" s="178"/>
      <c r="DF692" s="178"/>
      <c r="DG692" s="178"/>
      <c r="DH692" s="178"/>
      <c r="DI692" s="178"/>
      <c r="DJ692" s="178"/>
      <c r="DK692" s="178"/>
      <c r="DL692" s="178"/>
      <c r="DM692" s="178"/>
      <c r="DN692" s="178"/>
      <c r="DO692" s="178"/>
      <c r="DP692" s="178"/>
      <c r="DQ692" s="178"/>
      <c r="DR692" s="178"/>
      <c r="DS692" s="178"/>
      <c r="DT692" s="178"/>
      <c r="DU692" s="178"/>
      <c r="DV692" s="178"/>
      <c r="DW692" s="178"/>
      <c r="DX692" s="178"/>
      <c r="DY692" s="178"/>
      <c r="DZ692" s="178"/>
      <c r="EA692" s="178"/>
      <c r="EB692" s="178"/>
      <c r="EC692" s="178"/>
      <c r="ED692" s="178"/>
      <c r="EE692" s="178"/>
      <c r="EF692" s="178"/>
      <c r="EG692" s="178"/>
      <c r="EH692" s="178"/>
      <c r="EI692" s="178"/>
      <c r="EJ692" s="178"/>
      <c r="EK692" s="178"/>
      <c r="EL692" s="178"/>
      <c r="EM692" s="178"/>
      <c r="EN692" s="178"/>
      <c r="EO692" s="178"/>
      <c r="EP692" s="178"/>
      <c r="EQ692" s="178"/>
      <c r="ER692" s="178"/>
      <c r="ES692" s="178"/>
      <c r="ET692" s="178"/>
      <c r="EU692" s="178"/>
      <c r="EV692" s="178"/>
      <c r="EW692" s="178"/>
      <c r="EX692" s="178"/>
      <c r="EY692" s="178"/>
      <c r="EZ692" s="178"/>
      <c r="FA692" s="178"/>
      <c r="FB692" s="178"/>
      <c r="FC692" s="178"/>
      <c r="FD692" s="178"/>
      <c r="FE692" s="178"/>
      <c r="FF692" s="178"/>
      <c r="FG692" s="178"/>
      <c r="FH692" s="178"/>
      <c r="FI692" s="178"/>
      <c r="FJ692" s="178"/>
      <c r="FK692" s="178"/>
      <c r="FL692" s="178"/>
      <c r="FM692" s="178"/>
      <c r="FN692" s="178"/>
      <c r="FO692" s="178"/>
      <c r="FP692" s="178"/>
      <c r="FQ692" s="178"/>
      <c r="FR692" s="178"/>
      <c r="FS692" s="178"/>
    </row>
    <row r="693" spans="2:175" x14ac:dyDescent="0.25">
      <c r="B693" s="188"/>
      <c r="M693" s="178"/>
      <c r="N693" s="178"/>
      <c r="O693" s="178"/>
      <c r="P693" s="178"/>
      <c r="Q693" s="178"/>
      <c r="R693" s="178"/>
      <c r="S693" s="178"/>
      <c r="T693" s="178"/>
      <c r="U693" s="178"/>
      <c r="V693" s="178"/>
      <c r="W693" s="178"/>
      <c r="X693" s="178"/>
      <c r="Y693" s="178"/>
      <c r="Z693" s="178"/>
      <c r="AA693" s="178"/>
      <c r="AB693" s="178"/>
      <c r="AC693" s="178"/>
      <c r="AD693" s="178"/>
      <c r="AE693" s="178"/>
      <c r="AF693" s="178"/>
      <c r="AG693" s="178"/>
      <c r="AH693" s="178"/>
      <c r="AI693" s="178"/>
      <c r="AJ693" s="178"/>
      <c r="AK693" s="178"/>
      <c r="AL693" s="178"/>
      <c r="AM693" s="178"/>
      <c r="AN693" s="178"/>
      <c r="AO693" s="178"/>
      <c r="AP693" s="178"/>
      <c r="AQ693" s="178"/>
      <c r="AR693" s="178"/>
      <c r="AS693" s="178"/>
      <c r="AT693" s="178"/>
      <c r="AU693" s="178"/>
      <c r="AV693" s="178"/>
      <c r="AW693" s="178"/>
      <c r="AX693" s="178"/>
      <c r="AY693" s="178"/>
      <c r="AZ693" s="178"/>
      <c r="BA693" s="178"/>
      <c r="BB693" s="178"/>
      <c r="BC693" s="178"/>
      <c r="BD693" s="178"/>
      <c r="BE693" s="178"/>
      <c r="BF693" s="178"/>
      <c r="BG693" s="178"/>
      <c r="BH693" s="178"/>
      <c r="BI693" s="178"/>
      <c r="BJ693" s="178"/>
      <c r="BK693" s="178"/>
      <c r="BL693" s="178"/>
      <c r="BM693" s="178"/>
      <c r="BN693" s="178"/>
      <c r="BO693" s="178"/>
      <c r="BP693" s="178"/>
      <c r="BQ693" s="178"/>
      <c r="BR693" s="178"/>
      <c r="BS693" s="178"/>
      <c r="BT693" s="178"/>
      <c r="BU693" s="178"/>
      <c r="BV693" s="178"/>
      <c r="BW693" s="178"/>
      <c r="BX693" s="178"/>
      <c r="BY693" s="178"/>
      <c r="BZ693" s="178"/>
      <c r="CA693" s="178"/>
      <c r="CB693" s="178"/>
      <c r="CC693" s="178"/>
      <c r="CD693" s="178"/>
      <c r="CE693" s="178"/>
      <c r="CF693" s="178"/>
      <c r="CG693" s="178"/>
      <c r="CH693" s="178"/>
      <c r="CI693" s="178"/>
      <c r="CJ693" s="178"/>
      <c r="CK693" s="178"/>
      <c r="CL693" s="178"/>
      <c r="CM693" s="178"/>
      <c r="CN693" s="178"/>
      <c r="CO693" s="178"/>
      <c r="CP693" s="178"/>
      <c r="CQ693" s="178"/>
      <c r="CR693" s="178"/>
      <c r="CS693" s="178"/>
      <c r="CT693" s="178"/>
      <c r="CU693" s="178"/>
      <c r="CV693" s="178"/>
      <c r="CW693" s="178"/>
      <c r="CX693" s="178"/>
      <c r="CY693" s="178"/>
      <c r="CZ693" s="178"/>
      <c r="DA693" s="178"/>
      <c r="DB693" s="178"/>
      <c r="DC693" s="178"/>
      <c r="DD693" s="178"/>
      <c r="DE693" s="178"/>
      <c r="DF693" s="178"/>
      <c r="DG693" s="178"/>
      <c r="DH693" s="178"/>
      <c r="DI693" s="178"/>
      <c r="DJ693" s="178"/>
      <c r="DK693" s="178"/>
      <c r="DL693" s="178"/>
      <c r="DM693" s="178"/>
      <c r="DN693" s="178"/>
      <c r="DO693" s="178"/>
      <c r="DP693" s="178"/>
      <c r="DQ693" s="178"/>
      <c r="DR693" s="178"/>
      <c r="DS693" s="178"/>
      <c r="DT693" s="178"/>
      <c r="DU693" s="178"/>
      <c r="DV693" s="178"/>
      <c r="DW693" s="178"/>
      <c r="DX693" s="178"/>
      <c r="DY693" s="178"/>
      <c r="DZ693" s="178"/>
      <c r="EA693" s="178"/>
      <c r="EB693" s="178"/>
      <c r="EC693" s="178"/>
      <c r="ED693" s="178"/>
      <c r="EE693" s="178"/>
      <c r="EF693" s="178"/>
      <c r="EG693" s="178"/>
      <c r="EH693" s="178"/>
      <c r="EI693" s="178"/>
      <c r="EJ693" s="178"/>
      <c r="EK693" s="178"/>
      <c r="EL693" s="178"/>
      <c r="EM693" s="178"/>
      <c r="EN693" s="178"/>
      <c r="EO693" s="178"/>
      <c r="EP693" s="178"/>
      <c r="EQ693" s="178"/>
      <c r="ER693" s="178"/>
      <c r="ES693" s="178"/>
      <c r="ET693" s="178"/>
      <c r="EU693" s="178"/>
      <c r="EV693" s="178"/>
      <c r="EW693" s="178"/>
      <c r="EX693" s="178"/>
      <c r="EY693" s="178"/>
      <c r="EZ693" s="178"/>
      <c r="FA693" s="178"/>
      <c r="FB693" s="178"/>
      <c r="FC693" s="178"/>
      <c r="FD693" s="178"/>
      <c r="FE693" s="178"/>
      <c r="FF693" s="178"/>
      <c r="FG693" s="178"/>
      <c r="FH693" s="178"/>
      <c r="FI693" s="178"/>
      <c r="FJ693" s="178"/>
      <c r="FK693" s="178"/>
      <c r="FL693" s="178"/>
      <c r="FM693" s="178"/>
      <c r="FN693" s="178"/>
      <c r="FO693" s="178"/>
      <c r="FP693" s="178"/>
      <c r="FQ693" s="178"/>
      <c r="FR693" s="178"/>
      <c r="FS693" s="178"/>
    </row>
    <row r="694" spans="2:175" x14ac:dyDescent="0.25">
      <c r="B694" s="188"/>
      <c r="M694" s="178"/>
      <c r="N694" s="178"/>
      <c r="O694" s="178"/>
      <c r="P694" s="178"/>
      <c r="Q694" s="178"/>
      <c r="R694" s="178"/>
      <c r="S694" s="178"/>
      <c r="T694" s="178"/>
      <c r="U694" s="178"/>
      <c r="V694" s="178"/>
      <c r="W694" s="178"/>
      <c r="X694" s="178"/>
      <c r="Y694" s="178"/>
      <c r="Z694" s="178"/>
      <c r="AA694" s="178"/>
      <c r="AB694" s="178"/>
      <c r="AC694" s="178"/>
      <c r="AD694" s="178"/>
      <c r="AE694" s="178"/>
      <c r="AF694" s="178"/>
      <c r="AG694" s="178"/>
      <c r="AH694" s="178"/>
      <c r="AI694" s="178"/>
      <c r="AJ694" s="178"/>
      <c r="AK694" s="178"/>
      <c r="AL694" s="178"/>
      <c r="AM694" s="178"/>
      <c r="AN694" s="178"/>
      <c r="AO694" s="178"/>
      <c r="AP694" s="178"/>
      <c r="AQ694" s="178"/>
      <c r="AR694" s="178"/>
      <c r="AS694" s="178"/>
      <c r="AT694" s="178"/>
      <c r="AU694" s="178"/>
      <c r="AV694" s="178"/>
      <c r="AW694" s="178"/>
      <c r="AX694" s="178"/>
      <c r="AY694" s="178"/>
      <c r="AZ694" s="178"/>
      <c r="BA694" s="178"/>
      <c r="BB694" s="178"/>
      <c r="BC694" s="178"/>
      <c r="BD694" s="178"/>
      <c r="BE694" s="178"/>
      <c r="BF694" s="178"/>
      <c r="BG694" s="178"/>
      <c r="BH694" s="178"/>
      <c r="BI694" s="178"/>
      <c r="BJ694" s="178"/>
      <c r="BK694" s="178"/>
      <c r="BL694" s="178"/>
      <c r="BM694" s="178"/>
      <c r="BN694" s="178"/>
      <c r="BO694" s="178"/>
      <c r="BP694" s="178"/>
      <c r="BQ694" s="178"/>
      <c r="BR694" s="178"/>
      <c r="BS694" s="178"/>
      <c r="BT694" s="178"/>
      <c r="BU694" s="178"/>
      <c r="BV694" s="178"/>
      <c r="BW694" s="178"/>
      <c r="BX694" s="178"/>
      <c r="BY694" s="178"/>
      <c r="BZ694" s="178"/>
      <c r="CA694" s="178"/>
      <c r="CB694" s="178"/>
      <c r="CC694" s="178"/>
      <c r="CD694" s="178"/>
      <c r="CE694" s="178"/>
      <c r="CF694" s="178"/>
      <c r="CG694" s="178"/>
      <c r="CH694" s="178"/>
      <c r="CI694" s="178"/>
      <c r="CJ694" s="178"/>
      <c r="CK694" s="178"/>
      <c r="CL694" s="178"/>
      <c r="CM694" s="178"/>
      <c r="CN694" s="178"/>
      <c r="CO694" s="178"/>
      <c r="CP694" s="178"/>
      <c r="CQ694" s="178"/>
      <c r="CR694" s="178"/>
      <c r="CS694" s="178"/>
      <c r="CT694" s="178"/>
      <c r="CU694" s="178"/>
      <c r="CV694" s="178"/>
      <c r="CW694" s="178"/>
      <c r="CX694" s="178"/>
      <c r="CY694" s="178"/>
      <c r="CZ694" s="178"/>
      <c r="DA694" s="178"/>
      <c r="DB694" s="178"/>
      <c r="DC694" s="178"/>
      <c r="DD694" s="178"/>
      <c r="DE694" s="178"/>
      <c r="DF694" s="178"/>
      <c r="DG694" s="178"/>
      <c r="DH694" s="178"/>
      <c r="DI694" s="178"/>
      <c r="DJ694" s="178"/>
      <c r="DK694" s="178"/>
      <c r="DL694" s="178"/>
      <c r="DM694" s="178"/>
      <c r="DN694" s="178"/>
      <c r="DO694" s="178"/>
      <c r="DP694" s="178"/>
      <c r="DQ694" s="178"/>
      <c r="DR694" s="178"/>
      <c r="DS694" s="178"/>
      <c r="DT694" s="178"/>
      <c r="DU694" s="178"/>
      <c r="DV694" s="178"/>
      <c r="DW694" s="178"/>
      <c r="DX694" s="178"/>
      <c r="DY694" s="178"/>
      <c r="DZ694" s="178"/>
      <c r="EA694" s="178"/>
      <c r="EB694" s="178"/>
      <c r="EC694" s="178"/>
      <c r="ED694" s="178"/>
      <c r="EE694" s="178"/>
      <c r="EF694" s="178"/>
      <c r="EG694" s="178"/>
      <c r="EH694" s="178"/>
      <c r="EI694" s="178"/>
      <c r="EJ694" s="178"/>
      <c r="EK694" s="178"/>
      <c r="EL694" s="178"/>
      <c r="EM694" s="178"/>
      <c r="EN694" s="178"/>
      <c r="EO694" s="178"/>
      <c r="EP694" s="178"/>
      <c r="EQ694" s="178"/>
      <c r="ER694" s="178"/>
      <c r="ES694" s="178"/>
      <c r="ET694" s="178"/>
      <c r="EU694" s="178"/>
      <c r="EV694" s="178"/>
      <c r="EW694" s="178"/>
      <c r="EX694" s="178"/>
      <c r="EY694" s="178"/>
      <c r="EZ694" s="178"/>
      <c r="FA694" s="178"/>
      <c r="FB694" s="178"/>
      <c r="FC694" s="178"/>
      <c r="FD694" s="178"/>
      <c r="FE694" s="178"/>
      <c r="FF694" s="178"/>
      <c r="FG694" s="178"/>
      <c r="FH694" s="178"/>
      <c r="FI694" s="178"/>
      <c r="FJ694" s="178"/>
      <c r="FK694" s="178"/>
      <c r="FL694" s="178"/>
      <c r="FM694" s="178"/>
      <c r="FN694" s="178"/>
      <c r="FO694" s="178"/>
      <c r="FP694" s="178"/>
      <c r="FQ694" s="178"/>
      <c r="FR694" s="178"/>
      <c r="FS694" s="178"/>
    </row>
    <row r="695" spans="2:175" x14ac:dyDescent="0.25">
      <c r="B695" s="188"/>
      <c r="M695" s="178"/>
      <c r="N695" s="178"/>
      <c r="O695" s="178"/>
      <c r="P695" s="178"/>
      <c r="Q695" s="178"/>
      <c r="R695" s="178"/>
      <c r="S695" s="178"/>
      <c r="T695" s="178"/>
      <c r="U695" s="178"/>
      <c r="V695" s="178"/>
      <c r="W695" s="178"/>
      <c r="X695" s="178"/>
      <c r="Y695" s="178"/>
      <c r="Z695" s="178"/>
      <c r="AA695" s="178"/>
      <c r="AB695" s="178"/>
      <c r="AC695" s="178"/>
      <c r="AD695" s="178"/>
      <c r="AE695" s="178"/>
      <c r="AF695" s="178"/>
      <c r="AG695" s="178"/>
      <c r="AH695" s="178"/>
      <c r="AI695" s="178"/>
      <c r="AJ695" s="178"/>
      <c r="AK695" s="178"/>
      <c r="AL695" s="178"/>
      <c r="AM695" s="178"/>
      <c r="AN695" s="178"/>
      <c r="AO695" s="178"/>
      <c r="AP695" s="178"/>
      <c r="AQ695" s="178"/>
      <c r="AR695" s="178"/>
      <c r="AS695" s="178"/>
      <c r="AT695" s="178"/>
      <c r="AU695" s="178"/>
      <c r="AV695" s="178"/>
      <c r="AW695" s="178"/>
      <c r="AX695" s="178"/>
      <c r="AY695" s="178"/>
      <c r="AZ695" s="178"/>
      <c r="BA695" s="178"/>
      <c r="BB695" s="178"/>
      <c r="BC695" s="178"/>
      <c r="BD695" s="178"/>
      <c r="BE695" s="178"/>
      <c r="BF695" s="178"/>
      <c r="BG695" s="178"/>
      <c r="BH695" s="178"/>
      <c r="BI695" s="178"/>
      <c r="BJ695" s="178"/>
      <c r="BK695" s="178"/>
      <c r="BL695" s="178"/>
      <c r="BM695" s="178"/>
      <c r="BN695" s="178"/>
      <c r="BO695" s="178"/>
      <c r="BP695" s="178"/>
      <c r="BQ695" s="178"/>
      <c r="BR695" s="178"/>
      <c r="BS695" s="178"/>
      <c r="BT695" s="178"/>
      <c r="BU695" s="178"/>
      <c r="BV695" s="178"/>
      <c r="BW695" s="178"/>
      <c r="BX695" s="178"/>
      <c r="BY695" s="178"/>
      <c r="BZ695" s="178"/>
      <c r="CA695" s="178"/>
      <c r="CB695" s="178"/>
      <c r="CC695" s="178"/>
      <c r="CD695" s="178"/>
      <c r="CE695" s="178"/>
      <c r="CF695" s="178"/>
      <c r="CG695" s="178"/>
      <c r="CH695" s="178"/>
      <c r="CI695" s="178"/>
      <c r="CJ695" s="178"/>
      <c r="CK695" s="178"/>
      <c r="CL695" s="178"/>
      <c r="CM695" s="178"/>
      <c r="CN695" s="178"/>
      <c r="CO695" s="178"/>
      <c r="CP695" s="178"/>
      <c r="CQ695" s="178"/>
      <c r="CR695" s="178"/>
      <c r="CS695" s="178"/>
      <c r="CT695" s="178"/>
      <c r="CU695" s="178"/>
      <c r="CV695" s="178"/>
      <c r="CW695" s="178"/>
      <c r="CX695" s="178"/>
      <c r="CY695" s="178"/>
      <c r="CZ695" s="178"/>
      <c r="DA695" s="178"/>
      <c r="DB695" s="178"/>
      <c r="DC695" s="178"/>
      <c r="DD695" s="178"/>
      <c r="DE695" s="178"/>
      <c r="DF695" s="178"/>
      <c r="DG695" s="178"/>
      <c r="DH695" s="178"/>
      <c r="DI695" s="178"/>
      <c r="DJ695" s="178"/>
      <c r="DK695" s="178"/>
      <c r="DL695" s="178"/>
      <c r="DM695" s="178"/>
      <c r="DN695" s="178"/>
      <c r="DO695" s="178"/>
      <c r="DP695" s="178"/>
      <c r="DQ695" s="178"/>
      <c r="DR695" s="178"/>
      <c r="DS695" s="178"/>
      <c r="DT695" s="178"/>
      <c r="DU695" s="178"/>
      <c r="DV695" s="178"/>
      <c r="DW695" s="178"/>
      <c r="DX695" s="178"/>
      <c r="DY695" s="178"/>
      <c r="DZ695" s="178"/>
      <c r="EA695" s="178"/>
      <c r="EB695" s="178"/>
      <c r="EC695" s="178"/>
      <c r="ED695" s="178"/>
      <c r="EE695" s="178"/>
      <c r="EF695" s="178"/>
      <c r="EG695" s="178"/>
      <c r="EH695" s="178"/>
      <c r="EI695" s="178"/>
      <c r="EJ695" s="178"/>
      <c r="EK695" s="178"/>
      <c r="EL695" s="178"/>
      <c r="EM695" s="178"/>
      <c r="EN695" s="178"/>
      <c r="EO695" s="178"/>
      <c r="EP695" s="178"/>
      <c r="EQ695" s="178"/>
      <c r="ER695" s="178"/>
      <c r="ES695" s="178"/>
      <c r="ET695" s="178"/>
      <c r="EU695" s="178"/>
      <c r="EV695" s="178"/>
      <c r="EW695" s="178"/>
      <c r="EX695" s="178"/>
      <c r="EY695" s="178"/>
      <c r="EZ695" s="178"/>
      <c r="FA695" s="178"/>
      <c r="FB695" s="178"/>
      <c r="FC695" s="178"/>
      <c r="FD695" s="178"/>
      <c r="FE695" s="178"/>
      <c r="FF695" s="178"/>
      <c r="FG695" s="178"/>
      <c r="FH695" s="178"/>
      <c r="FI695" s="178"/>
      <c r="FJ695" s="178"/>
      <c r="FK695" s="178"/>
      <c r="FL695" s="178"/>
      <c r="FM695" s="178"/>
      <c r="FN695" s="178"/>
      <c r="FO695" s="178"/>
      <c r="FP695" s="178"/>
      <c r="FQ695" s="178"/>
      <c r="FR695" s="178"/>
      <c r="FS695" s="178"/>
    </row>
    <row r="696" spans="2:175" x14ac:dyDescent="0.25">
      <c r="B696" s="188"/>
      <c r="M696" s="178"/>
      <c r="N696" s="178"/>
      <c r="O696" s="178"/>
      <c r="P696" s="178"/>
      <c r="Q696" s="178"/>
      <c r="R696" s="178"/>
      <c r="S696" s="178"/>
      <c r="T696" s="178"/>
      <c r="U696" s="178"/>
      <c r="V696" s="178"/>
      <c r="W696" s="178"/>
      <c r="X696" s="178"/>
      <c r="Y696" s="178"/>
      <c r="Z696" s="178"/>
      <c r="AA696" s="178"/>
      <c r="AB696" s="178"/>
      <c r="AC696" s="178"/>
      <c r="AD696" s="178"/>
      <c r="AE696" s="178"/>
      <c r="AF696" s="178"/>
      <c r="AG696" s="178"/>
      <c r="AH696" s="178"/>
      <c r="AI696" s="178"/>
      <c r="AJ696" s="178"/>
      <c r="AK696" s="178"/>
      <c r="AL696" s="178"/>
      <c r="AM696" s="178"/>
      <c r="AN696" s="178"/>
      <c r="AO696" s="178"/>
      <c r="AP696" s="178"/>
      <c r="AQ696" s="178"/>
      <c r="AR696" s="178"/>
      <c r="AS696" s="178"/>
      <c r="AT696" s="178"/>
      <c r="AU696" s="178"/>
      <c r="AV696" s="178"/>
      <c r="AW696" s="178"/>
      <c r="AX696" s="178"/>
      <c r="AY696" s="178"/>
      <c r="AZ696" s="178"/>
      <c r="BA696" s="178"/>
      <c r="BB696" s="178"/>
      <c r="BC696" s="178"/>
      <c r="BD696" s="178"/>
      <c r="BE696" s="178"/>
      <c r="BF696" s="178"/>
      <c r="BG696" s="178"/>
      <c r="BH696" s="178"/>
      <c r="BI696" s="178"/>
      <c r="BJ696" s="178"/>
      <c r="BK696" s="178"/>
      <c r="BL696" s="178"/>
      <c r="BM696" s="178"/>
      <c r="BN696" s="178"/>
      <c r="BO696" s="178"/>
      <c r="BP696" s="178"/>
      <c r="BQ696" s="178"/>
      <c r="BR696" s="178"/>
      <c r="BS696" s="178"/>
      <c r="BT696" s="178"/>
      <c r="BU696" s="178"/>
      <c r="BV696" s="178"/>
      <c r="BW696" s="178"/>
      <c r="BX696" s="178"/>
      <c r="BY696" s="178"/>
      <c r="BZ696" s="178"/>
      <c r="CA696" s="178"/>
      <c r="CB696" s="178"/>
      <c r="CC696" s="178"/>
      <c r="CD696" s="178"/>
      <c r="CE696" s="178"/>
      <c r="CF696" s="178"/>
      <c r="CG696" s="178"/>
      <c r="CH696" s="178"/>
      <c r="CI696" s="178"/>
      <c r="CJ696" s="178"/>
      <c r="CK696" s="178"/>
      <c r="CL696" s="178"/>
      <c r="CM696" s="178"/>
      <c r="CN696" s="178"/>
      <c r="CO696" s="178"/>
      <c r="CP696" s="178"/>
      <c r="CQ696" s="178"/>
      <c r="CR696" s="178"/>
      <c r="CS696" s="178"/>
      <c r="CT696" s="178"/>
      <c r="CU696" s="178"/>
      <c r="CV696" s="178"/>
      <c r="CW696" s="178"/>
      <c r="CX696" s="178"/>
      <c r="CY696" s="178"/>
      <c r="CZ696" s="178"/>
      <c r="DA696" s="178"/>
      <c r="DB696" s="178"/>
      <c r="DC696" s="178"/>
      <c r="DD696" s="178"/>
      <c r="DE696" s="178"/>
      <c r="DF696" s="178"/>
      <c r="DG696" s="178"/>
      <c r="DH696" s="178"/>
      <c r="DI696" s="178"/>
      <c r="DJ696" s="178"/>
      <c r="DK696" s="178"/>
      <c r="DL696" s="178"/>
      <c r="DM696" s="178"/>
      <c r="DN696" s="178"/>
      <c r="DO696" s="178"/>
      <c r="DP696" s="178"/>
      <c r="DQ696" s="178"/>
      <c r="DR696" s="178"/>
      <c r="DS696" s="178"/>
      <c r="DT696" s="178"/>
      <c r="DU696" s="178"/>
      <c r="DV696" s="178"/>
      <c r="DW696" s="178"/>
      <c r="DX696" s="178"/>
      <c r="DY696" s="178"/>
      <c r="DZ696" s="178"/>
      <c r="EA696" s="178"/>
      <c r="EB696" s="178"/>
      <c r="EC696" s="178"/>
      <c r="ED696" s="178"/>
      <c r="EE696" s="178"/>
      <c r="EF696" s="178"/>
      <c r="EG696" s="178"/>
      <c r="EH696" s="178"/>
      <c r="EI696" s="178"/>
      <c r="EJ696" s="178"/>
      <c r="EK696" s="178"/>
      <c r="EL696" s="178"/>
      <c r="EM696" s="178"/>
      <c r="EN696" s="178"/>
      <c r="EO696" s="178"/>
      <c r="EP696" s="178"/>
      <c r="EQ696" s="178"/>
      <c r="ER696" s="178"/>
      <c r="ES696" s="178"/>
      <c r="ET696" s="178"/>
      <c r="EU696" s="178"/>
      <c r="EV696" s="178"/>
      <c r="EW696" s="178"/>
      <c r="EX696" s="178"/>
      <c r="EY696" s="178"/>
      <c r="EZ696" s="178"/>
      <c r="FA696" s="178"/>
      <c r="FB696" s="178"/>
      <c r="FC696" s="178"/>
      <c r="FD696" s="178"/>
      <c r="FE696" s="178"/>
      <c r="FF696" s="178"/>
      <c r="FG696" s="178"/>
      <c r="FH696" s="178"/>
      <c r="FI696" s="178"/>
      <c r="FJ696" s="178"/>
      <c r="FK696" s="178"/>
      <c r="FL696" s="178"/>
      <c r="FM696" s="178"/>
      <c r="FN696" s="178"/>
      <c r="FO696" s="178"/>
      <c r="FP696" s="178"/>
      <c r="FQ696" s="178"/>
      <c r="FR696" s="178"/>
      <c r="FS696" s="178"/>
    </row>
    <row r="697" spans="2:175" x14ac:dyDescent="0.25">
      <c r="B697" s="188"/>
      <c r="M697" s="178"/>
      <c r="N697" s="178"/>
      <c r="O697" s="178"/>
      <c r="P697" s="178"/>
      <c r="Q697" s="178"/>
      <c r="R697" s="178"/>
      <c r="S697" s="178"/>
      <c r="T697" s="178"/>
      <c r="U697" s="178"/>
      <c r="V697" s="178"/>
      <c r="W697" s="178"/>
      <c r="X697" s="178"/>
      <c r="Y697" s="178"/>
      <c r="Z697" s="178"/>
      <c r="AA697" s="178"/>
      <c r="AB697" s="178"/>
      <c r="AC697" s="178"/>
      <c r="AD697" s="178"/>
      <c r="AE697" s="178"/>
      <c r="AF697" s="178"/>
      <c r="AG697" s="178"/>
      <c r="AH697" s="178"/>
      <c r="AI697" s="178"/>
      <c r="AJ697" s="178"/>
      <c r="AK697" s="178"/>
      <c r="AL697" s="178"/>
      <c r="AM697" s="178"/>
      <c r="AN697" s="178"/>
      <c r="AO697" s="178"/>
      <c r="AP697" s="178"/>
      <c r="AQ697" s="178"/>
      <c r="AR697" s="178"/>
      <c r="AS697" s="178"/>
      <c r="AT697" s="178"/>
      <c r="AU697" s="178"/>
      <c r="AV697" s="178"/>
      <c r="AW697" s="178"/>
      <c r="AX697" s="178"/>
      <c r="AY697" s="178"/>
      <c r="AZ697" s="178"/>
      <c r="BA697" s="178"/>
      <c r="BB697" s="178"/>
      <c r="BC697" s="178"/>
      <c r="BD697" s="178"/>
      <c r="BE697" s="178"/>
      <c r="BF697" s="178"/>
      <c r="BG697" s="178"/>
      <c r="BH697" s="178"/>
      <c r="BI697" s="178"/>
      <c r="BJ697" s="178"/>
      <c r="BK697" s="178"/>
      <c r="BL697" s="178"/>
      <c r="BM697" s="178"/>
      <c r="BN697" s="178"/>
      <c r="BO697" s="178"/>
      <c r="BP697" s="178"/>
      <c r="BQ697" s="178"/>
      <c r="BR697" s="178"/>
      <c r="BS697" s="178"/>
      <c r="BT697" s="178"/>
      <c r="BU697" s="178"/>
      <c r="BV697" s="178"/>
      <c r="BW697" s="178"/>
      <c r="BX697" s="178"/>
      <c r="BY697" s="178"/>
      <c r="BZ697" s="178"/>
      <c r="CA697" s="178"/>
      <c r="CB697" s="178"/>
      <c r="CC697" s="178"/>
      <c r="CD697" s="178"/>
      <c r="CE697" s="178"/>
      <c r="CF697" s="178"/>
      <c r="CG697" s="178"/>
      <c r="CH697" s="178"/>
      <c r="CI697" s="178"/>
      <c r="CJ697" s="178"/>
      <c r="CK697" s="178"/>
      <c r="CL697" s="178"/>
      <c r="CM697" s="178"/>
      <c r="CN697" s="178"/>
      <c r="CO697" s="178"/>
      <c r="CP697" s="178"/>
      <c r="CQ697" s="178"/>
      <c r="CR697" s="178"/>
      <c r="CS697" s="178"/>
      <c r="CT697" s="178"/>
      <c r="CU697" s="178"/>
      <c r="CV697" s="178"/>
      <c r="CW697" s="178"/>
      <c r="CX697" s="178"/>
      <c r="CY697" s="178"/>
      <c r="CZ697" s="178"/>
      <c r="DA697" s="178"/>
      <c r="DB697" s="178"/>
      <c r="DC697" s="178"/>
      <c r="DD697" s="178"/>
      <c r="DE697" s="178"/>
      <c r="DF697" s="178"/>
      <c r="DG697" s="178"/>
      <c r="DH697" s="178"/>
      <c r="DI697" s="178"/>
      <c r="DJ697" s="178"/>
      <c r="DK697" s="178"/>
      <c r="DL697" s="178"/>
      <c r="DM697" s="178"/>
      <c r="DN697" s="178"/>
      <c r="DO697" s="178"/>
      <c r="DP697" s="178"/>
      <c r="DQ697" s="178"/>
      <c r="DR697" s="178"/>
      <c r="DS697" s="178"/>
      <c r="DT697" s="178"/>
      <c r="DU697" s="178"/>
      <c r="DV697" s="178"/>
      <c r="DW697" s="178"/>
      <c r="DX697" s="178"/>
      <c r="DY697" s="178"/>
      <c r="DZ697" s="178"/>
      <c r="EA697" s="178"/>
      <c r="EB697" s="178"/>
      <c r="EC697" s="178"/>
      <c r="ED697" s="178"/>
      <c r="EE697" s="178"/>
      <c r="EF697" s="178"/>
      <c r="EG697" s="178"/>
      <c r="EH697" s="178"/>
      <c r="EI697" s="178"/>
      <c r="EJ697" s="178"/>
      <c r="EK697" s="178"/>
      <c r="EL697" s="178"/>
      <c r="EM697" s="178"/>
      <c r="EN697" s="178"/>
      <c r="EO697" s="178"/>
      <c r="EP697" s="178"/>
      <c r="EQ697" s="178"/>
      <c r="ER697" s="178"/>
      <c r="ES697" s="178"/>
      <c r="ET697" s="178"/>
      <c r="EU697" s="178"/>
      <c r="EV697" s="178"/>
      <c r="EW697" s="178"/>
      <c r="EX697" s="178"/>
      <c r="EY697" s="178"/>
      <c r="EZ697" s="178"/>
      <c r="FA697" s="178"/>
      <c r="FB697" s="178"/>
      <c r="FC697" s="178"/>
      <c r="FD697" s="178"/>
      <c r="FE697" s="178"/>
      <c r="FF697" s="178"/>
      <c r="FG697" s="178"/>
      <c r="FH697" s="178"/>
      <c r="FI697" s="178"/>
      <c r="FJ697" s="178"/>
      <c r="FK697" s="178"/>
      <c r="FL697" s="178"/>
      <c r="FM697" s="178"/>
      <c r="FN697" s="178"/>
      <c r="FO697" s="178"/>
      <c r="FP697" s="178"/>
      <c r="FQ697" s="178"/>
      <c r="FR697" s="178"/>
      <c r="FS697" s="178"/>
    </row>
    <row r="698" spans="2:175" x14ac:dyDescent="0.25">
      <c r="B698" s="188"/>
      <c r="M698" s="178"/>
      <c r="N698" s="178"/>
      <c r="O698" s="178"/>
      <c r="P698" s="178"/>
      <c r="Q698" s="178"/>
      <c r="R698" s="178"/>
      <c r="S698" s="178"/>
      <c r="T698" s="178"/>
      <c r="U698" s="178"/>
      <c r="V698" s="178"/>
      <c r="W698" s="178"/>
      <c r="X698" s="178"/>
      <c r="Y698" s="178"/>
      <c r="Z698" s="178"/>
      <c r="AA698" s="178"/>
      <c r="AB698" s="178"/>
      <c r="AC698" s="178"/>
      <c r="AD698" s="178"/>
      <c r="AE698" s="178"/>
      <c r="AF698" s="178"/>
      <c r="AG698" s="178"/>
      <c r="AH698" s="178"/>
      <c r="AI698" s="178"/>
      <c r="AJ698" s="178"/>
      <c r="AK698" s="178"/>
      <c r="AL698" s="178"/>
      <c r="AM698" s="178"/>
      <c r="AN698" s="178"/>
      <c r="AO698" s="178"/>
      <c r="AP698" s="178"/>
      <c r="AQ698" s="178"/>
      <c r="AR698" s="178"/>
      <c r="AS698" s="178"/>
      <c r="AT698" s="178"/>
      <c r="AU698" s="178"/>
      <c r="AV698" s="178"/>
      <c r="AW698" s="178"/>
      <c r="AX698" s="178"/>
      <c r="AY698" s="178"/>
      <c r="AZ698" s="178"/>
      <c r="BA698" s="178"/>
      <c r="BB698" s="178"/>
      <c r="BC698" s="178"/>
      <c r="BD698" s="178"/>
      <c r="BE698" s="178"/>
      <c r="BF698" s="178"/>
      <c r="BG698" s="178"/>
      <c r="BH698" s="178"/>
      <c r="BI698" s="178"/>
      <c r="BJ698" s="178"/>
      <c r="BK698" s="178"/>
      <c r="BL698" s="178"/>
      <c r="BM698" s="178"/>
      <c r="BN698" s="178"/>
      <c r="BO698" s="178"/>
      <c r="BP698" s="178"/>
      <c r="BQ698" s="178"/>
      <c r="BR698" s="178"/>
      <c r="BS698" s="178"/>
      <c r="BT698" s="178"/>
      <c r="BU698" s="178"/>
      <c r="BV698" s="178"/>
      <c r="BW698" s="178"/>
      <c r="BX698" s="178"/>
      <c r="BY698" s="178"/>
      <c r="BZ698" s="178"/>
      <c r="CA698" s="178"/>
      <c r="CB698" s="178"/>
      <c r="CC698" s="178"/>
      <c r="CD698" s="178"/>
      <c r="CE698" s="178"/>
      <c r="CF698" s="178"/>
      <c r="CG698" s="178"/>
      <c r="CH698" s="178"/>
      <c r="CI698" s="178"/>
      <c r="CJ698" s="178"/>
      <c r="CK698" s="178"/>
      <c r="CL698" s="178"/>
      <c r="CM698" s="178"/>
      <c r="CN698" s="178"/>
      <c r="CO698" s="178"/>
      <c r="CP698" s="178"/>
      <c r="CQ698" s="178"/>
      <c r="CR698" s="178"/>
      <c r="CS698" s="178"/>
      <c r="CT698" s="178"/>
      <c r="CU698" s="178"/>
      <c r="CV698" s="178"/>
      <c r="CW698" s="178"/>
      <c r="CX698" s="178"/>
      <c r="CY698" s="178"/>
      <c r="CZ698" s="178"/>
      <c r="DA698" s="178"/>
      <c r="DB698" s="178"/>
      <c r="DC698" s="178"/>
      <c r="DD698" s="178"/>
      <c r="DE698" s="178"/>
      <c r="DF698" s="178"/>
      <c r="DG698" s="178"/>
      <c r="DH698" s="178"/>
      <c r="DI698" s="178"/>
      <c r="DJ698" s="178"/>
      <c r="DK698" s="178"/>
      <c r="DL698" s="178"/>
      <c r="DM698" s="178"/>
      <c r="DN698" s="178"/>
      <c r="DO698" s="178"/>
      <c r="DP698" s="178"/>
      <c r="DQ698" s="178"/>
      <c r="DR698" s="178"/>
      <c r="DS698" s="178"/>
      <c r="DT698" s="178"/>
      <c r="DU698" s="178"/>
      <c r="DV698" s="178"/>
      <c r="DW698" s="178"/>
      <c r="DX698" s="178"/>
      <c r="DY698" s="178"/>
      <c r="DZ698" s="178"/>
      <c r="EA698" s="178"/>
      <c r="EB698" s="178"/>
      <c r="EC698" s="178"/>
      <c r="ED698" s="178"/>
      <c r="EE698" s="178"/>
      <c r="EF698" s="178"/>
      <c r="EG698" s="178"/>
      <c r="EH698" s="178"/>
      <c r="EI698" s="178"/>
      <c r="EJ698" s="178"/>
      <c r="EK698" s="178"/>
      <c r="EL698" s="178"/>
      <c r="EM698" s="178"/>
      <c r="EN698" s="178"/>
      <c r="EO698" s="178"/>
      <c r="EP698" s="178"/>
      <c r="EQ698" s="178"/>
      <c r="ER698" s="178"/>
      <c r="ES698" s="178"/>
      <c r="ET698" s="178"/>
      <c r="EU698" s="178"/>
      <c r="EV698" s="178"/>
      <c r="EW698" s="178"/>
      <c r="EX698" s="178"/>
      <c r="EY698" s="178"/>
      <c r="EZ698" s="178"/>
      <c r="FA698" s="178"/>
      <c r="FB698" s="178"/>
      <c r="FC698" s="178"/>
      <c r="FD698" s="178"/>
      <c r="FE698" s="178"/>
      <c r="FF698" s="178"/>
      <c r="FG698" s="178"/>
      <c r="FH698" s="178"/>
      <c r="FI698" s="178"/>
      <c r="FJ698" s="178"/>
      <c r="FK698" s="178"/>
      <c r="FL698" s="178"/>
      <c r="FM698" s="178"/>
      <c r="FN698" s="178"/>
      <c r="FO698" s="178"/>
      <c r="FP698" s="178"/>
      <c r="FQ698" s="178"/>
      <c r="FR698" s="178"/>
      <c r="FS698" s="178"/>
    </row>
    <row r="699" spans="2:175" x14ac:dyDescent="0.25">
      <c r="B699" s="188"/>
      <c r="M699" s="178"/>
      <c r="N699" s="178"/>
      <c r="O699" s="178"/>
      <c r="P699" s="178"/>
      <c r="Q699" s="178"/>
      <c r="R699" s="178"/>
      <c r="S699" s="178"/>
      <c r="T699" s="178"/>
      <c r="U699" s="178"/>
      <c r="V699" s="178"/>
      <c r="W699" s="178"/>
      <c r="X699" s="178"/>
      <c r="Y699" s="178"/>
      <c r="Z699" s="178"/>
      <c r="AA699" s="178"/>
      <c r="AB699" s="178"/>
      <c r="AC699" s="178"/>
      <c r="AD699" s="178"/>
      <c r="AE699" s="178"/>
      <c r="AF699" s="178"/>
      <c r="AG699" s="178"/>
      <c r="AH699" s="178"/>
      <c r="AI699" s="178"/>
      <c r="AJ699" s="178"/>
      <c r="AK699" s="178"/>
      <c r="AL699" s="178"/>
      <c r="AM699" s="178"/>
      <c r="AN699" s="178"/>
      <c r="AO699" s="178"/>
      <c r="AP699" s="178"/>
      <c r="AQ699" s="178"/>
      <c r="AR699" s="178"/>
      <c r="AS699" s="178"/>
      <c r="AT699" s="178"/>
      <c r="AU699" s="178"/>
      <c r="AV699" s="178"/>
      <c r="AW699" s="178"/>
      <c r="AX699" s="178"/>
      <c r="AY699" s="178"/>
      <c r="AZ699" s="178"/>
      <c r="BA699" s="178"/>
      <c r="BB699" s="178"/>
      <c r="BC699" s="178"/>
      <c r="BD699" s="178"/>
      <c r="BE699" s="178"/>
      <c r="BF699" s="178"/>
      <c r="BG699" s="178"/>
      <c r="BH699" s="178"/>
      <c r="BI699" s="178"/>
      <c r="BJ699" s="178"/>
      <c r="BK699" s="178"/>
      <c r="BL699" s="178"/>
      <c r="BM699" s="178"/>
      <c r="BN699" s="178"/>
      <c r="BO699" s="178"/>
      <c r="BP699" s="178"/>
      <c r="BQ699" s="178"/>
      <c r="BR699" s="178"/>
      <c r="BS699" s="178"/>
      <c r="BT699" s="178"/>
      <c r="BU699" s="178"/>
      <c r="BV699" s="178"/>
      <c r="BW699" s="178"/>
      <c r="BX699" s="178"/>
      <c r="BY699" s="178"/>
      <c r="BZ699" s="178"/>
      <c r="CA699" s="178"/>
      <c r="CB699" s="178"/>
      <c r="CC699" s="178"/>
      <c r="CD699" s="178"/>
      <c r="CE699" s="178"/>
      <c r="CF699" s="178"/>
      <c r="CG699" s="178"/>
      <c r="CH699" s="178"/>
      <c r="CI699" s="178"/>
      <c r="CJ699" s="178"/>
      <c r="CK699" s="178"/>
      <c r="CL699" s="178"/>
      <c r="CM699" s="178"/>
      <c r="CN699" s="178"/>
      <c r="CO699" s="178"/>
      <c r="CP699" s="178"/>
      <c r="CQ699" s="178"/>
      <c r="CR699" s="178"/>
      <c r="CS699" s="178"/>
      <c r="CT699" s="178"/>
      <c r="CU699" s="178"/>
      <c r="CV699" s="178"/>
      <c r="CW699" s="178"/>
      <c r="CX699" s="178"/>
      <c r="CY699" s="178"/>
      <c r="CZ699" s="178"/>
      <c r="DA699" s="178"/>
      <c r="DB699" s="178"/>
      <c r="DC699" s="178"/>
      <c r="DD699" s="178"/>
      <c r="DE699" s="178"/>
      <c r="DF699" s="178"/>
      <c r="DG699" s="178"/>
      <c r="DH699" s="178"/>
      <c r="DI699" s="178"/>
      <c r="DJ699" s="178"/>
      <c r="DK699" s="178"/>
      <c r="DL699" s="178"/>
      <c r="DM699" s="178"/>
      <c r="DN699" s="178"/>
      <c r="DO699" s="178"/>
      <c r="DP699" s="178"/>
      <c r="DQ699" s="178"/>
      <c r="DR699" s="178"/>
      <c r="DS699" s="178"/>
      <c r="DT699" s="178"/>
      <c r="DU699" s="178"/>
      <c r="DV699" s="178"/>
      <c r="DW699" s="178"/>
      <c r="DX699" s="178"/>
      <c r="DY699" s="178"/>
      <c r="DZ699" s="178"/>
      <c r="EA699" s="178"/>
      <c r="EB699" s="178"/>
      <c r="EC699" s="178"/>
      <c r="ED699" s="178"/>
      <c r="EE699" s="178"/>
      <c r="EF699" s="178"/>
      <c r="EG699" s="178"/>
      <c r="EH699" s="178"/>
      <c r="EI699" s="178"/>
      <c r="EJ699" s="178"/>
      <c r="EK699" s="178"/>
      <c r="EL699" s="178"/>
      <c r="EM699" s="178"/>
      <c r="EN699" s="178"/>
      <c r="EO699" s="178"/>
      <c r="EP699" s="178"/>
      <c r="EQ699" s="178"/>
      <c r="ER699" s="178"/>
      <c r="ES699" s="178"/>
      <c r="ET699" s="178"/>
      <c r="EU699" s="178"/>
      <c r="EV699" s="178"/>
      <c r="EW699" s="178"/>
      <c r="EX699" s="178"/>
      <c r="EY699" s="178"/>
      <c r="EZ699" s="178"/>
      <c r="FA699" s="178"/>
      <c r="FB699" s="178"/>
      <c r="FC699" s="178"/>
      <c r="FD699" s="178"/>
      <c r="FE699" s="178"/>
      <c r="FF699" s="178"/>
      <c r="FG699" s="178"/>
      <c r="FH699" s="178"/>
      <c r="FI699" s="178"/>
      <c r="FJ699" s="178"/>
      <c r="FK699" s="178"/>
      <c r="FL699" s="178"/>
      <c r="FM699" s="178"/>
      <c r="FN699" s="178"/>
      <c r="FO699" s="178"/>
      <c r="FP699" s="178"/>
      <c r="FQ699" s="178"/>
      <c r="FR699" s="178"/>
      <c r="FS699" s="178"/>
    </row>
    <row r="700" spans="2:175" x14ac:dyDescent="0.25">
      <c r="B700" s="188"/>
      <c r="M700" s="178"/>
      <c r="N700" s="178"/>
      <c r="O700" s="178"/>
      <c r="P700" s="178"/>
      <c r="Q700" s="178"/>
      <c r="R700" s="178"/>
      <c r="S700" s="178"/>
      <c r="T700" s="178"/>
      <c r="U700" s="178"/>
      <c r="V700" s="178"/>
      <c r="W700" s="178"/>
      <c r="X700" s="178"/>
      <c r="Y700" s="178"/>
      <c r="Z700" s="178"/>
      <c r="AA700" s="178"/>
      <c r="AB700" s="178"/>
      <c r="AC700" s="178"/>
      <c r="AD700" s="178"/>
      <c r="AE700" s="178"/>
      <c r="AF700" s="178"/>
      <c r="AG700" s="178"/>
      <c r="AH700" s="178"/>
      <c r="AI700" s="178"/>
      <c r="AJ700" s="178"/>
      <c r="AK700" s="178"/>
      <c r="AL700" s="178"/>
      <c r="AM700" s="178"/>
      <c r="AN700" s="178"/>
      <c r="AO700" s="178"/>
      <c r="AP700" s="178"/>
      <c r="AQ700" s="178"/>
      <c r="AR700" s="178"/>
      <c r="AS700" s="178"/>
      <c r="AT700" s="178"/>
      <c r="AU700" s="178"/>
      <c r="AV700" s="178"/>
      <c r="AW700" s="178"/>
      <c r="AX700" s="178"/>
      <c r="AY700" s="178"/>
      <c r="AZ700" s="178"/>
      <c r="BA700" s="178"/>
      <c r="BB700" s="178"/>
      <c r="BC700" s="178"/>
      <c r="BD700" s="178"/>
      <c r="BE700" s="178"/>
      <c r="BF700" s="178"/>
      <c r="BG700" s="178"/>
      <c r="BH700" s="178"/>
      <c r="BI700" s="178"/>
      <c r="BJ700" s="178"/>
      <c r="BK700" s="178"/>
      <c r="BL700" s="178"/>
      <c r="BM700" s="178"/>
      <c r="BN700" s="178"/>
      <c r="BO700" s="178"/>
      <c r="BP700" s="178"/>
      <c r="BQ700" s="178"/>
      <c r="BR700" s="178"/>
      <c r="BS700" s="178"/>
      <c r="BT700" s="178"/>
      <c r="BU700" s="178"/>
      <c r="BV700" s="178"/>
      <c r="BW700" s="178"/>
      <c r="BX700" s="178"/>
      <c r="BY700" s="178"/>
      <c r="BZ700" s="178"/>
      <c r="CA700" s="178"/>
      <c r="CB700" s="178"/>
      <c r="CC700" s="178"/>
      <c r="CD700" s="178"/>
      <c r="CE700" s="178"/>
      <c r="CF700" s="178"/>
      <c r="CG700" s="178"/>
      <c r="CH700" s="178"/>
      <c r="CI700" s="178"/>
      <c r="CJ700" s="178"/>
      <c r="CK700" s="178"/>
      <c r="CL700" s="178"/>
      <c r="CM700" s="178"/>
      <c r="CN700" s="178"/>
      <c r="CO700" s="178"/>
      <c r="CP700" s="178"/>
      <c r="CQ700" s="178"/>
      <c r="CR700" s="178"/>
      <c r="CS700" s="178"/>
      <c r="CT700" s="178"/>
      <c r="CU700" s="178"/>
      <c r="CV700" s="178"/>
      <c r="CW700" s="178"/>
      <c r="CX700" s="178"/>
      <c r="CY700" s="178"/>
      <c r="CZ700" s="178"/>
      <c r="DA700" s="178"/>
      <c r="DB700" s="178"/>
      <c r="DC700" s="178"/>
      <c r="DD700" s="178"/>
      <c r="DE700" s="178"/>
      <c r="DF700" s="178"/>
      <c r="DG700" s="178"/>
      <c r="DH700" s="178"/>
      <c r="DI700" s="178"/>
      <c r="DJ700" s="178"/>
      <c r="DK700" s="178"/>
      <c r="DL700" s="178"/>
      <c r="DM700" s="178"/>
      <c r="DN700" s="178"/>
      <c r="DO700" s="178"/>
      <c r="DP700" s="178"/>
      <c r="DQ700" s="178"/>
      <c r="DR700" s="178"/>
      <c r="DS700" s="178"/>
      <c r="DT700" s="178"/>
      <c r="DU700" s="178"/>
      <c r="DV700" s="178"/>
      <c r="DW700" s="178"/>
      <c r="DX700" s="178"/>
      <c r="DY700" s="178"/>
      <c r="DZ700" s="178"/>
      <c r="EA700" s="178"/>
      <c r="EB700" s="178"/>
      <c r="EC700" s="178"/>
      <c r="ED700" s="178"/>
      <c r="EE700" s="178"/>
      <c r="EF700" s="178"/>
      <c r="EG700" s="178"/>
      <c r="EH700" s="178"/>
      <c r="EI700" s="178"/>
      <c r="EJ700" s="178"/>
      <c r="EK700" s="178"/>
      <c r="EL700" s="178"/>
      <c r="EM700" s="178"/>
      <c r="EN700" s="178"/>
      <c r="EO700" s="178"/>
      <c r="EP700" s="178"/>
      <c r="EQ700" s="178"/>
      <c r="ER700" s="178"/>
      <c r="ES700" s="178"/>
      <c r="ET700" s="178"/>
      <c r="EU700" s="178"/>
      <c r="EV700" s="178"/>
      <c r="EW700" s="178"/>
      <c r="EX700" s="178"/>
      <c r="EY700" s="178"/>
      <c r="EZ700" s="178"/>
      <c r="FA700" s="178"/>
      <c r="FB700" s="178"/>
      <c r="FC700" s="178"/>
      <c r="FD700" s="178"/>
      <c r="FE700" s="178"/>
      <c r="FF700" s="178"/>
      <c r="FG700" s="178"/>
      <c r="FH700" s="178"/>
      <c r="FI700" s="178"/>
      <c r="FJ700" s="178"/>
      <c r="FK700" s="178"/>
      <c r="FL700" s="178"/>
      <c r="FM700" s="178"/>
      <c r="FN700" s="178"/>
      <c r="FO700" s="178"/>
      <c r="FP700" s="178"/>
      <c r="FQ700" s="178"/>
      <c r="FR700" s="178"/>
      <c r="FS700" s="178"/>
    </row>
    <row r="701" spans="2:175" x14ac:dyDescent="0.25">
      <c r="B701" s="188"/>
      <c r="M701" s="178"/>
      <c r="N701" s="178"/>
      <c r="O701" s="178"/>
      <c r="P701" s="178"/>
      <c r="Q701" s="178"/>
      <c r="R701" s="178"/>
      <c r="S701" s="178"/>
      <c r="T701" s="178"/>
      <c r="U701" s="178"/>
      <c r="V701" s="178"/>
      <c r="W701" s="178"/>
      <c r="X701" s="178"/>
      <c r="Y701" s="178"/>
      <c r="Z701" s="178"/>
      <c r="AA701" s="178"/>
      <c r="AB701" s="178"/>
      <c r="AC701" s="178"/>
      <c r="AD701" s="178"/>
      <c r="AE701" s="178"/>
      <c r="AF701" s="178"/>
      <c r="AG701" s="178"/>
      <c r="AH701" s="178"/>
      <c r="AI701" s="178"/>
      <c r="AJ701" s="178"/>
      <c r="AK701" s="178"/>
      <c r="AL701" s="178"/>
      <c r="AM701" s="178"/>
      <c r="AN701" s="178"/>
      <c r="AO701" s="178"/>
      <c r="AP701" s="178"/>
      <c r="AQ701" s="178"/>
      <c r="AR701" s="178"/>
      <c r="AS701" s="178"/>
      <c r="AT701" s="178"/>
      <c r="AU701" s="178"/>
      <c r="AV701" s="178"/>
      <c r="AW701" s="178"/>
      <c r="AX701" s="178"/>
      <c r="AY701" s="178"/>
      <c r="AZ701" s="178"/>
      <c r="BA701" s="178"/>
      <c r="BB701" s="178"/>
      <c r="BC701" s="178"/>
      <c r="BD701" s="178"/>
      <c r="BE701" s="178"/>
      <c r="BF701" s="178"/>
      <c r="BG701" s="178"/>
      <c r="BH701" s="178"/>
      <c r="BI701" s="178"/>
      <c r="BJ701" s="178"/>
      <c r="BK701" s="178"/>
      <c r="BL701" s="178"/>
      <c r="BM701" s="178"/>
      <c r="BN701" s="178"/>
      <c r="BO701" s="178"/>
      <c r="BP701" s="178"/>
      <c r="BQ701" s="178"/>
      <c r="BR701" s="178"/>
      <c r="BS701" s="178"/>
      <c r="BT701" s="178"/>
      <c r="BU701" s="178"/>
      <c r="BV701" s="178"/>
      <c r="BW701" s="178"/>
      <c r="BX701" s="178"/>
      <c r="BY701" s="178"/>
      <c r="BZ701" s="178"/>
      <c r="CA701" s="178"/>
      <c r="CB701" s="178"/>
      <c r="CC701" s="178"/>
      <c r="CD701" s="178"/>
      <c r="CE701" s="178"/>
      <c r="CF701" s="178"/>
      <c r="CG701" s="178"/>
      <c r="CH701" s="178"/>
      <c r="CI701" s="178"/>
      <c r="CJ701" s="178"/>
      <c r="CK701" s="178"/>
      <c r="CL701" s="178"/>
      <c r="CM701" s="178"/>
      <c r="CN701" s="178"/>
      <c r="CO701" s="178"/>
      <c r="CP701" s="178"/>
      <c r="CQ701" s="178"/>
      <c r="CR701" s="178"/>
      <c r="CS701" s="178"/>
      <c r="CT701" s="178"/>
      <c r="CU701" s="178"/>
      <c r="CV701" s="178"/>
      <c r="CW701" s="178"/>
      <c r="CX701" s="178"/>
      <c r="CY701" s="178"/>
      <c r="CZ701" s="178"/>
      <c r="DA701" s="178"/>
      <c r="DB701" s="178"/>
      <c r="DC701" s="178"/>
      <c r="DD701" s="178"/>
      <c r="DE701" s="178"/>
      <c r="DF701" s="178"/>
      <c r="DG701" s="178"/>
      <c r="DH701" s="178"/>
      <c r="DI701" s="178"/>
      <c r="DJ701" s="178"/>
      <c r="DK701" s="178"/>
      <c r="DL701" s="178"/>
      <c r="DM701" s="178"/>
      <c r="DN701" s="178"/>
      <c r="DO701" s="178"/>
      <c r="DP701" s="178"/>
      <c r="DQ701" s="178"/>
      <c r="DR701" s="178"/>
      <c r="DS701" s="178"/>
      <c r="DT701" s="178"/>
      <c r="DU701" s="178"/>
      <c r="DV701" s="178"/>
      <c r="DW701" s="178"/>
      <c r="DX701" s="178"/>
      <c r="DY701" s="178"/>
      <c r="DZ701" s="178"/>
      <c r="EA701" s="178"/>
      <c r="EB701" s="178"/>
      <c r="EC701" s="178"/>
      <c r="ED701" s="178"/>
      <c r="EE701" s="178"/>
      <c r="EF701" s="178"/>
      <c r="EG701" s="178"/>
      <c r="EH701" s="178"/>
      <c r="EI701" s="178"/>
      <c r="EJ701" s="178"/>
      <c r="EK701" s="178"/>
      <c r="EL701" s="178"/>
      <c r="EM701" s="178"/>
      <c r="EN701" s="178"/>
      <c r="EO701" s="178"/>
      <c r="EP701" s="178"/>
      <c r="EQ701" s="178"/>
      <c r="ER701" s="178"/>
      <c r="ES701" s="178"/>
      <c r="ET701" s="178"/>
      <c r="EU701" s="178"/>
      <c r="EV701" s="178"/>
      <c r="EW701" s="178"/>
      <c r="EX701" s="178"/>
      <c r="EY701" s="178"/>
      <c r="EZ701" s="178"/>
      <c r="FA701" s="178"/>
      <c r="FB701" s="178"/>
      <c r="FC701" s="178"/>
      <c r="FD701" s="178"/>
      <c r="FE701" s="178"/>
      <c r="FF701" s="178"/>
      <c r="FG701" s="178"/>
      <c r="FH701" s="178"/>
      <c r="FI701" s="178"/>
      <c r="FJ701" s="178"/>
      <c r="FK701" s="178"/>
      <c r="FL701" s="178"/>
      <c r="FM701" s="178"/>
      <c r="FN701" s="178"/>
      <c r="FO701" s="178"/>
      <c r="FP701" s="178"/>
      <c r="FQ701" s="178"/>
      <c r="FR701" s="178"/>
      <c r="FS701" s="178"/>
    </row>
    <row r="702" spans="2:175" x14ac:dyDescent="0.25">
      <c r="B702" s="188"/>
      <c r="M702" s="178"/>
      <c r="N702" s="178"/>
      <c r="O702" s="178"/>
      <c r="P702" s="178"/>
      <c r="Q702" s="178"/>
      <c r="R702" s="178"/>
      <c r="S702" s="178"/>
      <c r="T702" s="178"/>
      <c r="U702" s="178"/>
      <c r="V702" s="178"/>
      <c r="W702" s="178"/>
      <c r="X702" s="178"/>
      <c r="Y702" s="178"/>
      <c r="Z702" s="178"/>
      <c r="AA702" s="178"/>
      <c r="AB702" s="178"/>
      <c r="AC702" s="178"/>
      <c r="AD702" s="178"/>
      <c r="AE702" s="178"/>
      <c r="AF702" s="178"/>
      <c r="AG702" s="178"/>
      <c r="AH702" s="178"/>
      <c r="AI702" s="178"/>
      <c r="AJ702" s="178"/>
      <c r="AK702" s="178"/>
      <c r="AL702" s="178"/>
      <c r="AM702" s="178"/>
      <c r="AN702" s="178"/>
      <c r="AO702" s="178"/>
      <c r="AP702" s="178"/>
      <c r="AQ702" s="178"/>
      <c r="AR702" s="178"/>
      <c r="AS702" s="178"/>
      <c r="AT702" s="178"/>
      <c r="AU702" s="178"/>
      <c r="AV702" s="178"/>
      <c r="AW702" s="178"/>
      <c r="AX702" s="178"/>
      <c r="AY702" s="178"/>
      <c r="AZ702" s="178"/>
      <c r="BA702" s="178"/>
      <c r="BB702" s="178"/>
      <c r="BC702" s="178"/>
      <c r="BD702" s="178"/>
      <c r="BE702" s="178"/>
      <c r="BF702" s="178"/>
      <c r="BG702" s="178"/>
      <c r="BH702" s="178"/>
      <c r="BI702" s="178"/>
      <c r="BJ702" s="178"/>
      <c r="BK702" s="178"/>
      <c r="BL702" s="178"/>
      <c r="BM702" s="178"/>
      <c r="BN702" s="178"/>
      <c r="BO702" s="178"/>
      <c r="BP702" s="178"/>
      <c r="BQ702" s="178"/>
      <c r="BR702" s="178"/>
      <c r="BS702" s="178"/>
      <c r="BT702" s="178"/>
      <c r="BU702" s="178"/>
      <c r="BV702" s="178"/>
      <c r="BW702" s="178"/>
      <c r="BX702" s="178"/>
      <c r="BY702" s="178"/>
      <c r="BZ702" s="178"/>
      <c r="CA702" s="178"/>
      <c r="CB702" s="178"/>
      <c r="CC702" s="178"/>
      <c r="CD702" s="178"/>
      <c r="CE702" s="178"/>
      <c r="CF702" s="178"/>
      <c r="CG702" s="178"/>
      <c r="CH702" s="178"/>
      <c r="CI702" s="178"/>
      <c r="CJ702" s="178"/>
      <c r="CK702" s="178"/>
      <c r="CL702" s="178"/>
      <c r="CM702" s="178"/>
      <c r="CN702" s="178"/>
      <c r="CO702" s="178"/>
      <c r="CP702" s="178"/>
      <c r="CQ702" s="178"/>
      <c r="CR702" s="178"/>
      <c r="CS702" s="178"/>
      <c r="CT702" s="178"/>
      <c r="CU702" s="178"/>
      <c r="CV702" s="178"/>
      <c r="CW702" s="178"/>
      <c r="CX702" s="178"/>
      <c r="CY702" s="178"/>
      <c r="CZ702" s="178"/>
      <c r="DA702" s="178"/>
      <c r="DB702" s="178"/>
      <c r="DC702" s="178"/>
      <c r="DD702" s="178"/>
      <c r="DE702" s="178"/>
      <c r="DF702" s="178"/>
      <c r="DG702" s="178"/>
      <c r="DH702" s="178"/>
      <c r="DI702" s="178"/>
      <c r="DJ702" s="178"/>
      <c r="DK702" s="178"/>
      <c r="DL702" s="178"/>
      <c r="DM702" s="178"/>
      <c r="DN702" s="178"/>
      <c r="DO702" s="178"/>
      <c r="DP702" s="178"/>
      <c r="DQ702" s="178"/>
      <c r="DR702" s="178"/>
      <c r="DS702" s="178"/>
      <c r="DT702" s="178"/>
      <c r="DU702" s="178"/>
      <c r="DV702" s="178"/>
      <c r="DW702" s="178"/>
      <c r="DX702" s="178"/>
      <c r="DY702" s="178"/>
      <c r="DZ702" s="178"/>
      <c r="EA702" s="178"/>
      <c r="EB702" s="178"/>
      <c r="EC702" s="178"/>
      <c r="ED702" s="178"/>
      <c r="EE702" s="178"/>
      <c r="EF702" s="178"/>
      <c r="EG702" s="178"/>
      <c r="EH702" s="178"/>
      <c r="EI702" s="178"/>
      <c r="EJ702" s="178"/>
      <c r="EK702" s="178"/>
      <c r="EL702" s="178"/>
      <c r="EM702" s="178"/>
      <c r="EN702" s="178"/>
      <c r="EO702" s="178"/>
      <c r="EP702" s="178"/>
      <c r="EQ702" s="178"/>
      <c r="ER702" s="178"/>
      <c r="ES702" s="178"/>
      <c r="ET702" s="178"/>
      <c r="EU702" s="178"/>
      <c r="EV702" s="178"/>
      <c r="EW702" s="178"/>
      <c r="EX702" s="178"/>
      <c r="EY702" s="178"/>
      <c r="EZ702" s="178"/>
      <c r="FA702" s="178"/>
      <c r="FB702" s="178"/>
      <c r="FC702" s="178"/>
      <c r="FD702" s="178"/>
      <c r="FE702" s="178"/>
      <c r="FF702" s="178"/>
      <c r="FG702" s="178"/>
      <c r="FH702" s="178"/>
      <c r="FI702" s="178"/>
      <c r="FJ702" s="178"/>
      <c r="FK702" s="178"/>
      <c r="FL702" s="178"/>
      <c r="FM702" s="178"/>
      <c r="FN702" s="178"/>
      <c r="FO702" s="178"/>
      <c r="FP702" s="178"/>
      <c r="FQ702" s="178"/>
      <c r="FR702" s="178"/>
      <c r="FS702" s="178"/>
    </row>
    <row r="703" spans="2:175" x14ac:dyDescent="0.25">
      <c r="B703" s="188"/>
      <c r="M703" s="178"/>
      <c r="N703" s="178"/>
      <c r="O703" s="178"/>
      <c r="P703" s="178"/>
      <c r="Q703" s="178"/>
      <c r="R703" s="178"/>
      <c r="S703" s="178"/>
      <c r="T703" s="178"/>
      <c r="U703" s="178"/>
      <c r="V703" s="178"/>
      <c r="W703" s="178"/>
      <c r="X703" s="178"/>
      <c r="Y703" s="178"/>
      <c r="Z703" s="178"/>
      <c r="AA703" s="178"/>
      <c r="AB703" s="178"/>
      <c r="AC703" s="178"/>
      <c r="AD703" s="178"/>
      <c r="AE703" s="178"/>
      <c r="AF703" s="178"/>
      <c r="AG703" s="178"/>
      <c r="AH703" s="178"/>
      <c r="AI703" s="178"/>
      <c r="AJ703" s="178"/>
      <c r="AK703" s="178"/>
      <c r="AL703" s="178"/>
      <c r="AM703" s="178"/>
      <c r="AN703" s="178"/>
      <c r="AO703" s="178"/>
      <c r="AP703" s="178"/>
      <c r="AQ703" s="178"/>
      <c r="AR703" s="178"/>
      <c r="AS703" s="178"/>
      <c r="AT703" s="178"/>
      <c r="AU703" s="178"/>
      <c r="AV703" s="178"/>
      <c r="AW703" s="178"/>
      <c r="AX703" s="178"/>
      <c r="AY703" s="178"/>
      <c r="AZ703" s="178"/>
      <c r="BA703" s="178"/>
      <c r="BB703" s="178"/>
      <c r="BC703" s="178"/>
      <c r="BD703" s="178"/>
      <c r="BE703" s="178"/>
      <c r="BF703" s="178"/>
      <c r="BG703" s="178"/>
      <c r="BH703" s="178"/>
      <c r="BI703" s="178"/>
      <c r="BJ703" s="178"/>
      <c r="BK703" s="178"/>
      <c r="BL703" s="178"/>
      <c r="BM703" s="178"/>
      <c r="BN703" s="178"/>
      <c r="BO703" s="178"/>
      <c r="BP703" s="178"/>
      <c r="BQ703" s="178"/>
      <c r="BR703" s="178"/>
      <c r="BS703" s="178"/>
      <c r="BT703" s="178"/>
      <c r="BU703" s="178"/>
      <c r="BV703" s="178"/>
      <c r="BW703" s="178"/>
      <c r="BX703" s="178"/>
      <c r="BY703" s="178"/>
      <c r="BZ703" s="178"/>
      <c r="CA703" s="178"/>
      <c r="CB703" s="178"/>
      <c r="CC703" s="178"/>
      <c r="CD703" s="178"/>
      <c r="CE703" s="178"/>
      <c r="CF703" s="178"/>
      <c r="CG703" s="178"/>
      <c r="CH703" s="178"/>
      <c r="CI703" s="178"/>
      <c r="CJ703" s="178"/>
      <c r="CK703" s="178"/>
      <c r="CL703" s="178"/>
      <c r="CM703" s="178"/>
      <c r="CN703" s="178"/>
      <c r="CO703" s="178"/>
      <c r="CP703" s="178"/>
      <c r="CQ703" s="178"/>
      <c r="CR703" s="178"/>
      <c r="CS703" s="178"/>
      <c r="CT703" s="178"/>
      <c r="CU703" s="178"/>
      <c r="CV703" s="178"/>
      <c r="CW703" s="178"/>
      <c r="CX703" s="178"/>
      <c r="CY703" s="178"/>
      <c r="CZ703" s="178"/>
      <c r="DA703" s="178"/>
      <c r="DB703" s="178"/>
      <c r="DC703" s="178"/>
      <c r="DD703" s="178"/>
      <c r="DE703" s="178"/>
      <c r="DF703" s="178"/>
      <c r="DG703" s="178"/>
      <c r="DH703" s="178"/>
      <c r="DI703" s="178"/>
      <c r="DJ703" s="178"/>
      <c r="DK703" s="178"/>
      <c r="DL703" s="178"/>
      <c r="DM703" s="178"/>
      <c r="DN703" s="178"/>
      <c r="DO703" s="178"/>
      <c r="DP703" s="178"/>
      <c r="DQ703" s="178"/>
      <c r="DR703" s="178"/>
      <c r="DS703" s="178"/>
      <c r="DT703" s="178"/>
      <c r="DU703" s="178"/>
      <c r="DV703" s="178"/>
      <c r="DW703" s="178"/>
      <c r="DX703" s="178"/>
      <c r="DY703" s="178"/>
      <c r="DZ703" s="178"/>
      <c r="EA703" s="178"/>
      <c r="EB703" s="178"/>
      <c r="EC703" s="178"/>
      <c r="ED703" s="178"/>
      <c r="EE703" s="178"/>
      <c r="EF703" s="178"/>
      <c r="EG703" s="178"/>
      <c r="EH703" s="178"/>
      <c r="EI703" s="178"/>
      <c r="EJ703" s="178"/>
      <c r="EK703" s="178"/>
      <c r="EL703" s="178"/>
      <c r="EM703" s="178"/>
      <c r="EN703" s="178"/>
      <c r="EO703" s="178"/>
      <c r="EP703" s="178"/>
      <c r="EQ703" s="178"/>
      <c r="ER703" s="178"/>
      <c r="ES703" s="178"/>
      <c r="ET703" s="178"/>
      <c r="EU703" s="178"/>
      <c r="EV703" s="178"/>
      <c r="EW703" s="178"/>
      <c r="EX703" s="178"/>
      <c r="EY703" s="178"/>
      <c r="EZ703" s="178"/>
      <c r="FA703" s="178"/>
      <c r="FB703" s="178"/>
      <c r="FC703" s="178"/>
      <c r="FD703" s="178"/>
      <c r="FE703" s="178"/>
      <c r="FF703" s="178"/>
      <c r="FG703" s="178"/>
      <c r="FH703" s="178"/>
      <c r="FI703" s="178"/>
      <c r="FJ703" s="178"/>
      <c r="FK703" s="178"/>
      <c r="FL703" s="178"/>
      <c r="FM703" s="178"/>
      <c r="FN703" s="178"/>
      <c r="FO703" s="178"/>
      <c r="FP703" s="178"/>
      <c r="FQ703" s="178"/>
      <c r="FR703" s="178"/>
      <c r="FS703" s="178"/>
    </row>
    <row r="704" spans="2:175" x14ac:dyDescent="0.25">
      <c r="B704" s="188"/>
      <c r="M704" s="178"/>
      <c r="N704" s="178"/>
      <c r="O704" s="178"/>
      <c r="P704" s="178"/>
      <c r="Q704" s="178"/>
      <c r="R704" s="178"/>
      <c r="S704" s="178"/>
      <c r="T704" s="178"/>
      <c r="U704" s="178"/>
      <c r="V704" s="178"/>
      <c r="W704" s="178"/>
      <c r="X704" s="178"/>
      <c r="Y704" s="178"/>
      <c r="Z704" s="178"/>
      <c r="AA704" s="178"/>
      <c r="AB704" s="178"/>
      <c r="AC704" s="178"/>
      <c r="AD704" s="178"/>
      <c r="AE704" s="178"/>
      <c r="AF704" s="178"/>
      <c r="AG704" s="178"/>
      <c r="AH704" s="178"/>
      <c r="AI704" s="178"/>
      <c r="AJ704" s="178"/>
      <c r="AK704" s="178"/>
      <c r="AL704" s="178"/>
      <c r="AM704" s="178"/>
      <c r="AN704" s="178"/>
      <c r="AO704" s="178"/>
      <c r="AP704" s="178"/>
      <c r="AQ704" s="178"/>
      <c r="AR704" s="178"/>
      <c r="AS704" s="178"/>
      <c r="AT704" s="178"/>
      <c r="AU704" s="178"/>
      <c r="AV704" s="178"/>
      <c r="AW704" s="178"/>
      <c r="AX704" s="178"/>
      <c r="AY704" s="178"/>
      <c r="AZ704" s="178"/>
      <c r="BA704" s="178"/>
      <c r="BB704" s="178"/>
      <c r="BC704" s="178"/>
      <c r="BD704" s="178"/>
      <c r="BE704" s="178"/>
      <c r="BF704" s="178"/>
      <c r="BG704" s="178"/>
      <c r="BH704" s="178"/>
      <c r="BI704" s="178"/>
      <c r="BJ704" s="178"/>
      <c r="BK704" s="178"/>
      <c r="BL704" s="178"/>
      <c r="BM704" s="178"/>
      <c r="BN704" s="178"/>
      <c r="BO704" s="178"/>
      <c r="BP704" s="178"/>
      <c r="BQ704" s="178"/>
      <c r="BR704" s="178"/>
      <c r="BS704" s="178"/>
      <c r="BT704" s="178"/>
      <c r="BU704" s="178"/>
      <c r="BV704" s="178"/>
      <c r="BW704" s="178"/>
      <c r="BX704" s="178"/>
      <c r="BY704" s="178"/>
      <c r="BZ704" s="178"/>
      <c r="CA704" s="178"/>
      <c r="CB704" s="178"/>
      <c r="CC704" s="178"/>
      <c r="CD704" s="178"/>
      <c r="CE704" s="178"/>
      <c r="CF704" s="178"/>
      <c r="CG704" s="178"/>
      <c r="CH704" s="178"/>
      <c r="CI704" s="178"/>
      <c r="CJ704" s="178"/>
      <c r="CK704" s="178"/>
      <c r="CL704" s="178"/>
      <c r="CM704" s="178"/>
      <c r="CN704" s="178"/>
      <c r="CO704" s="178"/>
      <c r="CP704" s="178"/>
      <c r="CQ704" s="178"/>
      <c r="CR704" s="178"/>
      <c r="CS704" s="178"/>
      <c r="CT704" s="178"/>
      <c r="CU704" s="178"/>
      <c r="CV704" s="178"/>
      <c r="CW704" s="178"/>
      <c r="CX704" s="178"/>
      <c r="CY704" s="178"/>
      <c r="CZ704" s="178"/>
      <c r="DA704" s="178"/>
      <c r="DB704" s="178"/>
      <c r="DC704" s="178"/>
      <c r="DD704" s="178"/>
      <c r="DE704" s="178"/>
      <c r="DF704" s="178"/>
      <c r="DG704" s="178"/>
      <c r="DH704" s="178"/>
      <c r="DI704" s="178"/>
      <c r="DJ704" s="178"/>
      <c r="DK704" s="178"/>
      <c r="DL704" s="178"/>
      <c r="DM704" s="178"/>
      <c r="DN704" s="178"/>
      <c r="DO704" s="178"/>
      <c r="DP704" s="178"/>
      <c r="DQ704" s="178"/>
      <c r="DR704" s="178"/>
      <c r="DS704" s="178"/>
      <c r="DT704" s="178"/>
      <c r="DU704" s="178"/>
      <c r="DV704" s="178"/>
      <c r="DW704" s="178"/>
      <c r="DX704" s="178"/>
      <c r="DY704" s="178"/>
      <c r="DZ704" s="178"/>
      <c r="EA704" s="178"/>
      <c r="EB704" s="178"/>
      <c r="EC704" s="178"/>
      <c r="ED704" s="178"/>
      <c r="EE704" s="178"/>
      <c r="EF704" s="178"/>
      <c r="EG704" s="178"/>
      <c r="EH704" s="178"/>
      <c r="EI704" s="178"/>
      <c r="EJ704" s="178"/>
      <c r="EK704" s="178"/>
      <c r="EL704" s="178"/>
      <c r="EM704" s="178"/>
      <c r="EN704" s="178"/>
      <c r="EO704" s="178"/>
      <c r="EP704" s="178"/>
      <c r="EQ704" s="178"/>
      <c r="ER704" s="178"/>
      <c r="ES704" s="178"/>
      <c r="ET704" s="178"/>
      <c r="EU704" s="178"/>
      <c r="EV704" s="178"/>
      <c r="EW704" s="178"/>
      <c r="EX704" s="178"/>
      <c r="EY704" s="178"/>
      <c r="EZ704" s="178"/>
      <c r="FA704" s="178"/>
      <c r="FB704" s="178"/>
      <c r="FC704" s="178"/>
      <c r="FD704" s="178"/>
      <c r="FE704" s="178"/>
      <c r="FF704" s="178"/>
      <c r="FG704" s="178"/>
      <c r="FH704" s="178"/>
      <c r="FI704" s="178"/>
      <c r="FJ704" s="178"/>
      <c r="FK704" s="178"/>
      <c r="FL704" s="178"/>
      <c r="FM704" s="178"/>
      <c r="FN704" s="178"/>
      <c r="FO704" s="178"/>
      <c r="FP704" s="178"/>
      <c r="FQ704" s="178"/>
      <c r="FR704" s="178"/>
      <c r="FS704" s="178"/>
    </row>
    <row r="705" spans="2:175" x14ac:dyDescent="0.25">
      <c r="B705" s="188"/>
      <c r="M705" s="178"/>
      <c r="N705" s="178"/>
      <c r="O705" s="178"/>
      <c r="P705" s="178"/>
      <c r="Q705" s="178"/>
      <c r="R705" s="178"/>
      <c r="S705" s="178"/>
      <c r="T705" s="178"/>
      <c r="U705" s="178"/>
      <c r="V705" s="178"/>
      <c r="W705" s="178"/>
      <c r="X705" s="178"/>
      <c r="Y705" s="178"/>
      <c r="Z705" s="178"/>
      <c r="AA705" s="178"/>
      <c r="AB705" s="178"/>
      <c r="AC705" s="178"/>
      <c r="AD705" s="178"/>
      <c r="AE705" s="178"/>
      <c r="AF705" s="178"/>
      <c r="AG705" s="178"/>
      <c r="AH705" s="178"/>
      <c r="AI705" s="178"/>
      <c r="AJ705" s="178"/>
      <c r="AK705" s="178"/>
      <c r="AL705" s="178"/>
      <c r="AM705" s="178"/>
      <c r="AN705" s="178"/>
      <c r="AO705" s="178"/>
      <c r="AP705" s="178"/>
      <c r="AQ705" s="178"/>
      <c r="AR705" s="178"/>
      <c r="AS705" s="178"/>
      <c r="AT705" s="178"/>
      <c r="AU705" s="178"/>
      <c r="AV705" s="178"/>
      <c r="AW705" s="178"/>
      <c r="AX705" s="178"/>
      <c r="AY705" s="178"/>
      <c r="AZ705" s="178"/>
      <c r="BA705" s="178"/>
      <c r="BB705" s="178"/>
      <c r="BC705" s="178"/>
      <c r="BD705" s="178"/>
      <c r="BE705" s="178"/>
      <c r="BF705" s="178"/>
      <c r="BG705" s="178"/>
      <c r="BH705" s="178"/>
      <c r="BI705" s="178"/>
      <c r="BJ705" s="178"/>
      <c r="BK705" s="178"/>
      <c r="BL705" s="178"/>
      <c r="BM705" s="178"/>
      <c r="BN705" s="178"/>
      <c r="BO705" s="178"/>
      <c r="BP705" s="178"/>
      <c r="BQ705" s="178"/>
      <c r="BR705" s="178"/>
      <c r="BS705" s="178"/>
      <c r="BT705" s="178"/>
      <c r="BU705" s="178"/>
      <c r="BV705" s="178"/>
      <c r="BW705" s="178"/>
      <c r="BX705" s="178"/>
      <c r="BY705" s="178"/>
      <c r="BZ705" s="178"/>
      <c r="CA705" s="178"/>
      <c r="CB705" s="178"/>
      <c r="CC705" s="178"/>
      <c r="CD705" s="178"/>
      <c r="CE705" s="178"/>
      <c r="CF705" s="178"/>
      <c r="CG705" s="178"/>
      <c r="CH705" s="178"/>
      <c r="CI705" s="178"/>
      <c r="CJ705" s="178"/>
      <c r="CK705" s="178"/>
      <c r="CL705" s="178"/>
      <c r="CM705" s="178"/>
      <c r="CN705" s="178"/>
      <c r="CO705" s="178"/>
      <c r="CP705" s="178"/>
      <c r="CQ705" s="178"/>
      <c r="CR705" s="178"/>
      <c r="CS705" s="178"/>
      <c r="CT705" s="178"/>
      <c r="CU705" s="178"/>
      <c r="CV705" s="178"/>
      <c r="CW705" s="178"/>
      <c r="CX705" s="178"/>
      <c r="CY705" s="178"/>
      <c r="CZ705" s="178"/>
      <c r="DA705" s="178"/>
      <c r="DB705" s="178"/>
      <c r="DC705" s="178"/>
      <c r="DD705" s="178"/>
      <c r="DE705" s="178"/>
      <c r="DF705" s="178"/>
      <c r="DG705" s="178"/>
      <c r="DH705" s="178"/>
      <c r="DI705" s="178"/>
      <c r="DJ705" s="178"/>
      <c r="DK705" s="178"/>
      <c r="DL705" s="178"/>
      <c r="DM705" s="178"/>
      <c r="DN705" s="178"/>
      <c r="DO705" s="178"/>
      <c r="DP705" s="178"/>
      <c r="DQ705" s="178"/>
      <c r="DR705" s="178"/>
      <c r="DS705" s="178"/>
      <c r="DT705" s="178"/>
      <c r="DU705" s="178"/>
      <c r="DV705" s="178"/>
      <c r="DW705" s="178"/>
      <c r="DX705" s="178"/>
      <c r="DY705" s="178"/>
      <c r="DZ705" s="178"/>
      <c r="EA705" s="178"/>
      <c r="EB705" s="178"/>
      <c r="EC705" s="178"/>
      <c r="ED705" s="178"/>
      <c r="EE705" s="178"/>
      <c r="EF705" s="178"/>
      <c r="EG705" s="178"/>
      <c r="EH705" s="178"/>
      <c r="EI705" s="178"/>
      <c r="EJ705" s="178"/>
      <c r="EK705" s="178"/>
      <c r="EL705" s="178"/>
      <c r="EM705" s="178"/>
      <c r="EN705" s="178"/>
      <c r="EO705" s="178"/>
      <c r="EP705" s="178"/>
      <c r="EQ705" s="178"/>
      <c r="ER705" s="178"/>
      <c r="ES705" s="178"/>
      <c r="ET705" s="178"/>
      <c r="EU705" s="178"/>
      <c r="EV705" s="178"/>
      <c r="EW705" s="178"/>
      <c r="EX705" s="178"/>
      <c r="EY705" s="178"/>
      <c r="EZ705" s="178"/>
      <c r="FA705" s="178"/>
      <c r="FB705" s="178"/>
      <c r="FC705" s="178"/>
      <c r="FD705" s="178"/>
      <c r="FE705" s="178"/>
      <c r="FF705" s="178"/>
      <c r="FG705" s="178"/>
      <c r="FH705" s="178"/>
      <c r="FI705" s="178"/>
      <c r="FJ705" s="178"/>
      <c r="FK705" s="178"/>
      <c r="FL705" s="178"/>
      <c r="FM705" s="178"/>
      <c r="FN705" s="178"/>
      <c r="FO705" s="178"/>
      <c r="FP705" s="178"/>
      <c r="FQ705" s="178"/>
      <c r="FR705" s="178"/>
      <c r="FS705" s="178"/>
    </row>
    <row r="706" spans="2:175" x14ac:dyDescent="0.25">
      <c r="B706" s="188"/>
      <c r="M706" s="178"/>
      <c r="N706" s="178"/>
      <c r="O706" s="178"/>
      <c r="P706" s="178"/>
      <c r="Q706" s="178"/>
      <c r="R706" s="178"/>
      <c r="S706" s="178"/>
      <c r="T706" s="178"/>
      <c r="U706" s="178"/>
      <c r="V706" s="178"/>
      <c r="W706" s="178"/>
      <c r="X706" s="178"/>
      <c r="Y706" s="178"/>
      <c r="Z706" s="178"/>
      <c r="AA706" s="178"/>
      <c r="AB706" s="178"/>
      <c r="AC706" s="178"/>
      <c r="AD706" s="178"/>
      <c r="AE706" s="178"/>
      <c r="AF706" s="178"/>
      <c r="AG706" s="178"/>
      <c r="AH706" s="178"/>
      <c r="AI706" s="178"/>
      <c r="AJ706" s="178"/>
      <c r="AK706" s="178"/>
      <c r="AL706" s="178"/>
      <c r="AM706" s="178"/>
      <c r="AN706" s="178"/>
      <c r="AO706" s="178"/>
      <c r="AP706" s="178"/>
      <c r="AQ706" s="178"/>
      <c r="AR706" s="178"/>
      <c r="AS706" s="178"/>
      <c r="AT706" s="178"/>
      <c r="AU706" s="178"/>
      <c r="AV706" s="178"/>
      <c r="AW706" s="178"/>
      <c r="AX706" s="178"/>
      <c r="AY706" s="178"/>
      <c r="AZ706" s="178"/>
      <c r="BA706" s="178"/>
      <c r="BB706" s="178"/>
      <c r="BC706" s="178"/>
      <c r="BD706" s="178"/>
      <c r="BE706" s="178"/>
      <c r="BF706" s="178"/>
      <c r="BG706" s="178"/>
      <c r="BH706" s="178"/>
      <c r="BI706" s="178"/>
      <c r="BJ706" s="178"/>
      <c r="BK706" s="178"/>
      <c r="BL706" s="178"/>
      <c r="BM706" s="178"/>
      <c r="BN706" s="178"/>
      <c r="BO706" s="178"/>
      <c r="BP706" s="178"/>
      <c r="BQ706" s="178"/>
      <c r="BR706" s="178"/>
      <c r="BS706" s="178"/>
      <c r="BT706" s="178"/>
      <c r="BU706" s="178"/>
      <c r="BV706" s="178"/>
      <c r="BW706" s="178"/>
      <c r="BX706" s="178"/>
      <c r="BY706" s="178"/>
      <c r="BZ706" s="178"/>
      <c r="CA706" s="178"/>
      <c r="CB706" s="178"/>
      <c r="CC706" s="178"/>
      <c r="CD706" s="178"/>
      <c r="CE706" s="178"/>
      <c r="CF706" s="178"/>
      <c r="CG706" s="178"/>
      <c r="CH706" s="178"/>
      <c r="CI706" s="178"/>
      <c r="CJ706" s="178"/>
      <c r="CK706" s="178"/>
      <c r="CL706" s="178"/>
      <c r="CM706" s="178"/>
      <c r="CN706" s="178"/>
      <c r="CO706" s="178"/>
      <c r="CP706" s="178"/>
      <c r="CQ706" s="178"/>
      <c r="CR706" s="178"/>
      <c r="CS706" s="178"/>
      <c r="CT706" s="178"/>
      <c r="CU706" s="178"/>
      <c r="CV706" s="178"/>
      <c r="CW706" s="178"/>
      <c r="CX706" s="178"/>
      <c r="CY706" s="178"/>
      <c r="CZ706" s="178"/>
      <c r="DA706" s="178"/>
      <c r="DB706" s="178"/>
      <c r="DC706" s="178"/>
      <c r="DD706" s="178"/>
      <c r="DE706" s="178"/>
      <c r="DF706" s="178"/>
      <c r="DG706" s="178"/>
      <c r="DH706" s="178"/>
      <c r="DI706" s="178"/>
      <c r="DJ706" s="178"/>
      <c r="DK706" s="178"/>
      <c r="DL706" s="178"/>
      <c r="DM706" s="178"/>
      <c r="DN706" s="178"/>
      <c r="DO706" s="178"/>
      <c r="DP706" s="178"/>
      <c r="DQ706" s="178"/>
      <c r="DR706" s="178"/>
      <c r="DS706" s="178"/>
      <c r="DT706" s="178"/>
      <c r="DU706" s="178"/>
      <c r="DV706" s="178"/>
      <c r="DW706" s="178"/>
      <c r="DX706" s="178"/>
      <c r="DY706" s="178"/>
      <c r="DZ706" s="178"/>
      <c r="EA706" s="178"/>
      <c r="EB706" s="178"/>
      <c r="EC706" s="178"/>
      <c r="ED706" s="178"/>
      <c r="EE706" s="178"/>
      <c r="EF706" s="178"/>
      <c r="EG706" s="178"/>
      <c r="EH706" s="178"/>
      <c r="EI706" s="178"/>
      <c r="EJ706" s="178"/>
      <c r="EK706" s="178"/>
      <c r="EL706" s="178"/>
      <c r="EM706" s="178"/>
      <c r="EN706" s="178"/>
      <c r="EO706" s="178"/>
      <c r="EP706" s="178"/>
      <c r="EQ706" s="178"/>
      <c r="ER706" s="178"/>
      <c r="ES706" s="178"/>
      <c r="ET706" s="178"/>
      <c r="EU706" s="178"/>
      <c r="EV706" s="178"/>
      <c r="EW706" s="178"/>
      <c r="EX706" s="178"/>
      <c r="EY706" s="178"/>
      <c r="EZ706" s="178"/>
      <c r="FA706" s="178"/>
      <c r="FB706" s="178"/>
      <c r="FC706" s="178"/>
      <c r="FD706" s="178"/>
      <c r="FE706" s="178"/>
      <c r="FF706" s="178"/>
      <c r="FG706" s="178"/>
      <c r="FH706" s="178"/>
      <c r="FI706" s="178"/>
      <c r="FJ706" s="178"/>
      <c r="FK706" s="178"/>
      <c r="FL706" s="178"/>
      <c r="FM706" s="178"/>
      <c r="FN706" s="178"/>
      <c r="FO706" s="178"/>
      <c r="FP706" s="178"/>
      <c r="FQ706" s="178"/>
      <c r="FR706" s="178"/>
      <c r="FS706" s="178"/>
    </row>
    <row r="707" spans="2:175" x14ac:dyDescent="0.25">
      <c r="B707" s="188"/>
      <c r="M707" s="178"/>
      <c r="N707" s="178"/>
      <c r="O707" s="178"/>
      <c r="P707" s="178"/>
      <c r="Q707" s="178"/>
      <c r="R707" s="178"/>
      <c r="S707" s="178"/>
      <c r="T707" s="178"/>
      <c r="U707" s="178"/>
      <c r="V707" s="178"/>
      <c r="W707" s="178"/>
      <c r="X707" s="178"/>
      <c r="Y707" s="178"/>
      <c r="Z707" s="178"/>
      <c r="AA707" s="178"/>
      <c r="AB707" s="178"/>
      <c r="AC707" s="178"/>
      <c r="AD707" s="178"/>
      <c r="AE707" s="178"/>
      <c r="AF707" s="178"/>
      <c r="AG707" s="178"/>
      <c r="AH707" s="178"/>
      <c r="AI707" s="178"/>
      <c r="AJ707" s="178"/>
      <c r="AK707" s="178"/>
      <c r="AL707" s="178"/>
      <c r="AM707" s="178"/>
      <c r="AN707" s="178"/>
      <c r="AO707" s="178"/>
      <c r="AP707" s="178"/>
      <c r="AQ707" s="178"/>
      <c r="AR707" s="178"/>
      <c r="AS707" s="178"/>
      <c r="AT707" s="178"/>
      <c r="AU707" s="178"/>
      <c r="AV707" s="178"/>
      <c r="AW707" s="178"/>
      <c r="AX707" s="178"/>
      <c r="AY707" s="178"/>
      <c r="AZ707" s="178"/>
      <c r="BA707" s="178"/>
      <c r="BB707" s="178"/>
      <c r="BC707" s="178"/>
      <c r="BD707" s="178"/>
      <c r="BE707" s="178"/>
      <c r="BF707" s="178"/>
      <c r="BG707" s="178"/>
      <c r="BH707" s="178"/>
      <c r="BI707" s="178"/>
      <c r="BJ707" s="178"/>
      <c r="BK707" s="178"/>
      <c r="BL707" s="178"/>
      <c r="BM707" s="178"/>
      <c r="BN707" s="178"/>
      <c r="BO707" s="178"/>
      <c r="BP707" s="178"/>
      <c r="BQ707" s="178"/>
      <c r="BR707" s="178"/>
      <c r="BS707" s="178"/>
      <c r="BT707" s="178"/>
      <c r="BU707" s="178"/>
      <c r="BV707" s="178"/>
      <c r="BW707" s="178"/>
      <c r="BX707" s="178"/>
      <c r="BY707" s="178"/>
      <c r="BZ707" s="178"/>
      <c r="CA707" s="178"/>
      <c r="CB707" s="178"/>
      <c r="CC707" s="178"/>
      <c r="CD707" s="178"/>
      <c r="CE707" s="178"/>
      <c r="CF707" s="178"/>
      <c r="CG707" s="178"/>
      <c r="CH707" s="178"/>
      <c r="CI707" s="178"/>
      <c r="CJ707" s="178"/>
      <c r="CK707" s="178"/>
      <c r="CL707" s="178"/>
      <c r="CM707" s="178"/>
      <c r="CN707" s="178"/>
      <c r="CO707" s="178"/>
      <c r="CP707" s="178"/>
      <c r="CQ707" s="178"/>
      <c r="CR707" s="178"/>
      <c r="CS707" s="178"/>
      <c r="CT707" s="178"/>
      <c r="CU707" s="178"/>
      <c r="CV707" s="178"/>
      <c r="CW707" s="178"/>
      <c r="CX707" s="178"/>
      <c r="CY707" s="178"/>
      <c r="CZ707" s="178"/>
      <c r="DA707" s="178"/>
      <c r="DB707" s="178"/>
      <c r="DC707" s="178"/>
      <c r="DD707" s="178"/>
      <c r="DE707" s="178"/>
      <c r="DF707" s="178"/>
      <c r="DG707" s="178"/>
      <c r="DH707" s="178"/>
      <c r="DI707" s="178"/>
      <c r="DJ707" s="178"/>
      <c r="DK707" s="178"/>
      <c r="DL707" s="178"/>
      <c r="DM707" s="178"/>
      <c r="DN707" s="178"/>
      <c r="DO707" s="178"/>
      <c r="DP707" s="178"/>
      <c r="DQ707" s="178"/>
      <c r="DR707" s="178"/>
      <c r="DS707" s="178"/>
      <c r="DT707" s="178"/>
      <c r="DU707" s="178"/>
      <c r="DV707" s="178"/>
      <c r="DW707" s="178"/>
      <c r="DX707" s="178"/>
      <c r="DY707" s="178"/>
      <c r="DZ707" s="178"/>
      <c r="EA707" s="178"/>
      <c r="EB707" s="178"/>
      <c r="EC707" s="178"/>
      <c r="ED707" s="178"/>
      <c r="EE707" s="178"/>
      <c r="EF707" s="178"/>
      <c r="EG707" s="178"/>
      <c r="EH707" s="178"/>
      <c r="EI707" s="178"/>
      <c r="EJ707" s="178"/>
      <c r="EK707" s="178"/>
      <c r="EL707" s="178"/>
      <c r="EM707" s="178"/>
      <c r="EN707" s="178"/>
      <c r="EO707" s="178"/>
      <c r="EP707" s="178"/>
      <c r="EQ707" s="178"/>
      <c r="ER707" s="178"/>
      <c r="ES707" s="178"/>
      <c r="ET707" s="178"/>
      <c r="EU707" s="178"/>
      <c r="EV707" s="178"/>
      <c r="EW707" s="178"/>
      <c r="EX707" s="178"/>
      <c r="EY707" s="178"/>
      <c r="EZ707" s="178"/>
      <c r="FA707" s="178"/>
      <c r="FB707" s="178"/>
      <c r="FC707" s="178"/>
      <c r="FD707" s="178"/>
      <c r="FE707" s="178"/>
      <c r="FF707" s="178"/>
      <c r="FG707" s="178"/>
      <c r="FH707" s="178"/>
      <c r="FI707" s="178"/>
      <c r="FJ707" s="178"/>
      <c r="FK707" s="178"/>
      <c r="FL707" s="178"/>
      <c r="FM707" s="178"/>
      <c r="FN707" s="178"/>
      <c r="FO707" s="178"/>
      <c r="FP707" s="178"/>
      <c r="FQ707" s="178"/>
      <c r="FR707" s="178"/>
      <c r="FS707" s="178"/>
    </row>
    <row r="708" spans="2:175" x14ac:dyDescent="0.25">
      <c r="B708" s="188"/>
      <c r="M708" s="178"/>
      <c r="N708" s="178"/>
      <c r="O708" s="178"/>
      <c r="P708" s="178"/>
      <c r="Q708" s="178"/>
      <c r="R708" s="178"/>
      <c r="S708" s="178"/>
      <c r="T708" s="178"/>
      <c r="U708" s="178"/>
      <c r="V708" s="178"/>
      <c r="W708" s="178"/>
      <c r="X708" s="178"/>
      <c r="Y708" s="178"/>
      <c r="Z708" s="178"/>
      <c r="AA708" s="178"/>
      <c r="AB708" s="178"/>
      <c r="AC708" s="178"/>
      <c r="AD708" s="178"/>
      <c r="AE708" s="178"/>
      <c r="AF708" s="178"/>
      <c r="AG708" s="178"/>
      <c r="AH708" s="178"/>
      <c r="AI708" s="178"/>
      <c r="AJ708" s="178"/>
      <c r="AK708" s="178"/>
      <c r="AL708" s="178"/>
      <c r="AM708" s="178"/>
      <c r="AN708" s="178"/>
      <c r="AO708" s="178"/>
      <c r="AP708" s="178"/>
      <c r="AQ708" s="178"/>
      <c r="AR708" s="178"/>
      <c r="AS708" s="178"/>
      <c r="AT708" s="178"/>
      <c r="AU708" s="178"/>
      <c r="AV708" s="178"/>
      <c r="AW708" s="178"/>
      <c r="AX708" s="178"/>
      <c r="AY708" s="178"/>
      <c r="AZ708" s="178"/>
      <c r="BA708" s="178"/>
      <c r="BB708" s="178"/>
      <c r="BC708" s="178"/>
      <c r="BD708" s="178"/>
      <c r="BE708" s="178"/>
      <c r="BF708" s="178"/>
      <c r="BG708" s="178"/>
      <c r="BH708" s="178"/>
      <c r="BI708" s="178"/>
      <c r="BJ708" s="178"/>
      <c r="BK708" s="178"/>
      <c r="BL708" s="178"/>
      <c r="BM708" s="178"/>
      <c r="BN708" s="178"/>
      <c r="BO708" s="178"/>
      <c r="BP708" s="178"/>
      <c r="BQ708" s="178"/>
      <c r="BR708" s="178"/>
      <c r="BS708" s="178"/>
      <c r="BT708" s="178"/>
      <c r="BU708" s="178"/>
      <c r="BV708" s="178"/>
      <c r="BW708" s="178"/>
      <c r="BX708" s="178"/>
      <c r="BY708" s="178"/>
      <c r="BZ708" s="178"/>
      <c r="CA708" s="178"/>
      <c r="CB708" s="178"/>
      <c r="CC708" s="178"/>
      <c r="CD708" s="178"/>
      <c r="CE708" s="178"/>
      <c r="CF708" s="178"/>
      <c r="CG708" s="178"/>
      <c r="CH708" s="178"/>
      <c r="CI708" s="178"/>
      <c r="CJ708" s="178"/>
      <c r="CK708" s="178"/>
      <c r="CL708" s="178"/>
      <c r="CM708" s="178"/>
      <c r="CN708" s="178"/>
      <c r="CO708" s="178"/>
      <c r="CP708" s="178"/>
      <c r="CQ708" s="178"/>
      <c r="CR708" s="178"/>
      <c r="CS708" s="178"/>
      <c r="CT708" s="178"/>
      <c r="CU708" s="178"/>
      <c r="CV708" s="178"/>
      <c r="CW708" s="178"/>
      <c r="CX708" s="178"/>
      <c r="CY708" s="178"/>
      <c r="CZ708" s="178"/>
      <c r="DA708" s="178"/>
      <c r="DB708" s="178"/>
      <c r="DC708" s="178"/>
      <c r="DD708" s="178"/>
      <c r="DE708" s="178"/>
      <c r="DF708" s="178"/>
      <c r="DG708" s="178"/>
      <c r="DH708" s="178"/>
      <c r="DI708" s="178"/>
      <c r="DJ708" s="178"/>
      <c r="DK708" s="178"/>
      <c r="DL708" s="178"/>
      <c r="DM708" s="178"/>
      <c r="DN708" s="178"/>
      <c r="DO708" s="178"/>
      <c r="DP708" s="178"/>
      <c r="DQ708" s="178"/>
      <c r="DR708" s="178"/>
      <c r="DS708" s="178"/>
      <c r="DT708" s="178"/>
      <c r="DU708" s="178"/>
      <c r="DV708" s="178"/>
      <c r="DW708" s="178"/>
      <c r="DX708" s="178"/>
      <c r="DY708" s="178"/>
      <c r="DZ708" s="178"/>
      <c r="EA708" s="178"/>
      <c r="EB708" s="178"/>
      <c r="EC708" s="178"/>
      <c r="ED708" s="178"/>
      <c r="EE708" s="178"/>
      <c r="EF708" s="178"/>
      <c r="EG708" s="178"/>
      <c r="EH708" s="178"/>
      <c r="EI708" s="178"/>
      <c r="EJ708" s="178"/>
      <c r="EK708" s="178"/>
      <c r="EL708" s="178"/>
      <c r="EM708" s="178"/>
      <c r="EN708" s="178"/>
      <c r="EO708" s="178"/>
      <c r="EP708" s="178"/>
      <c r="EQ708" s="178"/>
      <c r="ER708" s="178"/>
      <c r="ES708" s="178"/>
      <c r="ET708" s="178"/>
      <c r="EU708" s="178"/>
      <c r="EV708" s="178"/>
      <c r="EW708" s="178"/>
      <c r="EX708" s="178"/>
      <c r="EY708" s="178"/>
      <c r="EZ708" s="178"/>
      <c r="FA708" s="178"/>
      <c r="FB708" s="178"/>
      <c r="FC708" s="178"/>
      <c r="FD708" s="178"/>
      <c r="FE708" s="178"/>
      <c r="FF708" s="178"/>
      <c r="FG708" s="178"/>
      <c r="FH708" s="178"/>
      <c r="FI708" s="178"/>
      <c r="FJ708" s="178"/>
      <c r="FK708" s="178"/>
      <c r="FL708" s="178"/>
      <c r="FM708" s="178"/>
      <c r="FN708" s="178"/>
      <c r="FO708" s="178"/>
      <c r="FP708" s="178"/>
      <c r="FQ708" s="178"/>
      <c r="FR708" s="178"/>
      <c r="FS708" s="178"/>
    </row>
    <row r="709" spans="2:175" x14ac:dyDescent="0.25">
      <c r="B709" s="188"/>
      <c r="M709" s="178"/>
      <c r="N709" s="178"/>
      <c r="O709" s="178"/>
      <c r="P709" s="178"/>
      <c r="Q709" s="178"/>
      <c r="R709" s="178"/>
      <c r="S709" s="178"/>
      <c r="T709" s="178"/>
      <c r="U709" s="178"/>
      <c r="V709" s="178"/>
      <c r="W709" s="178"/>
      <c r="X709" s="178"/>
      <c r="Y709" s="178"/>
      <c r="Z709" s="178"/>
      <c r="AA709" s="178"/>
      <c r="AB709" s="178"/>
      <c r="AC709" s="178"/>
      <c r="AD709" s="178"/>
      <c r="AE709" s="178"/>
      <c r="AF709" s="178"/>
      <c r="AG709" s="178"/>
      <c r="AH709" s="178"/>
      <c r="AI709" s="178"/>
      <c r="AJ709" s="178"/>
      <c r="AK709" s="178"/>
      <c r="AL709" s="178"/>
      <c r="AM709" s="178"/>
      <c r="AN709" s="178"/>
      <c r="AO709" s="178"/>
      <c r="AP709" s="178"/>
      <c r="AQ709" s="178"/>
      <c r="AR709" s="178"/>
      <c r="AS709" s="178"/>
      <c r="AT709" s="178"/>
      <c r="AU709" s="178"/>
      <c r="AV709" s="178"/>
      <c r="AW709" s="178"/>
      <c r="AX709" s="178"/>
      <c r="AY709" s="178"/>
      <c r="AZ709" s="178"/>
      <c r="BA709" s="178"/>
      <c r="BB709" s="178"/>
      <c r="BC709" s="178"/>
      <c r="BD709" s="178"/>
      <c r="BE709" s="178"/>
      <c r="BF709" s="178"/>
      <c r="BG709" s="178"/>
      <c r="BH709" s="178"/>
      <c r="BI709" s="178"/>
      <c r="BJ709" s="178"/>
      <c r="BK709" s="178"/>
      <c r="BL709" s="178"/>
      <c r="BM709" s="178"/>
      <c r="BN709" s="178"/>
      <c r="BO709" s="178"/>
      <c r="BP709" s="178"/>
      <c r="BQ709" s="178"/>
      <c r="BR709" s="178"/>
      <c r="BS709" s="178"/>
      <c r="BT709" s="178"/>
      <c r="BU709" s="178"/>
      <c r="BV709" s="178"/>
      <c r="BW709" s="178"/>
      <c r="BX709" s="178"/>
      <c r="BY709" s="178"/>
      <c r="BZ709" s="178"/>
      <c r="CA709" s="178"/>
      <c r="CB709" s="178"/>
      <c r="CC709" s="178"/>
      <c r="CD709" s="178"/>
      <c r="CE709" s="178"/>
      <c r="CF709" s="178"/>
      <c r="CG709" s="178"/>
      <c r="CH709" s="178"/>
      <c r="CI709" s="178"/>
      <c r="CJ709" s="178"/>
      <c r="CK709" s="178"/>
      <c r="CL709" s="178"/>
      <c r="CM709" s="178"/>
      <c r="CN709" s="178"/>
      <c r="CO709" s="178"/>
      <c r="CP709" s="178"/>
      <c r="CQ709" s="178"/>
      <c r="CR709" s="178"/>
      <c r="CS709" s="178"/>
      <c r="CT709" s="178"/>
      <c r="CU709" s="178"/>
      <c r="CV709" s="178"/>
      <c r="CW709" s="178"/>
      <c r="CX709" s="178"/>
      <c r="CY709" s="178"/>
      <c r="CZ709" s="178"/>
      <c r="DA709" s="178"/>
      <c r="DB709" s="178"/>
      <c r="DC709" s="178"/>
      <c r="DD709" s="178"/>
      <c r="DE709" s="178"/>
      <c r="DF709" s="178"/>
      <c r="DG709" s="178"/>
      <c r="DH709" s="178"/>
      <c r="DI709" s="178"/>
      <c r="DJ709" s="178"/>
      <c r="DK709" s="178"/>
      <c r="DL709" s="178"/>
      <c r="DM709" s="178"/>
      <c r="DN709" s="178"/>
      <c r="DO709" s="178"/>
      <c r="DP709" s="178"/>
      <c r="DQ709" s="178"/>
      <c r="DR709" s="178"/>
      <c r="DS709" s="178"/>
      <c r="DT709" s="178"/>
      <c r="DU709" s="178"/>
      <c r="DV709" s="178"/>
      <c r="DW709" s="178"/>
      <c r="DX709" s="178"/>
      <c r="DY709" s="178"/>
      <c r="DZ709" s="178"/>
      <c r="EA709" s="178"/>
      <c r="EB709" s="178"/>
      <c r="EC709" s="178"/>
      <c r="ED709" s="178"/>
      <c r="EE709" s="178"/>
      <c r="EF709" s="178"/>
      <c r="EG709" s="178"/>
      <c r="EH709" s="178"/>
      <c r="EI709" s="178"/>
      <c r="EJ709" s="178"/>
      <c r="EK709" s="178"/>
      <c r="EL709" s="178"/>
      <c r="EM709" s="178"/>
      <c r="EN709" s="178"/>
      <c r="EO709" s="178"/>
      <c r="EP709" s="178"/>
      <c r="EQ709" s="178"/>
      <c r="ER709" s="178"/>
      <c r="ES709" s="178"/>
      <c r="ET709" s="178"/>
      <c r="EU709" s="178"/>
      <c r="EV709" s="178"/>
      <c r="EW709" s="178"/>
      <c r="EX709" s="178"/>
      <c r="EY709" s="178"/>
      <c r="EZ709" s="178"/>
      <c r="FA709" s="178"/>
      <c r="FB709" s="178"/>
      <c r="FC709" s="178"/>
      <c r="FD709" s="178"/>
      <c r="FE709" s="178"/>
      <c r="FF709" s="178"/>
      <c r="FG709" s="178"/>
      <c r="FH709" s="178"/>
      <c r="FI709" s="178"/>
      <c r="FJ709" s="178"/>
      <c r="FK709" s="178"/>
      <c r="FL709" s="178"/>
      <c r="FM709" s="178"/>
      <c r="FN709" s="178"/>
      <c r="FO709" s="178"/>
      <c r="FP709" s="178"/>
      <c r="FQ709" s="178"/>
      <c r="FR709" s="178"/>
      <c r="FS709" s="178"/>
    </row>
    <row r="710" spans="2:175" x14ac:dyDescent="0.25">
      <c r="B710" s="188"/>
      <c r="M710" s="178"/>
      <c r="N710" s="178"/>
      <c r="O710" s="178"/>
      <c r="P710" s="178"/>
      <c r="Q710" s="178"/>
      <c r="R710" s="178"/>
      <c r="S710" s="178"/>
      <c r="T710" s="178"/>
      <c r="U710" s="178"/>
      <c r="V710" s="178"/>
      <c r="W710" s="178"/>
      <c r="X710" s="178"/>
      <c r="Y710" s="178"/>
      <c r="Z710" s="178"/>
      <c r="AA710" s="178"/>
      <c r="AB710" s="178"/>
      <c r="AC710" s="178"/>
      <c r="AD710" s="178"/>
      <c r="AE710" s="178"/>
      <c r="AF710" s="178"/>
      <c r="AG710" s="178"/>
      <c r="AH710" s="178"/>
      <c r="AI710" s="178"/>
      <c r="AJ710" s="178"/>
      <c r="AK710" s="178"/>
      <c r="AL710" s="178"/>
      <c r="AM710" s="178"/>
      <c r="AN710" s="178"/>
      <c r="AO710" s="178"/>
      <c r="AP710" s="178"/>
      <c r="AQ710" s="178"/>
      <c r="AR710" s="178"/>
      <c r="AS710" s="178"/>
      <c r="AT710" s="178"/>
      <c r="AU710" s="178"/>
      <c r="AV710" s="178"/>
      <c r="AW710" s="178"/>
      <c r="AX710" s="178"/>
      <c r="AY710" s="178"/>
      <c r="AZ710" s="178"/>
      <c r="BA710" s="178"/>
      <c r="BB710" s="178"/>
      <c r="BC710" s="178"/>
      <c r="BD710" s="178"/>
      <c r="BE710" s="178"/>
      <c r="BF710" s="178"/>
      <c r="BG710" s="178"/>
      <c r="BH710" s="178"/>
      <c r="BI710" s="178"/>
      <c r="BJ710" s="178"/>
      <c r="BK710" s="178"/>
      <c r="BL710" s="178"/>
      <c r="BM710" s="178"/>
      <c r="BN710" s="178"/>
      <c r="BO710" s="178"/>
      <c r="BP710" s="178"/>
      <c r="BQ710" s="178"/>
      <c r="BR710" s="178"/>
      <c r="BS710" s="178"/>
      <c r="BT710" s="178"/>
      <c r="BU710" s="178"/>
      <c r="BV710" s="178"/>
      <c r="BW710" s="178"/>
      <c r="BX710" s="178"/>
      <c r="BY710" s="178"/>
      <c r="BZ710" s="178"/>
      <c r="CA710" s="178"/>
      <c r="CB710" s="178"/>
      <c r="CC710" s="178"/>
      <c r="CD710" s="178"/>
      <c r="CE710" s="178"/>
      <c r="CF710" s="178"/>
      <c r="CG710" s="178"/>
      <c r="CH710" s="178"/>
      <c r="CI710" s="178"/>
      <c r="CJ710" s="178"/>
      <c r="CK710" s="178"/>
      <c r="CL710" s="178"/>
      <c r="CM710" s="178"/>
      <c r="CN710" s="178"/>
      <c r="CO710" s="178"/>
      <c r="CP710" s="178"/>
      <c r="CQ710" s="178"/>
      <c r="CR710" s="178"/>
      <c r="CS710" s="178"/>
      <c r="CT710" s="178"/>
      <c r="CU710" s="178"/>
      <c r="CV710" s="178"/>
      <c r="CW710" s="178"/>
      <c r="CX710" s="178"/>
      <c r="CY710" s="178"/>
      <c r="CZ710" s="178"/>
      <c r="DA710" s="178"/>
      <c r="DB710" s="178"/>
      <c r="DC710" s="178"/>
      <c r="DD710" s="178"/>
      <c r="DE710" s="178"/>
      <c r="DF710" s="178"/>
      <c r="DG710" s="178"/>
      <c r="DH710" s="178"/>
      <c r="DI710" s="178"/>
      <c r="DJ710" s="178"/>
      <c r="DK710" s="178"/>
      <c r="DL710" s="178"/>
      <c r="DM710" s="178"/>
      <c r="DN710" s="178"/>
      <c r="DO710" s="178"/>
      <c r="DP710" s="178"/>
      <c r="DQ710" s="178"/>
      <c r="DR710" s="178"/>
      <c r="DS710" s="178"/>
      <c r="DT710" s="178"/>
      <c r="DU710" s="178"/>
      <c r="DV710" s="178"/>
      <c r="DW710" s="178"/>
      <c r="DX710" s="178"/>
      <c r="DY710" s="178"/>
      <c r="DZ710" s="178"/>
      <c r="EA710" s="178"/>
      <c r="EB710" s="178"/>
      <c r="EC710" s="178"/>
      <c r="ED710" s="178"/>
      <c r="EE710" s="178"/>
      <c r="EF710" s="178"/>
      <c r="EG710" s="178"/>
      <c r="EH710" s="178"/>
      <c r="EI710" s="178"/>
      <c r="EJ710" s="178"/>
      <c r="EK710" s="178"/>
      <c r="EL710" s="178"/>
      <c r="EM710" s="178"/>
      <c r="EN710" s="178"/>
      <c r="EO710" s="178"/>
      <c r="EP710" s="178"/>
      <c r="EQ710" s="178"/>
      <c r="ER710" s="178"/>
      <c r="ES710" s="178"/>
      <c r="ET710" s="178"/>
      <c r="EU710" s="178"/>
      <c r="EV710" s="178"/>
      <c r="EW710" s="178"/>
      <c r="EX710" s="178"/>
      <c r="EY710" s="178"/>
      <c r="EZ710" s="178"/>
      <c r="FA710" s="178"/>
      <c r="FB710" s="178"/>
      <c r="FC710" s="178"/>
      <c r="FD710" s="178"/>
      <c r="FE710" s="178"/>
      <c r="FF710" s="178"/>
      <c r="FG710" s="178"/>
      <c r="FH710" s="178"/>
      <c r="FI710" s="178"/>
      <c r="FJ710" s="178"/>
      <c r="FK710" s="178"/>
      <c r="FL710" s="178"/>
      <c r="FM710" s="178"/>
      <c r="FN710" s="178"/>
      <c r="FO710" s="178"/>
      <c r="FP710" s="178"/>
      <c r="FQ710" s="178"/>
      <c r="FR710" s="178"/>
      <c r="FS710" s="178"/>
    </row>
    <row r="711" spans="2:175" x14ac:dyDescent="0.25">
      <c r="B711" s="188"/>
      <c r="M711" s="178"/>
      <c r="N711" s="178"/>
      <c r="O711" s="178"/>
      <c r="P711" s="178"/>
      <c r="Q711" s="178"/>
      <c r="R711" s="178"/>
      <c r="S711" s="178"/>
      <c r="T711" s="178"/>
      <c r="U711" s="178"/>
      <c r="V711" s="178"/>
      <c r="W711" s="178"/>
      <c r="X711" s="178"/>
      <c r="Y711" s="178"/>
      <c r="Z711" s="178"/>
      <c r="AA711" s="178"/>
      <c r="AB711" s="178"/>
      <c r="AC711" s="178"/>
      <c r="AD711" s="178"/>
      <c r="AE711" s="178"/>
      <c r="AF711" s="178"/>
      <c r="AG711" s="178"/>
      <c r="AH711" s="178"/>
      <c r="AI711" s="178"/>
      <c r="AJ711" s="178"/>
      <c r="AK711" s="178"/>
      <c r="AL711" s="178"/>
      <c r="AM711" s="178"/>
      <c r="AN711" s="178"/>
      <c r="AO711" s="178"/>
      <c r="AP711" s="178"/>
      <c r="AQ711" s="178"/>
      <c r="AR711" s="178"/>
      <c r="AS711" s="178"/>
      <c r="AT711" s="178"/>
      <c r="AU711" s="178"/>
      <c r="AV711" s="178"/>
      <c r="AW711" s="178"/>
      <c r="AX711" s="178"/>
      <c r="AY711" s="178"/>
      <c r="AZ711" s="178"/>
      <c r="BA711" s="178"/>
      <c r="BB711" s="178"/>
      <c r="BC711" s="178"/>
      <c r="BD711" s="178"/>
      <c r="BE711" s="178"/>
      <c r="BF711" s="178"/>
      <c r="BG711" s="178"/>
      <c r="BH711" s="178"/>
      <c r="BI711" s="178"/>
      <c r="BJ711" s="178"/>
      <c r="BK711" s="178"/>
      <c r="BL711" s="178"/>
      <c r="BM711" s="178"/>
      <c r="BN711" s="178"/>
      <c r="BO711" s="178"/>
      <c r="BP711" s="178"/>
      <c r="BQ711" s="178"/>
      <c r="BR711" s="178"/>
      <c r="BS711" s="178"/>
      <c r="BT711" s="178"/>
      <c r="BU711" s="178"/>
      <c r="BV711" s="178"/>
      <c r="BW711" s="178"/>
      <c r="BX711" s="178"/>
      <c r="BY711" s="178"/>
      <c r="BZ711" s="178"/>
      <c r="CA711" s="178"/>
      <c r="CB711" s="178"/>
      <c r="CC711" s="178"/>
      <c r="CD711" s="178"/>
      <c r="CE711" s="178"/>
      <c r="CF711" s="178"/>
      <c r="CG711" s="178"/>
      <c r="CH711" s="178"/>
      <c r="CI711" s="178"/>
      <c r="CJ711" s="178"/>
      <c r="CK711" s="178"/>
      <c r="CL711" s="178"/>
      <c r="CM711" s="178"/>
      <c r="CN711" s="178"/>
      <c r="CO711" s="178"/>
      <c r="CP711" s="178"/>
      <c r="CQ711" s="178"/>
      <c r="CR711" s="178"/>
      <c r="CS711" s="178"/>
      <c r="CT711" s="178"/>
      <c r="CU711" s="178"/>
      <c r="CV711" s="178"/>
      <c r="CW711" s="178"/>
      <c r="CX711" s="178"/>
      <c r="CY711" s="178"/>
      <c r="CZ711" s="178"/>
      <c r="DA711" s="178"/>
      <c r="DB711" s="178"/>
      <c r="DC711" s="178"/>
      <c r="DD711" s="178"/>
      <c r="DE711" s="178"/>
      <c r="DF711" s="178"/>
      <c r="DG711" s="178"/>
      <c r="DH711" s="178"/>
      <c r="DI711" s="178"/>
      <c r="DJ711" s="178"/>
      <c r="DK711" s="178"/>
      <c r="DL711" s="178"/>
      <c r="DM711" s="178"/>
      <c r="DN711" s="178"/>
      <c r="DO711" s="178"/>
      <c r="DP711" s="178"/>
      <c r="DQ711" s="178"/>
      <c r="DR711" s="178"/>
      <c r="DS711" s="178"/>
      <c r="DT711" s="178"/>
      <c r="DU711" s="178"/>
      <c r="DV711" s="178"/>
      <c r="DW711" s="178"/>
      <c r="DX711" s="178"/>
      <c r="DY711" s="178"/>
      <c r="DZ711" s="178"/>
      <c r="EA711" s="178"/>
      <c r="EB711" s="178"/>
      <c r="EC711" s="178"/>
      <c r="ED711" s="178"/>
      <c r="EE711" s="178"/>
      <c r="EF711" s="178"/>
      <c r="EG711" s="178"/>
      <c r="EH711" s="178"/>
      <c r="EI711" s="178"/>
      <c r="EJ711" s="178"/>
      <c r="EK711" s="178"/>
      <c r="EL711" s="178"/>
      <c r="EM711" s="178"/>
      <c r="EN711" s="178"/>
      <c r="EO711" s="178"/>
      <c r="EP711" s="178"/>
      <c r="EQ711" s="178"/>
      <c r="ER711" s="178"/>
      <c r="ES711" s="178"/>
      <c r="ET711" s="178"/>
      <c r="EU711" s="178"/>
      <c r="EV711" s="178"/>
      <c r="EW711" s="178"/>
      <c r="EX711" s="178"/>
      <c r="EY711" s="178"/>
      <c r="EZ711" s="178"/>
      <c r="FA711" s="178"/>
      <c r="FB711" s="178"/>
      <c r="FC711" s="178"/>
      <c r="FD711" s="178"/>
      <c r="FE711" s="178"/>
      <c r="FF711" s="178"/>
      <c r="FG711" s="178"/>
      <c r="FH711" s="178"/>
      <c r="FI711" s="178"/>
      <c r="FJ711" s="178"/>
      <c r="FK711" s="178"/>
      <c r="FL711" s="178"/>
      <c r="FM711" s="178"/>
      <c r="FN711" s="178"/>
      <c r="FO711" s="178"/>
      <c r="FP711" s="178"/>
      <c r="FQ711" s="178"/>
      <c r="FR711" s="178"/>
      <c r="FS711" s="178"/>
    </row>
    <row r="712" spans="2:175" x14ac:dyDescent="0.25">
      <c r="B712" s="188"/>
      <c r="M712" s="178"/>
      <c r="N712" s="178"/>
      <c r="O712" s="178"/>
      <c r="P712" s="178"/>
      <c r="Q712" s="178"/>
      <c r="R712" s="178"/>
      <c r="S712" s="178"/>
      <c r="T712" s="178"/>
      <c r="U712" s="178"/>
      <c r="V712" s="178"/>
      <c r="W712" s="178"/>
      <c r="X712" s="178"/>
      <c r="Y712" s="178"/>
      <c r="Z712" s="178"/>
      <c r="AA712" s="178"/>
      <c r="AB712" s="178"/>
      <c r="AC712" s="178"/>
      <c r="AD712" s="178"/>
      <c r="AE712" s="178"/>
      <c r="AF712" s="178"/>
      <c r="AG712" s="178"/>
      <c r="AH712" s="178"/>
      <c r="AI712" s="178"/>
      <c r="AJ712" s="178"/>
      <c r="AK712" s="178"/>
      <c r="AL712" s="178"/>
      <c r="AM712" s="178"/>
      <c r="AN712" s="178"/>
      <c r="AO712" s="178"/>
      <c r="AP712" s="178"/>
      <c r="AQ712" s="178"/>
      <c r="AR712" s="178"/>
      <c r="AS712" s="178"/>
      <c r="AT712" s="178"/>
      <c r="AU712" s="178"/>
      <c r="AV712" s="178"/>
      <c r="AW712" s="178"/>
      <c r="AX712" s="178"/>
      <c r="AY712" s="178"/>
      <c r="AZ712" s="178"/>
      <c r="BA712" s="178"/>
      <c r="BB712" s="178"/>
      <c r="BC712" s="178"/>
      <c r="BD712" s="178"/>
      <c r="BE712" s="178"/>
      <c r="BF712" s="178"/>
      <c r="BG712" s="178"/>
      <c r="BH712" s="178"/>
      <c r="BI712" s="178"/>
      <c r="BJ712" s="178"/>
      <c r="BK712" s="178"/>
      <c r="BL712" s="178"/>
      <c r="BM712" s="178"/>
      <c r="BN712" s="178"/>
      <c r="BO712" s="178"/>
      <c r="BP712" s="178"/>
      <c r="BQ712" s="178"/>
      <c r="BR712" s="178"/>
      <c r="BS712" s="178"/>
      <c r="BT712" s="178"/>
      <c r="BU712" s="178"/>
      <c r="BV712" s="178"/>
      <c r="BW712" s="178"/>
      <c r="BX712" s="178"/>
      <c r="BY712" s="178"/>
      <c r="BZ712" s="178"/>
      <c r="CA712" s="178"/>
      <c r="CB712" s="178"/>
      <c r="CC712" s="178"/>
      <c r="CD712" s="178"/>
      <c r="CE712" s="178"/>
      <c r="CF712" s="178"/>
      <c r="CG712" s="178"/>
      <c r="CH712" s="178"/>
      <c r="CI712" s="178"/>
      <c r="CJ712" s="178"/>
      <c r="CK712" s="178"/>
      <c r="CL712" s="178"/>
      <c r="CM712" s="178"/>
      <c r="CN712" s="178"/>
      <c r="CO712" s="178"/>
      <c r="CP712" s="178"/>
      <c r="CQ712" s="178"/>
      <c r="CR712" s="178"/>
      <c r="CS712" s="178"/>
      <c r="CT712" s="178"/>
      <c r="CU712" s="178"/>
      <c r="CV712" s="178"/>
      <c r="CW712" s="178"/>
      <c r="CX712" s="178"/>
      <c r="CY712" s="178"/>
      <c r="CZ712" s="178"/>
      <c r="DA712" s="178"/>
      <c r="DB712" s="178"/>
      <c r="DC712" s="178"/>
      <c r="DD712" s="178"/>
      <c r="DE712" s="178"/>
      <c r="DF712" s="178"/>
      <c r="DG712" s="178"/>
      <c r="DH712" s="178"/>
      <c r="DI712" s="178"/>
      <c r="DJ712" s="178"/>
      <c r="DK712" s="178"/>
      <c r="DL712" s="178"/>
      <c r="DM712" s="178"/>
      <c r="DN712" s="178"/>
      <c r="DO712" s="178"/>
      <c r="DP712" s="178"/>
      <c r="DQ712" s="178"/>
      <c r="DR712" s="178"/>
      <c r="DS712" s="178"/>
      <c r="DT712" s="178"/>
      <c r="DU712" s="178"/>
      <c r="DV712" s="178"/>
      <c r="DW712" s="178"/>
      <c r="DX712" s="178"/>
      <c r="DY712" s="178"/>
      <c r="DZ712" s="178"/>
      <c r="EA712" s="178"/>
      <c r="EB712" s="178"/>
      <c r="EC712" s="178"/>
      <c r="ED712" s="178"/>
      <c r="EE712" s="178"/>
      <c r="EF712" s="178"/>
      <c r="EG712" s="178"/>
      <c r="EH712" s="178"/>
      <c r="EI712" s="178"/>
      <c r="EJ712" s="178"/>
      <c r="EK712" s="178"/>
      <c r="EL712" s="178"/>
      <c r="EM712" s="178"/>
      <c r="EN712" s="178"/>
      <c r="EO712" s="178"/>
      <c r="EP712" s="178"/>
      <c r="EQ712" s="178"/>
      <c r="ER712" s="178"/>
      <c r="ES712" s="178"/>
      <c r="ET712" s="178"/>
      <c r="EU712" s="178"/>
      <c r="EV712" s="178"/>
      <c r="EW712" s="178"/>
      <c r="EX712" s="178"/>
      <c r="EY712" s="178"/>
      <c r="EZ712" s="178"/>
      <c r="FA712" s="178"/>
      <c r="FB712" s="178"/>
      <c r="FC712" s="178"/>
      <c r="FD712" s="178"/>
      <c r="FE712" s="178"/>
      <c r="FF712" s="178"/>
      <c r="FG712" s="178"/>
      <c r="FH712" s="178"/>
      <c r="FI712" s="178"/>
      <c r="FJ712" s="178"/>
      <c r="FK712" s="178"/>
      <c r="FL712" s="178"/>
      <c r="FM712" s="178"/>
      <c r="FN712" s="178"/>
      <c r="FO712" s="178"/>
      <c r="FP712" s="178"/>
      <c r="FQ712" s="178"/>
      <c r="FR712" s="178"/>
      <c r="FS712" s="178"/>
    </row>
    <row r="713" spans="2:175" x14ac:dyDescent="0.25">
      <c r="B713" s="188"/>
      <c r="M713" s="178"/>
      <c r="N713" s="178"/>
      <c r="O713" s="178"/>
      <c r="P713" s="178"/>
      <c r="Q713" s="178"/>
      <c r="R713" s="178"/>
      <c r="S713" s="178"/>
      <c r="T713" s="178"/>
      <c r="U713" s="178"/>
      <c r="V713" s="178"/>
      <c r="W713" s="178"/>
      <c r="X713" s="178"/>
      <c r="Y713" s="178"/>
      <c r="Z713" s="178"/>
      <c r="AA713" s="178"/>
      <c r="AB713" s="178"/>
      <c r="AC713" s="178"/>
      <c r="AD713" s="178"/>
      <c r="AE713" s="178"/>
      <c r="AF713" s="178"/>
      <c r="AG713" s="178"/>
      <c r="AH713" s="178"/>
      <c r="AI713" s="178"/>
      <c r="AJ713" s="178"/>
      <c r="AK713" s="178"/>
      <c r="AL713" s="178"/>
      <c r="AM713" s="178"/>
      <c r="AN713" s="178"/>
      <c r="AO713" s="178"/>
      <c r="AP713" s="178"/>
      <c r="AQ713" s="178"/>
      <c r="AR713" s="178"/>
      <c r="AS713" s="178"/>
      <c r="AT713" s="178"/>
      <c r="AU713" s="178"/>
      <c r="AV713" s="178"/>
      <c r="AW713" s="178"/>
      <c r="AX713" s="178"/>
      <c r="AY713" s="178"/>
      <c r="AZ713" s="178"/>
      <c r="BA713" s="178"/>
      <c r="BB713" s="178"/>
      <c r="BC713" s="178"/>
      <c r="BD713" s="178"/>
      <c r="BE713" s="178"/>
      <c r="BF713" s="178"/>
      <c r="BG713" s="178"/>
      <c r="BH713" s="178"/>
      <c r="BI713" s="178"/>
      <c r="BJ713" s="178"/>
      <c r="BK713" s="178"/>
      <c r="BL713" s="178"/>
      <c r="BM713" s="178"/>
      <c r="BN713" s="178"/>
      <c r="BO713" s="178"/>
      <c r="BP713" s="178"/>
      <c r="BQ713" s="178"/>
      <c r="BR713" s="178"/>
      <c r="BS713" s="178"/>
      <c r="BT713" s="178"/>
      <c r="BU713" s="178"/>
      <c r="BV713" s="178"/>
      <c r="BW713" s="178"/>
      <c r="BX713" s="178"/>
      <c r="BY713" s="178"/>
      <c r="BZ713" s="178"/>
      <c r="CA713" s="178"/>
      <c r="CB713" s="178"/>
      <c r="CC713" s="178"/>
      <c r="CD713" s="178"/>
      <c r="CE713" s="178"/>
      <c r="CF713" s="178"/>
      <c r="CG713" s="178"/>
      <c r="CH713" s="178"/>
      <c r="CI713" s="178"/>
      <c r="CJ713" s="178"/>
      <c r="CK713" s="178"/>
      <c r="CL713" s="178"/>
      <c r="CM713" s="178"/>
      <c r="CN713" s="178"/>
      <c r="CO713" s="178"/>
      <c r="CP713" s="178"/>
      <c r="CQ713" s="178"/>
      <c r="CR713" s="178"/>
      <c r="CS713" s="178"/>
      <c r="CT713" s="178"/>
      <c r="CU713" s="178"/>
      <c r="CV713" s="178"/>
      <c r="CW713" s="178"/>
      <c r="CX713" s="178"/>
      <c r="CY713" s="178"/>
      <c r="CZ713" s="178"/>
      <c r="DA713" s="178"/>
      <c r="DB713" s="178"/>
      <c r="DC713" s="178"/>
      <c r="DD713" s="178"/>
      <c r="DE713" s="178"/>
      <c r="DF713" s="178"/>
      <c r="DG713" s="178"/>
      <c r="DH713" s="178"/>
      <c r="DI713" s="178"/>
      <c r="DJ713" s="178"/>
      <c r="DK713" s="178"/>
      <c r="DL713" s="178"/>
      <c r="DM713" s="178"/>
      <c r="DN713" s="178"/>
      <c r="DO713" s="178"/>
      <c r="DP713" s="178"/>
      <c r="DQ713" s="178"/>
      <c r="DR713" s="178"/>
      <c r="DS713" s="178"/>
      <c r="DT713" s="178"/>
      <c r="DU713" s="178"/>
      <c r="DV713" s="178"/>
      <c r="DW713" s="178"/>
      <c r="DX713" s="178"/>
      <c r="DY713" s="178"/>
      <c r="DZ713" s="178"/>
      <c r="EA713" s="178"/>
      <c r="EB713" s="178"/>
      <c r="EC713" s="178"/>
      <c r="ED713" s="178"/>
      <c r="EE713" s="178"/>
      <c r="EF713" s="178"/>
      <c r="EG713" s="178"/>
      <c r="EH713" s="178"/>
      <c r="EI713" s="178"/>
      <c r="EJ713" s="178"/>
      <c r="EK713" s="178"/>
      <c r="EL713" s="178"/>
      <c r="EM713" s="178"/>
      <c r="EN713" s="178"/>
      <c r="EO713" s="178"/>
      <c r="EP713" s="178"/>
      <c r="EQ713" s="178"/>
      <c r="ER713" s="178"/>
      <c r="ES713" s="178"/>
      <c r="ET713" s="178"/>
      <c r="EU713" s="178"/>
      <c r="EV713" s="178"/>
      <c r="EW713" s="178"/>
      <c r="EX713" s="178"/>
      <c r="EY713" s="178"/>
      <c r="EZ713" s="178"/>
      <c r="FA713" s="178"/>
      <c r="FB713" s="178"/>
      <c r="FC713" s="178"/>
      <c r="FD713" s="178"/>
      <c r="FE713" s="178"/>
      <c r="FF713" s="178"/>
      <c r="FG713" s="178"/>
      <c r="FH713" s="178"/>
      <c r="FI713" s="178"/>
      <c r="FJ713" s="178"/>
      <c r="FK713" s="178"/>
      <c r="FL713" s="178"/>
      <c r="FM713" s="178"/>
      <c r="FN713" s="178"/>
      <c r="FO713" s="178"/>
      <c r="FP713" s="178"/>
      <c r="FQ713" s="178"/>
      <c r="FR713" s="178"/>
      <c r="FS713" s="178"/>
    </row>
    <row r="714" spans="2:175" x14ac:dyDescent="0.25">
      <c r="B714" s="188"/>
      <c r="M714" s="178"/>
      <c r="N714" s="178"/>
      <c r="O714" s="178"/>
      <c r="P714" s="178"/>
      <c r="Q714" s="178"/>
      <c r="R714" s="178"/>
      <c r="S714" s="178"/>
      <c r="T714" s="178"/>
      <c r="U714" s="178"/>
      <c r="V714" s="178"/>
      <c r="W714" s="178"/>
      <c r="X714" s="178"/>
      <c r="Y714" s="178"/>
      <c r="Z714" s="178"/>
      <c r="AA714" s="178"/>
      <c r="AB714" s="178"/>
      <c r="AC714" s="178"/>
      <c r="AD714" s="178"/>
      <c r="AE714" s="178"/>
      <c r="AF714" s="178"/>
      <c r="AG714" s="178"/>
      <c r="AH714" s="178"/>
      <c r="AI714" s="178"/>
      <c r="AJ714" s="178"/>
      <c r="AK714" s="178"/>
      <c r="AL714" s="178"/>
      <c r="AM714" s="178"/>
      <c r="AN714" s="178"/>
      <c r="AO714" s="178"/>
      <c r="AP714" s="178"/>
      <c r="AQ714" s="178"/>
      <c r="AR714" s="178"/>
      <c r="AS714" s="178"/>
      <c r="AT714" s="178"/>
      <c r="AU714" s="178"/>
      <c r="AV714" s="178"/>
      <c r="AW714" s="178"/>
      <c r="AX714" s="178"/>
      <c r="AY714" s="178"/>
      <c r="AZ714" s="178"/>
      <c r="BA714" s="178"/>
      <c r="BB714" s="178"/>
      <c r="BC714" s="178"/>
      <c r="BD714" s="178"/>
      <c r="BE714" s="178"/>
      <c r="BF714" s="178"/>
      <c r="BG714" s="178"/>
      <c r="BH714" s="178"/>
      <c r="BI714" s="178"/>
      <c r="BJ714" s="178"/>
      <c r="BK714" s="178"/>
      <c r="BL714" s="178"/>
      <c r="BM714" s="178"/>
      <c r="BN714" s="178"/>
      <c r="BO714" s="178"/>
      <c r="BP714" s="178"/>
      <c r="BQ714" s="178"/>
      <c r="BR714" s="178"/>
      <c r="BS714" s="178"/>
      <c r="BT714" s="178"/>
      <c r="BU714" s="178"/>
      <c r="BV714" s="178"/>
      <c r="BW714" s="178"/>
      <c r="BX714" s="178"/>
      <c r="BY714" s="178"/>
      <c r="BZ714" s="178"/>
      <c r="CA714" s="178"/>
      <c r="CB714" s="178"/>
      <c r="CC714" s="178"/>
      <c r="CD714" s="178"/>
      <c r="CE714" s="178"/>
      <c r="CF714" s="178"/>
      <c r="CG714" s="178"/>
      <c r="CH714" s="178"/>
      <c r="CI714" s="178"/>
      <c r="CJ714" s="178"/>
      <c r="CK714" s="178"/>
      <c r="CL714" s="178"/>
      <c r="CM714" s="178"/>
      <c r="CN714" s="178"/>
      <c r="CO714" s="178"/>
      <c r="CP714" s="178"/>
      <c r="CQ714" s="178"/>
      <c r="CR714" s="178"/>
      <c r="CS714" s="178"/>
      <c r="CT714" s="178"/>
      <c r="CU714" s="178"/>
      <c r="CV714" s="178"/>
      <c r="CW714" s="178"/>
      <c r="CX714" s="178"/>
      <c r="CY714" s="178"/>
      <c r="CZ714" s="178"/>
      <c r="DA714" s="178"/>
      <c r="DB714" s="178"/>
      <c r="DC714" s="178"/>
      <c r="DD714" s="178"/>
      <c r="DE714" s="178"/>
      <c r="DF714" s="178"/>
      <c r="DG714" s="178"/>
      <c r="DH714" s="178"/>
      <c r="DI714" s="178"/>
      <c r="DJ714" s="178"/>
      <c r="DK714" s="178"/>
      <c r="DL714" s="178"/>
      <c r="DM714" s="178"/>
      <c r="DN714" s="178"/>
      <c r="DO714" s="178"/>
      <c r="DP714" s="178"/>
      <c r="DQ714" s="178"/>
      <c r="DR714" s="178"/>
      <c r="DS714" s="178"/>
      <c r="DT714" s="178"/>
      <c r="DU714" s="178"/>
      <c r="DV714" s="178"/>
      <c r="DW714" s="178"/>
      <c r="DX714" s="178"/>
      <c r="DY714" s="178"/>
      <c r="DZ714" s="178"/>
      <c r="EA714" s="178"/>
      <c r="EB714" s="178"/>
      <c r="EC714" s="178"/>
      <c r="ED714" s="178"/>
      <c r="EE714" s="178"/>
      <c r="EF714" s="178"/>
      <c r="EG714" s="178"/>
      <c r="EH714" s="178"/>
      <c r="EI714" s="178"/>
      <c r="EJ714" s="178"/>
      <c r="EK714" s="178"/>
      <c r="EL714" s="178"/>
      <c r="EM714" s="178"/>
      <c r="EN714" s="178"/>
      <c r="EO714" s="178"/>
      <c r="EP714" s="178"/>
      <c r="EQ714" s="178"/>
      <c r="ER714" s="178"/>
      <c r="ES714" s="178"/>
      <c r="ET714" s="178"/>
      <c r="EU714" s="178"/>
      <c r="EV714" s="178"/>
      <c r="EW714" s="178"/>
      <c r="EX714" s="178"/>
      <c r="EY714" s="178"/>
      <c r="EZ714" s="178"/>
      <c r="FA714" s="178"/>
      <c r="FB714" s="178"/>
      <c r="FC714" s="178"/>
      <c r="FD714" s="178"/>
      <c r="FE714" s="178"/>
      <c r="FF714" s="178"/>
      <c r="FG714" s="178"/>
      <c r="FH714" s="178"/>
      <c r="FI714" s="178"/>
      <c r="FJ714" s="178"/>
      <c r="FK714" s="178"/>
      <c r="FL714" s="178"/>
      <c r="FM714" s="178"/>
      <c r="FN714" s="178"/>
      <c r="FO714" s="178"/>
      <c r="FP714" s="178"/>
      <c r="FQ714" s="178"/>
      <c r="FR714" s="178"/>
      <c r="FS714" s="178"/>
    </row>
    <row r="715" spans="2:175" x14ac:dyDescent="0.25">
      <c r="B715" s="188"/>
      <c r="M715" s="178"/>
      <c r="N715" s="178"/>
      <c r="O715" s="178"/>
      <c r="P715" s="178"/>
      <c r="Q715" s="178"/>
      <c r="R715" s="178"/>
      <c r="S715" s="178"/>
      <c r="T715" s="178"/>
      <c r="U715" s="178"/>
      <c r="V715" s="178"/>
      <c r="W715" s="178"/>
      <c r="X715" s="178"/>
      <c r="Y715" s="178"/>
      <c r="Z715" s="178"/>
      <c r="AA715" s="178"/>
      <c r="AB715" s="178"/>
      <c r="AC715" s="178"/>
      <c r="AD715" s="178"/>
      <c r="AE715" s="178"/>
      <c r="AF715" s="178"/>
      <c r="AG715" s="178"/>
      <c r="AH715" s="178"/>
      <c r="AI715" s="178"/>
      <c r="AJ715" s="178"/>
      <c r="AK715" s="178"/>
      <c r="AL715" s="178"/>
      <c r="AM715" s="178"/>
      <c r="AN715" s="178"/>
      <c r="AO715" s="178"/>
      <c r="AP715" s="178"/>
      <c r="AQ715" s="178"/>
      <c r="AR715" s="178"/>
      <c r="AS715" s="178"/>
      <c r="AT715" s="178"/>
      <c r="AU715" s="178"/>
      <c r="AV715" s="178"/>
      <c r="AW715" s="178"/>
      <c r="AX715" s="178"/>
      <c r="AY715" s="178"/>
      <c r="AZ715" s="178"/>
      <c r="BA715" s="178"/>
      <c r="BB715" s="178"/>
      <c r="BC715" s="178"/>
      <c r="BD715" s="178"/>
      <c r="BE715" s="178"/>
      <c r="BF715" s="178"/>
      <c r="BG715" s="178"/>
      <c r="BH715" s="178"/>
      <c r="BI715" s="178"/>
      <c r="BJ715" s="178"/>
      <c r="BK715" s="178"/>
      <c r="BL715" s="178"/>
      <c r="BM715" s="178"/>
      <c r="BN715" s="178"/>
      <c r="BO715" s="178"/>
      <c r="BP715" s="178"/>
      <c r="BQ715" s="178"/>
      <c r="BR715" s="178"/>
      <c r="BS715" s="178"/>
      <c r="BT715" s="178"/>
      <c r="BU715" s="178"/>
      <c r="BV715" s="178"/>
      <c r="BW715" s="178"/>
      <c r="BX715" s="178"/>
      <c r="BY715" s="178"/>
      <c r="BZ715" s="178"/>
      <c r="CA715" s="178"/>
      <c r="CB715" s="178"/>
      <c r="CC715" s="178"/>
      <c r="CD715" s="178"/>
      <c r="CE715" s="178"/>
      <c r="CF715" s="178"/>
      <c r="CG715" s="178"/>
      <c r="CH715" s="178"/>
      <c r="CI715" s="178"/>
      <c r="CJ715" s="178"/>
      <c r="CK715" s="178"/>
      <c r="CL715" s="178"/>
      <c r="CM715" s="178"/>
      <c r="CN715" s="178"/>
      <c r="CO715" s="178"/>
      <c r="CP715" s="178"/>
      <c r="CQ715" s="178"/>
      <c r="CR715" s="178"/>
      <c r="CS715" s="178"/>
      <c r="CT715" s="178"/>
      <c r="CU715" s="178"/>
      <c r="CV715" s="178"/>
      <c r="CW715" s="178"/>
      <c r="CX715" s="178"/>
      <c r="CY715" s="178"/>
      <c r="CZ715" s="178"/>
      <c r="DA715" s="178"/>
      <c r="DB715" s="178"/>
      <c r="DC715" s="178"/>
      <c r="DD715" s="178"/>
      <c r="DE715" s="178"/>
      <c r="DF715" s="178"/>
      <c r="DG715" s="178"/>
      <c r="DH715" s="178"/>
      <c r="DI715" s="178"/>
      <c r="DJ715" s="178"/>
      <c r="DK715" s="178"/>
      <c r="DL715" s="178"/>
      <c r="DM715" s="178"/>
      <c r="DN715" s="178"/>
      <c r="DO715" s="178"/>
      <c r="DP715" s="178"/>
      <c r="DQ715" s="178"/>
      <c r="DR715" s="178"/>
      <c r="DS715" s="178"/>
      <c r="DT715" s="178"/>
      <c r="DU715" s="178"/>
      <c r="DV715" s="178"/>
      <c r="DW715" s="178"/>
      <c r="DX715" s="178"/>
      <c r="DY715" s="178"/>
      <c r="DZ715" s="178"/>
      <c r="EA715" s="178"/>
      <c r="EB715" s="178"/>
      <c r="EC715" s="178"/>
      <c r="ED715" s="178"/>
      <c r="EE715" s="178"/>
      <c r="EF715" s="178"/>
      <c r="EG715" s="178"/>
      <c r="EH715" s="178"/>
      <c r="EI715" s="178"/>
      <c r="EJ715" s="178"/>
      <c r="EK715" s="178"/>
      <c r="EL715" s="178"/>
      <c r="EM715" s="178"/>
      <c r="EN715" s="178"/>
      <c r="EO715" s="178"/>
      <c r="EP715" s="178"/>
      <c r="EQ715" s="178"/>
      <c r="ER715" s="178"/>
      <c r="ES715" s="178"/>
      <c r="ET715" s="178"/>
      <c r="EU715" s="178"/>
      <c r="EV715" s="178"/>
      <c r="EW715" s="178"/>
      <c r="EX715" s="178"/>
      <c r="EY715" s="178"/>
      <c r="EZ715" s="178"/>
      <c r="FA715" s="178"/>
      <c r="FB715" s="178"/>
      <c r="FC715" s="178"/>
      <c r="FD715" s="178"/>
      <c r="FE715" s="178"/>
      <c r="FF715" s="178"/>
      <c r="FG715" s="178"/>
      <c r="FH715" s="178"/>
      <c r="FI715" s="178"/>
      <c r="FJ715" s="178"/>
      <c r="FK715" s="178"/>
      <c r="FL715" s="178"/>
      <c r="FM715" s="178"/>
      <c r="FN715" s="178"/>
      <c r="FO715" s="178"/>
      <c r="FP715" s="178"/>
      <c r="FQ715" s="178"/>
      <c r="FR715" s="178"/>
      <c r="FS715" s="178"/>
    </row>
    <row r="716" spans="2:175" x14ac:dyDescent="0.25">
      <c r="B716" s="188"/>
      <c r="M716" s="178"/>
      <c r="N716" s="178"/>
      <c r="O716" s="178"/>
      <c r="P716" s="178"/>
      <c r="Q716" s="178"/>
      <c r="R716" s="178"/>
      <c r="S716" s="178"/>
      <c r="T716" s="178"/>
      <c r="U716" s="178"/>
      <c r="V716" s="178"/>
      <c r="W716" s="178"/>
      <c r="X716" s="178"/>
      <c r="Y716" s="178"/>
      <c r="Z716" s="178"/>
      <c r="AA716" s="178"/>
      <c r="AB716" s="178"/>
      <c r="AC716" s="178"/>
      <c r="AD716" s="178"/>
      <c r="AE716" s="178"/>
      <c r="AF716" s="178"/>
      <c r="AG716" s="178"/>
      <c r="AH716" s="178"/>
      <c r="AI716" s="178"/>
      <c r="AJ716" s="178"/>
      <c r="AK716" s="178"/>
      <c r="AL716" s="178"/>
      <c r="AM716" s="178"/>
      <c r="AN716" s="178"/>
      <c r="AO716" s="178"/>
      <c r="AP716" s="178"/>
      <c r="AQ716" s="178"/>
      <c r="AR716" s="178"/>
      <c r="AS716" s="178"/>
      <c r="AT716" s="178"/>
      <c r="AU716" s="178"/>
      <c r="AV716" s="178"/>
      <c r="AW716" s="178"/>
      <c r="AX716" s="178"/>
      <c r="AY716" s="178"/>
      <c r="AZ716" s="178"/>
      <c r="BA716" s="178"/>
      <c r="BB716" s="178"/>
      <c r="BC716" s="178"/>
      <c r="BD716" s="178"/>
      <c r="BE716" s="178"/>
      <c r="BF716" s="178"/>
      <c r="BG716" s="178"/>
      <c r="BH716" s="178"/>
      <c r="BI716" s="178"/>
      <c r="BJ716" s="178"/>
      <c r="BK716" s="178"/>
      <c r="BL716" s="178"/>
      <c r="BM716" s="178"/>
      <c r="BN716" s="178"/>
      <c r="BO716" s="178"/>
      <c r="BP716" s="178"/>
      <c r="BQ716" s="178"/>
      <c r="BR716" s="178"/>
      <c r="BS716" s="178"/>
      <c r="BT716" s="178"/>
      <c r="BU716" s="178"/>
      <c r="BV716" s="178"/>
      <c r="BW716" s="178"/>
      <c r="BX716" s="178"/>
      <c r="BY716" s="178"/>
      <c r="BZ716" s="178"/>
      <c r="CA716" s="178"/>
      <c r="CB716" s="178"/>
      <c r="CC716" s="178"/>
      <c r="CD716" s="178"/>
      <c r="CE716" s="178"/>
      <c r="CF716" s="178"/>
      <c r="CG716" s="178"/>
      <c r="CH716" s="178"/>
      <c r="CI716" s="178"/>
      <c r="CJ716" s="178"/>
      <c r="CK716" s="178"/>
      <c r="CL716" s="178"/>
      <c r="CM716" s="178"/>
      <c r="CN716" s="178"/>
      <c r="CO716" s="178"/>
      <c r="CP716" s="178"/>
      <c r="CQ716" s="178"/>
      <c r="CR716" s="178"/>
      <c r="CS716" s="178"/>
      <c r="CT716" s="178"/>
      <c r="CU716" s="178"/>
      <c r="CV716" s="178"/>
      <c r="CW716" s="178"/>
      <c r="CX716" s="178"/>
      <c r="CY716" s="178"/>
      <c r="CZ716" s="178"/>
      <c r="DA716" s="178"/>
      <c r="DB716" s="178"/>
      <c r="DC716" s="178"/>
      <c r="DD716" s="178"/>
      <c r="DE716" s="178"/>
      <c r="DF716" s="178"/>
      <c r="DG716" s="178"/>
      <c r="DH716" s="178"/>
      <c r="DI716" s="178"/>
      <c r="DJ716" s="178"/>
      <c r="DK716" s="178"/>
      <c r="DL716" s="178"/>
      <c r="DM716" s="178"/>
      <c r="DN716" s="178"/>
      <c r="DO716" s="178"/>
      <c r="DP716" s="178"/>
      <c r="DQ716" s="178"/>
      <c r="DR716" s="178"/>
      <c r="DS716" s="178"/>
      <c r="DT716" s="178"/>
      <c r="DU716" s="178"/>
      <c r="DV716" s="178"/>
      <c r="DW716" s="178"/>
      <c r="DX716" s="178"/>
      <c r="DY716" s="178"/>
      <c r="DZ716" s="178"/>
      <c r="EA716" s="178"/>
      <c r="EB716" s="178"/>
      <c r="EC716" s="178"/>
      <c r="ED716" s="178"/>
      <c r="EE716" s="178"/>
      <c r="EF716" s="178"/>
      <c r="EG716" s="178"/>
      <c r="EH716" s="178"/>
      <c r="EI716" s="178"/>
      <c r="EJ716" s="178"/>
      <c r="EK716" s="178"/>
      <c r="EL716" s="178"/>
      <c r="EM716" s="178"/>
      <c r="EN716" s="178"/>
      <c r="EO716" s="178"/>
      <c r="EP716" s="178"/>
      <c r="EQ716" s="178"/>
      <c r="ER716" s="178"/>
      <c r="ES716" s="178"/>
      <c r="ET716" s="178"/>
      <c r="EU716" s="178"/>
      <c r="EV716" s="178"/>
      <c r="EW716" s="178"/>
      <c r="EX716" s="178"/>
      <c r="EY716" s="178"/>
      <c r="EZ716" s="178"/>
      <c r="FA716" s="178"/>
      <c r="FB716" s="178"/>
      <c r="FC716" s="178"/>
      <c r="FD716" s="178"/>
      <c r="FE716" s="178"/>
      <c r="FF716" s="178"/>
      <c r="FG716" s="178"/>
      <c r="FH716" s="178"/>
      <c r="FI716" s="178"/>
      <c r="FJ716" s="178"/>
      <c r="FK716" s="178"/>
      <c r="FL716" s="178"/>
      <c r="FM716" s="178"/>
      <c r="FN716" s="178"/>
      <c r="FO716" s="178"/>
      <c r="FP716" s="178"/>
      <c r="FQ716" s="178"/>
      <c r="FR716" s="178"/>
      <c r="FS716" s="178"/>
    </row>
    <row r="717" spans="2:175" x14ac:dyDescent="0.25">
      <c r="B717" s="188"/>
      <c r="M717" s="178"/>
      <c r="N717" s="178"/>
      <c r="O717" s="178"/>
      <c r="P717" s="178"/>
      <c r="Q717" s="178"/>
      <c r="R717" s="178"/>
      <c r="S717" s="178"/>
      <c r="T717" s="178"/>
      <c r="U717" s="178"/>
      <c r="V717" s="178"/>
      <c r="W717" s="178"/>
      <c r="X717" s="178"/>
      <c r="Y717" s="178"/>
      <c r="Z717" s="178"/>
      <c r="AA717" s="178"/>
      <c r="AB717" s="178"/>
      <c r="AC717" s="178"/>
      <c r="AD717" s="178"/>
      <c r="AE717" s="178"/>
      <c r="AF717" s="178"/>
      <c r="AG717" s="178"/>
      <c r="AH717" s="178"/>
      <c r="AI717" s="178"/>
      <c r="AJ717" s="178"/>
      <c r="AK717" s="178"/>
      <c r="AL717" s="178"/>
      <c r="AM717" s="178"/>
      <c r="AN717" s="178"/>
      <c r="AO717" s="178"/>
      <c r="AP717" s="178"/>
      <c r="AQ717" s="178"/>
      <c r="AR717" s="178"/>
      <c r="AS717" s="178"/>
      <c r="AT717" s="178"/>
      <c r="AU717" s="178"/>
      <c r="AV717" s="178"/>
      <c r="AW717" s="178"/>
      <c r="AX717" s="178"/>
      <c r="AY717" s="178"/>
      <c r="AZ717" s="178"/>
      <c r="BA717" s="178"/>
      <c r="BB717" s="178"/>
      <c r="BC717" s="178"/>
      <c r="BD717" s="178"/>
      <c r="BE717" s="178"/>
      <c r="BF717" s="178"/>
      <c r="BG717" s="178"/>
      <c r="BH717" s="178"/>
      <c r="BI717" s="178"/>
      <c r="BJ717" s="178"/>
      <c r="BK717" s="178"/>
      <c r="BL717" s="178"/>
      <c r="BM717" s="178"/>
      <c r="BN717" s="178"/>
      <c r="BO717" s="178"/>
      <c r="BP717" s="178"/>
      <c r="BQ717" s="178"/>
      <c r="BR717" s="178"/>
      <c r="BS717" s="178"/>
      <c r="BT717" s="178"/>
      <c r="BU717" s="178"/>
      <c r="BV717" s="178"/>
      <c r="BW717" s="178"/>
      <c r="BX717" s="178"/>
      <c r="BY717" s="178"/>
      <c r="BZ717" s="178"/>
      <c r="CA717" s="178"/>
      <c r="CB717" s="178"/>
      <c r="CC717" s="178"/>
      <c r="CD717" s="178"/>
      <c r="CE717" s="178"/>
      <c r="CF717" s="178"/>
      <c r="CG717" s="178"/>
      <c r="CH717" s="178"/>
      <c r="CI717" s="178"/>
      <c r="CJ717" s="178"/>
      <c r="CK717" s="178"/>
      <c r="CL717" s="178"/>
      <c r="CM717" s="178"/>
      <c r="CN717" s="178"/>
      <c r="CO717" s="178"/>
      <c r="CP717" s="178"/>
      <c r="CQ717" s="178"/>
      <c r="CR717" s="178"/>
      <c r="CS717" s="178"/>
      <c r="CT717" s="178"/>
      <c r="CU717" s="178"/>
      <c r="CV717" s="178"/>
      <c r="CW717" s="178"/>
      <c r="CX717" s="178"/>
      <c r="CY717" s="178"/>
      <c r="CZ717" s="178"/>
      <c r="DA717" s="178"/>
      <c r="DB717" s="178"/>
      <c r="DC717" s="178"/>
      <c r="DD717" s="178"/>
      <c r="DE717" s="178"/>
      <c r="DF717" s="178"/>
      <c r="DG717" s="178"/>
      <c r="DH717" s="178"/>
      <c r="DI717" s="178"/>
      <c r="DJ717" s="178"/>
      <c r="DK717" s="178"/>
      <c r="DL717" s="178"/>
      <c r="DM717" s="178"/>
      <c r="DN717" s="178"/>
      <c r="DO717" s="178"/>
      <c r="DP717" s="178"/>
      <c r="DQ717" s="178"/>
      <c r="DR717" s="178"/>
      <c r="DS717" s="178"/>
      <c r="DT717" s="178"/>
      <c r="DU717" s="178"/>
      <c r="DV717" s="178"/>
      <c r="DW717" s="178"/>
      <c r="DX717" s="178"/>
      <c r="DY717" s="178"/>
      <c r="DZ717" s="178"/>
      <c r="EA717" s="178"/>
      <c r="EB717" s="178"/>
      <c r="EC717" s="178"/>
      <c r="ED717" s="178"/>
      <c r="EE717" s="178"/>
      <c r="EF717" s="178"/>
      <c r="EG717" s="178"/>
      <c r="EH717" s="178"/>
      <c r="EI717" s="178"/>
      <c r="EJ717" s="178"/>
      <c r="EK717" s="178"/>
      <c r="EL717" s="178"/>
      <c r="EM717" s="178"/>
      <c r="EN717" s="178"/>
      <c r="EO717" s="178"/>
      <c r="EP717" s="178"/>
      <c r="EQ717" s="178"/>
      <c r="ER717" s="178"/>
      <c r="ES717" s="178"/>
      <c r="ET717" s="178"/>
      <c r="EU717" s="178"/>
      <c r="EV717" s="178"/>
      <c r="EW717" s="178"/>
      <c r="EX717" s="178"/>
      <c r="EY717" s="178"/>
      <c r="EZ717" s="178"/>
      <c r="FA717" s="178"/>
      <c r="FB717" s="178"/>
      <c r="FC717" s="178"/>
      <c r="FD717" s="178"/>
      <c r="FE717" s="178"/>
      <c r="FF717" s="178"/>
      <c r="FG717" s="178"/>
      <c r="FH717" s="178"/>
      <c r="FI717" s="178"/>
      <c r="FJ717" s="178"/>
      <c r="FK717" s="178"/>
      <c r="FL717" s="178"/>
      <c r="FM717" s="178"/>
      <c r="FN717" s="178"/>
      <c r="FO717" s="178"/>
      <c r="FP717" s="178"/>
      <c r="FQ717" s="178"/>
      <c r="FR717" s="178"/>
      <c r="FS717" s="178"/>
    </row>
    <row r="718" spans="2:175" x14ac:dyDescent="0.25">
      <c r="B718" s="188"/>
      <c r="M718" s="178"/>
      <c r="N718" s="178"/>
      <c r="O718" s="178"/>
      <c r="P718" s="178"/>
      <c r="Q718" s="178"/>
      <c r="R718" s="178"/>
      <c r="S718" s="178"/>
      <c r="T718" s="178"/>
      <c r="U718" s="178"/>
      <c r="V718" s="178"/>
      <c r="W718" s="178"/>
      <c r="X718" s="178"/>
      <c r="Y718" s="178"/>
      <c r="Z718" s="178"/>
      <c r="AA718" s="178"/>
      <c r="AB718" s="178"/>
      <c r="AC718" s="178"/>
      <c r="AD718" s="178"/>
      <c r="AE718" s="178"/>
      <c r="AF718" s="178"/>
      <c r="AG718" s="178"/>
      <c r="AH718" s="178"/>
      <c r="AI718" s="178"/>
      <c r="AJ718" s="178"/>
      <c r="AK718" s="178"/>
      <c r="AL718" s="178"/>
      <c r="AM718" s="178"/>
      <c r="AN718" s="178"/>
      <c r="AO718" s="178"/>
      <c r="AP718" s="178"/>
      <c r="AQ718" s="178"/>
      <c r="AR718" s="178"/>
      <c r="AS718" s="178"/>
      <c r="AT718" s="178"/>
      <c r="AU718" s="178"/>
      <c r="AV718" s="178"/>
      <c r="AW718" s="178"/>
      <c r="AX718" s="178"/>
      <c r="AY718" s="178"/>
      <c r="AZ718" s="178"/>
      <c r="BA718" s="178"/>
      <c r="BB718" s="178"/>
      <c r="BC718" s="178"/>
      <c r="BD718" s="178"/>
      <c r="BE718" s="178"/>
      <c r="BF718" s="178"/>
      <c r="BG718" s="178"/>
      <c r="BH718" s="178"/>
      <c r="BI718" s="178"/>
      <c r="BJ718" s="178"/>
      <c r="BK718" s="178"/>
      <c r="BL718" s="178"/>
      <c r="BM718" s="178"/>
      <c r="BN718" s="178"/>
      <c r="BO718" s="178"/>
      <c r="BP718" s="178"/>
      <c r="BQ718" s="178"/>
      <c r="BR718" s="178"/>
      <c r="BS718" s="178"/>
      <c r="BT718" s="178"/>
      <c r="BU718" s="178"/>
      <c r="BV718" s="178"/>
      <c r="BW718" s="178"/>
      <c r="BX718" s="178"/>
      <c r="BY718" s="178"/>
      <c r="BZ718" s="178"/>
      <c r="CA718" s="178"/>
      <c r="CB718" s="178"/>
      <c r="CC718" s="178"/>
      <c r="CD718" s="178"/>
      <c r="CE718" s="178"/>
      <c r="CF718" s="178"/>
      <c r="CG718" s="178"/>
      <c r="CH718" s="178"/>
      <c r="CI718" s="178"/>
      <c r="CJ718" s="178"/>
      <c r="CK718" s="178"/>
      <c r="CL718" s="178"/>
      <c r="CM718" s="178"/>
      <c r="CN718" s="178"/>
      <c r="CO718" s="178"/>
      <c r="CP718" s="178"/>
      <c r="CQ718" s="178"/>
      <c r="CR718" s="178"/>
      <c r="CS718" s="178"/>
      <c r="CT718" s="178"/>
      <c r="CU718" s="178"/>
      <c r="CV718" s="178"/>
      <c r="CW718" s="178"/>
      <c r="CX718" s="178"/>
      <c r="CY718" s="178"/>
      <c r="CZ718" s="178"/>
      <c r="DA718" s="178"/>
      <c r="DB718" s="178"/>
      <c r="DC718" s="178"/>
      <c r="DD718" s="178"/>
      <c r="DE718" s="178"/>
      <c r="DF718" s="178"/>
      <c r="DG718" s="178"/>
      <c r="DH718" s="178"/>
      <c r="DI718" s="178"/>
      <c r="DJ718" s="178"/>
      <c r="DK718" s="178"/>
      <c r="DL718" s="178"/>
      <c r="DM718" s="178"/>
      <c r="DN718" s="178"/>
      <c r="DO718" s="178"/>
      <c r="DP718" s="178"/>
      <c r="DQ718" s="178"/>
      <c r="DR718" s="178"/>
      <c r="DS718" s="178"/>
      <c r="DT718" s="178"/>
      <c r="DU718" s="178"/>
      <c r="DV718" s="178"/>
      <c r="DW718" s="178"/>
      <c r="DX718" s="178"/>
      <c r="DY718" s="178"/>
      <c r="DZ718" s="178"/>
      <c r="EA718" s="178"/>
      <c r="EB718" s="178"/>
      <c r="EC718" s="178"/>
      <c r="ED718" s="178"/>
      <c r="EE718" s="178"/>
      <c r="EF718" s="178"/>
      <c r="EG718" s="178"/>
      <c r="EH718" s="178"/>
      <c r="EI718" s="178"/>
      <c r="EJ718" s="178"/>
      <c r="EK718" s="178"/>
      <c r="EL718" s="178"/>
      <c r="EM718" s="178"/>
      <c r="EN718" s="178"/>
      <c r="EO718" s="178"/>
      <c r="EP718" s="178"/>
      <c r="EQ718" s="178"/>
      <c r="ER718" s="178"/>
      <c r="ES718" s="178"/>
      <c r="ET718" s="178"/>
      <c r="EU718" s="178"/>
      <c r="EV718" s="178"/>
      <c r="EW718" s="178"/>
      <c r="EX718" s="178"/>
      <c r="EY718" s="178"/>
      <c r="EZ718" s="178"/>
      <c r="FA718" s="178"/>
      <c r="FB718" s="178"/>
      <c r="FC718" s="178"/>
      <c r="FD718" s="178"/>
      <c r="FE718" s="178"/>
      <c r="FF718" s="178"/>
      <c r="FG718" s="178"/>
      <c r="FH718" s="178"/>
      <c r="FI718" s="178"/>
      <c r="FJ718" s="178"/>
      <c r="FK718" s="178"/>
      <c r="FL718" s="178"/>
      <c r="FM718" s="178"/>
      <c r="FN718" s="178"/>
      <c r="FO718" s="178"/>
      <c r="FP718" s="178"/>
      <c r="FQ718" s="178"/>
      <c r="FR718" s="178"/>
      <c r="FS718" s="178"/>
    </row>
    <row r="719" spans="2:175" x14ac:dyDescent="0.25">
      <c r="B719" s="188"/>
      <c r="M719" s="178"/>
      <c r="N719" s="178"/>
      <c r="O719" s="178"/>
      <c r="P719" s="178"/>
      <c r="Q719" s="178"/>
      <c r="R719" s="178"/>
      <c r="S719" s="178"/>
      <c r="T719" s="178"/>
      <c r="U719" s="178"/>
      <c r="V719" s="178"/>
      <c r="W719" s="178"/>
      <c r="X719" s="178"/>
      <c r="Y719" s="178"/>
      <c r="Z719" s="178"/>
      <c r="AA719" s="178"/>
      <c r="AB719" s="178"/>
      <c r="AC719" s="178"/>
      <c r="AD719" s="178"/>
      <c r="AE719" s="178"/>
      <c r="AF719" s="178"/>
      <c r="AG719" s="178"/>
      <c r="AH719" s="178"/>
      <c r="AI719" s="178"/>
      <c r="AJ719" s="178"/>
      <c r="AK719" s="178"/>
      <c r="AL719" s="178"/>
      <c r="AM719" s="178"/>
      <c r="AN719" s="178"/>
      <c r="AO719" s="178"/>
      <c r="AP719" s="178"/>
      <c r="AQ719" s="178"/>
      <c r="AR719" s="178"/>
      <c r="AS719" s="178"/>
      <c r="AT719" s="178"/>
      <c r="AU719" s="178"/>
      <c r="AV719" s="178"/>
      <c r="AW719" s="178"/>
      <c r="AX719" s="178"/>
      <c r="AY719" s="178"/>
      <c r="AZ719" s="178"/>
      <c r="BA719" s="178"/>
      <c r="BB719" s="178"/>
      <c r="BC719" s="178"/>
      <c r="BD719" s="178"/>
      <c r="BE719" s="178"/>
      <c r="BF719" s="178"/>
      <c r="BG719" s="178"/>
      <c r="BH719" s="178"/>
      <c r="BI719" s="178"/>
      <c r="BJ719" s="178"/>
      <c r="BK719" s="178"/>
      <c r="BL719" s="178"/>
      <c r="BM719" s="178"/>
      <c r="BN719" s="178"/>
      <c r="BO719" s="178"/>
      <c r="BP719" s="178"/>
      <c r="BQ719" s="178"/>
      <c r="BR719" s="178"/>
      <c r="BS719" s="178"/>
      <c r="BT719" s="178"/>
      <c r="BU719" s="178"/>
      <c r="BV719" s="178"/>
      <c r="BW719" s="178"/>
      <c r="BX719" s="178"/>
      <c r="BY719" s="178"/>
      <c r="BZ719" s="178"/>
      <c r="CA719" s="178"/>
      <c r="CB719" s="178"/>
      <c r="CC719" s="178"/>
      <c r="CD719" s="178"/>
      <c r="CE719" s="178"/>
      <c r="CF719" s="178"/>
      <c r="CG719" s="178"/>
      <c r="CH719" s="178"/>
      <c r="CI719" s="178"/>
      <c r="CJ719" s="178"/>
      <c r="CK719" s="178"/>
      <c r="CL719" s="178"/>
      <c r="CM719" s="178"/>
      <c r="CN719" s="178"/>
      <c r="CO719" s="178"/>
      <c r="CP719" s="178"/>
      <c r="CQ719" s="178"/>
      <c r="CR719" s="178"/>
      <c r="CS719" s="178"/>
      <c r="CT719" s="178"/>
      <c r="CU719" s="178"/>
      <c r="CV719" s="178"/>
      <c r="CW719" s="178"/>
      <c r="CX719" s="178"/>
      <c r="CY719" s="178"/>
      <c r="CZ719" s="178"/>
      <c r="DA719" s="178"/>
      <c r="DB719" s="178"/>
      <c r="DC719" s="178"/>
      <c r="DD719" s="178"/>
      <c r="DE719" s="178"/>
      <c r="DF719" s="178"/>
      <c r="DG719" s="178"/>
      <c r="DH719" s="178"/>
      <c r="DI719" s="178"/>
      <c r="DJ719" s="178"/>
      <c r="DK719" s="178"/>
      <c r="DL719" s="178"/>
      <c r="DM719" s="178"/>
      <c r="DN719" s="178"/>
      <c r="DO719" s="178"/>
      <c r="DP719" s="178"/>
      <c r="DQ719" s="178"/>
      <c r="DR719" s="178"/>
      <c r="DS719" s="178"/>
      <c r="DT719" s="178"/>
      <c r="DU719" s="178"/>
      <c r="DV719" s="178"/>
      <c r="DW719" s="178"/>
      <c r="DX719" s="178"/>
      <c r="DY719" s="178"/>
      <c r="DZ719" s="178"/>
      <c r="EA719" s="178"/>
      <c r="EB719" s="178"/>
      <c r="EC719" s="178"/>
      <c r="ED719" s="178"/>
      <c r="EE719" s="178"/>
      <c r="EF719" s="178"/>
      <c r="EG719" s="178"/>
      <c r="EH719" s="178"/>
      <c r="EI719" s="178"/>
      <c r="EJ719" s="178"/>
      <c r="EK719" s="178"/>
      <c r="EL719" s="178"/>
      <c r="EM719" s="178"/>
      <c r="EN719" s="178"/>
      <c r="EO719" s="178"/>
      <c r="EP719" s="178"/>
      <c r="EQ719" s="178"/>
      <c r="ER719" s="178"/>
      <c r="ES719" s="178"/>
      <c r="ET719" s="178"/>
      <c r="EU719" s="178"/>
      <c r="EV719" s="178"/>
      <c r="EW719" s="178"/>
      <c r="EX719" s="178"/>
      <c r="EY719" s="178"/>
      <c r="EZ719" s="178"/>
      <c r="FA719" s="178"/>
      <c r="FB719" s="178"/>
      <c r="FC719" s="178"/>
      <c r="FD719" s="178"/>
      <c r="FE719" s="178"/>
      <c r="FF719" s="178"/>
      <c r="FG719" s="178"/>
      <c r="FH719" s="178"/>
      <c r="FI719" s="178"/>
      <c r="FJ719" s="178"/>
      <c r="FK719" s="178"/>
      <c r="FL719" s="178"/>
      <c r="FM719" s="178"/>
      <c r="FN719" s="178"/>
      <c r="FO719" s="178"/>
      <c r="FP719" s="178"/>
      <c r="FQ719" s="178"/>
      <c r="FR719" s="178"/>
      <c r="FS719" s="178"/>
    </row>
    <row r="720" spans="2:175" x14ac:dyDescent="0.25">
      <c r="B720" s="188"/>
      <c r="M720" s="178"/>
      <c r="N720" s="178"/>
      <c r="O720" s="178"/>
      <c r="P720" s="178"/>
      <c r="Q720" s="178"/>
      <c r="R720" s="178"/>
      <c r="S720" s="178"/>
      <c r="T720" s="178"/>
      <c r="U720" s="178"/>
      <c r="V720" s="178"/>
      <c r="W720" s="178"/>
      <c r="X720" s="178"/>
      <c r="Y720" s="178"/>
      <c r="Z720" s="178"/>
      <c r="AA720" s="178"/>
      <c r="AB720" s="178"/>
      <c r="AC720" s="178"/>
      <c r="AD720" s="178"/>
      <c r="AE720" s="178"/>
      <c r="AF720" s="178"/>
      <c r="AG720" s="178"/>
      <c r="AH720" s="178"/>
      <c r="AI720" s="178"/>
      <c r="AJ720" s="178"/>
      <c r="AK720" s="178"/>
      <c r="AL720" s="178"/>
      <c r="AM720" s="178"/>
      <c r="AN720" s="178"/>
      <c r="AO720" s="178"/>
      <c r="AP720" s="178"/>
      <c r="AQ720" s="178"/>
      <c r="AR720" s="178"/>
      <c r="AS720" s="178"/>
      <c r="AT720" s="178"/>
      <c r="AU720" s="178"/>
      <c r="AV720" s="178"/>
      <c r="AW720" s="178"/>
      <c r="AX720" s="178"/>
      <c r="AY720" s="178"/>
      <c r="AZ720" s="178"/>
      <c r="BA720" s="178"/>
      <c r="BB720" s="178"/>
      <c r="BC720" s="178"/>
      <c r="BD720" s="178"/>
      <c r="BE720" s="178"/>
      <c r="BF720" s="178"/>
      <c r="BG720" s="178"/>
      <c r="BH720" s="178"/>
      <c r="BI720" s="178"/>
      <c r="BJ720" s="178"/>
      <c r="BK720" s="178"/>
      <c r="BL720" s="178"/>
      <c r="BM720" s="178"/>
      <c r="BN720" s="178"/>
      <c r="BO720" s="178"/>
      <c r="BP720" s="178"/>
      <c r="BQ720" s="178"/>
      <c r="BR720" s="178"/>
      <c r="BS720" s="178"/>
      <c r="BT720" s="178"/>
      <c r="BU720" s="178"/>
      <c r="BV720" s="178"/>
      <c r="BW720" s="178"/>
      <c r="BX720" s="178"/>
      <c r="BY720" s="178"/>
      <c r="BZ720" s="178"/>
      <c r="CA720" s="178"/>
      <c r="CB720" s="178"/>
      <c r="CC720" s="178"/>
      <c r="CD720" s="178"/>
      <c r="CE720" s="178"/>
      <c r="CF720" s="178"/>
      <c r="CG720" s="178"/>
      <c r="CH720" s="178"/>
      <c r="CI720" s="178"/>
      <c r="CJ720" s="178"/>
      <c r="CK720" s="178"/>
      <c r="CL720" s="178"/>
      <c r="CM720" s="178"/>
      <c r="CN720" s="178"/>
      <c r="CO720" s="178"/>
      <c r="CP720" s="178"/>
      <c r="CQ720" s="178"/>
      <c r="CR720" s="178"/>
      <c r="CS720" s="178"/>
      <c r="CT720" s="178"/>
      <c r="CU720" s="178"/>
      <c r="CV720" s="178"/>
      <c r="CW720" s="178"/>
      <c r="CX720" s="178"/>
      <c r="CY720" s="178"/>
      <c r="CZ720" s="178"/>
      <c r="DA720" s="178"/>
      <c r="DB720" s="178"/>
      <c r="DC720" s="178"/>
      <c r="DD720" s="178"/>
      <c r="DE720" s="178"/>
      <c r="DF720" s="178"/>
      <c r="DG720" s="178"/>
      <c r="DH720" s="178"/>
      <c r="DI720" s="178"/>
      <c r="DJ720" s="178"/>
      <c r="DK720" s="178"/>
      <c r="DL720" s="178"/>
      <c r="DM720" s="178"/>
      <c r="DN720" s="178"/>
      <c r="DO720" s="178"/>
      <c r="DP720" s="178"/>
      <c r="DQ720" s="178"/>
      <c r="DR720" s="178"/>
      <c r="DS720" s="178"/>
      <c r="DT720" s="178"/>
      <c r="DU720" s="178"/>
      <c r="DV720" s="178"/>
      <c r="DW720" s="178"/>
      <c r="DX720" s="178"/>
      <c r="DY720" s="178"/>
      <c r="DZ720" s="178"/>
      <c r="EA720" s="178"/>
      <c r="EB720" s="178"/>
      <c r="EC720" s="178"/>
      <c r="ED720" s="178"/>
      <c r="EE720" s="178"/>
      <c r="EF720" s="178"/>
      <c r="EG720" s="178"/>
      <c r="EH720" s="178"/>
      <c r="EI720" s="178"/>
      <c r="EJ720" s="178"/>
      <c r="EK720" s="178"/>
      <c r="EL720" s="178"/>
      <c r="EM720" s="178"/>
      <c r="EN720" s="178"/>
      <c r="EO720" s="178"/>
      <c r="EP720" s="178"/>
      <c r="EQ720" s="178"/>
      <c r="ER720" s="178"/>
      <c r="ES720" s="178"/>
      <c r="ET720" s="178"/>
      <c r="EU720" s="178"/>
      <c r="EV720" s="178"/>
      <c r="EW720" s="178"/>
      <c r="EX720" s="178"/>
      <c r="EY720" s="178"/>
      <c r="EZ720" s="178"/>
      <c r="FA720" s="178"/>
      <c r="FB720" s="178"/>
      <c r="FC720" s="178"/>
      <c r="FD720" s="178"/>
      <c r="FE720" s="178"/>
      <c r="FF720" s="178"/>
      <c r="FG720" s="178"/>
      <c r="FH720" s="178"/>
      <c r="FI720" s="178"/>
      <c r="FJ720" s="178"/>
      <c r="FK720" s="178"/>
      <c r="FL720" s="178"/>
      <c r="FM720" s="178"/>
      <c r="FN720" s="178"/>
      <c r="FO720" s="178"/>
      <c r="FP720" s="178"/>
      <c r="FQ720" s="178"/>
      <c r="FR720" s="178"/>
      <c r="FS720" s="178"/>
    </row>
    <row r="721" spans="2:175" x14ac:dyDescent="0.25">
      <c r="B721" s="188"/>
      <c r="M721" s="178"/>
      <c r="N721" s="178"/>
      <c r="O721" s="178"/>
      <c r="P721" s="178"/>
      <c r="Q721" s="178"/>
      <c r="R721" s="178"/>
      <c r="S721" s="178"/>
      <c r="T721" s="178"/>
      <c r="U721" s="178"/>
      <c r="V721" s="178"/>
      <c r="W721" s="178"/>
      <c r="X721" s="178"/>
      <c r="Y721" s="178"/>
      <c r="Z721" s="178"/>
      <c r="AA721" s="178"/>
      <c r="AB721" s="178"/>
      <c r="AC721" s="178"/>
      <c r="AD721" s="178"/>
      <c r="AE721" s="178"/>
      <c r="AF721" s="178"/>
      <c r="AG721" s="178"/>
      <c r="AH721" s="178"/>
      <c r="AI721" s="178"/>
      <c r="AJ721" s="178"/>
      <c r="AK721" s="178"/>
      <c r="AL721" s="178"/>
      <c r="AM721" s="178"/>
      <c r="AN721" s="178"/>
      <c r="AO721" s="178"/>
      <c r="AP721" s="178"/>
      <c r="AQ721" s="178"/>
      <c r="AR721" s="178"/>
      <c r="AS721" s="178"/>
      <c r="AT721" s="178"/>
      <c r="AU721" s="178"/>
      <c r="AV721" s="178"/>
      <c r="AW721" s="178"/>
      <c r="AX721" s="178"/>
      <c r="AY721" s="178"/>
      <c r="AZ721" s="178"/>
      <c r="BA721" s="178"/>
      <c r="BB721" s="178"/>
      <c r="BC721" s="178"/>
      <c r="BD721" s="178"/>
      <c r="BE721" s="178"/>
      <c r="BF721" s="178"/>
      <c r="BG721" s="178"/>
      <c r="BH721" s="178"/>
      <c r="BI721" s="178"/>
      <c r="BJ721" s="178"/>
      <c r="BK721" s="178"/>
      <c r="BL721" s="178"/>
      <c r="BM721" s="178"/>
      <c r="BN721" s="178"/>
      <c r="BO721" s="178"/>
      <c r="BP721" s="178"/>
      <c r="BQ721" s="178"/>
      <c r="BR721" s="178"/>
      <c r="BS721" s="178"/>
      <c r="BT721" s="178"/>
      <c r="BU721" s="178"/>
      <c r="BV721" s="178"/>
      <c r="BW721" s="178"/>
      <c r="BX721" s="178"/>
      <c r="BY721" s="178"/>
      <c r="BZ721" s="178"/>
      <c r="CA721" s="178"/>
      <c r="CB721" s="178"/>
      <c r="CC721" s="178"/>
      <c r="CD721" s="178"/>
      <c r="CE721" s="178"/>
      <c r="CF721" s="178"/>
      <c r="CG721" s="178"/>
      <c r="CH721" s="178"/>
      <c r="CI721" s="178"/>
      <c r="CJ721" s="178"/>
      <c r="CK721" s="178"/>
      <c r="CL721" s="178"/>
      <c r="CM721" s="178"/>
      <c r="CN721" s="178"/>
      <c r="CO721" s="178"/>
      <c r="CP721" s="178"/>
      <c r="CQ721" s="178"/>
      <c r="CR721" s="178"/>
      <c r="CS721" s="178"/>
      <c r="CT721" s="178"/>
      <c r="CU721" s="178"/>
      <c r="CV721" s="178"/>
      <c r="CW721" s="178"/>
      <c r="CX721" s="178"/>
      <c r="CY721" s="178"/>
      <c r="CZ721" s="178"/>
      <c r="DA721" s="178"/>
      <c r="DB721" s="178"/>
      <c r="DC721" s="178"/>
      <c r="DD721" s="178"/>
      <c r="DE721" s="178"/>
      <c r="DF721" s="178"/>
      <c r="DG721" s="178"/>
      <c r="DH721" s="178"/>
      <c r="DI721" s="178"/>
      <c r="DJ721" s="178"/>
      <c r="DK721" s="178"/>
      <c r="DL721" s="178"/>
      <c r="DM721" s="178"/>
      <c r="DN721" s="178"/>
      <c r="DO721" s="178"/>
      <c r="DP721" s="178"/>
      <c r="DQ721" s="178"/>
      <c r="DR721" s="178"/>
      <c r="DS721" s="178"/>
      <c r="DT721" s="178"/>
      <c r="DU721" s="178"/>
      <c r="DV721" s="178"/>
      <c r="DW721" s="178"/>
      <c r="DX721" s="178"/>
      <c r="DY721" s="178"/>
      <c r="DZ721" s="178"/>
      <c r="EA721" s="178"/>
      <c r="EB721" s="178"/>
      <c r="EC721" s="178"/>
      <c r="ED721" s="178"/>
      <c r="EE721" s="178"/>
      <c r="EF721" s="178"/>
      <c r="EG721" s="178"/>
      <c r="EH721" s="178"/>
      <c r="EI721" s="178"/>
      <c r="EJ721" s="178"/>
      <c r="EK721" s="178"/>
      <c r="EL721" s="178"/>
      <c r="EM721" s="178"/>
      <c r="EN721" s="178"/>
      <c r="EO721" s="178"/>
      <c r="EP721" s="178"/>
      <c r="EQ721" s="178"/>
      <c r="ER721" s="178"/>
      <c r="ES721" s="178"/>
      <c r="ET721" s="178"/>
      <c r="EU721" s="178"/>
      <c r="EV721" s="178"/>
      <c r="EW721" s="178"/>
      <c r="EX721" s="178"/>
      <c r="EY721" s="178"/>
      <c r="EZ721" s="178"/>
      <c r="FA721" s="178"/>
      <c r="FB721" s="178"/>
      <c r="FC721" s="178"/>
      <c r="FD721" s="178"/>
      <c r="FE721" s="178"/>
      <c r="FF721" s="178"/>
      <c r="FG721" s="178"/>
      <c r="FH721" s="178"/>
      <c r="FI721" s="178"/>
      <c r="FJ721" s="178"/>
      <c r="FK721" s="178"/>
      <c r="FL721" s="178"/>
      <c r="FM721" s="178"/>
      <c r="FN721" s="178"/>
      <c r="FO721" s="178"/>
      <c r="FP721" s="178"/>
      <c r="FQ721" s="178"/>
      <c r="FR721" s="178"/>
      <c r="FS721" s="178"/>
    </row>
    <row r="722" spans="2:175" x14ac:dyDescent="0.25">
      <c r="B722" s="188"/>
      <c r="M722" s="178"/>
      <c r="N722" s="178"/>
      <c r="O722" s="178"/>
      <c r="P722" s="178"/>
      <c r="Q722" s="178"/>
      <c r="R722" s="178"/>
      <c r="S722" s="178"/>
      <c r="T722" s="178"/>
      <c r="U722" s="178"/>
      <c r="V722" s="178"/>
      <c r="W722" s="178"/>
      <c r="X722" s="178"/>
      <c r="Y722" s="178"/>
      <c r="Z722" s="178"/>
      <c r="AA722" s="178"/>
      <c r="AB722" s="178"/>
      <c r="AC722" s="178"/>
      <c r="AD722" s="178"/>
      <c r="AE722" s="178"/>
      <c r="AF722" s="178"/>
      <c r="AG722" s="178"/>
      <c r="AH722" s="178"/>
      <c r="AI722" s="178"/>
      <c r="AJ722" s="178"/>
      <c r="AK722" s="178"/>
      <c r="AL722" s="178"/>
      <c r="AM722" s="178"/>
      <c r="AN722" s="178"/>
      <c r="AO722" s="178"/>
      <c r="AP722" s="178"/>
      <c r="AQ722" s="178"/>
      <c r="AR722" s="178"/>
      <c r="AS722" s="178"/>
      <c r="AT722" s="178"/>
      <c r="AU722" s="178"/>
      <c r="AV722" s="178"/>
      <c r="AW722" s="178"/>
      <c r="AX722" s="178"/>
      <c r="AY722" s="178"/>
      <c r="AZ722" s="178"/>
      <c r="BA722" s="178"/>
      <c r="BB722" s="178"/>
      <c r="BC722" s="178"/>
      <c r="BD722" s="178"/>
      <c r="BE722" s="178"/>
      <c r="BF722" s="178"/>
      <c r="BG722" s="178"/>
      <c r="BH722" s="178"/>
      <c r="BI722" s="178"/>
      <c r="BJ722" s="178"/>
      <c r="BK722" s="178"/>
      <c r="BL722" s="178"/>
      <c r="BM722" s="178"/>
      <c r="BN722" s="178"/>
      <c r="BO722" s="178"/>
      <c r="BP722" s="178"/>
      <c r="BQ722" s="178"/>
      <c r="BR722" s="178"/>
      <c r="BS722" s="178"/>
      <c r="BT722" s="178"/>
      <c r="BU722" s="178"/>
      <c r="BV722" s="178"/>
      <c r="BW722" s="178"/>
      <c r="BX722" s="178"/>
      <c r="BY722" s="178"/>
      <c r="BZ722" s="178"/>
      <c r="CA722" s="178"/>
      <c r="CB722" s="178"/>
      <c r="CC722" s="178"/>
      <c r="CD722" s="178"/>
      <c r="CE722" s="178"/>
      <c r="CF722" s="178"/>
      <c r="CG722" s="178"/>
      <c r="CH722" s="178"/>
      <c r="CI722" s="178"/>
      <c r="CJ722" s="178"/>
      <c r="CK722" s="178"/>
      <c r="CL722" s="178"/>
      <c r="CM722" s="178"/>
      <c r="CN722" s="178"/>
      <c r="CO722" s="178"/>
      <c r="CP722" s="178"/>
      <c r="CQ722" s="178"/>
      <c r="CR722" s="178"/>
      <c r="CS722" s="178"/>
      <c r="CT722" s="178"/>
      <c r="CU722" s="178"/>
      <c r="CV722" s="178"/>
      <c r="CW722" s="178"/>
      <c r="CX722" s="178"/>
      <c r="CY722" s="178"/>
      <c r="CZ722" s="178"/>
      <c r="DA722" s="178"/>
      <c r="DB722" s="178"/>
      <c r="DC722" s="178"/>
      <c r="DD722" s="178"/>
      <c r="DE722" s="178"/>
      <c r="DF722" s="178"/>
      <c r="DG722" s="178"/>
      <c r="DH722" s="178"/>
      <c r="DI722" s="178"/>
      <c r="DJ722" s="178"/>
      <c r="DK722" s="178"/>
      <c r="DL722" s="178"/>
      <c r="DM722" s="178"/>
      <c r="DN722" s="178"/>
      <c r="DO722" s="178"/>
      <c r="DP722" s="178"/>
      <c r="DQ722" s="178"/>
      <c r="DR722" s="178"/>
      <c r="DS722" s="178"/>
      <c r="DT722" s="178"/>
      <c r="DU722" s="178"/>
      <c r="DV722" s="178"/>
      <c r="DW722" s="178"/>
      <c r="DX722" s="178"/>
      <c r="DY722" s="178"/>
      <c r="DZ722" s="178"/>
      <c r="EA722" s="178"/>
      <c r="EB722" s="178"/>
      <c r="EC722" s="178"/>
      <c r="ED722" s="178"/>
      <c r="EE722" s="178"/>
      <c r="EF722" s="178"/>
      <c r="EG722" s="178"/>
      <c r="EH722" s="178"/>
      <c r="EI722" s="178"/>
      <c r="EJ722" s="178"/>
      <c r="EK722" s="178"/>
      <c r="EL722" s="178"/>
      <c r="EM722" s="178"/>
      <c r="EN722" s="178"/>
      <c r="EO722" s="178"/>
      <c r="EP722" s="178"/>
      <c r="EQ722" s="178"/>
      <c r="ER722" s="178"/>
      <c r="ES722" s="178"/>
      <c r="ET722" s="178"/>
      <c r="EU722" s="178"/>
      <c r="EV722" s="178"/>
      <c r="EW722" s="178"/>
      <c r="EX722" s="178"/>
      <c r="EY722" s="178"/>
      <c r="EZ722" s="178"/>
      <c r="FA722" s="178"/>
      <c r="FB722" s="178"/>
      <c r="FC722" s="178"/>
      <c r="FD722" s="178"/>
      <c r="FE722" s="178"/>
      <c r="FF722" s="178"/>
      <c r="FG722" s="178"/>
      <c r="FH722" s="178"/>
      <c r="FI722" s="178"/>
      <c r="FJ722" s="178"/>
      <c r="FK722" s="178"/>
      <c r="FL722" s="178"/>
      <c r="FM722" s="178"/>
      <c r="FN722" s="178"/>
      <c r="FO722" s="178"/>
      <c r="FP722" s="178"/>
      <c r="FQ722" s="178"/>
      <c r="FR722" s="178"/>
      <c r="FS722" s="178"/>
    </row>
    <row r="723" spans="2:175" x14ac:dyDescent="0.25">
      <c r="B723" s="188"/>
      <c r="M723" s="178"/>
      <c r="N723" s="178"/>
      <c r="O723" s="178"/>
      <c r="P723" s="178"/>
      <c r="Q723" s="178"/>
      <c r="R723" s="178"/>
      <c r="S723" s="178"/>
      <c r="T723" s="178"/>
      <c r="U723" s="178"/>
      <c r="V723" s="178"/>
      <c r="W723" s="178"/>
      <c r="X723" s="178"/>
      <c r="Y723" s="178"/>
      <c r="Z723" s="178"/>
      <c r="AA723" s="178"/>
      <c r="AB723" s="178"/>
      <c r="AC723" s="178"/>
      <c r="AD723" s="178"/>
      <c r="AE723" s="178"/>
      <c r="AF723" s="178"/>
      <c r="AG723" s="178"/>
      <c r="AH723" s="178"/>
      <c r="AI723" s="178"/>
      <c r="AJ723" s="178"/>
      <c r="AK723" s="178"/>
      <c r="AL723" s="178"/>
      <c r="AM723" s="178"/>
      <c r="AN723" s="178"/>
      <c r="AO723" s="178"/>
      <c r="AP723" s="178"/>
      <c r="AQ723" s="178"/>
      <c r="AR723" s="178"/>
      <c r="AS723" s="178"/>
      <c r="AT723" s="178"/>
      <c r="AU723" s="178"/>
      <c r="AV723" s="178"/>
      <c r="AW723" s="178"/>
      <c r="AX723" s="178"/>
      <c r="AY723" s="178"/>
      <c r="AZ723" s="178"/>
      <c r="BA723" s="178"/>
      <c r="BB723" s="178"/>
      <c r="BC723" s="178"/>
      <c r="BD723" s="178"/>
      <c r="BE723" s="178"/>
      <c r="BF723" s="178"/>
      <c r="BG723" s="178"/>
      <c r="BH723" s="178"/>
      <c r="BI723" s="178"/>
      <c r="BJ723" s="178"/>
      <c r="BK723" s="178"/>
      <c r="BL723" s="178"/>
      <c r="BM723" s="178"/>
      <c r="BN723" s="178"/>
      <c r="BO723" s="178"/>
      <c r="BP723" s="178"/>
      <c r="BQ723" s="178"/>
      <c r="BR723" s="178"/>
      <c r="BS723" s="178"/>
      <c r="BT723" s="178"/>
      <c r="BU723" s="178"/>
      <c r="BV723" s="178"/>
      <c r="BW723" s="178"/>
      <c r="BX723" s="178"/>
      <c r="BY723" s="178"/>
      <c r="BZ723" s="178"/>
      <c r="CA723" s="178"/>
      <c r="CB723" s="178"/>
      <c r="CC723" s="178"/>
      <c r="CD723" s="178"/>
      <c r="CE723" s="178"/>
      <c r="CF723" s="178"/>
      <c r="CG723" s="178"/>
      <c r="CH723" s="178"/>
      <c r="CI723" s="178"/>
      <c r="CJ723" s="178"/>
      <c r="CK723" s="178"/>
      <c r="CL723" s="178"/>
      <c r="CM723" s="178"/>
      <c r="CN723" s="178"/>
      <c r="CO723" s="178"/>
      <c r="CP723" s="178"/>
      <c r="CQ723" s="178"/>
      <c r="CR723" s="178"/>
      <c r="CS723" s="178"/>
      <c r="CT723" s="178"/>
      <c r="CU723" s="178"/>
      <c r="CV723" s="178"/>
      <c r="CW723" s="178"/>
      <c r="CX723" s="178"/>
      <c r="CY723" s="178"/>
      <c r="CZ723" s="178"/>
      <c r="DA723" s="178"/>
      <c r="DB723" s="178"/>
      <c r="DC723" s="178"/>
      <c r="DD723" s="178"/>
      <c r="DE723" s="178"/>
      <c r="DF723" s="178"/>
      <c r="DG723" s="178"/>
      <c r="DH723" s="178"/>
      <c r="DI723" s="178"/>
      <c r="DJ723" s="178"/>
      <c r="DK723" s="178"/>
      <c r="DL723" s="178"/>
      <c r="DM723" s="178"/>
      <c r="DN723" s="178"/>
      <c r="DO723" s="178"/>
      <c r="DP723" s="178"/>
      <c r="DQ723" s="178"/>
      <c r="DR723" s="178"/>
      <c r="DS723" s="178"/>
      <c r="DT723" s="178"/>
      <c r="DU723" s="178"/>
      <c r="DV723" s="178"/>
      <c r="DW723" s="178"/>
      <c r="DX723" s="178"/>
      <c r="DY723" s="178"/>
      <c r="DZ723" s="178"/>
      <c r="EA723" s="178"/>
      <c r="EB723" s="178"/>
      <c r="EC723" s="178"/>
      <c r="ED723" s="178"/>
      <c r="EE723" s="178"/>
      <c r="EF723" s="178"/>
      <c r="EG723" s="178"/>
      <c r="EH723" s="178"/>
      <c r="EI723" s="178"/>
      <c r="EJ723" s="178"/>
      <c r="EK723" s="178"/>
      <c r="EL723" s="178"/>
      <c r="EM723" s="178"/>
      <c r="EN723" s="178"/>
      <c r="EO723" s="178"/>
      <c r="EP723" s="178"/>
      <c r="EQ723" s="178"/>
      <c r="ER723" s="178"/>
      <c r="ES723" s="178"/>
      <c r="ET723" s="178"/>
      <c r="EU723" s="178"/>
      <c r="EV723" s="178"/>
      <c r="EW723" s="178"/>
      <c r="EX723" s="178"/>
      <c r="EY723" s="178"/>
      <c r="EZ723" s="178"/>
      <c r="FA723" s="178"/>
      <c r="FB723" s="178"/>
      <c r="FC723" s="178"/>
      <c r="FD723" s="178"/>
      <c r="FE723" s="178"/>
      <c r="FF723" s="178"/>
      <c r="FG723" s="178"/>
      <c r="FH723" s="178"/>
      <c r="FI723" s="178"/>
      <c r="FJ723" s="178"/>
      <c r="FK723" s="178"/>
      <c r="FL723" s="178"/>
      <c r="FM723" s="178"/>
      <c r="FN723" s="178"/>
      <c r="FO723" s="178"/>
      <c r="FP723" s="178"/>
      <c r="FQ723" s="178"/>
      <c r="FR723" s="178"/>
      <c r="FS723" s="178"/>
    </row>
    <row r="724" spans="2:175" x14ac:dyDescent="0.25">
      <c r="B724" s="188"/>
      <c r="M724" s="178"/>
      <c r="N724" s="178"/>
      <c r="O724" s="178"/>
      <c r="P724" s="178"/>
      <c r="Q724" s="178"/>
      <c r="R724" s="178"/>
      <c r="S724" s="178"/>
      <c r="T724" s="178"/>
      <c r="U724" s="178"/>
      <c r="V724" s="178"/>
      <c r="W724" s="178"/>
      <c r="X724" s="178"/>
      <c r="Y724" s="178"/>
      <c r="Z724" s="178"/>
      <c r="AA724" s="178"/>
      <c r="AB724" s="178"/>
      <c r="AC724" s="178"/>
      <c r="AD724" s="178"/>
      <c r="AE724" s="178"/>
      <c r="AF724" s="178"/>
      <c r="AG724" s="178"/>
      <c r="AH724" s="178"/>
      <c r="AI724" s="178"/>
      <c r="AJ724" s="178"/>
      <c r="AK724" s="178"/>
      <c r="AL724" s="178"/>
      <c r="AM724" s="178"/>
      <c r="AN724" s="178"/>
      <c r="AO724" s="178"/>
      <c r="AP724" s="178"/>
      <c r="AQ724" s="178"/>
      <c r="AR724" s="178"/>
      <c r="AS724" s="178"/>
      <c r="AT724" s="178"/>
      <c r="AU724" s="178"/>
      <c r="AV724" s="178"/>
      <c r="AW724" s="178"/>
      <c r="AX724" s="178"/>
      <c r="AY724" s="178"/>
      <c r="AZ724" s="178"/>
      <c r="BA724" s="178"/>
      <c r="BB724" s="178"/>
      <c r="BC724" s="178"/>
      <c r="BD724" s="178"/>
      <c r="BE724" s="178"/>
      <c r="BF724" s="178"/>
      <c r="BG724" s="178"/>
      <c r="BH724" s="178"/>
      <c r="BI724" s="178"/>
      <c r="BJ724" s="178"/>
      <c r="BK724" s="178"/>
      <c r="BL724" s="178"/>
      <c r="BM724" s="178"/>
      <c r="BN724" s="178"/>
      <c r="BO724" s="178"/>
      <c r="BP724" s="178"/>
      <c r="BQ724" s="178"/>
      <c r="BR724" s="178"/>
      <c r="BS724" s="178"/>
      <c r="BT724" s="178"/>
      <c r="BU724" s="178"/>
      <c r="BV724" s="178"/>
      <c r="BW724" s="178"/>
      <c r="BX724" s="178"/>
      <c r="BY724" s="178"/>
      <c r="BZ724" s="178"/>
      <c r="CA724" s="178"/>
      <c r="CB724" s="178"/>
      <c r="CC724" s="178"/>
      <c r="CD724" s="178"/>
      <c r="CE724" s="178"/>
      <c r="CF724" s="178"/>
      <c r="CG724" s="178"/>
      <c r="CH724" s="178"/>
      <c r="CI724" s="178"/>
      <c r="CJ724" s="178"/>
      <c r="CK724" s="178"/>
      <c r="CL724" s="178"/>
      <c r="CM724" s="178"/>
      <c r="CN724" s="178"/>
      <c r="CO724" s="178"/>
      <c r="CP724" s="178"/>
      <c r="CQ724" s="178"/>
      <c r="CR724" s="178"/>
      <c r="CS724" s="178"/>
      <c r="CT724" s="178"/>
      <c r="CU724" s="178"/>
      <c r="CV724" s="178"/>
      <c r="CW724" s="178"/>
      <c r="CX724" s="178"/>
      <c r="CY724" s="178"/>
      <c r="CZ724" s="178"/>
      <c r="DA724" s="178"/>
      <c r="DB724" s="178"/>
      <c r="DC724" s="178"/>
      <c r="DD724" s="178"/>
      <c r="DE724" s="178"/>
      <c r="DF724" s="178"/>
      <c r="DG724" s="178"/>
      <c r="DH724" s="178"/>
      <c r="DI724" s="178"/>
      <c r="DJ724" s="178"/>
      <c r="DK724" s="178"/>
      <c r="DL724" s="178"/>
      <c r="DM724" s="178"/>
      <c r="DN724" s="178"/>
      <c r="DO724" s="178"/>
      <c r="DP724" s="178"/>
      <c r="DQ724" s="178"/>
      <c r="DR724" s="178"/>
      <c r="DS724" s="178"/>
      <c r="DT724" s="178"/>
      <c r="DU724" s="178"/>
      <c r="DV724" s="178"/>
      <c r="DW724" s="178"/>
      <c r="DX724" s="178"/>
      <c r="DY724" s="178"/>
      <c r="DZ724" s="178"/>
      <c r="EA724" s="178"/>
      <c r="EB724" s="178"/>
      <c r="EC724" s="178"/>
      <c r="ED724" s="178"/>
      <c r="EE724" s="178"/>
      <c r="EF724" s="178"/>
      <c r="EG724" s="178"/>
      <c r="EH724" s="178"/>
      <c r="EI724" s="178"/>
      <c r="EJ724" s="178"/>
      <c r="EK724" s="178"/>
      <c r="EL724" s="178"/>
      <c r="EM724" s="178"/>
      <c r="EN724" s="178"/>
      <c r="EO724" s="178"/>
      <c r="EP724" s="178"/>
      <c r="EQ724" s="178"/>
      <c r="ER724" s="178"/>
      <c r="ES724" s="178"/>
      <c r="ET724" s="178"/>
      <c r="EU724" s="178"/>
      <c r="EV724" s="178"/>
      <c r="EW724" s="178"/>
      <c r="EX724" s="178"/>
      <c r="EY724" s="178"/>
      <c r="EZ724" s="178"/>
      <c r="FA724" s="178"/>
      <c r="FB724" s="178"/>
      <c r="FC724" s="178"/>
      <c r="FD724" s="178"/>
      <c r="FE724" s="178"/>
      <c r="FF724" s="178"/>
      <c r="FG724" s="178"/>
      <c r="FH724" s="178"/>
      <c r="FI724" s="178"/>
      <c r="FJ724" s="178"/>
      <c r="FK724" s="178"/>
      <c r="FL724" s="178"/>
      <c r="FM724" s="178"/>
      <c r="FN724" s="178"/>
      <c r="FO724" s="178"/>
      <c r="FP724" s="178"/>
      <c r="FQ724" s="178"/>
      <c r="FR724" s="178"/>
      <c r="FS724" s="178"/>
    </row>
    <row r="725" spans="2:175" x14ac:dyDescent="0.25">
      <c r="B725" s="188"/>
      <c r="M725" s="178"/>
      <c r="N725" s="178"/>
      <c r="O725" s="178"/>
      <c r="P725" s="178"/>
      <c r="Q725" s="178"/>
      <c r="R725" s="178"/>
      <c r="S725" s="178"/>
      <c r="T725" s="178"/>
      <c r="U725" s="178"/>
      <c r="V725" s="178"/>
      <c r="W725" s="178"/>
      <c r="X725" s="178"/>
      <c r="Y725" s="178"/>
      <c r="Z725" s="178"/>
      <c r="AA725" s="178"/>
      <c r="AB725" s="178"/>
      <c r="AC725" s="178"/>
      <c r="AD725" s="178"/>
      <c r="AE725" s="178"/>
      <c r="AF725" s="178"/>
      <c r="AG725" s="178"/>
      <c r="AH725" s="178"/>
      <c r="AI725" s="178"/>
      <c r="AJ725" s="178"/>
      <c r="AK725" s="178"/>
      <c r="AL725" s="178"/>
      <c r="AM725" s="178"/>
      <c r="AN725" s="178"/>
      <c r="AO725" s="178"/>
      <c r="AP725" s="178"/>
      <c r="AQ725" s="178"/>
      <c r="AR725" s="178"/>
      <c r="AS725" s="178"/>
      <c r="AT725" s="178"/>
      <c r="AU725" s="178"/>
      <c r="AV725" s="178"/>
      <c r="AW725" s="178"/>
      <c r="AX725" s="178"/>
      <c r="AY725" s="178"/>
      <c r="AZ725" s="178"/>
      <c r="BA725" s="178"/>
      <c r="BB725" s="178"/>
      <c r="BC725" s="178"/>
      <c r="BD725" s="178"/>
      <c r="BE725" s="178"/>
      <c r="BF725" s="178"/>
      <c r="BG725" s="178"/>
      <c r="BH725" s="178"/>
      <c r="BI725" s="178"/>
      <c r="BJ725" s="178"/>
      <c r="BK725" s="178"/>
      <c r="BL725" s="178"/>
      <c r="BM725" s="178"/>
      <c r="BN725" s="178"/>
      <c r="BO725" s="178"/>
      <c r="BP725" s="178"/>
      <c r="BQ725" s="178"/>
      <c r="BR725" s="178"/>
      <c r="BS725" s="178"/>
      <c r="BT725" s="178"/>
      <c r="BU725" s="178"/>
      <c r="BV725" s="178"/>
      <c r="BW725" s="178"/>
      <c r="BX725" s="178"/>
      <c r="BY725" s="178"/>
      <c r="BZ725" s="178"/>
      <c r="CA725" s="178"/>
      <c r="CB725" s="178"/>
      <c r="CC725" s="178"/>
      <c r="CD725" s="178"/>
      <c r="CE725" s="178"/>
      <c r="CF725" s="178"/>
      <c r="CG725" s="178"/>
      <c r="CH725" s="178"/>
      <c r="CI725" s="178"/>
      <c r="CJ725" s="178"/>
      <c r="CK725" s="178"/>
      <c r="CL725" s="178"/>
      <c r="CM725" s="178"/>
      <c r="CN725" s="178"/>
      <c r="CO725" s="178"/>
      <c r="CP725" s="178"/>
      <c r="CQ725" s="178"/>
      <c r="CR725" s="178"/>
      <c r="CS725" s="178"/>
      <c r="CT725" s="178"/>
      <c r="CU725" s="178"/>
      <c r="CV725" s="178"/>
      <c r="CW725" s="178"/>
      <c r="CX725" s="178"/>
      <c r="CY725" s="178"/>
      <c r="CZ725" s="178"/>
      <c r="DA725" s="178"/>
      <c r="DB725" s="178"/>
      <c r="DC725" s="178"/>
      <c r="DD725" s="178"/>
      <c r="DE725" s="178"/>
      <c r="DF725" s="178"/>
      <c r="DG725" s="178"/>
      <c r="DH725" s="178"/>
      <c r="DI725" s="178"/>
      <c r="DJ725" s="178"/>
      <c r="DK725" s="178"/>
      <c r="DL725" s="178"/>
      <c r="DM725" s="178"/>
      <c r="DN725" s="178"/>
      <c r="DO725" s="178"/>
      <c r="DP725" s="178"/>
      <c r="DQ725" s="178"/>
      <c r="DR725" s="178"/>
      <c r="DS725" s="178"/>
      <c r="DT725" s="178"/>
      <c r="DU725" s="178"/>
      <c r="DV725" s="178"/>
      <c r="DW725" s="178"/>
      <c r="DX725" s="178"/>
      <c r="DY725" s="178"/>
      <c r="DZ725" s="178"/>
      <c r="EA725" s="178"/>
      <c r="EB725" s="178"/>
      <c r="EC725" s="178"/>
      <c r="ED725" s="178"/>
      <c r="EE725" s="178"/>
      <c r="EF725" s="178"/>
      <c r="EG725" s="178"/>
      <c r="EH725" s="178"/>
      <c r="EI725" s="178"/>
      <c r="EJ725" s="178"/>
      <c r="EK725" s="178"/>
      <c r="EL725" s="178"/>
      <c r="EM725" s="178"/>
      <c r="EN725" s="178"/>
      <c r="EO725" s="178"/>
      <c r="EP725" s="178"/>
      <c r="EQ725" s="178"/>
      <c r="ER725" s="178"/>
      <c r="ES725" s="178"/>
      <c r="ET725" s="178"/>
      <c r="EU725" s="178"/>
      <c r="EV725" s="178"/>
      <c r="EW725" s="178"/>
      <c r="EX725" s="178"/>
      <c r="EY725" s="178"/>
      <c r="EZ725" s="178"/>
      <c r="FA725" s="178"/>
      <c r="FB725" s="178"/>
      <c r="FC725" s="178"/>
      <c r="FD725" s="178"/>
      <c r="FE725" s="178"/>
      <c r="FF725" s="178"/>
      <c r="FG725" s="178"/>
      <c r="FH725" s="178"/>
      <c r="FI725" s="178"/>
      <c r="FJ725" s="178"/>
      <c r="FK725" s="178"/>
      <c r="FL725" s="178"/>
      <c r="FM725" s="178"/>
      <c r="FN725" s="178"/>
      <c r="FO725" s="178"/>
      <c r="FP725" s="178"/>
      <c r="FQ725" s="178"/>
      <c r="FR725" s="178"/>
      <c r="FS725" s="178"/>
    </row>
    <row r="726" spans="2:175" x14ac:dyDescent="0.25">
      <c r="B726" s="188"/>
      <c r="M726" s="178"/>
      <c r="N726" s="178"/>
      <c r="O726" s="178"/>
      <c r="P726" s="178"/>
      <c r="Q726" s="178"/>
      <c r="R726" s="178"/>
      <c r="S726" s="178"/>
      <c r="T726" s="178"/>
      <c r="U726" s="178"/>
      <c r="V726" s="178"/>
      <c r="W726" s="178"/>
      <c r="X726" s="178"/>
      <c r="Y726" s="178"/>
      <c r="Z726" s="178"/>
      <c r="AA726" s="178"/>
      <c r="AB726" s="178"/>
      <c r="AC726" s="178"/>
      <c r="AD726" s="178"/>
      <c r="AE726" s="178"/>
      <c r="AF726" s="178"/>
      <c r="AG726" s="178"/>
      <c r="AH726" s="178"/>
      <c r="AI726" s="178"/>
      <c r="AJ726" s="178"/>
      <c r="AK726" s="178"/>
      <c r="AL726" s="178"/>
      <c r="AM726" s="178"/>
      <c r="AN726" s="178"/>
      <c r="AO726" s="178"/>
      <c r="AP726" s="178"/>
      <c r="AQ726" s="178"/>
      <c r="AR726" s="178"/>
      <c r="AS726" s="178"/>
      <c r="AT726" s="178"/>
      <c r="AU726" s="178"/>
      <c r="AV726" s="178"/>
      <c r="AW726" s="178"/>
      <c r="AX726" s="178"/>
      <c r="AY726" s="178"/>
      <c r="AZ726" s="178"/>
      <c r="BA726" s="178"/>
      <c r="BB726" s="178"/>
      <c r="BC726" s="178"/>
      <c r="BD726" s="178"/>
      <c r="BE726" s="178"/>
      <c r="BF726" s="178"/>
      <c r="BG726" s="178"/>
      <c r="BH726" s="178"/>
      <c r="BI726" s="178"/>
      <c r="BJ726" s="178"/>
      <c r="BK726" s="178"/>
      <c r="BL726" s="178"/>
      <c r="BM726" s="178"/>
      <c r="BN726" s="178"/>
      <c r="BO726" s="178"/>
      <c r="BP726" s="178"/>
      <c r="BQ726" s="178"/>
      <c r="BR726" s="178"/>
      <c r="BS726" s="178"/>
      <c r="BT726" s="178"/>
      <c r="BU726" s="178"/>
      <c r="BV726" s="178"/>
      <c r="BW726" s="178"/>
      <c r="BX726" s="178"/>
      <c r="BY726" s="178"/>
      <c r="BZ726" s="178"/>
      <c r="CA726" s="178"/>
      <c r="CB726" s="178"/>
      <c r="CC726" s="178"/>
      <c r="CD726" s="178"/>
      <c r="CE726" s="178"/>
      <c r="CF726" s="178"/>
      <c r="CG726" s="178"/>
      <c r="CH726" s="178"/>
      <c r="CI726" s="178"/>
      <c r="CJ726" s="178"/>
      <c r="CK726" s="178"/>
      <c r="CL726" s="178"/>
      <c r="CM726" s="178"/>
      <c r="CN726" s="178"/>
      <c r="CO726" s="178"/>
      <c r="CP726" s="178"/>
      <c r="CQ726" s="178"/>
      <c r="CR726" s="178"/>
      <c r="CS726" s="178"/>
      <c r="CT726" s="178"/>
      <c r="CU726" s="178"/>
      <c r="CV726" s="178"/>
      <c r="CW726" s="178"/>
      <c r="CX726" s="178"/>
      <c r="CY726" s="178"/>
      <c r="CZ726" s="178"/>
      <c r="DA726" s="178"/>
      <c r="DB726" s="178"/>
      <c r="DC726" s="178"/>
      <c r="DD726" s="178"/>
      <c r="DE726" s="178"/>
      <c r="DF726" s="178"/>
      <c r="DG726" s="178"/>
      <c r="DH726" s="178"/>
      <c r="DI726" s="178"/>
      <c r="DJ726" s="178"/>
      <c r="DK726" s="178"/>
      <c r="DL726" s="178"/>
      <c r="DM726" s="178"/>
      <c r="DN726" s="178"/>
      <c r="DO726" s="178"/>
      <c r="DP726" s="178"/>
      <c r="DQ726" s="178"/>
      <c r="DR726" s="178"/>
      <c r="DS726" s="178"/>
      <c r="DT726" s="178"/>
      <c r="DU726" s="178"/>
      <c r="DV726" s="178"/>
      <c r="DW726" s="178"/>
      <c r="DX726" s="178"/>
      <c r="DY726" s="178"/>
      <c r="DZ726" s="178"/>
      <c r="EA726" s="178"/>
      <c r="EB726" s="178"/>
      <c r="EC726" s="178"/>
      <c r="ED726" s="178"/>
      <c r="EE726" s="178"/>
      <c r="EF726" s="178"/>
      <c r="EG726" s="178"/>
      <c r="EH726" s="178"/>
      <c r="EI726" s="178"/>
      <c r="EJ726" s="178"/>
      <c r="EK726" s="178"/>
      <c r="EL726" s="178"/>
      <c r="EM726" s="178"/>
      <c r="EN726" s="178"/>
      <c r="EO726" s="178"/>
      <c r="EP726" s="178"/>
      <c r="EQ726" s="178"/>
      <c r="ER726" s="178"/>
      <c r="ES726" s="178"/>
      <c r="ET726" s="178"/>
      <c r="EU726" s="178"/>
      <c r="EV726" s="178"/>
      <c r="EW726" s="178"/>
      <c r="EX726" s="178"/>
      <c r="EY726" s="178"/>
      <c r="EZ726" s="178"/>
      <c r="FA726" s="178"/>
      <c r="FB726" s="178"/>
      <c r="FC726" s="178"/>
      <c r="FD726" s="178"/>
      <c r="FE726" s="178"/>
      <c r="FF726" s="178"/>
      <c r="FG726" s="178"/>
      <c r="FH726" s="178"/>
      <c r="FI726" s="178"/>
      <c r="FJ726" s="178"/>
      <c r="FK726" s="178"/>
      <c r="FL726" s="178"/>
      <c r="FM726" s="178"/>
      <c r="FN726" s="178"/>
      <c r="FO726" s="178"/>
      <c r="FP726" s="178"/>
      <c r="FQ726" s="178"/>
      <c r="FR726" s="178"/>
      <c r="FS726" s="178"/>
    </row>
    <row r="727" spans="2:175" x14ac:dyDescent="0.25">
      <c r="B727" s="188"/>
      <c r="M727" s="178"/>
      <c r="N727" s="178"/>
      <c r="O727" s="178"/>
      <c r="P727" s="178"/>
      <c r="Q727" s="178"/>
      <c r="R727" s="178"/>
      <c r="S727" s="178"/>
      <c r="T727" s="178"/>
      <c r="U727" s="178"/>
      <c r="V727" s="178"/>
      <c r="W727" s="178"/>
      <c r="X727" s="178"/>
      <c r="Y727" s="178"/>
      <c r="Z727" s="178"/>
      <c r="AA727" s="178"/>
      <c r="AB727" s="178"/>
      <c r="AC727" s="178"/>
      <c r="AD727" s="178"/>
      <c r="AE727" s="178"/>
      <c r="AF727" s="178"/>
      <c r="AG727" s="178"/>
      <c r="AH727" s="178"/>
      <c r="AI727" s="178"/>
      <c r="AJ727" s="178"/>
      <c r="AK727" s="178"/>
      <c r="AL727" s="178"/>
      <c r="AM727" s="178"/>
      <c r="AN727" s="178"/>
      <c r="AO727" s="178"/>
      <c r="AP727" s="178"/>
      <c r="AQ727" s="178"/>
      <c r="AR727" s="178"/>
      <c r="AS727" s="178"/>
      <c r="AT727" s="178"/>
      <c r="AU727" s="178"/>
      <c r="AV727" s="178"/>
      <c r="AW727" s="178"/>
      <c r="AX727" s="178"/>
      <c r="AY727" s="178"/>
      <c r="AZ727" s="178"/>
      <c r="BA727" s="178"/>
      <c r="BB727" s="178"/>
      <c r="BC727" s="178"/>
      <c r="BD727" s="178"/>
      <c r="BE727" s="178"/>
      <c r="BF727" s="178"/>
      <c r="BG727" s="178"/>
      <c r="BH727" s="178"/>
      <c r="BI727" s="178"/>
      <c r="BJ727" s="178"/>
      <c r="BK727" s="178"/>
      <c r="BL727" s="178"/>
      <c r="BM727" s="178"/>
      <c r="BN727" s="178"/>
      <c r="BO727" s="178"/>
      <c r="BP727" s="178"/>
      <c r="BQ727" s="178"/>
      <c r="BR727" s="178"/>
      <c r="BS727" s="178"/>
      <c r="BT727" s="178"/>
      <c r="BU727" s="178"/>
      <c r="BV727" s="178"/>
      <c r="BW727" s="178"/>
      <c r="BX727" s="178"/>
      <c r="BY727" s="178"/>
      <c r="BZ727" s="178"/>
      <c r="CA727" s="178"/>
      <c r="CB727" s="178"/>
      <c r="CC727" s="178"/>
      <c r="CD727" s="178"/>
      <c r="CE727" s="178"/>
      <c r="CF727" s="178"/>
      <c r="CG727" s="178"/>
      <c r="CH727" s="178"/>
      <c r="CI727" s="178"/>
      <c r="CJ727" s="178"/>
      <c r="CK727" s="178"/>
      <c r="CL727" s="178"/>
      <c r="CM727" s="178"/>
      <c r="CN727" s="178"/>
      <c r="CO727" s="178"/>
      <c r="CP727" s="178"/>
      <c r="CQ727" s="178"/>
      <c r="CR727" s="178"/>
      <c r="CS727" s="178"/>
      <c r="CT727" s="178"/>
      <c r="CU727" s="178"/>
      <c r="CV727" s="178"/>
      <c r="CW727" s="178"/>
      <c r="CX727" s="178"/>
      <c r="CY727" s="178"/>
      <c r="CZ727" s="178"/>
      <c r="DA727" s="178"/>
      <c r="DB727" s="178"/>
      <c r="DC727" s="178"/>
      <c r="DD727" s="178"/>
      <c r="DE727" s="178"/>
      <c r="DF727" s="178"/>
      <c r="DG727" s="178"/>
      <c r="DH727" s="178"/>
      <c r="DI727" s="178"/>
      <c r="DJ727" s="178"/>
      <c r="DK727" s="178"/>
      <c r="DL727" s="178"/>
      <c r="DM727" s="178"/>
      <c r="DN727" s="178"/>
      <c r="DO727" s="178"/>
      <c r="DP727" s="178"/>
      <c r="DQ727" s="178"/>
      <c r="DR727" s="178"/>
      <c r="DS727" s="178"/>
      <c r="DT727" s="178"/>
      <c r="DU727" s="178"/>
      <c r="DV727" s="178"/>
      <c r="DW727" s="178"/>
      <c r="DX727" s="178"/>
      <c r="DY727" s="178"/>
      <c r="DZ727" s="178"/>
      <c r="EA727" s="178"/>
      <c r="EB727" s="178"/>
      <c r="EC727" s="178"/>
      <c r="ED727" s="178"/>
      <c r="EE727" s="178"/>
      <c r="EF727" s="178"/>
      <c r="EG727" s="178"/>
      <c r="EH727" s="178"/>
      <c r="EI727" s="178"/>
      <c r="EJ727" s="178"/>
      <c r="EK727" s="178"/>
      <c r="EL727" s="178"/>
      <c r="EM727" s="178"/>
      <c r="EN727" s="178"/>
      <c r="EO727" s="178"/>
      <c r="EP727" s="178"/>
      <c r="EQ727" s="178"/>
      <c r="ER727" s="178"/>
      <c r="ES727" s="178"/>
      <c r="ET727" s="178"/>
      <c r="EU727" s="178"/>
      <c r="EV727" s="178"/>
      <c r="EW727" s="178"/>
      <c r="EX727" s="178"/>
      <c r="EY727" s="178"/>
      <c r="EZ727" s="178"/>
      <c r="FA727" s="178"/>
      <c r="FB727" s="178"/>
      <c r="FC727" s="178"/>
      <c r="FD727" s="178"/>
      <c r="FE727" s="178"/>
      <c r="FF727" s="178"/>
      <c r="FG727" s="178"/>
      <c r="FH727" s="178"/>
      <c r="FI727" s="178"/>
      <c r="FJ727" s="178"/>
      <c r="FK727" s="178"/>
      <c r="FL727" s="178"/>
      <c r="FM727" s="178"/>
      <c r="FN727" s="178"/>
      <c r="FO727" s="178"/>
      <c r="FP727" s="178"/>
      <c r="FQ727" s="178"/>
      <c r="FR727" s="178"/>
      <c r="FS727" s="178"/>
    </row>
    <row r="728" spans="2:175" x14ac:dyDescent="0.25">
      <c r="B728" s="188"/>
      <c r="M728" s="178"/>
      <c r="N728" s="178"/>
      <c r="O728" s="178"/>
      <c r="P728" s="178"/>
      <c r="Q728" s="178"/>
      <c r="R728" s="178"/>
      <c r="S728" s="178"/>
      <c r="T728" s="178"/>
      <c r="U728" s="178"/>
      <c r="V728" s="178"/>
      <c r="W728" s="178"/>
      <c r="X728" s="178"/>
      <c r="Y728" s="178"/>
      <c r="Z728" s="178"/>
      <c r="AA728" s="178"/>
      <c r="AB728" s="178"/>
      <c r="AC728" s="178"/>
      <c r="AD728" s="178"/>
      <c r="AE728" s="178"/>
      <c r="AF728" s="178"/>
      <c r="AG728" s="178"/>
      <c r="AH728" s="178"/>
      <c r="AI728" s="178"/>
      <c r="AJ728" s="178"/>
      <c r="AK728" s="178"/>
      <c r="AL728" s="178"/>
      <c r="AM728" s="178"/>
      <c r="AN728" s="178"/>
      <c r="AO728" s="178"/>
      <c r="AP728" s="178"/>
      <c r="AQ728" s="178"/>
      <c r="AR728" s="178"/>
      <c r="AS728" s="178"/>
      <c r="AT728" s="178"/>
      <c r="AU728" s="178"/>
      <c r="AV728" s="178"/>
      <c r="AW728" s="178"/>
      <c r="AX728" s="178"/>
      <c r="AY728" s="178"/>
      <c r="AZ728" s="178"/>
      <c r="BA728" s="178"/>
      <c r="BB728" s="178"/>
      <c r="BC728" s="178"/>
      <c r="BD728" s="178"/>
      <c r="BE728" s="178"/>
      <c r="BF728" s="178"/>
      <c r="BG728" s="178"/>
      <c r="BH728" s="178"/>
      <c r="BI728" s="178"/>
      <c r="BJ728" s="178"/>
      <c r="BK728" s="178"/>
      <c r="BL728" s="178"/>
      <c r="BM728" s="178"/>
      <c r="BN728" s="178"/>
      <c r="BO728" s="178"/>
      <c r="BP728" s="178"/>
      <c r="BQ728" s="178"/>
      <c r="BR728" s="178"/>
      <c r="BS728" s="178"/>
      <c r="BT728" s="178"/>
      <c r="BU728" s="178"/>
      <c r="BV728" s="178"/>
      <c r="BW728" s="178"/>
      <c r="BX728" s="178"/>
      <c r="BY728" s="178"/>
      <c r="BZ728" s="178"/>
      <c r="CA728" s="178"/>
      <c r="CB728" s="178"/>
      <c r="CC728" s="178"/>
      <c r="CD728" s="178"/>
      <c r="CE728" s="178"/>
      <c r="CF728" s="178"/>
      <c r="CG728" s="178"/>
      <c r="CH728" s="178"/>
      <c r="CI728" s="178"/>
      <c r="CJ728" s="178"/>
      <c r="CK728" s="178"/>
      <c r="CL728" s="178"/>
      <c r="CM728" s="178"/>
      <c r="CN728" s="178"/>
      <c r="CO728" s="178"/>
      <c r="CP728" s="178"/>
      <c r="CQ728" s="178"/>
      <c r="CR728" s="178"/>
      <c r="CS728" s="178"/>
      <c r="CT728" s="178"/>
      <c r="CU728" s="178"/>
      <c r="CV728" s="178"/>
      <c r="CW728" s="178"/>
      <c r="CX728" s="178"/>
      <c r="CY728" s="178"/>
      <c r="CZ728" s="178"/>
      <c r="DA728" s="178"/>
      <c r="DB728" s="178"/>
      <c r="DC728" s="178"/>
      <c r="DD728" s="178"/>
      <c r="DE728" s="178"/>
      <c r="DF728" s="178"/>
      <c r="DG728" s="178"/>
      <c r="DH728" s="178"/>
      <c r="DI728" s="178"/>
      <c r="DJ728" s="178"/>
      <c r="DK728" s="178"/>
      <c r="DL728" s="178"/>
      <c r="DM728" s="178"/>
      <c r="DN728" s="178"/>
      <c r="DO728" s="178"/>
      <c r="DP728" s="178"/>
      <c r="DQ728" s="178"/>
      <c r="DR728" s="178"/>
      <c r="DS728" s="178"/>
      <c r="DT728" s="178"/>
      <c r="DU728" s="178"/>
      <c r="DV728" s="178"/>
      <c r="DW728" s="178"/>
      <c r="DX728" s="178"/>
      <c r="DY728" s="178"/>
      <c r="DZ728" s="178"/>
      <c r="EA728" s="178"/>
      <c r="EB728" s="178"/>
      <c r="EC728" s="178"/>
      <c r="ED728" s="178"/>
      <c r="EE728" s="178"/>
      <c r="EF728" s="178"/>
      <c r="EG728" s="178"/>
      <c r="EH728" s="178"/>
      <c r="EI728" s="178"/>
      <c r="EJ728" s="178"/>
      <c r="EK728" s="178"/>
      <c r="EL728" s="178"/>
      <c r="EM728" s="178"/>
      <c r="EN728" s="178"/>
      <c r="EO728" s="178"/>
      <c r="EP728" s="178"/>
      <c r="EQ728" s="178"/>
      <c r="ER728" s="178"/>
      <c r="ES728" s="178"/>
      <c r="ET728" s="178"/>
      <c r="EU728" s="178"/>
      <c r="EV728" s="178"/>
      <c r="EW728" s="178"/>
      <c r="EX728" s="178"/>
      <c r="EY728" s="178"/>
      <c r="EZ728" s="178"/>
      <c r="FA728" s="178"/>
      <c r="FB728" s="178"/>
      <c r="FC728" s="178"/>
      <c r="FD728" s="178"/>
      <c r="FE728" s="178"/>
      <c r="FF728" s="178"/>
      <c r="FG728" s="178"/>
      <c r="FH728" s="178"/>
      <c r="FI728" s="178"/>
      <c r="FJ728" s="178"/>
      <c r="FK728" s="178"/>
      <c r="FL728" s="178"/>
      <c r="FM728" s="178"/>
      <c r="FN728" s="178"/>
      <c r="FO728" s="178"/>
      <c r="FP728" s="178"/>
      <c r="FQ728" s="178"/>
      <c r="FR728" s="178"/>
      <c r="FS728" s="178"/>
    </row>
    <row r="729" spans="2:175" x14ac:dyDescent="0.25">
      <c r="B729" s="188"/>
      <c r="M729" s="178"/>
      <c r="N729" s="178"/>
      <c r="O729" s="178"/>
      <c r="P729" s="178"/>
      <c r="Q729" s="178"/>
      <c r="R729" s="178"/>
      <c r="S729" s="178"/>
      <c r="T729" s="178"/>
      <c r="U729" s="178"/>
      <c r="V729" s="178"/>
      <c r="W729" s="178"/>
      <c r="X729" s="178"/>
      <c r="Y729" s="178"/>
      <c r="Z729" s="178"/>
      <c r="AA729" s="178"/>
      <c r="AB729" s="178"/>
      <c r="AC729" s="178"/>
      <c r="AD729" s="178"/>
      <c r="AE729" s="178"/>
      <c r="AF729" s="178"/>
      <c r="AG729" s="178"/>
      <c r="AH729" s="178"/>
      <c r="AI729" s="178"/>
      <c r="AJ729" s="178"/>
      <c r="AK729" s="178"/>
      <c r="AL729" s="178"/>
      <c r="AM729" s="178"/>
      <c r="AN729" s="178"/>
      <c r="AO729" s="178"/>
      <c r="AP729" s="178"/>
      <c r="AQ729" s="178"/>
      <c r="AR729" s="178"/>
      <c r="AS729" s="178"/>
      <c r="AT729" s="178"/>
      <c r="AU729" s="178"/>
      <c r="AV729" s="178"/>
      <c r="AW729" s="178"/>
      <c r="AX729" s="178"/>
      <c r="AY729" s="178"/>
      <c r="AZ729" s="178"/>
      <c r="BA729" s="178"/>
      <c r="BB729" s="178"/>
      <c r="BC729" s="178"/>
      <c r="BD729" s="178"/>
      <c r="BE729" s="178"/>
      <c r="BF729" s="178"/>
      <c r="BG729" s="178"/>
      <c r="BH729" s="178"/>
      <c r="BI729" s="178"/>
      <c r="BJ729" s="178"/>
      <c r="BK729" s="178"/>
      <c r="BL729" s="178"/>
      <c r="BM729" s="178"/>
      <c r="BN729" s="178"/>
      <c r="BO729" s="178"/>
      <c r="BP729" s="178"/>
      <c r="BQ729" s="178"/>
      <c r="BR729" s="178"/>
      <c r="BS729" s="178"/>
      <c r="BT729" s="178"/>
      <c r="BU729" s="178"/>
      <c r="BV729" s="178"/>
      <c r="BW729" s="178"/>
      <c r="BX729" s="178"/>
      <c r="BY729" s="178"/>
      <c r="BZ729" s="178"/>
      <c r="CA729" s="178"/>
      <c r="CB729" s="178"/>
      <c r="CC729" s="178"/>
      <c r="CD729" s="178"/>
      <c r="CE729" s="178"/>
      <c r="CF729" s="178"/>
      <c r="CG729" s="178"/>
      <c r="CH729" s="178"/>
      <c r="CI729" s="178"/>
      <c r="CJ729" s="178"/>
      <c r="CK729" s="178"/>
      <c r="CL729" s="178"/>
      <c r="CM729" s="178"/>
      <c r="CN729" s="178"/>
      <c r="CO729" s="178"/>
      <c r="CP729" s="178"/>
      <c r="CQ729" s="178"/>
      <c r="CR729" s="178"/>
      <c r="CS729" s="178"/>
      <c r="CT729" s="178"/>
      <c r="CU729" s="178"/>
      <c r="CV729" s="178"/>
      <c r="CW729" s="178"/>
      <c r="CX729" s="178"/>
      <c r="CY729" s="178"/>
      <c r="CZ729" s="178"/>
      <c r="DA729" s="178"/>
      <c r="DB729" s="178"/>
      <c r="DC729" s="178"/>
      <c r="DD729" s="178"/>
      <c r="DE729" s="178"/>
      <c r="DF729" s="178"/>
      <c r="DG729" s="178"/>
      <c r="DH729" s="178"/>
      <c r="DI729" s="178"/>
      <c r="DJ729" s="178"/>
      <c r="DK729" s="178"/>
      <c r="DL729" s="178"/>
      <c r="DM729" s="178"/>
      <c r="DN729" s="178"/>
      <c r="DO729" s="178"/>
      <c r="DP729" s="178"/>
      <c r="DQ729" s="178"/>
      <c r="DR729" s="178"/>
      <c r="DS729" s="178"/>
      <c r="DT729" s="178"/>
      <c r="DU729" s="178"/>
      <c r="DV729" s="178"/>
      <c r="DW729" s="178"/>
      <c r="DX729" s="178"/>
      <c r="DY729" s="178"/>
      <c r="DZ729" s="178"/>
      <c r="EA729" s="178"/>
      <c r="EB729" s="178"/>
      <c r="EC729" s="178"/>
      <c r="ED729" s="178"/>
      <c r="EE729" s="178"/>
      <c r="EF729" s="178"/>
      <c r="EG729" s="178"/>
      <c r="EH729" s="178"/>
      <c r="EI729" s="178"/>
      <c r="EJ729" s="178"/>
      <c r="EK729" s="178"/>
      <c r="EL729" s="178"/>
      <c r="EM729" s="178"/>
      <c r="EN729" s="178"/>
      <c r="EO729" s="178"/>
      <c r="EP729" s="178"/>
      <c r="EQ729" s="178"/>
      <c r="ER729" s="178"/>
      <c r="ES729" s="178"/>
      <c r="ET729" s="178"/>
      <c r="EU729" s="178"/>
      <c r="EV729" s="178"/>
      <c r="EW729" s="178"/>
      <c r="EX729" s="178"/>
      <c r="EY729" s="178"/>
      <c r="EZ729" s="178"/>
      <c r="FA729" s="178"/>
      <c r="FB729" s="178"/>
      <c r="FC729" s="178"/>
      <c r="FD729" s="178"/>
      <c r="FE729" s="178"/>
      <c r="FF729" s="178"/>
      <c r="FG729" s="178"/>
      <c r="FH729" s="178"/>
      <c r="FI729" s="178"/>
      <c r="FJ729" s="178"/>
      <c r="FK729" s="178"/>
      <c r="FL729" s="178"/>
      <c r="FM729" s="178"/>
      <c r="FN729" s="178"/>
      <c r="FO729" s="178"/>
      <c r="FP729" s="178"/>
      <c r="FQ729" s="178"/>
      <c r="FR729" s="178"/>
      <c r="FS729" s="178"/>
    </row>
    <row r="730" spans="2:175" x14ac:dyDescent="0.25">
      <c r="B730" s="188"/>
      <c r="M730" s="178"/>
      <c r="N730" s="178"/>
      <c r="O730" s="178"/>
      <c r="P730" s="178"/>
      <c r="Q730" s="178"/>
      <c r="R730" s="178"/>
      <c r="S730" s="178"/>
      <c r="T730" s="178"/>
      <c r="U730" s="178"/>
      <c r="V730" s="178"/>
      <c r="W730" s="178"/>
      <c r="X730" s="178"/>
      <c r="Y730" s="178"/>
      <c r="Z730" s="178"/>
      <c r="AA730" s="178"/>
      <c r="AB730" s="178"/>
      <c r="AC730" s="178"/>
      <c r="AD730" s="178"/>
      <c r="AE730" s="178"/>
      <c r="AF730" s="178"/>
      <c r="AG730" s="178"/>
      <c r="AH730" s="178"/>
      <c r="AI730" s="178"/>
      <c r="AJ730" s="178"/>
      <c r="AK730" s="178"/>
      <c r="AL730" s="178"/>
      <c r="AM730" s="178"/>
      <c r="AN730" s="178"/>
      <c r="AO730" s="178"/>
      <c r="AP730" s="178"/>
      <c r="AQ730" s="178"/>
      <c r="AR730" s="178"/>
      <c r="AS730" s="178"/>
      <c r="AT730" s="178"/>
      <c r="AU730" s="178"/>
      <c r="AV730" s="178"/>
      <c r="AW730" s="178"/>
      <c r="AX730" s="178"/>
      <c r="AY730" s="178"/>
      <c r="AZ730" s="178"/>
      <c r="BA730" s="178"/>
      <c r="BB730" s="178"/>
      <c r="BC730" s="178"/>
      <c r="BD730" s="178"/>
      <c r="BE730" s="178"/>
      <c r="BF730" s="178"/>
      <c r="BG730" s="178"/>
      <c r="BH730" s="178"/>
      <c r="BI730" s="178"/>
      <c r="BJ730" s="178"/>
      <c r="BK730" s="178"/>
      <c r="BL730" s="178"/>
      <c r="BM730" s="178"/>
      <c r="BN730" s="178"/>
      <c r="BO730" s="178"/>
      <c r="BP730" s="178"/>
      <c r="BQ730" s="178"/>
      <c r="BR730" s="178"/>
      <c r="BS730" s="178"/>
      <c r="BT730" s="178"/>
      <c r="BU730" s="178"/>
      <c r="BV730" s="178"/>
      <c r="BW730" s="178"/>
      <c r="BX730" s="178"/>
      <c r="BY730" s="178"/>
      <c r="BZ730" s="178"/>
      <c r="CA730" s="178"/>
      <c r="CB730" s="178"/>
      <c r="CC730" s="178"/>
      <c r="CD730" s="178"/>
      <c r="CE730" s="178"/>
      <c r="CF730" s="178"/>
      <c r="CG730" s="178"/>
      <c r="CH730" s="178"/>
      <c r="CI730" s="178"/>
      <c r="CJ730" s="178"/>
      <c r="CK730" s="178"/>
      <c r="CL730" s="178"/>
      <c r="CM730" s="178"/>
      <c r="CN730" s="178"/>
      <c r="CO730" s="178"/>
      <c r="CP730" s="178"/>
      <c r="CQ730" s="178"/>
      <c r="CR730" s="178"/>
      <c r="CS730" s="178"/>
      <c r="CT730" s="178"/>
      <c r="CU730" s="178"/>
      <c r="CV730" s="178"/>
      <c r="CW730" s="178"/>
      <c r="CX730" s="178"/>
      <c r="CY730" s="178"/>
      <c r="CZ730" s="178"/>
      <c r="DA730" s="178"/>
      <c r="DB730" s="178"/>
      <c r="DC730" s="178"/>
      <c r="DD730" s="178"/>
      <c r="DE730" s="178"/>
      <c r="DF730" s="178"/>
      <c r="DG730" s="178"/>
      <c r="DH730" s="178"/>
      <c r="DI730" s="178"/>
      <c r="DJ730" s="178"/>
      <c r="DK730" s="178"/>
      <c r="DL730" s="178"/>
      <c r="DM730" s="178"/>
      <c r="DN730" s="178"/>
      <c r="DO730" s="178"/>
      <c r="DP730" s="178"/>
      <c r="DQ730" s="178"/>
      <c r="DR730" s="178"/>
      <c r="DS730" s="178"/>
      <c r="DT730" s="178"/>
      <c r="DU730" s="178"/>
      <c r="DV730" s="178"/>
      <c r="DW730" s="178"/>
      <c r="DX730" s="178"/>
      <c r="DY730" s="178"/>
      <c r="DZ730" s="178"/>
      <c r="EA730" s="178"/>
      <c r="EB730" s="178"/>
      <c r="EC730" s="178"/>
      <c r="ED730" s="178"/>
      <c r="EE730" s="178"/>
      <c r="EF730" s="178"/>
      <c r="EG730" s="178"/>
      <c r="EH730" s="178"/>
      <c r="EI730" s="178"/>
      <c r="EJ730" s="178"/>
      <c r="EK730" s="178"/>
      <c r="EL730" s="178"/>
      <c r="EM730" s="178"/>
      <c r="EN730" s="178"/>
      <c r="EO730" s="178"/>
      <c r="EP730" s="178"/>
      <c r="EQ730" s="178"/>
      <c r="ER730" s="178"/>
      <c r="ES730" s="178"/>
      <c r="ET730" s="178"/>
      <c r="EU730" s="178"/>
      <c r="EV730" s="178"/>
      <c r="EW730" s="178"/>
      <c r="EX730" s="178"/>
      <c r="EY730" s="178"/>
      <c r="EZ730" s="178"/>
      <c r="FA730" s="178"/>
      <c r="FB730" s="178"/>
      <c r="FC730" s="178"/>
      <c r="FD730" s="178"/>
      <c r="FE730" s="178"/>
      <c r="FF730" s="178"/>
      <c r="FG730" s="178"/>
      <c r="FH730" s="178"/>
      <c r="FI730" s="178"/>
      <c r="FJ730" s="178"/>
      <c r="FK730" s="178"/>
      <c r="FL730" s="178"/>
      <c r="FM730" s="178"/>
      <c r="FN730" s="178"/>
      <c r="FO730" s="178"/>
      <c r="FP730" s="178"/>
      <c r="FQ730" s="178"/>
      <c r="FR730" s="178"/>
      <c r="FS730" s="178"/>
    </row>
    <row r="731" spans="2:175" x14ac:dyDescent="0.25">
      <c r="B731" s="188"/>
      <c r="M731" s="178"/>
      <c r="N731" s="178"/>
      <c r="O731" s="178"/>
      <c r="P731" s="178"/>
      <c r="Q731" s="178"/>
      <c r="R731" s="178"/>
      <c r="S731" s="178"/>
      <c r="T731" s="178"/>
      <c r="U731" s="178"/>
      <c r="V731" s="178"/>
      <c r="W731" s="178"/>
      <c r="X731" s="178"/>
      <c r="Y731" s="178"/>
      <c r="Z731" s="178"/>
      <c r="AA731" s="178"/>
      <c r="AB731" s="178"/>
      <c r="AC731" s="178"/>
      <c r="AD731" s="178"/>
      <c r="AE731" s="178"/>
      <c r="AF731" s="178"/>
      <c r="AG731" s="178"/>
      <c r="AH731" s="178"/>
      <c r="AI731" s="178"/>
      <c r="AJ731" s="178"/>
      <c r="AK731" s="178"/>
      <c r="AL731" s="178"/>
      <c r="AM731" s="178"/>
      <c r="AN731" s="178"/>
      <c r="AO731" s="178"/>
      <c r="AP731" s="178"/>
      <c r="AQ731" s="178"/>
      <c r="AR731" s="178"/>
      <c r="AS731" s="178"/>
      <c r="AT731" s="178"/>
      <c r="AU731" s="178"/>
      <c r="AV731" s="178"/>
      <c r="AW731" s="178"/>
      <c r="AX731" s="178"/>
      <c r="AY731" s="178"/>
      <c r="AZ731" s="178"/>
      <c r="BA731" s="178"/>
      <c r="BB731" s="178"/>
      <c r="BC731" s="178"/>
      <c r="BD731" s="178"/>
      <c r="BE731" s="178"/>
      <c r="BF731" s="178"/>
      <c r="BG731" s="178"/>
      <c r="BH731" s="178"/>
      <c r="BI731" s="178"/>
      <c r="BJ731" s="178"/>
      <c r="BK731" s="178"/>
      <c r="BL731" s="178"/>
      <c r="BM731" s="178"/>
      <c r="BN731" s="178"/>
      <c r="BO731" s="178"/>
      <c r="BP731" s="178"/>
      <c r="BQ731" s="178"/>
      <c r="BR731" s="178"/>
      <c r="BS731" s="178"/>
      <c r="BT731" s="178"/>
      <c r="BU731" s="178"/>
      <c r="BV731" s="178"/>
      <c r="BW731" s="178"/>
      <c r="BX731" s="178"/>
      <c r="BY731" s="178"/>
      <c r="BZ731" s="178"/>
      <c r="CA731" s="178"/>
      <c r="CB731" s="178"/>
      <c r="CC731" s="178"/>
      <c r="CD731" s="178"/>
      <c r="CE731" s="178"/>
      <c r="CF731" s="178"/>
      <c r="CG731" s="178"/>
      <c r="CH731" s="178"/>
      <c r="CI731" s="178"/>
      <c r="CJ731" s="178"/>
      <c r="CK731" s="178"/>
      <c r="CL731" s="178"/>
      <c r="CM731" s="178"/>
      <c r="CN731" s="178"/>
      <c r="CO731" s="178"/>
      <c r="CP731" s="178"/>
      <c r="CQ731" s="178"/>
      <c r="CR731" s="178"/>
      <c r="CS731" s="178"/>
      <c r="CT731" s="178"/>
      <c r="CU731" s="178"/>
      <c r="CV731" s="178"/>
      <c r="CW731" s="178"/>
      <c r="CX731" s="178"/>
      <c r="CY731" s="178"/>
      <c r="CZ731" s="178"/>
      <c r="DA731" s="178"/>
      <c r="DB731" s="178"/>
      <c r="DC731" s="178"/>
      <c r="DD731" s="178"/>
      <c r="DE731" s="178"/>
      <c r="DF731" s="178"/>
      <c r="DG731" s="178"/>
      <c r="DH731" s="178"/>
      <c r="DI731" s="178"/>
      <c r="DJ731" s="178"/>
      <c r="DK731" s="178"/>
      <c r="DL731" s="178"/>
      <c r="DM731" s="178"/>
      <c r="DN731" s="178"/>
      <c r="DO731" s="178"/>
      <c r="DP731" s="178"/>
      <c r="DQ731" s="178"/>
      <c r="DR731" s="178"/>
      <c r="DS731" s="178"/>
      <c r="DT731" s="178"/>
      <c r="DU731" s="178"/>
      <c r="DV731" s="178"/>
      <c r="DW731" s="178"/>
      <c r="DX731" s="178"/>
      <c r="DY731" s="178"/>
      <c r="DZ731" s="178"/>
      <c r="EA731" s="178"/>
      <c r="EB731" s="178"/>
      <c r="EC731" s="178"/>
      <c r="ED731" s="178"/>
      <c r="EE731" s="178"/>
      <c r="EF731" s="178"/>
      <c r="EG731" s="178"/>
      <c r="EH731" s="178"/>
      <c r="EI731" s="178"/>
      <c r="EJ731" s="178"/>
      <c r="EK731" s="178"/>
      <c r="EL731" s="178"/>
      <c r="EM731" s="178"/>
      <c r="EN731" s="178"/>
      <c r="EO731" s="178"/>
      <c r="EP731" s="178"/>
      <c r="EQ731" s="178"/>
      <c r="ER731" s="178"/>
      <c r="ES731" s="178"/>
      <c r="ET731" s="178"/>
      <c r="EU731" s="178"/>
      <c r="EV731" s="178"/>
      <c r="EW731" s="178"/>
      <c r="EX731" s="178"/>
      <c r="EY731" s="178"/>
      <c r="EZ731" s="178"/>
      <c r="FA731" s="178"/>
      <c r="FB731" s="178"/>
      <c r="FC731" s="178"/>
      <c r="FD731" s="178"/>
      <c r="FE731" s="178"/>
      <c r="FF731" s="178"/>
      <c r="FG731" s="178"/>
      <c r="FH731" s="178"/>
      <c r="FI731" s="178"/>
      <c r="FJ731" s="178"/>
      <c r="FK731" s="178"/>
      <c r="FL731" s="178"/>
      <c r="FM731" s="178"/>
      <c r="FN731" s="178"/>
      <c r="FO731" s="178"/>
      <c r="FP731" s="178"/>
      <c r="FQ731" s="178"/>
      <c r="FR731" s="178"/>
      <c r="FS731" s="178"/>
    </row>
    <row r="732" spans="2:175" x14ac:dyDescent="0.25">
      <c r="B732" s="188"/>
      <c r="M732" s="178"/>
      <c r="N732" s="178"/>
      <c r="O732" s="178"/>
      <c r="P732" s="178"/>
      <c r="Q732" s="178"/>
      <c r="R732" s="178"/>
      <c r="S732" s="178"/>
      <c r="T732" s="178"/>
      <c r="U732" s="178"/>
      <c r="V732" s="178"/>
      <c r="W732" s="178"/>
      <c r="X732" s="178"/>
      <c r="Y732" s="178"/>
      <c r="Z732" s="178"/>
      <c r="AA732" s="178"/>
      <c r="AB732" s="178"/>
      <c r="AC732" s="178"/>
      <c r="AD732" s="178"/>
      <c r="AE732" s="178"/>
      <c r="AF732" s="178"/>
      <c r="AG732" s="178"/>
      <c r="AH732" s="178"/>
      <c r="AI732" s="178"/>
      <c r="AJ732" s="178"/>
      <c r="AK732" s="178"/>
      <c r="AL732" s="178"/>
      <c r="AM732" s="178"/>
      <c r="AN732" s="178"/>
      <c r="AO732" s="178"/>
      <c r="AP732" s="178"/>
      <c r="AQ732" s="178"/>
      <c r="AR732" s="178"/>
      <c r="AS732" s="178"/>
      <c r="AT732" s="178"/>
      <c r="AU732" s="178"/>
      <c r="AV732" s="178"/>
      <c r="AW732" s="178"/>
      <c r="AX732" s="178"/>
      <c r="AY732" s="178"/>
      <c r="AZ732" s="178"/>
      <c r="BA732" s="178"/>
      <c r="BB732" s="178"/>
      <c r="BC732" s="178"/>
      <c r="BD732" s="178"/>
      <c r="BE732" s="178"/>
      <c r="BF732" s="178"/>
      <c r="BG732" s="178"/>
      <c r="BH732" s="178"/>
      <c r="BI732" s="178"/>
      <c r="BJ732" s="178"/>
      <c r="BK732" s="178"/>
      <c r="BL732" s="178"/>
      <c r="BM732" s="178"/>
      <c r="BN732" s="178"/>
      <c r="BO732" s="178"/>
      <c r="BP732" s="178"/>
      <c r="BQ732" s="178"/>
      <c r="BR732" s="178"/>
      <c r="BS732" s="178"/>
      <c r="BT732" s="178"/>
      <c r="BU732" s="178"/>
      <c r="BV732" s="178"/>
      <c r="BW732" s="178"/>
      <c r="BX732" s="178"/>
      <c r="BY732" s="178"/>
      <c r="BZ732" s="178"/>
      <c r="CA732" s="178"/>
      <c r="CB732" s="178"/>
      <c r="CC732" s="178"/>
      <c r="CD732" s="178"/>
      <c r="CE732" s="178"/>
      <c r="CF732" s="178"/>
      <c r="CG732" s="178"/>
      <c r="CH732" s="178"/>
      <c r="CI732" s="178"/>
      <c r="CJ732" s="178"/>
      <c r="CK732" s="178"/>
      <c r="CL732" s="178"/>
      <c r="CM732" s="178"/>
      <c r="CN732" s="178"/>
      <c r="CO732" s="178"/>
      <c r="CP732" s="178"/>
      <c r="CQ732" s="178"/>
      <c r="CR732" s="178"/>
      <c r="CS732" s="178"/>
      <c r="CT732" s="178"/>
      <c r="CU732" s="178"/>
      <c r="CV732" s="178"/>
      <c r="CW732" s="178"/>
      <c r="CX732" s="178"/>
      <c r="CY732" s="178"/>
      <c r="CZ732" s="178"/>
      <c r="DA732" s="178"/>
      <c r="DB732" s="178"/>
      <c r="DC732" s="178"/>
      <c r="DD732" s="178"/>
      <c r="DE732" s="178"/>
      <c r="DF732" s="178"/>
      <c r="DG732" s="178"/>
      <c r="DH732" s="178"/>
      <c r="DI732" s="178"/>
      <c r="DJ732" s="178"/>
      <c r="DK732" s="178"/>
      <c r="DL732" s="178"/>
      <c r="DM732" s="178"/>
      <c r="DN732" s="178"/>
      <c r="DO732" s="178"/>
      <c r="DP732" s="178"/>
      <c r="DQ732" s="178"/>
      <c r="DR732" s="178"/>
      <c r="DS732" s="178"/>
      <c r="DT732" s="178"/>
      <c r="DU732" s="178"/>
      <c r="DV732" s="178"/>
      <c r="DW732" s="178"/>
      <c r="DX732" s="178"/>
      <c r="DY732" s="178"/>
      <c r="DZ732" s="178"/>
      <c r="EA732" s="178"/>
      <c r="EB732" s="178"/>
      <c r="EC732" s="178"/>
      <c r="ED732" s="178"/>
      <c r="EE732" s="178"/>
      <c r="EF732" s="178"/>
      <c r="EG732" s="178"/>
      <c r="EH732" s="178"/>
      <c r="EI732" s="178"/>
      <c r="EJ732" s="178"/>
      <c r="EK732" s="178"/>
      <c r="EL732" s="178"/>
      <c r="EM732" s="178"/>
      <c r="EN732" s="178"/>
      <c r="EO732" s="178"/>
      <c r="EP732" s="178"/>
      <c r="EQ732" s="178"/>
      <c r="ER732" s="178"/>
      <c r="ES732" s="178"/>
      <c r="ET732" s="178"/>
      <c r="EU732" s="178"/>
      <c r="EV732" s="178"/>
      <c r="EW732" s="178"/>
      <c r="EX732" s="178"/>
      <c r="EY732" s="178"/>
      <c r="EZ732" s="178"/>
      <c r="FA732" s="178"/>
      <c r="FB732" s="178"/>
      <c r="FC732" s="178"/>
      <c r="FD732" s="178"/>
      <c r="FE732" s="178"/>
      <c r="FF732" s="178"/>
      <c r="FG732" s="178"/>
      <c r="FH732" s="178"/>
      <c r="FI732" s="178"/>
      <c r="FJ732" s="178"/>
      <c r="FK732" s="178"/>
      <c r="FL732" s="178"/>
      <c r="FM732" s="178"/>
      <c r="FN732" s="178"/>
      <c r="FO732" s="178"/>
      <c r="FP732" s="178"/>
      <c r="FQ732" s="178"/>
      <c r="FR732" s="178"/>
      <c r="FS732" s="178"/>
    </row>
    <row r="733" spans="2:175" x14ac:dyDescent="0.25">
      <c r="B733" s="188"/>
      <c r="M733" s="178"/>
      <c r="N733" s="178"/>
      <c r="O733" s="178"/>
      <c r="P733" s="178"/>
      <c r="Q733" s="178"/>
      <c r="R733" s="178"/>
      <c r="S733" s="178"/>
      <c r="T733" s="178"/>
      <c r="U733" s="178"/>
      <c r="V733" s="178"/>
      <c r="W733" s="178"/>
      <c r="X733" s="178"/>
      <c r="Y733" s="178"/>
      <c r="Z733" s="178"/>
      <c r="AA733" s="178"/>
      <c r="AB733" s="178"/>
      <c r="AC733" s="178"/>
      <c r="AD733" s="178"/>
      <c r="AE733" s="178"/>
      <c r="AF733" s="178"/>
      <c r="AG733" s="178"/>
      <c r="AH733" s="178"/>
      <c r="AI733" s="178"/>
      <c r="AJ733" s="178"/>
      <c r="AK733" s="178"/>
      <c r="AL733" s="178"/>
      <c r="AM733" s="178"/>
      <c r="AN733" s="178"/>
      <c r="AO733" s="178"/>
      <c r="AP733" s="178"/>
      <c r="AQ733" s="178"/>
      <c r="AR733" s="178"/>
      <c r="AS733" s="178"/>
      <c r="AT733" s="178"/>
      <c r="AU733" s="178"/>
      <c r="AV733" s="178"/>
      <c r="AW733" s="178"/>
      <c r="AX733" s="178"/>
      <c r="AY733" s="178"/>
      <c r="AZ733" s="178"/>
      <c r="BA733" s="178"/>
      <c r="BB733" s="178"/>
      <c r="BC733" s="178"/>
      <c r="BD733" s="178"/>
      <c r="BE733" s="178"/>
      <c r="BF733" s="178"/>
      <c r="BG733" s="178"/>
      <c r="BH733" s="178"/>
      <c r="BI733" s="178"/>
      <c r="BJ733" s="178"/>
      <c r="BK733" s="178"/>
      <c r="BL733" s="178"/>
      <c r="BM733" s="178"/>
      <c r="BN733" s="178"/>
      <c r="BO733" s="178"/>
      <c r="BP733" s="178"/>
      <c r="BQ733" s="178"/>
      <c r="BR733" s="178"/>
      <c r="BS733" s="178"/>
      <c r="BT733" s="178"/>
      <c r="BU733" s="178"/>
      <c r="BV733" s="178"/>
      <c r="BW733" s="178"/>
      <c r="BX733" s="178"/>
      <c r="BY733" s="178"/>
      <c r="BZ733" s="178"/>
      <c r="CA733" s="178"/>
      <c r="CB733" s="178"/>
      <c r="CC733" s="178"/>
      <c r="CD733" s="178"/>
      <c r="CE733" s="178"/>
      <c r="CF733" s="178"/>
      <c r="CG733" s="178"/>
      <c r="CH733" s="178"/>
      <c r="CI733" s="178"/>
      <c r="CJ733" s="178"/>
      <c r="CK733" s="178"/>
      <c r="CL733" s="178"/>
      <c r="CM733" s="178"/>
      <c r="CN733" s="178"/>
      <c r="CO733" s="178"/>
      <c r="CP733" s="178"/>
      <c r="CQ733" s="178"/>
      <c r="CR733" s="178"/>
      <c r="CS733" s="178"/>
      <c r="CT733" s="178"/>
      <c r="CU733" s="178"/>
      <c r="CV733" s="178"/>
      <c r="CW733" s="178"/>
      <c r="CX733" s="178"/>
      <c r="CY733" s="178"/>
      <c r="CZ733" s="178"/>
      <c r="DA733" s="178"/>
      <c r="DB733" s="178"/>
      <c r="DC733" s="178"/>
      <c r="DD733" s="178"/>
      <c r="DE733" s="178"/>
      <c r="DF733" s="178"/>
      <c r="DG733" s="178"/>
      <c r="DH733" s="178"/>
      <c r="DI733" s="178"/>
      <c r="DJ733" s="178"/>
      <c r="DK733" s="178"/>
      <c r="DL733" s="178"/>
      <c r="DM733" s="178"/>
      <c r="DN733" s="178"/>
      <c r="DO733" s="178"/>
      <c r="DP733" s="178"/>
      <c r="DQ733" s="178"/>
      <c r="DR733" s="178"/>
      <c r="DS733" s="178"/>
      <c r="DT733" s="178"/>
      <c r="DU733" s="178"/>
      <c r="DV733" s="178"/>
      <c r="DW733" s="178"/>
      <c r="DX733" s="178"/>
      <c r="DY733" s="178"/>
      <c r="DZ733" s="178"/>
      <c r="EA733" s="178"/>
      <c r="EB733" s="178"/>
      <c r="EC733" s="178"/>
      <c r="ED733" s="178"/>
      <c r="EE733" s="178"/>
      <c r="EF733" s="178"/>
      <c r="EG733" s="178"/>
      <c r="EH733" s="178"/>
      <c r="EI733" s="178"/>
      <c r="EJ733" s="178"/>
      <c r="EK733" s="178"/>
      <c r="EL733" s="178"/>
      <c r="EM733" s="178"/>
      <c r="EN733" s="178"/>
      <c r="EO733" s="178"/>
      <c r="EP733" s="178"/>
      <c r="EQ733" s="178"/>
      <c r="ER733" s="178"/>
      <c r="ES733" s="178"/>
      <c r="ET733" s="178"/>
      <c r="EU733" s="178"/>
      <c r="EV733" s="178"/>
      <c r="EW733" s="178"/>
      <c r="EX733" s="178"/>
      <c r="EY733" s="178"/>
      <c r="EZ733" s="178"/>
      <c r="FA733" s="178"/>
      <c r="FB733" s="178"/>
      <c r="FC733" s="178"/>
      <c r="FD733" s="178"/>
      <c r="FE733" s="178"/>
      <c r="FF733" s="178"/>
      <c r="FG733" s="178"/>
      <c r="FH733" s="178"/>
      <c r="FI733" s="178"/>
      <c r="FJ733" s="178"/>
      <c r="FK733" s="178"/>
      <c r="FL733" s="178"/>
      <c r="FM733" s="178"/>
      <c r="FN733" s="178"/>
      <c r="FO733" s="178"/>
      <c r="FP733" s="178"/>
      <c r="FQ733" s="178"/>
      <c r="FR733" s="178"/>
      <c r="FS733" s="178"/>
    </row>
    <row r="734" spans="2:175" x14ac:dyDescent="0.25">
      <c r="B734" s="188"/>
      <c r="M734" s="178"/>
      <c r="N734" s="178"/>
      <c r="O734" s="178"/>
      <c r="P734" s="178"/>
      <c r="Q734" s="178"/>
      <c r="R734" s="178"/>
      <c r="S734" s="178"/>
      <c r="T734" s="178"/>
      <c r="U734" s="178"/>
      <c r="V734" s="178"/>
      <c r="W734" s="178"/>
      <c r="X734" s="178"/>
      <c r="Y734" s="178"/>
      <c r="Z734" s="178"/>
      <c r="AA734" s="178"/>
      <c r="AB734" s="178"/>
      <c r="AC734" s="178"/>
      <c r="AD734" s="178"/>
      <c r="AE734" s="178"/>
      <c r="AF734" s="178"/>
      <c r="AG734" s="178"/>
      <c r="AH734" s="178"/>
      <c r="AI734" s="178"/>
      <c r="AJ734" s="178"/>
      <c r="AK734" s="178"/>
      <c r="AL734" s="178"/>
      <c r="AM734" s="178"/>
      <c r="AN734" s="178"/>
      <c r="AO734" s="178"/>
      <c r="AP734" s="178"/>
      <c r="AQ734" s="178"/>
      <c r="AR734" s="178"/>
      <c r="AS734" s="178"/>
      <c r="AT734" s="178"/>
      <c r="AU734" s="178"/>
      <c r="AV734" s="178"/>
      <c r="AW734" s="178"/>
      <c r="AX734" s="178"/>
      <c r="AY734" s="178"/>
      <c r="AZ734" s="178"/>
      <c r="BA734" s="178"/>
      <c r="BB734" s="178"/>
      <c r="BC734" s="178"/>
      <c r="BD734" s="178"/>
      <c r="BE734" s="178"/>
      <c r="BF734" s="178"/>
      <c r="BG734" s="178"/>
      <c r="BH734" s="178"/>
      <c r="BI734" s="178"/>
      <c r="BJ734" s="178"/>
      <c r="BK734" s="178"/>
      <c r="BL734" s="178"/>
      <c r="BM734" s="178"/>
      <c r="BN734" s="178"/>
      <c r="BO734" s="178"/>
      <c r="BP734" s="178"/>
      <c r="BQ734" s="178"/>
      <c r="BR734" s="178"/>
      <c r="BS734" s="178"/>
      <c r="BT734" s="178"/>
      <c r="BU734" s="178"/>
      <c r="BV734" s="178"/>
      <c r="BW734" s="178"/>
      <c r="BX734" s="178"/>
      <c r="BY734" s="178"/>
      <c r="BZ734" s="178"/>
      <c r="CA734" s="178"/>
      <c r="CB734" s="178"/>
      <c r="CC734" s="178"/>
      <c r="CD734" s="178"/>
      <c r="CE734" s="178"/>
      <c r="CF734" s="178"/>
      <c r="CG734" s="178"/>
      <c r="CH734" s="178"/>
      <c r="CI734" s="178"/>
      <c r="CJ734" s="178"/>
      <c r="CK734" s="178"/>
      <c r="CL734" s="178"/>
      <c r="CM734" s="178"/>
      <c r="CN734" s="178"/>
      <c r="CO734" s="178"/>
      <c r="CP734" s="178"/>
      <c r="CQ734" s="178"/>
      <c r="CR734" s="178"/>
      <c r="CS734" s="178"/>
      <c r="CT734" s="178"/>
      <c r="CU734" s="178"/>
      <c r="CV734" s="178"/>
      <c r="CW734" s="178"/>
      <c r="CX734" s="178"/>
      <c r="CY734" s="178"/>
      <c r="CZ734" s="178"/>
      <c r="DA734" s="178"/>
      <c r="DB734" s="178"/>
      <c r="DC734" s="178"/>
      <c r="DD734" s="178"/>
      <c r="DE734" s="178"/>
      <c r="DF734" s="178"/>
      <c r="DG734" s="178"/>
      <c r="DH734" s="178"/>
      <c r="DI734" s="178"/>
      <c r="DJ734" s="178"/>
      <c r="DK734" s="178"/>
      <c r="DL734" s="178"/>
      <c r="DM734" s="178"/>
      <c r="DN734" s="178"/>
      <c r="DO734" s="178"/>
      <c r="DP734" s="178"/>
      <c r="DQ734" s="178"/>
      <c r="DR734" s="178"/>
      <c r="DS734" s="178"/>
      <c r="DT734" s="178"/>
      <c r="DU734" s="178"/>
      <c r="DV734" s="178"/>
      <c r="DW734" s="178"/>
      <c r="DX734" s="178"/>
      <c r="DY734" s="178"/>
      <c r="DZ734" s="178"/>
      <c r="EA734" s="178"/>
      <c r="EB734" s="178"/>
      <c r="EC734" s="178"/>
      <c r="ED734" s="178"/>
      <c r="EE734" s="178"/>
      <c r="EF734" s="178"/>
      <c r="EG734" s="178"/>
      <c r="EH734" s="178"/>
      <c r="EI734" s="178"/>
      <c r="EJ734" s="178"/>
      <c r="EK734" s="178"/>
      <c r="EL734" s="178"/>
      <c r="EM734" s="178"/>
      <c r="EN734" s="178"/>
      <c r="EO734" s="178"/>
      <c r="EP734" s="178"/>
      <c r="EQ734" s="178"/>
      <c r="ER734" s="178"/>
      <c r="ES734" s="178"/>
      <c r="ET734" s="178"/>
      <c r="EU734" s="178"/>
      <c r="EV734" s="178"/>
      <c r="EW734" s="178"/>
      <c r="EX734" s="178"/>
      <c r="EY734" s="178"/>
      <c r="EZ734" s="178"/>
      <c r="FA734" s="178"/>
      <c r="FB734" s="178"/>
      <c r="FC734" s="178"/>
      <c r="FD734" s="178"/>
      <c r="FE734" s="178"/>
      <c r="FF734" s="178"/>
      <c r="FG734" s="178"/>
      <c r="FH734" s="178"/>
      <c r="FI734" s="178"/>
      <c r="FJ734" s="178"/>
      <c r="FK734" s="178"/>
      <c r="FL734" s="178"/>
      <c r="FM734" s="178"/>
      <c r="FN734" s="178"/>
      <c r="FO734" s="178"/>
      <c r="FP734" s="178"/>
      <c r="FQ734" s="178"/>
      <c r="FR734" s="178"/>
      <c r="FS734" s="178"/>
    </row>
    <row r="735" spans="2:175" x14ac:dyDescent="0.25">
      <c r="B735" s="188"/>
      <c r="M735" s="178"/>
      <c r="N735" s="178"/>
      <c r="O735" s="178"/>
      <c r="P735" s="178"/>
      <c r="Q735" s="178"/>
      <c r="R735" s="178"/>
      <c r="S735" s="178"/>
      <c r="T735" s="178"/>
      <c r="U735" s="178"/>
      <c r="V735" s="178"/>
      <c r="W735" s="178"/>
      <c r="X735" s="178"/>
      <c r="Y735" s="178"/>
      <c r="Z735" s="178"/>
      <c r="AA735" s="178"/>
      <c r="AB735" s="178"/>
      <c r="AC735" s="178"/>
      <c r="AD735" s="178"/>
      <c r="AE735" s="178"/>
      <c r="AF735" s="178"/>
      <c r="AG735" s="178"/>
      <c r="AH735" s="178"/>
      <c r="AI735" s="178"/>
      <c r="AJ735" s="178"/>
      <c r="AK735" s="178"/>
      <c r="AL735" s="178"/>
      <c r="AM735" s="178"/>
      <c r="AN735" s="178"/>
      <c r="AO735" s="178"/>
      <c r="AP735" s="178"/>
      <c r="AQ735" s="178"/>
      <c r="AR735" s="178"/>
      <c r="AS735" s="178"/>
      <c r="AT735" s="178"/>
      <c r="AU735" s="178"/>
      <c r="AV735" s="178"/>
      <c r="AW735" s="178"/>
      <c r="AX735" s="178"/>
      <c r="AY735" s="178"/>
      <c r="AZ735" s="178"/>
      <c r="BA735" s="178"/>
      <c r="BB735" s="178"/>
      <c r="BC735" s="178"/>
      <c r="BD735" s="178"/>
      <c r="BE735" s="178"/>
      <c r="BF735" s="178"/>
      <c r="BG735" s="178"/>
      <c r="BH735" s="178"/>
      <c r="BI735" s="178"/>
      <c r="BJ735" s="178"/>
      <c r="BK735" s="178"/>
      <c r="BL735" s="178"/>
      <c r="BM735" s="178"/>
      <c r="BN735" s="178"/>
      <c r="BO735" s="178"/>
      <c r="BP735" s="178"/>
      <c r="BQ735" s="178"/>
      <c r="BR735" s="178"/>
      <c r="BS735" s="178"/>
      <c r="BT735" s="178"/>
      <c r="BU735" s="178"/>
      <c r="BV735" s="178"/>
      <c r="BW735" s="178"/>
      <c r="BX735" s="178"/>
      <c r="BY735" s="178"/>
      <c r="BZ735" s="178"/>
      <c r="CA735" s="178"/>
      <c r="CB735" s="178"/>
      <c r="CC735" s="178"/>
      <c r="CD735" s="178"/>
      <c r="CE735" s="178"/>
      <c r="CF735" s="178"/>
      <c r="CG735" s="178"/>
      <c r="CH735" s="178"/>
      <c r="CI735" s="178"/>
      <c r="CJ735" s="178"/>
      <c r="CK735" s="178"/>
      <c r="CL735" s="178"/>
      <c r="CM735" s="178"/>
      <c r="CN735" s="178"/>
      <c r="CO735" s="178"/>
      <c r="CP735" s="178"/>
      <c r="CQ735" s="178"/>
      <c r="CR735" s="178"/>
      <c r="CS735" s="178"/>
      <c r="CT735" s="178"/>
      <c r="CU735" s="178"/>
      <c r="CV735" s="178"/>
      <c r="CW735" s="178"/>
      <c r="CX735" s="178"/>
      <c r="CY735" s="178"/>
      <c r="CZ735" s="178"/>
      <c r="DA735" s="178"/>
      <c r="DB735" s="178"/>
      <c r="DC735" s="178"/>
      <c r="DD735" s="178"/>
      <c r="DE735" s="178"/>
      <c r="DF735" s="178"/>
      <c r="DG735" s="178"/>
      <c r="DH735" s="178"/>
      <c r="DI735" s="178"/>
      <c r="DJ735" s="178"/>
      <c r="DK735" s="178"/>
      <c r="DL735" s="178"/>
      <c r="DM735" s="178"/>
      <c r="DN735" s="178"/>
      <c r="DO735" s="178"/>
      <c r="DP735" s="178"/>
      <c r="DQ735" s="178"/>
      <c r="DR735" s="178"/>
      <c r="DS735" s="178"/>
      <c r="DT735" s="178"/>
      <c r="DU735" s="178"/>
      <c r="DV735" s="178"/>
      <c r="DW735" s="178"/>
      <c r="DX735" s="178"/>
      <c r="DY735" s="178"/>
      <c r="DZ735" s="178"/>
      <c r="EA735" s="178"/>
      <c r="EB735" s="178"/>
      <c r="EC735" s="178"/>
      <c r="ED735" s="178"/>
      <c r="EE735" s="178"/>
      <c r="EF735" s="178"/>
      <c r="EG735" s="178"/>
      <c r="EH735" s="178"/>
      <c r="EI735" s="178"/>
      <c r="EJ735" s="178"/>
      <c r="EK735" s="178"/>
      <c r="EL735" s="178"/>
      <c r="EM735" s="178"/>
      <c r="EN735" s="178"/>
      <c r="EO735" s="178"/>
      <c r="EP735" s="178"/>
      <c r="EQ735" s="178"/>
      <c r="ER735" s="178"/>
      <c r="ES735" s="178"/>
      <c r="ET735" s="178"/>
      <c r="EU735" s="178"/>
      <c r="EV735" s="178"/>
      <c r="EW735" s="178"/>
      <c r="EX735" s="178"/>
      <c r="EY735" s="178"/>
      <c r="EZ735" s="178"/>
      <c r="FA735" s="178"/>
      <c r="FB735" s="178"/>
      <c r="FC735" s="178"/>
      <c r="FD735" s="178"/>
      <c r="FE735" s="178"/>
      <c r="FF735" s="178"/>
      <c r="FG735" s="178"/>
      <c r="FH735" s="178"/>
      <c r="FI735" s="178"/>
      <c r="FJ735" s="178"/>
      <c r="FK735" s="178"/>
      <c r="FL735" s="178"/>
      <c r="FM735" s="178"/>
      <c r="FN735" s="178"/>
      <c r="FO735" s="178"/>
      <c r="FP735" s="178"/>
      <c r="FQ735" s="178"/>
      <c r="FR735" s="178"/>
      <c r="FS735" s="178"/>
    </row>
    <row r="736" spans="2:175" x14ac:dyDescent="0.25">
      <c r="B736" s="188"/>
      <c r="M736" s="178"/>
      <c r="N736" s="178"/>
      <c r="O736" s="178"/>
      <c r="P736" s="178"/>
      <c r="Q736" s="178"/>
      <c r="R736" s="178"/>
      <c r="S736" s="178"/>
      <c r="T736" s="178"/>
      <c r="U736" s="178"/>
      <c r="V736" s="178"/>
      <c r="W736" s="178"/>
      <c r="X736" s="178"/>
      <c r="Y736" s="178"/>
      <c r="Z736" s="178"/>
      <c r="AA736" s="178"/>
      <c r="AB736" s="178"/>
      <c r="AC736" s="178"/>
      <c r="AD736" s="178"/>
      <c r="AE736" s="178"/>
      <c r="AF736" s="178"/>
      <c r="AG736" s="178"/>
      <c r="AH736" s="178"/>
      <c r="AI736" s="178"/>
      <c r="AJ736" s="178"/>
      <c r="AK736" s="178"/>
      <c r="AL736" s="178"/>
      <c r="AM736" s="178"/>
      <c r="AN736" s="178"/>
      <c r="AO736" s="178"/>
      <c r="AP736" s="178"/>
      <c r="AQ736" s="178"/>
      <c r="AR736" s="178"/>
      <c r="AS736" s="178"/>
      <c r="AT736" s="178"/>
      <c r="AU736" s="178"/>
      <c r="AV736" s="178"/>
      <c r="AW736" s="178"/>
      <c r="AX736" s="178"/>
      <c r="AY736" s="178"/>
      <c r="AZ736" s="178"/>
      <c r="BA736" s="178"/>
      <c r="BB736" s="178"/>
      <c r="BC736" s="178"/>
      <c r="BD736" s="178"/>
      <c r="BE736" s="178"/>
      <c r="BF736" s="178"/>
      <c r="BG736" s="178"/>
      <c r="BH736" s="178"/>
      <c r="BI736" s="178"/>
      <c r="BJ736" s="178"/>
      <c r="BK736" s="178"/>
      <c r="BL736" s="178"/>
      <c r="BM736" s="178"/>
      <c r="BN736" s="178"/>
      <c r="BO736" s="178"/>
      <c r="BP736" s="178"/>
      <c r="BQ736" s="178"/>
      <c r="BR736" s="178"/>
      <c r="BS736" s="178"/>
      <c r="BT736" s="178"/>
      <c r="BU736" s="178"/>
      <c r="BV736" s="178"/>
      <c r="BW736" s="178"/>
      <c r="BX736" s="178"/>
      <c r="BY736" s="178"/>
      <c r="BZ736" s="178"/>
      <c r="CA736" s="178"/>
      <c r="CB736" s="178"/>
      <c r="CC736" s="178"/>
      <c r="CD736" s="178"/>
      <c r="CE736" s="178"/>
      <c r="CF736" s="178"/>
      <c r="CG736" s="178"/>
      <c r="CH736" s="178"/>
      <c r="CI736" s="178"/>
      <c r="CJ736" s="178"/>
      <c r="CK736" s="178"/>
      <c r="CL736" s="178"/>
      <c r="CM736" s="178"/>
      <c r="CN736" s="178"/>
      <c r="CO736" s="178"/>
      <c r="CP736" s="178"/>
      <c r="CQ736" s="178"/>
      <c r="CR736" s="178"/>
      <c r="CS736" s="178"/>
      <c r="CT736" s="178"/>
      <c r="CU736" s="178"/>
      <c r="CV736" s="178"/>
      <c r="CW736" s="178"/>
      <c r="CX736" s="178"/>
      <c r="CY736" s="178"/>
      <c r="CZ736" s="178"/>
      <c r="DA736" s="178"/>
      <c r="DB736" s="178"/>
      <c r="DC736" s="178"/>
      <c r="DD736" s="178"/>
      <c r="DE736" s="178"/>
      <c r="DF736" s="178"/>
      <c r="DG736" s="178"/>
      <c r="DH736" s="178"/>
      <c r="DI736" s="178"/>
      <c r="DJ736" s="178"/>
      <c r="DK736" s="178"/>
      <c r="DL736" s="178"/>
      <c r="DM736" s="178"/>
      <c r="DN736" s="178"/>
      <c r="DO736" s="178"/>
      <c r="DP736" s="178"/>
      <c r="DQ736" s="178"/>
      <c r="DR736" s="178"/>
      <c r="DS736" s="178"/>
      <c r="DT736" s="178"/>
      <c r="DU736" s="178"/>
      <c r="DV736" s="178"/>
      <c r="DW736" s="178"/>
      <c r="DX736" s="178"/>
      <c r="DY736" s="178"/>
      <c r="DZ736" s="178"/>
      <c r="EA736" s="178"/>
      <c r="EB736" s="178"/>
      <c r="EC736" s="178"/>
      <c r="ED736" s="178"/>
      <c r="EE736" s="178"/>
      <c r="EF736" s="178"/>
      <c r="EG736" s="178"/>
      <c r="EH736" s="178"/>
      <c r="EI736" s="178"/>
      <c r="EJ736" s="178"/>
      <c r="EK736" s="178"/>
      <c r="EL736" s="178"/>
      <c r="EM736" s="178"/>
      <c r="EN736" s="178"/>
      <c r="EO736" s="178"/>
      <c r="EP736" s="178"/>
      <c r="EQ736" s="178"/>
      <c r="ER736" s="178"/>
      <c r="ES736" s="178"/>
      <c r="ET736" s="178"/>
      <c r="EU736" s="178"/>
      <c r="EV736" s="178"/>
      <c r="EW736" s="178"/>
      <c r="EX736" s="178"/>
      <c r="EY736" s="178"/>
      <c r="EZ736" s="178"/>
      <c r="FA736" s="178"/>
      <c r="FB736" s="178"/>
      <c r="FC736" s="178"/>
      <c r="FD736" s="178"/>
      <c r="FE736" s="178"/>
      <c r="FF736" s="178"/>
      <c r="FG736" s="178"/>
      <c r="FH736" s="178"/>
      <c r="FI736" s="178"/>
      <c r="FJ736" s="178"/>
      <c r="FK736" s="178"/>
      <c r="FL736" s="178"/>
      <c r="FM736" s="178"/>
      <c r="FN736" s="178"/>
      <c r="FO736" s="178"/>
      <c r="FP736" s="178"/>
      <c r="FQ736" s="178"/>
      <c r="FR736" s="178"/>
      <c r="FS736" s="178"/>
    </row>
    <row r="737" spans="2:175" x14ac:dyDescent="0.25">
      <c r="B737" s="188"/>
      <c r="M737" s="178"/>
      <c r="N737" s="178"/>
      <c r="O737" s="178"/>
      <c r="P737" s="178"/>
      <c r="Q737" s="178"/>
      <c r="R737" s="178"/>
      <c r="S737" s="178"/>
      <c r="T737" s="178"/>
      <c r="U737" s="178"/>
      <c r="V737" s="178"/>
      <c r="W737" s="178"/>
      <c r="X737" s="178"/>
      <c r="Y737" s="178"/>
      <c r="Z737" s="178"/>
      <c r="AA737" s="178"/>
      <c r="AB737" s="178"/>
      <c r="AC737" s="178"/>
      <c r="AD737" s="178"/>
      <c r="AE737" s="178"/>
      <c r="AF737" s="178"/>
      <c r="AG737" s="178"/>
      <c r="AH737" s="178"/>
      <c r="AI737" s="178"/>
      <c r="AJ737" s="178"/>
      <c r="AK737" s="178"/>
      <c r="AL737" s="178"/>
      <c r="AM737" s="178"/>
      <c r="AN737" s="178"/>
      <c r="AO737" s="178"/>
      <c r="AP737" s="178"/>
      <c r="AQ737" s="178"/>
      <c r="AR737" s="178"/>
      <c r="AS737" s="178"/>
      <c r="AT737" s="178"/>
      <c r="AU737" s="178"/>
      <c r="AV737" s="178"/>
      <c r="AW737" s="178"/>
      <c r="AX737" s="178"/>
      <c r="AY737" s="178"/>
      <c r="AZ737" s="178"/>
      <c r="BA737" s="178"/>
      <c r="BB737" s="178"/>
      <c r="BC737" s="178"/>
      <c r="BD737" s="178"/>
      <c r="BE737" s="178"/>
      <c r="BF737" s="178"/>
      <c r="BG737" s="178"/>
      <c r="BH737" s="178"/>
      <c r="BI737" s="178"/>
      <c r="BJ737" s="178"/>
      <c r="BK737" s="178"/>
      <c r="BL737" s="178"/>
      <c r="BM737" s="178"/>
      <c r="BN737" s="178"/>
      <c r="BO737" s="178"/>
      <c r="BP737" s="178"/>
      <c r="BQ737" s="178"/>
      <c r="BR737" s="178"/>
      <c r="BS737" s="178"/>
      <c r="BT737" s="178"/>
      <c r="BU737" s="178"/>
      <c r="BV737" s="178"/>
      <c r="BW737" s="178"/>
      <c r="BX737" s="178"/>
      <c r="BY737" s="178"/>
      <c r="BZ737" s="178"/>
      <c r="CA737" s="178"/>
      <c r="CB737" s="178"/>
      <c r="CC737" s="178"/>
      <c r="CD737" s="178"/>
      <c r="CE737" s="178"/>
      <c r="CF737" s="178"/>
      <c r="CG737" s="178"/>
      <c r="CH737" s="178"/>
      <c r="CI737" s="178"/>
      <c r="CJ737" s="178"/>
      <c r="CK737" s="178"/>
      <c r="CL737" s="178"/>
      <c r="CM737" s="178"/>
      <c r="CN737" s="178"/>
      <c r="CO737" s="178"/>
      <c r="CP737" s="178"/>
      <c r="CQ737" s="178"/>
      <c r="CR737" s="178"/>
      <c r="CS737" s="178"/>
      <c r="CT737" s="178"/>
      <c r="CU737" s="178"/>
      <c r="CV737" s="178"/>
      <c r="CW737" s="178"/>
      <c r="CX737" s="178"/>
      <c r="CY737" s="178"/>
      <c r="CZ737" s="178"/>
      <c r="DA737" s="178"/>
      <c r="DB737" s="178"/>
      <c r="DC737" s="178"/>
      <c r="DD737" s="178"/>
      <c r="DE737" s="178"/>
      <c r="DF737" s="178"/>
      <c r="DG737" s="178"/>
      <c r="DH737" s="178"/>
      <c r="DI737" s="178"/>
      <c r="DJ737" s="178"/>
      <c r="DK737" s="178"/>
      <c r="DL737" s="178"/>
      <c r="DM737" s="178"/>
      <c r="DN737" s="178"/>
      <c r="DO737" s="178"/>
      <c r="DP737" s="178"/>
      <c r="DQ737" s="178"/>
      <c r="DR737" s="178"/>
      <c r="DS737" s="178"/>
      <c r="DT737" s="178"/>
      <c r="DU737" s="178"/>
      <c r="DV737" s="178"/>
      <c r="DW737" s="178"/>
      <c r="DX737" s="178"/>
      <c r="DY737" s="178"/>
      <c r="DZ737" s="178"/>
      <c r="EA737" s="178"/>
      <c r="EB737" s="178"/>
      <c r="EC737" s="178"/>
      <c r="ED737" s="178"/>
      <c r="EE737" s="178"/>
      <c r="EF737" s="178"/>
      <c r="EG737" s="178"/>
      <c r="EH737" s="178"/>
      <c r="EI737" s="178"/>
      <c r="EJ737" s="178"/>
      <c r="EK737" s="178"/>
      <c r="EL737" s="178"/>
      <c r="EM737" s="178"/>
      <c r="EN737" s="178"/>
      <c r="EO737" s="178"/>
      <c r="EP737" s="178"/>
      <c r="EQ737" s="178"/>
      <c r="ER737" s="178"/>
      <c r="ES737" s="178"/>
      <c r="ET737" s="178"/>
      <c r="EU737" s="178"/>
      <c r="EV737" s="178"/>
      <c r="EW737" s="178"/>
      <c r="EX737" s="178"/>
      <c r="EY737" s="178"/>
      <c r="EZ737" s="178"/>
      <c r="FA737" s="178"/>
      <c r="FB737" s="178"/>
      <c r="FC737" s="178"/>
      <c r="FD737" s="178"/>
      <c r="FE737" s="178"/>
      <c r="FF737" s="178"/>
      <c r="FG737" s="178"/>
      <c r="FH737" s="178"/>
      <c r="FI737" s="178"/>
      <c r="FJ737" s="178"/>
      <c r="FK737" s="178"/>
      <c r="FL737" s="178"/>
      <c r="FM737" s="178"/>
      <c r="FN737" s="178"/>
      <c r="FO737" s="178"/>
      <c r="FP737" s="178"/>
      <c r="FQ737" s="178"/>
      <c r="FR737" s="178"/>
      <c r="FS737" s="178"/>
    </row>
    <row r="738" spans="2:175" x14ac:dyDescent="0.25">
      <c r="B738" s="188"/>
      <c r="M738" s="178"/>
      <c r="N738" s="178"/>
      <c r="O738" s="178"/>
      <c r="P738" s="178"/>
      <c r="Q738" s="178"/>
      <c r="R738" s="178"/>
      <c r="S738" s="178"/>
      <c r="T738" s="178"/>
      <c r="U738" s="178"/>
      <c r="V738" s="178"/>
      <c r="W738" s="178"/>
      <c r="X738" s="178"/>
      <c r="Y738" s="178"/>
      <c r="Z738" s="178"/>
      <c r="AA738" s="178"/>
      <c r="AB738" s="178"/>
      <c r="AC738" s="178"/>
      <c r="AD738" s="178"/>
      <c r="AE738" s="178"/>
      <c r="AF738" s="178"/>
      <c r="AG738" s="178"/>
      <c r="AH738" s="178"/>
      <c r="AI738" s="178"/>
      <c r="AJ738" s="178"/>
      <c r="AK738" s="178"/>
      <c r="AL738" s="178"/>
      <c r="AM738" s="178"/>
      <c r="AN738" s="178"/>
      <c r="AO738" s="178"/>
      <c r="AP738" s="178"/>
      <c r="AQ738" s="178"/>
      <c r="AR738" s="178"/>
      <c r="AS738" s="178"/>
      <c r="AT738" s="178"/>
      <c r="AU738" s="178"/>
      <c r="AV738" s="178"/>
      <c r="AW738" s="178"/>
      <c r="AX738" s="178"/>
      <c r="AY738" s="178"/>
      <c r="AZ738" s="178"/>
      <c r="BA738" s="178"/>
      <c r="BB738" s="178"/>
      <c r="BC738" s="178"/>
      <c r="BD738" s="178"/>
      <c r="BE738" s="178"/>
      <c r="BF738" s="178"/>
      <c r="BG738" s="178"/>
      <c r="BH738" s="178"/>
      <c r="BI738" s="178"/>
      <c r="BJ738" s="178"/>
      <c r="BK738" s="178"/>
      <c r="BL738" s="178"/>
      <c r="BM738" s="178"/>
      <c r="BN738" s="178"/>
      <c r="BO738" s="178"/>
      <c r="BP738" s="178"/>
      <c r="BQ738" s="178"/>
      <c r="BR738" s="178"/>
      <c r="BS738" s="178"/>
      <c r="BT738" s="178"/>
      <c r="BU738" s="178"/>
      <c r="BV738" s="178"/>
      <c r="BW738" s="178"/>
      <c r="BX738" s="178"/>
      <c r="BY738" s="178"/>
      <c r="BZ738" s="178"/>
      <c r="CA738" s="178"/>
      <c r="CB738" s="178"/>
      <c r="CC738" s="178"/>
      <c r="CD738" s="178"/>
      <c r="CE738" s="178"/>
      <c r="CF738" s="178"/>
      <c r="CG738" s="178"/>
      <c r="CH738" s="178"/>
      <c r="CI738" s="178"/>
      <c r="CJ738" s="178"/>
      <c r="CK738" s="178"/>
      <c r="CL738" s="178"/>
      <c r="CM738" s="178"/>
      <c r="CN738" s="178"/>
      <c r="CO738" s="178"/>
      <c r="CP738" s="178"/>
      <c r="CQ738" s="178"/>
      <c r="CR738" s="178"/>
      <c r="CS738" s="178"/>
      <c r="CT738" s="178"/>
      <c r="CU738" s="178"/>
      <c r="CV738" s="178"/>
      <c r="CW738" s="178"/>
      <c r="CX738" s="178"/>
      <c r="CY738" s="178"/>
      <c r="CZ738" s="178"/>
      <c r="DA738" s="178"/>
      <c r="DB738" s="178"/>
      <c r="DC738" s="178"/>
      <c r="DD738" s="178"/>
      <c r="DE738" s="178"/>
      <c r="DF738" s="178"/>
      <c r="DG738" s="178"/>
      <c r="DH738" s="178"/>
      <c r="DI738" s="178"/>
      <c r="DJ738" s="178"/>
      <c r="DK738" s="178"/>
      <c r="DL738" s="178"/>
      <c r="DM738" s="178"/>
      <c r="DN738" s="178"/>
      <c r="DO738" s="178"/>
      <c r="DP738" s="178"/>
      <c r="DQ738" s="178"/>
      <c r="DR738" s="178"/>
      <c r="DS738" s="178"/>
      <c r="DT738" s="178"/>
      <c r="DU738" s="178"/>
      <c r="DV738" s="178"/>
      <c r="DW738" s="178"/>
      <c r="DX738" s="178"/>
      <c r="DY738" s="178"/>
      <c r="DZ738" s="178"/>
      <c r="EA738" s="178"/>
      <c r="EB738" s="178"/>
      <c r="EC738" s="178"/>
      <c r="ED738" s="178"/>
      <c r="EE738" s="178"/>
      <c r="EF738" s="178"/>
      <c r="EG738" s="178"/>
      <c r="EH738" s="178"/>
      <c r="EI738" s="178"/>
      <c r="EJ738" s="178"/>
      <c r="EK738" s="178"/>
      <c r="EL738" s="178"/>
      <c r="EM738" s="178"/>
      <c r="EN738" s="178"/>
      <c r="EO738" s="178"/>
      <c r="EP738" s="178"/>
      <c r="EQ738" s="178"/>
      <c r="ER738" s="178"/>
      <c r="ES738" s="178"/>
      <c r="ET738" s="178"/>
      <c r="EU738" s="178"/>
      <c r="EV738" s="178"/>
      <c r="EW738" s="178"/>
      <c r="EX738" s="178"/>
      <c r="EY738" s="178"/>
      <c r="EZ738" s="178"/>
      <c r="FA738" s="178"/>
      <c r="FB738" s="178"/>
      <c r="FC738" s="178"/>
      <c r="FD738" s="178"/>
      <c r="FE738" s="178"/>
      <c r="FF738" s="178"/>
      <c r="FG738" s="178"/>
      <c r="FH738" s="178"/>
      <c r="FI738" s="178"/>
      <c r="FJ738" s="178"/>
      <c r="FK738" s="178"/>
      <c r="FL738" s="178"/>
      <c r="FM738" s="178"/>
      <c r="FN738" s="178"/>
      <c r="FO738" s="178"/>
      <c r="FP738" s="178"/>
      <c r="FQ738" s="178"/>
      <c r="FR738" s="178"/>
      <c r="FS738" s="178"/>
    </row>
    <row r="739" spans="2:175" x14ac:dyDescent="0.25">
      <c r="B739" s="188"/>
      <c r="M739" s="178"/>
      <c r="N739" s="178"/>
      <c r="O739" s="178"/>
      <c r="P739" s="178"/>
      <c r="Q739" s="178"/>
      <c r="R739" s="178"/>
      <c r="S739" s="178"/>
      <c r="T739" s="178"/>
      <c r="U739" s="178"/>
      <c r="V739" s="178"/>
      <c r="W739" s="178"/>
      <c r="X739" s="178"/>
      <c r="Y739" s="178"/>
      <c r="Z739" s="178"/>
      <c r="AA739" s="178"/>
      <c r="AB739" s="178"/>
      <c r="AC739" s="178"/>
      <c r="AD739" s="178"/>
      <c r="AE739" s="178"/>
      <c r="AF739" s="178"/>
      <c r="AG739" s="178"/>
      <c r="AH739" s="178"/>
      <c r="AI739" s="178"/>
      <c r="AJ739" s="178"/>
      <c r="AK739" s="178"/>
      <c r="AL739" s="178"/>
      <c r="AM739" s="178"/>
      <c r="AN739" s="178"/>
      <c r="AO739" s="178"/>
      <c r="AP739" s="178"/>
      <c r="AQ739" s="178"/>
      <c r="AR739" s="178"/>
      <c r="AS739" s="178"/>
      <c r="AT739" s="178"/>
      <c r="AU739" s="178"/>
      <c r="AV739" s="178"/>
      <c r="AW739" s="178"/>
      <c r="AX739" s="178"/>
      <c r="AY739" s="178"/>
      <c r="AZ739" s="178"/>
      <c r="BA739" s="178"/>
      <c r="BB739" s="178"/>
      <c r="BC739" s="178"/>
      <c r="BD739" s="178"/>
      <c r="BE739" s="178"/>
      <c r="BF739" s="178"/>
      <c r="BG739" s="178"/>
      <c r="BH739" s="178"/>
      <c r="BI739" s="178"/>
      <c r="BJ739" s="178"/>
      <c r="BK739" s="178"/>
      <c r="BL739" s="178"/>
      <c r="BM739" s="178"/>
      <c r="BN739" s="178"/>
      <c r="BO739" s="178"/>
      <c r="BP739" s="178"/>
      <c r="BQ739" s="178"/>
      <c r="BR739" s="178"/>
      <c r="BS739" s="178"/>
      <c r="BT739" s="178"/>
      <c r="BU739" s="178"/>
      <c r="BV739" s="178"/>
      <c r="BW739" s="178"/>
      <c r="BX739" s="178"/>
      <c r="BY739" s="178"/>
      <c r="BZ739" s="178"/>
      <c r="CA739" s="178"/>
      <c r="CB739" s="178"/>
      <c r="CC739" s="178"/>
      <c r="CD739" s="178"/>
      <c r="CE739" s="178"/>
      <c r="CF739" s="178"/>
      <c r="CG739" s="178"/>
      <c r="CH739" s="178"/>
      <c r="CI739" s="178"/>
      <c r="CJ739" s="178"/>
      <c r="CK739" s="178"/>
      <c r="CL739" s="178"/>
      <c r="CM739" s="178"/>
      <c r="CN739" s="178"/>
      <c r="CO739" s="178"/>
      <c r="CP739" s="178"/>
      <c r="CQ739" s="178"/>
      <c r="CR739" s="178"/>
      <c r="CS739" s="178"/>
      <c r="CT739" s="178"/>
      <c r="CU739" s="178"/>
      <c r="CV739" s="178"/>
      <c r="CW739" s="178"/>
      <c r="CX739" s="178"/>
      <c r="CY739" s="178"/>
      <c r="CZ739" s="178"/>
      <c r="DA739" s="178"/>
      <c r="DB739" s="178"/>
      <c r="DC739" s="178"/>
      <c r="DD739" s="178"/>
      <c r="DE739" s="178"/>
      <c r="DF739" s="178"/>
      <c r="DG739" s="178"/>
      <c r="DH739" s="178"/>
      <c r="DI739" s="178"/>
      <c r="DJ739" s="178"/>
      <c r="DK739" s="178"/>
      <c r="DL739" s="178"/>
      <c r="DM739" s="178"/>
      <c r="DN739" s="178"/>
      <c r="DO739" s="178"/>
      <c r="DP739" s="178"/>
      <c r="DQ739" s="178"/>
      <c r="DR739" s="178"/>
      <c r="DS739" s="178"/>
      <c r="DT739" s="178"/>
      <c r="DU739" s="178"/>
      <c r="DV739" s="178"/>
      <c r="DW739" s="178"/>
      <c r="DX739" s="178"/>
      <c r="DY739" s="178"/>
      <c r="DZ739" s="178"/>
      <c r="EA739" s="178"/>
      <c r="EB739" s="178"/>
      <c r="EC739" s="178"/>
      <c r="ED739" s="178"/>
      <c r="EE739" s="178"/>
      <c r="EF739" s="178"/>
      <c r="EG739" s="178"/>
      <c r="EH739" s="178"/>
      <c r="EI739" s="178"/>
      <c r="EJ739" s="178"/>
      <c r="EK739" s="178"/>
      <c r="EL739" s="178"/>
      <c r="EM739" s="178"/>
      <c r="EN739" s="178"/>
      <c r="EO739" s="178"/>
      <c r="EP739" s="178"/>
      <c r="EQ739" s="178"/>
      <c r="ER739" s="178"/>
      <c r="ES739" s="178"/>
      <c r="ET739" s="178"/>
      <c r="EU739" s="178"/>
      <c r="EV739" s="178"/>
      <c r="EW739" s="178"/>
      <c r="EX739" s="178"/>
      <c r="EY739" s="178"/>
      <c r="EZ739" s="178"/>
      <c r="FA739" s="178"/>
      <c r="FB739" s="178"/>
      <c r="FC739" s="178"/>
      <c r="FD739" s="178"/>
      <c r="FE739" s="178"/>
      <c r="FF739" s="178"/>
      <c r="FG739" s="178"/>
      <c r="FH739" s="178"/>
      <c r="FI739" s="178"/>
      <c r="FJ739" s="178"/>
      <c r="FK739" s="178"/>
      <c r="FL739" s="178"/>
      <c r="FM739" s="178"/>
      <c r="FN739" s="178"/>
      <c r="FO739" s="178"/>
      <c r="FP739" s="178"/>
      <c r="FQ739" s="178"/>
      <c r="FR739" s="178"/>
      <c r="FS739" s="178"/>
    </row>
    <row r="740" spans="2:175" x14ac:dyDescent="0.25">
      <c r="B740" s="188"/>
      <c r="M740" s="178"/>
      <c r="N740" s="178"/>
      <c r="O740" s="178"/>
      <c r="P740" s="178"/>
      <c r="Q740" s="178"/>
      <c r="R740" s="178"/>
      <c r="S740" s="178"/>
      <c r="T740" s="178"/>
      <c r="U740" s="178"/>
      <c r="V740" s="178"/>
      <c r="W740" s="178"/>
      <c r="X740" s="178"/>
      <c r="Y740" s="178"/>
      <c r="Z740" s="178"/>
      <c r="AA740" s="178"/>
      <c r="AB740" s="178"/>
      <c r="AC740" s="178"/>
      <c r="AD740" s="178"/>
      <c r="AE740" s="178"/>
      <c r="AF740" s="178"/>
      <c r="AG740" s="178"/>
      <c r="AH740" s="178"/>
      <c r="AI740" s="178"/>
      <c r="AJ740" s="178"/>
      <c r="AK740" s="178"/>
      <c r="AL740" s="178"/>
      <c r="AM740" s="178"/>
      <c r="AN740" s="178"/>
      <c r="AO740" s="178"/>
      <c r="AP740" s="178"/>
      <c r="AQ740" s="178"/>
      <c r="AR740" s="178"/>
      <c r="AS740" s="178"/>
      <c r="AT740" s="178"/>
      <c r="AU740" s="178"/>
      <c r="AV740" s="178"/>
      <c r="AW740" s="178"/>
      <c r="AX740" s="178"/>
      <c r="AY740" s="178"/>
      <c r="AZ740" s="178"/>
      <c r="BA740" s="178"/>
      <c r="BB740" s="178"/>
      <c r="BC740" s="178"/>
      <c r="BD740" s="178"/>
      <c r="BE740" s="178"/>
      <c r="BF740" s="178"/>
      <c r="BG740" s="178"/>
      <c r="BH740" s="178"/>
      <c r="BI740" s="178"/>
      <c r="BJ740" s="178"/>
      <c r="BK740" s="178"/>
      <c r="BL740" s="178"/>
      <c r="BM740" s="178"/>
      <c r="BN740" s="178"/>
      <c r="BO740" s="178"/>
      <c r="BP740" s="178"/>
      <c r="BQ740" s="178"/>
      <c r="BR740" s="178"/>
      <c r="BS740" s="178"/>
      <c r="BT740" s="178"/>
      <c r="BU740" s="178"/>
      <c r="BV740" s="178"/>
      <c r="BW740" s="178"/>
      <c r="BX740" s="178"/>
      <c r="BY740" s="178"/>
      <c r="BZ740" s="178"/>
      <c r="CA740" s="178"/>
      <c r="CB740" s="178"/>
      <c r="CC740" s="178"/>
      <c r="CD740" s="178"/>
      <c r="CE740" s="178"/>
      <c r="CF740" s="178"/>
      <c r="CG740" s="178"/>
      <c r="CH740" s="178"/>
      <c r="CI740" s="178"/>
      <c r="CJ740" s="178"/>
      <c r="CK740" s="178"/>
      <c r="CL740" s="178"/>
      <c r="CM740" s="178"/>
      <c r="CN740" s="178"/>
      <c r="CO740" s="178"/>
      <c r="CP740" s="178"/>
      <c r="CQ740" s="178"/>
      <c r="CR740" s="178"/>
      <c r="CS740" s="178"/>
      <c r="CT740" s="178"/>
      <c r="CU740" s="178"/>
      <c r="CV740" s="178"/>
      <c r="CW740" s="178"/>
      <c r="CX740" s="178"/>
      <c r="CY740" s="178"/>
      <c r="CZ740" s="178"/>
      <c r="DA740" s="178"/>
      <c r="DB740" s="178"/>
      <c r="DC740" s="178"/>
      <c r="DD740" s="178"/>
      <c r="DE740" s="178"/>
      <c r="DF740" s="178"/>
      <c r="DG740" s="178"/>
      <c r="DH740" s="178"/>
      <c r="DI740" s="178"/>
      <c r="DJ740" s="178"/>
      <c r="DK740" s="178"/>
      <c r="DL740" s="178"/>
      <c r="DM740" s="178"/>
      <c r="DN740" s="178"/>
      <c r="DO740" s="178"/>
      <c r="DP740" s="178"/>
      <c r="DQ740" s="178"/>
      <c r="DR740" s="178"/>
      <c r="DS740" s="178"/>
      <c r="DT740" s="178"/>
      <c r="DU740" s="178"/>
      <c r="DV740" s="178"/>
      <c r="DW740" s="178"/>
      <c r="DX740" s="178"/>
      <c r="DY740" s="178"/>
      <c r="DZ740" s="178"/>
      <c r="EA740" s="178"/>
      <c r="EB740" s="178"/>
      <c r="EC740" s="178"/>
      <c r="ED740" s="178"/>
      <c r="EE740" s="178"/>
      <c r="EF740" s="178"/>
      <c r="EG740" s="178"/>
      <c r="EH740" s="178"/>
      <c r="EI740" s="178"/>
      <c r="EJ740" s="178"/>
      <c r="EK740" s="178"/>
      <c r="EL740" s="178"/>
      <c r="EM740" s="178"/>
      <c r="EN740" s="178"/>
      <c r="EO740" s="178"/>
      <c r="EP740" s="178"/>
      <c r="EQ740" s="178"/>
      <c r="ER740" s="178"/>
      <c r="ES740" s="178"/>
      <c r="ET740" s="178"/>
      <c r="EU740" s="178"/>
      <c r="EV740" s="178"/>
      <c r="EW740" s="178"/>
      <c r="EX740" s="178"/>
      <c r="EY740" s="178"/>
      <c r="EZ740" s="178"/>
      <c r="FA740" s="178"/>
      <c r="FB740" s="178"/>
      <c r="FC740" s="178"/>
      <c r="FD740" s="178"/>
      <c r="FE740" s="178"/>
      <c r="FF740" s="178"/>
      <c r="FG740" s="178"/>
      <c r="FH740" s="178"/>
      <c r="FI740" s="178"/>
      <c r="FJ740" s="178"/>
      <c r="FK740" s="178"/>
      <c r="FL740" s="178"/>
      <c r="FM740" s="178"/>
      <c r="FN740" s="178"/>
      <c r="FO740" s="178"/>
      <c r="FP740" s="178"/>
      <c r="FQ740" s="178"/>
      <c r="FR740" s="178"/>
      <c r="FS740" s="178"/>
    </row>
    <row r="741" spans="2:175" x14ac:dyDescent="0.25">
      <c r="B741" s="188"/>
      <c r="M741" s="178"/>
      <c r="N741" s="178"/>
      <c r="O741" s="178"/>
      <c r="P741" s="178"/>
      <c r="Q741" s="178"/>
      <c r="R741" s="178"/>
      <c r="S741" s="178"/>
      <c r="T741" s="178"/>
      <c r="U741" s="178"/>
      <c r="V741" s="178"/>
      <c r="W741" s="178"/>
      <c r="X741" s="178"/>
      <c r="Y741" s="178"/>
      <c r="Z741" s="178"/>
      <c r="AA741" s="178"/>
      <c r="AB741" s="178"/>
      <c r="AC741" s="178"/>
      <c r="AD741" s="178"/>
      <c r="AE741" s="178"/>
      <c r="AF741" s="178"/>
      <c r="AG741" s="178"/>
      <c r="AH741" s="178"/>
      <c r="AI741" s="178"/>
      <c r="AJ741" s="178"/>
      <c r="AK741" s="178"/>
      <c r="AL741" s="178"/>
      <c r="AM741" s="178"/>
      <c r="AN741" s="178"/>
      <c r="AO741" s="178"/>
      <c r="AP741" s="178"/>
      <c r="AQ741" s="178"/>
      <c r="AR741" s="178"/>
      <c r="AS741" s="178"/>
      <c r="AT741" s="178"/>
      <c r="AU741" s="178"/>
      <c r="AV741" s="178"/>
      <c r="AW741" s="178"/>
      <c r="AX741" s="178"/>
      <c r="AY741" s="178"/>
      <c r="AZ741" s="178"/>
      <c r="BA741" s="178"/>
      <c r="BB741" s="178"/>
      <c r="BC741" s="178"/>
      <c r="BD741" s="178"/>
      <c r="BE741" s="178"/>
      <c r="BF741" s="178"/>
      <c r="BG741" s="178"/>
      <c r="BH741" s="178"/>
      <c r="BI741" s="178"/>
      <c r="BJ741" s="178"/>
      <c r="BK741" s="178"/>
      <c r="BL741" s="178"/>
      <c r="BM741" s="178"/>
      <c r="BN741" s="178"/>
      <c r="BO741" s="178"/>
      <c r="BP741" s="178"/>
      <c r="BQ741" s="178"/>
      <c r="BR741" s="178"/>
      <c r="BS741" s="178"/>
      <c r="BT741" s="178"/>
      <c r="BU741" s="178"/>
      <c r="BV741" s="178"/>
      <c r="BW741" s="178"/>
      <c r="BX741" s="178"/>
      <c r="BY741" s="178"/>
      <c r="BZ741" s="178"/>
      <c r="CA741" s="178"/>
      <c r="CB741" s="178"/>
      <c r="CC741" s="178"/>
      <c r="CD741" s="178"/>
      <c r="CE741" s="178"/>
      <c r="CF741" s="178"/>
      <c r="CG741" s="178"/>
      <c r="CH741" s="178"/>
      <c r="CI741" s="178"/>
      <c r="CJ741" s="178"/>
      <c r="CK741" s="178"/>
      <c r="CL741" s="178"/>
      <c r="CM741" s="178"/>
      <c r="CN741" s="178"/>
      <c r="CO741" s="178"/>
      <c r="CP741" s="178"/>
      <c r="CQ741" s="178"/>
      <c r="CR741" s="178"/>
      <c r="CS741" s="178"/>
      <c r="CT741" s="178"/>
      <c r="CU741" s="178"/>
      <c r="CV741" s="178"/>
      <c r="CW741" s="178"/>
      <c r="CX741" s="178"/>
      <c r="CY741" s="178"/>
      <c r="CZ741" s="178"/>
      <c r="DA741" s="178"/>
      <c r="DB741" s="178"/>
      <c r="DC741" s="178"/>
      <c r="DD741" s="178"/>
      <c r="DE741" s="178"/>
      <c r="DF741" s="178"/>
      <c r="DG741" s="178"/>
      <c r="DH741" s="178"/>
      <c r="DI741" s="178"/>
      <c r="DJ741" s="178"/>
      <c r="DK741" s="178"/>
      <c r="DL741" s="178"/>
      <c r="DM741" s="178"/>
      <c r="DN741" s="178"/>
      <c r="DO741" s="178"/>
      <c r="DP741" s="178"/>
      <c r="DQ741" s="178"/>
      <c r="DR741" s="178"/>
      <c r="DS741" s="178"/>
      <c r="DT741" s="178"/>
      <c r="DU741" s="178"/>
      <c r="DV741" s="178"/>
      <c r="DW741" s="178"/>
      <c r="DX741" s="178"/>
      <c r="DY741" s="178"/>
      <c r="DZ741" s="178"/>
      <c r="EA741" s="178"/>
      <c r="EB741" s="178"/>
      <c r="EC741" s="178"/>
      <c r="ED741" s="178"/>
      <c r="EE741" s="178"/>
      <c r="EF741" s="178"/>
      <c r="EG741" s="178"/>
      <c r="EH741" s="178"/>
      <c r="EI741" s="178"/>
      <c r="EJ741" s="178"/>
      <c r="EK741" s="178"/>
      <c r="EL741" s="178"/>
      <c r="EM741" s="178"/>
      <c r="EN741" s="178"/>
      <c r="EO741" s="178"/>
      <c r="EP741" s="178"/>
      <c r="EQ741" s="178"/>
      <c r="ER741" s="178"/>
      <c r="ES741" s="178"/>
      <c r="ET741" s="178"/>
      <c r="EU741" s="178"/>
      <c r="EV741" s="178"/>
      <c r="EW741" s="178"/>
      <c r="EX741" s="178"/>
      <c r="EY741" s="178"/>
      <c r="EZ741" s="178"/>
      <c r="FA741" s="178"/>
      <c r="FB741" s="178"/>
      <c r="FC741" s="178"/>
      <c r="FD741" s="178"/>
      <c r="FE741" s="178"/>
      <c r="FF741" s="178"/>
      <c r="FG741" s="178"/>
      <c r="FH741" s="178"/>
      <c r="FI741" s="178"/>
      <c r="FJ741" s="178"/>
      <c r="FK741" s="178"/>
      <c r="FL741" s="178"/>
      <c r="FM741" s="178"/>
      <c r="FN741" s="178"/>
      <c r="FO741" s="178"/>
      <c r="FP741" s="178"/>
      <c r="FQ741" s="178"/>
      <c r="FR741" s="178"/>
      <c r="FS741" s="178"/>
    </row>
    <row r="742" spans="2:175" x14ac:dyDescent="0.25">
      <c r="B742" s="188"/>
      <c r="M742" s="178"/>
      <c r="N742" s="178"/>
      <c r="O742" s="178"/>
      <c r="P742" s="178"/>
      <c r="Q742" s="178"/>
      <c r="R742" s="178"/>
      <c r="S742" s="178"/>
      <c r="T742" s="178"/>
      <c r="U742" s="178"/>
      <c r="V742" s="178"/>
      <c r="W742" s="178"/>
      <c r="X742" s="178"/>
      <c r="Y742" s="178"/>
      <c r="Z742" s="178"/>
      <c r="AA742" s="178"/>
      <c r="AB742" s="178"/>
      <c r="AC742" s="178"/>
      <c r="AD742" s="178"/>
      <c r="AE742" s="178"/>
      <c r="AF742" s="178"/>
      <c r="AG742" s="178"/>
      <c r="AH742" s="178"/>
      <c r="AI742" s="178"/>
      <c r="AJ742" s="178"/>
      <c r="AK742" s="178"/>
      <c r="AL742" s="178"/>
      <c r="AM742" s="178"/>
      <c r="AN742" s="178"/>
      <c r="AO742" s="178"/>
      <c r="AP742" s="178"/>
      <c r="AQ742" s="178"/>
      <c r="AR742" s="178"/>
      <c r="AS742" s="178"/>
      <c r="AT742" s="178"/>
      <c r="AU742" s="178"/>
      <c r="AV742" s="178"/>
      <c r="AW742" s="178"/>
      <c r="AX742" s="178"/>
      <c r="AY742" s="178"/>
      <c r="AZ742" s="178"/>
      <c r="BA742" s="178"/>
      <c r="BB742" s="178"/>
      <c r="BC742" s="178"/>
      <c r="BD742" s="178"/>
      <c r="BE742" s="178"/>
      <c r="BF742" s="178"/>
      <c r="BG742" s="178"/>
      <c r="BH742" s="178"/>
      <c r="BI742" s="178"/>
      <c r="BJ742" s="178"/>
      <c r="BK742" s="178"/>
      <c r="BL742" s="178"/>
      <c r="BM742" s="178"/>
      <c r="BN742" s="178"/>
      <c r="BO742" s="178"/>
      <c r="BP742" s="178"/>
      <c r="BQ742" s="178"/>
      <c r="BR742" s="178"/>
      <c r="BS742" s="178"/>
      <c r="BT742" s="178"/>
      <c r="BU742" s="178"/>
      <c r="BV742" s="178"/>
      <c r="BW742" s="178"/>
      <c r="BX742" s="178"/>
      <c r="BY742" s="178"/>
      <c r="BZ742" s="178"/>
      <c r="CA742" s="178"/>
      <c r="CB742" s="178"/>
      <c r="CC742" s="178"/>
      <c r="CD742" s="178"/>
      <c r="CE742" s="178"/>
      <c r="CF742" s="178"/>
      <c r="CG742" s="178"/>
      <c r="CH742" s="178"/>
      <c r="CI742" s="178"/>
      <c r="CJ742" s="178"/>
      <c r="CK742" s="178"/>
      <c r="CL742" s="178"/>
      <c r="CM742" s="178"/>
      <c r="CN742" s="178"/>
      <c r="CO742" s="178"/>
      <c r="CP742" s="178"/>
      <c r="CQ742" s="178"/>
      <c r="CR742" s="178"/>
      <c r="CS742" s="178"/>
      <c r="CT742" s="178"/>
      <c r="CU742" s="178"/>
      <c r="CV742" s="178"/>
      <c r="CW742" s="178"/>
      <c r="CX742" s="178"/>
      <c r="CY742" s="178"/>
      <c r="CZ742" s="178"/>
      <c r="DA742" s="178"/>
      <c r="DB742" s="178"/>
      <c r="DC742" s="178"/>
      <c r="DD742" s="178"/>
      <c r="DE742" s="178"/>
      <c r="DF742" s="178"/>
      <c r="DG742" s="178"/>
      <c r="DH742" s="178"/>
      <c r="DI742" s="178"/>
      <c r="DJ742" s="178"/>
      <c r="DK742" s="178"/>
      <c r="DL742" s="178"/>
      <c r="DM742" s="178"/>
      <c r="DN742" s="178"/>
      <c r="DO742" s="178"/>
      <c r="DP742" s="178"/>
      <c r="DQ742" s="178"/>
      <c r="DR742" s="178"/>
      <c r="DS742" s="178"/>
      <c r="DT742" s="178"/>
      <c r="DU742" s="178"/>
      <c r="DV742" s="178"/>
      <c r="DW742" s="178"/>
      <c r="DX742" s="178"/>
      <c r="DY742" s="178"/>
      <c r="DZ742" s="178"/>
      <c r="EA742" s="178"/>
      <c r="EB742" s="178"/>
      <c r="EC742" s="178"/>
      <c r="ED742" s="178"/>
      <c r="EE742" s="178"/>
      <c r="EF742" s="178"/>
      <c r="EG742" s="178"/>
      <c r="EH742" s="178"/>
      <c r="EI742" s="178"/>
      <c r="EJ742" s="178"/>
      <c r="EK742" s="178"/>
      <c r="EL742" s="178"/>
      <c r="EM742" s="178"/>
      <c r="EN742" s="178"/>
      <c r="EO742" s="178"/>
      <c r="EP742" s="178"/>
      <c r="EQ742" s="178"/>
      <c r="ER742" s="178"/>
      <c r="ES742" s="178"/>
      <c r="ET742" s="178"/>
      <c r="EU742" s="178"/>
      <c r="EV742" s="178"/>
      <c r="EW742" s="178"/>
      <c r="EX742" s="178"/>
      <c r="EY742" s="178"/>
      <c r="EZ742" s="178"/>
      <c r="FA742" s="178"/>
      <c r="FB742" s="178"/>
      <c r="FC742" s="178"/>
      <c r="FD742" s="178"/>
      <c r="FE742" s="178"/>
      <c r="FF742" s="178"/>
      <c r="FG742" s="178"/>
      <c r="FH742" s="178"/>
      <c r="FI742" s="178"/>
      <c r="FJ742" s="178"/>
      <c r="FK742" s="178"/>
      <c r="FL742" s="178"/>
      <c r="FM742" s="178"/>
      <c r="FN742" s="178"/>
      <c r="FO742" s="178"/>
      <c r="FP742" s="178"/>
      <c r="FQ742" s="178"/>
      <c r="FR742" s="178"/>
      <c r="FS742" s="178"/>
    </row>
    <row r="743" spans="2:175" x14ac:dyDescent="0.25">
      <c r="B743" s="188"/>
      <c r="M743" s="178"/>
      <c r="N743" s="178"/>
      <c r="O743" s="178"/>
      <c r="P743" s="178"/>
      <c r="Q743" s="178"/>
      <c r="R743" s="178"/>
      <c r="S743" s="178"/>
      <c r="T743" s="178"/>
      <c r="U743" s="178"/>
      <c r="V743" s="178"/>
      <c r="W743" s="178"/>
      <c r="X743" s="178"/>
      <c r="Y743" s="178"/>
      <c r="Z743" s="178"/>
      <c r="AA743" s="178"/>
      <c r="AB743" s="178"/>
      <c r="AC743" s="178"/>
      <c r="AD743" s="178"/>
      <c r="AE743" s="178"/>
      <c r="AF743" s="178"/>
      <c r="AG743" s="178"/>
      <c r="AH743" s="178"/>
      <c r="AI743" s="178"/>
      <c r="AJ743" s="178"/>
      <c r="AK743" s="178"/>
      <c r="AL743" s="178"/>
      <c r="AM743" s="178"/>
      <c r="AN743" s="178"/>
      <c r="AO743" s="178"/>
      <c r="AP743" s="178"/>
      <c r="AQ743" s="178"/>
      <c r="AR743" s="178"/>
      <c r="AS743" s="178"/>
      <c r="AT743" s="178"/>
      <c r="AU743" s="178"/>
      <c r="AV743" s="178"/>
      <c r="AW743" s="178"/>
      <c r="AX743" s="178"/>
      <c r="AY743" s="178"/>
      <c r="AZ743" s="178"/>
      <c r="BA743" s="178"/>
      <c r="BB743" s="178"/>
      <c r="BC743" s="178"/>
      <c r="BD743" s="178"/>
      <c r="BE743" s="178"/>
      <c r="BF743" s="178"/>
      <c r="BG743" s="178"/>
      <c r="BH743" s="178"/>
      <c r="BI743" s="178"/>
      <c r="BJ743" s="178"/>
      <c r="BK743" s="178"/>
      <c r="BL743" s="178"/>
      <c r="BM743" s="178"/>
      <c r="BN743" s="178"/>
      <c r="BO743" s="178"/>
      <c r="BP743" s="178"/>
      <c r="BQ743" s="178"/>
      <c r="BR743" s="178"/>
      <c r="BS743" s="178"/>
      <c r="BT743" s="178"/>
      <c r="BU743" s="178"/>
      <c r="BV743" s="178"/>
      <c r="BW743" s="178"/>
      <c r="BX743" s="178"/>
      <c r="BY743" s="178"/>
      <c r="BZ743" s="178"/>
      <c r="CA743" s="178"/>
      <c r="CB743" s="178"/>
      <c r="CC743" s="178"/>
      <c r="CD743" s="178"/>
      <c r="CE743" s="178"/>
      <c r="CF743" s="178"/>
      <c r="CG743" s="178"/>
      <c r="CH743" s="178"/>
      <c r="CI743" s="178"/>
      <c r="CJ743" s="178"/>
      <c r="CK743" s="178"/>
      <c r="CL743" s="178"/>
      <c r="CM743" s="178"/>
      <c r="CN743" s="178"/>
      <c r="CO743" s="178"/>
      <c r="CP743" s="178"/>
      <c r="CQ743" s="178"/>
      <c r="CR743" s="178"/>
      <c r="CS743" s="178"/>
      <c r="CT743" s="178"/>
      <c r="CU743" s="178"/>
      <c r="CV743" s="178"/>
      <c r="CW743" s="178"/>
      <c r="CX743" s="178"/>
      <c r="CY743" s="178"/>
      <c r="CZ743" s="178"/>
      <c r="DA743" s="178"/>
      <c r="DB743" s="178"/>
      <c r="DC743" s="178"/>
      <c r="DD743" s="178"/>
      <c r="DE743" s="178"/>
      <c r="DF743" s="178"/>
      <c r="DG743" s="178"/>
      <c r="DH743" s="178"/>
      <c r="DI743" s="178"/>
      <c r="DJ743" s="178"/>
      <c r="DK743" s="178"/>
      <c r="DL743" s="178"/>
      <c r="DM743" s="178"/>
      <c r="DN743" s="178"/>
      <c r="DO743" s="178"/>
      <c r="DP743" s="178"/>
      <c r="DQ743" s="178"/>
      <c r="DR743" s="178"/>
      <c r="DS743" s="178"/>
      <c r="DT743" s="178"/>
      <c r="DU743" s="178"/>
      <c r="DV743" s="178"/>
      <c r="DW743" s="178"/>
      <c r="DX743" s="178"/>
      <c r="DY743" s="178"/>
      <c r="DZ743" s="178"/>
      <c r="EA743" s="178"/>
      <c r="EB743" s="178"/>
      <c r="EC743" s="178"/>
      <c r="ED743" s="178"/>
      <c r="EE743" s="178"/>
      <c r="EF743" s="178"/>
      <c r="EG743" s="178"/>
      <c r="EH743" s="178"/>
      <c r="EI743" s="178"/>
      <c r="EJ743" s="178"/>
      <c r="EK743" s="178"/>
      <c r="EL743" s="178"/>
      <c r="EM743" s="178"/>
      <c r="EN743" s="178"/>
      <c r="EO743" s="178"/>
      <c r="EP743" s="178"/>
      <c r="EQ743" s="178"/>
      <c r="ER743" s="178"/>
      <c r="ES743" s="178"/>
      <c r="ET743" s="178"/>
      <c r="EU743" s="178"/>
      <c r="EV743" s="178"/>
      <c r="EW743" s="178"/>
      <c r="EX743" s="178"/>
      <c r="EY743" s="178"/>
      <c r="EZ743" s="178"/>
      <c r="FA743" s="178"/>
      <c r="FB743" s="178"/>
      <c r="FC743" s="178"/>
      <c r="FD743" s="178"/>
      <c r="FE743" s="178"/>
      <c r="FF743" s="178"/>
      <c r="FG743" s="178"/>
      <c r="FH743" s="178"/>
      <c r="FI743" s="178"/>
      <c r="FJ743" s="178"/>
      <c r="FK743" s="178"/>
      <c r="FL743" s="178"/>
      <c r="FM743" s="178"/>
      <c r="FN743" s="178"/>
      <c r="FO743" s="178"/>
      <c r="FP743" s="178"/>
      <c r="FQ743" s="178"/>
      <c r="FR743" s="178"/>
      <c r="FS743" s="178"/>
    </row>
    <row r="744" spans="2:175" x14ac:dyDescent="0.25">
      <c r="B744" s="188"/>
      <c r="M744" s="178"/>
      <c r="N744" s="178"/>
      <c r="O744" s="178"/>
      <c r="P744" s="178"/>
      <c r="Q744" s="178"/>
      <c r="R744" s="178"/>
      <c r="S744" s="178"/>
      <c r="T744" s="178"/>
      <c r="U744" s="178"/>
      <c r="V744" s="178"/>
      <c r="W744" s="178"/>
      <c r="X744" s="178"/>
      <c r="Y744" s="178"/>
      <c r="Z744" s="178"/>
      <c r="AA744" s="178"/>
      <c r="AB744" s="178"/>
      <c r="AC744" s="178"/>
      <c r="AD744" s="178"/>
      <c r="AE744" s="178"/>
      <c r="AF744" s="178"/>
      <c r="AG744" s="178"/>
      <c r="AH744" s="178"/>
      <c r="AI744" s="178"/>
      <c r="AJ744" s="178"/>
      <c r="AK744" s="178"/>
      <c r="AL744" s="178"/>
      <c r="AM744" s="178"/>
      <c r="AN744" s="178"/>
      <c r="AO744" s="178"/>
      <c r="AP744" s="178"/>
      <c r="AQ744" s="178"/>
      <c r="AR744" s="178"/>
      <c r="AS744" s="178"/>
      <c r="AT744" s="178"/>
      <c r="AU744" s="178"/>
      <c r="AV744" s="178"/>
      <c r="AW744" s="178"/>
      <c r="AX744" s="178"/>
      <c r="AY744" s="178"/>
      <c r="AZ744" s="178"/>
      <c r="BA744" s="178"/>
      <c r="BB744" s="178"/>
      <c r="BC744" s="178"/>
      <c r="BD744" s="178"/>
      <c r="BE744" s="178"/>
      <c r="BF744" s="178"/>
      <c r="BG744" s="178"/>
      <c r="BH744" s="178"/>
      <c r="BI744" s="178"/>
      <c r="BJ744" s="178"/>
      <c r="BK744" s="178"/>
      <c r="BL744" s="178"/>
      <c r="BM744" s="178"/>
      <c r="BN744" s="178"/>
      <c r="BO744" s="178"/>
      <c r="BP744" s="178"/>
      <c r="BQ744" s="178"/>
      <c r="BR744" s="178"/>
      <c r="BS744" s="178"/>
      <c r="BT744" s="178"/>
      <c r="BU744" s="178"/>
      <c r="BV744" s="178"/>
      <c r="BW744" s="178"/>
      <c r="BX744" s="178"/>
      <c r="BY744" s="178"/>
      <c r="BZ744" s="178"/>
      <c r="CA744" s="178"/>
      <c r="CB744" s="178"/>
      <c r="CC744" s="178"/>
      <c r="CD744" s="178"/>
      <c r="CE744" s="178"/>
      <c r="CF744" s="178"/>
      <c r="CG744" s="178"/>
      <c r="CH744" s="178"/>
      <c r="CI744" s="178"/>
      <c r="CJ744" s="178"/>
      <c r="CK744" s="178"/>
      <c r="CL744" s="178"/>
      <c r="CM744" s="178"/>
      <c r="CN744" s="178"/>
      <c r="CO744" s="178"/>
      <c r="CP744" s="178"/>
      <c r="CQ744" s="178"/>
      <c r="CR744" s="178"/>
      <c r="CS744" s="178"/>
      <c r="CT744" s="178"/>
      <c r="CU744" s="178"/>
      <c r="CV744" s="178"/>
      <c r="CW744" s="178"/>
      <c r="CX744" s="178"/>
      <c r="CY744" s="178"/>
      <c r="CZ744" s="178"/>
      <c r="DA744" s="178"/>
      <c r="DB744" s="178"/>
      <c r="DC744" s="178"/>
      <c r="DD744" s="178"/>
      <c r="DE744" s="178"/>
      <c r="DF744" s="178"/>
      <c r="DG744" s="178"/>
      <c r="DH744" s="178"/>
      <c r="DI744" s="178"/>
      <c r="DJ744" s="178"/>
      <c r="DK744" s="178"/>
      <c r="DL744" s="178"/>
      <c r="DM744" s="178"/>
      <c r="DN744" s="178"/>
      <c r="DO744" s="178"/>
      <c r="DP744" s="178"/>
      <c r="DQ744" s="178"/>
      <c r="DR744" s="178"/>
      <c r="DS744" s="178"/>
      <c r="DT744" s="178"/>
      <c r="DU744" s="178"/>
      <c r="DV744" s="178"/>
      <c r="DW744" s="178"/>
      <c r="DX744" s="178"/>
      <c r="DY744" s="178"/>
      <c r="DZ744" s="178"/>
      <c r="EA744" s="178"/>
      <c r="EB744" s="178"/>
      <c r="EC744" s="178"/>
      <c r="ED744" s="178"/>
      <c r="EE744" s="178"/>
      <c r="EF744" s="178"/>
      <c r="EG744" s="178"/>
      <c r="EH744" s="178"/>
      <c r="EI744" s="178"/>
      <c r="EJ744" s="178"/>
      <c r="EK744" s="178"/>
      <c r="EL744" s="178"/>
      <c r="EM744" s="178"/>
      <c r="EN744" s="178"/>
      <c r="EO744" s="178"/>
      <c r="EP744" s="178"/>
      <c r="EQ744" s="178"/>
      <c r="ER744" s="178"/>
      <c r="ES744" s="178"/>
      <c r="ET744" s="178"/>
      <c r="EU744" s="178"/>
      <c r="EV744" s="178"/>
      <c r="EW744" s="178"/>
      <c r="EX744" s="178"/>
      <c r="EY744" s="178"/>
      <c r="EZ744" s="178"/>
      <c r="FA744" s="178"/>
      <c r="FB744" s="178"/>
      <c r="FC744" s="178"/>
      <c r="FD744" s="178"/>
      <c r="FE744" s="178"/>
      <c r="FF744" s="178"/>
      <c r="FG744" s="178"/>
      <c r="FH744" s="178"/>
      <c r="FI744" s="178"/>
      <c r="FJ744" s="178"/>
      <c r="FK744" s="178"/>
      <c r="FL744" s="178"/>
      <c r="FM744" s="178"/>
      <c r="FN744" s="178"/>
      <c r="FO744" s="178"/>
      <c r="FP744" s="178"/>
      <c r="FQ744" s="178"/>
      <c r="FR744" s="178"/>
      <c r="FS744" s="178"/>
    </row>
    <row r="745" spans="2:175" x14ac:dyDescent="0.25">
      <c r="B745" s="188"/>
      <c r="M745" s="178"/>
      <c r="N745" s="178"/>
      <c r="O745" s="178"/>
      <c r="P745" s="178"/>
      <c r="Q745" s="178"/>
      <c r="R745" s="178"/>
      <c r="S745" s="178"/>
      <c r="T745" s="178"/>
      <c r="U745" s="178"/>
      <c r="V745" s="178"/>
      <c r="W745" s="178"/>
      <c r="X745" s="178"/>
      <c r="Y745" s="178"/>
      <c r="Z745" s="178"/>
      <c r="AA745" s="178"/>
      <c r="AB745" s="178"/>
      <c r="AC745" s="178"/>
      <c r="AD745" s="178"/>
      <c r="AE745" s="178"/>
      <c r="AF745" s="178"/>
      <c r="AG745" s="178"/>
      <c r="AH745" s="178"/>
      <c r="AI745" s="178"/>
      <c r="AJ745" s="178"/>
      <c r="AK745" s="178"/>
      <c r="AL745" s="178"/>
      <c r="AM745" s="178"/>
      <c r="AN745" s="178"/>
      <c r="AO745" s="178"/>
      <c r="AP745" s="178"/>
      <c r="AQ745" s="178"/>
      <c r="AR745" s="178"/>
      <c r="AS745" s="178"/>
      <c r="AT745" s="178"/>
      <c r="AU745" s="178"/>
      <c r="AV745" s="178"/>
      <c r="AW745" s="178"/>
      <c r="AX745" s="178"/>
      <c r="AY745" s="178"/>
      <c r="AZ745" s="178"/>
      <c r="BA745" s="178"/>
      <c r="BB745" s="178"/>
      <c r="BC745" s="178"/>
      <c r="BD745" s="178"/>
      <c r="BE745" s="178"/>
      <c r="BF745" s="178"/>
      <c r="BG745" s="178"/>
      <c r="BH745" s="178"/>
      <c r="BI745" s="178"/>
      <c r="BJ745" s="178"/>
      <c r="BK745" s="178"/>
      <c r="BL745" s="178"/>
      <c r="BM745" s="178"/>
      <c r="BN745" s="178"/>
      <c r="BO745" s="178"/>
      <c r="BP745" s="178"/>
      <c r="BQ745" s="178"/>
      <c r="BR745" s="178"/>
      <c r="BS745" s="178"/>
      <c r="BT745" s="178"/>
      <c r="BU745" s="178"/>
      <c r="BV745" s="178"/>
      <c r="BW745" s="178"/>
      <c r="BX745" s="178"/>
      <c r="BY745" s="178"/>
      <c r="BZ745" s="178"/>
      <c r="CA745" s="178"/>
      <c r="CB745" s="178"/>
      <c r="CC745" s="178"/>
      <c r="CD745" s="178"/>
      <c r="CE745" s="178"/>
      <c r="CF745" s="178"/>
      <c r="CG745" s="178"/>
      <c r="CH745" s="178"/>
      <c r="CI745" s="178"/>
      <c r="CJ745" s="178"/>
      <c r="CK745" s="178"/>
      <c r="CL745" s="178"/>
      <c r="CM745" s="178"/>
      <c r="CN745" s="178"/>
      <c r="CO745" s="178"/>
      <c r="CP745" s="178"/>
      <c r="CQ745" s="178"/>
      <c r="CR745" s="178"/>
      <c r="CS745" s="178"/>
      <c r="CT745" s="178"/>
      <c r="CU745" s="178"/>
      <c r="CV745" s="178"/>
      <c r="CW745" s="178"/>
      <c r="CX745" s="178"/>
      <c r="CY745" s="178"/>
      <c r="CZ745" s="178"/>
      <c r="DA745" s="178"/>
      <c r="DB745" s="178"/>
      <c r="DC745" s="178"/>
      <c r="DD745" s="178"/>
      <c r="DE745" s="178"/>
      <c r="DF745" s="178"/>
      <c r="DG745" s="178"/>
      <c r="DH745" s="178"/>
      <c r="DI745" s="178"/>
      <c r="DJ745" s="178"/>
      <c r="DK745" s="178"/>
      <c r="DL745" s="178"/>
      <c r="DM745" s="178"/>
      <c r="DN745" s="178"/>
      <c r="DO745" s="178"/>
      <c r="DP745" s="178"/>
      <c r="DQ745" s="178"/>
      <c r="DR745" s="178"/>
      <c r="DS745" s="178"/>
      <c r="DT745" s="178"/>
      <c r="DU745" s="178"/>
      <c r="DV745" s="178"/>
      <c r="DW745" s="178"/>
      <c r="DX745" s="178"/>
      <c r="DY745" s="178"/>
      <c r="DZ745" s="178"/>
      <c r="EA745" s="178"/>
      <c r="EB745" s="178"/>
      <c r="EC745" s="178"/>
      <c r="ED745" s="178"/>
      <c r="EE745" s="178"/>
      <c r="EF745" s="178"/>
      <c r="EG745" s="178"/>
      <c r="EH745" s="178"/>
      <c r="EI745" s="178"/>
      <c r="EJ745" s="178"/>
      <c r="EK745" s="178"/>
      <c r="EL745" s="178"/>
      <c r="EM745" s="178"/>
      <c r="EN745" s="178"/>
      <c r="EO745" s="178"/>
      <c r="EP745" s="178"/>
      <c r="EQ745" s="178"/>
      <c r="ER745" s="178"/>
      <c r="ES745" s="178"/>
      <c r="ET745" s="178"/>
      <c r="EU745" s="178"/>
      <c r="EV745" s="178"/>
      <c r="EW745" s="178"/>
      <c r="EX745" s="178"/>
      <c r="EY745" s="178"/>
      <c r="EZ745" s="178"/>
      <c r="FA745" s="178"/>
      <c r="FB745" s="178"/>
      <c r="FC745" s="178"/>
      <c r="FD745" s="178"/>
      <c r="FE745" s="178"/>
      <c r="FF745" s="178"/>
      <c r="FG745" s="178"/>
      <c r="FH745" s="178"/>
      <c r="FI745" s="178"/>
      <c r="FJ745" s="178"/>
      <c r="FK745" s="178"/>
      <c r="FL745" s="178"/>
      <c r="FM745" s="178"/>
      <c r="FN745" s="178"/>
      <c r="FO745" s="178"/>
      <c r="FP745" s="178"/>
      <c r="FQ745" s="178"/>
      <c r="FR745" s="178"/>
      <c r="FS745" s="178"/>
    </row>
    <row r="746" spans="2:175" x14ac:dyDescent="0.25">
      <c r="B746" s="188"/>
      <c r="M746" s="178"/>
      <c r="N746" s="178"/>
      <c r="O746" s="178"/>
      <c r="P746" s="178"/>
      <c r="Q746" s="178"/>
      <c r="R746" s="178"/>
      <c r="S746" s="178"/>
      <c r="T746" s="178"/>
      <c r="U746" s="178"/>
      <c r="V746" s="178"/>
      <c r="W746" s="178"/>
      <c r="X746" s="178"/>
      <c r="Y746" s="178"/>
      <c r="Z746" s="178"/>
      <c r="AA746" s="178"/>
      <c r="AB746" s="178"/>
      <c r="AC746" s="178"/>
      <c r="AD746" s="178"/>
      <c r="AE746" s="178"/>
      <c r="AF746" s="178"/>
      <c r="AG746" s="178"/>
      <c r="AH746" s="178"/>
      <c r="AI746" s="178"/>
      <c r="AJ746" s="178"/>
      <c r="AK746" s="178"/>
      <c r="AL746" s="178"/>
      <c r="AM746" s="178"/>
      <c r="AN746" s="178"/>
      <c r="AO746" s="178"/>
      <c r="AP746" s="178"/>
      <c r="AQ746" s="178"/>
      <c r="AR746" s="178"/>
      <c r="AS746" s="178"/>
      <c r="AT746" s="178"/>
      <c r="AU746" s="178"/>
      <c r="AV746" s="178"/>
      <c r="AW746" s="178"/>
      <c r="AX746" s="178"/>
      <c r="AY746" s="178"/>
      <c r="AZ746" s="178"/>
      <c r="BA746" s="178"/>
      <c r="BB746" s="178"/>
      <c r="BC746" s="178"/>
      <c r="BD746" s="178"/>
      <c r="BE746" s="178"/>
      <c r="BF746" s="178"/>
      <c r="BG746" s="178"/>
      <c r="BH746" s="178"/>
      <c r="BI746" s="178"/>
      <c r="BJ746" s="178"/>
      <c r="BK746" s="178"/>
      <c r="BL746" s="178"/>
      <c r="BM746" s="178"/>
      <c r="BN746" s="178"/>
      <c r="BO746" s="178"/>
      <c r="BP746" s="178"/>
      <c r="BQ746" s="178"/>
      <c r="BR746" s="178"/>
      <c r="BS746" s="178"/>
      <c r="BT746" s="178"/>
      <c r="BU746" s="178"/>
      <c r="BV746" s="178"/>
      <c r="BW746" s="178"/>
      <c r="BX746" s="178"/>
      <c r="BY746" s="178"/>
      <c r="BZ746" s="178"/>
      <c r="CA746" s="178"/>
      <c r="CB746" s="178"/>
      <c r="CC746" s="178"/>
      <c r="CD746" s="178"/>
      <c r="CE746" s="178"/>
      <c r="CF746" s="178"/>
      <c r="CG746" s="178"/>
      <c r="CH746" s="178"/>
      <c r="CI746" s="178"/>
      <c r="CJ746" s="178"/>
      <c r="CK746" s="178"/>
      <c r="CL746" s="178"/>
      <c r="CM746" s="178"/>
      <c r="CN746" s="178"/>
      <c r="CO746" s="178"/>
      <c r="CP746" s="178"/>
      <c r="CQ746" s="178"/>
      <c r="CR746" s="178"/>
      <c r="CS746" s="178"/>
      <c r="CT746" s="178"/>
      <c r="CU746" s="178"/>
      <c r="CV746" s="178"/>
      <c r="CW746" s="178"/>
      <c r="CX746" s="178"/>
      <c r="CY746" s="178"/>
      <c r="CZ746" s="178"/>
      <c r="DA746" s="178"/>
      <c r="DB746" s="178"/>
      <c r="DC746" s="178"/>
      <c r="DD746" s="178"/>
      <c r="DE746" s="178"/>
      <c r="DF746" s="178"/>
      <c r="DG746" s="178"/>
      <c r="DH746" s="178"/>
      <c r="DI746" s="178"/>
      <c r="DJ746" s="178"/>
      <c r="DK746" s="178"/>
      <c r="DL746" s="178"/>
      <c r="DM746" s="178"/>
      <c r="DN746" s="178"/>
      <c r="DO746" s="178"/>
      <c r="DP746" s="178"/>
      <c r="DQ746" s="178"/>
      <c r="DR746" s="178"/>
      <c r="DS746" s="178"/>
      <c r="DT746" s="178"/>
      <c r="DU746" s="178"/>
      <c r="DV746" s="178"/>
      <c r="DW746" s="178"/>
      <c r="DX746" s="178"/>
      <c r="DY746" s="178"/>
      <c r="DZ746" s="178"/>
      <c r="EA746" s="178"/>
      <c r="EB746" s="178"/>
      <c r="EC746" s="178"/>
      <c r="ED746" s="178"/>
      <c r="EE746" s="178"/>
      <c r="EF746" s="178"/>
      <c r="EG746" s="178"/>
      <c r="EH746" s="178"/>
      <c r="EI746" s="178"/>
      <c r="EJ746" s="178"/>
      <c r="EK746" s="178"/>
      <c r="EL746" s="178"/>
      <c r="EM746" s="178"/>
      <c r="EN746" s="178"/>
      <c r="EO746" s="178"/>
      <c r="EP746" s="178"/>
      <c r="EQ746" s="178"/>
      <c r="ER746" s="178"/>
      <c r="ES746" s="178"/>
      <c r="ET746" s="178"/>
      <c r="EU746" s="178"/>
      <c r="EV746" s="178"/>
      <c r="EW746" s="178"/>
      <c r="EX746" s="178"/>
      <c r="EY746" s="178"/>
      <c r="EZ746" s="178"/>
      <c r="FA746" s="178"/>
      <c r="FB746" s="178"/>
      <c r="FC746" s="178"/>
      <c r="FD746" s="178"/>
      <c r="FE746" s="178"/>
      <c r="FF746" s="178"/>
      <c r="FG746" s="178"/>
      <c r="FH746" s="178"/>
      <c r="FI746" s="178"/>
      <c r="FJ746" s="178"/>
      <c r="FK746" s="178"/>
      <c r="FL746" s="178"/>
      <c r="FM746" s="178"/>
      <c r="FN746" s="178"/>
      <c r="FO746" s="178"/>
      <c r="FP746" s="178"/>
      <c r="FQ746" s="178"/>
      <c r="FR746" s="178"/>
      <c r="FS746" s="178"/>
    </row>
    <row r="747" spans="2:175" x14ac:dyDescent="0.25">
      <c r="B747" s="188"/>
      <c r="M747" s="178"/>
      <c r="N747" s="178"/>
      <c r="O747" s="178"/>
      <c r="P747" s="178"/>
      <c r="Q747" s="178"/>
      <c r="R747" s="178"/>
      <c r="S747" s="178"/>
      <c r="T747" s="178"/>
      <c r="U747" s="178"/>
      <c r="V747" s="178"/>
      <c r="W747" s="178"/>
      <c r="X747" s="178"/>
      <c r="Y747" s="178"/>
      <c r="Z747" s="178"/>
      <c r="AA747" s="178"/>
      <c r="AB747" s="178"/>
      <c r="AC747" s="178"/>
      <c r="AD747" s="178"/>
      <c r="AE747" s="178"/>
      <c r="AF747" s="178"/>
      <c r="AG747" s="178"/>
      <c r="AH747" s="178"/>
      <c r="AI747" s="178"/>
      <c r="AJ747" s="178"/>
      <c r="AK747" s="178"/>
      <c r="AL747" s="178"/>
      <c r="AM747" s="178"/>
      <c r="AN747" s="178"/>
      <c r="AO747" s="178"/>
      <c r="AP747" s="178"/>
      <c r="AQ747" s="178"/>
      <c r="AR747" s="178"/>
      <c r="AS747" s="178"/>
      <c r="AT747" s="178"/>
      <c r="AU747" s="178"/>
      <c r="AV747" s="178"/>
      <c r="AW747" s="178"/>
      <c r="AX747" s="178"/>
      <c r="AY747" s="178"/>
      <c r="AZ747" s="178"/>
      <c r="BA747" s="178"/>
      <c r="BB747" s="178"/>
      <c r="BC747" s="178"/>
      <c r="BD747" s="178"/>
      <c r="BE747" s="178"/>
      <c r="BF747" s="178"/>
      <c r="BG747" s="178"/>
      <c r="BH747" s="178"/>
      <c r="BI747" s="178"/>
      <c r="BJ747" s="178"/>
      <c r="BK747" s="178"/>
      <c r="BL747" s="178"/>
      <c r="BM747" s="178"/>
      <c r="BN747" s="178"/>
      <c r="BO747" s="178"/>
      <c r="BP747" s="178"/>
      <c r="BQ747" s="178"/>
      <c r="BR747" s="178"/>
      <c r="BS747" s="178"/>
      <c r="BT747" s="178"/>
      <c r="BU747" s="178"/>
      <c r="BV747" s="178"/>
      <c r="BW747" s="178"/>
      <c r="BX747" s="178"/>
      <c r="BY747" s="178"/>
      <c r="BZ747" s="178"/>
      <c r="CA747" s="178"/>
      <c r="CB747" s="178"/>
      <c r="CC747" s="178"/>
      <c r="CD747" s="178"/>
      <c r="CE747" s="178"/>
      <c r="CF747" s="178"/>
      <c r="CG747" s="178"/>
      <c r="CH747" s="178"/>
      <c r="CI747" s="178"/>
      <c r="CJ747" s="178"/>
      <c r="CK747" s="178"/>
      <c r="CL747" s="178"/>
      <c r="CM747" s="178"/>
      <c r="CN747" s="178"/>
      <c r="CO747" s="178"/>
      <c r="CP747" s="178"/>
      <c r="CQ747" s="178"/>
      <c r="CR747" s="178"/>
      <c r="CS747" s="178"/>
      <c r="CT747" s="178"/>
      <c r="CU747" s="178"/>
      <c r="CV747" s="178"/>
      <c r="CW747" s="178"/>
      <c r="CX747" s="178"/>
      <c r="CY747" s="178"/>
      <c r="CZ747" s="178"/>
      <c r="DA747" s="178"/>
      <c r="DB747" s="178"/>
      <c r="DC747" s="178"/>
      <c r="DD747" s="178"/>
      <c r="DE747" s="178"/>
      <c r="DF747" s="178"/>
      <c r="DG747" s="178"/>
      <c r="DH747" s="178"/>
      <c r="DI747" s="178"/>
      <c r="DJ747" s="178"/>
      <c r="DK747" s="178"/>
      <c r="DL747" s="178"/>
      <c r="DM747" s="178"/>
      <c r="DN747" s="178"/>
      <c r="DO747" s="178"/>
      <c r="DP747" s="178"/>
      <c r="DQ747" s="178"/>
      <c r="DR747" s="178"/>
      <c r="DS747" s="178"/>
      <c r="DT747" s="178"/>
      <c r="DU747" s="178"/>
      <c r="DV747" s="178"/>
      <c r="DW747" s="178"/>
      <c r="DX747" s="178"/>
      <c r="DY747" s="178"/>
      <c r="DZ747" s="178"/>
      <c r="EA747" s="178"/>
      <c r="EB747" s="178"/>
      <c r="EC747" s="178"/>
      <c r="ED747" s="178"/>
      <c r="EE747" s="178"/>
      <c r="EF747" s="178"/>
      <c r="EG747" s="178"/>
      <c r="EH747" s="178"/>
      <c r="EI747" s="178"/>
      <c r="EJ747" s="178"/>
      <c r="EK747" s="178"/>
      <c r="EL747" s="178"/>
      <c r="EM747" s="178"/>
      <c r="EN747" s="178"/>
      <c r="EO747" s="178"/>
      <c r="EP747" s="178"/>
      <c r="EQ747" s="178"/>
      <c r="ER747" s="178"/>
      <c r="ES747" s="178"/>
      <c r="ET747" s="178"/>
      <c r="EU747" s="178"/>
      <c r="EV747" s="178"/>
      <c r="EW747" s="178"/>
      <c r="EX747" s="178"/>
      <c r="EY747" s="178"/>
      <c r="EZ747" s="178"/>
      <c r="FA747" s="178"/>
      <c r="FB747" s="178"/>
      <c r="FC747" s="178"/>
      <c r="FD747" s="178"/>
      <c r="FE747" s="178"/>
      <c r="FF747" s="178"/>
      <c r="FG747" s="178"/>
      <c r="FH747" s="178"/>
      <c r="FI747" s="178"/>
      <c r="FJ747" s="178"/>
      <c r="FK747" s="178"/>
      <c r="FL747" s="178"/>
      <c r="FM747" s="178"/>
      <c r="FN747" s="178"/>
      <c r="FO747" s="178"/>
      <c r="FP747" s="178"/>
      <c r="FQ747" s="178"/>
      <c r="FR747" s="178"/>
      <c r="FS747" s="178"/>
    </row>
    <row r="748" spans="2:175" x14ac:dyDescent="0.25">
      <c r="B748" s="188"/>
      <c r="M748" s="178"/>
      <c r="N748" s="178"/>
      <c r="O748" s="178"/>
      <c r="P748" s="178"/>
      <c r="Q748" s="178"/>
      <c r="R748" s="178"/>
      <c r="S748" s="178"/>
      <c r="T748" s="178"/>
      <c r="U748" s="178"/>
      <c r="V748" s="178"/>
      <c r="W748" s="178"/>
      <c r="X748" s="178"/>
      <c r="Y748" s="178"/>
      <c r="Z748" s="178"/>
      <c r="AA748" s="178"/>
      <c r="AB748" s="178"/>
      <c r="AC748" s="178"/>
      <c r="AD748" s="178"/>
      <c r="AE748" s="178"/>
      <c r="AF748" s="178"/>
      <c r="AG748" s="178"/>
      <c r="AH748" s="178"/>
      <c r="AI748" s="178"/>
      <c r="AJ748" s="178"/>
      <c r="AK748" s="178"/>
      <c r="AL748" s="178"/>
      <c r="AM748" s="178"/>
      <c r="AN748" s="178"/>
      <c r="AO748" s="178"/>
      <c r="AP748" s="178"/>
      <c r="AQ748" s="178"/>
      <c r="AR748" s="178"/>
      <c r="AS748" s="178"/>
      <c r="AT748" s="178"/>
      <c r="AU748" s="178"/>
      <c r="AV748" s="178"/>
      <c r="AW748" s="178"/>
      <c r="AX748" s="178"/>
      <c r="AY748" s="178"/>
      <c r="AZ748" s="178"/>
      <c r="BA748" s="178"/>
      <c r="BB748" s="178"/>
      <c r="BC748" s="178"/>
      <c r="BD748" s="178"/>
      <c r="BE748" s="178"/>
      <c r="BF748" s="178"/>
      <c r="BG748" s="178"/>
      <c r="BH748" s="178"/>
      <c r="BI748" s="178"/>
      <c r="BJ748" s="178"/>
      <c r="BK748" s="178"/>
      <c r="BL748" s="178"/>
      <c r="BM748" s="178"/>
      <c r="BN748" s="178"/>
      <c r="BO748" s="178"/>
      <c r="BP748" s="178"/>
      <c r="BQ748" s="178"/>
      <c r="BR748" s="178"/>
      <c r="BS748" s="178"/>
      <c r="BT748" s="178"/>
      <c r="BU748" s="178"/>
      <c r="BV748" s="178"/>
      <c r="BW748" s="178"/>
      <c r="BX748" s="178"/>
      <c r="BY748" s="178"/>
      <c r="BZ748" s="178"/>
      <c r="CA748" s="178"/>
      <c r="CB748" s="178"/>
      <c r="CC748" s="178"/>
      <c r="CD748" s="178"/>
      <c r="CE748" s="178"/>
      <c r="CF748" s="178"/>
      <c r="CG748" s="178"/>
      <c r="CH748" s="178"/>
      <c r="CI748" s="178"/>
      <c r="CJ748" s="178"/>
      <c r="CK748" s="178"/>
      <c r="CL748" s="178"/>
      <c r="CM748" s="178"/>
      <c r="CN748" s="178"/>
      <c r="CO748" s="178"/>
      <c r="CP748" s="178"/>
      <c r="CQ748" s="178"/>
      <c r="CR748" s="178"/>
      <c r="CS748" s="178"/>
      <c r="CT748" s="178"/>
      <c r="CU748" s="178"/>
      <c r="CV748" s="178"/>
      <c r="CW748" s="178"/>
      <c r="CX748" s="178"/>
      <c r="CY748" s="178"/>
      <c r="CZ748" s="178"/>
      <c r="DA748" s="178"/>
      <c r="DB748" s="178"/>
      <c r="DC748" s="178"/>
      <c r="DD748" s="178"/>
      <c r="DE748" s="178"/>
      <c r="DF748" s="178"/>
      <c r="DG748" s="178"/>
      <c r="DH748" s="178"/>
      <c r="DI748" s="178"/>
      <c r="DJ748" s="178"/>
      <c r="DK748" s="178"/>
      <c r="DL748" s="178"/>
      <c r="DM748" s="178"/>
      <c r="DN748" s="178"/>
      <c r="DO748" s="178"/>
      <c r="DP748" s="178"/>
      <c r="DQ748" s="178"/>
      <c r="DR748" s="178"/>
      <c r="DS748" s="178"/>
      <c r="DT748" s="178"/>
      <c r="DU748" s="178"/>
      <c r="DV748" s="178"/>
      <c r="DW748" s="178"/>
      <c r="DX748" s="178"/>
      <c r="DY748" s="178"/>
      <c r="DZ748" s="178"/>
      <c r="EA748" s="178"/>
      <c r="EB748" s="178"/>
      <c r="EC748" s="178"/>
      <c r="ED748" s="178"/>
      <c r="EE748" s="178"/>
      <c r="EF748" s="178"/>
      <c r="EG748" s="178"/>
      <c r="EH748" s="178"/>
      <c r="EI748" s="178"/>
      <c r="EJ748" s="178"/>
      <c r="EK748" s="178"/>
      <c r="EL748" s="178"/>
      <c r="EM748" s="178"/>
      <c r="EN748" s="178"/>
      <c r="EO748" s="178"/>
      <c r="EP748" s="178"/>
      <c r="EQ748" s="178"/>
      <c r="ER748" s="178"/>
      <c r="ES748" s="178"/>
      <c r="ET748" s="178"/>
      <c r="EU748" s="178"/>
      <c r="EV748" s="178"/>
      <c r="EW748" s="178"/>
      <c r="EX748" s="178"/>
      <c r="EY748" s="178"/>
      <c r="EZ748" s="178"/>
      <c r="FA748" s="178"/>
      <c r="FB748" s="178"/>
      <c r="FC748" s="178"/>
      <c r="FD748" s="178"/>
      <c r="FE748" s="178"/>
      <c r="FF748" s="178"/>
      <c r="FG748" s="178"/>
      <c r="FH748" s="178"/>
      <c r="FI748" s="178"/>
      <c r="FJ748" s="178"/>
      <c r="FK748" s="178"/>
      <c r="FL748" s="178"/>
      <c r="FM748" s="178"/>
      <c r="FN748" s="178"/>
      <c r="FO748" s="178"/>
      <c r="FP748" s="178"/>
      <c r="FQ748" s="178"/>
      <c r="FR748" s="178"/>
      <c r="FS748" s="178"/>
    </row>
    <row r="749" spans="2:175" x14ac:dyDescent="0.25">
      <c r="B749" s="188"/>
      <c r="M749" s="178"/>
      <c r="N749" s="178"/>
      <c r="O749" s="178"/>
      <c r="P749" s="178"/>
      <c r="Q749" s="178"/>
      <c r="R749" s="178"/>
      <c r="S749" s="178"/>
      <c r="T749" s="178"/>
      <c r="U749" s="178"/>
      <c r="V749" s="178"/>
      <c r="W749" s="178"/>
      <c r="X749" s="178"/>
      <c r="Y749" s="178"/>
      <c r="Z749" s="178"/>
      <c r="AA749" s="178"/>
      <c r="AB749" s="178"/>
      <c r="AC749" s="178"/>
      <c r="AD749" s="178"/>
      <c r="AE749" s="178"/>
      <c r="AF749" s="178"/>
      <c r="AG749" s="178"/>
      <c r="AH749" s="178"/>
      <c r="AI749" s="178"/>
      <c r="AJ749" s="178"/>
      <c r="AK749" s="178"/>
      <c r="AL749" s="178"/>
      <c r="AM749" s="178"/>
      <c r="AN749" s="178"/>
      <c r="AO749" s="178"/>
      <c r="AP749" s="178"/>
      <c r="AQ749" s="178"/>
      <c r="AR749" s="178"/>
      <c r="AS749" s="178"/>
      <c r="AT749" s="178"/>
      <c r="AU749" s="178"/>
      <c r="AV749" s="178"/>
      <c r="AW749" s="178"/>
      <c r="AX749" s="178"/>
      <c r="AY749" s="178"/>
      <c r="AZ749" s="178"/>
      <c r="BA749" s="178"/>
      <c r="BB749" s="178"/>
      <c r="BC749" s="178"/>
      <c r="BD749" s="178"/>
      <c r="BE749" s="178"/>
      <c r="BF749" s="178"/>
      <c r="BG749" s="178"/>
      <c r="BH749" s="178"/>
      <c r="BI749" s="178"/>
      <c r="BJ749" s="178"/>
      <c r="BK749" s="178"/>
      <c r="BL749" s="178"/>
      <c r="BM749" s="178"/>
      <c r="BN749" s="178"/>
      <c r="BO749" s="178"/>
      <c r="BP749" s="178"/>
      <c r="BQ749" s="178"/>
      <c r="BR749" s="178"/>
      <c r="BS749" s="178"/>
      <c r="BT749" s="178"/>
      <c r="BU749" s="178"/>
      <c r="BV749" s="178"/>
      <c r="BW749" s="178"/>
      <c r="BX749" s="178"/>
      <c r="BY749" s="178"/>
      <c r="BZ749" s="178"/>
      <c r="CA749" s="178"/>
      <c r="CB749" s="178"/>
      <c r="CC749" s="178"/>
      <c r="CD749" s="178"/>
      <c r="CE749" s="178"/>
      <c r="CF749" s="178"/>
      <c r="CG749" s="178"/>
      <c r="CH749" s="178"/>
      <c r="CI749" s="178"/>
      <c r="CJ749" s="178"/>
      <c r="CK749" s="178"/>
      <c r="CL749" s="178"/>
      <c r="CM749" s="178"/>
      <c r="CN749" s="178"/>
      <c r="CO749" s="178"/>
      <c r="CP749" s="178"/>
      <c r="CQ749" s="178"/>
      <c r="CR749" s="178"/>
      <c r="CS749" s="178"/>
      <c r="CT749" s="178"/>
      <c r="CU749" s="178"/>
      <c r="CV749" s="178"/>
      <c r="CW749" s="178"/>
      <c r="CX749" s="178"/>
      <c r="CY749" s="178"/>
      <c r="CZ749" s="178"/>
      <c r="DA749" s="178"/>
      <c r="DB749" s="178"/>
      <c r="DC749" s="178"/>
      <c r="DD749" s="178"/>
      <c r="DE749" s="178"/>
      <c r="DF749" s="178"/>
      <c r="DG749" s="178"/>
      <c r="DH749" s="178"/>
      <c r="DI749" s="178"/>
      <c r="DJ749" s="178"/>
      <c r="DK749" s="178"/>
      <c r="DL749" s="178"/>
      <c r="DM749" s="178"/>
      <c r="DN749" s="178"/>
      <c r="DO749" s="178"/>
      <c r="DP749" s="178"/>
      <c r="DQ749" s="178"/>
      <c r="DR749" s="178"/>
      <c r="DS749" s="178"/>
      <c r="DT749" s="178"/>
      <c r="DU749" s="178"/>
      <c r="DV749" s="178"/>
      <c r="DW749" s="178"/>
      <c r="DX749" s="178"/>
      <c r="DY749" s="178"/>
      <c r="DZ749" s="178"/>
      <c r="EA749" s="178"/>
      <c r="EB749" s="178"/>
      <c r="EC749" s="178"/>
      <c r="ED749" s="178"/>
      <c r="EE749" s="178"/>
      <c r="EF749" s="178"/>
      <c r="EG749" s="178"/>
      <c r="EH749" s="178"/>
      <c r="EI749" s="178"/>
      <c r="EJ749" s="178"/>
      <c r="EK749" s="178"/>
      <c r="EL749" s="178"/>
      <c r="EM749" s="178"/>
      <c r="EN749" s="178"/>
      <c r="EO749" s="178"/>
      <c r="EP749" s="178"/>
      <c r="EQ749" s="178"/>
      <c r="ER749" s="178"/>
      <c r="ES749" s="178"/>
      <c r="ET749" s="178"/>
      <c r="EU749" s="178"/>
      <c r="EV749" s="178"/>
      <c r="EW749" s="178"/>
      <c r="EX749" s="178"/>
      <c r="EY749" s="178"/>
      <c r="EZ749" s="178"/>
      <c r="FA749" s="178"/>
      <c r="FB749" s="178"/>
      <c r="FC749" s="178"/>
      <c r="FD749" s="178"/>
      <c r="FE749" s="178"/>
      <c r="FF749" s="178"/>
      <c r="FG749" s="178"/>
      <c r="FH749" s="178"/>
      <c r="FI749" s="178"/>
      <c r="FJ749" s="178"/>
      <c r="FK749" s="178"/>
      <c r="FL749" s="178"/>
      <c r="FM749" s="178"/>
      <c r="FN749" s="178"/>
      <c r="FO749" s="178"/>
      <c r="FP749" s="178"/>
      <c r="FQ749" s="178"/>
      <c r="FR749" s="178"/>
      <c r="FS749" s="178"/>
    </row>
    <row r="750" spans="2:175" x14ac:dyDescent="0.25">
      <c r="B750" s="188"/>
      <c r="M750" s="178"/>
      <c r="N750" s="178"/>
      <c r="O750" s="178"/>
      <c r="P750" s="178"/>
      <c r="Q750" s="178"/>
      <c r="R750" s="178"/>
      <c r="S750" s="178"/>
      <c r="T750" s="178"/>
      <c r="U750" s="178"/>
      <c r="V750" s="178"/>
      <c r="W750" s="178"/>
      <c r="X750" s="178"/>
      <c r="Y750" s="178"/>
      <c r="Z750" s="178"/>
      <c r="AA750" s="178"/>
      <c r="AB750" s="178"/>
      <c r="AC750" s="178"/>
      <c r="AD750" s="178"/>
      <c r="AE750" s="178"/>
      <c r="AF750" s="178"/>
      <c r="AG750" s="178"/>
      <c r="AH750" s="178"/>
      <c r="AI750" s="178"/>
      <c r="AJ750" s="178"/>
      <c r="AK750" s="178"/>
      <c r="AL750" s="178"/>
      <c r="AM750" s="178"/>
      <c r="AN750" s="178"/>
      <c r="AO750" s="178"/>
      <c r="AP750" s="178"/>
      <c r="AQ750" s="178"/>
      <c r="AR750" s="178"/>
      <c r="AS750" s="178"/>
      <c r="AT750" s="178"/>
      <c r="AU750" s="178"/>
      <c r="AV750" s="178"/>
      <c r="AW750" s="178"/>
      <c r="AX750" s="178"/>
      <c r="AY750" s="178"/>
      <c r="AZ750" s="178"/>
      <c r="BA750" s="178"/>
      <c r="BB750" s="178"/>
      <c r="BC750" s="178"/>
      <c r="BD750" s="178"/>
      <c r="BE750" s="178"/>
      <c r="BF750" s="178"/>
      <c r="BG750" s="178"/>
      <c r="BH750" s="178"/>
      <c r="BI750" s="178"/>
      <c r="BJ750" s="178"/>
      <c r="BK750" s="178"/>
      <c r="BL750" s="178"/>
      <c r="BM750" s="178"/>
      <c r="BN750" s="178"/>
      <c r="BO750" s="178"/>
      <c r="BP750" s="178"/>
      <c r="BQ750" s="178"/>
      <c r="BR750" s="178"/>
      <c r="BS750" s="178"/>
      <c r="BT750" s="178"/>
      <c r="BU750" s="178"/>
      <c r="BV750" s="178"/>
      <c r="BW750" s="178"/>
      <c r="BX750" s="178"/>
      <c r="BY750" s="178"/>
      <c r="BZ750" s="178"/>
      <c r="CA750" s="178"/>
      <c r="CB750" s="178"/>
      <c r="CC750" s="178"/>
      <c r="CD750" s="178"/>
      <c r="CE750" s="178"/>
      <c r="CF750" s="178"/>
      <c r="CG750" s="178"/>
      <c r="CH750" s="178"/>
      <c r="CI750" s="178"/>
      <c r="CJ750" s="178"/>
      <c r="CK750" s="178"/>
      <c r="CL750" s="178"/>
      <c r="CM750" s="178"/>
      <c r="CN750" s="178"/>
      <c r="CO750" s="178"/>
      <c r="CP750" s="178"/>
      <c r="CQ750" s="178"/>
      <c r="CR750" s="178"/>
      <c r="CS750" s="178"/>
      <c r="CT750" s="178"/>
      <c r="CU750" s="178"/>
      <c r="CV750" s="178"/>
      <c r="CW750" s="178"/>
      <c r="CX750" s="178"/>
      <c r="CY750" s="178"/>
      <c r="CZ750" s="178"/>
      <c r="DA750" s="178"/>
      <c r="DB750" s="178"/>
      <c r="DC750" s="178"/>
      <c r="DD750" s="178"/>
      <c r="DE750" s="178"/>
      <c r="DF750" s="178"/>
      <c r="DG750" s="178"/>
      <c r="DH750" s="178"/>
      <c r="DI750" s="178"/>
      <c r="DJ750" s="178"/>
      <c r="DK750" s="178"/>
      <c r="DL750" s="178"/>
      <c r="DM750" s="178"/>
      <c r="DN750" s="178"/>
      <c r="DO750" s="178"/>
      <c r="DP750" s="178"/>
      <c r="DQ750" s="178"/>
      <c r="DR750" s="178"/>
      <c r="DS750" s="178"/>
      <c r="DT750" s="178"/>
      <c r="DU750" s="178"/>
      <c r="DV750" s="178"/>
      <c r="DW750" s="178"/>
      <c r="DX750" s="178"/>
      <c r="DY750" s="178"/>
      <c r="DZ750" s="178"/>
      <c r="EA750" s="178"/>
      <c r="EB750" s="178"/>
      <c r="EC750" s="178"/>
      <c r="ED750" s="178"/>
      <c r="EE750" s="178"/>
      <c r="EF750" s="178"/>
      <c r="EG750" s="178"/>
      <c r="EH750" s="178"/>
      <c r="EI750" s="178"/>
      <c r="EJ750" s="178"/>
      <c r="EK750" s="178"/>
      <c r="EL750" s="178"/>
      <c r="EM750" s="178"/>
      <c r="EN750" s="178"/>
      <c r="EO750" s="178"/>
      <c r="EP750" s="178"/>
      <c r="EQ750" s="178"/>
      <c r="ER750" s="178"/>
      <c r="ES750" s="178"/>
      <c r="ET750" s="178"/>
      <c r="EU750" s="178"/>
      <c r="EV750" s="178"/>
      <c r="EW750" s="178"/>
      <c r="EX750" s="178"/>
      <c r="EY750" s="178"/>
      <c r="EZ750" s="178"/>
      <c r="FA750" s="178"/>
      <c r="FB750" s="178"/>
      <c r="FC750" s="178"/>
      <c r="FD750" s="178"/>
      <c r="FE750" s="178"/>
      <c r="FF750" s="178"/>
      <c r="FG750" s="178"/>
      <c r="FH750" s="178"/>
      <c r="FI750" s="178"/>
      <c r="FJ750" s="178"/>
      <c r="FK750" s="178"/>
      <c r="FL750" s="178"/>
      <c r="FM750" s="178"/>
      <c r="FN750" s="178"/>
      <c r="FO750" s="178"/>
      <c r="FP750" s="178"/>
      <c r="FQ750" s="178"/>
      <c r="FR750" s="178"/>
      <c r="FS750" s="178"/>
    </row>
    <row r="751" spans="2:175" x14ac:dyDescent="0.25">
      <c r="B751" s="188"/>
      <c r="M751" s="178"/>
      <c r="N751" s="178"/>
      <c r="O751" s="178"/>
      <c r="P751" s="178"/>
      <c r="Q751" s="178"/>
      <c r="R751" s="178"/>
      <c r="S751" s="178"/>
      <c r="T751" s="178"/>
      <c r="U751" s="178"/>
      <c r="V751" s="178"/>
      <c r="W751" s="178"/>
      <c r="X751" s="178"/>
      <c r="Y751" s="178"/>
      <c r="Z751" s="178"/>
      <c r="AA751" s="178"/>
      <c r="AB751" s="178"/>
      <c r="AC751" s="178"/>
      <c r="AD751" s="178"/>
      <c r="AE751" s="178"/>
      <c r="AF751" s="178"/>
      <c r="AG751" s="178"/>
      <c r="AH751" s="178"/>
      <c r="AI751" s="178"/>
      <c r="AJ751" s="178"/>
      <c r="AK751" s="178"/>
      <c r="AL751" s="178"/>
      <c r="AM751" s="178"/>
      <c r="AN751" s="178"/>
      <c r="AO751" s="178"/>
      <c r="AP751" s="178"/>
      <c r="AQ751" s="178"/>
      <c r="AR751" s="178"/>
      <c r="AS751" s="178"/>
      <c r="AT751" s="178"/>
      <c r="AU751" s="178"/>
      <c r="AV751" s="178"/>
      <c r="AW751" s="178"/>
      <c r="AX751" s="178"/>
      <c r="AY751" s="178"/>
      <c r="AZ751" s="178"/>
      <c r="BA751" s="178"/>
      <c r="BB751" s="178"/>
      <c r="BC751" s="178"/>
      <c r="BD751" s="178"/>
      <c r="BE751" s="178"/>
      <c r="BF751" s="178"/>
      <c r="BG751" s="178"/>
      <c r="BH751" s="178"/>
      <c r="BI751" s="178"/>
      <c r="BJ751" s="178"/>
      <c r="BK751" s="178"/>
      <c r="BL751" s="178"/>
      <c r="BM751" s="178"/>
      <c r="BN751" s="178"/>
      <c r="BO751" s="178"/>
      <c r="BP751" s="178"/>
      <c r="BQ751" s="178"/>
      <c r="BR751" s="178"/>
      <c r="BS751" s="178"/>
      <c r="BT751" s="178"/>
      <c r="BU751" s="178"/>
      <c r="BV751" s="178"/>
      <c r="BW751" s="178"/>
      <c r="BX751" s="178"/>
      <c r="BY751" s="178"/>
      <c r="BZ751" s="178"/>
      <c r="CA751" s="178"/>
      <c r="CB751" s="178"/>
      <c r="CC751" s="178"/>
      <c r="CD751" s="178"/>
      <c r="CE751" s="178"/>
      <c r="CF751" s="178"/>
      <c r="CG751" s="178"/>
      <c r="CH751" s="178"/>
      <c r="CI751" s="178"/>
      <c r="CJ751" s="178"/>
      <c r="CK751" s="178"/>
      <c r="CL751" s="178"/>
      <c r="CM751" s="178"/>
      <c r="CN751" s="178"/>
      <c r="CO751" s="178"/>
      <c r="CP751" s="178"/>
      <c r="CQ751" s="178"/>
      <c r="CR751" s="178"/>
      <c r="CS751" s="178"/>
      <c r="CT751" s="178"/>
      <c r="CU751" s="178"/>
      <c r="CV751" s="178"/>
      <c r="CW751" s="178"/>
      <c r="CX751" s="178"/>
      <c r="CY751" s="178"/>
      <c r="CZ751" s="178"/>
      <c r="DA751" s="178"/>
      <c r="DB751" s="178"/>
      <c r="DC751" s="178"/>
      <c r="DD751" s="178"/>
      <c r="DE751" s="178"/>
      <c r="DF751" s="178"/>
      <c r="DG751" s="178"/>
      <c r="DH751" s="178"/>
      <c r="DI751" s="178"/>
      <c r="DJ751" s="178"/>
      <c r="DK751" s="178"/>
      <c r="DL751" s="178"/>
      <c r="DM751" s="178"/>
      <c r="DN751" s="178"/>
      <c r="DO751" s="178"/>
      <c r="DP751" s="178"/>
      <c r="DQ751" s="178"/>
      <c r="DR751" s="178"/>
      <c r="DS751" s="178"/>
      <c r="DT751" s="178"/>
      <c r="DU751" s="178"/>
      <c r="DV751" s="178"/>
      <c r="DW751" s="178"/>
      <c r="DX751" s="178"/>
      <c r="DY751" s="178"/>
      <c r="DZ751" s="178"/>
      <c r="EA751" s="178"/>
      <c r="EB751" s="178"/>
      <c r="EC751" s="178"/>
      <c r="ED751" s="178"/>
      <c r="EE751" s="178"/>
      <c r="EF751" s="178"/>
      <c r="EG751" s="178"/>
      <c r="EH751" s="178"/>
      <c r="EI751" s="178"/>
      <c r="EJ751" s="178"/>
      <c r="EK751" s="178"/>
      <c r="EL751" s="178"/>
      <c r="EM751" s="178"/>
      <c r="EN751" s="178"/>
      <c r="EO751" s="178"/>
      <c r="EP751" s="178"/>
      <c r="EQ751" s="178"/>
      <c r="ER751" s="178"/>
      <c r="ES751" s="178"/>
      <c r="ET751" s="178"/>
      <c r="EU751" s="178"/>
      <c r="EV751" s="178"/>
      <c r="EW751" s="178"/>
      <c r="EX751" s="178"/>
      <c r="EY751" s="178"/>
      <c r="EZ751" s="178"/>
      <c r="FA751" s="178"/>
      <c r="FB751" s="178"/>
      <c r="FC751" s="178"/>
      <c r="FD751" s="178"/>
      <c r="FE751" s="178"/>
      <c r="FF751" s="178"/>
      <c r="FG751" s="178"/>
      <c r="FH751" s="178"/>
      <c r="FI751" s="178"/>
      <c r="FJ751" s="178"/>
      <c r="FK751" s="178"/>
      <c r="FL751" s="178"/>
      <c r="FM751" s="178"/>
      <c r="FN751" s="178"/>
      <c r="FO751" s="178"/>
      <c r="FP751" s="178"/>
      <c r="FQ751" s="178"/>
      <c r="FR751" s="178"/>
      <c r="FS751" s="178"/>
    </row>
    <row r="752" spans="2:175" x14ac:dyDescent="0.25">
      <c r="B752" s="188"/>
      <c r="M752" s="178"/>
      <c r="N752" s="178"/>
      <c r="O752" s="178"/>
      <c r="P752" s="178"/>
      <c r="Q752" s="178"/>
      <c r="R752" s="178"/>
      <c r="S752" s="178"/>
      <c r="T752" s="178"/>
      <c r="U752" s="178"/>
      <c r="V752" s="178"/>
      <c r="W752" s="178"/>
      <c r="X752" s="178"/>
      <c r="Y752" s="178"/>
      <c r="Z752" s="178"/>
      <c r="AA752" s="178"/>
      <c r="AB752" s="178"/>
      <c r="AC752" s="178"/>
      <c r="AD752" s="178"/>
      <c r="AE752" s="178"/>
      <c r="AF752" s="178"/>
      <c r="AG752" s="178"/>
      <c r="AH752" s="178"/>
      <c r="AI752" s="178"/>
      <c r="AJ752" s="178"/>
      <c r="AK752" s="178"/>
      <c r="AL752" s="178"/>
      <c r="AM752" s="178"/>
      <c r="AN752" s="178"/>
      <c r="AO752" s="178"/>
      <c r="AP752" s="178"/>
      <c r="AQ752" s="178"/>
      <c r="AR752" s="178"/>
      <c r="AS752" s="178"/>
      <c r="AT752" s="178"/>
      <c r="AU752" s="178"/>
      <c r="AV752" s="178"/>
      <c r="AW752" s="178"/>
      <c r="AX752" s="178"/>
      <c r="AY752" s="178"/>
      <c r="AZ752" s="178"/>
      <c r="BA752" s="178"/>
      <c r="BB752" s="178"/>
      <c r="BC752" s="178"/>
      <c r="BD752" s="178"/>
      <c r="BE752" s="178"/>
      <c r="BF752" s="178"/>
      <c r="BG752" s="178"/>
      <c r="BH752" s="178"/>
      <c r="BI752" s="178"/>
      <c r="BJ752" s="178"/>
      <c r="BK752" s="178"/>
      <c r="BL752" s="178"/>
      <c r="BM752" s="178"/>
      <c r="BN752" s="178"/>
      <c r="BO752" s="178"/>
      <c r="BP752" s="178"/>
      <c r="BQ752" s="178"/>
      <c r="BR752" s="178"/>
      <c r="BS752" s="178"/>
      <c r="BT752" s="178"/>
      <c r="BU752" s="178"/>
      <c r="BV752" s="178"/>
      <c r="BW752" s="178"/>
      <c r="BX752" s="178"/>
      <c r="BY752" s="178"/>
      <c r="BZ752" s="178"/>
      <c r="CA752" s="178"/>
      <c r="CB752" s="178"/>
      <c r="CC752" s="178"/>
      <c r="CD752" s="178"/>
      <c r="CE752" s="178"/>
      <c r="CF752" s="178"/>
      <c r="CG752" s="178"/>
      <c r="CH752" s="178"/>
      <c r="CI752" s="178"/>
      <c r="CJ752" s="178"/>
      <c r="CK752" s="178"/>
      <c r="CL752" s="178"/>
      <c r="CM752" s="178"/>
      <c r="CN752" s="178"/>
      <c r="CO752" s="178"/>
      <c r="CP752" s="178"/>
      <c r="CQ752" s="178"/>
      <c r="CR752" s="178"/>
      <c r="CS752" s="178"/>
      <c r="CT752" s="178"/>
      <c r="CU752" s="178"/>
      <c r="CV752" s="178"/>
      <c r="CW752" s="178"/>
      <c r="CX752" s="178"/>
      <c r="CY752" s="178"/>
      <c r="CZ752" s="178"/>
      <c r="DA752" s="178"/>
      <c r="DB752" s="178"/>
      <c r="DC752" s="178"/>
      <c r="DD752" s="178"/>
      <c r="DE752" s="178"/>
      <c r="DF752" s="178"/>
      <c r="DG752" s="178"/>
      <c r="DH752" s="178"/>
      <c r="DI752" s="178"/>
      <c r="DJ752" s="178"/>
      <c r="DK752" s="178"/>
      <c r="DL752" s="178"/>
      <c r="DM752" s="178"/>
      <c r="DN752" s="178"/>
      <c r="DO752" s="178"/>
      <c r="DP752" s="178"/>
      <c r="DQ752" s="178"/>
      <c r="DR752" s="178"/>
      <c r="DS752" s="178"/>
      <c r="DT752" s="178"/>
      <c r="DU752" s="178"/>
      <c r="DV752" s="178"/>
      <c r="DW752" s="178"/>
      <c r="DX752" s="178"/>
      <c r="DY752" s="178"/>
      <c r="DZ752" s="178"/>
      <c r="EA752" s="178"/>
      <c r="EB752" s="178"/>
      <c r="EC752" s="178"/>
      <c r="ED752" s="178"/>
      <c r="EE752" s="178"/>
      <c r="EF752" s="178"/>
      <c r="EG752" s="178"/>
      <c r="EH752" s="178"/>
      <c r="EI752" s="178"/>
      <c r="EJ752" s="178"/>
      <c r="EK752" s="178"/>
      <c r="EL752" s="178"/>
      <c r="EM752" s="178"/>
      <c r="EN752" s="178"/>
      <c r="EO752" s="178"/>
      <c r="EP752" s="178"/>
      <c r="EQ752" s="178"/>
      <c r="ER752" s="178"/>
      <c r="ES752" s="178"/>
      <c r="ET752" s="178"/>
      <c r="EU752" s="178"/>
      <c r="EV752" s="178"/>
      <c r="EW752" s="178"/>
      <c r="EX752" s="178"/>
      <c r="EY752" s="178"/>
      <c r="EZ752" s="178"/>
      <c r="FA752" s="178"/>
      <c r="FB752" s="178"/>
      <c r="FC752" s="178"/>
      <c r="FD752" s="178"/>
      <c r="FE752" s="178"/>
      <c r="FF752" s="178"/>
      <c r="FG752" s="178"/>
      <c r="FH752" s="178"/>
      <c r="FI752" s="178"/>
      <c r="FJ752" s="178"/>
      <c r="FK752" s="178"/>
      <c r="FL752" s="178"/>
      <c r="FM752" s="178"/>
      <c r="FN752" s="178"/>
      <c r="FO752" s="178"/>
      <c r="FP752" s="178"/>
      <c r="FQ752" s="178"/>
      <c r="FR752" s="178"/>
      <c r="FS752" s="178"/>
    </row>
    <row r="753" spans="2:175" x14ac:dyDescent="0.25">
      <c r="B753" s="188"/>
      <c r="M753" s="178"/>
      <c r="N753" s="178"/>
      <c r="O753" s="178"/>
      <c r="P753" s="178"/>
      <c r="Q753" s="178"/>
      <c r="R753" s="178"/>
      <c r="S753" s="178"/>
      <c r="T753" s="178"/>
      <c r="U753" s="178"/>
      <c r="V753" s="178"/>
      <c r="W753" s="178"/>
      <c r="X753" s="178"/>
      <c r="Y753" s="178"/>
      <c r="Z753" s="178"/>
      <c r="AA753" s="178"/>
      <c r="AB753" s="178"/>
      <c r="AC753" s="178"/>
      <c r="AD753" s="178"/>
      <c r="AE753" s="178"/>
      <c r="AF753" s="178"/>
      <c r="AG753" s="178"/>
      <c r="AH753" s="178"/>
      <c r="AI753" s="178"/>
      <c r="AJ753" s="178"/>
      <c r="AK753" s="178"/>
      <c r="AL753" s="178"/>
      <c r="AM753" s="178"/>
      <c r="AN753" s="178"/>
      <c r="AO753" s="178"/>
      <c r="AP753" s="178"/>
      <c r="AQ753" s="178"/>
      <c r="AR753" s="178"/>
      <c r="AS753" s="178"/>
      <c r="AT753" s="178"/>
      <c r="AU753" s="178"/>
      <c r="AV753" s="178"/>
      <c r="AW753" s="178"/>
      <c r="AX753" s="178"/>
      <c r="AY753" s="178"/>
      <c r="AZ753" s="178"/>
      <c r="BA753" s="178"/>
      <c r="BB753" s="178"/>
      <c r="BC753" s="178"/>
      <c r="BD753" s="178"/>
      <c r="BE753" s="178"/>
      <c r="BF753" s="178"/>
      <c r="BG753" s="178"/>
      <c r="BH753" s="178"/>
      <c r="BI753" s="178"/>
      <c r="BJ753" s="178"/>
      <c r="BK753" s="178"/>
      <c r="BL753" s="178"/>
      <c r="BM753" s="178"/>
      <c r="BN753" s="178"/>
      <c r="BO753" s="178"/>
      <c r="BP753" s="178"/>
      <c r="BQ753" s="178"/>
      <c r="BR753" s="178"/>
      <c r="BS753" s="178"/>
      <c r="BT753" s="178"/>
      <c r="BU753" s="178"/>
      <c r="BV753" s="178"/>
      <c r="BW753" s="178"/>
      <c r="BX753" s="178"/>
      <c r="BY753" s="178"/>
      <c r="BZ753" s="178"/>
      <c r="CA753" s="178"/>
      <c r="CB753" s="178"/>
      <c r="CC753" s="178"/>
      <c r="CD753" s="178"/>
      <c r="CE753" s="178"/>
      <c r="CF753" s="178"/>
      <c r="CG753" s="178"/>
      <c r="CH753" s="178"/>
      <c r="CI753" s="178"/>
      <c r="CJ753" s="178"/>
      <c r="CK753" s="178"/>
      <c r="CL753" s="178"/>
      <c r="CM753" s="178"/>
      <c r="CN753" s="178"/>
      <c r="CO753" s="178"/>
      <c r="CP753" s="178"/>
      <c r="CQ753" s="178"/>
      <c r="CR753" s="178"/>
      <c r="CS753" s="178"/>
      <c r="CT753" s="178"/>
      <c r="CU753" s="178"/>
      <c r="CV753" s="178"/>
      <c r="CW753" s="178"/>
      <c r="CX753" s="178"/>
      <c r="CY753" s="178"/>
      <c r="CZ753" s="178"/>
      <c r="DA753" s="178"/>
      <c r="DB753" s="178"/>
      <c r="DC753" s="178"/>
      <c r="DD753" s="178"/>
      <c r="DE753" s="178"/>
      <c r="DF753" s="178"/>
      <c r="DG753" s="178"/>
      <c r="DH753" s="178"/>
      <c r="DI753" s="178"/>
      <c r="DJ753" s="178"/>
      <c r="DK753" s="178"/>
      <c r="DL753" s="178"/>
      <c r="DM753" s="178"/>
      <c r="DN753" s="178"/>
      <c r="DO753" s="178"/>
      <c r="DP753" s="178"/>
      <c r="DQ753" s="178"/>
      <c r="DR753" s="178"/>
      <c r="DS753" s="178"/>
      <c r="DT753" s="178"/>
      <c r="DU753" s="178"/>
      <c r="DV753" s="178"/>
      <c r="DW753" s="178"/>
      <c r="DX753" s="178"/>
      <c r="DY753" s="178"/>
      <c r="DZ753" s="178"/>
      <c r="EA753" s="178"/>
      <c r="EB753" s="178"/>
      <c r="EC753" s="178"/>
      <c r="ED753" s="178"/>
      <c r="EE753" s="178"/>
      <c r="EF753" s="178"/>
      <c r="EG753" s="178"/>
      <c r="EH753" s="178"/>
      <c r="EI753" s="178"/>
      <c r="EJ753" s="178"/>
      <c r="EK753" s="178"/>
      <c r="EL753" s="178"/>
      <c r="EM753" s="178"/>
      <c r="EN753" s="178"/>
      <c r="EO753" s="178"/>
      <c r="EP753" s="178"/>
      <c r="EQ753" s="178"/>
      <c r="ER753" s="178"/>
      <c r="ES753" s="178"/>
      <c r="ET753" s="178"/>
      <c r="EU753" s="178"/>
      <c r="EV753" s="178"/>
      <c r="EW753" s="178"/>
      <c r="EX753" s="178"/>
      <c r="EY753" s="178"/>
      <c r="EZ753" s="178"/>
      <c r="FA753" s="178"/>
      <c r="FB753" s="178"/>
      <c r="FC753" s="178"/>
      <c r="FD753" s="178"/>
      <c r="FE753" s="178"/>
      <c r="FF753" s="178"/>
      <c r="FG753" s="178"/>
      <c r="FH753" s="178"/>
      <c r="FI753" s="178"/>
      <c r="FJ753" s="178"/>
      <c r="FK753" s="178"/>
      <c r="FL753" s="178"/>
      <c r="FM753" s="178"/>
      <c r="FN753" s="178"/>
      <c r="FO753" s="178"/>
      <c r="FP753" s="178"/>
      <c r="FQ753" s="178"/>
      <c r="FR753" s="178"/>
      <c r="FS753" s="178"/>
    </row>
    <row r="754" spans="2:175" x14ac:dyDescent="0.25">
      <c r="B754" s="188"/>
      <c r="M754" s="178"/>
      <c r="N754" s="178"/>
      <c r="O754" s="178"/>
      <c r="P754" s="178"/>
      <c r="Q754" s="178"/>
      <c r="R754" s="178"/>
      <c r="S754" s="178"/>
      <c r="T754" s="178"/>
      <c r="U754" s="178"/>
      <c r="V754" s="178"/>
      <c r="W754" s="178"/>
      <c r="X754" s="178"/>
      <c r="Y754" s="178"/>
      <c r="Z754" s="178"/>
      <c r="AA754" s="178"/>
      <c r="AB754" s="178"/>
      <c r="AC754" s="178"/>
      <c r="AD754" s="178"/>
      <c r="AE754" s="178"/>
      <c r="AF754" s="178"/>
      <c r="AG754" s="178"/>
      <c r="AH754" s="178"/>
      <c r="AI754" s="178"/>
      <c r="AJ754" s="178"/>
      <c r="AK754" s="178"/>
      <c r="AL754" s="178"/>
      <c r="AM754" s="178"/>
      <c r="AN754" s="178"/>
      <c r="AO754" s="178"/>
      <c r="AP754" s="178"/>
      <c r="AQ754" s="178"/>
      <c r="AR754" s="178"/>
      <c r="AS754" s="178"/>
      <c r="AT754" s="178"/>
      <c r="AU754" s="178"/>
      <c r="AV754" s="178"/>
      <c r="AW754" s="178"/>
      <c r="AX754" s="178"/>
      <c r="AY754" s="178"/>
      <c r="AZ754" s="178"/>
      <c r="BA754" s="178"/>
      <c r="BB754" s="178"/>
      <c r="BC754" s="178"/>
      <c r="BD754" s="178"/>
      <c r="BE754" s="178"/>
      <c r="BF754" s="178"/>
      <c r="BG754" s="178"/>
      <c r="BH754" s="178"/>
      <c r="BI754" s="178"/>
      <c r="BJ754" s="178"/>
      <c r="BK754" s="178"/>
      <c r="BL754" s="178"/>
      <c r="BM754" s="178"/>
      <c r="BN754" s="178"/>
      <c r="BO754" s="178"/>
      <c r="BP754" s="178"/>
      <c r="BQ754" s="178"/>
      <c r="BR754" s="178"/>
      <c r="BS754" s="178"/>
      <c r="BT754" s="178"/>
      <c r="BU754" s="178"/>
      <c r="BV754" s="178"/>
      <c r="BW754" s="178"/>
      <c r="BX754" s="178"/>
      <c r="BY754" s="178"/>
      <c r="BZ754" s="178"/>
      <c r="CA754" s="178"/>
      <c r="CB754" s="178"/>
      <c r="CC754" s="178"/>
      <c r="CD754" s="178"/>
      <c r="CE754" s="178"/>
      <c r="CF754" s="178"/>
      <c r="CG754" s="178"/>
      <c r="CH754" s="178"/>
      <c r="CI754" s="178"/>
      <c r="CJ754" s="178"/>
      <c r="CK754" s="178"/>
      <c r="CL754" s="178"/>
      <c r="CM754" s="178"/>
      <c r="CN754" s="178"/>
      <c r="CO754" s="178"/>
      <c r="CP754" s="178"/>
      <c r="CQ754" s="178"/>
      <c r="CR754" s="178"/>
      <c r="CS754" s="178"/>
      <c r="CT754" s="178"/>
      <c r="CU754" s="178"/>
      <c r="CV754" s="178"/>
      <c r="CW754" s="178"/>
      <c r="CX754" s="178"/>
      <c r="CY754" s="178"/>
      <c r="CZ754" s="178"/>
      <c r="DA754" s="178"/>
      <c r="DB754" s="178"/>
      <c r="DC754" s="178"/>
      <c r="DD754" s="178"/>
      <c r="DE754" s="178"/>
      <c r="DF754" s="178"/>
      <c r="DG754" s="178"/>
      <c r="DH754" s="178"/>
      <c r="DI754" s="178"/>
      <c r="DJ754" s="178"/>
      <c r="DK754" s="178"/>
      <c r="DL754" s="178"/>
      <c r="DM754" s="178"/>
      <c r="DN754" s="178"/>
      <c r="DO754" s="178"/>
      <c r="DP754" s="178"/>
      <c r="DQ754" s="178"/>
      <c r="DR754" s="178"/>
      <c r="DS754" s="178"/>
      <c r="DT754" s="178"/>
      <c r="DU754" s="178"/>
      <c r="DV754" s="178"/>
      <c r="DW754" s="178"/>
      <c r="DX754" s="178"/>
      <c r="DY754" s="178"/>
      <c r="DZ754" s="178"/>
      <c r="EA754" s="178"/>
      <c r="EB754" s="178"/>
      <c r="EC754" s="178"/>
      <c r="ED754" s="178"/>
      <c r="EE754" s="178"/>
      <c r="EF754" s="178"/>
      <c r="EG754" s="178"/>
      <c r="EH754" s="178"/>
      <c r="EI754" s="178"/>
      <c r="EJ754" s="178"/>
      <c r="EK754" s="178"/>
      <c r="EL754" s="178"/>
      <c r="EM754" s="178"/>
      <c r="EN754" s="178"/>
      <c r="EO754" s="178"/>
      <c r="EP754" s="178"/>
      <c r="EQ754" s="178"/>
      <c r="ER754" s="178"/>
      <c r="ES754" s="178"/>
      <c r="ET754" s="178"/>
      <c r="EU754" s="178"/>
      <c r="EV754" s="178"/>
      <c r="EW754" s="178"/>
      <c r="EX754" s="178"/>
      <c r="EY754" s="178"/>
      <c r="EZ754" s="178"/>
      <c r="FA754" s="178"/>
      <c r="FB754" s="178"/>
      <c r="FC754" s="178"/>
      <c r="FD754" s="178"/>
      <c r="FE754" s="178"/>
      <c r="FF754" s="178"/>
      <c r="FG754" s="178"/>
      <c r="FH754" s="178"/>
      <c r="FI754" s="178"/>
      <c r="FJ754" s="178"/>
      <c r="FK754" s="178"/>
      <c r="FL754" s="178"/>
      <c r="FM754" s="178"/>
      <c r="FN754" s="178"/>
      <c r="FO754" s="178"/>
      <c r="FP754" s="178"/>
      <c r="FQ754" s="178"/>
      <c r="FR754" s="178"/>
      <c r="FS754" s="178"/>
    </row>
    <row r="755" spans="2:175" x14ac:dyDescent="0.25">
      <c r="B755" s="188"/>
      <c r="M755" s="178"/>
      <c r="N755" s="178"/>
      <c r="O755" s="178"/>
      <c r="P755" s="178"/>
      <c r="Q755" s="178"/>
      <c r="R755" s="178"/>
      <c r="S755" s="178"/>
      <c r="T755" s="178"/>
      <c r="U755" s="178"/>
      <c r="V755" s="178"/>
      <c r="W755" s="178"/>
      <c r="X755" s="178"/>
      <c r="Y755" s="178"/>
      <c r="Z755" s="178"/>
      <c r="AA755" s="178"/>
      <c r="AB755" s="178"/>
      <c r="AC755" s="178"/>
      <c r="AD755" s="178"/>
      <c r="AE755" s="178"/>
      <c r="AF755" s="178"/>
      <c r="AG755" s="178"/>
      <c r="AH755" s="178"/>
      <c r="AI755" s="178"/>
      <c r="AJ755" s="178"/>
      <c r="AK755" s="178"/>
      <c r="AL755" s="178"/>
      <c r="AM755" s="178"/>
      <c r="AN755" s="178"/>
      <c r="AO755" s="178"/>
      <c r="AP755" s="178"/>
      <c r="AQ755" s="178"/>
      <c r="AR755" s="178"/>
      <c r="AS755" s="178"/>
      <c r="AT755" s="178"/>
      <c r="AU755" s="178"/>
      <c r="AV755" s="178"/>
      <c r="AW755" s="178"/>
      <c r="AX755" s="178"/>
      <c r="AY755" s="178"/>
      <c r="AZ755" s="178"/>
      <c r="BA755" s="178"/>
      <c r="BB755" s="178"/>
      <c r="BC755" s="178"/>
      <c r="BD755" s="178"/>
      <c r="BE755" s="178"/>
      <c r="BF755" s="178"/>
      <c r="BG755" s="178"/>
      <c r="BH755" s="178"/>
      <c r="BI755" s="178"/>
      <c r="BJ755" s="178"/>
      <c r="BK755" s="178"/>
      <c r="BL755" s="178"/>
      <c r="BM755" s="178"/>
      <c r="BN755" s="178"/>
      <c r="BO755" s="178"/>
      <c r="BP755" s="178"/>
      <c r="BQ755" s="178"/>
      <c r="BR755" s="178"/>
      <c r="BS755" s="178"/>
      <c r="BT755" s="178"/>
      <c r="BU755" s="178"/>
      <c r="BV755" s="178"/>
      <c r="BW755" s="178"/>
      <c r="BX755" s="178"/>
      <c r="BY755" s="178"/>
      <c r="BZ755" s="178"/>
      <c r="CA755" s="178"/>
      <c r="CB755" s="178"/>
      <c r="CC755" s="178"/>
      <c r="CD755" s="178"/>
      <c r="CE755" s="178"/>
      <c r="CF755" s="178"/>
      <c r="CG755" s="178"/>
      <c r="CH755" s="178"/>
      <c r="CI755" s="178"/>
      <c r="CJ755" s="178"/>
      <c r="CK755" s="178"/>
      <c r="CL755" s="178"/>
      <c r="CM755" s="178"/>
      <c r="CN755" s="178"/>
      <c r="CO755" s="178"/>
      <c r="CP755" s="178"/>
      <c r="CQ755" s="178"/>
      <c r="CR755" s="178"/>
      <c r="CS755" s="178"/>
      <c r="CT755" s="178"/>
      <c r="CU755" s="178"/>
      <c r="CV755" s="178"/>
      <c r="CW755" s="178"/>
      <c r="CX755" s="178"/>
      <c r="CY755" s="178"/>
      <c r="CZ755" s="178"/>
      <c r="DA755" s="178"/>
      <c r="DB755" s="178"/>
      <c r="DC755" s="178"/>
      <c r="DD755" s="178"/>
      <c r="DE755" s="178"/>
      <c r="DF755" s="178"/>
      <c r="DG755" s="178"/>
      <c r="DH755" s="178"/>
      <c r="DI755" s="178"/>
      <c r="DJ755" s="178"/>
      <c r="DK755" s="178"/>
      <c r="DL755" s="178"/>
      <c r="DM755" s="178"/>
      <c r="DN755" s="178"/>
      <c r="DO755" s="178"/>
      <c r="DP755" s="178"/>
      <c r="DQ755" s="178"/>
      <c r="DR755" s="178"/>
      <c r="DS755" s="178"/>
      <c r="DT755" s="178"/>
      <c r="DU755" s="178"/>
      <c r="DV755" s="178"/>
      <c r="DW755" s="178"/>
      <c r="DX755" s="178"/>
      <c r="DY755" s="178"/>
      <c r="DZ755" s="178"/>
      <c r="EA755" s="178"/>
      <c r="EB755" s="178"/>
      <c r="EC755" s="178"/>
      <c r="ED755" s="178"/>
      <c r="EE755" s="178"/>
      <c r="EF755" s="178"/>
      <c r="EG755" s="178"/>
      <c r="EH755" s="178"/>
      <c r="EI755" s="178"/>
      <c r="EJ755" s="178"/>
      <c r="EK755" s="178"/>
      <c r="EL755" s="178"/>
      <c r="EM755" s="178"/>
      <c r="EN755" s="178"/>
      <c r="EO755" s="178"/>
      <c r="EP755" s="178"/>
      <c r="EQ755" s="178"/>
      <c r="ER755" s="178"/>
      <c r="ES755" s="178"/>
      <c r="ET755" s="178"/>
      <c r="EU755" s="178"/>
      <c r="EV755" s="178"/>
      <c r="EW755" s="178"/>
      <c r="EX755" s="178"/>
      <c r="EY755" s="178"/>
      <c r="EZ755" s="178"/>
      <c r="FA755" s="178"/>
      <c r="FB755" s="178"/>
      <c r="FC755" s="178"/>
      <c r="FD755" s="178"/>
      <c r="FE755" s="178"/>
      <c r="FF755" s="178"/>
      <c r="FG755" s="178"/>
      <c r="FH755" s="178"/>
      <c r="FI755" s="178"/>
      <c r="FJ755" s="178"/>
      <c r="FK755" s="178"/>
      <c r="FL755" s="178"/>
      <c r="FM755" s="178"/>
      <c r="FN755" s="178"/>
      <c r="FO755" s="178"/>
      <c r="FP755" s="178"/>
      <c r="FQ755" s="178"/>
      <c r="FR755" s="178"/>
      <c r="FS755" s="178"/>
    </row>
    <row r="756" spans="2:175" x14ac:dyDescent="0.25">
      <c r="B756" s="188"/>
      <c r="M756" s="178"/>
      <c r="N756" s="178"/>
      <c r="O756" s="178"/>
      <c r="P756" s="178"/>
      <c r="Q756" s="178"/>
      <c r="R756" s="178"/>
      <c r="S756" s="178"/>
      <c r="T756" s="178"/>
      <c r="U756" s="178"/>
      <c r="V756" s="178"/>
      <c r="W756" s="178"/>
      <c r="X756" s="178"/>
      <c r="Y756" s="178"/>
      <c r="Z756" s="178"/>
      <c r="AA756" s="178"/>
      <c r="AB756" s="178"/>
      <c r="AC756" s="178"/>
      <c r="AD756" s="178"/>
      <c r="AE756" s="178"/>
      <c r="AF756" s="178"/>
      <c r="AG756" s="178"/>
      <c r="AH756" s="178"/>
      <c r="AI756" s="178"/>
      <c r="AJ756" s="178"/>
      <c r="AK756" s="178"/>
      <c r="AL756" s="178"/>
      <c r="AM756" s="178"/>
      <c r="AN756" s="178"/>
      <c r="AO756" s="178"/>
      <c r="AP756" s="178"/>
      <c r="AQ756" s="178"/>
      <c r="AR756" s="178"/>
      <c r="AS756" s="178"/>
      <c r="AT756" s="178"/>
      <c r="AU756" s="178"/>
      <c r="AV756" s="178"/>
      <c r="AW756" s="178"/>
      <c r="AX756" s="178"/>
      <c r="AY756" s="178"/>
      <c r="AZ756" s="178"/>
      <c r="BA756" s="178"/>
      <c r="BB756" s="178"/>
      <c r="BC756" s="178"/>
      <c r="BD756" s="178"/>
      <c r="BE756" s="178"/>
      <c r="BF756" s="178"/>
      <c r="BG756" s="178"/>
      <c r="BH756" s="178"/>
      <c r="BI756" s="178"/>
      <c r="BJ756" s="178"/>
      <c r="BK756" s="178"/>
      <c r="BL756" s="178"/>
      <c r="BM756" s="178"/>
      <c r="BN756" s="178"/>
      <c r="BO756" s="178"/>
      <c r="BP756" s="178"/>
      <c r="BQ756" s="178"/>
      <c r="BR756" s="178"/>
      <c r="BS756" s="178"/>
      <c r="BT756" s="178"/>
      <c r="BU756" s="178"/>
      <c r="BV756" s="178"/>
      <c r="BW756" s="178"/>
      <c r="BX756" s="178"/>
      <c r="BY756" s="178"/>
      <c r="BZ756" s="178"/>
      <c r="CA756" s="178"/>
      <c r="CB756" s="178"/>
      <c r="CC756" s="178"/>
      <c r="CD756" s="178"/>
      <c r="CE756" s="178"/>
      <c r="CF756" s="178"/>
      <c r="CG756" s="178"/>
      <c r="CH756" s="178"/>
      <c r="CI756" s="178"/>
      <c r="CJ756" s="178"/>
      <c r="CK756" s="178"/>
      <c r="CL756" s="178"/>
      <c r="CM756" s="178"/>
      <c r="CN756" s="178"/>
      <c r="CO756" s="178"/>
      <c r="CP756" s="178"/>
      <c r="CQ756" s="178"/>
      <c r="CR756" s="178"/>
      <c r="CS756" s="178"/>
      <c r="CT756" s="178"/>
      <c r="CU756" s="178"/>
      <c r="CV756" s="178"/>
      <c r="CW756" s="178"/>
      <c r="CX756" s="178"/>
      <c r="CY756" s="178"/>
      <c r="CZ756" s="178"/>
      <c r="DA756" s="178"/>
      <c r="DB756" s="178"/>
      <c r="DC756" s="178"/>
      <c r="DD756" s="178"/>
      <c r="DE756" s="178"/>
      <c r="DF756" s="178"/>
      <c r="DG756" s="178"/>
      <c r="DH756" s="178"/>
      <c r="DI756" s="178"/>
      <c r="DJ756" s="178"/>
      <c r="DK756" s="178"/>
      <c r="DL756" s="178"/>
      <c r="DM756" s="178"/>
      <c r="DN756" s="178"/>
      <c r="DO756" s="178"/>
      <c r="DP756" s="178"/>
      <c r="DQ756" s="178"/>
      <c r="DR756" s="178"/>
      <c r="DS756" s="178"/>
      <c r="DT756" s="178"/>
      <c r="DU756" s="178"/>
      <c r="DV756" s="178"/>
      <c r="DW756" s="178"/>
      <c r="DX756" s="178"/>
      <c r="DY756" s="178"/>
      <c r="DZ756" s="178"/>
      <c r="EA756" s="178"/>
      <c r="EB756" s="178"/>
      <c r="EC756" s="178"/>
      <c r="ED756" s="178"/>
      <c r="EE756" s="178"/>
      <c r="EF756" s="178"/>
      <c r="EG756" s="178"/>
      <c r="EH756" s="178"/>
      <c r="EI756" s="178"/>
      <c r="EJ756" s="178"/>
      <c r="EK756" s="178"/>
      <c r="EL756" s="178"/>
      <c r="EM756" s="178"/>
      <c r="EN756" s="178"/>
      <c r="EO756" s="178"/>
      <c r="EP756" s="178"/>
      <c r="EQ756" s="178"/>
      <c r="ER756" s="178"/>
      <c r="ES756" s="178"/>
      <c r="ET756" s="178"/>
      <c r="EU756" s="178"/>
      <c r="EV756" s="178"/>
      <c r="EW756" s="178"/>
      <c r="EX756" s="178"/>
      <c r="EY756" s="178"/>
      <c r="EZ756" s="178"/>
      <c r="FA756" s="178"/>
      <c r="FB756" s="178"/>
      <c r="FC756" s="178"/>
      <c r="FD756" s="178"/>
      <c r="FE756" s="178"/>
      <c r="FF756" s="178"/>
      <c r="FG756" s="178"/>
      <c r="FH756" s="178"/>
      <c r="FI756" s="178"/>
      <c r="FJ756" s="178"/>
      <c r="FK756" s="178"/>
      <c r="FL756" s="178"/>
      <c r="FM756" s="178"/>
      <c r="FN756" s="178"/>
      <c r="FO756" s="178"/>
      <c r="FP756" s="178"/>
      <c r="FQ756" s="178"/>
      <c r="FR756" s="178"/>
      <c r="FS756" s="178"/>
    </row>
    <row r="757" spans="2:175" x14ac:dyDescent="0.25">
      <c r="B757" s="188"/>
      <c r="M757" s="178"/>
      <c r="N757" s="178"/>
      <c r="O757" s="178"/>
      <c r="P757" s="178"/>
      <c r="Q757" s="178"/>
      <c r="R757" s="178"/>
      <c r="S757" s="178"/>
      <c r="T757" s="178"/>
      <c r="U757" s="178"/>
      <c r="V757" s="178"/>
      <c r="W757" s="178"/>
      <c r="X757" s="178"/>
      <c r="Y757" s="178"/>
      <c r="Z757" s="178"/>
      <c r="AA757" s="178"/>
      <c r="AB757" s="178"/>
      <c r="AC757" s="178"/>
      <c r="AD757" s="178"/>
      <c r="AE757" s="178"/>
      <c r="AF757" s="178"/>
      <c r="AG757" s="178"/>
      <c r="AH757" s="178"/>
      <c r="AI757" s="178"/>
      <c r="AJ757" s="178"/>
      <c r="AK757" s="178"/>
      <c r="AL757" s="178"/>
      <c r="AM757" s="178"/>
      <c r="AN757" s="178"/>
      <c r="AO757" s="178"/>
      <c r="AP757" s="178"/>
      <c r="AQ757" s="178"/>
      <c r="AR757" s="178"/>
      <c r="AS757" s="178"/>
      <c r="AT757" s="178"/>
      <c r="AU757" s="178"/>
      <c r="AV757" s="178"/>
      <c r="AW757" s="178"/>
      <c r="AX757" s="178"/>
      <c r="AY757" s="178"/>
      <c r="AZ757" s="178"/>
      <c r="BA757" s="178"/>
      <c r="BB757" s="178"/>
      <c r="BC757" s="178"/>
      <c r="BD757" s="178"/>
      <c r="BE757" s="178"/>
      <c r="BF757" s="178"/>
      <c r="BG757" s="178"/>
      <c r="BH757" s="178"/>
      <c r="BI757" s="178"/>
      <c r="BJ757" s="178"/>
      <c r="BK757" s="178"/>
      <c r="BL757" s="178"/>
      <c r="BM757" s="178"/>
      <c r="BN757" s="178"/>
      <c r="BO757" s="178"/>
      <c r="BP757" s="178"/>
      <c r="BQ757" s="178"/>
      <c r="BR757" s="178"/>
      <c r="BS757" s="178"/>
      <c r="BT757" s="178"/>
      <c r="BU757" s="178"/>
      <c r="BV757" s="178"/>
      <c r="BW757" s="178"/>
      <c r="BX757" s="178"/>
      <c r="BY757" s="178"/>
      <c r="BZ757" s="178"/>
      <c r="CA757" s="178"/>
      <c r="CB757" s="178"/>
      <c r="CC757" s="178"/>
      <c r="CD757" s="178"/>
      <c r="CE757" s="178"/>
      <c r="CF757" s="178"/>
      <c r="CG757" s="178"/>
      <c r="CH757" s="178"/>
      <c r="CI757" s="178"/>
      <c r="CJ757" s="178"/>
      <c r="CK757" s="178"/>
      <c r="CL757" s="178"/>
      <c r="CM757" s="178"/>
      <c r="CN757" s="178"/>
      <c r="CO757" s="178"/>
      <c r="CP757" s="178"/>
      <c r="CQ757" s="178"/>
      <c r="CR757" s="178"/>
      <c r="CS757" s="178"/>
      <c r="CT757" s="178"/>
      <c r="CU757" s="178"/>
      <c r="CV757" s="178"/>
      <c r="CW757" s="178"/>
      <c r="CX757" s="178"/>
      <c r="CY757" s="178"/>
      <c r="CZ757" s="178"/>
      <c r="DA757" s="178"/>
      <c r="DB757" s="178"/>
      <c r="DC757" s="178"/>
      <c r="DD757" s="178"/>
      <c r="DE757" s="178"/>
      <c r="DF757" s="178"/>
      <c r="DG757" s="178"/>
      <c r="DH757" s="178"/>
      <c r="DI757" s="178"/>
      <c r="DJ757" s="178"/>
      <c r="DK757" s="178"/>
      <c r="DL757" s="178"/>
      <c r="DM757" s="178"/>
      <c r="DN757" s="178"/>
      <c r="DO757" s="178"/>
      <c r="DP757" s="178"/>
      <c r="DQ757" s="178"/>
      <c r="DR757" s="178"/>
      <c r="DS757" s="178"/>
      <c r="DT757" s="178"/>
      <c r="DU757" s="178"/>
      <c r="DV757" s="178"/>
      <c r="DW757" s="178"/>
      <c r="DX757" s="178"/>
      <c r="DY757" s="178"/>
      <c r="DZ757" s="178"/>
      <c r="EA757" s="178"/>
      <c r="EB757" s="178"/>
      <c r="EC757" s="178"/>
      <c r="ED757" s="178"/>
      <c r="EE757" s="178"/>
      <c r="EF757" s="178"/>
      <c r="EG757" s="178"/>
      <c r="EH757" s="178"/>
      <c r="EI757" s="178"/>
      <c r="EJ757" s="178"/>
      <c r="EK757" s="178"/>
      <c r="EL757" s="178"/>
      <c r="EM757" s="178"/>
      <c r="EN757" s="178"/>
      <c r="EO757" s="178"/>
      <c r="EP757" s="178"/>
      <c r="EQ757" s="178"/>
      <c r="ER757" s="178"/>
      <c r="ES757" s="178"/>
      <c r="ET757" s="178"/>
      <c r="EU757" s="178"/>
      <c r="EV757" s="178"/>
      <c r="EW757" s="178"/>
      <c r="EX757" s="178"/>
      <c r="EY757" s="178"/>
      <c r="EZ757" s="178"/>
      <c r="FA757" s="178"/>
      <c r="FB757" s="178"/>
      <c r="FC757" s="178"/>
      <c r="FD757" s="178"/>
      <c r="FE757" s="178"/>
      <c r="FF757" s="178"/>
      <c r="FG757" s="178"/>
      <c r="FH757" s="178"/>
      <c r="FI757" s="178"/>
      <c r="FJ757" s="178"/>
      <c r="FK757" s="178"/>
      <c r="FL757" s="178"/>
      <c r="FM757" s="178"/>
      <c r="FN757" s="178"/>
      <c r="FO757" s="178"/>
      <c r="FP757" s="178"/>
      <c r="FQ757" s="178"/>
      <c r="FR757" s="178"/>
      <c r="FS757" s="178"/>
    </row>
    <row r="758" spans="2:175" x14ac:dyDescent="0.25">
      <c r="B758" s="188"/>
      <c r="M758" s="178"/>
      <c r="N758" s="178"/>
      <c r="O758" s="178"/>
      <c r="P758" s="178"/>
      <c r="Q758" s="178"/>
      <c r="R758" s="178"/>
      <c r="S758" s="178"/>
      <c r="T758" s="178"/>
      <c r="U758" s="178"/>
      <c r="V758" s="178"/>
      <c r="W758" s="178"/>
      <c r="X758" s="178"/>
      <c r="Y758" s="178"/>
      <c r="Z758" s="178"/>
      <c r="AA758" s="178"/>
      <c r="AB758" s="178"/>
      <c r="AC758" s="178"/>
      <c r="AD758" s="178"/>
      <c r="AE758" s="178"/>
      <c r="AF758" s="178"/>
      <c r="AG758" s="178"/>
      <c r="AH758" s="178"/>
      <c r="AI758" s="178"/>
      <c r="AJ758" s="178"/>
      <c r="AK758" s="178"/>
      <c r="AL758" s="178"/>
      <c r="AM758" s="178"/>
      <c r="AN758" s="178"/>
      <c r="AO758" s="178"/>
      <c r="AP758" s="178"/>
      <c r="AQ758" s="178"/>
      <c r="AR758" s="178"/>
      <c r="AS758" s="178"/>
      <c r="AT758" s="178"/>
      <c r="AU758" s="178"/>
      <c r="AV758" s="178"/>
      <c r="AW758" s="178"/>
      <c r="AX758" s="178"/>
      <c r="AY758" s="178"/>
      <c r="AZ758" s="178"/>
      <c r="BA758" s="178"/>
      <c r="BB758" s="178"/>
      <c r="BC758" s="178"/>
      <c r="BD758" s="178"/>
      <c r="BE758" s="178"/>
      <c r="BF758" s="178"/>
      <c r="BG758" s="178"/>
      <c r="BH758" s="178"/>
      <c r="BI758" s="178"/>
      <c r="BJ758" s="178"/>
      <c r="BK758" s="178"/>
      <c r="BL758" s="178"/>
      <c r="BM758" s="178"/>
      <c r="BN758" s="178"/>
      <c r="BO758" s="178"/>
      <c r="BP758" s="178"/>
      <c r="BQ758" s="178"/>
      <c r="BR758" s="178"/>
      <c r="BS758" s="178"/>
      <c r="BT758" s="178"/>
      <c r="BU758" s="178"/>
      <c r="BV758" s="178"/>
      <c r="BW758" s="178"/>
      <c r="BX758" s="178"/>
      <c r="BY758" s="178"/>
      <c r="BZ758" s="178"/>
      <c r="CA758" s="178"/>
      <c r="CB758" s="178"/>
      <c r="CC758" s="178"/>
      <c r="CD758" s="178"/>
      <c r="CE758" s="178"/>
      <c r="CF758" s="178"/>
      <c r="CG758" s="178"/>
      <c r="CH758" s="178"/>
      <c r="CI758" s="178"/>
      <c r="CJ758" s="178"/>
      <c r="CK758" s="178"/>
      <c r="CL758" s="178"/>
      <c r="CM758" s="178"/>
      <c r="CN758" s="178"/>
      <c r="CO758" s="178"/>
      <c r="CP758" s="178"/>
      <c r="CQ758" s="178"/>
      <c r="CR758" s="178"/>
      <c r="CS758" s="178"/>
      <c r="CT758" s="178"/>
      <c r="CU758" s="178"/>
      <c r="CV758" s="178"/>
      <c r="CW758" s="178"/>
      <c r="CX758" s="178"/>
      <c r="CY758" s="178"/>
      <c r="CZ758" s="178"/>
      <c r="DA758" s="178"/>
      <c r="DB758" s="178"/>
      <c r="DC758" s="178"/>
      <c r="DD758" s="178"/>
      <c r="DE758" s="178"/>
      <c r="DF758" s="178"/>
      <c r="DG758" s="178"/>
      <c r="DH758" s="178"/>
      <c r="DI758" s="178"/>
      <c r="DJ758" s="178"/>
      <c r="DK758" s="178"/>
      <c r="DL758" s="178"/>
      <c r="DM758" s="178"/>
      <c r="DN758" s="178"/>
      <c r="DO758" s="178"/>
      <c r="DP758" s="178"/>
      <c r="DQ758" s="178"/>
      <c r="DR758" s="178"/>
      <c r="DS758" s="178"/>
      <c r="DT758" s="178"/>
      <c r="DU758" s="178"/>
      <c r="DV758" s="178"/>
      <c r="DW758" s="178"/>
      <c r="DX758" s="178"/>
      <c r="DY758" s="178"/>
      <c r="DZ758" s="178"/>
      <c r="EA758" s="178"/>
      <c r="EB758" s="178"/>
      <c r="EC758" s="178"/>
      <c r="ED758" s="178"/>
      <c r="EE758" s="178"/>
      <c r="EF758" s="178"/>
      <c r="EG758" s="178"/>
      <c r="EH758" s="178"/>
      <c r="EI758" s="178"/>
      <c r="EJ758" s="178"/>
      <c r="EK758" s="178"/>
      <c r="EL758" s="178"/>
      <c r="EM758" s="178"/>
      <c r="EN758" s="178"/>
      <c r="EO758" s="178"/>
      <c r="EP758" s="178"/>
      <c r="EQ758" s="178"/>
      <c r="ER758" s="178"/>
      <c r="ES758" s="178"/>
      <c r="ET758" s="178"/>
      <c r="EU758" s="178"/>
      <c r="EV758" s="178"/>
      <c r="EW758" s="178"/>
      <c r="EX758" s="178"/>
      <c r="EY758" s="178"/>
      <c r="EZ758" s="178"/>
      <c r="FA758" s="178"/>
      <c r="FB758" s="178"/>
      <c r="FC758" s="178"/>
      <c r="FD758" s="178"/>
      <c r="FE758" s="178"/>
      <c r="FF758" s="178"/>
      <c r="FG758" s="178"/>
      <c r="FH758" s="178"/>
      <c r="FI758" s="178"/>
      <c r="FJ758" s="178"/>
      <c r="FK758" s="178"/>
      <c r="FL758" s="178"/>
      <c r="FM758" s="178"/>
      <c r="FN758" s="178"/>
      <c r="FO758" s="178"/>
      <c r="FP758" s="178"/>
      <c r="FQ758" s="178"/>
      <c r="FR758" s="178"/>
      <c r="FS758" s="178"/>
    </row>
    <row r="759" spans="2:175" x14ac:dyDescent="0.25">
      <c r="B759" s="188"/>
      <c r="M759" s="178"/>
      <c r="N759" s="178"/>
      <c r="O759" s="178"/>
      <c r="P759" s="178"/>
      <c r="Q759" s="178"/>
      <c r="R759" s="178"/>
      <c r="S759" s="178"/>
      <c r="T759" s="178"/>
      <c r="U759" s="178"/>
      <c r="V759" s="178"/>
      <c r="W759" s="178"/>
      <c r="X759" s="178"/>
      <c r="Y759" s="178"/>
      <c r="Z759" s="178"/>
      <c r="AA759" s="178"/>
      <c r="AB759" s="178"/>
      <c r="AC759" s="178"/>
      <c r="AD759" s="178"/>
      <c r="AE759" s="178"/>
      <c r="AF759" s="178"/>
      <c r="AG759" s="178"/>
      <c r="AH759" s="178"/>
      <c r="AI759" s="178"/>
      <c r="AJ759" s="178"/>
      <c r="AK759" s="178"/>
      <c r="AL759" s="178"/>
      <c r="AM759" s="178"/>
      <c r="AN759" s="178"/>
      <c r="AO759" s="178"/>
      <c r="AP759" s="178"/>
      <c r="AQ759" s="178"/>
      <c r="AR759" s="178"/>
      <c r="AS759" s="178"/>
      <c r="AT759" s="178"/>
      <c r="AU759" s="178"/>
      <c r="AV759" s="178"/>
      <c r="AW759" s="178"/>
      <c r="AX759" s="178"/>
      <c r="AY759" s="178"/>
      <c r="AZ759" s="178"/>
      <c r="BA759" s="178"/>
      <c r="BB759" s="178"/>
      <c r="BC759" s="178"/>
      <c r="BD759" s="178"/>
      <c r="BE759" s="178"/>
      <c r="BF759" s="178"/>
      <c r="BG759" s="178"/>
      <c r="BH759" s="178"/>
      <c r="BI759" s="178"/>
      <c r="BJ759" s="178"/>
      <c r="BK759" s="178"/>
      <c r="BL759" s="178"/>
      <c r="BM759" s="178"/>
      <c r="BN759" s="178"/>
      <c r="BO759" s="178"/>
      <c r="BP759" s="178"/>
      <c r="BQ759" s="178"/>
      <c r="BR759" s="178"/>
      <c r="BS759" s="178"/>
      <c r="BT759" s="178"/>
      <c r="BU759" s="178"/>
      <c r="BV759" s="178"/>
      <c r="BW759" s="178"/>
      <c r="BX759" s="178"/>
      <c r="BY759" s="178"/>
      <c r="BZ759" s="178"/>
      <c r="CA759" s="178"/>
      <c r="CB759" s="178"/>
      <c r="CC759" s="178"/>
      <c r="CD759" s="178"/>
      <c r="CE759" s="178"/>
      <c r="CF759" s="178"/>
      <c r="CG759" s="178"/>
      <c r="CH759" s="178"/>
      <c r="CI759" s="178"/>
      <c r="CJ759" s="178"/>
      <c r="CK759" s="178"/>
      <c r="CL759" s="178"/>
      <c r="CM759" s="178"/>
      <c r="CN759" s="178"/>
      <c r="CO759" s="178"/>
      <c r="CP759" s="178"/>
      <c r="CQ759" s="178"/>
      <c r="CR759" s="178"/>
      <c r="CS759" s="178"/>
      <c r="CT759" s="178"/>
      <c r="CU759" s="178"/>
      <c r="CV759" s="178"/>
      <c r="CW759" s="178"/>
      <c r="CX759" s="178"/>
      <c r="CY759" s="178"/>
      <c r="CZ759" s="178"/>
      <c r="DA759" s="178"/>
      <c r="DB759" s="178"/>
      <c r="DC759" s="178"/>
      <c r="DD759" s="178"/>
      <c r="DE759" s="178"/>
      <c r="DF759" s="178"/>
      <c r="DG759" s="178"/>
      <c r="DH759" s="178"/>
      <c r="DI759" s="178"/>
      <c r="DJ759" s="178"/>
      <c r="DK759" s="178"/>
      <c r="DL759" s="178"/>
      <c r="DM759" s="178"/>
      <c r="DN759" s="178"/>
      <c r="DO759" s="178"/>
      <c r="DP759" s="178"/>
      <c r="DQ759" s="178"/>
      <c r="DR759" s="178"/>
      <c r="DS759" s="178"/>
      <c r="DT759" s="178"/>
      <c r="DU759" s="178"/>
      <c r="DV759" s="178"/>
      <c r="DW759" s="178"/>
      <c r="DX759" s="178"/>
      <c r="DY759" s="178"/>
      <c r="DZ759" s="178"/>
      <c r="EA759" s="178"/>
      <c r="EB759" s="178"/>
      <c r="EC759" s="178"/>
      <c r="ED759" s="178"/>
      <c r="EE759" s="178"/>
      <c r="EF759" s="178"/>
      <c r="EG759" s="178"/>
      <c r="EH759" s="178"/>
      <c r="EI759" s="178"/>
      <c r="EJ759" s="178"/>
      <c r="EK759" s="178"/>
      <c r="EL759" s="178"/>
      <c r="EM759" s="178"/>
      <c r="EN759" s="178"/>
      <c r="EO759" s="178"/>
      <c r="EP759" s="178"/>
      <c r="EQ759" s="178"/>
      <c r="ER759" s="178"/>
      <c r="ES759" s="178"/>
      <c r="ET759" s="178"/>
      <c r="EU759" s="178"/>
      <c r="EV759" s="178"/>
      <c r="EW759" s="178"/>
      <c r="EX759" s="178"/>
      <c r="EY759" s="178"/>
      <c r="EZ759" s="178"/>
      <c r="FA759" s="178"/>
      <c r="FB759" s="178"/>
      <c r="FC759" s="178"/>
      <c r="FD759" s="178"/>
      <c r="FE759" s="178"/>
      <c r="FF759" s="178"/>
      <c r="FG759" s="178"/>
      <c r="FH759" s="178"/>
      <c r="FI759" s="178"/>
      <c r="FJ759" s="178"/>
      <c r="FK759" s="178"/>
      <c r="FL759" s="178"/>
      <c r="FM759" s="178"/>
      <c r="FN759" s="178"/>
      <c r="FO759" s="178"/>
      <c r="FP759" s="178"/>
      <c r="FQ759" s="178"/>
      <c r="FR759" s="178"/>
      <c r="FS759" s="178"/>
    </row>
    <row r="760" spans="2:175" x14ac:dyDescent="0.25">
      <c r="B760" s="188"/>
      <c r="M760" s="178"/>
      <c r="N760" s="178"/>
      <c r="O760" s="178"/>
      <c r="P760" s="178"/>
      <c r="Q760" s="178"/>
      <c r="R760" s="178"/>
      <c r="S760" s="178"/>
      <c r="T760" s="178"/>
      <c r="U760" s="178"/>
      <c r="V760" s="178"/>
      <c r="W760" s="178"/>
      <c r="X760" s="178"/>
      <c r="Y760" s="178"/>
      <c r="Z760" s="178"/>
      <c r="AA760" s="178"/>
      <c r="AB760" s="178"/>
      <c r="AC760" s="178"/>
      <c r="AD760" s="178"/>
      <c r="AE760" s="178"/>
      <c r="AF760" s="178"/>
      <c r="AG760" s="178"/>
      <c r="AH760" s="178"/>
      <c r="AI760" s="178"/>
      <c r="AJ760" s="178"/>
      <c r="AK760" s="178"/>
      <c r="AL760" s="178"/>
      <c r="AM760" s="178"/>
      <c r="AN760" s="178"/>
      <c r="AO760" s="178"/>
      <c r="AP760" s="178"/>
      <c r="AQ760" s="178"/>
      <c r="AR760" s="178"/>
      <c r="AS760" s="178"/>
      <c r="AT760" s="178"/>
      <c r="AU760" s="178"/>
      <c r="AV760" s="178"/>
      <c r="AW760" s="178"/>
      <c r="AX760" s="178"/>
      <c r="AY760" s="178"/>
      <c r="AZ760" s="178"/>
      <c r="BA760" s="178"/>
      <c r="BB760" s="178"/>
      <c r="BC760" s="178"/>
      <c r="BD760" s="178"/>
      <c r="BE760" s="178"/>
      <c r="BF760" s="178"/>
      <c r="BG760" s="178"/>
      <c r="BH760" s="178"/>
      <c r="BI760" s="178"/>
      <c r="BJ760" s="178"/>
      <c r="BK760" s="178"/>
      <c r="BL760" s="178"/>
      <c r="BM760" s="178"/>
      <c r="BN760" s="178"/>
      <c r="BO760" s="178"/>
      <c r="BP760" s="178"/>
      <c r="BQ760" s="178"/>
      <c r="BR760" s="178"/>
      <c r="BS760" s="178"/>
      <c r="BT760" s="178"/>
      <c r="BU760" s="178"/>
      <c r="BV760" s="178"/>
      <c r="BW760" s="178"/>
      <c r="BX760" s="178"/>
      <c r="BY760" s="178"/>
      <c r="BZ760" s="178"/>
      <c r="CA760" s="178"/>
      <c r="CB760" s="178"/>
      <c r="CC760" s="178"/>
      <c r="CD760" s="178"/>
      <c r="CE760" s="178"/>
      <c r="CF760" s="178"/>
      <c r="CG760" s="178"/>
      <c r="CH760" s="178"/>
      <c r="CI760" s="178"/>
      <c r="CJ760" s="178"/>
      <c r="CK760" s="178"/>
      <c r="CL760" s="178"/>
      <c r="CM760" s="178"/>
      <c r="CN760" s="178"/>
      <c r="CO760" s="178"/>
      <c r="CP760" s="178"/>
      <c r="CQ760" s="178"/>
      <c r="CR760" s="178"/>
      <c r="CS760" s="178"/>
      <c r="CT760" s="178"/>
      <c r="CU760" s="178"/>
      <c r="CV760" s="178"/>
      <c r="CW760" s="178"/>
      <c r="CX760" s="178"/>
      <c r="CY760" s="178"/>
      <c r="CZ760" s="178"/>
      <c r="DA760" s="178"/>
      <c r="DB760" s="178"/>
      <c r="DC760" s="178"/>
      <c r="DD760" s="178"/>
      <c r="DE760" s="178"/>
      <c r="DF760" s="178"/>
      <c r="DG760" s="178"/>
      <c r="DH760" s="178"/>
      <c r="DI760" s="178"/>
      <c r="DJ760" s="178"/>
      <c r="DK760" s="178"/>
      <c r="DL760" s="178"/>
      <c r="DM760" s="178"/>
      <c r="DN760" s="178"/>
      <c r="DO760" s="178"/>
      <c r="DP760" s="178"/>
      <c r="DQ760" s="178"/>
      <c r="DR760" s="178"/>
      <c r="DS760" s="178"/>
      <c r="DT760" s="178"/>
      <c r="DU760" s="178"/>
      <c r="DV760" s="178"/>
      <c r="DW760" s="178"/>
      <c r="DX760" s="178"/>
      <c r="DY760" s="178"/>
      <c r="DZ760" s="178"/>
      <c r="EA760" s="178"/>
      <c r="EB760" s="178"/>
      <c r="EC760" s="178"/>
      <c r="ED760" s="178"/>
      <c r="EE760" s="178"/>
      <c r="EF760" s="178"/>
      <c r="EG760" s="178"/>
      <c r="EH760" s="178"/>
      <c r="EI760" s="178"/>
      <c r="EJ760" s="178"/>
      <c r="EK760" s="178"/>
      <c r="EL760" s="178"/>
      <c r="EM760" s="178"/>
      <c r="EN760" s="178"/>
      <c r="EO760" s="178"/>
      <c r="EP760" s="178"/>
      <c r="EQ760" s="178"/>
      <c r="ER760" s="178"/>
      <c r="ES760" s="178"/>
      <c r="ET760" s="178"/>
      <c r="EU760" s="178"/>
      <c r="EV760" s="178"/>
      <c r="EW760" s="178"/>
      <c r="EX760" s="178"/>
      <c r="EY760" s="178"/>
      <c r="EZ760" s="178"/>
      <c r="FA760" s="178"/>
      <c r="FB760" s="178"/>
      <c r="FC760" s="178"/>
      <c r="FD760" s="178"/>
      <c r="FE760" s="178"/>
      <c r="FF760" s="178"/>
      <c r="FG760" s="178"/>
      <c r="FH760" s="178"/>
      <c r="FI760" s="178"/>
      <c r="FJ760" s="178"/>
      <c r="FK760" s="178"/>
      <c r="FL760" s="178"/>
      <c r="FM760" s="178"/>
      <c r="FN760" s="178"/>
      <c r="FO760" s="178"/>
      <c r="FP760" s="178"/>
      <c r="FQ760" s="178"/>
      <c r="FR760" s="178"/>
      <c r="FS760" s="178"/>
    </row>
    <row r="761" spans="2:175" x14ac:dyDescent="0.25">
      <c r="B761" s="188"/>
      <c r="M761" s="178"/>
      <c r="N761" s="178"/>
      <c r="O761" s="178"/>
      <c r="P761" s="178"/>
      <c r="Q761" s="178"/>
      <c r="R761" s="178"/>
      <c r="S761" s="178"/>
      <c r="T761" s="178"/>
      <c r="U761" s="178"/>
      <c r="V761" s="178"/>
      <c r="W761" s="178"/>
      <c r="X761" s="178"/>
      <c r="Y761" s="178"/>
      <c r="Z761" s="178"/>
      <c r="AA761" s="178"/>
      <c r="AB761" s="178"/>
      <c r="AC761" s="178"/>
      <c r="AD761" s="178"/>
      <c r="AE761" s="178"/>
      <c r="AF761" s="178"/>
      <c r="AG761" s="178"/>
      <c r="AH761" s="178"/>
      <c r="AI761" s="178"/>
      <c r="AJ761" s="178"/>
      <c r="AK761" s="178"/>
      <c r="AL761" s="178"/>
      <c r="AM761" s="178"/>
      <c r="AN761" s="178"/>
      <c r="AO761" s="178"/>
      <c r="AP761" s="178"/>
      <c r="AQ761" s="178"/>
      <c r="AR761" s="178"/>
      <c r="AS761" s="178"/>
      <c r="AT761" s="178"/>
      <c r="AU761" s="178"/>
      <c r="AV761" s="178"/>
      <c r="AW761" s="178"/>
      <c r="AX761" s="178"/>
      <c r="AY761" s="178"/>
      <c r="AZ761" s="178"/>
      <c r="BA761" s="178"/>
      <c r="BB761" s="178"/>
      <c r="BC761" s="178"/>
      <c r="BD761" s="178"/>
      <c r="BE761" s="178"/>
      <c r="BF761" s="178"/>
      <c r="BG761" s="178"/>
      <c r="BH761" s="178"/>
      <c r="BI761" s="178"/>
      <c r="BJ761" s="178"/>
      <c r="BK761" s="178"/>
      <c r="BL761" s="178"/>
      <c r="BM761" s="178"/>
      <c r="BN761" s="178"/>
      <c r="BO761" s="178"/>
      <c r="BP761" s="178"/>
      <c r="BQ761" s="178"/>
      <c r="BR761" s="178"/>
      <c r="BS761" s="178"/>
      <c r="BT761" s="178"/>
      <c r="BU761" s="178"/>
      <c r="BV761" s="178"/>
      <c r="BW761" s="178"/>
      <c r="BX761" s="178"/>
      <c r="BY761" s="178"/>
      <c r="BZ761" s="178"/>
      <c r="CA761" s="178"/>
      <c r="CB761" s="178"/>
      <c r="CC761" s="178"/>
      <c r="CD761" s="178"/>
      <c r="CE761" s="178"/>
      <c r="CF761" s="178"/>
      <c r="CG761" s="178"/>
      <c r="CH761" s="178"/>
      <c r="CI761" s="178"/>
      <c r="CJ761" s="178"/>
      <c r="CK761" s="178"/>
      <c r="CL761" s="178"/>
      <c r="CM761" s="178"/>
      <c r="CN761" s="178"/>
      <c r="CO761" s="178"/>
      <c r="CP761" s="178"/>
      <c r="CQ761" s="178"/>
      <c r="CR761" s="178"/>
      <c r="CS761" s="178"/>
      <c r="CT761" s="178"/>
      <c r="CU761" s="178"/>
      <c r="CV761" s="178"/>
      <c r="CW761" s="178"/>
      <c r="CX761" s="178"/>
      <c r="CY761" s="178"/>
      <c r="CZ761" s="178"/>
      <c r="DA761" s="178"/>
      <c r="DB761" s="178"/>
      <c r="DC761" s="178"/>
      <c r="DD761" s="178"/>
      <c r="DE761" s="178"/>
      <c r="DF761" s="178"/>
      <c r="DG761" s="178"/>
      <c r="DH761" s="178"/>
      <c r="DI761" s="178"/>
      <c r="DJ761" s="178"/>
      <c r="DK761" s="178"/>
      <c r="DL761" s="178"/>
      <c r="DM761" s="178"/>
      <c r="DN761" s="178"/>
      <c r="DO761" s="178"/>
      <c r="DP761" s="178"/>
      <c r="DQ761" s="178"/>
      <c r="DR761" s="178"/>
      <c r="DS761" s="178"/>
      <c r="DT761" s="178"/>
      <c r="DU761" s="178"/>
      <c r="DV761" s="178"/>
      <c r="DW761" s="178"/>
      <c r="DX761" s="178"/>
      <c r="DY761" s="178"/>
      <c r="DZ761" s="178"/>
      <c r="EA761" s="178"/>
      <c r="EB761" s="178"/>
      <c r="EC761" s="178"/>
      <c r="ED761" s="178"/>
      <c r="EE761" s="178"/>
      <c r="EF761" s="178"/>
      <c r="EG761" s="178"/>
      <c r="EH761" s="178"/>
      <c r="EI761" s="178"/>
      <c r="EJ761" s="178"/>
      <c r="EK761" s="178"/>
      <c r="EL761" s="178"/>
      <c r="EM761" s="178"/>
      <c r="EN761" s="178"/>
      <c r="EO761" s="178"/>
      <c r="EP761" s="178"/>
      <c r="EQ761" s="178"/>
      <c r="ER761" s="178"/>
      <c r="ES761" s="178"/>
      <c r="ET761" s="178"/>
      <c r="EU761" s="178"/>
      <c r="EV761" s="178"/>
      <c r="EW761" s="178"/>
      <c r="EX761" s="178"/>
      <c r="EY761" s="178"/>
      <c r="EZ761" s="178"/>
      <c r="FA761" s="178"/>
      <c r="FB761" s="178"/>
      <c r="FC761" s="178"/>
      <c r="FD761" s="178"/>
      <c r="FE761" s="178"/>
      <c r="FF761" s="178"/>
      <c r="FG761" s="178"/>
      <c r="FH761" s="178"/>
      <c r="FI761" s="178"/>
      <c r="FJ761" s="178"/>
      <c r="FK761" s="178"/>
      <c r="FL761" s="178"/>
      <c r="FM761" s="178"/>
      <c r="FN761" s="178"/>
      <c r="FO761" s="178"/>
      <c r="FP761" s="178"/>
      <c r="FQ761" s="178"/>
      <c r="FR761" s="178"/>
      <c r="FS761" s="178"/>
    </row>
    <row r="762" spans="2:175" x14ac:dyDescent="0.25">
      <c r="B762" s="188"/>
      <c r="M762" s="178"/>
      <c r="N762" s="178"/>
      <c r="O762" s="178"/>
      <c r="P762" s="178"/>
      <c r="Q762" s="178"/>
      <c r="R762" s="178"/>
      <c r="S762" s="178"/>
      <c r="T762" s="178"/>
      <c r="U762" s="178"/>
      <c r="V762" s="178"/>
      <c r="W762" s="178"/>
      <c r="X762" s="178"/>
      <c r="Y762" s="178"/>
      <c r="Z762" s="178"/>
      <c r="AA762" s="178"/>
      <c r="AB762" s="178"/>
      <c r="AC762" s="178"/>
      <c r="AD762" s="178"/>
      <c r="AE762" s="178"/>
      <c r="AF762" s="178"/>
      <c r="AG762" s="178"/>
      <c r="AH762" s="178"/>
      <c r="AI762" s="178"/>
      <c r="AJ762" s="178"/>
      <c r="AK762" s="178"/>
      <c r="AL762" s="178"/>
      <c r="AM762" s="178"/>
      <c r="AN762" s="178"/>
      <c r="AO762" s="178"/>
      <c r="AP762" s="178"/>
      <c r="AQ762" s="178"/>
      <c r="AR762" s="178"/>
      <c r="AS762" s="178"/>
      <c r="AT762" s="178"/>
      <c r="AU762" s="178"/>
      <c r="AV762" s="178"/>
      <c r="AW762" s="178"/>
      <c r="AX762" s="178"/>
      <c r="AY762" s="178"/>
      <c r="AZ762" s="178"/>
      <c r="BA762" s="178"/>
      <c r="BB762" s="178"/>
      <c r="BC762" s="178"/>
      <c r="BD762" s="178"/>
      <c r="BE762" s="178"/>
      <c r="BF762" s="178"/>
      <c r="BG762" s="178"/>
      <c r="BH762" s="178"/>
      <c r="BI762" s="178"/>
      <c r="BJ762" s="178"/>
      <c r="BK762" s="178"/>
      <c r="BL762" s="178"/>
      <c r="BM762" s="178"/>
      <c r="BN762" s="178"/>
      <c r="BO762" s="178"/>
      <c r="BP762" s="178"/>
      <c r="BQ762" s="178"/>
      <c r="BR762" s="178"/>
      <c r="BS762" s="178"/>
      <c r="BT762" s="178"/>
      <c r="BU762" s="178"/>
      <c r="BV762" s="178"/>
      <c r="BW762" s="178"/>
      <c r="BX762" s="178"/>
      <c r="BY762" s="178"/>
      <c r="BZ762" s="178"/>
      <c r="CA762" s="178"/>
      <c r="CB762" s="178"/>
      <c r="CC762" s="178"/>
      <c r="CD762" s="178"/>
      <c r="CE762" s="178"/>
      <c r="CF762" s="178"/>
      <c r="CG762" s="178"/>
      <c r="CH762" s="178"/>
      <c r="CI762" s="178"/>
      <c r="CJ762" s="178"/>
      <c r="CK762" s="178"/>
      <c r="CL762" s="178"/>
      <c r="CM762" s="178"/>
      <c r="CN762" s="178"/>
      <c r="CO762" s="178"/>
      <c r="CP762" s="178"/>
      <c r="CQ762" s="178"/>
      <c r="CR762" s="178"/>
      <c r="CS762" s="178"/>
      <c r="CT762" s="178"/>
      <c r="CU762" s="178"/>
      <c r="CV762" s="178"/>
      <c r="CW762" s="178"/>
      <c r="CX762" s="178"/>
      <c r="CY762" s="178"/>
      <c r="CZ762" s="178"/>
      <c r="DA762" s="178"/>
      <c r="DB762" s="178"/>
      <c r="DC762" s="178"/>
      <c r="DD762" s="178"/>
      <c r="DE762" s="178"/>
      <c r="DF762" s="178"/>
      <c r="DG762" s="178"/>
      <c r="DH762" s="178"/>
      <c r="DI762" s="178"/>
      <c r="DJ762" s="178"/>
      <c r="DK762" s="178"/>
      <c r="DL762" s="178"/>
      <c r="DM762" s="178"/>
      <c r="DN762" s="178"/>
      <c r="DO762" s="178"/>
      <c r="DP762" s="178"/>
      <c r="DQ762" s="178"/>
      <c r="DR762" s="178"/>
      <c r="DS762" s="178"/>
      <c r="DT762" s="178"/>
      <c r="DU762" s="178"/>
      <c r="DV762" s="178"/>
      <c r="DW762" s="178"/>
      <c r="DX762" s="178"/>
      <c r="DY762" s="178"/>
      <c r="DZ762" s="178"/>
      <c r="EA762" s="178"/>
      <c r="EB762" s="178"/>
      <c r="EC762" s="178"/>
      <c r="ED762" s="178"/>
      <c r="EE762" s="178"/>
      <c r="EF762" s="178"/>
      <c r="EG762" s="178"/>
      <c r="EH762" s="178"/>
      <c r="EI762" s="178"/>
      <c r="EJ762" s="178"/>
      <c r="EK762" s="178"/>
      <c r="EL762" s="178"/>
      <c r="EM762" s="178"/>
      <c r="EN762" s="178"/>
      <c r="EO762" s="178"/>
      <c r="EP762" s="178"/>
      <c r="EQ762" s="178"/>
      <c r="ER762" s="178"/>
      <c r="ES762" s="178"/>
      <c r="ET762" s="178"/>
      <c r="EU762" s="178"/>
      <c r="EV762" s="178"/>
      <c r="EW762" s="178"/>
      <c r="EX762" s="178"/>
      <c r="EY762" s="178"/>
      <c r="EZ762" s="178"/>
      <c r="FA762" s="178"/>
      <c r="FB762" s="178"/>
      <c r="FC762" s="178"/>
      <c r="FD762" s="178"/>
      <c r="FE762" s="178"/>
      <c r="FF762" s="178"/>
      <c r="FG762" s="178"/>
      <c r="FH762" s="178"/>
      <c r="FI762" s="178"/>
      <c r="FJ762" s="178"/>
      <c r="FK762" s="178"/>
      <c r="FL762" s="178"/>
      <c r="FM762" s="178"/>
      <c r="FN762" s="178"/>
      <c r="FO762" s="178"/>
      <c r="FP762" s="178"/>
      <c r="FQ762" s="178"/>
      <c r="FR762" s="178"/>
      <c r="FS762" s="178"/>
    </row>
    <row r="763" spans="2:175" x14ac:dyDescent="0.25">
      <c r="B763" s="188"/>
      <c r="M763" s="178"/>
      <c r="N763" s="178"/>
      <c r="O763" s="178"/>
      <c r="P763" s="178"/>
      <c r="Q763" s="178"/>
      <c r="R763" s="178"/>
      <c r="S763" s="178"/>
      <c r="T763" s="178"/>
      <c r="U763" s="178"/>
      <c r="V763" s="178"/>
      <c r="W763" s="178"/>
      <c r="X763" s="178"/>
      <c r="Y763" s="178"/>
      <c r="Z763" s="178"/>
      <c r="AA763" s="178"/>
      <c r="AB763" s="178"/>
      <c r="AC763" s="178"/>
      <c r="AD763" s="178"/>
      <c r="AE763" s="178"/>
      <c r="AF763" s="178"/>
      <c r="AG763" s="178"/>
      <c r="AH763" s="178"/>
      <c r="AI763" s="178"/>
      <c r="AJ763" s="178"/>
      <c r="AK763" s="178"/>
      <c r="AL763" s="178"/>
      <c r="AM763" s="178"/>
      <c r="AN763" s="178"/>
      <c r="AO763" s="178"/>
      <c r="AP763" s="178"/>
      <c r="AQ763" s="178"/>
      <c r="AR763" s="178"/>
      <c r="AS763" s="178"/>
      <c r="AT763" s="178"/>
      <c r="AU763" s="178"/>
      <c r="AV763" s="178"/>
      <c r="AW763" s="178"/>
      <c r="AX763" s="178"/>
      <c r="AY763" s="178"/>
      <c r="AZ763" s="178"/>
      <c r="BA763" s="178"/>
      <c r="BB763" s="178"/>
      <c r="BC763" s="178"/>
      <c r="BD763" s="178"/>
      <c r="BE763" s="178"/>
      <c r="BF763" s="178"/>
      <c r="BG763" s="178"/>
      <c r="BH763" s="178"/>
      <c r="BI763" s="178"/>
      <c r="BJ763" s="178"/>
      <c r="BK763" s="178"/>
      <c r="BL763" s="178"/>
      <c r="BM763" s="178"/>
      <c r="BN763" s="178"/>
      <c r="BO763" s="178"/>
      <c r="BP763" s="178"/>
      <c r="BQ763" s="178"/>
      <c r="BR763" s="178"/>
      <c r="BS763" s="178"/>
      <c r="BT763" s="178"/>
      <c r="BU763" s="178"/>
      <c r="BV763" s="178"/>
      <c r="BW763" s="178"/>
      <c r="BX763" s="178"/>
      <c r="BY763" s="178"/>
      <c r="BZ763" s="178"/>
      <c r="CA763" s="178"/>
      <c r="CB763" s="178"/>
      <c r="CC763" s="178"/>
      <c r="CD763" s="178"/>
      <c r="CE763" s="178"/>
      <c r="CF763" s="178"/>
      <c r="CG763" s="178"/>
      <c r="CH763" s="178"/>
      <c r="CI763" s="178"/>
      <c r="CJ763" s="178"/>
      <c r="CK763" s="178"/>
      <c r="CL763" s="178"/>
      <c r="CM763" s="178"/>
      <c r="CN763" s="178"/>
      <c r="CO763" s="178"/>
      <c r="CP763" s="178"/>
      <c r="CQ763" s="178"/>
      <c r="CR763" s="178"/>
      <c r="CS763" s="178"/>
      <c r="CT763" s="178"/>
      <c r="CU763" s="178"/>
      <c r="CV763" s="178"/>
      <c r="CW763" s="178"/>
      <c r="CX763" s="178"/>
      <c r="CY763" s="178"/>
      <c r="CZ763" s="178"/>
      <c r="DA763" s="178"/>
      <c r="DB763" s="178"/>
      <c r="DC763" s="178"/>
      <c r="DD763" s="178"/>
      <c r="DE763" s="178"/>
      <c r="DF763" s="178"/>
      <c r="DG763" s="178"/>
      <c r="DH763" s="178"/>
      <c r="DI763" s="178"/>
      <c r="DJ763" s="178"/>
      <c r="DK763" s="178"/>
      <c r="DL763" s="178"/>
      <c r="DM763" s="178"/>
      <c r="DN763" s="178"/>
      <c r="DO763" s="178"/>
      <c r="DP763" s="178"/>
      <c r="DQ763" s="178"/>
      <c r="DR763" s="178"/>
      <c r="DS763" s="178"/>
      <c r="DT763" s="178"/>
      <c r="DU763" s="178"/>
      <c r="DV763" s="178"/>
      <c r="DW763" s="178"/>
      <c r="DX763" s="178"/>
      <c r="DY763" s="178"/>
      <c r="DZ763" s="178"/>
      <c r="EA763" s="178"/>
      <c r="EB763" s="178"/>
      <c r="EC763" s="178"/>
      <c r="ED763" s="178"/>
      <c r="EE763" s="178"/>
      <c r="EF763" s="178"/>
      <c r="EG763" s="178"/>
      <c r="EH763" s="178"/>
      <c r="EI763" s="178"/>
      <c r="EJ763" s="178"/>
      <c r="EK763" s="178"/>
      <c r="EL763" s="178"/>
      <c r="EM763" s="178"/>
      <c r="EN763" s="178"/>
      <c r="EO763" s="178"/>
      <c r="EP763" s="178"/>
      <c r="EQ763" s="178"/>
      <c r="ER763" s="178"/>
      <c r="ES763" s="178"/>
      <c r="ET763" s="178"/>
      <c r="EU763" s="178"/>
      <c r="EV763" s="178"/>
      <c r="EW763" s="178"/>
      <c r="EX763" s="178"/>
      <c r="EY763" s="178"/>
      <c r="EZ763" s="178"/>
      <c r="FA763" s="178"/>
      <c r="FB763" s="178"/>
      <c r="FC763" s="178"/>
      <c r="FD763" s="178"/>
      <c r="FE763" s="178"/>
      <c r="FF763" s="178"/>
      <c r="FG763" s="178"/>
      <c r="FH763" s="178"/>
      <c r="FI763" s="178"/>
      <c r="FJ763" s="178"/>
      <c r="FK763" s="178"/>
      <c r="FL763" s="178"/>
      <c r="FM763" s="178"/>
      <c r="FN763" s="178"/>
      <c r="FO763" s="178"/>
      <c r="FP763" s="178"/>
      <c r="FQ763" s="178"/>
      <c r="FR763" s="178"/>
      <c r="FS763" s="178"/>
    </row>
    <row r="764" spans="2:175" x14ac:dyDescent="0.25">
      <c r="B764" s="188"/>
      <c r="M764" s="178"/>
      <c r="N764" s="178"/>
      <c r="O764" s="178"/>
      <c r="P764" s="178"/>
      <c r="Q764" s="178"/>
      <c r="R764" s="178"/>
      <c r="S764" s="178"/>
      <c r="T764" s="178"/>
      <c r="U764" s="178"/>
      <c r="V764" s="178"/>
      <c r="W764" s="178"/>
      <c r="X764" s="178"/>
      <c r="Y764" s="178"/>
      <c r="Z764" s="178"/>
      <c r="AA764" s="178"/>
      <c r="AB764" s="178"/>
      <c r="AC764" s="178"/>
      <c r="AD764" s="178"/>
      <c r="AE764" s="178"/>
      <c r="AF764" s="178"/>
      <c r="AG764" s="178"/>
      <c r="AH764" s="178"/>
      <c r="AI764" s="178"/>
      <c r="AJ764" s="178"/>
      <c r="AK764" s="178"/>
      <c r="AL764" s="178"/>
      <c r="AM764" s="178"/>
      <c r="AN764" s="178"/>
      <c r="AO764" s="178"/>
      <c r="AP764" s="178"/>
      <c r="AQ764" s="178"/>
      <c r="AR764" s="178"/>
      <c r="AS764" s="178"/>
      <c r="AT764" s="178"/>
      <c r="AU764" s="178"/>
      <c r="AV764" s="178"/>
      <c r="AW764" s="178"/>
      <c r="AX764" s="178"/>
      <c r="AY764" s="178"/>
      <c r="AZ764" s="178"/>
      <c r="BA764" s="178"/>
      <c r="BB764" s="178"/>
      <c r="BC764" s="178"/>
      <c r="BD764" s="178"/>
      <c r="BE764" s="178"/>
      <c r="BF764" s="178"/>
      <c r="BG764" s="178"/>
      <c r="BH764" s="178"/>
      <c r="BI764" s="178"/>
      <c r="BJ764" s="178"/>
      <c r="BK764" s="178"/>
      <c r="BL764" s="178"/>
      <c r="BM764" s="178"/>
      <c r="BN764" s="178"/>
      <c r="BO764" s="178"/>
      <c r="BP764" s="178"/>
      <c r="BQ764" s="178"/>
      <c r="BR764" s="178"/>
      <c r="BS764" s="178"/>
      <c r="BT764" s="178"/>
      <c r="BU764" s="178"/>
      <c r="BV764" s="178"/>
      <c r="BW764" s="178"/>
      <c r="BX764" s="178"/>
      <c r="BY764" s="178"/>
      <c r="BZ764" s="178"/>
      <c r="CA764" s="178"/>
      <c r="CB764" s="178"/>
      <c r="CC764" s="178"/>
      <c r="CD764" s="178"/>
      <c r="CE764" s="178"/>
      <c r="CF764" s="178"/>
      <c r="CG764" s="178"/>
      <c r="CH764" s="178"/>
      <c r="CI764" s="178"/>
      <c r="CJ764" s="178"/>
      <c r="CK764" s="178"/>
      <c r="CL764" s="178"/>
      <c r="CM764" s="178"/>
      <c r="CN764" s="178"/>
      <c r="CO764" s="178"/>
      <c r="CP764" s="178"/>
      <c r="CQ764" s="178"/>
      <c r="CR764" s="178"/>
      <c r="CS764" s="178"/>
      <c r="CT764" s="178"/>
      <c r="CU764" s="178"/>
      <c r="CV764" s="178"/>
      <c r="CW764" s="178"/>
      <c r="CX764" s="178"/>
      <c r="CY764" s="178"/>
      <c r="CZ764" s="178"/>
      <c r="DA764" s="178"/>
      <c r="DB764" s="178"/>
      <c r="DC764" s="178"/>
      <c r="DD764" s="178"/>
      <c r="DE764" s="178"/>
      <c r="DF764" s="178"/>
      <c r="DG764" s="178"/>
      <c r="DH764" s="178"/>
      <c r="DI764" s="178"/>
      <c r="DJ764" s="178"/>
      <c r="DK764" s="178"/>
      <c r="DL764" s="178"/>
      <c r="DM764" s="178"/>
      <c r="DN764" s="178"/>
      <c r="DO764" s="178"/>
      <c r="DP764" s="178"/>
      <c r="DQ764" s="178"/>
      <c r="DR764" s="178"/>
      <c r="DS764" s="178"/>
      <c r="DT764" s="178"/>
      <c r="DU764" s="178"/>
      <c r="DV764" s="178"/>
      <c r="DW764" s="178"/>
      <c r="DX764" s="178"/>
      <c r="DY764" s="178"/>
      <c r="DZ764" s="178"/>
      <c r="EA764" s="178"/>
      <c r="EB764" s="178"/>
      <c r="EC764" s="178"/>
      <c r="ED764" s="178"/>
      <c r="EE764" s="178"/>
      <c r="EF764" s="178"/>
      <c r="EG764" s="178"/>
      <c r="EH764" s="178"/>
      <c r="EI764" s="178"/>
      <c r="EJ764" s="178"/>
      <c r="EK764" s="178"/>
      <c r="EL764" s="178"/>
      <c r="EM764" s="178"/>
      <c r="EN764" s="178"/>
      <c r="EO764" s="178"/>
      <c r="EP764" s="178"/>
      <c r="EQ764" s="178"/>
      <c r="ER764" s="178"/>
      <c r="ES764" s="178"/>
      <c r="ET764" s="178"/>
      <c r="EU764" s="178"/>
      <c r="EV764" s="178"/>
      <c r="EW764" s="178"/>
      <c r="EX764" s="178"/>
      <c r="EY764" s="178"/>
      <c r="EZ764" s="178"/>
      <c r="FA764" s="178"/>
      <c r="FB764" s="178"/>
      <c r="FC764" s="178"/>
      <c r="FD764" s="178"/>
      <c r="FE764" s="178"/>
      <c r="FF764" s="178"/>
      <c r="FG764" s="178"/>
      <c r="FH764" s="178"/>
      <c r="FI764" s="178"/>
      <c r="FJ764" s="178"/>
      <c r="FK764" s="178"/>
      <c r="FL764" s="178"/>
      <c r="FM764" s="178"/>
      <c r="FN764" s="178"/>
      <c r="FO764" s="178"/>
      <c r="FP764" s="178"/>
      <c r="FQ764" s="178"/>
      <c r="FR764" s="178"/>
      <c r="FS764" s="178"/>
    </row>
    <row r="765" spans="2:175" x14ac:dyDescent="0.25">
      <c r="B765" s="188"/>
      <c r="M765" s="178"/>
      <c r="N765" s="178"/>
      <c r="O765" s="178"/>
      <c r="P765" s="178"/>
      <c r="Q765" s="178"/>
      <c r="R765" s="178"/>
      <c r="S765" s="178"/>
      <c r="T765" s="178"/>
      <c r="U765" s="178"/>
      <c r="V765" s="178"/>
      <c r="W765" s="178"/>
      <c r="X765" s="178"/>
      <c r="Y765" s="178"/>
      <c r="Z765" s="178"/>
      <c r="AA765" s="178"/>
      <c r="AB765" s="178"/>
      <c r="AC765" s="178"/>
      <c r="AD765" s="178"/>
      <c r="AE765" s="178"/>
      <c r="AF765" s="178"/>
      <c r="AG765" s="178"/>
      <c r="AH765" s="178"/>
      <c r="AI765" s="178"/>
      <c r="AJ765" s="178"/>
      <c r="AK765" s="178"/>
      <c r="AL765" s="178"/>
      <c r="AM765" s="178"/>
      <c r="AN765" s="178"/>
      <c r="AO765" s="178"/>
      <c r="AP765" s="178"/>
      <c r="AQ765" s="178"/>
      <c r="AR765" s="178"/>
      <c r="AS765" s="178"/>
      <c r="AT765" s="178"/>
      <c r="AU765" s="178"/>
      <c r="AV765" s="178"/>
      <c r="AW765" s="178"/>
      <c r="AX765" s="178"/>
      <c r="AY765" s="178"/>
      <c r="AZ765" s="178"/>
      <c r="BA765" s="178"/>
      <c r="BB765" s="178"/>
      <c r="BC765" s="178"/>
      <c r="BD765" s="178"/>
      <c r="BE765" s="178"/>
      <c r="BF765" s="178"/>
      <c r="BG765" s="178"/>
      <c r="BH765" s="178"/>
      <c r="BI765" s="178"/>
      <c r="BJ765" s="178"/>
      <c r="BK765" s="178"/>
      <c r="BL765" s="178"/>
      <c r="BM765" s="178"/>
      <c r="BN765" s="178"/>
      <c r="BO765" s="178"/>
      <c r="BP765" s="178"/>
      <c r="BQ765" s="178"/>
      <c r="BR765" s="178"/>
      <c r="BS765" s="178"/>
      <c r="BT765" s="178"/>
      <c r="BU765" s="178"/>
      <c r="BV765" s="178"/>
      <c r="BW765" s="178"/>
      <c r="BX765" s="178"/>
      <c r="BY765" s="178"/>
      <c r="BZ765" s="178"/>
      <c r="CA765" s="178"/>
      <c r="CB765" s="178"/>
      <c r="CC765" s="178"/>
      <c r="CD765" s="178"/>
      <c r="CE765" s="178"/>
      <c r="CF765" s="178"/>
      <c r="CG765" s="178"/>
      <c r="CH765" s="178"/>
      <c r="CI765" s="178"/>
      <c r="CJ765" s="178"/>
      <c r="CK765" s="178"/>
      <c r="CL765" s="178"/>
      <c r="CM765" s="178"/>
      <c r="CN765" s="178"/>
      <c r="CO765" s="178"/>
      <c r="CP765" s="178"/>
      <c r="CQ765" s="178"/>
      <c r="CR765" s="178"/>
      <c r="CS765" s="178"/>
      <c r="CT765" s="178"/>
      <c r="CU765" s="178"/>
      <c r="CV765" s="178"/>
      <c r="CW765" s="178"/>
      <c r="CX765" s="178"/>
      <c r="CY765" s="178"/>
      <c r="CZ765" s="178"/>
      <c r="DA765" s="178"/>
      <c r="DB765" s="178"/>
      <c r="DC765" s="178"/>
      <c r="DD765" s="178"/>
      <c r="DE765" s="178"/>
      <c r="DF765" s="178"/>
      <c r="DG765" s="178"/>
      <c r="DH765" s="178"/>
      <c r="DI765" s="178"/>
      <c r="DJ765" s="178"/>
      <c r="DK765" s="178"/>
      <c r="DL765" s="178"/>
      <c r="DM765" s="178"/>
      <c r="DN765" s="178"/>
      <c r="DO765" s="178"/>
      <c r="DP765" s="178"/>
      <c r="DQ765" s="178"/>
      <c r="DR765" s="178"/>
      <c r="DS765" s="178"/>
      <c r="DT765" s="178"/>
      <c r="DU765" s="178"/>
      <c r="DV765" s="178"/>
      <c r="DW765" s="178"/>
      <c r="DX765" s="178"/>
      <c r="DY765" s="178"/>
      <c r="DZ765" s="178"/>
      <c r="EA765" s="178"/>
      <c r="EB765" s="178"/>
      <c r="EC765" s="178"/>
      <c r="ED765" s="178"/>
      <c r="EE765" s="178"/>
      <c r="EF765" s="178"/>
      <c r="EG765" s="178"/>
      <c r="EH765" s="178"/>
      <c r="EI765" s="178"/>
      <c r="EJ765" s="178"/>
      <c r="EK765" s="178"/>
      <c r="EL765" s="178"/>
      <c r="EM765" s="178"/>
      <c r="EN765" s="178"/>
      <c r="EO765" s="178"/>
      <c r="EP765" s="178"/>
      <c r="EQ765" s="178"/>
      <c r="ER765" s="178"/>
      <c r="ES765" s="178"/>
      <c r="ET765" s="178"/>
      <c r="EU765" s="178"/>
      <c r="EV765" s="178"/>
      <c r="EW765" s="178"/>
      <c r="EX765" s="178"/>
      <c r="EY765" s="178"/>
      <c r="EZ765" s="178"/>
      <c r="FA765" s="178"/>
      <c r="FB765" s="178"/>
      <c r="FC765" s="178"/>
      <c r="FD765" s="178"/>
      <c r="FE765" s="178"/>
      <c r="FF765" s="178"/>
      <c r="FG765" s="178"/>
      <c r="FH765" s="178"/>
      <c r="FI765" s="178"/>
      <c r="FJ765" s="178"/>
      <c r="FK765" s="178"/>
      <c r="FL765" s="178"/>
      <c r="FM765" s="178"/>
      <c r="FN765" s="178"/>
      <c r="FO765" s="178"/>
      <c r="FP765" s="178"/>
      <c r="FQ765" s="178"/>
      <c r="FR765" s="178"/>
      <c r="FS765" s="178"/>
    </row>
    <row r="766" spans="2:175" x14ac:dyDescent="0.25">
      <c r="B766" s="188"/>
      <c r="M766" s="178"/>
      <c r="N766" s="178"/>
      <c r="O766" s="178"/>
      <c r="P766" s="178"/>
      <c r="Q766" s="178"/>
      <c r="R766" s="178"/>
      <c r="S766" s="178"/>
      <c r="T766" s="178"/>
      <c r="U766" s="178"/>
      <c r="V766" s="178"/>
      <c r="W766" s="178"/>
      <c r="X766" s="178"/>
      <c r="Y766" s="178"/>
      <c r="Z766" s="178"/>
      <c r="AA766" s="178"/>
      <c r="AB766" s="178"/>
      <c r="AC766" s="178"/>
      <c r="AD766" s="178"/>
      <c r="AE766" s="178"/>
      <c r="AF766" s="178"/>
      <c r="AG766" s="178"/>
      <c r="AH766" s="178"/>
      <c r="AI766" s="178"/>
      <c r="AJ766" s="178"/>
      <c r="AK766" s="178"/>
      <c r="AL766" s="178"/>
      <c r="AM766" s="178"/>
      <c r="AN766" s="178"/>
      <c r="AO766" s="178"/>
      <c r="AP766" s="178"/>
      <c r="AQ766" s="178"/>
      <c r="AR766" s="178"/>
      <c r="AS766" s="178"/>
      <c r="AT766" s="178"/>
      <c r="AU766" s="178"/>
      <c r="AV766" s="178"/>
      <c r="AW766" s="178"/>
      <c r="AX766" s="178"/>
      <c r="AY766" s="178"/>
      <c r="AZ766" s="178"/>
      <c r="BA766" s="178"/>
      <c r="BB766" s="178"/>
      <c r="BC766" s="178"/>
      <c r="BD766" s="178"/>
      <c r="BE766" s="178"/>
      <c r="BF766" s="178"/>
      <c r="BG766" s="178"/>
      <c r="BH766" s="178"/>
      <c r="BI766" s="178"/>
      <c r="BJ766" s="178"/>
      <c r="BK766" s="178"/>
      <c r="BL766" s="178"/>
      <c r="BM766" s="178"/>
      <c r="BN766" s="178"/>
      <c r="BO766" s="178"/>
      <c r="BP766" s="178"/>
      <c r="BQ766" s="178"/>
      <c r="BR766" s="178"/>
      <c r="BS766" s="178"/>
      <c r="BT766" s="178"/>
      <c r="BU766" s="178"/>
      <c r="BV766" s="178"/>
      <c r="BW766" s="178"/>
      <c r="BX766" s="178"/>
      <c r="BY766" s="178"/>
      <c r="BZ766" s="178"/>
      <c r="CA766" s="178"/>
      <c r="CB766" s="178"/>
      <c r="CC766" s="178"/>
      <c r="CD766" s="178"/>
      <c r="CE766" s="178"/>
      <c r="CF766" s="178"/>
      <c r="CG766" s="178"/>
      <c r="CH766" s="178"/>
      <c r="CI766" s="178"/>
      <c r="CJ766" s="178"/>
      <c r="CK766" s="178"/>
      <c r="CL766" s="178"/>
      <c r="CM766" s="178"/>
      <c r="CN766" s="178"/>
      <c r="CO766" s="178"/>
      <c r="CP766" s="178"/>
      <c r="CQ766" s="178"/>
      <c r="CR766" s="178"/>
      <c r="CS766" s="178"/>
      <c r="CT766" s="178"/>
      <c r="CU766" s="178"/>
      <c r="CV766" s="178"/>
      <c r="CW766" s="178"/>
      <c r="CX766" s="178"/>
      <c r="CY766" s="178"/>
      <c r="CZ766" s="178"/>
      <c r="DA766" s="178"/>
      <c r="DB766" s="178"/>
      <c r="DC766" s="178"/>
      <c r="DD766" s="178"/>
      <c r="DE766" s="178"/>
      <c r="DF766" s="178"/>
      <c r="DG766" s="178"/>
      <c r="DH766" s="178"/>
      <c r="DI766" s="178"/>
      <c r="DJ766" s="178"/>
      <c r="DK766" s="178"/>
      <c r="DL766" s="178"/>
      <c r="DM766" s="178"/>
      <c r="DN766" s="178"/>
      <c r="DO766" s="178"/>
      <c r="DP766" s="178"/>
      <c r="DQ766" s="178"/>
      <c r="DR766" s="178"/>
      <c r="DS766" s="178"/>
      <c r="DT766" s="178"/>
      <c r="DU766" s="178"/>
      <c r="DV766" s="178"/>
      <c r="DW766" s="178"/>
      <c r="DX766" s="178"/>
      <c r="DY766" s="178"/>
      <c r="DZ766" s="178"/>
      <c r="EA766" s="178"/>
      <c r="EB766" s="178"/>
      <c r="EC766" s="178"/>
      <c r="ED766" s="178"/>
      <c r="EE766" s="178"/>
      <c r="EF766" s="178"/>
      <c r="EG766" s="178"/>
      <c r="EH766" s="178"/>
      <c r="EI766" s="178"/>
      <c r="EJ766" s="178"/>
      <c r="EK766" s="178"/>
      <c r="EL766" s="178"/>
      <c r="EM766" s="178"/>
      <c r="EN766" s="178"/>
      <c r="EO766" s="178"/>
      <c r="EP766" s="178"/>
      <c r="EQ766" s="178"/>
      <c r="ER766" s="178"/>
      <c r="ES766" s="178"/>
      <c r="ET766" s="178"/>
      <c r="EU766" s="178"/>
      <c r="EV766" s="178"/>
      <c r="EW766" s="178"/>
      <c r="EX766" s="178"/>
      <c r="EY766" s="178"/>
      <c r="EZ766" s="178"/>
      <c r="FA766" s="178"/>
      <c r="FB766" s="178"/>
      <c r="FC766" s="178"/>
      <c r="FD766" s="178"/>
      <c r="FE766" s="178"/>
      <c r="FF766" s="178"/>
      <c r="FG766" s="178"/>
      <c r="FH766" s="178"/>
      <c r="FI766" s="178"/>
      <c r="FJ766" s="178"/>
      <c r="FK766" s="178"/>
      <c r="FL766" s="178"/>
      <c r="FM766" s="178"/>
      <c r="FN766" s="178"/>
      <c r="FO766" s="178"/>
      <c r="FP766" s="178"/>
      <c r="FQ766" s="178"/>
      <c r="FR766" s="178"/>
      <c r="FS766" s="178"/>
    </row>
    <row r="767" spans="2:175" x14ac:dyDescent="0.25">
      <c r="B767" s="188"/>
      <c r="M767" s="178"/>
      <c r="N767" s="178"/>
      <c r="O767" s="178"/>
      <c r="P767" s="178"/>
      <c r="Q767" s="178"/>
      <c r="R767" s="178"/>
      <c r="S767" s="178"/>
      <c r="T767" s="178"/>
      <c r="U767" s="178"/>
      <c r="V767" s="178"/>
      <c r="W767" s="178"/>
      <c r="X767" s="178"/>
      <c r="Y767" s="178"/>
      <c r="Z767" s="178"/>
      <c r="AA767" s="178"/>
      <c r="AB767" s="178"/>
      <c r="AC767" s="178"/>
      <c r="AD767" s="178"/>
      <c r="AE767" s="178"/>
      <c r="AF767" s="178"/>
      <c r="AG767" s="178"/>
      <c r="AH767" s="178"/>
      <c r="AI767" s="178"/>
      <c r="AJ767" s="178"/>
      <c r="AK767" s="178"/>
      <c r="AL767" s="178"/>
      <c r="AM767" s="178"/>
      <c r="AN767" s="178"/>
      <c r="AO767" s="178"/>
      <c r="AP767" s="178"/>
      <c r="AQ767" s="178"/>
      <c r="AR767" s="178"/>
      <c r="AS767" s="178"/>
      <c r="AT767" s="178"/>
      <c r="AU767" s="178"/>
      <c r="AV767" s="178"/>
      <c r="AW767" s="178"/>
      <c r="AX767" s="178"/>
      <c r="AY767" s="178"/>
      <c r="AZ767" s="178"/>
      <c r="BA767" s="178"/>
      <c r="BB767" s="178"/>
      <c r="BC767" s="178"/>
      <c r="BD767" s="178"/>
      <c r="BE767" s="178"/>
      <c r="BF767" s="178"/>
      <c r="BG767" s="178"/>
      <c r="BH767" s="178"/>
      <c r="BI767" s="178"/>
      <c r="BJ767" s="178"/>
      <c r="BK767" s="178"/>
      <c r="BL767" s="178"/>
      <c r="BM767" s="178"/>
      <c r="BN767" s="178"/>
      <c r="BO767" s="178"/>
      <c r="BP767" s="178"/>
      <c r="BQ767" s="178"/>
      <c r="BR767" s="178"/>
      <c r="BS767" s="178"/>
      <c r="BT767" s="178"/>
      <c r="BU767" s="178"/>
      <c r="BV767" s="178"/>
      <c r="BW767" s="178"/>
      <c r="BX767" s="178"/>
      <c r="BY767" s="178"/>
      <c r="BZ767" s="178"/>
      <c r="CA767" s="178"/>
      <c r="CB767" s="178"/>
      <c r="CC767" s="178"/>
      <c r="CD767" s="178"/>
      <c r="CE767" s="178"/>
      <c r="CF767" s="178"/>
      <c r="CG767" s="178"/>
      <c r="CH767" s="178"/>
      <c r="CI767" s="178"/>
      <c r="CJ767" s="178"/>
      <c r="CK767" s="178"/>
      <c r="CL767" s="178"/>
      <c r="CM767" s="178"/>
      <c r="CN767" s="178"/>
      <c r="CO767" s="178"/>
      <c r="CP767" s="178"/>
      <c r="CQ767" s="178"/>
      <c r="CR767" s="178"/>
      <c r="CS767" s="178"/>
      <c r="CT767" s="178"/>
      <c r="CU767" s="178"/>
      <c r="CV767" s="178"/>
      <c r="CW767" s="178"/>
      <c r="CX767" s="178"/>
      <c r="CY767" s="178"/>
      <c r="CZ767" s="178"/>
      <c r="DA767" s="178"/>
      <c r="DB767" s="178"/>
      <c r="DC767" s="178"/>
      <c r="DD767" s="178"/>
      <c r="DE767" s="178"/>
      <c r="DF767" s="178"/>
      <c r="DG767" s="178"/>
      <c r="DH767" s="178"/>
      <c r="DI767" s="178"/>
      <c r="DJ767" s="178"/>
      <c r="DK767" s="178"/>
      <c r="DL767" s="178"/>
      <c r="DM767" s="178"/>
      <c r="DN767" s="178"/>
      <c r="DO767" s="178"/>
      <c r="DP767" s="178"/>
      <c r="DQ767" s="178"/>
      <c r="DR767" s="178"/>
      <c r="DS767" s="178"/>
      <c r="DT767" s="178"/>
      <c r="DU767" s="178"/>
      <c r="DV767" s="178"/>
      <c r="DW767" s="178"/>
      <c r="DX767" s="178"/>
      <c r="DY767" s="178"/>
      <c r="DZ767" s="178"/>
      <c r="EA767" s="178"/>
      <c r="EB767" s="178"/>
      <c r="EC767" s="178"/>
      <c r="ED767" s="178"/>
      <c r="EE767" s="178"/>
      <c r="EF767" s="178"/>
      <c r="EG767" s="178"/>
      <c r="EH767" s="178"/>
      <c r="EI767" s="178"/>
      <c r="EJ767" s="178"/>
      <c r="EK767" s="178"/>
      <c r="EL767" s="178"/>
      <c r="EM767" s="178"/>
      <c r="EN767" s="178"/>
      <c r="EO767" s="178"/>
      <c r="EP767" s="178"/>
      <c r="EQ767" s="178"/>
      <c r="ER767" s="178"/>
      <c r="ES767" s="178"/>
      <c r="ET767" s="178"/>
      <c r="EU767" s="178"/>
      <c r="EV767" s="178"/>
      <c r="EW767" s="178"/>
      <c r="EX767" s="178"/>
      <c r="EY767" s="178"/>
      <c r="EZ767" s="178"/>
      <c r="FA767" s="178"/>
      <c r="FB767" s="178"/>
      <c r="FC767" s="178"/>
      <c r="FD767" s="178"/>
      <c r="FE767" s="178"/>
      <c r="FF767" s="178"/>
      <c r="FG767" s="178"/>
      <c r="FH767" s="178"/>
      <c r="FI767" s="178"/>
      <c r="FJ767" s="178"/>
      <c r="FK767" s="178"/>
      <c r="FL767" s="178"/>
      <c r="FM767" s="178"/>
      <c r="FN767" s="178"/>
      <c r="FO767" s="178"/>
      <c r="FP767" s="178"/>
      <c r="FQ767" s="178"/>
      <c r="FR767" s="178"/>
      <c r="FS767" s="178"/>
    </row>
    <row r="768" spans="2:175" x14ac:dyDescent="0.25">
      <c r="B768" s="188"/>
      <c r="M768" s="178"/>
      <c r="N768" s="178"/>
      <c r="O768" s="178"/>
      <c r="P768" s="178"/>
      <c r="Q768" s="178"/>
      <c r="R768" s="178"/>
      <c r="S768" s="178"/>
      <c r="T768" s="178"/>
      <c r="U768" s="178"/>
      <c r="V768" s="178"/>
      <c r="W768" s="178"/>
      <c r="X768" s="178"/>
      <c r="Y768" s="178"/>
      <c r="Z768" s="178"/>
      <c r="AA768" s="178"/>
      <c r="AB768" s="178"/>
      <c r="AC768" s="178"/>
      <c r="AD768" s="178"/>
      <c r="AE768" s="178"/>
      <c r="AF768" s="178"/>
      <c r="AG768" s="178"/>
      <c r="AH768" s="178"/>
      <c r="AI768" s="178"/>
      <c r="AJ768" s="178"/>
      <c r="AK768" s="178"/>
      <c r="AL768" s="178"/>
      <c r="AM768" s="178"/>
      <c r="AN768" s="178"/>
      <c r="AO768" s="178"/>
      <c r="AP768" s="178"/>
      <c r="AQ768" s="178"/>
      <c r="AR768" s="178"/>
      <c r="AS768" s="178"/>
      <c r="AT768" s="178"/>
      <c r="AU768" s="178"/>
      <c r="AV768" s="178"/>
      <c r="AW768" s="178"/>
      <c r="AX768" s="178"/>
      <c r="AY768" s="178"/>
      <c r="AZ768" s="178"/>
      <c r="BA768" s="178"/>
      <c r="BB768" s="178"/>
      <c r="BC768" s="178"/>
      <c r="BD768" s="178"/>
      <c r="BE768" s="178"/>
      <c r="BF768" s="178"/>
      <c r="BG768" s="178"/>
      <c r="BH768" s="178"/>
      <c r="BI768" s="178"/>
      <c r="BJ768" s="178"/>
      <c r="BK768" s="178"/>
      <c r="BL768" s="178"/>
      <c r="BM768" s="178"/>
      <c r="BN768" s="178"/>
      <c r="BO768" s="178"/>
      <c r="BP768" s="178"/>
      <c r="BQ768" s="178"/>
      <c r="BR768" s="178"/>
      <c r="BS768" s="178"/>
      <c r="BT768" s="178"/>
      <c r="BU768" s="178"/>
      <c r="BV768" s="178"/>
      <c r="BW768" s="178"/>
      <c r="BX768" s="178"/>
      <c r="BY768" s="178"/>
      <c r="BZ768" s="178"/>
      <c r="CA768" s="178"/>
      <c r="CB768" s="178"/>
      <c r="CC768" s="178"/>
      <c r="CD768" s="178"/>
      <c r="CE768" s="178"/>
      <c r="CF768" s="178"/>
      <c r="CG768" s="178"/>
      <c r="CH768" s="178"/>
      <c r="CI768" s="178"/>
      <c r="CJ768" s="178"/>
      <c r="CK768" s="178"/>
      <c r="CL768" s="178"/>
      <c r="CM768" s="178"/>
      <c r="CN768" s="178"/>
      <c r="CO768" s="178"/>
      <c r="CP768" s="178"/>
      <c r="CQ768" s="178"/>
      <c r="CR768" s="178"/>
      <c r="CS768" s="178"/>
      <c r="CT768" s="178"/>
      <c r="CU768" s="178"/>
      <c r="CV768" s="178"/>
      <c r="CW768" s="178"/>
      <c r="CX768" s="178"/>
      <c r="CY768" s="178"/>
      <c r="CZ768" s="178"/>
      <c r="DA768" s="178"/>
      <c r="DB768" s="178"/>
      <c r="DC768" s="178"/>
      <c r="DD768" s="178"/>
      <c r="DE768" s="178"/>
      <c r="DF768" s="178"/>
      <c r="DG768" s="178"/>
      <c r="DH768" s="178"/>
      <c r="DI768" s="178"/>
      <c r="DJ768" s="178"/>
      <c r="DK768" s="178"/>
      <c r="DL768" s="178"/>
      <c r="DM768" s="178"/>
      <c r="DN768" s="178"/>
      <c r="DO768" s="178"/>
      <c r="DP768" s="178"/>
      <c r="DQ768" s="178"/>
      <c r="DR768" s="178"/>
      <c r="DS768" s="178"/>
      <c r="DT768" s="178"/>
      <c r="DU768" s="178"/>
      <c r="DV768" s="178"/>
      <c r="DW768" s="178"/>
      <c r="DX768" s="178"/>
      <c r="DY768" s="178"/>
      <c r="DZ768" s="178"/>
      <c r="EA768" s="178"/>
      <c r="EB768" s="178"/>
      <c r="EC768" s="178"/>
      <c r="ED768" s="178"/>
      <c r="EE768" s="178"/>
      <c r="EF768" s="178"/>
      <c r="EG768" s="178"/>
      <c r="EH768" s="178"/>
      <c r="EI768" s="178"/>
      <c r="EJ768" s="178"/>
      <c r="EK768" s="178"/>
      <c r="EL768" s="178"/>
      <c r="EM768" s="178"/>
      <c r="EN768" s="178"/>
      <c r="EO768" s="178"/>
      <c r="EP768" s="178"/>
      <c r="EQ768" s="178"/>
      <c r="ER768" s="178"/>
      <c r="ES768" s="178"/>
      <c r="ET768" s="178"/>
      <c r="EU768" s="178"/>
      <c r="EV768" s="178"/>
      <c r="EW768" s="178"/>
      <c r="EX768" s="178"/>
      <c r="EY768" s="178"/>
      <c r="EZ768" s="178"/>
      <c r="FA768" s="178"/>
      <c r="FB768" s="178"/>
      <c r="FC768" s="178"/>
      <c r="FD768" s="178"/>
      <c r="FE768" s="178"/>
      <c r="FF768" s="178"/>
      <c r="FG768" s="178"/>
      <c r="FH768" s="178"/>
      <c r="FI768" s="178"/>
      <c r="FJ768" s="178"/>
      <c r="FK768" s="178"/>
      <c r="FL768" s="178"/>
      <c r="FM768" s="178"/>
      <c r="FN768" s="178"/>
      <c r="FO768" s="178"/>
      <c r="FP768" s="178"/>
      <c r="FQ768" s="178"/>
      <c r="FR768" s="178"/>
      <c r="FS768" s="178"/>
    </row>
    <row r="769" spans="2:175" x14ac:dyDescent="0.25">
      <c r="B769" s="188"/>
      <c r="M769" s="178"/>
      <c r="N769" s="178"/>
      <c r="O769" s="178"/>
      <c r="P769" s="178"/>
      <c r="Q769" s="178"/>
      <c r="R769" s="178"/>
      <c r="S769" s="178"/>
      <c r="T769" s="178"/>
      <c r="U769" s="178"/>
      <c r="V769" s="178"/>
      <c r="W769" s="178"/>
      <c r="X769" s="178"/>
      <c r="Y769" s="178"/>
      <c r="Z769" s="178"/>
      <c r="AA769" s="178"/>
      <c r="AB769" s="178"/>
      <c r="AC769" s="178"/>
      <c r="AD769" s="178"/>
      <c r="AE769" s="178"/>
      <c r="AF769" s="178"/>
      <c r="AG769" s="178"/>
      <c r="AH769" s="178"/>
      <c r="AI769" s="178"/>
      <c r="AJ769" s="178"/>
      <c r="AK769" s="178"/>
      <c r="AL769" s="178"/>
      <c r="AM769" s="178"/>
      <c r="AN769" s="178"/>
      <c r="AO769" s="178"/>
      <c r="AP769" s="178"/>
      <c r="AQ769" s="178"/>
      <c r="AR769" s="178"/>
      <c r="AS769" s="178"/>
      <c r="AT769" s="178"/>
      <c r="AU769" s="178"/>
      <c r="AV769" s="178"/>
      <c r="AW769" s="178"/>
      <c r="AX769" s="178"/>
      <c r="AY769" s="178"/>
      <c r="AZ769" s="178"/>
      <c r="BA769" s="178"/>
      <c r="BB769" s="178"/>
      <c r="BC769" s="178"/>
      <c r="BD769" s="178"/>
      <c r="BE769" s="178"/>
      <c r="BF769" s="178"/>
      <c r="BG769" s="178"/>
      <c r="BH769" s="178"/>
      <c r="BI769" s="178"/>
      <c r="BJ769" s="178"/>
      <c r="BK769" s="178"/>
      <c r="BL769" s="178"/>
      <c r="BM769" s="178"/>
      <c r="BN769" s="178"/>
      <c r="BO769" s="178"/>
      <c r="BP769" s="178"/>
      <c r="BQ769" s="178"/>
      <c r="BR769" s="178"/>
      <c r="BS769" s="178"/>
      <c r="BT769" s="178"/>
      <c r="BU769" s="178"/>
      <c r="BV769" s="178"/>
      <c r="BW769" s="178"/>
      <c r="BX769" s="178"/>
      <c r="BY769" s="178"/>
      <c r="BZ769" s="178"/>
      <c r="CA769" s="178"/>
      <c r="CB769" s="178"/>
      <c r="CC769" s="178"/>
      <c r="CD769" s="178"/>
      <c r="CE769" s="178"/>
      <c r="CF769" s="178"/>
      <c r="CG769" s="178"/>
      <c r="CH769" s="178"/>
      <c r="CI769" s="178"/>
      <c r="CJ769" s="178"/>
      <c r="CK769" s="178"/>
      <c r="CL769" s="178"/>
      <c r="CM769" s="178"/>
      <c r="CN769" s="178"/>
      <c r="CO769" s="178"/>
      <c r="CP769" s="178"/>
      <c r="CQ769" s="178"/>
      <c r="CR769" s="178"/>
      <c r="CS769" s="178"/>
      <c r="CT769" s="178"/>
      <c r="CU769" s="178"/>
      <c r="CV769" s="178"/>
      <c r="CW769" s="178"/>
      <c r="CX769" s="178"/>
      <c r="CY769" s="178"/>
      <c r="CZ769" s="178"/>
      <c r="DA769" s="178"/>
      <c r="DB769" s="178"/>
      <c r="DC769" s="178"/>
      <c r="DD769" s="178"/>
      <c r="DE769" s="178"/>
      <c r="DF769" s="178"/>
      <c r="DG769" s="178"/>
      <c r="DH769" s="178"/>
      <c r="DI769" s="178"/>
      <c r="DJ769" s="178"/>
      <c r="DK769" s="178"/>
      <c r="DL769" s="178"/>
      <c r="DM769" s="178"/>
      <c r="DN769" s="178"/>
      <c r="DO769" s="178"/>
      <c r="DP769" s="178"/>
      <c r="DQ769" s="178"/>
      <c r="DR769" s="178"/>
      <c r="DS769" s="178"/>
      <c r="DT769" s="178"/>
      <c r="DU769" s="178"/>
      <c r="DV769" s="178"/>
      <c r="DW769" s="178"/>
      <c r="DX769" s="178"/>
      <c r="DY769" s="178"/>
      <c r="DZ769" s="178"/>
      <c r="EA769" s="178"/>
      <c r="EB769" s="178"/>
      <c r="EC769" s="178"/>
      <c r="ED769" s="178"/>
      <c r="EE769" s="178"/>
      <c r="EF769" s="178"/>
      <c r="EG769" s="178"/>
      <c r="EH769" s="178"/>
      <c r="EI769" s="178"/>
      <c r="EJ769" s="178"/>
      <c r="EK769" s="178"/>
      <c r="EL769" s="178"/>
      <c r="EM769" s="178"/>
      <c r="EN769" s="178"/>
      <c r="EO769" s="178"/>
      <c r="EP769" s="178"/>
      <c r="EQ769" s="178"/>
      <c r="ER769" s="178"/>
      <c r="ES769" s="178"/>
      <c r="ET769" s="178"/>
      <c r="EU769" s="178"/>
      <c r="EV769" s="178"/>
      <c r="EW769" s="178"/>
      <c r="EX769" s="178"/>
      <c r="EY769" s="178"/>
      <c r="EZ769" s="178"/>
      <c r="FA769" s="178"/>
      <c r="FB769" s="178"/>
      <c r="FC769" s="178"/>
      <c r="FD769" s="178"/>
      <c r="FE769" s="178"/>
      <c r="FF769" s="178"/>
      <c r="FG769" s="178"/>
      <c r="FH769" s="178"/>
      <c r="FI769" s="178"/>
      <c r="FJ769" s="178"/>
      <c r="FK769" s="178"/>
      <c r="FL769" s="178"/>
      <c r="FM769" s="178"/>
      <c r="FN769" s="178"/>
      <c r="FO769" s="178"/>
      <c r="FP769" s="178"/>
      <c r="FQ769" s="178"/>
      <c r="FR769" s="178"/>
      <c r="FS769" s="178"/>
    </row>
    <row r="770" spans="2:175" x14ac:dyDescent="0.25">
      <c r="B770" s="188"/>
      <c r="M770" s="178"/>
      <c r="N770" s="178"/>
      <c r="O770" s="178"/>
      <c r="P770" s="178"/>
      <c r="Q770" s="178"/>
      <c r="R770" s="178"/>
      <c r="S770" s="178"/>
      <c r="T770" s="178"/>
      <c r="U770" s="178"/>
      <c r="V770" s="178"/>
      <c r="W770" s="178"/>
      <c r="X770" s="178"/>
      <c r="Y770" s="178"/>
      <c r="Z770" s="178"/>
      <c r="AA770" s="178"/>
      <c r="AB770" s="178"/>
      <c r="AC770" s="178"/>
      <c r="AD770" s="178"/>
      <c r="AE770" s="178"/>
      <c r="AF770" s="178"/>
      <c r="AG770" s="178"/>
      <c r="AH770" s="178"/>
      <c r="AI770" s="178"/>
      <c r="AJ770" s="178"/>
      <c r="AK770" s="178"/>
      <c r="AL770" s="178"/>
      <c r="AM770" s="178"/>
      <c r="AN770" s="178"/>
      <c r="AO770" s="178"/>
      <c r="AP770" s="178"/>
      <c r="AQ770" s="178"/>
      <c r="AR770" s="178"/>
      <c r="AS770" s="178"/>
      <c r="AT770" s="178"/>
      <c r="AU770" s="178"/>
      <c r="AV770" s="178"/>
      <c r="AW770" s="178"/>
      <c r="AX770" s="178"/>
      <c r="AY770" s="178"/>
      <c r="AZ770" s="178"/>
      <c r="BA770" s="178"/>
      <c r="BB770" s="178"/>
      <c r="BC770" s="178"/>
      <c r="BD770" s="178"/>
      <c r="BE770" s="178"/>
      <c r="BF770" s="178"/>
      <c r="BG770" s="178"/>
      <c r="BH770" s="178"/>
      <c r="BI770" s="178"/>
      <c r="BJ770" s="178"/>
      <c r="BK770" s="178"/>
      <c r="BL770" s="178"/>
      <c r="BM770" s="178"/>
      <c r="BN770" s="178"/>
      <c r="BO770" s="178"/>
      <c r="BP770" s="178"/>
      <c r="BQ770" s="178"/>
      <c r="BR770" s="178"/>
      <c r="BS770" s="178"/>
      <c r="BT770" s="178"/>
      <c r="BU770" s="178"/>
      <c r="BV770" s="178"/>
      <c r="BW770" s="178"/>
      <c r="BX770" s="178"/>
      <c r="BY770" s="178"/>
      <c r="BZ770" s="178"/>
      <c r="CA770" s="178"/>
      <c r="CB770" s="178"/>
      <c r="CC770" s="178"/>
      <c r="CD770" s="178"/>
      <c r="CE770" s="178"/>
      <c r="CF770" s="178"/>
      <c r="CG770" s="178"/>
      <c r="CH770" s="178"/>
      <c r="CI770" s="178"/>
      <c r="CJ770" s="178"/>
      <c r="CK770" s="178"/>
      <c r="CL770" s="178"/>
      <c r="CM770" s="178"/>
      <c r="CN770" s="178"/>
      <c r="CO770" s="178"/>
      <c r="CP770" s="178"/>
      <c r="CQ770" s="178"/>
      <c r="CR770" s="178"/>
      <c r="CS770" s="178"/>
      <c r="CT770" s="178"/>
      <c r="CU770" s="178"/>
      <c r="CV770" s="178"/>
      <c r="CW770" s="178"/>
      <c r="CX770" s="178"/>
      <c r="CY770" s="178"/>
      <c r="CZ770" s="178"/>
      <c r="DA770" s="178"/>
      <c r="DB770" s="178"/>
      <c r="DC770" s="178"/>
      <c r="DD770" s="178"/>
      <c r="DE770" s="178"/>
      <c r="DF770" s="178"/>
      <c r="DG770" s="178"/>
      <c r="DH770" s="178"/>
      <c r="DI770" s="178"/>
      <c r="DJ770" s="178"/>
      <c r="DK770" s="178"/>
      <c r="DL770" s="178"/>
      <c r="DM770" s="178"/>
      <c r="DN770" s="178"/>
      <c r="DO770" s="178"/>
      <c r="DP770" s="178"/>
      <c r="DQ770" s="178"/>
      <c r="DR770" s="178"/>
      <c r="DS770" s="178"/>
      <c r="DT770" s="178"/>
      <c r="DU770" s="178"/>
      <c r="DV770" s="178"/>
      <c r="DW770" s="178"/>
      <c r="DX770" s="178"/>
      <c r="DY770" s="178"/>
      <c r="DZ770" s="178"/>
      <c r="EA770" s="178"/>
      <c r="EB770" s="178"/>
      <c r="EC770" s="178"/>
      <c r="ED770" s="178"/>
      <c r="EE770" s="178"/>
      <c r="EF770" s="178"/>
      <c r="EG770" s="178"/>
      <c r="EH770" s="178"/>
      <c r="EI770" s="178"/>
      <c r="EJ770" s="178"/>
      <c r="EK770" s="178"/>
      <c r="EL770" s="178"/>
      <c r="EM770" s="178"/>
      <c r="EN770" s="178"/>
      <c r="EO770" s="178"/>
      <c r="EP770" s="178"/>
      <c r="EQ770" s="178"/>
      <c r="ER770" s="178"/>
      <c r="ES770" s="178"/>
      <c r="ET770" s="178"/>
      <c r="EU770" s="178"/>
      <c r="EV770" s="178"/>
      <c r="EW770" s="178"/>
      <c r="EX770" s="178"/>
      <c r="EY770" s="178"/>
      <c r="EZ770" s="178"/>
      <c r="FA770" s="178"/>
      <c r="FB770" s="178"/>
      <c r="FC770" s="178"/>
      <c r="FD770" s="178"/>
      <c r="FE770" s="178"/>
      <c r="FF770" s="178"/>
      <c r="FG770" s="178"/>
      <c r="FH770" s="178"/>
      <c r="FI770" s="178"/>
      <c r="FJ770" s="178"/>
      <c r="FK770" s="178"/>
      <c r="FL770" s="178"/>
      <c r="FM770" s="178"/>
      <c r="FN770" s="178"/>
      <c r="FO770" s="178"/>
      <c r="FP770" s="178"/>
      <c r="FQ770" s="178"/>
      <c r="FR770" s="178"/>
      <c r="FS770" s="178"/>
    </row>
    <row r="771" spans="2:175" x14ac:dyDescent="0.25">
      <c r="B771" s="188"/>
      <c r="M771" s="178"/>
      <c r="N771" s="178"/>
      <c r="O771" s="178"/>
      <c r="P771" s="178"/>
      <c r="Q771" s="178"/>
      <c r="R771" s="178"/>
      <c r="S771" s="178"/>
      <c r="T771" s="178"/>
      <c r="U771" s="178"/>
      <c r="V771" s="178"/>
      <c r="W771" s="178"/>
      <c r="X771" s="178"/>
      <c r="Y771" s="178"/>
      <c r="Z771" s="178"/>
      <c r="AA771" s="178"/>
      <c r="AB771" s="178"/>
      <c r="AC771" s="178"/>
      <c r="AD771" s="178"/>
      <c r="AE771" s="178"/>
      <c r="AF771" s="178"/>
      <c r="AG771" s="178"/>
      <c r="AH771" s="178"/>
      <c r="AI771" s="178"/>
      <c r="AJ771" s="178"/>
      <c r="AK771" s="178"/>
      <c r="AL771" s="178"/>
      <c r="AM771" s="178"/>
      <c r="AN771" s="178"/>
      <c r="AO771" s="178"/>
      <c r="AP771" s="178"/>
      <c r="AQ771" s="178"/>
      <c r="AR771" s="178"/>
      <c r="AS771" s="178"/>
      <c r="AT771" s="178"/>
      <c r="AU771" s="178"/>
      <c r="AV771" s="178"/>
      <c r="AW771" s="178"/>
      <c r="AX771" s="178"/>
      <c r="AY771" s="178"/>
      <c r="AZ771" s="178"/>
      <c r="BA771" s="178"/>
      <c r="BB771" s="178"/>
      <c r="BC771" s="178"/>
      <c r="BD771" s="178"/>
      <c r="BE771" s="178"/>
      <c r="BF771" s="178"/>
      <c r="BG771" s="178"/>
      <c r="BH771" s="178"/>
      <c r="BI771" s="178"/>
      <c r="BJ771" s="178"/>
      <c r="BK771" s="178"/>
      <c r="BL771" s="178"/>
      <c r="BM771" s="178"/>
      <c r="BN771" s="178"/>
      <c r="BO771" s="178"/>
      <c r="BP771" s="178"/>
      <c r="BQ771" s="178"/>
      <c r="BR771" s="178"/>
      <c r="BS771" s="178"/>
      <c r="BT771" s="178"/>
      <c r="BU771" s="178"/>
      <c r="BV771" s="178"/>
      <c r="BW771" s="178"/>
      <c r="BX771" s="178"/>
      <c r="BY771" s="178"/>
      <c r="BZ771" s="178"/>
      <c r="CA771" s="178"/>
      <c r="CB771" s="178"/>
      <c r="CC771" s="178"/>
      <c r="CD771" s="178"/>
      <c r="CE771" s="178"/>
      <c r="CF771" s="178"/>
      <c r="CG771" s="178"/>
      <c r="CH771" s="178"/>
      <c r="CI771" s="178"/>
      <c r="CJ771" s="178"/>
      <c r="CK771" s="178"/>
      <c r="CL771" s="178"/>
      <c r="CM771" s="178"/>
      <c r="CN771" s="178"/>
      <c r="CO771" s="178"/>
      <c r="CP771" s="178"/>
      <c r="CQ771" s="178"/>
      <c r="CR771" s="178"/>
      <c r="CS771" s="178"/>
      <c r="CT771" s="178"/>
      <c r="CU771" s="178"/>
      <c r="CV771" s="178"/>
      <c r="CW771" s="178"/>
      <c r="CX771" s="178"/>
      <c r="CY771" s="178"/>
      <c r="CZ771" s="178"/>
      <c r="DA771" s="178"/>
      <c r="DB771" s="178"/>
      <c r="DC771" s="178"/>
      <c r="DD771" s="178"/>
      <c r="DE771" s="178"/>
      <c r="DF771" s="178"/>
      <c r="DG771" s="178"/>
      <c r="DH771" s="178"/>
      <c r="DI771" s="178"/>
      <c r="DJ771" s="178"/>
      <c r="DK771" s="178"/>
      <c r="DL771" s="178"/>
      <c r="DM771" s="178"/>
      <c r="DN771" s="178"/>
      <c r="DO771" s="178"/>
      <c r="DP771" s="178"/>
      <c r="DQ771" s="178"/>
      <c r="DR771" s="178"/>
      <c r="DS771" s="178"/>
      <c r="DT771" s="178"/>
      <c r="DU771" s="178"/>
      <c r="DV771" s="178"/>
      <c r="DW771" s="178"/>
      <c r="DX771" s="178"/>
      <c r="DY771" s="178"/>
      <c r="DZ771" s="178"/>
      <c r="EA771" s="178"/>
      <c r="EB771" s="178"/>
      <c r="EC771" s="178"/>
      <c r="ED771" s="178"/>
      <c r="EE771" s="178"/>
      <c r="EF771" s="178"/>
      <c r="EG771" s="178"/>
      <c r="EH771" s="178"/>
      <c r="EI771" s="178"/>
      <c r="EJ771" s="178"/>
      <c r="EK771" s="178"/>
      <c r="EL771" s="178"/>
      <c r="EM771" s="178"/>
      <c r="EN771" s="178"/>
      <c r="EO771" s="178"/>
      <c r="EP771" s="178"/>
      <c r="EQ771" s="178"/>
      <c r="ER771" s="178"/>
      <c r="ES771" s="178"/>
      <c r="ET771" s="178"/>
      <c r="EU771" s="178"/>
      <c r="EV771" s="178"/>
      <c r="EW771" s="178"/>
      <c r="EX771" s="178"/>
      <c r="EY771" s="178"/>
      <c r="EZ771" s="178"/>
      <c r="FA771" s="178"/>
      <c r="FB771" s="178"/>
      <c r="FC771" s="178"/>
      <c r="FD771" s="178"/>
      <c r="FE771" s="178"/>
      <c r="FF771" s="178"/>
      <c r="FG771" s="178"/>
      <c r="FH771" s="178"/>
      <c r="FI771" s="178"/>
      <c r="FJ771" s="178"/>
      <c r="FK771" s="178"/>
      <c r="FL771" s="178"/>
      <c r="FM771" s="178"/>
      <c r="FN771" s="178"/>
      <c r="FO771" s="178"/>
      <c r="FP771" s="178"/>
      <c r="FQ771" s="178"/>
      <c r="FR771" s="178"/>
      <c r="FS771" s="178"/>
    </row>
    <row r="772" spans="2:175" x14ac:dyDescent="0.25">
      <c r="B772" s="188"/>
      <c r="M772" s="178"/>
      <c r="N772" s="178"/>
      <c r="O772" s="178"/>
      <c r="P772" s="178"/>
      <c r="Q772" s="178"/>
      <c r="R772" s="178"/>
      <c r="S772" s="178"/>
      <c r="T772" s="178"/>
      <c r="U772" s="178"/>
      <c r="V772" s="178"/>
      <c r="W772" s="178"/>
      <c r="X772" s="178"/>
      <c r="Y772" s="178"/>
      <c r="Z772" s="178"/>
      <c r="AA772" s="178"/>
      <c r="AB772" s="178"/>
      <c r="AC772" s="178"/>
      <c r="AD772" s="178"/>
      <c r="AE772" s="178"/>
      <c r="AF772" s="178"/>
      <c r="AG772" s="178"/>
      <c r="AH772" s="178"/>
      <c r="AI772" s="178"/>
      <c r="AJ772" s="178"/>
      <c r="AK772" s="178"/>
      <c r="AL772" s="178"/>
      <c r="AM772" s="178"/>
      <c r="AN772" s="178"/>
      <c r="AO772" s="178"/>
      <c r="AP772" s="178"/>
      <c r="AQ772" s="178"/>
      <c r="AR772" s="178"/>
      <c r="AS772" s="178"/>
      <c r="AT772" s="178"/>
      <c r="AU772" s="178"/>
      <c r="AV772" s="178"/>
      <c r="AW772" s="178"/>
      <c r="AX772" s="178"/>
      <c r="AY772" s="178"/>
      <c r="AZ772" s="178"/>
      <c r="BA772" s="178"/>
      <c r="BB772" s="178"/>
      <c r="BC772" s="178"/>
      <c r="BD772" s="178"/>
      <c r="BE772" s="178"/>
      <c r="BF772" s="178"/>
      <c r="BG772" s="178"/>
      <c r="BH772" s="178"/>
      <c r="BI772" s="178"/>
      <c r="BJ772" s="178"/>
      <c r="BK772" s="178"/>
      <c r="BL772" s="178"/>
      <c r="BM772" s="178"/>
      <c r="BN772" s="178"/>
      <c r="BO772" s="178"/>
      <c r="BP772" s="178"/>
      <c r="BQ772" s="178"/>
      <c r="BR772" s="178"/>
      <c r="BS772" s="178"/>
      <c r="BT772" s="178"/>
      <c r="BU772" s="178"/>
      <c r="BV772" s="178"/>
      <c r="BW772" s="178"/>
      <c r="BX772" s="178"/>
      <c r="BY772" s="178"/>
      <c r="BZ772" s="178"/>
      <c r="CA772" s="178"/>
      <c r="CB772" s="178"/>
      <c r="CC772" s="178"/>
      <c r="CD772" s="178"/>
      <c r="CE772" s="178"/>
      <c r="CF772" s="178"/>
      <c r="CG772" s="178"/>
      <c r="CH772" s="178"/>
      <c r="CI772" s="178"/>
      <c r="CJ772" s="178"/>
      <c r="CK772" s="178"/>
      <c r="CL772" s="178"/>
      <c r="CM772" s="178"/>
      <c r="CN772" s="178"/>
      <c r="CO772" s="178"/>
      <c r="CP772" s="178"/>
      <c r="CQ772" s="178"/>
      <c r="CR772" s="178"/>
      <c r="CS772" s="178"/>
      <c r="CT772" s="178"/>
      <c r="CU772" s="178"/>
      <c r="CV772" s="178"/>
      <c r="CW772" s="178"/>
      <c r="CX772" s="178"/>
      <c r="CY772" s="178"/>
      <c r="CZ772" s="178"/>
      <c r="DA772" s="178"/>
      <c r="DB772" s="178"/>
      <c r="DC772" s="178"/>
      <c r="DD772" s="178"/>
      <c r="DE772" s="178"/>
      <c r="DF772" s="178"/>
      <c r="DG772" s="178"/>
      <c r="DH772" s="178"/>
      <c r="DI772" s="178"/>
      <c r="DJ772" s="178"/>
      <c r="DK772" s="178"/>
      <c r="DL772" s="178"/>
      <c r="DM772" s="178"/>
      <c r="DN772" s="178"/>
      <c r="DO772" s="178"/>
      <c r="DP772" s="178"/>
      <c r="DQ772" s="178"/>
      <c r="DR772" s="178"/>
      <c r="DS772" s="178"/>
      <c r="DT772" s="178"/>
      <c r="DU772" s="178"/>
      <c r="DV772" s="178"/>
      <c r="DW772" s="178"/>
      <c r="DX772" s="178"/>
      <c r="DY772" s="178"/>
      <c r="DZ772" s="178"/>
      <c r="EA772" s="178"/>
      <c r="EB772" s="178"/>
      <c r="EC772" s="178"/>
      <c r="ED772" s="178"/>
      <c r="EE772" s="178"/>
      <c r="EF772" s="178"/>
      <c r="EG772" s="178"/>
      <c r="EH772" s="178"/>
      <c r="EI772" s="178"/>
      <c r="EJ772" s="178"/>
      <c r="EK772" s="178"/>
      <c r="EL772" s="178"/>
      <c r="EM772" s="178"/>
      <c r="EN772" s="178"/>
      <c r="EO772" s="178"/>
      <c r="EP772" s="178"/>
      <c r="EQ772" s="178"/>
      <c r="ER772" s="178"/>
      <c r="ES772" s="178"/>
      <c r="ET772" s="178"/>
      <c r="EU772" s="178"/>
      <c r="EV772" s="178"/>
      <c r="EW772" s="178"/>
      <c r="EX772" s="178"/>
      <c r="EY772" s="178"/>
      <c r="EZ772" s="178"/>
      <c r="FA772" s="178"/>
      <c r="FB772" s="178"/>
      <c r="FC772" s="178"/>
      <c r="FD772" s="178"/>
      <c r="FE772" s="178"/>
      <c r="FF772" s="178"/>
      <c r="FG772" s="178"/>
      <c r="FH772" s="178"/>
      <c r="FI772" s="178"/>
      <c r="FJ772" s="178"/>
      <c r="FK772" s="178"/>
      <c r="FL772" s="178"/>
      <c r="FM772" s="178"/>
      <c r="FN772" s="178"/>
      <c r="FO772" s="178"/>
      <c r="FP772" s="178"/>
      <c r="FQ772" s="178"/>
      <c r="FR772" s="178"/>
      <c r="FS772" s="178"/>
    </row>
    <row r="773" spans="2:175" x14ac:dyDescent="0.25">
      <c r="B773" s="188"/>
      <c r="M773" s="178"/>
      <c r="N773" s="178"/>
      <c r="O773" s="178"/>
      <c r="P773" s="178"/>
      <c r="Q773" s="178"/>
      <c r="R773" s="178"/>
      <c r="S773" s="178"/>
      <c r="T773" s="178"/>
      <c r="U773" s="178"/>
      <c r="V773" s="178"/>
      <c r="W773" s="178"/>
      <c r="X773" s="178"/>
      <c r="Y773" s="178"/>
      <c r="Z773" s="178"/>
      <c r="AA773" s="178"/>
      <c r="AB773" s="178"/>
      <c r="AC773" s="178"/>
      <c r="AD773" s="178"/>
      <c r="AE773" s="178"/>
      <c r="AF773" s="178"/>
      <c r="AG773" s="178"/>
      <c r="AH773" s="178"/>
      <c r="AI773" s="178"/>
      <c r="AJ773" s="178"/>
      <c r="AK773" s="178"/>
      <c r="AL773" s="178"/>
      <c r="AM773" s="178"/>
      <c r="AN773" s="178"/>
      <c r="AO773" s="178"/>
      <c r="AP773" s="178"/>
      <c r="AQ773" s="178"/>
      <c r="AR773" s="178"/>
      <c r="AS773" s="178"/>
      <c r="AT773" s="178"/>
      <c r="AU773" s="178"/>
      <c r="AV773" s="178"/>
      <c r="AW773" s="178"/>
      <c r="AX773" s="178"/>
      <c r="AY773" s="178"/>
      <c r="AZ773" s="178"/>
      <c r="BA773" s="178"/>
      <c r="BB773" s="178"/>
      <c r="BC773" s="178"/>
      <c r="BD773" s="178"/>
      <c r="BE773" s="178"/>
      <c r="BF773" s="178"/>
      <c r="BG773" s="178"/>
      <c r="BH773" s="178"/>
      <c r="BI773" s="178"/>
      <c r="BJ773" s="178"/>
      <c r="BK773" s="178"/>
      <c r="BL773" s="178"/>
      <c r="BM773" s="178"/>
      <c r="BN773" s="178"/>
      <c r="BO773" s="178"/>
      <c r="BP773" s="178"/>
      <c r="BQ773" s="178"/>
      <c r="BR773" s="178"/>
      <c r="BS773" s="178"/>
      <c r="BT773" s="178"/>
      <c r="BU773" s="178"/>
      <c r="BV773" s="178"/>
      <c r="BW773" s="178"/>
      <c r="BX773" s="178"/>
      <c r="BY773" s="178"/>
      <c r="BZ773" s="178"/>
      <c r="CA773" s="178"/>
      <c r="CB773" s="178"/>
      <c r="CC773" s="178"/>
      <c r="CD773" s="178"/>
      <c r="CE773" s="178"/>
      <c r="CF773" s="178"/>
      <c r="CG773" s="178"/>
      <c r="CH773" s="178"/>
      <c r="CI773" s="178"/>
      <c r="CJ773" s="178"/>
      <c r="CK773" s="178"/>
      <c r="CL773" s="178"/>
      <c r="CM773" s="178"/>
      <c r="CN773" s="178"/>
      <c r="CO773" s="178"/>
      <c r="CP773" s="178"/>
      <c r="CQ773" s="178"/>
      <c r="CR773" s="178"/>
      <c r="CS773" s="178"/>
      <c r="CT773" s="178"/>
      <c r="CU773" s="178"/>
      <c r="CV773" s="178"/>
      <c r="CW773" s="178"/>
      <c r="CX773" s="178"/>
      <c r="CY773" s="178"/>
      <c r="CZ773" s="178"/>
      <c r="DA773" s="178"/>
      <c r="DB773" s="178"/>
      <c r="DC773" s="178"/>
      <c r="DD773" s="178"/>
      <c r="DE773" s="178"/>
      <c r="DF773" s="178"/>
      <c r="DG773" s="178"/>
      <c r="DH773" s="178"/>
      <c r="DI773" s="178"/>
      <c r="DJ773" s="178"/>
      <c r="DK773" s="178"/>
      <c r="DL773" s="178"/>
      <c r="DM773" s="178"/>
      <c r="DN773" s="178"/>
      <c r="DO773" s="178"/>
      <c r="DP773" s="178"/>
      <c r="DQ773" s="178"/>
      <c r="DR773" s="178"/>
      <c r="DS773" s="178"/>
      <c r="DT773" s="178"/>
      <c r="DU773" s="178"/>
      <c r="DV773" s="178"/>
      <c r="DW773" s="178"/>
      <c r="DX773" s="178"/>
      <c r="DY773" s="178"/>
      <c r="DZ773" s="178"/>
      <c r="EA773" s="178"/>
      <c r="EB773" s="178"/>
      <c r="EC773" s="178"/>
      <c r="ED773" s="178"/>
      <c r="EE773" s="178"/>
      <c r="EF773" s="178"/>
      <c r="EG773" s="178"/>
      <c r="EH773" s="178"/>
      <c r="EI773" s="178"/>
      <c r="EJ773" s="178"/>
      <c r="EK773" s="178"/>
      <c r="EL773" s="178"/>
      <c r="EM773" s="178"/>
      <c r="EN773" s="178"/>
      <c r="EO773" s="178"/>
      <c r="EP773" s="178"/>
      <c r="EQ773" s="178"/>
      <c r="ER773" s="178"/>
      <c r="ES773" s="178"/>
      <c r="ET773" s="178"/>
      <c r="EU773" s="178"/>
      <c r="EV773" s="178"/>
      <c r="EW773" s="178"/>
      <c r="EX773" s="178"/>
      <c r="EY773" s="178"/>
      <c r="EZ773" s="178"/>
      <c r="FA773" s="178"/>
      <c r="FB773" s="178"/>
      <c r="FC773" s="178"/>
      <c r="FD773" s="178"/>
      <c r="FE773" s="178"/>
      <c r="FF773" s="178"/>
      <c r="FG773" s="178"/>
      <c r="FH773" s="178"/>
      <c r="FI773" s="178"/>
      <c r="FJ773" s="178"/>
      <c r="FK773" s="178"/>
      <c r="FL773" s="178"/>
      <c r="FM773" s="178"/>
      <c r="FN773" s="178"/>
      <c r="FO773" s="178"/>
      <c r="FP773" s="178"/>
      <c r="FQ773" s="178"/>
      <c r="FR773" s="178"/>
      <c r="FS773" s="178"/>
    </row>
    <row r="774" spans="2:175" x14ac:dyDescent="0.25">
      <c r="B774" s="188"/>
      <c r="M774" s="178"/>
      <c r="N774" s="178"/>
      <c r="O774" s="178"/>
      <c r="P774" s="178"/>
      <c r="Q774" s="178"/>
      <c r="R774" s="178"/>
      <c r="S774" s="178"/>
      <c r="T774" s="178"/>
      <c r="U774" s="178"/>
      <c r="V774" s="178"/>
      <c r="W774" s="178"/>
      <c r="X774" s="178"/>
      <c r="Y774" s="178"/>
      <c r="Z774" s="178"/>
      <c r="AA774" s="178"/>
      <c r="AB774" s="178"/>
      <c r="AC774" s="178"/>
      <c r="AD774" s="178"/>
      <c r="AE774" s="178"/>
      <c r="AF774" s="178"/>
      <c r="AG774" s="178"/>
      <c r="AH774" s="178"/>
      <c r="AI774" s="178"/>
      <c r="AJ774" s="178"/>
      <c r="AK774" s="178"/>
      <c r="AL774" s="178"/>
      <c r="AM774" s="178"/>
      <c r="AN774" s="178"/>
      <c r="AO774" s="178"/>
      <c r="AP774" s="178"/>
      <c r="AQ774" s="178"/>
      <c r="AR774" s="178"/>
      <c r="AS774" s="178"/>
      <c r="AT774" s="178"/>
      <c r="AU774" s="178"/>
      <c r="AV774" s="178"/>
      <c r="AW774" s="178"/>
      <c r="AX774" s="178"/>
      <c r="AY774" s="178"/>
      <c r="AZ774" s="178"/>
      <c r="BA774" s="178"/>
      <c r="BB774" s="178"/>
      <c r="BC774" s="178"/>
      <c r="BD774" s="178"/>
      <c r="BE774" s="178"/>
      <c r="BF774" s="178"/>
      <c r="BG774" s="178"/>
      <c r="BH774" s="178"/>
      <c r="BI774" s="178"/>
      <c r="BJ774" s="178"/>
      <c r="BK774" s="178"/>
      <c r="BL774" s="178"/>
      <c r="BM774" s="178"/>
      <c r="BN774" s="178"/>
      <c r="BO774" s="178"/>
      <c r="BP774" s="178"/>
      <c r="BQ774" s="178"/>
      <c r="BR774" s="178"/>
      <c r="BS774" s="178"/>
      <c r="BT774" s="178"/>
      <c r="BU774" s="178"/>
      <c r="BV774" s="178"/>
      <c r="BW774" s="178"/>
      <c r="BX774" s="178"/>
      <c r="BY774" s="178"/>
      <c r="BZ774" s="178"/>
      <c r="CA774" s="178"/>
      <c r="CB774" s="178"/>
      <c r="CC774" s="178"/>
      <c r="CD774" s="178"/>
      <c r="CE774" s="178"/>
      <c r="CF774" s="178"/>
      <c r="CG774" s="178"/>
      <c r="CH774" s="178"/>
      <c r="CI774" s="178"/>
      <c r="CJ774" s="178"/>
      <c r="CK774" s="178"/>
      <c r="CL774" s="178"/>
      <c r="CM774" s="178"/>
      <c r="CN774" s="178"/>
      <c r="CO774" s="178"/>
      <c r="CP774" s="178"/>
      <c r="CQ774" s="178"/>
      <c r="CR774" s="178"/>
      <c r="CS774" s="178"/>
      <c r="CT774" s="178"/>
      <c r="CU774" s="178"/>
      <c r="CV774" s="178"/>
      <c r="CW774" s="178"/>
      <c r="CX774" s="178"/>
      <c r="CY774" s="178"/>
      <c r="CZ774" s="178"/>
      <c r="DA774" s="178"/>
      <c r="DB774" s="178"/>
      <c r="DC774" s="178"/>
      <c r="DD774" s="178"/>
      <c r="DE774" s="178"/>
      <c r="DF774" s="178"/>
      <c r="DG774" s="178"/>
      <c r="DH774" s="178"/>
      <c r="DI774" s="178"/>
      <c r="DJ774" s="178"/>
      <c r="DK774" s="178"/>
      <c r="DL774" s="178"/>
      <c r="DM774" s="178"/>
      <c r="DN774" s="178"/>
      <c r="DO774" s="178"/>
      <c r="DP774" s="178"/>
      <c r="DQ774" s="178"/>
      <c r="DR774" s="178"/>
      <c r="DS774" s="178"/>
      <c r="DT774" s="178"/>
      <c r="DU774" s="178"/>
      <c r="DV774" s="178"/>
      <c r="DW774" s="178"/>
      <c r="DX774" s="178"/>
      <c r="DY774" s="178"/>
      <c r="DZ774" s="178"/>
      <c r="EA774" s="178"/>
      <c r="EB774" s="178"/>
      <c r="EC774" s="178"/>
      <c r="ED774" s="178"/>
      <c r="EE774" s="178"/>
      <c r="EF774" s="178"/>
      <c r="EG774" s="178"/>
      <c r="EH774" s="178"/>
      <c r="EI774" s="178"/>
      <c r="EJ774" s="178"/>
      <c r="EK774" s="178"/>
      <c r="EL774" s="178"/>
      <c r="EM774" s="178"/>
      <c r="EN774" s="178"/>
      <c r="EO774" s="178"/>
      <c r="EP774" s="178"/>
      <c r="EQ774" s="178"/>
      <c r="ER774" s="178"/>
      <c r="ES774" s="178"/>
      <c r="ET774" s="178"/>
      <c r="EU774" s="178"/>
      <c r="EV774" s="178"/>
      <c r="EW774" s="178"/>
      <c r="EX774" s="178"/>
      <c r="EY774" s="178"/>
      <c r="EZ774" s="178"/>
      <c r="FA774" s="178"/>
      <c r="FB774" s="178"/>
      <c r="FC774" s="178"/>
      <c r="FD774" s="178"/>
      <c r="FE774" s="178"/>
      <c r="FF774" s="178"/>
      <c r="FG774" s="178"/>
      <c r="FH774" s="178"/>
      <c r="FI774" s="178"/>
      <c r="FJ774" s="178"/>
      <c r="FK774" s="178"/>
      <c r="FL774" s="178"/>
      <c r="FM774" s="178"/>
      <c r="FN774" s="178"/>
      <c r="FO774" s="178"/>
      <c r="FP774" s="178"/>
      <c r="FQ774" s="178"/>
      <c r="FR774" s="178"/>
      <c r="FS774" s="178"/>
    </row>
    <row r="775" spans="2:175" x14ac:dyDescent="0.25">
      <c r="B775" s="188"/>
      <c r="M775" s="178"/>
      <c r="N775" s="178"/>
      <c r="O775" s="178"/>
      <c r="P775" s="178"/>
      <c r="Q775" s="178"/>
      <c r="R775" s="178"/>
      <c r="S775" s="178"/>
      <c r="T775" s="178"/>
      <c r="U775" s="178"/>
      <c r="V775" s="178"/>
      <c r="W775" s="178"/>
      <c r="X775" s="178"/>
      <c r="Y775" s="178"/>
      <c r="Z775" s="178"/>
      <c r="AA775" s="178"/>
      <c r="AB775" s="178"/>
      <c r="AC775" s="178"/>
      <c r="AD775" s="178"/>
      <c r="AE775" s="178"/>
      <c r="AF775" s="178"/>
      <c r="AG775" s="178"/>
      <c r="AH775" s="178"/>
      <c r="AI775" s="178"/>
      <c r="AJ775" s="178"/>
      <c r="AK775" s="178"/>
      <c r="AL775" s="178"/>
      <c r="AM775" s="178"/>
      <c r="AN775" s="178"/>
      <c r="AO775" s="178"/>
      <c r="AP775" s="178"/>
      <c r="AQ775" s="178"/>
      <c r="AR775" s="178"/>
      <c r="AS775" s="178"/>
      <c r="AT775" s="178"/>
      <c r="AU775" s="178"/>
      <c r="AV775" s="178"/>
      <c r="AW775" s="178"/>
      <c r="AX775" s="178"/>
      <c r="AY775" s="178"/>
      <c r="AZ775" s="178"/>
      <c r="BA775" s="178"/>
      <c r="BB775" s="178"/>
      <c r="BC775" s="178"/>
      <c r="BD775" s="178"/>
      <c r="BE775" s="178"/>
      <c r="BF775" s="178"/>
      <c r="BG775" s="178"/>
      <c r="BH775" s="178"/>
      <c r="BI775" s="178"/>
      <c r="BJ775" s="178"/>
      <c r="BK775" s="178"/>
      <c r="BL775" s="178"/>
      <c r="BM775" s="178"/>
      <c r="BN775" s="178"/>
      <c r="BO775" s="178"/>
      <c r="BP775" s="178"/>
      <c r="BQ775" s="178"/>
      <c r="BR775" s="178"/>
      <c r="BS775" s="178"/>
      <c r="BT775" s="178"/>
      <c r="BU775" s="178"/>
      <c r="BV775" s="178"/>
      <c r="BW775" s="178"/>
      <c r="BX775" s="178"/>
      <c r="BY775" s="178"/>
      <c r="BZ775" s="178"/>
      <c r="CA775" s="178"/>
      <c r="CB775" s="178"/>
      <c r="CC775" s="178"/>
      <c r="CD775" s="178"/>
      <c r="CE775" s="178"/>
      <c r="CF775" s="178"/>
      <c r="CG775" s="178"/>
      <c r="CH775" s="178"/>
      <c r="CI775" s="178"/>
      <c r="CJ775" s="178"/>
      <c r="CK775" s="178"/>
      <c r="CL775" s="178"/>
      <c r="CM775" s="178"/>
      <c r="CN775" s="178"/>
      <c r="CO775" s="178"/>
      <c r="CP775" s="178"/>
      <c r="CQ775" s="178"/>
      <c r="CR775" s="178"/>
      <c r="CS775" s="178"/>
      <c r="CT775" s="178"/>
      <c r="CU775" s="178"/>
      <c r="CV775" s="178"/>
      <c r="CW775" s="178"/>
      <c r="CX775" s="178"/>
      <c r="CY775" s="178"/>
      <c r="CZ775" s="178"/>
      <c r="DA775" s="178"/>
      <c r="DB775" s="178"/>
      <c r="DC775" s="178"/>
      <c r="DD775" s="178"/>
      <c r="DE775" s="178"/>
      <c r="DF775" s="178"/>
      <c r="DG775" s="178"/>
      <c r="DH775" s="178"/>
      <c r="DI775" s="178"/>
      <c r="DJ775" s="178"/>
      <c r="DK775" s="178"/>
      <c r="DL775" s="178"/>
      <c r="DM775" s="178"/>
      <c r="DN775" s="178"/>
      <c r="DO775" s="178"/>
      <c r="DP775" s="178"/>
      <c r="DQ775" s="178"/>
      <c r="DR775" s="178"/>
      <c r="DS775" s="178"/>
      <c r="DT775" s="178"/>
      <c r="DU775" s="178"/>
      <c r="DV775" s="178"/>
      <c r="DW775" s="178"/>
      <c r="DX775" s="178"/>
      <c r="DY775" s="178"/>
      <c r="DZ775" s="178"/>
      <c r="EA775" s="178"/>
      <c r="EB775" s="178"/>
      <c r="EC775" s="178"/>
      <c r="ED775" s="178"/>
      <c r="EE775" s="178"/>
      <c r="EF775" s="178"/>
      <c r="EG775" s="178"/>
      <c r="EH775" s="178"/>
      <c r="EI775" s="178"/>
      <c r="EJ775" s="178"/>
      <c r="EK775" s="178"/>
      <c r="EL775" s="178"/>
      <c r="EM775" s="178"/>
      <c r="EN775" s="178"/>
      <c r="EO775" s="178"/>
      <c r="EP775" s="178"/>
      <c r="EQ775" s="178"/>
      <c r="ER775" s="178"/>
      <c r="ES775" s="178"/>
      <c r="ET775" s="178"/>
      <c r="EU775" s="178"/>
      <c r="EV775" s="178"/>
      <c r="EW775" s="178"/>
      <c r="EX775" s="178"/>
      <c r="EY775" s="178"/>
      <c r="EZ775" s="178"/>
      <c r="FA775" s="178"/>
      <c r="FB775" s="178"/>
      <c r="FC775" s="178"/>
      <c r="FD775" s="178"/>
      <c r="FE775" s="178"/>
      <c r="FF775" s="178"/>
      <c r="FG775" s="178"/>
      <c r="FH775" s="178"/>
      <c r="FI775" s="178"/>
      <c r="FJ775" s="178"/>
      <c r="FK775" s="178"/>
      <c r="FL775" s="178"/>
      <c r="FM775" s="178"/>
      <c r="FN775" s="178"/>
      <c r="FO775" s="178"/>
      <c r="FP775" s="178"/>
      <c r="FQ775" s="178"/>
      <c r="FR775" s="178"/>
      <c r="FS775" s="178"/>
    </row>
    <row r="776" spans="2:175" x14ac:dyDescent="0.25">
      <c r="B776" s="188"/>
      <c r="M776" s="178"/>
      <c r="N776" s="178"/>
      <c r="O776" s="178"/>
      <c r="P776" s="178"/>
      <c r="Q776" s="178"/>
      <c r="R776" s="178"/>
      <c r="S776" s="178"/>
      <c r="T776" s="178"/>
      <c r="U776" s="178"/>
      <c r="V776" s="178"/>
      <c r="W776" s="178"/>
      <c r="X776" s="178"/>
      <c r="Y776" s="178"/>
      <c r="Z776" s="178"/>
      <c r="AA776" s="178"/>
      <c r="AB776" s="178"/>
      <c r="AC776" s="178"/>
      <c r="AD776" s="178"/>
      <c r="AE776" s="178"/>
      <c r="AF776" s="178"/>
      <c r="AG776" s="178"/>
      <c r="AH776" s="178"/>
      <c r="AI776" s="178"/>
      <c r="AJ776" s="178"/>
      <c r="AK776" s="178"/>
      <c r="AL776" s="178"/>
      <c r="AM776" s="178"/>
      <c r="AN776" s="178"/>
      <c r="AO776" s="178"/>
      <c r="AP776" s="178"/>
      <c r="AQ776" s="178"/>
      <c r="AR776" s="178"/>
      <c r="AS776" s="178"/>
      <c r="AT776" s="178"/>
      <c r="AU776" s="178"/>
      <c r="AV776" s="178"/>
      <c r="AW776" s="178"/>
      <c r="AX776" s="178"/>
      <c r="AY776" s="178"/>
      <c r="AZ776" s="178"/>
      <c r="BA776" s="178"/>
      <c r="BB776" s="178"/>
      <c r="BC776" s="178"/>
      <c r="BD776" s="178"/>
      <c r="BE776" s="178"/>
      <c r="BF776" s="178"/>
      <c r="BG776" s="178"/>
      <c r="BH776" s="178"/>
      <c r="BI776" s="178"/>
      <c r="BJ776" s="178"/>
      <c r="BK776" s="178"/>
      <c r="BL776" s="178"/>
      <c r="BM776" s="178"/>
      <c r="BN776" s="178"/>
      <c r="BO776" s="178"/>
      <c r="BP776" s="178"/>
      <c r="BQ776" s="178"/>
      <c r="BR776" s="178"/>
      <c r="BS776" s="178"/>
      <c r="BT776" s="178"/>
      <c r="BU776" s="178"/>
      <c r="BV776" s="178"/>
      <c r="BW776" s="178"/>
      <c r="BX776" s="178"/>
      <c r="BY776" s="178"/>
      <c r="BZ776" s="178"/>
      <c r="CA776" s="178"/>
      <c r="CB776" s="178"/>
      <c r="CC776" s="178"/>
      <c r="CD776" s="178"/>
      <c r="CE776" s="178"/>
      <c r="CF776" s="178"/>
      <c r="CG776" s="178"/>
      <c r="CH776" s="178"/>
      <c r="CI776" s="178"/>
      <c r="CJ776" s="178"/>
      <c r="CK776" s="178"/>
      <c r="CL776" s="178"/>
      <c r="CM776" s="178"/>
      <c r="CN776" s="178"/>
      <c r="CO776" s="178"/>
      <c r="CP776" s="178"/>
      <c r="CQ776" s="178"/>
      <c r="CR776" s="178"/>
      <c r="CS776" s="178"/>
      <c r="CT776" s="178"/>
      <c r="CU776" s="178"/>
      <c r="CV776" s="178"/>
      <c r="CW776" s="178"/>
      <c r="CX776" s="178"/>
      <c r="CY776" s="178"/>
      <c r="CZ776" s="178"/>
      <c r="DA776" s="178"/>
      <c r="DB776" s="178"/>
      <c r="DC776" s="178"/>
      <c r="DD776" s="178"/>
      <c r="DE776" s="178"/>
      <c r="DF776" s="178"/>
      <c r="DG776" s="178"/>
      <c r="DH776" s="178"/>
      <c r="DI776" s="178"/>
      <c r="DJ776" s="178"/>
      <c r="DK776" s="178"/>
      <c r="DL776" s="178"/>
      <c r="DM776" s="178"/>
      <c r="DN776" s="178"/>
      <c r="DO776" s="178"/>
      <c r="DP776" s="178"/>
      <c r="DQ776" s="178"/>
      <c r="DR776" s="178"/>
      <c r="DS776" s="178"/>
      <c r="DT776" s="178"/>
      <c r="DU776" s="178"/>
      <c r="DV776" s="178"/>
      <c r="DW776" s="178"/>
      <c r="DX776" s="178"/>
      <c r="DY776" s="178"/>
      <c r="DZ776" s="178"/>
      <c r="EA776" s="178"/>
      <c r="EB776" s="178"/>
      <c r="EC776" s="178"/>
      <c r="ED776" s="178"/>
      <c r="EE776" s="178"/>
      <c r="EF776" s="178"/>
      <c r="EG776" s="178"/>
      <c r="EH776" s="178"/>
      <c r="EI776" s="178"/>
      <c r="EJ776" s="178"/>
      <c r="EK776" s="178"/>
      <c r="EL776" s="178"/>
      <c r="EM776" s="178"/>
      <c r="EN776" s="178"/>
      <c r="EO776" s="178"/>
      <c r="EP776" s="178"/>
      <c r="EQ776" s="178"/>
      <c r="ER776" s="178"/>
      <c r="ES776" s="178"/>
      <c r="ET776" s="178"/>
      <c r="EU776" s="178"/>
      <c r="EV776" s="178"/>
      <c r="EW776" s="178"/>
      <c r="EX776" s="178"/>
      <c r="EY776" s="178"/>
      <c r="EZ776" s="178"/>
      <c r="FA776" s="178"/>
      <c r="FB776" s="178"/>
      <c r="FC776" s="178"/>
      <c r="FD776" s="178"/>
      <c r="FE776" s="178"/>
      <c r="FF776" s="178"/>
      <c r="FG776" s="178"/>
      <c r="FH776" s="178"/>
      <c r="FI776" s="178"/>
      <c r="FJ776" s="178"/>
      <c r="FK776" s="178"/>
      <c r="FL776" s="178"/>
      <c r="FM776" s="178"/>
      <c r="FN776" s="178"/>
      <c r="FO776" s="178"/>
      <c r="FP776" s="178"/>
      <c r="FQ776" s="178"/>
      <c r="FR776" s="178"/>
      <c r="FS776" s="178"/>
    </row>
    <row r="777" spans="2:175" x14ac:dyDescent="0.25">
      <c r="B777" s="188"/>
      <c r="M777" s="178"/>
      <c r="N777" s="178"/>
      <c r="O777" s="178"/>
      <c r="P777" s="178"/>
      <c r="Q777" s="178"/>
      <c r="R777" s="178"/>
      <c r="S777" s="178"/>
      <c r="T777" s="178"/>
      <c r="U777" s="178"/>
      <c r="V777" s="178"/>
      <c r="W777" s="178"/>
      <c r="X777" s="178"/>
      <c r="Y777" s="178"/>
      <c r="Z777" s="178"/>
      <c r="AA777" s="178"/>
      <c r="AB777" s="178"/>
      <c r="AC777" s="178"/>
      <c r="AD777" s="178"/>
      <c r="AE777" s="178"/>
      <c r="AF777" s="178"/>
      <c r="AG777" s="178"/>
      <c r="AH777" s="178"/>
      <c r="AI777" s="178"/>
      <c r="AJ777" s="178"/>
      <c r="AK777" s="178"/>
      <c r="AL777" s="178"/>
      <c r="AM777" s="178"/>
      <c r="AN777" s="178"/>
      <c r="AO777" s="178"/>
      <c r="AP777" s="178"/>
      <c r="AQ777" s="178"/>
      <c r="AR777" s="178"/>
      <c r="AS777" s="178"/>
      <c r="AT777" s="178"/>
      <c r="AU777" s="178"/>
      <c r="AV777" s="178"/>
      <c r="AW777" s="178"/>
      <c r="AX777" s="178"/>
      <c r="AY777" s="178"/>
      <c r="AZ777" s="178"/>
      <c r="BA777" s="178"/>
      <c r="BB777" s="178"/>
      <c r="BC777" s="178"/>
      <c r="BD777" s="178"/>
      <c r="BE777" s="178"/>
      <c r="BF777" s="178"/>
      <c r="BG777" s="178"/>
      <c r="BH777" s="178"/>
      <c r="BI777" s="178"/>
      <c r="BJ777" s="178"/>
      <c r="BK777" s="178"/>
      <c r="BL777" s="178"/>
      <c r="BM777" s="178"/>
      <c r="BN777" s="178"/>
      <c r="BO777" s="178"/>
      <c r="BP777" s="178"/>
      <c r="BQ777" s="178"/>
      <c r="BR777" s="178"/>
      <c r="BS777" s="178"/>
      <c r="BT777" s="178"/>
      <c r="BU777" s="178"/>
      <c r="BV777" s="178"/>
      <c r="BW777" s="178"/>
      <c r="BX777" s="178"/>
      <c r="BY777" s="178"/>
      <c r="BZ777" s="178"/>
      <c r="CA777" s="178"/>
      <c r="CB777" s="178"/>
      <c r="CC777" s="178"/>
      <c r="CD777" s="178"/>
      <c r="CE777" s="178"/>
      <c r="CF777" s="178"/>
      <c r="CG777" s="178"/>
      <c r="CH777" s="178"/>
      <c r="CI777" s="178"/>
      <c r="CJ777" s="178"/>
      <c r="CK777" s="178"/>
      <c r="CL777" s="178"/>
      <c r="CM777" s="178"/>
      <c r="CN777" s="178"/>
      <c r="CO777" s="178"/>
      <c r="CP777" s="178"/>
      <c r="CQ777" s="178"/>
      <c r="CR777" s="178"/>
      <c r="CS777" s="178"/>
      <c r="CT777" s="178"/>
      <c r="CU777" s="178"/>
      <c r="CV777" s="178"/>
      <c r="CW777" s="178"/>
      <c r="CX777" s="178"/>
      <c r="CY777" s="178"/>
      <c r="CZ777" s="178"/>
      <c r="DA777" s="178"/>
      <c r="DB777" s="178"/>
      <c r="DC777" s="178"/>
      <c r="DD777" s="178"/>
      <c r="DE777" s="178"/>
      <c r="DF777" s="178"/>
      <c r="DG777" s="178"/>
      <c r="DH777" s="178"/>
      <c r="DI777" s="178"/>
      <c r="DJ777" s="178"/>
      <c r="DK777" s="178"/>
      <c r="DL777" s="178"/>
      <c r="DM777" s="178"/>
      <c r="DN777" s="178"/>
      <c r="DO777" s="178"/>
      <c r="DP777" s="178"/>
      <c r="DQ777" s="178"/>
      <c r="DR777" s="178"/>
      <c r="DS777" s="178"/>
      <c r="DT777" s="178"/>
      <c r="DU777" s="178"/>
      <c r="DV777" s="178"/>
      <c r="DW777" s="178"/>
      <c r="DX777" s="178"/>
      <c r="DY777" s="178"/>
      <c r="DZ777" s="178"/>
      <c r="EA777" s="178"/>
      <c r="EB777" s="178"/>
      <c r="EC777" s="178"/>
      <c r="ED777" s="178"/>
      <c r="EE777" s="178"/>
      <c r="EF777" s="178"/>
      <c r="EG777" s="178"/>
      <c r="EH777" s="178"/>
      <c r="EI777" s="178"/>
      <c r="EJ777" s="178"/>
      <c r="EK777" s="178"/>
      <c r="EL777" s="178"/>
      <c r="EM777" s="178"/>
      <c r="EN777" s="178"/>
      <c r="EO777" s="178"/>
      <c r="EP777" s="178"/>
      <c r="EQ777" s="178"/>
      <c r="ER777" s="178"/>
      <c r="ES777" s="178"/>
      <c r="ET777" s="178"/>
      <c r="EU777" s="178"/>
      <c r="EV777" s="178"/>
      <c r="EW777" s="178"/>
      <c r="EX777" s="178"/>
      <c r="EY777" s="178"/>
      <c r="EZ777" s="178"/>
      <c r="FA777" s="178"/>
      <c r="FB777" s="178"/>
      <c r="FC777" s="178"/>
      <c r="FD777" s="178"/>
      <c r="FE777" s="178"/>
      <c r="FF777" s="178"/>
      <c r="FG777" s="178"/>
      <c r="FH777" s="178"/>
      <c r="FI777" s="178"/>
      <c r="FJ777" s="178"/>
      <c r="FK777" s="178"/>
      <c r="FL777" s="178"/>
      <c r="FM777" s="178"/>
      <c r="FN777" s="178"/>
      <c r="FO777" s="178"/>
      <c r="FP777" s="178"/>
      <c r="FQ777" s="178"/>
      <c r="FR777" s="178"/>
      <c r="FS777" s="178"/>
    </row>
    <row r="778" spans="2:175" x14ac:dyDescent="0.25">
      <c r="B778" s="188"/>
      <c r="M778" s="178"/>
      <c r="N778" s="178"/>
      <c r="O778" s="178"/>
      <c r="P778" s="178"/>
      <c r="Q778" s="178"/>
      <c r="R778" s="178"/>
      <c r="S778" s="178"/>
      <c r="T778" s="178"/>
      <c r="U778" s="178"/>
      <c r="V778" s="178"/>
      <c r="W778" s="178"/>
      <c r="X778" s="178"/>
      <c r="Y778" s="178"/>
      <c r="Z778" s="178"/>
      <c r="AA778" s="178"/>
      <c r="AB778" s="178"/>
      <c r="AC778" s="178"/>
      <c r="AD778" s="178"/>
      <c r="AE778" s="178"/>
      <c r="AF778" s="178"/>
      <c r="AG778" s="178"/>
      <c r="AH778" s="178"/>
      <c r="AI778" s="178"/>
      <c r="AJ778" s="178"/>
      <c r="AK778" s="178"/>
      <c r="AL778" s="178"/>
      <c r="AM778" s="178"/>
      <c r="AN778" s="178"/>
      <c r="AO778" s="178"/>
      <c r="AP778" s="178"/>
      <c r="AQ778" s="178"/>
      <c r="AR778" s="178"/>
      <c r="AS778" s="178"/>
      <c r="AT778" s="178"/>
      <c r="AU778" s="178"/>
      <c r="AV778" s="178"/>
      <c r="AW778" s="178"/>
      <c r="AX778" s="178"/>
      <c r="AY778" s="178"/>
      <c r="AZ778" s="178"/>
      <c r="BA778" s="178"/>
      <c r="BB778" s="178"/>
      <c r="BC778" s="178"/>
      <c r="BD778" s="178"/>
      <c r="BE778" s="178"/>
      <c r="BF778" s="178"/>
      <c r="BG778" s="178"/>
      <c r="BH778" s="178"/>
      <c r="BI778" s="178"/>
      <c r="BJ778" s="178"/>
      <c r="BK778" s="178"/>
      <c r="BL778" s="178"/>
      <c r="BM778" s="178"/>
      <c r="BN778" s="178"/>
      <c r="BO778" s="178"/>
      <c r="BP778" s="178"/>
      <c r="BQ778" s="178"/>
      <c r="BR778" s="178"/>
      <c r="BS778" s="178"/>
      <c r="BT778" s="178"/>
      <c r="BU778" s="178"/>
      <c r="BV778" s="178"/>
      <c r="BW778" s="178"/>
      <c r="BX778" s="178"/>
      <c r="BY778" s="178"/>
      <c r="BZ778" s="178"/>
      <c r="CA778" s="178"/>
      <c r="CB778" s="178"/>
      <c r="CC778" s="178"/>
      <c r="CD778" s="178"/>
      <c r="CE778" s="178"/>
      <c r="CF778" s="178"/>
      <c r="CG778" s="178"/>
      <c r="CH778" s="178"/>
      <c r="CI778" s="178"/>
      <c r="CJ778" s="178"/>
      <c r="CK778" s="178"/>
      <c r="CL778" s="178"/>
      <c r="CM778" s="178"/>
      <c r="CN778" s="178"/>
      <c r="CO778" s="178"/>
      <c r="CP778" s="178"/>
      <c r="CQ778" s="178"/>
      <c r="CR778" s="178"/>
      <c r="CS778" s="178"/>
      <c r="CT778" s="178"/>
      <c r="CU778" s="178"/>
      <c r="CV778" s="178"/>
      <c r="CW778" s="178"/>
      <c r="CX778" s="178"/>
      <c r="CY778" s="178"/>
      <c r="CZ778" s="178"/>
      <c r="DA778" s="178"/>
      <c r="DB778" s="178"/>
      <c r="DC778" s="178"/>
      <c r="DD778" s="178"/>
      <c r="DE778" s="178"/>
      <c r="DF778" s="178"/>
      <c r="DG778" s="178"/>
      <c r="DH778" s="178"/>
      <c r="DI778" s="178"/>
      <c r="DJ778" s="178"/>
      <c r="DK778" s="178"/>
      <c r="DL778" s="178"/>
      <c r="DM778" s="178"/>
      <c r="DN778" s="178"/>
      <c r="DO778" s="178"/>
      <c r="DP778" s="178"/>
      <c r="DQ778" s="178"/>
      <c r="DR778" s="178"/>
      <c r="DS778" s="178"/>
      <c r="DT778" s="178"/>
      <c r="DU778" s="178"/>
      <c r="DV778" s="178"/>
      <c r="DW778" s="178"/>
      <c r="DX778" s="178"/>
      <c r="DY778" s="178"/>
      <c r="DZ778" s="178"/>
      <c r="EA778" s="178"/>
      <c r="EB778" s="178"/>
      <c r="EC778" s="178"/>
      <c r="ED778" s="178"/>
      <c r="EE778" s="178"/>
      <c r="EF778" s="178"/>
      <c r="EG778" s="178"/>
      <c r="EH778" s="178"/>
      <c r="EI778" s="178"/>
      <c r="EJ778" s="178"/>
      <c r="EK778" s="178"/>
      <c r="EL778" s="178"/>
      <c r="EM778" s="178"/>
      <c r="EN778" s="178"/>
      <c r="EO778" s="178"/>
      <c r="EP778" s="178"/>
      <c r="EQ778" s="178"/>
      <c r="ER778" s="178"/>
      <c r="ES778" s="178"/>
      <c r="ET778" s="178"/>
      <c r="EU778" s="178"/>
      <c r="EV778" s="178"/>
      <c r="EW778" s="178"/>
      <c r="EX778" s="178"/>
      <c r="EY778" s="178"/>
      <c r="EZ778" s="178"/>
      <c r="FA778" s="178"/>
      <c r="FB778" s="178"/>
      <c r="FC778" s="178"/>
      <c r="FD778" s="178"/>
      <c r="FE778" s="178"/>
      <c r="FF778" s="178"/>
      <c r="FG778" s="178"/>
      <c r="FH778" s="178"/>
      <c r="FI778" s="178"/>
      <c r="FJ778" s="178"/>
      <c r="FK778" s="178"/>
      <c r="FL778" s="178"/>
      <c r="FM778" s="178"/>
      <c r="FN778" s="178"/>
      <c r="FO778" s="178"/>
      <c r="FP778" s="178"/>
      <c r="FQ778" s="178"/>
      <c r="FR778" s="178"/>
      <c r="FS778" s="178"/>
    </row>
    <row r="779" spans="2:175" x14ac:dyDescent="0.25">
      <c r="B779" s="188"/>
      <c r="M779" s="178"/>
      <c r="N779" s="178"/>
      <c r="O779" s="178"/>
      <c r="P779" s="178"/>
      <c r="Q779" s="178"/>
      <c r="R779" s="178"/>
      <c r="S779" s="178"/>
      <c r="T779" s="178"/>
      <c r="U779" s="178"/>
      <c r="V779" s="178"/>
      <c r="W779" s="178"/>
      <c r="X779" s="178"/>
      <c r="Y779" s="178"/>
      <c r="Z779" s="178"/>
      <c r="AA779" s="178"/>
      <c r="AB779" s="178"/>
      <c r="AC779" s="178"/>
      <c r="AD779" s="178"/>
      <c r="AE779" s="178"/>
      <c r="AF779" s="178"/>
      <c r="AG779" s="178"/>
      <c r="AH779" s="178"/>
      <c r="AI779" s="178"/>
      <c r="AJ779" s="178"/>
      <c r="AK779" s="178"/>
      <c r="AL779" s="178"/>
      <c r="AM779" s="178"/>
      <c r="AN779" s="178"/>
      <c r="AO779" s="178"/>
      <c r="AP779" s="178"/>
      <c r="AQ779" s="178"/>
      <c r="AR779" s="178"/>
      <c r="AS779" s="178"/>
      <c r="AT779" s="178"/>
      <c r="AU779" s="178"/>
      <c r="AV779" s="178"/>
      <c r="AW779" s="178"/>
      <c r="AX779" s="178"/>
      <c r="AY779" s="178"/>
      <c r="AZ779" s="178"/>
      <c r="BA779" s="178"/>
      <c r="BB779" s="178"/>
      <c r="BC779" s="178"/>
      <c r="BD779" s="178"/>
      <c r="BE779" s="178"/>
      <c r="BF779" s="178"/>
      <c r="BG779" s="178"/>
      <c r="BH779" s="178"/>
      <c r="BI779" s="178"/>
      <c r="BJ779" s="178"/>
      <c r="BK779" s="178"/>
      <c r="BL779" s="178"/>
      <c r="BM779" s="178"/>
      <c r="BN779" s="178"/>
      <c r="BO779" s="178"/>
      <c r="BP779" s="178"/>
      <c r="BQ779" s="178"/>
      <c r="BR779" s="178"/>
      <c r="BS779" s="178"/>
      <c r="BT779" s="178"/>
      <c r="BU779" s="178"/>
      <c r="BV779" s="178"/>
      <c r="BW779" s="178"/>
      <c r="BX779" s="178"/>
      <c r="BY779" s="178"/>
      <c r="BZ779" s="178"/>
      <c r="CA779" s="178"/>
      <c r="CB779" s="178"/>
      <c r="CC779" s="178"/>
      <c r="CD779" s="178"/>
      <c r="CE779" s="178"/>
      <c r="CF779" s="178"/>
      <c r="CG779" s="178"/>
      <c r="CH779" s="178"/>
      <c r="CI779" s="178"/>
      <c r="CJ779" s="178"/>
      <c r="CK779" s="178"/>
      <c r="CL779" s="178"/>
      <c r="CM779" s="178"/>
      <c r="CN779" s="178"/>
      <c r="CO779" s="178"/>
      <c r="CP779" s="178"/>
      <c r="CQ779" s="178"/>
      <c r="CR779" s="178"/>
      <c r="CS779" s="178"/>
      <c r="CT779" s="178"/>
      <c r="CU779" s="178"/>
      <c r="CV779" s="178"/>
      <c r="CW779" s="178"/>
      <c r="CX779" s="178"/>
      <c r="CY779" s="178"/>
      <c r="CZ779" s="178"/>
      <c r="DA779" s="178"/>
      <c r="DB779" s="178"/>
      <c r="DC779" s="178"/>
      <c r="DD779" s="178"/>
      <c r="DE779" s="178"/>
      <c r="DF779" s="178"/>
      <c r="DG779" s="178"/>
      <c r="DH779" s="178"/>
      <c r="DI779" s="178"/>
      <c r="DJ779" s="178"/>
      <c r="DK779" s="178"/>
      <c r="DL779" s="178"/>
      <c r="DM779" s="178"/>
      <c r="DN779" s="178"/>
      <c r="DO779" s="178"/>
      <c r="DP779" s="178"/>
      <c r="DQ779" s="178"/>
      <c r="DR779" s="178"/>
      <c r="DS779" s="178"/>
      <c r="DT779" s="178"/>
      <c r="DU779" s="178"/>
      <c r="DV779" s="178"/>
      <c r="DW779" s="178"/>
      <c r="DX779" s="178"/>
      <c r="DY779" s="178"/>
      <c r="DZ779" s="178"/>
      <c r="EA779" s="178"/>
      <c r="EB779" s="178"/>
      <c r="EC779" s="178"/>
      <c r="ED779" s="178"/>
      <c r="EE779" s="178"/>
      <c r="EF779" s="178"/>
      <c r="EG779" s="178"/>
      <c r="EH779" s="178"/>
      <c r="EI779" s="178"/>
      <c r="EJ779" s="178"/>
      <c r="EK779" s="178"/>
      <c r="EL779" s="178"/>
      <c r="EM779" s="178"/>
      <c r="EN779" s="178"/>
      <c r="EO779" s="178"/>
      <c r="EP779" s="178"/>
      <c r="EQ779" s="178"/>
      <c r="ER779" s="178"/>
      <c r="ES779" s="178"/>
      <c r="ET779" s="178"/>
      <c r="EU779" s="178"/>
      <c r="EV779" s="178"/>
      <c r="EW779" s="178"/>
      <c r="EX779" s="178"/>
      <c r="EY779" s="178"/>
      <c r="EZ779" s="178"/>
      <c r="FA779" s="178"/>
      <c r="FB779" s="178"/>
      <c r="FC779" s="178"/>
      <c r="FD779" s="178"/>
      <c r="FE779" s="178"/>
      <c r="FF779" s="178"/>
      <c r="FG779" s="178"/>
      <c r="FH779" s="178"/>
      <c r="FI779" s="178"/>
      <c r="FJ779" s="178"/>
      <c r="FK779" s="178"/>
      <c r="FL779" s="178"/>
      <c r="FM779" s="178"/>
      <c r="FN779" s="178"/>
      <c r="FO779" s="178"/>
      <c r="FP779" s="178"/>
      <c r="FQ779" s="178"/>
      <c r="FR779" s="178"/>
      <c r="FS779" s="178"/>
    </row>
    <row r="780" spans="2:175" x14ac:dyDescent="0.25">
      <c r="B780" s="188"/>
      <c r="M780" s="178"/>
      <c r="N780" s="178"/>
      <c r="O780" s="178"/>
      <c r="P780" s="178"/>
      <c r="Q780" s="178"/>
      <c r="R780" s="178"/>
      <c r="S780" s="178"/>
      <c r="T780" s="178"/>
      <c r="U780" s="178"/>
      <c r="V780" s="178"/>
      <c r="W780" s="178"/>
      <c r="X780" s="178"/>
      <c r="Y780" s="178"/>
      <c r="Z780" s="178"/>
      <c r="AA780" s="178"/>
      <c r="AB780" s="178"/>
      <c r="AC780" s="178"/>
      <c r="AD780" s="178"/>
      <c r="AE780" s="178"/>
      <c r="AF780" s="178"/>
      <c r="AG780" s="178"/>
      <c r="AH780" s="178"/>
      <c r="AI780" s="178"/>
      <c r="AJ780" s="178"/>
      <c r="AK780" s="178"/>
      <c r="AL780" s="178"/>
      <c r="AM780" s="178"/>
      <c r="AN780" s="178"/>
      <c r="AO780" s="178"/>
      <c r="AP780" s="178"/>
      <c r="AQ780" s="178"/>
      <c r="AR780" s="178"/>
      <c r="AS780" s="178"/>
      <c r="AT780" s="178"/>
      <c r="AU780" s="178"/>
      <c r="AV780" s="178"/>
      <c r="AW780" s="178"/>
      <c r="AX780" s="178"/>
      <c r="AY780" s="178"/>
      <c r="AZ780" s="178"/>
      <c r="BA780" s="178"/>
      <c r="BB780" s="178"/>
      <c r="BC780" s="178"/>
      <c r="BD780" s="178"/>
      <c r="BE780" s="178"/>
      <c r="BF780" s="178"/>
      <c r="BG780" s="178"/>
      <c r="BH780" s="178"/>
      <c r="BI780" s="178"/>
      <c r="BJ780" s="178"/>
      <c r="BK780" s="178"/>
      <c r="BL780" s="178"/>
      <c r="BM780" s="178"/>
      <c r="BN780" s="178"/>
      <c r="BO780" s="178"/>
      <c r="BP780" s="178"/>
      <c r="BQ780" s="178"/>
      <c r="BR780" s="178"/>
      <c r="BS780" s="178"/>
      <c r="BT780" s="178"/>
      <c r="BU780" s="178"/>
      <c r="BV780" s="178"/>
      <c r="BW780" s="178"/>
      <c r="BX780" s="178"/>
      <c r="BY780" s="178"/>
      <c r="BZ780" s="178"/>
      <c r="CA780" s="178"/>
      <c r="CB780" s="178"/>
      <c r="CC780" s="178"/>
      <c r="CD780" s="178"/>
      <c r="CE780" s="178"/>
      <c r="CF780" s="178"/>
      <c r="CG780" s="178"/>
      <c r="CH780" s="178"/>
      <c r="CI780" s="178"/>
      <c r="CJ780" s="178"/>
      <c r="CK780" s="178"/>
      <c r="CL780" s="178"/>
      <c r="CM780" s="178"/>
      <c r="CN780" s="178"/>
      <c r="CO780" s="178"/>
      <c r="CP780" s="178"/>
      <c r="CQ780" s="178"/>
      <c r="CR780" s="178"/>
      <c r="CS780" s="178"/>
      <c r="CT780" s="178"/>
      <c r="CU780" s="178"/>
      <c r="CV780" s="178"/>
      <c r="CW780" s="178"/>
      <c r="CX780" s="178"/>
      <c r="CY780" s="178"/>
      <c r="CZ780" s="178"/>
      <c r="DA780" s="178"/>
      <c r="DB780" s="178"/>
      <c r="DC780" s="178"/>
      <c r="DD780" s="178"/>
      <c r="DE780" s="178"/>
      <c r="DF780" s="178"/>
      <c r="DG780" s="178"/>
      <c r="DH780" s="178"/>
      <c r="DI780" s="178"/>
      <c r="DJ780" s="178"/>
      <c r="DK780" s="178"/>
      <c r="DL780" s="178"/>
      <c r="DM780" s="178"/>
      <c r="DN780" s="178"/>
      <c r="DO780" s="178"/>
      <c r="DP780" s="178"/>
      <c r="DQ780" s="178"/>
      <c r="DR780" s="178"/>
      <c r="DS780" s="178"/>
      <c r="DT780" s="178"/>
      <c r="DU780" s="178"/>
      <c r="DV780" s="178"/>
      <c r="DW780" s="178"/>
      <c r="DX780" s="178"/>
      <c r="DY780" s="178"/>
      <c r="DZ780" s="178"/>
      <c r="EA780" s="178"/>
      <c r="EB780" s="178"/>
      <c r="EC780" s="178"/>
      <c r="ED780" s="178"/>
      <c r="EE780" s="178"/>
      <c r="EF780" s="178"/>
      <c r="EG780" s="178"/>
      <c r="EH780" s="178"/>
      <c r="EI780" s="178"/>
      <c r="EJ780" s="178"/>
      <c r="EK780" s="178"/>
      <c r="EL780" s="178"/>
      <c r="EM780" s="178"/>
      <c r="EN780" s="178"/>
      <c r="EO780" s="178"/>
      <c r="EP780" s="178"/>
      <c r="EQ780" s="178"/>
      <c r="ER780" s="178"/>
      <c r="ES780" s="178"/>
      <c r="ET780" s="178"/>
      <c r="EU780" s="178"/>
      <c r="EV780" s="178"/>
      <c r="EW780" s="178"/>
      <c r="EX780" s="178"/>
      <c r="EY780" s="178"/>
      <c r="EZ780" s="178"/>
      <c r="FA780" s="178"/>
      <c r="FB780" s="178"/>
      <c r="FC780" s="178"/>
      <c r="FD780" s="178"/>
      <c r="FE780" s="178"/>
      <c r="FF780" s="178"/>
      <c r="FG780" s="178"/>
      <c r="FH780" s="178"/>
      <c r="FI780" s="178"/>
      <c r="FJ780" s="178"/>
      <c r="FK780" s="178"/>
      <c r="FL780" s="178"/>
      <c r="FM780" s="178"/>
      <c r="FN780" s="178"/>
      <c r="FO780" s="178"/>
      <c r="FP780" s="178"/>
      <c r="FQ780" s="178"/>
      <c r="FR780" s="178"/>
      <c r="FS780" s="178"/>
    </row>
    <row r="781" spans="2:175" x14ac:dyDescent="0.25">
      <c r="B781" s="188"/>
      <c r="M781" s="178"/>
      <c r="N781" s="178"/>
      <c r="O781" s="178"/>
      <c r="P781" s="178"/>
      <c r="Q781" s="178"/>
      <c r="R781" s="178"/>
      <c r="S781" s="178"/>
      <c r="T781" s="178"/>
      <c r="U781" s="178"/>
      <c r="V781" s="178"/>
      <c r="W781" s="178"/>
      <c r="X781" s="178"/>
      <c r="Y781" s="178"/>
      <c r="Z781" s="178"/>
      <c r="AA781" s="178"/>
      <c r="AB781" s="178"/>
      <c r="AC781" s="178"/>
      <c r="AD781" s="178"/>
      <c r="AE781" s="178"/>
      <c r="AF781" s="178"/>
      <c r="AG781" s="178"/>
      <c r="AH781" s="178"/>
      <c r="AI781" s="178"/>
      <c r="AJ781" s="178"/>
      <c r="AK781" s="178"/>
      <c r="AL781" s="178"/>
      <c r="AM781" s="178"/>
      <c r="AN781" s="178"/>
      <c r="AO781" s="178"/>
      <c r="AP781" s="178"/>
      <c r="AQ781" s="178"/>
      <c r="AR781" s="178"/>
      <c r="AS781" s="178"/>
      <c r="AT781" s="178"/>
      <c r="AU781" s="178"/>
      <c r="AV781" s="178"/>
      <c r="AW781" s="178"/>
      <c r="AX781" s="178"/>
      <c r="AY781" s="178"/>
      <c r="AZ781" s="178"/>
      <c r="BA781" s="178"/>
      <c r="BB781" s="178"/>
      <c r="BC781" s="178"/>
      <c r="BD781" s="178"/>
      <c r="BE781" s="178"/>
      <c r="BF781" s="178"/>
      <c r="BG781" s="178"/>
      <c r="BH781" s="178"/>
      <c r="BI781" s="178"/>
      <c r="BJ781" s="178"/>
      <c r="BK781" s="178"/>
      <c r="BL781" s="178"/>
      <c r="BM781" s="178"/>
      <c r="BN781" s="178"/>
      <c r="BO781" s="178"/>
      <c r="BP781" s="178"/>
      <c r="BQ781" s="178"/>
      <c r="BR781" s="178"/>
      <c r="BS781" s="178"/>
      <c r="BT781" s="178"/>
      <c r="BU781" s="178"/>
      <c r="BV781" s="178"/>
      <c r="BW781" s="178"/>
      <c r="BX781" s="178"/>
      <c r="BY781" s="178"/>
      <c r="BZ781" s="178"/>
      <c r="CA781" s="178"/>
      <c r="CB781" s="178"/>
      <c r="CC781" s="178"/>
      <c r="CD781" s="178"/>
      <c r="CE781" s="178"/>
      <c r="CF781" s="178"/>
      <c r="CG781" s="178"/>
      <c r="CH781" s="178"/>
      <c r="CI781" s="178"/>
      <c r="CJ781" s="178"/>
      <c r="CK781" s="178"/>
      <c r="CL781" s="178"/>
      <c r="CM781" s="178"/>
      <c r="CN781" s="178"/>
      <c r="CO781" s="178"/>
      <c r="CP781" s="178"/>
      <c r="CQ781" s="178"/>
      <c r="CR781" s="178"/>
      <c r="CS781" s="178"/>
      <c r="CT781" s="178"/>
      <c r="CU781" s="178"/>
      <c r="CV781" s="178"/>
      <c r="CW781" s="178"/>
      <c r="CX781" s="178"/>
      <c r="CY781" s="178"/>
      <c r="CZ781" s="178"/>
      <c r="DA781" s="178"/>
      <c r="DB781" s="178"/>
      <c r="DC781" s="178"/>
      <c r="DD781" s="178"/>
      <c r="DE781" s="178"/>
      <c r="DF781" s="178"/>
      <c r="DG781" s="178"/>
      <c r="DH781" s="178"/>
      <c r="DI781" s="178"/>
      <c r="DJ781" s="178"/>
      <c r="DK781" s="178"/>
      <c r="DL781" s="178"/>
      <c r="DM781" s="178"/>
      <c r="DN781" s="178"/>
      <c r="DO781" s="178"/>
      <c r="DP781" s="178"/>
      <c r="DQ781" s="178"/>
      <c r="DR781" s="178"/>
      <c r="DS781" s="178"/>
      <c r="DT781" s="178"/>
      <c r="DU781" s="178"/>
      <c r="DV781" s="178"/>
      <c r="DW781" s="178"/>
      <c r="DX781" s="178"/>
      <c r="DY781" s="178"/>
      <c r="DZ781" s="178"/>
      <c r="EA781" s="178"/>
      <c r="EB781" s="178"/>
      <c r="EC781" s="178"/>
      <c r="ED781" s="178"/>
      <c r="EE781" s="178"/>
      <c r="EF781" s="178"/>
      <c r="EG781" s="178"/>
      <c r="EH781" s="178"/>
      <c r="EI781" s="178"/>
      <c r="EJ781" s="178"/>
      <c r="EK781" s="178"/>
      <c r="EL781" s="178"/>
      <c r="EM781" s="178"/>
      <c r="EN781" s="178"/>
      <c r="EO781" s="178"/>
      <c r="EP781" s="178"/>
      <c r="EQ781" s="178"/>
      <c r="ER781" s="178"/>
      <c r="ES781" s="178"/>
      <c r="ET781" s="178"/>
      <c r="EU781" s="178"/>
      <c r="EV781" s="178"/>
      <c r="EW781" s="178"/>
      <c r="EX781" s="178"/>
      <c r="EY781" s="178"/>
      <c r="EZ781" s="178"/>
      <c r="FA781" s="178"/>
      <c r="FB781" s="178"/>
      <c r="FC781" s="178"/>
      <c r="FD781" s="178"/>
      <c r="FE781" s="178"/>
      <c r="FF781" s="178"/>
      <c r="FG781" s="178"/>
      <c r="FH781" s="178"/>
      <c r="FI781" s="178"/>
      <c r="FJ781" s="178"/>
      <c r="FK781" s="178"/>
      <c r="FL781" s="178"/>
      <c r="FM781" s="178"/>
      <c r="FN781" s="178"/>
      <c r="FO781" s="178"/>
      <c r="FP781" s="178"/>
      <c r="FQ781" s="178"/>
      <c r="FR781" s="178"/>
      <c r="FS781" s="178"/>
    </row>
    <row r="782" spans="2:175" x14ac:dyDescent="0.25">
      <c r="B782" s="188"/>
      <c r="M782" s="178"/>
      <c r="N782" s="178"/>
      <c r="O782" s="178"/>
      <c r="P782" s="178"/>
      <c r="Q782" s="178"/>
      <c r="R782" s="178"/>
      <c r="S782" s="178"/>
      <c r="T782" s="178"/>
      <c r="U782" s="178"/>
      <c r="V782" s="178"/>
      <c r="W782" s="178"/>
      <c r="X782" s="178"/>
      <c r="Y782" s="178"/>
      <c r="Z782" s="178"/>
      <c r="AA782" s="178"/>
      <c r="AB782" s="178"/>
      <c r="AC782" s="178"/>
      <c r="AD782" s="178"/>
      <c r="AE782" s="178"/>
      <c r="AF782" s="178"/>
      <c r="AG782" s="178"/>
      <c r="AH782" s="178"/>
      <c r="AI782" s="178"/>
      <c r="AJ782" s="178"/>
      <c r="AK782" s="178"/>
      <c r="AL782" s="178"/>
      <c r="AM782" s="178"/>
      <c r="AN782" s="178"/>
      <c r="AO782" s="178"/>
      <c r="AP782" s="178"/>
      <c r="AQ782" s="178"/>
      <c r="AR782" s="178"/>
      <c r="AS782" s="178"/>
      <c r="AT782" s="178"/>
      <c r="AU782" s="178"/>
      <c r="AV782" s="178"/>
      <c r="AW782" s="178"/>
      <c r="AX782" s="178"/>
      <c r="AY782" s="178"/>
      <c r="AZ782" s="178"/>
      <c r="BA782" s="178"/>
      <c r="BB782" s="178"/>
      <c r="BC782" s="178"/>
      <c r="BD782" s="178"/>
      <c r="BE782" s="178"/>
      <c r="BF782" s="178"/>
      <c r="BG782" s="178"/>
      <c r="BH782" s="178"/>
      <c r="BI782" s="178"/>
      <c r="BJ782" s="178"/>
      <c r="BK782" s="178"/>
      <c r="BL782" s="178"/>
      <c r="BM782" s="178"/>
      <c r="BN782" s="178"/>
      <c r="BO782" s="178"/>
      <c r="BP782" s="178"/>
      <c r="BQ782" s="178"/>
      <c r="BR782" s="178"/>
      <c r="BS782" s="178"/>
      <c r="BT782" s="178"/>
      <c r="BU782" s="178"/>
      <c r="BV782" s="178"/>
      <c r="BW782" s="178"/>
      <c r="BX782" s="178"/>
      <c r="BY782" s="178"/>
      <c r="BZ782" s="178"/>
      <c r="CA782" s="178"/>
      <c r="CB782" s="178"/>
      <c r="CC782" s="178"/>
      <c r="CD782" s="178"/>
      <c r="CE782" s="178"/>
      <c r="CF782" s="178"/>
      <c r="CG782" s="178"/>
      <c r="CH782" s="178"/>
      <c r="CI782" s="178"/>
      <c r="CJ782" s="178"/>
      <c r="CK782" s="178"/>
      <c r="CL782" s="178"/>
      <c r="CM782" s="178"/>
      <c r="CN782" s="178"/>
      <c r="CO782" s="178"/>
      <c r="CP782" s="178"/>
      <c r="CQ782" s="178"/>
      <c r="CR782" s="178"/>
      <c r="CS782" s="178"/>
      <c r="CT782" s="178"/>
      <c r="CU782" s="178"/>
      <c r="CV782" s="178"/>
      <c r="CW782" s="178"/>
      <c r="CX782" s="178"/>
      <c r="CY782" s="178"/>
      <c r="CZ782" s="178"/>
      <c r="DA782" s="178"/>
      <c r="DB782" s="178"/>
      <c r="DC782" s="178"/>
      <c r="DD782" s="178"/>
      <c r="DE782" s="178"/>
      <c r="DF782" s="178"/>
      <c r="DG782" s="178"/>
      <c r="DH782" s="178"/>
      <c r="DI782" s="178"/>
      <c r="DJ782" s="178"/>
      <c r="DK782" s="178"/>
      <c r="DL782" s="178"/>
      <c r="DM782" s="178"/>
      <c r="DN782" s="178"/>
      <c r="DO782" s="178"/>
      <c r="DP782" s="178"/>
      <c r="DQ782" s="178"/>
      <c r="DR782" s="178"/>
      <c r="DS782" s="178"/>
      <c r="DT782" s="178"/>
      <c r="DU782" s="178"/>
      <c r="DV782" s="178"/>
      <c r="DW782" s="178"/>
      <c r="DX782" s="178"/>
      <c r="DY782" s="178"/>
      <c r="DZ782" s="178"/>
      <c r="EA782" s="178"/>
      <c r="EB782" s="178"/>
      <c r="EC782" s="178"/>
      <c r="ED782" s="178"/>
      <c r="EE782" s="178"/>
      <c r="EF782" s="178"/>
      <c r="EG782" s="178"/>
      <c r="EH782" s="178"/>
      <c r="EI782" s="178"/>
      <c r="EJ782" s="178"/>
      <c r="EK782" s="178"/>
      <c r="EL782" s="178"/>
      <c r="EM782" s="178"/>
      <c r="EN782" s="178"/>
      <c r="EO782" s="178"/>
      <c r="EP782" s="178"/>
      <c r="EQ782" s="178"/>
      <c r="ER782" s="178"/>
      <c r="ES782" s="178"/>
      <c r="ET782" s="178"/>
      <c r="EU782" s="178"/>
      <c r="EV782" s="178"/>
      <c r="EW782" s="178"/>
      <c r="EX782" s="178"/>
      <c r="EY782" s="178"/>
      <c r="EZ782" s="178"/>
      <c r="FA782" s="178"/>
      <c r="FB782" s="178"/>
      <c r="FC782" s="178"/>
      <c r="FD782" s="178"/>
      <c r="FE782" s="178"/>
      <c r="FF782" s="178"/>
      <c r="FG782" s="178"/>
      <c r="FH782" s="178"/>
      <c r="FI782" s="178"/>
      <c r="FJ782" s="178"/>
      <c r="FK782" s="178"/>
      <c r="FL782" s="178"/>
      <c r="FM782" s="178"/>
      <c r="FN782" s="178"/>
      <c r="FO782" s="178"/>
      <c r="FP782" s="178"/>
      <c r="FQ782" s="178"/>
      <c r="FR782" s="178"/>
      <c r="FS782" s="178"/>
    </row>
    <row r="783" spans="2:175" x14ac:dyDescent="0.25">
      <c r="B783" s="188"/>
      <c r="M783" s="178"/>
      <c r="N783" s="178"/>
      <c r="O783" s="178"/>
      <c r="P783" s="178"/>
      <c r="Q783" s="178"/>
      <c r="R783" s="178"/>
      <c r="S783" s="178"/>
      <c r="T783" s="178"/>
      <c r="U783" s="178"/>
      <c r="V783" s="178"/>
      <c r="W783" s="178"/>
      <c r="X783" s="178"/>
      <c r="Y783" s="178"/>
      <c r="Z783" s="178"/>
      <c r="AA783" s="178"/>
      <c r="AB783" s="178"/>
      <c r="AC783" s="178"/>
      <c r="AD783" s="178"/>
      <c r="AE783" s="178"/>
      <c r="AF783" s="178"/>
      <c r="AG783" s="178"/>
      <c r="AH783" s="178"/>
      <c r="AI783" s="178"/>
      <c r="AJ783" s="178"/>
      <c r="AK783" s="178"/>
      <c r="AL783" s="178"/>
      <c r="AM783" s="178"/>
      <c r="AN783" s="178"/>
      <c r="AO783" s="178"/>
      <c r="AP783" s="178"/>
      <c r="AQ783" s="178"/>
      <c r="AR783" s="178"/>
      <c r="AS783" s="178"/>
      <c r="AT783" s="178"/>
      <c r="AU783" s="178"/>
      <c r="AV783" s="178"/>
      <c r="AW783" s="178"/>
      <c r="AX783" s="178"/>
      <c r="AY783" s="178"/>
      <c r="AZ783" s="178"/>
      <c r="BA783" s="178"/>
      <c r="BB783" s="178"/>
      <c r="BC783" s="178"/>
      <c r="BD783" s="178"/>
      <c r="BE783" s="178"/>
      <c r="BF783" s="178"/>
      <c r="BG783" s="178"/>
      <c r="BH783" s="178"/>
      <c r="BI783" s="178"/>
      <c r="BJ783" s="178"/>
      <c r="BK783" s="178"/>
      <c r="BL783" s="178"/>
      <c r="BM783" s="178"/>
      <c r="BN783" s="178"/>
      <c r="BO783" s="178"/>
      <c r="BP783" s="178"/>
      <c r="BQ783" s="178"/>
      <c r="BR783" s="178"/>
      <c r="BS783" s="178"/>
      <c r="BT783" s="178"/>
      <c r="BU783" s="178"/>
      <c r="BV783" s="178"/>
      <c r="BW783" s="178"/>
      <c r="BX783" s="178"/>
      <c r="BY783" s="178"/>
      <c r="BZ783" s="178"/>
      <c r="CA783" s="178"/>
      <c r="CB783" s="178"/>
      <c r="CC783" s="178"/>
      <c r="CD783" s="178"/>
      <c r="CE783" s="178"/>
      <c r="CF783" s="178"/>
      <c r="CG783" s="178"/>
      <c r="CH783" s="178"/>
      <c r="CI783" s="178"/>
      <c r="CJ783" s="178"/>
      <c r="CK783" s="178"/>
      <c r="CL783" s="178"/>
      <c r="CM783" s="178"/>
      <c r="CN783" s="178"/>
      <c r="CO783" s="178"/>
      <c r="CP783" s="178"/>
      <c r="CQ783" s="178"/>
      <c r="CR783" s="178"/>
      <c r="CS783" s="178"/>
      <c r="CT783" s="178"/>
      <c r="CU783" s="178"/>
      <c r="CV783" s="178"/>
      <c r="CW783" s="178"/>
      <c r="CX783" s="178"/>
      <c r="CY783" s="178"/>
      <c r="CZ783" s="178"/>
      <c r="DA783" s="178"/>
      <c r="DB783" s="178"/>
      <c r="DC783" s="178"/>
      <c r="DD783" s="178"/>
      <c r="DE783" s="178"/>
      <c r="DF783" s="178"/>
      <c r="DG783" s="178"/>
      <c r="DH783" s="178"/>
      <c r="DI783" s="178"/>
      <c r="DJ783" s="178"/>
      <c r="DK783" s="178"/>
      <c r="DL783" s="178"/>
      <c r="DM783" s="178"/>
      <c r="DN783" s="178"/>
      <c r="DO783" s="178"/>
      <c r="DP783" s="178"/>
      <c r="DQ783" s="178"/>
      <c r="DR783" s="178"/>
      <c r="DS783" s="178"/>
      <c r="DT783" s="178"/>
      <c r="DU783" s="178"/>
      <c r="DV783" s="178"/>
      <c r="DW783" s="178"/>
      <c r="DX783" s="178"/>
      <c r="DY783" s="178"/>
      <c r="DZ783" s="178"/>
      <c r="EA783" s="178"/>
      <c r="EB783" s="178"/>
      <c r="EC783" s="178"/>
      <c r="ED783" s="178"/>
      <c r="EE783" s="178"/>
      <c r="EF783" s="178"/>
      <c r="EG783" s="178"/>
      <c r="EH783" s="178"/>
      <c r="EI783" s="178"/>
      <c r="EJ783" s="178"/>
      <c r="EK783" s="178"/>
      <c r="EL783" s="178"/>
      <c r="EM783" s="178"/>
      <c r="EN783" s="178"/>
      <c r="EO783" s="178"/>
      <c r="EP783" s="178"/>
      <c r="EQ783" s="178"/>
      <c r="ER783" s="178"/>
      <c r="ES783" s="178"/>
      <c r="ET783" s="178"/>
      <c r="EU783" s="178"/>
      <c r="EV783" s="178"/>
      <c r="EW783" s="178"/>
      <c r="EX783" s="178"/>
      <c r="EY783" s="178"/>
      <c r="EZ783" s="178"/>
      <c r="FA783" s="178"/>
      <c r="FB783" s="178"/>
      <c r="FC783" s="178"/>
      <c r="FD783" s="178"/>
      <c r="FE783" s="178"/>
      <c r="FF783" s="178"/>
      <c r="FG783" s="178"/>
      <c r="FH783" s="178"/>
      <c r="FI783" s="178"/>
      <c r="FJ783" s="178"/>
      <c r="FK783" s="178"/>
      <c r="FL783" s="178"/>
      <c r="FM783" s="178"/>
      <c r="FN783" s="178"/>
      <c r="FO783" s="178"/>
      <c r="FP783" s="178"/>
      <c r="FQ783" s="178"/>
      <c r="FR783" s="178"/>
      <c r="FS783" s="178"/>
    </row>
    <row r="784" spans="2:175" x14ac:dyDescent="0.25">
      <c r="B784" s="188"/>
      <c r="M784" s="178"/>
      <c r="N784" s="178"/>
      <c r="O784" s="178"/>
      <c r="P784" s="178"/>
      <c r="Q784" s="178"/>
      <c r="R784" s="178"/>
      <c r="S784" s="178"/>
      <c r="T784" s="178"/>
      <c r="U784" s="178"/>
      <c r="V784" s="178"/>
      <c r="W784" s="178"/>
      <c r="X784" s="178"/>
      <c r="Y784" s="178"/>
      <c r="Z784" s="178"/>
      <c r="AA784" s="178"/>
      <c r="AB784" s="178"/>
      <c r="AC784" s="178"/>
      <c r="AD784" s="178"/>
      <c r="AE784" s="178"/>
      <c r="AF784" s="178"/>
      <c r="AG784" s="178"/>
      <c r="AH784" s="178"/>
      <c r="AI784" s="178"/>
      <c r="AJ784" s="178"/>
      <c r="AK784" s="178"/>
      <c r="AL784" s="178"/>
      <c r="AM784" s="178"/>
      <c r="AN784" s="178"/>
      <c r="AO784" s="178"/>
      <c r="AP784" s="178"/>
      <c r="AQ784" s="178"/>
      <c r="AR784" s="178"/>
      <c r="AS784" s="178"/>
      <c r="AT784" s="178"/>
      <c r="AU784" s="178"/>
      <c r="AV784" s="178"/>
      <c r="AW784" s="178"/>
      <c r="AX784" s="178"/>
      <c r="AY784" s="178"/>
      <c r="AZ784" s="178"/>
      <c r="BA784" s="178"/>
      <c r="BB784" s="178"/>
      <c r="BC784" s="178"/>
      <c r="BD784" s="178"/>
      <c r="BE784" s="178"/>
      <c r="BF784" s="178"/>
      <c r="BG784" s="178"/>
      <c r="BH784" s="178"/>
      <c r="BI784" s="178"/>
      <c r="BJ784" s="178"/>
      <c r="BK784" s="178"/>
      <c r="BL784" s="178"/>
      <c r="BM784" s="178"/>
      <c r="BN784" s="178"/>
      <c r="BO784" s="178"/>
      <c r="BP784" s="178"/>
      <c r="BQ784" s="178"/>
      <c r="BR784" s="178"/>
      <c r="BS784" s="178"/>
      <c r="BT784" s="178"/>
      <c r="BU784" s="178"/>
      <c r="BV784" s="178"/>
      <c r="BW784" s="178"/>
      <c r="BX784" s="178"/>
      <c r="BY784" s="178"/>
      <c r="BZ784" s="178"/>
      <c r="CA784" s="178"/>
      <c r="CB784" s="178"/>
      <c r="CC784" s="178"/>
      <c r="CD784" s="178"/>
      <c r="CE784" s="178"/>
      <c r="CF784" s="178"/>
      <c r="CG784" s="178"/>
      <c r="CH784" s="178"/>
      <c r="CI784" s="178"/>
      <c r="CJ784" s="178"/>
      <c r="CK784" s="178"/>
      <c r="CL784" s="178"/>
      <c r="CM784" s="178"/>
      <c r="CN784" s="178"/>
      <c r="CO784" s="178"/>
      <c r="CP784" s="178"/>
      <c r="CQ784" s="178"/>
      <c r="CR784" s="178"/>
      <c r="CS784" s="178"/>
      <c r="CT784" s="178"/>
      <c r="CU784" s="178"/>
      <c r="CV784" s="178"/>
      <c r="CW784" s="178"/>
      <c r="CX784" s="178"/>
      <c r="CY784" s="178"/>
      <c r="CZ784" s="178"/>
      <c r="DA784" s="178"/>
      <c r="DB784" s="178"/>
      <c r="DC784" s="178"/>
      <c r="DD784" s="178"/>
      <c r="DE784" s="178"/>
      <c r="DF784" s="178"/>
      <c r="DG784" s="178"/>
      <c r="DH784" s="178"/>
      <c r="DI784" s="178"/>
      <c r="DJ784" s="178"/>
      <c r="DK784" s="178"/>
      <c r="DL784" s="178"/>
      <c r="DM784" s="178"/>
      <c r="DN784" s="178"/>
      <c r="DO784" s="178"/>
      <c r="DP784" s="178"/>
      <c r="DQ784" s="178"/>
      <c r="DR784" s="178"/>
      <c r="DS784" s="178"/>
      <c r="DT784" s="178"/>
      <c r="DU784" s="178"/>
      <c r="DV784" s="178"/>
      <c r="DW784" s="178"/>
      <c r="DX784" s="178"/>
      <c r="DY784" s="178"/>
      <c r="DZ784" s="178"/>
      <c r="EA784" s="178"/>
      <c r="EB784" s="178"/>
      <c r="EC784" s="178"/>
      <c r="ED784" s="178"/>
      <c r="EE784" s="178"/>
      <c r="EF784" s="178"/>
      <c r="EG784" s="178"/>
      <c r="EH784" s="178"/>
      <c r="EI784" s="178"/>
      <c r="EJ784" s="178"/>
      <c r="EK784" s="178"/>
      <c r="EL784" s="178"/>
      <c r="EM784" s="178"/>
      <c r="EN784" s="178"/>
      <c r="EO784" s="178"/>
      <c r="EP784" s="178"/>
      <c r="EQ784" s="178"/>
      <c r="ER784" s="178"/>
      <c r="ES784" s="178"/>
      <c r="ET784" s="178"/>
      <c r="EU784" s="178"/>
      <c r="EV784" s="178"/>
      <c r="EW784" s="178"/>
      <c r="EX784" s="178"/>
      <c r="EY784" s="178"/>
      <c r="EZ784" s="178"/>
      <c r="FA784" s="178"/>
      <c r="FB784" s="178"/>
      <c r="FC784" s="178"/>
      <c r="FD784" s="178"/>
      <c r="FE784" s="178"/>
      <c r="FF784" s="178"/>
      <c r="FG784" s="178"/>
      <c r="FH784" s="178"/>
      <c r="FI784" s="178"/>
      <c r="FJ784" s="178"/>
      <c r="FK784" s="178"/>
      <c r="FL784" s="178"/>
      <c r="FM784" s="178"/>
      <c r="FN784" s="178"/>
      <c r="FO784" s="178"/>
      <c r="FP784" s="178"/>
      <c r="FQ784" s="178"/>
      <c r="FR784" s="178"/>
      <c r="FS784" s="178"/>
    </row>
    <row r="785" spans="2:175" x14ac:dyDescent="0.25">
      <c r="B785" s="188"/>
      <c r="M785" s="178"/>
      <c r="N785" s="178"/>
      <c r="O785" s="178"/>
      <c r="P785" s="178"/>
      <c r="Q785" s="178"/>
      <c r="R785" s="178"/>
      <c r="S785" s="178"/>
      <c r="T785" s="178"/>
      <c r="U785" s="178"/>
      <c r="V785" s="178"/>
      <c r="W785" s="178"/>
      <c r="X785" s="178"/>
      <c r="Y785" s="178"/>
      <c r="Z785" s="178"/>
      <c r="AA785" s="178"/>
      <c r="AB785" s="178"/>
      <c r="AC785" s="178"/>
      <c r="AD785" s="178"/>
      <c r="AE785" s="178"/>
      <c r="AF785" s="178"/>
      <c r="AG785" s="178"/>
      <c r="AH785" s="178"/>
      <c r="AI785" s="178"/>
      <c r="AJ785" s="178"/>
      <c r="AK785" s="178"/>
      <c r="AL785" s="178"/>
      <c r="AM785" s="178"/>
      <c r="AN785" s="178"/>
      <c r="AO785" s="178"/>
      <c r="AP785" s="178"/>
      <c r="AQ785" s="178"/>
      <c r="AR785" s="178"/>
      <c r="AS785" s="178"/>
      <c r="AT785" s="178"/>
      <c r="AU785" s="178"/>
      <c r="AV785" s="178"/>
      <c r="AW785" s="178"/>
      <c r="AX785" s="178"/>
      <c r="AY785" s="178"/>
      <c r="AZ785" s="178"/>
      <c r="BA785" s="178"/>
      <c r="BB785" s="178"/>
      <c r="BC785" s="178"/>
      <c r="BD785" s="178"/>
      <c r="BE785" s="178"/>
      <c r="BF785" s="178"/>
      <c r="BG785" s="178"/>
      <c r="BH785" s="178"/>
      <c r="BI785" s="178"/>
      <c r="BJ785" s="178"/>
      <c r="BK785" s="178"/>
      <c r="BL785" s="178"/>
      <c r="BM785" s="178"/>
      <c r="BN785" s="178"/>
      <c r="BO785" s="178"/>
      <c r="BP785" s="178"/>
      <c r="BQ785" s="178"/>
      <c r="BR785" s="178"/>
      <c r="BS785" s="178"/>
      <c r="BT785" s="178"/>
      <c r="BU785" s="178"/>
      <c r="BV785" s="178"/>
      <c r="BW785" s="178"/>
      <c r="BX785" s="178"/>
      <c r="BY785" s="178"/>
      <c r="BZ785" s="178"/>
      <c r="CA785" s="178"/>
      <c r="CB785" s="178"/>
      <c r="CC785" s="178"/>
      <c r="CD785" s="178"/>
      <c r="CE785" s="178"/>
      <c r="CF785" s="178"/>
      <c r="CG785" s="178"/>
      <c r="CH785" s="178"/>
      <c r="CI785" s="178"/>
      <c r="CJ785" s="178"/>
      <c r="CK785" s="178"/>
      <c r="CL785" s="178"/>
      <c r="CM785" s="178"/>
      <c r="CN785" s="178"/>
      <c r="CO785" s="178"/>
      <c r="CP785" s="178"/>
      <c r="CQ785" s="178"/>
      <c r="CR785" s="178"/>
      <c r="CS785" s="178"/>
      <c r="CT785" s="178"/>
      <c r="CU785" s="178"/>
      <c r="CV785" s="178"/>
      <c r="CW785" s="178"/>
      <c r="CX785" s="178"/>
      <c r="CY785" s="178"/>
      <c r="CZ785" s="178"/>
      <c r="DA785" s="178"/>
      <c r="DB785" s="178"/>
      <c r="DC785" s="178"/>
      <c r="DD785" s="178"/>
      <c r="DE785" s="178"/>
      <c r="DF785" s="178"/>
      <c r="DG785" s="178"/>
      <c r="DH785" s="178"/>
      <c r="DI785" s="178"/>
      <c r="DJ785" s="178"/>
      <c r="DK785" s="178"/>
      <c r="DL785" s="178"/>
      <c r="DM785" s="178"/>
      <c r="DN785" s="178"/>
      <c r="DO785" s="178"/>
      <c r="DP785" s="178"/>
      <c r="DQ785" s="178"/>
      <c r="DR785" s="178"/>
      <c r="DS785" s="178"/>
      <c r="DT785" s="178"/>
      <c r="DU785" s="178"/>
      <c r="DV785" s="178"/>
      <c r="DW785" s="178"/>
      <c r="DX785" s="178"/>
      <c r="DY785" s="178"/>
      <c r="DZ785" s="178"/>
      <c r="EA785" s="178"/>
      <c r="EB785" s="178"/>
      <c r="EC785" s="178"/>
      <c r="ED785" s="178"/>
      <c r="EE785" s="178"/>
      <c r="EF785" s="178"/>
      <c r="EG785" s="178"/>
      <c r="EH785" s="178"/>
      <c r="EI785" s="178"/>
      <c r="EJ785" s="178"/>
      <c r="EK785" s="178"/>
      <c r="EL785" s="178"/>
      <c r="EM785" s="178"/>
      <c r="EN785" s="178"/>
      <c r="EO785" s="178"/>
      <c r="EP785" s="178"/>
      <c r="EQ785" s="178"/>
      <c r="ER785" s="178"/>
      <c r="ES785" s="178"/>
      <c r="ET785" s="178"/>
      <c r="EU785" s="178"/>
      <c r="EV785" s="178"/>
      <c r="EW785" s="178"/>
      <c r="EX785" s="178"/>
      <c r="EY785" s="178"/>
      <c r="EZ785" s="178"/>
      <c r="FA785" s="178"/>
      <c r="FB785" s="178"/>
      <c r="FC785" s="178"/>
      <c r="FD785" s="178"/>
      <c r="FE785" s="178"/>
      <c r="FF785" s="178"/>
      <c r="FG785" s="178"/>
      <c r="FH785" s="178"/>
      <c r="FI785" s="178"/>
      <c r="FJ785" s="178"/>
      <c r="FK785" s="178"/>
      <c r="FL785" s="178"/>
      <c r="FM785" s="178"/>
      <c r="FN785" s="178"/>
      <c r="FO785" s="178"/>
      <c r="FP785" s="178"/>
      <c r="FQ785" s="178"/>
      <c r="FR785" s="178"/>
      <c r="FS785" s="178"/>
    </row>
    <row r="786" spans="2:175" x14ac:dyDescent="0.25">
      <c r="B786" s="188"/>
      <c r="M786" s="178"/>
      <c r="N786" s="178"/>
      <c r="O786" s="178"/>
      <c r="P786" s="178"/>
      <c r="Q786" s="178"/>
      <c r="R786" s="178"/>
      <c r="S786" s="178"/>
      <c r="T786" s="178"/>
      <c r="U786" s="178"/>
      <c r="V786" s="178"/>
      <c r="W786" s="178"/>
      <c r="X786" s="178"/>
      <c r="Y786" s="178"/>
      <c r="Z786" s="178"/>
      <c r="AA786" s="178"/>
      <c r="AB786" s="178"/>
      <c r="AC786" s="178"/>
      <c r="AD786" s="178"/>
      <c r="AE786" s="178"/>
      <c r="AF786" s="178"/>
      <c r="AG786" s="178"/>
      <c r="AH786" s="178"/>
      <c r="AI786" s="178"/>
      <c r="AJ786" s="178"/>
      <c r="AK786" s="178"/>
      <c r="AL786" s="178"/>
      <c r="AM786" s="178"/>
      <c r="AN786" s="178"/>
      <c r="AO786" s="178"/>
      <c r="AP786" s="178"/>
      <c r="AQ786" s="178"/>
      <c r="AR786" s="178"/>
      <c r="AS786" s="178"/>
      <c r="AT786" s="178"/>
      <c r="AU786" s="178"/>
      <c r="AV786" s="178"/>
      <c r="AW786" s="178"/>
      <c r="AX786" s="178"/>
      <c r="AY786" s="178"/>
      <c r="AZ786" s="178"/>
      <c r="BA786" s="178"/>
      <c r="BB786" s="178"/>
      <c r="BC786" s="178"/>
      <c r="BD786" s="178"/>
      <c r="BE786" s="178"/>
      <c r="BF786" s="178"/>
      <c r="BG786" s="178"/>
      <c r="BH786" s="178"/>
      <c r="BI786" s="178"/>
      <c r="BJ786" s="178"/>
      <c r="BK786" s="178"/>
      <c r="BL786" s="178"/>
      <c r="BM786" s="178"/>
      <c r="BN786" s="178"/>
      <c r="BO786" s="178"/>
      <c r="BP786" s="178"/>
      <c r="BQ786" s="178"/>
      <c r="BR786" s="178"/>
      <c r="BS786" s="178"/>
      <c r="BT786" s="178"/>
      <c r="BU786" s="178"/>
      <c r="BV786" s="178"/>
      <c r="BW786" s="178"/>
      <c r="BX786" s="178"/>
      <c r="BY786" s="178"/>
      <c r="BZ786" s="178"/>
      <c r="CA786" s="178"/>
      <c r="CB786" s="178"/>
      <c r="CC786" s="178"/>
      <c r="CD786" s="178"/>
      <c r="CE786" s="178"/>
      <c r="CF786" s="178"/>
      <c r="CG786" s="178"/>
      <c r="CH786" s="178"/>
      <c r="CI786" s="178"/>
      <c r="CJ786" s="178"/>
      <c r="CK786" s="178"/>
      <c r="CL786" s="178"/>
      <c r="CM786" s="178"/>
      <c r="CN786" s="178"/>
      <c r="CO786" s="178"/>
      <c r="CP786" s="178"/>
      <c r="CQ786" s="178"/>
      <c r="CR786" s="178"/>
      <c r="CS786" s="178"/>
      <c r="CT786" s="178"/>
      <c r="CU786" s="178"/>
      <c r="CV786" s="178"/>
      <c r="CW786" s="178"/>
      <c r="CX786" s="178"/>
      <c r="CY786" s="178"/>
      <c r="CZ786" s="178"/>
      <c r="DA786" s="178"/>
      <c r="DB786" s="178"/>
      <c r="DC786" s="178"/>
      <c r="DD786" s="178"/>
      <c r="DE786" s="178"/>
      <c r="DF786" s="178"/>
      <c r="DG786" s="178"/>
      <c r="DH786" s="178"/>
      <c r="DI786" s="178"/>
      <c r="DJ786" s="178"/>
      <c r="DK786" s="178"/>
      <c r="DL786" s="178"/>
      <c r="DM786" s="178"/>
      <c r="DN786" s="178"/>
      <c r="DO786" s="178"/>
      <c r="DP786" s="178"/>
      <c r="DQ786" s="178"/>
      <c r="DR786" s="178"/>
      <c r="DS786" s="178"/>
      <c r="DT786" s="178"/>
      <c r="DU786" s="178"/>
      <c r="DV786" s="178"/>
      <c r="DW786" s="178"/>
      <c r="DX786" s="178"/>
      <c r="DY786" s="178"/>
      <c r="DZ786" s="178"/>
      <c r="EA786" s="178"/>
      <c r="EB786" s="178"/>
      <c r="EC786" s="178"/>
      <c r="ED786" s="178"/>
      <c r="EE786" s="178"/>
      <c r="EF786" s="178"/>
      <c r="EG786" s="178"/>
      <c r="EH786" s="178"/>
      <c r="EI786" s="178"/>
      <c r="EJ786" s="178"/>
      <c r="EK786" s="178"/>
      <c r="EL786" s="178"/>
      <c r="EM786" s="178"/>
      <c r="EN786" s="178"/>
      <c r="EO786" s="178"/>
      <c r="EP786" s="178"/>
      <c r="EQ786" s="178"/>
      <c r="ER786" s="178"/>
      <c r="ES786" s="178"/>
      <c r="ET786" s="178"/>
      <c r="EU786" s="178"/>
      <c r="EV786" s="178"/>
      <c r="EW786" s="178"/>
      <c r="EX786" s="178"/>
      <c r="EY786" s="178"/>
      <c r="EZ786" s="178"/>
      <c r="FA786" s="178"/>
      <c r="FB786" s="178"/>
      <c r="FC786" s="178"/>
      <c r="FD786" s="178"/>
      <c r="FE786" s="178"/>
      <c r="FF786" s="178"/>
      <c r="FG786" s="178"/>
      <c r="FH786" s="178"/>
      <c r="FI786" s="178"/>
      <c r="FJ786" s="178"/>
      <c r="FK786" s="178"/>
      <c r="FL786" s="178"/>
      <c r="FM786" s="178"/>
      <c r="FN786" s="178"/>
      <c r="FO786" s="178"/>
      <c r="FP786" s="178"/>
      <c r="FQ786" s="178"/>
      <c r="FR786" s="178"/>
      <c r="FS786" s="178"/>
    </row>
    <row r="787" spans="2:175" x14ac:dyDescent="0.25">
      <c r="B787" s="188"/>
      <c r="M787" s="178"/>
      <c r="N787" s="178"/>
      <c r="O787" s="178"/>
      <c r="P787" s="178"/>
      <c r="Q787" s="178"/>
      <c r="R787" s="178"/>
      <c r="S787" s="178"/>
      <c r="T787" s="178"/>
      <c r="U787" s="178"/>
      <c r="V787" s="178"/>
      <c r="W787" s="178"/>
      <c r="X787" s="178"/>
      <c r="Y787" s="178"/>
      <c r="Z787" s="178"/>
      <c r="AA787" s="178"/>
      <c r="AB787" s="178"/>
      <c r="AC787" s="178"/>
      <c r="AD787" s="178"/>
      <c r="AE787" s="178"/>
      <c r="AF787" s="178"/>
      <c r="AG787" s="178"/>
      <c r="AH787" s="178"/>
      <c r="AI787" s="178"/>
      <c r="AJ787" s="178"/>
      <c r="AK787" s="178"/>
      <c r="AL787" s="178"/>
      <c r="AM787" s="178"/>
      <c r="AN787" s="178"/>
      <c r="AO787" s="178"/>
      <c r="AP787" s="178"/>
      <c r="AQ787" s="178"/>
      <c r="AR787" s="178"/>
      <c r="AS787" s="178"/>
      <c r="AT787" s="178"/>
      <c r="AU787" s="178"/>
      <c r="AV787" s="178"/>
      <c r="AW787" s="178"/>
      <c r="AX787" s="178"/>
      <c r="AY787" s="178"/>
      <c r="AZ787" s="178"/>
      <c r="BA787" s="178"/>
      <c r="BB787" s="178"/>
      <c r="BC787" s="178"/>
      <c r="BD787" s="178"/>
      <c r="BE787" s="178"/>
      <c r="BF787" s="178"/>
      <c r="BG787" s="178"/>
      <c r="BH787" s="178"/>
      <c r="BI787" s="178"/>
      <c r="BJ787" s="178"/>
      <c r="BK787" s="178"/>
      <c r="BL787" s="178"/>
      <c r="BM787" s="178"/>
      <c r="BN787" s="178"/>
      <c r="BO787" s="178"/>
      <c r="BP787" s="178"/>
      <c r="BQ787" s="178"/>
      <c r="BR787" s="178"/>
      <c r="BS787" s="178"/>
      <c r="BT787" s="178"/>
      <c r="BU787" s="178"/>
      <c r="BV787" s="178"/>
      <c r="BW787" s="178"/>
      <c r="BX787" s="178"/>
      <c r="BY787" s="178"/>
      <c r="BZ787" s="178"/>
      <c r="CA787" s="178"/>
      <c r="CB787" s="178"/>
      <c r="CC787" s="178"/>
      <c r="CD787" s="178"/>
      <c r="CE787" s="178"/>
      <c r="CF787" s="178"/>
      <c r="CG787" s="178"/>
      <c r="CH787" s="178"/>
      <c r="CI787" s="178"/>
      <c r="CJ787" s="178"/>
      <c r="CK787" s="178"/>
      <c r="CL787" s="178"/>
      <c r="CM787" s="178"/>
      <c r="CN787" s="178"/>
      <c r="CO787" s="178"/>
      <c r="CP787" s="178"/>
      <c r="CQ787" s="178"/>
      <c r="CR787" s="178"/>
      <c r="CS787" s="178"/>
      <c r="CT787" s="178"/>
      <c r="CU787" s="178"/>
      <c r="CV787" s="178"/>
      <c r="CW787" s="178"/>
      <c r="CX787" s="178"/>
      <c r="CY787" s="178"/>
      <c r="CZ787" s="178"/>
      <c r="DA787" s="178"/>
      <c r="DB787" s="178"/>
      <c r="DC787" s="178"/>
      <c r="DD787" s="178"/>
      <c r="DE787" s="178"/>
      <c r="DF787" s="178"/>
      <c r="DG787" s="178"/>
      <c r="DH787" s="178"/>
      <c r="DI787" s="178"/>
      <c r="DJ787" s="178"/>
      <c r="DK787" s="178"/>
      <c r="DL787" s="178"/>
      <c r="DM787" s="178"/>
      <c r="DN787" s="178"/>
      <c r="DO787" s="178"/>
      <c r="DP787" s="178"/>
      <c r="DQ787" s="178"/>
      <c r="DR787" s="178"/>
      <c r="DS787" s="178"/>
      <c r="DT787" s="178"/>
      <c r="DU787" s="178"/>
      <c r="DV787" s="178"/>
      <c r="DW787" s="178"/>
      <c r="DX787" s="178"/>
      <c r="DY787" s="178"/>
      <c r="DZ787" s="178"/>
      <c r="EA787" s="178"/>
      <c r="EB787" s="178"/>
      <c r="EC787" s="178"/>
      <c r="ED787" s="178"/>
      <c r="EE787" s="178"/>
      <c r="EF787" s="178"/>
      <c r="EG787" s="178"/>
      <c r="EH787" s="178"/>
      <c r="EI787" s="178"/>
      <c r="EJ787" s="178"/>
      <c r="EK787" s="178"/>
      <c r="EL787" s="178"/>
      <c r="EM787" s="178"/>
      <c r="EN787" s="178"/>
      <c r="EO787" s="178"/>
      <c r="EP787" s="178"/>
      <c r="EQ787" s="178"/>
      <c r="ER787" s="178"/>
      <c r="ES787" s="178"/>
      <c r="ET787" s="178"/>
      <c r="EU787" s="178"/>
      <c r="EV787" s="178"/>
      <c r="EW787" s="178"/>
      <c r="EX787" s="178"/>
      <c r="EY787" s="178"/>
      <c r="EZ787" s="178"/>
      <c r="FA787" s="178"/>
      <c r="FB787" s="178"/>
      <c r="FC787" s="178"/>
      <c r="FD787" s="178"/>
      <c r="FE787" s="178"/>
      <c r="FF787" s="178"/>
      <c r="FG787" s="178"/>
      <c r="FH787" s="178"/>
      <c r="FI787" s="178"/>
      <c r="FJ787" s="178"/>
      <c r="FK787" s="178"/>
      <c r="FL787" s="178"/>
      <c r="FM787" s="178"/>
      <c r="FN787" s="178"/>
      <c r="FO787" s="178"/>
      <c r="FP787" s="178"/>
      <c r="FQ787" s="178"/>
      <c r="FR787" s="178"/>
      <c r="FS787" s="178"/>
    </row>
    <row r="788" spans="2:175" x14ac:dyDescent="0.25">
      <c r="B788" s="188"/>
      <c r="M788" s="178"/>
      <c r="N788" s="178"/>
      <c r="O788" s="178"/>
      <c r="P788" s="178"/>
      <c r="Q788" s="178"/>
      <c r="R788" s="178"/>
      <c r="S788" s="178"/>
      <c r="T788" s="178"/>
      <c r="U788" s="178"/>
      <c r="V788" s="178"/>
      <c r="W788" s="178"/>
      <c r="X788" s="178"/>
      <c r="Y788" s="178"/>
      <c r="Z788" s="178"/>
      <c r="AA788" s="178"/>
      <c r="AB788" s="178"/>
      <c r="AC788" s="178"/>
      <c r="AD788" s="178"/>
      <c r="AE788" s="178"/>
      <c r="AF788" s="178"/>
      <c r="AG788" s="178"/>
      <c r="AH788" s="178"/>
      <c r="AI788" s="178"/>
      <c r="AJ788" s="178"/>
      <c r="AK788" s="178"/>
      <c r="AL788" s="178"/>
      <c r="AM788" s="178"/>
      <c r="AN788" s="178"/>
      <c r="AO788" s="178"/>
      <c r="AP788" s="178"/>
      <c r="AQ788" s="178"/>
      <c r="AR788" s="178"/>
      <c r="AS788" s="178"/>
      <c r="AT788" s="178"/>
      <c r="AU788" s="178"/>
      <c r="AV788" s="178"/>
      <c r="AW788" s="178"/>
      <c r="AX788" s="178"/>
      <c r="AY788" s="178"/>
      <c r="AZ788" s="178"/>
      <c r="BA788" s="178"/>
      <c r="BB788" s="178"/>
      <c r="BC788" s="178"/>
      <c r="BD788" s="178"/>
      <c r="BE788" s="178"/>
      <c r="BF788" s="178"/>
      <c r="BG788" s="178"/>
      <c r="BH788" s="178"/>
      <c r="BI788" s="178"/>
      <c r="BJ788" s="178"/>
      <c r="BK788" s="178"/>
      <c r="BL788" s="178"/>
      <c r="BM788" s="178"/>
      <c r="BN788" s="178"/>
      <c r="BO788" s="178"/>
      <c r="BP788" s="178"/>
      <c r="BQ788" s="178"/>
      <c r="BR788" s="178"/>
      <c r="BS788" s="178"/>
      <c r="BT788" s="178"/>
      <c r="BU788" s="178"/>
      <c r="BV788" s="178"/>
      <c r="BW788" s="178"/>
      <c r="BX788" s="178"/>
      <c r="BY788" s="178"/>
      <c r="BZ788" s="178"/>
      <c r="CA788" s="178"/>
      <c r="CB788" s="178"/>
      <c r="CC788" s="178"/>
      <c r="CD788" s="178"/>
      <c r="CE788" s="178"/>
      <c r="CF788" s="178"/>
      <c r="CG788" s="178"/>
      <c r="CH788" s="178"/>
      <c r="CI788" s="178"/>
      <c r="CJ788" s="178"/>
      <c r="CK788" s="178"/>
      <c r="CL788" s="178"/>
      <c r="CM788" s="178"/>
      <c r="CN788" s="178"/>
      <c r="CO788" s="178"/>
      <c r="CP788" s="178"/>
      <c r="CQ788" s="178"/>
      <c r="CR788" s="178"/>
      <c r="CS788" s="178"/>
      <c r="CT788" s="178"/>
      <c r="CU788" s="178"/>
      <c r="CV788" s="178"/>
      <c r="CW788" s="178"/>
      <c r="CX788" s="178"/>
      <c r="CY788" s="178"/>
      <c r="CZ788" s="178"/>
      <c r="DA788" s="178"/>
      <c r="DB788" s="178"/>
      <c r="DC788" s="178"/>
      <c r="DD788" s="178"/>
      <c r="DE788" s="178"/>
      <c r="DF788" s="178"/>
      <c r="DG788" s="178"/>
      <c r="DH788" s="178"/>
      <c r="DI788" s="178"/>
      <c r="DJ788" s="178"/>
      <c r="DK788" s="178"/>
      <c r="DL788" s="178"/>
      <c r="DM788" s="178"/>
      <c r="DN788" s="178"/>
      <c r="DO788" s="178"/>
      <c r="DP788" s="178"/>
      <c r="DQ788" s="178"/>
      <c r="DR788" s="178"/>
      <c r="DS788" s="178"/>
      <c r="DT788" s="178"/>
      <c r="DU788" s="178"/>
      <c r="DV788" s="178"/>
      <c r="DW788" s="178"/>
      <c r="DX788" s="178"/>
      <c r="DY788" s="178"/>
      <c r="DZ788" s="178"/>
      <c r="EA788" s="178"/>
      <c r="EB788" s="178"/>
      <c r="EC788" s="178"/>
      <c r="ED788" s="178"/>
      <c r="EE788" s="178"/>
      <c r="EF788" s="178"/>
      <c r="EG788" s="178"/>
      <c r="EH788" s="178"/>
      <c r="EI788" s="178"/>
      <c r="EJ788" s="178"/>
      <c r="EK788" s="178"/>
      <c r="EL788" s="178"/>
      <c r="EM788" s="178"/>
      <c r="EN788" s="178"/>
      <c r="EO788" s="178"/>
      <c r="EP788" s="178"/>
      <c r="EQ788" s="178"/>
      <c r="ER788" s="178"/>
      <c r="ES788" s="178"/>
      <c r="ET788" s="178"/>
      <c r="EU788" s="178"/>
      <c r="EV788" s="178"/>
      <c r="EW788" s="178"/>
      <c r="EX788" s="178"/>
      <c r="EY788" s="178"/>
      <c r="EZ788" s="178"/>
      <c r="FA788" s="178"/>
      <c r="FB788" s="178"/>
      <c r="FC788" s="178"/>
      <c r="FD788" s="178"/>
      <c r="FE788" s="178"/>
      <c r="FF788" s="178"/>
      <c r="FG788" s="178"/>
      <c r="FH788" s="178"/>
      <c r="FI788" s="178"/>
      <c r="FJ788" s="178"/>
      <c r="FK788" s="178"/>
      <c r="FL788" s="178"/>
      <c r="FM788" s="178"/>
      <c r="FN788" s="178"/>
      <c r="FO788" s="178"/>
      <c r="FP788" s="178"/>
      <c r="FQ788" s="178"/>
      <c r="FR788" s="178"/>
      <c r="FS788" s="178"/>
    </row>
    <row r="789" spans="2:175" x14ac:dyDescent="0.25">
      <c r="B789" s="188"/>
      <c r="M789" s="178"/>
      <c r="N789" s="178"/>
      <c r="O789" s="178"/>
      <c r="P789" s="178"/>
      <c r="Q789" s="178"/>
      <c r="R789" s="178"/>
      <c r="S789" s="178"/>
      <c r="T789" s="178"/>
      <c r="U789" s="178"/>
      <c r="V789" s="178"/>
      <c r="W789" s="178"/>
      <c r="X789" s="178"/>
      <c r="Y789" s="178"/>
      <c r="Z789" s="178"/>
      <c r="AA789" s="178"/>
      <c r="AB789" s="178"/>
      <c r="AC789" s="178"/>
      <c r="AD789" s="178"/>
      <c r="AE789" s="178"/>
      <c r="AF789" s="178"/>
      <c r="AG789" s="178"/>
      <c r="AH789" s="178"/>
      <c r="AI789" s="178"/>
      <c r="AJ789" s="178"/>
      <c r="AK789" s="178"/>
      <c r="AL789" s="178"/>
      <c r="AM789" s="178"/>
      <c r="AN789" s="178"/>
      <c r="AO789" s="178"/>
      <c r="AP789" s="178"/>
      <c r="AQ789" s="178"/>
      <c r="AR789" s="178"/>
      <c r="AS789" s="178"/>
      <c r="AT789" s="178"/>
      <c r="AU789" s="178"/>
      <c r="AV789" s="178"/>
      <c r="AW789" s="178"/>
      <c r="AX789" s="178"/>
      <c r="AY789" s="178"/>
      <c r="AZ789" s="178"/>
      <c r="BA789" s="178"/>
      <c r="BB789" s="178"/>
      <c r="BC789" s="178"/>
      <c r="BD789" s="178"/>
      <c r="BE789" s="178"/>
      <c r="BF789" s="178"/>
      <c r="BG789" s="178"/>
      <c r="BH789" s="178"/>
      <c r="BI789" s="178"/>
      <c r="BJ789" s="178"/>
      <c r="BK789" s="178"/>
      <c r="BL789" s="178"/>
      <c r="BM789" s="178"/>
      <c r="BN789" s="178"/>
      <c r="BO789" s="178"/>
      <c r="BP789" s="178"/>
      <c r="BQ789" s="178"/>
      <c r="BR789" s="178"/>
      <c r="BS789" s="178"/>
      <c r="BT789" s="178"/>
      <c r="BU789" s="178"/>
      <c r="BV789" s="178"/>
      <c r="BW789" s="178"/>
      <c r="BX789" s="178"/>
      <c r="BY789" s="178"/>
      <c r="BZ789" s="178"/>
      <c r="CA789" s="178"/>
      <c r="CB789" s="178"/>
      <c r="CC789" s="178"/>
      <c r="CD789" s="178"/>
      <c r="CE789" s="178"/>
      <c r="CF789" s="178"/>
      <c r="CG789" s="178"/>
      <c r="CH789" s="178"/>
      <c r="CI789" s="178"/>
      <c r="CJ789" s="178"/>
      <c r="CK789" s="178"/>
      <c r="CL789" s="178"/>
      <c r="CM789" s="178"/>
      <c r="CN789" s="178"/>
      <c r="CO789" s="178"/>
      <c r="CP789" s="178"/>
      <c r="CQ789" s="178"/>
      <c r="CR789" s="178"/>
      <c r="CS789" s="178"/>
      <c r="CT789" s="178"/>
      <c r="CU789" s="178"/>
      <c r="CV789" s="178"/>
      <c r="CW789" s="178"/>
      <c r="CX789" s="178"/>
      <c r="CY789" s="178"/>
      <c r="CZ789" s="178"/>
      <c r="DA789" s="178"/>
      <c r="DB789" s="178"/>
      <c r="DC789" s="178"/>
      <c r="DD789" s="178"/>
      <c r="DE789" s="178"/>
      <c r="DF789" s="178"/>
      <c r="DG789" s="178"/>
      <c r="DH789" s="178"/>
      <c r="DI789" s="178"/>
      <c r="DJ789" s="178"/>
      <c r="DK789" s="178"/>
      <c r="DL789" s="178"/>
      <c r="DM789" s="178"/>
      <c r="DN789" s="178"/>
      <c r="DO789" s="178"/>
      <c r="DP789" s="178"/>
      <c r="DQ789" s="178"/>
      <c r="DR789" s="178"/>
      <c r="DS789" s="178"/>
      <c r="DT789" s="178"/>
      <c r="DU789" s="178"/>
      <c r="DV789" s="178"/>
      <c r="DW789" s="178"/>
      <c r="DX789" s="178"/>
      <c r="DY789" s="178"/>
      <c r="DZ789" s="178"/>
      <c r="EA789" s="178"/>
      <c r="EB789" s="178"/>
      <c r="EC789" s="178"/>
      <c r="ED789" s="178"/>
      <c r="EE789" s="178"/>
      <c r="EF789" s="178"/>
      <c r="EG789" s="178"/>
      <c r="EH789" s="178"/>
      <c r="EI789" s="178"/>
      <c r="EJ789" s="178"/>
      <c r="EK789" s="178"/>
      <c r="EL789" s="178"/>
      <c r="EM789" s="178"/>
      <c r="EN789" s="178"/>
      <c r="EO789" s="178"/>
      <c r="EP789" s="178"/>
      <c r="EQ789" s="178"/>
      <c r="ER789" s="178"/>
      <c r="ES789" s="178"/>
      <c r="ET789" s="178"/>
      <c r="EU789" s="178"/>
      <c r="EV789" s="178"/>
      <c r="EW789" s="178"/>
      <c r="EX789" s="178"/>
      <c r="EY789" s="178"/>
      <c r="EZ789" s="178"/>
      <c r="FA789" s="178"/>
      <c r="FB789" s="178"/>
      <c r="FC789" s="178"/>
      <c r="FD789" s="178"/>
      <c r="FE789" s="178"/>
      <c r="FF789" s="178"/>
      <c r="FG789" s="178"/>
      <c r="FH789" s="178"/>
      <c r="FI789" s="178"/>
      <c r="FJ789" s="178"/>
      <c r="FK789" s="178"/>
      <c r="FL789" s="178"/>
      <c r="FM789" s="178"/>
      <c r="FN789" s="178"/>
      <c r="FO789" s="178"/>
      <c r="FP789" s="178"/>
      <c r="FQ789" s="178"/>
      <c r="FR789" s="178"/>
      <c r="FS789" s="178"/>
    </row>
    <row r="790" spans="2:175" x14ac:dyDescent="0.25">
      <c r="B790" s="188"/>
      <c r="M790" s="178"/>
      <c r="N790" s="178"/>
      <c r="O790" s="178"/>
      <c r="P790" s="178"/>
      <c r="Q790" s="178"/>
      <c r="R790" s="178"/>
      <c r="S790" s="178"/>
      <c r="T790" s="178"/>
      <c r="U790" s="178"/>
      <c r="V790" s="178"/>
      <c r="W790" s="178"/>
      <c r="X790" s="178"/>
      <c r="Y790" s="178"/>
      <c r="Z790" s="178"/>
      <c r="AA790" s="178"/>
      <c r="AB790" s="178"/>
      <c r="AC790" s="178"/>
      <c r="AD790" s="178"/>
      <c r="AE790" s="178"/>
      <c r="AF790" s="178"/>
      <c r="AG790" s="178"/>
      <c r="AH790" s="178"/>
      <c r="AI790" s="178"/>
      <c r="AJ790" s="178"/>
      <c r="AK790" s="178"/>
      <c r="AL790" s="178"/>
      <c r="AM790" s="178"/>
      <c r="AN790" s="178"/>
      <c r="AO790" s="178"/>
      <c r="AP790" s="178"/>
      <c r="AQ790" s="178"/>
      <c r="AR790" s="178"/>
      <c r="AS790" s="178"/>
      <c r="AT790" s="178"/>
      <c r="AU790" s="178"/>
      <c r="AV790" s="178"/>
      <c r="AW790" s="178"/>
      <c r="AX790" s="178"/>
      <c r="AY790" s="178"/>
      <c r="AZ790" s="178"/>
      <c r="BA790" s="178"/>
      <c r="BB790" s="178"/>
      <c r="BC790" s="178"/>
      <c r="BD790" s="178"/>
      <c r="BE790" s="178"/>
      <c r="BF790" s="178"/>
      <c r="BG790" s="178"/>
      <c r="BH790" s="178"/>
      <c r="BI790" s="178"/>
      <c r="BJ790" s="178"/>
      <c r="BK790" s="178"/>
      <c r="BL790" s="178"/>
      <c r="BM790" s="178"/>
      <c r="BN790" s="178"/>
      <c r="BO790" s="178"/>
      <c r="BP790" s="178"/>
      <c r="BQ790" s="178"/>
      <c r="BR790" s="178"/>
      <c r="BS790" s="178"/>
      <c r="BT790" s="178"/>
      <c r="BU790" s="178"/>
      <c r="BV790" s="178"/>
      <c r="BW790" s="178"/>
      <c r="BX790" s="178"/>
      <c r="BY790" s="178"/>
      <c r="BZ790" s="178"/>
      <c r="CA790" s="178"/>
      <c r="CB790" s="178"/>
      <c r="CC790" s="178"/>
      <c r="CD790" s="178"/>
      <c r="CE790" s="178"/>
      <c r="CF790" s="178"/>
      <c r="CG790" s="178"/>
      <c r="CH790" s="178"/>
      <c r="CI790" s="178"/>
      <c r="CJ790" s="178"/>
      <c r="CK790" s="178"/>
      <c r="CL790" s="178"/>
      <c r="CM790" s="178"/>
      <c r="CN790" s="178"/>
      <c r="CO790" s="178"/>
      <c r="CP790" s="178"/>
      <c r="CQ790" s="178"/>
      <c r="CR790" s="178"/>
      <c r="CS790" s="178"/>
      <c r="CT790" s="178"/>
      <c r="CU790" s="178"/>
      <c r="CV790" s="178"/>
      <c r="CW790" s="178"/>
      <c r="CX790" s="178"/>
      <c r="CY790" s="178"/>
      <c r="CZ790" s="178"/>
      <c r="DA790" s="178"/>
      <c r="DB790" s="178"/>
      <c r="DC790" s="178"/>
      <c r="DD790" s="178"/>
      <c r="DE790" s="178"/>
      <c r="DF790" s="178"/>
      <c r="DG790" s="178"/>
      <c r="DH790" s="178"/>
      <c r="DI790" s="178"/>
      <c r="DJ790" s="178"/>
      <c r="DK790" s="178"/>
      <c r="DL790" s="178"/>
      <c r="DM790" s="178"/>
      <c r="DN790" s="178"/>
      <c r="DO790" s="178"/>
      <c r="DP790" s="178"/>
      <c r="DQ790" s="178"/>
      <c r="DR790" s="178"/>
      <c r="DS790" s="178"/>
      <c r="DT790" s="178"/>
      <c r="DU790" s="178"/>
      <c r="DV790" s="178"/>
      <c r="DW790" s="178"/>
      <c r="DX790" s="178"/>
      <c r="DY790" s="178"/>
      <c r="DZ790" s="178"/>
      <c r="EA790" s="178"/>
      <c r="EB790" s="178"/>
      <c r="EC790" s="178"/>
      <c r="ED790" s="178"/>
      <c r="EE790" s="178"/>
      <c r="EF790" s="178"/>
      <c r="EG790" s="178"/>
      <c r="EH790" s="178"/>
      <c r="EI790" s="178"/>
      <c r="EJ790" s="178"/>
      <c r="EK790" s="178"/>
      <c r="EL790" s="178"/>
      <c r="EM790" s="178"/>
      <c r="EN790" s="178"/>
      <c r="EO790" s="178"/>
      <c r="EP790" s="178"/>
      <c r="EQ790" s="178"/>
      <c r="ER790" s="178"/>
      <c r="ES790" s="178"/>
      <c r="ET790" s="178"/>
      <c r="EU790" s="178"/>
      <c r="EV790" s="178"/>
      <c r="EW790" s="178"/>
      <c r="EX790" s="178"/>
      <c r="EY790" s="178"/>
      <c r="EZ790" s="178"/>
      <c r="FA790" s="178"/>
      <c r="FB790" s="178"/>
      <c r="FC790" s="178"/>
      <c r="FD790" s="178"/>
      <c r="FE790" s="178"/>
      <c r="FF790" s="178"/>
      <c r="FG790" s="178"/>
      <c r="FH790" s="178"/>
      <c r="FI790" s="178"/>
      <c r="FJ790" s="178"/>
      <c r="FK790" s="178"/>
      <c r="FL790" s="178"/>
      <c r="FM790" s="178"/>
      <c r="FN790" s="178"/>
      <c r="FO790" s="178"/>
      <c r="FP790" s="178"/>
      <c r="FQ790" s="178"/>
      <c r="FR790" s="178"/>
      <c r="FS790" s="178"/>
    </row>
    <row r="791" spans="2:175" x14ac:dyDescent="0.25">
      <c r="B791" s="188"/>
      <c r="M791" s="178"/>
      <c r="N791" s="178"/>
      <c r="O791" s="178"/>
      <c r="P791" s="178"/>
      <c r="Q791" s="178"/>
      <c r="R791" s="178"/>
      <c r="S791" s="178"/>
      <c r="T791" s="178"/>
      <c r="U791" s="178"/>
      <c r="V791" s="178"/>
      <c r="W791" s="178"/>
      <c r="X791" s="178"/>
      <c r="Y791" s="178"/>
      <c r="Z791" s="178"/>
      <c r="AA791" s="178"/>
      <c r="AB791" s="178"/>
      <c r="AC791" s="178"/>
      <c r="AD791" s="178"/>
      <c r="AE791" s="178"/>
      <c r="AF791" s="178"/>
      <c r="AG791" s="178"/>
      <c r="AH791" s="178"/>
      <c r="AI791" s="178"/>
      <c r="AJ791" s="178"/>
      <c r="AK791" s="178"/>
      <c r="AL791" s="178"/>
      <c r="AM791" s="178"/>
      <c r="AN791" s="178"/>
      <c r="AO791" s="178"/>
      <c r="AP791" s="178"/>
      <c r="AQ791" s="178"/>
      <c r="AR791" s="178"/>
      <c r="AS791" s="178"/>
      <c r="AT791" s="178"/>
      <c r="AU791" s="178"/>
      <c r="AV791" s="178"/>
      <c r="AW791" s="178"/>
      <c r="AX791" s="178"/>
      <c r="AY791" s="178"/>
      <c r="AZ791" s="178"/>
      <c r="BA791" s="178"/>
      <c r="BB791" s="178"/>
      <c r="BC791" s="178"/>
      <c r="BD791" s="178"/>
      <c r="BE791" s="178"/>
      <c r="BF791" s="178"/>
      <c r="BG791" s="178"/>
      <c r="BH791" s="178"/>
      <c r="BI791" s="178"/>
      <c r="BJ791" s="178"/>
      <c r="BK791" s="178"/>
      <c r="BL791" s="178"/>
      <c r="BM791" s="178"/>
      <c r="BN791" s="178"/>
      <c r="BO791" s="178"/>
      <c r="BP791" s="178"/>
      <c r="BQ791" s="178"/>
      <c r="BR791" s="178"/>
      <c r="BS791" s="178"/>
      <c r="BT791" s="178"/>
      <c r="BU791" s="178"/>
      <c r="BV791" s="178"/>
      <c r="BW791" s="178"/>
      <c r="BX791" s="178"/>
      <c r="BY791" s="178"/>
      <c r="BZ791" s="178"/>
      <c r="CA791" s="178"/>
      <c r="CB791" s="178"/>
      <c r="CC791" s="178"/>
      <c r="CD791" s="178"/>
      <c r="CE791" s="178"/>
      <c r="CF791" s="178"/>
      <c r="CG791" s="178"/>
      <c r="CH791" s="178"/>
      <c r="CI791" s="178"/>
      <c r="CJ791" s="178"/>
      <c r="CK791" s="178"/>
      <c r="CL791" s="178"/>
      <c r="CM791" s="178"/>
      <c r="CN791" s="178"/>
      <c r="CO791" s="178"/>
      <c r="CP791" s="178"/>
      <c r="CQ791" s="178"/>
      <c r="CR791" s="178"/>
      <c r="CS791" s="178"/>
      <c r="CT791" s="178"/>
      <c r="CU791" s="178"/>
      <c r="CV791" s="178"/>
      <c r="CW791" s="178"/>
      <c r="CX791" s="178"/>
      <c r="CY791" s="178"/>
      <c r="CZ791" s="178"/>
      <c r="DA791" s="178"/>
      <c r="DB791" s="178"/>
      <c r="DC791" s="178"/>
      <c r="DD791" s="178"/>
      <c r="DE791" s="178"/>
      <c r="DF791" s="178"/>
      <c r="DG791" s="178"/>
      <c r="DH791" s="178"/>
      <c r="DI791" s="178"/>
      <c r="DJ791" s="178"/>
      <c r="DK791" s="178"/>
      <c r="DL791" s="178"/>
      <c r="DM791" s="178"/>
      <c r="DN791" s="178"/>
      <c r="DO791" s="178"/>
      <c r="DP791" s="178"/>
      <c r="DQ791" s="178"/>
      <c r="DR791" s="178"/>
      <c r="DS791" s="178"/>
      <c r="DT791" s="178"/>
      <c r="DU791" s="178"/>
      <c r="DV791" s="178"/>
      <c r="DW791" s="178"/>
      <c r="DX791" s="178"/>
      <c r="DY791" s="178"/>
      <c r="DZ791" s="178"/>
      <c r="EA791" s="178"/>
      <c r="EB791" s="178"/>
      <c r="EC791" s="178"/>
      <c r="ED791" s="178"/>
      <c r="EE791" s="178"/>
      <c r="EF791" s="178"/>
      <c r="EG791" s="178"/>
      <c r="EH791" s="178"/>
      <c r="EI791" s="178"/>
      <c r="EJ791" s="178"/>
      <c r="EK791" s="178"/>
      <c r="EL791" s="178"/>
      <c r="EM791" s="178"/>
      <c r="EN791" s="178"/>
      <c r="EO791" s="178"/>
      <c r="EP791" s="178"/>
      <c r="EQ791" s="178"/>
      <c r="ER791" s="178"/>
      <c r="ES791" s="178"/>
      <c r="ET791" s="178"/>
      <c r="EU791" s="178"/>
      <c r="EV791" s="178"/>
      <c r="EW791" s="178"/>
      <c r="EX791" s="178"/>
      <c r="EY791" s="178"/>
      <c r="EZ791" s="178"/>
      <c r="FA791" s="178"/>
      <c r="FB791" s="178"/>
      <c r="FC791" s="178"/>
      <c r="FD791" s="178"/>
      <c r="FE791" s="178"/>
      <c r="FF791" s="178"/>
      <c r="FG791" s="178"/>
      <c r="FH791" s="178"/>
      <c r="FI791" s="178"/>
      <c r="FJ791" s="178"/>
      <c r="FK791" s="178"/>
      <c r="FL791" s="178"/>
      <c r="FM791" s="178"/>
      <c r="FN791" s="178"/>
      <c r="FO791" s="178"/>
      <c r="FP791" s="178"/>
      <c r="FQ791" s="178"/>
      <c r="FR791" s="178"/>
      <c r="FS791" s="178"/>
    </row>
    <row r="792" spans="2:175" x14ac:dyDescent="0.25">
      <c r="B792" s="188"/>
      <c r="M792" s="178"/>
      <c r="N792" s="178"/>
      <c r="O792" s="178"/>
      <c r="P792" s="178"/>
      <c r="Q792" s="178"/>
      <c r="R792" s="178"/>
      <c r="S792" s="178"/>
      <c r="T792" s="178"/>
      <c r="U792" s="178"/>
      <c r="V792" s="178"/>
      <c r="W792" s="178"/>
      <c r="X792" s="178"/>
      <c r="Y792" s="178"/>
      <c r="Z792" s="178"/>
      <c r="AA792" s="178"/>
      <c r="AB792" s="178"/>
      <c r="AC792" s="178"/>
      <c r="AD792" s="178"/>
      <c r="AE792" s="178"/>
      <c r="AF792" s="178"/>
      <c r="AG792" s="178"/>
      <c r="AH792" s="178"/>
      <c r="AI792" s="178"/>
      <c r="AJ792" s="178"/>
      <c r="AK792" s="178"/>
      <c r="AL792" s="178"/>
      <c r="AM792" s="178"/>
      <c r="AN792" s="178"/>
      <c r="AO792" s="178"/>
      <c r="AP792" s="178"/>
      <c r="AQ792" s="178"/>
      <c r="AR792" s="178"/>
      <c r="AS792" s="178"/>
      <c r="AT792" s="178"/>
      <c r="AU792" s="178"/>
      <c r="AV792" s="178"/>
      <c r="AW792" s="178"/>
      <c r="AX792" s="178"/>
      <c r="AY792" s="178"/>
      <c r="AZ792" s="178"/>
      <c r="BA792" s="178"/>
      <c r="BB792" s="178"/>
      <c r="BC792" s="178"/>
      <c r="BD792" s="178"/>
      <c r="BE792" s="178"/>
      <c r="BF792" s="178"/>
      <c r="BG792" s="178"/>
      <c r="BH792" s="178"/>
      <c r="BI792" s="178"/>
      <c r="BJ792" s="178"/>
      <c r="BK792" s="178"/>
      <c r="BL792" s="178"/>
      <c r="BM792" s="178"/>
      <c r="BN792" s="178"/>
      <c r="BO792" s="178"/>
      <c r="BP792" s="178"/>
      <c r="BQ792" s="178"/>
      <c r="BR792" s="178"/>
      <c r="BS792" s="178"/>
      <c r="BT792" s="178"/>
      <c r="BU792" s="178"/>
      <c r="BV792" s="178"/>
      <c r="BW792" s="178"/>
      <c r="BX792" s="178"/>
      <c r="BY792" s="178"/>
      <c r="BZ792" s="178"/>
      <c r="CA792" s="178"/>
      <c r="CB792" s="178"/>
      <c r="CC792" s="178"/>
      <c r="CD792" s="178"/>
      <c r="CE792" s="178"/>
      <c r="CF792" s="178"/>
      <c r="CG792" s="178"/>
      <c r="CH792" s="178"/>
      <c r="CI792" s="178"/>
      <c r="CJ792" s="178"/>
      <c r="CK792" s="178"/>
      <c r="CL792" s="178"/>
      <c r="CM792" s="178"/>
      <c r="CN792" s="178"/>
      <c r="CO792" s="178"/>
      <c r="CP792" s="178"/>
      <c r="CQ792" s="178"/>
      <c r="CR792" s="178"/>
      <c r="CS792" s="178"/>
      <c r="CT792" s="178"/>
      <c r="CU792" s="178"/>
      <c r="CV792" s="178"/>
      <c r="CW792" s="178"/>
      <c r="CX792" s="178"/>
      <c r="CY792" s="178"/>
      <c r="CZ792" s="178"/>
      <c r="DA792" s="178"/>
      <c r="DB792" s="178"/>
      <c r="DC792" s="178"/>
      <c r="DD792" s="178"/>
      <c r="DE792" s="178"/>
      <c r="DF792" s="178"/>
      <c r="DG792" s="178"/>
      <c r="DH792" s="178"/>
      <c r="DI792" s="178"/>
      <c r="DJ792" s="178"/>
      <c r="DK792" s="178"/>
      <c r="DL792" s="178"/>
      <c r="DM792" s="178"/>
      <c r="DN792" s="178"/>
      <c r="DO792" s="178"/>
      <c r="DP792" s="178"/>
      <c r="DQ792" s="178"/>
      <c r="DR792" s="178"/>
      <c r="DS792" s="178"/>
      <c r="DT792" s="178"/>
      <c r="DU792" s="178"/>
      <c r="DV792" s="178"/>
      <c r="DW792" s="178"/>
      <c r="DX792" s="178"/>
      <c r="DY792" s="178"/>
      <c r="DZ792" s="178"/>
      <c r="EA792" s="178"/>
      <c r="EB792" s="178"/>
      <c r="EC792" s="178"/>
      <c r="ED792" s="178"/>
      <c r="EE792" s="178"/>
      <c r="EF792" s="178"/>
      <c r="EG792" s="178"/>
      <c r="EH792" s="178"/>
      <c r="EI792" s="178"/>
      <c r="EJ792" s="178"/>
      <c r="EK792" s="178"/>
      <c r="EL792" s="178"/>
      <c r="EM792" s="178"/>
      <c r="EN792" s="178"/>
      <c r="EO792" s="178"/>
      <c r="EP792" s="178"/>
      <c r="EQ792" s="178"/>
      <c r="ER792" s="178"/>
      <c r="ES792" s="178"/>
      <c r="ET792" s="178"/>
      <c r="EU792" s="178"/>
      <c r="EV792" s="178"/>
      <c r="EW792" s="178"/>
      <c r="EX792" s="178"/>
      <c r="EY792" s="178"/>
      <c r="EZ792" s="178"/>
      <c r="FA792" s="178"/>
      <c r="FB792" s="178"/>
      <c r="FC792" s="178"/>
      <c r="FD792" s="178"/>
      <c r="FE792" s="178"/>
      <c r="FF792" s="178"/>
      <c r="FG792" s="178"/>
      <c r="FH792" s="178"/>
      <c r="FI792" s="178"/>
      <c r="FJ792" s="178"/>
      <c r="FK792" s="178"/>
      <c r="FL792" s="178"/>
      <c r="FM792" s="178"/>
      <c r="FN792" s="178"/>
      <c r="FO792" s="178"/>
      <c r="FP792" s="178"/>
      <c r="FQ792" s="178"/>
      <c r="FR792" s="178"/>
      <c r="FS792" s="178"/>
    </row>
    <row r="793" spans="2:175" x14ac:dyDescent="0.25">
      <c r="B793" s="188"/>
      <c r="M793" s="178"/>
      <c r="N793" s="178"/>
      <c r="O793" s="178"/>
      <c r="P793" s="178"/>
      <c r="Q793" s="178"/>
      <c r="R793" s="178"/>
      <c r="S793" s="178"/>
      <c r="T793" s="178"/>
      <c r="U793" s="178"/>
      <c r="V793" s="178"/>
      <c r="W793" s="178"/>
      <c r="X793" s="178"/>
      <c r="Y793" s="178"/>
      <c r="Z793" s="178"/>
      <c r="AA793" s="178"/>
      <c r="AB793" s="178"/>
      <c r="AC793" s="178"/>
      <c r="AD793" s="178"/>
      <c r="AE793" s="178"/>
      <c r="AF793" s="178"/>
      <c r="AG793" s="178"/>
      <c r="AH793" s="178"/>
      <c r="AI793" s="178"/>
      <c r="AJ793" s="178"/>
      <c r="AK793" s="178"/>
      <c r="AL793" s="178"/>
      <c r="AM793" s="178"/>
      <c r="AN793" s="178"/>
      <c r="AO793" s="178"/>
      <c r="AP793" s="178"/>
      <c r="AQ793" s="178"/>
      <c r="AR793" s="178"/>
      <c r="AS793" s="178"/>
      <c r="AT793" s="178"/>
      <c r="AU793" s="178"/>
      <c r="AV793" s="178"/>
      <c r="AW793" s="178"/>
      <c r="AX793" s="178"/>
      <c r="AY793" s="178"/>
      <c r="AZ793" s="178"/>
      <c r="BA793" s="178"/>
      <c r="BB793" s="178"/>
      <c r="BC793" s="178"/>
      <c r="BD793" s="178"/>
      <c r="BE793" s="178"/>
      <c r="BF793" s="178"/>
      <c r="BG793" s="178"/>
      <c r="BH793" s="178"/>
      <c r="BI793" s="178"/>
      <c r="BJ793" s="178"/>
      <c r="BK793" s="178"/>
      <c r="BL793" s="178"/>
      <c r="BM793" s="178"/>
      <c r="BN793" s="178"/>
      <c r="BO793" s="178"/>
      <c r="BP793" s="178"/>
      <c r="BQ793" s="178"/>
      <c r="BR793" s="178"/>
      <c r="BS793" s="178"/>
      <c r="BT793" s="178"/>
      <c r="BU793" s="178"/>
      <c r="BV793" s="178"/>
      <c r="BW793" s="178"/>
      <c r="BX793" s="178"/>
      <c r="BY793" s="178"/>
      <c r="BZ793" s="178"/>
      <c r="CA793" s="178"/>
      <c r="CB793" s="178"/>
      <c r="CC793" s="178"/>
      <c r="CD793" s="178"/>
      <c r="CE793" s="178"/>
      <c r="CF793" s="178"/>
      <c r="CG793" s="178"/>
      <c r="CH793" s="178"/>
      <c r="CI793" s="178"/>
      <c r="CJ793" s="178"/>
      <c r="CK793" s="178"/>
      <c r="CL793" s="178"/>
      <c r="CM793" s="178"/>
      <c r="CN793" s="178"/>
      <c r="CO793" s="178"/>
      <c r="CP793" s="178"/>
      <c r="CQ793" s="178"/>
      <c r="CR793" s="178"/>
      <c r="CS793" s="178"/>
      <c r="CT793" s="178"/>
      <c r="CU793" s="178"/>
      <c r="CV793" s="178"/>
      <c r="CW793" s="178"/>
      <c r="CX793" s="178"/>
      <c r="CY793" s="178"/>
      <c r="CZ793" s="178"/>
      <c r="DA793" s="178"/>
      <c r="DB793" s="178"/>
      <c r="DC793" s="178"/>
      <c r="DD793" s="178"/>
      <c r="DE793" s="178"/>
      <c r="DF793" s="178"/>
      <c r="DG793" s="178"/>
      <c r="DH793" s="178"/>
      <c r="DI793" s="178"/>
      <c r="DJ793" s="178"/>
      <c r="DK793" s="178"/>
      <c r="DL793" s="178"/>
      <c r="DM793" s="178"/>
      <c r="DN793" s="178"/>
      <c r="DO793" s="178"/>
      <c r="DP793" s="178"/>
      <c r="DQ793" s="178"/>
      <c r="DR793" s="178"/>
      <c r="DS793" s="178"/>
      <c r="DT793" s="178"/>
      <c r="DU793" s="178"/>
      <c r="DV793" s="178"/>
      <c r="DW793" s="178"/>
      <c r="DX793" s="178"/>
      <c r="DY793" s="178"/>
      <c r="DZ793" s="178"/>
      <c r="EA793" s="178"/>
      <c r="EB793" s="178"/>
      <c r="EC793" s="178"/>
      <c r="ED793" s="178"/>
      <c r="EE793" s="178"/>
      <c r="EF793" s="178"/>
      <c r="EG793" s="178"/>
      <c r="EH793" s="178"/>
      <c r="EI793" s="178"/>
      <c r="EJ793" s="178"/>
      <c r="EK793" s="178"/>
      <c r="EL793" s="178"/>
      <c r="EM793" s="178"/>
      <c r="EN793" s="178"/>
      <c r="EO793" s="178"/>
      <c r="EP793" s="178"/>
      <c r="EQ793" s="178"/>
      <c r="ER793" s="178"/>
      <c r="ES793" s="178"/>
      <c r="ET793" s="178"/>
      <c r="EU793" s="178"/>
      <c r="EV793" s="178"/>
      <c r="EW793" s="178"/>
      <c r="EX793" s="178"/>
      <c r="EY793" s="178"/>
      <c r="EZ793" s="178"/>
      <c r="FA793" s="178"/>
      <c r="FB793" s="178"/>
      <c r="FC793" s="178"/>
      <c r="FD793" s="178"/>
      <c r="FE793" s="178"/>
      <c r="FF793" s="178"/>
      <c r="FG793" s="178"/>
      <c r="FH793" s="178"/>
      <c r="FI793" s="178"/>
      <c r="FJ793" s="178"/>
      <c r="FK793" s="178"/>
      <c r="FL793" s="178"/>
      <c r="FM793" s="178"/>
      <c r="FN793" s="178"/>
      <c r="FO793" s="178"/>
      <c r="FP793" s="178"/>
      <c r="FQ793" s="178"/>
      <c r="FR793" s="178"/>
      <c r="FS793" s="178"/>
    </row>
    <row r="794" spans="2:175" x14ac:dyDescent="0.25">
      <c r="B794" s="188"/>
      <c r="M794" s="178"/>
      <c r="N794" s="178"/>
      <c r="O794" s="178"/>
      <c r="P794" s="178"/>
      <c r="Q794" s="178"/>
      <c r="R794" s="178"/>
      <c r="S794" s="178"/>
      <c r="T794" s="178"/>
      <c r="U794" s="178"/>
      <c r="V794" s="178"/>
      <c r="W794" s="178"/>
      <c r="X794" s="178"/>
      <c r="Y794" s="178"/>
      <c r="Z794" s="178"/>
      <c r="AA794" s="178"/>
      <c r="AB794" s="178"/>
      <c r="AC794" s="178"/>
      <c r="AD794" s="178"/>
      <c r="AE794" s="178"/>
      <c r="AF794" s="178"/>
      <c r="AG794" s="178"/>
      <c r="AH794" s="178"/>
      <c r="AI794" s="178"/>
      <c r="AJ794" s="178"/>
      <c r="AK794" s="178"/>
      <c r="AL794" s="178"/>
      <c r="AM794" s="178"/>
      <c r="AN794" s="178"/>
      <c r="AO794" s="178"/>
      <c r="AP794" s="178"/>
      <c r="AQ794" s="178"/>
      <c r="AR794" s="178"/>
      <c r="AS794" s="178"/>
      <c r="AT794" s="178"/>
      <c r="AU794" s="178"/>
      <c r="AV794" s="178"/>
      <c r="AW794" s="178"/>
      <c r="AX794" s="178"/>
      <c r="AY794" s="178"/>
      <c r="AZ794" s="178"/>
      <c r="BA794" s="178"/>
      <c r="BB794" s="178"/>
      <c r="BC794" s="178"/>
      <c r="BD794" s="178"/>
      <c r="BE794" s="178"/>
      <c r="BF794" s="178"/>
      <c r="BG794" s="178"/>
      <c r="BH794" s="178"/>
      <c r="BI794" s="178"/>
      <c r="BJ794" s="178"/>
      <c r="BK794" s="178"/>
      <c r="BL794" s="178"/>
      <c r="BM794" s="178"/>
      <c r="BN794" s="178"/>
      <c r="BO794" s="178"/>
      <c r="BP794" s="178"/>
      <c r="BQ794" s="178"/>
      <c r="BR794" s="178"/>
      <c r="BS794" s="178"/>
      <c r="BT794" s="178"/>
      <c r="BU794" s="178"/>
      <c r="BV794" s="178"/>
      <c r="BW794" s="178"/>
      <c r="BX794" s="178"/>
      <c r="BY794" s="178"/>
      <c r="BZ794" s="178"/>
      <c r="CA794" s="178"/>
      <c r="CB794" s="178"/>
      <c r="CC794" s="178"/>
      <c r="CD794" s="178"/>
      <c r="CE794" s="178"/>
      <c r="CF794" s="178"/>
      <c r="CG794" s="178"/>
      <c r="CH794" s="178"/>
      <c r="CI794" s="178"/>
      <c r="CJ794" s="178"/>
      <c r="CK794" s="178"/>
      <c r="CL794" s="178"/>
      <c r="CM794" s="178"/>
      <c r="CN794" s="178"/>
      <c r="CO794" s="178"/>
      <c r="CP794" s="178"/>
      <c r="CQ794" s="178"/>
      <c r="CR794" s="178"/>
      <c r="CS794" s="178"/>
      <c r="CT794" s="178"/>
      <c r="CU794" s="178"/>
      <c r="CV794" s="178"/>
      <c r="CW794" s="178"/>
      <c r="CX794" s="178"/>
      <c r="CY794" s="178"/>
      <c r="CZ794" s="178"/>
      <c r="DA794" s="178"/>
      <c r="DB794" s="178"/>
      <c r="DC794" s="178"/>
      <c r="DD794" s="178"/>
      <c r="DE794" s="178"/>
      <c r="DF794" s="178"/>
      <c r="DG794" s="178"/>
      <c r="DH794" s="178"/>
      <c r="DI794" s="178"/>
      <c r="DJ794" s="178"/>
      <c r="DK794" s="178"/>
      <c r="DL794" s="178"/>
      <c r="DM794" s="178"/>
      <c r="DN794" s="178"/>
      <c r="DO794" s="178"/>
      <c r="DP794" s="178"/>
      <c r="DQ794" s="178"/>
      <c r="DR794" s="178"/>
      <c r="DS794" s="178"/>
      <c r="DT794" s="178"/>
      <c r="DU794" s="178"/>
      <c r="DV794" s="178"/>
      <c r="DW794" s="178"/>
      <c r="DX794" s="178"/>
      <c r="DY794" s="178"/>
      <c r="DZ794" s="178"/>
      <c r="EA794" s="178"/>
      <c r="EB794" s="178"/>
      <c r="EC794" s="178"/>
      <c r="ED794" s="178"/>
      <c r="EE794" s="178"/>
      <c r="EF794" s="178"/>
      <c r="EG794" s="178"/>
      <c r="EH794" s="178"/>
      <c r="EI794" s="178"/>
      <c r="EJ794" s="178"/>
      <c r="EK794" s="178"/>
      <c r="EL794" s="178"/>
      <c r="EM794" s="178"/>
      <c r="EN794" s="178"/>
      <c r="EO794" s="178"/>
      <c r="EP794" s="178"/>
      <c r="EQ794" s="178"/>
      <c r="ER794" s="178"/>
      <c r="ES794" s="178"/>
      <c r="ET794" s="178"/>
      <c r="EU794" s="178"/>
      <c r="EV794" s="178"/>
      <c r="EW794" s="178"/>
      <c r="EX794" s="178"/>
      <c r="EY794" s="178"/>
      <c r="EZ794" s="178"/>
      <c r="FA794" s="178"/>
      <c r="FB794" s="178"/>
      <c r="FC794" s="178"/>
      <c r="FD794" s="178"/>
      <c r="FE794" s="178"/>
      <c r="FF794" s="178"/>
      <c r="FG794" s="178"/>
      <c r="FH794" s="178"/>
      <c r="FI794" s="178"/>
      <c r="FJ794" s="178"/>
      <c r="FK794" s="178"/>
      <c r="FL794" s="178"/>
      <c r="FM794" s="178"/>
      <c r="FN794" s="178"/>
      <c r="FO794" s="178"/>
      <c r="FP794" s="178"/>
      <c r="FQ794" s="178"/>
      <c r="FR794" s="178"/>
      <c r="FS794" s="178"/>
    </row>
    <row r="795" spans="2:175" x14ac:dyDescent="0.25">
      <c r="B795" s="188"/>
      <c r="M795" s="178"/>
      <c r="N795" s="178"/>
      <c r="O795" s="178"/>
      <c r="P795" s="178"/>
      <c r="Q795" s="178"/>
      <c r="R795" s="178"/>
      <c r="S795" s="178"/>
      <c r="T795" s="178"/>
      <c r="U795" s="178"/>
      <c r="V795" s="178"/>
      <c r="W795" s="178"/>
      <c r="X795" s="178"/>
      <c r="Y795" s="178"/>
      <c r="Z795" s="178"/>
      <c r="AA795" s="178"/>
      <c r="AB795" s="178"/>
      <c r="AC795" s="178"/>
      <c r="AD795" s="178"/>
      <c r="AE795" s="178"/>
      <c r="AF795" s="178"/>
      <c r="AG795" s="178"/>
      <c r="AH795" s="178"/>
      <c r="AI795" s="178"/>
      <c r="AJ795" s="178"/>
      <c r="AK795" s="178"/>
      <c r="AL795" s="178"/>
      <c r="AM795" s="178"/>
      <c r="AN795" s="178"/>
      <c r="AO795" s="178"/>
      <c r="AP795" s="178"/>
      <c r="AQ795" s="178"/>
      <c r="AR795" s="178"/>
      <c r="AS795" s="178"/>
      <c r="AT795" s="178"/>
      <c r="AU795" s="178"/>
      <c r="AV795" s="178"/>
      <c r="AW795" s="178"/>
      <c r="AX795" s="178"/>
      <c r="AY795" s="178"/>
      <c r="AZ795" s="178"/>
      <c r="BA795" s="178"/>
      <c r="BB795" s="178"/>
      <c r="BC795" s="178"/>
      <c r="BD795" s="178"/>
      <c r="BE795" s="178"/>
      <c r="BF795" s="178"/>
      <c r="BG795" s="178"/>
      <c r="BH795" s="178"/>
      <c r="BI795" s="178"/>
      <c r="BJ795" s="178"/>
      <c r="BK795" s="178"/>
      <c r="BL795" s="178"/>
      <c r="BM795" s="178"/>
      <c r="BN795" s="178"/>
      <c r="BO795" s="178"/>
      <c r="BP795" s="178"/>
      <c r="BQ795" s="178"/>
      <c r="BR795" s="178"/>
      <c r="BS795" s="178"/>
      <c r="BT795" s="178"/>
      <c r="BU795" s="178"/>
      <c r="BV795" s="178"/>
      <c r="BW795" s="178"/>
      <c r="BX795" s="178"/>
      <c r="BY795" s="178"/>
      <c r="BZ795" s="178"/>
      <c r="CA795" s="178"/>
      <c r="CB795" s="178"/>
      <c r="CC795" s="178"/>
      <c r="CD795" s="178"/>
      <c r="CE795" s="178"/>
      <c r="CF795" s="178"/>
      <c r="CG795" s="178"/>
      <c r="CH795" s="178"/>
      <c r="CI795" s="178"/>
      <c r="CJ795" s="178"/>
      <c r="CK795" s="178"/>
      <c r="CL795" s="178"/>
      <c r="CM795" s="178"/>
      <c r="CN795" s="178"/>
      <c r="CO795" s="178"/>
      <c r="CP795" s="178"/>
      <c r="CQ795" s="178"/>
      <c r="CR795" s="178"/>
      <c r="CS795" s="178"/>
      <c r="CT795" s="178"/>
      <c r="CU795" s="178"/>
      <c r="CV795" s="178"/>
      <c r="CW795" s="178"/>
      <c r="CX795" s="178"/>
      <c r="CY795" s="178"/>
      <c r="CZ795" s="178"/>
      <c r="DA795" s="178"/>
      <c r="DB795" s="178"/>
      <c r="DC795" s="178"/>
      <c r="DD795" s="178"/>
      <c r="DE795" s="178"/>
      <c r="DF795" s="178"/>
      <c r="DG795" s="178"/>
      <c r="DH795" s="178"/>
      <c r="DI795" s="178"/>
      <c r="DJ795" s="178"/>
      <c r="DK795" s="178"/>
      <c r="DL795" s="178"/>
      <c r="DM795" s="178"/>
      <c r="DN795" s="178"/>
      <c r="DO795" s="178"/>
      <c r="DP795" s="178"/>
      <c r="DQ795" s="178"/>
      <c r="DR795" s="178"/>
      <c r="DS795" s="178"/>
      <c r="DT795" s="178"/>
      <c r="DU795" s="178"/>
      <c r="DV795" s="178"/>
      <c r="DW795" s="178"/>
      <c r="DX795" s="178"/>
      <c r="DY795" s="178"/>
      <c r="DZ795" s="178"/>
      <c r="EA795" s="178"/>
      <c r="EB795" s="178"/>
      <c r="EC795" s="178"/>
      <c r="ED795" s="178"/>
      <c r="EE795" s="178"/>
      <c r="EF795" s="178"/>
      <c r="EG795" s="178"/>
      <c r="EH795" s="178"/>
      <c r="EI795" s="178"/>
      <c r="EJ795" s="178"/>
      <c r="EK795" s="178"/>
      <c r="EL795" s="178"/>
      <c r="EM795" s="178"/>
      <c r="EN795" s="178"/>
      <c r="EO795" s="178"/>
      <c r="EP795" s="178"/>
      <c r="EQ795" s="178"/>
      <c r="ER795" s="178"/>
      <c r="ES795" s="178"/>
      <c r="ET795" s="178"/>
      <c r="EU795" s="178"/>
      <c r="EV795" s="178"/>
      <c r="EW795" s="178"/>
      <c r="EX795" s="178"/>
      <c r="EY795" s="178"/>
      <c r="EZ795" s="178"/>
      <c r="FA795" s="178"/>
      <c r="FB795" s="178"/>
      <c r="FC795" s="178"/>
      <c r="FD795" s="178"/>
      <c r="FE795" s="178"/>
      <c r="FF795" s="178"/>
      <c r="FG795" s="178"/>
      <c r="FH795" s="178"/>
      <c r="FI795" s="178"/>
      <c r="FJ795" s="178"/>
      <c r="FK795" s="178"/>
      <c r="FL795" s="178"/>
      <c r="FM795" s="178"/>
      <c r="FN795" s="178"/>
      <c r="FO795" s="178"/>
      <c r="FP795" s="178"/>
      <c r="FQ795" s="178"/>
      <c r="FR795" s="178"/>
      <c r="FS795" s="178"/>
    </row>
    <row r="796" spans="2:175" x14ac:dyDescent="0.25">
      <c r="B796" s="188"/>
      <c r="M796" s="178"/>
      <c r="N796" s="178"/>
      <c r="O796" s="178"/>
      <c r="P796" s="178"/>
      <c r="Q796" s="178"/>
      <c r="R796" s="178"/>
      <c r="S796" s="178"/>
      <c r="T796" s="178"/>
      <c r="U796" s="178"/>
      <c r="V796" s="178"/>
      <c r="W796" s="178"/>
      <c r="X796" s="178"/>
      <c r="Y796" s="178"/>
      <c r="Z796" s="178"/>
      <c r="AA796" s="178"/>
      <c r="AB796" s="178"/>
      <c r="AC796" s="178"/>
      <c r="AD796" s="178"/>
      <c r="AE796" s="178"/>
      <c r="AF796" s="178"/>
      <c r="AG796" s="178"/>
      <c r="AH796" s="178"/>
      <c r="AI796" s="178"/>
      <c r="AJ796" s="178"/>
      <c r="AK796" s="178"/>
      <c r="AL796" s="178"/>
      <c r="AM796" s="178"/>
      <c r="AN796" s="178"/>
      <c r="AO796" s="178"/>
      <c r="AP796" s="178"/>
      <c r="AQ796" s="178"/>
      <c r="AR796" s="178"/>
      <c r="AS796" s="178"/>
      <c r="AT796" s="178"/>
      <c r="AU796" s="178"/>
      <c r="AV796" s="178"/>
      <c r="AW796" s="178"/>
      <c r="AX796" s="178"/>
      <c r="AY796" s="178"/>
      <c r="AZ796" s="178"/>
      <c r="BA796" s="178"/>
      <c r="BB796" s="178"/>
      <c r="BC796" s="178"/>
      <c r="BD796" s="178"/>
      <c r="BE796" s="178"/>
      <c r="BF796" s="178"/>
      <c r="BG796" s="178"/>
      <c r="BH796" s="178"/>
      <c r="BI796" s="178"/>
      <c r="BJ796" s="178"/>
      <c r="BK796" s="178"/>
      <c r="BL796" s="178"/>
      <c r="BM796" s="178"/>
      <c r="BN796" s="178"/>
      <c r="BO796" s="178"/>
      <c r="BP796" s="178"/>
      <c r="BQ796" s="178"/>
      <c r="BR796" s="178"/>
      <c r="BS796" s="178"/>
      <c r="BT796" s="178"/>
      <c r="BU796" s="178"/>
      <c r="BV796" s="178"/>
      <c r="BW796" s="178"/>
      <c r="BX796" s="178"/>
      <c r="BY796" s="178"/>
      <c r="BZ796" s="178"/>
      <c r="CA796" s="178"/>
      <c r="CB796" s="178"/>
      <c r="CC796" s="178"/>
      <c r="CD796" s="178"/>
      <c r="CE796" s="178"/>
      <c r="CF796" s="178"/>
      <c r="CG796" s="178"/>
      <c r="CH796" s="178"/>
      <c r="CI796" s="178"/>
      <c r="CJ796" s="178"/>
      <c r="CK796" s="178"/>
      <c r="CL796" s="178"/>
      <c r="CM796" s="178"/>
      <c r="CN796" s="178"/>
      <c r="CO796" s="178"/>
      <c r="CP796" s="178"/>
      <c r="CQ796" s="178"/>
      <c r="CR796" s="178"/>
      <c r="CS796" s="178"/>
      <c r="CT796" s="178"/>
      <c r="CU796" s="178"/>
      <c r="CV796" s="178"/>
      <c r="CW796" s="178"/>
      <c r="CX796" s="178"/>
      <c r="CY796" s="178"/>
      <c r="CZ796" s="178"/>
      <c r="DA796" s="178"/>
      <c r="DB796" s="178"/>
      <c r="DC796" s="178"/>
      <c r="DD796" s="178"/>
      <c r="DE796" s="178"/>
      <c r="DF796" s="178"/>
      <c r="DG796" s="178"/>
      <c r="DH796" s="178"/>
      <c r="DI796" s="178"/>
      <c r="DJ796" s="178"/>
      <c r="DK796" s="178"/>
      <c r="DL796" s="178"/>
      <c r="DM796" s="178"/>
      <c r="DN796" s="178"/>
      <c r="DO796" s="178"/>
      <c r="DP796" s="178"/>
      <c r="DQ796" s="178"/>
      <c r="DR796" s="178"/>
      <c r="DS796" s="178"/>
      <c r="DT796" s="178"/>
      <c r="DU796" s="178"/>
      <c r="DV796" s="178"/>
      <c r="DW796" s="178"/>
      <c r="DX796" s="178"/>
      <c r="DY796" s="178"/>
      <c r="DZ796" s="178"/>
      <c r="EA796" s="178"/>
      <c r="EB796" s="178"/>
      <c r="EC796" s="178"/>
      <c r="ED796" s="178"/>
      <c r="EE796" s="178"/>
      <c r="EF796" s="178"/>
      <c r="EG796" s="178"/>
      <c r="EH796" s="178"/>
      <c r="EI796" s="178"/>
      <c r="EJ796" s="178"/>
      <c r="EK796" s="178"/>
      <c r="EL796" s="178"/>
      <c r="EM796" s="178"/>
      <c r="EN796" s="178"/>
      <c r="EO796" s="178"/>
      <c r="EP796" s="178"/>
      <c r="EQ796" s="178"/>
      <c r="ER796" s="178"/>
      <c r="ES796" s="178"/>
      <c r="ET796" s="178"/>
      <c r="EU796" s="178"/>
      <c r="EV796" s="178"/>
      <c r="EW796" s="178"/>
      <c r="EX796" s="178"/>
      <c r="EY796" s="178"/>
      <c r="EZ796" s="178"/>
      <c r="FA796" s="178"/>
      <c r="FB796" s="178"/>
      <c r="FC796" s="178"/>
      <c r="FD796" s="178"/>
      <c r="FE796" s="178"/>
      <c r="FF796" s="178"/>
      <c r="FG796" s="178"/>
      <c r="FH796" s="178"/>
      <c r="FI796" s="178"/>
      <c r="FJ796" s="178"/>
      <c r="FK796" s="178"/>
      <c r="FL796" s="178"/>
      <c r="FM796" s="178"/>
      <c r="FN796" s="178"/>
      <c r="FO796" s="178"/>
      <c r="FP796" s="178"/>
      <c r="FQ796" s="178"/>
      <c r="FR796" s="178"/>
      <c r="FS796" s="178"/>
    </row>
    <row r="797" spans="2:175" x14ac:dyDescent="0.25">
      <c r="B797" s="188"/>
      <c r="M797" s="178"/>
      <c r="N797" s="178"/>
      <c r="O797" s="178"/>
      <c r="P797" s="178"/>
      <c r="Q797" s="178"/>
      <c r="R797" s="178"/>
      <c r="S797" s="178"/>
      <c r="T797" s="178"/>
      <c r="U797" s="178"/>
      <c r="V797" s="178"/>
      <c r="W797" s="178"/>
      <c r="X797" s="178"/>
      <c r="Y797" s="178"/>
      <c r="Z797" s="178"/>
      <c r="AA797" s="178"/>
      <c r="AB797" s="178"/>
      <c r="AC797" s="178"/>
      <c r="AD797" s="178"/>
      <c r="AE797" s="178"/>
      <c r="AF797" s="178"/>
      <c r="AG797" s="178"/>
      <c r="AH797" s="178"/>
      <c r="AI797" s="178"/>
      <c r="AJ797" s="178"/>
      <c r="AK797" s="178"/>
      <c r="AL797" s="178"/>
      <c r="AM797" s="178"/>
      <c r="AN797" s="178"/>
      <c r="AO797" s="178"/>
      <c r="AP797" s="178"/>
      <c r="AQ797" s="178"/>
      <c r="AR797" s="178"/>
      <c r="AS797" s="178"/>
      <c r="AT797" s="178"/>
      <c r="AU797" s="178"/>
      <c r="AV797" s="178"/>
      <c r="AW797" s="178"/>
      <c r="AX797" s="178"/>
      <c r="AY797" s="178"/>
      <c r="AZ797" s="178"/>
      <c r="BA797" s="178"/>
      <c r="BB797" s="178"/>
      <c r="BC797" s="178"/>
      <c r="BD797" s="178"/>
      <c r="BE797" s="178"/>
      <c r="BF797" s="178"/>
      <c r="BG797" s="178"/>
      <c r="BH797" s="178"/>
      <c r="BI797" s="178"/>
      <c r="BJ797" s="178"/>
      <c r="BK797" s="178"/>
      <c r="BL797" s="178"/>
      <c r="BM797" s="178"/>
      <c r="BN797" s="178"/>
      <c r="BO797" s="178"/>
      <c r="BP797" s="178"/>
      <c r="BQ797" s="178"/>
      <c r="BR797" s="178"/>
      <c r="BS797" s="178"/>
      <c r="BT797" s="178"/>
      <c r="BU797" s="178"/>
      <c r="BV797" s="178"/>
      <c r="BW797" s="178"/>
      <c r="BX797" s="178"/>
      <c r="BY797" s="178"/>
      <c r="BZ797" s="178"/>
      <c r="CA797" s="178"/>
      <c r="CB797" s="178"/>
      <c r="CC797" s="178"/>
      <c r="CD797" s="178"/>
      <c r="CE797" s="178"/>
      <c r="CF797" s="178"/>
      <c r="CG797" s="178"/>
      <c r="CH797" s="178"/>
      <c r="CI797" s="178"/>
      <c r="CJ797" s="178"/>
      <c r="CK797" s="178"/>
      <c r="CL797" s="178"/>
      <c r="CM797" s="178"/>
      <c r="CN797" s="178"/>
      <c r="CO797" s="178"/>
      <c r="CP797" s="178"/>
      <c r="CQ797" s="178"/>
      <c r="CR797" s="178"/>
      <c r="CS797" s="178"/>
      <c r="CT797" s="178"/>
      <c r="CU797" s="178"/>
      <c r="CV797" s="178"/>
      <c r="CW797" s="178"/>
      <c r="CX797" s="178"/>
      <c r="CY797" s="178"/>
      <c r="CZ797" s="178"/>
      <c r="DA797" s="178"/>
      <c r="DB797" s="178"/>
      <c r="DC797" s="178"/>
      <c r="DD797" s="178"/>
      <c r="DE797" s="178"/>
      <c r="DF797" s="178"/>
      <c r="DG797" s="178"/>
      <c r="DH797" s="178"/>
      <c r="DI797" s="178"/>
      <c r="DJ797" s="178"/>
      <c r="DK797" s="178"/>
      <c r="DL797" s="178"/>
      <c r="DM797" s="178"/>
      <c r="DN797" s="178"/>
      <c r="DO797" s="178"/>
      <c r="DP797" s="178"/>
      <c r="DQ797" s="178"/>
      <c r="DR797" s="178"/>
      <c r="DS797" s="178"/>
      <c r="DT797" s="178"/>
      <c r="DU797" s="178"/>
      <c r="DV797" s="178"/>
      <c r="DW797" s="178"/>
      <c r="DX797" s="178"/>
      <c r="DY797" s="178"/>
      <c r="DZ797" s="178"/>
      <c r="EA797" s="178"/>
      <c r="EB797" s="178"/>
      <c r="EC797" s="178"/>
      <c r="ED797" s="178"/>
      <c r="EE797" s="178"/>
      <c r="EF797" s="178"/>
      <c r="EG797" s="178"/>
      <c r="EH797" s="178"/>
      <c r="EI797" s="178"/>
      <c r="EJ797" s="178"/>
      <c r="EK797" s="178"/>
      <c r="EL797" s="178"/>
      <c r="EM797" s="178"/>
      <c r="EN797" s="178"/>
      <c r="EO797" s="178"/>
      <c r="EP797" s="178"/>
      <c r="EQ797" s="178"/>
      <c r="ER797" s="178"/>
      <c r="ES797" s="178"/>
      <c r="ET797" s="178"/>
      <c r="EU797" s="178"/>
      <c r="EV797" s="178"/>
      <c r="EW797" s="178"/>
      <c r="EX797" s="178"/>
      <c r="EY797" s="178"/>
      <c r="EZ797" s="178"/>
      <c r="FA797" s="178"/>
      <c r="FB797" s="178"/>
      <c r="FC797" s="178"/>
      <c r="FD797" s="178"/>
      <c r="FE797" s="178"/>
      <c r="FF797" s="178"/>
      <c r="FG797" s="178"/>
      <c r="FH797" s="178"/>
      <c r="FI797" s="178"/>
      <c r="FJ797" s="178"/>
      <c r="FK797" s="178"/>
      <c r="FL797" s="178"/>
      <c r="FM797" s="178"/>
      <c r="FN797" s="178"/>
      <c r="FO797" s="178"/>
      <c r="FP797" s="178"/>
      <c r="FQ797" s="178"/>
      <c r="FR797" s="178"/>
      <c r="FS797" s="178"/>
    </row>
    <row r="798" spans="2:175" x14ac:dyDescent="0.25">
      <c r="B798" s="188"/>
      <c r="M798" s="178"/>
      <c r="N798" s="178"/>
      <c r="O798" s="178"/>
      <c r="P798" s="178"/>
      <c r="Q798" s="178"/>
      <c r="R798" s="178"/>
      <c r="S798" s="178"/>
      <c r="T798" s="178"/>
      <c r="U798" s="178"/>
      <c r="V798" s="178"/>
      <c r="W798" s="178"/>
      <c r="X798" s="178"/>
      <c r="Y798" s="178"/>
      <c r="Z798" s="178"/>
      <c r="AA798" s="178"/>
      <c r="AB798" s="178"/>
      <c r="AC798" s="178"/>
      <c r="AD798" s="178"/>
      <c r="AE798" s="178"/>
      <c r="AF798" s="178"/>
      <c r="AG798" s="178"/>
      <c r="AH798" s="178"/>
      <c r="AI798" s="178"/>
      <c r="AJ798" s="178"/>
      <c r="AK798" s="178"/>
      <c r="AL798" s="178"/>
      <c r="AM798" s="178"/>
      <c r="AN798" s="178"/>
      <c r="AO798" s="178"/>
      <c r="AP798" s="178"/>
      <c r="AQ798" s="178"/>
      <c r="AR798" s="178"/>
      <c r="AS798" s="178"/>
      <c r="AT798" s="178"/>
      <c r="AU798" s="178"/>
      <c r="AV798" s="178"/>
      <c r="AW798" s="178"/>
      <c r="AX798" s="178"/>
      <c r="AY798" s="178"/>
      <c r="AZ798" s="178"/>
      <c r="BA798" s="178"/>
      <c r="BB798" s="178"/>
      <c r="BC798" s="178"/>
      <c r="BD798" s="178"/>
      <c r="BE798" s="178"/>
      <c r="BF798" s="178"/>
      <c r="BG798" s="178"/>
      <c r="BH798" s="178"/>
      <c r="BI798" s="178"/>
      <c r="BJ798" s="178"/>
      <c r="BK798" s="178"/>
      <c r="BL798" s="178"/>
      <c r="BM798" s="178"/>
      <c r="BN798" s="178"/>
      <c r="BO798" s="178"/>
      <c r="BP798" s="178"/>
      <c r="BQ798" s="178"/>
      <c r="BR798" s="178"/>
      <c r="BS798" s="178"/>
      <c r="BT798" s="178"/>
      <c r="BU798" s="178"/>
      <c r="BV798" s="178"/>
      <c r="BW798" s="178"/>
      <c r="BX798" s="178"/>
      <c r="BY798" s="178"/>
      <c r="BZ798" s="178"/>
      <c r="CA798" s="178"/>
      <c r="CB798" s="178"/>
      <c r="CC798" s="178"/>
      <c r="CD798" s="178"/>
      <c r="CE798" s="178"/>
      <c r="CF798" s="178"/>
      <c r="CG798" s="178"/>
      <c r="CH798" s="178"/>
      <c r="CI798" s="178"/>
      <c r="CJ798" s="178"/>
      <c r="CK798" s="178"/>
      <c r="CL798" s="178"/>
      <c r="CM798" s="178"/>
      <c r="CN798" s="178"/>
      <c r="CO798" s="178"/>
      <c r="CP798" s="178"/>
      <c r="CQ798" s="178"/>
      <c r="CR798" s="178"/>
      <c r="CS798" s="178"/>
      <c r="CT798" s="178"/>
      <c r="CU798" s="178"/>
      <c r="CV798" s="178"/>
      <c r="CW798" s="178"/>
      <c r="CX798" s="178"/>
      <c r="CY798" s="178"/>
      <c r="CZ798" s="178"/>
      <c r="DA798" s="178"/>
      <c r="DB798" s="178"/>
      <c r="DC798" s="178"/>
      <c r="DD798" s="178"/>
      <c r="DE798" s="178"/>
      <c r="DF798" s="178"/>
      <c r="DG798" s="178"/>
      <c r="DH798" s="178"/>
      <c r="DI798" s="178"/>
      <c r="DJ798" s="178"/>
      <c r="DK798" s="178"/>
      <c r="DL798" s="178"/>
      <c r="DM798" s="178"/>
      <c r="DN798" s="178"/>
      <c r="DO798" s="178"/>
      <c r="DP798" s="178"/>
      <c r="DQ798" s="178"/>
      <c r="DR798" s="178"/>
      <c r="DS798" s="178"/>
      <c r="DT798" s="178"/>
      <c r="DU798" s="178"/>
      <c r="DV798" s="178"/>
      <c r="DW798" s="178"/>
      <c r="DX798" s="178"/>
      <c r="DY798" s="178"/>
      <c r="DZ798" s="178"/>
      <c r="EA798" s="178"/>
      <c r="EB798" s="178"/>
      <c r="EC798" s="178"/>
      <c r="ED798" s="178"/>
      <c r="EE798" s="178"/>
      <c r="EF798" s="178"/>
      <c r="EG798" s="178"/>
      <c r="EH798" s="178"/>
      <c r="EI798" s="178"/>
      <c r="EJ798" s="178"/>
      <c r="EK798" s="178"/>
      <c r="EL798" s="178"/>
      <c r="EM798" s="178"/>
      <c r="EN798" s="178"/>
      <c r="EO798" s="178"/>
      <c r="EP798" s="178"/>
      <c r="EQ798" s="178"/>
      <c r="ER798" s="178"/>
      <c r="ES798" s="178"/>
      <c r="ET798" s="178"/>
      <c r="EU798" s="178"/>
      <c r="EV798" s="178"/>
      <c r="EW798" s="178"/>
      <c r="EX798" s="178"/>
      <c r="EY798" s="178"/>
      <c r="EZ798" s="178"/>
      <c r="FA798" s="178"/>
      <c r="FB798" s="178"/>
      <c r="FC798" s="178"/>
      <c r="FD798" s="178"/>
      <c r="FE798" s="178"/>
      <c r="FF798" s="178"/>
      <c r="FG798" s="178"/>
      <c r="FH798" s="178"/>
      <c r="FI798" s="178"/>
      <c r="FJ798" s="178"/>
      <c r="FK798" s="178"/>
      <c r="FL798" s="178"/>
      <c r="FM798" s="178"/>
      <c r="FN798" s="178"/>
      <c r="FO798" s="178"/>
      <c r="FP798" s="178"/>
      <c r="FQ798" s="178"/>
      <c r="FR798" s="178"/>
      <c r="FS798" s="178"/>
    </row>
    <row r="799" spans="2:175" x14ac:dyDescent="0.25">
      <c r="B799" s="188"/>
      <c r="M799" s="178"/>
      <c r="N799" s="178"/>
      <c r="O799" s="178"/>
      <c r="P799" s="178"/>
      <c r="Q799" s="178"/>
      <c r="R799" s="178"/>
      <c r="S799" s="178"/>
      <c r="T799" s="178"/>
      <c r="U799" s="178"/>
      <c r="V799" s="178"/>
      <c r="W799" s="178"/>
      <c r="X799" s="178"/>
      <c r="Y799" s="178"/>
      <c r="Z799" s="178"/>
      <c r="AA799" s="178"/>
      <c r="AB799" s="178"/>
      <c r="AC799" s="178"/>
      <c r="AD799" s="178"/>
      <c r="AE799" s="178"/>
      <c r="AF799" s="178"/>
      <c r="AG799" s="178"/>
      <c r="AH799" s="178"/>
      <c r="AI799" s="178"/>
      <c r="AJ799" s="178"/>
      <c r="AK799" s="178"/>
      <c r="AL799" s="178"/>
      <c r="AM799" s="178"/>
      <c r="AN799" s="178"/>
      <c r="AO799" s="178"/>
      <c r="AP799" s="178"/>
      <c r="AQ799" s="178"/>
      <c r="AR799" s="178"/>
      <c r="AS799" s="178"/>
      <c r="AT799" s="178"/>
      <c r="AU799" s="178"/>
      <c r="AV799" s="178"/>
      <c r="AW799" s="178"/>
      <c r="AX799" s="178"/>
      <c r="AY799" s="178"/>
      <c r="AZ799" s="178"/>
      <c r="BA799" s="178"/>
      <c r="BB799" s="178"/>
      <c r="BC799" s="178"/>
      <c r="BD799" s="178"/>
      <c r="BE799" s="178"/>
      <c r="BF799" s="178"/>
      <c r="BG799" s="178"/>
      <c r="BH799" s="178"/>
      <c r="BI799" s="178"/>
      <c r="BJ799" s="178"/>
      <c r="BK799" s="178"/>
      <c r="BL799" s="178"/>
      <c r="BM799" s="178"/>
      <c r="BN799" s="178"/>
      <c r="BO799" s="178"/>
      <c r="BP799" s="178"/>
      <c r="BQ799" s="178"/>
      <c r="BR799" s="178"/>
      <c r="BS799" s="178"/>
      <c r="BT799" s="178"/>
      <c r="BU799" s="178"/>
      <c r="BV799" s="178"/>
      <c r="BW799" s="178"/>
      <c r="BX799" s="178"/>
      <c r="BY799" s="178"/>
      <c r="BZ799" s="178"/>
      <c r="CA799" s="178"/>
      <c r="CB799" s="178"/>
      <c r="CC799" s="178"/>
      <c r="CD799" s="178"/>
      <c r="CE799" s="178"/>
      <c r="CF799" s="178"/>
      <c r="CG799" s="178"/>
      <c r="CH799" s="178"/>
      <c r="CI799" s="178"/>
      <c r="CJ799" s="178"/>
      <c r="CK799" s="178"/>
      <c r="CL799" s="178"/>
      <c r="CM799" s="178"/>
      <c r="CN799" s="178"/>
      <c r="CO799" s="178"/>
      <c r="CP799" s="178"/>
      <c r="CQ799" s="178"/>
      <c r="CR799" s="178"/>
      <c r="CS799" s="178"/>
      <c r="CT799" s="178"/>
      <c r="CU799" s="178"/>
      <c r="CV799" s="178"/>
      <c r="CW799" s="178"/>
      <c r="CX799" s="178"/>
      <c r="CY799" s="178"/>
      <c r="CZ799" s="178"/>
      <c r="DA799" s="178"/>
      <c r="DB799" s="178"/>
      <c r="DC799" s="178"/>
      <c r="DD799" s="178"/>
      <c r="DE799" s="178"/>
      <c r="DF799" s="178"/>
      <c r="DG799" s="178"/>
      <c r="DH799" s="178"/>
      <c r="DI799" s="178"/>
      <c r="DJ799" s="178"/>
      <c r="DK799" s="178"/>
      <c r="DL799" s="178"/>
      <c r="DM799" s="178"/>
      <c r="DN799" s="178"/>
      <c r="DO799" s="178"/>
      <c r="DP799" s="178"/>
      <c r="DQ799" s="178"/>
      <c r="DR799" s="178"/>
      <c r="DS799" s="178"/>
      <c r="DT799" s="178"/>
      <c r="DU799" s="178"/>
      <c r="DV799" s="178"/>
      <c r="DW799" s="178"/>
      <c r="DX799" s="178"/>
      <c r="DY799" s="178"/>
      <c r="DZ799" s="178"/>
      <c r="EA799" s="178"/>
      <c r="EB799" s="178"/>
      <c r="EC799" s="178"/>
      <c r="ED799" s="178"/>
      <c r="EE799" s="178"/>
      <c r="EF799" s="178"/>
      <c r="EG799" s="178"/>
      <c r="EH799" s="178"/>
      <c r="EI799" s="178"/>
      <c r="EJ799" s="178"/>
      <c r="EK799" s="178"/>
      <c r="EL799" s="178"/>
      <c r="EM799" s="178"/>
      <c r="EN799" s="178"/>
      <c r="EO799" s="178"/>
      <c r="EP799" s="178"/>
      <c r="EQ799" s="178"/>
      <c r="ER799" s="178"/>
      <c r="ES799" s="178"/>
      <c r="ET799" s="178"/>
      <c r="EU799" s="178"/>
      <c r="EV799" s="178"/>
      <c r="EW799" s="178"/>
      <c r="EX799" s="178"/>
      <c r="EY799" s="178"/>
      <c r="EZ799" s="178"/>
      <c r="FA799" s="178"/>
      <c r="FB799" s="178"/>
      <c r="FC799" s="178"/>
      <c r="FD799" s="178"/>
      <c r="FE799" s="178"/>
      <c r="FF799" s="178"/>
      <c r="FG799" s="178"/>
      <c r="FH799" s="178"/>
      <c r="FI799" s="178"/>
      <c r="FJ799" s="178"/>
      <c r="FK799" s="178"/>
      <c r="FL799" s="178"/>
      <c r="FM799" s="178"/>
      <c r="FN799" s="178"/>
      <c r="FO799" s="178"/>
      <c r="FP799" s="178"/>
      <c r="FQ799" s="178"/>
      <c r="FR799" s="178"/>
      <c r="FS799" s="178"/>
    </row>
    <row r="800" spans="2:175" x14ac:dyDescent="0.25">
      <c r="B800" s="188"/>
      <c r="M800" s="178"/>
      <c r="N800" s="178"/>
      <c r="O800" s="178"/>
      <c r="P800" s="178"/>
      <c r="Q800" s="178"/>
      <c r="R800" s="178"/>
      <c r="S800" s="178"/>
      <c r="T800" s="178"/>
      <c r="U800" s="178"/>
      <c r="V800" s="178"/>
      <c r="W800" s="178"/>
      <c r="X800" s="178"/>
      <c r="Y800" s="178"/>
      <c r="Z800" s="178"/>
      <c r="AA800" s="178"/>
      <c r="AB800" s="178"/>
      <c r="AC800" s="178"/>
      <c r="AD800" s="178"/>
      <c r="AE800" s="178"/>
      <c r="AF800" s="178"/>
      <c r="AG800" s="178"/>
      <c r="AH800" s="178"/>
      <c r="AI800" s="178"/>
      <c r="AJ800" s="178"/>
      <c r="AK800" s="178"/>
      <c r="AL800" s="178"/>
      <c r="AM800" s="178"/>
      <c r="AN800" s="178"/>
      <c r="AO800" s="178"/>
      <c r="AP800" s="178"/>
      <c r="AQ800" s="178"/>
      <c r="AR800" s="178"/>
      <c r="AS800" s="178"/>
      <c r="AT800" s="178"/>
      <c r="AU800" s="178"/>
      <c r="AV800" s="178"/>
      <c r="AW800" s="178"/>
      <c r="AX800" s="178"/>
      <c r="AY800" s="178"/>
      <c r="AZ800" s="178"/>
      <c r="BA800" s="178"/>
      <c r="BB800" s="178"/>
      <c r="BC800" s="178"/>
      <c r="BD800" s="178"/>
      <c r="BE800" s="178"/>
      <c r="BF800" s="178"/>
      <c r="BG800" s="178"/>
      <c r="BH800" s="178"/>
      <c r="BI800" s="178"/>
      <c r="BJ800" s="178"/>
      <c r="BK800" s="178"/>
      <c r="BL800" s="178"/>
      <c r="BM800" s="178"/>
      <c r="BN800" s="178"/>
      <c r="BO800" s="178"/>
      <c r="BP800" s="178"/>
      <c r="BQ800" s="178"/>
      <c r="BR800" s="178"/>
      <c r="BS800" s="178"/>
      <c r="BT800" s="178"/>
      <c r="BU800" s="178"/>
      <c r="BV800" s="178"/>
      <c r="BW800" s="178"/>
      <c r="BX800" s="178"/>
      <c r="BY800" s="178"/>
      <c r="BZ800" s="178"/>
      <c r="CA800" s="178"/>
      <c r="CB800" s="178"/>
      <c r="CC800" s="178"/>
      <c r="CD800" s="178"/>
      <c r="CE800" s="178"/>
      <c r="CF800" s="178"/>
      <c r="CG800" s="178"/>
      <c r="CH800" s="178"/>
      <c r="CI800" s="178"/>
      <c r="CJ800" s="178"/>
      <c r="CK800" s="178"/>
      <c r="CL800" s="178"/>
      <c r="CM800" s="178"/>
      <c r="CN800" s="178"/>
      <c r="CO800" s="178"/>
      <c r="CP800" s="178"/>
      <c r="CQ800" s="178"/>
      <c r="CR800" s="178"/>
      <c r="CS800" s="178"/>
      <c r="CT800" s="178"/>
      <c r="CU800" s="178"/>
      <c r="CV800" s="178"/>
      <c r="CW800" s="178"/>
      <c r="CX800" s="178"/>
      <c r="CY800" s="178"/>
      <c r="CZ800" s="178"/>
      <c r="DA800" s="178"/>
      <c r="DB800" s="178"/>
      <c r="DC800" s="178"/>
      <c r="DD800" s="178"/>
      <c r="DE800" s="178"/>
      <c r="DF800" s="178"/>
      <c r="DG800" s="178"/>
      <c r="DH800" s="178"/>
      <c r="DI800" s="178"/>
      <c r="DJ800" s="178"/>
      <c r="DK800" s="178"/>
      <c r="DL800" s="178"/>
      <c r="DM800" s="178"/>
      <c r="DN800" s="178"/>
      <c r="DO800" s="178"/>
      <c r="DP800" s="178"/>
      <c r="DQ800" s="178"/>
      <c r="DR800" s="178"/>
      <c r="DS800" s="178"/>
      <c r="DT800" s="178"/>
      <c r="DU800" s="178"/>
      <c r="DV800" s="178"/>
      <c r="DW800" s="178"/>
      <c r="DX800" s="178"/>
      <c r="DY800" s="178"/>
      <c r="DZ800" s="178"/>
      <c r="EA800" s="178"/>
      <c r="EB800" s="178"/>
      <c r="EC800" s="178"/>
      <c r="ED800" s="178"/>
      <c r="EE800" s="178"/>
      <c r="EF800" s="178"/>
      <c r="EG800" s="178"/>
      <c r="EH800" s="178"/>
      <c r="EI800" s="178"/>
      <c r="EJ800" s="178"/>
      <c r="EK800" s="178"/>
      <c r="EL800" s="178"/>
      <c r="EM800" s="178"/>
      <c r="EN800" s="178"/>
      <c r="EO800" s="178"/>
      <c r="EP800" s="178"/>
      <c r="EQ800" s="178"/>
      <c r="ER800" s="178"/>
      <c r="ES800" s="178"/>
      <c r="ET800" s="178"/>
      <c r="EU800" s="178"/>
      <c r="EV800" s="178"/>
      <c r="EW800" s="178"/>
      <c r="EX800" s="178"/>
      <c r="EY800" s="178"/>
      <c r="EZ800" s="178"/>
      <c r="FA800" s="178"/>
      <c r="FB800" s="178"/>
      <c r="FC800" s="178"/>
      <c r="FD800" s="178"/>
      <c r="FE800" s="178"/>
      <c r="FF800" s="178"/>
      <c r="FG800" s="178"/>
      <c r="FH800" s="178"/>
      <c r="FI800" s="178"/>
      <c r="FJ800" s="178"/>
      <c r="FK800" s="178"/>
      <c r="FL800" s="178"/>
      <c r="FM800" s="178"/>
      <c r="FN800" s="178"/>
      <c r="FO800" s="178"/>
      <c r="FP800" s="178"/>
      <c r="FQ800" s="178"/>
      <c r="FR800" s="178"/>
      <c r="FS800" s="178"/>
    </row>
    <row r="801" spans="2:175" x14ac:dyDescent="0.25">
      <c r="B801" s="188"/>
      <c r="M801" s="178"/>
      <c r="N801" s="178"/>
      <c r="O801" s="178"/>
      <c r="P801" s="178"/>
      <c r="Q801" s="178"/>
      <c r="R801" s="178"/>
      <c r="S801" s="178"/>
      <c r="T801" s="178"/>
      <c r="U801" s="178"/>
      <c r="V801" s="178"/>
      <c r="W801" s="178"/>
      <c r="X801" s="178"/>
      <c r="Y801" s="178"/>
      <c r="Z801" s="178"/>
      <c r="AA801" s="178"/>
      <c r="AB801" s="178"/>
      <c r="AC801" s="178"/>
      <c r="AD801" s="178"/>
      <c r="AE801" s="178"/>
      <c r="AF801" s="178"/>
      <c r="AG801" s="178"/>
      <c r="AH801" s="178"/>
      <c r="AI801" s="178"/>
      <c r="AJ801" s="178"/>
      <c r="AK801" s="178"/>
      <c r="AL801" s="178"/>
      <c r="AM801" s="178"/>
      <c r="AN801" s="178"/>
      <c r="AO801" s="178"/>
      <c r="AP801" s="178"/>
      <c r="AQ801" s="178"/>
      <c r="AR801" s="178"/>
      <c r="AS801" s="178"/>
      <c r="AT801" s="178"/>
      <c r="AU801" s="178"/>
      <c r="AV801" s="178"/>
      <c r="AW801" s="178"/>
      <c r="AX801" s="178"/>
      <c r="AY801" s="178"/>
      <c r="AZ801" s="178"/>
      <c r="BA801" s="178"/>
      <c r="BB801" s="178"/>
      <c r="BC801" s="178"/>
      <c r="BD801" s="178"/>
      <c r="BE801" s="178"/>
      <c r="BF801" s="178"/>
      <c r="BG801" s="178"/>
      <c r="BH801" s="178"/>
      <c r="BI801" s="178"/>
      <c r="BJ801" s="178"/>
      <c r="BK801" s="178"/>
      <c r="BL801" s="178"/>
      <c r="BM801" s="178"/>
      <c r="BN801" s="178"/>
      <c r="BO801" s="178"/>
      <c r="BP801" s="178"/>
      <c r="BQ801" s="178"/>
      <c r="BR801" s="178"/>
      <c r="BS801" s="178"/>
      <c r="BT801" s="178"/>
      <c r="BU801" s="178"/>
      <c r="BV801" s="178"/>
      <c r="BW801" s="178"/>
      <c r="BX801" s="178"/>
      <c r="BY801" s="178"/>
      <c r="BZ801" s="178"/>
      <c r="CA801" s="178"/>
      <c r="CB801" s="178"/>
      <c r="CC801" s="178"/>
      <c r="CD801" s="178"/>
      <c r="CE801" s="178"/>
      <c r="CF801" s="178"/>
      <c r="CG801" s="178"/>
      <c r="CH801" s="178"/>
      <c r="CI801" s="178"/>
      <c r="CJ801" s="178"/>
      <c r="CK801" s="178"/>
      <c r="CL801" s="178"/>
      <c r="CM801" s="178"/>
      <c r="CN801" s="178"/>
      <c r="CO801" s="178"/>
      <c r="CP801" s="178"/>
      <c r="CQ801" s="178"/>
      <c r="CR801" s="178"/>
      <c r="CS801" s="178"/>
      <c r="CT801" s="178"/>
      <c r="CU801" s="178"/>
      <c r="CV801" s="178"/>
      <c r="CW801" s="178"/>
      <c r="CX801" s="178"/>
      <c r="CY801" s="178"/>
      <c r="CZ801" s="178"/>
      <c r="DA801" s="178"/>
      <c r="DB801" s="178"/>
      <c r="DC801" s="178"/>
      <c r="DD801" s="178"/>
      <c r="DE801" s="178"/>
      <c r="DF801" s="178"/>
      <c r="DG801" s="178"/>
      <c r="DH801" s="178"/>
      <c r="DI801" s="178"/>
      <c r="DJ801" s="178"/>
      <c r="DK801" s="178"/>
      <c r="DL801" s="178"/>
      <c r="DM801" s="178"/>
      <c r="DN801" s="178"/>
      <c r="DO801" s="178"/>
      <c r="DP801" s="178"/>
      <c r="DQ801" s="178"/>
      <c r="DR801" s="178"/>
      <c r="DS801" s="178"/>
      <c r="DT801" s="178"/>
      <c r="DU801" s="178"/>
      <c r="DV801" s="178"/>
      <c r="DW801" s="178"/>
      <c r="DX801" s="178"/>
      <c r="DY801" s="178"/>
      <c r="DZ801" s="178"/>
      <c r="EA801" s="178"/>
      <c r="EB801" s="178"/>
      <c r="EC801" s="178"/>
      <c r="ED801" s="178"/>
      <c r="EE801" s="178"/>
      <c r="EF801" s="178"/>
      <c r="EG801" s="178"/>
      <c r="EH801" s="178"/>
      <c r="EI801" s="178"/>
      <c r="EJ801" s="178"/>
      <c r="EK801" s="178"/>
      <c r="EL801" s="178"/>
      <c r="EM801" s="178"/>
      <c r="EN801" s="178"/>
      <c r="EO801" s="178"/>
      <c r="EP801" s="178"/>
      <c r="EQ801" s="178"/>
      <c r="ER801" s="178"/>
      <c r="ES801" s="178"/>
      <c r="ET801" s="178"/>
      <c r="EU801" s="178"/>
      <c r="EV801" s="178"/>
      <c r="EW801" s="178"/>
      <c r="EX801" s="178"/>
      <c r="EY801" s="178"/>
      <c r="EZ801" s="178"/>
      <c r="FA801" s="178"/>
      <c r="FB801" s="178"/>
      <c r="FC801" s="178"/>
      <c r="FD801" s="178"/>
      <c r="FE801" s="178"/>
      <c r="FF801" s="178"/>
      <c r="FG801" s="178"/>
      <c r="FH801" s="178"/>
      <c r="FI801" s="178"/>
      <c r="FJ801" s="178"/>
      <c r="FK801" s="178"/>
      <c r="FL801" s="178"/>
      <c r="FM801" s="178"/>
      <c r="FN801" s="178"/>
      <c r="FO801" s="178"/>
      <c r="FP801" s="178"/>
      <c r="FQ801" s="178"/>
      <c r="FR801" s="178"/>
      <c r="FS801" s="178"/>
    </row>
    <row r="802" spans="2:175" x14ac:dyDescent="0.25">
      <c r="B802" s="188"/>
      <c r="M802" s="178"/>
      <c r="N802" s="178"/>
      <c r="O802" s="178"/>
      <c r="P802" s="178"/>
      <c r="Q802" s="178"/>
      <c r="R802" s="178"/>
      <c r="S802" s="178"/>
      <c r="T802" s="178"/>
      <c r="U802" s="178"/>
      <c r="V802" s="178"/>
      <c r="W802" s="178"/>
      <c r="X802" s="178"/>
      <c r="Y802" s="178"/>
      <c r="Z802" s="178"/>
      <c r="AA802" s="178"/>
      <c r="AB802" s="178"/>
      <c r="AC802" s="178"/>
      <c r="AD802" s="178"/>
      <c r="AE802" s="178"/>
      <c r="AF802" s="178"/>
      <c r="AG802" s="178"/>
      <c r="AH802" s="178"/>
      <c r="AI802" s="178"/>
      <c r="AJ802" s="178"/>
      <c r="AK802" s="178"/>
      <c r="AL802" s="178"/>
      <c r="AM802" s="178"/>
      <c r="AN802" s="178"/>
      <c r="AO802" s="178"/>
      <c r="AP802" s="178"/>
      <c r="AQ802" s="178"/>
      <c r="AR802" s="178"/>
      <c r="AS802" s="178"/>
      <c r="AT802" s="178"/>
      <c r="AU802" s="178"/>
      <c r="AV802" s="178"/>
      <c r="AW802" s="178"/>
      <c r="AX802" s="178"/>
      <c r="AY802" s="178"/>
      <c r="AZ802" s="178"/>
      <c r="BA802" s="178"/>
      <c r="BB802" s="178"/>
      <c r="BC802" s="178"/>
      <c r="BD802" s="178"/>
      <c r="BE802" s="178"/>
      <c r="BF802" s="178"/>
      <c r="BG802" s="178"/>
      <c r="BH802" s="178"/>
      <c r="BI802" s="178"/>
      <c r="BJ802" s="178"/>
      <c r="BK802" s="178"/>
      <c r="BL802" s="178"/>
      <c r="BM802" s="178"/>
      <c r="BN802" s="178"/>
      <c r="BO802" s="178"/>
      <c r="BP802" s="178"/>
      <c r="BQ802" s="178"/>
      <c r="BR802" s="178"/>
      <c r="BS802" s="178"/>
      <c r="BT802" s="178"/>
      <c r="BU802" s="178"/>
      <c r="BV802" s="178"/>
      <c r="BW802" s="178"/>
      <c r="BX802" s="178"/>
      <c r="BY802" s="178"/>
      <c r="BZ802" s="178"/>
      <c r="CA802" s="178"/>
      <c r="CB802" s="178"/>
      <c r="CC802" s="178"/>
      <c r="CD802" s="178"/>
      <c r="CE802" s="178"/>
      <c r="CF802" s="178"/>
      <c r="CG802" s="178"/>
      <c r="CH802" s="178"/>
      <c r="CI802" s="178"/>
      <c r="CJ802" s="178"/>
      <c r="CK802" s="178"/>
      <c r="CL802" s="178"/>
      <c r="CM802" s="178"/>
      <c r="CN802" s="178"/>
      <c r="CO802" s="178"/>
      <c r="CP802" s="178"/>
      <c r="CQ802" s="178"/>
      <c r="CR802" s="178"/>
      <c r="CS802" s="178"/>
      <c r="CT802" s="178"/>
      <c r="CU802" s="178"/>
      <c r="CV802" s="178"/>
      <c r="CW802" s="178"/>
      <c r="CX802" s="178"/>
      <c r="CY802" s="178"/>
      <c r="CZ802" s="178"/>
      <c r="DA802" s="178"/>
      <c r="DB802" s="178"/>
      <c r="DC802" s="178"/>
      <c r="DD802" s="178"/>
      <c r="DE802" s="178"/>
      <c r="DF802" s="178"/>
      <c r="DG802" s="178"/>
      <c r="DH802" s="178"/>
      <c r="DI802" s="178"/>
      <c r="DJ802" s="178"/>
      <c r="DK802" s="178"/>
      <c r="DL802" s="178"/>
      <c r="DM802" s="178"/>
      <c r="DN802" s="178"/>
      <c r="DO802" s="178"/>
      <c r="DP802" s="178"/>
      <c r="DQ802" s="178"/>
      <c r="DR802" s="178"/>
      <c r="DS802" s="178"/>
      <c r="DT802" s="178"/>
      <c r="DU802" s="178"/>
      <c r="DV802" s="178"/>
      <c r="DW802" s="178"/>
      <c r="DX802" s="178"/>
      <c r="DY802" s="178"/>
      <c r="DZ802" s="178"/>
      <c r="EA802" s="178"/>
      <c r="EB802" s="178"/>
      <c r="EC802" s="178"/>
      <c r="ED802" s="178"/>
      <c r="EE802" s="178"/>
      <c r="EF802" s="178"/>
      <c r="EG802" s="178"/>
      <c r="EH802" s="178"/>
      <c r="EI802" s="178"/>
      <c r="EJ802" s="178"/>
      <c r="EK802" s="178"/>
      <c r="EL802" s="178"/>
      <c r="EM802" s="178"/>
      <c r="EN802" s="178"/>
      <c r="EO802" s="178"/>
      <c r="EP802" s="178"/>
      <c r="EQ802" s="178"/>
      <c r="ER802" s="178"/>
      <c r="ES802" s="178"/>
      <c r="ET802" s="178"/>
      <c r="EU802" s="178"/>
      <c r="EV802" s="178"/>
      <c r="EW802" s="178"/>
      <c r="EX802" s="178"/>
      <c r="EY802" s="178"/>
      <c r="EZ802" s="178"/>
      <c r="FA802" s="178"/>
      <c r="FB802" s="178"/>
      <c r="FC802" s="178"/>
      <c r="FD802" s="178"/>
      <c r="FE802" s="178"/>
      <c r="FF802" s="178"/>
      <c r="FG802" s="178"/>
      <c r="FH802" s="178"/>
      <c r="FI802" s="178"/>
      <c r="FJ802" s="178"/>
      <c r="FK802" s="178"/>
      <c r="FL802" s="178"/>
      <c r="FM802" s="178"/>
      <c r="FN802" s="178"/>
      <c r="FO802" s="178"/>
      <c r="FP802" s="178"/>
      <c r="FQ802" s="178"/>
      <c r="FR802" s="178"/>
      <c r="FS802" s="178"/>
    </row>
    <row r="803" spans="2:175" x14ac:dyDescent="0.25">
      <c r="B803" s="188"/>
      <c r="M803" s="178"/>
      <c r="N803" s="178"/>
      <c r="O803" s="178"/>
      <c r="P803" s="178"/>
      <c r="Q803" s="178"/>
      <c r="R803" s="178"/>
      <c r="S803" s="178"/>
      <c r="T803" s="178"/>
      <c r="U803" s="178"/>
      <c r="V803" s="178"/>
      <c r="W803" s="178"/>
      <c r="X803" s="178"/>
      <c r="Y803" s="178"/>
      <c r="Z803" s="178"/>
      <c r="AA803" s="178"/>
      <c r="AB803" s="178"/>
      <c r="AC803" s="178"/>
      <c r="AD803" s="178"/>
      <c r="AE803" s="178"/>
      <c r="AF803" s="178"/>
      <c r="AG803" s="178"/>
      <c r="AH803" s="178"/>
      <c r="AI803" s="178"/>
      <c r="AJ803" s="178"/>
      <c r="AK803" s="178"/>
      <c r="AL803" s="178"/>
      <c r="AM803" s="178"/>
      <c r="AN803" s="178"/>
      <c r="AO803" s="178"/>
      <c r="AP803" s="178"/>
      <c r="AQ803" s="178"/>
      <c r="AR803" s="178"/>
      <c r="AS803" s="178"/>
      <c r="AT803" s="178"/>
      <c r="AU803" s="178"/>
      <c r="AV803" s="178"/>
      <c r="AW803" s="178"/>
      <c r="AX803" s="178"/>
      <c r="AY803" s="178"/>
      <c r="AZ803" s="178"/>
      <c r="BA803" s="178"/>
      <c r="BB803" s="178"/>
      <c r="BC803" s="178"/>
      <c r="BD803" s="178"/>
      <c r="BE803" s="178"/>
      <c r="BF803" s="178"/>
      <c r="BG803" s="178"/>
      <c r="BH803" s="178"/>
      <c r="BI803" s="178"/>
      <c r="BJ803" s="178"/>
      <c r="BK803" s="178"/>
      <c r="BL803" s="178"/>
      <c r="BM803" s="178"/>
      <c r="BN803" s="178"/>
      <c r="BO803" s="178"/>
      <c r="BP803" s="178"/>
      <c r="BQ803" s="178"/>
      <c r="BR803" s="178"/>
      <c r="BS803" s="178"/>
      <c r="BT803" s="178"/>
      <c r="BU803" s="178"/>
      <c r="BV803" s="178"/>
      <c r="BW803" s="178"/>
      <c r="BX803" s="178"/>
      <c r="BY803" s="178"/>
      <c r="BZ803" s="178"/>
      <c r="CA803" s="178"/>
      <c r="CB803" s="178"/>
      <c r="CC803" s="178"/>
      <c r="CD803" s="178"/>
      <c r="CE803" s="178"/>
      <c r="CF803" s="178"/>
      <c r="CG803" s="178"/>
      <c r="CH803" s="178"/>
      <c r="CI803" s="178"/>
      <c r="CJ803" s="178"/>
      <c r="CK803" s="178"/>
      <c r="CL803" s="178"/>
      <c r="CM803" s="178"/>
      <c r="CN803" s="178"/>
      <c r="CO803" s="178"/>
      <c r="CP803" s="178"/>
      <c r="CQ803" s="178"/>
      <c r="CR803" s="178"/>
      <c r="CS803" s="178"/>
      <c r="CT803" s="178"/>
      <c r="CU803" s="178"/>
      <c r="CV803" s="178"/>
      <c r="CW803" s="178"/>
      <c r="CX803" s="178"/>
      <c r="CY803" s="178"/>
      <c r="CZ803" s="178"/>
      <c r="DA803" s="178"/>
      <c r="DB803" s="178"/>
      <c r="DC803" s="178"/>
      <c r="DD803" s="178"/>
      <c r="DE803" s="178"/>
      <c r="DF803" s="178"/>
      <c r="DG803" s="178"/>
      <c r="DH803" s="178"/>
      <c r="DI803" s="178"/>
      <c r="DJ803" s="178"/>
      <c r="DK803" s="178"/>
      <c r="DL803" s="178"/>
      <c r="DM803" s="178"/>
      <c r="DN803" s="178"/>
      <c r="DO803" s="178"/>
      <c r="DP803" s="178"/>
      <c r="DQ803" s="178"/>
      <c r="DR803" s="178"/>
      <c r="DS803" s="178"/>
      <c r="DT803" s="178"/>
      <c r="DU803" s="178"/>
      <c r="DV803" s="178"/>
      <c r="DW803" s="178"/>
      <c r="DX803" s="178"/>
      <c r="DY803" s="178"/>
      <c r="DZ803" s="178"/>
      <c r="EA803" s="178"/>
      <c r="EB803" s="178"/>
      <c r="EC803" s="178"/>
      <c r="ED803" s="178"/>
      <c r="EE803" s="178"/>
      <c r="EF803" s="178"/>
      <c r="EG803" s="178"/>
      <c r="EH803" s="178"/>
      <c r="EI803" s="178"/>
      <c r="EJ803" s="178"/>
      <c r="EK803" s="178"/>
      <c r="EL803" s="178"/>
      <c r="EM803" s="178"/>
      <c r="EN803" s="178"/>
      <c r="EO803" s="178"/>
      <c r="EP803" s="178"/>
      <c r="EQ803" s="178"/>
      <c r="ER803" s="178"/>
      <c r="ES803" s="178"/>
      <c r="ET803" s="178"/>
      <c r="EU803" s="178"/>
      <c r="EV803" s="178"/>
      <c r="EW803" s="178"/>
      <c r="EX803" s="178"/>
      <c r="EY803" s="178"/>
      <c r="EZ803" s="178"/>
      <c r="FA803" s="178"/>
      <c r="FB803" s="178"/>
      <c r="FC803" s="178"/>
      <c r="FD803" s="178"/>
      <c r="FE803" s="178"/>
      <c r="FF803" s="178"/>
      <c r="FG803" s="178"/>
      <c r="FH803" s="178"/>
      <c r="FI803" s="178"/>
      <c r="FJ803" s="178"/>
      <c r="FK803" s="178"/>
      <c r="FL803" s="178"/>
      <c r="FM803" s="178"/>
      <c r="FN803" s="178"/>
      <c r="FO803" s="178"/>
      <c r="FP803" s="178"/>
      <c r="FQ803" s="178"/>
      <c r="FR803" s="178"/>
      <c r="FS803" s="178"/>
    </row>
    <row r="804" spans="2:175" x14ac:dyDescent="0.25">
      <c r="B804" s="188"/>
      <c r="M804" s="178"/>
      <c r="N804" s="178"/>
      <c r="O804" s="178"/>
      <c r="P804" s="178"/>
      <c r="Q804" s="178"/>
      <c r="R804" s="178"/>
      <c r="S804" s="178"/>
      <c r="T804" s="178"/>
      <c r="U804" s="178"/>
      <c r="V804" s="178"/>
      <c r="W804" s="178"/>
      <c r="X804" s="178"/>
      <c r="Y804" s="178"/>
      <c r="Z804" s="178"/>
      <c r="AA804" s="178"/>
      <c r="AB804" s="178"/>
      <c r="AC804" s="178"/>
      <c r="AD804" s="178"/>
      <c r="AE804" s="178"/>
      <c r="AF804" s="178"/>
      <c r="AG804" s="178"/>
      <c r="AH804" s="178"/>
      <c r="AI804" s="178"/>
      <c r="AJ804" s="178"/>
      <c r="AK804" s="178"/>
      <c r="AL804" s="178"/>
      <c r="AM804" s="178"/>
      <c r="AN804" s="178"/>
      <c r="AO804" s="178"/>
      <c r="AP804" s="178"/>
      <c r="AQ804" s="178"/>
      <c r="AR804" s="178"/>
      <c r="AS804" s="178"/>
      <c r="AT804" s="178"/>
      <c r="AU804" s="178"/>
      <c r="AV804" s="178"/>
      <c r="AW804" s="178"/>
      <c r="AX804" s="178"/>
      <c r="AY804" s="178"/>
      <c r="AZ804" s="178"/>
      <c r="BA804" s="178"/>
      <c r="BB804" s="178"/>
      <c r="BC804" s="178"/>
      <c r="BD804" s="178"/>
      <c r="BE804" s="178"/>
      <c r="BF804" s="178"/>
      <c r="BG804" s="178"/>
      <c r="BH804" s="178"/>
      <c r="BI804" s="178"/>
      <c r="BJ804" s="178"/>
      <c r="BK804" s="178"/>
      <c r="BL804" s="178"/>
      <c r="BM804" s="178"/>
      <c r="BN804" s="178"/>
      <c r="BO804" s="178"/>
      <c r="BP804" s="178"/>
      <c r="BQ804" s="178"/>
      <c r="BR804" s="178"/>
      <c r="BS804" s="178"/>
      <c r="BT804" s="178"/>
      <c r="BU804" s="178"/>
      <c r="BV804" s="178"/>
      <c r="BW804" s="178"/>
      <c r="BX804" s="178"/>
      <c r="BY804" s="178"/>
      <c r="BZ804" s="178"/>
      <c r="CA804" s="178"/>
      <c r="CB804" s="178"/>
      <c r="CC804" s="178"/>
      <c r="CD804" s="178"/>
      <c r="CE804" s="178"/>
      <c r="CF804" s="178"/>
      <c r="CG804" s="178"/>
      <c r="CH804" s="178"/>
      <c r="CI804" s="178"/>
      <c r="CJ804" s="178"/>
      <c r="CK804" s="178"/>
      <c r="CL804" s="178"/>
      <c r="CM804" s="178"/>
      <c r="CN804" s="178"/>
      <c r="CO804" s="178"/>
      <c r="CP804" s="178"/>
      <c r="CQ804" s="178"/>
      <c r="CR804" s="178"/>
      <c r="CS804" s="178"/>
      <c r="CT804" s="178"/>
      <c r="CU804" s="178"/>
      <c r="CV804" s="178"/>
      <c r="CW804" s="178"/>
      <c r="CX804" s="178"/>
      <c r="CY804" s="178"/>
      <c r="CZ804" s="178"/>
      <c r="DA804" s="178"/>
      <c r="DB804" s="178"/>
      <c r="DC804" s="178"/>
      <c r="DD804" s="178"/>
      <c r="DE804" s="178"/>
      <c r="DF804" s="178"/>
      <c r="DG804" s="178"/>
      <c r="DH804" s="178"/>
      <c r="DI804" s="178"/>
      <c r="DJ804" s="178"/>
      <c r="DK804" s="178"/>
      <c r="DL804" s="178"/>
      <c r="DM804" s="178"/>
      <c r="DN804" s="178"/>
      <c r="DO804" s="178"/>
      <c r="DP804" s="178"/>
      <c r="DQ804" s="178"/>
      <c r="DR804" s="178"/>
      <c r="DS804" s="178"/>
      <c r="DT804" s="178"/>
      <c r="DU804" s="178"/>
      <c r="DV804" s="178"/>
      <c r="DW804" s="178"/>
      <c r="DX804" s="178"/>
      <c r="DY804" s="178"/>
      <c r="DZ804" s="178"/>
      <c r="EA804" s="178"/>
      <c r="EB804" s="178"/>
      <c r="EC804" s="178"/>
      <c r="ED804" s="178"/>
      <c r="EE804" s="178"/>
      <c r="EF804" s="178"/>
      <c r="EG804" s="178"/>
      <c r="EH804" s="178"/>
      <c r="EI804" s="178"/>
      <c r="EJ804" s="178"/>
      <c r="EK804" s="178"/>
      <c r="EL804" s="178"/>
      <c r="EM804" s="178"/>
      <c r="EN804" s="178"/>
      <c r="EO804" s="178"/>
      <c r="EP804" s="178"/>
      <c r="EQ804" s="178"/>
      <c r="ER804" s="178"/>
      <c r="ES804" s="178"/>
      <c r="ET804" s="178"/>
      <c r="EU804" s="178"/>
      <c r="EV804" s="178"/>
      <c r="EW804" s="178"/>
      <c r="EX804" s="178"/>
      <c r="EY804" s="178"/>
      <c r="EZ804" s="178"/>
      <c r="FA804" s="178"/>
      <c r="FB804" s="178"/>
      <c r="FC804" s="178"/>
      <c r="FD804" s="178"/>
      <c r="FE804" s="178"/>
      <c r="FF804" s="178"/>
      <c r="FG804" s="178"/>
      <c r="FH804" s="178"/>
      <c r="FI804" s="178"/>
      <c r="FJ804" s="178"/>
      <c r="FK804" s="178"/>
      <c r="FL804" s="178"/>
      <c r="FM804" s="178"/>
      <c r="FN804" s="178"/>
      <c r="FO804" s="178"/>
      <c r="FP804" s="178"/>
      <c r="FQ804" s="178"/>
      <c r="FR804" s="178"/>
      <c r="FS804" s="178"/>
    </row>
    <row r="805" spans="2:175" x14ac:dyDescent="0.25">
      <c r="B805" s="188"/>
      <c r="M805" s="178"/>
      <c r="N805" s="178"/>
      <c r="O805" s="178"/>
      <c r="P805" s="178"/>
      <c r="Q805" s="178"/>
      <c r="R805" s="178"/>
      <c r="S805" s="178"/>
      <c r="T805" s="178"/>
      <c r="U805" s="178"/>
      <c r="V805" s="178"/>
      <c r="W805" s="178"/>
      <c r="X805" s="178"/>
      <c r="Y805" s="178"/>
      <c r="Z805" s="178"/>
      <c r="AA805" s="178"/>
      <c r="AB805" s="178"/>
      <c r="AC805" s="178"/>
      <c r="AD805" s="178"/>
      <c r="AE805" s="178"/>
      <c r="AF805" s="178"/>
      <c r="AG805" s="178"/>
      <c r="AH805" s="178"/>
      <c r="AI805" s="178"/>
      <c r="AJ805" s="178"/>
      <c r="AK805" s="178"/>
      <c r="AL805" s="178"/>
      <c r="AM805" s="178"/>
      <c r="AN805" s="178"/>
      <c r="AO805" s="178"/>
      <c r="AP805" s="178"/>
      <c r="AQ805" s="178"/>
      <c r="AR805" s="178"/>
      <c r="AS805" s="178"/>
      <c r="AT805" s="178"/>
      <c r="AU805" s="178"/>
      <c r="AV805" s="178"/>
      <c r="AW805" s="178"/>
      <c r="AX805" s="178"/>
      <c r="AY805" s="178"/>
      <c r="AZ805" s="178"/>
      <c r="BA805" s="178"/>
      <c r="BB805" s="178"/>
      <c r="BC805" s="178"/>
      <c r="BD805" s="178"/>
      <c r="BE805" s="178"/>
      <c r="BF805" s="178"/>
      <c r="BG805" s="178"/>
      <c r="BH805" s="178"/>
      <c r="BI805" s="178"/>
      <c r="BJ805" s="178"/>
      <c r="BK805" s="178"/>
      <c r="BL805" s="178"/>
      <c r="BM805" s="178"/>
      <c r="BN805" s="178"/>
      <c r="BO805" s="178"/>
      <c r="BP805" s="178"/>
      <c r="BQ805" s="178"/>
      <c r="BR805" s="178"/>
      <c r="BS805" s="178"/>
      <c r="BT805" s="178"/>
      <c r="BU805" s="178"/>
      <c r="BV805" s="178"/>
      <c r="BW805" s="178"/>
      <c r="BX805" s="178"/>
      <c r="BY805" s="178"/>
      <c r="BZ805" s="178"/>
      <c r="CA805" s="178"/>
      <c r="CB805" s="178"/>
      <c r="CC805" s="178"/>
      <c r="CD805" s="178"/>
      <c r="CE805" s="178"/>
      <c r="CF805" s="178"/>
      <c r="CG805" s="178"/>
      <c r="CH805" s="178"/>
      <c r="CI805" s="178"/>
      <c r="CJ805" s="178"/>
      <c r="CK805" s="178"/>
      <c r="CL805" s="178"/>
      <c r="CM805" s="178"/>
      <c r="CN805" s="178"/>
      <c r="CO805" s="178"/>
      <c r="CP805" s="178"/>
      <c r="CQ805" s="178"/>
      <c r="CR805" s="178"/>
      <c r="CS805" s="178"/>
      <c r="CT805" s="178"/>
      <c r="CU805" s="178"/>
      <c r="CV805" s="178"/>
      <c r="CW805" s="178"/>
      <c r="CX805" s="178"/>
      <c r="CY805" s="178"/>
      <c r="CZ805" s="178"/>
      <c r="DA805" s="178"/>
      <c r="DB805" s="178"/>
      <c r="DC805" s="178"/>
      <c r="DD805" s="178"/>
      <c r="DE805" s="178"/>
      <c r="DF805" s="178"/>
      <c r="DG805" s="178"/>
      <c r="DH805" s="178"/>
      <c r="DI805" s="178"/>
      <c r="DJ805" s="178"/>
      <c r="DK805" s="178"/>
      <c r="DL805" s="178"/>
      <c r="DM805" s="178"/>
      <c r="DN805" s="178"/>
      <c r="DO805" s="178"/>
      <c r="DP805" s="178"/>
      <c r="DQ805" s="178"/>
      <c r="DR805" s="178"/>
      <c r="DS805" s="178"/>
      <c r="DT805" s="178"/>
      <c r="DU805" s="178"/>
      <c r="DV805" s="178"/>
      <c r="DW805" s="178"/>
      <c r="DX805" s="178"/>
      <c r="DY805" s="178"/>
      <c r="DZ805" s="178"/>
      <c r="EA805" s="178"/>
      <c r="EB805" s="178"/>
      <c r="EC805" s="178"/>
      <c r="ED805" s="178"/>
      <c r="EE805" s="178"/>
      <c r="EF805" s="178"/>
      <c r="EG805" s="178"/>
      <c r="EH805" s="178"/>
      <c r="EI805" s="178"/>
      <c r="EJ805" s="178"/>
      <c r="EK805" s="178"/>
      <c r="EL805" s="178"/>
      <c r="EM805" s="178"/>
      <c r="EN805" s="178"/>
      <c r="EO805" s="178"/>
      <c r="EP805" s="178"/>
      <c r="EQ805" s="178"/>
      <c r="ER805" s="178"/>
      <c r="ES805" s="178"/>
      <c r="ET805" s="178"/>
      <c r="EU805" s="178"/>
      <c r="EV805" s="178"/>
      <c r="EW805" s="178"/>
      <c r="EX805" s="178"/>
      <c r="EY805" s="178"/>
      <c r="EZ805" s="178"/>
      <c r="FA805" s="178"/>
      <c r="FB805" s="178"/>
      <c r="FC805" s="178"/>
      <c r="FD805" s="178"/>
      <c r="FE805" s="178"/>
      <c r="FF805" s="178"/>
      <c r="FG805" s="178"/>
      <c r="FH805" s="178"/>
      <c r="FI805" s="178"/>
      <c r="FJ805" s="178"/>
      <c r="FK805" s="178"/>
      <c r="FL805" s="178"/>
      <c r="FM805" s="178"/>
      <c r="FN805" s="178"/>
      <c r="FO805" s="178"/>
      <c r="FP805" s="178"/>
      <c r="FQ805" s="178"/>
      <c r="FR805" s="178"/>
      <c r="FS805" s="178"/>
    </row>
    <row r="806" spans="2:175" x14ac:dyDescent="0.25">
      <c r="B806" s="188"/>
      <c r="M806" s="178"/>
      <c r="N806" s="178"/>
      <c r="O806" s="178"/>
      <c r="P806" s="178"/>
      <c r="Q806" s="178"/>
      <c r="R806" s="178"/>
      <c r="S806" s="178"/>
      <c r="T806" s="178"/>
      <c r="U806" s="178"/>
      <c r="V806" s="178"/>
      <c r="W806" s="178"/>
      <c r="X806" s="178"/>
      <c r="Y806" s="178"/>
      <c r="Z806" s="178"/>
      <c r="AA806" s="178"/>
      <c r="AB806" s="178"/>
      <c r="AC806" s="178"/>
      <c r="AD806" s="178"/>
      <c r="AE806" s="178"/>
      <c r="AF806" s="178"/>
      <c r="AG806" s="178"/>
      <c r="AH806" s="178"/>
      <c r="AI806" s="178"/>
      <c r="AJ806" s="178"/>
      <c r="AK806" s="178"/>
      <c r="AL806" s="178"/>
      <c r="AM806" s="178"/>
      <c r="AN806" s="178"/>
      <c r="AO806" s="178"/>
      <c r="AP806" s="178"/>
      <c r="AQ806" s="178"/>
      <c r="AR806" s="178"/>
      <c r="AS806" s="178"/>
      <c r="AT806" s="178"/>
      <c r="AU806" s="178"/>
      <c r="AV806" s="178"/>
      <c r="AW806" s="178"/>
      <c r="AX806" s="178"/>
      <c r="AY806" s="178"/>
      <c r="AZ806" s="178"/>
      <c r="BA806" s="178"/>
      <c r="BB806" s="178"/>
      <c r="BC806" s="178"/>
      <c r="BD806" s="178"/>
      <c r="BE806" s="178"/>
      <c r="BF806" s="178"/>
      <c r="BG806" s="178"/>
      <c r="BH806" s="178"/>
      <c r="BI806" s="178"/>
      <c r="BJ806" s="178"/>
      <c r="BK806" s="178"/>
      <c r="BL806" s="178"/>
      <c r="BM806" s="178"/>
      <c r="BN806" s="178"/>
      <c r="BO806" s="178"/>
      <c r="BP806" s="178"/>
      <c r="BQ806" s="178"/>
      <c r="BR806" s="178"/>
      <c r="BS806" s="178"/>
      <c r="BT806" s="178"/>
      <c r="BU806" s="178"/>
      <c r="BV806" s="178"/>
      <c r="BW806" s="178"/>
      <c r="BX806" s="178"/>
      <c r="BY806" s="178"/>
      <c r="BZ806" s="178"/>
      <c r="CA806" s="178"/>
      <c r="CB806" s="178"/>
      <c r="CC806" s="178"/>
      <c r="CD806" s="178"/>
      <c r="CE806" s="178"/>
      <c r="CF806" s="178"/>
      <c r="CG806" s="178"/>
      <c r="CH806" s="178"/>
      <c r="CI806" s="178"/>
      <c r="CJ806" s="178"/>
      <c r="CK806" s="178"/>
      <c r="CL806" s="178"/>
      <c r="CM806" s="178"/>
      <c r="CN806" s="178"/>
      <c r="CO806" s="178"/>
      <c r="CP806" s="178"/>
      <c r="CQ806" s="178"/>
      <c r="CR806" s="178"/>
      <c r="CS806" s="178"/>
      <c r="CT806" s="178"/>
      <c r="CU806" s="178"/>
      <c r="CV806" s="178"/>
      <c r="CW806" s="178"/>
      <c r="CX806" s="178"/>
      <c r="CY806" s="178"/>
      <c r="CZ806" s="178"/>
      <c r="DA806" s="178"/>
      <c r="DB806" s="178"/>
      <c r="DC806" s="178"/>
      <c r="DD806" s="178"/>
      <c r="DE806" s="178"/>
      <c r="DF806" s="178"/>
      <c r="DG806" s="178"/>
      <c r="DH806" s="178"/>
      <c r="DI806" s="178"/>
      <c r="DJ806" s="178"/>
      <c r="DK806" s="178"/>
      <c r="DL806" s="178"/>
      <c r="DM806" s="178"/>
      <c r="DN806" s="178"/>
      <c r="DO806" s="178"/>
      <c r="DP806" s="178"/>
      <c r="DQ806" s="178"/>
      <c r="DR806" s="178"/>
      <c r="DS806" s="178"/>
      <c r="DT806" s="178"/>
      <c r="DU806" s="178"/>
      <c r="DV806" s="178"/>
      <c r="DW806" s="178"/>
      <c r="DX806" s="178"/>
      <c r="DY806" s="178"/>
      <c r="DZ806" s="178"/>
      <c r="EA806" s="178"/>
      <c r="EB806" s="178"/>
      <c r="EC806" s="178"/>
      <c r="ED806" s="178"/>
      <c r="EE806" s="178"/>
      <c r="EF806" s="178"/>
      <c r="EG806" s="178"/>
      <c r="EH806" s="178"/>
      <c r="EI806" s="178"/>
      <c r="EJ806" s="178"/>
      <c r="EK806" s="178"/>
      <c r="EL806" s="178"/>
      <c r="EM806" s="178"/>
      <c r="EN806" s="178"/>
      <c r="EO806" s="178"/>
      <c r="EP806" s="178"/>
      <c r="EQ806" s="178"/>
      <c r="ER806" s="178"/>
      <c r="ES806" s="178"/>
      <c r="ET806" s="178"/>
      <c r="EU806" s="178"/>
      <c r="EV806" s="178"/>
      <c r="EW806" s="178"/>
      <c r="EX806" s="178"/>
      <c r="EY806" s="178"/>
      <c r="EZ806" s="178"/>
      <c r="FA806" s="178"/>
      <c r="FB806" s="178"/>
      <c r="FC806" s="178"/>
      <c r="FD806" s="178"/>
      <c r="FE806" s="178"/>
      <c r="FF806" s="178"/>
      <c r="FG806" s="178"/>
      <c r="FH806" s="178"/>
      <c r="FI806" s="178"/>
      <c r="FJ806" s="178"/>
      <c r="FK806" s="178"/>
      <c r="FL806" s="178"/>
      <c r="FM806" s="178"/>
      <c r="FN806" s="178"/>
      <c r="FO806" s="178"/>
      <c r="FP806" s="178"/>
      <c r="FQ806" s="178"/>
      <c r="FR806" s="178"/>
      <c r="FS806" s="178"/>
    </row>
    <row r="807" spans="2:175" x14ac:dyDescent="0.25">
      <c r="B807" s="188"/>
      <c r="M807" s="178"/>
      <c r="N807" s="178"/>
      <c r="O807" s="178"/>
      <c r="P807" s="178"/>
      <c r="Q807" s="178"/>
      <c r="R807" s="178"/>
      <c r="S807" s="178"/>
      <c r="T807" s="178"/>
      <c r="U807" s="178"/>
      <c r="V807" s="178"/>
      <c r="W807" s="178"/>
      <c r="X807" s="178"/>
      <c r="Y807" s="178"/>
      <c r="Z807" s="178"/>
      <c r="AA807" s="178"/>
      <c r="AB807" s="178"/>
      <c r="AC807" s="178"/>
      <c r="AD807" s="178"/>
      <c r="AE807" s="178"/>
      <c r="AF807" s="178"/>
      <c r="AG807" s="178"/>
      <c r="AH807" s="178"/>
      <c r="AI807" s="178"/>
      <c r="AJ807" s="178"/>
      <c r="AK807" s="178"/>
      <c r="AL807" s="178"/>
      <c r="AM807" s="178"/>
      <c r="AN807" s="178"/>
      <c r="AO807" s="178"/>
      <c r="AP807" s="178"/>
      <c r="AQ807" s="178"/>
      <c r="AR807" s="178"/>
      <c r="AS807" s="178"/>
      <c r="AT807" s="178"/>
      <c r="AU807" s="178"/>
      <c r="AV807" s="178"/>
      <c r="AW807" s="178"/>
      <c r="AX807" s="178"/>
      <c r="AY807" s="178"/>
      <c r="AZ807" s="178"/>
      <c r="BA807" s="178"/>
      <c r="BB807" s="178"/>
      <c r="BC807" s="178"/>
      <c r="BD807" s="178"/>
      <c r="BE807" s="178"/>
      <c r="BF807" s="178"/>
      <c r="BG807" s="178"/>
      <c r="BH807" s="178"/>
      <c r="BI807" s="178"/>
      <c r="BJ807" s="178"/>
      <c r="BK807" s="178"/>
      <c r="BL807" s="178"/>
      <c r="BM807" s="178"/>
      <c r="BN807" s="178"/>
      <c r="BO807" s="178"/>
      <c r="BP807" s="178"/>
      <c r="BQ807" s="178"/>
      <c r="BR807" s="178"/>
      <c r="BS807" s="178"/>
      <c r="BT807" s="178"/>
      <c r="BU807" s="178"/>
      <c r="BV807" s="178"/>
      <c r="BW807" s="178"/>
      <c r="BX807" s="178"/>
      <c r="BY807" s="178"/>
      <c r="BZ807" s="178"/>
      <c r="CA807" s="178"/>
      <c r="CB807" s="178"/>
      <c r="CC807" s="178"/>
      <c r="CD807" s="178"/>
      <c r="CE807" s="178"/>
      <c r="CF807" s="178"/>
      <c r="CG807" s="178"/>
      <c r="CH807" s="178"/>
      <c r="CI807" s="178"/>
      <c r="CJ807" s="178"/>
      <c r="CK807" s="178"/>
      <c r="CL807" s="178"/>
      <c r="CM807" s="178"/>
      <c r="CN807" s="178"/>
      <c r="CO807" s="178"/>
      <c r="CP807" s="178"/>
      <c r="CQ807" s="178"/>
      <c r="CR807" s="178"/>
      <c r="CS807" s="178"/>
      <c r="CT807" s="178"/>
      <c r="CU807" s="178"/>
      <c r="CV807" s="178"/>
      <c r="CW807" s="178"/>
      <c r="CX807" s="178"/>
      <c r="CY807" s="178"/>
      <c r="CZ807" s="178"/>
      <c r="DA807" s="178"/>
      <c r="DB807" s="178"/>
      <c r="DC807" s="178"/>
      <c r="DD807" s="178"/>
      <c r="DE807" s="178"/>
      <c r="DF807" s="178"/>
      <c r="DG807" s="178"/>
      <c r="DH807" s="178"/>
      <c r="DI807" s="178"/>
      <c r="DJ807" s="178"/>
      <c r="DK807" s="178"/>
      <c r="DL807" s="178"/>
      <c r="DM807" s="178"/>
      <c r="DN807" s="178"/>
      <c r="DO807" s="178"/>
      <c r="DP807" s="178"/>
      <c r="DQ807" s="178"/>
      <c r="DR807" s="178"/>
      <c r="DS807" s="178"/>
      <c r="DT807" s="178"/>
      <c r="DU807" s="178"/>
      <c r="DV807" s="178"/>
      <c r="DW807" s="178"/>
      <c r="DX807" s="178"/>
      <c r="DY807" s="178"/>
      <c r="DZ807" s="178"/>
      <c r="EA807" s="178"/>
      <c r="EB807" s="178"/>
      <c r="EC807" s="178"/>
      <c r="ED807" s="178"/>
      <c r="EE807" s="178"/>
      <c r="EF807" s="178"/>
      <c r="EG807" s="178"/>
      <c r="EH807" s="178"/>
      <c r="EI807" s="178"/>
      <c r="EJ807" s="178"/>
      <c r="EK807" s="178"/>
      <c r="EL807" s="178"/>
      <c r="EM807" s="178"/>
      <c r="EN807" s="178"/>
      <c r="EO807" s="178"/>
      <c r="EP807" s="178"/>
      <c r="EQ807" s="178"/>
      <c r="ER807" s="178"/>
      <c r="ES807" s="178"/>
      <c r="ET807" s="178"/>
      <c r="EU807" s="178"/>
      <c r="EV807" s="178"/>
      <c r="EW807" s="178"/>
      <c r="EX807" s="178"/>
      <c r="EY807" s="178"/>
      <c r="EZ807" s="178"/>
      <c r="FA807" s="178"/>
      <c r="FB807" s="178"/>
      <c r="FC807" s="178"/>
      <c r="FD807" s="178"/>
      <c r="FE807" s="178"/>
      <c r="FF807" s="178"/>
      <c r="FG807" s="178"/>
      <c r="FH807" s="178"/>
      <c r="FI807" s="178"/>
      <c r="FJ807" s="178"/>
      <c r="FK807" s="178"/>
      <c r="FL807" s="178"/>
      <c r="FM807" s="178"/>
      <c r="FN807" s="178"/>
      <c r="FO807" s="178"/>
      <c r="FP807" s="178"/>
      <c r="FQ807" s="178"/>
      <c r="FR807" s="178"/>
      <c r="FS807" s="178"/>
    </row>
    <row r="808" spans="2:175" x14ac:dyDescent="0.25">
      <c r="B808" s="188"/>
      <c r="M808" s="178"/>
      <c r="N808" s="178"/>
      <c r="O808" s="178"/>
      <c r="P808" s="178"/>
      <c r="Q808" s="178"/>
      <c r="R808" s="178"/>
      <c r="S808" s="178"/>
      <c r="T808" s="178"/>
      <c r="U808" s="178"/>
      <c r="V808" s="178"/>
      <c r="W808" s="178"/>
      <c r="X808" s="178"/>
      <c r="Y808" s="178"/>
      <c r="Z808" s="178"/>
      <c r="AA808" s="178"/>
      <c r="AB808" s="178"/>
      <c r="AC808" s="178"/>
      <c r="AD808" s="178"/>
      <c r="AE808" s="178"/>
      <c r="AF808" s="178"/>
      <c r="AG808" s="178"/>
      <c r="AH808" s="178"/>
      <c r="AI808" s="178"/>
      <c r="AJ808" s="178"/>
      <c r="AK808" s="178"/>
      <c r="AL808" s="178"/>
      <c r="AM808" s="178"/>
      <c r="AN808" s="178"/>
      <c r="AO808" s="178"/>
      <c r="AP808" s="178"/>
      <c r="AQ808" s="178"/>
      <c r="AR808" s="178"/>
      <c r="AS808" s="178"/>
      <c r="AT808" s="178"/>
      <c r="AU808" s="178"/>
      <c r="AV808" s="178"/>
      <c r="AW808" s="178"/>
      <c r="AX808" s="178"/>
      <c r="AY808" s="178"/>
      <c r="AZ808" s="178"/>
      <c r="BA808" s="178"/>
      <c r="BB808" s="178"/>
      <c r="BC808" s="178"/>
      <c r="BD808" s="178"/>
      <c r="BE808" s="178"/>
      <c r="BF808" s="178"/>
      <c r="BG808" s="178"/>
      <c r="BH808" s="178"/>
      <c r="BI808" s="178"/>
      <c r="BJ808" s="178"/>
      <c r="BK808" s="178"/>
      <c r="BL808" s="178"/>
      <c r="BM808" s="178"/>
      <c r="BN808" s="178"/>
      <c r="BO808" s="178"/>
      <c r="BP808" s="178"/>
      <c r="BQ808" s="178"/>
      <c r="BR808" s="178"/>
      <c r="BS808" s="178"/>
      <c r="BT808" s="178"/>
      <c r="BU808" s="178"/>
      <c r="BV808" s="178"/>
      <c r="BW808" s="178"/>
      <c r="BX808" s="178"/>
      <c r="BY808" s="178"/>
      <c r="BZ808" s="178"/>
      <c r="CA808" s="178"/>
      <c r="CB808" s="178"/>
      <c r="CC808" s="178"/>
      <c r="CD808" s="178"/>
      <c r="CE808" s="178"/>
      <c r="CF808" s="178"/>
      <c r="CG808" s="178"/>
      <c r="CH808" s="178"/>
      <c r="CI808" s="178"/>
      <c r="CJ808" s="178"/>
      <c r="CK808" s="178"/>
      <c r="CL808" s="178"/>
      <c r="CM808" s="178"/>
      <c r="CN808" s="178"/>
      <c r="CO808" s="178"/>
      <c r="CP808" s="178"/>
      <c r="CQ808" s="178"/>
      <c r="CR808" s="178"/>
      <c r="CS808" s="178"/>
      <c r="CT808" s="178"/>
      <c r="CU808" s="178"/>
      <c r="CV808" s="178"/>
      <c r="CW808" s="178"/>
      <c r="CX808" s="178"/>
      <c r="CY808" s="178"/>
      <c r="CZ808" s="178"/>
      <c r="DA808" s="178"/>
      <c r="DB808" s="178"/>
      <c r="DC808" s="178"/>
      <c r="DD808" s="178"/>
      <c r="DE808" s="178"/>
      <c r="DF808" s="178"/>
      <c r="DG808" s="178"/>
      <c r="DH808" s="178"/>
      <c r="DI808" s="178"/>
      <c r="DJ808" s="178"/>
      <c r="DK808" s="178"/>
      <c r="DL808" s="178"/>
      <c r="DM808" s="178"/>
      <c r="DN808" s="178"/>
      <c r="DO808" s="178"/>
      <c r="DP808" s="178"/>
      <c r="DQ808" s="178"/>
      <c r="DR808" s="178"/>
      <c r="DS808" s="178"/>
      <c r="DT808" s="178"/>
      <c r="DU808" s="178"/>
      <c r="DV808" s="178"/>
      <c r="DW808" s="178"/>
      <c r="DX808" s="178"/>
      <c r="DY808" s="178"/>
      <c r="DZ808" s="178"/>
      <c r="EA808" s="178"/>
      <c r="EB808" s="178"/>
      <c r="EC808" s="178"/>
      <c r="ED808" s="178"/>
      <c r="EE808" s="178"/>
      <c r="EF808" s="178"/>
      <c r="EG808" s="178"/>
      <c r="EH808" s="178"/>
      <c r="EI808" s="178"/>
      <c r="EJ808" s="178"/>
      <c r="EK808" s="178"/>
      <c r="EL808" s="178"/>
      <c r="EM808" s="178"/>
      <c r="EN808" s="178"/>
      <c r="EO808" s="178"/>
      <c r="EP808" s="178"/>
      <c r="EQ808" s="178"/>
      <c r="ER808" s="178"/>
      <c r="ES808" s="178"/>
      <c r="ET808" s="178"/>
      <c r="EU808" s="178"/>
      <c r="EV808" s="178"/>
      <c r="EW808" s="178"/>
      <c r="EX808" s="178"/>
      <c r="EY808" s="178"/>
      <c r="EZ808" s="178"/>
      <c r="FA808" s="178"/>
      <c r="FB808" s="178"/>
      <c r="FC808" s="178"/>
      <c r="FD808" s="178"/>
      <c r="FE808" s="178"/>
      <c r="FF808" s="178"/>
      <c r="FG808" s="178"/>
      <c r="FH808" s="178"/>
      <c r="FI808" s="178"/>
      <c r="FJ808" s="178"/>
      <c r="FK808" s="178"/>
      <c r="FL808" s="178"/>
      <c r="FM808" s="178"/>
      <c r="FN808" s="178"/>
      <c r="FO808" s="178"/>
      <c r="FP808" s="178"/>
      <c r="FQ808" s="178"/>
      <c r="FR808" s="178"/>
      <c r="FS808" s="178"/>
    </row>
    <row r="809" spans="2:175" x14ac:dyDescent="0.25">
      <c r="B809" s="188"/>
      <c r="M809" s="178"/>
      <c r="N809" s="178"/>
      <c r="O809" s="178"/>
      <c r="P809" s="178"/>
      <c r="Q809" s="178"/>
      <c r="R809" s="178"/>
      <c r="S809" s="178"/>
      <c r="T809" s="178"/>
      <c r="U809" s="178"/>
      <c r="V809" s="178"/>
      <c r="W809" s="178"/>
      <c r="X809" s="178"/>
      <c r="Y809" s="178"/>
      <c r="Z809" s="178"/>
      <c r="AA809" s="178"/>
      <c r="AB809" s="178"/>
      <c r="AC809" s="178"/>
      <c r="AD809" s="178"/>
      <c r="AE809" s="178"/>
      <c r="AF809" s="178"/>
      <c r="AG809" s="178"/>
      <c r="AH809" s="178"/>
      <c r="AI809" s="178"/>
      <c r="AJ809" s="178"/>
      <c r="AK809" s="178"/>
      <c r="AL809" s="178"/>
      <c r="AM809" s="178"/>
      <c r="AN809" s="178"/>
      <c r="AO809" s="178"/>
      <c r="AP809" s="178"/>
      <c r="AQ809" s="178"/>
      <c r="AR809" s="178"/>
      <c r="AS809" s="178"/>
      <c r="AT809" s="178"/>
      <c r="AU809" s="178"/>
      <c r="AV809" s="178"/>
      <c r="AW809" s="178"/>
      <c r="AX809" s="178"/>
      <c r="AY809" s="178"/>
      <c r="AZ809" s="178"/>
      <c r="BA809" s="178"/>
      <c r="BB809" s="178"/>
      <c r="BC809" s="178"/>
      <c r="BD809" s="178"/>
      <c r="BE809" s="178"/>
      <c r="BF809" s="178"/>
      <c r="BG809" s="178"/>
      <c r="BH809" s="178"/>
      <c r="BI809" s="178"/>
      <c r="BJ809" s="178"/>
      <c r="BK809" s="178"/>
      <c r="BL809" s="178"/>
      <c r="BM809" s="178"/>
      <c r="BN809" s="178"/>
      <c r="BO809" s="178"/>
      <c r="BP809" s="178"/>
      <c r="BQ809" s="178"/>
      <c r="BR809" s="178"/>
      <c r="BS809" s="178"/>
      <c r="BT809" s="178"/>
      <c r="BU809" s="178"/>
      <c r="BV809" s="178"/>
      <c r="BW809" s="178"/>
      <c r="BX809" s="178"/>
      <c r="BY809" s="178"/>
      <c r="BZ809" s="178"/>
      <c r="CA809" s="178"/>
      <c r="CB809" s="178"/>
      <c r="CC809" s="178"/>
      <c r="CD809" s="178"/>
      <c r="CE809" s="178"/>
      <c r="CF809" s="178"/>
      <c r="CG809" s="178"/>
      <c r="CH809" s="178"/>
      <c r="CI809" s="178"/>
      <c r="CJ809" s="178"/>
      <c r="CK809" s="178"/>
      <c r="CL809" s="178"/>
      <c r="CM809" s="178"/>
      <c r="CN809" s="178"/>
      <c r="CO809" s="178"/>
      <c r="CP809" s="178"/>
      <c r="CQ809" s="178"/>
      <c r="CR809" s="178"/>
      <c r="CS809" s="178"/>
      <c r="CT809" s="178"/>
      <c r="CU809" s="178"/>
      <c r="CV809" s="178"/>
      <c r="CW809" s="178"/>
      <c r="CX809" s="178"/>
      <c r="CY809" s="178"/>
      <c r="CZ809" s="178"/>
      <c r="DA809" s="178"/>
      <c r="DB809" s="178"/>
      <c r="DC809" s="178"/>
      <c r="DD809" s="178"/>
      <c r="DE809" s="178"/>
      <c r="DF809" s="178"/>
      <c r="DG809" s="178"/>
      <c r="DH809" s="178"/>
      <c r="DI809" s="178"/>
      <c r="DJ809" s="178"/>
      <c r="DK809" s="178"/>
      <c r="DL809" s="178"/>
      <c r="DM809" s="178"/>
      <c r="DN809" s="178"/>
      <c r="DO809" s="178"/>
      <c r="DP809" s="178"/>
      <c r="DQ809" s="178"/>
      <c r="DR809" s="178"/>
      <c r="DS809" s="178"/>
      <c r="DT809" s="178"/>
      <c r="DU809" s="178"/>
      <c r="DV809" s="178"/>
      <c r="DW809" s="178"/>
      <c r="DX809" s="178"/>
      <c r="DY809" s="178"/>
      <c r="DZ809" s="178"/>
      <c r="EA809" s="178"/>
      <c r="EB809" s="178"/>
      <c r="EC809" s="178"/>
      <c r="ED809" s="178"/>
      <c r="EE809" s="178"/>
      <c r="EF809" s="178"/>
      <c r="EG809" s="178"/>
      <c r="EH809" s="178"/>
      <c r="EI809" s="178"/>
      <c r="EJ809" s="178"/>
      <c r="EK809" s="178"/>
      <c r="EL809" s="178"/>
      <c r="EM809" s="178"/>
      <c r="EN809" s="178"/>
      <c r="EO809" s="178"/>
      <c r="EP809" s="178"/>
      <c r="EQ809" s="178"/>
      <c r="ER809" s="178"/>
      <c r="ES809" s="178"/>
      <c r="ET809" s="178"/>
      <c r="EU809" s="178"/>
      <c r="EV809" s="178"/>
      <c r="EW809" s="178"/>
      <c r="EX809" s="178"/>
      <c r="EY809" s="178"/>
      <c r="EZ809" s="178"/>
      <c r="FA809" s="178"/>
      <c r="FB809" s="178"/>
      <c r="FC809" s="178"/>
      <c r="FD809" s="178"/>
      <c r="FE809" s="178"/>
      <c r="FF809" s="178"/>
      <c r="FG809" s="178"/>
      <c r="FH809" s="178"/>
      <c r="FI809" s="178"/>
      <c r="FJ809" s="178"/>
      <c r="FK809" s="178"/>
      <c r="FL809" s="178"/>
      <c r="FM809" s="178"/>
      <c r="FN809" s="178"/>
      <c r="FO809" s="178"/>
      <c r="FP809" s="178"/>
      <c r="FQ809" s="178"/>
      <c r="FR809" s="178"/>
      <c r="FS809" s="178"/>
    </row>
    <row r="810" spans="2:175" x14ac:dyDescent="0.25">
      <c r="B810" s="188"/>
      <c r="M810" s="178"/>
      <c r="N810" s="178"/>
      <c r="O810" s="178"/>
      <c r="P810" s="178"/>
      <c r="Q810" s="178"/>
      <c r="R810" s="178"/>
      <c r="S810" s="178"/>
      <c r="T810" s="178"/>
      <c r="U810" s="178"/>
      <c r="V810" s="178"/>
      <c r="W810" s="178"/>
      <c r="X810" s="178"/>
      <c r="Y810" s="178"/>
      <c r="Z810" s="178"/>
      <c r="AA810" s="178"/>
      <c r="AB810" s="178"/>
      <c r="AC810" s="178"/>
      <c r="AD810" s="178"/>
      <c r="AE810" s="178"/>
      <c r="AF810" s="178"/>
      <c r="AG810" s="178"/>
      <c r="AH810" s="178"/>
      <c r="AI810" s="178"/>
      <c r="AJ810" s="178"/>
      <c r="AK810" s="178"/>
      <c r="AL810" s="178"/>
      <c r="AM810" s="178"/>
      <c r="AN810" s="178"/>
      <c r="AO810" s="178"/>
      <c r="AP810" s="178"/>
      <c r="AQ810" s="178"/>
      <c r="AR810" s="178"/>
      <c r="AS810" s="178"/>
      <c r="AT810" s="178"/>
      <c r="AU810" s="178"/>
      <c r="AV810" s="178"/>
      <c r="AW810" s="178"/>
      <c r="AX810" s="178"/>
      <c r="AY810" s="178"/>
      <c r="AZ810" s="178"/>
      <c r="BA810" s="178"/>
      <c r="BB810" s="178"/>
      <c r="BC810" s="178"/>
      <c r="BD810" s="178"/>
      <c r="BE810" s="178"/>
      <c r="BF810" s="178"/>
      <c r="BG810" s="178"/>
      <c r="BH810" s="178"/>
      <c r="BI810" s="178"/>
      <c r="BJ810" s="178"/>
      <c r="BK810" s="178"/>
      <c r="BL810" s="178"/>
      <c r="BM810" s="178"/>
      <c r="BN810" s="178"/>
      <c r="BO810" s="178"/>
      <c r="BP810" s="178"/>
      <c r="BQ810" s="178"/>
      <c r="BR810" s="178"/>
      <c r="BS810" s="178"/>
      <c r="BT810" s="178"/>
      <c r="BU810" s="178"/>
      <c r="BV810" s="178"/>
      <c r="BW810" s="178"/>
      <c r="BX810" s="178"/>
      <c r="BY810" s="178"/>
      <c r="BZ810" s="178"/>
      <c r="CA810" s="178"/>
      <c r="CB810" s="178"/>
      <c r="CC810" s="178"/>
      <c r="CD810" s="178"/>
      <c r="CE810" s="178"/>
      <c r="CF810" s="178"/>
      <c r="CG810" s="178"/>
      <c r="CH810" s="178"/>
      <c r="CI810" s="178"/>
      <c r="CJ810" s="178"/>
      <c r="CK810" s="178"/>
      <c r="CL810" s="178"/>
      <c r="CM810" s="178"/>
      <c r="CN810" s="178"/>
      <c r="CO810" s="178"/>
      <c r="CP810" s="178"/>
      <c r="CQ810" s="178"/>
      <c r="CR810" s="178"/>
      <c r="CS810" s="178"/>
      <c r="CT810" s="178"/>
      <c r="CU810" s="178"/>
      <c r="CV810" s="178"/>
      <c r="CW810" s="178"/>
      <c r="CX810" s="178"/>
      <c r="CY810" s="178"/>
      <c r="CZ810" s="178"/>
      <c r="DA810" s="178"/>
      <c r="DB810" s="178"/>
      <c r="DC810" s="178"/>
      <c r="DD810" s="178"/>
      <c r="DE810" s="178"/>
      <c r="DF810" s="178"/>
      <c r="DG810" s="178"/>
      <c r="DH810" s="178"/>
      <c r="DI810" s="178"/>
      <c r="DJ810" s="178"/>
      <c r="DK810" s="178"/>
      <c r="DL810" s="178"/>
      <c r="DM810" s="178"/>
      <c r="DN810" s="178"/>
      <c r="DO810" s="178"/>
      <c r="DP810" s="178"/>
      <c r="DQ810" s="178"/>
      <c r="DR810" s="178"/>
      <c r="DS810" s="178"/>
      <c r="DT810" s="178"/>
      <c r="DU810" s="178"/>
      <c r="DV810" s="178"/>
      <c r="DW810" s="178"/>
      <c r="DX810" s="178"/>
      <c r="DY810" s="178"/>
      <c r="DZ810" s="178"/>
      <c r="EA810" s="178"/>
      <c r="EB810" s="178"/>
      <c r="EC810" s="178"/>
      <c r="ED810" s="178"/>
      <c r="EE810" s="178"/>
      <c r="EF810" s="178"/>
      <c r="EG810" s="178"/>
      <c r="EH810" s="178"/>
      <c r="EI810" s="178"/>
      <c r="EJ810" s="178"/>
      <c r="EK810" s="178"/>
      <c r="EL810" s="178"/>
      <c r="EM810" s="178"/>
      <c r="EN810" s="178"/>
      <c r="EO810" s="178"/>
      <c r="EP810" s="178"/>
      <c r="EQ810" s="178"/>
      <c r="ER810" s="178"/>
      <c r="ES810" s="178"/>
      <c r="ET810" s="178"/>
      <c r="EU810" s="178"/>
      <c r="EV810" s="178"/>
      <c r="EW810" s="178"/>
      <c r="EX810" s="178"/>
      <c r="EY810" s="178"/>
      <c r="EZ810" s="178"/>
      <c r="FA810" s="178"/>
      <c r="FB810" s="178"/>
      <c r="FC810" s="178"/>
      <c r="FD810" s="178"/>
      <c r="FE810" s="178"/>
      <c r="FF810" s="178"/>
      <c r="FG810" s="178"/>
      <c r="FH810" s="178"/>
      <c r="FI810" s="178"/>
      <c r="FJ810" s="178"/>
      <c r="FK810" s="178"/>
      <c r="FL810" s="178"/>
      <c r="FM810" s="178"/>
      <c r="FN810" s="178"/>
      <c r="FO810" s="178"/>
      <c r="FP810" s="178"/>
      <c r="FQ810" s="178"/>
      <c r="FR810" s="178"/>
      <c r="FS810" s="178"/>
    </row>
    <row r="811" spans="2:175" x14ac:dyDescent="0.25">
      <c r="B811" s="188"/>
      <c r="M811" s="178"/>
      <c r="N811" s="178"/>
      <c r="O811" s="178"/>
      <c r="P811" s="178"/>
      <c r="Q811" s="178"/>
      <c r="R811" s="178"/>
      <c r="S811" s="178"/>
      <c r="T811" s="178"/>
      <c r="U811" s="178"/>
      <c r="V811" s="178"/>
      <c r="W811" s="178"/>
      <c r="X811" s="178"/>
      <c r="Y811" s="178"/>
      <c r="Z811" s="178"/>
      <c r="AA811" s="178"/>
      <c r="AB811" s="178"/>
      <c r="AC811" s="178"/>
      <c r="AD811" s="178"/>
      <c r="AE811" s="178"/>
      <c r="AF811" s="178"/>
      <c r="AG811" s="178"/>
      <c r="AH811" s="178"/>
      <c r="AI811" s="178"/>
      <c r="AJ811" s="178"/>
      <c r="AK811" s="178"/>
      <c r="AL811" s="178"/>
      <c r="AM811" s="178"/>
      <c r="AN811" s="178"/>
      <c r="AO811" s="178"/>
      <c r="AP811" s="178"/>
      <c r="AQ811" s="178"/>
      <c r="AR811" s="178"/>
      <c r="AS811" s="178"/>
      <c r="AT811" s="178"/>
      <c r="AU811" s="178"/>
      <c r="AV811" s="178"/>
      <c r="AW811" s="178"/>
      <c r="AX811" s="178"/>
      <c r="AY811" s="178"/>
      <c r="AZ811" s="178"/>
      <c r="BA811" s="178"/>
      <c r="BB811" s="178"/>
      <c r="BC811" s="178"/>
      <c r="BD811" s="178"/>
      <c r="BE811" s="178"/>
      <c r="BF811" s="178"/>
      <c r="BG811" s="178"/>
      <c r="BH811" s="178"/>
      <c r="BI811" s="178"/>
      <c r="BJ811" s="178"/>
      <c r="BK811" s="178"/>
      <c r="BL811" s="178"/>
      <c r="BM811" s="178"/>
      <c r="BN811" s="178"/>
      <c r="BO811" s="178"/>
      <c r="BP811" s="178"/>
      <c r="BQ811" s="178"/>
      <c r="BR811" s="178"/>
      <c r="BS811" s="178"/>
      <c r="BT811" s="178"/>
      <c r="BU811" s="178"/>
      <c r="BV811" s="178"/>
      <c r="BW811" s="178"/>
      <c r="BX811" s="178"/>
      <c r="BY811" s="178"/>
      <c r="BZ811" s="178"/>
      <c r="CA811" s="178"/>
      <c r="CB811" s="178"/>
      <c r="CC811" s="178"/>
      <c r="CD811" s="178"/>
      <c r="CE811" s="178"/>
      <c r="CF811" s="178"/>
      <c r="CG811" s="178"/>
      <c r="CH811" s="178"/>
      <c r="CI811" s="178"/>
      <c r="CJ811" s="178"/>
      <c r="CK811" s="178"/>
      <c r="CL811" s="178"/>
      <c r="CM811" s="178"/>
      <c r="CN811" s="178"/>
      <c r="CO811" s="178"/>
      <c r="CP811" s="178"/>
      <c r="CQ811" s="178"/>
      <c r="CR811" s="178"/>
      <c r="CS811" s="178"/>
      <c r="CT811" s="178"/>
      <c r="CU811" s="178"/>
      <c r="CV811" s="178"/>
      <c r="CW811" s="178"/>
      <c r="CX811" s="178"/>
      <c r="CY811" s="178"/>
      <c r="CZ811" s="178"/>
      <c r="DA811" s="178"/>
      <c r="DB811" s="178"/>
      <c r="DC811" s="178"/>
      <c r="DD811" s="178"/>
      <c r="DE811" s="178"/>
      <c r="DF811" s="178"/>
      <c r="DG811" s="178"/>
      <c r="DH811" s="178"/>
      <c r="DI811" s="178"/>
      <c r="DJ811" s="178"/>
      <c r="DK811" s="178"/>
      <c r="DL811" s="178"/>
      <c r="DM811" s="178"/>
      <c r="DN811" s="178"/>
      <c r="DO811" s="178"/>
      <c r="DP811" s="178"/>
      <c r="DQ811" s="178"/>
      <c r="DR811" s="178"/>
      <c r="DS811" s="178"/>
      <c r="DT811" s="178"/>
      <c r="DU811" s="178"/>
      <c r="DV811" s="178"/>
      <c r="DW811" s="178"/>
      <c r="DX811" s="178"/>
      <c r="DY811" s="178"/>
      <c r="DZ811" s="178"/>
      <c r="EA811" s="178"/>
      <c r="EB811" s="178"/>
      <c r="EC811" s="178"/>
      <c r="ED811" s="178"/>
      <c r="EE811" s="178"/>
      <c r="EF811" s="178"/>
      <c r="EG811" s="178"/>
      <c r="EH811" s="178"/>
      <c r="EI811" s="178"/>
      <c r="EJ811" s="178"/>
      <c r="EK811" s="178"/>
      <c r="EL811" s="178"/>
      <c r="EM811" s="178"/>
      <c r="EN811" s="178"/>
      <c r="EO811" s="178"/>
      <c r="EP811" s="178"/>
      <c r="EQ811" s="178"/>
      <c r="ER811" s="178"/>
      <c r="ES811" s="178"/>
      <c r="ET811" s="178"/>
      <c r="EU811" s="178"/>
      <c r="EV811" s="178"/>
      <c r="EW811" s="178"/>
      <c r="EX811" s="178"/>
      <c r="EY811" s="178"/>
      <c r="EZ811" s="178"/>
      <c r="FA811" s="178"/>
      <c r="FB811" s="178"/>
      <c r="FC811" s="178"/>
      <c r="FD811" s="178"/>
      <c r="FE811" s="178"/>
      <c r="FF811" s="178"/>
      <c r="FG811" s="178"/>
      <c r="FH811" s="178"/>
      <c r="FI811" s="178"/>
      <c r="FJ811" s="178"/>
      <c r="FK811" s="178"/>
      <c r="FL811" s="178"/>
      <c r="FM811" s="178"/>
      <c r="FN811" s="178"/>
      <c r="FO811" s="178"/>
      <c r="FP811" s="178"/>
      <c r="FQ811" s="178"/>
      <c r="FR811" s="178"/>
      <c r="FS811" s="178"/>
    </row>
    <row r="812" spans="2:175" x14ac:dyDescent="0.25">
      <c r="B812" s="188"/>
      <c r="M812" s="178"/>
      <c r="N812" s="178"/>
      <c r="O812" s="178"/>
      <c r="P812" s="178"/>
      <c r="Q812" s="178"/>
      <c r="R812" s="178"/>
      <c r="S812" s="178"/>
      <c r="T812" s="178"/>
      <c r="U812" s="178"/>
      <c r="V812" s="178"/>
      <c r="W812" s="178"/>
      <c r="X812" s="178"/>
      <c r="Y812" s="178"/>
      <c r="Z812" s="178"/>
      <c r="AA812" s="178"/>
      <c r="AB812" s="178"/>
      <c r="AC812" s="178"/>
      <c r="AD812" s="178"/>
      <c r="AE812" s="178"/>
      <c r="AF812" s="178"/>
      <c r="AG812" s="178"/>
      <c r="AH812" s="178"/>
      <c r="AI812" s="178"/>
      <c r="AJ812" s="178"/>
      <c r="AK812" s="178"/>
      <c r="AL812" s="178"/>
      <c r="AM812" s="178"/>
      <c r="AN812" s="178"/>
      <c r="AO812" s="178"/>
      <c r="AP812" s="178"/>
      <c r="AQ812" s="178"/>
      <c r="AR812" s="178"/>
      <c r="AS812" s="178"/>
      <c r="AT812" s="178"/>
      <c r="AU812" s="178"/>
      <c r="AV812" s="178"/>
      <c r="AW812" s="178"/>
      <c r="AX812" s="178"/>
      <c r="AY812" s="178"/>
      <c r="AZ812" s="178"/>
      <c r="BA812" s="178"/>
      <c r="BB812" s="178"/>
      <c r="BC812" s="178"/>
      <c r="BD812" s="178"/>
      <c r="BE812" s="178"/>
      <c r="BF812" s="178"/>
      <c r="BG812" s="178"/>
      <c r="BH812" s="178"/>
      <c r="BI812" s="178"/>
      <c r="BJ812" s="178"/>
      <c r="BK812" s="178"/>
      <c r="BL812" s="178"/>
      <c r="BM812" s="178"/>
      <c r="BN812" s="178"/>
      <c r="BO812" s="178"/>
      <c r="BP812" s="178"/>
      <c r="BQ812" s="178"/>
      <c r="BR812" s="178"/>
      <c r="BS812" s="178"/>
      <c r="BT812" s="178"/>
      <c r="BU812" s="178"/>
      <c r="BV812" s="178"/>
      <c r="BW812" s="178"/>
      <c r="BX812" s="178"/>
      <c r="BY812" s="178"/>
      <c r="BZ812" s="178"/>
      <c r="CA812" s="178"/>
      <c r="CB812" s="178"/>
      <c r="CC812" s="178"/>
      <c r="CD812" s="178"/>
      <c r="CE812" s="178"/>
      <c r="CF812" s="178"/>
      <c r="CG812" s="178"/>
      <c r="CH812" s="178"/>
      <c r="CI812" s="178"/>
      <c r="CJ812" s="178"/>
      <c r="CK812" s="178"/>
      <c r="CL812" s="178"/>
      <c r="CM812" s="178"/>
      <c r="CN812" s="178"/>
      <c r="CO812" s="178"/>
      <c r="CP812" s="178"/>
      <c r="CQ812" s="178"/>
      <c r="CR812" s="178"/>
      <c r="CS812" s="178"/>
      <c r="CT812" s="178"/>
      <c r="CU812" s="178"/>
      <c r="CV812" s="178"/>
      <c r="CW812" s="178"/>
      <c r="CX812" s="178"/>
      <c r="CY812" s="178"/>
      <c r="CZ812" s="178"/>
      <c r="DA812" s="178"/>
      <c r="DB812" s="178"/>
      <c r="DC812" s="178"/>
      <c r="DD812" s="178"/>
      <c r="DE812" s="178"/>
      <c r="DF812" s="178"/>
      <c r="DG812" s="178"/>
      <c r="DH812" s="178"/>
      <c r="DI812" s="178"/>
      <c r="DJ812" s="178"/>
      <c r="DK812" s="178"/>
      <c r="DL812" s="178"/>
      <c r="DM812" s="178"/>
      <c r="DN812" s="178"/>
      <c r="DO812" s="178"/>
      <c r="DP812" s="178"/>
      <c r="DQ812" s="178"/>
      <c r="DR812" s="178"/>
      <c r="DS812" s="178"/>
      <c r="DT812" s="178"/>
      <c r="DU812" s="178"/>
      <c r="DV812" s="178"/>
      <c r="DW812" s="178"/>
      <c r="DX812" s="178"/>
      <c r="DY812" s="178"/>
      <c r="DZ812" s="178"/>
      <c r="EA812" s="178"/>
      <c r="EB812" s="178"/>
      <c r="EC812" s="178"/>
      <c r="ED812" s="178"/>
      <c r="EE812" s="178"/>
      <c r="EF812" s="178"/>
      <c r="EG812" s="178"/>
      <c r="EH812" s="178"/>
      <c r="EI812" s="178"/>
      <c r="EJ812" s="178"/>
      <c r="EK812" s="178"/>
      <c r="EL812" s="178"/>
      <c r="EM812" s="178"/>
      <c r="EN812" s="178"/>
      <c r="EO812" s="178"/>
      <c r="EP812" s="178"/>
      <c r="EQ812" s="178"/>
      <c r="ER812" s="178"/>
      <c r="ES812" s="178"/>
      <c r="ET812" s="178"/>
      <c r="EU812" s="178"/>
      <c r="EV812" s="178"/>
      <c r="EW812" s="178"/>
      <c r="EX812" s="178"/>
      <c r="EY812" s="178"/>
      <c r="EZ812" s="178"/>
      <c r="FA812" s="178"/>
      <c r="FB812" s="178"/>
      <c r="FC812" s="178"/>
      <c r="FD812" s="178"/>
      <c r="FE812" s="178"/>
      <c r="FF812" s="178"/>
      <c r="FG812" s="178"/>
      <c r="FH812" s="178"/>
      <c r="FI812" s="178"/>
      <c r="FJ812" s="178"/>
      <c r="FK812" s="178"/>
      <c r="FL812" s="178"/>
      <c r="FM812" s="178"/>
      <c r="FN812" s="178"/>
      <c r="FO812" s="178"/>
      <c r="FP812" s="178"/>
      <c r="FQ812" s="178"/>
      <c r="FR812" s="178"/>
      <c r="FS812" s="178"/>
    </row>
    <row r="813" spans="2:175" x14ac:dyDescent="0.25">
      <c r="B813" s="188"/>
      <c r="M813" s="178"/>
      <c r="N813" s="178"/>
      <c r="O813" s="178"/>
      <c r="P813" s="178"/>
      <c r="Q813" s="178"/>
      <c r="R813" s="178"/>
      <c r="S813" s="178"/>
      <c r="T813" s="178"/>
      <c r="U813" s="178"/>
      <c r="V813" s="178"/>
      <c r="W813" s="178"/>
      <c r="X813" s="178"/>
      <c r="Y813" s="178"/>
      <c r="Z813" s="178"/>
      <c r="AA813" s="178"/>
      <c r="AB813" s="178"/>
      <c r="AC813" s="178"/>
      <c r="AD813" s="178"/>
      <c r="AE813" s="178"/>
      <c r="AF813" s="178"/>
      <c r="AG813" s="178"/>
      <c r="AH813" s="178"/>
      <c r="AI813" s="178"/>
      <c r="AJ813" s="178"/>
      <c r="AK813" s="178"/>
      <c r="AL813" s="178"/>
      <c r="AM813" s="178"/>
      <c r="AN813" s="178"/>
      <c r="AO813" s="178"/>
      <c r="AP813" s="178"/>
      <c r="AQ813" s="178"/>
      <c r="AR813" s="178"/>
      <c r="AS813" s="178"/>
      <c r="AT813" s="178"/>
      <c r="AU813" s="178"/>
      <c r="AV813" s="178"/>
      <c r="AW813" s="178"/>
      <c r="AX813" s="178"/>
      <c r="AY813" s="178"/>
      <c r="AZ813" s="178"/>
      <c r="BA813" s="178"/>
      <c r="BB813" s="178"/>
      <c r="BC813" s="178"/>
      <c r="BD813" s="178"/>
      <c r="BE813" s="178"/>
      <c r="BF813" s="178"/>
      <c r="BG813" s="178"/>
      <c r="BH813" s="178"/>
      <c r="BI813" s="178"/>
      <c r="BJ813" s="178"/>
      <c r="BK813" s="178"/>
      <c r="BL813" s="178"/>
      <c r="BM813" s="178"/>
      <c r="BN813" s="178"/>
      <c r="BO813" s="178"/>
      <c r="BP813" s="178"/>
      <c r="BQ813" s="178"/>
      <c r="BR813" s="178"/>
      <c r="BS813" s="178"/>
      <c r="BT813" s="178"/>
      <c r="BU813" s="178"/>
      <c r="BV813" s="178"/>
      <c r="BW813" s="178"/>
      <c r="BX813" s="178"/>
      <c r="BY813" s="178"/>
      <c r="BZ813" s="178"/>
      <c r="CA813" s="178"/>
      <c r="CB813" s="178"/>
      <c r="CC813" s="178"/>
      <c r="CD813" s="178"/>
      <c r="CE813" s="178"/>
      <c r="CF813" s="178"/>
      <c r="CG813" s="178"/>
      <c r="CH813" s="178"/>
      <c r="CI813" s="178"/>
      <c r="CJ813" s="178"/>
      <c r="CK813" s="178"/>
      <c r="CL813" s="178"/>
      <c r="CM813" s="178"/>
      <c r="CN813" s="178"/>
      <c r="CO813" s="178"/>
      <c r="CP813" s="178"/>
      <c r="CQ813" s="178"/>
      <c r="CR813" s="178"/>
      <c r="CS813" s="178"/>
      <c r="CT813" s="178"/>
      <c r="CU813" s="178"/>
      <c r="CV813" s="178"/>
      <c r="CW813" s="178"/>
      <c r="CX813" s="178"/>
      <c r="CY813" s="178"/>
      <c r="CZ813" s="178"/>
      <c r="DA813" s="178"/>
      <c r="DB813" s="178"/>
      <c r="DC813" s="178"/>
      <c r="DD813" s="178"/>
      <c r="DE813" s="178"/>
      <c r="DF813" s="178"/>
      <c r="DG813" s="178"/>
      <c r="DH813" s="178"/>
      <c r="DI813" s="178"/>
      <c r="DJ813" s="178"/>
      <c r="DK813" s="178"/>
      <c r="DL813" s="178"/>
      <c r="DM813" s="178"/>
      <c r="DN813" s="178"/>
      <c r="DO813" s="178"/>
      <c r="DP813" s="178"/>
      <c r="DQ813" s="178"/>
      <c r="DR813" s="178"/>
      <c r="DS813" s="178"/>
      <c r="DT813" s="178"/>
      <c r="DU813" s="178"/>
      <c r="DV813" s="178"/>
      <c r="DW813" s="178"/>
      <c r="DX813" s="178"/>
      <c r="DY813" s="178"/>
      <c r="DZ813" s="178"/>
      <c r="EA813" s="178"/>
      <c r="EB813" s="178"/>
      <c r="EC813" s="178"/>
      <c r="ED813" s="178"/>
      <c r="EE813" s="178"/>
      <c r="EF813" s="178"/>
      <c r="EG813" s="178"/>
      <c r="EH813" s="178"/>
      <c r="EI813" s="178"/>
      <c r="EJ813" s="178"/>
      <c r="EK813" s="178"/>
      <c r="EL813" s="178"/>
      <c r="EM813" s="178"/>
      <c r="EN813" s="178"/>
      <c r="EO813" s="178"/>
      <c r="EP813" s="178"/>
      <c r="EQ813" s="178"/>
      <c r="ER813" s="178"/>
      <c r="ES813" s="178"/>
      <c r="ET813" s="178"/>
      <c r="EU813" s="178"/>
      <c r="EV813" s="178"/>
      <c r="EW813" s="178"/>
      <c r="EX813" s="178"/>
      <c r="EY813" s="178"/>
      <c r="EZ813" s="178"/>
      <c r="FA813" s="178"/>
      <c r="FB813" s="178"/>
      <c r="FC813" s="178"/>
      <c r="FD813" s="178"/>
      <c r="FE813" s="178"/>
      <c r="FF813" s="178"/>
      <c r="FG813" s="178"/>
      <c r="FH813" s="178"/>
      <c r="FI813" s="178"/>
      <c r="FJ813" s="178"/>
      <c r="FK813" s="178"/>
      <c r="FL813" s="178"/>
      <c r="FM813" s="178"/>
      <c r="FN813" s="178"/>
      <c r="FO813" s="178"/>
      <c r="FP813" s="178"/>
      <c r="FQ813" s="178"/>
      <c r="FR813" s="178"/>
      <c r="FS813" s="178"/>
    </row>
    <row r="814" spans="2:175" x14ac:dyDescent="0.25">
      <c r="B814" s="188"/>
      <c r="M814" s="178"/>
      <c r="N814" s="178"/>
      <c r="O814" s="178"/>
      <c r="P814" s="178"/>
      <c r="Q814" s="178"/>
      <c r="R814" s="178"/>
      <c r="S814" s="178"/>
      <c r="T814" s="178"/>
      <c r="U814" s="178"/>
      <c r="V814" s="178"/>
      <c r="W814" s="178"/>
      <c r="X814" s="178"/>
      <c r="Y814" s="178"/>
      <c r="Z814" s="178"/>
      <c r="AA814" s="178"/>
      <c r="AB814" s="178"/>
      <c r="AC814" s="178"/>
      <c r="AD814" s="178"/>
      <c r="AE814" s="178"/>
      <c r="AF814" s="178"/>
      <c r="AG814" s="178"/>
      <c r="AH814" s="178"/>
      <c r="AI814" s="178"/>
      <c r="AJ814" s="178"/>
      <c r="AK814" s="178"/>
      <c r="AL814" s="178"/>
      <c r="AM814" s="178"/>
      <c r="AN814" s="178"/>
      <c r="AO814" s="178"/>
      <c r="AP814" s="178"/>
      <c r="AQ814" s="178"/>
      <c r="AR814" s="178"/>
      <c r="AS814" s="178"/>
      <c r="AT814" s="178"/>
      <c r="AU814" s="178"/>
      <c r="AV814" s="178"/>
      <c r="AW814" s="178"/>
      <c r="AX814" s="178"/>
      <c r="AY814" s="178"/>
      <c r="AZ814" s="178"/>
      <c r="BA814" s="178"/>
      <c r="BB814" s="178"/>
      <c r="BC814" s="178"/>
      <c r="BD814" s="178"/>
      <c r="BE814" s="178"/>
      <c r="BF814" s="178"/>
      <c r="BG814" s="178"/>
      <c r="BH814" s="178"/>
      <c r="BI814" s="178"/>
      <c r="BJ814" s="178"/>
      <c r="BK814" s="178"/>
      <c r="BL814" s="178"/>
      <c r="BM814" s="178"/>
      <c r="BN814" s="178"/>
      <c r="BO814" s="178"/>
      <c r="BP814" s="178"/>
      <c r="BQ814" s="178"/>
      <c r="BR814" s="178"/>
      <c r="BS814" s="178"/>
      <c r="BT814" s="178"/>
      <c r="BU814" s="178"/>
      <c r="BV814" s="178"/>
      <c r="BW814" s="178"/>
      <c r="BX814" s="178"/>
      <c r="BY814" s="178"/>
      <c r="BZ814" s="178"/>
      <c r="CA814" s="178"/>
      <c r="CB814" s="178"/>
      <c r="CC814" s="178"/>
      <c r="CD814" s="178"/>
      <c r="CE814" s="178"/>
      <c r="CF814" s="178"/>
      <c r="CG814" s="178"/>
      <c r="CH814" s="178"/>
      <c r="CI814" s="178"/>
      <c r="CJ814" s="178"/>
      <c r="CK814" s="178"/>
      <c r="CL814" s="178"/>
      <c r="CM814" s="178"/>
      <c r="CN814" s="178"/>
      <c r="CO814" s="178"/>
      <c r="CP814" s="178"/>
      <c r="CQ814" s="178"/>
      <c r="CR814" s="178"/>
      <c r="CS814" s="178"/>
      <c r="CT814" s="178"/>
      <c r="CU814" s="178"/>
      <c r="CV814" s="178"/>
      <c r="CW814" s="178"/>
      <c r="CX814" s="178"/>
      <c r="CY814" s="178"/>
      <c r="CZ814" s="178"/>
      <c r="DA814" s="178"/>
      <c r="DB814" s="178"/>
      <c r="DC814" s="178"/>
      <c r="DD814" s="178"/>
      <c r="DE814" s="178"/>
      <c r="DF814" s="178"/>
      <c r="DG814" s="178"/>
      <c r="DH814" s="178"/>
      <c r="DI814" s="178"/>
      <c r="DJ814" s="178"/>
      <c r="DK814" s="178"/>
      <c r="DL814" s="178"/>
      <c r="DM814" s="178"/>
      <c r="DN814" s="178"/>
      <c r="DO814" s="178"/>
      <c r="DP814" s="178"/>
      <c r="DQ814" s="178"/>
      <c r="DR814" s="178"/>
      <c r="DS814" s="178"/>
      <c r="DT814" s="178"/>
      <c r="DU814" s="178"/>
      <c r="DV814" s="178"/>
      <c r="DW814" s="178"/>
      <c r="DX814" s="178"/>
      <c r="DY814" s="178"/>
      <c r="DZ814" s="178"/>
      <c r="EA814" s="178"/>
      <c r="EB814" s="178"/>
      <c r="EC814" s="178"/>
      <c r="ED814" s="178"/>
      <c r="EE814" s="178"/>
      <c r="EF814" s="178"/>
      <c r="EG814" s="178"/>
      <c r="EH814" s="178"/>
      <c r="EI814" s="178"/>
      <c r="EJ814" s="178"/>
      <c r="EK814" s="178"/>
      <c r="EL814" s="178"/>
      <c r="EM814" s="178"/>
      <c r="EN814" s="178"/>
      <c r="EO814" s="178"/>
      <c r="EP814" s="178"/>
      <c r="EQ814" s="178"/>
      <c r="ER814" s="178"/>
      <c r="ES814" s="178"/>
      <c r="ET814" s="178"/>
      <c r="EU814" s="178"/>
      <c r="EV814" s="178"/>
      <c r="EW814" s="178"/>
      <c r="EX814" s="178"/>
      <c r="EY814" s="178"/>
      <c r="EZ814" s="178"/>
      <c r="FA814" s="178"/>
      <c r="FB814" s="178"/>
      <c r="FC814" s="178"/>
      <c r="FD814" s="178"/>
      <c r="FE814" s="178"/>
      <c r="FF814" s="178"/>
      <c r="FG814" s="178"/>
      <c r="FH814" s="178"/>
      <c r="FI814" s="178"/>
      <c r="FJ814" s="178"/>
      <c r="FK814" s="178"/>
      <c r="FL814" s="178"/>
      <c r="FM814" s="178"/>
      <c r="FN814" s="178"/>
      <c r="FO814" s="178"/>
      <c r="FP814" s="178"/>
      <c r="FQ814" s="178"/>
      <c r="FR814" s="178"/>
      <c r="FS814" s="178"/>
    </row>
    <row r="815" spans="2:175" x14ac:dyDescent="0.25">
      <c r="B815" s="188"/>
      <c r="M815" s="178"/>
      <c r="N815" s="178"/>
      <c r="O815" s="178"/>
      <c r="P815" s="178"/>
      <c r="Q815" s="178"/>
      <c r="R815" s="178"/>
      <c r="S815" s="178"/>
      <c r="T815" s="178"/>
      <c r="U815" s="178"/>
      <c r="V815" s="178"/>
      <c r="W815" s="178"/>
      <c r="X815" s="178"/>
      <c r="Y815" s="178"/>
      <c r="Z815" s="178"/>
      <c r="AA815" s="178"/>
      <c r="AB815" s="178"/>
      <c r="AC815" s="178"/>
      <c r="AD815" s="178"/>
      <c r="AE815" s="178"/>
      <c r="AF815" s="178"/>
      <c r="AG815" s="178"/>
      <c r="AH815" s="178"/>
      <c r="AI815" s="178"/>
      <c r="AJ815" s="178"/>
      <c r="AK815" s="178"/>
      <c r="AL815" s="178"/>
      <c r="AM815" s="178"/>
      <c r="AN815" s="178"/>
      <c r="AO815" s="178"/>
      <c r="AP815" s="178"/>
      <c r="AQ815" s="178"/>
      <c r="AR815" s="178"/>
      <c r="AS815" s="178"/>
      <c r="AT815" s="178"/>
      <c r="AU815" s="178"/>
      <c r="AV815" s="178"/>
      <c r="AW815" s="178"/>
      <c r="AX815" s="178"/>
      <c r="AY815" s="178"/>
      <c r="AZ815" s="178"/>
      <c r="BA815" s="178"/>
      <c r="BB815" s="178"/>
      <c r="BC815" s="178"/>
      <c r="BD815" s="178"/>
      <c r="BE815" s="178"/>
      <c r="BF815" s="178"/>
      <c r="BG815" s="178"/>
      <c r="BH815" s="178"/>
      <c r="BI815" s="178"/>
      <c r="BJ815" s="178"/>
      <c r="BK815" s="178"/>
      <c r="BL815" s="178"/>
      <c r="BM815" s="178"/>
      <c r="BN815" s="178"/>
      <c r="BO815" s="178"/>
      <c r="BP815" s="178"/>
      <c r="BQ815" s="178"/>
      <c r="BR815" s="178"/>
      <c r="BS815" s="178"/>
      <c r="BT815" s="178"/>
      <c r="BU815" s="178"/>
      <c r="BV815" s="178"/>
      <c r="BW815" s="178"/>
      <c r="BX815" s="178"/>
      <c r="BY815" s="178"/>
      <c r="BZ815" s="178"/>
      <c r="CA815" s="178"/>
      <c r="CB815" s="178"/>
      <c r="CC815" s="178"/>
      <c r="CD815" s="178"/>
      <c r="CE815" s="178"/>
      <c r="CF815" s="178"/>
      <c r="CG815" s="178"/>
      <c r="CH815" s="178"/>
      <c r="CI815" s="178"/>
      <c r="CJ815" s="178"/>
      <c r="CK815" s="178"/>
      <c r="CL815" s="178"/>
      <c r="CM815" s="178"/>
      <c r="CN815" s="178"/>
      <c r="CO815" s="178"/>
      <c r="CP815" s="178"/>
      <c r="CQ815" s="178"/>
      <c r="CR815" s="178"/>
      <c r="CS815" s="178"/>
      <c r="CT815" s="178"/>
      <c r="CU815" s="178"/>
      <c r="CV815" s="178"/>
      <c r="CW815" s="178"/>
      <c r="CX815" s="178"/>
      <c r="CY815" s="178"/>
      <c r="CZ815" s="178"/>
      <c r="DA815" s="178"/>
      <c r="DB815" s="178"/>
      <c r="DC815" s="178"/>
      <c r="DD815" s="178"/>
      <c r="DE815" s="178"/>
      <c r="DF815" s="178"/>
      <c r="DG815" s="178"/>
      <c r="DH815" s="178"/>
      <c r="DI815" s="178"/>
      <c r="DJ815" s="178"/>
      <c r="DK815" s="178"/>
      <c r="DL815" s="178"/>
      <c r="DM815" s="178"/>
      <c r="DN815" s="178"/>
      <c r="DO815" s="178"/>
      <c r="DP815" s="178"/>
      <c r="DQ815" s="178"/>
      <c r="DR815" s="178"/>
      <c r="DS815" s="178"/>
      <c r="DT815" s="178"/>
      <c r="DU815" s="178"/>
      <c r="DV815" s="178"/>
      <c r="DW815" s="178"/>
      <c r="DX815" s="178"/>
      <c r="DY815" s="178"/>
      <c r="DZ815" s="178"/>
      <c r="EA815" s="178"/>
      <c r="EB815" s="178"/>
      <c r="EC815" s="178"/>
      <c r="ED815" s="178"/>
      <c r="EE815" s="178"/>
      <c r="EF815" s="178"/>
      <c r="EG815" s="178"/>
      <c r="EH815" s="178"/>
      <c r="EI815" s="178"/>
      <c r="EJ815" s="178"/>
      <c r="EK815" s="178"/>
      <c r="EL815" s="178"/>
      <c r="EM815" s="178"/>
      <c r="EN815" s="178"/>
      <c r="EO815" s="178"/>
      <c r="EP815" s="178"/>
      <c r="EQ815" s="178"/>
      <c r="ER815" s="178"/>
      <c r="ES815" s="178"/>
      <c r="ET815" s="178"/>
      <c r="EU815" s="178"/>
      <c r="EV815" s="178"/>
      <c r="EW815" s="178"/>
      <c r="EX815" s="178"/>
      <c r="EY815" s="178"/>
      <c r="EZ815" s="178"/>
      <c r="FA815" s="178"/>
      <c r="FB815" s="178"/>
      <c r="FC815" s="178"/>
      <c r="FD815" s="178"/>
      <c r="FE815" s="178"/>
      <c r="FF815" s="178"/>
      <c r="FG815" s="178"/>
      <c r="FH815" s="178"/>
      <c r="FI815" s="178"/>
      <c r="FJ815" s="178"/>
      <c r="FK815" s="178"/>
      <c r="FL815" s="178"/>
      <c r="FM815" s="178"/>
      <c r="FN815" s="178"/>
      <c r="FO815" s="178"/>
      <c r="FP815" s="178"/>
      <c r="FQ815" s="178"/>
      <c r="FR815" s="178"/>
      <c r="FS815" s="178"/>
    </row>
    <row r="816" spans="2:175" x14ac:dyDescent="0.25">
      <c r="B816" s="188"/>
      <c r="M816" s="178"/>
      <c r="N816" s="178"/>
      <c r="O816" s="178"/>
      <c r="P816" s="178"/>
      <c r="Q816" s="178"/>
      <c r="R816" s="178"/>
      <c r="S816" s="178"/>
      <c r="T816" s="178"/>
      <c r="U816" s="178"/>
      <c r="V816" s="178"/>
      <c r="W816" s="178"/>
      <c r="X816" s="178"/>
      <c r="Y816" s="178"/>
      <c r="Z816" s="178"/>
      <c r="AA816" s="178"/>
      <c r="AB816" s="178"/>
      <c r="AC816" s="178"/>
      <c r="AD816" s="178"/>
      <c r="AE816" s="178"/>
      <c r="AF816" s="178"/>
      <c r="AG816" s="178"/>
      <c r="AH816" s="178"/>
      <c r="AI816" s="178"/>
      <c r="AJ816" s="178"/>
      <c r="AK816" s="178"/>
      <c r="AL816" s="178"/>
      <c r="AM816" s="178"/>
      <c r="AN816" s="178"/>
      <c r="AO816" s="178"/>
      <c r="AP816" s="178"/>
      <c r="AQ816" s="178"/>
      <c r="AR816" s="178"/>
      <c r="AS816" s="178"/>
      <c r="AT816" s="178"/>
      <c r="AU816" s="178"/>
      <c r="AV816" s="178"/>
      <c r="AW816" s="178"/>
      <c r="AX816" s="178"/>
      <c r="AY816" s="178"/>
      <c r="AZ816" s="178"/>
      <c r="BA816" s="178"/>
      <c r="BB816" s="178"/>
      <c r="BC816" s="178"/>
      <c r="BD816" s="178"/>
      <c r="BE816" s="178"/>
      <c r="BF816" s="178"/>
      <c r="BG816" s="178"/>
      <c r="BH816" s="178"/>
      <c r="BI816" s="178"/>
      <c r="BJ816" s="178"/>
      <c r="BK816" s="178"/>
      <c r="BL816" s="178"/>
      <c r="BM816" s="178"/>
      <c r="BN816" s="178"/>
      <c r="BO816" s="178"/>
      <c r="BP816" s="178"/>
      <c r="BQ816" s="178"/>
      <c r="BR816" s="178"/>
      <c r="BS816" s="178"/>
      <c r="BT816" s="178"/>
      <c r="BU816" s="178"/>
      <c r="BV816" s="178"/>
      <c r="BW816" s="178"/>
      <c r="BX816" s="178"/>
      <c r="BY816" s="178"/>
      <c r="BZ816" s="178"/>
      <c r="CA816" s="178"/>
      <c r="CB816" s="178"/>
      <c r="CC816" s="178"/>
      <c r="CD816" s="178"/>
      <c r="CE816" s="178"/>
      <c r="CF816" s="178"/>
      <c r="CG816" s="178"/>
      <c r="CH816" s="178"/>
      <c r="CI816" s="178"/>
      <c r="CJ816" s="178"/>
      <c r="CK816" s="178"/>
      <c r="CL816" s="178"/>
      <c r="CM816" s="178"/>
      <c r="CN816" s="178"/>
      <c r="CO816" s="178"/>
      <c r="CP816" s="178"/>
      <c r="CQ816" s="178"/>
      <c r="CR816" s="178"/>
      <c r="CS816" s="178"/>
      <c r="CT816" s="178"/>
      <c r="CU816" s="178"/>
      <c r="CV816" s="178"/>
      <c r="CW816" s="178"/>
      <c r="CX816" s="178"/>
      <c r="CY816" s="178"/>
      <c r="CZ816" s="178"/>
      <c r="DA816" s="178"/>
      <c r="DB816" s="178"/>
      <c r="DC816" s="178"/>
      <c r="DD816" s="178"/>
      <c r="DE816" s="178"/>
      <c r="DF816" s="178"/>
      <c r="DG816" s="178"/>
      <c r="DH816" s="178"/>
      <c r="DI816" s="178"/>
      <c r="DJ816" s="178"/>
      <c r="DK816" s="178"/>
      <c r="DL816" s="178"/>
      <c r="DM816" s="178"/>
      <c r="DN816" s="178"/>
      <c r="DO816" s="178"/>
      <c r="DP816" s="178"/>
      <c r="DQ816" s="178"/>
      <c r="DR816" s="178"/>
      <c r="DS816" s="178"/>
      <c r="DT816" s="178"/>
      <c r="DU816" s="178"/>
      <c r="DV816" s="178"/>
      <c r="DW816" s="178"/>
      <c r="DX816" s="178"/>
      <c r="DY816" s="178"/>
      <c r="DZ816" s="178"/>
      <c r="EA816" s="178"/>
      <c r="EB816" s="178"/>
      <c r="EC816" s="178"/>
      <c r="ED816" s="178"/>
      <c r="EE816" s="178"/>
      <c r="EF816" s="178"/>
      <c r="EG816" s="178"/>
      <c r="EH816" s="178"/>
      <c r="EI816" s="178"/>
      <c r="EJ816" s="178"/>
      <c r="EK816" s="178"/>
      <c r="EL816" s="178"/>
      <c r="EM816" s="178"/>
      <c r="EN816" s="178"/>
      <c r="EO816" s="178"/>
      <c r="EP816" s="178"/>
      <c r="EQ816" s="178"/>
      <c r="ER816" s="178"/>
      <c r="ES816" s="178"/>
      <c r="ET816" s="178"/>
      <c r="EU816" s="178"/>
      <c r="EV816" s="178"/>
      <c r="EW816" s="178"/>
      <c r="EX816" s="178"/>
      <c r="EY816" s="178"/>
      <c r="EZ816" s="178"/>
      <c r="FA816" s="178"/>
      <c r="FB816" s="178"/>
      <c r="FC816" s="178"/>
      <c r="FD816" s="178"/>
      <c r="FE816" s="178"/>
      <c r="FF816" s="178"/>
      <c r="FG816" s="178"/>
      <c r="FH816" s="178"/>
      <c r="FI816" s="178"/>
      <c r="FJ816" s="178"/>
      <c r="FK816" s="178"/>
      <c r="FL816" s="178"/>
      <c r="FM816" s="178"/>
      <c r="FN816" s="178"/>
      <c r="FO816" s="178"/>
      <c r="FP816" s="178"/>
      <c r="FQ816" s="178"/>
      <c r="FR816" s="178"/>
      <c r="FS816" s="178"/>
    </row>
    <row r="817" spans="2:175" x14ac:dyDescent="0.25">
      <c r="B817" s="188"/>
      <c r="M817" s="178"/>
      <c r="N817" s="178"/>
      <c r="O817" s="178"/>
      <c r="P817" s="178"/>
      <c r="Q817" s="178"/>
      <c r="R817" s="178"/>
      <c r="S817" s="178"/>
      <c r="T817" s="178"/>
      <c r="U817" s="178"/>
      <c r="V817" s="178"/>
      <c r="W817" s="178"/>
      <c r="X817" s="178"/>
      <c r="Y817" s="178"/>
      <c r="Z817" s="178"/>
      <c r="AA817" s="178"/>
      <c r="AB817" s="178"/>
      <c r="AC817" s="178"/>
      <c r="AD817" s="178"/>
      <c r="AE817" s="178"/>
      <c r="AF817" s="178"/>
      <c r="AG817" s="178"/>
      <c r="AH817" s="178"/>
      <c r="AI817" s="178"/>
      <c r="AJ817" s="178"/>
      <c r="AK817" s="178"/>
      <c r="AL817" s="178"/>
      <c r="AM817" s="178"/>
      <c r="AN817" s="178"/>
      <c r="AO817" s="178"/>
      <c r="AP817" s="178"/>
      <c r="AQ817" s="178"/>
      <c r="AR817" s="178"/>
      <c r="AS817" s="178"/>
      <c r="AT817" s="178"/>
      <c r="AU817" s="178"/>
      <c r="AV817" s="178"/>
      <c r="AW817" s="178"/>
      <c r="AX817" s="178"/>
      <c r="AY817" s="178"/>
      <c r="AZ817" s="178"/>
      <c r="BA817" s="178"/>
      <c r="BB817" s="178"/>
      <c r="BC817" s="178"/>
      <c r="BD817" s="178"/>
      <c r="BE817" s="178"/>
      <c r="BF817" s="178"/>
      <c r="BG817" s="178"/>
      <c r="BH817" s="178"/>
      <c r="BI817" s="178"/>
      <c r="BJ817" s="178"/>
      <c r="BK817" s="178"/>
      <c r="BL817" s="178"/>
      <c r="BM817" s="178"/>
      <c r="BN817" s="178"/>
      <c r="BO817" s="178"/>
      <c r="BP817" s="178"/>
      <c r="BQ817" s="178"/>
      <c r="BR817" s="178"/>
      <c r="BS817" s="178"/>
      <c r="BT817" s="178"/>
      <c r="BU817" s="178"/>
      <c r="BV817" s="178"/>
      <c r="BW817" s="178"/>
      <c r="BX817" s="178"/>
      <c r="BY817" s="178"/>
      <c r="BZ817" s="178"/>
      <c r="CA817" s="178"/>
      <c r="CB817" s="178"/>
      <c r="CC817" s="178"/>
      <c r="CD817" s="178"/>
      <c r="CE817" s="178"/>
      <c r="CF817" s="178"/>
      <c r="CG817" s="178"/>
      <c r="CH817" s="178"/>
      <c r="CI817" s="178"/>
      <c r="CJ817" s="178"/>
      <c r="CK817" s="178"/>
      <c r="CL817" s="178"/>
      <c r="CM817" s="178"/>
      <c r="CN817" s="178"/>
      <c r="CO817" s="178"/>
      <c r="CP817" s="178"/>
      <c r="CQ817" s="178"/>
      <c r="CR817" s="178"/>
      <c r="CS817" s="178"/>
      <c r="CT817" s="178"/>
      <c r="CU817" s="178"/>
      <c r="CV817" s="178"/>
      <c r="CW817" s="178"/>
      <c r="CX817" s="178"/>
      <c r="CY817" s="178"/>
      <c r="CZ817" s="178"/>
      <c r="DA817" s="178"/>
      <c r="DB817" s="178"/>
      <c r="DC817" s="178"/>
      <c r="DD817" s="178"/>
      <c r="DE817" s="178"/>
      <c r="DF817" s="178"/>
      <c r="DG817" s="178"/>
      <c r="DH817" s="178"/>
      <c r="DI817" s="178"/>
      <c r="DJ817" s="178"/>
      <c r="DK817" s="178"/>
      <c r="DL817" s="178"/>
      <c r="DM817" s="178"/>
      <c r="DN817" s="178"/>
      <c r="DO817" s="178"/>
      <c r="DP817" s="178"/>
      <c r="DQ817" s="178"/>
      <c r="DR817" s="178"/>
      <c r="DS817" s="178"/>
      <c r="DT817" s="178"/>
      <c r="DU817" s="178"/>
      <c r="DV817" s="178"/>
      <c r="DW817" s="178"/>
      <c r="DX817" s="178"/>
      <c r="DY817" s="178"/>
      <c r="DZ817" s="178"/>
      <c r="EA817" s="178"/>
      <c r="EB817" s="178"/>
      <c r="EC817" s="178"/>
      <c r="ED817" s="178"/>
      <c r="EE817" s="178"/>
      <c r="EF817" s="178"/>
      <c r="EG817" s="178"/>
      <c r="EH817" s="178"/>
      <c r="EI817" s="178"/>
      <c r="EJ817" s="178"/>
      <c r="EK817" s="178"/>
      <c r="EL817" s="178"/>
      <c r="EM817" s="178"/>
      <c r="EN817" s="178"/>
      <c r="EO817" s="178"/>
      <c r="EP817" s="178"/>
      <c r="EQ817" s="178"/>
      <c r="ER817" s="178"/>
      <c r="ES817" s="178"/>
      <c r="ET817" s="178"/>
      <c r="EU817" s="178"/>
      <c r="EV817" s="178"/>
      <c r="EW817" s="178"/>
      <c r="EX817" s="178"/>
      <c r="EY817" s="178"/>
      <c r="EZ817" s="178"/>
      <c r="FA817" s="178"/>
      <c r="FB817" s="178"/>
      <c r="FC817" s="178"/>
      <c r="FD817" s="178"/>
      <c r="FE817" s="178"/>
      <c r="FF817" s="178"/>
      <c r="FG817" s="178"/>
      <c r="FH817" s="178"/>
      <c r="FI817" s="178"/>
      <c r="FJ817" s="178"/>
      <c r="FK817" s="178"/>
      <c r="FL817" s="178"/>
      <c r="FM817" s="178"/>
      <c r="FN817" s="178"/>
      <c r="FO817" s="178"/>
      <c r="FP817" s="178"/>
      <c r="FQ817" s="178"/>
      <c r="FR817" s="178"/>
      <c r="FS817" s="178"/>
    </row>
    <row r="818" spans="2:175" x14ac:dyDescent="0.25">
      <c r="B818" s="188"/>
      <c r="M818" s="178"/>
      <c r="N818" s="178"/>
      <c r="O818" s="178"/>
      <c r="P818" s="178"/>
      <c r="Q818" s="178"/>
      <c r="R818" s="178"/>
      <c r="S818" s="178"/>
      <c r="T818" s="178"/>
      <c r="U818" s="178"/>
      <c r="V818" s="178"/>
      <c r="W818" s="178"/>
      <c r="X818" s="178"/>
      <c r="Y818" s="178"/>
      <c r="Z818" s="178"/>
      <c r="AA818" s="178"/>
      <c r="AB818" s="178"/>
      <c r="AC818" s="178"/>
      <c r="AD818" s="178"/>
      <c r="AE818" s="178"/>
      <c r="AF818" s="178"/>
      <c r="AG818" s="178"/>
      <c r="AH818" s="178"/>
      <c r="AI818" s="178"/>
      <c r="AJ818" s="178"/>
      <c r="AK818" s="178"/>
      <c r="AL818" s="178"/>
      <c r="AM818" s="178"/>
      <c r="AN818" s="178"/>
      <c r="AO818" s="178"/>
      <c r="AP818" s="178"/>
      <c r="AQ818" s="178"/>
      <c r="AR818" s="178"/>
      <c r="AS818" s="178"/>
      <c r="AT818" s="178"/>
      <c r="AU818" s="178"/>
      <c r="AV818" s="178"/>
      <c r="AW818" s="178"/>
      <c r="AX818" s="178"/>
      <c r="AY818" s="178"/>
      <c r="AZ818" s="178"/>
      <c r="BA818" s="178"/>
      <c r="BB818" s="178"/>
      <c r="BC818" s="178"/>
      <c r="BD818" s="178"/>
      <c r="BE818" s="178"/>
      <c r="BF818" s="178"/>
      <c r="BG818" s="178"/>
      <c r="BH818" s="178"/>
      <c r="BI818" s="178"/>
      <c r="BJ818" s="178"/>
      <c r="BK818" s="178"/>
      <c r="BL818" s="178"/>
      <c r="BM818" s="178"/>
      <c r="BN818" s="178"/>
      <c r="BO818" s="178"/>
      <c r="BP818" s="178"/>
      <c r="BQ818" s="178"/>
      <c r="BR818" s="178"/>
      <c r="BS818" s="178"/>
      <c r="BT818" s="178"/>
      <c r="BU818" s="178"/>
      <c r="BV818" s="178"/>
      <c r="BW818" s="178"/>
      <c r="BX818" s="178"/>
      <c r="BY818" s="178"/>
      <c r="BZ818" s="178"/>
      <c r="CA818" s="178"/>
      <c r="CB818" s="178"/>
      <c r="CC818" s="178"/>
      <c r="CD818" s="178"/>
      <c r="CE818" s="178"/>
      <c r="CF818" s="178"/>
      <c r="CG818" s="178"/>
      <c r="CH818" s="178"/>
      <c r="CI818" s="178"/>
      <c r="CJ818" s="178"/>
      <c r="CK818" s="178"/>
      <c r="CL818" s="178"/>
      <c r="CM818" s="178"/>
      <c r="CN818" s="178"/>
      <c r="CO818" s="178"/>
      <c r="CP818" s="178"/>
      <c r="CQ818" s="178"/>
      <c r="CR818" s="178"/>
      <c r="CS818" s="178"/>
      <c r="CT818" s="178"/>
      <c r="CU818" s="178"/>
      <c r="CV818" s="178"/>
      <c r="CW818" s="178"/>
      <c r="CX818" s="178"/>
      <c r="CY818" s="178"/>
      <c r="CZ818" s="178"/>
      <c r="DA818" s="178"/>
      <c r="DB818" s="178"/>
      <c r="DC818" s="178"/>
      <c r="DD818" s="178"/>
      <c r="DE818" s="178"/>
      <c r="DF818" s="178"/>
      <c r="DG818" s="178"/>
      <c r="DH818" s="178"/>
      <c r="DI818" s="178"/>
      <c r="DJ818" s="178"/>
      <c r="DK818" s="178"/>
      <c r="DL818" s="178"/>
      <c r="DM818" s="178"/>
      <c r="DN818" s="178"/>
      <c r="DO818" s="178"/>
      <c r="DP818" s="178"/>
      <c r="DQ818" s="178"/>
      <c r="DR818" s="178"/>
      <c r="DS818" s="178"/>
      <c r="DT818" s="178"/>
      <c r="DU818" s="178"/>
      <c r="DV818" s="178"/>
      <c r="DW818" s="178"/>
      <c r="DX818" s="178"/>
      <c r="DY818" s="178"/>
      <c r="DZ818" s="178"/>
      <c r="EA818" s="178"/>
      <c r="EB818" s="178"/>
      <c r="EC818" s="178"/>
      <c r="ED818" s="178"/>
      <c r="EE818" s="178"/>
      <c r="EF818" s="178"/>
      <c r="EG818" s="178"/>
      <c r="EH818" s="178"/>
      <c r="EI818" s="178"/>
      <c r="EJ818" s="178"/>
      <c r="EK818" s="178"/>
      <c r="EL818" s="178"/>
      <c r="EM818" s="178"/>
      <c r="EN818" s="178"/>
      <c r="EO818" s="178"/>
      <c r="EP818" s="178"/>
      <c r="EQ818" s="178"/>
      <c r="ER818" s="178"/>
      <c r="ES818" s="178"/>
      <c r="ET818" s="178"/>
      <c r="EU818" s="178"/>
      <c r="EV818" s="178"/>
      <c r="EW818" s="178"/>
      <c r="EX818" s="178"/>
      <c r="EY818" s="178"/>
      <c r="EZ818" s="178"/>
      <c r="FA818" s="178"/>
      <c r="FB818" s="178"/>
      <c r="FC818" s="178"/>
      <c r="FD818" s="178"/>
      <c r="FE818" s="178"/>
      <c r="FF818" s="178"/>
      <c r="FG818" s="178"/>
      <c r="FH818" s="178"/>
      <c r="FI818" s="178"/>
      <c r="FJ818" s="178"/>
      <c r="FK818" s="178"/>
      <c r="FL818" s="178"/>
      <c r="FM818" s="178"/>
      <c r="FN818" s="178"/>
      <c r="FO818" s="178"/>
      <c r="FP818" s="178"/>
      <c r="FQ818" s="178"/>
      <c r="FR818" s="178"/>
      <c r="FS818" s="178"/>
    </row>
    <row r="819" spans="2:175" x14ac:dyDescent="0.25">
      <c r="B819" s="188"/>
      <c r="M819" s="178"/>
      <c r="N819" s="178"/>
      <c r="O819" s="178"/>
      <c r="P819" s="178"/>
      <c r="Q819" s="178"/>
      <c r="R819" s="178"/>
      <c r="S819" s="178"/>
      <c r="T819" s="178"/>
      <c r="U819" s="178"/>
      <c r="V819" s="178"/>
      <c r="W819" s="178"/>
      <c r="X819" s="178"/>
      <c r="Y819" s="178"/>
      <c r="Z819" s="178"/>
      <c r="AA819" s="178"/>
      <c r="AB819" s="178"/>
      <c r="AC819" s="178"/>
      <c r="AD819" s="178"/>
      <c r="AE819" s="178"/>
      <c r="AF819" s="178"/>
      <c r="AG819" s="178"/>
      <c r="AH819" s="178"/>
      <c r="AI819" s="178"/>
      <c r="AJ819" s="178"/>
      <c r="AK819" s="178"/>
      <c r="AL819" s="178"/>
      <c r="AM819" s="178"/>
      <c r="AN819" s="178"/>
      <c r="AO819" s="178"/>
      <c r="AP819" s="178"/>
      <c r="AQ819" s="178"/>
      <c r="AR819" s="178"/>
      <c r="AS819" s="178"/>
      <c r="AT819" s="178"/>
      <c r="AU819" s="178"/>
      <c r="AV819" s="178"/>
      <c r="AW819" s="178"/>
      <c r="AX819" s="178"/>
      <c r="AY819" s="178"/>
      <c r="AZ819" s="178"/>
      <c r="BA819" s="178"/>
      <c r="BB819" s="178"/>
      <c r="BC819" s="178"/>
      <c r="BD819" s="178"/>
      <c r="BE819" s="178"/>
      <c r="BF819" s="178"/>
      <c r="BG819" s="178"/>
      <c r="BH819" s="178"/>
      <c r="BI819" s="178"/>
      <c r="BJ819" s="178"/>
      <c r="BK819" s="178"/>
      <c r="BL819" s="178"/>
      <c r="BM819" s="178"/>
      <c r="BN819" s="178"/>
      <c r="BO819" s="178"/>
      <c r="BP819" s="178"/>
      <c r="BQ819" s="178"/>
      <c r="BR819" s="178"/>
      <c r="BS819" s="178"/>
      <c r="BT819" s="178"/>
      <c r="BU819" s="178"/>
      <c r="BV819" s="178"/>
      <c r="BW819" s="178"/>
      <c r="BX819" s="178"/>
      <c r="BY819" s="178"/>
      <c r="BZ819" s="178"/>
      <c r="CA819" s="178"/>
      <c r="CB819" s="178"/>
      <c r="CC819" s="178"/>
      <c r="CD819" s="178"/>
      <c r="CE819" s="178"/>
      <c r="CF819" s="178"/>
      <c r="CG819" s="178"/>
      <c r="CH819" s="178"/>
      <c r="CI819" s="178"/>
      <c r="CJ819" s="178"/>
      <c r="CK819" s="178"/>
      <c r="CL819" s="178"/>
      <c r="CM819" s="178"/>
      <c r="CN819" s="178"/>
      <c r="CO819" s="178"/>
      <c r="CP819" s="178"/>
      <c r="CQ819" s="178"/>
      <c r="CR819" s="178"/>
      <c r="CS819" s="178"/>
      <c r="CT819" s="178"/>
      <c r="CU819" s="178"/>
      <c r="CV819" s="178"/>
      <c r="CW819" s="178"/>
      <c r="CX819" s="178"/>
      <c r="CY819" s="178"/>
      <c r="CZ819" s="178"/>
      <c r="DA819" s="178"/>
      <c r="DB819" s="178"/>
      <c r="DC819" s="178"/>
      <c r="DD819" s="178"/>
      <c r="DE819" s="178"/>
      <c r="DF819" s="178"/>
      <c r="DG819" s="178"/>
      <c r="DH819" s="178"/>
      <c r="DI819" s="178"/>
      <c r="DJ819" s="178"/>
      <c r="DK819" s="178"/>
      <c r="DL819" s="178"/>
      <c r="DM819" s="178"/>
      <c r="DN819" s="178"/>
      <c r="DO819" s="178"/>
      <c r="DP819" s="178"/>
      <c r="DQ819" s="178"/>
      <c r="DR819" s="178"/>
      <c r="DS819" s="178"/>
      <c r="DT819" s="178"/>
      <c r="DU819" s="178"/>
      <c r="DV819" s="178"/>
      <c r="DW819" s="178"/>
      <c r="DX819" s="178"/>
      <c r="DY819" s="178"/>
      <c r="DZ819" s="178"/>
      <c r="EA819" s="178"/>
      <c r="EB819" s="178"/>
      <c r="EC819" s="178"/>
      <c r="ED819" s="178"/>
      <c r="EE819" s="178"/>
      <c r="EF819" s="178"/>
      <c r="EG819" s="178"/>
      <c r="EH819" s="178"/>
      <c r="EI819" s="178"/>
      <c r="EJ819" s="178"/>
      <c r="EK819" s="178"/>
      <c r="EL819" s="178"/>
      <c r="EM819" s="178"/>
      <c r="EN819" s="178"/>
      <c r="EO819" s="178"/>
      <c r="EP819" s="178"/>
      <c r="EQ819" s="178"/>
      <c r="ER819" s="178"/>
      <c r="ES819" s="178"/>
      <c r="ET819" s="178"/>
      <c r="EU819" s="178"/>
      <c r="EV819" s="178"/>
      <c r="EW819" s="178"/>
      <c r="EX819" s="178"/>
      <c r="EY819" s="178"/>
      <c r="EZ819" s="178"/>
      <c r="FA819" s="178"/>
      <c r="FB819" s="178"/>
      <c r="FC819" s="178"/>
      <c r="FD819" s="178"/>
      <c r="FE819" s="178"/>
      <c r="FF819" s="178"/>
      <c r="FG819" s="178"/>
      <c r="FH819" s="178"/>
      <c r="FI819" s="178"/>
      <c r="FJ819" s="178"/>
      <c r="FK819" s="178"/>
      <c r="FL819" s="178"/>
      <c r="FM819" s="178"/>
      <c r="FN819" s="178"/>
      <c r="FO819" s="178"/>
      <c r="FP819" s="178"/>
      <c r="FQ819" s="178"/>
      <c r="FR819" s="178"/>
      <c r="FS819" s="178"/>
    </row>
    <row r="820" spans="2:175" x14ac:dyDescent="0.25">
      <c r="B820" s="188"/>
      <c r="M820" s="178"/>
      <c r="N820" s="178"/>
      <c r="O820" s="178"/>
      <c r="P820" s="178"/>
      <c r="Q820" s="178"/>
      <c r="R820" s="178"/>
      <c r="S820" s="178"/>
      <c r="T820" s="178"/>
      <c r="U820" s="178"/>
      <c r="V820" s="178"/>
      <c r="W820" s="178"/>
      <c r="X820" s="178"/>
      <c r="Y820" s="178"/>
      <c r="Z820" s="178"/>
      <c r="AA820" s="178"/>
      <c r="AB820" s="178"/>
      <c r="AC820" s="178"/>
      <c r="AD820" s="178"/>
      <c r="AE820" s="178"/>
      <c r="AF820" s="178"/>
      <c r="AG820" s="178"/>
      <c r="AH820" s="178"/>
      <c r="AI820" s="178"/>
      <c r="AJ820" s="178"/>
      <c r="AK820" s="178"/>
      <c r="AL820" s="178"/>
      <c r="AM820" s="178"/>
      <c r="AN820" s="178"/>
      <c r="AO820" s="178"/>
      <c r="AP820" s="178"/>
      <c r="AQ820" s="178"/>
      <c r="AR820" s="178"/>
      <c r="AS820" s="178"/>
      <c r="AT820" s="178"/>
      <c r="AU820" s="178"/>
      <c r="AV820" s="178"/>
      <c r="AW820" s="178"/>
      <c r="AX820" s="178"/>
      <c r="AY820" s="178"/>
      <c r="AZ820" s="178"/>
      <c r="BA820" s="178"/>
      <c r="BB820" s="178"/>
      <c r="BC820" s="178"/>
      <c r="BD820" s="178"/>
      <c r="BE820" s="178"/>
      <c r="BF820" s="178"/>
      <c r="BG820" s="178"/>
      <c r="BH820" s="178"/>
      <c r="BI820" s="178"/>
      <c r="BJ820" s="178"/>
      <c r="BK820" s="178"/>
      <c r="BL820" s="178"/>
      <c r="BM820" s="178"/>
      <c r="BN820" s="178"/>
      <c r="BO820" s="178"/>
      <c r="BP820" s="178"/>
      <c r="BQ820" s="178"/>
      <c r="BR820" s="178"/>
      <c r="BS820" s="178"/>
      <c r="BT820" s="178"/>
      <c r="BU820" s="178"/>
      <c r="BV820" s="178"/>
      <c r="BW820" s="178"/>
      <c r="BX820" s="178"/>
      <c r="BY820" s="178"/>
      <c r="BZ820" s="178"/>
      <c r="CA820" s="178"/>
      <c r="CB820" s="178"/>
      <c r="CC820" s="178"/>
      <c r="CD820" s="178"/>
      <c r="CE820" s="178"/>
      <c r="CF820" s="178"/>
      <c r="CG820" s="178"/>
      <c r="CH820" s="178"/>
      <c r="CI820" s="178"/>
      <c r="CJ820" s="178"/>
      <c r="CK820" s="178"/>
      <c r="CL820" s="178"/>
      <c r="CM820" s="178"/>
      <c r="CN820" s="178"/>
      <c r="CO820" s="178"/>
      <c r="CP820" s="178"/>
      <c r="CQ820" s="178"/>
      <c r="CR820" s="178"/>
      <c r="CS820" s="178"/>
      <c r="CT820" s="178"/>
      <c r="CU820" s="178"/>
      <c r="CV820" s="178"/>
      <c r="CW820" s="178"/>
      <c r="CX820" s="178"/>
      <c r="CY820" s="178"/>
      <c r="CZ820" s="178"/>
      <c r="DA820" s="178"/>
      <c r="DB820" s="178"/>
      <c r="DC820" s="178"/>
      <c r="DD820" s="178"/>
      <c r="DE820" s="178"/>
      <c r="DF820" s="178"/>
      <c r="DG820" s="178"/>
      <c r="DH820" s="178"/>
      <c r="DI820" s="178"/>
      <c r="DJ820" s="178"/>
      <c r="DK820" s="178"/>
      <c r="DL820" s="178"/>
      <c r="DM820" s="178"/>
      <c r="DN820" s="178"/>
      <c r="DO820" s="178"/>
      <c r="DP820" s="178"/>
      <c r="DQ820" s="178"/>
      <c r="DR820" s="178"/>
      <c r="DS820" s="178"/>
      <c r="DT820" s="178"/>
      <c r="DU820" s="178"/>
      <c r="DV820" s="178"/>
      <c r="DW820" s="178"/>
      <c r="DX820" s="178"/>
      <c r="DY820" s="178"/>
      <c r="DZ820" s="178"/>
      <c r="EA820" s="178"/>
      <c r="EB820" s="178"/>
      <c r="EC820" s="178"/>
      <c r="ED820" s="178"/>
      <c r="EE820" s="178"/>
      <c r="EF820" s="178"/>
      <c r="EG820" s="178"/>
      <c r="EH820" s="178"/>
      <c r="EI820" s="178"/>
      <c r="EJ820" s="178"/>
      <c r="EK820" s="178"/>
      <c r="EL820" s="178"/>
      <c r="EM820" s="178"/>
      <c r="EN820" s="178"/>
      <c r="EO820" s="178"/>
      <c r="EP820" s="178"/>
      <c r="EQ820" s="178"/>
      <c r="ER820" s="178"/>
      <c r="ES820" s="178"/>
      <c r="ET820" s="178"/>
      <c r="EU820" s="178"/>
      <c r="EV820" s="178"/>
      <c r="EW820" s="178"/>
      <c r="EX820" s="178"/>
      <c r="EY820" s="178"/>
      <c r="EZ820" s="178"/>
      <c r="FA820" s="178"/>
      <c r="FB820" s="178"/>
      <c r="FC820" s="178"/>
      <c r="FD820" s="178"/>
      <c r="FE820" s="178"/>
      <c r="FF820" s="178"/>
      <c r="FG820" s="178"/>
      <c r="FH820" s="178"/>
      <c r="FI820" s="178"/>
      <c r="FJ820" s="178"/>
      <c r="FK820" s="178"/>
      <c r="FL820" s="178"/>
      <c r="FM820" s="178"/>
      <c r="FN820" s="178"/>
      <c r="FO820" s="178"/>
      <c r="FP820" s="178"/>
      <c r="FQ820" s="178"/>
      <c r="FR820" s="178"/>
      <c r="FS820" s="178"/>
    </row>
    <row r="821" spans="2:175" x14ac:dyDescent="0.25">
      <c r="B821" s="188"/>
      <c r="M821" s="178"/>
      <c r="N821" s="178"/>
      <c r="O821" s="178"/>
      <c r="P821" s="178"/>
      <c r="Q821" s="178"/>
      <c r="R821" s="178"/>
      <c r="S821" s="178"/>
      <c r="T821" s="178"/>
      <c r="U821" s="178"/>
      <c r="V821" s="178"/>
      <c r="W821" s="178"/>
      <c r="X821" s="178"/>
      <c r="Y821" s="178"/>
      <c r="Z821" s="178"/>
      <c r="AA821" s="178"/>
      <c r="AB821" s="178"/>
      <c r="AC821" s="178"/>
      <c r="AD821" s="178"/>
      <c r="AE821" s="178"/>
      <c r="AF821" s="178"/>
      <c r="AG821" s="178"/>
      <c r="AH821" s="178"/>
      <c r="AI821" s="178"/>
      <c r="AJ821" s="178"/>
      <c r="AK821" s="178"/>
      <c r="AL821" s="178"/>
      <c r="AM821" s="178"/>
      <c r="AN821" s="178"/>
      <c r="AO821" s="178"/>
      <c r="AP821" s="178"/>
      <c r="AQ821" s="178"/>
      <c r="AR821" s="178"/>
      <c r="AS821" s="178"/>
      <c r="AT821" s="178"/>
      <c r="AU821" s="178"/>
      <c r="AV821" s="178"/>
      <c r="AW821" s="178"/>
      <c r="AX821" s="178"/>
      <c r="AY821" s="178"/>
      <c r="AZ821" s="178"/>
      <c r="BA821" s="178"/>
      <c r="BB821" s="178"/>
      <c r="BC821" s="178"/>
      <c r="BD821" s="178"/>
      <c r="BE821" s="178"/>
      <c r="BF821" s="178"/>
      <c r="BG821" s="178"/>
      <c r="BH821" s="178"/>
      <c r="BI821" s="178"/>
      <c r="BJ821" s="178"/>
      <c r="BK821" s="178"/>
      <c r="BL821" s="178"/>
      <c r="BM821" s="178"/>
      <c r="BN821" s="178"/>
      <c r="BO821" s="178"/>
      <c r="BP821" s="178"/>
      <c r="BQ821" s="178"/>
      <c r="BR821" s="178"/>
      <c r="BS821" s="178"/>
      <c r="BT821" s="178"/>
      <c r="BU821" s="178"/>
      <c r="BV821" s="178"/>
      <c r="BW821" s="178"/>
      <c r="BX821" s="178"/>
      <c r="BY821" s="178"/>
      <c r="BZ821" s="178"/>
      <c r="CA821" s="178"/>
      <c r="CB821" s="178"/>
      <c r="CC821" s="178"/>
      <c r="CD821" s="178"/>
      <c r="CE821" s="178"/>
      <c r="CF821" s="178"/>
      <c r="CG821" s="178"/>
      <c r="CH821" s="178"/>
      <c r="CI821" s="178"/>
      <c r="CJ821" s="178"/>
      <c r="CK821" s="178"/>
      <c r="CL821" s="178"/>
      <c r="CM821" s="178"/>
      <c r="CN821" s="178"/>
      <c r="CO821" s="178"/>
      <c r="CP821" s="178"/>
      <c r="CQ821" s="178"/>
      <c r="CR821" s="178"/>
      <c r="CS821" s="178"/>
      <c r="CT821" s="178"/>
      <c r="CU821" s="178"/>
      <c r="CV821" s="178"/>
      <c r="CW821" s="178"/>
      <c r="CX821" s="178"/>
      <c r="CY821" s="178"/>
      <c r="CZ821" s="178"/>
      <c r="DA821" s="178"/>
      <c r="DB821" s="178"/>
      <c r="DC821" s="178"/>
      <c r="DD821" s="178"/>
      <c r="DE821" s="178"/>
      <c r="DF821" s="178"/>
      <c r="DG821" s="178"/>
      <c r="DH821" s="178"/>
      <c r="DI821" s="178"/>
      <c r="DJ821" s="178"/>
      <c r="DK821" s="178"/>
      <c r="DL821" s="178"/>
      <c r="DM821" s="178"/>
      <c r="DN821" s="178"/>
      <c r="DO821" s="178"/>
      <c r="DP821" s="178"/>
      <c r="DQ821" s="178"/>
      <c r="DR821" s="178"/>
      <c r="DS821" s="178"/>
      <c r="DT821" s="178"/>
      <c r="DU821" s="178"/>
      <c r="DV821" s="178"/>
      <c r="DW821" s="178"/>
      <c r="DX821" s="178"/>
      <c r="DY821" s="178"/>
      <c r="DZ821" s="178"/>
      <c r="EA821" s="178"/>
      <c r="EB821" s="178"/>
      <c r="EC821" s="178"/>
      <c r="ED821" s="178"/>
      <c r="EE821" s="178"/>
      <c r="EF821" s="178"/>
      <c r="EG821" s="178"/>
      <c r="EH821" s="178"/>
      <c r="EI821" s="178"/>
      <c r="EJ821" s="178"/>
      <c r="EK821" s="178"/>
      <c r="EL821" s="178"/>
      <c r="EM821" s="178"/>
      <c r="EN821" s="178"/>
      <c r="EO821" s="178"/>
      <c r="EP821" s="178"/>
      <c r="EQ821" s="178"/>
      <c r="ER821" s="178"/>
      <c r="ES821" s="178"/>
      <c r="ET821" s="178"/>
      <c r="EU821" s="178"/>
      <c r="EV821" s="178"/>
      <c r="EW821" s="178"/>
      <c r="EX821" s="178"/>
      <c r="EY821" s="178"/>
      <c r="EZ821" s="178"/>
      <c r="FA821" s="178"/>
      <c r="FB821" s="178"/>
      <c r="FC821" s="178"/>
      <c r="FD821" s="178"/>
      <c r="FE821" s="178"/>
      <c r="FF821" s="178"/>
      <c r="FG821" s="178"/>
      <c r="FH821" s="178"/>
      <c r="FI821" s="178"/>
      <c r="FJ821" s="178"/>
      <c r="FK821" s="178"/>
      <c r="FL821" s="178"/>
      <c r="FM821" s="178"/>
      <c r="FN821" s="178"/>
      <c r="FO821" s="178"/>
      <c r="FP821" s="178"/>
      <c r="FQ821" s="178"/>
      <c r="FR821" s="178"/>
      <c r="FS821" s="178"/>
    </row>
    <row r="822" spans="2:175" x14ac:dyDescent="0.25">
      <c r="B822" s="188"/>
      <c r="M822" s="178"/>
      <c r="N822" s="178"/>
      <c r="O822" s="178"/>
      <c r="P822" s="178"/>
      <c r="Q822" s="178"/>
      <c r="R822" s="178"/>
      <c r="S822" s="178"/>
      <c r="T822" s="178"/>
      <c r="U822" s="178"/>
      <c r="V822" s="178"/>
      <c r="W822" s="178"/>
      <c r="X822" s="178"/>
      <c r="Y822" s="178"/>
      <c r="Z822" s="178"/>
      <c r="AA822" s="178"/>
      <c r="AB822" s="178"/>
      <c r="AC822" s="178"/>
      <c r="AD822" s="178"/>
      <c r="AE822" s="178"/>
      <c r="AF822" s="178"/>
      <c r="AG822" s="178"/>
      <c r="AH822" s="178"/>
      <c r="AI822" s="178"/>
      <c r="AJ822" s="178"/>
      <c r="AK822" s="178"/>
      <c r="AL822" s="178"/>
      <c r="AM822" s="178"/>
      <c r="AN822" s="178"/>
      <c r="AO822" s="178"/>
      <c r="AP822" s="178"/>
      <c r="AQ822" s="178"/>
      <c r="AR822" s="178"/>
      <c r="AS822" s="178"/>
      <c r="AT822" s="178"/>
      <c r="AU822" s="178"/>
      <c r="AV822" s="178"/>
      <c r="AW822" s="178"/>
      <c r="AX822" s="178"/>
      <c r="AY822" s="178"/>
      <c r="AZ822" s="178"/>
      <c r="BA822" s="178"/>
      <c r="BB822" s="178"/>
      <c r="BC822" s="178"/>
      <c r="BD822" s="178"/>
      <c r="BE822" s="178"/>
      <c r="BF822" s="178"/>
      <c r="BG822" s="178"/>
      <c r="BH822" s="178"/>
      <c r="BI822" s="178"/>
      <c r="BJ822" s="178"/>
      <c r="BK822" s="178"/>
      <c r="BL822" s="178"/>
      <c r="BM822" s="178"/>
      <c r="BN822" s="178"/>
      <c r="BO822" s="178"/>
      <c r="BP822" s="178"/>
      <c r="BQ822" s="178"/>
      <c r="BR822" s="178"/>
      <c r="BS822" s="178"/>
      <c r="BT822" s="178"/>
      <c r="BU822" s="178"/>
      <c r="BV822" s="178"/>
      <c r="BW822" s="178"/>
      <c r="BX822" s="178"/>
      <c r="BY822" s="178"/>
      <c r="BZ822" s="178"/>
      <c r="CA822" s="178"/>
      <c r="CB822" s="178"/>
      <c r="CC822" s="178"/>
      <c r="CD822" s="178"/>
      <c r="CE822" s="178"/>
      <c r="CF822" s="178"/>
      <c r="CG822" s="178"/>
      <c r="CH822" s="178"/>
      <c r="CI822" s="178"/>
      <c r="CJ822" s="178"/>
      <c r="CK822" s="178"/>
      <c r="CL822" s="178"/>
      <c r="CM822" s="178"/>
      <c r="CN822" s="178"/>
      <c r="CO822" s="178"/>
      <c r="CP822" s="178"/>
      <c r="CQ822" s="178"/>
      <c r="CR822" s="178"/>
      <c r="CS822" s="178"/>
      <c r="CT822" s="178"/>
      <c r="CU822" s="178"/>
      <c r="CV822" s="178"/>
      <c r="CW822" s="178"/>
      <c r="CX822" s="178"/>
      <c r="CY822" s="178"/>
      <c r="CZ822" s="178"/>
      <c r="DA822" s="178"/>
      <c r="DB822" s="178"/>
      <c r="DC822" s="178"/>
      <c r="DD822" s="178"/>
      <c r="DE822" s="178"/>
      <c r="DF822" s="178"/>
      <c r="DG822" s="178"/>
      <c r="DH822" s="178"/>
      <c r="DI822" s="178"/>
      <c r="DJ822" s="178"/>
      <c r="DK822" s="178"/>
      <c r="DL822" s="178"/>
      <c r="DM822" s="178"/>
      <c r="DN822" s="178"/>
      <c r="DO822" s="178"/>
      <c r="DP822" s="178"/>
      <c r="DQ822" s="178"/>
      <c r="DR822" s="178"/>
      <c r="DS822" s="178"/>
      <c r="DT822" s="178"/>
      <c r="DU822" s="178"/>
      <c r="DV822" s="178"/>
      <c r="DW822" s="178"/>
      <c r="DX822" s="178"/>
      <c r="DY822" s="178"/>
      <c r="DZ822" s="178"/>
      <c r="EA822" s="178"/>
      <c r="EB822" s="178"/>
      <c r="EC822" s="178"/>
      <c r="ED822" s="178"/>
      <c r="EE822" s="178"/>
      <c r="EF822" s="178"/>
      <c r="EG822" s="178"/>
      <c r="EH822" s="178"/>
      <c r="EI822" s="178"/>
      <c r="EJ822" s="178"/>
      <c r="EK822" s="178"/>
      <c r="EL822" s="178"/>
      <c r="EM822" s="178"/>
      <c r="EN822" s="178"/>
      <c r="EO822" s="178"/>
      <c r="EP822" s="178"/>
      <c r="EQ822" s="178"/>
      <c r="ER822" s="178"/>
      <c r="ES822" s="178"/>
      <c r="ET822" s="178"/>
      <c r="EU822" s="178"/>
      <c r="EV822" s="178"/>
      <c r="EW822" s="178"/>
      <c r="EX822" s="178"/>
      <c r="EY822" s="178"/>
      <c r="EZ822" s="178"/>
      <c r="FA822" s="178"/>
      <c r="FB822" s="178"/>
      <c r="FC822" s="178"/>
      <c r="FD822" s="178"/>
      <c r="FE822" s="178"/>
      <c r="FF822" s="178"/>
      <c r="FG822" s="178"/>
      <c r="FH822" s="178"/>
      <c r="FI822" s="178"/>
      <c r="FJ822" s="178"/>
      <c r="FK822" s="178"/>
      <c r="FL822" s="178"/>
      <c r="FM822" s="178"/>
      <c r="FN822" s="178"/>
      <c r="FO822" s="178"/>
      <c r="FP822" s="178"/>
      <c r="FQ822" s="178"/>
      <c r="FR822" s="178"/>
      <c r="FS822" s="178"/>
    </row>
    <row r="823" spans="2:175" x14ac:dyDescent="0.25">
      <c r="B823" s="188"/>
      <c r="M823" s="178"/>
      <c r="N823" s="178"/>
      <c r="O823" s="178"/>
      <c r="P823" s="178"/>
      <c r="Q823" s="178"/>
      <c r="R823" s="178"/>
      <c r="S823" s="178"/>
      <c r="T823" s="178"/>
      <c r="U823" s="178"/>
      <c r="V823" s="178"/>
      <c r="W823" s="178"/>
      <c r="X823" s="178"/>
      <c r="Y823" s="178"/>
      <c r="Z823" s="178"/>
      <c r="AA823" s="178"/>
      <c r="AB823" s="178"/>
      <c r="AC823" s="178"/>
      <c r="AD823" s="178"/>
      <c r="AE823" s="178"/>
      <c r="AF823" s="178"/>
      <c r="AG823" s="178"/>
      <c r="AH823" s="178"/>
      <c r="AI823" s="178"/>
      <c r="AJ823" s="178"/>
      <c r="AK823" s="178"/>
      <c r="AL823" s="178"/>
      <c r="AM823" s="178"/>
      <c r="AN823" s="178"/>
      <c r="AO823" s="178"/>
      <c r="AP823" s="178"/>
      <c r="AQ823" s="178"/>
      <c r="AR823" s="178"/>
      <c r="AS823" s="178"/>
      <c r="AT823" s="178"/>
      <c r="AU823" s="178"/>
      <c r="AV823" s="178"/>
      <c r="AW823" s="178"/>
      <c r="AX823" s="178"/>
      <c r="AY823" s="178"/>
      <c r="AZ823" s="178"/>
      <c r="BA823" s="178"/>
      <c r="BB823" s="178"/>
      <c r="BC823" s="178"/>
      <c r="BD823" s="178"/>
      <c r="BE823" s="178"/>
      <c r="BF823" s="178"/>
      <c r="BG823" s="178"/>
      <c r="BH823" s="178"/>
      <c r="BI823" s="178"/>
      <c r="BJ823" s="178"/>
      <c r="BK823" s="178"/>
      <c r="BL823" s="178"/>
      <c r="BM823" s="178"/>
      <c r="BN823" s="178"/>
      <c r="BO823" s="178"/>
      <c r="BP823" s="178"/>
      <c r="BQ823" s="178"/>
      <c r="BR823" s="178"/>
      <c r="BS823" s="178"/>
      <c r="BT823" s="178"/>
      <c r="BU823" s="178"/>
      <c r="BV823" s="178"/>
      <c r="BW823" s="178"/>
      <c r="BX823" s="178"/>
      <c r="BY823" s="178"/>
      <c r="BZ823" s="178"/>
      <c r="CA823" s="178"/>
      <c r="CB823" s="178"/>
      <c r="CC823" s="178"/>
      <c r="CD823" s="178"/>
      <c r="CE823" s="178"/>
      <c r="CF823" s="178"/>
      <c r="CG823" s="178"/>
      <c r="CH823" s="178"/>
      <c r="CI823" s="178"/>
      <c r="CJ823" s="178"/>
      <c r="CK823" s="178"/>
      <c r="CL823" s="178"/>
      <c r="CM823" s="178"/>
      <c r="CN823" s="178"/>
      <c r="CO823" s="178"/>
      <c r="CP823" s="178"/>
      <c r="CQ823" s="178"/>
      <c r="CR823" s="178"/>
      <c r="CS823" s="178"/>
      <c r="CT823" s="178"/>
      <c r="CU823" s="178"/>
      <c r="CV823" s="178"/>
      <c r="CW823" s="178"/>
      <c r="CX823" s="178"/>
      <c r="CY823" s="178"/>
      <c r="CZ823" s="178"/>
      <c r="DA823" s="178"/>
      <c r="DB823" s="178"/>
      <c r="DC823" s="178"/>
      <c r="DD823" s="178"/>
      <c r="DE823" s="178"/>
      <c r="DF823" s="178"/>
      <c r="DG823" s="178"/>
      <c r="DH823" s="178"/>
      <c r="DI823" s="178"/>
      <c r="DJ823" s="178"/>
      <c r="DK823" s="178"/>
      <c r="DL823" s="178"/>
      <c r="DM823" s="178"/>
      <c r="DN823" s="178"/>
      <c r="DO823" s="178"/>
      <c r="DP823" s="178"/>
      <c r="DQ823" s="178"/>
      <c r="DR823" s="178"/>
      <c r="DS823" s="178"/>
      <c r="DT823" s="178"/>
      <c r="DU823" s="178"/>
      <c r="DV823" s="178"/>
      <c r="DW823" s="178"/>
      <c r="DX823" s="178"/>
      <c r="DY823" s="178"/>
      <c r="DZ823" s="178"/>
      <c r="EA823" s="178"/>
      <c r="EB823" s="178"/>
      <c r="EC823" s="178"/>
      <c r="ED823" s="178"/>
      <c r="EE823" s="178"/>
      <c r="EF823" s="178"/>
      <c r="EG823" s="178"/>
      <c r="EH823" s="178"/>
      <c r="EI823" s="178"/>
      <c r="EJ823" s="178"/>
      <c r="EK823" s="178"/>
      <c r="EL823" s="178"/>
      <c r="EM823" s="178"/>
      <c r="EN823" s="178"/>
      <c r="EO823" s="178"/>
      <c r="EP823" s="178"/>
      <c r="EQ823" s="178"/>
      <c r="ER823" s="178"/>
      <c r="ES823" s="178"/>
      <c r="ET823" s="178"/>
      <c r="EU823" s="178"/>
      <c r="EV823" s="178"/>
      <c r="EW823" s="178"/>
      <c r="EX823" s="178"/>
      <c r="EY823" s="178"/>
      <c r="EZ823" s="178"/>
      <c r="FA823" s="178"/>
      <c r="FB823" s="178"/>
      <c r="FC823" s="178"/>
      <c r="FD823" s="178"/>
      <c r="FE823" s="178"/>
      <c r="FF823" s="178"/>
      <c r="FG823" s="178"/>
      <c r="FH823" s="178"/>
      <c r="FI823" s="178"/>
      <c r="FJ823" s="178"/>
      <c r="FK823" s="178"/>
      <c r="FL823" s="178"/>
      <c r="FM823" s="178"/>
      <c r="FN823" s="178"/>
      <c r="FO823" s="178"/>
      <c r="FP823" s="178"/>
      <c r="FQ823" s="178"/>
      <c r="FR823" s="178"/>
      <c r="FS823" s="178"/>
    </row>
    <row r="824" spans="2:175" x14ac:dyDescent="0.25">
      <c r="B824" s="188"/>
      <c r="M824" s="178"/>
      <c r="N824" s="178"/>
      <c r="O824" s="178"/>
      <c r="P824" s="178"/>
      <c r="Q824" s="178"/>
      <c r="R824" s="178"/>
      <c r="S824" s="178"/>
      <c r="T824" s="178"/>
      <c r="U824" s="178"/>
      <c r="V824" s="178"/>
      <c r="W824" s="178"/>
      <c r="X824" s="178"/>
      <c r="Y824" s="178"/>
      <c r="Z824" s="178"/>
      <c r="AA824" s="178"/>
      <c r="AB824" s="178"/>
      <c r="AC824" s="178"/>
      <c r="AD824" s="178"/>
      <c r="AE824" s="178"/>
      <c r="AF824" s="178"/>
      <c r="AG824" s="178"/>
      <c r="AH824" s="178"/>
      <c r="AI824" s="178"/>
      <c r="AJ824" s="178"/>
      <c r="AK824" s="178"/>
      <c r="AL824" s="178"/>
      <c r="AM824" s="178"/>
      <c r="AN824" s="178"/>
      <c r="AO824" s="178"/>
      <c r="AP824" s="178"/>
      <c r="AQ824" s="178"/>
      <c r="AR824" s="178"/>
      <c r="AS824" s="178"/>
      <c r="AT824" s="178"/>
      <c r="AU824" s="178"/>
      <c r="AV824" s="178"/>
      <c r="AW824" s="178"/>
      <c r="AX824" s="178"/>
      <c r="AY824" s="178"/>
      <c r="AZ824" s="178"/>
      <c r="BA824" s="178"/>
      <c r="BB824" s="178"/>
      <c r="BC824" s="178"/>
      <c r="BD824" s="178"/>
      <c r="BE824" s="178"/>
      <c r="BF824" s="178"/>
      <c r="BG824" s="178"/>
      <c r="BH824" s="178"/>
      <c r="BI824" s="178"/>
      <c r="BJ824" s="178"/>
      <c r="BK824" s="178"/>
      <c r="BL824" s="178"/>
      <c r="BM824" s="178"/>
      <c r="BN824" s="178"/>
      <c r="BO824" s="178"/>
      <c r="BP824" s="178"/>
      <c r="BQ824" s="178"/>
      <c r="BR824" s="178"/>
      <c r="BS824" s="178"/>
      <c r="BT824" s="178"/>
      <c r="BU824" s="178"/>
      <c r="BV824" s="178"/>
      <c r="BW824" s="178"/>
      <c r="BX824" s="178"/>
      <c r="BY824" s="178"/>
      <c r="BZ824" s="178"/>
      <c r="CA824" s="178"/>
      <c r="CB824" s="178"/>
      <c r="CC824" s="178"/>
      <c r="CD824" s="178"/>
      <c r="CE824" s="178"/>
      <c r="CF824" s="178"/>
      <c r="CG824" s="178"/>
      <c r="CH824" s="178"/>
      <c r="CI824" s="178"/>
      <c r="CJ824" s="178"/>
      <c r="CK824" s="178"/>
      <c r="CL824" s="178"/>
      <c r="CM824" s="178"/>
      <c r="CN824" s="178"/>
      <c r="CO824" s="178"/>
      <c r="CP824" s="178"/>
      <c r="CQ824" s="178"/>
      <c r="CR824" s="178"/>
      <c r="CS824" s="178"/>
      <c r="CT824" s="178"/>
      <c r="CU824" s="178"/>
      <c r="CV824" s="178"/>
      <c r="CW824" s="178"/>
      <c r="CX824" s="178"/>
      <c r="CY824" s="178"/>
      <c r="CZ824" s="178"/>
      <c r="DA824" s="178"/>
      <c r="DB824" s="178"/>
      <c r="DC824" s="178"/>
      <c r="DD824" s="178"/>
      <c r="DE824" s="178"/>
      <c r="DF824" s="178"/>
      <c r="DG824" s="178"/>
      <c r="DH824" s="178"/>
      <c r="DI824" s="178"/>
      <c r="DJ824" s="178"/>
      <c r="DK824" s="178"/>
      <c r="DL824" s="178"/>
      <c r="DM824" s="178"/>
      <c r="DN824" s="178"/>
      <c r="DO824" s="178"/>
      <c r="DP824" s="178"/>
      <c r="DQ824" s="178"/>
      <c r="DR824" s="178"/>
      <c r="DS824" s="178"/>
      <c r="DT824" s="178"/>
      <c r="DU824" s="178"/>
      <c r="DV824" s="178"/>
      <c r="DW824" s="178"/>
      <c r="DX824" s="178"/>
      <c r="DY824" s="178"/>
      <c r="DZ824" s="178"/>
      <c r="EA824" s="178"/>
      <c r="EB824" s="178"/>
      <c r="EC824" s="178"/>
      <c r="ED824" s="178"/>
      <c r="EE824" s="178"/>
      <c r="EF824" s="178"/>
      <c r="EG824" s="178"/>
      <c r="EH824" s="178"/>
      <c r="EI824" s="178"/>
      <c r="EJ824" s="178"/>
      <c r="EK824" s="178"/>
      <c r="EL824" s="178"/>
      <c r="EM824" s="178"/>
      <c r="EN824" s="178"/>
      <c r="EO824" s="178"/>
      <c r="EP824" s="178"/>
      <c r="EQ824" s="178"/>
      <c r="ER824" s="178"/>
      <c r="ES824" s="178"/>
      <c r="ET824" s="178"/>
      <c r="EU824" s="178"/>
      <c r="EV824" s="178"/>
      <c r="EW824" s="178"/>
      <c r="EX824" s="178"/>
      <c r="EY824" s="178"/>
      <c r="EZ824" s="178"/>
      <c r="FA824" s="178"/>
      <c r="FB824" s="178"/>
      <c r="FC824" s="178"/>
      <c r="FD824" s="178"/>
      <c r="FE824" s="178"/>
      <c r="FF824" s="178"/>
      <c r="FG824" s="178"/>
      <c r="FH824" s="178"/>
      <c r="FI824" s="178"/>
      <c r="FJ824" s="178"/>
      <c r="FK824" s="178"/>
      <c r="FL824" s="178"/>
      <c r="FM824" s="178"/>
      <c r="FN824" s="178"/>
      <c r="FO824" s="178"/>
      <c r="FP824" s="178"/>
      <c r="FQ824" s="178"/>
      <c r="FR824" s="178"/>
      <c r="FS824" s="178"/>
    </row>
    <row r="825" spans="2:175" x14ac:dyDescent="0.25">
      <c r="B825" s="188"/>
      <c r="M825" s="178"/>
      <c r="N825" s="178"/>
      <c r="O825" s="178"/>
      <c r="P825" s="178"/>
      <c r="Q825" s="178"/>
      <c r="R825" s="178"/>
      <c r="S825" s="178"/>
      <c r="T825" s="178"/>
      <c r="U825" s="178"/>
      <c r="V825" s="178"/>
      <c r="W825" s="178"/>
      <c r="X825" s="178"/>
      <c r="Y825" s="178"/>
      <c r="Z825" s="178"/>
      <c r="AA825" s="178"/>
      <c r="AB825" s="178"/>
      <c r="AC825" s="178"/>
      <c r="AD825" s="178"/>
      <c r="AE825" s="178"/>
      <c r="AF825" s="178"/>
      <c r="AG825" s="178"/>
      <c r="AH825" s="178"/>
      <c r="AI825" s="178"/>
      <c r="AJ825" s="178"/>
      <c r="AK825" s="178"/>
      <c r="AL825" s="178"/>
      <c r="AM825" s="178"/>
      <c r="AN825" s="178"/>
      <c r="AO825" s="178"/>
      <c r="AP825" s="178"/>
      <c r="AQ825" s="178"/>
      <c r="AR825" s="178"/>
      <c r="AS825" s="178"/>
      <c r="AT825" s="178"/>
      <c r="AU825" s="178"/>
      <c r="AV825" s="178"/>
      <c r="AW825" s="178"/>
      <c r="AX825" s="178"/>
      <c r="AY825" s="178"/>
      <c r="AZ825" s="178"/>
      <c r="BA825" s="178"/>
      <c r="BB825" s="178"/>
      <c r="BC825" s="178"/>
      <c r="BD825" s="178"/>
      <c r="BE825" s="178"/>
      <c r="BF825" s="178"/>
      <c r="BG825" s="178"/>
      <c r="BH825" s="178"/>
      <c r="BI825" s="178"/>
      <c r="BJ825" s="178"/>
      <c r="BK825" s="178"/>
      <c r="BL825" s="178"/>
      <c r="BM825" s="178"/>
      <c r="BN825" s="178"/>
      <c r="BO825" s="178"/>
      <c r="BP825" s="178"/>
      <c r="BQ825" s="178"/>
      <c r="BR825" s="178"/>
      <c r="BS825" s="178"/>
      <c r="BT825" s="178"/>
      <c r="BU825" s="178"/>
      <c r="BV825" s="178"/>
      <c r="BW825" s="178"/>
      <c r="BX825" s="178"/>
      <c r="BY825" s="178"/>
      <c r="BZ825" s="178"/>
      <c r="CA825" s="178"/>
      <c r="CB825" s="178"/>
      <c r="CC825" s="178"/>
      <c r="CD825" s="178"/>
      <c r="CE825" s="178"/>
      <c r="CF825" s="178"/>
      <c r="CG825" s="178"/>
      <c r="CH825" s="178"/>
      <c r="CI825" s="178"/>
      <c r="CJ825" s="178"/>
      <c r="CK825" s="178"/>
      <c r="CL825" s="178"/>
      <c r="CM825" s="178"/>
      <c r="CN825" s="178"/>
      <c r="CO825" s="178"/>
      <c r="CP825" s="178"/>
      <c r="CQ825" s="178"/>
      <c r="CR825" s="178"/>
      <c r="CS825" s="178"/>
      <c r="CT825" s="178"/>
      <c r="CU825" s="178"/>
      <c r="CV825" s="178"/>
      <c r="CW825" s="178"/>
      <c r="CX825" s="178"/>
      <c r="CY825" s="178"/>
      <c r="CZ825" s="178"/>
      <c r="DA825" s="178"/>
      <c r="DB825" s="178"/>
      <c r="DC825" s="178"/>
      <c r="DD825" s="178"/>
      <c r="DE825" s="178"/>
      <c r="DF825" s="178"/>
      <c r="DG825" s="178"/>
      <c r="DH825" s="178"/>
      <c r="DI825" s="178"/>
      <c r="DJ825" s="178"/>
      <c r="DK825" s="178"/>
      <c r="DL825" s="178"/>
      <c r="DM825" s="178"/>
      <c r="DN825" s="178"/>
      <c r="DO825" s="178"/>
      <c r="DP825" s="178"/>
      <c r="DQ825" s="178"/>
      <c r="DR825" s="178"/>
      <c r="DS825" s="178"/>
      <c r="DT825" s="178"/>
      <c r="DU825" s="178"/>
      <c r="DV825" s="178"/>
      <c r="DW825" s="178"/>
      <c r="DX825" s="178"/>
      <c r="DY825" s="178"/>
      <c r="DZ825" s="178"/>
      <c r="EA825" s="178"/>
      <c r="EB825" s="178"/>
      <c r="EC825" s="178"/>
      <c r="ED825" s="178"/>
      <c r="EE825" s="178"/>
      <c r="EF825" s="178"/>
      <c r="EG825" s="178"/>
      <c r="EH825" s="178"/>
      <c r="EI825" s="178"/>
      <c r="EJ825" s="178"/>
      <c r="EK825" s="178"/>
      <c r="EL825" s="178"/>
      <c r="EM825" s="178"/>
      <c r="EN825" s="178"/>
      <c r="EO825" s="178"/>
      <c r="EP825" s="178"/>
      <c r="EQ825" s="178"/>
      <c r="ER825" s="178"/>
      <c r="ES825" s="178"/>
      <c r="ET825" s="178"/>
      <c r="EU825" s="178"/>
      <c r="EV825" s="178"/>
      <c r="EW825" s="178"/>
      <c r="EX825" s="178"/>
      <c r="EY825" s="178"/>
      <c r="EZ825" s="178"/>
      <c r="FA825" s="178"/>
      <c r="FB825" s="178"/>
      <c r="FC825" s="178"/>
      <c r="FD825" s="178"/>
      <c r="FE825" s="178"/>
      <c r="FF825" s="178"/>
      <c r="FG825" s="178"/>
      <c r="FH825" s="178"/>
      <c r="FI825" s="178"/>
      <c r="FJ825" s="178"/>
      <c r="FK825" s="178"/>
      <c r="FL825" s="178"/>
      <c r="FM825" s="178"/>
      <c r="FN825" s="178"/>
      <c r="FO825" s="178"/>
      <c r="FP825" s="178"/>
      <c r="FQ825" s="178"/>
      <c r="FR825" s="178"/>
      <c r="FS825" s="178"/>
    </row>
    <row r="826" spans="2:175" x14ac:dyDescent="0.25">
      <c r="B826" s="188"/>
      <c r="M826" s="178"/>
      <c r="N826" s="178"/>
      <c r="O826" s="178"/>
      <c r="P826" s="178"/>
      <c r="Q826" s="178"/>
      <c r="R826" s="178"/>
      <c r="S826" s="178"/>
      <c r="T826" s="178"/>
      <c r="U826" s="178"/>
      <c r="V826" s="178"/>
      <c r="W826" s="178"/>
      <c r="X826" s="178"/>
      <c r="Y826" s="178"/>
      <c r="Z826" s="178"/>
      <c r="AA826" s="178"/>
      <c r="AB826" s="178"/>
      <c r="AC826" s="178"/>
      <c r="AD826" s="178"/>
      <c r="AE826" s="178"/>
      <c r="AF826" s="178"/>
      <c r="AG826" s="178"/>
      <c r="AH826" s="178"/>
      <c r="AI826" s="178"/>
      <c r="AJ826" s="178"/>
      <c r="AK826" s="178"/>
      <c r="AL826" s="178"/>
      <c r="AM826" s="178"/>
      <c r="AN826" s="178"/>
      <c r="AO826" s="178"/>
      <c r="AP826" s="178"/>
      <c r="AQ826" s="178"/>
      <c r="AR826" s="178"/>
      <c r="AS826" s="178"/>
      <c r="AT826" s="178"/>
      <c r="AU826" s="178"/>
      <c r="AV826" s="178"/>
      <c r="AW826" s="178"/>
      <c r="AX826" s="178"/>
      <c r="AY826" s="178"/>
      <c r="AZ826" s="178"/>
      <c r="BA826" s="178"/>
      <c r="BB826" s="178"/>
      <c r="BC826" s="178"/>
      <c r="BD826" s="178"/>
      <c r="BE826" s="178"/>
      <c r="BF826" s="178"/>
      <c r="BG826" s="178"/>
      <c r="BH826" s="178"/>
      <c r="BI826" s="178"/>
      <c r="BJ826" s="178"/>
      <c r="BK826" s="178"/>
      <c r="BL826" s="178"/>
      <c r="BM826" s="178"/>
      <c r="BN826" s="178"/>
      <c r="BO826" s="178"/>
      <c r="BP826" s="178"/>
      <c r="BQ826" s="178"/>
      <c r="BR826" s="178"/>
      <c r="BS826" s="178"/>
      <c r="BT826" s="178"/>
      <c r="BU826" s="178"/>
      <c r="BV826" s="178"/>
      <c r="BW826" s="178"/>
      <c r="BX826" s="178"/>
      <c r="BY826" s="178"/>
      <c r="BZ826" s="178"/>
      <c r="CA826" s="178"/>
      <c r="CB826" s="178"/>
      <c r="CC826" s="178"/>
      <c r="CD826" s="178"/>
      <c r="CE826" s="178"/>
      <c r="CF826" s="178"/>
      <c r="CG826" s="178"/>
      <c r="CH826" s="178"/>
      <c r="CI826" s="178"/>
      <c r="CJ826" s="178"/>
      <c r="CK826" s="178"/>
      <c r="CL826" s="178"/>
      <c r="CM826" s="178"/>
      <c r="CN826" s="178"/>
      <c r="CO826" s="178"/>
      <c r="CP826" s="178"/>
      <c r="CQ826" s="178"/>
      <c r="CR826" s="178"/>
      <c r="CS826" s="178"/>
      <c r="CT826" s="178"/>
      <c r="CU826" s="178"/>
      <c r="CV826" s="178"/>
      <c r="CW826" s="178"/>
      <c r="CX826" s="178"/>
      <c r="CY826" s="178"/>
      <c r="CZ826" s="178"/>
      <c r="DA826" s="178"/>
      <c r="DB826" s="178"/>
      <c r="DC826" s="178"/>
      <c r="DD826" s="178"/>
      <c r="DE826" s="178"/>
      <c r="DF826" s="178"/>
      <c r="DG826" s="178"/>
      <c r="DH826" s="178"/>
      <c r="DI826" s="178"/>
      <c r="DJ826" s="178"/>
      <c r="DK826" s="178"/>
      <c r="DL826" s="178"/>
      <c r="DM826" s="178"/>
      <c r="DN826" s="178"/>
      <c r="DO826" s="178"/>
      <c r="DP826" s="178"/>
      <c r="DQ826" s="178"/>
      <c r="DR826" s="178"/>
      <c r="DS826" s="178"/>
      <c r="DT826" s="178"/>
      <c r="DU826" s="178"/>
      <c r="DV826" s="178"/>
      <c r="DW826" s="178"/>
      <c r="DX826" s="178"/>
      <c r="DY826" s="178"/>
      <c r="DZ826" s="178"/>
      <c r="EA826" s="178"/>
      <c r="EB826" s="178"/>
      <c r="EC826" s="178"/>
      <c r="ED826" s="178"/>
      <c r="EE826" s="178"/>
      <c r="EF826" s="178"/>
      <c r="EG826" s="178"/>
      <c r="EH826" s="178"/>
      <c r="EI826" s="178"/>
      <c r="EJ826" s="178"/>
      <c r="EK826" s="178"/>
      <c r="EL826" s="178"/>
      <c r="EM826" s="178"/>
      <c r="EN826" s="178"/>
      <c r="EO826" s="178"/>
      <c r="EP826" s="178"/>
      <c r="EQ826" s="178"/>
      <c r="ER826" s="178"/>
      <c r="ES826" s="178"/>
      <c r="ET826" s="178"/>
      <c r="EU826" s="178"/>
      <c r="EV826" s="178"/>
      <c r="EW826" s="178"/>
      <c r="EX826" s="178"/>
      <c r="EY826" s="178"/>
      <c r="EZ826" s="178"/>
      <c r="FA826" s="178"/>
      <c r="FB826" s="178"/>
      <c r="FC826" s="178"/>
      <c r="FD826" s="178"/>
      <c r="FE826" s="178"/>
      <c r="FF826" s="178"/>
      <c r="FG826" s="178"/>
      <c r="FH826" s="178"/>
      <c r="FI826" s="178"/>
      <c r="FJ826" s="178"/>
      <c r="FK826" s="178"/>
      <c r="FL826" s="178"/>
      <c r="FM826" s="178"/>
      <c r="FN826" s="178"/>
      <c r="FO826" s="178"/>
      <c r="FP826" s="178"/>
      <c r="FQ826" s="178"/>
      <c r="FR826" s="178"/>
      <c r="FS826" s="178"/>
    </row>
    <row r="827" spans="2:175" x14ac:dyDescent="0.25">
      <c r="B827" s="188"/>
      <c r="M827" s="178"/>
      <c r="N827" s="178"/>
      <c r="O827" s="178"/>
      <c r="P827" s="178"/>
      <c r="Q827" s="178"/>
      <c r="R827" s="178"/>
      <c r="S827" s="178"/>
      <c r="T827" s="178"/>
      <c r="U827" s="178"/>
      <c r="V827" s="178"/>
      <c r="W827" s="178"/>
      <c r="X827" s="178"/>
      <c r="Y827" s="178"/>
      <c r="Z827" s="178"/>
      <c r="AA827" s="178"/>
      <c r="AB827" s="178"/>
      <c r="AC827" s="178"/>
      <c r="AD827" s="178"/>
      <c r="AE827" s="178"/>
      <c r="AF827" s="178"/>
      <c r="AG827" s="178"/>
      <c r="AH827" s="178"/>
      <c r="AI827" s="178"/>
      <c r="AJ827" s="178"/>
      <c r="AK827" s="178"/>
      <c r="AL827" s="178"/>
      <c r="AM827" s="178"/>
      <c r="AN827" s="178"/>
      <c r="AO827" s="178"/>
      <c r="AP827" s="178"/>
      <c r="AQ827" s="178"/>
      <c r="AR827" s="178"/>
      <c r="AS827" s="178"/>
      <c r="AT827" s="178"/>
      <c r="AU827" s="178"/>
      <c r="AV827" s="178"/>
      <c r="AW827" s="178"/>
      <c r="AX827" s="178"/>
      <c r="AY827" s="178"/>
      <c r="AZ827" s="178"/>
      <c r="BA827" s="178"/>
      <c r="BB827" s="178"/>
      <c r="BC827" s="178"/>
      <c r="BD827" s="178"/>
      <c r="BE827" s="178"/>
      <c r="BF827" s="178"/>
      <c r="BG827" s="178"/>
      <c r="BH827" s="178"/>
      <c r="BI827" s="178"/>
      <c r="BJ827" s="178"/>
      <c r="BK827" s="178"/>
      <c r="BL827" s="178"/>
      <c r="BM827" s="178"/>
      <c r="BN827" s="178"/>
      <c r="BO827" s="178"/>
      <c r="BP827" s="178"/>
      <c r="BQ827" s="178"/>
      <c r="BR827" s="178"/>
      <c r="BS827" s="178"/>
      <c r="BT827" s="178"/>
      <c r="BU827" s="178"/>
      <c r="BV827" s="178"/>
      <c r="BW827" s="178"/>
      <c r="BX827" s="178"/>
      <c r="BY827" s="178"/>
      <c r="BZ827" s="178"/>
      <c r="CA827" s="178"/>
      <c r="CB827" s="178"/>
      <c r="CC827" s="178"/>
      <c r="CD827" s="178"/>
      <c r="CE827" s="178"/>
      <c r="CF827" s="178"/>
      <c r="CG827" s="178"/>
      <c r="CH827" s="178"/>
      <c r="CI827" s="178"/>
      <c r="CJ827" s="178"/>
      <c r="CK827" s="178"/>
      <c r="CL827" s="178"/>
      <c r="CM827" s="178"/>
      <c r="CN827" s="178"/>
      <c r="CO827" s="178"/>
      <c r="CP827" s="178"/>
      <c r="CQ827" s="178"/>
      <c r="CR827" s="178"/>
      <c r="CS827" s="178"/>
      <c r="CT827" s="178"/>
      <c r="CU827" s="178"/>
      <c r="CV827" s="178"/>
      <c r="CW827" s="178"/>
      <c r="CX827" s="178"/>
      <c r="CY827" s="178"/>
      <c r="CZ827" s="178"/>
      <c r="DA827" s="178"/>
      <c r="DB827" s="178"/>
      <c r="DC827" s="178"/>
      <c r="DD827" s="178"/>
      <c r="DE827" s="178"/>
      <c r="DF827" s="178"/>
      <c r="DG827" s="178"/>
      <c r="DH827" s="178"/>
      <c r="DI827" s="178"/>
      <c r="DJ827" s="178"/>
      <c r="DK827" s="178"/>
      <c r="DL827" s="178"/>
      <c r="DM827" s="178"/>
      <c r="DN827" s="178"/>
      <c r="DO827" s="178"/>
      <c r="DP827" s="178"/>
      <c r="DQ827" s="178"/>
      <c r="DR827" s="178"/>
      <c r="DS827" s="178"/>
      <c r="DT827" s="178"/>
      <c r="DU827" s="178"/>
      <c r="DV827" s="178"/>
      <c r="DW827" s="178"/>
      <c r="DX827" s="178"/>
      <c r="DY827" s="178"/>
      <c r="DZ827" s="178"/>
      <c r="EA827" s="178"/>
      <c r="EB827" s="178"/>
      <c r="EC827" s="178"/>
      <c r="ED827" s="178"/>
      <c r="EE827" s="178"/>
      <c r="EF827" s="178"/>
      <c r="EG827" s="178"/>
      <c r="EH827" s="178"/>
      <c r="EI827" s="178"/>
      <c r="EJ827" s="178"/>
      <c r="EK827" s="178"/>
      <c r="EL827" s="178"/>
      <c r="EM827" s="178"/>
      <c r="EN827" s="178"/>
      <c r="EO827" s="178"/>
      <c r="EP827" s="178"/>
      <c r="EQ827" s="178"/>
      <c r="ER827" s="178"/>
      <c r="ES827" s="178"/>
      <c r="ET827" s="178"/>
      <c r="EU827" s="178"/>
      <c r="EV827" s="178"/>
      <c r="EW827" s="178"/>
      <c r="EX827" s="178"/>
      <c r="EY827" s="178"/>
      <c r="EZ827" s="178"/>
      <c r="FA827" s="178"/>
      <c r="FB827" s="178"/>
      <c r="FC827" s="178"/>
      <c r="FD827" s="178"/>
      <c r="FE827" s="178"/>
      <c r="FF827" s="178"/>
      <c r="FG827" s="178"/>
      <c r="FH827" s="178"/>
      <c r="FI827" s="178"/>
      <c r="FJ827" s="178"/>
      <c r="FK827" s="178"/>
      <c r="FL827" s="178"/>
      <c r="FM827" s="178"/>
      <c r="FN827" s="178"/>
      <c r="FO827" s="178"/>
      <c r="FP827" s="178"/>
      <c r="FQ827" s="178"/>
      <c r="FR827" s="178"/>
      <c r="FS827" s="178"/>
    </row>
    <row r="828" spans="2:175" x14ac:dyDescent="0.25">
      <c r="B828" s="188"/>
      <c r="M828" s="178"/>
      <c r="N828" s="178"/>
      <c r="O828" s="178"/>
      <c r="P828" s="178"/>
      <c r="Q828" s="178"/>
      <c r="R828" s="178"/>
      <c r="S828" s="178"/>
      <c r="T828" s="178"/>
      <c r="U828" s="178"/>
      <c r="V828" s="178"/>
      <c r="W828" s="178"/>
      <c r="X828" s="178"/>
      <c r="Y828" s="178"/>
      <c r="Z828" s="178"/>
      <c r="AA828" s="178"/>
      <c r="AB828" s="178"/>
      <c r="AC828" s="178"/>
      <c r="AD828" s="178"/>
      <c r="AE828" s="178"/>
      <c r="AF828" s="178"/>
      <c r="AG828" s="178"/>
      <c r="AH828" s="178"/>
      <c r="AI828" s="178"/>
      <c r="AJ828" s="178"/>
      <c r="AK828" s="178"/>
      <c r="AL828" s="178"/>
      <c r="AM828" s="178"/>
      <c r="AN828" s="178"/>
      <c r="AO828" s="178"/>
      <c r="AP828" s="178"/>
      <c r="AQ828" s="178"/>
      <c r="AR828" s="178"/>
      <c r="AS828" s="178"/>
      <c r="AT828" s="178"/>
      <c r="AU828" s="178"/>
      <c r="AV828" s="178"/>
      <c r="AW828" s="178"/>
      <c r="AX828" s="178"/>
      <c r="AY828" s="178"/>
      <c r="AZ828" s="178"/>
      <c r="BA828" s="178"/>
      <c r="BB828" s="178"/>
      <c r="BC828" s="178"/>
      <c r="BD828" s="178"/>
      <c r="BE828" s="178"/>
      <c r="BF828" s="178"/>
      <c r="BG828" s="178"/>
      <c r="BH828" s="178"/>
      <c r="BI828" s="178"/>
      <c r="BJ828" s="178"/>
      <c r="BK828" s="178"/>
      <c r="BL828" s="178"/>
      <c r="BM828" s="178"/>
      <c r="BN828" s="178"/>
      <c r="BO828" s="178"/>
      <c r="BP828" s="178"/>
      <c r="BQ828" s="178"/>
      <c r="BR828" s="178"/>
      <c r="BS828" s="178"/>
      <c r="BT828" s="178"/>
      <c r="BU828" s="178"/>
      <c r="BV828" s="178"/>
      <c r="BW828" s="178"/>
      <c r="BX828" s="178"/>
      <c r="BY828" s="178"/>
      <c r="BZ828" s="178"/>
      <c r="CA828" s="178"/>
      <c r="CB828" s="178"/>
      <c r="CC828" s="178"/>
      <c r="CD828" s="178"/>
      <c r="CE828" s="178"/>
      <c r="CF828" s="178"/>
      <c r="CG828" s="178"/>
      <c r="CH828" s="178"/>
      <c r="CI828" s="178"/>
      <c r="CJ828" s="178"/>
      <c r="CK828" s="178"/>
      <c r="CL828" s="178"/>
      <c r="CM828" s="178"/>
      <c r="CN828" s="178"/>
      <c r="CO828" s="178"/>
      <c r="CP828" s="178"/>
      <c r="CQ828" s="178"/>
      <c r="CR828" s="178"/>
      <c r="CS828" s="178"/>
      <c r="CT828" s="178"/>
      <c r="CU828" s="178"/>
      <c r="CV828" s="178"/>
      <c r="CW828" s="178"/>
      <c r="CX828" s="178"/>
      <c r="CY828" s="178"/>
      <c r="CZ828" s="178"/>
      <c r="DA828" s="178"/>
      <c r="DB828" s="178"/>
      <c r="DC828" s="178"/>
      <c r="DD828" s="178"/>
      <c r="DE828" s="178"/>
      <c r="DF828" s="178"/>
      <c r="DG828" s="178"/>
      <c r="DH828" s="178"/>
      <c r="DI828" s="178"/>
      <c r="DJ828" s="178"/>
      <c r="DK828" s="178"/>
      <c r="DL828" s="178"/>
      <c r="DM828" s="178"/>
      <c r="DN828" s="178"/>
      <c r="DO828" s="178"/>
      <c r="DP828" s="178"/>
      <c r="DQ828" s="178"/>
      <c r="DR828" s="178"/>
      <c r="DS828" s="178"/>
      <c r="DT828" s="178"/>
      <c r="DU828" s="178"/>
      <c r="DV828" s="178"/>
      <c r="DW828" s="178"/>
      <c r="DX828" s="178"/>
      <c r="DY828" s="178"/>
      <c r="DZ828" s="178"/>
      <c r="EA828" s="178"/>
      <c r="EB828" s="178"/>
      <c r="EC828" s="178"/>
      <c r="ED828" s="178"/>
      <c r="EE828" s="178"/>
      <c r="EF828" s="178"/>
      <c r="EG828" s="178"/>
      <c r="EH828" s="178"/>
      <c r="EI828" s="178"/>
      <c r="EJ828" s="178"/>
      <c r="EK828" s="178"/>
      <c r="EL828" s="178"/>
      <c r="EM828" s="178"/>
      <c r="EN828" s="178"/>
      <c r="EO828" s="178"/>
      <c r="EP828" s="178"/>
      <c r="EQ828" s="178"/>
      <c r="ER828" s="178"/>
      <c r="ES828" s="178"/>
      <c r="ET828" s="178"/>
      <c r="EU828" s="178"/>
      <c r="EV828" s="178"/>
      <c r="EW828" s="178"/>
      <c r="EX828" s="178"/>
      <c r="EY828" s="178"/>
      <c r="EZ828" s="178"/>
      <c r="FA828" s="178"/>
      <c r="FB828" s="178"/>
      <c r="FC828" s="178"/>
      <c r="FD828" s="178"/>
      <c r="FE828" s="178"/>
      <c r="FF828" s="178"/>
      <c r="FG828" s="178"/>
      <c r="FH828" s="178"/>
      <c r="FI828" s="178"/>
      <c r="FJ828" s="178"/>
      <c r="FK828" s="178"/>
      <c r="FL828" s="178"/>
      <c r="FM828" s="178"/>
      <c r="FN828" s="178"/>
      <c r="FO828" s="178"/>
      <c r="FP828" s="178"/>
      <c r="FQ828" s="178"/>
      <c r="FR828" s="178"/>
      <c r="FS828" s="178"/>
    </row>
    <row r="829" spans="2:175" x14ac:dyDescent="0.25">
      <c r="B829" s="188"/>
      <c r="M829" s="178"/>
      <c r="N829" s="178"/>
      <c r="O829" s="178"/>
      <c r="P829" s="178"/>
      <c r="Q829" s="178"/>
      <c r="R829" s="178"/>
      <c r="S829" s="178"/>
      <c r="T829" s="178"/>
      <c r="U829" s="178"/>
      <c r="V829" s="178"/>
      <c r="W829" s="178"/>
      <c r="X829" s="178"/>
      <c r="Y829" s="178"/>
      <c r="Z829" s="178"/>
      <c r="AA829" s="178"/>
      <c r="AB829" s="178"/>
      <c r="AC829" s="178"/>
      <c r="AD829" s="178"/>
      <c r="AE829" s="178"/>
      <c r="AF829" s="178"/>
      <c r="AG829" s="178"/>
      <c r="AH829" s="178"/>
      <c r="AI829" s="178"/>
      <c r="AJ829" s="178"/>
      <c r="AK829" s="178"/>
      <c r="AL829" s="178"/>
      <c r="AM829" s="178"/>
      <c r="AN829" s="178"/>
      <c r="AO829" s="178"/>
      <c r="AP829" s="178"/>
      <c r="AQ829" s="178"/>
      <c r="AR829" s="178"/>
      <c r="AS829" s="178"/>
      <c r="AT829" s="178"/>
      <c r="AU829" s="178"/>
      <c r="AV829" s="178"/>
      <c r="AW829" s="178"/>
      <c r="AX829" s="178"/>
      <c r="AY829" s="178"/>
      <c r="AZ829" s="178"/>
      <c r="BA829" s="178"/>
      <c r="BB829" s="178"/>
      <c r="BC829" s="178"/>
      <c r="BD829" s="178"/>
      <c r="BE829" s="178"/>
      <c r="BF829" s="178"/>
      <c r="BG829" s="178"/>
      <c r="BH829" s="178"/>
      <c r="BI829" s="178"/>
      <c r="BJ829" s="178"/>
      <c r="BK829" s="178"/>
      <c r="BL829" s="178"/>
      <c r="BM829" s="178"/>
      <c r="BN829" s="178"/>
      <c r="BO829" s="178"/>
      <c r="BP829" s="178"/>
      <c r="BQ829" s="178"/>
      <c r="BR829" s="178"/>
      <c r="BS829" s="178"/>
      <c r="BT829" s="178"/>
      <c r="BU829" s="178"/>
      <c r="BV829" s="178"/>
      <c r="BW829" s="178"/>
      <c r="BX829" s="178"/>
      <c r="BY829" s="178"/>
      <c r="BZ829" s="178"/>
      <c r="CA829" s="178"/>
      <c r="CB829" s="178"/>
      <c r="CC829" s="178"/>
      <c r="CD829" s="178"/>
      <c r="CE829" s="178"/>
      <c r="CF829" s="178"/>
      <c r="CG829" s="178"/>
      <c r="CH829" s="178"/>
      <c r="CI829" s="178"/>
      <c r="CJ829" s="178"/>
      <c r="CK829" s="178"/>
      <c r="CL829" s="178"/>
      <c r="CM829" s="178"/>
      <c r="CN829" s="178"/>
      <c r="CO829" s="178"/>
      <c r="CP829" s="178"/>
      <c r="CQ829" s="178"/>
      <c r="CR829" s="178"/>
      <c r="CS829" s="178"/>
      <c r="CT829" s="178"/>
      <c r="CU829" s="178"/>
      <c r="CV829" s="178"/>
      <c r="CW829" s="178"/>
      <c r="CX829" s="178"/>
      <c r="CY829" s="178"/>
      <c r="CZ829" s="178"/>
      <c r="DA829" s="178"/>
      <c r="DB829" s="178"/>
      <c r="DC829" s="178"/>
      <c r="DD829" s="178"/>
      <c r="DE829" s="178"/>
      <c r="DF829" s="178"/>
      <c r="DG829" s="178"/>
      <c r="DH829" s="178"/>
      <c r="DI829" s="178"/>
      <c r="DJ829" s="178"/>
      <c r="DK829" s="178"/>
      <c r="DL829" s="178"/>
      <c r="DM829" s="178"/>
      <c r="DN829" s="178"/>
      <c r="DO829" s="178"/>
      <c r="DP829" s="178"/>
      <c r="DQ829" s="178"/>
      <c r="DR829" s="178"/>
      <c r="DS829" s="178"/>
      <c r="DT829" s="178"/>
      <c r="DU829" s="178"/>
      <c r="DV829" s="178"/>
      <c r="DW829" s="178"/>
      <c r="DX829" s="178"/>
      <c r="DY829" s="178"/>
      <c r="DZ829" s="178"/>
      <c r="EA829" s="178"/>
      <c r="EB829" s="178"/>
      <c r="EC829" s="178"/>
      <c r="ED829" s="178"/>
      <c r="EE829" s="178"/>
      <c r="EF829" s="178"/>
      <c r="EG829" s="178"/>
      <c r="EH829" s="178"/>
      <c r="EI829" s="178"/>
      <c r="EJ829" s="178"/>
      <c r="EK829" s="178"/>
      <c r="EL829" s="178"/>
      <c r="EM829" s="178"/>
      <c r="EN829" s="178"/>
      <c r="EO829" s="178"/>
      <c r="EP829" s="178"/>
      <c r="EQ829" s="178"/>
      <c r="ER829" s="178"/>
      <c r="ES829" s="178"/>
      <c r="ET829" s="178"/>
      <c r="EU829" s="178"/>
      <c r="EV829" s="178"/>
      <c r="EW829" s="178"/>
      <c r="EX829" s="178"/>
      <c r="EY829" s="178"/>
      <c r="EZ829" s="178"/>
      <c r="FA829" s="178"/>
      <c r="FB829" s="178"/>
      <c r="FC829" s="178"/>
      <c r="FD829" s="178"/>
      <c r="FE829" s="178"/>
      <c r="FF829" s="178"/>
      <c r="FG829" s="178"/>
      <c r="FH829" s="178"/>
      <c r="FI829" s="178"/>
      <c r="FJ829" s="178"/>
      <c r="FK829" s="178"/>
      <c r="FL829" s="178"/>
      <c r="FM829" s="178"/>
      <c r="FN829" s="178"/>
      <c r="FO829" s="178"/>
      <c r="FP829" s="178"/>
      <c r="FQ829" s="178"/>
      <c r="FR829" s="178"/>
      <c r="FS829" s="178"/>
    </row>
    <row r="830" spans="2:175" x14ac:dyDescent="0.25">
      <c r="B830" s="188"/>
      <c r="M830" s="178"/>
      <c r="N830" s="178"/>
      <c r="O830" s="178"/>
      <c r="P830" s="178"/>
      <c r="Q830" s="178"/>
      <c r="R830" s="178"/>
      <c r="S830" s="178"/>
      <c r="T830" s="178"/>
      <c r="U830" s="178"/>
      <c r="V830" s="178"/>
      <c r="W830" s="178"/>
      <c r="X830" s="178"/>
      <c r="Y830" s="178"/>
      <c r="Z830" s="178"/>
      <c r="AA830" s="178"/>
      <c r="AB830" s="178"/>
      <c r="AC830" s="178"/>
      <c r="AD830" s="178"/>
      <c r="AE830" s="178"/>
      <c r="AF830" s="178"/>
      <c r="AG830" s="178"/>
      <c r="AH830" s="178"/>
      <c r="AI830" s="178"/>
      <c r="AJ830" s="178"/>
      <c r="AK830" s="178"/>
      <c r="AL830" s="178"/>
      <c r="AM830" s="178"/>
      <c r="AN830" s="178"/>
      <c r="AO830" s="178"/>
      <c r="AP830" s="178"/>
      <c r="AQ830" s="178"/>
      <c r="AR830" s="178"/>
      <c r="AS830" s="178"/>
      <c r="AT830" s="178"/>
      <c r="AU830" s="178"/>
      <c r="AV830" s="178"/>
      <c r="AW830" s="178"/>
      <c r="AX830" s="178"/>
      <c r="AY830" s="178"/>
      <c r="AZ830" s="178"/>
      <c r="BA830" s="178"/>
      <c r="BB830" s="178"/>
      <c r="BC830" s="178"/>
      <c r="BD830" s="178"/>
      <c r="BE830" s="178"/>
      <c r="BF830" s="178"/>
      <c r="BG830" s="178"/>
      <c r="BH830" s="178"/>
      <c r="BI830" s="178"/>
      <c r="BJ830" s="178"/>
      <c r="BK830" s="178"/>
      <c r="BL830" s="178"/>
      <c r="BM830" s="178"/>
      <c r="BN830" s="178"/>
      <c r="BO830" s="178"/>
      <c r="BP830" s="178"/>
      <c r="BQ830" s="178"/>
      <c r="BR830" s="178"/>
      <c r="BS830" s="178"/>
      <c r="BT830" s="178"/>
      <c r="BU830" s="178"/>
      <c r="BV830" s="178"/>
      <c r="BW830" s="178"/>
      <c r="BX830" s="178"/>
      <c r="BY830" s="178"/>
      <c r="BZ830" s="178"/>
      <c r="CA830" s="178"/>
      <c r="CB830" s="178"/>
      <c r="CC830" s="178"/>
      <c r="CD830" s="178"/>
      <c r="CE830" s="178"/>
      <c r="CF830" s="178"/>
      <c r="CG830" s="178"/>
      <c r="CH830" s="178"/>
      <c r="CI830" s="178"/>
      <c r="CJ830" s="178"/>
      <c r="CK830" s="178"/>
      <c r="CL830" s="178"/>
      <c r="CM830" s="178"/>
      <c r="CN830" s="178"/>
      <c r="CO830" s="178"/>
      <c r="CP830" s="178"/>
      <c r="CQ830" s="178"/>
      <c r="CR830" s="178"/>
      <c r="CS830" s="178"/>
      <c r="CT830" s="178"/>
      <c r="CU830" s="178"/>
      <c r="CV830" s="178"/>
      <c r="CW830" s="178"/>
      <c r="CX830" s="178"/>
      <c r="CY830" s="178"/>
      <c r="CZ830" s="178"/>
      <c r="DA830" s="178"/>
      <c r="DB830" s="178"/>
      <c r="DC830" s="178"/>
      <c r="DD830" s="178"/>
      <c r="DE830" s="178"/>
      <c r="DF830" s="178"/>
      <c r="DG830" s="178"/>
      <c r="DH830" s="178"/>
      <c r="DI830" s="178"/>
      <c r="DJ830" s="178"/>
      <c r="DK830" s="178"/>
      <c r="DL830" s="178"/>
      <c r="DM830" s="178"/>
      <c r="DN830" s="178"/>
      <c r="DO830" s="178"/>
      <c r="DP830" s="178"/>
      <c r="DQ830" s="178"/>
      <c r="DR830" s="178"/>
      <c r="DS830" s="178"/>
      <c r="DT830" s="178"/>
      <c r="DU830" s="178"/>
      <c r="DV830" s="178"/>
      <c r="DW830" s="178"/>
      <c r="DX830" s="178"/>
      <c r="DY830" s="178"/>
      <c r="DZ830" s="178"/>
      <c r="EA830" s="178"/>
      <c r="EB830" s="178"/>
      <c r="EC830" s="178"/>
      <c r="ED830" s="178"/>
      <c r="EE830" s="178"/>
      <c r="EF830" s="178"/>
      <c r="EG830" s="178"/>
      <c r="EH830" s="178"/>
      <c r="EI830" s="178"/>
      <c r="EJ830" s="178"/>
      <c r="EK830" s="178"/>
      <c r="EL830" s="178"/>
      <c r="EM830" s="178"/>
      <c r="EN830" s="178"/>
      <c r="EO830" s="178"/>
      <c r="EP830" s="178"/>
      <c r="EQ830" s="178"/>
      <c r="ER830" s="178"/>
      <c r="ES830" s="178"/>
      <c r="ET830" s="178"/>
      <c r="EU830" s="178"/>
      <c r="EV830" s="178"/>
      <c r="EW830" s="178"/>
      <c r="EX830" s="178"/>
      <c r="EY830" s="178"/>
      <c r="EZ830" s="178"/>
      <c r="FA830" s="178"/>
      <c r="FB830" s="178"/>
      <c r="FC830" s="178"/>
      <c r="FD830" s="178"/>
      <c r="FE830" s="178"/>
      <c r="FF830" s="178"/>
      <c r="FG830" s="178"/>
      <c r="FH830" s="178"/>
      <c r="FI830" s="178"/>
      <c r="FJ830" s="178"/>
      <c r="FK830" s="178"/>
      <c r="FL830" s="178"/>
      <c r="FM830" s="178"/>
      <c r="FN830" s="178"/>
      <c r="FO830" s="178"/>
      <c r="FP830" s="178"/>
      <c r="FQ830" s="178"/>
      <c r="FR830" s="178"/>
      <c r="FS830" s="178"/>
    </row>
    <row r="831" spans="2:175" x14ac:dyDescent="0.25">
      <c r="B831" s="188"/>
      <c r="M831" s="178"/>
      <c r="N831" s="178"/>
      <c r="O831" s="178"/>
      <c r="P831" s="178"/>
      <c r="Q831" s="178"/>
      <c r="R831" s="178"/>
      <c r="S831" s="178"/>
      <c r="T831" s="178"/>
      <c r="U831" s="178"/>
      <c r="V831" s="178"/>
      <c r="W831" s="178"/>
      <c r="X831" s="178"/>
      <c r="Y831" s="178"/>
      <c r="Z831" s="178"/>
      <c r="AA831" s="178"/>
      <c r="AB831" s="178"/>
      <c r="AC831" s="178"/>
      <c r="AD831" s="178"/>
      <c r="AE831" s="178"/>
      <c r="AF831" s="178"/>
      <c r="AG831" s="178"/>
      <c r="AH831" s="178"/>
      <c r="AI831" s="178"/>
      <c r="AJ831" s="178"/>
      <c r="AK831" s="178"/>
      <c r="AL831" s="178"/>
      <c r="AM831" s="178"/>
      <c r="AN831" s="178"/>
      <c r="AO831" s="178"/>
      <c r="AP831" s="178"/>
      <c r="AQ831" s="178"/>
      <c r="AR831" s="178"/>
      <c r="AS831" s="178"/>
      <c r="AT831" s="178"/>
      <c r="AU831" s="178"/>
      <c r="AV831" s="178"/>
      <c r="AW831" s="178"/>
      <c r="AX831" s="178"/>
      <c r="AY831" s="178"/>
      <c r="AZ831" s="178"/>
      <c r="BA831" s="178"/>
      <c r="BB831" s="178"/>
      <c r="BC831" s="178"/>
      <c r="BD831" s="178"/>
      <c r="BE831" s="178"/>
      <c r="BF831" s="178"/>
      <c r="BG831" s="178"/>
      <c r="BH831" s="178"/>
      <c r="BI831" s="178"/>
      <c r="BJ831" s="178"/>
      <c r="BK831" s="178"/>
      <c r="BL831" s="178"/>
      <c r="BM831" s="178"/>
      <c r="BN831" s="178"/>
      <c r="BO831" s="178"/>
      <c r="BP831" s="178"/>
      <c r="BQ831" s="178"/>
      <c r="BR831" s="178"/>
      <c r="BS831" s="178"/>
      <c r="BT831" s="178"/>
      <c r="BU831" s="178"/>
      <c r="BV831" s="178"/>
      <c r="BW831" s="178"/>
      <c r="BX831" s="178"/>
      <c r="BY831" s="178"/>
      <c r="BZ831" s="178"/>
      <c r="CA831" s="178"/>
      <c r="CB831" s="178"/>
      <c r="CC831" s="178"/>
      <c r="CD831" s="178"/>
      <c r="CE831" s="178"/>
      <c r="CF831" s="178"/>
      <c r="CG831" s="178"/>
      <c r="CH831" s="178"/>
      <c r="CI831" s="178"/>
      <c r="CJ831" s="178"/>
      <c r="CK831" s="178"/>
      <c r="CL831" s="178"/>
      <c r="CM831" s="178"/>
      <c r="CN831" s="178"/>
      <c r="CO831" s="178"/>
      <c r="CP831" s="178"/>
      <c r="CQ831" s="178"/>
      <c r="CR831" s="178"/>
      <c r="CS831" s="178"/>
      <c r="CT831" s="178"/>
      <c r="CU831" s="178"/>
      <c r="CV831" s="178"/>
      <c r="CW831" s="178"/>
      <c r="CX831" s="178"/>
      <c r="CY831" s="178"/>
      <c r="CZ831" s="178"/>
      <c r="DA831" s="178"/>
      <c r="DB831" s="178"/>
      <c r="DC831" s="178"/>
      <c r="DD831" s="178"/>
      <c r="DE831" s="178"/>
      <c r="DF831" s="178"/>
      <c r="DG831" s="178"/>
      <c r="DH831" s="178"/>
      <c r="DI831" s="178"/>
      <c r="DJ831" s="178"/>
      <c r="DK831" s="178"/>
      <c r="DL831" s="178"/>
      <c r="DM831" s="178"/>
      <c r="DN831" s="178"/>
      <c r="DO831" s="178"/>
      <c r="DP831" s="178"/>
      <c r="DQ831" s="178"/>
      <c r="DR831" s="178"/>
      <c r="DS831" s="178"/>
      <c r="DT831" s="178"/>
      <c r="DU831" s="178"/>
      <c r="DV831" s="178"/>
      <c r="DW831" s="178"/>
      <c r="DX831" s="178"/>
      <c r="DY831" s="178"/>
      <c r="DZ831" s="178"/>
      <c r="EA831" s="178"/>
      <c r="EB831" s="178"/>
      <c r="EC831" s="178"/>
      <c r="ED831" s="178"/>
      <c r="EE831" s="178"/>
      <c r="EF831" s="178"/>
      <c r="EG831" s="178"/>
      <c r="EH831" s="178"/>
      <c r="EI831" s="178"/>
      <c r="EJ831" s="178"/>
      <c r="EK831" s="178"/>
      <c r="EL831" s="178"/>
      <c r="EM831" s="178"/>
      <c r="EN831" s="178"/>
      <c r="EO831" s="178"/>
      <c r="EP831" s="178"/>
      <c r="EQ831" s="178"/>
      <c r="ER831" s="178"/>
      <c r="ES831" s="178"/>
      <c r="ET831" s="178"/>
      <c r="EU831" s="178"/>
      <c r="EV831" s="178"/>
      <c r="EW831" s="178"/>
      <c r="EX831" s="178"/>
      <c r="EY831" s="178"/>
      <c r="EZ831" s="178"/>
      <c r="FA831" s="178"/>
      <c r="FB831" s="178"/>
      <c r="FC831" s="178"/>
      <c r="FD831" s="178"/>
      <c r="FE831" s="178"/>
      <c r="FF831" s="178"/>
      <c r="FG831" s="178"/>
      <c r="FH831" s="178"/>
      <c r="FI831" s="178"/>
      <c r="FJ831" s="178"/>
      <c r="FK831" s="178"/>
      <c r="FL831" s="178"/>
      <c r="FM831" s="178"/>
      <c r="FN831" s="178"/>
      <c r="FO831" s="178"/>
      <c r="FP831" s="178"/>
      <c r="FQ831" s="178"/>
      <c r="FR831" s="178"/>
      <c r="FS831" s="178"/>
    </row>
    <row r="832" spans="2:175" x14ac:dyDescent="0.25">
      <c r="B832" s="188"/>
      <c r="M832" s="178"/>
      <c r="N832" s="178"/>
      <c r="O832" s="178"/>
      <c r="P832" s="178"/>
      <c r="Q832" s="178"/>
      <c r="R832" s="178"/>
      <c r="S832" s="178"/>
      <c r="T832" s="178"/>
      <c r="U832" s="178"/>
      <c r="V832" s="178"/>
      <c r="W832" s="178"/>
      <c r="X832" s="178"/>
      <c r="Y832" s="178"/>
      <c r="Z832" s="178"/>
      <c r="AA832" s="178"/>
      <c r="AB832" s="178"/>
      <c r="AC832" s="178"/>
      <c r="AD832" s="178"/>
      <c r="AE832" s="178"/>
      <c r="AF832" s="178"/>
      <c r="AG832" s="178"/>
      <c r="AH832" s="178"/>
      <c r="AI832" s="178"/>
      <c r="AJ832" s="178"/>
      <c r="AK832" s="178"/>
      <c r="AL832" s="178"/>
      <c r="AM832" s="178"/>
      <c r="AN832" s="178"/>
      <c r="AO832" s="178"/>
      <c r="AP832" s="178"/>
      <c r="AQ832" s="178"/>
      <c r="AR832" s="178"/>
      <c r="AS832" s="178"/>
      <c r="AT832" s="178"/>
      <c r="AU832" s="178"/>
      <c r="AV832" s="178"/>
      <c r="AW832" s="178"/>
      <c r="AX832" s="178"/>
      <c r="AY832" s="178"/>
      <c r="AZ832" s="178"/>
      <c r="BA832" s="178"/>
      <c r="BB832" s="178"/>
      <c r="BC832" s="178"/>
      <c r="BD832" s="178"/>
      <c r="BE832" s="178"/>
      <c r="BF832" s="178"/>
      <c r="BG832" s="178"/>
      <c r="BH832" s="178"/>
      <c r="BI832" s="178"/>
      <c r="BJ832" s="178"/>
      <c r="BK832" s="178"/>
      <c r="BL832" s="178"/>
      <c r="BM832" s="178"/>
      <c r="BN832" s="178"/>
      <c r="BO832" s="178"/>
      <c r="BP832" s="178"/>
      <c r="BQ832" s="178"/>
      <c r="BR832" s="178"/>
      <c r="BS832" s="178"/>
      <c r="BT832" s="178"/>
      <c r="BU832" s="178"/>
      <c r="BV832" s="178"/>
      <c r="BW832" s="178"/>
      <c r="BX832" s="178"/>
      <c r="BY832" s="178"/>
      <c r="BZ832" s="178"/>
      <c r="CA832" s="178"/>
      <c r="CB832" s="178"/>
      <c r="CC832" s="178"/>
      <c r="CD832" s="178"/>
      <c r="CE832" s="178"/>
      <c r="CF832" s="178"/>
      <c r="CG832" s="178"/>
      <c r="CH832" s="178"/>
      <c r="CI832" s="178"/>
      <c r="CJ832" s="178"/>
      <c r="CK832" s="178"/>
      <c r="CL832" s="178"/>
      <c r="CM832" s="178"/>
      <c r="CN832" s="178"/>
      <c r="CO832" s="178"/>
      <c r="CP832" s="178"/>
      <c r="CQ832" s="178"/>
      <c r="CR832" s="178"/>
      <c r="CS832" s="178"/>
      <c r="CT832" s="178"/>
      <c r="CU832" s="178"/>
      <c r="CV832" s="178"/>
      <c r="CW832" s="178"/>
      <c r="CX832" s="178"/>
      <c r="CY832" s="178"/>
      <c r="CZ832" s="178"/>
      <c r="DA832" s="178"/>
      <c r="DB832" s="178"/>
      <c r="DC832" s="178"/>
      <c r="DD832" s="178"/>
      <c r="DE832" s="178"/>
      <c r="DF832" s="178"/>
      <c r="DG832" s="178"/>
      <c r="DH832" s="178"/>
      <c r="DI832" s="178"/>
      <c r="DJ832" s="178"/>
      <c r="DK832" s="178"/>
      <c r="DL832" s="178"/>
      <c r="DM832" s="178"/>
      <c r="DN832" s="178"/>
      <c r="DO832" s="178"/>
      <c r="DP832" s="178"/>
      <c r="DQ832" s="178"/>
      <c r="DR832" s="178"/>
      <c r="DS832" s="178"/>
      <c r="DT832" s="178"/>
      <c r="DU832" s="178"/>
      <c r="DV832" s="178"/>
      <c r="DW832" s="178"/>
      <c r="DX832" s="178"/>
      <c r="DY832" s="178"/>
      <c r="DZ832" s="178"/>
      <c r="EA832" s="178"/>
      <c r="EB832" s="178"/>
      <c r="EC832" s="178"/>
      <c r="ED832" s="178"/>
      <c r="EE832" s="178"/>
      <c r="EF832" s="178"/>
      <c r="EG832" s="178"/>
      <c r="EH832" s="178"/>
      <c r="EI832" s="178"/>
      <c r="EJ832" s="178"/>
      <c r="EK832" s="178"/>
      <c r="EL832" s="178"/>
      <c r="EM832" s="178"/>
      <c r="EN832" s="178"/>
      <c r="EO832" s="178"/>
      <c r="EP832" s="178"/>
      <c r="EQ832" s="178"/>
      <c r="ER832" s="178"/>
      <c r="ES832" s="178"/>
      <c r="ET832" s="178"/>
      <c r="EU832" s="178"/>
      <c r="EV832" s="178"/>
      <c r="EW832" s="178"/>
      <c r="EX832" s="178"/>
      <c r="EY832" s="178"/>
      <c r="EZ832" s="178"/>
      <c r="FA832" s="178"/>
      <c r="FB832" s="178"/>
      <c r="FC832" s="178"/>
      <c r="FD832" s="178"/>
      <c r="FE832" s="178"/>
      <c r="FF832" s="178"/>
      <c r="FG832" s="178"/>
      <c r="FH832" s="178"/>
      <c r="FI832" s="178"/>
      <c r="FJ832" s="178"/>
      <c r="FK832" s="178"/>
      <c r="FL832" s="178"/>
      <c r="FM832" s="178"/>
      <c r="FN832" s="178"/>
      <c r="FO832" s="178"/>
      <c r="FP832" s="178"/>
      <c r="FQ832" s="178"/>
      <c r="FR832" s="178"/>
      <c r="FS832" s="178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"/>
  <sheetViews>
    <sheetView workbookViewId="0"/>
  </sheetViews>
  <sheetFormatPr defaultRowHeight="15" x14ac:dyDescent="0.25"/>
  <cols>
    <col min="1" max="1" width="9.140625" style="33"/>
    <col min="2" max="2" width="24.7109375" style="35" customWidth="1"/>
    <col min="3" max="16384" width="9.140625" style="33"/>
  </cols>
  <sheetData>
    <row r="1" spans="1:2" x14ac:dyDescent="0.25">
      <c r="A1" s="43" t="s">
        <v>58</v>
      </c>
    </row>
    <row r="2" spans="1:2" x14ac:dyDescent="0.25">
      <c r="A2" s="33" t="s">
        <v>341</v>
      </c>
    </row>
    <row r="3" spans="1:2" x14ac:dyDescent="0.25">
      <c r="B3" s="34"/>
    </row>
    <row r="4" spans="1:2" x14ac:dyDescent="0.25">
      <c r="B4" s="35" t="s">
        <v>19</v>
      </c>
    </row>
    <row r="5" spans="1:2" x14ac:dyDescent="0.25">
      <c r="A5" s="33">
        <v>2000</v>
      </c>
      <c r="B5" s="4">
        <v>3.0900131021627955</v>
      </c>
    </row>
    <row r="6" spans="1:2" x14ac:dyDescent="0.25">
      <c r="A6" s="33">
        <v>2001</v>
      </c>
      <c r="B6" s="4">
        <v>3.7839357025532845</v>
      </c>
    </row>
    <row r="7" spans="1:2" x14ac:dyDescent="0.25">
      <c r="A7" s="33">
        <v>2002</v>
      </c>
      <c r="B7" s="4">
        <v>2.7721462747251797</v>
      </c>
    </row>
    <row r="8" spans="1:2" x14ac:dyDescent="0.25">
      <c r="A8" s="33">
        <v>2003</v>
      </c>
      <c r="B8" s="4">
        <v>4.4648158216459519</v>
      </c>
    </row>
    <row r="9" spans="1:2" x14ac:dyDescent="0.25">
      <c r="A9" s="33">
        <v>2004</v>
      </c>
      <c r="B9" s="4">
        <v>4.691952077330992</v>
      </c>
    </row>
    <row r="10" spans="1:2" x14ac:dyDescent="0.25">
      <c r="A10" s="33">
        <v>2005</v>
      </c>
      <c r="B10" s="4">
        <v>6.2997539020240181</v>
      </c>
    </row>
    <row r="11" spans="1:2" x14ac:dyDescent="0.25">
      <c r="A11" s="33">
        <v>2006</v>
      </c>
      <c r="B11" s="4">
        <v>5.0855973288692384</v>
      </c>
    </row>
    <row r="12" spans="1:2" x14ac:dyDescent="0.25">
      <c r="A12" s="33">
        <v>2007</v>
      </c>
      <c r="B12" s="4">
        <v>4.90382642092883</v>
      </c>
    </row>
    <row r="13" spans="1:2" x14ac:dyDescent="0.25">
      <c r="A13" s="33">
        <v>2008</v>
      </c>
      <c r="B13" s="4">
        <v>6.3537818403149666</v>
      </c>
    </row>
    <row r="14" spans="1:2" x14ac:dyDescent="0.25">
      <c r="A14" s="33">
        <v>2009</v>
      </c>
      <c r="B14" s="4">
        <v>3.1664878825174103</v>
      </c>
    </row>
    <row r="15" spans="1:2" x14ac:dyDescent="0.25">
      <c r="A15" s="33">
        <v>2010</v>
      </c>
      <c r="B15" s="4">
        <v>3.1624572996844798</v>
      </c>
    </row>
    <row r="16" spans="1:2" x14ac:dyDescent="0.25">
      <c r="A16" s="33">
        <v>2011</v>
      </c>
      <c r="B16" s="4">
        <v>2.9633536788426666</v>
      </c>
    </row>
    <row r="17" spans="1:2" x14ac:dyDescent="0.25">
      <c r="A17" s="33">
        <v>2012</v>
      </c>
      <c r="B17" s="4">
        <v>2.0930070830666665</v>
      </c>
    </row>
    <row r="18" spans="1:2" x14ac:dyDescent="0.25">
      <c r="A18" s="33">
        <v>2013</v>
      </c>
      <c r="B18" s="4">
        <v>2.8369879860000005</v>
      </c>
    </row>
    <row r="19" spans="1:2" x14ac:dyDescent="0.25">
      <c r="A19" s="33">
        <v>2014</v>
      </c>
      <c r="B19" s="4">
        <v>4.1005078333333334</v>
      </c>
    </row>
    <row r="20" spans="1:2" x14ac:dyDescent="0.25">
      <c r="A20" s="33">
        <v>2015</v>
      </c>
      <c r="B20" s="4">
        <v>2.7070315339083901</v>
      </c>
    </row>
    <row r="21" spans="1:2" x14ac:dyDescent="0.25">
      <c r="A21" s="33">
        <v>2016</v>
      </c>
      <c r="B21" s="4">
        <v>2.1014166371681418</v>
      </c>
    </row>
    <row r="22" spans="1:2" x14ac:dyDescent="0.25">
      <c r="A22" s="33">
        <v>2017</v>
      </c>
      <c r="B22" s="4">
        <v>2.0709417699115047</v>
      </c>
    </row>
    <row r="23" spans="1:2" x14ac:dyDescent="0.25">
      <c r="A23" s="33">
        <v>2018</v>
      </c>
      <c r="B23" s="4">
        <v>1.5432375606454134</v>
      </c>
    </row>
    <row r="24" spans="1:2" x14ac:dyDescent="0.25">
      <c r="A24" s="33">
        <v>2019</v>
      </c>
      <c r="B24" s="4">
        <v>1.5023725976653697</v>
      </c>
    </row>
    <row r="25" spans="1:2" x14ac:dyDescent="0.25">
      <c r="A25" s="33">
        <v>2020</v>
      </c>
      <c r="B25" s="4">
        <v>1.5134000000000003</v>
      </c>
    </row>
    <row r="26" spans="1:2" x14ac:dyDescent="0.25">
      <c r="A26" s="33">
        <v>2021</v>
      </c>
      <c r="B26" s="4">
        <v>1.5792000000000004</v>
      </c>
    </row>
    <row r="27" spans="1:2" x14ac:dyDescent="0.25">
      <c r="A27" s="33">
        <v>2022</v>
      </c>
      <c r="B27" s="4">
        <v>1.7658000000000003</v>
      </c>
    </row>
    <row r="28" spans="1:2" x14ac:dyDescent="0.25">
      <c r="A28" s="33">
        <v>2023</v>
      </c>
      <c r="B28" s="4">
        <v>2.0134499999999997</v>
      </c>
    </row>
    <row r="29" spans="1:2" x14ac:dyDescent="0.25">
      <c r="A29" s="33">
        <v>2024</v>
      </c>
      <c r="B29" s="4">
        <v>2.2592499999999998</v>
      </c>
    </row>
    <row r="30" spans="1:2" x14ac:dyDescent="0.25">
      <c r="A30" s="33">
        <v>2025</v>
      </c>
      <c r="B30" s="4">
        <v>2.57</v>
      </c>
    </row>
    <row r="31" spans="1:2" x14ac:dyDescent="0.25">
      <c r="A31" s="33">
        <v>2026</v>
      </c>
      <c r="B31" s="4">
        <v>2.7648000000000001</v>
      </c>
    </row>
    <row r="32" spans="1:2" x14ac:dyDescent="0.25">
      <c r="A32" s="33">
        <v>2027</v>
      </c>
      <c r="B32" s="4">
        <v>2.9626399999999999</v>
      </c>
    </row>
    <row r="33" spans="1:2" x14ac:dyDescent="0.25">
      <c r="A33" s="33">
        <v>2028</v>
      </c>
      <c r="B33" s="4">
        <v>3.0958200000000007</v>
      </c>
    </row>
    <row r="34" spans="1:2" x14ac:dyDescent="0.25">
      <c r="A34" s="33">
        <v>2029</v>
      </c>
      <c r="B34" s="4">
        <v>3.2131000000000007</v>
      </c>
    </row>
    <row r="35" spans="1:2" x14ac:dyDescent="0.25">
      <c r="A35" s="33">
        <v>2030</v>
      </c>
      <c r="B35" s="4">
        <v>3.2662800000000005</v>
      </c>
    </row>
    <row r="36" spans="1:2" x14ac:dyDescent="0.25">
      <c r="A36" s="33">
        <v>2031</v>
      </c>
      <c r="B36" s="4">
        <v>3.3316800000000009</v>
      </c>
    </row>
    <row r="37" spans="1:2" x14ac:dyDescent="0.25">
      <c r="A37" s="33">
        <v>2032</v>
      </c>
      <c r="B37" s="4">
        <v>3.3993000000000007</v>
      </c>
    </row>
    <row r="38" spans="1:2" x14ac:dyDescent="0.25">
      <c r="A38" s="33">
        <v>2033</v>
      </c>
      <c r="B38" s="4">
        <v>3.4567500000000004</v>
      </c>
    </row>
    <row r="39" spans="1:2" x14ac:dyDescent="0.25">
      <c r="A39" s="33">
        <v>2034</v>
      </c>
      <c r="B39" s="4">
        <v>3.5140000000000002</v>
      </c>
    </row>
    <row r="40" spans="1:2" x14ac:dyDescent="0.25">
      <c r="A40" s="33">
        <v>2035</v>
      </c>
      <c r="B40" s="4">
        <v>3.5767499999999997</v>
      </c>
    </row>
    <row r="41" spans="1:2" x14ac:dyDescent="0.25">
      <c r="A41" s="33">
        <v>2036</v>
      </c>
      <c r="B41" s="4">
        <v>3.6394999999999995</v>
      </c>
    </row>
    <row r="42" spans="1:2" x14ac:dyDescent="0.25">
      <c r="A42" s="33">
        <v>2037</v>
      </c>
      <c r="B42" s="4">
        <v>3.7081499999999994</v>
      </c>
    </row>
    <row r="43" spans="1:2" x14ac:dyDescent="0.25">
      <c r="A43" s="33">
        <v>2038</v>
      </c>
      <c r="B43" s="4">
        <v>3.7799999999999994</v>
      </c>
    </row>
    <row r="44" spans="1:2" x14ac:dyDescent="0.25">
      <c r="A44" s="33">
        <v>2039</v>
      </c>
      <c r="B44" s="4">
        <v>3.8551999999999991</v>
      </c>
    </row>
    <row r="45" spans="1:2" x14ac:dyDescent="0.25">
      <c r="A45" s="33">
        <v>2040</v>
      </c>
      <c r="B45" s="4">
        <v>3.9307999999999992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7"/>
  <sheetViews>
    <sheetView workbookViewId="0"/>
  </sheetViews>
  <sheetFormatPr defaultRowHeight="15" x14ac:dyDescent="0.25"/>
  <cols>
    <col min="1" max="1" width="9.140625" style="30"/>
    <col min="2" max="2" width="15.5703125" style="30" bestFit="1" customWidth="1"/>
    <col min="3" max="3" width="8.42578125" style="30" bestFit="1" customWidth="1"/>
    <col min="4" max="4" width="16.42578125" style="30" bestFit="1" customWidth="1"/>
    <col min="5" max="5" width="17.28515625" style="30" bestFit="1" customWidth="1"/>
    <col min="6" max="6" width="16.85546875" style="30" bestFit="1" customWidth="1"/>
    <col min="7" max="7" width="16.7109375" style="30" bestFit="1" customWidth="1"/>
    <col min="8" max="8" width="18.85546875" style="30" bestFit="1" customWidth="1"/>
    <col min="9" max="9" width="14.5703125" style="30" bestFit="1" customWidth="1"/>
    <col min="10" max="10" width="14.85546875" style="30" bestFit="1" customWidth="1"/>
    <col min="11" max="11" width="14.85546875" style="30" customWidth="1"/>
    <col min="12" max="12" width="15" style="30" bestFit="1" customWidth="1"/>
    <col min="13" max="13" width="12.28515625" style="30" bestFit="1" customWidth="1"/>
    <col min="14" max="242" width="9.140625" style="30"/>
    <col min="243" max="243" width="15.5703125" style="30" bestFit="1" customWidth="1"/>
    <col min="244" max="244" width="8.42578125" style="30" bestFit="1" customWidth="1"/>
    <col min="245" max="245" width="16.42578125" style="30" bestFit="1" customWidth="1"/>
    <col min="246" max="246" width="17.28515625" style="30" bestFit="1" customWidth="1"/>
    <col min="247" max="247" width="16.85546875" style="30" bestFit="1" customWidth="1"/>
    <col min="248" max="248" width="16.7109375" style="30" bestFit="1" customWidth="1"/>
    <col min="249" max="249" width="18.85546875" style="30" bestFit="1" customWidth="1"/>
    <col min="250" max="250" width="14.5703125" style="30" bestFit="1" customWidth="1"/>
    <col min="251" max="251" width="14.85546875" style="30" bestFit="1" customWidth="1"/>
    <col min="252" max="252" width="14.85546875" style="30" customWidth="1"/>
    <col min="253" max="253" width="15" style="30" bestFit="1" customWidth="1"/>
    <col min="254" max="254" width="12.28515625" style="30" bestFit="1" customWidth="1"/>
    <col min="255" max="270" width="9.140625" style="30"/>
    <col min="271" max="271" width="22.5703125" style="30" bestFit="1" customWidth="1"/>
    <col min="272" max="498" width="9.140625" style="30"/>
    <col min="499" max="499" width="15.5703125" style="30" bestFit="1" customWidth="1"/>
    <col min="500" max="500" width="8.42578125" style="30" bestFit="1" customWidth="1"/>
    <col min="501" max="501" width="16.42578125" style="30" bestFit="1" customWidth="1"/>
    <col min="502" max="502" width="17.28515625" style="30" bestFit="1" customWidth="1"/>
    <col min="503" max="503" width="16.85546875" style="30" bestFit="1" customWidth="1"/>
    <col min="504" max="504" width="16.7109375" style="30" bestFit="1" customWidth="1"/>
    <col min="505" max="505" width="18.85546875" style="30" bestFit="1" customWidth="1"/>
    <col min="506" max="506" width="14.5703125" style="30" bestFit="1" customWidth="1"/>
    <col min="507" max="507" width="14.85546875" style="30" bestFit="1" customWidth="1"/>
    <col min="508" max="508" width="14.85546875" style="30" customWidth="1"/>
    <col min="509" max="509" width="15" style="30" bestFit="1" customWidth="1"/>
    <col min="510" max="510" width="12.28515625" style="30" bestFit="1" customWidth="1"/>
    <col min="511" max="526" width="9.140625" style="30"/>
    <col min="527" max="527" width="22.5703125" style="30" bestFit="1" customWidth="1"/>
    <col min="528" max="754" width="9.140625" style="30"/>
    <col min="755" max="755" width="15.5703125" style="30" bestFit="1" customWidth="1"/>
    <col min="756" max="756" width="8.42578125" style="30" bestFit="1" customWidth="1"/>
    <col min="757" max="757" width="16.42578125" style="30" bestFit="1" customWidth="1"/>
    <col min="758" max="758" width="17.28515625" style="30" bestFit="1" customWidth="1"/>
    <col min="759" max="759" width="16.85546875" style="30" bestFit="1" customWidth="1"/>
    <col min="760" max="760" width="16.7109375" style="30" bestFit="1" customWidth="1"/>
    <col min="761" max="761" width="18.85546875" style="30" bestFit="1" customWidth="1"/>
    <col min="762" max="762" width="14.5703125" style="30" bestFit="1" customWidth="1"/>
    <col min="763" max="763" width="14.85546875" style="30" bestFit="1" customWidth="1"/>
    <col min="764" max="764" width="14.85546875" style="30" customWidth="1"/>
    <col min="765" max="765" width="15" style="30" bestFit="1" customWidth="1"/>
    <col min="766" max="766" width="12.28515625" style="30" bestFit="1" customWidth="1"/>
    <col min="767" max="782" width="9.140625" style="30"/>
    <col min="783" max="783" width="22.5703125" style="30" bestFit="1" customWidth="1"/>
    <col min="784" max="1010" width="9.140625" style="30"/>
    <col min="1011" max="1011" width="15.5703125" style="30" bestFit="1" customWidth="1"/>
    <col min="1012" max="1012" width="8.42578125" style="30" bestFit="1" customWidth="1"/>
    <col min="1013" max="1013" width="16.42578125" style="30" bestFit="1" customWidth="1"/>
    <col min="1014" max="1014" width="17.28515625" style="30" bestFit="1" customWidth="1"/>
    <col min="1015" max="1015" width="16.85546875" style="30" bestFit="1" customWidth="1"/>
    <col min="1016" max="1016" width="16.7109375" style="30" bestFit="1" customWidth="1"/>
    <col min="1017" max="1017" width="18.85546875" style="30" bestFit="1" customWidth="1"/>
    <col min="1018" max="1018" width="14.5703125" style="30" bestFit="1" customWidth="1"/>
    <col min="1019" max="1019" width="14.85546875" style="30" bestFit="1" customWidth="1"/>
    <col min="1020" max="1020" width="14.85546875" style="30" customWidth="1"/>
    <col min="1021" max="1021" width="15" style="30" bestFit="1" customWidth="1"/>
    <col min="1022" max="1022" width="12.28515625" style="30" bestFit="1" customWidth="1"/>
    <col min="1023" max="1038" width="9.140625" style="30"/>
    <col min="1039" max="1039" width="22.5703125" style="30" bestFit="1" customWidth="1"/>
    <col min="1040" max="1266" width="9.140625" style="30"/>
    <col min="1267" max="1267" width="15.5703125" style="30" bestFit="1" customWidth="1"/>
    <col min="1268" max="1268" width="8.42578125" style="30" bestFit="1" customWidth="1"/>
    <col min="1269" max="1269" width="16.42578125" style="30" bestFit="1" customWidth="1"/>
    <col min="1270" max="1270" width="17.28515625" style="30" bestFit="1" customWidth="1"/>
    <col min="1271" max="1271" width="16.85546875" style="30" bestFit="1" customWidth="1"/>
    <col min="1272" max="1272" width="16.7109375" style="30" bestFit="1" customWidth="1"/>
    <col min="1273" max="1273" width="18.85546875" style="30" bestFit="1" customWidth="1"/>
    <col min="1274" max="1274" width="14.5703125" style="30" bestFit="1" customWidth="1"/>
    <col min="1275" max="1275" width="14.85546875" style="30" bestFit="1" customWidth="1"/>
    <col min="1276" max="1276" width="14.85546875" style="30" customWidth="1"/>
    <col min="1277" max="1277" width="15" style="30" bestFit="1" customWidth="1"/>
    <col min="1278" max="1278" width="12.28515625" style="30" bestFit="1" customWidth="1"/>
    <col min="1279" max="1294" width="9.140625" style="30"/>
    <col min="1295" max="1295" width="22.5703125" style="30" bestFit="1" customWidth="1"/>
    <col min="1296" max="1522" width="9.140625" style="30"/>
    <col min="1523" max="1523" width="15.5703125" style="30" bestFit="1" customWidth="1"/>
    <col min="1524" max="1524" width="8.42578125" style="30" bestFit="1" customWidth="1"/>
    <col min="1525" max="1525" width="16.42578125" style="30" bestFit="1" customWidth="1"/>
    <col min="1526" max="1526" width="17.28515625" style="30" bestFit="1" customWidth="1"/>
    <col min="1527" max="1527" width="16.85546875" style="30" bestFit="1" customWidth="1"/>
    <col min="1528" max="1528" width="16.7109375" style="30" bestFit="1" customWidth="1"/>
    <col min="1529" max="1529" width="18.85546875" style="30" bestFit="1" customWidth="1"/>
    <col min="1530" max="1530" width="14.5703125" style="30" bestFit="1" customWidth="1"/>
    <col min="1531" max="1531" width="14.85546875" style="30" bestFit="1" customWidth="1"/>
    <col min="1532" max="1532" width="14.85546875" style="30" customWidth="1"/>
    <col min="1533" max="1533" width="15" style="30" bestFit="1" customWidth="1"/>
    <col min="1534" max="1534" width="12.28515625" style="30" bestFit="1" customWidth="1"/>
    <col min="1535" max="1550" width="9.140625" style="30"/>
    <col min="1551" max="1551" width="22.5703125" style="30" bestFit="1" customWidth="1"/>
    <col min="1552" max="1778" width="9.140625" style="30"/>
    <col min="1779" max="1779" width="15.5703125" style="30" bestFit="1" customWidth="1"/>
    <col min="1780" max="1780" width="8.42578125" style="30" bestFit="1" customWidth="1"/>
    <col min="1781" max="1781" width="16.42578125" style="30" bestFit="1" customWidth="1"/>
    <col min="1782" max="1782" width="17.28515625" style="30" bestFit="1" customWidth="1"/>
    <col min="1783" max="1783" width="16.85546875" style="30" bestFit="1" customWidth="1"/>
    <col min="1784" max="1784" width="16.7109375" style="30" bestFit="1" customWidth="1"/>
    <col min="1785" max="1785" width="18.85546875" style="30" bestFit="1" customWidth="1"/>
    <col min="1786" max="1786" width="14.5703125" style="30" bestFit="1" customWidth="1"/>
    <col min="1787" max="1787" width="14.85546875" style="30" bestFit="1" customWidth="1"/>
    <col min="1788" max="1788" width="14.85546875" style="30" customWidth="1"/>
    <col min="1789" max="1789" width="15" style="30" bestFit="1" customWidth="1"/>
    <col min="1790" max="1790" width="12.28515625" style="30" bestFit="1" customWidth="1"/>
    <col min="1791" max="1806" width="9.140625" style="30"/>
    <col min="1807" max="1807" width="22.5703125" style="30" bestFit="1" customWidth="1"/>
    <col min="1808" max="2034" width="9.140625" style="30"/>
    <col min="2035" max="2035" width="15.5703125" style="30" bestFit="1" customWidth="1"/>
    <col min="2036" max="2036" width="8.42578125" style="30" bestFit="1" customWidth="1"/>
    <col min="2037" max="2037" width="16.42578125" style="30" bestFit="1" customWidth="1"/>
    <col min="2038" max="2038" width="17.28515625" style="30" bestFit="1" customWidth="1"/>
    <col min="2039" max="2039" width="16.85546875" style="30" bestFit="1" customWidth="1"/>
    <col min="2040" max="2040" width="16.7109375" style="30" bestFit="1" customWidth="1"/>
    <col min="2041" max="2041" width="18.85546875" style="30" bestFit="1" customWidth="1"/>
    <col min="2042" max="2042" width="14.5703125" style="30" bestFit="1" customWidth="1"/>
    <col min="2043" max="2043" width="14.85546875" style="30" bestFit="1" customWidth="1"/>
    <col min="2044" max="2044" width="14.85546875" style="30" customWidth="1"/>
    <col min="2045" max="2045" width="15" style="30" bestFit="1" customWidth="1"/>
    <col min="2046" max="2046" width="12.28515625" style="30" bestFit="1" customWidth="1"/>
    <col min="2047" max="2062" width="9.140625" style="30"/>
    <col min="2063" max="2063" width="22.5703125" style="30" bestFit="1" customWidth="1"/>
    <col min="2064" max="2290" width="9.140625" style="30"/>
    <col min="2291" max="2291" width="15.5703125" style="30" bestFit="1" customWidth="1"/>
    <col min="2292" max="2292" width="8.42578125" style="30" bestFit="1" customWidth="1"/>
    <col min="2293" max="2293" width="16.42578125" style="30" bestFit="1" customWidth="1"/>
    <col min="2294" max="2294" width="17.28515625" style="30" bestFit="1" customWidth="1"/>
    <col min="2295" max="2295" width="16.85546875" style="30" bestFit="1" customWidth="1"/>
    <col min="2296" max="2296" width="16.7109375" style="30" bestFit="1" customWidth="1"/>
    <col min="2297" max="2297" width="18.85546875" style="30" bestFit="1" customWidth="1"/>
    <col min="2298" max="2298" width="14.5703125" style="30" bestFit="1" customWidth="1"/>
    <col min="2299" max="2299" width="14.85546875" style="30" bestFit="1" customWidth="1"/>
    <col min="2300" max="2300" width="14.85546875" style="30" customWidth="1"/>
    <col min="2301" max="2301" width="15" style="30" bestFit="1" customWidth="1"/>
    <col min="2302" max="2302" width="12.28515625" style="30" bestFit="1" customWidth="1"/>
    <col min="2303" max="2318" width="9.140625" style="30"/>
    <col min="2319" max="2319" width="22.5703125" style="30" bestFit="1" customWidth="1"/>
    <col min="2320" max="2546" width="9.140625" style="30"/>
    <col min="2547" max="2547" width="15.5703125" style="30" bestFit="1" customWidth="1"/>
    <col min="2548" max="2548" width="8.42578125" style="30" bestFit="1" customWidth="1"/>
    <col min="2549" max="2549" width="16.42578125" style="30" bestFit="1" customWidth="1"/>
    <col min="2550" max="2550" width="17.28515625" style="30" bestFit="1" customWidth="1"/>
    <col min="2551" max="2551" width="16.85546875" style="30" bestFit="1" customWidth="1"/>
    <col min="2552" max="2552" width="16.7109375" style="30" bestFit="1" customWidth="1"/>
    <col min="2553" max="2553" width="18.85546875" style="30" bestFit="1" customWidth="1"/>
    <col min="2554" max="2554" width="14.5703125" style="30" bestFit="1" customWidth="1"/>
    <col min="2555" max="2555" width="14.85546875" style="30" bestFit="1" customWidth="1"/>
    <col min="2556" max="2556" width="14.85546875" style="30" customWidth="1"/>
    <col min="2557" max="2557" width="15" style="30" bestFit="1" customWidth="1"/>
    <col min="2558" max="2558" width="12.28515625" style="30" bestFit="1" customWidth="1"/>
    <col min="2559" max="2574" width="9.140625" style="30"/>
    <col min="2575" max="2575" width="22.5703125" style="30" bestFit="1" customWidth="1"/>
    <col min="2576" max="2802" width="9.140625" style="30"/>
    <col min="2803" max="2803" width="15.5703125" style="30" bestFit="1" customWidth="1"/>
    <col min="2804" max="2804" width="8.42578125" style="30" bestFit="1" customWidth="1"/>
    <col min="2805" max="2805" width="16.42578125" style="30" bestFit="1" customWidth="1"/>
    <col min="2806" max="2806" width="17.28515625" style="30" bestFit="1" customWidth="1"/>
    <col min="2807" max="2807" width="16.85546875" style="30" bestFit="1" customWidth="1"/>
    <col min="2808" max="2808" width="16.7109375" style="30" bestFit="1" customWidth="1"/>
    <col min="2809" max="2809" width="18.85546875" style="30" bestFit="1" customWidth="1"/>
    <col min="2810" max="2810" width="14.5703125" style="30" bestFit="1" customWidth="1"/>
    <col min="2811" max="2811" width="14.85546875" style="30" bestFit="1" customWidth="1"/>
    <col min="2812" max="2812" width="14.85546875" style="30" customWidth="1"/>
    <col min="2813" max="2813" width="15" style="30" bestFit="1" customWidth="1"/>
    <col min="2814" max="2814" width="12.28515625" style="30" bestFit="1" customWidth="1"/>
    <col min="2815" max="2830" width="9.140625" style="30"/>
    <col min="2831" max="2831" width="22.5703125" style="30" bestFit="1" customWidth="1"/>
    <col min="2832" max="3058" width="9.140625" style="30"/>
    <col min="3059" max="3059" width="15.5703125" style="30" bestFit="1" customWidth="1"/>
    <col min="3060" max="3060" width="8.42578125" style="30" bestFit="1" customWidth="1"/>
    <col min="3061" max="3061" width="16.42578125" style="30" bestFit="1" customWidth="1"/>
    <col min="3062" max="3062" width="17.28515625" style="30" bestFit="1" customWidth="1"/>
    <col min="3063" max="3063" width="16.85546875" style="30" bestFit="1" customWidth="1"/>
    <col min="3064" max="3064" width="16.7109375" style="30" bestFit="1" customWidth="1"/>
    <col min="3065" max="3065" width="18.85546875" style="30" bestFit="1" customWidth="1"/>
    <col min="3066" max="3066" width="14.5703125" style="30" bestFit="1" customWidth="1"/>
    <col min="3067" max="3067" width="14.85546875" style="30" bestFit="1" customWidth="1"/>
    <col min="3068" max="3068" width="14.85546875" style="30" customWidth="1"/>
    <col min="3069" max="3069" width="15" style="30" bestFit="1" customWidth="1"/>
    <col min="3070" max="3070" width="12.28515625" style="30" bestFit="1" customWidth="1"/>
    <col min="3071" max="3086" width="9.140625" style="30"/>
    <col min="3087" max="3087" width="22.5703125" style="30" bestFit="1" customWidth="1"/>
    <col min="3088" max="3314" width="9.140625" style="30"/>
    <col min="3315" max="3315" width="15.5703125" style="30" bestFit="1" customWidth="1"/>
    <col min="3316" max="3316" width="8.42578125" style="30" bestFit="1" customWidth="1"/>
    <col min="3317" max="3317" width="16.42578125" style="30" bestFit="1" customWidth="1"/>
    <col min="3318" max="3318" width="17.28515625" style="30" bestFit="1" customWidth="1"/>
    <col min="3319" max="3319" width="16.85546875" style="30" bestFit="1" customWidth="1"/>
    <col min="3320" max="3320" width="16.7109375" style="30" bestFit="1" customWidth="1"/>
    <col min="3321" max="3321" width="18.85546875" style="30" bestFit="1" customWidth="1"/>
    <col min="3322" max="3322" width="14.5703125" style="30" bestFit="1" customWidth="1"/>
    <col min="3323" max="3323" width="14.85546875" style="30" bestFit="1" customWidth="1"/>
    <col min="3324" max="3324" width="14.85546875" style="30" customWidth="1"/>
    <col min="3325" max="3325" width="15" style="30" bestFit="1" customWidth="1"/>
    <col min="3326" max="3326" width="12.28515625" style="30" bestFit="1" customWidth="1"/>
    <col min="3327" max="3342" width="9.140625" style="30"/>
    <col min="3343" max="3343" width="22.5703125" style="30" bestFit="1" customWidth="1"/>
    <col min="3344" max="3570" width="9.140625" style="30"/>
    <col min="3571" max="3571" width="15.5703125" style="30" bestFit="1" customWidth="1"/>
    <col min="3572" max="3572" width="8.42578125" style="30" bestFit="1" customWidth="1"/>
    <col min="3573" max="3573" width="16.42578125" style="30" bestFit="1" customWidth="1"/>
    <col min="3574" max="3574" width="17.28515625" style="30" bestFit="1" customWidth="1"/>
    <col min="3575" max="3575" width="16.85546875" style="30" bestFit="1" customWidth="1"/>
    <col min="3576" max="3576" width="16.7109375" style="30" bestFit="1" customWidth="1"/>
    <col min="3577" max="3577" width="18.85546875" style="30" bestFit="1" customWidth="1"/>
    <col min="3578" max="3578" width="14.5703125" style="30" bestFit="1" customWidth="1"/>
    <col min="3579" max="3579" width="14.85546875" style="30" bestFit="1" customWidth="1"/>
    <col min="3580" max="3580" width="14.85546875" style="30" customWidth="1"/>
    <col min="3581" max="3581" width="15" style="30" bestFit="1" customWidth="1"/>
    <col min="3582" max="3582" width="12.28515625" style="30" bestFit="1" customWidth="1"/>
    <col min="3583" max="3598" width="9.140625" style="30"/>
    <col min="3599" max="3599" width="22.5703125" style="30" bestFit="1" customWidth="1"/>
    <col min="3600" max="3826" width="9.140625" style="30"/>
    <col min="3827" max="3827" width="15.5703125" style="30" bestFit="1" customWidth="1"/>
    <col min="3828" max="3828" width="8.42578125" style="30" bestFit="1" customWidth="1"/>
    <col min="3829" max="3829" width="16.42578125" style="30" bestFit="1" customWidth="1"/>
    <col min="3830" max="3830" width="17.28515625" style="30" bestFit="1" customWidth="1"/>
    <col min="3831" max="3831" width="16.85546875" style="30" bestFit="1" customWidth="1"/>
    <col min="3832" max="3832" width="16.7109375" style="30" bestFit="1" customWidth="1"/>
    <col min="3833" max="3833" width="18.85546875" style="30" bestFit="1" customWidth="1"/>
    <col min="3834" max="3834" width="14.5703125" style="30" bestFit="1" customWidth="1"/>
    <col min="3835" max="3835" width="14.85546875" style="30" bestFit="1" customWidth="1"/>
    <col min="3836" max="3836" width="14.85546875" style="30" customWidth="1"/>
    <col min="3837" max="3837" width="15" style="30" bestFit="1" customWidth="1"/>
    <col min="3838" max="3838" width="12.28515625" style="30" bestFit="1" customWidth="1"/>
    <col min="3839" max="3854" width="9.140625" style="30"/>
    <col min="3855" max="3855" width="22.5703125" style="30" bestFit="1" customWidth="1"/>
    <col min="3856" max="4082" width="9.140625" style="30"/>
    <col min="4083" max="4083" width="15.5703125" style="30" bestFit="1" customWidth="1"/>
    <col min="4084" max="4084" width="8.42578125" style="30" bestFit="1" customWidth="1"/>
    <col min="4085" max="4085" width="16.42578125" style="30" bestFit="1" customWidth="1"/>
    <col min="4086" max="4086" width="17.28515625" style="30" bestFit="1" customWidth="1"/>
    <col min="4087" max="4087" width="16.85546875" style="30" bestFit="1" customWidth="1"/>
    <col min="4088" max="4088" width="16.7109375" style="30" bestFit="1" customWidth="1"/>
    <col min="4089" max="4089" width="18.85546875" style="30" bestFit="1" customWidth="1"/>
    <col min="4090" max="4090" width="14.5703125" style="30" bestFit="1" customWidth="1"/>
    <col min="4091" max="4091" width="14.85546875" style="30" bestFit="1" customWidth="1"/>
    <col min="4092" max="4092" width="14.85546875" style="30" customWidth="1"/>
    <col min="4093" max="4093" width="15" style="30" bestFit="1" customWidth="1"/>
    <col min="4094" max="4094" width="12.28515625" style="30" bestFit="1" customWidth="1"/>
    <col min="4095" max="4110" width="9.140625" style="30"/>
    <col min="4111" max="4111" width="22.5703125" style="30" bestFit="1" customWidth="1"/>
    <col min="4112" max="4338" width="9.140625" style="30"/>
    <col min="4339" max="4339" width="15.5703125" style="30" bestFit="1" customWidth="1"/>
    <col min="4340" max="4340" width="8.42578125" style="30" bestFit="1" customWidth="1"/>
    <col min="4341" max="4341" width="16.42578125" style="30" bestFit="1" customWidth="1"/>
    <col min="4342" max="4342" width="17.28515625" style="30" bestFit="1" customWidth="1"/>
    <col min="4343" max="4343" width="16.85546875" style="30" bestFit="1" customWidth="1"/>
    <col min="4344" max="4344" width="16.7109375" style="30" bestFit="1" customWidth="1"/>
    <col min="4345" max="4345" width="18.85546875" style="30" bestFit="1" customWidth="1"/>
    <col min="4346" max="4346" width="14.5703125" style="30" bestFit="1" customWidth="1"/>
    <col min="4347" max="4347" width="14.85546875" style="30" bestFit="1" customWidth="1"/>
    <col min="4348" max="4348" width="14.85546875" style="30" customWidth="1"/>
    <col min="4349" max="4349" width="15" style="30" bestFit="1" customWidth="1"/>
    <col min="4350" max="4350" width="12.28515625" style="30" bestFit="1" customWidth="1"/>
    <col min="4351" max="4366" width="9.140625" style="30"/>
    <col min="4367" max="4367" width="22.5703125" style="30" bestFit="1" customWidth="1"/>
    <col min="4368" max="4594" width="9.140625" style="30"/>
    <col min="4595" max="4595" width="15.5703125" style="30" bestFit="1" customWidth="1"/>
    <col min="4596" max="4596" width="8.42578125" style="30" bestFit="1" customWidth="1"/>
    <col min="4597" max="4597" width="16.42578125" style="30" bestFit="1" customWidth="1"/>
    <col min="4598" max="4598" width="17.28515625" style="30" bestFit="1" customWidth="1"/>
    <col min="4599" max="4599" width="16.85546875" style="30" bestFit="1" customWidth="1"/>
    <col min="4600" max="4600" width="16.7109375" style="30" bestFit="1" customWidth="1"/>
    <col min="4601" max="4601" width="18.85546875" style="30" bestFit="1" customWidth="1"/>
    <col min="4602" max="4602" width="14.5703125" style="30" bestFit="1" customWidth="1"/>
    <col min="4603" max="4603" width="14.85546875" style="30" bestFit="1" customWidth="1"/>
    <col min="4604" max="4604" width="14.85546875" style="30" customWidth="1"/>
    <col min="4605" max="4605" width="15" style="30" bestFit="1" customWidth="1"/>
    <col min="4606" max="4606" width="12.28515625" style="30" bestFit="1" customWidth="1"/>
    <col min="4607" max="4622" width="9.140625" style="30"/>
    <col min="4623" max="4623" width="22.5703125" style="30" bestFit="1" customWidth="1"/>
    <col min="4624" max="4850" width="9.140625" style="30"/>
    <col min="4851" max="4851" width="15.5703125" style="30" bestFit="1" customWidth="1"/>
    <col min="4852" max="4852" width="8.42578125" style="30" bestFit="1" customWidth="1"/>
    <col min="4853" max="4853" width="16.42578125" style="30" bestFit="1" customWidth="1"/>
    <col min="4854" max="4854" width="17.28515625" style="30" bestFit="1" customWidth="1"/>
    <col min="4855" max="4855" width="16.85546875" style="30" bestFit="1" customWidth="1"/>
    <col min="4856" max="4856" width="16.7109375" style="30" bestFit="1" customWidth="1"/>
    <col min="4857" max="4857" width="18.85546875" style="30" bestFit="1" customWidth="1"/>
    <col min="4858" max="4858" width="14.5703125" style="30" bestFit="1" customWidth="1"/>
    <col min="4859" max="4859" width="14.85546875" style="30" bestFit="1" customWidth="1"/>
    <col min="4860" max="4860" width="14.85546875" style="30" customWidth="1"/>
    <col min="4861" max="4861" width="15" style="30" bestFit="1" customWidth="1"/>
    <col min="4862" max="4862" width="12.28515625" style="30" bestFit="1" customWidth="1"/>
    <col min="4863" max="4878" width="9.140625" style="30"/>
    <col min="4879" max="4879" width="22.5703125" style="30" bestFit="1" customWidth="1"/>
    <col min="4880" max="5106" width="9.140625" style="30"/>
    <col min="5107" max="5107" width="15.5703125" style="30" bestFit="1" customWidth="1"/>
    <col min="5108" max="5108" width="8.42578125" style="30" bestFit="1" customWidth="1"/>
    <col min="5109" max="5109" width="16.42578125" style="30" bestFit="1" customWidth="1"/>
    <col min="5110" max="5110" width="17.28515625" style="30" bestFit="1" customWidth="1"/>
    <col min="5111" max="5111" width="16.85546875" style="30" bestFit="1" customWidth="1"/>
    <col min="5112" max="5112" width="16.7109375" style="30" bestFit="1" customWidth="1"/>
    <col min="5113" max="5113" width="18.85546875" style="30" bestFit="1" customWidth="1"/>
    <col min="5114" max="5114" width="14.5703125" style="30" bestFit="1" customWidth="1"/>
    <col min="5115" max="5115" width="14.85546875" style="30" bestFit="1" customWidth="1"/>
    <col min="5116" max="5116" width="14.85546875" style="30" customWidth="1"/>
    <col min="5117" max="5117" width="15" style="30" bestFit="1" customWidth="1"/>
    <col min="5118" max="5118" width="12.28515625" style="30" bestFit="1" customWidth="1"/>
    <col min="5119" max="5134" width="9.140625" style="30"/>
    <col min="5135" max="5135" width="22.5703125" style="30" bestFit="1" customWidth="1"/>
    <col min="5136" max="5362" width="9.140625" style="30"/>
    <col min="5363" max="5363" width="15.5703125" style="30" bestFit="1" customWidth="1"/>
    <col min="5364" max="5364" width="8.42578125" style="30" bestFit="1" customWidth="1"/>
    <col min="5365" max="5365" width="16.42578125" style="30" bestFit="1" customWidth="1"/>
    <col min="5366" max="5366" width="17.28515625" style="30" bestFit="1" customWidth="1"/>
    <col min="5367" max="5367" width="16.85546875" style="30" bestFit="1" customWidth="1"/>
    <col min="5368" max="5368" width="16.7109375" style="30" bestFit="1" customWidth="1"/>
    <col min="5369" max="5369" width="18.85546875" style="30" bestFit="1" customWidth="1"/>
    <col min="5370" max="5370" width="14.5703125" style="30" bestFit="1" customWidth="1"/>
    <col min="5371" max="5371" width="14.85546875" style="30" bestFit="1" customWidth="1"/>
    <col min="5372" max="5372" width="14.85546875" style="30" customWidth="1"/>
    <col min="5373" max="5373" width="15" style="30" bestFit="1" customWidth="1"/>
    <col min="5374" max="5374" width="12.28515625" style="30" bestFit="1" customWidth="1"/>
    <col min="5375" max="5390" width="9.140625" style="30"/>
    <col min="5391" max="5391" width="22.5703125" style="30" bestFit="1" customWidth="1"/>
    <col min="5392" max="5618" width="9.140625" style="30"/>
    <col min="5619" max="5619" width="15.5703125" style="30" bestFit="1" customWidth="1"/>
    <col min="5620" max="5620" width="8.42578125" style="30" bestFit="1" customWidth="1"/>
    <col min="5621" max="5621" width="16.42578125" style="30" bestFit="1" customWidth="1"/>
    <col min="5622" max="5622" width="17.28515625" style="30" bestFit="1" customWidth="1"/>
    <col min="5623" max="5623" width="16.85546875" style="30" bestFit="1" customWidth="1"/>
    <col min="5624" max="5624" width="16.7109375" style="30" bestFit="1" customWidth="1"/>
    <col min="5625" max="5625" width="18.85546875" style="30" bestFit="1" customWidth="1"/>
    <col min="5626" max="5626" width="14.5703125" style="30" bestFit="1" customWidth="1"/>
    <col min="5627" max="5627" width="14.85546875" style="30" bestFit="1" customWidth="1"/>
    <col min="5628" max="5628" width="14.85546875" style="30" customWidth="1"/>
    <col min="5629" max="5629" width="15" style="30" bestFit="1" customWidth="1"/>
    <col min="5630" max="5630" width="12.28515625" style="30" bestFit="1" customWidth="1"/>
    <col min="5631" max="5646" width="9.140625" style="30"/>
    <col min="5647" max="5647" width="22.5703125" style="30" bestFit="1" customWidth="1"/>
    <col min="5648" max="5874" width="9.140625" style="30"/>
    <col min="5875" max="5875" width="15.5703125" style="30" bestFit="1" customWidth="1"/>
    <col min="5876" max="5876" width="8.42578125" style="30" bestFit="1" customWidth="1"/>
    <col min="5877" max="5877" width="16.42578125" style="30" bestFit="1" customWidth="1"/>
    <col min="5878" max="5878" width="17.28515625" style="30" bestFit="1" customWidth="1"/>
    <col min="5879" max="5879" width="16.85546875" style="30" bestFit="1" customWidth="1"/>
    <col min="5880" max="5880" width="16.7109375" style="30" bestFit="1" customWidth="1"/>
    <col min="5881" max="5881" width="18.85546875" style="30" bestFit="1" customWidth="1"/>
    <col min="5882" max="5882" width="14.5703125" style="30" bestFit="1" customWidth="1"/>
    <col min="5883" max="5883" width="14.85546875" style="30" bestFit="1" customWidth="1"/>
    <col min="5884" max="5884" width="14.85546875" style="30" customWidth="1"/>
    <col min="5885" max="5885" width="15" style="30" bestFit="1" customWidth="1"/>
    <col min="5886" max="5886" width="12.28515625" style="30" bestFit="1" customWidth="1"/>
    <col min="5887" max="5902" width="9.140625" style="30"/>
    <col min="5903" max="5903" width="22.5703125" style="30" bestFit="1" customWidth="1"/>
    <col min="5904" max="6130" width="9.140625" style="30"/>
    <col min="6131" max="6131" width="15.5703125" style="30" bestFit="1" customWidth="1"/>
    <col min="6132" max="6132" width="8.42578125" style="30" bestFit="1" customWidth="1"/>
    <col min="6133" max="6133" width="16.42578125" style="30" bestFit="1" customWidth="1"/>
    <col min="6134" max="6134" width="17.28515625" style="30" bestFit="1" customWidth="1"/>
    <col min="6135" max="6135" width="16.85546875" style="30" bestFit="1" customWidth="1"/>
    <col min="6136" max="6136" width="16.7109375" style="30" bestFit="1" customWidth="1"/>
    <col min="6137" max="6137" width="18.85546875" style="30" bestFit="1" customWidth="1"/>
    <col min="6138" max="6138" width="14.5703125" style="30" bestFit="1" customWidth="1"/>
    <col min="6139" max="6139" width="14.85546875" style="30" bestFit="1" customWidth="1"/>
    <col min="6140" max="6140" width="14.85546875" style="30" customWidth="1"/>
    <col min="6141" max="6141" width="15" style="30" bestFit="1" customWidth="1"/>
    <col min="6142" max="6142" width="12.28515625" style="30" bestFit="1" customWidth="1"/>
    <col min="6143" max="6158" width="9.140625" style="30"/>
    <col min="6159" max="6159" width="22.5703125" style="30" bestFit="1" customWidth="1"/>
    <col min="6160" max="6386" width="9.140625" style="30"/>
    <col min="6387" max="6387" width="15.5703125" style="30" bestFit="1" customWidth="1"/>
    <col min="6388" max="6388" width="8.42578125" style="30" bestFit="1" customWidth="1"/>
    <col min="6389" max="6389" width="16.42578125" style="30" bestFit="1" customWidth="1"/>
    <col min="6390" max="6390" width="17.28515625" style="30" bestFit="1" customWidth="1"/>
    <col min="6391" max="6391" width="16.85546875" style="30" bestFit="1" customWidth="1"/>
    <col min="6392" max="6392" width="16.7109375" style="30" bestFit="1" customWidth="1"/>
    <col min="6393" max="6393" width="18.85546875" style="30" bestFit="1" customWidth="1"/>
    <col min="6394" max="6394" width="14.5703125" style="30" bestFit="1" customWidth="1"/>
    <col min="6395" max="6395" width="14.85546875" style="30" bestFit="1" customWidth="1"/>
    <col min="6396" max="6396" width="14.85546875" style="30" customWidth="1"/>
    <col min="6397" max="6397" width="15" style="30" bestFit="1" customWidth="1"/>
    <col min="6398" max="6398" width="12.28515625" style="30" bestFit="1" customWidth="1"/>
    <col min="6399" max="6414" width="9.140625" style="30"/>
    <col min="6415" max="6415" width="22.5703125" style="30" bestFit="1" customWidth="1"/>
    <col min="6416" max="6642" width="9.140625" style="30"/>
    <col min="6643" max="6643" width="15.5703125" style="30" bestFit="1" customWidth="1"/>
    <col min="6644" max="6644" width="8.42578125" style="30" bestFit="1" customWidth="1"/>
    <col min="6645" max="6645" width="16.42578125" style="30" bestFit="1" customWidth="1"/>
    <col min="6646" max="6646" width="17.28515625" style="30" bestFit="1" customWidth="1"/>
    <col min="6647" max="6647" width="16.85546875" style="30" bestFit="1" customWidth="1"/>
    <col min="6648" max="6648" width="16.7109375" style="30" bestFit="1" customWidth="1"/>
    <col min="6649" max="6649" width="18.85546875" style="30" bestFit="1" customWidth="1"/>
    <col min="6650" max="6650" width="14.5703125" style="30" bestFit="1" customWidth="1"/>
    <col min="6651" max="6651" width="14.85546875" style="30" bestFit="1" customWidth="1"/>
    <col min="6652" max="6652" width="14.85546875" style="30" customWidth="1"/>
    <col min="6653" max="6653" width="15" style="30" bestFit="1" customWidth="1"/>
    <col min="6654" max="6654" width="12.28515625" style="30" bestFit="1" customWidth="1"/>
    <col min="6655" max="6670" width="9.140625" style="30"/>
    <col min="6671" max="6671" width="22.5703125" style="30" bestFit="1" customWidth="1"/>
    <col min="6672" max="6898" width="9.140625" style="30"/>
    <col min="6899" max="6899" width="15.5703125" style="30" bestFit="1" customWidth="1"/>
    <col min="6900" max="6900" width="8.42578125" style="30" bestFit="1" customWidth="1"/>
    <col min="6901" max="6901" width="16.42578125" style="30" bestFit="1" customWidth="1"/>
    <col min="6902" max="6902" width="17.28515625" style="30" bestFit="1" customWidth="1"/>
    <col min="6903" max="6903" width="16.85546875" style="30" bestFit="1" customWidth="1"/>
    <col min="6904" max="6904" width="16.7109375" style="30" bestFit="1" customWidth="1"/>
    <col min="6905" max="6905" width="18.85546875" style="30" bestFit="1" customWidth="1"/>
    <col min="6906" max="6906" width="14.5703125" style="30" bestFit="1" customWidth="1"/>
    <col min="6907" max="6907" width="14.85546875" style="30" bestFit="1" customWidth="1"/>
    <col min="6908" max="6908" width="14.85546875" style="30" customWidth="1"/>
    <col min="6909" max="6909" width="15" style="30" bestFit="1" customWidth="1"/>
    <col min="6910" max="6910" width="12.28515625" style="30" bestFit="1" customWidth="1"/>
    <col min="6911" max="6926" width="9.140625" style="30"/>
    <col min="6927" max="6927" width="22.5703125" style="30" bestFit="1" customWidth="1"/>
    <col min="6928" max="7154" width="9.140625" style="30"/>
    <col min="7155" max="7155" width="15.5703125" style="30" bestFit="1" customWidth="1"/>
    <col min="7156" max="7156" width="8.42578125" style="30" bestFit="1" customWidth="1"/>
    <col min="7157" max="7157" width="16.42578125" style="30" bestFit="1" customWidth="1"/>
    <col min="7158" max="7158" width="17.28515625" style="30" bestFit="1" customWidth="1"/>
    <col min="7159" max="7159" width="16.85546875" style="30" bestFit="1" customWidth="1"/>
    <col min="7160" max="7160" width="16.7109375" style="30" bestFit="1" customWidth="1"/>
    <col min="7161" max="7161" width="18.85546875" style="30" bestFit="1" customWidth="1"/>
    <col min="7162" max="7162" width="14.5703125" style="30" bestFit="1" customWidth="1"/>
    <col min="7163" max="7163" width="14.85546875" style="30" bestFit="1" customWidth="1"/>
    <col min="7164" max="7164" width="14.85546875" style="30" customWidth="1"/>
    <col min="7165" max="7165" width="15" style="30" bestFit="1" customWidth="1"/>
    <col min="7166" max="7166" width="12.28515625" style="30" bestFit="1" customWidth="1"/>
    <col min="7167" max="7182" width="9.140625" style="30"/>
    <col min="7183" max="7183" width="22.5703125" style="30" bestFit="1" customWidth="1"/>
    <col min="7184" max="7410" width="9.140625" style="30"/>
    <col min="7411" max="7411" width="15.5703125" style="30" bestFit="1" customWidth="1"/>
    <col min="7412" max="7412" width="8.42578125" style="30" bestFit="1" customWidth="1"/>
    <col min="7413" max="7413" width="16.42578125" style="30" bestFit="1" customWidth="1"/>
    <col min="7414" max="7414" width="17.28515625" style="30" bestFit="1" customWidth="1"/>
    <col min="7415" max="7415" width="16.85546875" style="30" bestFit="1" customWidth="1"/>
    <col min="7416" max="7416" width="16.7109375" style="30" bestFit="1" customWidth="1"/>
    <col min="7417" max="7417" width="18.85546875" style="30" bestFit="1" customWidth="1"/>
    <col min="7418" max="7418" width="14.5703125" style="30" bestFit="1" customWidth="1"/>
    <col min="7419" max="7419" width="14.85546875" style="30" bestFit="1" customWidth="1"/>
    <col min="7420" max="7420" width="14.85546875" style="30" customWidth="1"/>
    <col min="7421" max="7421" width="15" style="30" bestFit="1" customWidth="1"/>
    <col min="7422" max="7422" width="12.28515625" style="30" bestFit="1" customWidth="1"/>
    <col min="7423" max="7438" width="9.140625" style="30"/>
    <col min="7439" max="7439" width="22.5703125" style="30" bestFit="1" customWidth="1"/>
    <col min="7440" max="7666" width="9.140625" style="30"/>
    <col min="7667" max="7667" width="15.5703125" style="30" bestFit="1" customWidth="1"/>
    <col min="7668" max="7668" width="8.42578125" style="30" bestFit="1" customWidth="1"/>
    <col min="7669" max="7669" width="16.42578125" style="30" bestFit="1" customWidth="1"/>
    <col min="7670" max="7670" width="17.28515625" style="30" bestFit="1" customWidth="1"/>
    <col min="7671" max="7671" width="16.85546875" style="30" bestFit="1" customWidth="1"/>
    <col min="7672" max="7672" width="16.7109375" style="30" bestFit="1" customWidth="1"/>
    <col min="7673" max="7673" width="18.85546875" style="30" bestFit="1" customWidth="1"/>
    <col min="7674" max="7674" width="14.5703125" style="30" bestFit="1" customWidth="1"/>
    <col min="7675" max="7675" width="14.85546875" style="30" bestFit="1" customWidth="1"/>
    <col min="7676" max="7676" width="14.85546875" style="30" customWidth="1"/>
    <col min="7677" max="7677" width="15" style="30" bestFit="1" customWidth="1"/>
    <col min="7678" max="7678" width="12.28515625" style="30" bestFit="1" customWidth="1"/>
    <col min="7679" max="7694" width="9.140625" style="30"/>
    <col min="7695" max="7695" width="22.5703125" style="30" bestFit="1" customWidth="1"/>
    <col min="7696" max="7922" width="9.140625" style="30"/>
    <col min="7923" max="7923" width="15.5703125" style="30" bestFit="1" customWidth="1"/>
    <col min="7924" max="7924" width="8.42578125" style="30" bestFit="1" customWidth="1"/>
    <col min="7925" max="7925" width="16.42578125" style="30" bestFit="1" customWidth="1"/>
    <col min="7926" max="7926" width="17.28515625" style="30" bestFit="1" customWidth="1"/>
    <col min="7927" max="7927" width="16.85546875" style="30" bestFit="1" customWidth="1"/>
    <col min="7928" max="7928" width="16.7109375" style="30" bestFit="1" customWidth="1"/>
    <col min="7929" max="7929" width="18.85546875" style="30" bestFit="1" customWidth="1"/>
    <col min="7930" max="7930" width="14.5703125" style="30" bestFit="1" customWidth="1"/>
    <col min="7931" max="7931" width="14.85546875" style="30" bestFit="1" customWidth="1"/>
    <col min="7932" max="7932" width="14.85546875" style="30" customWidth="1"/>
    <col min="7933" max="7933" width="15" style="30" bestFit="1" customWidth="1"/>
    <col min="7934" max="7934" width="12.28515625" style="30" bestFit="1" customWidth="1"/>
    <col min="7935" max="7950" width="9.140625" style="30"/>
    <col min="7951" max="7951" width="22.5703125" style="30" bestFit="1" customWidth="1"/>
    <col min="7952" max="8178" width="9.140625" style="30"/>
    <col min="8179" max="8179" width="15.5703125" style="30" bestFit="1" customWidth="1"/>
    <col min="8180" max="8180" width="8.42578125" style="30" bestFit="1" customWidth="1"/>
    <col min="8181" max="8181" width="16.42578125" style="30" bestFit="1" customWidth="1"/>
    <col min="8182" max="8182" width="17.28515625" style="30" bestFit="1" customWidth="1"/>
    <col min="8183" max="8183" width="16.85546875" style="30" bestFit="1" customWidth="1"/>
    <col min="8184" max="8184" width="16.7109375" style="30" bestFit="1" customWidth="1"/>
    <col min="8185" max="8185" width="18.85546875" style="30" bestFit="1" customWidth="1"/>
    <col min="8186" max="8186" width="14.5703125" style="30" bestFit="1" customWidth="1"/>
    <col min="8187" max="8187" width="14.85546875" style="30" bestFit="1" customWidth="1"/>
    <col min="8188" max="8188" width="14.85546875" style="30" customWidth="1"/>
    <col min="8189" max="8189" width="15" style="30" bestFit="1" customWidth="1"/>
    <col min="8190" max="8190" width="12.28515625" style="30" bestFit="1" customWidth="1"/>
    <col min="8191" max="8206" width="9.140625" style="30"/>
    <col min="8207" max="8207" width="22.5703125" style="30" bestFit="1" customWidth="1"/>
    <col min="8208" max="8434" width="9.140625" style="30"/>
    <col min="8435" max="8435" width="15.5703125" style="30" bestFit="1" customWidth="1"/>
    <col min="8436" max="8436" width="8.42578125" style="30" bestFit="1" customWidth="1"/>
    <col min="8437" max="8437" width="16.42578125" style="30" bestFit="1" customWidth="1"/>
    <col min="8438" max="8438" width="17.28515625" style="30" bestFit="1" customWidth="1"/>
    <col min="8439" max="8439" width="16.85546875" style="30" bestFit="1" customWidth="1"/>
    <col min="8440" max="8440" width="16.7109375" style="30" bestFit="1" customWidth="1"/>
    <col min="8441" max="8441" width="18.85546875" style="30" bestFit="1" customWidth="1"/>
    <col min="8442" max="8442" width="14.5703125" style="30" bestFit="1" customWidth="1"/>
    <col min="8443" max="8443" width="14.85546875" style="30" bestFit="1" customWidth="1"/>
    <col min="8444" max="8444" width="14.85546875" style="30" customWidth="1"/>
    <col min="8445" max="8445" width="15" style="30" bestFit="1" customWidth="1"/>
    <col min="8446" max="8446" width="12.28515625" style="30" bestFit="1" customWidth="1"/>
    <col min="8447" max="8462" width="9.140625" style="30"/>
    <col min="8463" max="8463" width="22.5703125" style="30" bestFit="1" customWidth="1"/>
    <col min="8464" max="8690" width="9.140625" style="30"/>
    <col min="8691" max="8691" width="15.5703125" style="30" bestFit="1" customWidth="1"/>
    <col min="8692" max="8692" width="8.42578125" style="30" bestFit="1" customWidth="1"/>
    <col min="8693" max="8693" width="16.42578125" style="30" bestFit="1" customWidth="1"/>
    <col min="8694" max="8694" width="17.28515625" style="30" bestFit="1" customWidth="1"/>
    <col min="8695" max="8695" width="16.85546875" style="30" bestFit="1" customWidth="1"/>
    <col min="8696" max="8696" width="16.7109375" style="30" bestFit="1" customWidth="1"/>
    <col min="8697" max="8697" width="18.85546875" style="30" bestFit="1" customWidth="1"/>
    <col min="8698" max="8698" width="14.5703125" style="30" bestFit="1" customWidth="1"/>
    <col min="8699" max="8699" width="14.85546875" style="30" bestFit="1" customWidth="1"/>
    <col min="8700" max="8700" width="14.85546875" style="30" customWidth="1"/>
    <col min="8701" max="8701" width="15" style="30" bestFit="1" customWidth="1"/>
    <col min="8702" max="8702" width="12.28515625" style="30" bestFit="1" customWidth="1"/>
    <col min="8703" max="8718" width="9.140625" style="30"/>
    <col min="8719" max="8719" width="22.5703125" style="30" bestFit="1" customWidth="1"/>
    <col min="8720" max="8946" width="9.140625" style="30"/>
    <col min="8947" max="8947" width="15.5703125" style="30" bestFit="1" customWidth="1"/>
    <col min="8948" max="8948" width="8.42578125" style="30" bestFit="1" customWidth="1"/>
    <col min="8949" max="8949" width="16.42578125" style="30" bestFit="1" customWidth="1"/>
    <col min="8950" max="8950" width="17.28515625" style="30" bestFit="1" customWidth="1"/>
    <col min="8951" max="8951" width="16.85546875" style="30" bestFit="1" customWidth="1"/>
    <col min="8952" max="8952" width="16.7109375" style="30" bestFit="1" customWidth="1"/>
    <col min="8953" max="8953" width="18.85546875" style="30" bestFit="1" customWidth="1"/>
    <col min="8954" max="8954" width="14.5703125" style="30" bestFit="1" customWidth="1"/>
    <col min="8955" max="8955" width="14.85546875" style="30" bestFit="1" customWidth="1"/>
    <col min="8956" max="8956" width="14.85546875" style="30" customWidth="1"/>
    <col min="8957" max="8957" width="15" style="30" bestFit="1" customWidth="1"/>
    <col min="8958" max="8958" width="12.28515625" style="30" bestFit="1" customWidth="1"/>
    <col min="8959" max="8974" width="9.140625" style="30"/>
    <col min="8975" max="8975" width="22.5703125" style="30" bestFit="1" customWidth="1"/>
    <col min="8976" max="9202" width="9.140625" style="30"/>
    <col min="9203" max="9203" width="15.5703125" style="30" bestFit="1" customWidth="1"/>
    <col min="9204" max="9204" width="8.42578125" style="30" bestFit="1" customWidth="1"/>
    <col min="9205" max="9205" width="16.42578125" style="30" bestFit="1" customWidth="1"/>
    <col min="9206" max="9206" width="17.28515625" style="30" bestFit="1" customWidth="1"/>
    <col min="9207" max="9207" width="16.85546875" style="30" bestFit="1" customWidth="1"/>
    <col min="9208" max="9208" width="16.7109375" style="30" bestFit="1" customWidth="1"/>
    <col min="9209" max="9209" width="18.85546875" style="30" bestFit="1" customWidth="1"/>
    <col min="9210" max="9210" width="14.5703125" style="30" bestFit="1" customWidth="1"/>
    <col min="9211" max="9211" width="14.85546875" style="30" bestFit="1" customWidth="1"/>
    <col min="9212" max="9212" width="14.85546875" style="30" customWidth="1"/>
    <col min="9213" max="9213" width="15" style="30" bestFit="1" customWidth="1"/>
    <col min="9214" max="9214" width="12.28515625" style="30" bestFit="1" customWidth="1"/>
    <col min="9215" max="9230" width="9.140625" style="30"/>
    <col min="9231" max="9231" width="22.5703125" style="30" bestFit="1" customWidth="1"/>
    <col min="9232" max="9458" width="9.140625" style="30"/>
    <col min="9459" max="9459" width="15.5703125" style="30" bestFit="1" customWidth="1"/>
    <col min="9460" max="9460" width="8.42578125" style="30" bestFit="1" customWidth="1"/>
    <col min="9461" max="9461" width="16.42578125" style="30" bestFit="1" customWidth="1"/>
    <col min="9462" max="9462" width="17.28515625" style="30" bestFit="1" customWidth="1"/>
    <col min="9463" max="9463" width="16.85546875" style="30" bestFit="1" customWidth="1"/>
    <col min="9464" max="9464" width="16.7109375" style="30" bestFit="1" customWidth="1"/>
    <col min="9465" max="9465" width="18.85546875" style="30" bestFit="1" customWidth="1"/>
    <col min="9466" max="9466" width="14.5703125" style="30" bestFit="1" customWidth="1"/>
    <col min="9467" max="9467" width="14.85546875" style="30" bestFit="1" customWidth="1"/>
    <col min="9468" max="9468" width="14.85546875" style="30" customWidth="1"/>
    <col min="9469" max="9469" width="15" style="30" bestFit="1" customWidth="1"/>
    <col min="9470" max="9470" width="12.28515625" style="30" bestFit="1" customWidth="1"/>
    <col min="9471" max="9486" width="9.140625" style="30"/>
    <col min="9487" max="9487" width="22.5703125" style="30" bestFit="1" customWidth="1"/>
    <col min="9488" max="9714" width="9.140625" style="30"/>
    <col min="9715" max="9715" width="15.5703125" style="30" bestFit="1" customWidth="1"/>
    <col min="9716" max="9716" width="8.42578125" style="30" bestFit="1" customWidth="1"/>
    <col min="9717" max="9717" width="16.42578125" style="30" bestFit="1" customWidth="1"/>
    <col min="9718" max="9718" width="17.28515625" style="30" bestFit="1" customWidth="1"/>
    <col min="9719" max="9719" width="16.85546875" style="30" bestFit="1" customWidth="1"/>
    <col min="9720" max="9720" width="16.7109375" style="30" bestFit="1" customWidth="1"/>
    <col min="9721" max="9721" width="18.85546875" style="30" bestFit="1" customWidth="1"/>
    <col min="9722" max="9722" width="14.5703125" style="30" bestFit="1" customWidth="1"/>
    <col min="9723" max="9723" width="14.85546875" style="30" bestFit="1" customWidth="1"/>
    <col min="9724" max="9724" width="14.85546875" style="30" customWidth="1"/>
    <col min="9725" max="9725" width="15" style="30" bestFit="1" customWidth="1"/>
    <col min="9726" max="9726" width="12.28515625" style="30" bestFit="1" customWidth="1"/>
    <col min="9727" max="9742" width="9.140625" style="30"/>
    <col min="9743" max="9743" width="22.5703125" style="30" bestFit="1" customWidth="1"/>
    <col min="9744" max="9970" width="9.140625" style="30"/>
    <col min="9971" max="9971" width="15.5703125" style="30" bestFit="1" customWidth="1"/>
    <col min="9972" max="9972" width="8.42578125" style="30" bestFit="1" customWidth="1"/>
    <col min="9973" max="9973" width="16.42578125" style="30" bestFit="1" customWidth="1"/>
    <col min="9974" max="9974" width="17.28515625" style="30" bestFit="1" customWidth="1"/>
    <col min="9975" max="9975" width="16.85546875" style="30" bestFit="1" customWidth="1"/>
    <col min="9976" max="9976" width="16.7109375" style="30" bestFit="1" customWidth="1"/>
    <col min="9977" max="9977" width="18.85546875" style="30" bestFit="1" customWidth="1"/>
    <col min="9978" max="9978" width="14.5703125" style="30" bestFit="1" customWidth="1"/>
    <col min="9979" max="9979" width="14.85546875" style="30" bestFit="1" customWidth="1"/>
    <col min="9980" max="9980" width="14.85546875" style="30" customWidth="1"/>
    <col min="9981" max="9981" width="15" style="30" bestFit="1" customWidth="1"/>
    <col min="9982" max="9982" width="12.28515625" style="30" bestFit="1" customWidth="1"/>
    <col min="9983" max="9998" width="9.140625" style="30"/>
    <col min="9999" max="9999" width="22.5703125" style="30" bestFit="1" customWidth="1"/>
    <col min="10000" max="10226" width="9.140625" style="30"/>
    <col min="10227" max="10227" width="15.5703125" style="30" bestFit="1" customWidth="1"/>
    <col min="10228" max="10228" width="8.42578125" style="30" bestFit="1" customWidth="1"/>
    <col min="10229" max="10229" width="16.42578125" style="30" bestFit="1" customWidth="1"/>
    <col min="10230" max="10230" width="17.28515625" style="30" bestFit="1" customWidth="1"/>
    <col min="10231" max="10231" width="16.85546875" style="30" bestFit="1" customWidth="1"/>
    <col min="10232" max="10232" width="16.7109375" style="30" bestFit="1" customWidth="1"/>
    <col min="10233" max="10233" width="18.85546875" style="30" bestFit="1" customWidth="1"/>
    <col min="10234" max="10234" width="14.5703125" style="30" bestFit="1" customWidth="1"/>
    <col min="10235" max="10235" width="14.85546875" style="30" bestFit="1" customWidth="1"/>
    <col min="10236" max="10236" width="14.85546875" style="30" customWidth="1"/>
    <col min="10237" max="10237" width="15" style="30" bestFit="1" customWidth="1"/>
    <col min="10238" max="10238" width="12.28515625" style="30" bestFit="1" customWidth="1"/>
    <col min="10239" max="10254" width="9.140625" style="30"/>
    <col min="10255" max="10255" width="22.5703125" style="30" bestFit="1" customWidth="1"/>
    <col min="10256" max="10482" width="9.140625" style="30"/>
    <col min="10483" max="10483" width="15.5703125" style="30" bestFit="1" customWidth="1"/>
    <col min="10484" max="10484" width="8.42578125" style="30" bestFit="1" customWidth="1"/>
    <col min="10485" max="10485" width="16.42578125" style="30" bestFit="1" customWidth="1"/>
    <col min="10486" max="10486" width="17.28515625" style="30" bestFit="1" customWidth="1"/>
    <col min="10487" max="10487" width="16.85546875" style="30" bestFit="1" customWidth="1"/>
    <col min="10488" max="10488" width="16.7109375" style="30" bestFit="1" customWidth="1"/>
    <col min="10489" max="10489" width="18.85546875" style="30" bestFit="1" customWidth="1"/>
    <col min="10490" max="10490" width="14.5703125" style="30" bestFit="1" customWidth="1"/>
    <col min="10491" max="10491" width="14.85546875" style="30" bestFit="1" customWidth="1"/>
    <col min="10492" max="10492" width="14.85546875" style="30" customWidth="1"/>
    <col min="10493" max="10493" width="15" style="30" bestFit="1" customWidth="1"/>
    <col min="10494" max="10494" width="12.28515625" style="30" bestFit="1" customWidth="1"/>
    <col min="10495" max="10510" width="9.140625" style="30"/>
    <col min="10511" max="10511" width="22.5703125" style="30" bestFit="1" customWidth="1"/>
    <col min="10512" max="10738" width="9.140625" style="30"/>
    <col min="10739" max="10739" width="15.5703125" style="30" bestFit="1" customWidth="1"/>
    <col min="10740" max="10740" width="8.42578125" style="30" bestFit="1" customWidth="1"/>
    <col min="10741" max="10741" width="16.42578125" style="30" bestFit="1" customWidth="1"/>
    <col min="10742" max="10742" width="17.28515625" style="30" bestFit="1" customWidth="1"/>
    <col min="10743" max="10743" width="16.85546875" style="30" bestFit="1" customWidth="1"/>
    <col min="10744" max="10744" width="16.7109375" style="30" bestFit="1" customWidth="1"/>
    <col min="10745" max="10745" width="18.85546875" style="30" bestFit="1" customWidth="1"/>
    <col min="10746" max="10746" width="14.5703125" style="30" bestFit="1" customWidth="1"/>
    <col min="10747" max="10747" width="14.85546875" style="30" bestFit="1" customWidth="1"/>
    <col min="10748" max="10748" width="14.85546875" style="30" customWidth="1"/>
    <col min="10749" max="10749" width="15" style="30" bestFit="1" customWidth="1"/>
    <col min="10750" max="10750" width="12.28515625" style="30" bestFit="1" customWidth="1"/>
    <col min="10751" max="10766" width="9.140625" style="30"/>
    <col min="10767" max="10767" width="22.5703125" style="30" bestFit="1" customWidth="1"/>
    <col min="10768" max="10994" width="9.140625" style="30"/>
    <col min="10995" max="10995" width="15.5703125" style="30" bestFit="1" customWidth="1"/>
    <col min="10996" max="10996" width="8.42578125" style="30" bestFit="1" customWidth="1"/>
    <col min="10997" max="10997" width="16.42578125" style="30" bestFit="1" customWidth="1"/>
    <col min="10998" max="10998" width="17.28515625" style="30" bestFit="1" customWidth="1"/>
    <col min="10999" max="10999" width="16.85546875" style="30" bestFit="1" customWidth="1"/>
    <col min="11000" max="11000" width="16.7109375" style="30" bestFit="1" customWidth="1"/>
    <col min="11001" max="11001" width="18.85546875" style="30" bestFit="1" customWidth="1"/>
    <col min="11002" max="11002" width="14.5703125" style="30" bestFit="1" customWidth="1"/>
    <col min="11003" max="11003" width="14.85546875" style="30" bestFit="1" customWidth="1"/>
    <col min="11004" max="11004" width="14.85546875" style="30" customWidth="1"/>
    <col min="11005" max="11005" width="15" style="30" bestFit="1" customWidth="1"/>
    <col min="11006" max="11006" width="12.28515625" style="30" bestFit="1" customWidth="1"/>
    <col min="11007" max="11022" width="9.140625" style="30"/>
    <col min="11023" max="11023" width="22.5703125" style="30" bestFit="1" customWidth="1"/>
    <col min="11024" max="11250" width="9.140625" style="30"/>
    <col min="11251" max="11251" width="15.5703125" style="30" bestFit="1" customWidth="1"/>
    <col min="11252" max="11252" width="8.42578125" style="30" bestFit="1" customWidth="1"/>
    <col min="11253" max="11253" width="16.42578125" style="30" bestFit="1" customWidth="1"/>
    <col min="11254" max="11254" width="17.28515625" style="30" bestFit="1" customWidth="1"/>
    <col min="11255" max="11255" width="16.85546875" style="30" bestFit="1" customWidth="1"/>
    <col min="11256" max="11256" width="16.7109375" style="30" bestFit="1" customWidth="1"/>
    <col min="11257" max="11257" width="18.85546875" style="30" bestFit="1" customWidth="1"/>
    <col min="11258" max="11258" width="14.5703125" style="30" bestFit="1" customWidth="1"/>
    <col min="11259" max="11259" width="14.85546875" style="30" bestFit="1" customWidth="1"/>
    <col min="11260" max="11260" width="14.85546875" style="30" customWidth="1"/>
    <col min="11261" max="11261" width="15" style="30" bestFit="1" customWidth="1"/>
    <col min="11262" max="11262" width="12.28515625" style="30" bestFit="1" customWidth="1"/>
    <col min="11263" max="11278" width="9.140625" style="30"/>
    <col min="11279" max="11279" width="22.5703125" style="30" bestFit="1" customWidth="1"/>
    <col min="11280" max="11506" width="9.140625" style="30"/>
    <col min="11507" max="11507" width="15.5703125" style="30" bestFit="1" customWidth="1"/>
    <col min="11508" max="11508" width="8.42578125" style="30" bestFit="1" customWidth="1"/>
    <col min="11509" max="11509" width="16.42578125" style="30" bestFit="1" customWidth="1"/>
    <col min="11510" max="11510" width="17.28515625" style="30" bestFit="1" customWidth="1"/>
    <col min="11511" max="11511" width="16.85546875" style="30" bestFit="1" customWidth="1"/>
    <col min="11512" max="11512" width="16.7109375" style="30" bestFit="1" customWidth="1"/>
    <col min="11513" max="11513" width="18.85546875" style="30" bestFit="1" customWidth="1"/>
    <col min="11514" max="11514" width="14.5703125" style="30" bestFit="1" customWidth="1"/>
    <col min="11515" max="11515" width="14.85546875" style="30" bestFit="1" customWidth="1"/>
    <col min="11516" max="11516" width="14.85546875" style="30" customWidth="1"/>
    <col min="11517" max="11517" width="15" style="30" bestFit="1" customWidth="1"/>
    <col min="11518" max="11518" width="12.28515625" style="30" bestFit="1" customWidth="1"/>
    <col min="11519" max="11534" width="9.140625" style="30"/>
    <col min="11535" max="11535" width="22.5703125" style="30" bestFit="1" customWidth="1"/>
    <col min="11536" max="11762" width="9.140625" style="30"/>
    <col min="11763" max="11763" width="15.5703125" style="30" bestFit="1" customWidth="1"/>
    <col min="11764" max="11764" width="8.42578125" style="30" bestFit="1" customWidth="1"/>
    <col min="11765" max="11765" width="16.42578125" style="30" bestFit="1" customWidth="1"/>
    <col min="11766" max="11766" width="17.28515625" style="30" bestFit="1" customWidth="1"/>
    <col min="11767" max="11767" width="16.85546875" style="30" bestFit="1" customWidth="1"/>
    <col min="11768" max="11768" width="16.7109375" style="30" bestFit="1" customWidth="1"/>
    <col min="11769" max="11769" width="18.85546875" style="30" bestFit="1" customWidth="1"/>
    <col min="11770" max="11770" width="14.5703125" style="30" bestFit="1" customWidth="1"/>
    <col min="11771" max="11771" width="14.85546875" style="30" bestFit="1" customWidth="1"/>
    <col min="11772" max="11772" width="14.85546875" style="30" customWidth="1"/>
    <col min="11773" max="11773" width="15" style="30" bestFit="1" customWidth="1"/>
    <col min="11774" max="11774" width="12.28515625" style="30" bestFit="1" customWidth="1"/>
    <col min="11775" max="11790" width="9.140625" style="30"/>
    <col min="11791" max="11791" width="22.5703125" style="30" bestFit="1" customWidth="1"/>
    <col min="11792" max="12018" width="9.140625" style="30"/>
    <col min="12019" max="12019" width="15.5703125" style="30" bestFit="1" customWidth="1"/>
    <col min="12020" max="12020" width="8.42578125" style="30" bestFit="1" customWidth="1"/>
    <col min="12021" max="12021" width="16.42578125" style="30" bestFit="1" customWidth="1"/>
    <col min="12022" max="12022" width="17.28515625" style="30" bestFit="1" customWidth="1"/>
    <col min="12023" max="12023" width="16.85546875" style="30" bestFit="1" customWidth="1"/>
    <col min="12024" max="12024" width="16.7109375" style="30" bestFit="1" customWidth="1"/>
    <col min="12025" max="12025" width="18.85546875" style="30" bestFit="1" customWidth="1"/>
    <col min="12026" max="12026" width="14.5703125" style="30" bestFit="1" customWidth="1"/>
    <col min="12027" max="12027" width="14.85546875" style="30" bestFit="1" customWidth="1"/>
    <col min="12028" max="12028" width="14.85546875" style="30" customWidth="1"/>
    <col min="12029" max="12029" width="15" style="30" bestFit="1" customWidth="1"/>
    <col min="12030" max="12030" width="12.28515625" style="30" bestFit="1" customWidth="1"/>
    <col min="12031" max="12046" width="9.140625" style="30"/>
    <col min="12047" max="12047" width="22.5703125" style="30" bestFit="1" customWidth="1"/>
    <col min="12048" max="12274" width="9.140625" style="30"/>
    <col min="12275" max="12275" width="15.5703125" style="30" bestFit="1" customWidth="1"/>
    <col min="12276" max="12276" width="8.42578125" style="30" bestFit="1" customWidth="1"/>
    <col min="12277" max="12277" width="16.42578125" style="30" bestFit="1" customWidth="1"/>
    <col min="12278" max="12278" width="17.28515625" style="30" bestFit="1" customWidth="1"/>
    <col min="12279" max="12279" width="16.85546875" style="30" bestFit="1" customWidth="1"/>
    <col min="12280" max="12280" width="16.7109375" style="30" bestFit="1" customWidth="1"/>
    <col min="12281" max="12281" width="18.85546875" style="30" bestFit="1" customWidth="1"/>
    <col min="12282" max="12282" width="14.5703125" style="30" bestFit="1" customWidth="1"/>
    <col min="12283" max="12283" width="14.85546875" style="30" bestFit="1" customWidth="1"/>
    <col min="12284" max="12284" width="14.85546875" style="30" customWidth="1"/>
    <col min="12285" max="12285" width="15" style="30" bestFit="1" customWidth="1"/>
    <col min="12286" max="12286" width="12.28515625" style="30" bestFit="1" customWidth="1"/>
    <col min="12287" max="12302" width="9.140625" style="30"/>
    <col min="12303" max="12303" width="22.5703125" style="30" bestFit="1" customWidth="1"/>
    <col min="12304" max="12530" width="9.140625" style="30"/>
    <col min="12531" max="12531" width="15.5703125" style="30" bestFit="1" customWidth="1"/>
    <col min="12532" max="12532" width="8.42578125" style="30" bestFit="1" customWidth="1"/>
    <col min="12533" max="12533" width="16.42578125" style="30" bestFit="1" customWidth="1"/>
    <col min="12534" max="12534" width="17.28515625" style="30" bestFit="1" customWidth="1"/>
    <col min="12535" max="12535" width="16.85546875" style="30" bestFit="1" customWidth="1"/>
    <col min="12536" max="12536" width="16.7109375" style="30" bestFit="1" customWidth="1"/>
    <col min="12537" max="12537" width="18.85546875" style="30" bestFit="1" customWidth="1"/>
    <col min="12538" max="12538" width="14.5703125" style="30" bestFit="1" customWidth="1"/>
    <col min="12539" max="12539" width="14.85546875" style="30" bestFit="1" customWidth="1"/>
    <col min="12540" max="12540" width="14.85546875" style="30" customWidth="1"/>
    <col min="12541" max="12541" width="15" style="30" bestFit="1" customWidth="1"/>
    <col min="12542" max="12542" width="12.28515625" style="30" bestFit="1" customWidth="1"/>
    <col min="12543" max="12558" width="9.140625" style="30"/>
    <col min="12559" max="12559" width="22.5703125" style="30" bestFit="1" customWidth="1"/>
    <col min="12560" max="12786" width="9.140625" style="30"/>
    <col min="12787" max="12787" width="15.5703125" style="30" bestFit="1" customWidth="1"/>
    <col min="12788" max="12788" width="8.42578125" style="30" bestFit="1" customWidth="1"/>
    <col min="12789" max="12789" width="16.42578125" style="30" bestFit="1" customWidth="1"/>
    <col min="12790" max="12790" width="17.28515625" style="30" bestFit="1" customWidth="1"/>
    <col min="12791" max="12791" width="16.85546875" style="30" bestFit="1" customWidth="1"/>
    <col min="12792" max="12792" width="16.7109375" style="30" bestFit="1" customWidth="1"/>
    <col min="12793" max="12793" width="18.85546875" style="30" bestFit="1" customWidth="1"/>
    <col min="12794" max="12794" width="14.5703125" style="30" bestFit="1" customWidth="1"/>
    <col min="12795" max="12795" width="14.85546875" style="30" bestFit="1" customWidth="1"/>
    <col min="12796" max="12796" width="14.85546875" style="30" customWidth="1"/>
    <col min="12797" max="12797" width="15" style="30" bestFit="1" customWidth="1"/>
    <col min="12798" max="12798" width="12.28515625" style="30" bestFit="1" customWidth="1"/>
    <col min="12799" max="12814" width="9.140625" style="30"/>
    <col min="12815" max="12815" width="22.5703125" style="30" bestFit="1" customWidth="1"/>
    <col min="12816" max="13042" width="9.140625" style="30"/>
    <col min="13043" max="13043" width="15.5703125" style="30" bestFit="1" customWidth="1"/>
    <col min="13044" max="13044" width="8.42578125" style="30" bestFit="1" customWidth="1"/>
    <col min="13045" max="13045" width="16.42578125" style="30" bestFit="1" customWidth="1"/>
    <col min="13046" max="13046" width="17.28515625" style="30" bestFit="1" customWidth="1"/>
    <col min="13047" max="13047" width="16.85546875" style="30" bestFit="1" customWidth="1"/>
    <col min="13048" max="13048" width="16.7109375" style="30" bestFit="1" customWidth="1"/>
    <col min="13049" max="13049" width="18.85546875" style="30" bestFit="1" customWidth="1"/>
    <col min="13050" max="13050" width="14.5703125" style="30" bestFit="1" customWidth="1"/>
    <col min="13051" max="13051" width="14.85546875" style="30" bestFit="1" customWidth="1"/>
    <col min="13052" max="13052" width="14.85546875" style="30" customWidth="1"/>
    <col min="13053" max="13053" width="15" style="30" bestFit="1" customWidth="1"/>
    <col min="13054" max="13054" width="12.28515625" style="30" bestFit="1" customWidth="1"/>
    <col min="13055" max="13070" width="9.140625" style="30"/>
    <col min="13071" max="13071" width="22.5703125" style="30" bestFit="1" customWidth="1"/>
    <col min="13072" max="13298" width="9.140625" style="30"/>
    <col min="13299" max="13299" width="15.5703125" style="30" bestFit="1" customWidth="1"/>
    <col min="13300" max="13300" width="8.42578125" style="30" bestFit="1" customWidth="1"/>
    <col min="13301" max="13301" width="16.42578125" style="30" bestFit="1" customWidth="1"/>
    <col min="13302" max="13302" width="17.28515625" style="30" bestFit="1" customWidth="1"/>
    <col min="13303" max="13303" width="16.85546875" style="30" bestFit="1" customWidth="1"/>
    <col min="13304" max="13304" width="16.7109375" style="30" bestFit="1" customWidth="1"/>
    <col min="13305" max="13305" width="18.85546875" style="30" bestFit="1" customWidth="1"/>
    <col min="13306" max="13306" width="14.5703125" style="30" bestFit="1" customWidth="1"/>
    <col min="13307" max="13307" width="14.85546875" style="30" bestFit="1" customWidth="1"/>
    <col min="13308" max="13308" width="14.85546875" style="30" customWidth="1"/>
    <col min="13309" max="13309" width="15" style="30" bestFit="1" customWidth="1"/>
    <col min="13310" max="13310" width="12.28515625" style="30" bestFit="1" customWidth="1"/>
    <col min="13311" max="13326" width="9.140625" style="30"/>
    <col min="13327" max="13327" width="22.5703125" style="30" bestFit="1" customWidth="1"/>
    <col min="13328" max="13554" width="9.140625" style="30"/>
    <col min="13555" max="13555" width="15.5703125" style="30" bestFit="1" customWidth="1"/>
    <col min="13556" max="13556" width="8.42578125" style="30" bestFit="1" customWidth="1"/>
    <col min="13557" max="13557" width="16.42578125" style="30" bestFit="1" customWidth="1"/>
    <col min="13558" max="13558" width="17.28515625" style="30" bestFit="1" customWidth="1"/>
    <col min="13559" max="13559" width="16.85546875" style="30" bestFit="1" customWidth="1"/>
    <col min="13560" max="13560" width="16.7109375" style="30" bestFit="1" customWidth="1"/>
    <col min="13561" max="13561" width="18.85546875" style="30" bestFit="1" customWidth="1"/>
    <col min="13562" max="13562" width="14.5703125" style="30" bestFit="1" customWidth="1"/>
    <col min="13563" max="13563" width="14.85546875" style="30" bestFit="1" customWidth="1"/>
    <col min="13564" max="13564" width="14.85546875" style="30" customWidth="1"/>
    <col min="13565" max="13565" width="15" style="30" bestFit="1" customWidth="1"/>
    <col min="13566" max="13566" width="12.28515625" style="30" bestFit="1" customWidth="1"/>
    <col min="13567" max="13582" width="9.140625" style="30"/>
    <col min="13583" max="13583" width="22.5703125" style="30" bestFit="1" customWidth="1"/>
    <col min="13584" max="13810" width="9.140625" style="30"/>
    <col min="13811" max="13811" width="15.5703125" style="30" bestFit="1" customWidth="1"/>
    <col min="13812" max="13812" width="8.42578125" style="30" bestFit="1" customWidth="1"/>
    <col min="13813" max="13813" width="16.42578125" style="30" bestFit="1" customWidth="1"/>
    <col min="13814" max="13814" width="17.28515625" style="30" bestFit="1" customWidth="1"/>
    <col min="13815" max="13815" width="16.85546875" style="30" bestFit="1" customWidth="1"/>
    <col min="13816" max="13816" width="16.7109375" style="30" bestFit="1" customWidth="1"/>
    <col min="13817" max="13817" width="18.85546875" style="30" bestFit="1" customWidth="1"/>
    <col min="13818" max="13818" width="14.5703125" style="30" bestFit="1" customWidth="1"/>
    <col min="13819" max="13819" width="14.85546875" style="30" bestFit="1" customWidth="1"/>
    <col min="13820" max="13820" width="14.85546875" style="30" customWidth="1"/>
    <col min="13821" max="13821" width="15" style="30" bestFit="1" customWidth="1"/>
    <col min="13822" max="13822" width="12.28515625" style="30" bestFit="1" customWidth="1"/>
    <col min="13823" max="13838" width="9.140625" style="30"/>
    <col min="13839" max="13839" width="22.5703125" style="30" bestFit="1" customWidth="1"/>
    <col min="13840" max="14066" width="9.140625" style="30"/>
    <col min="14067" max="14067" width="15.5703125" style="30" bestFit="1" customWidth="1"/>
    <col min="14068" max="14068" width="8.42578125" style="30" bestFit="1" customWidth="1"/>
    <col min="14069" max="14069" width="16.42578125" style="30" bestFit="1" customWidth="1"/>
    <col min="14070" max="14070" width="17.28515625" style="30" bestFit="1" customWidth="1"/>
    <col min="14071" max="14071" width="16.85546875" style="30" bestFit="1" customWidth="1"/>
    <col min="14072" max="14072" width="16.7109375" style="30" bestFit="1" customWidth="1"/>
    <col min="14073" max="14073" width="18.85546875" style="30" bestFit="1" customWidth="1"/>
    <col min="14074" max="14074" width="14.5703125" style="30" bestFit="1" customWidth="1"/>
    <col min="14075" max="14075" width="14.85546875" style="30" bestFit="1" customWidth="1"/>
    <col min="14076" max="14076" width="14.85546875" style="30" customWidth="1"/>
    <col min="14077" max="14077" width="15" style="30" bestFit="1" customWidth="1"/>
    <col min="14078" max="14078" width="12.28515625" style="30" bestFit="1" customWidth="1"/>
    <col min="14079" max="14094" width="9.140625" style="30"/>
    <col min="14095" max="14095" width="22.5703125" style="30" bestFit="1" customWidth="1"/>
    <col min="14096" max="14322" width="9.140625" style="30"/>
    <col min="14323" max="14323" width="15.5703125" style="30" bestFit="1" customWidth="1"/>
    <col min="14324" max="14324" width="8.42578125" style="30" bestFit="1" customWidth="1"/>
    <col min="14325" max="14325" width="16.42578125" style="30" bestFit="1" customWidth="1"/>
    <col min="14326" max="14326" width="17.28515625" style="30" bestFit="1" customWidth="1"/>
    <col min="14327" max="14327" width="16.85546875" style="30" bestFit="1" customWidth="1"/>
    <col min="14328" max="14328" width="16.7109375" style="30" bestFit="1" customWidth="1"/>
    <col min="14329" max="14329" width="18.85546875" style="30" bestFit="1" customWidth="1"/>
    <col min="14330" max="14330" width="14.5703125" style="30" bestFit="1" customWidth="1"/>
    <col min="14331" max="14331" width="14.85546875" style="30" bestFit="1" customWidth="1"/>
    <col min="14332" max="14332" width="14.85546875" style="30" customWidth="1"/>
    <col min="14333" max="14333" width="15" style="30" bestFit="1" customWidth="1"/>
    <col min="14334" max="14334" width="12.28515625" style="30" bestFit="1" customWidth="1"/>
    <col min="14335" max="14350" width="9.140625" style="30"/>
    <col min="14351" max="14351" width="22.5703125" style="30" bestFit="1" customWidth="1"/>
    <col min="14352" max="14578" width="9.140625" style="30"/>
    <col min="14579" max="14579" width="15.5703125" style="30" bestFit="1" customWidth="1"/>
    <col min="14580" max="14580" width="8.42578125" style="30" bestFit="1" customWidth="1"/>
    <col min="14581" max="14581" width="16.42578125" style="30" bestFit="1" customWidth="1"/>
    <col min="14582" max="14582" width="17.28515625" style="30" bestFit="1" customWidth="1"/>
    <col min="14583" max="14583" width="16.85546875" style="30" bestFit="1" customWidth="1"/>
    <col min="14584" max="14584" width="16.7109375" style="30" bestFit="1" customWidth="1"/>
    <col min="14585" max="14585" width="18.85546875" style="30" bestFit="1" customWidth="1"/>
    <col min="14586" max="14586" width="14.5703125" style="30" bestFit="1" customWidth="1"/>
    <col min="14587" max="14587" width="14.85546875" style="30" bestFit="1" customWidth="1"/>
    <col min="14588" max="14588" width="14.85546875" style="30" customWidth="1"/>
    <col min="14589" max="14589" width="15" style="30" bestFit="1" customWidth="1"/>
    <col min="14590" max="14590" width="12.28515625" style="30" bestFit="1" customWidth="1"/>
    <col min="14591" max="14606" width="9.140625" style="30"/>
    <col min="14607" max="14607" width="22.5703125" style="30" bestFit="1" customWidth="1"/>
    <col min="14608" max="14834" width="9.140625" style="30"/>
    <col min="14835" max="14835" width="15.5703125" style="30" bestFit="1" customWidth="1"/>
    <col min="14836" max="14836" width="8.42578125" style="30" bestFit="1" customWidth="1"/>
    <col min="14837" max="14837" width="16.42578125" style="30" bestFit="1" customWidth="1"/>
    <col min="14838" max="14838" width="17.28515625" style="30" bestFit="1" customWidth="1"/>
    <col min="14839" max="14839" width="16.85546875" style="30" bestFit="1" customWidth="1"/>
    <col min="14840" max="14840" width="16.7109375" style="30" bestFit="1" customWidth="1"/>
    <col min="14841" max="14841" width="18.85546875" style="30" bestFit="1" customWidth="1"/>
    <col min="14842" max="14842" width="14.5703125" style="30" bestFit="1" customWidth="1"/>
    <col min="14843" max="14843" width="14.85546875" style="30" bestFit="1" customWidth="1"/>
    <col min="14844" max="14844" width="14.85546875" style="30" customWidth="1"/>
    <col min="14845" max="14845" width="15" style="30" bestFit="1" customWidth="1"/>
    <col min="14846" max="14846" width="12.28515625" style="30" bestFit="1" customWidth="1"/>
    <col min="14847" max="14862" width="9.140625" style="30"/>
    <col min="14863" max="14863" width="22.5703125" style="30" bestFit="1" customWidth="1"/>
    <col min="14864" max="15090" width="9.140625" style="30"/>
    <col min="15091" max="15091" width="15.5703125" style="30" bestFit="1" customWidth="1"/>
    <col min="15092" max="15092" width="8.42578125" style="30" bestFit="1" customWidth="1"/>
    <col min="15093" max="15093" width="16.42578125" style="30" bestFit="1" customWidth="1"/>
    <col min="15094" max="15094" width="17.28515625" style="30" bestFit="1" customWidth="1"/>
    <col min="15095" max="15095" width="16.85546875" style="30" bestFit="1" customWidth="1"/>
    <col min="15096" max="15096" width="16.7109375" style="30" bestFit="1" customWidth="1"/>
    <col min="15097" max="15097" width="18.85546875" style="30" bestFit="1" customWidth="1"/>
    <col min="15098" max="15098" width="14.5703125" style="30" bestFit="1" customWidth="1"/>
    <col min="15099" max="15099" width="14.85546875" style="30" bestFit="1" customWidth="1"/>
    <col min="15100" max="15100" width="14.85546875" style="30" customWidth="1"/>
    <col min="15101" max="15101" width="15" style="30" bestFit="1" customWidth="1"/>
    <col min="15102" max="15102" width="12.28515625" style="30" bestFit="1" customWidth="1"/>
    <col min="15103" max="15118" width="9.140625" style="30"/>
    <col min="15119" max="15119" width="22.5703125" style="30" bestFit="1" customWidth="1"/>
    <col min="15120" max="15346" width="9.140625" style="30"/>
    <col min="15347" max="15347" width="15.5703125" style="30" bestFit="1" customWidth="1"/>
    <col min="15348" max="15348" width="8.42578125" style="30" bestFit="1" customWidth="1"/>
    <col min="15349" max="15349" width="16.42578125" style="30" bestFit="1" customWidth="1"/>
    <col min="15350" max="15350" width="17.28515625" style="30" bestFit="1" customWidth="1"/>
    <col min="15351" max="15351" width="16.85546875" style="30" bestFit="1" customWidth="1"/>
    <col min="15352" max="15352" width="16.7109375" style="30" bestFit="1" customWidth="1"/>
    <col min="15353" max="15353" width="18.85546875" style="30" bestFit="1" customWidth="1"/>
    <col min="15354" max="15354" width="14.5703125" style="30" bestFit="1" customWidth="1"/>
    <col min="15355" max="15355" width="14.85546875" style="30" bestFit="1" customWidth="1"/>
    <col min="15356" max="15356" width="14.85546875" style="30" customWidth="1"/>
    <col min="15357" max="15357" width="15" style="30" bestFit="1" customWidth="1"/>
    <col min="15358" max="15358" width="12.28515625" style="30" bestFit="1" customWidth="1"/>
    <col min="15359" max="15374" width="9.140625" style="30"/>
    <col min="15375" max="15375" width="22.5703125" style="30" bestFit="1" customWidth="1"/>
    <col min="15376" max="15602" width="9.140625" style="30"/>
    <col min="15603" max="15603" width="15.5703125" style="30" bestFit="1" customWidth="1"/>
    <col min="15604" max="15604" width="8.42578125" style="30" bestFit="1" customWidth="1"/>
    <col min="15605" max="15605" width="16.42578125" style="30" bestFit="1" customWidth="1"/>
    <col min="15606" max="15606" width="17.28515625" style="30" bestFit="1" customWidth="1"/>
    <col min="15607" max="15607" width="16.85546875" style="30" bestFit="1" customWidth="1"/>
    <col min="15608" max="15608" width="16.7109375" style="30" bestFit="1" customWidth="1"/>
    <col min="15609" max="15609" width="18.85546875" style="30" bestFit="1" customWidth="1"/>
    <col min="15610" max="15610" width="14.5703125" style="30" bestFit="1" customWidth="1"/>
    <col min="15611" max="15611" width="14.85546875" style="30" bestFit="1" customWidth="1"/>
    <col min="15612" max="15612" width="14.85546875" style="30" customWidth="1"/>
    <col min="15613" max="15613" width="15" style="30" bestFit="1" customWidth="1"/>
    <col min="15614" max="15614" width="12.28515625" style="30" bestFit="1" customWidth="1"/>
    <col min="15615" max="15630" width="9.140625" style="30"/>
    <col min="15631" max="15631" width="22.5703125" style="30" bestFit="1" customWidth="1"/>
    <col min="15632" max="15858" width="9.140625" style="30"/>
    <col min="15859" max="15859" width="15.5703125" style="30" bestFit="1" customWidth="1"/>
    <col min="15860" max="15860" width="8.42578125" style="30" bestFit="1" customWidth="1"/>
    <col min="15861" max="15861" width="16.42578125" style="30" bestFit="1" customWidth="1"/>
    <col min="15862" max="15862" width="17.28515625" style="30" bestFit="1" customWidth="1"/>
    <col min="15863" max="15863" width="16.85546875" style="30" bestFit="1" customWidth="1"/>
    <col min="15864" max="15864" width="16.7109375" style="30" bestFit="1" customWidth="1"/>
    <col min="15865" max="15865" width="18.85546875" style="30" bestFit="1" customWidth="1"/>
    <col min="15866" max="15866" width="14.5703125" style="30" bestFit="1" customWidth="1"/>
    <col min="15867" max="15867" width="14.85546875" style="30" bestFit="1" customWidth="1"/>
    <col min="15868" max="15868" width="14.85546875" style="30" customWidth="1"/>
    <col min="15869" max="15869" width="15" style="30" bestFit="1" customWidth="1"/>
    <col min="15870" max="15870" width="12.28515625" style="30" bestFit="1" customWidth="1"/>
    <col min="15871" max="15886" width="9.140625" style="30"/>
    <col min="15887" max="15887" width="22.5703125" style="30" bestFit="1" customWidth="1"/>
    <col min="15888" max="16114" width="9.140625" style="30"/>
    <col min="16115" max="16115" width="15.5703125" style="30" bestFit="1" customWidth="1"/>
    <col min="16116" max="16116" width="8.42578125" style="30" bestFit="1" customWidth="1"/>
    <col min="16117" max="16117" width="16.42578125" style="30" bestFit="1" customWidth="1"/>
    <col min="16118" max="16118" width="17.28515625" style="30" bestFit="1" customWidth="1"/>
    <col min="16119" max="16119" width="16.85546875" style="30" bestFit="1" customWidth="1"/>
    <col min="16120" max="16120" width="16.7109375" style="30" bestFit="1" customWidth="1"/>
    <col min="16121" max="16121" width="18.85546875" style="30" bestFit="1" customWidth="1"/>
    <col min="16122" max="16122" width="14.5703125" style="30" bestFit="1" customWidth="1"/>
    <col min="16123" max="16123" width="14.85546875" style="30" bestFit="1" customWidth="1"/>
    <col min="16124" max="16124" width="14.85546875" style="30" customWidth="1"/>
    <col min="16125" max="16125" width="15" style="30" bestFit="1" customWidth="1"/>
    <col min="16126" max="16126" width="12.28515625" style="30" bestFit="1" customWidth="1"/>
    <col min="16127" max="16142" width="9.140625" style="30"/>
    <col min="16143" max="16143" width="22.5703125" style="30" bestFit="1" customWidth="1"/>
    <col min="16144" max="16384" width="9.140625" style="30"/>
  </cols>
  <sheetData>
    <row r="1" spans="1:15" x14ac:dyDescent="0.25">
      <c r="A1" s="30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</row>
    <row r="2" spans="1:15" x14ac:dyDescent="0.25"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0" t="s">
        <v>2</v>
      </c>
    </row>
    <row r="3" spans="1:15" x14ac:dyDescent="0.25">
      <c r="B3" s="31" t="s">
        <v>3</v>
      </c>
      <c r="C3" s="31" t="s">
        <v>4</v>
      </c>
      <c r="D3" s="31" t="s">
        <v>5</v>
      </c>
      <c r="E3" s="31" t="s">
        <v>6</v>
      </c>
      <c r="F3" s="31" t="s">
        <v>7</v>
      </c>
      <c r="G3" s="31" t="s">
        <v>8</v>
      </c>
      <c r="H3" s="31" t="s">
        <v>9</v>
      </c>
      <c r="I3" s="31" t="s">
        <v>10</v>
      </c>
      <c r="J3" s="31" t="s">
        <v>11</v>
      </c>
      <c r="K3" s="31" t="s">
        <v>12</v>
      </c>
      <c r="L3" s="31" t="s">
        <v>13</v>
      </c>
      <c r="M3" s="31" t="s">
        <v>14</v>
      </c>
      <c r="N3" s="31"/>
      <c r="O3" s="30" t="s">
        <v>15</v>
      </c>
    </row>
    <row r="4" spans="1:15" x14ac:dyDescent="0.25">
      <c r="A4" s="30">
        <v>2000</v>
      </c>
      <c r="B4" s="29">
        <v>1.8908999467266496</v>
      </c>
      <c r="C4" s="29">
        <v>0.13637778327104738</v>
      </c>
      <c r="D4" s="29">
        <v>11.119186084111666</v>
      </c>
      <c r="E4" s="29">
        <v>0.48959501424051266</v>
      </c>
      <c r="F4" s="29">
        <v>0</v>
      </c>
      <c r="G4" s="29">
        <v>0</v>
      </c>
      <c r="H4" s="29">
        <v>1.5037891606961102</v>
      </c>
      <c r="I4" s="29">
        <v>1.5743658151211999</v>
      </c>
      <c r="J4" s="29">
        <v>0</v>
      </c>
      <c r="K4" s="29">
        <v>0</v>
      </c>
      <c r="L4" s="29">
        <v>0</v>
      </c>
      <c r="M4" s="29">
        <f>SUM(B4:L4)</f>
        <v>16.714213804167187</v>
      </c>
      <c r="N4" s="29"/>
      <c r="O4" s="30" t="s">
        <v>18</v>
      </c>
    </row>
    <row r="5" spans="1:15" x14ac:dyDescent="0.25">
      <c r="A5" s="30">
        <v>2001</v>
      </c>
      <c r="B5" s="29">
        <v>1.8997763518154334</v>
      </c>
      <c r="C5" s="29">
        <v>0.14572596288666087</v>
      </c>
      <c r="D5" s="29">
        <v>11.362451768042709</v>
      </c>
      <c r="E5" s="29">
        <v>0.67075919776925508</v>
      </c>
      <c r="F5" s="29">
        <v>0</v>
      </c>
      <c r="G5" s="29">
        <v>0</v>
      </c>
      <c r="H5" s="29">
        <v>1.6680554417169307</v>
      </c>
      <c r="I5" s="29">
        <v>1.7215010460973594</v>
      </c>
      <c r="J5" s="29">
        <v>0</v>
      </c>
      <c r="K5" s="29">
        <v>0</v>
      </c>
      <c r="L5" s="29">
        <v>0</v>
      </c>
      <c r="M5" s="29">
        <f t="shared" ref="M5:M44" si="0">SUM(B5:L5)</f>
        <v>17.468269768328348</v>
      </c>
      <c r="N5" s="29"/>
    </row>
    <row r="6" spans="1:15" x14ac:dyDescent="0.25">
      <c r="A6" s="30">
        <v>2002</v>
      </c>
      <c r="B6" s="29">
        <v>1.781881385630667</v>
      </c>
      <c r="C6" s="29">
        <v>0.14949481648385934</v>
      </c>
      <c r="D6" s="29">
        <v>11.204410689798159</v>
      </c>
      <c r="E6" s="29">
        <v>0.66025272206309082</v>
      </c>
      <c r="F6" s="29">
        <v>0</v>
      </c>
      <c r="G6" s="29">
        <v>0</v>
      </c>
      <c r="H6" s="29">
        <v>1.7191144622109167</v>
      </c>
      <c r="I6" s="29">
        <v>1.8043618605529834</v>
      </c>
      <c r="J6" s="29">
        <v>0</v>
      </c>
      <c r="K6" s="29">
        <v>0</v>
      </c>
      <c r="L6" s="29">
        <v>0</v>
      </c>
      <c r="M6" s="29">
        <f t="shared" si="0"/>
        <v>17.319515936739673</v>
      </c>
      <c r="N6" s="29"/>
    </row>
    <row r="7" spans="1:15" x14ac:dyDescent="0.25">
      <c r="A7" s="30">
        <v>2003</v>
      </c>
      <c r="B7" s="29">
        <v>1.6258455040834068</v>
      </c>
      <c r="C7" s="29">
        <v>0.16599116494465857</v>
      </c>
      <c r="D7" s="29">
        <v>10.55407503559756</v>
      </c>
      <c r="E7" s="29">
        <v>0.55647677351923464</v>
      </c>
      <c r="F7" s="29">
        <v>0</v>
      </c>
      <c r="G7" s="29">
        <v>0</v>
      </c>
      <c r="H7" s="29">
        <v>1.8247079346971471</v>
      </c>
      <c r="I7" s="29">
        <v>1.9952355657071028</v>
      </c>
      <c r="J7" s="29">
        <v>0</v>
      </c>
      <c r="K7" s="29">
        <v>0</v>
      </c>
      <c r="L7" s="29">
        <v>0</v>
      </c>
      <c r="M7" s="29">
        <f t="shared" si="0"/>
        <v>16.722331978549107</v>
      </c>
      <c r="N7" s="29"/>
    </row>
    <row r="8" spans="1:15" x14ac:dyDescent="0.25">
      <c r="A8" s="30">
        <v>2004</v>
      </c>
      <c r="B8" s="29">
        <v>1.6204328890620014</v>
      </c>
      <c r="C8" s="29">
        <v>0.26392821728181509</v>
      </c>
      <c r="D8" s="29">
        <v>10.183587848292312</v>
      </c>
      <c r="E8" s="29">
        <v>0.50756574068065607</v>
      </c>
      <c r="F8" s="29">
        <v>0</v>
      </c>
      <c r="G8" s="29">
        <v>0</v>
      </c>
      <c r="H8" s="29">
        <v>2.0628088093091823</v>
      </c>
      <c r="I8" s="29">
        <v>2.3721589139001975</v>
      </c>
      <c r="J8" s="29">
        <v>0</v>
      </c>
      <c r="K8" s="29">
        <v>0</v>
      </c>
      <c r="L8" s="29">
        <v>0</v>
      </c>
      <c r="M8" s="29">
        <f t="shared" si="0"/>
        <v>17.010482418526166</v>
      </c>
      <c r="N8" s="29"/>
    </row>
    <row r="9" spans="1:15" x14ac:dyDescent="0.25">
      <c r="A9" s="30">
        <v>2005</v>
      </c>
      <c r="B9" s="29">
        <v>1.5977043489075633</v>
      </c>
      <c r="C9" s="29">
        <v>0.43242915085218619</v>
      </c>
      <c r="D9" s="29">
        <v>9.8556672778328203</v>
      </c>
      <c r="E9" s="29">
        <v>0.46997053562150753</v>
      </c>
      <c r="F9" s="29">
        <v>0</v>
      </c>
      <c r="G9" s="29">
        <v>1.7425168544116928E-3</v>
      </c>
      <c r="H9" s="29">
        <v>2.2505759333119846</v>
      </c>
      <c r="I9" s="29">
        <v>2.4097093979193351</v>
      </c>
      <c r="J9" s="29">
        <v>0</v>
      </c>
      <c r="K9" s="29">
        <v>0</v>
      </c>
      <c r="L9" s="29">
        <v>0</v>
      </c>
      <c r="M9" s="29">
        <f t="shared" si="0"/>
        <v>17.017799161299809</v>
      </c>
      <c r="N9" s="29"/>
    </row>
    <row r="10" spans="1:15" x14ac:dyDescent="0.25">
      <c r="A10" s="30">
        <v>2006</v>
      </c>
      <c r="B10" s="29">
        <v>1.5539059007856055</v>
      </c>
      <c r="C10" s="29">
        <v>0.70267578778045658</v>
      </c>
      <c r="D10" s="29">
        <v>9.4456718478606003</v>
      </c>
      <c r="E10" s="29">
        <v>0.41157684029315394</v>
      </c>
      <c r="F10" s="29">
        <v>1.2262261561485517E-3</v>
      </c>
      <c r="G10" s="29">
        <v>1.2326207540651642E-2</v>
      </c>
      <c r="H10" s="29">
        <v>2.5190709914431721</v>
      </c>
      <c r="I10" s="29">
        <v>2.4499823709974979</v>
      </c>
      <c r="J10" s="29">
        <v>0</v>
      </c>
      <c r="K10" s="29">
        <v>0</v>
      </c>
      <c r="L10" s="29">
        <v>0</v>
      </c>
      <c r="M10" s="29">
        <f t="shared" si="0"/>
        <v>17.096436172857288</v>
      </c>
      <c r="N10" s="29"/>
    </row>
    <row r="11" spans="1:15" x14ac:dyDescent="0.25">
      <c r="A11" s="30">
        <v>2007</v>
      </c>
      <c r="B11" s="29">
        <v>1.4471391725772529</v>
      </c>
      <c r="C11" s="29">
        <v>0.86355940204326709</v>
      </c>
      <c r="D11" s="29">
        <v>9.0341548304149093</v>
      </c>
      <c r="E11" s="29">
        <v>0.46456175749124301</v>
      </c>
      <c r="F11" s="29">
        <v>1.8782693740015569E-2</v>
      </c>
      <c r="G11" s="29">
        <v>7.5674785916924392E-2</v>
      </c>
      <c r="H11" s="29">
        <v>2.7043183624169611</v>
      </c>
      <c r="I11" s="29">
        <v>2.2811048916564687</v>
      </c>
      <c r="J11" s="29">
        <v>0</v>
      </c>
      <c r="K11" s="29">
        <v>0</v>
      </c>
      <c r="L11" s="29">
        <v>0</v>
      </c>
      <c r="M11" s="29">
        <f t="shared" si="0"/>
        <v>16.889295896257043</v>
      </c>
      <c r="N11" s="29"/>
    </row>
    <row r="12" spans="1:15" x14ac:dyDescent="0.25">
      <c r="A12" s="30">
        <v>2008</v>
      </c>
      <c r="B12" s="29">
        <v>1.3530588380841428</v>
      </c>
      <c r="C12" s="29">
        <v>0.92005794349212278</v>
      </c>
      <c r="D12" s="29">
        <v>8.2259849954813955</v>
      </c>
      <c r="E12" s="29">
        <v>0.48165882559980344</v>
      </c>
      <c r="F12" s="29">
        <v>7.5376495899484031E-2</v>
      </c>
      <c r="G12" s="29">
        <v>0.16312161752685578</v>
      </c>
      <c r="H12" s="29">
        <v>2.7203060500349694</v>
      </c>
      <c r="I12" s="29">
        <v>2.1908444621747303</v>
      </c>
      <c r="J12" s="29">
        <v>0</v>
      </c>
      <c r="K12" s="29">
        <v>2.1755663699898009E-2</v>
      </c>
      <c r="L12" s="29">
        <v>0</v>
      </c>
      <c r="M12" s="29">
        <f t="shared" si="0"/>
        <v>16.152164891993401</v>
      </c>
      <c r="N12" s="29"/>
    </row>
    <row r="13" spans="1:15" x14ac:dyDescent="0.25">
      <c r="A13" s="30">
        <v>2009</v>
      </c>
      <c r="B13" s="29">
        <v>1.2950368000989485</v>
      </c>
      <c r="C13" s="29">
        <v>0.94515424111740332</v>
      </c>
      <c r="D13" s="29">
        <v>7.3073406319863352</v>
      </c>
      <c r="E13" s="29">
        <v>0.38674766903522262</v>
      </c>
      <c r="F13" s="29">
        <v>0.1473145407166889</v>
      </c>
      <c r="G13" s="29">
        <v>0.32698366362612608</v>
      </c>
      <c r="H13" s="29">
        <v>2.6201471068250788</v>
      </c>
      <c r="I13" s="29">
        <v>2.0000551484866609</v>
      </c>
      <c r="J13" s="29">
        <v>0</v>
      </c>
      <c r="K13" s="29">
        <v>6.5748914637036554E-2</v>
      </c>
      <c r="L13" s="29">
        <v>0</v>
      </c>
      <c r="M13" s="29">
        <f t="shared" si="0"/>
        <v>15.094528716529505</v>
      </c>
      <c r="N13" s="29"/>
    </row>
    <row r="14" spans="1:15" x14ac:dyDescent="0.25">
      <c r="A14" s="30">
        <v>2010</v>
      </c>
      <c r="B14" s="29">
        <v>1.2939497056</v>
      </c>
      <c r="C14" s="29">
        <v>0.91390540629999995</v>
      </c>
      <c r="D14" s="29">
        <v>6.411005395200001</v>
      </c>
      <c r="E14" s="29">
        <v>0.34935063199999994</v>
      </c>
      <c r="F14" s="29">
        <v>0.27945824852936907</v>
      </c>
      <c r="G14" s="29">
        <v>0.64526053367372549</v>
      </c>
      <c r="H14" s="29">
        <v>2.6539765903314128</v>
      </c>
      <c r="I14" s="29">
        <v>1.8753674878654931</v>
      </c>
      <c r="J14" s="29">
        <v>1.2460584310798689E-5</v>
      </c>
      <c r="K14" s="29">
        <v>0.16648295927243847</v>
      </c>
      <c r="L14" s="29">
        <v>2.7423662275615213E-3</v>
      </c>
      <c r="M14" s="29">
        <f t="shared" si="0"/>
        <v>14.591511785584311</v>
      </c>
      <c r="N14" s="29"/>
    </row>
    <row r="15" spans="1:15" x14ac:dyDescent="0.25">
      <c r="A15" s="30">
        <v>2011</v>
      </c>
      <c r="B15" s="29">
        <v>1.3464599905000001</v>
      </c>
      <c r="C15" s="29">
        <v>0.87118194439999996</v>
      </c>
      <c r="D15" s="29">
        <v>5.6775237124000002</v>
      </c>
      <c r="E15" s="29">
        <v>0.30223963550000005</v>
      </c>
      <c r="F15" s="29">
        <v>0.38428287118259724</v>
      </c>
      <c r="G15" s="29">
        <v>1.1302796275417393</v>
      </c>
      <c r="H15" s="29">
        <v>2.7566132285573257</v>
      </c>
      <c r="I15" s="29">
        <v>1.7151799039183384</v>
      </c>
      <c r="J15" s="29">
        <v>1.4679250425104593E-3</v>
      </c>
      <c r="K15" s="29">
        <v>0.38415485766425084</v>
      </c>
      <c r="L15" s="29">
        <v>1.1948011735749164E-2</v>
      </c>
      <c r="M15" s="29">
        <f t="shared" si="0"/>
        <v>14.58133170844251</v>
      </c>
      <c r="N15" s="29"/>
    </row>
    <row r="16" spans="1:15" x14ac:dyDescent="0.25">
      <c r="A16" s="30">
        <v>2012</v>
      </c>
      <c r="B16" s="29">
        <v>1.5000476978999999</v>
      </c>
      <c r="C16" s="29">
        <v>0.79379540650000002</v>
      </c>
      <c r="D16" s="29">
        <v>4.7201646118000005</v>
      </c>
      <c r="E16" s="29">
        <v>0.23456903090000003</v>
      </c>
      <c r="F16" s="29">
        <v>0.47098964194142884</v>
      </c>
      <c r="G16" s="29">
        <v>1.4725343934622481</v>
      </c>
      <c r="H16" s="29">
        <v>2.8063832591808473</v>
      </c>
      <c r="I16" s="29">
        <v>1.4514075203154744</v>
      </c>
      <c r="J16" s="29">
        <v>9.0124542959630575E-3</v>
      </c>
      <c r="K16" s="29">
        <v>0.4268919903229505</v>
      </c>
      <c r="L16" s="29">
        <v>2.6670311877049491E-2</v>
      </c>
      <c r="M16" s="29">
        <f t="shared" si="0"/>
        <v>13.912466318495962</v>
      </c>
      <c r="N16" s="29"/>
    </row>
    <row r="17" spans="1:15" x14ac:dyDescent="0.25">
      <c r="A17" s="30">
        <v>2013</v>
      </c>
      <c r="B17" s="29">
        <v>1.6970276134</v>
      </c>
      <c r="C17" s="29">
        <v>0.74693090809999996</v>
      </c>
      <c r="D17" s="29">
        <v>4.2593482537999998</v>
      </c>
      <c r="E17" s="29">
        <v>0.2065847593</v>
      </c>
      <c r="F17" s="29">
        <v>0.54306704049595034</v>
      </c>
      <c r="G17" s="29">
        <v>1.7745910507829277</v>
      </c>
      <c r="H17" s="29">
        <v>2.8496099170747269</v>
      </c>
      <c r="I17" s="29">
        <v>1.3778506953463956</v>
      </c>
      <c r="J17" s="29">
        <v>2.7311231183128809E-2</v>
      </c>
      <c r="K17" s="29">
        <v>0.54214895313362388</v>
      </c>
      <c r="L17" s="29">
        <v>3.7342254066376146E-2</v>
      </c>
      <c r="M17" s="29">
        <f t="shared" si="0"/>
        <v>14.061812676683129</v>
      </c>
      <c r="N17" s="29"/>
    </row>
    <row r="18" spans="1:15" x14ac:dyDescent="0.25">
      <c r="A18" s="30">
        <v>2014</v>
      </c>
      <c r="B18" s="29">
        <v>1.887803651</v>
      </c>
      <c r="C18" s="29">
        <v>0.69210912449999995</v>
      </c>
      <c r="D18" s="29">
        <v>3.9096181826</v>
      </c>
      <c r="E18" s="29">
        <v>0.3525733164</v>
      </c>
      <c r="F18" s="29">
        <v>0.78548498219843699</v>
      </c>
      <c r="G18" s="29">
        <v>2.2357719398265847</v>
      </c>
      <c r="H18" s="29">
        <v>3.0709233819936328</v>
      </c>
      <c r="I18" s="29">
        <v>1.2561088348813465</v>
      </c>
      <c r="J18" s="29">
        <v>6.4120139811723834E-2</v>
      </c>
      <c r="K18" s="29">
        <v>0.49505351411969284</v>
      </c>
      <c r="L18" s="29">
        <v>3.0427848180307138E-2</v>
      </c>
      <c r="M18" s="29">
        <f t="shared" si="0"/>
        <v>14.779994915511724</v>
      </c>
      <c r="N18" s="29"/>
    </row>
    <row r="19" spans="1:15" x14ac:dyDescent="0.25">
      <c r="A19" s="30">
        <v>2015</v>
      </c>
      <c r="B19" s="29">
        <v>1.9699265087</v>
      </c>
      <c r="C19" s="29">
        <v>0.67742179410000003</v>
      </c>
      <c r="D19" s="29">
        <v>3.5413761611000001</v>
      </c>
      <c r="E19" s="29">
        <v>0.2180105229</v>
      </c>
      <c r="F19" s="29">
        <v>1.073026295195604</v>
      </c>
      <c r="G19" s="29">
        <v>2.7463158008696866</v>
      </c>
      <c r="H19" s="29">
        <v>3.2992690612261062</v>
      </c>
      <c r="I19" s="29">
        <v>1.1397522819086041</v>
      </c>
      <c r="J19" s="29">
        <v>0.11291290645036833</v>
      </c>
      <c r="K19" s="29">
        <v>0.36710018036300013</v>
      </c>
      <c r="L19" s="29">
        <v>2.484778493699985E-2</v>
      </c>
      <c r="M19" s="29">
        <f t="shared" si="0"/>
        <v>15.169959297750369</v>
      </c>
      <c r="N19" s="29"/>
    </row>
    <row r="20" spans="1:15" x14ac:dyDescent="0.25">
      <c r="A20" s="30">
        <v>2016</v>
      </c>
      <c r="B20" s="29">
        <v>1.8728659727999999</v>
      </c>
      <c r="C20" s="29">
        <v>0.63856143210000005</v>
      </c>
      <c r="D20" s="29">
        <v>3.0723341931000006</v>
      </c>
      <c r="E20" s="29">
        <v>0.1928335625</v>
      </c>
      <c r="F20" s="29">
        <v>1.3100542206188326</v>
      </c>
      <c r="G20" s="29">
        <v>3.2846132237750756</v>
      </c>
      <c r="H20" s="29">
        <v>3.3519472795859233</v>
      </c>
      <c r="I20" s="29">
        <v>1.0415282437201707</v>
      </c>
      <c r="J20" s="29">
        <v>0.20995851327241039</v>
      </c>
      <c r="K20" s="29">
        <v>0.27652093564110913</v>
      </c>
      <c r="L20" s="29">
        <v>5.4659162958890839E-2</v>
      </c>
      <c r="M20" s="29">
        <f t="shared" si="0"/>
        <v>15.305876740072414</v>
      </c>
      <c r="N20" s="29"/>
    </row>
    <row r="21" spans="1:15" x14ac:dyDescent="0.25">
      <c r="A21" s="30">
        <v>2017</v>
      </c>
      <c r="B21" s="29">
        <v>1.8741379847999999</v>
      </c>
      <c r="C21" s="29">
        <v>0.6119115329</v>
      </c>
      <c r="D21" s="29">
        <v>2.8461493924000001</v>
      </c>
      <c r="E21" s="29">
        <v>0.1357194313</v>
      </c>
      <c r="F21" s="29">
        <v>1.6110418116207723</v>
      </c>
      <c r="G21" s="29">
        <v>3.4595414944926466</v>
      </c>
      <c r="H21" s="29">
        <v>3.4823301174767378</v>
      </c>
      <c r="I21" s="29">
        <v>0.9930522279098426</v>
      </c>
      <c r="J21" s="29">
        <v>0.20249614734133164</v>
      </c>
      <c r="K21" s="29">
        <v>0.24844495193999799</v>
      </c>
      <c r="L21" s="29">
        <v>5.6939371460001997E-2</v>
      </c>
      <c r="M21" s="29">
        <f t="shared" si="0"/>
        <v>15.521764463641331</v>
      </c>
      <c r="N21" s="29"/>
    </row>
    <row r="22" spans="1:15" x14ac:dyDescent="0.25">
      <c r="A22" s="30">
        <v>2018</v>
      </c>
      <c r="B22" s="29">
        <v>2.0597233393000001</v>
      </c>
      <c r="C22" s="29">
        <v>0.55616122960000003</v>
      </c>
      <c r="D22" s="29">
        <v>2.4835183547000002</v>
      </c>
      <c r="E22" s="29">
        <v>8.551187989999999E-2</v>
      </c>
      <c r="F22" s="29">
        <v>1.8823473438179934</v>
      </c>
      <c r="G22" s="29">
        <v>4.22700261929256</v>
      </c>
      <c r="H22" s="29">
        <v>3.3993003021547996</v>
      </c>
      <c r="I22" s="29">
        <v>0.91710537773464695</v>
      </c>
      <c r="J22" s="29">
        <v>0.27336766000262624</v>
      </c>
      <c r="K22" s="29">
        <v>0.2194726102820406</v>
      </c>
      <c r="L22" s="29">
        <v>5.0425281917959391E-2</v>
      </c>
      <c r="M22" s="29">
        <f t="shared" si="0"/>
        <v>16.153935998702625</v>
      </c>
      <c r="N22" s="29"/>
    </row>
    <row r="23" spans="1:15" x14ac:dyDescent="0.25">
      <c r="A23" s="30">
        <v>2019</v>
      </c>
      <c r="B23" s="29">
        <v>2.0759901410000001</v>
      </c>
      <c r="C23" s="29">
        <v>0.51682587300000005</v>
      </c>
      <c r="D23" s="29">
        <v>2.2042447132999996</v>
      </c>
      <c r="E23" s="29">
        <v>2.0050268699999999E-2</v>
      </c>
      <c r="F23" s="29">
        <v>2.042880078301347</v>
      </c>
      <c r="G23" s="29">
        <v>4.5217559963173928</v>
      </c>
      <c r="H23" s="29">
        <v>3.3983333792934043</v>
      </c>
      <c r="I23" s="29">
        <v>0.86775493978785745</v>
      </c>
      <c r="J23" s="29">
        <v>0.34840823623463058</v>
      </c>
      <c r="K23" s="29">
        <v>0.19694355155382803</v>
      </c>
      <c r="L23" s="29">
        <v>5.2923812546171956E-2</v>
      </c>
      <c r="M23" s="29">
        <f t="shared" si="0"/>
        <v>16.246110990034634</v>
      </c>
      <c r="N23" s="29"/>
    </row>
    <row r="24" spans="1:15" x14ac:dyDescent="0.25">
      <c r="A24" s="30">
        <v>2020</v>
      </c>
      <c r="B24" s="29">
        <v>2.1074790217000001</v>
      </c>
      <c r="C24" s="29">
        <v>0.46765860040000001</v>
      </c>
      <c r="D24" s="29">
        <v>2.0091164963999999</v>
      </c>
      <c r="E24" s="29">
        <v>1.9109863599999999E-2</v>
      </c>
      <c r="F24" s="29">
        <v>2.0821868723395469</v>
      </c>
      <c r="G24" s="29">
        <v>4.5188313938405509</v>
      </c>
      <c r="H24" s="29">
        <v>3.3729845482078522</v>
      </c>
      <c r="I24" s="29">
        <v>0.79430276381205012</v>
      </c>
      <c r="J24" s="29">
        <v>0.35912217651332751</v>
      </c>
      <c r="K24" s="29">
        <v>0.16753466107402065</v>
      </c>
      <c r="L24" s="29">
        <v>4.7144746125979353E-2</v>
      </c>
      <c r="M24" s="29">
        <f t="shared" si="0"/>
        <v>15.945471144013329</v>
      </c>
      <c r="N24" s="29"/>
    </row>
    <row r="25" spans="1:15" x14ac:dyDescent="0.25">
      <c r="A25" s="30">
        <v>2021</v>
      </c>
      <c r="B25" s="29">
        <v>2.1388908961999999</v>
      </c>
      <c r="C25" s="29">
        <v>0.42317541530000002</v>
      </c>
      <c r="D25" s="29">
        <v>1.8380190589999998</v>
      </c>
      <c r="E25" s="29">
        <v>1.7242231900000002E-2</v>
      </c>
      <c r="F25" s="29">
        <v>2.0847774545282989</v>
      </c>
      <c r="G25" s="29">
        <v>4.516959145897113</v>
      </c>
      <c r="H25" s="29">
        <v>3.2923010446621177</v>
      </c>
      <c r="I25" s="29">
        <v>0.7276601561124707</v>
      </c>
      <c r="J25" s="29">
        <v>0.3580414027044751</v>
      </c>
      <c r="K25" s="29">
        <v>0.14266007006737816</v>
      </c>
      <c r="L25" s="29">
        <v>4.2521271032621849E-2</v>
      </c>
      <c r="M25" s="29">
        <f t="shared" si="0"/>
        <v>15.582248147404474</v>
      </c>
      <c r="N25" s="29"/>
    </row>
    <row r="26" spans="1:15" x14ac:dyDescent="0.25">
      <c r="A26" s="30">
        <v>2022</v>
      </c>
      <c r="B26" s="29">
        <v>2.1707742797000003</v>
      </c>
      <c r="C26" s="29">
        <v>0.38292388890000001</v>
      </c>
      <c r="D26" s="29">
        <v>1.6853907165000002</v>
      </c>
      <c r="E26" s="29">
        <v>1.5395223199999999E-2</v>
      </c>
      <c r="F26" s="29">
        <v>2.0776731405264606</v>
      </c>
      <c r="G26" s="29">
        <v>4.4957982195406592</v>
      </c>
      <c r="H26" s="29">
        <v>3.1923408220496099</v>
      </c>
      <c r="I26" s="29">
        <v>0.66705866748327081</v>
      </c>
      <c r="J26" s="29">
        <v>0.35377242778703044</v>
      </c>
      <c r="K26" s="29">
        <v>0.12151748933438795</v>
      </c>
      <c r="L26" s="29">
        <v>3.871628476561205E-2</v>
      </c>
      <c r="M26" s="29">
        <f t="shared" si="0"/>
        <v>15.201361159787032</v>
      </c>
      <c r="N26" s="29"/>
    </row>
    <row r="27" spans="1:15" x14ac:dyDescent="0.25">
      <c r="A27" s="30">
        <v>2023</v>
      </c>
      <c r="B27" s="29">
        <v>2.2020934961000003</v>
      </c>
      <c r="C27" s="29">
        <v>0.34650368250000002</v>
      </c>
      <c r="D27" s="29">
        <v>1.5494826169999998</v>
      </c>
      <c r="E27" s="29">
        <v>1.3638276400000001E-2</v>
      </c>
      <c r="F27" s="29">
        <v>2.0959894359433262</v>
      </c>
      <c r="G27" s="29">
        <v>4.5590505963811268</v>
      </c>
      <c r="H27" s="29">
        <v>3.1154515803020533</v>
      </c>
      <c r="I27" s="29">
        <v>0.61188095487349559</v>
      </c>
      <c r="J27" s="29">
        <v>0.35189340895156601</v>
      </c>
      <c r="K27" s="29">
        <v>0.10640844295852604</v>
      </c>
      <c r="L27" s="29">
        <v>3.5712178541473946E-2</v>
      </c>
      <c r="M27" s="29">
        <f t="shared" si="0"/>
        <v>14.988104669951568</v>
      </c>
      <c r="N27" s="29"/>
    </row>
    <row r="28" spans="1:15" x14ac:dyDescent="0.25">
      <c r="A28" s="30">
        <v>2024</v>
      </c>
      <c r="B28" s="29">
        <v>2.2319151601999998</v>
      </c>
      <c r="C28" s="29">
        <v>0.31355230090000002</v>
      </c>
      <c r="D28" s="29">
        <v>1.4283778819999999</v>
      </c>
      <c r="E28" s="29">
        <v>1.2025308200000001E-2</v>
      </c>
      <c r="F28" s="29">
        <v>2.1649613396560854</v>
      </c>
      <c r="G28" s="29">
        <v>4.8288412953387736</v>
      </c>
      <c r="H28" s="29">
        <v>3.0880814809318067</v>
      </c>
      <c r="I28" s="29">
        <v>0.56173906707333421</v>
      </c>
      <c r="J28" s="29">
        <v>0.35596797119377788</v>
      </c>
      <c r="K28" s="29">
        <v>0.10212351300543737</v>
      </c>
      <c r="L28" s="29">
        <v>3.3355963794562626E-2</v>
      </c>
      <c r="M28" s="29">
        <f t="shared" si="0"/>
        <v>15.120941282293778</v>
      </c>
      <c r="N28" s="29"/>
    </row>
    <row r="29" spans="1:15" x14ac:dyDescent="0.25">
      <c r="A29" s="30">
        <v>2025</v>
      </c>
      <c r="B29" s="29">
        <v>2.2619037274</v>
      </c>
      <c r="C29" s="29">
        <v>0.28373928059999998</v>
      </c>
      <c r="D29" s="29">
        <v>1.3188268999999999</v>
      </c>
      <c r="E29" s="29">
        <v>1.0590004300000001E-2</v>
      </c>
      <c r="F29" s="29">
        <v>2.2712778076067206</v>
      </c>
      <c r="G29" s="29">
        <v>5.3408576801823413</v>
      </c>
      <c r="H29" s="29">
        <v>3.0938352363947765</v>
      </c>
      <c r="I29" s="29">
        <v>0.51612639531616233</v>
      </c>
      <c r="J29" s="29">
        <v>0.36290837908873785</v>
      </c>
      <c r="K29" s="29">
        <v>0.11474814953603384</v>
      </c>
      <c r="L29" s="29">
        <v>3.1219298463966164E-2</v>
      </c>
      <c r="M29" s="29">
        <f t="shared" si="0"/>
        <v>15.606032858888737</v>
      </c>
      <c r="N29" s="29"/>
    </row>
    <row r="30" spans="1:15" x14ac:dyDescent="0.25">
      <c r="A30" s="30">
        <v>2026</v>
      </c>
      <c r="B30" s="29">
        <v>2.2921558490999998</v>
      </c>
      <c r="C30" s="29">
        <v>0.2567653258</v>
      </c>
      <c r="D30" s="29">
        <v>1.2192229783999999</v>
      </c>
      <c r="E30" s="29">
        <v>9.3455137000000004E-3</v>
      </c>
      <c r="F30" s="29">
        <v>2.3990476269167886</v>
      </c>
      <c r="G30" s="29">
        <v>6.0055622506797492</v>
      </c>
      <c r="H30" s="29">
        <v>3.1184316617313357</v>
      </c>
      <c r="I30" s="29">
        <v>0.47458420937212775</v>
      </c>
      <c r="J30" s="29">
        <v>0.37059303882997469</v>
      </c>
      <c r="K30" s="29">
        <v>0.1403091414522033</v>
      </c>
      <c r="L30" s="29">
        <v>2.9244496047796692E-2</v>
      </c>
      <c r="M30" s="29">
        <f t="shared" si="0"/>
        <v>16.315262092029972</v>
      </c>
      <c r="N30" s="29"/>
      <c r="O30" s="32"/>
    </row>
    <row r="31" spans="1:15" x14ac:dyDescent="0.25">
      <c r="A31" s="30">
        <v>2027</v>
      </c>
      <c r="B31" s="29">
        <v>2.3226106754</v>
      </c>
      <c r="C31" s="29">
        <v>0.23236011640000001</v>
      </c>
      <c r="D31" s="29">
        <v>1.1286339892999999</v>
      </c>
      <c r="E31" s="29">
        <v>8.2876485999999992E-3</v>
      </c>
      <c r="F31" s="29">
        <v>2.5303915408423188</v>
      </c>
      <c r="G31" s="29">
        <v>6.4277592073807455</v>
      </c>
      <c r="H31" s="29">
        <v>3.1589485274990561</v>
      </c>
      <c r="I31" s="29">
        <v>0.4367410123778801</v>
      </c>
      <c r="J31" s="29">
        <v>0.37939864965845782</v>
      </c>
      <c r="K31" s="29">
        <v>0.14874377361967858</v>
      </c>
      <c r="L31" s="29">
        <v>2.7417142580321407E-2</v>
      </c>
      <c r="M31" s="29">
        <f t="shared" si="0"/>
        <v>16.801292283658462</v>
      </c>
      <c r="N31" s="29"/>
    </row>
    <row r="32" spans="1:15" x14ac:dyDescent="0.25">
      <c r="A32" s="30">
        <v>2028</v>
      </c>
      <c r="B32" s="29">
        <v>2.3557168609999999</v>
      </c>
      <c r="C32" s="29">
        <v>0.2102788092</v>
      </c>
      <c r="D32" s="29">
        <v>1.0460742189999999</v>
      </c>
      <c r="E32" s="29">
        <v>7.3999071999999999E-3</v>
      </c>
      <c r="F32" s="29">
        <v>2.6628791196905706</v>
      </c>
      <c r="G32" s="29">
        <v>6.637449628151094</v>
      </c>
      <c r="H32" s="29">
        <v>3.208097676709122</v>
      </c>
      <c r="I32" s="29">
        <v>0.40223350454921469</v>
      </c>
      <c r="J32" s="29">
        <v>0.39041136132803783</v>
      </c>
      <c r="K32" s="29">
        <v>0.13809467233380193</v>
      </c>
      <c r="L32" s="29">
        <v>2.5724264566198057E-2</v>
      </c>
      <c r="M32" s="29">
        <f t="shared" si="0"/>
        <v>17.084360023728042</v>
      </c>
      <c r="N32" s="29"/>
    </row>
    <row r="33" spans="1:14" x14ac:dyDescent="0.25">
      <c r="A33" s="30">
        <v>2029</v>
      </c>
      <c r="B33" s="29">
        <v>2.3931559324</v>
      </c>
      <c r="C33" s="29">
        <v>0.19029974099999999</v>
      </c>
      <c r="D33" s="29">
        <v>0.97077438739999999</v>
      </c>
      <c r="E33" s="29">
        <v>6.6588666000000005E-3</v>
      </c>
      <c r="F33" s="29">
        <v>2.7986749359909058</v>
      </c>
      <c r="G33" s="29">
        <v>6.8733154753271117</v>
      </c>
      <c r="H33" s="29">
        <v>3.2586994569591421</v>
      </c>
      <c r="I33" s="29">
        <v>0.37074283972283828</v>
      </c>
      <c r="J33" s="29">
        <v>0.40335189893750839</v>
      </c>
      <c r="K33" s="29">
        <v>0.13133993817868517</v>
      </c>
      <c r="L33" s="29">
        <v>2.4154174621314833E-2</v>
      </c>
      <c r="M33" s="29">
        <f t="shared" si="0"/>
        <v>17.421167647137505</v>
      </c>
      <c r="N33" s="29"/>
    </row>
    <row r="34" spans="1:14" x14ac:dyDescent="0.25">
      <c r="A34" s="30">
        <v>2030</v>
      </c>
      <c r="B34" s="29">
        <v>2.4328506749000001</v>
      </c>
      <c r="C34" s="29">
        <v>0.1722222937</v>
      </c>
      <c r="D34" s="29">
        <v>0.90193145179999989</v>
      </c>
      <c r="E34" s="29">
        <v>6.0388820000000006E-3</v>
      </c>
      <c r="F34" s="29">
        <v>2.941897313384398</v>
      </c>
      <c r="G34" s="29">
        <v>7.4061586165693525</v>
      </c>
      <c r="H34" s="29">
        <v>3.302772734752784</v>
      </c>
      <c r="I34" s="29">
        <v>0.34196687759346478</v>
      </c>
      <c r="J34" s="29">
        <v>0.41647304729414719</v>
      </c>
      <c r="K34" s="29">
        <v>0.14692909223051662</v>
      </c>
      <c r="L34" s="29">
        <v>2.2696335869483386E-2</v>
      </c>
      <c r="M34" s="29">
        <f t="shared" si="0"/>
        <v>18.091937320094146</v>
      </c>
      <c r="N34" s="29"/>
    </row>
    <row r="35" spans="1:14" x14ac:dyDescent="0.25">
      <c r="A35" s="30">
        <v>2031</v>
      </c>
      <c r="B35" s="29">
        <v>2.4734500495000002</v>
      </c>
      <c r="C35" s="29">
        <v>0.1558646357</v>
      </c>
      <c r="D35" s="29">
        <v>0.83869047359999993</v>
      </c>
      <c r="E35" s="29">
        <v>5.5155142999999997E-3</v>
      </c>
      <c r="F35" s="29">
        <v>3.0740547932685462</v>
      </c>
      <c r="G35" s="29">
        <v>8.0484277556521704</v>
      </c>
      <c r="H35" s="29">
        <v>3.3300977337901947</v>
      </c>
      <c r="I35" s="29">
        <v>0.31562789638908884</v>
      </c>
      <c r="J35" s="29">
        <v>0.42807992432515113</v>
      </c>
      <c r="K35" s="29">
        <v>0.17755278484965256</v>
      </c>
      <c r="L35" s="29">
        <v>2.134123935034743E-2</v>
      </c>
      <c r="M35" s="29">
        <f t="shared" si="0"/>
        <v>18.868702800725149</v>
      </c>
      <c r="N35" s="29"/>
    </row>
    <row r="36" spans="1:14" x14ac:dyDescent="0.25">
      <c r="A36" s="30">
        <v>2032</v>
      </c>
      <c r="B36" s="29">
        <v>2.5154946084999996</v>
      </c>
      <c r="C36" s="29">
        <v>0.1410634533</v>
      </c>
      <c r="D36" s="29">
        <v>0.78072378630000006</v>
      </c>
      <c r="E36" s="29">
        <v>5.0675609000000003E-3</v>
      </c>
      <c r="F36" s="29">
        <v>3.183934170663421</v>
      </c>
      <c r="G36" s="29">
        <v>8.3543254564211509</v>
      </c>
      <c r="H36" s="29">
        <v>3.349655538296052</v>
      </c>
      <c r="I36" s="29">
        <v>0.2915394203193773</v>
      </c>
      <c r="J36" s="29">
        <v>0.43926125838432661</v>
      </c>
      <c r="K36" s="29">
        <v>0.18348531201263993</v>
      </c>
      <c r="L36" s="29">
        <v>2.0080296087360061E-2</v>
      </c>
      <c r="M36" s="29">
        <f t="shared" si="0"/>
        <v>19.26463086118433</v>
      </c>
      <c r="N36" s="29"/>
    </row>
    <row r="37" spans="1:14" x14ac:dyDescent="0.25">
      <c r="A37" s="30">
        <v>2033</v>
      </c>
      <c r="B37" s="29">
        <v>2.5593776551</v>
      </c>
      <c r="C37" s="29">
        <v>0.12767162770000001</v>
      </c>
      <c r="D37" s="29">
        <v>0.7278685292999999</v>
      </c>
      <c r="E37" s="29">
        <v>4.6778801999999998E-3</v>
      </c>
      <c r="F37" s="29">
        <v>3.2913048373428269</v>
      </c>
      <c r="G37" s="29">
        <v>8.4648248105040533</v>
      </c>
      <c r="H37" s="29">
        <v>3.3769178584234876</v>
      </c>
      <c r="I37" s="29">
        <v>0.26954009852963168</v>
      </c>
      <c r="J37" s="29">
        <v>0.45208500255197981</v>
      </c>
      <c r="K37" s="29">
        <v>0.17286846818267854</v>
      </c>
      <c r="L37" s="29">
        <v>1.8905740617321476E-2</v>
      </c>
      <c r="M37" s="29">
        <f t="shared" si="0"/>
        <v>19.466042508451974</v>
      </c>
      <c r="N37" s="29"/>
    </row>
    <row r="38" spans="1:14" x14ac:dyDescent="0.25">
      <c r="A38" s="30">
        <v>2034</v>
      </c>
      <c r="B38" s="29">
        <v>2.6051162915999999</v>
      </c>
      <c r="C38" s="29">
        <v>0.1155547928</v>
      </c>
      <c r="D38" s="29">
        <v>0.67954281919999993</v>
      </c>
      <c r="E38" s="29">
        <v>4.3333540999999998E-3</v>
      </c>
      <c r="F38" s="29">
        <v>3.4011444209986328</v>
      </c>
      <c r="G38" s="29">
        <v>8.5914599500184252</v>
      </c>
      <c r="H38" s="29">
        <v>3.4070446841295747</v>
      </c>
      <c r="I38" s="29">
        <v>0.24941764745336537</v>
      </c>
      <c r="J38" s="29">
        <v>0.46570189628513409</v>
      </c>
      <c r="K38" s="29">
        <v>0.16381331068966543</v>
      </c>
      <c r="L38" s="29">
        <v>1.7810545210334566E-2</v>
      </c>
      <c r="M38" s="29">
        <f t="shared" si="0"/>
        <v>19.70093971248513</v>
      </c>
      <c r="N38" s="29"/>
    </row>
    <row r="39" spans="1:14" x14ac:dyDescent="0.25">
      <c r="A39" s="30">
        <v>2035</v>
      </c>
      <c r="B39" s="29">
        <v>2.6527305743000005</v>
      </c>
      <c r="C39" s="29">
        <v>0.10459117969999999</v>
      </c>
      <c r="D39" s="29">
        <v>0.63522911900000001</v>
      </c>
      <c r="E39" s="29">
        <v>4.0243547000000006E-3</v>
      </c>
      <c r="F39" s="29">
        <v>3.5089248369120494</v>
      </c>
      <c r="G39" s="29">
        <v>8.7576601411928703</v>
      </c>
      <c r="H39" s="29">
        <v>3.4343401188628091</v>
      </c>
      <c r="I39" s="29">
        <v>0.2309938343322715</v>
      </c>
      <c r="J39" s="29">
        <v>0.47922336617000899</v>
      </c>
      <c r="K39" s="29">
        <v>0.15863849540120542</v>
      </c>
      <c r="L39" s="29">
        <v>1.6788343098794567E-2</v>
      </c>
      <c r="M39" s="29">
        <f t="shared" si="0"/>
        <v>19.983144363670007</v>
      </c>
      <c r="N39" s="29"/>
    </row>
    <row r="40" spans="1:14" x14ac:dyDescent="0.25">
      <c r="A40" s="30">
        <v>2036</v>
      </c>
      <c r="B40" s="29">
        <v>2.7022434800000004</v>
      </c>
      <c r="C40" s="29">
        <v>9.4671097199999998E-2</v>
      </c>
      <c r="D40" s="29">
        <v>0.5945915879</v>
      </c>
      <c r="E40" s="29">
        <v>3.7440121999999998E-3</v>
      </c>
      <c r="F40" s="29">
        <v>3.6135256975999934</v>
      </c>
      <c r="G40" s="29">
        <v>8.9169357454629861</v>
      </c>
      <c r="H40" s="29">
        <v>3.4597751096568534</v>
      </c>
      <c r="I40" s="29">
        <v>0.21411994668016687</v>
      </c>
      <c r="J40" s="29">
        <v>0.49225526860594337</v>
      </c>
      <c r="K40" s="29">
        <v>0.15393198665394717</v>
      </c>
      <c r="L40" s="29">
        <v>1.5833360046052847E-2</v>
      </c>
      <c r="M40" s="29">
        <f t="shared" si="0"/>
        <v>20.261627292005947</v>
      </c>
      <c r="N40" s="29"/>
    </row>
    <row r="41" spans="1:14" x14ac:dyDescent="0.25">
      <c r="A41" s="30">
        <v>2037</v>
      </c>
      <c r="B41" s="29">
        <v>2.7536808796000001</v>
      </c>
      <c r="C41" s="29">
        <v>8.5695253799999996E-2</v>
      </c>
      <c r="D41" s="29">
        <v>0.55731524710000002</v>
      </c>
      <c r="E41" s="29">
        <v>3.4874872000000001E-3</v>
      </c>
      <c r="F41" s="29">
        <v>3.7154487371147291</v>
      </c>
      <c r="G41" s="29">
        <v>9.0629263606322397</v>
      </c>
      <c r="H41" s="29">
        <v>3.4841494053890512</v>
      </c>
      <c r="I41" s="29">
        <v>0.19866007486397796</v>
      </c>
      <c r="J41" s="29">
        <v>0.50468043025318221</v>
      </c>
      <c r="K41" s="29">
        <v>0.14892275378940534</v>
      </c>
      <c r="L41" s="29">
        <v>1.494035431059465E-2</v>
      </c>
      <c r="M41" s="29">
        <f t="shared" si="0"/>
        <v>20.529906984053181</v>
      </c>
      <c r="N41" s="29"/>
    </row>
    <row r="42" spans="1:14" x14ac:dyDescent="0.25">
      <c r="A42" s="30">
        <v>2038</v>
      </c>
      <c r="B42" s="29">
        <v>2.8075387016000004</v>
      </c>
      <c r="C42" s="29">
        <v>7.7573810000000007E-2</v>
      </c>
      <c r="D42" s="29">
        <v>0.52310935120000002</v>
      </c>
      <c r="E42" s="29">
        <v>3.2513526000000001E-3</v>
      </c>
      <c r="F42" s="29">
        <v>3.8159839053206102</v>
      </c>
      <c r="G42" s="29">
        <v>9.218911867996292</v>
      </c>
      <c r="H42" s="29">
        <v>3.5080045489679126</v>
      </c>
      <c r="I42" s="29">
        <v>0.18448965471518619</v>
      </c>
      <c r="J42" s="29">
        <v>0.51676420231541953</v>
      </c>
      <c r="K42" s="29">
        <v>0.14560128550326834</v>
      </c>
      <c r="L42" s="29">
        <v>1.4104561296731655E-2</v>
      </c>
      <c r="M42" s="29">
        <f t="shared" si="0"/>
        <v>20.815333241515422</v>
      </c>
      <c r="N42" s="29"/>
    </row>
    <row r="43" spans="1:14" x14ac:dyDescent="0.25">
      <c r="A43" s="30">
        <v>2039</v>
      </c>
      <c r="B43" s="29">
        <v>2.8638093965000002</v>
      </c>
      <c r="C43" s="29">
        <v>7.0225436000000002E-2</v>
      </c>
      <c r="D43" s="29">
        <v>0.49169687700000003</v>
      </c>
      <c r="E43" s="29">
        <v>3.0331218E-3</v>
      </c>
      <c r="F43" s="29">
        <v>3.9146958671730885</v>
      </c>
      <c r="G43" s="29">
        <v>9.3825571005980652</v>
      </c>
      <c r="H43" s="29">
        <v>3.5311500700243013</v>
      </c>
      <c r="I43" s="29">
        <v>0.17149413820454207</v>
      </c>
      <c r="J43" s="29">
        <v>0.52854623297022807</v>
      </c>
      <c r="K43" s="29">
        <v>0.14362775803272493</v>
      </c>
      <c r="L43" s="29">
        <v>1.3321646167275075E-2</v>
      </c>
      <c r="M43" s="29">
        <f t="shared" si="0"/>
        <v>21.114157644470225</v>
      </c>
      <c r="N43" s="29"/>
    </row>
    <row r="44" spans="1:14" x14ac:dyDescent="0.25">
      <c r="A44" s="30">
        <v>2040</v>
      </c>
      <c r="B44" s="29">
        <v>2.9221480098999999</v>
      </c>
      <c r="C44" s="29">
        <v>6.3576521499999997E-2</v>
      </c>
      <c r="D44" s="29">
        <v>0.46282023899999997</v>
      </c>
      <c r="E44" s="29">
        <v>2.8309167E-3</v>
      </c>
      <c r="F44" s="29">
        <v>4.0107850607904707</v>
      </c>
      <c r="G44" s="29">
        <v>9.5463465228566573</v>
      </c>
      <c r="H44" s="29">
        <v>3.5531024185885203</v>
      </c>
      <c r="I44" s="29">
        <v>0.15956831586434905</v>
      </c>
      <c r="J44" s="29">
        <v>0.53998260836842216</v>
      </c>
      <c r="K44" s="29">
        <v>0.14240567333426568</v>
      </c>
      <c r="L44" s="29">
        <v>1.2587659865734319E-2</v>
      </c>
      <c r="M44" s="29">
        <f t="shared" si="0"/>
        <v>21.416153946768418</v>
      </c>
      <c r="N44" s="29"/>
    </row>
    <row r="45" spans="1:14" x14ac:dyDescent="0.25"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</row>
    <row r="46" spans="1:14" x14ac:dyDescent="0.25"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1:14" x14ac:dyDescent="0.25"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</row>
    <row r="48" spans="1:14" x14ac:dyDescent="0.25"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</row>
    <row r="49" spans="2:14" x14ac:dyDescent="0.25"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</row>
    <row r="50" spans="2:14" x14ac:dyDescent="0.25"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</row>
    <row r="51" spans="2:14" x14ac:dyDescent="0.25"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</row>
    <row r="52" spans="2:14" x14ac:dyDescent="0.25"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</row>
    <row r="53" spans="2:14" x14ac:dyDescent="0.25"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</row>
    <row r="54" spans="2:14" x14ac:dyDescent="0.25"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</row>
    <row r="55" spans="2:14" x14ac:dyDescent="0.25"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</row>
    <row r="56" spans="2:14" x14ac:dyDescent="0.25"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</row>
    <row r="57" spans="2:14" x14ac:dyDescent="0.25"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</row>
    <row r="58" spans="2:14" x14ac:dyDescent="0.25"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</row>
    <row r="59" spans="2:14" x14ac:dyDescent="0.25"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</row>
    <row r="60" spans="2:14" x14ac:dyDescent="0.25"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</row>
    <row r="61" spans="2:14" x14ac:dyDescent="0.25"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</row>
    <row r="62" spans="2:14" x14ac:dyDescent="0.25"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</row>
    <row r="63" spans="2:14" x14ac:dyDescent="0.25"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</row>
    <row r="64" spans="2:14" x14ac:dyDescent="0.25"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</row>
    <row r="65" spans="2:14" x14ac:dyDescent="0.25"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</row>
    <row r="66" spans="2:14" x14ac:dyDescent="0.25"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</row>
    <row r="67" spans="2:14" x14ac:dyDescent="0.25"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</row>
    <row r="68" spans="2:14" x14ac:dyDescent="0.25"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</row>
    <row r="69" spans="2:14" x14ac:dyDescent="0.25"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</row>
    <row r="70" spans="2:14" x14ac:dyDescent="0.25"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</row>
    <row r="71" spans="2:14" x14ac:dyDescent="0.25"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</row>
    <row r="72" spans="2:14" x14ac:dyDescent="0.25"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</row>
    <row r="73" spans="2:14" x14ac:dyDescent="0.25"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</row>
    <row r="74" spans="2:14" x14ac:dyDescent="0.25"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</row>
    <row r="75" spans="2:14" x14ac:dyDescent="0.25"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</row>
    <row r="76" spans="2:14" x14ac:dyDescent="0.25"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</row>
    <row r="77" spans="2:14" x14ac:dyDescent="0.25"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</row>
    <row r="78" spans="2:14" x14ac:dyDescent="0.25"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</row>
    <row r="79" spans="2:14" x14ac:dyDescent="0.25"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</row>
    <row r="80" spans="2:14" x14ac:dyDescent="0.25"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</row>
    <row r="81" spans="2:14" x14ac:dyDescent="0.25"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</row>
    <row r="82" spans="2:14" x14ac:dyDescent="0.25"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</row>
    <row r="83" spans="2:14" x14ac:dyDescent="0.25"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</row>
    <row r="84" spans="2:14" x14ac:dyDescent="0.25"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</row>
    <row r="85" spans="2:14" x14ac:dyDescent="0.25"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</row>
    <row r="86" spans="2:14" x14ac:dyDescent="0.25"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</row>
    <row r="87" spans="2:14" x14ac:dyDescent="0.25"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</row>
    <row r="88" spans="2:14" x14ac:dyDescent="0.25"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</row>
    <row r="89" spans="2:14" x14ac:dyDescent="0.25"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</row>
    <row r="90" spans="2:14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2:14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2:14" x14ac:dyDescent="0.25"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</row>
    <row r="93" spans="2:14" x14ac:dyDescent="0.25"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</row>
    <row r="94" spans="2:14" x14ac:dyDescent="0.25"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</row>
    <row r="95" spans="2:14" x14ac:dyDescent="0.25"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</row>
    <row r="96" spans="2:14" x14ac:dyDescent="0.25"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</row>
    <row r="97" spans="2:14" x14ac:dyDescent="0.25"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</row>
    <row r="98" spans="2:14" x14ac:dyDescent="0.25"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</row>
    <row r="99" spans="2:14" x14ac:dyDescent="0.25"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</row>
    <row r="100" spans="2:14" x14ac:dyDescent="0.25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</row>
    <row r="101" spans="2:14" x14ac:dyDescent="0.25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</row>
    <row r="102" spans="2:14" x14ac:dyDescent="0.25"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</row>
    <row r="103" spans="2:14" x14ac:dyDescent="0.25"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</row>
    <row r="104" spans="2:14" x14ac:dyDescent="0.25"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</row>
    <row r="105" spans="2:14" x14ac:dyDescent="0.25"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</row>
    <row r="106" spans="2:14" x14ac:dyDescent="0.25"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</row>
    <row r="107" spans="2:14" x14ac:dyDescent="0.25"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</row>
    <row r="108" spans="2:14" x14ac:dyDescent="0.25"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</row>
    <row r="109" spans="2:14" x14ac:dyDescent="0.25"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</row>
    <row r="110" spans="2:14" x14ac:dyDescent="0.25"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</row>
    <row r="111" spans="2:14" x14ac:dyDescent="0.25"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</row>
    <row r="112" spans="2:14" x14ac:dyDescent="0.25"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</row>
    <row r="113" spans="2:14" x14ac:dyDescent="0.25"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</row>
    <row r="114" spans="2:14" x14ac:dyDescent="0.25"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</row>
    <row r="115" spans="2:14" x14ac:dyDescent="0.25"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</row>
    <row r="116" spans="2:14" x14ac:dyDescent="0.25"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</row>
    <row r="117" spans="2:14" x14ac:dyDescent="0.25"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</row>
    <row r="118" spans="2:14" x14ac:dyDescent="0.25"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</row>
    <row r="119" spans="2:14" x14ac:dyDescent="0.25"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</row>
    <row r="120" spans="2:14" x14ac:dyDescent="0.25"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</row>
    <row r="121" spans="2:14" x14ac:dyDescent="0.25"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</row>
    <row r="122" spans="2:14" x14ac:dyDescent="0.25"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</row>
    <row r="123" spans="2:14" x14ac:dyDescent="0.25"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</row>
    <row r="124" spans="2:14" x14ac:dyDescent="0.25"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</row>
    <row r="125" spans="2:14" x14ac:dyDescent="0.25"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</row>
    <row r="126" spans="2:14" x14ac:dyDescent="0.25"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</row>
    <row r="127" spans="2:14" x14ac:dyDescent="0.25"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</row>
    <row r="128" spans="2:14" x14ac:dyDescent="0.25"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</row>
    <row r="129" spans="2:14" x14ac:dyDescent="0.25"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</row>
    <row r="130" spans="2:14" x14ac:dyDescent="0.25"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</row>
    <row r="131" spans="2:14" x14ac:dyDescent="0.25"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</row>
    <row r="132" spans="2:14" x14ac:dyDescent="0.25"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</row>
    <row r="133" spans="2:14" x14ac:dyDescent="0.25"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</row>
    <row r="134" spans="2:14" x14ac:dyDescent="0.25"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</row>
    <row r="135" spans="2:14" x14ac:dyDescent="0.25"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</row>
    <row r="136" spans="2:14" x14ac:dyDescent="0.25"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</row>
    <row r="137" spans="2:14" x14ac:dyDescent="0.25"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</row>
    <row r="138" spans="2:14" x14ac:dyDescent="0.25"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</row>
    <row r="139" spans="2:14" x14ac:dyDescent="0.25"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</row>
    <row r="140" spans="2:14" x14ac:dyDescent="0.25"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</row>
    <row r="141" spans="2:14" x14ac:dyDescent="0.25"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</row>
    <row r="142" spans="2:14" x14ac:dyDescent="0.25"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</row>
    <row r="143" spans="2:14" x14ac:dyDescent="0.25"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</row>
    <row r="144" spans="2:14" x14ac:dyDescent="0.25"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</row>
    <row r="145" spans="2:14" x14ac:dyDescent="0.25"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</row>
    <row r="146" spans="2:14" x14ac:dyDescent="0.25"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</row>
    <row r="147" spans="2:14" x14ac:dyDescent="0.25"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</row>
    <row r="148" spans="2:14" x14ac:dyDescent="0.25"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</row>
    <row r="149" spans="2:14" x14ac:dyDescent="0.25"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</row>
    <row r="150" spans="2:14" x14ac:dyDescent="0.25"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</row>
    <row r="151" spans="2:14" x14ac:dyDescent="0.25"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</row>
    <row r="152" spans="2:14" x14ac:dyDescent="0.25"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</row>
    <row r="153" spans="2:14" x14ac:dyDescent="0.25"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</row>
    <row r="154" spans="2:14" x14ac:dyDescent="0.25"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</row>
    <row r="155" spans="2:14" x14ac:dyDescent="0.25"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</row>
    <row r="156" spans="2:14" x14ac:dyDescent="0.25"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</row>
    <row r="157" spans="2:14" x14ac:dyDescent="0.25"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</row>
    <row r="158" spans="2:14" x14ac:dyDescent="0.25"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</row>
    <row r="159" spans="2:14" x14ac:dyDescent="0.25"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</row>
    <row r="160" spans="2:14" x14ac:dyDescent="0.25"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</row>
    <row r="161" spans="2:14" x14ac:dyDescent="0.25"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</row>
    <row r="162" spans="2:14" x14ac:dyDescent="0.25"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</row>
    <row r="163" spans="2:14" x14ac:dyDescent="0.25"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</row>
    <row r="164" spans="2:14" x14ac:dyDescent="0.25"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</row>
    <row r="165" spans="2:14" x14ac:dyDescent="0.25"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</row>
    <row r="166" spans="2:14" x14ac:dyDescent="0.25"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</row>
    <row r="167" spans="2:14" x14ac:dyDescent="0.25"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</row>
    <row r="168" spans="2:14" x14ac:dyDescent="0.25"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</row>
    <row r="169" spans="2:14" x14ac:dyDescent="0.25"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</row>
    <row r="170" spans="2:14" x14ac:dyDescent="0.25"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</row>
    <row r="171" spans="2:14" x14ac:dyDescent="0.25"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</row>
    <row r="172" spans="2:14" x14ac:dyDescent="0.25"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</row>
    <row r="173" spans="2:14" x14ac:dyDescent="0.25"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</row>
    <row r="174" spans="2:14" x14ac:dyDescent="0.25"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</row>
    <row r="175" spans="2:14" x14ac:dyDescent="0.25"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</row>
    <row r="176" spans="2:14" x14ac:dyDescent="0.25"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</row>
    <row r="177" spans="2:14" x14ac:dyDescent="0.25"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</row>
    <row r="178" spans="2:14" x14ac:dyDescent="0.25"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</row>
    <row r="179" spans="2:14" x14ac:dyDescent="0.25"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</row>
    <row r="180" spans="2:14" x14ac:dyDescent="0.25"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</row>
    <row r="181" spans="2:14" x14ac:dyDescent="0.25"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</row>
    <row r="182" spans="2:14" x14ac:dyDescent="0.25"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</row>
    <row r="183" spans="2:14" x14ac:dyDescent="0.25"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</row>
    <row r="184" spans="2:14" x14ac:dyDescent="0.25"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</row>
    <row r="185" spans="2:14" x14ac:dyDescent="0.25"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</row>
    <row r="186" spans="2:14" x14ac:dyDescent="0.25"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</row>
    <row r="187" spans="2:14" x14ac:dyDescent="0.25"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</row>
    <row r="188" spans="2:14" x14ac:dyDescent="0.25"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</row>
    <row r="189" spans="2:14" x14ac:dyDescent="0.25"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</row>
    <row r="190" spans="2:14" x14ac:dyDescent="0.25"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</row>
    <row r="191" spans="2:14" x14ac:dyDescent="0.25"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</row>
    <row r="192" spans="2:14" x14ac:dyDescent="0.25"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</row>
    <row r="193" spans="2:14" x14ac:dyDescent="0.25"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</row>
    <row r="194" spans="2:14" x14ac:dyDescent="0.25"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</row>
    <row r="195" spans="2:14" x14ac:dyDescent="0.25"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</row>
    <row r="196" spans="2:14" x14ac:dyDescent="0.25"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</row>
    <row r="197" spans="2:14" x14ac:dyDescent="0.25"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</row>
    <row r="198" spans="2:14" x14ac:dyDescent="0.25"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</row>
    <row r="199" spans="2:14" x14ac:dyDescent="0.25"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</row>
    <row r="200" spans="2:14" x14ac:dyDescent="0.25"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</row>
    <row r="201" spans="2:14" x14ac:dyDescent="0.25"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</row>
    <row r="202" spans="2:14" x14ac:dyDescent="0.25"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</row>
    <row r="203" spans="2:14" x14ac:dyDescent="0.25"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</row>
    <row r="204" spans="2:14" x14ac:dyDescent="0.25"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</row>
    <row r="205" spans="2:14" x14ac:dyDescent="0.25"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</row>
    <row r="206" spans="2:14" x14ac:dyDescent="0.25"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</row>
    <row r="207" spans="2:14" x14ac:dyDescent="0.25"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</row>
    <row r="208" spans="2:14" x14ac:dyDescent="0.25"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</row>
    <row r="209" spans="2:14" x14ac:dyDescent="0.25"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</row>
    <row r="210" spans="2:14" x14ac:dyDescent="0.25"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</row>
    <row r="211" spans="2:14" x14ac:dyDescent="0.25"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</row>
    <row r="212" spans="2:14" x14ac:dyDescent="0.25"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</row>
    <row r="213" spans="2:14" x14ac:dyDescent="0.25"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</row>
    <row r="214" spans="2:14" x14ac:dyDescent="0.25"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</row>
    <row r="215" spans="2:14" x14ac:dyDescent="0.25"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</row>
    <row r="216" spans="2:14" x14ac:dyDescent="0.25"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</row>
    <row r="217" spans="2:14" x14ac:dyDescent="0.25"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</row>
    <row r="218" spans="2:14" x14ac:dyDescent="0.25"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</row>
    <row r="219" spans="2:14" x14ac:dyDescent="0.25"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</row>
    <row r="220" spans="2:14" x14ac:dyDescent="0.25"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</row>
    <row r="221" spans="2:14" x14ac:dyDescent="0.25"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</row>
    <row r="222" spans="2:14" x14ac:dyDescent="0.25"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</row>
    <row r="223" spans="2:14" x14ac:dyDescent="0.25"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</row>
    <row r="224" spans="2:14" x14ac:dyDescent="0.25"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</row>
    <row r="225" spans="2:14" x14ac:dyDescent="0.25"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</row>
    <row r="226" spans="2:14" x14ac:dyDescent="0.25"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</row>
    <row r="227" spans="2:14" x14ac:dyDescent="0.25"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</row>
    <row r="228" spans="2:14" x14ac:dyDescent="0.25"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</row>
    <row r="229" spans="2:14" x14ac:dyDescent="0.25"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</row>
    <row r="230" spans="2:14" x14ac:dyDescent="0.25"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</row>
    <row r="231" spans="2:14" x14ac:dyDescent="0.25"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</row>
    <row r="232" spans="2:14" x14ac:dyDescent="0.25"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</row>
    <row r="233" spans="2:14" x14ac:dyDescent="0.25"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</row>
    <row r="234" spans="2:14" x14ac:dyDescent="0.25"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</row>
    <row r="235" spans="2:14" x14ac:dyDescent="0.25"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</row>
    <row r="236" spans="2:14" x14ac:dyDescent="0.25"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</row>
    <row r="237" spans="2:14" x14ac:dyDescent="0.25"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</row>
    <row r="238" spans="2:14" x14ac:dyDescent="0.25"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</row>
    <row r="239" spans="2:14" x14ac:dyDescent="0.25"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</row>
    <row r="240" spans="2:14" x14ac:dyDescent="0.25"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</row>
    <row r="241" spans="2:14" x14ac:dyDescent="0.25"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</row>
    <row r="242" spans="2:14" x14ac:dyDescent="0.25"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</row>
    <row r="243" spans="2:14" x14ac:dyDescent="0.25"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</row>
    <row r="244" spans="2:14" x14ac:dyDescent="0.25"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</row>
    <row r="245" spans="2:14" x14ac:dyDescent="0.25"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</row>
    <row r="246" spans="2:14" x14ac:dyDescent="0.25"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</row>
    <row r="247" spans="2:14" x14ac:dyDescent="0.25"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</row>
    <row r="248" spans="2:14" x14ac:dyDescent="0.25"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</row>
    <row r="249" spans="2:14" x14ac:dyDescent="0.25"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</row>
    <row r="250" spans="2:14" x14ac:dyDescent="0.25"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</row>
    <row r="251" spans="2:14" x14ac:dyDescent="0.25"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</row>
    <row r="252" spans="2:14" x14ac:dyDescent="0.25"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</row>
    <row r="253" spans="2:14" x14ac:dyDescent="0.25"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</row>
    <row r="254" spans="2:14" x14ac:dyDescent="0.25"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</row>
    <row r="255" spans="2:14" x14ac:dyDescent="0.25"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</row>
    <row r="256" spans="2:14" x14ac:dyDescent="0.25"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</row>
    <row r="257" spans="2:14" x14ac:dyDescent="0.25"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</row>
    <row r="258" spans="2:14" x14ac:dyDescent="0.25"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</row>
    <row r="259" spans="2:14" x14ac:dyDescent="0.25"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</row>
    <row r="260" spans="2:14" x14ac:dyDescent="0.25"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</row>
    <row r="261" spans="2:14" x14ac:dyDescent="0.25"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</row>
    <row r="262" spans="2:14" x14ac:dyDescent="0.25"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</row>
    <row r="263" spans="2:14" x14ac:dyDescent="0.25"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</row>
    <row r="264" spans="2:14" x14ac:dyDescent="0.25"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</row>
    <row r="265" spans="2:14" x14ac:dyDescent="0.25"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</row>
    <row r="266" spans="2:14" x14ac:dyDescent="0.25"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</row>
    <row r="267" spans="2:14" x14ac:dyDescent="0.25"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</row>
    <row r="268" spans="2:14" x14ac:dyDescent="0.25"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</row>
    <row r="269" spans="2:14" x14ac:dyDescent="0.25"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</row>
    <row r="270" spans="2:14" x14ac:dyDescent="0.25"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</row>
    <row r="271" spans="2:14" x14ac:dyDescent="0.25"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</row>
    <row r="272" spans="2:14" x14ac:dyDescent="0.25"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</row>
    <row r="273" spans="2:14" x14ac:dyDescent="0.25"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</row>
    <row r="274" spans="2:14" x14ac:dyDescent="0.25"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</row>
    <row r="275" spans="2:14" x14ac:dyDescent="0.25"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</row>
    <row r="276" spans="2:14" x14ac:dyDescent="0.25"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</row>
    <row r="277" spans="2:14" x14ac:dyDescent="0.25"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</row>
    <row r="278" spans="2:14" x14ac:dyDescent="0.25"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</row>
    <row r="279" spans="2:14" x14ac:dyDescent="0.25"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</row>
    <row r="280" spans="2:14" x14ac:dyDescent="0.25"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</row>
    <row r="281" spans="2:14" x14ac:dyDescent="0.25"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</row>
    <row r="282" spans="2:14" x14ac:dyDescent="0.25"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</row>
    <row r="283" spans="2:14" x14ac:dyDescent="0.25"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</row>
    <row r="284" spans="2:14" x14ac:dyDescent="0.25"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</row>
    <row r="285" spans="2:14" x14ac:dyDescent="0.25"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</row>
    <row r="286" spans="2:14" x14ac:dyDescent="0.25"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</row>
    <row r="287" spans="2:14" x14ac:dyDescent="0.25"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</row>
    <row r="288" spans="2:14" x14ac:dyDescent="0.25"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</row>
    <row r="289" spans="2:14" x14ac:dyDescent="0.25"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</row>
    <row r="290" spans="2:14" x14ac:dyDescent="0.25"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</row>
    <row r="291" spans="2:14" x14ac:dyDescent="0.25"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</row>
    <row r="292" spans="2:14" x14ac:dyDescent="0.25"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</row>
    <row r="293" spans="2:14" x14ac:dyDescent="0.25"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</row>
    <row r="294" spans="2:14" x14ac:dyDescent="0.25"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</row>
    <row r="295" spans="2:14" x14ac:dyDescent="0.25"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</row>
    <row r="296" spans="2:14" x14ac:dyDescent="0.25"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</row>
    <row r="297" spans="2:14" x14ac:dyDescent="0.25"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</row>
    <row r="298" spans="2:14" x14ac:dyDescent="0.25"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</row>
    <row r="299" spans="2:14" x14ac:dyDescent="0.25"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</row>
    <row r="300" spans="2:14" x14ac:dyDescent="0.25"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</row>
    <row r="301" spans="2:14" x14ac:dyDescent="0.25"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</row>
    <row r="302" spans="2:14" x14ac:dyDescent="0.25"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</row>
    <row r="303" spans="2:14" x14ac:dyDescent="0.25"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</row>
    <row r="304" spans="2:14" x14ac:dyDescent="0.25"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</row>
    <row r="305" spans="2:14" x14ac:dyDescent="0.25"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</row>
    <row r="306" spans="2:14" x14ac:dyDescent="0.25"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</row>
    <row r="307" spans="2:14" x14ac:dyDescent="0.25"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</row>
    <row r="308" spans="2:14" x14ac:dyDescent="0.25"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</row>
    <row r="309" spans="2:14" x14ac:dyDescent="0.25"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</row>
    <row r="310" spans="2:14" x14ac:dyDescent="0.25"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</row>
    <row r="311" spans="2:14" x14ac:dyDescent="0.25"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</row>
    <row r="312" spans="2:14" x14ac:dyDescent="0.25"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</row>
    <row r="313" spans="2:14" x14ac:dyDescent="0.25"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</row>
    <row r="314" spans="2:14" x14ac:dyDescent="0.25"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</row>
    <row r="315" spans="2:14" x14ac:dyDescent="0.25"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</row>
    <row r="316" spans="2:14" x14ac:dyDescent="0.25"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</row>
    <row r="317" spans="2:14" x14ac:dyDescent="0.25"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</row>
    <row r="318" spans="2:14" x14ac:dyDescent="0.25"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</row>
    <row r="319" spans="2:14" x14ac:dyDescent="0.25"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</row>
    <row r="320" spans="2:14" x14ac:dyDescent="0.25"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</row>
    <row r="321" spans="2:14" x14ac:dyDescent="0.25"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</row>
    <row r="322" spans="2:14" x14ac:dyDescent="0.25"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</row>
    <row r="323" spans="2:14" x14ac:dyDescent="0.25"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</row>
    <row r="324" spans="2:14" x14ac:dyDescent="0.25"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</row>
    <row r="325" spans="2:14" x14ac:dyDescent="0.25"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</row>
    <row r="326" spans="2:14" x14ac:dyDescent="0.25"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</row>
    <row r="327" spans="2:14" x14ac:dyDescent="0.25"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</row>
    <row r="328" spans="2:14" x14ac:dyDescent="0.25"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</row>
    <row r="329" spans="2:14" x14ac:dyDescent="0.25"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</row>
    <row r="330" spans="2:14" x14ac:dyDescent="0.25"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</row>
    <row r="331" spans="2:14" x14ac:dyDescent="0.25"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</row>
    <row r="332" spans="2:14" x14ac:dyDescent="0.25"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</row>
    <row r="333" spans="2:14" x14ac:dyDescent="0.25"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</row>
    <row r="334" spans="2:14" x14ac:dyDescent="0.25"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</row>
    <row r="335" spans="2:14" x14ac:dyDescent="0.25"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</row>
    <row r="336" spans="2:14" x14ac:dyDescent="0.25"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</row>
    <row r="337" spans="2:14" x14ac:dyDescent="0.25"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</row>
    <row r="338" spans="2:14" x14ac:dyDescent="0.25"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</row>
    <row r="339" spans="2:14" x14ac:dyDescent="0.25"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</row>
    <row r="340" spans="2:14" x14ac:dyDescent="0.25"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</row>
    <row r="341" spans="2:14" x14ac:dyDescent="0.25"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</row>
    <row r="342" spans="2:14" x14ac:dyDescent="0.25"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</row>
    <row r="343" spans="2:14" x14ac:dyDescent="0.25"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</row>
    <row r="344" spans="2:14" x14ac:dyDescent="0.25"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</row>
    <row r="345" spans="2:14" x14ac:dyDescent="0.25"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</row>
    <row r="346" spans="2:14" x14ac:dyDescent="0.25"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</row>
    <row r="347" spans="2:14" x14ac:dyDescent="0.25"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</row>
    <row r="348" spans="2:14" x14ac:dyDescent="0.25"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</row>
    <row r="349" spans="2:14" x14ac:dyDescent="0.25"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</row>
    <row r="350" spans="2:14" x14ac:dyDescent="0.25"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</row>
    <row r="351" spans="2:14" x14ac:dyDescent="0.25"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</row>
    <row r="352" spans="2:14" x14ac:dyDescent="0.25"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</row>
    <row r="353" spans="2:14" x14ac:dyDescent="0.25"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</row>
    <row r="354" spans="2:14" x14ac:dyDescent="0.25"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</row>
    <row r="355" spans="2:14" x14ac:dyDescent="0.25"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</row>
    <row r="356" spans="2:14" x14ac:dyDescent="0.25"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</row>
    <row r="357" spans="2:14" x14ac:dyDescent="0.25"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</row>
    <row r="358" spans="2:14" x14ac:dyDescent="0.25"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</row>
    <row r="359" spans="2:14" x14ac:dyDescent="0.25"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</row>
    <row r="360" spans="2:14" x14ac:dyDescent="0.25"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</row>
    <row r="361" spans="2:14" x14ac:dyDescent="0.25"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</row>
    <row r="362" spans="2:14" x14ac:dyDescent="0.25"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</row>
    <row r="363" spans="2:14" x14ac:dyDescent="0.25"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</row>
    <row r="364" spans="2:14" x14ac:dyDescent="0.25"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</row>
    <row r="365" spans="2:14" x14ac:dyDescent="0.25"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</row>
    <row r="366" spans="2:14" x14ac:dyDescent="0.25"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</row>
    <row r="367" spans="2:14" x14ac:dyDescent="0.25"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5"/>
  <sheetViews>
    <sheetView workbookViewId="0"/>
  </sheetViews>
  <sheetFormatPr defaultRowHeight="15" x14ac:dyDescent="0.25"/>
  <cols>
    <col min="1" max="1" width="9.140625" style="30"/>
    <col min="2" max="2" width="15.5703125" style="30" bestFit="1" customWidth="1"/>
    <col min="3" max="3" width="8.42578125" style="30" bestFit="1" customWidth="1"/>
    <col min="4" max="4" width="16.42578125" style="30" bestFit="1" customWidth="1"/>
    <col min="5" max="5" width="17.28515625" style="30" bestFit="1" customWidth="1"/>
    <col min="6" max="6" width="14" style="30" bestFit="1" customWidth="1"/>
    <col min="7" max="7" width="14.5703125" style="30" bestFit="1" customWidth="1"/>
    <col min="8" max="8" width="14.85546875" style="30" bestFit="1" customWidth="1"/>
    <col min="9" max="9" width="15" style="30" bestFit="1" customWidth="1"/>
    <col min="10" max="10" width="12.28515625" style="30" bestFit="1" customWidth="1"/>
    <col min="11" max="11" width="12.28515625" style="30" customWidth="1"/>
    <col min="12" max="252" width="9.140625" style="30"/>
    <col min="253" max="253" width="15.5703125" style="30" bestFit="1" customWidth="1"/>
    <col min="254" max="254" width="8.42578125" style="30" bestFit="1" customWidth="1"/>
    <col min="255" max="255" width="16.42578125" style="30" bestFit="1" customWidth="1"/>
    <col min="256" max="256" width="17.28515625" style="30" bestFit="1" customWidth="1"/>
    <col min="257" max="257" width="14" style="30" bestFit="1" customWidth="1"/>
    <col min="258" max="258" width="14.5703125" style="30" bestFit="1" customWidth="1"/>
    <col min="259" max="259" width="14.85546875" style="30" bestFit="1" customWidth="1"/>
    <col min="260" max="260" width="15" style="30" bestFit="1" customWidth="1"/>
    <col min="261" max="261" width="12.28515625" style="30" bestFit="1" customWidth="1"/>
    <col min="262" max="263" width="12.28515625" style="30" customWidth="1"/>
    <col min="264" max="508" width="9.140625" style="30"/>
    <col min="509" max="509" width="15.5703125" style="30" bestFit="1" customWidth="1"/>
    <col min="510" max="510" width="8.42578125" style="30" bestFit="1" customWidth="1"/>
    <col min="511" max="511" width="16.42578125" style="30" bestFit="1" customWidth="1"/>
    <col min="512" max="512" width="17.28515625" style="30" bestFit="1" customWidth="1"/>
    <col min="513" max="513" width="14" style="30" bestFit="1" customWidth="1"/>
    <col min="514" max="514" width="14.5703125" style="30" bestFit="1" customWidth="1"/>
    <col min="515" max="515" width="14.85546875" style="30" bestFit="1" customWidth="1"/>
    <col min="516" max="516" width="15" style="30" bestFit="1" customWidth="1"/>
    <col min="517" max="517" width="12.28515625" style="30" bestFit="1" customWidth="1"/>
    <col min="518" max="519" width="12.28515625" style="30" customWidth="1"/>
    <col min="520" max="764" width="9.140625" style="30"/>
    <col min="765" max="765" width="15.5703125" style="30" bestFit="1" customWidth="1"/>
    <col min="766" max="766" width="8.42578125" style="30" bestFit="1" customWidth="1"/>
    <col min="767" max="767" width="16.42578125" style="30" bestFit="1" customWidth="1"/>
    <col min="768" max="768" width="17.28515625" style="30" bestFit="1" customWidth="1"/>
    <col min="769" max="769" width="14" style="30" bestFit="1" customWidth="1"/>
    <col min="770" max="770" width="14.5703125" style="30" bestFit="1" customWidth="1"/>
    <col min="771" max="771" width="14.85546875" style="30" bestFit="1" customWidth="1"/>
    <col min="772" max="772" width="15" style="30" bestFit="1" customWidth="1"/>
    <col min="773" max="773" width="12.28515625" style="30" bestFit="1" customWidth="1"/>
    <col min="774" max="775" width="12.28515625" style="30" customWidth="1"/>
    <col min="776" max="1020" width="9.140625" style="30"/>
    <col min="1021" max="1021" width="15.5703125" style="30" bestFit="1" customWidth="1"/>
    <col min="1022" max="1022" width="8.42578125" style="30" bestFit="1" customWidth="1"/>
    <col min="1023" max="1023" width="16.42578125" style="30" bestFit="1" customWidth="1"/>
    <col min="1024" max="1024" width="17.28515625" style="30" bestFit="1" customWidth="1"/>
    <col min="1025" max="1025" width="14" style="30" bestFit="1" customWidth="1"/>
    <col min="1026" max="1026" width="14.5703125" style="30" bestFit="1" customWidth="1"/>
    <col min="1027" max="1027" width="14.85546875" style="30" bestFit="1" customWidth="1"/>
    <col min="1028" max="1028" width="15" style="30" bestFit="1" customWidth="1"/>
    <col min="1029" max="1029" width="12.28515625" style="30" bestFit="1" customWidth="1"/>
    <col min="1030" max="1031" width="12.28515625" style="30" customWidth="1"/>
    <col min="1032" max="1276" width="9.140625" style="30"/>
    <col min="1277" max="1277" width="15.5703125" style="30" bestFit="1" customWidth="1"/>
    <col min="1278" max="1278" width="8.42578125" style="30" bestFit="1" customWidth="1"/>
    <col min="1279" max="1279" width="16.42578125" style="30" bestFit="1" customWidth="1"/>
    <col min="1280" max="1280" width="17.28515625" style="30" bestFit="1" customWidth="1"/>
    <col min="1281" max="1281" width="14" style="30" bestFit="1" customWidth="1"/>
    <col min="1282" max="1282" width="14.5703125" style="30" bestFit="1" customWidth="1"/>
    <col min="1283" max="1283" width="14.85546875" style="30" bestFit="1" customWidth="1"/>
    <col min="1284" max="1284" width="15" style="30" bestFit="1" customWidth="1"/>
    <col min="1285" max="1285" width="12.28515625" style="30" bestFit="1" customWidth="1"/>
    <col min="1286" max="1287" width="12.28515625" style="30" customWidth="1"/>
    <col min="1288" max="1532" width="9.140625" style="30"/>
    <col min="1533" max="1533" width="15.5703125" style="30" bestFit="1" customWidth="1"/>
    <col min="1534" max="1534" width="8.42578125" style="30" bestFit="1" customWidth="1"/>
    <col min="1535" max="1535" width="16.42578125" style="30" bestFit="1" customWidth="1"/>
    <col min="1536" max="1536" width="17.28515625" style="30" bestFit="1" customWidth="1"/>
    <col min="1537" max="1537" width="14" style="30" bestFit="1" customWidth="1"/>
    <col min="1538" max="1538" width="14.5703125" style="30" bestFit="1" customWidth="1"/>
    <col min="1539" max="1539" width="14.85546875" style="30" bestFit="1" customWidth="1"/>
    <col min="1540" max="1540" width="15" style="30" bestFit="1" customWidth="1"/>
    <col min="1541" max="1541" width="12.28515625" style="30" bestFit="1" customWidth="1"/>
    <col min="1542" max="1543" width="12.28515625" style="30" customWidth="1"/>
    <col min="1544" max="1788" width="9.140625" style="30"/>
    <col min="1789" max="1789" width="15.5703125" style="30" bestFit="1" customWidth="1"/>
    <col min="1790" max="1790" width="8.42578125" style="30" bestFit="1" customWidth="1"/>
    <col min="1791" max="1791" width="16.42578125" style="30" bestFit="1" customWidth="1"/>
    <col min="1792" max="1792" width="17.28515625" style="30" bestFit="1" customWidth="1"/>
    <col min="1793" max="1793" width="14" style="30" bestFit="1" customWidth="1"/>
    <col min="1794" max="1794" width="14.5703125" style="30" bestFit="1" customWidth="1"/>
    <col min="1795" max="1795" width="14.85546875" style="30" bestFit="1" customWidth="1"/>
    <col min="1796" max="1796" width="15" style="30" bestFit="1" customWidth="1"/>
    <col min="1797" max="1797" width="12.28515625" style="30" bestFit="1" customWidth="1"/>
    <col min="1798" max="1799" width="12.28515625" style="30" customWidth="1"/>
    <col min="1800" max="2044" width="9.140625" style="30"/>
    <col min="2045" max="2045" width="15.5703125" style="30" bestFit="1" customWidth="1"/>
    <col min="2046" max="2046" width="8.42578125" style="30" bestFit="1" customWidth="1"/>
    <col min="2047" max="2047" width="16.42578125" style="30" bestFit="1" customWidth="1"/>
    <col min="2048" max="2048" width="17.28515625" style="30" bestFit="1" customWidth="1"/>
    <col min="2049" max="2049" width="14" style="30" bestFit="1" customWidth="1"/>
    <col min="2050" max="2050" width="14.5703125" style="30" bestFit="1" customWidth="1"/>
    <col min="2051" max="2051" width="14.85546875" style="30" bestFit="1" customWidth="1"/>
    <col min="2052" max="2052" width="15" style="30" bestFit="1" customWidth="1"/>
    <col min="2053" max="2053" width="12.28515625" style="30" bestFit="1" customWidth="1"/>
    <col min="2054" max="2055" width="12.28515625" style="30" customWidth="1"/>
    <col min="2056" max="2300" width="9.140625" style="30"/>
    <col min="2301" max="2301" width="15.5703125" style="30" bestFit="1" customWidth="1"/>
    <col min="2302" max="2302" width="8.42578125" style="30" bestFit="1" customWidth="1"/>
    <col min="2303" max="2303" width="16.42578125" style="30" bestFit="1" customWidth="1"/>
    <col min="2304" max="2304" width="17.28515625" style="30" bestFit="1" customWidth="1"/>
    <col min="2305" max="2305" width="14" style="30" bestFit="1" customWidth="1"/>
    <col min="2306" max="2306" width="14.5703125" style="30" bestFit="1" customWidth="1"/>
    <col min="2307" max="2307" width="14.85546875" style="30" bestFit="1" customWidth="1"/>
    <col min="2308" max="2308" width="15" style="30" bestFit="1" customWidth="1"/>
    <col min="2309" max="2309" width="12.28515625" style="30" bestFit="1" customWidth="1"/>
    <col min="2310" max="2311" width="12.28515625" style="30" customWidth="1"/>
    <col min="2312" max="2556" width="9.140625" style="30"/>
    <col min="2557" max="2557" width="15.5703125" style="30" bestFit="1" customWidth="1"/>
    <col min="2558" max="2558" width="8.42578125" style="30" bestFit="1" customWidth="1"/>
    <col min="2559" max="2559" width="16.42578125" style="30" bestFit="1" customWidth="1"/>
    <col min="2560" max="2560" width="17.28515625" style="30" bestFit="1" customWidth="1"/>
    <col min="2561" max="2561" width="14" style="30" bestFit="1" customWidth="1"/>
    <col min="2562" max="2562" width="14.5703125" style="30" bestFit="1" customWidth="1"/>
    <col min="2563" max="2563" width="14.85546875" style="30" bestFit="1" customWidth="1"/>
    <col min="2564" max="2564" width="15" style="30" bestFit="1" customWidth="1"/>
    <col min="2565" max="2565" width="12.28515625" style="30" bestFit="1" customWidth="1"/>
    <col min="2566" max="2567" width="12.28515625" style="30" customWidth="1"/>
    <col min="2568" max="2812" width="9.140625" style="30"/>
    <col min="2813" max="2813" width="15.5703125" style="30" bestFit="1" customWidth="1"/>
    <col min="2814" max="2814" width="8.42578125" style="30" bestFit="1" customWidth="1"/>
    <col min="2815" max="2815" width="16.42578125" style="30" bestFit="1" customWidth="1"/>
    <col min="2816" max="2816" width="17.28515625" style="30" bestFit="1" customWidth="1"/>
    <col min="2817" max="2817" width="14" style="30" bestFit="1" customWidth="1"/>
    <col min="2818" max="2818" width="14.5703125" style="30" bestFit="1" customWidth="1"/>
    <col min="2819" max="2819" width="14.85546875" style="30" bestFit="1" customWidth="1"/>
    <col min="2820" max="2820" width="15" style="30" bestFit="1" customWidth="1"/>
    <col min="2821" max="2821" width="12.28515625" style="30" bestFit="1" customWidth="1"/>
    <col min="2822" max="2823" width="12.28515625" style="30" customWidth="1"/>
    <col min="2824" max="3068" width="9.140625" style="30"/>
    <col min="3069" max="3069" width="15.5703125" style="30" bestFit="1" customWidth="1"/>
    <col min="3070" max="3070" width="8.42578125" style="30" bestFit="1" customWidth="1"/>
    <col min="3071" max="3071" width="16.42578125" style="30" bestFit="1" customWidth="1"/>
    <col min="3072" max="3072" width="17.28515625" style="30" bestFit="1" customWidth="1"/>
    <col min="3073" max="3073" width="14" style="30" bestFit="1" customWidth="1"/>
    <col min="3074" max="3074" width="14.5703125" style="30" bestFit="1" customWidth="1"/>
    <col min="3075" max="3075" width="14.85546875" style="30" bestFit="1" customWidth="1"/>
    <col min="3076" max="3076" width="15" style="30" bestFit="1" customWidth="1"/>
    <col min="3077" max="3077" width="12.28515625" style="30" bestFit="1" customWidth="1"/>
    <col min="3078" max="3079" width="12.28515625" style="30" customWidth="1"/>
    <col min="3080" max="3324" width="9.140625" style="30"/>
    <col min="3325" max="3325" width="15.5703125" style="30" bestFit="1" customWidth="1"/>
    <col min="3326" max="3326" width="8.42578125" style="30" bestFit="1" customWidth="1"/>
    <col min="3327" max="3327" width="16.42578125" style="30" bestFit="1" customWidth="1"/>
    <col min="3328" max="3328" width="17.28515625" style="30" bestFit="1" customWidth="1"/>
    <col min="3329" max="3329" width="14" style="30" bestFit="1" customWidth="1"/>
    <col min="3330" max="3330" width="14.5703125" style="30" bestFit="1" customWidth="1"/>
    <col min="3331" max="3331" width="14.85546875" style="30" bestFit="1" customWidth="1"/>
    <col min="3332" max="3332" width="15" style="30" bestFit="1" customWidth="1"/>
    <col min="3333" max="3333" width="12.28515625" style="30" bestFit="1" customWidth="1"/>
    <col min="3334" max="3335" width="12.28515625" style="30" customWidth="1"/>
    <col min="3336" max="3580" width="9.140625" style="30"/>
    <col min="3581" max="3581" width="15.5703125" style="30" bestFit="1" customWidth="1"/>
    <col min="3582" max="3582" width="8.42578125" style="30" bestFit="1" customWidth="1"/>
    <col min="3583" max="3583" width="16.42578125" style="30" bestFit="1" customWidth="1"/>
    <col min="3584" max="3584" width="17.28515625" style="30" bestFit="1" customWidth="1"/>
    <col min="3585" max="3585" width="14" style="30" bestFit="1" customWidth="1"/>
    <col min="3586" max="3586" width="14.5703125" style="30" bestFit="1" customWidth="1"/>
    <col min="3587" max="3587" width="14.85546875" style="30" bestFit="1" customWidth="1"/>
    <col min="3588" max="3588" width="15" style="30" bestFit="1" customWidth="1"/>
    <col min="3589" max="3589" width="12.28515625" style="30" bestFit="1" customWidth="1"/>
    <col min="3590" max="3591" width="12.28515625" style="30" customWidth="1"/>
    <col min="3592" max="3836" width="9.140625" style="30"/>
    <col min="3837" max="3837" width="15.5703125" style="30" bestFit="1" customWidth="1"/>
    <col min="3838" max="3838" width="8.42578125" style="30" bestFit="1" customWidth="1"/>
    <col min="3839" max="3839" width="16.42578125" style="30" bestFit="1" customWidth="1"/>
    <col min="3840" max="3840" width="17.28515625" style="30" bestFit="1" customWidth="1"/>
    <col min="3841" max="3841" width="14" style="30" bestFit="1" customWidth="1"/>
    <col min="3842" max="3842" width="14.5703125" style="30" bestFit="1" customWidth="1"/>
    <col min="3843" max="3843" width="14.85546875" style="30" bestFit="1" customWidth="1"/>
    <col min="3844" max="3844" width="15" style="30" bestFit="1" customWidth="1"/>
    <col min="3845" max="3845" width="12.28515625" style="30" bestFit="1" customWidth="1"/>
    <col min="3846" max="3847" width="12.28515625" style="30" customWidth="1"/>
    <col min="3848" max="4092" width="9.140625" style="30"/>
    <col min="4093" max="4093" width="15.5703125" style="30" bestFit="1" customWidth="1"/>
    <col min="4094" max="4094" width="8.42578125" style="30" bestFit="1" customWidth="1"/>
    <col min="4095" max="4095" width="16.42578125" style="30" bestFit="1" customWidth="1"/>
    <col min="4096" max="4096" width="17.28515625" style="30" bestFit="1" customWidth="1"/>
    <col min="4097" max="4097" width="14" style="30" bestFit="1" customWidth="1"/>
    <col min="4098" max="4098" width="14.5703125" style="30" bestFit="1" customWidth="1"/>
    <col min="4099" max="4099" width="14.85546875" style="30" bestFit="1" customWidth="1"/>
    <col min="4100" max="4100" width="15" style="30" bestFit="1" customWidth="1"/>
    <col min="4101" max="4101" width="12.28515625" style="30" bestFit="1" customWidth="1"/>
    <col min="4102" max="4103" width="12.28515625" style="30" customWidth="1"/>
    <col min="4104" max="4348" width="9.140625" style="30"/>
    <col min="4349" max="4349" width="15.5703125" style="30" bestFit="1" customWidth="1"/>
    <col min="4350" max="4350" width="8.42578125" style="30" bestFit="1" customWidth="1"/>
    <col min="4351" max="4351" width="16.42578125" style="30" bestFit="1" customWidth="1"/>
    <col min="4352" max="4352" width="17.28515625" style="30" bestFit="1" customWidth="1"/>
    <col min="4353" max="4353" width="14" style="30" bestFit="1" customWidth="1"/>
    <col min="4354" max="4354" width="14.5703125" style="30" bestFit="1" customWidth="1"/>
    <col min="4355" max="4355" width="14.85546875" style="30" bestFit="1" customWidth="1"/>
    <col min="4356" max="4356" width="15" style="30" bestFit="1" customWidth="1"/>
    <col min="4357" max="4357" width="12.28515625" style="30" bestFit="1" customWidth="1"/>
    <col min="4358" max="4359" width="12.28515625" style="30" customWidth="1"/>
    <col min="4360" max="4604" width="9.140625" style="30"/>
    <col min="4605" max="4605" width="15.5703125" style="30" bestFit="1" customWidth="1"/>
    <col min="4606" max="4606" width="8.42578125" style="30" bestFit="1" customWidth="1"/>
    <col min="4607" max="4607" width="16.42578125" style="30" bestFit="1" customWidth="1"/>
    <col min="4608" max="4608" width="17.28515625" style="30" bestFit="1" customWidth="1"/>
    <col min="4609" max="4609" width="14" style="30" bestFit="1" customWidth="1"/>
    <col min="4610" max="4610" width="14.5703125" style="30" bestFit="1" customWidth="1"/>
    <col min="4611" max="4611" width="14.85546875" style="30" bestFit="1" customWidth="1"/>
    <col min="4612" max="4612" width="15" style="30" bestFit="1" customWidth="1"/>
    <col min="4613" max="4613" width="12.28515625" style="30" bestFit="1" customWidth="1"/>
    <col min="4614" max="4615" width="12.28515625" style="30" customWidth="1"/>
    <col min="4616" max="4860" width="9.140625" style="30"/>
    <col min="4861" max="4861" width="15.5703125" style="30" bestFit="1" customWidth="1"/>
    <col min="4862" max="4862" width="8.42578125" style="30" bestFit="1" customWidth="1"/>
    <col min="4863" max="4863" width="16.42578125" style="30" bestFit="1" customWidth="1"/>
    <col min="4864" max="4864" width="17.28515625" style="30" bestFit="1" customWidth="1"/>
    <col min="4865" max="4865" width="14" style="30" bestFit="1" customWidth="1"/>
    <col min="4866" max="4866" width="14.5703125" style="30" bestFit="1" customWidth="1"/>
    <col min="4867" max="4867" width="14.85546875" style="30" bestFit="1" customWidth="1"/>
    <col min="4868" max="4868" width="15" style="30" bestFit="1" customWidth="1"/>
    <col min="4869" max="4869" width="12.28515625" style="30" bestFit="1" customWidth="1"/>
    <col min="4870" max="4871" width="12.28515625" style="30" customWidth="1"/>
    <col min="4872" max="5116" width="9.140625" style="30"/>
    <col min="5117" max="5117" width="15.5703125" style="30" bestFit="1" customWidth="1"/>
    <col min="5118" max="5118" width="8.42578125" style="30" bestFit="1" customWidth="1"/>
    <col min="5119" max="5119" width="16.42578125" style="30" bestFit="1" customWidth="1"/>
    <col min="5120" max="5120" width="17.28515625" style="30" bestFit="1" customWidth="1"/>
    <col min="5121" max="5121" width="14" style="30" bestFit="1" customWidth="1"/>
    <col min="5122" max="5122" width="14.5703125" style="30" bestFit="1" customWidth="1"/>
    <col min="5123" max="5123" width="14.85546875" style="30" bestFit="1" customWidth="1"/>
    <col min="5124" max="5124" width="15" style="30" bestFit="1" customWidth="1"/>
    <col min="5125" max="5125" width="12.28515625" style="30" bestFit="1" customWidth="1"/>
    <col min="5126" max="5127" width="12.28515625" style="30" customWidth="1"/>
    <col min="5128" max="5372" width="9.140625" style="30"/>
    <col min="5373" max="5373" width="15.5703125" style="30" bestFit="1" customWidth="1"/>
    <col min="5374" max="5374" width="8.42578125" style="30" bestFit="1" customWidth="1"/>
    <col min="5375" max="5375" width="16.42578125" style="30" bestFit="1" customWidth="1"/>
    <col min="5376" max="5376" width="17.28515625" style="30" bestFit="1" customWidth="1"/>
    <col min="5377" max="5377" width="14" style="30" bestFit="1" customWidth="1"/>
    <col min="5378" max="5378" width="14.5703125" style="30" bestFit="1" customWidth="1"/>
    <col min="5379" max="5379" width="14.85546875" style="30" bestFit="1" customWidth="1"/>
    <col min="5380" max="5380" width="15" style="30" bestFit="1" customWidth="1"/>
    <col min="5381" max="5381" width="12.28515625" style="30" bestFit="1" customWidth="1"/>
    <col min="5382" max="5383" width="12.28515625" style="30" customWidth="1"/>
    <col min="5384" max="5628" width="9.140625" style="30"/>
    <col min="5629" max="5629" width="15.5703125" style="30" bestFit="1" customWidth="1"/>
    <col min="5630" max="5630" width="8.42578125" style="30" bestFit="1" customWidth="1"/>
    <col min="5631" max="5631" width="16.42578125" style="30" bestFit="1" customWidth="1"/>
    <col min="5632" max="5632" width="17.28515625" style="30" bestFit="1" customWidth="1"/>
    <col min="5633" max="5633" width="14" style="30" bestFit="1" customWidth="1"/>
    <col min="5634" max="5634" width="14.5703125" style="30" bestFit="1" customWidth="1"/>
    <col min="5635" max="5635" width="14.85546875" style="30" bestFit="1" customWidth="1"/>
    <col min="5636" max="5636" width="15" style="30" bestFit="1" customWidth="1"/>
    <col min="5637" max="5637" width="12.28515625" style="30" bestFit="1" customWidth="1"/>
    <col min="5638" max="5639" width="12.28515625" style="30" customWidth="1"/>
    <col min="5640" max="5884" width="9.140625" style="30"/>
    <col min="5885" max="5885" width="15.5703125" style="30" bestFit="1" customWidth="1"/>
    <col min="5886" max="5886" width="8.42578125" style="30" bestFit="1" customWidth="1"/>
    <col min="5887" max="5887" width="16.42578125" style="30" bestFit="1" customWidth="1"/>
    <col min="5888" max="5888" width="17.28515625" style="30" bestFit="1" customWidth="1"/>
    <col min="5889" max="5889" width="14" style="30" bestFit="1" customWidth="1"/>
    <col min="5890" max="5890" width="14.5703125" style="30" bestFit="1" customWidth="1"/>
    <col min="5891" max="5891" width="14.85546875" style="30" bestFit="1" customWidth="1"/>
    <col min="5892" max="5892" width="15" style="30" bestFit="1" customWidth="1"/>
    <col min="5893" max="5893" width="12.28515625" style="30" bestFit="1" customWidth="1"/>
    <col min="5894" max="5895" width="12.28515625" style="30" customWidth="1"/>
    <col min="5896" max="6140" width="9.140625" style="30"/>
    <col min="6141" max="6141" width="15.5703125" style="30" bestFit="1" customWidth="1"/>
    <col min="6142" max="6142" width="8.42578125" style="30" bestFit="1" customWidth="1"/>
    <col min="6143" max="6143" width="16.42578125" style="30" bestFit="1" customWidth="1"/>
    <col min="6144" max="6144" width="17.28515625" style="30" bestFit="1" customWidth="1"/>
    <col min="6145" max="6145" width="14" style="30" bestFit="1" customWidth="1"/>
    <col min="6146" max="6146" width="14.5703125" style="30" bestFit="1" customWidth="1"/>
    <col min="6147" max="6147" width="14.85546875" style="30" bestFit="1" customWidth="1"/>
    <col min="6148" max="6148" width="15" style="30" bestFit="1" customWidth="1"/>
    <col min="6149" max="6149" width="12.28515625" style="30" bestFit="1" customWidth="1"/>
    <col min="6150" max="6151" width="12.28515625" style="30" customWidth="1"/>
    <col min="6152" max="6396" width="9.140625" style="30"/>
    <col min="6397" max="6397" width="15.5703125" style="30" bestFit="1" customWidth="1"/>
    <col min="6398" max="6398" width="8.42578125" style="30" bestFit="1" customWidth="1"/>
    <col min="6399" max="6399" width="16.42578125" style="30" bestFit="1" customWidth="1"/>
    <col min="6400" max="6400" width="17.28515625" style="30" bestFit="1" customWidth="1"/>
    <col min="6401" max="6401" width="14" style="30" bestFit="1" customWidth="1"/>
    <col min="6402" max="6402" width="14.5703125" style="30" bestFit="1" customWidth="1"/>
    <col min="6403" max="6403" width="14.85546875" style="30" bestFit="1" customWidth="1"/>
    <col min="6404" max="6404" width="15" style="30" bestFit="1" customWidth="1"/>
    <col min="6405" max="6405" width="12.28515625" style="30" bestFit="1" customWidth="1"/>
    <col min="6406" max="6407" width="12.28515625" style="30" customWidth="1"/>
    <col min="6408" max="6652" width="9.140625" style="30"/>
    <col min="6653" max="6653" width="15.5703125" style="30" bestFit="1" customWidth="1"/>
    <col min="6654" max="6654" width="8.42578125" style="30" bestFit="1" customWidth="1"/>
    <col min="6655" max="6655" width="16.42578125" style="30" bestFit="1" customWidth="1"/>
    <col min="6656" max="6656" width="17.28515625" style="30" bestFit="1" customWidth="1"/>
    <col min="6657" max="6657" width="14" style="30" bestFit="1" customWidth="1"/>
    <col min="6658" max="6658" width="14.5703125" style="30" bestFit="1" customWidth="1"/>
    <col min="6659" max="6659" width="14.85546875" style="30" bestFit="1" customWidth="1"/>
    <col min="6660" max="6660" width="15" style="30" bestFit="1" customWidth="1"/>
    <col min="6661" max="6661" width="12.28515625" style="30" bestFit="1" customWidth="1"/>
    <col min="6662" max="6663" width="12.28515625" style="30" customWidth="1"/>
    <col min="6664" max="6908" width="9.140625" style="30"/>
    <col min="6909" max="6909" width="15.5703125" style="30" bestFit="1" customWidth="1"/>
    <col min="6910" max="6910" width="8.42578125" style="30" bestFit="1" customWidth="1"/>
    <col min="6911" max="6911" width="16.42578125" style="30" bestFit="1" customWidth="1"/>
    <col min="6912" max="6912" width="17.28515625" style="30" bestFit="1" customWidth="1"/>
    <col min="6913" max="6913" width="14" style="30" bestFit="1" customWidth="1"/>
    <col min="6914" max="6914" width="14.5703125" style="30" bestFit="1" customWidth="1"/>
    <col min="6915" max="6915" width="14.85546875" style="30" bestFit="1" customWidth="1"/>
    <col min="6916" max="6916" width="15" style="30" bestFit="1" customWidth="1"/>
    <col min="6917" max="6917" width="12.28515625" style="30" bestFit="1" customWidth="1"/>
    <col min="6918" max="6919" width="12.28515625" style="30" customWidth="1"/>
    <col min="6920" max="7164" width="9.140625" style="30"/>
    <col min="7165" max="7165" width="15.5703125" style="30" bestFit="1" customWidth="1"/>
    <col min="7166" max="7166" width="8.42578125" style="30" bestFit="1" customWidth="1"/>
    <col min="7167" max="7167" width="16.42578125" style="30" bestFit="1" customWidth="1"/>
    <col min="7168" max="7168" width="17.28515625" style="30" bestFit="1" customWidth="1"/>
    <col min="7169" max="7169" width="14" style="30" bestFit="1" customWidth="1"/>
    <col min="7170" max="7170" width="14.5703125" style="30" bestFit="1" customWidth="1"/>
    <col min="7171" max="7171" width="14.85546875" style="30" bestFit="1" customWidth="1"/>
    <col min="7172" max="7172" width="15" style="30" bestFit="1" customWidth="1"/>
    <col min="7173" max="7173" width="12.28515625" style="30" bestFit="1" customWidth="1"/>
    <col min="7174" max="7175" width="12.28515625" style="30" customWidth="1"/>
    <col min="7176" max="7420" width="9.140625" style="30"/>
    <col min="7421" max="7421" width="15.5703125" style="30" bestFit="1" customWidth="1"/>
    <col min="7422" max="7422" width="8.42578125" style="30" bestFit="1" customWidth="1"/>
    <col min="7423" max="7423" width="16.42578125" style="30" bestFit="1" customWidth="1"/>
    <col min="7424" max="7424" width="17.28515625" style="30" bestFit="1" customWidth="1"/>
    <col min="7425" max="7425" width="14" style="30" bestFit="1" customWidth="1"/>
    <col min="7426" max="7426" width="14.5703125" style="30" bestFit="1" customWidth="1"/>
    <col min="7427" max="7427" width="14.85546875" style="30" bestFit="1" customWidth="1"/>
    <col min="7428" max="7428" width="15" style="30" bestFit="1" customWidth="1"/>
    <col min="7429" max="7429" width="12.28515625" style="30" bestFit="1" customWidth="1"/>
    <col min="7430" max="7431" width="12.28515625" style="30" customWidth="1"/>
    <col min="7432" max="7676" width="9.140625" style="30"/>
    <col min="7677" max="7677" width="15.5703125" style="30" bestFit="1" customWidth="1"/>
    <col min="7678" max="7678" width="8.42578125" style="30" bestFit="1" customWidth="1"/>
    <col min="7679" max="7679" width="16.42578125" style="30" bestFit="1" customWidth="1"/>
    <col min="7680" max="7680" width="17.28515625" style="30" bestFit="1" customWidth="1"/>
    <col min="7681" max="7681" width="14" style="30" bestFit="1" customWidth="1"/>
    <col min="7682" max="7682" width="14.5703125" style="30" bestFit="1" customWidth="1"/>
    <col min="7683" max="7683" width="14.85546875" style="30" bestFit="1" customWidth="1"/>
    <col min="7684" max="7684" width="15" style="30" bestFit="1" customWidth="1"/>
    <col min="7685" max="7685" width="12.28515625" style="30" bestFit="1" customWidth="1"/>
    <col min="7686" max="7687" width="12.28515625" style="30" customWidth="1"/>
    <col min="7688" max="7932" width="9.140625" style="30"/>
    <col min="7933" max="7933" width="15.5703125" style="30" bestFit="1" customWidth="1"/>
    <col min="7934" max="7934" width="8.42578125" style="30" bestFit="1" customWidth="1"/>
    <col min="7935" max="7935" width="16.42578125" style="30" bestFit="1" customWidth="1"/>
    <col min="7936" max="7936" width="17.28515625" style="30" bestFit="1" customWidth="1"/>
    <col min="7937" max="7937" width="14" style="30" bestFit="1" customWidth="1"/>
    <col min="7938" max="7938" width="14.5703125" style="30" bestFit="1" customWidth="1"/>
    <col min="7939" max="7939" width="14.85546875" style="30" bestFit="1" customWidth="1"/>
    <col min="7940" max="7940" width="15" style="30" bestFit="1" customWidth="1"/>
    <col min="7941" max="7941" width="12.28515625" style="30" bestFit="1" customWidth="1"/>
    <col min="7942" max="7943" width="12.28515625" style="30" customWidth="1"/>
    <col min="7944" max="8188" width="9.140625" style="30"/>
    <col min="8189" max="8189" width="15.5703125" style="30" bestFit="1" customWidth="1"/>
    <col min="8190" max="8190" width="8.42578125" style="30" bestFit="1" customWidth="1"/>
    <col min="8191" max="8191" width="16.42578125" style="30" bestFit="1" customWidth="1"/>
    <col min="8192" max="8192" width="17.28515625" style="30" bestFit="1" customWidth="1"/>
    <col min="8193" max="8193" width="14" style="30" bestFit="1" customWidth="1"/>
    <col min="8194" max="8194" width="14.5703125" style="30" bestFit="1" customWidth="1"/>
    <col min="8195" max="8195" width="14.85546875" style="30" bestFit="1" customWidth="1"/>
    <col min="8196" max="8196" width="15" style="30" bestFit="1" customWidth="1"/>
    <col min="8197" max="8197" width="12.28515625" style="30" bestFit="1" customWidth="1"/>
    <col min="8198" max="8199" width="12.28515625" style="30" customWidth="1"/>
    <col min="8200" max="8444" width="9.140625" style="30"/>
    <col min="8445" max="8445" width="15.5703125" style="30" bestFit="1" customWidth="1"/>
    <col min="8446" max="8446" width="8.42578125" style="30" bestFit="1" customWidth="1"/>
    <col min="8447" max="8447" width="16.42578125" style="30" bestFit="1" customWidth="1"/>
    <col min="8448" max="8448" width="17.28515625" style="30" bestFit="1" customWidth="1"/>
    <col min="8449" max="8449" width="14" style="30" bestFit="1" customWidth="1"/>
    <col min="8450" max="8450" width="14.5703125" style="30" bestFit="1" customWidth="1"/>
    <col min="8451" max="8451" width="14.85546875" style="30" bestFit="1" customWidth="1"/>
    <col min="8452" max="8452" width="15" style="30" bestFit="1" customWidth="1"/>
    <col min="8453" max="8453" width="12.28515625" style="30" bestFit="1" customWidth="1"/>
    <col min="8454" max="8455" width="12.28515625" style="30" customWidth="1"/>
    <col min="8456" max="8700" width="9.140625" style="30"/>
    <col min="8701" max="8701" width="15.5703125" style="30" bestFit="1" customWidth="1"/>
    <col min="8702" max="8702" width="8.42578125" style="30" bestFit="1" customWidth="1"/>
    <col min="8703" max="8703" width="16.42578125" style="30" bestFit="1" customWidth="1"/>
    <col min="8704" max="8704" width="17.28515625" style="30" bestFit="1" customWidth="1"/>
    <col min="8705" max="8705" width="14" style="30" bestFit="1" customWidth="1"/>
    <col min="8706" max="8706" width="14.5703125" style="30" bestFit="1" customWidth="1"/>
    <col min="8707" max="8707" width="14.85546875" style="30" bestFit="1" customWidth="1"/>
    <col min="8708" max="8708" width="15" style="30" bestFit="1" customWidth="1"/>
    <col min="8709" max="8709" width="12.28515625" style="30" bestFit="1" customWidth="1"/>
    <col min="8710" max="8711" width="12.28515625" style="30" customWidth="1"/>
    <col min="8712" max="8956" width="9.140625" style="30"/>
    <col min="8957" max="8957" width="15.5703125" style="30" bestFit="1" customWidth="1"/>
    <col min="8958" max="8958" width="8.42578125" style="30" bestFit="1" customWidth="1"/>
    <col min="8959" max="8959" width="16.42578125" style="30" bestFit="1" customWidth="1"/>
    <col min="8960" max="8960" width="17.28515625" style="30" bestFit="1" customWidth="1"/>
    <col min="8961" max="8961" width="14" style="30" bestFit="1" customWidth="1"/>
    <col min="8962" max="8962" width="14.5703125" style="30" bestFit="1" customWidth="1"/>
    <col min="8963" max="8963" width="14.85546875" style="30" bestFit="1" customWidth="1"/>
    <col min="8964" max="8964" width="15" style="30" bestFit="1" customWidth="1"/>
    <col min="8965" max="8965" width="12.28515625" style="30" bestFit="1" customWidth="1"/>
    <col min="8966" max="8967" width="12.28515625" style="30" customWidth="1"/>
    <col min="8968" max="9212" width="9.140625" style="30"/>
    <col min="9213" max="9213" width="15.5703125" style="30" bestFit="1" customWidth="1"/>
    <col min="9214" max="9214" width="8.42578125" style="30" bestFit="1" customWidth="1"/>
    <col min="9215" max="9215" width="16.42578125" style="30" bestFit="1" customWidth="1"/>
    <col min="9216" max="9216" width="17.28515625" style="30" bestFit="1" customWidth="1"/>
    <col min="9217" max="9217" width="14" style="30" bestFit="1" customWidth="1"/>
    <col min="9218" max="9218" width="14.5703125" style="30" bestFit="1" customWidth="1"/>
    <col min="9219" max="9219" width="14.85546875" style="30" bestFit="1" customWidth="1"/>
    <col min="9220" max="9220" width="15" style="30" bestFit="1" customWidth="1"/>
    <col min="9221" max="9221" width="12.28515625" style="30" bestFit="1" customWidth="1"/>
    <col min="9222" max="9223" width="12.28515625" style="30" customWidth="1"/>
    <col min="9224" max="9468" width="9.140625" style="30"/>
    <col min="9469" max="9469" width="15.5703125" style="30" bestFit="1" customWidth="1"/>
    <col min="9470" max="9470" width="8.42578125" style="30" bestFit="1" customWidth="1"/>
    <col min="9471" max="9471" width="16.42578125" style="30" bestFit="1" customWidth="1"/>
    <col min="9472" max="9472" width="17.28515625" style="30" bestFit="1" customWidth="1"/>
    <col min="9473" max="9473" width="14" style="30" bestFit="1" customWidth="1"/>
    <col min="9474" max="9474" width="14.5703125" style="30" bestFit="1" customWidth="1"/>
    <col min="9475" max="9475" width="14.85546875" style="30" bestFit="1" customWidth="1"/>
    <col min="9476" max="9476" width="15" style="30" bestFit="1" customWidth="1"/>
    <col min="9477" max="9477" width="12.28515625" style="30" bestFit="1" customWidth="1"/>
    <col min="9478" max="9479" width="12.28515625" style="30" customWidth="1"/>
    <col min="9480" max="9724" width="9.140625" style="30"/>
    <col min="9725" max="9725" width="15.5703125" style="30" bestFit="1" customWidth="1"/>
    <col min="9726" max="9726" width="8.42578125" style="30" bestFit="1" customWidth="1"/>
    <col min="9727" max="9727" width="16.42578125" style="30" bestFit="1" customWidth="1"/>
    <col min="9728" max="9728" width="17.28515625" style="30" bestFit="1" customWidth="1"/>
    <col min="9729" max="9729" width="14" style="30" bestFit="1" customWidth="1"/>
    <col min="9730" max="9730" width="14.5703125" style="30" bestFit="1" customWidth="1"/>
    <col min="9731" max="9731" width="14.85546875" style="30" bestFit="1" customWidth="1"/>
    <col min="9732" max="9732" width="15" style="30" bestFit="1" customWidth="1"/>
    <col min="9733" max="9733" width="12.28515625" style="30" bestFit="1" customWidth="1"/>
    <col min="9734" max="9735" width="12.28515625" style="30" customWidth="1"/>
    <col min="9736" max="9980" width="9.140625" style="30"/>
    <col min="9981" max="9981" width="15.5703125" style="30" bestFit="1" customWidth="1"/>
    <col min="9982" max="9982" width="8.42578125" style="30" bestFit="1" customWidth="1"/>
    <col min="9983" max="9983" width="16.42578125" style="30" bestFit="1" customWidth="1"/>
    <col min="9984" max="9984" width="17.28515625" style="30" bestFit="1" customWidth="1"/>
    <col min="9985" max="9985" width="14" style="30" bestFit="1" customWidth="1"/>
    <col min="9986" max="9986" width="14.5703125" style="30" bestFit="1" customWidth="1"/>
    <col min="9987" max="9987" width="14.85546875" style="30" bestFit="1" customWidth="1"/>
    <col min="9988" max="9988" width="15" style="30" bestFit="1" customWidth="1"/>
    <col min="9989" max="9989" width="12.28515625" style="30" bestFit="1" customWidth="1"/>
    <col min="9990" max="9991" width="12.28515625" style="30" customWidth="1"/>
    <col min="9992" max="10236" width="9.140625" style="30"/>
    <col min="10237" max="10237" width="15.5703125" style="30" bestFit="1" customWidth="1"/>
    <col min="10238" max="10238" width="8.42578125" style="30" bestFit="1" customWidth="1"/>
    <col min="10239" max="10239" width="16.42578125" style="30" bestFit="1" customWidth="1"/>
    <col min="10240" max="10240" width="17.28515625" style="30" bestFit="1" customWidth="1"/>
    <col min="10241" max="10241" width="14" style="30" bestFit="1" customWidth="1"/>
    <col min="10242" max="10242" width="14.5703125" style="30" bestFit="1" customWidth="1"/>
    <col min="10243" max="10243" width="14.85546875" style="30" bestFit="1" customWidth="1"/>
    <col min="10244" max="10244" width="15" style="30" bestFit="1" customWidth="1"/>
    <col min="10245" max="10245" width="12.28515625" style="30" bestFit="1" customWidth="1"/>
    <col min="10246" max="10247" width="12.28515625" style="30" customWidth="1"/>
    <col min="10248" max="10492" width="9.140625" style="30"/>
    <col min="10493" max="10493" width="15.5703125" style="30" bestFit="1" customWidth="1"/>
    <col min="10494" max="10494" width="8.42578125" style="30" bestFit="1" customWidth="1"/>
    <col min="10495" max="10495" width="16.42578125" style="30" bestFit="1" customWidth="1"/>
    <col min="10496" max="10496" width="17.28515625" style="30" bestFit="1" customWidth="1"/>
    <col min="10497" max="10497" width="14" style="30" bestFit="1" customWidth="1"/>
    <col min="10498" max="10498" width="14.5703125" style="30" bestFit="1" customWidth="1"/>
    <col min="10499" max="10499" width="14.85546875" style="30" bestFit="1" customWidth="1"/>
    <col min="10500" max="10500" width="15" style="30" bestFit="1" customWidth="1"/>
    <col min="10501" max="10501" width="12.28515625" style="30" bestFit="1" customWidth="1"/>
    <col min="10502" max="10503" width="12.28515625" style="30" customWidth="1"/>
    <col min="10504" max="10748" width="9.140625" style="30"/>
    <col min="10749" max="10749" width="15.5703125" style="30" bestFit="1" customWidth="1"/>
    <col min="10750" max="10750" width="8.42578125" style="30" bestFit="1" customWidth="1"/>
    <col min="10751" max="10751" width="16.42578125" style="30" bestFit="1" customWidth="1"/>
    <col min="10752" max="10752" width="17.28515625" style="30" bestFit="1" customWidth="1"/>
    <col min="10753" max="10753" width="14" style="30" bestFit="1" customWidth="1"/>
    <col min="10754" max="10754" width="14.5703125" style="30" bestFit="1" customWidth="1"/>
    <col min="10755" max="10755" width="14.85546875" style="30" bestFit="1" customWidth="1"/>
    <col min="10756" max="10756" width="15" style="30" bestFit="1" customWidth="1"/>
    <col min="10757" max="10757" width="12.28515625" style="30" bestFit="1" customWidth="1"/>
    <col min="10758" max="10759" width="12.28515625" style="30" customWidth="1"/>
    <col min="10760" max="11004" width="9.140625" style="30"/>
    <col min="11005" max="11005" width="15.5703125" style="30" bestFit="1" customWidth="1"/>
    <col min="11006" max="11006" width="8.42578125" style="30" bestFit="1" customWidth="1"/>
    <col min="11007" max="11007" width="16.42578125" style="30" bestFit="1" customWidth="1"/>
    <col min="11008" max="11008" width="17.28515625" style="30" bestFit="1" customWidth="1"/>
    <col min="11009" max="11009" width="14" style="30" bestFit="1" customWidth="1"/>
    <col min="11010" max="11010" width="14.5703125" style="30" bestFit="1" customWidth="1"/>
    <col min="11011" max="11011" width="14.85546875" style="30" bestFit="1" customWidth="1"/>
    <col min="11012" max="11012" width="15" style="30" bestFit="1" customWidth="1"/>
    <col min="11013" max="11013" width="12.28515625" style="30" bestFit="1" customWidth="1"/>
    <col min="11014" max="11015" width="12.28515625" style="30" customWidth="1"/>
    <col min="11016" max="11260" width="9.140625" style="30"/>
    <col min="11261" max="11261" width="15.5703125" style="30" bestFit="1" customWidth="1"/>
    <col min="11262" max="11262" width="8.42578125" style="30" bestFit="1" customWidth="1"/>
    <col min="11263" max="11263" width="16.42578125" style="30" bestFit="1" customWidth="1"/>
    <col min="11264" max="11264" width="17.28515625" style="30" bestFit="1" customWidth="1"/>
    <col min="11265" max="11265" width="14" style="30" bestFit="1" customWidth="1"/>
    <col min="11266" max="11266" width="14.5703125" style="30" bestFit="1" customWidth="1"/>
    <col min="11267" max="11267" width="14.85546875" style="30" bestFit="1" customWidth="1"/>
    <col min="11268" max="11268" width="15" style="30" bestFit="1" customWidth="1"/>
    <col min="11269" max="11269" width="12.28515625" style="30" bestFit="1" customWidth="1"/>
    <col min="11270" max="11271" width="12.28515625" style="30" customWidth="1"/>
    <col min="11272" max="11516" width="9.140625" style="30"/>
    <col min="11517" max="11517" width="15.5703125" style="30" bestFit="1" customWidth="1"/>
    <col min="11518" max="11518" width="8.42578125" style="30" bestFit="1" customWidth="1"/>
    <col min="11519" max="11519" width="16.42578125" style="30" bestFit="1" customWidth="1"/>
    <col min="11520" max="11520" width="17.28515625" style="30" bestFit="1" customWidth="1"/>
    <col min="11521" max="11521" width="14" style="30" bestFit="1" customWidth="1"/>
    <col min="11522" max="11522" width="14.5703125" style="30" bestFit="1" customWidth="1"/>
    <col min="11523" max="11523" width="14.85546875" style="30" bestFit="1" customWidth="1"/>
    <col min="11524" max="11524" width="15" style="30" bestFit="1" customWidth="1"/>
    <col min="11525" max="11525" width="12.28515625" style="30" bestFit="1" customWidth="1"/>
    <col min="11526" max="11527" width="12.28515625" style="30" customWidth="1"/>
    <col min="11528" max="11772" width="9.140625" style="30"/>
    <col min="11773" max="11773" width="15.5703125" style="30" bestFit="1" customWidth="1"/>
    <col min="11774" max="11774" width="8.42578125" style="30" bestFit="1" customWidth="1"/>
    <col min="11775" max="11775" width="16.42578125" style="30" bestFit="1" customWidth="1"/>
    <col min="11776" max="11776" width="17.28515625" style="30" bestFit="1" customWidth="1"/>
    <col min="11777" max="11777" width="14" style="30" bestFit="1" customWidth="1"/>
    <col min="11778" max="11778" width="14.5703125" style="30" bestFit="1" customWidth="1"/>
    <col min="11779" max="11779" width="14.85546875" style="30" bestFit="1" customWidth="1"/>
    <col min="11780" max="11780" width="15" style="30" bestFit="1" customWidth="1"/>
    <col min="11781" max="11781" width="12.28515625" style="30" bestFit="1" customWidth="1"/>
    <col min="11782" max="11783" width="12.28515625" style="30" customWidth="1"/>
    <col min="11784" max="12028" width="9.140625" style="30"/>
    <col min="12029" max="12029" width="15.5703125" style="30" bestFit="1" customWidth="1"/>
    <col min="12030" max="12030" width="8.42578125" style="30" bestFit="1" customWidth="1"/>
    <col min="12031" max="12031" width="16.42578125" style="30" bestFit="1" customWidth="1"/>
    <col min="12032" max="12032" width="17.28515625" style="30" bestFit="1" customWidth="1"/>
    <col min="12033" max="12033" width="14" style="30" bestFit="1" customWidth="1"/>
    <col min="12034" max="12034" width="14.5703125" style="30" bestFit="1" customWidth="1"/>
    <col min="12035" max="12035" width="14.85546875" style="30" bestFit="1" customWidth="1"/>
    <col min="12036" max="12036" width="15" style="30" bestFit="1" customWidth="1"/>
    <col min="12037" max="12037" width="12.28515625" style="30" bestFit="1" customWidth="1"/>
    <col min="12038" max="12039" width="12.28515625" style="30" customWidth="1"/>
    <col min="12040" max="12284" width="9.140625" style="30"/>
    <col min="12285" max="12285" width="15.5703125" style="30" bestFit="1" customWidth="1"/>
    <col min="12286" max="12286" width="8.42578125" style="30" bestFit="1" customWidth="1"/>
    <col min="12287" max="12287" width="16.42578125" style="30" bestFit="1" customWidth="1"/>
    <col min="12288" max="12288" width="17.28515625" style="30" bestFit="1" customWidth="1"/>
    <col min="12289" max="12289" width="14" style="30" bestFit="1" customWidth="1"/>
    <col min="12290" max="12290" width="14.5703125" style="30" bestFit="1" customWidth="1"/>
    <col min="12291" max="12291" width="14.85546875" style="30" bestFit="1" customWidth="1"/>
    <col min="12292" max="12292" width="15" style="30" bestFit="1" customWidth="1"/>
    <col min="12293" max="12293" width="12.28515625" style="30" bestFit="1" customWidth="1"/>
    <col min="12294" max="12295" width="12.28515625" style="30" customWidth="1"/>
    <col min="12296" max="12540" width="9.140625" style="30"/>
    <col min="12541" max="12541" width="15.5703125" style="30" bestFit="1" customWidth="1"/>
    <col min="12542" max="12542" width="8.42578125" style="30" bestFit="1" customWidth="1"/>
    <col min="12543" max="12543" width="16.42578125" style="30" bestFit="1" customWidth="1"/>
    <col min="12544" max="12544" width="17.28515625" style="30" bestFit="1" customWidth="1"/>
    <col min="12545" max="12545" width="14" style="30" bestFit="1" customWidth="1"/>
    <col min="12546" max="12546" width="14.5703125" style="30" bestFit="1" customWidth="1"/>
    <col min="12547" max="12547" width="14.85546875" style="30" bestFit="1" customWidth="1"/>
    <col min="12548" max="12548" width="15" style="30" bestFit="1" customWidth="1"/>
    <col min="12549" max="12549" width="12.28515625" style="30" bestFit="1" customWidth="1"/>
    <col min="12550" max="12551" width="12.28515625" style="30" customWidth="1"/>
    <col min="12552" max="12796" width="9.140625" style="30"/>
    <col min="12797" max="12797" width="15.5703125" style="30" bestFit="1" customWidth="1"/>
    <col min="12798" max="12798" width="8.42578125" style="30" bestFit="1" customWidth="1"/>
    <col min="12799" max="12799" width="16.42578125" style="30" bestFit="1" customWidth="1"/>
    <col min="12800" max="12800" width="17.28515625" style="30" bestFit="1" customWidth="1"/>
    <col min="12801" max="12801" width="14" style="30" bestFit="1" customWidth="1"/>
    <col min="12802" max="12802" width="14.5703125" style="30" bestFit="1" customWidth="1"/>
    <col min="12803" max="12803" width="14.85546875" style="30" bestFit="1" customWidth="1"/>
    <col min="12804" max="12804" width="15" style="30" bestFit="1" customWidth="1"/>
    <col min="12805" max="12805" width="12.28515625" style="30" bestFit="1" customWidth="1"/>
    <col min="12806" max="12807" width="12.28515625" style="30" customWidth="1"/>
    <col min="12808" max="13052" width="9.140625" style="30"/>
    <col min="13053" max="13053" width="15.5703125" style="30" bestFit="1" customWidth="1"/>
    <col min="13054" max="13054" width="8.42578125" style="30" bestFit="1" customWidth="1"/>
    <col min="13055" max="13055" width="16.42578125" style="30" bestFit="1" customWidth="1"/>
    <col min="13056" max="13056" width="17.28515625" style="30" bestFit="1" customWidth="1"/>
    <col min="13057" max="13057" width="14" style="30" bestFit="1" customWidth="1"/>
    <col min="13058" max="13058" width="14.5703125" style="30" bestFit="1" customWidth="1"/>
    <col min="13059" max="13059" width="14.85546875" style="30" bestFit="1" customWidth="1"/>
    <col min="13060" max="13060" width="15" style="30" bestFit="1" customWidth="1"/>
    <col min="13061" max="13061" width="12.28515625" style="30" bestFit="1" customWidth="1"/>
    <col min="13062" max="13063" width="12.28515625" style="30" customWidth="1"/>
    <col min="13064" max="13308" width="9.140625" style="30"/>
    <col min="13309" max="13309" width="15.5703125" style="30" bestFit="1" customWidth="1"/>
    <col min="13310" max="13310" width="8.42578125" style="30" bestFit="1" customWidth="1"/>
    <col min="13311" max="13311" width="16.42578125" style="30" bestFit="1" customWidth="1"/>
    <col min="13312" max="13312" width="17.28515625" style="30" bestFit="1" customWidth="1"/>
    <col min="13313" max="13313" width="14" style="30" bestFit="1" customWidth="1"/>
    <col min="13314" max="13314" width="14.5703125" style="30" bestFit="1" customWidth="1"/>
    <col min="13315" max="13315" width="14.85546875" style="30" bestFit="1" customWidth="1"/>
    <col min="13316" max="13316" width="15" style="30" bestFit="1" customWidth="1"/>
    <col min="13317" max="13317" width="12.28515625" style="30" bestFit="1" customWidth="1"/>
    <col min="13318" max="13319" width="12.28515625" style="30" customWidth="1"/>
    <col min="13320" max="13564" width="9.140625" style="30"/>
    <col min="13565" max="13565" width="15.5703125" style="30" bestFit="1" customWidth="1"/>
    <col min="13566" max="13566" width="8.42578125" style="30" bestFit="1" customWidth="1"/>
    <col min="13567" max="13567" width="16.42578125" style="30" bestFit="1" customWidth="1"/>
    <col min="13568" max="13568" width="17.28515625" style="30" bestFit="1" customWidth="1"/>
    <col min="13569" max="13569" width="14" style="30" bestFit="1" customWidth="1"/>
    <col min="13570" max="13570" width="14.5703125" style="30" bestFit="1" customWidth="1"/>
    <col min="13571" max="13571" width="14.85546875" style="30" bestFit="1" customWidth="1"/>
    <col min="13572" max="13572" width="15" style="30" bestFit="1" customWidth="1"/>
    <col min="13573" max="13573" width="12.28515625" style="30" bestFit="1" customWidth="1"/>
    <col min="13574" max="13575" width="12.28515625" style="30" customWidth="1"/>
    <col min="13576" max="13820" width="9.140625" style="30"/>
    <col min="13821" max="13821" width="15.5703125" style="30" bestFit="1" customWidth="1"/>
    <col min="13822" max="13822" width="8.42578125" style="30" bestFit="1" customWidth="1"/>
    <col min="13823" max="13823" width="16.42578125" style="30" bestFit="1" customWidth="1"/>
    <col min="13824" max="13824" width="17.28515625" style="30" bestFit="1" customWidth="1"/>
    <col min="13825" max="13825" width="14" style="30" bestFit="1" customWidth="1"/>
    <col min="13826" max="13826" width="14.5703125" style="30" bestFit="1" customWidth="1"/>
    <col min="13827" max="13827" width="14.85546875" style="30" bestFit="1" customWidth="1"/>
    <col min="13828" max="13828" width="15" style="30" bestFit="1" customWidth="1"/>
    <col min="13829" max="13829" width="12.28515625" style="30" bestFit="1" customWidth="1"/>
    <col min="13830" max="13831" width="12.28515625" style="30" customWidth="1"/>
    <col min="13832" max="14076" width="9.140625" style="30"/>
    <col min="14077" max="14077" width="15.5703125" style="30" bestFit="1" customWidth="1"/>
    <col min="14078" max="14078" width="8.42578125" style="30" bestFit="1" customWidth="1"/>
    <col min="14079" max="14079" width="16.42578125" style="30" bestFit="1" customWidth="1"/>
    <col min="14080" max="14080" width="17.28515625" style="30" bestFit="1" customWidth="1"/>
    <col min="14081" max="14081" width="14" style="30" bestFit="1" customWidth="1"/>
    <col min="14082" max="14082" width="14.5703125" style="30" bestFit="1" customWidth="1"/>
    <col min="14083" max="14083" width="14.85546875" style="30" bestFit="1" customWidth="1"/>
    <col min="14084" max="14084" width="15" style="30" bestFit="1" customWidth="1"/>
    <col min="14085" max="14085" width="12.28515625" style="30" bestFit="1" customWidth="1"/>
    <col min="14086" max="14087" width="12.28515625" style="30" customWidth="1"/>
    <col min="14088" max="14332" width="9.140625" style="30"/>
    <col min="14333" max="14333" width="15.5703125" style="30" bestFit="1" customWidth="1"/>
    <col min="14334" max="14334" width="8.42578125" style="30" bestFit="1" customWidth="1"/>
    <col min="14335" max="14335" width="16.42578125" style="30" bestFit="1" customWidth="1"/>
    <col min="14336" max="14336" width="17.28515625" style="30" bestFit="1" customWidth="1"/>
    <col min="14337" max="14337" width="14" style="30" bestFit="1" customWidth="1"/>
    <col min="14338" max="14338" width="14.5703125" style="30" bestFit="1" customWidth="1"/>
    <col min="14339" max="14339" width="14.85546875" style="30" bestFit="1" customWidth="1"/>
    <col min="14340" max="14340" width="15" style="30" bestFit="1" customWidth="1"/>
    <col min="14341" max="14341" width="12.28515625" style="30" bestFit="1" customWidth="1"/>
    <col min="14342" max="14343" width="12.28515625" style="30" customWidth="1"/>
    <col min="14344" max="14588" width="9.140625" style="30"/>
    <col min="14589" max="14589" width="15.5703125" style="30" bestFit="1" customWidth="1"/>
    <col min="14590" max="14590" width="8.42578125" style="30" bestFit="1" customWidth="1"/>
    <col min="14591" max="14591" width="16.42578125" style="30" bestFit="1" customWidth="1"/>
    <col min="14592" max="14592" width="17.28515625" style="30" bestFit="1" customWidth="1"/>
    <col min="14593" max="14593" width="14" style="30" bestFit="1" customWidth="1"/>
    <col min="14594" max="14594" width="14.5703125" style="30" bestFit="1" customWidth="1"/>
    <col min="14595" max="14595" width="14.85546875" style="30" bestFit="1" customWidth="1"/>
    <col min="14596" max="14596" width="15" style="30" bestFit="1" customWidth="1"/>
    <col min="14597" max="14597" width="12.28515625" style="30" bestFit="1" customWidth="1"/>
    <col min="14598" max="14599" width="12.28515625" style="30" customWidth="1"/>
    <col min="14600" max="14844" width="9.140625" style="30"/>
    <col min="14845" max="14845" width="15.5703125" style="30" bestFit="1" customWidth="1"/>
    <col min="14846" max="14846" width="8.42578125" style="30" bestFit="1" customWidth="1"/>
    <col min="14847" max="14847" width="16.42578125" style="30" bestFit="1" customWidth="1"/>
    <col min="14848" max="14848" width="17.28515625" style="30" bestFit="1" customWidth="1"/>
    <col min="14849" max="14849" width="14" style="30" bestFit="1" customWidth="1"/>
    <col min="14850" max="14850" width="14.5703125" style="30" bestFit="1" customWidth="1"/>
    <col min="14851" max="14851" width="14.85546875" style="30" bestFit="1" customWidth="1"/>
    <col min="14852" max="14852" width="15" style="30" bestFit="1" customWidth="1"/>
    <col min="14853" max="14853" width="12.28515625" style="30" bestFit="1" customWidth="1"/>
    <col min="14854" max="14855" width="12.28515625" style="30" customWidth="1"/>
    <col min="14856" max="15100" width="9.140625" style="30"/>
    <col min="15101" max="15101" width="15.5703125" style="30" bestFit="1" customWidth="1"/>
    <col min="15102" max="15102" width="8.42578125" style="30" bestFit="1" customWidth="1"/>
    <col min="15103" max="15103" width="16.42578125" style="30" bestFit="1" customWidth="1"/>
    <col min="15104" max="15104" width="17.28515625" style="30" bestFit="1" customWidth="1"/>
    <col min="15105" max="15105" width="14" style="30" bestFit="1" customWidth="1"/>
    <col min="15106" max="15106" width="14.5703125" style="30" bestFit="1" customWidth="1"/>
    <col min="15107" max="15107" width="14.85546875" style="30" bestFit="1" customWidth="1"/>
    <col min="15108" max="15108" width="15" style="30" bestFit="1" customWidth="1"/>
    <col min="15109" max="15109" width="12.28515625" style="30" bestFit="1" customWidth="1"/>
    <col min="15110" max="15111" width="12.28515625" style="30" customWidth="1"/>
    <col min="15112" max="15356" width="9.140625" style="30"/>
    <col min="15357" max="15357" width="15.5703125" style="30" bestFit="1" customWidth="1"/>
    <col min="15358" max="15358" width="8.42578125" style="30" bestFit="1" customWidth="1"/>
    <col min="15359" max="15359" width="16.42578125" style="30" bestFit="1" customWidth="1"/>
    <col min="15360" max="15360" width="17.28515625" style="30" bestFit="1" customWidth="1"/>
    <col min="15361" max="15361" width="14" style="30" bestFit="1" customWidth="1"/>
    <col min="15362" max="15362" width="14.5703125" style="30" bestFit="1" customWidth="1"/>
    <col min="15363" max="15363" width="14.85546875" style="30" bestFit="1" customWidth="1"/>
    <col min="15364" max="15364" width="15" style="30" bestFit="1" customWidth="1"/>
    <col min="15365" max="15365" width="12.28515625" style="30" bestFit="1" customWidth="1"/>
    <col min="15366" max="15367" width="12.28515625" style="30" customWidth="1"/>
    <col min="15368" max="15612" width="9.140625" style="30"/>
    <col min="15613" max="15613" width="15.5703125" style="30" bestFit="1" customWidth="1"/>
    <col min="15614" max="15614" width="8.42578125" style="30" bestFit="1" customWidth="1"/>
    <col min="15615" max="15615" width="16.42578125" style="30" bestFit="1" customWidth="1"/>
    <col min="15616" max="15616" width="17.28515625" style="30" bestFit="1" customWidth="1"/>
    <col min="15617" max="15617" width="14" style="30" bestFit="1" customWidth="1"/>
    <col min="15618" max="15618" width="14.5703125" style="30" bestFit="1" customWidth="1"/>
    <col min="15619" max="15619" width="14.85546875" style="30" bestFit="1" customWidth="1"/>
    <col min="15620" max="15620" width="15" style="30" bestFit="1" customWidth="1"/>
    <col min="15621" max="15621" width="12.28515625" style="30" bestFit="1" customWidth="1"/>
    <col min="15622" max="15623" width="12.28515625" style="30" customWidth="1"/>
    <col min="15624" max="15868" width="9.140625" style="30"/>
    <col min="15869" max="15869" width="15.5703125" style="30" bestFit="1" customWidth="1"/>
    <col min="15870" max="15870" width="8.42578125" style="30" bestFit="1" customWidth="1"/>
    <col min="15871" max="15871" width="16.42578125" style="30" bestFit="1" customWidth="1"/>
    <col min="15872" max="15872" width="17.28515625" style="30" bestFit="1" customWidth="1"/>
    <col min="15873" max="15873" width="14" style="30" bestFit="1" customWidth="1"/>
    <col min="15874" max="15874" width="14.5703125" style="30" bestFit="1" customWidth="1"/>
    <col min="15875" max="15875" width="14.85546875" style="30" bestFit="1" customWidth="1"/>
    <col min="15876" max="15876" width="15" style="30" bestFit="1" customWidth="1"/>
    <col min="15877" max="15877" width="12.28515625" style="30" bestFit="1" customWidth="1"/>
    <col min="15878" max="15879" width="12.28515625" style="30" customWidth="1"/>
    <col min="15880" max="16124" width="9.140625" style="30"/>
    <col min="16125" max="16125" width="15.5703125" style="30" bestFit="1" customWidth="1"/>
    <col min="16126" max="16126" width="8.42578125" style="30" bestFit="1" customWidth="1"/>
    <col min="16127" max="16127" width="16.42578125" style="30" bestFit="1" customWidth="1"/>
    <col min="16128" max="16128" width="17.28515625" style="30" bestFit="1" customWidth="1"/>
    <col min="16129" max="16129" width="14" style="30" bestFit="1" customWidth="1"/>
    <col min="16130" max="16130" width="14.5703125" style="30" bestFit="1" customWidth="1"/>
    <col min="16131" max="16131" width="14.85546875" style="30" bestFit="1" customWidth="1"/>
    <col min="16132" max="16132" width="15" style="30" bestFit="1" customWidth="1"/>
    <col min="16133" max="16133" width="12.28515625" style="30" bestFit="1" customWidth="1"/>
    <col min="16134" max="16135" width="12.28515625" style="30" customWidth="1"/>
    <col min="16136" max="16384" width="9.140625" style="30"/>
  </cols>
  <sheetData>
    <row r="1" spans="1:11" x14ac:dyDescent="0.25">
      <c r="A1" s="44" t="s">
        <v>59</v>
      </c>
      <c r="B1" s="31"/>
      <c r="C1" s="31"/>
      <c r="D1" s="31"/>
      <c r="E1" s="31"/>
      <c r="F1" s="31"/>
      <c r="G1" s="31"/>
      <c r="H1" s="31"/>
      <c r="I1" s="31"/>
      <c r="J1" s="31"/>
      <c r="K1" s="31"/>
    </row>
    <row r="2" spans="1:11" x14ac:dyDescent="0.25">
      <c r="B2" s="31"/>
      <c r="C2" s="31"/>
      <c r="D2" s="31"/>
      <c r="E2" s="31"/>
      <c r="F2" s="31"/>
      <c r="G2" s="31"/>
      <c r="H2" s="31"/>
      <c r="I2" s="31"/>
      <c r="J2" s="31"/>
      <c r="K2" s="31"/>
    </row>
    <row r="3" spans="1:11" x14ac:dyDescent="0.25">
      <c r="B3" s="31" t="s">
        <v>20</v>
      </c>
      <c r="C3" s="31" t="s">
        <v>21</v>
      </c>
      <c r="D3" s="31" t="s">
        <v>22</v>
      </c>
      <c r="E3" s="31" t="s">
        <v>23</v>
      </c>
      <c r="F3" s="31" t="s">
        <v>24</v>
      </c>
      <c r="G3" s="31" t="s">
        <v>25</v>
      </c>
      <c r="H3" s="31" t="s">
        <v>26</v>
      </c>
      <c r="I3" s="31" t="s">
        <v>27</v>
      </c>
      <c r="J3" s="31" t="s">
        <v>14</v>
      </c>
      <c r="K3" s="31"/>
    </row>
    <row r="4" spans="1:11" x14ac:dyDescent="0.25">
      <c r="A4" s="30">
        <v>2000</v>
      </c>
      <c r="B4" s="29">
        <v>2.0382690950760702</v>
      </c>
      <c r="C4" s="29">
        <v>13.583393071472777</v>
      </c>
      <c r="D4" s="29">
        <v>0.60295662337782718</v>
      </c>
      <c r="E4" s="29">
        <v>0.10144762751452087</v>
      </c>
      <c r="F4" s="29">
        <v>5.5982697997775298E-2</v>
      </c>
      <c r="G4" s="29">
        <v>0</v>
      </c>
      <c r="H4" s="29">
        <v>0.3321740984927698</v>
      </c>
      <c r="I4" s="29">
        <v>0</v>
      </c>
      <c r="J4" s="29">
        <f>SUM(B4:I4)</f>
        <v>16.714223213931742</v>
      </c>
      <c r="K4" s="29"/>
    </row>
    <row r="5" spans="1:11" x14ac:dyDescent="0.25">
      <c r="A5" s="30">
        <v>2001</v>
      </c>
      <c r="B5" s="29">
        <v>2.3897183996951075</v>
      </c>
      <c r="C5" s="29">
        <v>13.79504280085631</v>
      </c>
      <c r="D5" s="29">
        <v>0.61274937000768037</v>
      </c>
      <c r="E5" s="29">
        <v>0.14492344802527155</v>
      </c>
      <c r="F5" s="29">
        <v>3.4283904953917047E-2</v>
      </c>
      <c r="G5" s="29">
        <v>0</v>
      </c>
      <c r="H5" s="29">
        <v>0.49156576977150535</v>
      </c>
      <c r="I5" s="29">
        <v>0</v>
      </c>
      <c r="J5" s="29">
        <f t="shared" ref="J5:J44" si="0">SUM(B5:I5)</f>
        <v>17.46828369330979</v>
      </c>
      <c r="K5" s="29"/>
    </row>
    <row r="6" spans="1:11" x14ac:dyDescent="0.25">
      <c r="A6" s="30">
        <v>2002</v>
      </c>
      <c r="B6" s="29">
        <v>2.6459537283984234</v>
      </c>
      <c r="C6" s="29">
        <v>13.403673244598695</v>
      </c>
      <c r="D6" s="29">
        <v>0.60963624167946751</v>
      </c>
      <c r="E6" s="29">
        <v>0.12053266714757628</v>
      </c>
      <c r="F6" s="29">
        <v>3.5740142921146946E-2</v>
      </c>
      <c r="G6" s="29">
        <v>0</v>
      </c>
      <c r="H6" s="29">
        <v>0.50399418904569904</v>
      </c>
      <c r="I6" s="29">
        <v>0</v>
      </c>
      <c r="J6" s="29">
        <f t="shared" si="0"/>
        <v>17.319530213791005</v>
      </c>
      <c r="K6" s="29"/>
    </row>
    <row r="7" spans="1:11" x14ac:dyDescent="0.25">
      <c r="A7" s="30">
        <v>2003</v>
      </c>
      <c r="B7" s="29">
        <v>2.4369120427356443</v>
      </c>
      <c r="C7" s="29">
        <v>13.053838479626537</v>
      </c>
      <c r="D7" s="29">
        <v>0.67510468266769064</v>
      </c>
      <c r="E7" s="29">
        <v>9.4768165933762361E-2</v>
      </c>
      <c r="F7" s="29">
        <v>2.8600252496159752E-2</v>
      </c>
      <c r="G7" s="29">
        <v>1.5140078621462367E-3</v>
      </c>
      <c r="H7" s="29">
        <v>0.43202929118279576</v>
      </c>
      <c r="I7" s="29">
        <v>0</v>
      </c>
      <c r="J7" s="29">
        <f t="shared" si="0"/>
        <v>16.722766922504732</v>
      </c>
      <c r="K7" s="29"/>
    </row>
    <row r="8" spans="1:11" x14ac:dyDescent="0.25">
      <c r="A8" s="30">
        <v>2004</v>
      </c>
      <c r="B8" s="29">
        <v>2.5204320470701727</v>
      </c>
      <c r="C8" s="29">
        <v>13.19910573345334</v>
      </c>
      <c r="D8" s="29">
        <v>0.71337889732199855</v>
      </c>
      <c r="E8" s="29">
        <v>7.6643382090739523E-2</v>
      </c>
      <c r="F8" s="29">
        <v>2.6323750123594111E-2</v>
      </c>
      <c r="G8" s="29">
        <v>1.8332081662201889E-3</v>
      </c>
      <c r="H8" s="29">
        <v>0.40277686201705598</v>
      </c>
      <c r="I8" s="29">
        <v>0</v>
      </c>
      <c r="J8" s="29">
        <f t="shared" si="0"/>
        <v>16.940493880243125</v>
      </c>
      <c r="K8" s="29"/>
    </row>
    <row r="9" spans="1:11" x14ac:dyDescent="0.25">
      <c r="A9" s="30">
        <v>2005</v>
      </c>
      <c r="B9" s="29">
        <v>2.6226455641980482</v>
      </c>
      <c r="C9" s="29">
        <v>13.22484020838127</v>
      </c>
      <c r="D9" s="29">
        <v>0.70284771187664952</v>
      </c>
      <c r="E9" s="29">
        <v>5.6204224435005376E-2</v>
      </c>
      <c r="F9" s="29">
        <v>2.4614226382488478E-2</v>
      </c>
      <c r="G9" s="29">
        <v>1.7518626853678765E-3</v>
      </c>
      <c r="H9" s="29">
        <v>0.38741124625702561</v>
      </c>
      <c r="I9" s="29">
        <v>0</v>
      </c>
      <c r="J9" s="29">
        <f t="shared" si="0"/>
        <v>17.020315044215856</v>
      </c>
      <c r="K9" s="29"/>
    </row>
    <row r="10" spans="1:11" x14ac:dyDescent="0.25">
      <c r="A10" s="30">
        <v>2006</v>
      </c>
      <c r="B10" s="29">
        <v>2.604271818641577</v>
      </c>
      <c r="C10" s="29">
        <v>13.379616517889719</v>
      </c>
      <c r="D10" s="29">
        <v>0.71015989733950313</v>
      </c>
      <c r="E10" s="29">
        <v>3.6301564197092795E-2</v>
      </c>
      <c r="F10" s="29">
        <v>2.5086723118279565E-2</v>
      </c>
      <c r="G10" s="29">
        <v>1.6608401707563171E-3</v>
      </c>
      <c r="H10" s="29">
        <v>0.3485376331626337</v>
      </c>
      <c r="I10" s="29">
        <v>0</v>
      </c>
      <c r="J10" s="29">
        <f t="shared" si="0"/>
        <v>17.105634994519558</v>
      </c>
      <c r="K10" s="29"/>
    </row>
    <row r="11" spans="1:11" x14ac:dyDescent="0.25">
      <c r="A11" s="30">
        <v>2007</v>
      </c>
      <c r="B11" s="29">
        <v>2.6136583765724524</v>
      </c>
      <c r="C11" s="29">
        <v>13.093395006133701</v>
      </c>
      <c r="D11" s="29">
        <v>0.65826242415547009</v>
      </c>
      <c r="E11" s="29">
        <v>3.1578051726486832E-2</v>
      </c>
      <c r="F11" s="29">
        <v>2.0586537954429083E-2</v>
      </c>
      <c r="G11" s="29">
        <v>1.5386821549397849E-2</v>
      </c>
      <c r="H11" s="29">
        <v>0.39702202890024402</v>
      </c>
      <c r="I11" s="29">
        <v>0</v>
      </c>
      <c r="J11" s="29">
        <f t="shared" si="0"/>
        <v>16.829889246992185</v>
      </c>
      <c r="K11" s="29"/>
    </row>
    <row r="12" spans="1:11" x14ac:dyDescent="0.25">
      <c r="A12" s="30">
        <v>2008</v>
      </c>
      <c r="B12" s="29">
        <v>2.674238558466846</v>
      </c>
      <c r="C12" s="29">
        <v>12.360699425176122</v>
      </c>
      <c r="D12" s="29">
        <v>0.61502465836359033</v>
      </c>
      <c r="E12" s="29">
        <v>2.2538047704033531E-2</v>
      </c>
      <c r="F12" s="29">
        <v>1.8818344487702386E-2</v>
      </c>
      <c r="G12" s="29">
        <v>2.6595764543118277E-2</v>
      </c>
      <c r="H12" s="29">
        <v>0.41371914202170318</v>
      </c>
      <c r="I12" s="29">
        <v>0</v>
      </c>
      <c r="J12" s="29">
        <f t="shared" si="0"/>
        <v>16.131633940763116</v>
      </c>
      <c r="K12" s="29"/>
    </row>
    <row r="13" spans="1:11" x14ac:dyDescent="0.25">
      <c r="A13" s="30">
        <v>2009</v>
      </c>
      <c r="B13" s="29">
        <v>2.6730903055437789</v>
      </c>
      <c r="C13" s="29">
        <v>11.479999001816562</v>
      </c>
      <c r="D13" s="29">
        <v>0.56751585361048373</v>
      </c>
      <c r="E13" s="29">
        <v>2.1082192968747984E-2</v>
      </c>
      <c r="F13" s="29">
        <v>1.7478967613927292E-2</v>
      </c>
      <c r="G13" s="29">
        <v>2.3069744199072578E-2</v>
      </c>
      <c r="H13" s="29">
        <v>0.32512662789394092</v>
      </c>
      <c r="I13" s="29">
        <v>0</v>
      </c>
      <c r="J13" s="29">
        <f t="shared" si="0"/>
        <v>15.107362693646513</v>
      </c>
      <c r="K13" s="29"/>
    </row>
    <row r="14" spans="1:11" x14ac:dyDescent="0.25">
      <c r="A14" s="30">
        <v>2010</v>
      </c>
      <c r="B14" s="29">
        <v>2.8912821283957371</v>
      </c>
      <c r="C14" s="29">
        <v>10.848112856291538</v>
      </c>
      <c r="D14" s="29">
        <v>0.50276616893540771</v>
      </c>
      <c r="E14" s="29">
        <v>1.9882727969197919E-2</v>
      </c>
      <c r="F14" s="29">
        <v>1.6461720302099334E-2</v>
      </c>
      <c r="G14" s="29">
        <v>1.7750310866209675E-2</v>
      </c>
      <c r="H14" s="29">
        <v>0.29525587280667814</v>
      </c>
      <c r="I14" s="29">
        <v>0</v>
      </c>
      <c r="J14" s="29">
        <f t="shared" si="0"/>
        <v>14.591511785566867</v>
      </c>
      <c r="K14" s="29"/>
    </row>
    <row r="15" spans="1:11" x14ac:dyDescent="0.25">
      <c r="A15" s="30">
        <v>2011</v>
      </c>
      <c r="B15" s="29">
        <v>3.4383515987569768</v>
      </c>
      <c r="C15" s="29">
        <v>10.38146064900288</v>
      </c>
      <c r="D15" s="29">
        <v>0.45927982534933681</v>
      </c>
      <c r="E15" s="29">
        <v>1.8047339248140927E-2</v>
      </c>
      <c r="F15" s="29">
        <v>1.5243187980030718E-2</v>
      </c>
      <c r="G15" s="29">
        <v>1.5758346901303764E-2</v>
      </c>
      <c r="H15" s="29">
        <v>0.25319076138059715</v>
      </c>
      <c r="I15" s="29">
        <v>0</v>
      </c>
      <c r="J15" s="29">
        <f t="shared" si="0"/>
        <v>14.581331708619269</v>
      </c>
      <c r="K15" s="29"/>
    </row>
    <row r="16" spans="1:11" x14ac:dyDescent="0.25">
      <c r="A16" s="30">
        <v>2012</v>
      </c>
      <c r="B16" s="29">
        <v>3.4458136471937326</v>
      </c>
      <c r="C16" s="29">
        <v>9.8042021420375693</v>
      </c>
      <c r="D16" s="29">
        <v>0.42788149834865952</v>
      </c>
      <c r="E16" s="29">
        <v>1.6984089999974711E-2</v>
      </c>
      <c r="F16" s="29">
        <v>1.4083373686812508E-2</v>
      </c>
      <c r="G16" s="29">
        <v>1.2054768071379309E-2</v>
      </c>
      <c r="H16" s="29">
        <v>0.19144679911164214</v>
      </c>
      <c r="I16" s="29">
        <v>0</v>
      </c>
      <c r="J16" s="29">
        <f t="shared" si="0"/>
        <v>13.91246631844977</v>
      </c>
      <c r="K16" s="29"/>
    </row>
    <row r="17" spans="1:11" x14ac:dyDescent="0.25">
      <c r="A17" s="30">
        <v>2013</v>
      </c>
      <c r="B17" s="29">
        <v>3.7386909130066561</v>
      </c>
      <c r="C17" s="29">
        <v>9.7027515278200127</v>
      </c>
      <c r="D17" s="29">
        <v>0.41378547652214598</v>
      </c>
      <c r="E17" s="29">
        <v>1.2096822750421439E-2</v>
      </c>
      <c r="F17" s="29">
        <v>1.2288597862263183E-2</v>
      </c>
      <c r="G17" s="29">
        <v>1.081349687625E-2</v>
      </c>
      <c r="H17" s="29">
        <v>0.17138584172504251</v>
      </c>
      <c r="I17" s="29">
        <v>0</v>
      </c>
      <c r="J17" s="29">
        <f t="shared" si="0"/>
        <v>14.061812676562791</v>
      </c>
      <c r="K17" s="29"/>
    </row>
    <row r="18" spans="1:11" x14ac:dyDescent="0.25">
      <c r="A18" s="30">
        <v>2014</v>
      </c>
      <c r="B18" s="29">
        <v>3.9875264904882863</v>
      </c>
      <c r="C18" s="29">
        <v>10.005192280445268</v>
      </c>
      <c r="D18" s="29">
        <v>0.43470282811546351</v>
      </c>
      <c r="E18" s="29">
        <v>1.0949368147314247E-2</v>
      </c>
      <c r="F18" s="29">
        <v>1.0435347862263186E-2</v>
      </c>
      <c r="G18" s="29">
        <v>9.3276189286559136E-3</v>
      </c>
      <c r="H18" s="29">
        <v>0.32186098146880199</v>
      </c>
      <c r="I18" s="29">
        <v>0</v>
      </c>
      <c r="J18" s="29">
        <f t="shared" si="0"/>
        <v>14.779994915456053</v>
      </c>
      <c r="K18" s="29"/>
    </row>
    <row r="19" spans="1:11" x14ac:dyDescent="0.25">
      <c r="A19" s="30">
        <v>2015</v>
      </c>
      <c r="B19" s="29">
        <v>4.191139669188428</v>
      </c>
      <c r="C19" s="29">
        <v>10.328742656325014</v>
      </c>
      <c r="D19" s="29">
        <v>0.43206644951331274</v>
      </c>
      <c r="E19" s="29">
        <v>8.1668405422981177E-3</v>
      </c>
      <c r="F19" s="29">
        <v>1.0841465053763441E-2</v>
      </c>
      <c r="G19" s="29">
        <v>5.5112635399059149E-3</v>
      </c>
      <c r="H19" s="29">
        <v>0.19349095378253309</v>
      </c>
      <c r="I19" s="29">
        <v>0</v>
      </c>
      <c r="J19" s="29">
        <f t="shared" si="0"/>
        <v>15.169959297945256</v>
      </c>
      <c r="K19" s="29"/>
    </row>
    <row r="20" spans="1:11" x14ac:dyDescent="0.25">
      <c r="A20" s="30">
        <v>2016</v>
      </c>
      <c r="B20" s="29">
        <v>4.4527650111000003</v>
      </c>
      <c r="C20" s="29">
        <v>10.250214828600001</v>
      </c>
      <c r="D20" s="29">
        <v>0.41006333789999999</v>
      </c>
      <c r="E20" s="29">
        <v>7.8366969000000005E-3</v>
      </c>
      <c r="F20" s="29">
        <v>7.0745761000000004E-3</v>
      </c>
      <c r="G20" s="29">
        <v>7.4948254000000002E-3</v>
      </c>
      <c r="H20" s="29">
        <v>0.17042746410000001</v>
      </c>
      <c r="I20" s="29">
        <v>0</v>
      </c>
      <c r="J20" s="29">
        <f t="shared" si="0"/>
        <v>15.305876740100002</v>
      </c>
      <c r="K20" s="29"/>
    </row>
    <row r="21" spans="1:11" x14ac:dyDescent="0.25">
      <c r="A21" s="30">
        <v>2017</v>
      </c>
      <c r="B21" s="29">
        <v>4.4968356732999997</v>
      </c>
      <c r="C21" s="29">
        <v>10.488198863300001</v>
      </c>
      <c r="D21" s="29">
        <v>0.40101049570000002</v>
      </c>
      <c r="E21" s="29">
        <v>8.5458349999999997E-4</v>
      </c>
      <c r="F21" s="29">
        <v>7.7027077000000003E-3</v>
      </c>
      <c r="G21" s="29">
        <v>3.2110209000000001E-3</v>
      </c>
      <c r="H21" s="29">
        <v>0.1239511192</v>
      </c>
      <c r="I21" s="29">
        <v>0</v>
      </c>
      <c r="J21" s="29">
        <f t="shared" si="0"/>
        <v>15.5217644636</v>
      </c>
      <c r="K21" s="29"/>
    </row>
    <row r="22" spans="1:11" x14ac:dyDescent="0.25">
      <c r="A22" s="30">
        <v>2018</v>
      </c>
      <c r="B22" s="29">
        <v>5.1389998410000004</v>
      </c>
      <c r="C22" s="29">
        <v>10.533650635500001</v>
      </c>
      <c r="D22" s="29">
        <v>0.39577364230000001</v>
      </c>
      <c r="E22" s="29">
        <v>1.3682268E-3</v>
      </c>
      <c r="F22" s="29">
        <v>8.3944364E-3</v>
      </c>
      <c r="G22" s="29">
        <v>5.4131700999999997E-3</v>
      </c>
      <c r="H22" s="29">
        <v>7.0336046599999993E-2</v>
      </c>
      <c r="I22" s="29">
        <v>0</v>
      </c>
      <c r="J22" s="29">
        <f t="shared" si="0"/>
        <v>16.153935998700003</v>
      </c>
      <c r="K22" s="29"/>
    </row>
    <row r="23" spans="1:11" x14ac:dyDescent="0.25">
      <c r="A23" s="30">
        <v>2019</v>
      </c>
      <c r="B23" s="29">
        <v>5.3391208297999997</v>
      </c>
      <c r="C23" s="29">
        <v>10.494285904399998</v>
      </c>
      <c r="D23" s="29">
        <v>0.39265398709999999</v>
      </c>
      <c r="E23" s="29">
        <v>7.2655818000000004E-3</v>
      </c>
      <c r="F23" s="29">
        <v>7.9146534000000008E-3</v>
      </c>
      <c r="G23" s="29">
        <v>4.8700334999999999E-3</v>
      </c>
      <c r="H23" s="29">
        <v>0</v>
      </c>
      <c r="I23" s="29">
        <v>0</v>
      </c>
      <c r="J23" s="29">
        <f t="shared" si="0"/>
        <v>16.246110989999998</v>
      </c>
      <c r="K23" s="29"/>
    </row>
    <row r="24" spans="1:11" x14ac:dyDescent="0.25">
      <c r="A24" s="30">
        <v>2020</v>
      </c>
      <c r="B24" s="29">
        <v>5.2565850912999998</v>
      </c>
      <c r="C24" s="29">
        <v>10.2819564801</v>
      </c>
      <c r="D24" s="29">
        <v>0.38781970900000001</v>
      </c>
      <c r="E24" s="29">
        <v>7.6512884999999997E-3</v>
      </c>
      <c r="F24" s="29">
        <v>7.0755449000000003E-3</v>
      </c>
      <c r="G24" s="29">
        <v>4.3830301999999996E-3</v>
      </c>
      <c r="H24" s="29">
        <v>0</v>
      </c>
      <c r="I24" s="29">
        <v>0</v>
      </c>
      <c r="J24" s="29">
        <f t="shared" si="0"/>
        <v>15.945471143999999</v>
      </c>
      <c r="K24" s="29"/>
    </row>
    <row r="25" spans="1:11" x14ac:dyDescent="0.25">
      <c r="A25" s="30">
        <v>2021</v>
      </c>
      <c r="B25" s="29">
        <v>5.1862625337999999</v>
      </c>
      <c r="C25" s="29">
        <v>9.994739405599999</v>
      </c>
      <c r="D25" s="29">
        <v>0.38400397609999998</v>
      </c>
      <c r="E25" s="29">
        <v>7.2046278000000002E-3</v>
      </c>
      <c r="F25" s="29">
        <v>6.0928769000000004E-3</v>
      </c>
      <c r="G25" s="29">
        <v>3.9447272000000004E-3</v>
      </c>
      <c r="H25" s="29">
        <v>0</v>
      </c>
      <c r="I25" s="29">
        <v>0</v>
      </c>
      <c r="J25" s="29">
        <f t="shared" si="0"/>
        <v>15.5822481474</v>
      </c>
      <c r="K25" s="29"/>
    </row>
    <row r="26" spans="1:11" x14ac:dyDescent="0.25">
      <c r="A26" s="30">
        <v>2022</v>
      </c>
      <c r="B26" s="29">
        <v>5.1053971968000003</v>
      </c>
      <c r="C26" s="29">
        <v>9.7000192196999997</v>
      </c>
      <c r="D26" s="29">
        <v>0.38054952009999998</v>
      </c>
      <c r="E26" s="29">
        <v>6.7840417999999996E-3</v>
      </c>
      <c r="F26" s="29">
        <v>5.0609269999999998E-3</v>
      </c>
      <c r="G26" s="29">
        <v>3.5502543999999998E-3</v>
      </c>
      <c r="H26" s="29">
        <v>0</v>
      </c>
      <c r="I26" s="29">
        <v>0</v>
      </c>
      <c r="J26" s="29">
        <f t="shared" si="0"/>
        <v>15.201361159800001</v>
      </c>
      <c r="K26" s="29"/>
    </row>
    <row r="27" spans="1:11" x14ac:dyDescent="0.25">
      <c r="A27" s="30">
        <v>2023</v>
      </c>
      <c r="B27" s="29">
        <v>5.1195446683000005</v>
      </c>
      <c r="C27" s="29">
        <v>9.4775001894000006</v>
      </c>
      <c r="D27" s="29">
        <v>0.37742153589999999</v>
      </c>
      <c r="E27" s="29">
        <v>6.3880085000000003E-3</v>
      </c>
      <c r="F27" s="29">
        <v>4.0550389000000003E-3</v>
      </c>
      <c r="G27" s="29">
        <v>3.195229E-3</v>
      </c>
      <c r="H27" s="29">
        <v>0</v>
      </c>
      <c r="I27" s="29">
        <v>0</v>
      </c>
      <c r="J27" s="29">
        <f t="shared" si="0"/>
        <v>14.988104670000002</v>
      </c>
      <c r="K27" s="29"/>
    </row>
    <row r="28" spans="1:11" x14ac:dyDescent="0.25">
      <c r="A28" s="30">
        <v>2024</v>
      </c>
      <c r="B28" s="29">
        <v>5.3550817308999994</v>
      </c>
      <c r="C28" s="29">
        <v>9.3788738673999994</v>
      </c>
      <c r="D28" s="29">
        <v>0.37496037580000002</v>
      </c>
      <c r="E28" s="29">
        <v>6.0150945000000001E-3</v>
      </c>
      <c r="F28" s="29">
        <v>3.1345076000000001E-3</v>
      </c>
      <c r="G28" s="29">
        <v>2.8757061E-3</v>
      </c>
      <c r="H28" s="29">
        <v>0</v>
      </c>
      <c r="I28" s="29">
        <v>0</v>
      </c>
      <c r="J28" s="29">
        <f t="shared" si="0"/>
        <v>15.1209412823</v>
      </c>
      <c r="K28" s="29"/>
    </row>
    <row r="29" spans="1:11" x14ac:dyDescent="0.25">
      <c r="A29" s="30">
        <v>2025</v>
      </c>
      <c r="B29" s="29">
        <v>5.8528245431999997</v>
      </c>
      <c r="C29" s="29">
        <v>9.3694820703000019</v>
      </c>
      <c r="D29" s="29">
        <v>0.37313624109999999</v>
      </c>
      <c r="E29" s="29">
        <v>5.6639502000000001E-3</v>
      </c>
      <c r="F29" s="29">
        <v>2.3379185999999998E-3</v>
      </c>
      <c r="G29" s="29">
        <v>2.5881354999999998E-3</v>
      </c>
      <c r="H29" s="29">
        <v>0</v>
      </c>
      <c r="I29" s="29">
        <v>0</v>
      </c>
      <c r="J29" s="29">
        <f t="shared" si="0"/>
        <v>15.606032858900003</v>
      </c>
      <c r="K29" s="29"/>
    </row>
    <row r="30" spans="1:11" x14ac:dyDescent="0.25">
      <c r="A30" s="30">
        <v>2026</v>
      </c>
      <c r="B30" s="29">
        <v>6.5188769395000001</v>
      </c>
      <c r="C30" s="29">
        <v>9.4151147042000005</v>
      </c>
      <c r="D30" s="29">
        <v>0.37192493459999998</v>
      </c>
      <c r="E30" s="29">
        <v>5.3333045999999999E-3</v>
      </c>
      <c r="F30" s="29">
        <v>1.6828871999999999E-3</v>
      </c>
      <c r="G30" s="29">
        <v>2.3293219E-3</v>
      </c>
      <c r="H30" s="29">
        <v>0</v>
      </c>
      <c r="I30" s="29">
        <v>0</v>
      </c>
      <c r="J30" s="29">
        <f t="shared" si="0"/>
        <v>16.315262092000001</v>
      </c>
      <c r="K30" s="29"/>
    </row>
    <row r="31" spans="1:11" x14ac:dyDescent="0.25">
      <c r="A31" s="30">
        <v>2027</v>
      </c>
      <c r="B31" s="29">
        <v>6.9277324136999994</v>
      </c>
      <c r="C31" s="29">
        <v>9.4941354289000017</v>
      </c>
      <c r="D31" s="29">
        <v>0.37113679249999998</v>
      </c>
      <c r="E31" s="29">
        <v>5.0219612999999998E-3</v>
      </c>
      <c r="F31" s="29">
        <v>1.1692975999999999E-3</v>
      </c>
      <c r="G31" s="29">
        <v>2.0963897E-3</v>
      </c>
      <c r="H31" s="29">
        <v>0</v>
      </c>
      <c r="I31" s="29">
        <v>0</v>
      </c>
      <c r="J31" s="29">
        <f t="shared" si="0"/>
        <v>16.8012922837</v>
      </c>
      <c r="K31" s="29"/>
    </row>
    <row r="32" spans="1:11" x14ac:dyDescent="0.25">
      <c r="A32" s="30">
        <v>2028</v>
      </c>
      <c r="B32" s="29">
        <v>7.1079151214000005</v>
      </c>
      <c r="C32" s="29">
        <v>9.5984730737999993</v>
      </c>
      <c r="D32" s="29">
        <v>0.3705719213</v>
      </c>
      <c r="E32" s="29">
        <v>4.7287932999999999E-3</v>
      </c>
      <c r="F32" s="29">
        <v>7.8436309999999998E-4</v>
      </c>
      <c r="G32" s="29">
        <v>1.8867508E-3</v>
      </c>
      <c r="H32" s="29">
        <v>0</v>
      </c>
      <c r="I32" s="29">
        <v>0</v>
      </c>
      <c r="J32" s="29">
        <f t="shared" si="0"/>
        <v>17.0843600237</v>
      </c>
      <c r="K32" s="29"/>
    </row>
    <row r="33" spans="1:11" x14ac:dyDescent="0.25">
      <c r="A33" s="30">
        <v>2029</v>
      </c>
      <c r="B33" s="29">
        <v>7.3207911752999992</v>
      </c>
      <c r="C33" s="29">
        <v>9.7233624846000009</v>
      </c>
      <c r="D33" s="29">
        <v>0.37035512060000003</v>
      </c>
      <c r="E33" s="29">
        <v>4.4527396E-3</v>
      </c>
      <c r="F33" s="29">
        <v>5.0805130000000003E-4</v>
      </c>
      <c r="G33" s="29">
        <v>1.6980757000000001E-3</v>
      </c>
      <c r="H33" s="29">
        <v>0</v>
      </c>
      <c r="I33" s="29">
        <v>0</v>
      </c>
      <c r="J33" s="29">
        <f t="shared" si="0"/>
        <v>17.421167647099999</v>
      </c>
      <c r="K33" s="29"/>
    </row>
    <row r="34" spans="1:11" x14ac:dyDescent="0.25">
      <c r="A34" s="30">
        <v>2030</v>
      </c>
      <c r="B34" s="29">
        <v>7.8548009804000003</v>
      </c>
      <c r="C34" s="29">
        <v>9.8604855393000008</v>
      </c>
      <c r="D34" s="29">
        <v>0.37061191840000002</v>
      </c>
      <c r="E34" s="29">
        <v>4.1928012000000004E-3</v>
      </c>
      <c r="F34" s="29">
        <v>3.1781270000000002E-4</v>
      </c>
      <c r="G34" s="29">
        <v>1.5282681E-3</v>
      </c>
      <c r="H34" s="29">
        <v>0</v>
      </c>
      <c r="I34" s="29">
        <v>0</v>
      </c>
      <c r="J34" s="29">
        <f t="shared" si="0"/>
        <v>18.091937320100001</v>
      </c>
      <c r="K34" s="29"/>
    </row>
    <row r="35" spans="1:11" x14ac:dyDescent="0.25">
      <c r="A35" s="30">
        <v>2031</v>
      </c>
      <c r="B35" s="29">
        <v>8.5148965613999987</v>
      </c>
      <c r="C35" s="29">
        <v>9.9769636121000005</v>
      </c>
      <c r="D35" s="29">
        <v>0.37132711289999998</v>
      </c>
      <c r="E35" s="29">
        <v>3.9480371999999998E-3</v>
      </c>
      <c r="F35" s="29">
        <v>1.9203579999999999E-4</v>
      </c>
      <c r="G35" s="29">
        <v>1.3754412999999999E-3</v>
      </c>
      <c r="H35" s="29">
        <v>0</v>
      </c>
      <c r="I35" s="29">
        <v>0</v>
      </c>
      <c r="J35" s="29">
        <f t="shared" si="0"/>
        <v>18.868702800700003</v>
      </c>
      <c r="K35" s="29"/>
    </row>
    <row r="36" spans="1:11" x14ac:dyDescent="0.25">
      <c r="A36" s="30">
        <v>2032</v>
      </c>
      <c r="B36" s="29">
        <v>8.815439636699999</v>
      </c>
      <c r="C36" s="29">
        <v>10.0716285561</v>
      </c>
      <c r="D36" s="29">
        <v>0.37249510749999998</v>
      </c>
      <c r="E36" s="29">
        <v>3.7175619000000002E-3</v>
      </c>
      <c r="F36" s="29">
        <v>1.121018E-4</v>
      </c>
      <c r="G36" s="29">
        <v>1.2378972E-3</v>
      </c>
      <c r="H36" s="29">
        <v>0</v>
      </c>
      <c r="I36" s="29">
        <v>0</v>
      </c>
      <c r="J36" s="29">
        <f t="shared" si="0"/>
        <v>19.264630861200001</v>
      </c>
      <c r="K36" s="29"/>
    </row>
    <row r="37" spans="1:11" x14ac:dyDescent="0.25">
      <c r="A37" s="30">
        <v>2033</v>
      </c>
      <c r="B37" s="29">
        <v>8.9054433628999998</v>
      </c>
      <c r="C37" s="29">
        <v>10.1818120527</v>
      </c>
      <c r="D37" s="29">
        <v>0.37410921270000003</v>
      </c>
      <c r="E37" s="29">
        <v>3.5005409999999998E-3</v>
      </c>
      <c r="F37" s="29">
        <v>6.32317E-5</v>
      </c>
      <c r="G37" s="29">
        <v>1.1141075E-3</v>
      </c>
      <c r="H37" s="29">
        <v>0</v>
      </c>
      <c r="I37" s="29">
        <v>0</v>
      </c>
      <c r="J37" s="29">
        <f t="shared" si="0"/>
        <v>19.466042508499999</v>
      </c>
      <c r="K37" s="29"/>
    </row>
    <row r="38" spans="1:11" x14ac:dyDescent="0.25">
      <c r="A38" s="30">
        <v>2034</v>
      </c>
      <c r="B38" s="29">
        <v>9.0144076997999996</v>
      </c>
      <c r="C38" s="29">
        <v>10.3060418494</v>
      </c>
      <c r="D38" s="29">
        <v>0.37615680920000005</v>
      </c>
      <c r="E38" s="29">
        <v>3.2961892999999998E-3</v>
      </c>
      <c r="F38" s="29">
        <v>3.4468100000000003E-5</v>
      </c>
      <c r="G38" s="29">
        <v>1.0026967E-3</v>
      </c>
      <c r="H38" s="29">
        <v>0</v>
      </c>
      <c r="I38" s="29">
        <v>0</v>
      </c>
      <c r="J38" s="29">
        <f t="shared" si="0"/>
        <v>19.700939712499999</v>
      </c>
      <c r="K38" s="29"/>
    </row>
    <row r="39" spans="1:11" x14ac:dyDescent="0.25">
      <c r="A39" s="30">
        <v>2035</v>
      </c>
      <c r="B39" s="29">
        <v>9.1679652100000002</v>
      </c>
      <c r="C39" s="29">
        <v>10.432522754300001</v>
      </c>
      <c r="D39" s="29">
        <v>0.3786320447</v>
      </c>
      <c r="E39" s="29">
        <v>3.1037669999999999E-3</v>
      </c>
      <c r="F39" s="29">
        <v>1.81607E-5</v>
      </c>
      <c r="G39" s="29">
        <v>9.0242700000000003E-4</v>
      </c>
      <c r="H39" s="29">
        <v>0</v>
      </c>
      <c r="I39" s="29">
        <v>0</v>
      </c>
      <c r="J39" s="29">
        <f t="shared" si="0"/>
        <v>19.983144363700003</v>
      </c>
      <c r="K39" s="29"/>
    </row>
    <row r="40" spans="1:11" x14ac:dyDescent="0.25">
      <c r="A40" s="30">
        <v>2036</v>
      </c>
      <c r="B40" s="29">
        <v>9.3161173031000004</v>
      </c>
      <c r="C40" s="29">
        <v>10.5602359228</v>
      </c>
      <c r="D40" s="29">
        <v>0.38153005389999994</v>
      </c>
      <c r="E40" s="29">
        <v>2.9225777999999998E-3</v>
      </c>
      <c r="F40" s="29">
        <v>9.2500999999999997E-6</v>
      </c>
      <c r="G40" s="29">
        <v>8.1218429999999997E-4</v>
      </c>
      <c r="H40" s="29">
        <v>0</v>
      </c>
      <c r="I40" s="29">
        <v>0</v>
      </c>
      <c r="J40" s="29">
        <f t="shared" si="0"/>
        <v>20.261627292</v>
      </c>
      <c r="K40" s="29"/>
    </row>
    <row r="41" spans="1:11" x14ac:dyDescent="0.25">
      <c r="A41" s="30">
        <v>2037</v>
      </c>
      <c r="B41" s="29">
        <v>9.4516450936999998</v>
      </c>
      <c r="C41" s="29">
        <v>10.689926781500001</v>
      </c>
      <c r="D41" s="29">
        <v>0.38484762170000003</v>
      </c>
      <c r="E41" s="29">
        <v>2.7519659000000002E-3</v>
      </c>
      <c r="F41" s="29">
        <v>4.5553999999999996E-6</v>
      </c>
      <c r="G41" s="29">
        <v>7.3096589999999996E-4</v>
      </c>
      <c r="H41" s="29">
        <v>0</v>
      </c>
      <c r="I41" s="29">
        <v>0</v>
      </c>
      <c r="J41" s="29">
        <f t="shared" si="0"/>
        <v>20.529906984100002</v>
      </c>
      <c r="K41" s="29"/>
    </row>
    <row r="42" spans="1:11" x14ac:dyDescent="0.25">
      <c r="A42" s="30">
        <v>2038</v>
      </c>
      <c r="B42" s="29">
        <v>9.6002058137000006</v>
      </c>
      <c r="C42" s="29">
        <v>10.823293576699999</v>
      </c>
      <c r="D42" s="29">
        <v>0.38858249849999998</v>
      </c>
      <c r="E42" s="29">
        <v>2.5913138999999999E-3</v>
      </c>
      <c r="F42" s="29">
        <v>2.1693999999999999E-6</v>
      </c>
      <c r="G42" s="29">
        <v>6.5786930000000005E-4</v>
      </c>
      <c r="H42" s="29">
        <v>0</v>
      </c>
      <c r="I42" s="29">
        <v>0</v>
      </c>
      <c r="J42" s="29">
        <f t="shared" si="0"/>
        <v>20.815333241499996</v>
      </c>
      <c r="K42" s="29"/>
    </row>
    <row r="43" spans="1:11" x14ac:dyDescent="0.25">
      <c r="A43" s="30">
        <v>2039</v>
      </c>
      <c r="B43" s="29">
        <v>9.7590117765000013</v>
      </c>
      <c r="C43" s="29">
        <v>10.959379049799999</v>
      </c>
      <c r="D43" s="29">
        <v>0.3927336964</v>
      </c>
      <c r="E43" s="29">
        <v>2.4400402000000002E-3</v>
      </c>
      <c r="F43" s="29">
        <v>9.9919999999999989E-7</v>
      </c>
      <c r="G43" s="29">
        <v>5.9208239999999999E-4</v>
      </c>
      <c r="H43" s="29">
        <v>0</v>
      </c>
      <c r="I43" s="29">
        <v>0</v>
      </c>
      <c r="J43" s="29">
        <f t="shared" si="0"/>
        <v>21.114157644500004</v>
      </c>
      <c r="K43" s="29"/>
    </row>
    <row r="44" spans="1:11" x14ac:dyDescent="0.25">
      <c r="A44" s="30">
        <v>2040</v>
      </c>
      <c r="B44" s="29">
        <v>9.9195042174000001</v>
      </c>
      <c r="C44" s="29">
        <v>11.0965175119</v>
      </c>
      <c r="D44" s="29">
        <v>0.39730130079999998</v>
      </c>
      <c r="E44" s="29">
        <v>2.2975974999999999E-3</v>
      </c>
      <c r="F44" s="29">
        <v>4.4509999999999998E-7</v>
      </c>
      <c r="G44" s="29">
        <v>5.3287409999999995E-4</v>
      </c>
      <c r="H44" s="29">
        <v>0</v>
      </c>
      <c r="I44" s="29">
        <v>0</v>
      </c>
      <c r="J44" s="29">
        <f t="shared" si="0"/>
        <v>21.416153946799998</v>
      </c>
      <c r="K44" s="29"/>
    </row>
    <row r="45" spans="1:11" x14ac:dyDescent="0.25">
      <c r="B45" s="31"/>
      <c r="C45" s="31"/>
      <c r="D45" s="31"/>
      <c r="E45" s="29"/>
      <c r="F45" s="29"/>
      <c r="G45" s="31"/>
      <c r="H45" s="31"/>
      <c r="I45" s="31"/>
      <c r="J45" s="31"/>
      <c r="K45" s="31"/>
    </row>
    <row r="46" spans="1:11" x14ac:dyDescent="0.25">
      <c r="B46" s="31"/>
      <c r="C46" s="31"/>
      <c r="D46" s="31"/>
      <c r="E46" s="31"/>
      <c r="F46" s="31"/>
      <c r="G46" s="31"/>
      <c r="H46" s="31"/>
      <c r="I46" s="31"/>
      <c r="J46" s="31"/>
      <c r="K46" s="31"/>
    </row>
    <row r="47" spans="1:11" x14ac:dyDescent="0.25">
      <c r="B47" s="31"/>
      <c r="C47" s="31"/>
      <c r="D47" s="31"/>
      <c r="E47" s="31"/>
      <c r="F47" s="31"/>
      <c r="G47" s="31"/>
      <c r="H47" s="31"/>
      <c r="I47" s="31"/>
      <c r="J47" s="31"/>
      <c r="K47" s="31"/>
    </row>
    <row r="48" spans="1:11" x14ac:dyDescent="0.25">
      <c r="B48" s="31"/>
      <c r="C48" s="31"/>
      <c r="D48" s="31"/>
      <c r="E48" s="31"/>
      <c r="F48" s="31"/>
      <c r="G48" s="31"/>
      <c r="H48" s="31"/>
      <c r="I48" s="31"/>
      <c r="J48" s="31"/>
      <c r="K48" s="31"/>
    </row>
    <row r="49" spans="2:11" x14ac:dyDescent="0.25">
      <c r="B49" s="31"/>
      <c r="C49" s="31"/>
      <c r="D49" s="31"/>
      <c r="E49" s="31"/>
      <c r="F49" s="31"/>
      <c r="G49" s="31"/>
      <c r="H49" s="31"/>
      <c r="I49" s="31"/>
      <c r="J49" s="31"/>
      <c r="K49" s="31"/>
    </row>
    <row r="50" spans="2:11" x14ac:dyDescent="0.25">
      <c r="B50" s="31"/>
      <c r="C50" s="31"/>
      <c r="D50" s="31"/>
      <c r="E50" s="31"/>
      <c r="F50" s="31"/>
      <c r="G50" s="31"/>
      <c r="H50" s="31"/>
      <c r="I50" s="31"/>
      <c r="J50" s="31"/>
      <c r="K50" s="31"/>
    </row>
    <row r="51" spans="2:11" x14ac:dyDescent="0.25">
      <c r="B51" s="31"/>
      <c r="C51" s="31"/>
      <c r="D51" s="31"/>
      <c r="E51" s="31"/>
      <c r="F51" s="31"/>
      <c r="G51" s="31"/>
      <c r="H51" s="31"/>
      <c r="I51" s="31"/>
      <c r="J51" s="31"/>
      <c r="K51" s="31"/>
    </row>
    <row r="52" spans="2:11" x14ac:dyDescent="0.25">
      <c r="B52" s="31"/>
      <c r="C52" s="31"/>
      <c r="D52" s="31"/>
      <c r="E52" s="31"/>
      <c r="F52" s="31"/>
      <c r="G52" s="31"/>
      <c r="H52" s="31"/>
      <c r="I52" s="31"/>
      <c r="J52" s="31"/>
      <c r="K52" s="31"/>
    </row>
    <row r="53" spans="2:11" x14ac:dyDescent="0.25">
      <c r="B53" s="31"/>
      <c r="C53" s="31"/>
      <c r="D53" s="31"/>
      <c r="E53" s="31"/>
      <c r="F53" s="31"/>
      <c r="G53" s="31"/>
      <c r="H53" s="31"/>
      <c r="I53" s="31"/>
      <c r="J53" s="31"/>
      <c r="K53" s="31"/>
    </row>
    <row r="54" spans="2:11" x14ac:dyDescent="0.25">
      <c r="B54" s="31"/>
      <c r="C54" s="31"/>
      <c r="D54" s="31"/>
      <c r="E54" s="31"/>
      <c r="F54" s="31"/>
      <c r="G54" s="31"/>
      <c r="H54" s="31"/>
      <c r="I54" s="31"/>
      <c r="J54" s="31"/>
      <c r="K54" s="31"/>
    </row>
    <row r="55" spans="2:11" x14ac:dyDescent="0.25">
      <c r="B55" s="31"/>
      <c r="C55" s="31"/>
      <c r="D55" s="31"/>
      <c r="E55" s="31"/>
      <c r="F55" s="31"/>
      <c r="G55" s="31"/>
      <c r="H55" s="31"/>
      <c r="I55" s="31"/>
      <c r="J55" s="31"/>
      <c r="K55" s="31"/>
    </row>
    <row r="56" spans="2:11" x14ac:dyDescent="0.25">
      <c r="B56" s="31"/>
      <c r="C56" s="31"/>
      <c r="D56" s="31"/>
      <c r="E56" s="31"/>
      <c r="F56" s="31"/>
      <c r="G56" s="31"/>
      <c r="H56" s="31"/>
      <c r="I56" s="31"/>
      <c r="J56" s="31"/>
      <c r="K56" s="31"/>
    </row>
    <row r="57" spans="2:11" x14ac:dyDescent="0.25">
      <c r="B57" s="31"/>
      <c r="C57" s="31"/>
      <c r="D57" s="31"/>
      <c r="E57" s="31"/>
      <c r="F57" s="31"/>
      <c r="G57" s="31"/>
      <c r="H57" s="31"/>
      <c r="I57" s="31"/>
      <c r="J57" s="31"/>
      <c r="K57" s="31"/>
    </row>
    <row r="58" spans="2:11" x14ac:dyDescent="0.25">
      <c r="B58" s="31"/>
      <c r="C58" s="31"/>
      <c r="D58" s="31"/>
      <c r="E58" s="31"/>
      <c r="F58" s="31"/>
      <c r="G58" s="31"/>
      <c r="H58" s="31"/>
      <c r="I58" s="31"/>
      <c r="J58" s="31"/>
      <c r="K58" s="31"/>
    </row>
    <row r="59" spans="2:11" x14ac:dyDescent="0.25">
      <c r="B59" s="31"/>
      <c r="C59" s="31"/>
      <c r="D59" s="31"/>
      <c r="E59" s="31"/>
      <c r="F59" s="31"/>
      <c r="G59" s="31"/>
      <c r="H59" s="31"/>
      <c r="I59" s="31"/>
      <c r="J59" s="31"/>
      <c r="K59" s="31"/>
    </row>
    <row r="60" spans="2:11" x14ac:dyDescent="0.25">
      <c r="B60" s="31"/>
      <c r="C60" s="31"/>
      <c r="D60" s="31"/>
      <c r="E60" s="31"/>
      <c r="F60" s="31"/>
      <c r="G60" s="31"/>
      <c r="H60" s="31"/>
      <c r="I60" s="31"/>
      <c r="J60" s="31"/>
      <c r="K60" s="31"/>
    </row>
    <row r="61" spans="2:11" x14ac:dyDescent="0.25">
      <c r="B61" s="31"/>
      <c r="C61" s="31"/>
      <c r="D61" s="31"/>
      <c r="E61" s="31"/>
      <c r="F61" s="31"/>
      <c r="G61" s="31"/>
      <c r="H61" s="31"/>
      <c r="I61" s="31"/>
      <c r="J61" s="31"/>
      <c r="K61" s="31"/>
    </row>
    <row r="62" spans="2:11" x14ac:dyDescent="0.25">
      <c r="B62" s="31"/>
      <c r="C62" s="31"/>
      <c r="D62" s="31"/>
      <c r="E62" s="31"/>
      <c r="F62" s="31"/>
      <c r="G62" s="31"/>
      <c r="H62" s="31"/>
      <c r="I62" s="31"/>
      <c r="J62" s="31"/>
      <c r="K62" s="31"/>
    </row>
    <row r="63" spans="2:11" x14ac:dyDescent="0.25">
      <c r="B63" s="31"/>
      <c r="C63" s="31"/>
      <c r="D63" s="31"/>
      <c r="E63" s="31"/>
      <c r="F63" s="31"/>
      <c r="G63" s="31"/>
      <c r="H63" s="31"/>
      <c r="I63" s="31"/>
      <c r="J63" s="31"/>
      <c r="K63" s="31"/>
    </row>
    <row r="64" spans="2:11" x14ac:dyDescent="0.25">
      <c r="B64" s="31"/>
      <c r="C64" s="31"/>
      <c r="D64" s="31"/>
      <c r="E64" s="31"/>
      <c r="F64" s="31"/>
      <c r="G64" s="31"/>
      <c r="H64" s="31"/>
      <c r="I64" s="31"/>
      <c r="J64" s="31"/>
      <c r="K64" s="31"/>
    </row>
    <row r="65" spans="2:11" x14ac:dyDescent="0.25">
      <c r="B65" s="31"/>
      <c r="C65" s="31"/>
      <c r="D65" s="31"/>
      <c r="E65" s="31"/>
      <c r="F65" s="31"/>
      <c r="G65" s="31"/>
      <c r="H65" s="31"/>
      <c r="I65" s="31"/>
      <c r="J65" s="31"/>
      <c r="K65" s="31"/>
    </row>
    <row r="66" spans="2:11" x14ac:dyDescent="0.25">
      <c r="B66" s="31"/>
      <c r="C66" s="31"/>
      <c r="D66" s="31"/>
      <c r="E66" s="31"/>
      <c r="F66" s="31"/>
      <c r="G66" s="31"/>
      <c r="H66" s="31"/>
      <c r="I66" s="31"/>
      <c r="J66" s="31"/>
      <c r="K66" s="31"/>
    </row>
    <row r="67" spans="2:11" x14ac:dyDescent="0.25">
      <c r="B67" s="31"/>
      <c r="C67" s="31"/>
      <c r="D67" s="31"/>
      <c r="E67" s="31"/>
      <c r="F67" s="31"/>
      <c r="G67" s="31"/>
      <c r="H67" s="31"/>
      <c r="I67" s="31"/>
      <c r="J67" s="31"/>
      <c r="K67" s="31"/>
    </row>
    <row r="68" spans="2:11" x14ac:dyDescent="0.25">
      <c r="B68" s="31"/>
      <c r="C68" s="31"/>
      <c r="D68" s="31"/>
      <c r="E68" s="31"/>
      <c r="F68" s="31"/>
      <c r="G68" s="31"/>
      <c r="H68" s="31"/>
      <c r="I68" s="31"/>
      <c r="J68" s="31"/>
      <c r="K68" s="31"/>
    </row>
    <row r="69" spans="2:11" x14ac:dyDescent="0.25">
      <c r="B69" s="31"/>
      <c r="C69" s="31"/>
      <c r="D69" s="31"/>
      <c r="E69" s="31"/>
      <c r="F69" s="31"/>
      <c r="G69" s="31"/>
      <c r="H69" s="31"/>
      <c r="I69" s="31"/>
      <c r="J69" s="31"/>
      <c r="K69" s="31"/>
    </row>
    <row r="70" spans="2:11" x14ac:dyDescent="0.25">
      <c r="B70" s="31"/>
      <c r="C70" s="31"/>
      <c r="D70" s="31"/>
      <c r="E70" s="31"/>
      <c r="F70" s="31"/>
      <c r="G70" s="31"/>
      <c r="H70" s="31"/>
      <c r="I70" s="31"/>
      <c r="J70" s="31"/>
      <c r="K70" s="31"/>
    </row>
    <row r="71" spans="2:11" x14ac:dyDescent="0.25">
      <c r="B71" s="31"/>
      <c r="C71" s="31"/>
      <c r="D71" s="31"/>
      <c r="E71" s="31"/>
      <c r="F71" s="31"/>
      <c r="G71" s="31"/>
      <c r="H71" s="31"/>
      <c r="I71" s="31"/>
      <c r="J71" s="31"/>
      <c r="K71" s="31"/>
    </row>
    <row r="72" spans="2:11" x14ac:dyDescent="0.25">
      <c r="B72" s="31"/>
      <c r="C72" s="31"/>
      <c r="D72" s="31"/>
      <c r="E72" s="31"/>
      <c r="F72" s="31"/>
      <c r="G72" s="31"/>
      <c r="H72" s="31"/>
      <c r="I72" s="31"/>
      <c r="J72" s="31"/>
      <c r="K72" s="31"/>
    </row>
    <row r="73" spans="2:11" x14ac:dyDescent="0.25">
      <c r="B73" s="31"/>
      <c r="C73" s="31"/>
      <c r="D73" s="31"/>
      <c r="E73" s="31"/>
      <c r="F73" s="31"/>
      <c r="G73" s="31"/>
      <c r="H73" s="31"/>
      <c r="I73" s="31"/>
      <c r="J73" s="31"/>
      <c r="K73" s="31"/>
    </row>
    <row r="74" spans="2:11" x14ac:dyDescent="0.25">
      <c r="B74" s="31"/>
      <c r="C74" s="31"/>
      <c r="D74" s="31"/>
      <c r="E74" s="31"/>
      <c r="F74" s="31"/>
      <c r="G74" s="31"/>
      <c r="H74" s="31"/>
      <c r="I74" s="31"/>
      <c r="J74" s="31"/>
      <c r="K74" s="31"/>
    </row>
    <row r="75" spans="2:11" x14ac:dyDescent="0.25">
      <c r="B75" s="31"/>
      <c r="C75" s="31"/>
      <c r="D75" s="31"/>
      <c r="E75" s="31"/>
      <c r="F75" s="31"/>
      <c r="G75" s="31"/>
      <c r="H75" s="31"/>
      <c r="I75" s="31"/>
      <c r="J75" s="31"/>
      <c r="K75" s="31"/>
    </row>
    <row r="76" spans="2:11" x14ac:dyDescent="0.25">
      <c r="B76" s="31"/>
      <c r="C76" s="31"/>
      <c r="D76" s="31"/>
      <c r="E76" s="31"/>
      <c r="F76" s="31"/>
      <c r="G76" s="31"/>
      <c r="H76" s="31"/>
      <c r="I76" s="31"/>
      <c r="J76" s="31"/>
      <c r="K76" s="31"/>
    </row>
    <row r="77" spans="2:11" x14ac:dyDescent="0.25">
      <c r="B77" s="31"/>
      <c r="C77" s="31"/>
      <c r="D77" s="31"/>
      <c r="E77" s="31"/>
      <c r="F77" s="31"/>
      <c r="G77" s="31"/>
      <c r="H77" s="31"/>
      <c r="I77" s="31"/>
      <c r="J77" s="31"/>
      <c r="K77" s="31"/>
    </row>
    <row r="78" spans="2:11" x14ac:dyDescent="0.25">
      <c r="B78" s="31"/>
      <c r="C78" s="31"/>
      <c r="D78" s="31"/>
      <c r="E78" s="31"/>
      <c r="F78" s="31"/>
      <c r="G78" s="31"/>
      <c r="H78" s="31"/>
      <c r="I78" s="31"/>
      <c r="J78" s="31"/>
      <c r="K78" s="31"/>
    </row>
    <row r="79" spans="2:11" x14ac:dyDescent="0.25">
      <c r="B79" s="31"/>
      <c r="C79" s="31"/>
      <c r="D79" s="31"/>
      <c r="E79" s="31"/>
      <c r="F79" s="31"/>
      <c r="G79" s="31"/>
      <c r="H79" s="31"/>
      <c r="I79" s="31"/>
      <c r="J79" s="31"/>
      <c r="K79" s="31"/>
    </row>
    <row r="80" spans="2:11" x14ac:dyDescent="0.25">
      <c r="B80" s="31"/>
      <c r="C80" s="31"/>
      <c r="D80" s="31"/>
      <c r="E80" s="31"/>
      <c r="F80" s="31"/>
      <c r="G80" s="31"/>
      <c r="H80" s="31"/>
      <c r="I80" s="31"/>
      <c r="J80" s="31"/>
      <c r="K80" s="31"/>
    </row>
    <row r="81" spans="2:11" x14ac:dyDescent="0.25">
      <c r="B81" s="31"/>
      <c r="C81" s="31"/>
      <c r="D81" s="31"/>
      <c r="E81" s="31"/>
      <c r="F81" s="31"/>
      <c r="G81" s="31"/>
      <c r="H81" s="31"/>
      <c r="I81" s="31"/>
      <c r="J81" s="31"/>
      <c r="K81" s="31"/>
    </row>
    <row r="82" spans="2:11" x14ac:dyDescent="0.25">
      <c r="B82" s="31"/>
      <c r="C82" s="31"/>
      <c r="D82" s="31"/>
      <c r="E82" s="31"/>
      <c r="F82" s="31"/>
      <c r="G82" s="31"/>
      <c r="H82" s="31"/>
      <c r="I82" s="31"/>
      <c r="J82" s="31"/>
      <c r="K82" s="31"/>
    </row>
    <row r="83" spans="2:11" x14ac:dyDescent="0.25">
      <c r="B83" s="31"/>
      <c r="C83" s="31"/>
      <c r="D83" s="31"/>
      <c r="E83" s="31"/>
      <c r="F83" s="31"/>
      <c r="G83" s="31"/>
      <c r="H83" s="31"/>
      <c r="I83" s="31"/>
      <c r="J83" s="31"/>
      <c r="K83" s="31"/>
    </row>
    <row r="84" spans="2:11" x14ac:dyDescent="0.25">
      <c r="B84" s="31"/>
      <c r="C84" s="31"/>
      <c r="D84" s="31"/>
      <c r="E84" s="31"/>
      <c r="F84" s="31"/>
      <c r="G84" s="31"/>
      <c r="H84" s="31"/>
      <c r="I84" s="31"/>
      <c r="J84" s="31"/>
      <c r="K84" s="31"/>
    </row>
    <row r="85" spans="2:11" x14ac:dyDescent="0.25">
      <c r="B85" s="31"/>
      <c r="C85" s="31"/>
      <c r="D85" s="31"/>
      <c r="E85" s="31"/>
      <c r="F85" s="31"/>
      <c r="G85" s="31"/>
      <c r="H85" s="31"/>
      <c r="I85" s="31"/>
      <c r="J85" s="31"/>
      <c r="K85" s="31"/>
    </row>
    <row r="86" spans="2:11" x14ac:dyDescent="0.25">
      <c r="B86" s="31"/>
      <c r="C86" s="31"/>
      <c r="D86" s="31"/>
      <c r="E86" s="31"/>
      <c r="F86" s="31"/>
      <c r="G86" s="31"/>
      <c r="H86" s="31"/>
      <c r="I86" s="31"/>
      <c r="J86" s="31"/>
      <c r="K86" s="31"/>
    </row>
    <row r="87" spans="2:11" x14ac:dyDescent="0.25">
      <c r="B87" s="31"/>
      <c r="C87" s="31"/>
      <c r="D87" s="31"/>
      <c r="E87" s="31"/>
      <c r="F87" s="31"/>
      <c r="G87" s="31"/>
      <c r="H87" s="31"/>
      <c r="I87" s="31"/>
      <c r="J87" s="31"/>
      <c r="K87" s="31"/>
    </row>
    <row r="88" spans="2:11" x14ac:dyDescent="0.25">
      <c r="B88" s="31"/>
      <c r="C88" s="31"/>
      <c r="D88" s="31"/>
      <c r="E88" s="31"/>
      <c r="F88" s="31"/>
      <c r="G88" s="31"/>
      <c r="H88" s="31"/>
      <c r="I88" s="31"/>
      <c r="J88" s="31"/>
      <c r="K88" s="31"/>
    </row>
    <row r="89" spans="2:11" x14ac:dyDescent="0.25">
      <c r="B89" s="31"/>
      <c r="C89" s="31"/>
      <c r="D89" s="31"/>
      <c r="E89" s="31"/>
      <c r="F89" s="31"/>
      <c r="G89" s="31"/>
      <c r="H89" s="31"/>
      <c r="I89" s="31"/>
      <c r="J89" s="31"/>
      <c r="K89" s="31"/>
    </row>
    <row r="90" spans="2:11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</row>
    <row r="91" spans="2:11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</row>
    <row r="92" spans="2:11" x14ac:dyDescent="0.25">
      <c r="B92" s="31"/>
      <c r="C92" s="31"/>
      <c r="D92" s="31"/>
      <c r="E92" s="31"/>
      <c r="F92" s="31"/>
      <c r="G92" s="31"/>
      <c r="H92" s="31"/>
      <c r="I92" s="31"/>
      <c r="J92" s="31"/>
      <c r="K92" s="31"/>
    </row>
    <row r="93" spans="2:11" x14ac:dyDescent="0.25">
      <c r="B93" s="31"/>
      <c r="C93" s="31"/>
      <c r="D93" s="31"/>
      <c r="E93" s="31"/>
      <c r="F93" s="31"/>
      <c r="G93" s="31"/>
      <c r="H93" s="31"/>
      <c r="I93" s="31"/>
      <c r="J93" s="31"/>
      <c r="K93" s="31"/>
    </row>
    <row r="94" spans="2:11" x14ac:dyDescent="0.25">
      <c r="B94" s="31"/>
      <c r="C94" s="31"/>
      <c r="D94" s="31"/>
      <c r="E94" s="31"/>
      <c r="F94" s="31"/>
      <c r="G94" s="31"/>
      <c r="H94" s="31"/>
      <c r="I94" s="31"/>
      <c r="J94" s="31"/>
      <c r="K94" s="31"/>
    </row>
    <row r="95" spans="2:11" x14ac:dyDescent="0.25">
      <c r="B95" s="31"/>
      <c r="C95" s="31"/>
      <c r="D95" s="31"/>
      <c r="E95" s="31"/>
      <c r="F95" s="31"/>
      <c r="G95" s="31"/>
      <c r="H95" s="31"/>
      <c r="I95" s="31"/>
      <c r="J95" s="31"/>
      <c r="K95" s="31"/>
    </row>
    <row r="96" spans="2:11" x14ac:dyDescent="0.25">
      <c r="B96" s="31"/>
      <c r="C96" s="31"/>
      <c r="D96" s="31"/>
      <c r="E96" s="31"/>
      <c r="F96" s="31"/>
      <c r="G96" s="31"/>
      <c r="H96" s="31"/>
      <c r="I96" s="31"/>
      <c r="J96" s="31"/>
      <c r="K96" s="31"/>
    </row>
    <row r="97" spans="2:11" x14ac:dyDescent="0.25">
      <c r="B97" s="31"/>
      <c r="C97" s="31"/>
      <c r="D97" s="31"/>
      <c r="E97" s="31"/>
      <c r="F97" s="31"/>
      <c r="G97" s="31"/>
      <c r="H97" s="31"/>
      <c r="I97" s="31"/>
      <c r="J97" s="31"/>
      <c r="K97" s="31"/>
    </row>
    <row r="98" spans="2:11" x14ac:dyDescent="0.25">
      <c r="B98" s="31"/>
      <c r="C98" s="31"/>
      <c r="D98" s="31"/>
      <c r="E98" s="31"/>
      <c r="F98" s="31"/>
      <c r="G98" s="31"/>
      <c r="H98" s="31"/>
      <c r="I98" s="31"/>
      <c r="J98" s="31"/>
      <c r="K98" s="31"/>
    </row>
    <row r="99" spans="2:11" x14ac:dyDescent="0.25">
      <c r="B99" s="31"/>
      <c r="C99" s="31"/>
      <c r="D99" s="31"/>
      <c r="E99" s="31"/>
      <c r="F99" s="31"/>
      <c r="G99" s="31"/>
      <c r="H99" s="31"/>
      <c r="I99" s="31"/>
      <c r="J99" s="31"/>
      <c r="K99" s="31"/>
    </row>
    <row r="100" spans="2:11" x14ac:dyDescent="0.25">
      <c r="B100" s="31"/>
      <c r="C100" s="31"/>
      <c r="D100" s="31"/>
      <c r="E100" s="31"/>
      <c r="F100" s="31"/>
      <c r="G100" s="31"/>
      <c r="H100" s="31"/>
      <c r="I100" s="31"/>
      <c r="J100" s="31"/>
      <c r="K100" s="31"/>
    </row>
    <row r="101" spans="2:11" x14ac:dyDescent="0.25">
      <c r="B101" s="31"/>
      <c r="C101" s="31"/>
      <c r="D101" s="31"/>
      <c r="E101" s="31"/>
      <c r="F101" s="31"/>
      <c r="G101" s="31"/>
      <c r="H101" s="31"/>
      <c r="I101" s="31"/>
      <c r="J101" s="31"/>
      <c r="K101" s="31"/>
    </row>
    <row r="102" spans="2:11" x14ac:dyDescent="0.25">
      <c r="B102" s="31"/>
      <c r="C102" s="31"/>
      <c r="D102" s="31"/>
      <c r="E102" s="31"/>
      <c r="F102" s="31"/>
      <c r="G102" s="31"/>
      <c r="H102" s="31"/>
      <c r="I102" s="31"/>
      <c r="J102" s="31"/>
      <c r="K102" s="31"/>
    </row>
    <row r="103" spans="2:11" x14ac:dyDescent="0.25">
      <c r="B103" s="31"/>
      <c r="C103" s="31"/>
      <c r="D103" s="31"/>
      <c r="E103" s="31"/>
      <c r="F103" s="31"/>
      <c r="G103" s="31"/>
      <c r="H103" s="31"/>
      <c r="I103" s="31"/>
      <c r="J103" s="31"/>
      <c r="K103" s="31"/>
    </row>
    <row r="104" spans="2:11" x14ac:dyDescent="0.25">
      <c r="B104" s="31"/>
      <c r="C104" s="31"/>
      <c r="D104" s="31"/>
      <c r="E104" s="31"/>
      <c r="F104" s="31"/>
      <c r="G104" s="31"/>
      <c r="H104" s="31"/>
      <c r="I104" s="31"/>
      <c r="J104" s="31"/>
      <c r="K104" s="31"/>
    </row>
    <row r="105" spans="2:11" x14ac:dyDescent="0.25">
      <c r="B105" s="31"/>
      <c r="C105" s="31"/>
      <c r="D105" s="31"/>
      <c r="E105" s="31"/>
      <c r="F105" s="31"/>
      <c r="G105" s="31"/>
      <c r="H105" s="31"/>
      <c r="I105" s="31"/>
      <c r="J105" s="31"/>
      <c r="K105" s="31"/>
    </row>
    <row r="106" spans="2:11" x14ac:dyDescent="0.25">
      <c r="B106" s="31"/>
      <c r="C106" s="31"/>
      <c r="D106" s="31"/>
      <c r="E106" s="31"/>
      <c r="F106" s="31"/>
      <c r="G106" s="31"/>
      <c r="H106" s="31"/>
      <c r="I106" s="31"/>
      <c r="J106" s="31"/>
      <c r="K106" s="31"/>
    </row>
    <row r="107" spans="2:11" x14ac:dyDescent="0.25">
      <c r="B107" s="31"/>
      <c r="C107" s="31"/>
      <c r="D107" s="31"/>
      <c r="E107" s="31"/>
      <c r="F107" s="31"/>
      <c r="G107" s="31"/>
      <c r="H107" s="31"/>
      <c r="I107" s="31"/>
      <c r="J107" s="31"/>
      <c r="K107" s="31"/>
    </row>
    <row r="108" spans="2:11" x14ac:dyDescent="0.25">
      <c r="B108" s="31"/>
      <c r="C108" s="31"/>
      <c r="D108" s="31"/>
      <c r="E108" s="31"/>
      <c r="F108" s="31"/>
      <c r="G108" s="31"/>
      <c r="H108" s="31"/>
      <c r="I108" s="31"/>
      <c r="J108" s="31"/>
      <c r="K108" s="31"/>
    </row>
    <row r="109" spans="2:11" x14ac:dyDescent="0.25">
      <c r="B109" s="31"/>
      <c r="C109" s="31"/>
      <c r="D109" s="31"/>
      <c r="E109" s="31"/>
      <c r="F109" s="31"/>
      <c r="G109" s="31"/>
      <c r="H109" s="31"/>
      <c r="I109" s="31"/>
      <c r="J109" s="31"/>
      <c r="K109" s="31"/>
    </row>
    <row r="110" spans="2:11" x14ac:dyDescent="0.25">
      <c r="B110" s="31"/>
      <c r="C110" s="31"/>
      <c r="D110" s="31"/>
      <c r="E110" s="31"/>
      <c r="F110" s="31"/>
      <c r="G110" s="31"/>
      <c r="H110" s="31"/>
      <c r="I110" s="31"/>
      <c r="J110" s="31"/>
      <c r="K110" s="31"/>
    </row>
    <row r="111" spans="2:11" x14ac:dyDescent="0.25">
      <c r="B111" s="31"/>
      <c r="C111" s="31"/>
      <c r="D111" s="31"/>
      <c r="E111" s="31"/>
      <c r="F111" s="31"/>
      <c r="G111" s="31"/>
      <c r="H111" s="31"/>
      <c r="I111" s="31"/>
      <c r="J111" s="31"/>
      <c r="K111" s="31"/>
    </row>
    <row r="112" spans="2:11" x14ac:dyDescent="0.25">
      <c r="B112" s="31"/>
      <c r="C112" s="31"/>
      <c r="D112" s="31"/>
      <c r="E112" s="31"/>
      <c r="F112" s="31"/>
      <c r="G112" s="31"/>
      <c r="H112" s="31"/>
      <c r="I112" s="31"/>
      <c r="J112" s="31"/>
      <c r="K112" s="31"/>
    </row>
    <row r="113" spans="2:11" x14ac:dyDescent="0.25">
      <c r="B113" s="31"/>
      <c r="C113" s="31"/>
      <c r="D113" s="31"/>
      <c r="E113" s="31"/>
      <c r="F113" s="31"/>
      <c r="G113" s="31"/>
      <c r="H113" s="31"/>
      <c r="I113" s="31"/>
      <c r="J113" s="31"/>
      <c r="K113" s="31"/>
    </row>
    <row r="114" spans="2:11" x14ac:dyDescent="0.25">
      <c r="B114" s="31"/>
      <c r="C114" s="31"/>
      <c r="D114" s="31"/>
      <c r="E114" s="31"/>
      <c r="F114" s="31"/>
      <c r="G114" s="31"/>
      <c r="H114" s="31"/>
      <c r="I114" s="31"/>
      <c r="J114" s="31"/>
      <c r="K114" s="31"/>
    </row>
    <row r="115" spans="2:11" x14ac:dyDescent="0.25">
      <c r="B115" s="31"/>
      <c r="C115" s="31"/>
      <c r="D115" s="31"/>
      <c r="E115" s="31"/>
      <c r="F115" s="31"/>
      <c r="G115" s="31"/>
      <c r="H115" s="31"/>
      <c r="I115" s="31"/>
      <c r="J115" s="31"/>
      <c r="K115" s="31"/>
    </row>
    <row r="116" spans="2:11" x14ac:dyDescent="0.25">
      <c r="B116" s="31"/>
      <c r="C116" s="31"/>
      <c r="D116" s="31"/>
      <c r="E116" s="31"/>
      <c r="F116" s="31"/>
      <c r="G116" s="31"/>
      <c r="H116" s="31"/>
      <c r="I116" s="31"/>
      <c r="J116" s="31"/>
      <c r="K116" s="31"/>
    </row>
    <row r="117" spans="2:11" x14ac:dyDescent="0.25">
      <c r="B117" s="31"/>
      <c r="C117" s="31"/>
      <c r="D117" s="31"/>
      <c r="E117" s="31"/>
      <c r="F117" s="31"/>
      <c r="G117" s="31"/>
      <c r="H117" s="31"/>
      <c r="I117" s="31"/>
      <c r="J117" s="31"/>
      <c r="K117" s="31"/>
    </row>
    <row r="118" spans="2:11" x14ac:dyDescent="0.25">
      <c r="B118" s="31"/>
      <c r="C118" s="31"/>
      <c r="D118" s="31"/>
      <c r="E118" s="31"/>
      <c r="F118" s="31"/>
      <c r="G118" s="31"/>
      <c r="H118" s="31"/>
      <c r="I118" s="31"/>
      <c r="J118" s="31"/>
      <c r="K118" s="31"/>
    </row>
    <row r="119" spans="2:11" x14ac:dyDescent="0.25">
      <c r="B119" s="31"/>
      <c r="C119" s="31"/>
      <c r="D119" s="31"/>
      <c r="E119" s="31"/>
      <c r="F119" s="31"/>
      <c r="G119" s="31"/>
      <c r="H119" s="31"/>
      <c r="I119" s="31"/>
      <c r="J119" s="31"/>
      <c r="K119" s="31"/>
    </row>
    <row r="120" spans="2:11" x14ac:dyDescent="0.25">
      <c r="B120" s="31"/>
      <c r="C120" s="31"/>
      <c r="D120" s="31"/>
      <c r="E120" s="31"/>
      <c r="F120" s="31"/>
      <c r="G120" s="31"/>
      <c r="H120" s="31"/>
      <c r="I120" s="31"/>
      <c r="J120" s="31"/>
      <c r="K120" s="31"/>
    </row>
    <row r="121" spans="2:11" x14ac:dyDescent="0.25">
      <c r="B121" s="31"/>
      <c r="C121" s="31"/>
      <c r="D121" s="31"/>
      <c r="E121" s="31"/>
      <c r="F121" s="31"/>
      <c r="G121" s="31"/>
      <c r="H121" s="31"/>
      <c r="I121" s="31"/>
      <c r="J121" s="31"/>
      <c r="K121" s="31"/>
    </row>
    <row r="122" spans="2:11" x14ac:dyDescent="0.25">
      <c r="B122" s="31"/>
      <c r="C122" s="31"/>
      <c r="D122" s="31"/>
      <c r="E122" s="31"/>
      <c r="F122" s="31"/>
      <c r="G122" s="31"/>
      <c r="H122" s="31"/>
      <c r="I122" s="31"/>
      <c r="J122" s="31"/>
      <c r="K122" s="31"/>
    </row>
    <row r="123" spans="2:11" x14ac:dyDescent="0.25">
      <c r="B123" s="31"/>
      <c r="C123" s="31"/>
      <c r="D123" s="31"/>
      <c r="E123" s="31"/>
      <c r="F123" s="31"/>
      <c r="G123" s="31"/>
      <c r="H123" s="31"/>
      <c r="I123" s="31"/>
      <c r="J123" s="31"/>
      <c r="K123" s="31"/>
    </row>
    <row r="124" spans="2:11" x14ac:dyDescent="0.25">
      <c r="B124" s="31"/>
      <c r="C124" s="31"/>
      <c r="D124" s="31"/>
      <c r="E124" s="31"/>
      <c r="F124" s="31"/>
      <c r="G124" s="31"/>
      <c r="H124" s="31"/>
      <c r="I124" s="31"/>
      <c r="J124" s="31"/>
      <c r="K124" s="31"/>
    </row>
    <row r="125" spans="2:11" x14ac:dyDescent="0.25">
      <c r="B125" s="31"/>
      <c r="C125" s="31"/>
      <c r="D125" s="31"/>
      <c r="E125" s="31"/>
      <c r="F125" s="31"/>
      <c r="G125" s="31"/>
      <c r="H125" s="31"/>
      <c r="I125" s="31"/>
      <c r="J125" s="31"/>
      <c r="K125" s="31"/>
    </row>
    <row r="126" spans="2:11" x14ac:dyDescent="0.25">
      <c r="B126" s="31"/>
      <c r="C126" s="31"/>
      <c r="D126" s="31"/>
      <c r="E126" s="31"/>
      <c r="F126" s="31"/>
      <c r="G126" s="31"/>
      <c r="H126" s="31"/>
      <c r="I126" s="31"/>
      <c r="J126" s="31"/>
      <c r="K126" s="31"/>
    </row>
    <row r="127" spans="2:11" x14ac:dyDescent="0.25">
      <c r="B127" s="31"/>
      <c r="C127" s="31"/>
      <c r="D127" s="31"/>
      <c r="E127" s="31"/>
      <c r="F127" s="31"/>
      <c r="G127" s="31"/>
      <c r="H127" s="31"/>
      <c r="I127" s="31"/>
      <c r="J127" s="31"/>
      <c r="K127" s="31"/>
    </row>
    <row r="128" spans="2:11" x14ac:dyDescent="0.25">
      <c r="B128" s="31"/>
      <c r="C128" s="31"/>
      <c r="D128" s="31"/>
      <c r="E128" s="31"/>
      <c r="F128" s="31"/>
      <c r="G128" s="31"/>
      <c r="H128" s="31"/>
      <c r="I128" s="31"/>
      <c r="J128" s="31"/>
      <c r="K128" s="31"/>
    </row>
    <row r="129" spans="2:11" x14ac:dyDescent="0.25">
      <c r="B129" s="31"/>
      <c r="C129" s="31"/>
      <c r="D129" s="31"/>
      <c r="E129" s="31"/>
      <c r="F129" s="31"/>
      <c r="G129" s="31"/>
      <c r="H129" s="31"/>
      <c r="I129" s="31"/>
      <c r="J129" s="31"/>
      <c r="K129" s="31"/>
    </row>
    <row r="130" spans="2:11" x14ac:dyDescent="0.25">
      <c r="B130" s="31"/>
      <c r="C130" s="31"/>
      <c r="D130" s="31"/>
      <c r="E130" s="31"/>
      <c r="F130" s="31"/>
      <c r="G130" s="31"/>
      <c r="H130" s="31"/>
      <c r="I130" s="31"/>
      <c r="J130" s="31"/>
      <c r="K130" s="31"/>
    </row>
    <row r="131" spans="2:11" x14ac:dyDescent="0.25">
      <c r="B131" s="31"/>
      <c r="C131" s="31"/>
      <c r="D131" s="31"/>
      <c r="E131" s="31"/>
      <c r="F131" s="31"/>
      <c r="G131" s="31"/>
      <c r="H131" s="31"/>
      <c r="I131" s="31"/>
      <c r="J131" s="31"/>
      <c r="K131" s="31"/>
    </row>
    <row r="132" spans="2:11" x14ac:dyDescent="0.25">
      <c r="B132" s="31"/>
      <c r="C132" s="31"/>
      <c r="D132" s="31"/>
      <c r="E132" s="31"/>
      <c r="F132" s="31"/>
      <c r="G132" s="31"/>
      <c r="H132" s="31"/>
      <c r="I132" s="31"/>
      <c r="J132" s="31"/>
      <c r="K132" s="31"/>
    </row>
    <row r="133" spans="2:11" x14ac:dyDescent="0.25">
      <c r="B133" s="31"/>
      <c r="C133" s="31"/>
      <c r="D133" s="31"/>
      <c r="E133" s="31"/>
      <c r="F133" s="31"/>
      <c r="G133" s="31"/>
      <c r="H133" s="31"/>
      <c r="I133" s="31"/>
      <c r="J133" s="31"/>
      <c r="K133" s="31"/>
    </row>
    <row r="134" spans="2:11" x14ac:dyDescent="0.25">
      <c r="B134" s="31"/>
      <c r="C134" s="31"/>
      <c r="D134" s="31"/>
      <c r="E134" s="31"/>
      <c r="F134" s="31"/>
      <c r="G134" s="31"/>
      <c r="H134" s="31"/>
      <c r="I134" s="31"/>
      <c r="J134" s="31"/>
      <c r="K134" s="31"/>
    </row>
    <row r="135" spans="2:11" x14ac:dyDescent="0.25">
      <c r="B135" s="31"/>
      <c r="C135" s="31"/>
      <c r="D135" s="31"/>
      <c r="E135" s="31"/>
      <c r="F135" s="31"/>
      <c r="G135" s="31"/>
      <c r="H135" s="31"/>
      <c r="I135" s="31"/>
      <c r="J135" s="31"/>
      <c r="K135" s="31"/>
    </row>
    <row r="136" spans="2:11" x14ac:dyDescent="0.25">
      <c r="B136" s="31"/>
      <c r="C136" s="31"/>
      <c r="D136" s="31"/>
      <c r="E136" s="31"/>
      <c r="F136" s="31"/>
      <c r="G136" s="31"/>
      <c r="H136" s="31"/>
      <c r="I136" s="31"/>
      <c r="J136" s="31"/>
      <c r="K136" s="31"/>
    </row>
    <row r="137" spans="2:11" x14ac:dyDescent="0.25">
      <c r="B137" s="31"/>
      <c r="C137" s="31"/>
      <c r="D137" s="31"/>
      <c r="E137" s="31"/>
      <c r="F137" s="31"/>
      <c r="G137" s="31"/>
      <c r="H137" s="31"/>
      <c r="I137" s="31"/>
      <c r="J137" s="31"/>
      <c r="K137" s="31"/>
    </row>
    <row r="138" spans="2:11" x14ac:dyDescent="0.25">
      <c r="B138" s="31"/>
      <c r="C138" s="31"/>
      <c r="D138" s="31"/>
      <c r="E138" s="31"/>
      <c r="F138" s="31"/>
      <c r="G138" s="31"/>
      <c r="H138" s="31"/>
      <c r="I138" s="31"/>
      <c r="J138" s="31"/>
      <c r="K138" s="31"/>
    </row>
    <row r="139" spans="2:11" x14ac:dyDescent="0.25">
      <c r="B139" s="31"/>
      <c r="C139" s="31"/>
      <c r="D139" s="31"/>
      <c r="E139" s="31"/>
      <c r="F139" s="31"/>
      <c r="G139" s="31"/>
      <c r="H139" s="31"/>
      <c r="I139" s="31"/>
      <c r="J139" s="31"/>
      <c r="K139" s="31"/>
    </row>
    <row r="140" spans="2:11" x14ac:dyDescent="0.25">
      <c r="B140" s="31"/>
      <c r="C140" s="31"/>
      <c r="D140" s="31"/>
      <c r="E140" s="31"/>
      <c r="F140" s="31"/>
      <c r="G140" s="31"/>
      <c r="H140" s="31"/>
      <c r="I140" s="31"/>
      <c r="J140" s="31"/>
      <c r="K140" s="31"/>
    </row>
    <row r="141" spans="2:11" x14ac:dyDescent="0.25">
      <c r="B141" s="31"/>
      <c r="C141" s="31"/>
      <c r="D141" s="31"/>
      <c r="E141" s="31"/>
      <c r="F141" s="31"/>
      <c r="G141" s="31"/>
      <c r="H141" s="31"/>
      <c r="I141" s="31"/>
      <c r="J141" s="31"/>
      <c r="K141" s="31"/>
    </row>
    <row r="142" spans="2:11" x14ac:dyDescent="0.25">
      <c r="B142" s="31"/>
      <c r="C142" s="31"/>
      <c r="D142" s="31"/>
      <c r="E142" s="31"/>
      <c r="F142" s="31"/>
      <c r="G142" s="31"/>
      <c r="H142" s="31"/>
      <c r="I142" s="31"/>
      <c r="J142" s="31"/>
      <c r="K142" s="31"/>
    </row>
    <row r="143" spans="2:11" x14ac:dyDescent="0.25">
      <c r="B143" s="31"/>
      <c r="C143" s="31"/>
      <c r="D143" s="31"/>
      <c r="E143" s="31"/>
      <c r="F143" s="31"/>
      <c r="G143" s="31"/>
      <c r="H143" s="31"/>
      <c r="I143" s="31"/>
      <c r="J143" s="31"/>
      <c r="K143" s="31"/>
    </row>
    <row r="144" spans="2:11" x14ac:dyDescent="0.25">
      <c r="B144" s="31"/>
      <c r="C144" s="31"/>
      <c r="D144" s="31"/>
      <c r="E144" s="31"/>
      <c r="F144" s="31"/>
      <c r="G144" s="31"/>
      <c r="H144" s="31"/>
      <c r="I144" s="31"/>
      <c r="J144" s="31"/>
      <c r="K144" s="31"/>
    </row>
    <row r="145" spans="2:11" x14ac:dyDescent="0.25">
      <c r="B145" s="31"/>
      <c r="C145" s="31"/>
      <c r="D145" s="31"/>
      <c r="E145" s="31"/>
      <c r="F145" s="31"/>
      <c r="G145" s="31"/>
      <c r="H145" s="31"/>
      <c r="I145" s="31"/>
      <c r="J145" s="31"/>
      <c r="K145" s="31"/>
    </row>
    <row r="146" spans="2:11" x14ac:dyDescent="0.25">
      <c r="B146" s="31"/>
      <c r="C146" s="31"/>
      <c r="D146" s="31"/>
      <c r="E146" s="31"/>
      <c r="F146" s="31"/>
      <c r="G146" s="31"/>
      <c r="H146" s="31"/>
      <c r="I146" s="31"/>
      <c r="J146" s="31"/>
      <c r="K146" s="31"/>
    </row>
    <row r="147" spans="2:11" x14ac:dyDescent="0.25">
      <c r="B147" s="31"/>
      <c r="C147" s="31"/>
      <c r="D147" s="31"/>
      <c r="E147" s="31"/>
      <c r="F147" s="31"/>
      <c r="G147" s="31"/>
      <c r="H147" s="31"/>
      <c r="I147" s="31"/>
      <c r="J147" s="31"/>
      <c r="K147" s="31"/>
    </row>
    <row r="148" spans="2:11" x14ac:dyDescent="0.25">
      <c r="B148" s="31"/>
      <c r="C148" s="31"/>
      <c r="D148" s="31"/>
      <c r="E148" s="31"/>
      <c r="F148" s="31"/>
      <c r="G148" s="31"/>
      <c r="H148" s="31"/>
      <c r="I148" s="31"/>
      <c r="J148" s="31"/>
      <c r="K148" s="31"/>
    </row>
    <row r="149" spans="2:11" x14ac:dyDescent="0.25">
      <c r="B149" s="31"/>
      <c r="C149" s="31"/>
      <c r="D149" s="31"/>
      <c r="E149" s="31"/>
      <c r="F149" s="31"/>
      <c r="G149" s="31"/>
      <c r="H149" s="31"/>
      <c r="I149" s="31"/>
      <c r="J149" s="31"/>
      <c r="K149" s="31"/>
    </row>
    <row r="150" spans="2:11" x14ac:dyDescent="0.25">
      <c r="B150" s="31"/>
      <c r="C150" s="31"/>
      <c r="D150" s="31"/>
      <c r="E150" s="31"/>
      <c r="F150" s="31"/>
      <c r="G150" s="31"/>
      <c r="H150" s="31"/>
      <c r="I150" s="31"/>
      <c r="J150" s="31"/>
      <c r="K150" s="31"/>
    </row>
    <row r="151" spans="2:11" x14ac:dyDescent="0.25">
      <c r="B151" s="31"/>
      <c r="C151" s="31"/>
      <c r="D151" s="31"/>
      <c r="E151" s="31"/>
      <c r="F151" s="31"/>
      <c r="G151" s="31"/>
      <c r="H151" s="31"/>
      <c r="I151" s="31"/>
      <c r="J151" s="31"/>
      <c r="K151" s="31"/>
    </row>
    <row r="152" spans="2:11" x14ac:dyDescent="0.25">
      <c r="B152" s="31"/>
      <c r="C152" s="31"/>
      <c r="D152" s="31"/>
      <c r="E152" s="31"/>
      <c r="F152" s="31"/>
      <c r="G152" s="31"/>
      <c r="H152" s="31"/>
      <c r="I152" s="31"/>
      <c r="J152" s="31"/>
      <c r="K152" s="31"/>
    </row>
    <row r="153" spans="2:11" x14ac:dyDescent="0.25">
      <c r="B153" s="31"/>
      <c r="C153" s="31"/>
      <c r="D153" s="31"/>
      <c r="E153" s="31"/>
      <c r="F153" s="31"/>
      <c r="G153" s="31"/>
      <c r="H153" s="31"/>
      <c r="I153" s="31"/>
      <c r="J153" s="31"/>
      <c r="K153" s="31"/>
    </row>
    <row r="154" spans="2:11" x14ac:dyDescent="0.25">
      <c r="B154" s="31"/>
      <c r="C154" s="31"/>
      <c r="D154" s="31"/>
      <c r="E154" s="31"/>
      <c r="F154" s="31"/>
      <c r="G154" s="31"/>
      <c r="H154" s="31"/>
      <c r="I154" s="31"/>
      <c r="J154" s="31"/>
      <c r="K154" s="31"/>
    </row>
    <row r="155" spans="2:11" x14ac:dyDescent="0.25">
      <c r="B155" s="31"/>
      <c r="C155" s="31"/>
      <c r="D155" s="31"/>
      <c r="E155" s="31"/>
      <c r="F155" s="31"/>
      <c r="G155" s="31"/>
      <c r="H155" s="31"/>
      <c r="I155" s="31"/>
      <c r="J155" s="31"/>
      <c r="K155" s="31"/>
    </row>
    <row r="156" spans="2:11" x14ac:dyDescent="0.25">
      <c r="B156" s="31"/>
      <c r="C156" s="31"/>
      <c r="D156" s="31"/>
      <c r="E156" s="31"/>
      <c r="F156" s="31"/>
      <c r="G156" s="31"/>
      <c r="H156" s="31"/>
      <c r="I156" s="31"/>
      <c r="J156" s="31"/>
      <c r="K156" s="31"/>
    </row>
    <row r="157" spans="2:11" x14ac:dyDescent="0.25">
      <c r="B157" s="31"/>
      <c r="C157" s="31"/>
      <c r="D157" s="31"/>
      <c r="E157" s="31"/>
      <c r="F157" s="31"/>
      <c r="G157" s="31"/>
      <c r="H157" s="31"/>
      <c r="I157" s="31"/>
      <c r="J157" s="31"/>
      <c r="K157" s="31"/>
    </row>
    <row r="158" spans="2:11" x14ac:dyDescent="0.25">
      <c r="B158" s="31"/>
      <c r="C158" s="31"/>
      <c r="D158" s="31"/>
      <c r="E158" s="31"/>
      <c r="F158" s="31"/>
      <c r="G158" s="31"/>
      <c r="H158" s="31"/>
      <c r="I158" s="31"/>
      <c r="J158" s="31"/>
      <c r="K158" s="31"/>
    </row>
    <row r="159" spans="2:11" x14ac:dyDescent="0.25">
      <c r="B159" s="31"/>
      <c r="C159" s="31"/>
      <c r="D159" s="31"/>
      <c r="E159" s="31"/>
      <c r="F159" s="31"/>
      <c r="G159" s="31"/>
      <c r="H159" s="31"/>
      <c r="I159" s="31"/>
      <c r="J159" s="31"/>
      <c r="K159" s="31"/>
    </row>
    <row r="160" spans="2:11" x14ac:dyDescent="0.25">
      <c r="B160" s="31"/>
      <c r="C160" s="31"/>
      <c r="D160" s="31"/>
      <c r="E160" s="31"/>
      <c r="F160" s="31"/>
      <c r="G160" s="31"/>
      <c r="H160" s="31"/>
      <c r="I160" s="31"/>
      <c r="J160" s="31"/>
      <c r="K160" s="31"/>
    </row>
    <row r="161" spans="2:11" x14ac:dyDescent="0.25">
      <c r="B161" s="31"/>
      <c r="C161" s="31"/>
      <c r="D161" s="31"/>
      <c r="E161" s="31"/>
      <c r="F161" s="31"/>
      <c r="G161" s="31"/>
      <c r="H161" s="31"/>
      <c r="I161" s="31"/>
      <c r="J161" s="31"/>
      <c r="K161" s="31"/>
    </row>
    <row r="162" spans="2:11" x14ac:dyDescent="0.25">
      <c r="B162" s="31"/>
      <c r="C162" s="31"/>
      <c r="D162" s="31"/>
      <c r="E162" s="31"/>
      <c r="F162" s="31"/>
      <c r="G162" s="31"/>
      <c r="H162" s="31"/>
      <c r="I162" s="31"/>
      <c r="J162" s="31"/>
      <c r="K162" s="31"/>
    </row>
    <row r="163" spans="2:11" x14ac:dyDescent="0.25">
      <c r="B163" s="31"/>
      <c r="C163" s="31"/>
      <c r="D163" s="31"/>
      <c r="E163" s="31"/>
      <c r="F163" s="31"/>
      <c r="G163" s="31"/>
      <c r="H163" s="31"/>
      <c r="I163" s="31"/>
      <c r="J163" s="31"/>
      <c r="K163" s="31"/>
    </row>
    <row r="164" spans="2:11" x14ac:dyDescent="0.25">
      <c r="B164" s="31"/>
      <c r="C164" s="31"/>
      <c r="D164" s="31"/>
      <c r="E164" s="31"/>
      <c r="F164" s="31"/>
      <c r="G164" s="31"/>
      <c r="H164" s="31"/>
      <c r="I164" s="31"/>
      <c r="J164" s="31"/>
      <c r="K164" s="31"/>
    </row>
    <row r="165" spans="2:11" x14ac:dyDescent="0.25">
      <c r="B165" s="31"/>
      <c r="C165" s="31"/>
      <c r="D165" s="31"/>
      <c r="E165" s="31"/>
      <c r="F165" s="31"/>
      <c r="G165" s="31"/>
      <c r="H165" s="31"/>
      <c r="I165" s="31"/>
      <c r="J165" s="31"/>
      <c r="K165" s="31"/>
    </row>
    <row r="166" spans="2:11" x14ac:dyDescent="0.25">
      <c r="B166" s="31"/>
      <c r="C166" s="31"/>
      <c r="D166" s="31"/>
      <c r="E166" s="31"/>
      <c r="F166" s="31"/>
      <c r="G166" s="31"/>
      <c r="H166" s="31"/>
      <c r="I166" s="31"/>
      <c r="J166" s="31"/>
      <c r="K166" s="31"/>
    </row>
    <row r="167" spans="2:11" x14ac:dyDescent="0.25">
      <c r="B167" s="31"/>
      <c r="C167" s="31"/>
      <c r="D167" s="31"/>
      <c r="E167" s="31"/>
      <c r="F167" s="31"/>
      <c r="G167" s="31"/>
      <c r="H167" s="31"/>
      <c r="I167" s="31"/>
      <c r="J167" s="31"/>
      <c r="K167" s="31"/>
    </row>
    <row r="168" spans="2:11" x14ac:dyDescent="0.25">
      <c r="B168" s="31"/>
      <c r="C168" s="31"/>
      <c r="D168" s="31"/>
      <c r="E168" s="31"/>
      <c r="F168" s="31"/>
      <c r="G168" s="31"/>
      <c r="H168" s="31"/>
      <c r="I168" s="31"/>
      <c r="J168" s="31"/>
      <c r="K168" s="31"/>
    </row>
    <row r="169" spans="2:11" x14ac:dyDescent="0.25">
      <c r="B169" s="31"/>
      <c r="C169" s="31"/>
      <c r="D169" s="31"/>
      <c r="E169" s="31"/>
      <c r="F169" s="31"/>
      <c r="G169" s="31"/>
      <c r="H169" s="31"/>
      <c r="I169" s="31"/>
      <c r="J169" s="31"/>
      <c r="K169" s="31"/>
    </row>
    <row r="170" spans="2:11" x14ac:dyDescent="0.25">
      <c r="B170" s="31"/>
      <c r="C170" s="31"/>
      <c r="D170" s="31"/>
      <c r="E170" s="31"/>
      <c r="F170" s="31"/>
      <c r="G170" s="31"/>
      <c r="H170" s="31"/>
      <c r="I170" s="31"/>
      <c r="J170" s="31"/>
      <c r="K170" s="31"/>
    </row>
    <row r="171" spans="2:11" x14ac:dyDescent="0.25">
      <c r="B171" s="31"/>
      <c r="C171" s="31"/>
      <c r="D171" s="31"/>
      <c r="E171" s="31"/>
      <c r="F171" s="31"/>
      <c r="G171" s="31"/>
      <c r="H171" s="31"/>
      <c r="I171" s="31"/>
      <c r="J171" s="31"/>
      <c r="K171" s="31"/>
    </row>
    <row r="172" spans="2:11" x14ac:dyDescent="0.25">
      <c r="B172" s="31"/>
      <c r="C172" s="31"/>
      <c r="D172" s="31"/>
      <c r="E172" s="31"/>
      <c r="F172" s="31"/>
      <c r="G172" s="31"/>
      <c r="H172" s="31"/>
      <c r="I172" s="31"/>
      <c r="J172" s="31"/>
      <c r="K172" s="31"/>
    </row>
    <row r="173" spans="2:11" x14ac:dyDescent="0.25">
      <c r="B173" s="31"/>
      <c r="C173" s="31"/>
      <c r="D173" s="31"/>
      <c r="E173" s="31"/>
      <c r="F173" s="31"/>
      <c r="G173" s="31"/>
      <c r="H173" s="31"/>
      <c r="I173" s="31"/>
      <c r="J173" s="31"/>
      <c r="K173" s="31"/>
    </row>
    <row r="174" spans="2:11" x14ac:dyDescent="0.25">
      <c r="B174" s="31"/>
      <c r="C174" s="31"/>
      <c r="D174" s="31"/>
      <c r="E174" s="31"/>
      <c r="F174" s="31"/>
      <c r="G174" s="31"/>
      <c r="H174" s="31"/>
      <c r="I174" s="31"/>
      <c r="J174" s="31"/>
      <c r="K174" s="31"/>
    </row>
    <row r="175" spans="2:11" x14ac:dyDescent="0.25">
      <c r="B175" s="31"/>
      <c r="C175" s="31"/>
      <c r="D175" s="31"/>
      <c r="E175" s="31"/>
      <c r="F175" s="31"/>
      <c r="G175" s="31"/>
      <c r="H175" s="31"/>
      <c r="I175" s="31"/>
      <c r="J175" s="31"/>
      <c r="K175" s="31"/>
    </row>
    <row r="176" spans="2:11" x14ac:dyDescent="0.25">
      <c r="B176" s="31"/>
      <c r="C176" s="31"/>
      <c r="D176" s="31"/>
      <c r="E176" s="31"/>
      <c r="F176" s="31"/>
      <c r="G176" s="31"/>
      <c r="H176" s="31"/>
      <c r="I176" s="31"/>
      <c r="J176" s="31"/>
      <c r="K176" s="31"/>
    </row>
    <row r="177" spans="2:11" x14ac:dyDescent="0.25">
      <c r="B177" s="31"/>
      <c r="C177" s="31"/>
      <c r="D177" s="31"/>
      <c r="E177" s="31"/>
      <c r="F177" s="31"/>
      <c r="G177" s="31"/>
      <c r="H177" s="31"/>
      <c r="I177" s="31"/>
      <c r="J177" s="31"/>
      <c r="K177" s="31"/>
    </row>
    <row r="178" spans="2:11" x14ac:dyDescent="0.25">
      <c r="B178" s="31"/>
      <c r="C178" s="31"/>
      <c r="D178" s="31"/>
      <c r="E178" s="31"/>
      <c r="F178" s="31"/>
      <c r="G178" s="31"/>
      <c r="H178" s="31"/>
      <c r="I178" s="31"/>
      <c r="J178" s="31"/>
      <c r="K178" s="31"/>
    </row>
    <row r="179" spans="2:11" x14ac:dyDescent="0.25">
      <c r="B179" s="31"/>
      <c r="C179" s="31"/>
      <c r="D179" s="31"/>
      <c r="E179" s="31"/>
      <c r="F179" s="31"/>
      <c r="G179" s="31"/>
      <c r="H179" s="31"/>
      <c r="I179" s="31"/>
      <c r="J179" s="31"/>
      <c r="K179" s="31"/>
    </row>
    <row r="180" spans="2:11" x14ac:dyDescent="0.25">
      <c r="B180" s="31"/>
      <c r="C180" s="31"/>
      <c r="D180" s="31"/>
      <c r="E180" s="31"/>
      <c r="F180" s="31"/>
      <c r="G180" s="31"/>
      <c r="H180" s="31"/>
      <c r="I180" s="31"/>
      <c r="J180" s="31"/>
      <c r="K180" s="31"/>
    </row>
    <row r="181" spans="2:11" x14ac:dyDescent="0.25">
      <c r="B181" s="31"/>
      <c r="C181" s="31"/>
      <c r="D181" s="31"/>
      <c r="E181" s="31"/>
      <c r="F181" s="31"/>
      <c r="G181" s="31"/>
      <c r="H181" s="31"/>
      <c r="I181" s="31"/>
      <c r="J181" s="31"/>
      <c r="K181" s="31"/>
    </row>
    <row r="182" spans="2:11" x14ac:dyDescent="0.25">
      <c r="B182" s="31"/>
      <c r="C182" s="31"/>
      <c r="D182" s="31"/>
      <c r="E182" s="31"/>
      <c r="F182" s="31"/>
      <c r="G182" s="31"/>
      <c r="H182" s="31"/>
      <c r="I182" s="31"/>
      <c r="J182" s="31"/>
      <c r="K182" s="31"/>
    </row>
    <row r="183" spans="2:11" x14ac:dyDescent="0.25">
      <c r="B183" s="31"/>
      <c r="C183" s="31"/>
      <c r="D183" s="31"/>
      <c r="E183" s="31"/>
      <c r="F183" s="31"/>
      <c r="G183" s="31"/>
      <c r="H183" s="31"/>
      <c r="I183" s="31"/>
      <c r="J183" s="31"/>
      <c r="K183" s="31"/>
    </row>
    <row r="184" spans="2:11" x14ac:dyDescent="0.25">
      <c r="B184" s="31"/>
      <c r="C184" s="31"/>
      <c r="D184" s="31"/>
      <c r="E184" s="31"/>
      <c r="F184" s="31"/>
      <c r="G184" s="31"/>
      <c r="H184" s="31"/>
      <c r="I184" s="31"/>
      <c r="J184" s="31"/>
      <c r="K184" s="31"/>
    </row>
    <row r="185" spans="2:11" x14ac:dyDescent="0.25">
      <c r="B185" s="31"/>
      <c r="C185" s="31"/>
      <c r="D185" s="31"/>
      <c r="E185" s="31"/>
      <c r="F185" s="31"/>
      <c r="G185" s="31"/>
      <c r="H185" s="31"/>
      <c r="I185" s="31"/>
      <c r="J185" s="31"/>
      <c r="K185" s="31"/>
    </row>
    <row r="186" spans="2:11" x14ac:dyDescent="0.25">
      <c r="B186" s="31"/>
      <c r="C186" s="31"/>
      <c r="D186" s="31"/>
      <c r="E186" s="31"/>
      <c r="F186" s="31"/>
      <c r="G186" s="31"/>
      <c r="H186" s="31"/>
      <c r="I186" s="31"/>
      <c r="J186" s="31"/>
      <c r="K186" s="31"/>
    </row>
    <row r="187" spans="2:11" x14ac:dyDescent="0.25">
      <c r="B187" s="31"/>
      <c r="C187" s="31"/>
      <c r="D187" s="31"/>
      <c r="E187" s="31"/>
      <c r="F187" s="31"/>
      <c r="G187" s="31"/>
      <c r="H187" s="31"/>
      <c r="I187" s="31"/>
      <c r="J187" s="31"/>
      <c r="K187" s="31"/>
    </row>
    <row r="188" spans="2:11" x14ac:dyDescent="0.25">
      <c r="B188" s="31"/>
      <c r="C188" s="31"/>
      <c r="D188" s="31"/>
      <c r="E188" s="31"/>
      <c r="F188" s="31"/>
      <c r="G188" s="31"/>
      <c r="H188" s="31"/>
      <c r="I188" s="31"/>
      <c r="J188" s="31"/>
      <c r="K188" s="31"/>
    </row>
    <row r="189" spans="2:11" x14ac:dyDescent="0.25">
      <c r="B189" s="31"/>
      <c r="C189" s="31"/>
      <c r="D189" s="31"/>
      <c r="E189" s="31"/>
      <c r="F189" s="31"/>
      <c r="G189" s="31"/>
      <c r="H189" s="31"/>
      <c r="I189" s="31"/>
      <c r="J189" s="31"/>
      <c r="K189" s="31"/>
    </row>
    <row r="190" spans="2:11" x14ac:dyDescent="0.25">
      <c r="B190" s="31"/>
      <c r="C190" s="31"/>
      <c r="D190" s="31"/>
      <c r="E190" s="31"/>
      <c r="F190" s="31"/>
      <c r="G190" s="31"/>
      <c r="H190" s="31"/>
      <c r="I190" s="31"/>
      <c r="J190" s="31"/>
      <c r="K190" s="31"/>
    </row>
    <row r="191" spans="2:11" x14ac:dyDescent="0.25">
      <c r="B191" s="31"/>
      <c r="C191" s="31"/>
      <c r="D191" s="31"/>
      <c r="E191" s="31"/>
      <c r="F191" s="31"/>
      <c r="G191" s="31"/>
      <c r="H191" s="31"/>
      <c r="I191" s="31"/>
      <c r="J191" s="31"/>
      <c r="K191" s="31"/>
    </row>
    <row r="192" spans="2:11" x14ac:dyDescent="0.25">
      <c r="B192" s="31"/>
      <c r="C192" s="31"/>
      <c r="D192" s="31"/>
      <c r="E192" s="31"/>
      <c r="F192" s="31"/>
      <c r="G192" s="31"/>
      <c r="H192" s="31"/>
      <c r="I192" s="31"/>
      <c r="J192" s="31"/>
      <c r="K192" s="31"/>
    </row>
    <row r="193" spans="2:11" x14ac:dyDescent="0.25">
      <c r="B193" s="31"/>
      <c r="C193" s="31"/>
      <c r="D193" s="31"/>
      <c r="E193" s="31"/>
      <c r="F193" s="31"/>
      <c r="G193" s="31"/>
      <c r="H193" s="31"/>
      <c r="I193" s="31"/>
      <c r="J193" s="31"/>
      <c r="K193" s="31"/>
    </row>
    <row r="194" spans="2:11" x14ac:dyDescent="0.25">
      <c r="B194" s="31"/>
      <c r="C194" s="31"/>
      <c r="D194" s="31"/>
      <c r="E194" s="31"/>
      <c r="F194" s="31"/>
      <c r="G194" s="31"/>
      <c r="H194" s="31"/>
      <c r="I194" s="31"/>
      <c r="J194" s="31"/>
      <c r="K194" s="31"/>
    </row>
    <row r="195" spans="2:11" x14ac:dyDescent="0.25">
      <c r="B195" s="31"/>
      <c r="C195" s="31"/>
      <c r="D195" s="31"/>
      <c r="E195" s="31"/>
      <c r="F195" s="31"/>
      <c r="G195" s="31"/>
      <c r="H195" s="31"/>
      <c r="I195" s="31"/>
      <c r="J195" s="31"/>
      <c r="K195" s="31"/>
    </row>
    <row r="196" spans="2:11" x14ac:dyDescent="0.25">
      <c r="B196" s="31"/>
      <c r="C196" s="31"/>
      <c r="D196" s="31"/>
      <c r="E196" s="31"/>
      <c r="F196" s="31"/>
      <c r="G196" s="31"/>
      <c r="H196" s="31"/>
      <c r="I196" s="31"/>
      <c r="J196" s="31"/>
      <c r="K196" s="31"/>
    </row>
    <row r="197" spans="2:11" x14ac:dyDescent="0.25">
      <c r="B197" s="31"/>
      <c r="C197" s="31"/>
      <c r="D197" s="31"/>
      <c r="E197" s="31"/>
      <c r="F197" s="31"/>
      <c r="G197" s="31"/>
      <c r="H197" s="31"/>
      <c r="I197" s="31"/>
      <c r="J197" s="31"/>
      <c r="K197" s="31"/>
    </row>
    <row r="198" spans="2:11" x14ac:dyDescent="0.25">
      <c r="B198" s="31"/>
      <c r="C198" s="31"/>
      <c r="D198" s="31"/>
      <c r="E198" s="31"/>
      <c r="F198" s="31"/>
      <c r="G198" s="31"/>
      <c r="H198" s="31"/>
      <c r="I198" s="31"/>
      <c r="J198" s="31"/>
      <c r="K198" s="31"/>
    </row>
    <row r="199" spans="2:11" x14ac:dyDescent="0.25">
      <c r="B199" s="31"/>
      <c r="C199" s="31"/>
      <c r="D199" s="31"/>
      <c r="E199" s="31"/>
      <c r="F199" s="31"/>
      <c r="G199" s="31"/>
      <c r="H199" s="31"/>
      <c r="I199" s="31"/>
      <c r="J199" s="31"/>
      <c r="K199" s="31"/>
    </row>
    <row r="200" spans="2:11" x14ac:dyDescent="0.25">
      <c r="B200" s="31"/>
      <c r="C200" s="31"/>
      <c r="D200" s="31"/>
      <c r="E200" s="31"/>
      <c r="F200" s="31"/>
      <c r="G200" s="31"/>
      <c r="H200" s="31"/>
      <c r="I200" s="31"/>
      <c r="J200" s="31"/>
      <c r="K200" s="31"/>
    </row>
    <row r="201" spans="2:11" x14ac:dyDescent="0.25">
      <c r="B201" s="31"/>
      <c r="C201" s="31"/>
      <c r="D201" s="31"/>
      <c r="E201" s="31"/>
      <c r="F201" s="31"/>
      <c r="G201" s="31"/>
      <c r="H201" s="31"/>
      <c r="I201" s="31"/>
      <c r="J201" s="31"/>
      <c r="K201" s="31"/>
    </row>
    <row r="202" spans="2:11" x14ac:dyDescent="0.25">
      <c r="B202" s="31"/>
      <c r="C202" s="31"/>
      <c r="D202" s="31"/>
      <c r="E202" s="31"/>
      <c r="F202" s="31"/>
      <c r="G202" s="31"/>
      <c r="H202" s="31"/>
      <c r="I202" s="31"/>
      <c r="J202" s="31"/>
      <c r="K202" s="31"/>
    </row>
    <row r="203" spans="2:11" x14ac:dyDescent="0.25">
      <c r="B203" s="31"/>
      <c r="C203" s="31"/>
      <c r="D203" s="31"/>
      <c r="E203" s="31"/>
      <c r="F203" s="31"/>
      <c r="G203" s="31"/>
      <c r="H203" s="31"/>
      <c r="I203" s="31"/>
      <c r="J203" s="31"/>
      <c r="K203" s="31"/>
    </row>
    <row r="204" spans="2:11" x14ac:dyDescent="0.25">
      <c r="B204" s="31"/>
      <c r="C204" s="31"/>
      <c r="D204" s="31"/>
      <c r="E204" s="31"/>
      <c r="F204" s="31"/>
      <c r="G204" s="31"/>
      <c r="H204" s="31"/>
      <c r="I204" s="31"/>
      <c r="J204" s="31"/>
      <c r="K204" s="31"/>
    </row>
    <row r="205" spans="2:11" x14ac:dyDescent="0.25">
      <c r="B205" s="31"/>
      <c r="C205" s="31"/>
      <c r="D205" s="31"/>
      <c r="E205" s="31"/>
      <c r="F205" s="31"/>
      <c r="G205" s="31"/>
      <c r="H205" s="31"/>
      <c r="I205" s="31"/>
      <c r="J205" s="31"/>
      <c r="K205" s="31"/>
    </row>
    <row r="206" spans="2:11" x14ac:dyDescent="0.25">
      <c r="B206" s="31"/>
      <c r="C206" s="31"/>
      <c r="D206" s="31"/>
      <c r="E206" s="31"/>
      <c r="F206" s="31"/>
      <c r="G206" s="31"/>
      <c r="H206" s="31"/>
      <c r="I206" s="31"/>
      <c r="J206" s="31"/>
      <c r="K206" s="31"/>
    </row>
    <row r="207" spans="2:11" x14ac:dyDescent="0.25">
      <c r="B207" s="31"/>
      <c r="C207" s="31"/>
      <c r="D207" s="31"/>
      <c r="E207" s="31"/>
      <c r="F207" s="31"/>
      <c r="G207" s="31"/>
      <c r="H207" s="31"/>
      <c r="I207" s="31"/>
      <c r="J207" s="31"/>
      <c r="K207" s="31"/>
    </row>
    <row r="208" spans="2:11" x14ac:dyDescent="0.25">
      <c r="B208" s="31"/>
      <c r="C208" s="31"/>
      <c r="D208" s="31"/>
      <c r="E208" s="31"/>
      <c r="F208" s="31"/>
      <c r="G208" s="31"/>
      <c r="H208" s="31"/>
      <c r="I208" s="31"/>
      <c r="J208" s="31"/>
      <c r="K208" s="31"/>
    </row>
    <row r="209" spans="2:11" x14ac:dyDescent="0.25">
      <c r="B209" s="31"/>
      <c r="C209" s="31"/>
      <c r="D209" s="31"/>
      <c r="E209" s="31"/>
      <c r="F209" s="31"/>
      <c r="G209" s="31"/>
      <c r="H209" s="31"/>
      <c r="I209" s="31"/>
      <c r="J209" s="31"/>
      <c r="K209" s="31"/>
    </row>
    <row r="210" spans="2:11" x14ac:dyDescent="0.25">
      <c r="B210" s="31"/>
      <c r="C210" s="31"/>
      <c r="D210" s="31"/>
      <c r="E210" s="31"/>
      <c r="F210" s="31"/>
      <c r="G210" s="31"/>
      <c r="H210" s="31"/>
      <c r="I210" s="31"/>
      <c r="J210" s="31"/>
      <c r="K210" s="31"/>
    </row>
    <row r="211" spans="2:11" x14ac:dyDescent="0.25">
      <c r="B211" s="31"/>
      <c r="C211" s="31"/>
      <c r="D211" s="31"/>
      <c r="E211" s="31"/>
      <c r="F211" s="31"/>
      <c r="G211" s="31"/>
      <c r="H211" s="31"/>
      <c r="I211" s="31"/>
      <c r="J211" s="31"/>
      <c r="K211" s="31"/>
    </row>
    <row r="212" spans="2:11" x14ac:dyDescent="0.25">
      <c r="B212" s="31"/>
      <c r="C212" s="31"/>
      <c r="D212" s="31"/>
      <c r="E212" s="31"/>
      <c r="F212" s="31"/>
      <c r="G212" s="31"/>
      <c r="H212" s="31"/>
      <c r="I212" s="31"/>
      <c r="J212" s="31"/>
      <c r="K212" s="31"/>
    </row>
    <row r="213" spans="2:11" x14ac:dyDescent="0.25">
      <c r="B213" s="31"/>
      <c r="C213" s="31"/>
      <c r="D213" s="31"/>
      <c r="E213" s="31"/>
      <c r="F213" s="31"/>
      <c r="G213" s="31"/>
      <c r="H213" s="31"/>
      <c r="I213" s="31"/>
      <c r="J213" s="31"/>
      <c r="K213" s="31"/>
    </row>
    <row r="214" spans="2:11" x14ac:dyDescent="0.25">
      <c r="B214" s="31"/>
      <c r="C214" s="31"/>
      <c r="D214" s="31"/>
      <c r="E214" s="31"/>
      <c r="F214" s="31"/>
      <c r="G214" s="31"/>
      <c r="H214" s="31"/>
      <c r="I214" s="31"/>
      <c r="J214" s="31"/>
      <c r="K214" s="31"/>
    </row>
    <row r="215" spans="2:11" x14ac:dyDescent="0.25">
      <c r="B215" s="31"/>
      <c r="C215" s="31"/>
      <c r="D215" s="31"/>
      <c r="E215" s="31"/>
      <c r="F215" s="31"/>
      <c r="G215" s="31"/>
      <c r="H215" s="31"/>
      <c r="I215" s="31"/>
      <c r="J215" s="31"/>
      <c r="K215" s="31"/>
    </row>
    <row r="216" spans="2:11" x14ac:dyDescent="0.25">
      <c r="B216" s="31"/>
      <c r="C216" s="31"/>
      <c r="D216" s="31"/>
      <c r="E216" s="31"/>
      <c r="F216" s="31"/>
      <c r="G216" s="31"/>
      <c r="H216" s="31"/>
      <c r="I216" s="31"/>
      <c r="J216" s="31"/>
      <c r="K216" s="31"/>
    </row>
    <row r="217" spans="2:11" x14ac:dyDescent="0.25">
      <c r="B217" s="31"/>
      <c r="C217" s="31"/>
      <c r="D217" s="31"/>
      <c r="E217" s="31"/>
      <c r="F217" s="31"/>
      <c r="G217" s="31"/>
      <c r="H217" s="31"/>
      <c r="I217" s="31"/>
      <c r="J217" s="31"/>
      <c r="K217" s="31"/>
    </row>
    <row r="218" spans="2:11" x14ac:dyDescent="0.25">
      <c r="B218" s="31"/>
      <c r="C218" s="31"/>
      <c r="D218" s="31"/>
      <c r="E218" s="31"/>
      <c r="F218" s="31"/>
      <c r="G218" s="31"/>
      <c r="H218" s="31"/>
      <c r="I218" s="31"/>
      <c r="J218" s="31"/>
      <c r="K218" s="31"/>
    </row>
    <row r="219" spans="2:11" x14ac:dyDescent="0.25">
      <c r="B219" s="31"/>
      <c r="C219" s="31"/>
      <c r="D219" s="31"/>
      <c r="E219" s="31"/>
      <c r="F219" s="31"/>
      <c r="G219" s="31"/>
      <c r="H219" s="31"/>
      <c r="I219" s="31"/>
      <c r="J219" s="31"/>
      <c r="K219" s="31"/>
    </row>
    <row r="220" spans="2:11" x14ac:dyDescent="0.25">
      <c r="B220" s="31"/>
      <c r="C220" s="31"/>
      <c r="D220" s="31"/>
      <c r="E220" s="31"/>
      <c r="F220" s="31"/>
      <c r="G220" s="31"/>
      <c r="H220" s="31"/>
      <c r="I220" s="31"/>
      <c r="J220" s="31"/>
      <c r="K220" s="31"/>
    </row>
    <row r="221" spans="2:11" x14ac:dyDescent="0.25">
      <c r="B221" s="31"/>
      <c r="C221" s="31"/>
      <c r="D221" s="31"/>
      <c r="E221" s="31"/>
      <c r="F221" s="31"/>
      <c r="G221" s="31"/>
      <c r="H221" s="31"/>
      <c r="I221" s="31"/>
      <c r="J221" s="31"/>
      <c r="K221" s="31"/>
    </row>
    <row r="222" spans="2:11" x14ac:dyDescent="0.25">
      <c r="B222" s="31"/>
      <c r="C222" s="31"/>
      <c r="D222" s="31"/>
      <c r="E222" s="31"/>
      <c r="F222" s="31"/>
      <c r="G222" s="31"/>
      <c r="H222" s="31"/>
      <c r="I222" s="31"/>
      <c r="J222" s="31"/>
      <c r="K222" s="31"/>
    </row>
    <row r="223" spans="2:11" x14ac:dyDescent="0.25">
      <c r="B223" s="31"/>
      <c r="C223" s="31"/>
      <c r="D223" s="31"/>
      <c r="E223" s="31"/>
      <c r="F223" s="31"/>
      <c r="G223" s="31"/>
      <c r="H223" s="31"/>
      <c r="I223" s="31"/>
      <c r="J223" s="31"/>
      <c r="K223" s="31"/>
    </row>
    <row r="224" spans="2:11" x14ac:dyDescent="0.25">
      <c r="B224" s="31"/>
      <c r="C224" s="31"/>
      <c r="D224" s="31"/>
      <c r="E224" s="31"/>
      <c r="F224" s="31"/>
      <c r="G224" s="31"/>
      <c r="H224" s="31"/>
      <c r="I224" s="31"/>
      <c r="J224" s="31"/>
      <c r="K224" s="31"/>
    </row>
    <row r="225" spans="2:11" x14ac:dyDescent="0.25">
      <c r="B225" s="31"/>
      <c r="C225" s="31"/>
      <c r="D225" s="31"/>
      <c r="E225" s="31"/>
      <c r="F225" s="31"/>
      <c r="G225" s="31"/>
      <c r="H225" s="31"/>
      <c r="I225" s="31"/>
      <c r="J225" s="31"/>
      <c r="K225" s="31"/>
    </row>
    <row r="226" spans="2:11" x14ac:dyDescent="0.25">
      <c r="B226" s="31"/>
      <c r="C226" s="31"/>
      <c r="D226" s="31"/>
      <c r="E226" s="31"/>
      <c r="F226" s="31"/>
      <c r="G226" s="31"/>
      <c r="H226" s="31"/>
      <c r="I226" s="31"/>
      <c r="J226" s="31"/>
      <c r="K226" s="31"/>
    </row>
    <row r="227" spans="2:11" x14ac:dyDescent="0.25">
      <c r="B227" s="31"/>
      <c r="C227" s="31"/>
      <c r="D227" s="31"/>
      <c r="E227" s="31"/>
      <c r="F227" s="31"/>
      <c r="G227" s="31"/>
      <c r="H227" s="31"/>
      <c r="I227" s="31"/>
      <c r="J227" s="31"/>
      <c r="K227" s="31"/>
    </row>
    <row r="228" spans="2:11" x14ac:dyDescent="0.25">
      <c r="B228" s="31"/>
      <c r="C228" s="31"/>
      <c r="D228" s="31"/>
      <c r="E228" s="31"/>
      <c r="F228" s="31"/>
      <c r="G228" s="31"/>
      <c r="H228" s="31"/>
      <c r="I228" s="31"/>
      <c r="J228" s="31"/>
      <c r="K228" s="31"/>
    </row>
    <row r="229" spans="2:11" x14ac:dyDescent="0.25">
      <c r="B229" s="31"/>
      <c r="C229" s="31"/>
      <c r="D229" s="31"/>
      <c r="E229" s="31"/>
      <c r="F229" s="31"/>
      <c r="G229" s="31"/>
      <c r="H229" s="31"/>
      <c r="I229" s="31"/>
      <c r="J229" s="31"/>
      <c r="K229" s="31"/>
    </row>
    <row r="230" spans="2:11" x14ac:dyDescent="0.25">
      <c r="B230" s="31"/>
      <c r="C230" s="31"/>
      <c r="D230" s="31"/>
      <c r="E230" s="31"/>
      <c r="F230" s="31"/>
      <c r="G230" s="31"/>
      <c r="H230" s="31"/>
      <c r="I230" s="31"/>
      <c r="J230" s="31"/>
      <c r="K230" s="31"/>
    </row>
    <row r="231" spans="2:11" x14ac:dyDescent="0.25">
      <c r="B231" s="31"/>
      <c r="C231" s="31"/>
      <c r="D231" s="31"/>
      <c r="E231" s="31"/>
      <c r="F231" s="31"/>
      <c r="G231" s="31"/>
      <c r="H231" s="31"/>
      <c r="I231" s="31"/>
      <c r="J231" s="31"/>
      <c r="K231" s="31"/>
    </row>
    <row r="232" spans="2:11" x14ac:dyDescent="0.25">
      <c r="B232" s="31"/>
      <c r="C232" s="31"/>
      <c r="D232" s="31"/>
      <c r="E232" s="31"/>
      <c r="F232" s="31"/>
      <c r="G232" s="31"/>
      <c r="H232" s="31"/>
      <c r="I232" s="31"/>
      <c r="J232" s="31"/>
      <c r="K232" s="31"/>
    </row>
    <row r="233" spans="2:11" x14ac:dyDescent="0.25">
      <c r="B233" s="31"/>
      <c r="C233" s="31"/>
      <c r="D233" s="31"/>
      <c r="E233" s="31"/>
      <c r="F233" s="31"/>
      <c r="G233" s="31"/>
      <c r="H233" s="31"/>
      <c r="I233" s="31"/>
      <c r="J233" s="31"/>
      <c r="K233" s="31"/>
    </row>
    <row r="234" spans="2:11" x14ac:dyDescent="0.25">
      <c r="B234" s="31"/>
      <c r="C234" s="31"/>
      <c r="D234" s="31"/>
      <c r="E234" s="31"/>
      <c r="F234" s="31"/>
      <c r="G234" s="31"/>
      <c r="H234" s="31"/>
      <c r="I234" s="31"/>
      <c r="J234" s="31"/>
      <c r="K234" s="31"/>
    </row>
    <row r="235" spans="2:11" x14ac:dyDescent="0.25">
      <c r="B235" s="31"/>
      <c r="C235" s="31"/>
      <c r="D235" s="31"/>
      <c r="E235" s="31"/>
      <c r="F235" s="31"/>
      <c r="G235" s="31"/>
      <c r="H235" s="31"/>
      <c r="I235" s="31"/>
      <c r="J235" s="31"/>
      <c r="K235" s="31"/>
    </row>
    <row r="236" spans="2:11" x14ac:dyDescent="0.25">
      <c r="B236" s="31"/>
      <c r="C236" s="31"/>
      <c r="D236" s="31"/>
      <c r="E236" s="31"/>
      <c r="F236" s="31"/>
      <c r="G236" s="31"/>
      <c r="H236" s="31"/>
      <c r="I236" s="31"/>
      <c r="J236" s="31"/>
      <c r="K236" s="31"/>
    </row>
    <row r="237" spans="2:11" x14ac:dyDescent="0.25">
      <c r="B237" s="31"/>
      <c r="C237" s="31"/>
      <c r="D237" s="31"/>
      <c r="E237" s="31"/>
      <c r="F237" s="31"/>
      <c r="G237" s="31"/>
      <c r="H237" s="31"/>
      <c r="I237" s="31"/>
      <c r="J237" s="31"/>
      <c r="K237" s="31"/>
    </row>
    <row r="238" spans="2:11" x14ac:dyDescent="0.25">
      <c r="B238" s="31"/>
      <c r="C238" s="31"/>
      <c r="D238" s="31"/>
      <c r="E238" s="31"/>
      <c r="F238" s="31"/>
      <c r="G238" s="31"/>
      <c r="H238" s="31"/>
      <c r="I238" s="31"/>
      <c r="J238" s="31"/>
      <c r="K238" s="31"/>
    </row>
    <row r="239" spans="2:11" x14ac:dyDescent="0.25">
      <c r="B239" s="31"/>
      <c r="C239" s="31"/>
      <c r="D239" s="31"/>
      <c r="E239" s="31"/>
      <c r="F239" s="31"/>
      <c r="G239" s="31"/>
      <c r="H239" s="31"/>
      <c r="I239" s="31"/>
      <c r="J239" s="31"/>
      <c r="K239" s="31"/>
    </row>
    <row r="240" spans="2:11" x14ac:dyDescent="0.25">
      <c r="B240" s="31"/>
      <c r="C240" s="31"/>
      <c r="D240" s="31"/>
      <c r="E240" s="31"/>
      <c r="F240" s="31"/>
      <c r="G240" s="31"/>
      <c r="H240" s="31"/>
      <c r="I240" s="31"/>
      <c r="J240" s="31"/>
      <c r="K240" s="31"/>
    </row>
    <row r="241" spans="2:11" x14ac:dyDescent="0.25">
      <c r="B241" s="31"/>
      <c r="C241" s="31"/>
      <c r="D241" s="31"/>
      <c r="E241" s="31"/>
      <c r="F241" s="31"/>
      <c r="G241" s="31"/>
      <c r="H241" s="31"/>
      <c r="I241" s="31"/>
      <c r="J241" s="31"/>
      <c r="K241" s="31"/>
    </row>
    <row r="242" spans="2:11" x14ac:dyDescent="0.25">
      <c r="B242" s="31"/>
      <c r="C242" s="31"/>
      <c r="D242" s="31"/>
      <c r="E242" s="31"/>
      <c r="F242" s="31"/>
      <c r="G242" s="31"/>
      <c r="H242" s="31"/>
      <c r="I242" s="31"/>
      <c r="J242" s="31"/>
      <c r="K242" s="31"/>
    </row>
    <row r="243" spans="2:11" x14ac:dyDescent="0.25">
      <c r="B243" s="31"/>
      <c r="C243" s="31"/>
      <c r="D243" s="31"/>
      <c r="E243" s="31"/>
      <c r="F243" s="31"/>
      <c r="G243" s="31"/>
      <c r="H243" s="31"/>
      <c r="I243" s="31"/>
      <c r="J243" s="31"/>
      <c r="K243" s="31"/>
    </row>
    <row r="244" spans="2:11" x14ac:dyDescent="0.25">
      <c r="B244" s="31"/>
      <c r="C244" s="31"/>
      <c r="D244" s="31"/>
      <c r="E244" s="31"/>
      <c r="F244" s="31"/>
      <c r="G244" s="31"/>
      <c r="H244" s="31"/>
      <c r="I244" s="31"/>
      <c r="J244" s="31"/>
      <c r="K244" s="31"/>
    </row>
    <row r="245" spans="2:11" x14ac:dyDescent="0.25">
      <c r="B245" s="31"/>
      <c r="C245" s="31"/>
      <c r="D245" s="31"/>
      <c r="E245" s="31"/>
      <c r="F245" s="31"/>
      <c r="G245" s="31"/>
      <c r="H245" s="31"/>
      <c r="I245" s="31"/>
      <c r="J245" s="31"/>
      <c r="K245" s="31"/>
    </row>
    <row r="246" spans="2:11" x14ac:dyDescent="0.25">
      <c r="B246" s="31"/>
      <c r="C246" s="31"/>
      <c r="D246" s="31"/>
      <c r="E246" s="31"/>
      <c r="F246" s="31"/>
      <c r="G246" s="31"/>
      <c r="H246" s="31"/>
      <c r="I246" s="31"/>
      <c r="J246" s="31"/>
      <c r="K246" s="31"/>
    </row>
    <row r="247" spans="2:11" x14ac:dyDescent="0.25">
      <c r="B247" s="31"/>
      <c r="C247" s="31"/>
      <c r="D247" s="31"/>
      <c r="E247" s="31"/>
      <c r="F247" s="31"/>
      <c r="G247" s="31"/>
      <c r="H247" s="31"/>
      <c r="I247" s="31"/>
      <c r="J247" s="31"/>
      <c r="K247" s="31"/>
    </row>
    <row r="248" spans="2:11" x14ac:dyDescent="0.25">
      <c r="B248" s="31"/>
      <c r="C248" s="31"/>
      <c r="D248" s="31"/>
      <c r="E248" s="31"/>
      <c r="F248" s="31"/>
      <c r="G248" s="31"/>
      <c r="H248" s="31"/>
      <c r="I248" s="31"/>
      <c r="J248" s="31"/>
      <c r="K248" s="31"/>
    </row>
    <row r="249" spans="2:11" x14ac:dyDescent="0.25">
      <c r="B249" s="31"/>
      <c r="C249" s="31"/>
      <c r="D249" s="31"/>
      <c r="E249" s="31"/>
      <c r="F249" s="31"/>
      <c r="G249" s="31"/>
      <c r="H249" s="31"/>
      <c r="I249" s="31"/>
      <c r="J249" s="31"/>
      <c r="K249" s="31"/>
    </row>
    <row r="250" spans="2:11" x14ac:dyDescent="0.25">
      <c r="B250" s="31"/>
      <c r="C250" s="31"/>
      <c r="D250" s="31"/>
      <c r="E250" s="31"/>
      <c r="F250" s="31"/>
      <c r="G250" s="31"/>
      <c r="H250" s="31"/>
      <c r="I250" s="31"/>
      <c r="J250" s="31"/>
      <c r="K250" s="31"/>
    </row>
    <row r="251" spans="2:11" x14ac:dyDescent="0.25">
      <c r="B251" s="31"/>
      <c r="C251" s="31"/>
      <c r="D251" s="31"/>
      <c r="E251" s="31"/>
      <c r="F251" s="31"/>
      <c r="G251" s="31"/>
      <c r="H251" s="31"/>
      <c r="I251" s="31"/>
      <c r="J251" s="31"/>
      <c r="K251" s="31"/>
    </row>
    <row r="252" spans="2:11" x14ac:dyDescent="0.25">
      <c r="B252" s="31"/>
      <c r="C252" s="31"/>
      <c r="D252" s="31"/>
      <c r="E252" s="31"/>
      <c r="F252" s="31"/>
      <c r="G252" s="31"/>
      <c r="H252" s="31"/>
      <c r="I252" s="31"/>
      <c r="J252" s="31"/>
      <c r="K252" s="31"/>
    </row>
    <row r="253" spans="2:11" x14ac:dyDescent="0.25">
      <c r="B253" s="31"/>
      <c r="C253" s="31"/>
      <c r="D253" s="31"/>
      <c r="E253" s="31"/>
      <c r="F253" s="31"/>
      <c r="G253" s="31"/>
      <c r="H253" s="31"/>
      <c r="I253" s="31"/>
      <c r="J253" s="31"/>
      <c r="K253" s="31"/>
    </row>
    <row r="254" spans="2:11" x14ac:dyDescent="0.25">
      <c r="B254" s="31"/>
      <c r="C254" s="31"/>
      <c r="D254" s="31"/>
      <c r="E254" s="31"/>
      <c r="F254" s="31"/>
      <c r="G254" s="31"/>
      <c r="H254" s="31"/>
      <c r="I254" s="31"/>
      <c r="J254" s="31"/>
      <c r="K254" s="31"/>
    </row>
    <row r="255" spans="2:11" x14ac:dyDescent="0.25">
      <c r="B255" s="31"/>
      <c r="C255" s="31"/>
      <c r="D255" s="31"/>
      <c r="E255" s="31"/>
      <c r="F255" s="31"/>
      <c r="G255" s="31"/>
      <c r="H255" s="31"/>
      <c r="I255" s="31"/>
      <c r="J255" s="31"/>
      <c r="K255" s="31"/>
    </row>
    <row r="256" spans="2:11" x14ac:dyDescent="0.25">
      <c r="B256" s="31"/>
      <c r="C256" s="31"/>
      <c r="D256" s="31"/>
      <c r="E256" s="31"/>
      <c r="F256" s="31"/>
      <c r="G256" s="31"/>
      <c r="H256" s="31"/>
      <c r="I256" s="31"/>
      <c r="J256" s="31"/>
      <c r="K256" s="31"/>
    </row>
    <row r="257" spans="2:11" x14ac:dyDescent="0.25">
      <c r="B257" s="31"/>
      <c r="C257" s="31"/>
      <c r="D257" s="31"/>
      <c r="E257" s="31"/>
      <c r="F257" s="31"/>
      <c r="G257" s="31"/>
      <c r="H257" s="31"/>
      <c r="I257" s="31"/>
      <c r="J257" s="31"/>
      <c r="K257" s="31"/>
    </row>
    <row r="258" spans="2:11" x14ac:dyDescent="0.25">
      <c r="B258" s="31"/>
      <c r="C258" s="31"/>
      <c r="D258" s="31"/>
      <c r="E258" s="31"/>
      <c r="F258" s="31"/>
      <c r="G258" s="31"/>
      <c r="H258" s="31"/>
      <c r="I258" s="31"/>
      <c r="J258" s="31"/>
      <c r="K258" s="31"/>
    </row>
    <row r="259" spans="2:11" x14ac:dyDescent="0.25">
      <c r="B259" s="31"/>
      <c r="C259" s="31"/>
      <c r="D259" s="31"/>
      <c r="E259" s="31"/>
      <c r="F259" s="31"/>
      <c r="G259" s="31"/>
      <c r="H259" s="31"/>
      <c r="I259" s="31"/>
      <c r="J259" s="31"/>
      <c r="K259" s="31"/>
    </row>
    <row r="260" spans="2:11" x14ac:dyDescent="0.25">
      <c r="B260" s="31"/>
      <c r="C260" s="31"/>
      <c r="D260" s="31"/>
      <c r="E260" s="31"/>
      <c r="F260" s="31"/>
      <c r="G260" s="31"/>
      <c r="H260" s="31"/>
      <c r="I260" s="31"/>
      <c r="J260" s="31"/>
      <c r="K260" s="31"/>
    </row>
    <row r="261" spans="2:11" x14ac:dyDescent="0.25">
      <c r="B261" s="31"/>
      <c r="C261" s="31"/>
      <c r="D261" s="31"/>
      <c r="E261" s="31"/>
      <c r="F261" s="31"/>
      <c r="G261" s="31"/>
      <c r="H261" s="31"/>
      <c r="I261" s="31"/>
      <c r="J261" s="31"/>
      <c r="K261" s="31"/>
    </row>
    <row r="262" spans="2:11" x14ac:dyDescent="0.25">
      <c r="B262" s="31"/>
      <c r="C262" s="31"/>
      <c r="D262" s="31"/>
      <c r="E262" s="31"/>
      <c r="F262" s="31"/>
      <c r="G262" s="31"/>
      <c r="H262" s="31"/>
      <c r="I262" s="31"/>
      <c r="J262" s="31"/>
      <c r="K262" s="31"/>
    </row>
    <row r="263" spans="2:11" x14ac:dyDescent="0.25">
      <c r="B263" s="31"/>
      <c r="C263" s="31"/>
      <c r="D263" s="31"/>
      <c r="E263" s="31"/>
      <c r="F263" s="31"/>
      <c r="G263" s="31"/>
      <c r="H263" s="31"/>
      <c r="I263" s="31"/>
      <c r="J263" s="31"/>
      <c r="K263" s="31"/>
    </row>
    <row r="264" spans="2:11" x14ac:dyDescent="0.25">
      <c r="B264" s="31"/>
      <c r="C264" s="31"/>
      <c r="D264" s="31"/>
      <c r="E264" s="31"/>
      <c r="F264" s="31"/>
      <c r="G264" s="31"/>
      <c r="H264" s="31"/>
      <c r="I264" s="31"/>
      <c r="J264" s="31"/>
      <c r="K264" s="31"/>
    </row>
    <row r="265" spans="2:11" x14ac:dyDescent="0.25">
      <c r="B265" s="31"/>
      <c r="C265" s="31"/>
      <c r="D265" s="31"/>
      <c r="E265" s="31"/>
      <c r="F265" s="31"/>
      <c r="G265" s="31"/>
      <c r="H265" s="31"/>
      <c r="I265" s="31"/>
      <c r="J265" s="31"/>
      <c r="K265" s="31"/>
    </row>
    <row r="266" spans="2:11" x14ac:dyDescent="0.25">
      <c r="B266" s="31"/>
      <c r="C266" s="31"/>
      <c r="D266" s="31"/>
      <c r="E266" s="31"/>
      <c r="F266" s="31"/>
      <c r="G266" s="31"/>
      <c r="H266" s="31"/>
      <c r="I266" s="31"/>
      <c r="J266" s="31"/>
      <c r="K266" s="31"/>
    </row>
    <row r="267" spans="2:11" x14ac:dyDescent="0.25">
      <c r="B267" s="31"/>
      <c r="C267" s="31"/>
      <c r="D267" s="31"/>
      <c r="E267" s="31"/>
      <c r="F267" s="31"/>
      <c r="G267" s="31"/>
      <c r="H267" s="31"/>
      <c r="I267" s="31"/>
      <c r="J267" s="31"/>
      <c r="K267" s="31"/>
    </row>
    <row r="268" spans="2:11" x14ac:dyDescent="0.25">
      <c r="B268" s="31"/>
      <c r="C268" s="31"/>
      <c r="D268" s="31"/>
      <c r="E268" s="31"/>
      <c r="F268" s="31"/>
      <c r="G268" s="31"/>
      <c r="H268" s="31"/>
      <c r="I268" s="31"/>
      <c r="J268" s="31"/>
      <c r="K268" s="31"/>
    </row>
    <row r="269" spans="2:11" x14ac:dyDescent="0.25">
      <c r="B269" s="31"/>
      <c r="C269" s="31"/>
      <c r="D269" s="31"/>
      <c r="E269" s="31"/>
      <c r="F269" s="31"/>
      <c r="G269" s="31"/>
      <c r="H269" s="31"/>
      <c r="I269" s="31"/>
      <c r="J269" s="31"/>
      <c r="K269" s="31"/>
    </row>
    <row r="270" spans="2:11" x14ac:dyDescent="0.25">
      <c r="B270" s="31"/>
      <c r="C270" s="31"/>
      <c r="D270" s="31"/>
      <c r="E270" s="31"/>
      <c r="F270" s="31"/>
      <c r="G270" s="31"/>
      <c r="H270" s="31"/>
      <c r="I270" s="31"/>
      <c r="J270" s="31"/>
      <c r="K270" s="31"/>
    </row>
    <row r="271" spans="2:11" x14ac:dyDescent="0.25">
      <c r="B271" s="31"/>
      <c r="C271" s="31"/>
      <c r="D271" s="31"/>
      <c r="E271" s="31"/>
      <c r="F271" s="31"/>
      <c r="G271" s="31"/>
      <c r="H271" s="31"/>
      <c r="I271" s="31"/>
      <c r="J271" s="31"/>
      <c r="K271" s="31"/>
    </row>
    <row r="272" spans="2:11" x14ac:dyDescent="0.25">
      <c r="B272" s="31"/>
      <c r="C272" s="31"/>
      <c r="D272" s="31"/>
      <c r="E272" s="31"/>
      <c r="F272" s="31"/>
      <c r="G272" s="31"/>
      <c r="H272" s="31"/>
      <c r="I272" s="31"/>
      <c r="J272" s="31"/>
      <c r="K272" s="31"/>
    </row>
    <row r="273" spans="2:11" x14ac:dyDescent="0.25">
      <c r="B273" s="31"/>
      <c r="C273" s="31"/>
      <c r="D273" s="31"/>
      <c r="E273" s="31"/>
      <c r="F273" s="31"/>
      <c r="G273" s="31"/>
      <c r="H273" s="31"/>
      <c r="I273" s="31"/>
      <c r="J273" s="31"/>
      <c r="K273" s="31"/>
    </row>
    <row r="274" spans="2:11" x14ac:dyDescent="0.25">
      <c r="B274" s="31"/>
      <c r="C274" s="31"/>
      <c r="D274" s="31"/>
      <c r="E274" s="31"/>
      <c r="F274" s="31"/>
      <c r="G274" s="31"/>
      <c r="H274" s="31"/>
      <c r="I274" s="31"/>
      <c r="J274" s="31"/>
      <c r="K274" s="31"/>
    </row>
    <row r="275" spans="2:11" x14ac:dyDescent="0.25">
      <c r="B275" s="31"/>
      <c r="C275" s="31"/>
      <c r="D275" s="31"/>
      <c r="E275" s="31"/>
      <c r="F275" s="31"/>
      <c r="G275" s="31"/>
      <c r="H275" s="31"/>
      <c r="I275" s="31"/>
      <c r="J275" s="31"/>
      <c r="K275" s="31"/>
    </row>
    <row r="276" spans="2:11" x14ac:dyDescent="0.25">
      <c r="B276" s="31"/>
      <c r="C276" s="31"/>
      <c r="D276" s="31"/>
      <c r="E276" s="31"/>
      <c r="F276" s="31"/>
      <c r="G276" s="31"/>
      <c r="H276" s="31"/>
      <c r="I276" s="31"/>
      <c r="J276" s="31"/>
      <c r="K276" s="31"/>
    </row>
    <row r="277" spans="2:11" x14ac:dyDescent="0.25">
      <c r="B277" s="31"/>
      <c r="C277" s="31"/>
      <c r="D277" s="31"/>
      <c r="E277" s="31"/>
      <c r="F277" s="31"/>
      <c r="G277" s="31"/>
      <c r="H277" s="31"/>
      <c r="I277" s="31"/>
      <c r="J277" s="31"/>
      <c r="K277" s="31"/>
    </row>
    <row r="278" spans="2:11" x14ac:dyDescent="0.25">
      <c r="B278" s="31"/>
      <c r="C278" s="31"/>
      <c r="D278" s="31"/>
      <c r="E278" s="31"/>
      <c r="F278" s="31"/>
      <c r="G278" s="31"/>
      <c r="H278" s="31"/>
      <c r="I278" s="31"/>
      <c r="J278" s="31"/>
      <c r="K278" s="31"/>
    </row>
    <row r="279" spans="2:11" x14ac:dyDescent="0.25">
      <c r="B279" s="31"/>
      <c r="C279" s="31"/>
      <c r="D279" s="31"/>
      <c r="E279" s="31"/>
      <c r="F279" s="31"/>
      <c r="G279" s="31"/>
      <c r="H279" s="31"/>
      <c r="I279" s="31"/>
      <c r="J279" s="31"/>
      <c r="K279" s="31"/>
    </row>
    <row r="280" spans="2:11" x14ac:dyDescent="0.25">
      <c r="B280" s="31"/>
      <c r="C280" s="31"/>
      <c r="D280" s="31"/>
      <c r="E280" s="31"/>
      <c r="F280" s="31"/>
      <c r="G280" s="31"/>
      <c r="H280" s="31"/>
      <c r="I280" s="31"/>
      <c r="J280" s="31"/>
      <c r="K280" s="31"/>
    </row>
    <row r="281" spans="2:11" x14ac:dyDescent="0.25">
      <c r="B281" s="31"/>
      <c r="C281" s="31"/>
      <c r="D281" s="31"/>
      <c r="E281" s="31"/>
      <c r="F281" s="31"/>
      <c r="G281" s="31"/>
      <c r="H281" s="31"/>
      <c r="I281" s="31"/>
      <c r="J281" s="31"/>
      <c r="K281" s="31"/>
    </row>
    <row r="282" spans="2:11" x14ac:dyDescent="0.25">
      <c r="B282" s="31"/>
      <c r="C282" s="31"/>
      <c r="D282" s="31"/>
      <c r="E282" s="31"/>
      <c r="F282" s="31"/>
      <c r="G282" s="31"/>
      <c r="H282" s="31"/>
      <c r="I282" s="31"/>
      <c r="J282" s="31"/>
      <c r="K282" s="31"/>
    </row>
    <row r="283" spans="2:11" x14ac:dyDescent="0.25">
      <c r="B283" s="31"/>
      <c r="C283" s="31"/>
      <c r="D283" s="31"/>
      <c r="E283" s="31"/>
      <c r="F283" s="31"/>
      <c r="G283" s="31"/>
      <c r="H283" s="31"/>
      <c r="I283" s="31"/>
      <c r="J283" s="31"/>
      <c r="K283" s="31"/>
    </row>
    <row r="284" spans="2:11" x14ac:dyDescent="0.25">
      <c r="B284" s="31"/>
      <c r="C284" s="31"/>
      <c r="D284" s="31"/>
      <c r="E284" s="31"/>
      <c r="F284" s="31"/>
      <c r="G284" s="31"/>
      <c r="H284" s="31"/>
      <c r="I284" s="31"/>
      <c r="J284" s="31"/>
      <c r="K284" s="31"/>
    </row>
    <row r="285" spans="2:11" x14ac:dyDescent="0.25">
      <c r="B285" s="31"/>
      <c r="C285" s="31"/>
      <c r="D285" s="31"/>
      <c r="E285" s="31"/>
      <c r="F285" s="31"/>
      <c r="G285" s="31"/>
      <c r="H285" s="31"/>
      <c r="I285" s="31"/>
      <c r="J285" s="31"/>
      <c r="K285" s="31"/>
    </row>
    <row r="286" spans="2:11" x14ac:dyDescent="0.25">
      <c r="B286" s="31"/>
      <c r="C286" s="31"/>
      <c r="D286" s="31"/>
      <c r="E286" s="31"/>
      <c r="F286" s="31"/>
      <c r="G286" s="31"/>
      <c r="H286" s="31"/>
      <c r="I286" s="31"/>
      <c r="J286" s="31"/>
      <c r="K286" s="31"/>
    </row>
    <row r="287" spans="2:11" x14ac:dyDescent="0.25">
      <c r="B287" s="31"/>
      <c r="C287" s="31"/>
      <c r="D287" s="31"/>
      <c r="E287" s="31"/>
      <c r="F287" s="31"/>
      <c r="G287" s="31"/>
      <c r="H287" s="31"/>
      <c r="I287" s="31"/>
      <c r="J287" s="31"/>
      <c r="K287" s="31"/>
    </row>
    <row r="288" spans="2:11" x14ac:dyDescent="0.25">
      <c r="B288" s="31"/>
      <c r="C288" s="31"/>
      <c r="D288" s="31"/>
      <c r="E288" s="31"/>
      <c r="F288" s="31"/>
      <c r="G288" s="31"/>
      <c r="H288" s="31"/>
      <c r="I288" s="31"/>
      <c r="J288" s="31"/>
      <c r="K288" s="31"/>
    </row>
    <row r="289" spans="2:11" x14ac:dyDescent="0.25">
      <c r="B289" s="31"/>
      <c r="C289" s="31"/>
      <c r="D289" s="31"/>
      <c r="E289" s="31"/>
      <c r="F289" s="31"/>
      <c r="G289" s="31"/>
      <c r="H289" s="31"/>
      <c r="I289" s="31"/>
      <c r="J289" s="31"/>
      <c r="K289" s="31"/>
    </row>
    <row r="290" spans="2:11" x14ac:dyDescent="0.25">
      <c r="B290" s="31"/>
      <c r="C290" s="31"/>
      <c r="D290" s="31"/>
      <c r="E290" s="31"/>
      <c r="F290" s="31"/>
      <c r="G290" s="31"/>
      <c r="H290" s="31"/>
      <c r="I290" s="31"/>
      <c r="J290" s="31"/>
      <c r="K290" s="31"/>
    </row>
    <row r="291" spans="2:11" x14ac:dyDescent="0.25">
      <c r="B291" s="31"/>
      <c r="C291" s="31"/>
      <c r="D291" s="31"/>
      <c r="E291" s="31"/>
      <c r="F291" s="31"/>
      <c r="G291" s="31"/>
      <c r="H291" s="31"/>
      <c r="I291" s="31"/>
      <c r="J291" s="31"/>
      <c r="K291" s="31"/>
    </row>
    <row r="292" spans="2:11" x14ac:dyDescent="0.25">
      <c r="B292" s="31"/>
      <c r="C292" s="31"/>
      <c r="D292" s="31"/>
      <c r="E292" s="31"/>
      <c r="F292" s="31"/>
      <c r="G292" s="31"/>
      <c r="H292" s="31"/>
      <c r="I292" s="31"/>
      <c r="J292" s="31"/>
      <c r="K292" s="31"/>
    </row>
    <row r="293" spans="2:11" x14ac:dyDescent="0.25">
      <c r="B293" s="31"/>
      <c r="C293" s="31"/>
      <c r="D293" s="31"/>
      <c r="E293" s="31"/>
      <c r="F293" s="31"/>
      <c r="G293" s="31"/>
      <c r="H293" s="31"/>
      <c r="I293" s="31"/>
      <c r="J293" s="31"/>
      <c r="K293" s="31"/>
    </row>
    <row r="294" spans="2:11" x14ac:dyDescent="0.25">
      <c r="B294" s="31"/>
      <c r="C294" s="31"/>
      <c r="D294" s="31"/>
      <c r="E294" s="31"/>
      <c r="F294" s="31"/>
      <c r="G294" s="31"/>
      <c r="H294" s="31"/>
      <c r="I294" s="31"/>
      <c r="J294" s="31"/>
      <c r="K294" s="31"/>
    </row>
    <row r="295" spans="2:11" x14ac:dyDescent="0.25">
      <c r="B295" s="31"/>
      <c r="C295" s="31"/>
      <c r="D295" s="31"/>
      <c r="E295" s="31"/>
      <c r="F295" s="31"/>
      <c r="G295" s="31"/>
      <c r="H295" s="31"/>
      <c r="I295" s="31"/>
      <c r="J295" s="31"/>
      <c r="K295" s="31"/>
    </row>
    <row r="296" spans="2:11" x14ac:dyDescent="0.25">
      <c r="B296" s="31"/>
      <c r="C296" s="31"/>
      <c r="D296" s="31"/>
      <c r="E296" s="31"/>
      <c r="F296" s="31"/>
      <c r="G296" s="31"/>
      <c r="H296" s="31"/>
      <c r="I296" s="31"/>
      <c r="J296" s="31"/>
      <c r="K296" s="31"/>
    </row>
    <row r="297" spans="2:11" x14ac:dyDescent="0.25">
      <c r="B297" s="31"/>
      <c r="C297" s="31"/>
      <c r="D297" s="31"/>
      <c r="E297" s="31"/>
      <c r="F297" s="31"/>
      <c r="G297" s="31"/>
      <c r="H297" s="31"/>
      <c r="I297" s="31"/>
      <c r="J297" s="31"/>
      <c r="K297" s="31"/>
    </row>
    <row r="298" spans="2:11" x14ac:dyDescent="0.25">
      <c r="B298" s="31"/>
      <c r="C298" s="31"/>
      <c r="D298" s="31"/>
      <c r="E298" s="31"/>
      <c r="F298" s="31"/>
      <c r="G298" s="31"/>
      <c r="H298" s="31"/>
      <c r="I298" s="31"/>
      <c r="J298" s="31"/>
      <c r="K298" s="31"/>
    </row>
    <row r="299" spans="2:11" x14ac:dyDescent="0.25">
      <c r="B299" s="31"/>
      <c r="C299" s="31"/>
      <c r="D299" s="31"/>
      <c r="E299" s="31"/>
      <c r="F299" s="31"/>
      <c r="G299" s="31"/>
      <c r="H299" s="31"/>
      <c r="I299" s="31"/>
      <c r="J299" s="31"/>
      <c r="K299" s="31"/>
    </row>
    <row r="300" spans="2:11" x14ac:dyDescent="0.25">
      <c r="B300" s="31"/>
      <c r="C300" s="31"/>
      <c r="D300" s="31"/>
      <c r="E300" s="31"/>
      <c r="F300" s="31"/>
      <c r="G300" s="31"/>
      <c r="H300" s="31"/>
      <c r="I300" s="31"/>
      <c r="J300" s="31"/>
      <c r="K300" s="31"/>
    </row>
    <row r="301" spans="2:11" x14ac:dyDescent="0.25">
      <c r="B301" s="31"/>
      <c r="C301" s="31"/>
      <c r="D301" s="31"/>
      <c r="E301" s="31"/>
      <c r="F301" s="31"/>
      <c r="G301" s="31"/>
      <c r="H301" s="31"/>
      <c r="I301" s="31"/>
      <c r="J301" s="31"/>
      <c r="K301" s="31"/>
    </row>
    <row r="302" spans="2:11" x14ac:dyDescent="0.25">
      <c r="B302" s="31"/>
      <c r="C302" s="31"/>
      <c r="D302" s="31"/>
      <c r="E302" s="31"/>
      <c r="F302" s="31"/>
      <c r="G302" s="31"/>
      <c r="H302" s="31"/>
      <c r="I302" s="31"/>
      <c r="J302" s="31"/>
      <c r="K302" s="31"/>
    </row>
    <row r="303" spans="2:11" x14ac:dyDescent="0.25">
      <c r="B303" s="31"/>
      <c r="C303" s="31"/>
      <c r="D303" s="31"/>
      <c r="E303" s="31"/>
      <c r="F303" s="31"/>
      <c r="G303" s="31"/>
      <c r="H303" s="31"/>
      <c r="I303" s="31"/>
      <c r="J303" s="31"/>
      <c r="K303" s="31"/>
    </row>
    <row r="304" spans="2:11" x14ac:dyDescent="0.25">
      <c r="B304" s="31"/>
      <c r="C304" s="31"/>
      <c r="D304" s="31"/>
      <c r="E304" s="31"/>
      <c r="F304" s="31"/>
      <c r="G304" s="31"/>
      <c r="H304" s="31"/>
      <c r="I304" s="31"/>
      <c r="J304" s="31"/>
      <c r="K304" s="31"/>
    </row>
    <row r="305" spans="2:11" x14ac:dyDescent="0.25">
      <c r="B305" s="31"/>
      <c r="C305" s="31"/>
      <c r="D305" s="31"/>
      <c r="E305" s="31"/>
      <c r="F305" s="31"/>
      <c r="G305" s="31"/>
      <c r="H305" s="31"/>
      <c r="I305" s="31"/>
      <c r="J305" s="31"/>
      <c r="K305" s="31"/>
    </row>
    <row r="306" spans="2:11" x14ac:dyDescent="0.25">
      <c r="B306" s="31"/>
      <c r="C306" s="31"/>
      <c r="D306" s="31"/>
      <c r="E306" s="31"/>
      <c r="F306" s="31"/>
      <c r="G306" s="31"/>
      <c r="H306" s="31"/>
      <c r="I306" s="31"/>
      <c r="J306" s="31"/>
      <c r="K306" s="31"/>
    </row>
    <row r="307" spans="2:11" x14ac:dyDescent="0.25">
      <c r="B307" s="31"/>
      <c r="C307" s="31"/>
      <c r="D307" s="31"/>
      <c r="E307" s="31"/>
      <c r="F307" s="31"/>
      <c r="G307" s="31"/>
      <c r="H307" s="31"/>
      <c r="I307" s="31"/>
      <c r="J307" s="31"/>
      <c r="K307" s="31"/>
    </row>
    <row r="308" spans="2:11" x14ac:dyDescent="0.25">
      <c r="B308" s="31"/>
      <c r="C308" s="31"/>
      <c r="D308" s="31"/>
      <c r="E308" s="31"/>
      <c r="F308" s="31"/>
      <c r="G308" s="31"/>
      <c r="H308" s="31"/>
      <c r="I308" s="31"/>
      <c r="J308" s="31"/>
      <c r="K308" s="31"/>
    </row>
    <row r="309" spans="2:11" x14ac:dyDescent="0.25">
      <c r="B309" s="31"/>
      <c r="C309" s="31"/>
      <c r="D309" s="31"/>
      <c r="E309" s="31"/>
      <c r="F309" s="31"/>
      <c r="G309" s="31"/>
      <c r="H309" s="31"/>
      <c r="I309" s="31"/>
      <c r="J309" s="31"/>
      <c r="K309" s="31"/>
    </row>
    <row r="310" spans="2:11" x14ac:dyDescent="0.25">
      <c r="B310" s="31"/>
      <c r="C310" s="31"/>
      <c r="D310" s="31"/>
      <c r="E310" s="31"/>
      <c r="F310" s="31"/>
      <c r="G310" s="31"/>
      <c r="H310" s="31"/>
      <c r="I310" s="31"/>
      <c r="J310" s="31"/>
      <c r="K310" s="31"/>
    </row>
    <row r="311" spans="2:11" x14ac:dyDescent="0.25">
      <c r="B311" s="31"/>
      <c r="C311" s="31"/>
      <c r="D311" s="31"/>
      <c r="E311" s="31"/>
      <c r="F311" s="31"/>
      <c r="G311" s="31"/>
      <c r="H311" s="31"/>
      <c r="I311" s="31"/>
      <c r="J311" s="31"/>
      <c r="K311" s="31"/>
    </row>
    <row r="312" spans="2:11" x14ac:dyDescent="0.25">
      <c r="B312" s="31"/>
      <c r="C312" s="31"/>
      <c r="D312" s="31"/>
      <c r="E312" s="31"/>
      <c r="F312" s="31"/>
      <c r="G312" s="31"/>
      <c r="H312" s="31"/>
      <c r="I312" s="31"/>
      <c r="J312" s="31"/>
      <c r="K312" s="31"/>
    </row>
    <row r="313" spans="2:11" x14ac:dyDescent="0.25">
      <c r="B313" s="31"/>
      <c r="C313" s="31"/>
      <c r="D313" s="31"/>
      <c r="E313" s="31"/>
      <c r="F313" s="31"/>
      <c r="G313" s="31"/>
      <c r="H313" s="31"/>
      <c r="I313" s="31"/>
      <c r="J313" s="31"/>
      <c r="K313" s="31"/>
    </row>
    <row r="314" spans="2:11" x14ac:dyDescent="0.25">
      <c r="B314" s="31"/>
      <c r="C314" s="31"/>
      <c r="D314" s="31"/>
      <c r="E314" s="31"/>
      <c r="F314" s="31"/>
      <c r="G314" s="31"/>
      <c r="H314" s="31"/>
      <c r="I314" s="31"/>
      <c r="J314" s="31"/>
      <c r="K314" s="31"/>
    </row>
    <row r="315" spans="2:11" x14ac:dyDescent="0.25">
      <c r="B315" s="31"/>
      <c r="C315" s="31"/>
      <c r="D315" s="31"/>
      <c r="E315" s="31"/>
      <c r="F315" s="31"/>
      <c r="G315" s="31"/>
      <c r="H315" s="31"/>
      <c r="I315" s="31"/>
      <c r="J315" s="31"/>
      <c r="K315" s="31"/>
    </row>
    <row r="316" spans="2:11" x14ac:dyDescent="0.25">
      <c r="B316" s="31"/>
      <c r="C316" s="31"/>
      <c r="D316" s="31"/>
      <c r="E316" s="31"/>
      <c r="F316" s="31"/>
      <c r="G316" s="31"/>
      <c r="H316" s="31"/>
      <c r="I316" s="31"/>
      <c r="J316" s="31"/>
      <c r="K316" s="31"/>
    </row>
    <row r="317" spans="2:11" x14ac:dyDescent="0.25">
      <c r="B317" s="31"/>
      <c r="C317" s="31"/>
      <c r="D317" s="31"/>
      <c r="E317" s="31"/>
      <c r="F317" s="31"/>
      <c r="G317" s="31"/>
      <c r="H317" s="31"/>
      <c r="I317" s="31"/>
      <c r="J317" s="31"/>
      <c r="K317" s="31"/>
    </row>
    <row r="318" spans="2:11" x14ac:dyDescent="0.25">
      <c r="B318" s="31"/>
      <c r="C318" s="31"/>
      <c r="D318" s="31"/>
      <c r="E318" s="31"/>
      <c r="F318" s="31"/>
      <c r="G318" s="31"/>
      <c r="H318" s="31"/>
      <c r="I318" s="31"/>
      <c r="J318" s="31"/>
      <c r="K318" s="31"/>
    </row>
    <row r="319" spans="2:11" x14ac:dyDescent="0.25">
      <c r="B319" s="31"/>
      <c r="C319" s="31"/>
      <c r="D319" s="31"/>
      <c r="E319" s="31"/>
      <c r="F319" s="31"/>
      <c r="G319" s="31"/>
      <c r="H319" s="31"/>
      <c r="I319" s="31"/>
      <c r="J319" s="31"/>
      <c r="K319" s="31"/>
    </row>
    <row r="320" spans="2:11" x14ac:dyDescent="0.25">
      <c r="B320" s="31"/>
      <c r="C320" s="31"/>
      <c r="D320" s="31"/>
      <c r="E320" s="31"/>
      <c r="F320" s="31"/>
      <c r="G320" s="31"/>
      <c r="H320" s="31"/>
      <c r="I320" s="31"/>
      <c r="J320" s="31"/>
      <c r="K320" s="31"/>
    </row>
    <row r="321" spans="2:11" x14ac:dyDescent="0.25">
      <c r="B321" s="31"/>
      <c r="C321" s="31"/>
      <c r="D321" s="31"/>
      <c r="E321" s="31"/>
      <c r="F321" s="31"/>
      <c r="G321" s="31"/>
      <c r="H321" s="31"/>
      <c r="I321" s="31"/>
      <c r="J321" s="31"/>
      <c r="K321" s="31"/>
    </row>
    <row r="322" spans="2:11" x14ac:dyDescent="0.25">
      <c r="B322" s="31"/>
      <c r="C322" s="31"/>
      <c r="D322" s="31"/>
      <c r="E322" s="31"/>
      <c r="F322" s="31"/>
      <c r="G322" s="31"/>
      <c r="H322" s="31"/>
      <c r="I322" s="31"/>
      <c r="J322" s="31"/>
      <c r="K322" s="31"/>
    </row>
    <row r="323" spans="2:11" x14ac:dyDescent="0.25">
      <c r="B323" s="31"/>
      <c r="C323" s="31"/>
      <c r="D323" s="31"/>
      <c r="E323" s="31"/>
      <c r="F323" s="31"/>
      <c r="G323" s="31"/>
      <c r="H323" s="31"/>
      <c r="I323" s="31"/>
      <c r="J323" s="31"/>
      <c r="K323" s="31"/>
    </row>
    <row r="324" spans="2:11" x14ac:dyDescent="0.25">
      <c r="B324" s="31"/>
      <c r="C324" s="31"/>
      <c r="D324" s="31"/>
      <c r="E324" s="31"/>
      <c r="F324" s="31"/>
      <c r="G324" s="31"/>
      <c r="H324" s="31"/>
      <c r="I324" s="31"/>
      <c r="J324" s="31"/>
      <c r="K324" s="31"/>
    </row>
    <row r="325" spans="2:11" x14ac:dyDescent="0.25">
      <c r="B325" s="31"/>
      <c r="C325" s="31"/>
      <c r="D325" s="31"/>
      <c r="E325" s="31"/>
      <c r="F325" s="31"/>
      <c r="G325" s="31"/>
      <c r="H325" s="31"/>
      <c r="I325" s="31"/>
      <c r="J325" s="31"/>
      <c r="K325" s="31"/>
    </row>
    <row r="326" spans="2:11" x14ac:dyDescent="0.25">
      <c r="B326" s="31"/>
      <c r="C326" s="31"/>
      <c r="D326" s="31"/>
      <c r="E326" s="31"/>
      <c r="F326" s="31"/>
      <c r="G326" s="31"/>
      <c r="H326" s="31"/>
      <c r="I326" s="31"/>
      <c r="J326" s="31"/>
      <c r="K326" s="31"/>
    </row>
    <row r="327" spans="2:11" x14ac:dyDescent="0.25">
      <c r="B327" s="31"/>
      <c r="C327" s="31"/>
      <c r="D327" s="31"/>
      <c r="E327" s="31"/>
      <c r="F327" s="31"/>
      <c r="G327" s="31"/>
      <c r="H327" s="31"/>
      <c r="I327" s="31"/>
      <c r="J327" s="31"/>
      <c r="K327" s="31"/>
    </row>
    <row r="328" spans="2:11" x14ac:dyDescent="0.25">
      <c r="B328" s="31"/>
      <c r="C328" s="31"/>
      <c r="D328" s="31"/>
      <c r="E328" s="31"/>
      <c r="F328" s="31"/>
      <c r="G328" s="31"/>
      <c r="H328" s="31"/>
      <c r="I328" s="31"/>
      <c r="J328" s="31"/>
      <c r="K328" s="31"/>
    </row>
    <row r="329" spans="2:11" x14ac:dyDescent="0.25">
      <c r="B329" s="31"/>
      <c r="C329" s="31"/>
      <c r="D329" s="31"/>
      <c r="E329" s="31"/>
      <c r="F329" s="31"/>
      <c r="G329" s="31"/>
      <c r="H329" s="31"/>
      <c r="I329" s="31"/>
      <c r="J329" s="31"/>
      <c r="K329" s="31"/>
    </row>
    <row r="330" spans="2:11" x14ac:dyDescent="0.25">
      <c r="B330" s="31"/>
      <c r="C330" s="31"/>
      <c r="D330" s="31"/>
      <c r="E330" s="31"/>
      <c r="F330" s="31"/>
      <c r="G330" s="31"/>
      <c r="H330" s="31"/>
      <c r="I330" s="31"/>
      <c r="J330" s="31"/>
      <c r="K330" s="31"/>
    </row>
    <row r="331" spans="2:11" x14ac:dyDescent="0.25">
      <c r="B331" s="31"/>
      <c r="C331" s="31"/>
      <c r="D331" s="31"/>
      <c r="E331" s="31"/>
      <c r="F331" s="31"/>
      <c r="G331" s="31"/>
      <c r="H331" s="31"/>
      <c r="I331" s="31"/>
      <c r="J331" s="31"/>
      <c r="K331" s="31"/>
    </row>
    <row r="332" spans="2:11" x14ac:dyDescent="0.25">
      <c r="B332" s="31"/>
      <c r="C332" s="31"/>
      <c r="D332" s="31"/>
      <c r="E332" s="31"/>
      <c r="F332" s="31"/>
      <c r="G332" s="31"/>
      <c r="H332" s="31"/>
      <c r="I332" s="31"/>
      <c r="J332" s="31"/>
      <c r="K332" s="31"/>
    </row>
    <row r="333" spans="2:11" x14ac:dyDescent="0.25">
      <c r="B333" s="31"/>
      <c r="C333" s="31"/>
      <c r="D333" s="31"/>
      <c r="E333" s="31"/>
      <c r="F333" s="31"/>
      <c r="G333" s="31"/>
      <c r="H333" s="31"/>
      <c r="I333" s="31"/>
      <c r="J333" s="31"/>
      <c r="K333" s="31"/>
    </row>
    <row r="334" spans="2:11" x14ac:dyDescent="0.25">
      <c r="B334" s="31"/>
      <c r="C334" s="31"/>
      <c r="D334" s="31"/>
      <c r="E334" s="31"/>
      <c r="F334" s="31"/>
      <c r="G334" s="31"/>
      <c r="H334" s="31"/>
      <c r="I334" s="31"/>
      <c r="J334" s="31"/>
      <c r="K334" s="31"/>
    </row>
    <row r="335" spans="2:11" x14ac:dyDescent="0.25">
      <c r="B335" s="31"/>
      <c r="C335" s="31"/>
      <c r="D335" s="31"/>
      <c r="E335" s="31"/>
      <c r="F335" s="31"/>
      <c r="G335" s="31"/>
      <c r="H335" s="31"/>
      <c r="I335" s="31"/>
      <c r="J335" s="31"/>
      <c r="K335" s="31"/>
    </row>
    <row r="336" spans="2:11" x14ac:dyDescent="0.25">
      <c r="B336" s="31"/>
      <c r="C336" s="31"/>
      <c r="D336" s="31"/>
      <c r="E336" s="31"/>
      <c r="F336" s="31"/>
      <c r="G336" s="31"/>
      <c r="H336" s="31"/>
      <c r="I336" s="31"/>
      <c r="J336" s="31"/>
      <c r="K336" s="31"/>
    </row>
    <row r="337" spans="2:11" x14ac:dyDescent="0.25">
      <c r="B337" s="31"/>
      <c r="C337" s="31"/>
      <c r="D337" s="31"/>
      <c r="E337" s="31"/>
      <c r="F337" s="31"/>
      <c r="G337" s="31"/>
      <c r="H337" s="31"/>
      <c r="I337" s="31"/>
      <c r="J337" s="31"/>
      <c r="K337" s="31"/>
    </row>
    <row r="338" spans="2:11" x14ac:dyDescent="0.25">
      <c r="B338" s="31"/>
      <c r="C338" s="31"/>
      <c r="D338" s="31"/>
      <c r="E338" s="31"/>
      <c r="F338" s="31"/>
      <c r="G338" s="31"/>
      <c r="H338" s="31"/>
      <c r="I338" s="31"/>
      <c r="J338" s="31"/>
      <c r="K338" s="31"/>
    </row>
    <row r="339" spans="2:11" x14ac:dyDescent="0.25">
      <c r="B339" s="31"/>
      <c r="C339" s="31"/>
      <c r="D339" s="31"/>
      <c r="E339" s="31"/>
      <c r="F339" s="31"/>
      <c r="G339" s="31"/>
      <c r="H339" s="31"/>
      <c r="I339" s="31"/>
      <c r="J339" s="31"/>
      <c r="K339" s="31"/>
    </row>
    <row r="340" spans="2:11" x14ac:dyDescent="0.25">
      <c r="B340" s="31"/>
      <c r="C340" s="31"/>
      <c r="D340" s="31"/>
      <c r="E340" s="31"/>
      <c r="F340" s="31"/>
      <c r="G340" s="31"/>
      <c r="H340" s="31"/>
      <c r="I340" s="31"/>
      <c r="J340" s="31"/>
      <c r="K340" s="31"/>
    </row>
    <row r="341" spans="2:11" x14ac:dyDescent="0.25">
      <c r="B341" s="31"/>
      <c r="C341" s="31"/>
      <c r="D341" s="31"/>
      <c r="E341" s="31"/>
      <c r="F341" s="31"/>
      <c r="G341" s="31"/>
      <c r="H341" s="31"/>
      <c r="I341" s="31"/>
      <c r="J341" s="31"/>
      <c r="K341" s="31"/>
    </row>
    <row r="342" spans="2:11" x14ac:dyDescent="0.25">
      <c r="B342" s="31"/>
      <c r="C342" s="31"/>
      <c r="D342" s="31"/>
      <c r="E342" s="31"/>
      <c r="F342" s="31"/>
      <c r="G342" s="31"/>
      <c r="H342" s="31"/>
      <c r="I342" s="31"/>
      <c r="J342" s="31"/>
      <c r="K342" s="31"/>
    </row>
    <row r="343" spans="2:11" x14ac:dyDescent="0.25">
      <c r="B343" s="31"/>
      <c r="C343" s="31"/>
      <c r="D343" s="31"/>
      <c r="E343" s="31"/>
      <c r="F343" s="31"/>
      <c r="G343" s="31"/>
      <c r="H343" s="31"/>
      <c r="I343" s="31"/>
      <c r="J343" s="31"/>
      <c r="K343" s="31"/>
    </row>
    <row r="344" spans="2:11" x14ac:dyDescent="0.25">
      <c r="B344" s="31"/>
      <c r="C344" s="31"/>
      <c r="D344" s="31"/>
      <c r="E344" s="31"/>
      <c r="F344" s="31"/>
      <c r="G344" s="31"/>
      <c r="H344" s="31"/>
      <c r="I344" s="31"/>
      <c r="J344" s="31"/>
      <c r="K344" s="31"/>
    </row>
    <row r="345" spans="2:11" x14ac:dyDescent="0.25">
      <c r="B345" s="31"/>
      <c r="C345" s="31"/>
      <c r="D345" s="31"/>
      <c r="E345" s="31"/>
      <c r="F345" s="31"/>
      <c r="G345" s="31"/>
      <c r="H345" s="31"/>
      <c r="I345" s="31"/>
      <c r="J345" s="31"/>
      <c r="K345" s="31"/>
    </row>
    <row r="346" spans="2:11" x14ac:dyDescent="0.25">
      <c r="B346" s="31"/>
      <c r="C346" s="31"/>
      <c r="D346" s="31"/>
      <c r="E346" s="31"/>
      <c r="F346" s="31"/>
      <c r="G346" s="31"/>
      <c r="H346" s="31"/>
      <c r="I346" s="31"/>
      <c r="J346" s="31"/>
      <c r="K346" s="31"/>
    </row>
    <row r="347" spans="2:11" x14ac:dyDescent="0.25">
      <c r="B347" s="31"/>
      <c r="C347" s="31"/>
      <c r="D347" s="31"/>
      <c r="E347" s="31"/>
      <c r="F347" s="31"/>
      <c r="G347" s="31"/>
      <c r="H347" s="31"/>
      <c r="I347" s="31"/>
      <c r="J347" s="31"/>
      <c r="K347" s="31"/>
    </row>
    <row r="348" spans="2:11" x14ac:dyDescent="0.25">
      <c r="B348" s="31"/>
      <c r="C348" s="31"/>
      <c r="D348" s="31"/>
      <c r="E348" s="31"/>
      <c r="F348" s="31"/>
      <c r="G348" s="31"/>
      <c r="H348" s="31"/>
      <c r="I348" s="31"/>
      <c r="J348" s="31"/>
      <c r="K348" s="31"/>
    </row>
    <row r="349" spans="2:11" x14ac:dyDescent="0.25">
      <c r="B349" s="31"/>
      <c r="C349" s="31"/>
      <c r="D349" s="31"/>
      <c r="E349" s="31"/>
      <c r="F349" s="31"/>
      <c r="G349" s="31"/>
      <c r="H349" s="31"/>
      <c r="I349" s="31"/>
      <c r="J349" s="31"/>
      <c r="K349" s="31"/>
    </row>
    <row r="350" spans="2:11" x14ac:dyDescent="0.25">
      <c r="B350" s="31"/>
      <c r="C350" s="31"/>
      <c r="D350" s="31"/>
      <c r="E350" s="31"/>
      <c r="F350" s="31"/>
      <c r="G350" s="31"/>
      <c r="H350" s="31"/>
      <c r="I350" s="31"/>
      <c r="J350" s="31"/>
      <c r="K350" s="31"/>
    </row>
    <row r="351" spans="2:11" x14ac:dyDescent="0.25">
      <c r="B351" s="31"/>
      <c r="C351" s="31"/>
      <c r="D351" s="31"/>
      <c r="E351" s="31"/>
      <c r="F351" s="31"/>
      <c r="G351" s="31"/>
      <c r="H351" s="31"/>
      <c r="I351" s="31"/>
      <c r="J351" s="31"/>
      <c r="K351" s="31"/>
    </row>
    <row r="352" spans="2:11" x14ac:dyDescent="0.25">
      <c r="B352" s="31"/>
      <c r="C352" s="31"/>
      <c r="D352" s="31"/>
      <c r="E352" s="31"/>
      <c r="F352" s="31"/>
      <c r="G352" s="31"/>
      <c r="H352" s="31"/>
      <c r="I352" s="31"/>
      <c r="J352" s="31"/>
      <c r="K352" s="31"/>
    </row>
    <row r="353" spans="2:11" x14ac:dyDescent="0.25">
      <c r="B353" s="31"/>
      <c r="C353" s="31"/>
      <c r="D353" s="31"/>
      <c r="E353" s="31"/>
      <c r="F353" s="31"/>
      <c r="G353" s="31"/>
      <c r="H353" s="31"/>
      <c r="I353" s="31"/>
      <c r="J353" s="31"/>
      <c r="K353" s="31"/>
    </row>
    <row r="354" spans="2:11" x14ac:dyDescent="0.25">
      <c r="B354" s="31"/>
      <c r="C354" s="31"/>
      <c r="D354" s="31"/>
      <c r="E354" s="31"/>
      <c r="F354" s="31"/>
      <c r="G354" s="31"/>
      <c r="H354" s="31"/>
      <c r="I354" s="31"/>
      <c r="J354" s="31"/>
      <c r="K354" s="31"/>
    </row>
    <row r="355" spans="2:11" x14ac:dyDescent="0.25">
      <c r="B355" s="31"/>
      <c r="C355" s="31"/>
      <c r="D355" s="31"/>
      <c r="E355" s="31"/>
      <c r="F355" s="31"/>
      <c r="G355" s="31"/>
      <c r="H355" s="31"/>
      <c r="I355" s="31"/>
      <c r="J355" s="31"/>
      <c r="K355" s="31"/>
    </row>
    <row r="356" spans="2:11" x14ac:dyDescent="0.25">
      <c r="B356" s="31"/>
      <c r="C356" s="31"/>
      <c r="D356" s="31"/>
      <c r="E356" s="31"/>
      <c r="F356" s="31"/>
      <c r="G356" s="31"/>
      <c r="H356" s="31"/>
      <c r="I356" s="31"/>
      <c r="J356" s="31"/>
      <c r="K356" s="31"/>
    </row>
    <row r="357" spans="2:11" x14ac:dyDescent="0.25">
      <c r="B357" s="31"/>
      <c r="C357" s="31"/>
      <c r="D357" s="31"/>
      <c r="E357" s="31"/>
      <c r="F357" s="31"/>
      <c r="G357" s="31"/>
      <c r="H357" s="31"/>
      <c r="I357" s="31"/>
      <c r="J357" s="31"/>
      <c r="K357" s="31"/>
    </row>
    <row r="358" spans="2:11" x14ac:dyDescent="0.25">
      <c r="B358" s="31"/>
      <c r="C358" s="31"/>
      <c r="D358" s="31"/>
      <c r="E358" s="31"/>
      <c r="F358" s="31"/>
      <c r="G358" s="31"/>
      <c r="H358" s="31"/>
      <c r="I358" s="31"/>
      <c r="J358" s="31"/>
      <c r="K358" s="31"/>
    </row>
    <row r="359" spans="2:11" x14ac:dyDescent="0.25">
      <c r="B359" s="31"/>
      <c r="C359" s="31"/>
      <c r="D359" s="31"/>
      <c r="E359" s="31"/>
      <c r="F359" s="31"/>
      <c r="G359" s="31"/>
      <c r="H359" s="31"/>
      <c r="I359" s="31"/>
      <c r="J359" s="31"/>
      <c r="K359" s="31"/>
    </row>
    <row r="360" spans="2:11" x14ac:dyDescent="0.25">
      <c r="B360" s="31"/>
      <c r="C360" s="31"/>
      <c r="D360" s="31"/>
      <c r="E360" s="31"/>
      <c r="F360" s="31"/>
      <c r="G360" s="31"/>
      <c r="H360" s="31"/>
      <c r="I360" s="31"/>
      <c r="J360" s="31"/>
      <c r="K360" s="31"/>
    </row>
    <row r="361" spans="2:11" x14ac:dyDescent="0.25">
      <c r="B361" s="31"/>
      <c r="C361" s="31"/>
      <c r="D361" s="31"/>
      <c r="E361" s="31"/>
      <c r="F361" s="31"/>
      <c r="G361" s="31"/>
      <c r="H361" s="31"/>
      <c r="I361" s="31"/>
      <c r="J361" s="31"/>
      <c r="K361" s="31"/>
    </row>
    <row r="362" spans="2:11" x14ac:dyDescent="0.25">
      <c r="B362" s="31"/>
      <c r="C362" s="31"/>
      <c r="D362" s="31"/>
      <c r="E362" s="31"/>
      <c r="F362" s="31"/>
      <c r="G362" s="31"/>
      <c r="H362" s="31"/>
      <c r="I362" s="31"/>
      <c r="J362" s="31"/>
      <c r="K362" s="31"/>
    </row>
    <row r="363" spans="2:11" x14ac:dyDescent="0.25">
      <c r="B363" s="31"/>
      <c r="C363" s="31"/>
      <c r="D363" s="31"/>
      <c r="E363" s="31"/>
      <c r="F363" s="31"/>
      <c r="G363" s="31"/>
      <c r="H363" s="31"/>
      <c r="I363" s="31"/>
      <c r="J363" s="31"/>
      <c r="K363" s="31"/>
    </row>
    <row r="364" spans="2:11" x14ac:dyDescent="0.25">
      <c r="B364" s="31"/>
      <c r="C364" s="31"/>
      <c r="D364" s="31"/>
      <c r="E364" s="31"/>
      <c r="F364" s="31"/>
      <c r="G364" s="31"/>
      <c r="H364" s="31"/>
      <c r="I364" s="31"/>
      <c r="J364" s="31"/>
      <c r="K364" s="31"/>
    </row>
    <row r="365" spans="2:11" x14ac:dyDescent="0.25">
      <c r="B365" s="31"/>
      <c r="C365" s="31"/>
      <c r="D365" s="31"/>
      <c r="E365" s="31"/>
      <c r="F365" s="31"/>
      <c r="G365" s="31"/>
      <c r="H365" s="31"/>
      <c r="I365" s="31"/>
      <c r="J365" s="31"/>
      <c r="K365" s="31"/>
    </row>
    <row r="366" spans="2:11" x14ac:dyDescent="0.25">
      <c r="B366" s="31"/>
      <c r="C366" s="31"/>
      <c r="D366" s="31"/>
      <c r="E366" s="31"/>
      <c r="F366" s="31"/>
      <c r="G366" s="31"/>
      <c r="H366" s="31"/>
      <c r="I366" s="31"/>
      <c r="J366" s="31"/>
      <c r="K366" s="31"/>
    </row>
    <row r="367" spans="2:11" x14ac:dyDescent="0.25">
      <c r="B367" s="31"/>
      <c r="C367" s="31"/>
      <c r="D367" s="31"/>
      <c r="E367" s="31"/>
      <c r="F367" s="31"/>
      <c r="G367" s="31"/>
      <c r="H367" s="31"/>
      <c r="I367" s="31"/>
      <c r="J367" s="31"/>
      <c r="K367" s="31"/>
    </row>
    <row r="368" spans="2:11" x14ac:dyDescent="0.25">
      <c r="B368" s="31"/>
      <c r="C368" s="31"/>
      <c r="D368" s="31"/>
      <c r="E368" s="31"/>
      <c r="F368" s="31"/>
      <c r="G368" s="31"/>
      <c r="H368" s="31"/>
      <c r="I368" s="31"/>
      <c r="J368" s="31"/>
      <c r="K368" s="31"/>
    </row>
    <row r="369" spans="2:11" x14ac:dyDescent="0.25">
      <c r="B369" s="31"/>
      <c r="C369" s="31"/>
      <c r="D369" s="31"/>
      <c r="E369" s="31"/>
      <c r="F369" s="31"/>
      <c r="G369" s="31"/>
      <c r="H369" s="31"/>
      <c r="I369" s="31"/>
      <c r="J369" s="31"/>
      <c r="K369" s="31"/>
    </row>
    <row r="370" spans="2:11" x14ac:dyDescent="0.25">
      <c r="B370" s="31"/>
      <c r="C370" s="31"/>
      <c r="D370" s="31"/>
      <c r="E370" s="31"/>
      <c r="F370" s="31"/>
      <c r="G370" s="31"/>
      <c r="H370" s="31"/>
      <c r="I370" s="31"/>
      <c r="J370" s="31"/>
      <c r="K370" s="31"/>
    </row>
    <row r="371" spans="2:11" x14ac:dyDescent="0.25">
      <c r="B371" s="31"/>
      <c r="C371" s="31"/>
      <c r="D371" s="31"/>
      <c r="E371" s="31"/>
      <c r="F371" s="31"/>
      <c r="G371" s="31"/>
      <c r="H371" s="31"/>
      <c r="I371" s="31"/>
      <c r="J371" s="31"/>
      <c r="K371" s="31"/>
    </row>
    <row r="372" spans="2:11" x14ac:dyDescent="0.25">
      <c r="B372" s="31"/>
      <c r="C372" s="31"/>
      <c r="D372" s="31"/>
      <c r="E372" s="31"/>
      <c r="F372" s="31"/>
      <c r="G372" s="31"/>
      <c r="H372" s="31"/>
      <c r="I372" s="31"/>
      <c r="J372" s="31"/>
      <c r="K372" s="31"/>
    </row>
    <row r="373" spans="2:11" x14ac:dyDescent="0.25">
      <c r="B373" s="31"/>
      <c r="C373" s="31"/>
      <c r="D373" s="31"/>
      <c r="E373" s="31"/>
      <c r="F373" s="31"/>
      <c r="G373" s="31"/>
      <c r="H373" s="31"/>
      <c r="I373" s="31"/>
      <c r="J373" s="31"/>
      <c r="K373" s="31"/>
    </row>
    <row r="374" spans="2:11" x14ac:dyDescent="0.25">
      <c r="B374" s="31"/>
      <c r="C374" s="31"/>
      <c r="D374" s="31"/>
      <c r="E374" s="31"/>
      <c r="F374" s="31"/>
      <c r="G374" s="31"/>
      <c r="H374" s="31"/>
      <c r="I374" s="31"/>
      <c r="J374" s="31"/>
      <c r="K374" s="31"/>
    </row>
    <row r="375" spans="2:11" x14ac:dyDescent="0.25">
      <c r="B375" s="31"/>
      <c r="C375" s="31"/>
      <c r="D375" s="31"/>
      <c r="E375" s="31"/>
      <c r="F375" s="31"/>
      <c r="G375" s="31"/>
      <c r="H375" s="31"/>
      <c r="I375" s="31"/>
      <c r="J375" s="31"/>
      <c r="K375" s="3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workbookViewId="0"/>
  </sheetViews>
  <sheetFormatPr defaultRowHeight="15" x14ac:dyDescent="0.25"/>
  <cols>
    <col min="1" max="1" width="9.140625" style="30"/>
    <col min="2" max="2" width="16" style="30" customWidth="1"/>
    <col min="3" max="3" width="13.42578125" style="30" bestFit="1" customWidth="1"/>
    <col min="4" max="8" width="25.140625" style="30" bestFit="1" customWidth="1"/>
    <col min="9" max="16384" width="9.140625" style="30"/>
  </cols>
  <sheetData>
    <row r="1" spans="1:9" x14ac:dyDescent="0.25">
      <c r="A1" s="30" t="s">
        <v>60</v>
      </c>
    </row>
    <row r="4" spans="1:9" x14ac:dyDescent="0.25">
      <c r="B4" s="30" t="s">
        <v>35</v>
      </c>
      <c r="C4" s="31" t="s">
        <v>28</v>
      </c>
      <c r="D4" s="30" t="s">
        <v>342</v>
      </c>
      <c r="E4" s="30" t="s">
        <v>32</v>
      </c>
      <c r="F4" s="30" t="s">
        <v>33</v>
      </c>
      <c r="G4" s="30" t="s">
        <v>34</v>
      </c>
      <c r="H4" s="30" t="s">
        <v>31</v>
      </c>
      <c r="I4" s="31" t="s">
        <v>30</v>
      </c>
    </row>
    <row r="5" spans="1:9" x14ac:dyDescent="0.25">
      <c r="A5" s="30">
        <v>2015</v>
      </c>
      <c r="B5" s="29">
        <v>1.9699265087</v>
      </c>
      <c r="C5" s="29">
        <v>13.2000327891</v>
      </c>
      <c r="D5" s="29">
        <v>0</v>
      </c>
      <c r="E5" s="29">
        <v>0</v>
      </c>
      <c r="F5" s="29">
        <v>0</v>
      </c>
      <c r="G5" s="29">
        <v>0</v>
      </c>
      <c r="H5" s="29">
        <v>0</v>
      </c>
      <c r="I5" s="29">
        <f>SUM(B5:H5)</f>
        <v>15.1699592978</v>
      </c>
    </row>
    <row r="6" spans="1:9" x14ac:dyDescent="0.25">
      <c r="A6" s="30">
        <v>2016</v>
      </c>
      <c r="B6" s="29">
        <v>1.8728659727999999</v>
      </c>
      <c r="C6" s="29">
        <v>13.433010767300004</v>
      </c>
      <c r="D6" s="29">
        <v>0</v>
      </c>
      <c r="E6" s="29">
        <v>0</v>
      </c>
      <c r="F6" s="29">
        <v>0</v>
      </c>
      <c r="G6" s="29">
        <v>0</v>
      </c>
      <c r="H6" s="29">
        <v>0</v>
      </c>
      <c r="I6" s="29">
        <f t="shared" ref="I6:I30" si="0">SUM(B6:H6)</f>
        <v>15.305876740100004</v>
      </c>
    </row>
    <row r="7" spans="1:9" x14ac:dyDescent="0.25">
      <c r="A7" s="30">
        <v>2017</v>
      </c>
      <c r="B7" s="29">
        <v>1.8741379847999999</v>
      </c>
      <c r="C7" s="29">
        <v>13.647626478800001</v>
      </c>
      <c r="D7" s="29">
        <v>0</v>
      </c>
      <c r="E7" s="29">
        <v>0</v>
      </c>
      <c r="F7" s="29">
        <v>0</v>
      </c>
      <c r="G7" s="29">
        <v>0</v>
      </c>
      <c r="H7" s="29">
        <v>0</v>
      </c>
      <c r="I7" s="29">
        <f t="shared" si="0"/>
        <v>15.5217644636</v>
      </c>
    </row>
    <row r="8" spans="1:9" x14ac:dyDescent="0.25">
      <c r="A8" s="30">
        <v>2018</v>
      </c>
      <c r="B8" s="29">
        <v>2.0597233393000001</v>
      </c>
      <c r="C8" s="29">
        <v>14.0942126594</v>
      </c>
      <c r="D8" s="29">
        <v>0</v>
      </c>
      <c r="E8" s="29">
        <v>0</v>
      </c>
      <c r="F8" s="29">
        <v>0</v>
      </c>
      <c r="G8" s="29">
        <v>0</v>
      </c>
      <c r="H8" s="29">
        <v>0</v>
      </c>
      <c r="I8" s="29">
        <f t="shared" si="0"/>
        <v>16.1539359987</v>
      </c>
    </row>
    <row r="9" spans="1:9" x14ac:dyDescent="0.25">
      <c r="A9" s="30">
        <v>2019</v>
      </c>
      <c r="B9" s="29">
        <v>2.0759901410000001</v>
      </c>
      <c r="C9" s="29">
        <v>13.323589809544453</v>
      </c>
      <c r="D9" s="29">
        <v>0.84658633445754972</v>
      </c>
      <c r="E9" s="29">
        <v>0</v>
      </c>
      <c r="F9" s="29">
        <v>0</v>
      </c>
      <c r="G9" s="29">
        <v>0</v>
      </c>
      <c r="H9" s="29">
        <v>0</v>
      </c>
      <c r="I9" s="29">
        <f t="shared" si="0"/>
        <v>16.246166285002001</v>
      </c>
    </row>
    <row r="10" spans="1:9" x14ac:dyDescent="0.25">
      <c r="A10" s="30">
        <v>2020</v>
      </c>
      <c r="B10" s="29">
        <v>2.1074790217000001</v>
      </c>
      <c r="C10" s="29">
        <v>11.790085598489542</v>
      </c>
      <c r="D10" s="29">
        <v>2.0480240675124946</v>
      </c>
      <c r="E10" s="29">
        <v>0</v>
      </c>
      <c r="F10" s="29">
        <v>0</v>
      </c>
      <c r="G10" s="29">
        <v>0</v>
      </c>
      <c r="H10" s="29">
        <v>0</v>
      </c>
      <c r="I10" s="29">
        <f t="shared" si="0"/>
        <v>15.945588687702037</v>
      </c>
    </row>
    <row r="11" spans="1:9" x14ac:dyDescent="0.25">
      <c r="A11" s="30">
        <v>2021</v>
      </c>
      <c r="B11" s="29">
        <v>2.1388908961999999</v>
      </c>
      <c r="C11" s="29">
        <v>10.596430242442265</v>
      </c>
      <c r="D11" s="29">
        <v>2.0666897734046006</v>
      </c>
      <c r="E11" s="29">
        <v>0.78038203363828962</v>
      </c>
      <c r="F11" s="29">
        <v>0</v>
      </c>
      <c r="G11" s="29">
        <v>0</v>
      </c>
      <c r="H11" s="29">
        <v>0</v>
      </c>
      <c r="I11" s="29">
        <f t="shared" si="0"/>
        <v>15.582392945685156</v>
      </c>
    </row>
    <row r="12" spans="1:9" x14ac:dyDescent="0.25">
      <c r="A12" s="30">
        <v>2022</v>
      </c>
      <c r="B12" s="29">
        <v>2.1707742797000003</v>
      </c>
      <c r="C12" s="29">
        <v>9.5869517776941642</v>
      </c>
      <c r="D12" s="29">
        <v>1.5023556853980693</v>
      </c>
      <c r="E12" s="29">
        <v>1.9414334247732321</v>
      </c>
      <c r="F12" s="29">
        <v>0</v>
      </c>
      <c r="G12" s="29">
        <v>0</v>
      </c>
      <c r="H12" s="29">
        <v>0</v>
      </c>
      <c r="I12" s="29">
        <f>SUM(B12:H12)</f>
        <v>15.201515167565464</v>
      </c>
    </row>
    <row r="13" spans="1:9" x14ac:dyDescent="0.25">
      <c r="A13" s="30">
        <v>2023</v>
      </c>
      <c r="B13" s="29">
        <v>2.2020934961000003</v>
      </c>
      <c r="C13" s="29">
        <v>8.7322961183468308</v>
      </c>
      <c r="D13" s="29">
        <v>1.1609936512949499</v>
      </c>
      <c r="E13" s="29">
        <v>2.8928747406994275</v>
      </c>
      <c r="F13" s="29">
        <v>0</v>
      </c>
      <c r="G13" s="29">
        <v>0</v>
      </c>
      <c r="H13" s="29">
        <v>0</v>
      </c>
      <c r="I13" s="29">
        <f t="shared" si="0"/>
        <v>14.988258006441209</v>
      </c>
    </row>
    <row r="14" spans="1:9" x14ac:dyDescent="0.25">
      <c r="A14" s="30">
        <v>2024</v>
      </c>
      <c r="B14" s="29">
        <v>2.2319151601999998</v>
      </c>
      <c r="C14" s="29">
        <v>8.014651235233055</v>
      </c>
      <c r="D14" s="29">
        <v>0.96687552786192188</v>
      </c>
      <c r="E14" s="29">
        <v>3.9076548688612842</v>
      </c>
      <c r="F14" s="29">
        <v>0</v>
      </c>
      <c r="G14" s="29">
        <v>0</v>
      </c>
      <c r="H14" s="29">
        <v>0</v>
      </c>
      <c r="I14" s="29">
        <f t="shared" si="0"/>
        <v>15.12109679215626</v>
      </c>
    </row>
    <row r="15" spans="1:9" x14ac:dyDescent="0.25">
      <c r="A15" s="30">
        <v>2025</v>
      </c>
      <c r="B15" s="29">
        <v>2.2619037274</v>
      </c>
      <c r="C15" s="29">
        <v>7.3694995460393686</v>
      </c>
      <c r="D15" s="29">
        <v>0.84482933567469942</v>
      </c>
      <c r="E15" s="29">
        <v>5.1299635565223261</v>
      </c>
      <c r="F15" s="29">
        <v>0</v>
      </c>
      <c r="G15" s="29">
        <v>0</v>
      </c>
      <c r="H15" s="29">
        <v>0</v>
      </c>
      <c r="I15" s="29">
        <f t="shared" si="0"/>
        <v>15.606196165636394</v>
      </c>
    </row>
    <row r="16" spans="1:9" x14ac:dyDescent="0.25">
      <c r="A16" s="30">
        <v>2026</v>
      </c>
      <c r="B16" s="29">
        <v>2.2921558490999998</v>
      </c>
      <c r="C16" s="29">
        <v>6.7814830119221297</v>
      </c>
      <c r="D16" s="29">
        <v>0.74215463512712143</v>
      </c>
      <c r="E16" s="29">
        <v>4.9423330277538637</v>
      </c>
      <c r="F16" s="29">
        <v>1.5573091310590819</v>
      </c>
      <c r="G16" s="29">
        <v>0</v>
      </c>
      <c r="H16" s="29">
        <v>0</v>
      </c>
      <c r="I16" s="29">
        <f t="shared" si="0"/>
        <v>16.315435654962197</v>
      </c>
    </row>
    <row r="17" spans="1:9" x14ac:dyDescent="0.25">
      <c r="A17" s="30">
        <v>2027</v>
      </c>
      <c r="B17" s="29">
        <v>2.3226106754</v>
      </c>
      <c r="C17" s="29">
        <v>6.2452067256824551</v>
      </c>
      <c r="D17" s="29">
        <v>0.66550944167611115</v>
      </c>
      <c r="E17" s="29">
        <v>3.7811260597575616</v>
      </c>
      <c r="F17" s="29">
        <v>3.7870249868813626</v>
      </c>
      <c r="G17" s="29">
        <v>0</v>
      </c>
      <c r="H17" s="29">
        <v>0</v>
      </c>
      <c r="I17" s="29">
        <f t="shared" si="0"/>
        <v>16.801477889397489</v>
      </c>
    </row>
    <row r="18" spans="1:9" x14ac:dyDescent="0.25">
      <c r="A18" s="30">
        <v>2028</v>
      </c>
      <c r="B18" s="29">
        <v>2.3557168609999999</v>
      </c>
      <c r="C18" s="29">
        <v>5.7557983520853773</v>
      </c>
      <c r="D18" s="29">
        <v>0.61664921136549233</v>
      </c>
      <c r="E18" s="29">
        <v>3.0585206849913211</v>
      </c>
      <c r="F18" s="29">
        <v>5.2978733084848901</v>
      </c>
      <c r="G18" s="29">
        <v>0</v>
      </c>
      <c r="H18" s="29">
        <v>0</v>
      </c>
      <c r="I18" s="29">
        <f t="shared" si="0"/>
        <v>17.084558417927084</v>
      </c>
    </row>
    <row r="19" spans="1:9" x14ac:dyDescent="0.25">
      <c r="A19" s="30">
        <v>2029</v>
      </c>
      <c r="B19" s="29">
        <v>2.3931559324</v>
      </c>
      <c r="C19" s="29">
        <v>5.3088585467716989</v>
      </c>
      <c r="D19" s="29">
        <v>0.57943283760096587</v>
      </c>
      <c r="E19" s="29">
        <v>2.6066777600803657</v>
      </c>
      <c r="F19" s="29">
        <v>6.533253502754885</v>
      </c>
      <c r="G19" s="29">
        <v>0</v>
      </c>
      <c r="H19" s="29">
        <v>0</v>
      </c>
      <c r="I19" s="29">
        <f t="shared" si="0"/>
        <v>17.421378579607918</v>
      </c>
    </row>
    <row r="20" spans="1:9" x14ac:dyDescent="0.25">
      <c r="A20" s="30">
        <v>2030</v>
      </c>
      <c r="B20" s="29">
        <v>2.4328506749000001</v>
      </c>
      <c r="C20" s="29">
        <v>4.9004165061791802</v>
      </c>
      <c r="D20" s="29">
        <v>0.54488242626047279</v>
      </c>
      <c r="E20" s="29">
        <v>2.3150982130894233</v>
      </c>
      <c r="F20" s="29">
        <v>7.898911745776398</v>
      </c>
      <c r="G20" s="29">
        <v>0</v>
      </c>
      <c r="H20" s="29">
        <v>0</v>
      </c>
      <c r="I20" s="29">
        <f t="shared" si="0"/>
        <v>18.092159566205474</v>
      </c>
    </row>
    <row r="21" spans="1:9" x14ac:dyDescent="0.25">
      <c r="A21" s="30">
        <v>2031</v>
      </c>
      <c r="B21" s="29">
        <v>2.4734500495000002</v>
      </c>
      <c r="C21" s="29">
        <v>4.5268894319552384</v>
      </c>
      <c r="D21" s="29">
        <v>0.51264683644887243</v>
      </c>
      <c r="E21" s="29">
        <v>2.0851999841945039</v>
      </c>
      <c r="F21" s="29">
        <v>7.4646952230245907</v>
      </c>
      <c r="G21" s="29">
        <v>1.8060525224061159</v>
      </c>
      <c r="H21" s="29">
        <v>0</v>
      </c>
      <c r="I21" s="29">
        <f t="shared" si="0"/>
        <v>18.868934047529322</v>
      </c>
    </row>
    <row r="22" spans="1:9" x14ac:dyDescent="0.25">
      <c r="A22" s="30">
        <v>2032</v>
      </c>
      <c r="B22" s="29">
        <v>2.5154946084999996</v>
      </c>
      <c r="C22" s="29">
        <v>4.1850452234961182</v>
      </c>
      <c r="D22" s="29">
        <v>0.48254970034881939</v>
      </c>
      <c r="E22" s="29">
        <v>1.9078066822029134</v>
      </c>
      <c r="F22" s="29">
        <v>5.7833142558488895</v>
      </c>
      <c r="G22" s="29">
        <v>4.3906592203884767</v>
      </c>
      <c r="H22" s="29">
        <v>0</v>
      </c>
      <c r="I22" s="29">
        <f t="shared" si="0"/>
        <v>19.264869690785218</v>
      </c>
    </row>
    <row r="23" spans="1:9" x14ac:dyDescent="0.25">
      <c r="A23" s="30">
        <v>2033</v>
      </c>
      <c r="B23" s="29">
        <v>2.5593776551</v>
      </c>
      <c r="C23" s="29">
        <v>3.8719680893939667</v>
      </c>
      <c r="D23" s="29">
        <v>0.45442969428835905</v>
      </c>
      <c r="E23" s="29">
        <v>1.7796064626349535</v>
      </c>
      <c r="F23" s="29">
        <v>4.7251655261275181</v>
      </c>
      <c r="G23" s="29">
        <v>6.075741594179223</v>
      </c>
      <c r="H23" s="29">
        <v>0</v>
      </c>
      <c r="I23" s="29">
        <f t="shared" si="0"/>
        <v>19.466289021724023</v>
      </c>
    </row>
    <row r="24" spans="1:9" x14ac:dyDescent="0.25">
      <c r="A24" s="30">
        <v>2034</v>
      </c>
      <c r="B24" s="29">
        <v>2.6051162915999999</v>
      </c>
      <c r="C24" s="29">
        <v>3.5850269731834472</v>
      </c>
      <c r="D24" s="29">
        <v>0.42813914628986777</v>
      </c>
      <c r="E24" s="29">
        <v>1.6752675192436863</v>
      </c>
      <c r="F24" s="29">
        <v>4.0540872156065761</v>
      </c>
      <c r="G24" s="29">
        <v>7.3535564340027042</v>
      </c>
      <c r="H24" s="29">
        <v>0</v>
      </c>
      <c r="I24" s="29">
        <f t="shared" si="0"/>
        <v>19.701193579926283</v>
      </c>
    </row>
    <row r="25" spans="1:9" x14ac:dyDescent="0.25">
      <c r="A25" s="30">
        <v>2035</v>
      </c>
      <c r="B25" s="29">
        <v>2.6527305743000005</v>
      </c>
      <c r="C25" s="29">
        <v>3.3218467684349289</v>
      </c>
      <c r="D25" s="29">
        <v>0.40354277938995647</v>
      </c>
      <c r="E25" s="29">
        <v>1.578023026945333</v>
      </c>
      <c r="F25" s="29">
        <v>3.6180703809166377</v>
      </c>
      <c r="G25" s="29">
        <v>8.409191296287938</v>
      </c>
      <c r="H25" s="29">
        <v>0</v>
      </c>
      <c r="I25" s="29">
        <f t="shared" si="0"/>
        <v>19.983404826274793</v>
      </c>
    </row>
    <row r="26" spans="1:9" x14ac:dyDescent="0.25">
      <c r="A26" s="30">
        <v>2036</v>
      </c>
      <c r="B26" s="29">
        <v>2.7022434800000004</v>
      </c>
      <c r="C26" s="29">
        <v>3.0802822655626896</v>
      </c>
      <c r="D26" s="29">
        <v>0.38051657706511854</v>
      </c>
      <c r="E26" s="29">
        <v>1.4870737427702896</v>
      </c>
      <c r="F26" s="29">
        <v>3.2771473794337584</v>
      </c>
      <c r="G26" s="29">
        <v>7.6888617824356729</v>
      </c>
      <c r="H26" s="29">
        <v>1.6457685267319138</v>
      </c>
      <c r="I26" s="29">
        <f t="shared" si="0"/>
        <v>20.261893753999445</v>
      </c>
    </row>
    <row r="27" spans="1:9" x14ac:dyDescent="0.25">
      <c r="A27" s="30">
        <v>2037</v>
      </c>
      <c r="B27" s="29">
        <v>2.7536808796000001</v>
      </c>
      <c r="C27" s="29">
        <v>2.8583947236182792</v>
      </c>
      <c r="D27" s="29">
        <v>0.35894675850096397</v>
      </c>
      <c r="E27" s="29">
        <v>1.4019565234966964</v>
      </c>
      <c r="F27" s="29">
        <v>3.0123829963795528</v>
      </c>
      <c r="G27" s="29">
        <v>6.0020073492138151</v>
      </c>
      <c r="H27" s="29">
        <v>4.1428097327743512</v>
      </c>
      <c r="I27" s="29">
        <f t="shared" si="0"/>
        <v>20.530178963583658</v>
      </c>
    </row>
    <row r="28" spans="1:9" x14ac:dyDescent="0.25">
      <c r="A28" s="30">
        <v>2038</v>
      </c>
      <c r="B28" s="29">
        <v>2.8075387016000004</v>
      </c>
      <c r="C28" s="29">
        <v>2.6544308895728421</v>
      </c>
      <c r="D28" s="29">
        <v>0.33872885269990649</v>
      </c>
      <c r="E28" s="29">
        <v>1.3222466220765274</v>
      </c>
      <c r="F28" s="29">
        <v>2.8159665132816896</v>
      </c>
      <c r="G28" s="29">
        <v>4.9386554800175997</v>
      </c>
      <c r="H28" s="29">
        <v>5.9380432812015211</v>
      </c>
      <c r="I28" s="29">
        <f t="shared" si="0"/>
        <v>20.815610340450085</v>
      </c>
    </row>
    <row r="29" spans="1:9" x14ac:dyDescent="0.25">
      <c r="A29" s="30">
        <v>2039</v>
      </c>
      <c r="B29" s="29">
        <v>2.8638093965000002</v>
      </c>
      <c r="C29" s="29">
        <v>2.4668042584433669</v>
      </c>
      <c r="D29" s="29">
        <v>0.31976686154853368</v>
      </c>
      <c r="E29" s="29">
        <v>1.2475542027741953</v>
      </c>
      <c r="F29" s="29">
        <v>2.6531836230681263</v>
      </c>
      <c r="G29" s="29">
        <v>4.2590195908632928</v>
      </c>
      <c r="H29" s="29">
        <v>7.3043015494160235</v>
      </c>
      <c r="I29" s="29">
        <f t="shared" si="0"/>
        <v>21.114439482613538</v>
      </c>
    </row>
    <row r="30" spans="1:9" x14ac:dyDescent="0.25">
      <c r="A30" s="30">
        <v>2040</v>
      </c>
      <c r="B30" s="29">
        <v>2.9221480098999999</v>
      </c>
      <c r="C30" s="29">
        <v>2.2940783430287914</v>
      </c>
      <c r="D30" s="29">
        <v>0.30197250297529982</v>
      </c>
      <c r="E30" s="29">
        <v>1.1775211919137893</v>
      </c>
      <c r="F30" s="29">
        <v>2.5012225466474178</v>
      </c>
      <c r="G30" s="29">
        <v>3.8086962298788545</v>
      </c>
      <c r="H30" s="29">
        <v>8.4108013058551787</v>
      </c>
      <c r="I30" s="29">
        <f t="shared" si="0"/>
        <v>21.416440130199334</v>
      </c>
    </row>
    <row r="31" spans="1:9" x14ac:dyDescent="0.25">
      <c r="C31" s="2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"/>
  <sheetViews>
    <sheetView workbookViewId="0"/>
  </sheetViews>
  <sheetFormatPr defaultRowHeight="15" x14ac:dyDescent="0.25"/>
  <cols>
    <col min="1" max="1" width="41.85546875" bestFit="1" customWidth="1"/>
  </cols>
  <sheetData>
    <row r="1" spans="1:42" x14ac:dyDescent="0.25">
      <c r="A1" t="s">
        <v>61</v>
      </c>
    </row>
    <row r="4" spans="1:42" x14ac:dyDescent="0.25">
      <c r="B4">
        <v>2000</v>
      </c>
      <c r="C4">
        <v>2001</v>
      </c>
      <c r="D4">
        <v>2002</v>
      </c>
      <c r="E4">
        <v>2003</v>
      </c>
      <c r="F4">
        <v>2004</v>
      </c>
      <c r="G4">
        <v>2005</v>
      </c>
      <c r="H4">
        <v>2006</v>
      </c>
      <c r="I4">
        <v>2007</v>
      </c>
      <c r="J4">
        <v>2008</v>
      </c>
      <c r="K4">
        <v>2009</v>
      </c>
      <c r="L4">
        <v>2010</v>
      </c>
      <c r="M4">
        <v>2011</v>
      </c>
      <c r="N4">
        <v>2012</v>
      </c>
      <c r="O4">
        <v>2013</v>
      </c>
      <c r="P4">
        <v>2014</v>
      </c>
      <c r="Q4">
        <v>2015</v>
      </c>
      <c r="R4">
        <v>2016</v>
      </c>
      <c r="S4">
        <v>2017</v>
      </c>
      <c r="T4">
        <v>2018</v>
      </c>
      <c r="U4">
        <v>2019</v>
      </c>
      <c r="V4">
        <v>2020</v>
      </c>
      <c r="W4">
        <v>2021</v>
      </c>
      <c r="X4">
        <v>2022</v>
      </c>
      <c r="Y4">
        <v>2023</v>
      </c>
      <c r="Z4">
        <v>2024</v>
      </c>
      <c r="AA4">
        <v>2025</v>
      </c>
      <c r="AB4">
        <v>2026</v>
      </c>
      <c r="AC4">
        <v>2027</v>
      </c>
      <c r="AD4">
        <v>2028</v>
      </c>
      <c r="AE4">
        <v>2029</v>
      </c>
      <c r="AF4">
        <v>2030</v>
      </c>
      <c r="AG4">
        <v>2031</v>
      </c>
      <c r="AH4">
        <v>2032</v>
      </c>
      <c r="AI4">
        <v>2033</v>
      </c>
      <c r="AJ4">
        <v>2034</v>
      </c>
      <c r="AK4">
        <v>2035</v>
      </c>
      <c r="AL4">
        <v>2036</v>
      </c>
      <c r="AM4">
        <v>2037</v>
      </c>
      <c r="AN4">
        <v>2038</v>
      </c>
      <c r="AO4">
        <v>2039</v>
      </c>
      <c r="AP4">
        <v>2040</v>
      </c>
    </row>
    <row r="5" spans="1:42" x14ac:dyDescent="0.25">
      <c r="A5" t="s">
        <v>54</v>
      </c>
      <c r="B5" s="1">
        <v>1.218833319152667</v>
      </c>
      <c r="C5" s="1">
        <v>1.1063213739777096</v>
      </c>
      <c r="D5" s="1">
        <v>1.0402255737923247</v>
      </c>
      <c r="E5" s="1">
        <v>0.86329217119636115</v>
      </c>
      <c r="F5" s="1">
        <v>0.77884687852943435</v>
      </c>
      <c r="G5" s="1">
        <v>0.89254296285984858</v>
      </c>
      <c r="H5" s="1">
        <v>0.56358510943558759</v>
      </c>
      <c r="I5" s="1">
        <v>0.6451018726801182</v>
      </c>
      <c r="J5" s="1">
        <v>0.73060973321302802</v>
      </c>
      <c r="K5" s="1">
        <v>0.86676034880969388</v>
      </c>
      <c r="L5" s="1">
        <v>0.97827228319586135</v>
      </c>
      <c r="M5" s="1">
        <v>1.1179178244174643</v>
      </c>
      <c r="N5" s="1">
        <v>1.171845672352636</v>
      </c>
      <c r="O5" s="1">
        <v>1.2265173884552005</v>
      </c>
      <c r="P5" s="1">
        <v>1.8669182339434944</v>
      </c>
      <c r="Q5" s="1">
        <v>2.0963587957889964</v>
      </c>
      <c r="R5" s="1">
        <v>2.0399048750717679</v>
      </c>
      <c r="S5" s="1">
        <v>2.327041401592119</v>
      </c>
      <c r="T5" s="1">
        <v>2.7798168131041989</v>
      </c>
      <c r="U5" s="1">
        <v>2.7720466126591772</v>
      </c>
      <c r="V5" s="1">
        <v>2.8047951484430804</v>
      </c>
      <c r="W5" s="1">
        <v>2.8238778481207665</v>
      </c>
      <c r="X5" s="1">
        <v>2.8411707133981166</v>
      </c>
      <c r="Y5" s="1">
        <v>2.9011871296586276</v>
      </c>
      <c r="Z5" s="1">
        <v>2.9806417216233045</v>
      </c>
      <c r="AA5" s="1">
        <v>3.0950657971001321</v>
      </c>
      <c r="AB5" s="1">
        <v>3.1335039275389551</v>
      </c>
      <c r="AC5" s="1">
        <v>3.0007931347993981</v>
      </c>
      <c r="AD5" s="1">
        <v>2.9970593163221197</v>
      </c>
      <c r="AE5" s="1">
        <v>2.9939974659268844</v>
      </c>
      <c r="AF5" s="1">
        <v>2.9149336269314774</v>
      </c>
      <c r="AG5" s="1">
        <v>3.1020852009156323</v>
      </c>
      <c r="AH5" s="1">
        <v>3.0011129714398042</v>
      </c>
      <c r="AI5" s="1">
        <v>2.9897976890725841</v>
      </c>
      <c r="AJ5" s="1">
        <v>2.9880922367996474</v>
      </c>
      <c r="AK5" s="1">
        <v>3.0011379967770364</v>
      </c>
      <c r="AL5" s="1">
        <v>2.9778712033528736</v>
      </c>
      <c r="AM5" s="1">
        <v>3.0029690425453057</v>
      </c>
      <c r="AN5" s="1">
        <v>3.0008818116303959</v>
      </c>
      <c r="AO5" s="1">
        <v>3.0014007887875183</v>
      </c>
      <c r="AP5" s="1">
        <v>3.0008333383264145</v>
      </c>
    </row>
    <row r="6" spans="1:42" x14ac:dyDescent="0.25">
      <c r="B6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/>
  </sheetViews>
  <sheetFormatPr defaultRowHeight="15" x14ac:dyDescent="0.25"/>
  <cols>
    <col min="1" max="1" width="69.85546875" bestFit="1" customWidth="1"/>
    <col min="2" max="2" width="12.7109375" style="2" customWidth="1"/>
    <col min="3" max="3" width="16.42578125" style="2" bestFit="1" customWidth="1"/>
    <col min="4" max="4" width="17.28515625" style="2" bestFit="1" customWidth="1"/>
    <col min="5" max="5" width="14" style="2" bestFit="1" customWidth="1"/>
    <col min="6" max="6" width="20.42578125" style="2" bestFit="1" customWidth="1"/>
    <col min="7" max="7" width="13.5703125" style="2" bestFit="1" customWidth="1"/>
    <col min="8" max="8" width="19.42578125" style="2" bestFit="1" customWidth="1"/>
  </cols>
  <sheetData>
    <row r="1" spans="1:9" x14ac:dyDescent="0.25">
      <c r="A1" t="s">
        <v>62</v>
      </c>
    </row>
    <row r="4" spans="1:9" x14ac:dyDescent="0.25">
      <c r="B4" s="2" t="s">
        <v>36</v>
      </c>
      <c r="C4" s="2" t="s">
        <v>5</v>
      </c>
      <c r="D4" s="2" t="s">
        <v>6</v>
      </c>
      <c r="E4" s="2" t="s">
        <v>37</v>
      </c>
      <c r="F4" s="2" t="s">
        <v>38</v>
      </c>
      <c r="G4" s="2" t="s">
        <v>39</v>
      </c>
    </row>
    <row r="5" spans="1:9" x14ac:dyDescent="0.25">
      <c r="A5" t="s">
        <v>343</v>
      </c>
      <c r="B5" s="3">
        <v>47.840824090000005</v>
      </c>
      <c r="C5" s="3">
        <v>63.800124127718277</v>
      </c>
      <c r="D5" s="3">
        <v>262.63370876254402</v>
      </c>
      <c r="E5" s="3">
        <v>567.04512563847777</v>
      </c>
      <c r="F5" s="3">
        <v>61.176663870009293</v>
      </c>
      <c r="G5" s="3">
        <v>380.15100742372709</v>
      </c>
    </row>
    <row r="6" spans="1:9" x14ac:dyDescent="0.25">
      <c r="A6" t="s">
        <v>344</v>
      </c>
      <c r="B6" s="3">
        <v>1.763969494421</v>
      </c>
      <c r="C6" s="3">
        <v>28.262975577511</v>
      </c>
      <c r="D6" s="3">
        <v>6.7797855421500006E-2</v>
      </c>
      <c r="E6" s="3">
        <v>79.628091286596018</v>
      </c>
      <c r="F6" s="3">
        <v>29.963856688632504</v>
      </c>
      <c r="G6" s="3">
        <v>4.7894081730562847</v>
      </c>
      <c r="H6" s="3"/>
      <c r="I6" s="5"/>
    </row>
    <row r="8" spans="1:9" x14ac:dyDescent="0.25">
      <c r="H8" s="3"/>
    </row>
    <row r="12" spans="1:9" x14ac:dyDescent="0.25">
      <c r="A12" t="s">
        <v>63</v>
      </c>
    </row>
    <row r="15" spans="1:9" x14ac:dyDescent="0.25">
      <c r="B15" s="2" t="s">
        <v>24</v>
      </c>
      <c r="C15" s="2" t="s">
        <v>40</v>
      </c>
      <c r="D15" s="2" t="s">
        <v>41</v>
      </c>
      <c r="E15" s="2" t="s">
        <v>55</v>
      </c>
      <c r="F15" s="2" t="s">
        <v>56</v>
      </c>
      <c r="G15" s="2" t="s">
        <v>57</v>
      </c>
      <c r="H15" s="2" t="s">
        <v>42</v>
      </c>
    </row>
    <row r="16" spans="1:9" x14ac:dyDescent="0.25">
      <c r="A16" t="s">
        <v>343</v>
      </c>
      <c r="B16" s="3">
        <v>0.97303543592772801</v>
      </c>
      <c r="C16" s="3">
        <v>7</v>
      </c>
      <c r="D16" s="3">
        <v>1</v>
      </c>
      <c r="E16" s="3">
        <v>89.628058529703083</v>
      </c>
      <c r="F16" s="3">
        <v>76</v>
      </c>
      <c r="G16" s="3">
        <v>40</v>
      </c>
      <c r="H16" s="3">
        <v>17</v>
      </c>
    </row>
    <row r="17" spans="1:8" x14ac:dyDescent="0.25">
      <c r="A17" t="s">
        <v>344</v>
      </c>
      <c r="B17" s="3">
        <v>1.7872492508500003E-2</v>
      </c>
      <c r="C17" s="3">
        <v>0</v>
      </c>
      <c r="D17" s="3">
        <v>0</v>
      </c>
      <c r="E17" s="3">
        <v>4.3673594842500003E-2</v>
      </c>
      <c r="F17" s="3">
        <v>3.7463604234000004E-2</v>
      </c>
      <c r="G17" s="3">
        <v>0</v>
      </c>
      <c r="H17" s="3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"/>
  <sheetViews>
    <sheetView workbookViewId="0"/>
  </sheetViews>
  <sheetFormatPr defaultRowHeight="15" x14ac:dyDescent="0.25"/>
  <cols>
    <col min="2" max="2" width="25.28515625" bestFit="1" customWidth="1"/>
    <col min="3" max="3" width="30" bestFit="1" customWidth="1"/>
    <col min="4" max="4" width="19.85546875" style="2" bestFit="1" customWidth="1"/>
    <col min="5" max="5" width="24.42578125" style="2" bestFit="1" customWidth="1"/>
  </cols>
  <sheetData>
    <row r="1" spans="1:5" x14ac:dyDescent="0.25">
      <c r="A1" t="s">
        <v>64</v>
      </c>
    </row>
    <row r="4" spans="1:5" x14ac:dyDescent="0.25">
      <c r="B4" t="s">
        <v>43</v>
      </c>
      <c r="C4" t="s">
        <v>345</v>
      </c>
      <c r="D4" s="2" t="s">
        <v>44</v>
      </c>
      <c r="E4" s="2" t="s">
        <v>346</v>
      </c>
    </row>
    <row r="5" spans="1:5" x14ac:dyDescent="0.25">
      <c r="A5">
        <v>2000</v>
      </c>
      <c r="B5" s="4">
        <v>16.714153190679678</v>
      </c>
      <c r="C5" s="4">
        <v>16.714153190679678</v>
      </c>
      <c r="D5" s="3">
        <v>3.0900131021627955</v>
      </c>
      <c r="E5" s="3">
        <v>3.0900131021627955</v>
      </c>
    </row>
    <row r="6" spans="1:5" x14ac:dyDescent="0.25">
      <c r="A6">
        <v>2001</v>
      </c>
      <c r="B6" s="4">
        <v>17.468197967477163</v>
      </c>
      <c r="C6" s="4">
        <v>17.468197967477163</v>
      </c>
      <c r="D6" s="3">
        <v>3.7839357025532845</v>
      </c>
      <c r="E6" s="3">
        <v>3.7839357025532845</v>
      </c>
    </row>
    <row r="7" spans="1:5" x14ac:dyDescent="0.25">
      <c r="A7">
        <v>2002</v>
      </c>
      <c r="B7" s="4">
        <v>17.319437568240328</v>
      </c>
      <c r="C7" s="4">
        <v>17.319437568240328</v>
      </c>
      <c r="D7" s="3">
        <v>2.7721462747251797</v>
      </c>
      <c r="E7" s="3">
        <v>2.7721462747251797</v>
      </c>
    </row>
    <row r="8" spans="1:5" x14ac:dyDescent="0.25">
      <c r="A8">
        <v>2003</v>
      </c>
      <c r="B8" s="4">
        <v>16.722304432974944</v>
      </c>
      <c r="C8" s="4">
        <v>16.722304432974944</v>
      </c>
      <c r="D8" s="3">
        <v>4.4648158216459519</v>
      </c>
      <c r="E8" s="3">
        <v>4.4648158216459519</v>
      </c>
    </row>
    <row r="9" spans="1:5" x14ac:dyDescent="0.25">
      <c r="A9">
        <v>2004</v>
      </c>
      <c r="B9" s="4">
        <v>17.009671830939606</v>
      </c>
      <c r="C9" s="4">
        <v>17.009671830939606</v>
      </c>
      <c r="D9" s="3">
        <v>4.691952077330992</v>
      </c>
      <c r="E9" s="3">
        <v>4.691952077330992</v>
      </c>
    </row>
    <row r="10" spans="1:5" x14ac:dyDescent="0.25">
      <c r="A10">
        <v>2005</v>
      </c>
      <c r="B10" s="4">
        <v>17.021303098833329</v>
      </c>
      <c r="C10" s="4">
        <v>17.021303098833329</v>
      </c>
      <c r="D10" s="3">
        <v>6.2997539020240181</v>
      </c>
      <c r="E10" s="3">
        <v>6.2997539020240181</v>
      </c>
    </row>
    <row r="11" spans="1:5" x14ac:dyDescent="0.25">
      <c r="A11">
        <v>2006</v>
      </c>
      <c r="B11" s="4">
        <v>17.105624045820161</v>
      </c>
      <c r="C11" s="4">
        <v>17.105624045820161</v>
      </c>
      <c r="D11" s="3">
        <v>5.0855973288692384</v>
      </c>
      <c r="E11" s="3">
        <v>5.0855973288692384</v>
      </c>
    </row>
    <row r="12" spans="1:5" x14ac:dyDescent="0.25">
      <c r="A12">
        <v>2007</v>
      </c>
      <c r="B12" s="4">
        <v>16.829876669815835</v>
      </c>
      <c r="C12" s="4">
        <v>16.829876669815835</v>
      </c>
      <c r="D12" s="3">
        <v>4.90382642092883</v>
      </c>
      <c r="E12" s="3">
        <v>4.90382642092883</v>
      </c>
    </row>
    <row r="13" spans="1:5" x14ac:dyDescent="0.25">
      <c r="A13">
        <v>2008</v>
      </c>
      <c r="B13" s="4">
        <v>16.13162082915284</v>
      </c>
      <c r="C13" s="4">
        <v>16.13162082915284</v>
      </c>
      <c r="D13" s="3">
        <v>6.3537818403149666</v>
      </c>
      <c r="E13" s="3">
        <v>6.3537818403149666</v>
      </c>
    </row>
    <row r="14" spans="1:5" x14ac:dyDescent="0.25">
      <c r="A14">
        <v>2009</v>
      </c>
      <c r="B14" s="4">
        <v>15.107352232793707</v>
      </c>
      <c r="C14" s="4">
        <v>15.107352232793707</v>
      </c>
      <c r="D14" s="3">
        <v>3.1664878825174103</v>
      </c>
      <c r="E14" s="3">
        <v>3.1664878825174103</v>
      </c>
    </row>
    <row r="15" spans="1:5" x14ac:dyDescent="0.25">
      <c r="A15">
        <v>2010</v>
      </c>
      <c r="B15" s="4">
        <v>14.591511785600002</v>
      </c>
      <c r="C15" s="4">
        <v>14.591528681100002</v>
      </c>
      <c r="D15" s="3">
        <v>3.1624572996844798</v>
      </c>
      <c r="E15" s="3">
        <v>3.1624572996844798</v>
      </c>
    </row>
    <row r="16" spans="1:5" x14ac:dyDescent="0.25">
      <c r="A16">
        <v>2011</v>
      </c>
      <c r="B16" s="4">
        <v>14.5813317084</v>
      </c>
      <c r="C16" s="4">
        <v>14.581327871599999</v>
      </c>
      <c r="D16" s="3">
        <v>2.9633536788426666</v>
      </c>
      <c r="E16" s="3">
        <v>2.9633536788426666</v>
      </c>
    </row>
    <row r="17" spans="1:5" x14ac:dyDescent="0.25">
      <c r="A17">
        <v>2012</v>
      </c>
      <c r="B17" s="4">
        <v>13.912466318500002</v>
      </c>
      <c r="C17" s="4">
        <v>13.9125122244</v>
      </c>
      <c r="D17" s="3">
        <v>2.0930070830666665</v>
      </c>
      <c r="E17" s="3">
        <v>2.0930070830666665</v>
      </c>
    </row>
    <row r="18" spans="1:5" x14ac:dyDescent="0.25">
      <c r="A18">
        <v>2013</v>
      </c>
      <c r="B18" s="4">
        <v>14.061812676700001</v>
      </c>
      <c r="C18" s="4">
        <v>14.061654312099998</v>
      </c>
      <c r="D18" s="3">
        <v>2.8369879860000005</v>
      </c>
      <c r="E18" s="3">
        <v>2.8369879860000005</v>
      </c>
    </row>
    <row r="19" spans="1:5" x14ac:dyDescent="0.25">
      <c r="A19">
        <v>2014</v>
      </c>
      <c r="B19" s="4">
        <v>14.779994915500003</v>
      </c>
      <c r="C19" s="4">
        <v>14.7798260709</v>
      </c>
      <c r="D19" s="3">
        <v>4.1005078333333334</v>
      </c>
      <c r="E19" s="3">
        <v>4.1005078333333334</v>
      </c>
    </row>
    <row r="20" spans="1:5" x14ac:dyDescent="0.25">
      <c r="A20">
        <v>2015</v>
      </c>
      <c r="B20" s="4">
        <v>15.1699592978</v>
      </c>
      <c r="C20" s="4">
        <v>15.1696813181</v>
      </c>
      <c r="D20" s="3">
        <v>2.7070315339083901</v>
      </c>
      <c r="E20" s="3">
        <v>2.7320326331611771</v>
      </c>
    </row>
    <row r="21" spans="1:5" x14ac:dyDescent="0.25">
      <c r="A21">
        <v>2016</v>
      </c>
      <c r="B21" s="4">
        <v>15.305876740100004</v>
      </c>
      <c r="C21" s="4">
        <v>15.305521929700001</v>
      </c>
      <c r="D21" s="3">
        <v>2.1014166371681418</v>
      </c>
      <c r="E21" s="3">
        <v>2.214749326229509</v>
      </c>
    </row>
    <row r="22" spans="1:5" x14ac:dyDescent="0.25">
      <c r="A22">
        <v>2017</v>
      </c>
      <c r="B22" s="4">
        <v>15.521764463600002</v>
      </c>
      <c r="C22" s="4">
        <v>15.623981672299999</v>
      </c>
      <c r="D22" s="3">
        <v>2.0709417699115047</v>
      </c>
      <c r="E22" s="3">
        <v>2.1400544866712914</v>
      </c>
    </row>
    <row r="23" spans="1:5" x14ac:dyDescent="0.25">
      <c r="A23">
        <v>2018</v>
      </c>
      <c r="B23" s="4">
        <v>16.1539359987</v>
      </c>
      <c r="C23" s="4">
        <v>16.000216153100002</v>
      </c>
      <c r="D23" s="3">
        <v>1.5432375606454134</v>
      </c>
      <c r="E23" s="3">
        <v>1.7042264766517112</v>
      </c>
    </row>
    <row r="24" spans="1:5" x14ac:dyDescent="0.25">
      <c r="A24">
        <v>2019</v>
      </c>
      <c r="B24" s="4">
        <v>16.246110989999998</v>
      </c>
      <c r="C24" s="4">
        <v>16.103832658699996</v>
      </c>
      <c r="D24" s="3">
        <v>1.5023725976653697</v>
      </c>
      <c r="E24" s="3">
        <v>2.0792419693895043</v>
      </c>
    </row>
    <row r="25" spans="1:5" x14ac:dyDescent="0.25">
      <c r="A25">
        <v>2020</v>
      </c>
      <c r="B25" s="4">
        <v>15.945471144000001</v>
      </c>
      <c r="C25" s="4">
        <v>16.007875237300002</v>
      </c>
      <c r="D25" s="3">
        <v>1.5134000000000003</v>
      </c>
      <c r="E25" s="3">
        <v>2.2305467791614144</v>
      </c>
    </row>
    <row r="26" spans="1:5" x14ac:dyDescent="0.25">
      <c r="A26">
        <v>2021</v>
      </c>
      <c r="B26" s="4">
        <v>15.582248147400001</v>
      </c>
      <c r="C26" s="4">
        <v>15.888415939099996</v>
      </c>
      <c r="D26" s="3">
        <v>1.5792000000000004</v>
      </c>
      <c r="E26" s="3">
        <v>2.521623525096262</v>
      </c>
    </row>
    <row r="27" spans="1:5" x14ac:dyDescent="0.25">
      <c r="A27">
        <v>2022</v>
      </c>
      <c r="B27" s="4">
        <v>15.201361159800001</v>
      </c>
      <c r="C27" s="4">
        <v>15.894557379100002</v>
      </c>
      <c r="D27" s="3">
        <v>1.7658000000000003</v>
      </c>
      <c r="E27" s="3">
        <v>2.684206773274199</v>
      </c>
    </row>
    <row r="28" spans="1:5" x14ac:dyDescent="0.25">
      <c r="A28">
        <v>2023</v>
      </c>
      <c r="B28" s="4">
        <v>14.988104670000002</v>
      </c>
      <c r="C28" s="4">
        <v>15.936417663399997</v>
      </c>
      <c r="D28" s="3">
        <v>2.0134499999999997</v>
      </c>
      <c r="E28" s="3">
        <v>2.8420312092003055</v>
      </c>
    </row>
    <row r="29" spans="1:5" x14ac:dyDescent="0.25">
      <c r="A29">
        <v>2024</v>
      </c>
      <c r="B29" s="4">
        <v>15.120941282299999</v>
      </c>
      <c r="C29" s="4">
        <v>16.041595897800004</v>
      </c>
      <c r="D29" s="3">
        <v>2.2592499999999998</v>
      </c>
      <c r="E29" s="3">
        <v>3.0222895201388522</v>
      </c>
    </row>
    <row r="30" spans="1:5" x14ac:dyDescent="0.25">
      <c r="A30">
        <v>2025</v>
      </c>
      <c r="B30" s="4">
        <v>15.606032858900004</v>
      </c>
      <c r="C30" s="4">
        <v>16.361381717099999</v>
      </c>
      <c r="D30" s="3">
        <v>2.57</v>
      </c>
      <c r="E30" s="3">
        <v>3.2291231087599583</v>
      </c>
    </row>
    <row r="31" spans="1:5" x14ac:dyDescent="0.25">
      <c r="A31">
        <v>2026</v>
      </c>
      <c r="B31" s="4">
        <v>16.315262092000001</v>
      </c>
      <c r="C31" s="4">
        <v>16.860124375800002</v>
      </c>
      <c r="D31" s="3">
        <v>2.7648000000000001</v>
      </c>
      <c r="E31" s="3">
        <v>3.4333496118547315</v>
      </c>
    </row>
    <row r="32" spans="1:5" x14ac:dyDescent="0.25">
      <c r="A32">
        <v>2027</v>
      </c>
      <c r="B32" s="4">
        <v>16.801292283700008</v>
      </c>
      <c r="C32" s="4">
        <v>17.0924348685</v>
      </c>
      <c r="D32" s="3">
        <v>2.9626399999999999</v>
      </c>
      <c r="E32" s="3">
        <v>3.5602648537076647</v>
      </c>
    </row>
    <row r="33" spans="1:5" x14ac:dyDescent="0.25">
      <c r="A33">
        <v>2028</v>
      </c>
      <c r="B33" s="4">
        <v>17.084360023699997</v>
      </c>
      <c r="C33" s="4">
        <v>17.084360927600002</v>
      </c>
      <c r="D33" s="3">
        <v>3.0958200000000007</v>
      </c>
      <c r="E33" s="3">
        <v>3.6987466747510749</v>
      </c>
    </row>
    <row r="34" spans="1:5" x14ac:dyDescent="0.25">
      <c r="A34">
        <v>2029</v>
      </c>
      <c r="B34" s="4">
        <v>17.421167647100003</v>
      </c>
      <c r="C34" s="4">
        <v>17.0974944966</v>
      </c>
      <c r="D34" s="3">
        <v>3.2131000000000007</v>
      </c>
      <c r="E34" s="3">
        <v>3.8462713201562342</v>
      </c>
    </row>
    <row r="35" spans="1:5" x14ac:dyDescent="0.25">
      <c r="A35">
        <v>2030</v>
      </c>
      <c r="B35" s="4">
        <v>18.091937320100005</v>
      </c>
      <c r="C35" s="4">
        <v>17.433262378899997</v>
      </c>
      <c r="D35" s="3">
        <v>3.2662800000000005</v>
      </c>
      <c r="E35" s="3">
        <v>4.162765316246567</v>
      </c>
    </row>
    <row r="36" spans="1:5" x14ac:dyDescent="0.25">
      <c r="A36">
        <v>2031</v>
      </c>
      <c r="B36" s="4">
        <v>18.868702800700003</v>
      </c>
      <c r="C36" s="4">
        <v>18.047216958400004</v>
      </c>
      <c r="D36" s="3">
        <v>3.3316800000000009</v>
      </c>
      <c r="E36" s="3">
        <v>4.4947940765846734</v>
      </c>
    </row>
    <row r="37" spans="1:5" x14ac:dyDescent="0.25">
      <c r="A37">
        <v>2032</v>
      </c>
      <c r="B37" s="4">
        <v>19.264630861199997</v>
      </c>
      <c r="C37" s="4">
        <v>18.451036071199994</v>
      </c>
      <c r="D37" s="3">
        <v>3.3993000000000007</v>
      </c>
      <c r="E37" s="3">
        <v>4.84688987299874</v>
      </c>
    </row>
    <row r="38" spans="1:5" x14ac:dyDescent="0.25">
      <c r="A38">
        <v>2033</v>
      </c>
      <c r="B38" s="4">
        <v>19.466042508499999</v>
      </c>
      <c r="C38" s="4">
        <v>18.6919399017</v>
      </c>
      <c r="D38" s="3">
        <v>3.4567500000000004</v>
      </c>
      <c r="E38" s="3">
        <v>5.1387381131263723</v>
      </c>
    </row>
    <row r="39" spans="1:5" x14ac:dyDescent="0.25">
      <c r="A39">
        <v>2034</v>
      </c>
      <c r="B39" s="4">
        <v>19.700939712499999</v>
      </c>
      <c r="C39" s="4">
        <v>18.965865663299997</v>
      </c>
      <c r="D39" s="3">
        <v>3.5140000000000002</v>
      </c>
      <c r="E39" s="3">
        <v>5.3576061230034524</v>
      </c>
    </row>
    <row r="40" spans="1:5" x14ac:dyDescent="0.25">
      <c r="A40">
        <v>2035</v>
      </c>
      <c r="B40" s="4">
        <v>19.983144363700003</v>
      </c>
      <c r="C40" s="4">
        <v>19.2606662677</v>
      </c>
      <c r="D40" s="3">
        <v>3.5767499999999997</v>
      </c>
      <c r="E40" s="3">
        <v>5.5806863067187749</v>
      </c>
    </row>
    <row r="41" spans="1:5" x14ac:dyDescent="0.25">
      <c r="A41">
        <v>2036</v>
      </c>
      <c r="B41" s="4">
        <v>20.261627292</v>
      </c>
      <c r="C41" s="4">
        <v>19.566404179499994</v>
      </c>
      <c r="D41" s="3">
        <v>3.6394999999999995</v>
      </c>
      <c r="E41" s="3">
        <v>5.8080452549732202</v>
      </c>
    </row>
    <row r="42" spans="1:5" x14ac:dyDescent="0.25">
      <c r="A42">
        <v>2037</v>
      </c>
      <c r="B42" s="4">
        <v>20.529906984100002</v>
      </c>
      <c r="C42" s="4">
        <v>19.8678081867</v>
      </c>
      <c r="D42" s="3">
        <v>3.7081499999999994</v>
      </c>
      <c r="E42" s="3">
        <v>6.0188404404380282</v>
      </c>
    </row>
    <row r="43" spans="1:5" x14ac:dyDescent="0.25">
      <c r="A43">
        <v>2038</v>
      </c>
      <c r="B43" s="4">
        <v>20.815333241499999</v>
      </c>
      <c r="C43" s="4">
        <v>20.184476098299999</v>
      </c>
      <c r="D43" s="3">
        <v>3.7799999999999994</v>
      </c>
      <c r="E43" s="3">
        <v>6.225231879240444</v>
      </c>
    </row>
    <row r="44" spans="1:5" x14ac:dyDescent="0.25">
      <c r="A44">
        <v>2039</v>
      </c>
      <c r="B44" s="4">
        <v>21.114157644499997</v>
      </c>
      <c r="C44" s="4">
        <v>20.5464678393</v>
      </c>
      <c r="D44" s="3">
        <v>3.8551999999999991</v>
      </c>
      <c r="E44" s="3">
        <v>6.4385092815977494</v>
      </c>
    </row>
    <row r="45" spans="1:5" x14ac:dyDescent="0.25">
      <c r="A45">
        <v>2040</v>
      </c>
      <c r="B45" s="4">
        <v>21.416153946799994</v>
      </c>
      <c r="C45" s="4">
        <v>20.936620106100001</v>
      </c>
      <c r="D45" s="3">
        <v>3.9307999999999992</v>
      </c>
      <c r="E45" s="3">
        <v>6.653606434998923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29</vt:i4>
      </vt:variant>
      <vt:variant>
        <vt:lpstr>Charts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39" baseType="lpstr">
      <vt:lpstr>Index</vt:lpstr>
      <vt:lpstr>Table 1.1</vt:lpstr>
      <vt:lpstr>Figure 2.1 gas prices</vt:lpstr>
      <vt:lpstr>Figure 2.1 Production</vt:lpstr>
      <vt:lpstr>Figure 2.2 data</vt:lpstr>
      <vt:lpstr>Figure 2.3 data</vt:lpstr>
      <vt:lpstr>Figure 2.4 data</vt:lpstr>
      <vt:lpstr>Figure 2.5 2.6 data</vt:lpstr>
      <vt:lpstr>Figure 3.1 data</vt:lpstr>
      <vt:lpstr>Figure 3.2 data</vt:lpstr>
      <vt:lpstr>LNG data</vt:lpstr>
      <vt:lpstr>Figure A1.1</vt:lpstr>
      <vt:lpstr>Figure A1.2</vt:lpstr>
      <vt:lpstr>Figure A1.3</vt:lpstr>
      <vt:lpstr>Figure A1.4</vt:lpstr>
      <vt:lpstr>Figure A1.5</vt:lpstr>
      <vt:lpstr>Figure A1.6</vt:lpstr>
      <vt:lpstr>Figure A1.7</vt:lpstr>
      <vt:lpstr>Figure A2.1</vt:lpstr>
      <vt:lpstr>Table A2.1</vt:lpstr>
      <vt:lpstr>Figure A2.2</vt:lpstr>
      <vt:lpstr>Table A3.1</vt:lpstr>
      <vt:lpstr>Table A3.2</vt:lpstr>
      <vt:lpstr>Table A3.3</vt:lpstr>
      <vt:lpstr>A4.1</vt:lpstr>
      <vt:lpstr>A4.2</vt:lpstr>
      <vt:lpstr>Appendix B1.1</vt:lpstr>
      <vt:lpstr>Appendix B2.1</vt:lpstr>
      <vt:lpstr>Appendix C.1</vt:lpstr>
      <vt:lpstr>Figure 2.1</vt:lpstr>
      <vt:lpstr>Figure 2.2</vt:lpstr>
      <vt:lpstr>Figure 2.3</vt:lpstr>
      <vt:lpstr>Figure 2.4</vt:lpstr>
      <vt:lpstr>Figure 2.5</vt:lpstr>
      <vt:lpstr>Figure 2.6</vt:lpstr>
      <vt:lpstr>Figure 3.1</vt:lpstr>
      <vt:lpstr>Figure 3.2</vt:lpstr>
      <vt:lpstr>LNG chart</vt:lpstr>
      <vt:lpstr>'Figure A1.1'!OLE_LINK1</vt:lpstr>
    </vt:vector>
  </TitlesOfParts>
  <Company>National Energy Board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Melanie Stogran</dc:creator>
  <cp:lastModifiedBy>Melanie Stogran</cp:lastModifiedBy>
  <dcterms:created xsi:type="dcterms:W3CDTF">2017-05-04T12:32:16Z</dcterms:created>
  <dcterms:modified xsi:type="dcterms:W3CDTF">2019-11-26T18:19:04Z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>20191126111902432</vt:lpwstr>
  </property>
</Properties>
</file>